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/Users/celso/Desktop/"/>
    </mc:Choice>
  </mc:AlternateContent>
  <xr:revisionPtr revIDLastSave="0" documentId="8_{BF1D5982-D620-C14B-88B6-CC3F69F725E0}" xr6:coauthVersionLast="45" xr6:coauthVersionMax="45" xr10:uidLastSave="{00000000-0000-0000-0000-000000000000}"/>
  <bookViews>
    <workbookView xWindow="0" yWindow="460" windowWidth="25600" windowHeight="12700" tabRatio="765" xr2:uid="{00000000-000D-0000-FFFF-FFFF00000000}"/>
  </bookViews>
  <sheets>
    <sheet name="Planejamento" sheetId="14" r:id="rId1"/>
    <sheet name="Indicadores" sheetId="2" r:id="rId2"/>
    <sheet name="Dados Graficos" sheetId="3" r:id="rId3"/>
    <sheet name="Regressão" sheetId="16" r:id="rId4"/>
    <sheet name="Impactos" sheetId="19" r:id="rId5"/>
    <sheet name="Dados_Lista" sheetId="4" state="hidden" r:id="rId6"/>
  </sheets>
  <definedNames>
    <definedName name="_xlnm._FilterDatabase" localSheetId="2" hidden="1">'Dados Graficos'!$C$7:$AD$421</definedName>
    <definedName name="_xlnm._FilterDatabase" localSheetId="4" hidden="1">Impactos!$A$1:$H$198</definedName>
    <definedName name="_xlnm._FilterDatabase" localSheetId="0" hidden="1">Planejamento!$C$11:$R$341</definedName>
    <definedName name="_xlnm._FilterDatabase" localSheetId="3" hidden="1">Regressão!$C$4:$J$200</definedName>
    <definedName name="_xlnm.Criteria" localSheetId="0">Planejamento!$D$6</definedName>
    <definedName name="_xlnm.Criteria" localSheetId="3">Regressão!#REF!</definedName>
    <definedName name="sdf" localSheetId="0" hidden="1">Planejamento!$C$11:$R$135</definedName>
    <definedName name="sdf" localSheetId="3" hidden="1">Regressão!$C$4:$J$200</definedName>
    <definedName name="Z_E7D3FB6F_E546_493C_8C4C_B079E77A5388_.wvu.Cols" localSheetId="2" hidden="1">'Dados Graficos'!#REF!</definedName>
    <definedName name="Z_E7D3FB6F_E546_493C_8C4C_B079E77A5388_.wvu.Cols" localSheetId="1" hidden="1">Indicadores!$R:$R,Indicadores!#REF!</definedName>
    <definedName name="Z_E7D3FB6F_E546_493C_8C4C_B079E77A5388_.wvu.Cols" localSheetId="0" hidden="1">Planejamento!$E:$G,Planejamento!#REF!,Planejamento!#REF!</definedName>
    <definedName name="Z_E7D3FB6F_E546_493C_8C4C_B079E77A5388_.wvu.Cols" localSheetId="3" hidden="1">Regressão!$D:$D,Regressão!#REF!,Regressão!#REF!</definedName>
    <definedName name="Z_E7D3FB6F_E546_493C_8C4C_B079E77A5388_.wvu.FilterData" localSheetId="2" hidden="1">'Dados Graficos'!$C$7:$AD$421</definedName>
    <definedName name="Z_E7D3FB6F_E546_493C_8C4C_B079E77A5388_.wvu.FilterData" localSheetId="0" hidden="1">Planejamento!$C$11:$R$11</definedName>
    <definedName name="Z_E7D3FB6F_E546_493C_8C4C_B079E77A5388_.wvu.FilterData" localSheetId="3" hidden="1">Regressão!$C$4:$J$4</definedName>
    <definedName name="Z_E7D3FB6F_E546_493C_8C4C_B079E77A5388_.wvu.Rows" localSheetId="1" hidden="1">Indicadores!#REF!,Indicadores!$23:$25,Indicadores!$108:$184,Indicadores!$186:$393</definedName>
    <definedName name="Z_E7D3FB6F_E546_493C_8C4C_B079E77A5388_.wvu.Rows" localSheetId="0" hidden="1">Planejamento!#REF!</definedName>
    <definedName name="Z_E7D3FB6F_E546_493C_8C4C_B079E77A5388_.wvu.Rows" localSheetId="3" hidden="1">Regressão!#REF!</definedName>
  </definedNames>
  <calcPr calcId="191029"/>
  <customWorkbookViews>
    <customWorkbookView name="Celso Ricardo de Oliveira Ferreira - Modo de exibição pessoal" guid="{E7D3FB6F-E546-493C-8C4C-B079E77A5388}" mergeInterval="0" personalView="1" maximized="1" windowWidth="1362" windowHeight="519" tabRatio="765" activeSheetId="2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98" i="19" l="1"/>
  <c r="G195" i="19"/>
  <c r="G191" i="19"/>
  <c r="G189" i="19"/>
  <c r="G185" i="19"/>
  <c r="G184" i="19"/>
  <c r="G183" i="19"/>
  <c r="G182" i="19"/>
  <c r="G180" i="19"/>
  <c r="G179" i="19"/>
  <c r="G178" i="19"/>
  <c r="G176" i="19"/>
  <c r="G175" i="19"/>
  <c r="G174" i="19"/>
  <c r="G173" i="19"/>
  <c r="G172" i="19"/>
  <c r="G170" i="19"/>
  <c r="G168" i="19"/>
  <c r="G167" i="19"/>
  <c r="G166" i="19"/>
  <c r="G164" i="19"/>
  <c r="G163" i="19"/>
  <c r="G161" i="19"/>
  <c r="G160" i="19"/>
  <c r="G159" i="19"/>
  <c r="G158" i="19"/>
  <c r="G157" i="19"/>
  <c r="G155" i="19"/>
  <c r="G154" i="19"/>
  <c r="G152" i="19"/>
  <c r="G150" i="19"/>
  <c r="G149" i="19"/>
  <c r="G148" i="19"/>
  <c r="G146" i="19"/>
  <c r="G144" i="19"/>
  <c r="G143" i="19"/>
  <c r="G141" i="19"/>
  <c r="G140" i="19"/>
  <c r="G139" i="19"/>
  <c r="G137" i="19"/>
  <c r="G136" i="19"/>
  <c r="G135" i="19"/>
  <c r="G134" i="19"/>
  <c r="G133" i="19"/>
  <c r="G131" i="19"/>
  <c r="G130" i="19"/>
  <c r="G129" i="19"/>
  <c r="G128" i="19"/>
  <c r="G127" i="19"/>
  <c r="G126" i="19"/>
  <c r="G125" i="19"/>
  <c r="G124" i="19"/>
  <c r="G123" i="19"/>
  <c r="G122" i="19"/>
  <c r="G121" i="19"/>
  <c r="G119" i="19"/>
  <c r="G118" i="19"/>
  <c r="G116" i="19"/>
  <c r="G115" i="19"/>
  <c r="G114" i="19"/>
  <c r="G113" i="19"/>
  <c r="G112" i="19"/>
  <c r="G110" i="19"/>
  <c r="G109" i="19"/>
  <c r="G107" i="19"/>
  <c r="G106" i="19"/>
  <c r="G105" i="19"/>
  <c r="G104" i="19"/>
  <c r="G102" i="19"/>
  <c r="G101" i="19"/>
  <c r="G100" i="19"/>
  <c r="G90" i="19"/>
  <c r="G86" i="19"/>
  <c r="G85" i="19"/>
  <c r="G79" i="19"/>
  <c r="G76" i="19"/>
  <c r="G72" i="19"/>
  <c r="G71" i="19"/>
  <c r="G66" i="19"/>
  <c r="G64" i="19"/>
  <c r="G63" i="19"/>
  <c r="G62" i="19"/>
  <c r="G60" i="19"/>
  <c r="G59" i="19"/>
  <c r="G58" i="19"/>
  <c r="G47" i="19"/>
  <c r="G46" i="19"/>
  <c r="G45" i="19"/>
  <c r="G43" i="19"/>
  <c r="G41" i="19"/>
  <c r="G40" i="19"/>
  <c r="G39" i="19"/>
  <c r="G34" i="19"/>
  <c r="G33" i="19"/>
  <c r="G31" i="19"/>
  <c r="G30" i="19"/>
  <c r="G28" i="19"/>
  <c r="G27" i="19"/>
  <c r="G26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1" i="19"/>
  <c r="G10" i="19"/>
  <c r="G8" i="19"/>
  <c r="G7" i="19"/>
  <c r="G6" i="19"/>
  <c r="G5" i="19"/>
  <c r="G4" i="19"/>
  <c r="G3" i="19"/>
  <c r="G2" i="19"/>
  <c r="AB13" i="3"/>
  <c r="AB14" i="3"/>
  <c r="AB15" i="3"/>
  <c r="AB16" i="3"/>
  <c r="AB17" i="3"/>
  <c r="E21" i="2"/>
  <c r="E20" i="2"/>
  <c r="E19" i="2"/>
  <c r="E18" i="2"/>
  <c r="E17" i="2"/>
  <c r="E16" i="2"/>
  <c r="E15" i="2"/>
  <c r="E14" i="2"/>
  <c r="E13" i="2"/>
  <c r="E12" i="2"/>
  <c r="C6" i="16" l="1"/>
  <c r="C7" i="16"/>
  <c r="C8" i="16"/>
  <c r="C9" i="16"/>
  <c r="C10" i="16"/>
  <c r="C11" i="16"/>
  <c r="C12" i="16"/>
  <c r="C13" i="16"/>
  <c r="C14" i="16"/>
  <c r="C15" i="16"/>
  <c r="G15" i="16" s="1"/>
  <c r="C16" i="16"/>
  <c r="C17" i="16"/>
  <c r="C18" i="16"/>
  <c r="C19" i="16"/>
  <c r="G19" i="16" s="1"/>
  <c r="C20" i="16"/>
  <c r="G20" i="16" s="1"/>
  <c r="C21" i="16"/>
  <c r="C22" i="16"/>
  <c r="C23" i="16"/>
  <c r="G23" i="16" s="1"/>
  <c r="C24" i="16"/>
  <c r="G24" i="16" s="1"/>
  <c r="C25" i="16"/>
  <c r="C26" i="16"/>
  <c r="C27" i="16"/>
  <c r="G27" i="16" s="1"/>
  <c r="C28" i="16"/>
  <c r="G28" i="16" s="1"/>
  <c r="C29" i="16"/>
  <c r="C30" i="16"/>
  <c r="C31" i="16"/>
  <c r="G31" i="16" s="1"/>
  <c r="C32" i="16"/>
  <c r="G32" i="16" s="1"/>
  <c r="C33" i="16"/>
  <c r="C34" i="16"/>
  <c r="C35" i="16"/>
  <c r="G35" i="16" s="1"/>
  <c r="C36" i="16"/>
  <c r="G36" i="16" s="1"/>
  <c r="C37" i="16"/>
  <c r="C38" i="16"/>
  <c r="C39" i="16"/>
  <c r="G39" i="16" s="1"/>
  <c r="C40" i="16"/>
  <c r="G40" i="16" s="1"/>
  <c r="C41" i="16"/>
  <c r="C42" i="16"/>
  <c r="C43" i="16"/>
  <c r="G43" i="16" s="1"/>
  <c r="C44" i="16"/>
  <c r="G44" i="16" s="1"/>
  <c r="C45" i="16"/>
  <c r="C46" i="16"/>
  <c r="C47" i="16"/>
  <c r="G47" i="16" s="1"/>
  <c r="C48" i="16"/>
  <c r="G48" i="16" s="1"/>
  <c r="C49" i="16"/>
  <c r="C50" i="16"/>
  <c r="C51" i="16"/>
  <c r="G51" i="16" s="1"/>
  <c r="C52" i="16"/>
  <c r="G52" i="16" s="1"/>
  <c r="C53" i="16"/>
  <c r="C54" i="16"/>
  <c r="C55" i="16"/>
  <c r="G55" i="16" s="1"/>
  <c r="C56" i="16"/>
  <c r="G56" i="16" s="1"/>
  <c r="C57" i="16"/>
  <c r="C58" i="16"/>
  <c r="C59" i="16"/>
  <c r="G59" i="16" s="1"/>
  <c r="C60" i="16"/>
  <c r="G60" i="16" s="1"/>
  <c r="C61" i="16"/>
  <c r="C62" i="16"/>
  <c r="C63" i="16"/>
  <c r="G63" i="16" s="1"/>
  <c r="C64" i="16"/>
  <c r="G64" i="16" s="1"/>
  <c r="C65" i="16"/>
  <c r="C66" i="16"/>
  <c r="C67" i="16"/>
  <c r="G67" i="16" s="1"/>
  <c r="C68" i="16"/>
  <c r="G68" i="16" s="1"/>
  <c r="C69" i="16"/>
  <c r="C70" i="16"/>
  <c r="C71" i="16"/>
  <c r="G71" i="16" s="1"/>
  <c r="C72" i="16"/>
  <c r="G72" i="16" s="1"/>
  <c r="C73" i="16"/>
  <c r="C74" i="16"/>
  <c r="C75" i="16"/>
  <c r="G75" i="16" s="1"/>
  <c r="C76" i="16"/>
  <c r="G76" i="16" s="1"/>
  <c r="C77" i="16"/>
  <c r="C78" i="16"/>
  <c r="C79" i="16"/>
  <c r="G79" i="16" s="1"/>
  <c r="C80" i="16"/>
  <c r="G80" i="16" s="1"/>
  <c r="C81" i="16"/>
  <c r="C82" i="16"/>
  <c r="C83" i="16"/>
  <c r="G83" i="16" s="1"/>
  <c r="C84" i="16"/>
  <c r="G84" i="16" s="1"/>
  <c r="C85" i="16"/>
  <c r="C86" i="16"/>
  <c r="C87" i="16"/>
  <c r="G87" i="16" s="1"/>
  <c r="C88" i="16"/>
  <c r="G88" i="16" s="1"/>
  <c r="C89" i="16"/>
  <c r="C90" i="16"/>
  <c r="C91" i="16"/>
  <c r="G91" i="16" s="1"/>
  <c r="C92" i="16"/>
  <c r="G92" i="16" s="1"/>
  <c r="C93" i="16"/>
  <c r="C94" i="16"/>
  <c r="C95" i="16"/>
  <c r="G95" i="16" s="1"/>
  <c r="C96" i="16"/>
  <c r="G96" i="16" s="1"/>
  <c r="C97" i="16"/>
  <c r="C98" i="16"/>
  <c r="C99" i="16"/>
  <c r="G99" i="16" s="1"/>
  <c r="C100" i="16"/>
  <c r="G100" i="16" s="1"/>
  <c r="C101" i="16"/>
  <c r="C102" i="16"/>
  <c r="C103" i="16"/>
  <c r="G103" i="16" s="1"/>
  <c r="C104" i="16"/>
  <c r="G104" i="16" s="1"/>
  <c r="C105" i="16"/>
  <c r="C106" i="16"/>
  <c r="C107" i="16"/>
  <c r="G107" i="16" s="1"/>
  <c r="C108" i="16"/>
  <c r="G108" i="16" s="1"/>
  <c r="C109" i="16"/>
  <c r="C110" i="16"/>
  <c r="G110" i="16" s="1"/>
  <c r="C111" i="16"/>
  <c r="G111" i="16" s="1"/>
  <c r="C112" i="16"/>
  <c r="G112" i="16" s="1"/>
  <c r="C113" i="16"/>
  <c r="C114" i="16"/>
  <c r="C115" i="16"/>
  <c r="G115" i="16" s="1"/>
  <c r="C116" i="16"/>
  <c r="G116" i="16" s="1"/>
  <c r="C117" i="16"/>
  <c r="C118" i="16"/>
  <c r="C119" i="16"/>
  <c r="G119" i="16" s="1"/>
  <c r="C120" i="16"/>
  <c r="G120" i="16" s="1"/>
  <c r="C121" i="16"/>
  <c r="C122" i="16"/>
  <c r="C123" i="16"/>
  <c r="G123" i="16" s="1"/>
  <c r="C124" i="16"/>
  <c r="G124" i="16" s="1"/>
  <c r="C125" i="16"/>
  <c r="C126" i="16"/>
  <c r="C127" i="16"/>
  <c r="G127" i="16" s="1"/>
  <c r="C128" i="16"/>
  <c r="G128" i="16" s="1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5" i="16"/>
  <c r="E199" i="16" l="1"/>
  <c r="F199" i="16"/>
  <c r="G199" i="16"/>
  <c r="E5" i="16"/>
  <c r="G5" i="16"/>
  <c r="E197" i="16"/>
  <c r="F197" i="16"/>
  <c r="G197" i="16"/>
  <c r="E193" i="16"/>
  <c r="F193" i="16"/>
  <c r="G193" i="16"/>
  <c r="E189" i="16"/>
  <c r="F189" i="16"/>
  <c r="G189" i="16"/>
  <c r="E185" i="16"/>
  <c r="F185" i="16"/>
  <c r="G185" i="16"/>
  <c r="E181" i="16"/>
  <c r="F181" i="16"/>
  <c r="G181" i="16"/>
  <c r="E177" i="16"/>
  <c r="F177" i="16"/>
  <c r="G177" i="16"/>
  <c r="E173" i="16"/>
  <c r="F173" i="16"/>
  <c r="G173" i="16"/>
  <c r="E169" i="16"/>
  <c r="F169" i="16"/>
  <c r="G169" i="16"/>
  <c r="E165" i="16"/>
  <c r="F165" i="16"/>
  <c r="G165" i="16"/>
  <c r="E161" i="16"/>
  <c r="F161" i="16"/>
  <c r="G161" i="16"/>
  <c r="E157" i="16"/>
  <c r="F157" i="16"/>
  <c r="G157" i="16"/>
  <c r="E153" i="16"/>
  <c r="F153" i="16"/>
  <c r="G153" i="16"/>
  <c r="E149" i="16"/>
  <c r="F149" i="16"/>
  <c r="G149" i="16"/>
  <c r="E145" i="16"/>
  <c r="F145" i="16"/>
  <c r="G145" i="16"/>
  <c r="E141" i="16"/>
  <c r="F141" i="16"/>
  <c r="G141" i="16"/>
  <c r="F137" i="16"/>
  <c r="G137" i="16"/>
  <c r="F133" i="16"/>
  <c r="G133" i="16"/>
  <c r="F129" i="16"/>
  <c r="G129" i="16"/>
  <c r="D125" i="16"/>
  <c r="G125" i="16"/>
  <c r="D121" i="16"/>
  <c r="G121" i="16"/>
  <c r="D117" i="16"/>
  <c r="G117" i="16"/>
  <c r="D113" i="16"/>
  <c r="G113" i="16"/>
  <c r="D109" i="16"/>
  <c r="G109" i="16"/>
  <c r="D105" i="16"/>
  <c r="G105" i="16"/>
  <c r="D101" i="16"/>
  <c r="G101" i="16"/>
  <c r="D97" i="16"/>
  <c r="G97" i="16"/>
  <c r="D93" i="16"/>
  <c r="G93" i="16"/>
  <c r="D89" i="16"/>
  <c r="G89" i="16"/>
  <c r="D85" i="16"/>
  <c r="G85" i="16"/>
  <c r="D81" i="16"/>
  <c r="G81" i="16"/>
  <c r="D77" i="16"/>
  <c r="G77" i="16"/>
  <c r="D73" i="16"/>
  <c r="G73" i="16"/>
  <c r="D69" i="16"/>
  <c r="G69" i="16"/>
  <c r="D65" i="16"/>
  <c r="G65" i="16"/>
  <c r="D61" i="16"/>
  <c r="G61" i="16"/>
  <c r="D57" i="16"/>
  <c r="G57" i="16"/>
  <c r="D53" i="16"/>
  <c r="G53" i="16"/>
  <c r="D49" i="16"/>
  <c r="G49" i="16"/>
  <c r="D45" i="16"/>
  <c r="G45" i="16"/>
  <c r="D41" i="16"/>
  <c r="G41" i="16"/>
  <c r="D37" i="16"/>
  <c r="G37" i="16"/>
  <c r="D33" i="16"/>
  <c r="G33" i="16"/>
  <c r="D29" i="16"/>
  <c r="G29" i="16"/>
  <c r="D25" i="16"/>
  <c r="G25" i="16"/>
  <c r="D21" i="16"/>
  <c r="G21" i="16"/>
  <c r="D17" i="16"/>
  <c r="G17" i="16"/>
  <c r="D13" i="16"/>
  <c r="G13" i="16"/>
  <c r="D9" i="16"/>
  <c r="G9" i="16"/>
  <c r="E200" i="16"/>
  <c r="F200" i="16"/>
  <c r="G200" i="16"/>
  <c r="E196" i="16"/>
  <c r="F196" i="16"/>
  <c r="G196" i="16"/>
  <c r="E192" i="16"/>
  <c r="F192" i="16"/>
  <c r="G192" i="16"/>
  <c r="E188" i="16"/>
  <c r="F188" i="16"/>
  <c r="G188" i="16"/>
  <c r="E184" i="16"/>
  <c r="F184" i="16"/>
  <c r="G184" i="16"/>
  <c r="E180" i="16"/>
  <c r="F180" i="16"/>
  <c r="G180" i="16"/>
  <c r="E176" i="16"/>
  <c r="F176" i="16"/>
  <c r="G176" i="16"/>
  <c r="E172" i="16"/>
  <c r="F172" i="16"/>
  <c r="G172" i="16"/>
  <c r="E168" i="16"/>
  <c r="F168" i="16"/>
  <c r="G168" i="16"/>
  <c r="E164" i="16"/>
  <c r="F164" i="16"/>
  <c r="G164" i="16"/>
  <c r="E160" i="16"/>
  <c r="F160" i="16"/>
  <c r="G160" i="16"/>
  <c r="E156" i="16"/>
  <c r="F156" i="16"/>
  <c r="G156" i="16"/>
  <c r="E152" i="16"/>
  <c r="F152" i="16"/>
  <c r="G152" i="16"/>
  <c r="E148" i="16"/>
  <c r="F148" i="16"/>
  <c r="G148" i="16"/>
  <c r="E144" i="16"/>
  <c r="F144" i="16"/>
  <c r="G144" i="16"/>
  <c r="E140" i="16"/>
  <c r="F140" i="16"/>
  <c r="G140" i="16"/>
  <c r="E136" i="16"/>
  <c r="F136" i="16"/>
  <c r="G136" i="16"/>
  <c r="E132" i="16"/>
  <c r="F132" i="16"/>
  <c r="G132" i="16"/>
  <c r="E16" i="16"/>
  <c r="G16" i="16"/>
  <c r="F12" i="16"/>
  <c r="G12" i="16"/>
  <c r="E8" i="16"/>
  <c r="G8" i="16"/>
  <c r="E11" i="16"/>
  <c r="G11" i="16"/>
  <c r="E7" i="16"/>
  <c r="G7" i="16"/>
  <c r="E195" i="16"/>
  <c r="G195" i="16"/>
  <c r="F195" i="16"/>
  <c r="E191" i="16"/>
  <c r="F191" i="16"/>
  <c r="G191" i="16"/>
  <c r="E187" i="16"/>
  <c r="F187" i="16"/>
  <c r="G187" i="16"/>
  <c r="E183" i="16"/>
  <c r="F183" i="16"/>
  <c r="G183" i="16"/>
  <c r="E179" i="16"/>
  <c r="G179" i="16"/>
  <c r="F179" i="16"/>
  <c r="E175" i="16"/>
  <c r="F175" i="16"/>
  <c r="G175" i="16"/>
  <c r="E171" i="16"/>
  <c r="F171" i="16"/>
  <c r="G171" i="16"/>
  <c r="E167" i="16"/>
  <c r="F167" i="16"/>
  <c r="G167" i="16"/>
  <c r="E163" i="16"/>
  <c r="G163" i="16"/>
  <c r="F163" i="16"/>
  <c r="E159" i="16"/>
  <c r="F159" i="16"/>
  <c r="G159" i="16"/>
  <c r="E155" i="16"/>
  <c r="F155" i="16"/>
  <c r="G155" i="16"/>
  <c r="E151" i="16"/>
  <c r="F151" i="16"/>
  <c r="G151" i="16"/>
  <c r="E147" i="16"/>
  <c r="G147" i="16"/>
  <c r="F147" i="16"/>
  <c r="E143" i="16"/>
  <c r="F143" i="16"/>
  <c r="G143" i="16"/>
  <c r="E139" i="16"/>
  <c r="F139" i="16"/>
  <c r="G139" i="16"/>
  <c r="E135" i="16"/>
  <c r="F135" i="16"/>
  <c r="G135" i="16"/>
  <c r="E131" i="16"/>
  <c r="G131" i="16"/>
  <c r="F131" i="16"/>
  <c r="E198" i="16"/>
  <c r="F198" i="16"/>
  <c r="G198" i="16"/>
  <c r="E194" i="16"/>
  <c r="F194" i="16"/>
  <c r="G194" i="16"/>
  <c r="E190" i="16"/>
  <c r="F190" i="16"/>
  <c r="G190" i="16"/>
  <c r="E186" i="16"/>
  <c r="F186" i="16"/>
  <c r="G186" i="16"/>
  <c r="E182" i="16"/>
  <c r="F182" i="16"/>
  <c r="G182" i="16"/>
  <c r="E178" i="16"/>
  <c r="F178" i="16"/>
  <c r="G178" i="16"/>
  <c r="E174" i="16"/>
  <c r="F174" i="16"/>
  <c r="G174" i="16"/>
  <c r="E170" i="16"/>
  <c r="F170" i="16"/>
  <c r="G170" i="16"/>
  <c r="E166" i="16"/>
  <c r="F166" i="16"/>
  <c r="G166" i="16"/>
  <c r="E162" i="16"/>
  <c r="F162" i="16"/>
  <c r="G162" i="16"/>
  <c r="E158" i="16"/>
  <c r="F158" i="16"/>
  <c r="G158" i="16"/>
  <c r="E154" i="16"/>
  <c r="F154" i="16"/>
  <c r="G154" i="16"/>
  <c r="E150" i="16"/>
  <c r="F150" i="16"/>
  <c r="G150" i="16"/>
  <c r="E146" i="16"/>
  <c r="F146" i="16"/>
  <c r="G146" i="16"/>
  <c r="E142" i="16"/>
  <c r="F142" i="16"/>
  <c r="G142" i="16"/>
  <c r="F138" i="16"/>
  <c r="G138" i="16"/>
  <c r="E134" i="16"/>
  <c r="F134" i="16"/>
  <c r="G134" i="16"/>
  <c r="E130" i="16"/>
  <c r="F130" i="16"/>
  <c r="G130" i="16"/>
  <c r="D126" i="16"/>
  <c r="G126" i="16"/>
  <c r="D122" i="16"/>
  <c r="G122" i="16"/>
  <c r="D118" i="16"/>
  <c r="G118" i="16"/>
  <c r="D114" i="16"/>
  <c r="G114" i="16"/>
  <c r="D106" i="16"/>
  <c r="G106" i="16"/>
  <c r="D102" i="16"/>
  <c r="G102" i="16"/>
  <c r="D98" i="16"/>
  <c r="G98" i="16"/>
  <c r="D94" i="16"/>
  <c r="G94" i="16"/>
  <c r="D90" i="16"/>
  <c r="G90" i="16"/>
  <c r="D86" i="16"/>
  <c r="G86" i="16"/>
  <c r="D82" i="16"/>
  <c r="G82" i="16"/>
  <c r="D78" i="16"/>
  <c r="G78" i="16"/>
  <c r="D74" i="16"/>
  <c r="G74" i="16"/>
  <c r="D70" i="16"/>
  <c r="G70" i="16"/>
  <c r="D66" i="16"/>
  <c r="G66" i="16"/>
  <c r="D62" i="16"/>
  <c r="G62" i="16"/>
  <c r="D58" i="16"/>
  <c r="G58" i="16"/>
  <c r="D54" i="16"/>
  <c r="G54" i="16"/>
  <c r="D50" i="16"/>
  <c r="G50" i="16"/>
  <c r="D46" i="16"/>
  <c r="G46" i="16"/>
  <c r="D42" i="16"/>
  <c r="G42" i="16"/>
  <c r="D38" i="16"/>
  <c r="G38" i="16"/>
  <c r="D34" i="16"/>
  <c r="G34" i="16"/>
  <c r="D30" i="16"/>
  <c r="G30" i="16"/>
  <c r="D26" i="16"/>
  <c r="G26" i="16"/>
  <c r="D22" i="16"/>
  <c r="G22" i="16"/>
  <c r="D18" i="16"/>
  <c r="G18" i="16"/>
  <c r="D14" i="16"/>
  <c r="G14" i="16"/>
  <c r="D10" i="16"/>
  <c r="G10" i="16"/>
  <c r="D6" i="16"/>
  <c r="G6" i="16"/>
  <c r="D110" i="16"/>
  <c r="F110" i="16"/>
  <c r="D137" i="16"/>
  <c r="E137" i="16"/>
  <c r="D133" i="16"/>
  <c r="E133" i="16"/>
  <c r="D129" i="16"/>
  <c r="E129" i="16"/>
  <c r="D138" i="16"/>
  <c r="E138" i="16"/>
  <c r="E12" i="16"/>
  <c r="F17" i="16"/>
  <c r="F25" i="16"/>
  <c r="F9" i="16"/>
  <c r="F13" i="16"/>
  <c r="F21" i="16"/>
  <c r="D11" i="16"/>
  <c r="D200" i="16"/>
  <c r="D196" i="16"/>
  <c r="D192" i="16"/>
  <c r="D188" i="16"/>
  <c r="D184" i="16"/>
  <c r="D180" i="16"/>
  <c r="D176" i="16"/>
  <c r="D172" i="16"/>
  <c r="D168" i="16"/>
  <c r="D164" i="16"/>
  <c r="D160" i="16"/>
  <c r="D156" i="16"/>
  <c r="D152" i="16"/>
  <c r="D148" i="16"/>
  <c r="D144" i="16"/>
  <c r="D140" i="16"/>
  <c r="D136" i="16"/>
  <c r="D132" i="16"/>
  <c r="D128" i="16"/>
  <c r="F128" i="16"/>
  <c r="E128" i="16"/>
  <c r="D124" i="16"/>
  <c r="F124" i="16"/>
  <c r="E124" i="16"/>
  <c r="D120" i="16"/>
  <c r="F120" i="16"/>
  <c r="E120" i="16"/>
  <c r="D116" i="16"/>
  <c r="F116" i="16"/>
  <c r="E116" i="16"/>
  <c r="D112" i="16"/>
  <c r="F112" i="16"/>
  <c r="E112" i="16"/>
  <c r="D108" i="16"/>
  <c r="F108" i="16"/>
  <c r="E108" i="16"/>
  <c r="D104" i="16"/>
  <c r="F104" i="16"/>
  <c r="E104" i="16"/>
  <c r="D100" i="16"/>
  <c r="F100" i="16"/>
  <c r="E100" i="16"/>
  <c r="D96" i="16"/>
  <c r="F96" i="16"/>
  <c r="E96" i="16"/>
  <c r="D92" i="16"/>
  <c r="F92" i="16"/>
  <c r="E92" i="16"/>
  <c r="D88" i="16"/>
  <c r="F88" i="16"/>
  <c r="E88" i="16"/>
  <c r="D84" i="16"/>
  <c r="F84" i="16"/>
  <c r="E84" i="16"/>
  <c r="D80" i="16"/>
  <c r="F80" i="16"/>
  <c r="E80" i="16"/>
  <c r="D76" i="16"/>
  <c r="F76" i="16"/>
  <c r="E76" i="16"/>
  <c r="D72" i="16"/>
  <c r="F72" i="16"/>
  <c r="E72" i="16"/>
  <c r="D68" i="16"/>
  <c r="F68" i="16"/>
  <c r="E68" i="16"/>
  <c r="D64" i="16"/>
  <c r="F64" i="16"/>
  <c r="E64" i="16"/>
  <c r="D60" i="16"/>
  <c r="F60" i="16"/>
  <c r="E60" i="16"/>
  <c r="D56" i="16"/>
  <c r="F56" i="16"/>
  <c r="E56" i="16"/>
  <c r="D52" i="16"/>
  <c r="F52" i="16"/>
  <c r="E52" i="16"/>
  <c r="D48" i="16"/>
  <c r="F48" i="16"/>
  <c r="E48" i="16"/>
  <c r="D44" i="16"/>
  <c r="F44" i="16"/>
  <c r="E44" i="16"/>
  <c r="D40" i="16"/>
  <c r="F40" i="16"/>
  <c r="E40" i="16"/>
  <c r="D36" i="16"/>
  <c r="F36" i="16"/>
  <c r="E36" i="16"/>
  <c r="D32" i="16"/>
  <c r="F32" i="16"/>
  <c r="E32" i="16"/>
  <c r="D28" i="16"/>
  <c r="F28" i="16"/>
  <c r="E28" i="16"/>
  <c r="D24" i="16"/>
  <c r="F24" i="16"/>
  <c r="E24" i="16"/>
  <c r="D20" i="16"/>
  <c r="F20" i="16"/>
  <c r="E20" i="16"/>
  <c r="D16" i="16"/>
  <c r="F16" i="16"/>
  <c r="D12" i="16"/>
  <c r="D8" i="16"/>
  <c r="F8" i="16"/>
  <c r="D199" i="16"/>
  <c r="D195" i="16"/>
  <c r="D191" i="16"/>
  <c r="D187" i="16"/>
  <c r="D183" i="16"/>
  <c r="D179" i="16"/>
  <c r="D175" i="16"/>
  <c r="D171" i="16"/>
  <c r="D167" i="16"/>
  <c r="D163" i="16"/>
  <c r="D159" i="16"/>
  <c r="D155" i="16"/>
  <c r="D151" i="16"/>
  <c r="D147" i="16"/>
  <c r="D143" i="16"/>
  <c r="D139" i="16"/>
  <c r="D135" i="16"/>
  <c r="D131" i="16"/>
  <c r="F127" i="16"/>
  <c r="E127" i="16"/>
  <c r="D127" i="16"/>
  <c r="F123" i="16"/>
  <c r="E123" i="16"/>
  <c r="D123" i="16"/>
  <c r="F119" i="16"/>
  <c r="E119" i="16"/>
  <c r="D119" i="16"/>
  <c r="F115" i="16"/>
  <c r="E115" i="16"/>
  <c r="D115" i="16"/>
  <c r="F111" i="16"/>
  <c r="E111" i="16"/>
  <c r="D111" i="16"/>
  <c r="F107" i="16"/>
  <c r="E107" i="16"/>
  <c r="D107" i="16"/>
  <c r="F103" i="16"/>
  <c r="E103" i="16"/>
  <c r="D103" i="16"/>
  <c r="F99" i="16"/>
  <c r="E99" i="16"/>
  <c r="D99" i="16"/>
  <c r="F95" i="16"/>
  <c r="E95" i="16"/>
  <c r="D95" i="16"/>
  <c r="F91" i="16"/>
  <c r="E91" i="16"/>
  <c r="D91" i="16"/>
  <c r="F87" i="16"/>
  <c r="E87" i="16"/>
  <c r="D87" i="16"/>
  <c r="F83" i="16"/>
  <c r="E83" i="16"/>
  <c r="D83" i="16"/>
  <c r="F79" i="16"/>
  <c r="E79" i="16"/>
  <c r="D79" i="16"/>
  <c r="F75" i="16"/>
  <c r="E75" i="16"/>
  <c r="D75" i="16"/>
  <c r="F71" i="16"/>
  <c r="E71" i="16"/>
  <c r="D71" i="16"/>
  <c r="F67" i="16"/>
  <c r="E67" i="16"/>
  <c r="D67" i="16"/>
  <c r="F63" i="16"/>
  <c r="E63" i="16"/>
  <c r="D63" i="16"/>
  <c r="F59" i="16"/>
  <c r="E59" i="16"/>
  <c r="D59" i="16"/>
  <c r="F55" i="16"/>
  <c r="E55" i="16"/>
  <c r="D55" i="16"/>
  <c r="F51" i="16"/>
  <c r="E51" i="16"/>
  <c r="D51" i="16"/>
  <c r="F47" i="16"/>
  <c r="E47" i="16"/>
  <c r="D47" i="16"/>
  <c r="F43" i="16"/>
  <c r="E43" i="16"/>
  <c r="D43" i="16"/>
  <c r="F39" i="16"/>
  <c r="E39" i="16"/>
  <c r="D39" i="16"/>
  <c r="F35" i="16"/>
  <c r="E35" i="16"/>
  <c r="D35" i="16"/>
  <c r="F31" i="16"/>
  <c r="E31" i="16"/>
  <c r="D31" i="16"/>
  <c r="E27" i="16"/>
  <c r="F27" i="16"/>
  <c r="D27" i="16"/>
  <c r="E23" i="16"/>
  <c r="F23" i="16"/>
  <c r="D23" i="16"/>
  <c r="E19" i="16"/>
  <c r="F19" i="16"/>
  <c r="D19" i="16"/>
  <c r="F15" i="16"/>
  <c r="E15" i="16"/>
  <c r="F11" i="16"/>
  <c r="F7" i="16"/>
  <c r="D7" i="16"/>
  <c r="D15" i="16"/>
  <c r="F29" i="16"/>
  <c r="F33" i="16"/>
  <c r="F37" i="16"/>
  <c r="F41" i="16"/>
  <c r="F45" i="16"/>
  <c r="F49" i="16"/>
  <c r="F53" i="16"/>
  <c r="F57" i="16"/>
  <c r="F61" i="16"/>
  <c r="F65" i="16"/>
  <c r="F69" i="16"/>
  <c r="F73" i="16"/>
  <c r="F77" i="16"/>
  <c r="F81" i="16"/>
  <c r="F85" i="16"/>
  <c r="F89" i="16"/>
  <c r="F93" i="16"/>
  <c r="F97" i="16"/>
  <c r="F101" i="16"/>
  <c r="F105" i="16"/>
  <c r="F109" i="16"/>
  <c r="F113" i="16"/>
  <c r="F117" i="16"/>
  <c r="F121" i="16"/>
  <c r="F125" i="16"/>
  <c r="D130" i="16"/>
  <c r="D198" i="16"/>
  <c r="D194" i="16"/>
  <c r="D190" i="16"/>
  <c r="D186" i="16"/>
  <c r="D182" i="16"/>
  <c r="D178" i="16"/>
  <c r="D174" i="16"/>
  <c r="D170" i="16"/>
  <c r="D166" i="16"/>
  <c r="D162" i="16"/>
  <c r="D158" i="16"/>
  <c r="D154" i="16"/>
  <c r="D150" i="16"/>
  <c r="D146" i="16"/>
  <c r="D142" i="16"/>
  <c r="E6" i="16"/>
  <c r="E10" i="16"/>
  <c r="E14" i="16"/>
  <c r="E18" i="16"/>
  <c r="E22" i="16"/>
  <c r="E26" i="16"/>
  <c r="E30" i="16"/>
  <c r="E34" i="16"/>
  <c r="E38" i="16"/>
  <c r="E42" i="16"/>
  <c r="E46" i="16"/>
  <c r="E50" i="16"/>
  <c r="E54" i="16"/>
  <c r="E58" i="16"/>
  <c r="E62" i="16"/>
  <c r="E66" i="16"/>
  <c r="E70" i="16"/>
  <c r="E74" i="16"/>
  <c r="E78" i="16"/>
  <c r="E82" i="16"/>
  <c r="E86" i="16"/>
  <c r="E90" i="16"/>
  <c r="E94" i="16"/>
  <c r="E98" i="16"/>
  <c r="E102" i="16"/>
  <c r="E106" i="16"/>
  <c r="E110" i="16"/>
  <c r="E114" i="16"/>
  <c r="E118" i="16"/>
  <c r="E122" i="16"/>
  <c r="E126" i="16"/>
  <c r="F5" i="16"/>
  <c r="D197" i="16"/>
  <c r="D193" i="16"/>
  <c r="D189" i="16"/>
  <c r="D185" i="16"/>
  <c r="D181" i="16"/>
  <c r="D177" i="16"/>
  <c r="D173" i="16"/>
  <c r="D169" i="16"/>
  <c r="D165" i="16"/>
  <c r="D161" i="16"/>
  <c r="D157" i="16"/>
  <c r="D153" i="16"/>
  <c r="D149" i="16"/>
  <c r="D145" i="16"/>
  <c r="D141" i="16"/>
  <c r="D5" i="16"/>
  <c r="F6" i="16"/>
  <c r="E9" i="16"/>
  <c r="F10" i="16"/>
  <c r="E13" i="16"/>
  <c r="F14" i="16"/>
  <c r="E17" i="16"/>
  <c r="F18" i="16"/>
  <c r="E21" i="16"/>
  <c r="F22" i="16"/>
  <c r="E25" i="16"/>
  <c r="F26" i="16"/>
  <c r="E29" i="16"/>
  <c r="F30" i="16"/>
  <c r="E33" i="16"/>
  <c r="F34" i="16"/>
  <c r="E37" i="16"/>
  <c r="F38" i="16"/>
  <c r="E41" i="16"/>
  <c r="F42" i="16"/>
  <c r="E45" i="16"/>
  <c r="F46" i="16"/>
  <c r="E49" i="16"/>
  <c r="F50" i="16"/>
  <c r="E53" i="16"/>
  <c r="F54" i="16"/>
  <c r="E57" i="16"/>
  <c r="F58" i="16"/>
  <c r="E61" i="16"/>
  <c r="F62" i="16"/>
  <c r="E65" i="16"/>
  <c r="F66" i="16"/>
  <c r="E69" i="16"/>
  <c r="F70" i="16"/>
  <c r="E73" i="16"/>
  <c r="F74" i="16"/>
  <c r="E77" i="16"/>
  <c r="F78" i="16"/>
  <c r="E81" i="16"/>
  <c r="F82" i="16"/>
  <c r="E85" i="16"/>
  <c r="F86" i="16"/>
  <c r="E89" i="16"/>
  <c r="F90" i="16"/>
  <c r="E93" i="16"/>
  <c r="F94" i="16"/>
  <c r="E97" i="16"/>
  <c r="F98" i="16"/>
  <c r="E101" i="16"/>
  <c r="F102" i="16"/>
  <c r="E105" i="16"/>
  <c r="F106" i="16"/>
  <c r="E109" i="16"/>
  <c r="E113" i="16"/>
  <c r="F114" i="16"/>
  <c r="E117" i="16"/>
  <c r="F118" i="16"/>
  <c r="E121" i="16"/>
  <c r="F122" i="16"/>
  <c r="E125" i="16"/>
  <c r="F126" i="16"/>
  <c r="D134" i="16"/>
  <c r="K4" i="14" l="1"/>
  <c r="E11" i="2" l="1"/>
  <c r="AC12" i="3" l="1"/>
  <c r="AC13" i="3"/>
  <c r="AC14" i="3"/>
  <c r="AC15" i="3"/>
  <c r="AC16" i="3"/>
  <c r="AC17" i="3"/>
  <c r="AB11" i="3" l="1"/>
  <c r="AC11" i="3"/>
  <c r="AB12" i="3"/>
  <c r="S11" i="3"/>
  <c r="S12" i="3" s="1"/>
  <c r="S13" i="3" s="1"/>
  <c r="C6" i="2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50" i="3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S62" i="3" s="1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S73" i="3" s="1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92" i="3" s="1"/>
  <c r="S93" i="3" s="1"/>
  <c r="S94" i="3" s="1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S110" i="3" s="1"/>
  <c r="S111" i="3" s="1"/>
  <c r="S112" i="3" s="1"/>
  <c r="S113" i="3" s="1"/>
  <c r="S114" i="3" s="1"/>
  <c r="S115" i="3" s="1"/>
  <c r="S116" i="3" s="1"/>
  <c r="S117" i="3" s="1"/>
  <c r="S118" i="3" s="1"/>
  <c r="S119" i="3" s="1"/>
  <c r="S120" i="3" s="1"/>
  <c r="S121" i="3" s="1"/>
  <c r="S122" i="3" s="1"/>
  <c r="S123" i="3" s="1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S139" i="3" s="1"/>
  <c r="S140" i="3" s="1"/>
  <c r="S141" i="3" s="1"/>
  <c r="N11" i="3" l="1"/>
</calcChain>
</file>

<file path=xl/sharedStrings.xml><?xml version="1.0" encoding="utf-8"?>
<sst xmlns="http://schemas.openxmlformats.org/spreadsheetml/2006/main" count="4898" uniqueCount="728">
  <si>
    <t>Relatório de Avanço de Automação</t>
  </si>
  <si>
    <t>Cliente</t>
  </si>
  <si>
    <t>Santander</t>
  </si>
  <si>
    <t>Data Inicial Projeto:</t>
  </si>
  <si>
    <t>Projeto</t>
  </si>
  <si>
    <t>Data Final Projeto:</t>
  </si>
  <si>
    <t>-</t>
  </si>
  <si>
    <t>Data do Relatório:</t>
  </si>
  <si>
    <t>Situação:</t>
  </si>
  <si>
    <t>Em andamento</t>
  </si>
  <si>
    <t>J</t>
  </si>
  <si>
    <t>ID</t>
  </si>
  <si>
    <t>Menu</t>
  </si>
  <si>
    <t>Funcionalidade</t>
  </si>
  <si>
    <t>Cenário</t>
  </si>
  <si>
    <t>Data Criação</t>
  </si>
  <si>
    <t>Comentários</t>
  </si>
  <si>
    <t>Finalizado</t>
  </si>
  <si>
    <t>Bloqueado por Defeito</t>
  </si>
  <si>
    <t>Cancelado</t>
  </si>
  <si>
    <t>Pendente</t>
  </si>
  <si>
    <t>Consulta</t>
  </si>
  <si>
    <t>Cadastro</t>
  </si>
  <si>
    <t>Bloqueado por Massa</t>
  </si>
  <si>
    <t>Alteração</t>
  </si>
  <si>
    <t>Contratação</t>
  </si>
  <si>
    <t>Fatura por e-mail</t>
  </si>
  <si>
    <t>Perfis</t>
  </si>
  <si>
    <t>Organização de Cartões</t>
  </si>
  <si>
    <t>Indicadores de Avanço</t>
  </si>
  <si>
    <t>ATUAL</t>
  </si>
  <si>
    <t>DESENVOLVIMENTO</t>
  </si>
  <si>
    <t>PROJETO</t>
  </si>
  <si>
    <t xml:space="preserve">Total de Casos de Teste   </t>
  </si>
  <si>
    <t>Pronto para Revisão</t>
  </si>
  <si>
    <t>Refatoração</t>
  </si>
  <si>
    <t>Bloqueado por Ambiente</t>
  </si>
  <si>
    <t>Bloqueado por Conhecimento Funcional</t>
  </si>
  <si>
    <t>DESENVOLVIMENTO DA AUTOMAÇÃO</t>
  </si>
  <si>
    <t>EVOLUÇÃO DE DEFEITOS</t>
  </si>
  <si>
    <t>Relatório de Avanço de Automação (RAA)</t>
  </si>
  <si>
    <t>Tabela dos Gráficos</t>
  </si>
  <si>
    <t>Avanço Semanal (Acumulativo) - DESENVOLVIMENTO</t>
  </si>
  <si>
    <t>Defeitos (Acumulativo) - DESENVOLVIMENTO + EXECUÇÃO</t>
  </si>
  <si>
    <t>Avanço Semanal (Acumulativo) - REGRESSÃO</t>
  </si>
  <si>
    <t>Semana</t>
  </si>
  <si>
    <t>Total Casos de Teste</t>
  </si>
  <si>
    <t>Novos Defeitos</t>
  </si>
  <si>
    <t>Defeitos Corrigidos</t>
  </si>
  <si>
    <t>Total de Defeitos</t>
  </si>
  <si>
    <t>Semana/Data</t>
  </si>
  <si>
    <t>Passed</t>
  </si>
  <si>
    <t>Failed por Script</t>
  </si>
  <si>
    <t>Failed por Massa de Dados</t>
  </si>
  <si>
    <t>Failed por Ambiente</t>
  </si>
  <si>
    <t>Failed por Defeito</t>
  </si>
  <si>
    <t>No Run</t>
  </si>
  <si>
    <t>Total Executados</t>
  </si>
  <si>
    <t>Total Previsto</t>
  </si>
  <si>
    <t>NOK por Defeito</t>
  </si>
  <si>
    <t>Projetos</t>
  </si>
  <si>
    <t>Status</t>
  </si>
  <si>
    <t>Status Regressão</t>
  </si>
  <si>
    <t>Bloqueado</t>
  </si>
  <si>
    <t>Manutenção</t>
  </si>
  <si>
    <t>C1C2</t>
  </si>
  <si>
    <t>Ficha do Cliente</t>
  </si>
  <si>
    <t>Pacote de Serviços</t>
  </si>
  <si>
    <t>Cartões</t>
  </si>
  <si>
    <t>Investimentos</t>
  </si>
  <si>
    <t>Credito Pessoal</t>
  </si>
  <si>
    <t>Capital de Giro</t>
  </si>
  <si>
    <t>Adquirencia</t>
  </si>
  <si>
    <t>Desconto</t>
  </si>
  <si>
    <t>Giro Preventivo</t>
  </si>
  <si>
    <t>Seguros</t>
  </si>
  <si>
    <t>Consignado</t>
  </si>
  <si>
    <t>Rating de Crédito</t>
  </si>
  <si>
    <t>Acordo</t>
  </si>
  <si>
    <t>Limite de Crédito</t>
  </si>
  <si>
    <t>Consulta Saldo</t>
  </si>
  <si>
    <t>Saldo Bloqueado</t>
  </si>
  <si>
    <t>Tipo de Lançamento</t>
  </si>
  <si>
    <t>Depósitos</t>
  </si>
  <si>
    <t>Lançamentos Pendentes e/ou Futuros</t>
  </si>
  <si>
    <t>Saldo Consolidado</t>
  </si>
  <si>
    <t>Conta Corrente</t>
  </si>
  <si>
    <t>Lançamentos Futuros</t>
  </si>
  <si>
    <t>Consultar Depósitos</t>
  </si>
  <si>
    <t>TED on-line</t>
  </si>
  <si>
    <t>DOC on-line</t>
  </si>
  <si>
    <t>Extrato Antigo</t>
  </si>
  <si>
    <t>Consultar Atual</t>
  </si>
  <si>
    <t>Consultar Extrato de Serviço</t>
  </si>
  <si>
    <t>Pacotes Disponíveis</t>
  </si>
  <si>
    <t>Cheque Especial</t>
  </si>
  <si>
    <t>Devolvidas</t>
  </si>
  <si>
    <t>Enviadas</t>
  </si>
  <si>
    <t>Extrato de movimentação</t>
  </si>
  <si>
    <t>Consultar Faturas</t>
  </si>
  <si>
    <t>Consultar Função Crédito</t>
  </si>
  <si>
    <t>Cartão de Débito</t>
  </si>
  <si>
    <t>Contratação de Cartão</t>
  </si>
  <si>
    <t>Consulta de Cartão</t>
  </si>
  <si>
    <t>Consultar Contrato</t>
  </si>
  <si>
    <t>Cancelamento de Cartão</t>
  </si>
  <si>
    <t>SMS de fechamento de Fatura</t>
  </si>
  <si>
    <t>Agendamentos</t>
  </si>
  <si>
    <t>Lançamentos</t>
  </si>
  <si>
    <t>Aplicação de Investimento</t>
  </si>
  <si>
    <t>Resgate de Investimento</t>
  </si>
  <si>
    <t>Simulação de Investimento</t>
  </si>
  <si>
    <t>Outros</t>
  </si>
  <si>
    <t>Simulação</t>
  </si>
  <si>
    <t>Meus Empréstimos</t>
  </si>
  <si>
    <t>Minhas Renegociações</t>
  </si>
  <si>
    <t>Conheça</t>
  </si>
  <si>
    <t>Adesão ao Termo de Antecipação</t>
  </si>
  <si>
    <t>Solicitar Antecipação</t>
  </si>
  <si>
    <t>Consultar Antecipação</t>
  </si>
  <si>
    <t>Posição de Recebimentos</t>
  </si>
  <si>
    <t>Solicitar Operação</t>
  </si>
  <si>
    <t>Consultar Operação</t>
  </si>
  <si>
    <t>Formalizar / Autorizar</t>
  </si>
  <si>
    <t>Cancelar Operação</t>
  </si>
  <si>
    <t>Cheques</t>
  </si>
  <si>
    <t>Duplicatas</t>
  </si>
  <si>
    <t>Solicitar Maquininha</t>
  </si>
  <si>
    <t>Consultar Extrato</t>
  </si>
  <si>
    <t>Produtos Contratados e Taxas</t>
  </si>
  <si>
    <t>Antecipar Vendas com Cartão</t>
  </si>
  <si>
    <t>Consulta Condições Gerais</t>
  </si>
  <si>
    <t>Crédito Consignado INSS</t>
  </si>
  <si>
    <t>Cancelamento</t>
  </si>
  <si>
    <t>Meus Seguros</t>
  </si>
  <si>
    <t>Consultar</t>
  </si>
  <si>
    <t>Busca por Nome</t>
  </si>
  <si>
    <t>Busca por CNPJ</t>
  </si>
  <si>
    <t>Busca por Nome do Grupo</t>
  </si>
  <si>
    <t>Busca por PENUMGRU</t>
  </si>
  <si>
    <t>Realização de Rating</t>
  </si>
  <si>
    <t>Cancelamento Formulário</t>
  </si>
  <si>
    <t>Consulta de Acordo</t>
  </si>
  <si>
    <t>Cancelamento de Acordo</t>
  </si>
  <si>
    <t>Limax</t>
  </si>
  <si>
    <t>Cancelamento de Aplicação</t>
  </si>
  <si>
    <t>Consulta Saldos</t>
  </si>
  <si>
    <t>Consulta de saldo bloqueado</t>
  </si>
  <si>
    <t>Consultar tipo de lançamento</t>
  </si>
  <si>
    <t>Consultar Lançamentos pendentes e/ou futuros</t>
  </si>
  <si>
    <t>Consultar Saldo Consolidado</t>
  </si>
  <si>
    <t>Consultar lançamentos futuros</t>
  </si>
  <si>
    <t>Consultar TED on-line</t>
  </si>
  <si>
    <t>Consultar DOC on-line</t>
  </si>
  <si>
    <t>Consultar Extrato Mês Anterior</t>
  </si>
  <si>
    <t>Consultar Extrato de 7dias</t>
  </si>
  <si>
    <t>Consultar Extrato de 15 dias</t>
  </si>
  <si>
    <t>Consultar Extrato de 30 dias</t>
  </si>
  <si>
    <t>Consultar Extrato de 45 dias</t>
  </si>
  <si>
    <t>Consultar Extrato de 90 dias</t>
  </si>
  <si>
    <t>Consultar Extrato Mês Atual</t>
  </si>
  <si>
    <t xml:space="preserve">Realizar o processo de contratação </t>
  </si>
  <si>
    <t xml:space="preserve">Realizar o processo de alteração </t>
  </si>
  <si>
    <t>Consultar Pacotes Disponíveis</t>
  </si>
  <si>
    <t xml:space="preserve">Consultar contrato de Conta Corrente </t>
  </si>
  <si>
    <t>Consultar Cheque Especial</t>
  </si>
  <si>
    <t>Consultar correspondencias Devolvidas</t>
  </si>
  <si>
    <t>Consultar correspondencias Enviadas</t>
  </si>
  <si>
    <t>Consultar Cartão em Gravação em Correspondências</t>
  </si>
  <si>
    <t>Consultar Cartão Enviado em Correspondências</t>
  </si>
  <si>
    <t>Consulta Saldo Conta Max PF</t>
  </si>
  <si>
    <t>Consultar status do produto Ativo</t>
  </si>
  <si>
    <t>Consultar status do produto Inativo</t>
  </si>
  <si>
    <t>Realizar a consulta para cartão multiplo/credito</t>
  </si>
  <si>
    <t>Realizar uma consulta de um cartão de debito</t>
  </si>
  <si>
    <t>Consultar Fatura Fechada e Detalhada</t>
  </si>
  <si>
    <t>Consultar Fatura Fechada e Resumida</t>
  </si>
  <si>
    <t>Consultar Fatura em aberto</t>
  </si>
  <si>
    <t>Inserir email Pessoal para Recebimento da Fatura</t>
  </si>
  <si>
    <t>Inserir email Comercial para Recebimento da Fatura</t>
  </si>
  <si>
    <t>Excluir email existente para Recebimento da Fatura</t>
  </si>
  <si>
    <t>Validar envio da Fatura por Email</t>
  </si>
  <si>
    <t>Realizar o cadastro de uma fatura digital</t>
  </si>
  <si>
    <t>Realizar a contratação de um novo cartão sem a opção débito automático</t>
  </si>
  <si>
    <t>Validar que é apresentada a mensagem 'Limite solicitado é maior que o aprovado' ao realizar uma contratação de cartão de crédito.</t>
  </si>
  <si>
    <t>Validar que é apresentada a mensagem 'Limite inferior ao valor mínimo' ao realizar uma contratação de cartão de crédito.</t>
  </si>
  <si>
    <t>Transformar Cartão de Crédito Alterando Limite Total</t>
  </si>
  <si>
    <t>Realizar a consulta de limite do cartao total</t>
  </si>
  <si>
    <t>Realizar a consulta de limite do cartao disponivel</t>
  </si>
  <si>
    <t>Realizar o cadastro de uma fatura por email</t>
  </si>
  <si>
    <t>Realizar a consulta de contrato na pasta digital</t>
  </si>
  <si>
    <t>Realizar o acesso com todos os perfils</t>
  </si>
  <si>
    <t>Visualizar os cartoes disponiveis - multiplos</t>
  </si>
  <si>
    <t>Visualizar os cartoes disponiveis -  só debito</t>
  </si>
  <si>
    <t>Visualizar os cartoes disponiveis - multiplos /credito - Inativo</t>
  </si>
  <si>
    <t>Visualizar os cartoes disponiveis -  só debito - Inativo</t>
  </si>
  <si>
    <t>Realizar a contratação de um novo cartão com a opção débito automático</t>
  </si>
  <si>
    <t>Adicionar Endereço</t>
  </si>
  <si>
    <t>Excluir endereço</t>
  </si>
  <si>
    <t>Realizar a solicitação de um cartão adicional</t>
  </si>
  <si>
    <t>Realizar a inclusão do limite maximo de cartoes adicionais</t>
  </si>
  <si>
    <t>Realizar o cancelamento de um cartão adicional</t>
  </si>
  <si>
    <t>Realizar a contratação de um cartão Platinum</t>
  </si>
  <si>
    <t>Realizar a contratação de um cartão 123</t>
  </si>
  <si>
    <t>Realizar a contratação de um cartão AA Platinum</t>
  </si>
  <si>
    <t>Realizar a contratação de um cartão AA GOLD</t>
  </si>
  <si>
    <t>Realizar a contratação de um cartão DUFRY PLATINUM</t>
  </si>
  <si>
    <t>Realizar a contratação de um cartão SHELL INTERNACIONAL</t>
  </si>
  <si>
    <t>Realizar a contratação de um cartão VIVO INTERNACIONAL</t>
  </si>
  <si>
    <t>Realizar a contratação de um cartão SHELL MASTERCARD</t>
  </si>
  <si>
    <t>Realizar a contratação de um cartão SMILES PLATINUM</t>
  </si>
  <si>
    <t>Realizar a contratação de um cartão SMILES GOLD</t>
  </si>
  <si>
    <t>Realizar a contratação de um cartão DECOLAR GOLD</t>
  </si>
  <si>
    <t>Realizar a contratação de um cartão DECOLAR PLATINUM</t>
  </si>
  <si>
    <t>Realizar a contratação de um cartão DECOLAR INFINITE</t>
  </si>
  <si>
    <t>Realizar a contratação de um cartão UNIQUE</t>
  </si>
  <si>
    <t>Realizar a contratação de um cartão AA BLACK</t>
  </si>
  <si>
    <t>Realizar a contratação de um cartão SMILES INFINITE</t>
  </si>
  <si>
    <t>Realizar a contratação de um cartão BÁSICO</t>
  </si>
  <si>
    <t>Realizar a contratação de um cartão Free</t>
  </si>
  <si>
    <t>Realizar a consulta de um cartão Free</t>
  </si>
  <si>
    <t>Realizar a contratação de um cartão com a opcão Estoque no Ato igual a SIM</t>
  </si>
  <si>
    <t>Realizar a contratação de um cartão Vivo Santander</t>
  </si>
  <si>
    <t>Realizar a consulta de um cartão Vivo Internacional</t>
  </si>
  <si>
    <t>Validar o envio de SMS</t>
  </si>
  <si>
    <t xml:space="preserve">Realizar a inclusão de um nome no cartão </t>
  </si>
  <si>
    <t>Realizar a inclusao de nome em Elite Platinium</t>
  </si>
  <si>
    <t>Realizar uma contratação de um cartão de debito</t>
  </si>
  <si>
    <t>Verificar os agendamentos do gerente</t>
  </si>
  <si>
    <t>Realizar a consulta do produto</t>
  </si>
  <si>
    <t>Realizar o cancelamento do produto</t>
  </si>
  <si>
    <t>Realizar Consulta sem Débito Cadastrado</t>
  </si>
  <si>
    <t>Realizar Consulta com Débito Cadastrado</t>
  </si>
  <si>
    <t>Realizar a consulta de lançados - Nacionais</t>
  </si>
  <si>
    <t>Realizar a consulta de lançados - internacionais</t>
  </si>
  <si>
    <t xml:space="preserve">Realizar investimento por Produto CDB por Mobile (URA) </t>
  </si>
  <si>
    <t>Realizar a consulta de Renda Fixa CDB</t>
  </si>
  <si>
    <t>Realizar a consulta de Renda Fixa CDB pela opção Resgatar em posição consolidada</t>
  </si>
  <si>
    <t>Realizar o resgate  parcial de Renda Fixa CDB pelo contrato</t>
  </si>
  <si>
    <t>Realizar o resgate total de Renda Fixa CDB pelo contrato</t>
  </si>
  <si>
    <t>Realizar o resgate de Renda Fixa CDB pela posição consolidade</t>
  </si>
  <si>
    <t>Realizar o resgate total de Renda Fixa CDB pela posição consolidada</t>
  </si>
  <si>
    <t>Realizar investimento por Produto LCI por Mobile (URA)</t>
  </si>
  <si>
    <t>Realizar investimento por Produto LCA por Mobile (URA)</t>
  </si>
  <si>
    <t>Realizar a consulta de RENDA FIXA (LCI)</t>
  </si>
  <si>
    <t>Realizar a consulta de RENDA FIXA (LCA)</t>
  </si>
  <si>
    <t>Realizar uma simulação com valor Mensal</t>
  </si>
  <si>
    <t>Realizar uma simulação com Renda Mensal</t>
  </si>
  <si>
    <t>Realizar uma simulação com Resgate único</t>
  </si>
  <si>
    <t>Realizar uma nova aplicação</t>
  </si>
  <si>
    <t xml:space="preserve">Efetivar uma contratação </t>
  </si>
  <si>
    <t>Realizar uma simulação incluindo Proteção Adicional</t>
  </si>
  <si>
    <t>Verificar o Saldo de um contrato</t>
  </si>
  <si>
    <t>Realizar simulação de previdencia pela opção Planejar Futuro com plano sugerido</t>
  </si>
  <si>
    <t>Realizar simulação de previdencia pela opção Planejar o futuro sem plano sugerido</t>
  </si>
  <si>
    <t>Realizar simulação de previdencia pela opção Planejar o futuro de uma criança</t>
  </si>
  <si>
    <t>Realizar simulação de previdencia pela opção Portabilidade</t>
  </si>
  <si>
    <t>Realizar simulação de previdencia pela opção Personaliza sua contratação</t>
  </si>
  <si>
    <t>Consultar Fundos Existentes</t>
  </si>
  <si>
    <t>Consultar Detalhes do fundo selecionado</t>
  </si>
  <si>
    <t>Consultar Detalhes do contrato do fundo selecionado</t>
  </si>
  <si>
    <t>Resgatar contrato do fundo selecionado</t>
  </si>
  <si>
    <t>Resgatar contrato do fundo selecionado pela posição consolidada</t>
  </si>
  <si>
    <t>Aplicar o contrato do fundo selecionado</t>
  </si>
  <si>
    <t>Aplicar o contrato do fundo selecionado pela posição consolidada</t>
  </si>
  <si>
    <t>Validar Valor Parcial do contrato do fundo selecionado</t>
  </si>
  <si>
    <t>Validar Valor total do contrato do fundo selecionado</t>
  </si>
  <si>
    <t>Verificar direcionamento ao clicar em Posição Consolidada</t>
  </si>
  <si>
    <t>Verificar direcionamento ao clicar em Posição Consolidada pela opção Aplicar da posição consolidada</t>
  </si>
  <si>
    <t>Validar saldo de um contrato selecionado</t>
  </si>
  <si>
    <t>Realizar o processo completo para Efetivar Resgate Total</t>
  </si>
  <si>
    <t>Realizar o processo completo para Efetivar Resgate Parcial</t>
  </si>
  <si>
    <t>Realizar o processo completo para Efetivar Resgate Total pela posição consolidada</t>
  </si>
  <si>
    <t>Realizar o processo completo para Efetivar Resgate Parcial pela posição consolidada</t>
  </si>
  <si>
    <t xml:space="preserve">Realizar  a Consulta de Programação Mensal </t>
  </si>
  <si>
    <t>Realizar  a Consulta de Programação Mensal pela opção Aplicar na posição consolidada</t>
  </si>
  <si>
    <t>Validar rentabilidade de um contrato selecionado</t>
  </si>
  <si>
    <t>Validar rentabilidade de um contrato selecionado pela opcão aplicar na posição consolidada</t>
  </si>
  <si>
    <t>Validar todas as rentabilidades dos contratos</t>
  </si>
  <si>
    <t>Validar todas as rentabilidades dos contratos pela opção aplicar na posição consolidada</t>
  </si>
  <si>
    <t xml:space="preserve">Realizar  a  Programação Mensal </t>
  </si>
  <si>
    <t>Realizar  a  Programação Mensal na opção aplicar na posição consolidada</t>
  </si>
  <si>
    <t>Validar descrição do fundo selecionado</t>
  </si>
  <si>
    <t>Alterar Dados do Perfil do Investidor</t>
  </si>
  <si>
    <t xml:space="preserve">Validar Termo de Recusa </t>
  </si>
  <si>
    <t>Consultar Documentos</t>
  </si>
  <si>
    <t>Validar Meu Perfil de Risco</t>
  </si>
  <si>
    <t>Saiba mais sobre o API</t>
  </si>
  <si>
    <t>Realizar uma simulação</t>
  </si>
  <si>
    <t>Realizar uma contratação</t>
  </si>
  <si>
    <t>Verificar meus emprestimos</t>
  </si>
  <si>
    <t>Realizar uma negociação de dividas</t>
  </si>
  <si>
    <t>Verificar minhas negociações</t>
  </si>
  <si>
    <t>Renegocie com Especialista</t>
  </si>
  <si>
    <t>Realizar Simulação Sem limax</t>
  </si>
  <si>
    <t>Realizar Simulação com limax</t>
  </si>
  <si>
    <t>Realizar a Pre Formalização com limax</t>
  </si>
  <si>
    <t>Realizar a Formalização sem limax</t>
  </si>
  <si>
    <t>Realizar a Formalização com limax</t>
  </si>
  <si>
    <t>Realizar a Pre Formalização sem limax</t>
  </si>
  <si>
    <t>Realizar a simulação com IOF no Ato - Com Limax</t>
  </si>
  <si>
    <t>Realizar a simulação com IOF Financiado - Com Limax</t>
  </si>
  <si>
    <t>Realizar a simulação com campanha - Com Limax</t>
  </si>
  <si>
    <t>Realizar a simulação sem campanha - Com Limax</t>
  </si>
  <si>
    <t>Realizar a simulação com Tac no ato - Com Limax</t>
  </si>
  <si>
    <t>Realizar a simulação com Tac Financiado - Com Limax</t>
  </si>
  <si>
    <t>Realizar a simulação com IOF no Ato - Sem Limax</t>
  </si>
  <si>
    <t>Realizar a simulação com IOF Financiado - Sem Limax</t>
  </si>
  <si>
    <t>Realizar a simulação com campanha - Sem Limax</t>
  </si>
  <si>
    <t>Realizar a simulação sem campanha - Sem Limax</t>
  </si>
  <si>
    <t>Realizar a simulação com Tac no ato - Sem Limax</t>
  </si>
  <si>
    <t>Realizar a simulação com Tac Financiado - Sem Limax</t>
  </si>
  <si>
    <t>Consultar Antecipações</t>
  </si>
  <si>
    <t xml:space="preserve">Solicitar operação de desconto </t>
  </si>
  <si>
    <t>Consultar desconto</t>
  </si>
  <si>
    <t>Formalizar e autorizar desconto</t>
  </si>
  <si>
    <t>Cancelar desconto</t>
  </si>
  <si>
    <t>Realizar simulação de preventivo unificado com contrato regular e sem campanha</t>
  </si>
  <si>
    <t>Realizar simulação de preventivo reorganização com contrato regular e com campanha</t>
  </si>
  <si>
    <t>Realizar simulação de preventivo solução com contrato regular e sem seguro</t>
  </si>
  <si>
    <t>Realizar simulação de preventivo unificado com contrato irregular e com IOF no ato</t>
  </si>
  <si>
    <t>Realizar simulação de preventivo unificado com contrato irregular e com TAC no ato</t>
  </si>
  <si>
    <t>Realizar simulação de preventivo solução com contrato irregular e com TAC no ato</t>
  </si>
  <si>
    <t>Realizar simulação de preventivo unificado com contrato regular e com Interveniente </t>
  </si>
  <si>
    <t>Contratar proposta enquadrada de preventivo unificado</t>
  </si>
  <si>
    <t>Enviar proposta pela tela de justificativa do GR</t>
  </si>
  <si>
    <t>Retomar proposta de preventivo unificado na tela de defesa do GG</t>
  </si>
  <si>
    <t>Devolver proposta de preventivo solução na tela de defesa do GG</t>
  </si>
  <si>
    <t>Negar proposta de preventivo solução na tela de defesa do GG</t>
  </si>
  <si>
    <t>Enviar proposta de preventivo unificado para o CD</t>
  </si>
  <si>
    <t>Enviar proposta de preventivo reorganização para o CD</t>
  </si>
  <si>
    <t>Aprovar proposta de preventivo unificado com GG com alçada</t>
  </si>
  <si>
    <t>Aprovar proposta de preventivo reorganização com GG sem alçada</t>
  </si>
  <si>
    <t>Realizar a Inclusao de avalista na tela de defesa de crédito</t>
  </si>
  <si>
    <t>Realizar a exclusão de avalista na tela de defesa de crédito</t>
  </si>
  <si>
    <t>Cancelar proposta de preventivo unificado na tela de justificativa do GR</t>
  </si>
  <si>
    <t>Pre- Formalizar proposta de preventivo unificado</t>
  </si>
  <si>
    <t>Pre- Formalizar proposta de preventivo unificado retornando do CD</t>
  </si>
  <si>
    <t>Formalizar proposta de preventivo unificado</t>
  </si>
  <si>
    <t>Formalizar proposta de preventivo reorganizado</t>
  </si>
  <si>
    <t>Formalizar proposta de preventivo unificado retornando do CD</t>
  </si>
  <si>
    <t>Realizar o envio para mesa de preço da proposta de preventivo unificado</t>
  </si>
  <si>
    <t>Realizar o cancelamento da proposta de preventivo unificado após formalização</t>
  </si>
  <si>
    <t>Realizar envio da proposta de preventivo unificado para GG após devolução do CD</t>
  </si>
  <si>
    <t>Realizar envio da proposta de preventivo reorganizado para GG após devolução do CD</t>
  </si>
  <si>
    <t>Contratar proposta de preventivo unificado após aprovação com alteração do CD</t>
  </si>
  <si>
    <t>Contratar proposta de preventivo solução após negação do CD</t>
  </si>
  <si>
    <t>Alterar proposta de preventivo unificado após retorno da proposta do CD</t>
  </si>
  <si>
    <t>Contratar proposta de preventivo unificado após aprovação da mesa</t>
  </si>
  <si>
    <t>Contratar proposta de preventivo unificado após devolução da mesa</t>
  </si>
  <si>
    <t>Retomar proposta de preventivo unificado após negação da mesa</t>
  </si>
  <si>
    <t>Retomar proposta de preventivo unificado após devolução da mesa</t>
  </si>
  <si>
    <t>Realizar o cancelamento do seguro</t>
  </si>
  <si>
    <t>Contratar seguro acidentes pessoas</t>
  </si>
  <si>
    <t>Contratar seguro vida</t>
  </si>
  <si>
    <t>Contratar Seguro Residencial</t>
  </si>
  <si>
    <t>Contratar Seguro Cartão</t>
  </si>
  <si>
    <t>Contratar Seguro Renda Médica</t>
  </si>
  <si>
    <t>Consultar Meus Seguros</t>
  </si>
  <si>
    <t>Consultar cards de seguros</t>
  </si>
  <si>
    <t>Simulação Padrão Novo sem Dados Obrigatorios com Seguro</t>
  </si>
  <si>
    <t>Simulacao Padrao Novo sem Dados Obrigatorios sem Seguro</t>
  </si>
  <si>
    <t>Simulação Padrão Refinanciamento com Dados Obrigatorios com Seguro</t>
  </si>
  <si>
    <t>Simulação Padrão Refinanciamento com Dados Obrigatorios e sem Seguro</t>
  </si>
  <si>
    <t>Simulacao com Dados Obrigatorios e com Seguro</t>
  </si>
  <si>
    <t>Simulação com Dados Obrigatorios e sem Seguro</t>
  </si>
  <si>
    <t>Simulacao com Dados Obrigatorios e IOF no Ato</t>
  </si>
  <si>
    <t>Simulação com Dados Obrigatorios e IOF Financiado</t>
  </si>
  <si>
    <t>Simulação com Dados Obrigatorios e Parcelas minimas</t>
  </si>
  <si>
    <t>Simulação com Dados Obrigatorios e Parcelas maximas</t>
  </si>
  <si>
    <t>Contratação Novo Com Dados Obrigatorios com Parcela Minima</t>
  </si>
  <si>
    <t>Contratação Novo Com Dados Obrigatorios com IOF Financiado</t>
  </si>
  <si>
    <t>Contratação Novo Com Dados Obrigatorios com IOF no Ato</t>
  </si>
  <si>
    <t>Contratação Refinanciamento Com Dados Obrigatorios sem Seguro</t>
  </si>
  <si>
    <t>Contratação Refinanciamento Com Dados Obrigatorios com Seguro</t>
  </si>
  <si>
    <t>Contratação Novo Com Dados Obrigatorios sem Seguro</t>
  </si>
  <si>
    <t>Contratação Novo Com Dados Obrigatorios com Seguro</t>
  </si>
  <si>
    <t>Realizar o fluxo de busca pelo Nome</t>
  </si>
  <si>
    <t>Realizar o fluxo de busca pelo CNPJ</t>
  </si>
  <si>
    <t>Realizar o fluxo de busca pelo Nome do Grupo</t>
  </si>
  <si>
    <t>Realizar o fluxo de busca pelo PENUMGRU</t>
  </si>
  <si>
    <t>Realizar o fluxo de comportamento interno - Discordando do Setor</t>
  </si>
  <si>
    <t>Realizar o fluxo financeiro de Calculo de Rating - Não utilizando Balanço</t>
  </si>
  <si>
    <t>Realizar o fluxo preenchendo o Questionário</t>
  </si>
  <si>
    <t>Realizar o fluxo Não preenchendo o Questionario</t>
  </si>
  <si>
    <t>Realizar o fluxo de Rating Empresa - Concordando com o Rating</t>
  </si>
  <si>
    <t>Realizar o fluxo de Rating Empresa - Discordando com o Rating</t>
  </si>
  <si>
    <t>Realizar o fluxo de Aprovação do Rating</t>
  </si>
  <si>
    <t>Realizar o fluxo de Cancelamento do Rating</t>
  </si>
  <si>
    <t>Validar apresentação de todos os cards</t>
  </si>
  <si>
    <t>Validar inserção de email</t>
  </si>
  <si>
    <t>Validar inserção de telefone</t>
  </si>
  <si>
    <t>Validar Dicas de Vendas</t>
  </si>
  <si>
    <t>Contratação Mobile</t>
  </si>
  <si>
    <t>Inclusão de fonte pagadora</t>
  </si>
  <si>
    <t>Consulta Acordo Ativo - CNPJ</t>
  </si>
  <si>
    <t>Consulta de Modalidade NORMAL - CNPJ</t>
  </si>
  <si>
    <t>Consulta de Modalidade PONTUALIDADE - CNPJ</t>
  </si>
  <si>
    <t>Consulta de Modalidade CONDICIONAL - CNPJ</t>
  </si>
  <si>
    <t>Consulta de Modalidade FLEXÍVEL - CNPJ</t>
  </si>
  <si>
    <t>Consulta acordo Débito em Conta - CNPJ</t>
  </si>
  <si>
    <t>Consulta acordo Boleto Bancário - CNPJ</t>
  </si>
  <si>
    <t>Consulta de Acordo Formalizado via Front Único - CNPJ</t>
  </si>
  <si>
    <t>Consulta de acordo ativo - CPF</t>
  </si>
  <si>
    <t> Consulta Acordo Em Atraso - CPF</t>
  </si>
  <si>
    <t>Consulta de Acordo Interrompido manualmente - CPF</t>
  </si>
  <si>
    <t>Consulta de Modalidade NORMAL - CPF</t>
  </si>
  <si>
    <t>Consulta de Modalidade PONTUALIDADE - CPF</t>
  </si>
  <si>
    <t>Consulta de Modalidade CONDICIONAL - CPF</t>
  </si>
  <si>
    <t>Consulta de Modalidade FLEXÍVEL - CPF</t>
  </si>
  <si>
    <t>Consulta Acordo Débito em Conta - CPF</t>
  </si>
  <si>
    <t>Consulta Acordo Boleto Bancário - CPF</t>
  </si>
  <si>
    <t>Consulta de Acordo Formalizado via Front Único - CPF</t>
  </si>
  <si>
    <t>Realizar simulação de acordo regular com meio de pagamento Débito em Conta - CNPJ</t>
  </si>
  <si>
    <t>Realizar simulação de acordo regular com meio de pagamento boleto em Conta - CNPJ</t>
  </si>
  <si>
    <t>Realizar contratação de acordo regular com meio de pagamento Débito em Conta  - CNPJ</t>
  </si>
  <si>
    <t>Realizar contratação de acordo regular com meio de pagamento Boleto  - CNPJ</t>
  </si>
  <si>
    <t>Realizar simulação de acordo irregular com meio de pagamento Débito em Conta - CNPJ</t>
  </si>
  <si>
    <t>Realizar simulação de acordo irregular com meio de pagamento Boleto  - CNPJ</t>
  </si>
  <si>
    <t>Realizar contratação de acordo Pré Aprovado com meio de pagamento Débito em Conta  - CNPJ</t>
  </si>
  <si>
    <t>Realizar contratação de acordo Pré Aprovado com meio de pagamento Boleto  - CNPJ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</si>
  <si>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</si>
  <si>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Acordo Boleto Bancário - CPF</t>
  </si>
  <si>
    <t>Acordo Regular - CPF</t>
  </si>
  <si>
    <t>Realizar Cancelamento de um Acordo em Andamento</t>
  </si>
  <si>
    <t>Concessão de Limite - Implantação de Limite Card Automático via carrinho</t>
  </si>
  <si>
    <t>Concessão de Limite - Implantação de Limite Card Automático com alteração por mais opções</t>
  </si>
  <si>
    <t>Concessão de novo Limite de crédito para cliente sem valores aprovados com defesa de crédito no CD</t>
  </si>
  <si>
    <t>Concessão de Limite - Proposta Negada</t>
  </si>
  <si>
    <t>Concessão de Limite - Atualização de Limite - Proposta encaminhada</t>
  </si>
  <si>
    <t>Concessão de Limite - Proposta Devolvida</t>
  </si>
  <si>
    <t xml:space="preserve">Atualização de Limites proposta implantada </t>
  </si>
  <si>
    <t>Cancelamento de proposta</t>
  </si>
  <si>
    <t>Concessão de Limite - Implantação de Limite Card Automático com alteração pelo carrinho</t>
  </si>
  <si>
    <t>Concessão de Limite - Limite de crédito novo</t>
  </si>
  <si>
    <t>Concessão de LimiteAtualização de LimiteAlteração de Limites</t>
  </si>
  <si>
    <t>Consulta de simulação de proposta perfil consultivo</t>
  </si>
  <si>
    <t>Consulta de simulação de proposta com status pendente comitê agência</t>
  </si>
  <si>
    <t>Consulta de simulação de proposta com status pendente de análise Centro de Decisão</t>
  </si>
  <si>
    <t>Validar atualização de valores para campos editados Limite empresa</t>
  </si>
  <si>
    <t>Validar atualização de valores para campos editados Limite Grupo</t>
  </si>
  <si>
    <t>Realizar uma nova aplicação adicional</t>
  </si>
  <si>
    <t>Consultar aplicação</t>
  </si>
  <si>
    <t>Cancelar aplicação</t>
  </si>
  <si>
    <t>Contratar cartão com cliente negado clearsale (CPF com final 2)</t>
  </si>
  <si>
    <t>Contratar cartão com cliente universitário sem renda (cliente sem relacionamento)</t>
  </si>
  <si>
    <t>Contratar cartão com cliente universitário com renda (prospect)</t>
  </si>
  <si>
    <t>Contratar cartão com cliente conta salário</t>
  </si>
  <si>
    <t>Contratar cartão com cliente conta poupança</t>
  </si>
  <si>
    <t>Contratar cartão com cliente conta inativa</t>
  </si>
  <si>
    <t>Contratar cartão com cliente conta paralisada</t>
  </si>
  <si>
    <t>Contratar cartão com cliente não correntista</t>
  </si>
  <si>
    <t>Responsável</t>
  </si>
  <si>
    <t>Avanço</t>
  </si>
  <si>
    <t>Avanço do Projeto :</t>
  </si>
  <si>
    <t xml:space="preserve">15-04-2019 - @CarlosBezerra - Alinhar com o Leo se será  mantido este CT, porque não faz sentido validar a consulta de depósito no Saldo e sim no Extrato. 
17/04/2019 - @Leonardo - Cenario cancelado. Esta consulta é feita somente dentro do extrato.
</t>
  </si>
  <si>
    <t>26-04-2019 - @CarlosBezerra - Cenário Duplicado CT1004</t>
  </si>
  <si>
    <t>15-04-2019 - @CarlosBezerra - Solicitar massa de dados que contenha deposito na tela de Extrato.</t>
  </si>
  <si>
    <t>15-04-2019 - @CarlosBezerra - Solicitar massa de dados que contenha TED na tela de Extrato.</t>
  </si>
  <si>
    <t>15-04-2019 - @CarlosBezerra - Solicitar massa de dados que contenha DOC na tela de Extrato.</t>
  </si>
  <si>
    <t>22-05-2019 - @ Corrigir o nome do arquivo ContratarFeature.java de acordo a coluna funcionalidade da planilha;
20-05-2019 - @Celso - Corrigir o nome do arquivo (ContratarFeature) feature e método; Inserir as palavras Dado, Quando, E, Então nos steps da feature; Corrigir o nome dos steps "preencher dados para contratação" e "verificar que a solicitação esteja em andamento"; Corrigir o nome do objeto: rdClientePresente; Alterar o assertTrue do step 'verificar que a solicitação esteja em andamento' para o assert da default page.</t>
  </si>
  <si>
    <t>20-05-2019 - @Celso - Corrigir o nome do cenário na classe de Tests confome está na planilha; Na classe ProdutosDoClientePage, substituir as linhas 76,77 e 78 pelo método clicarElemento da defaultPage; Na classe ProdutosDoClientePage remover a linha 97 do método escolherProdutoServico, pois a função waitUntilExists já está incluida no método clicarElemento; Renomear o nome dos steps do cenário, colocar de acordo o exemplo do dontPad.  
Observação: Não escreva features tão extensas, seu BDD está escrito como um passo a passo (step by step). Lembre-se: O BDD é diferente de um cenário tradicional.</t>
  </si>
  <si>
    <t>07-05-2019 - @CarlosBezerra - Aguardando confirmação do João para compreender como prosseguir com o cenário</t>
  </si>
  <si>
    <t>20-05-2019 - @Celso - Corrigir o nome do método do cenário, de 'contratacaoValorMenorLimite' para 'consultarPacotesDisponiveis';Corrigir nome dos steps, conforme documento dontpad; Reescrever o cenário e incluir o step WHEN; No método clicarVerMaisPacotes utilizar a função clicarElemento da defaultPage quando necessário;</t>
  </si>
  <si>
    <t>08-05-2019 - @João - A validação só pode ser feita no TFC.</t>
  </si>
  <si>
    <t>22-05-2019 - @CarlosBezerra - Cenário foi substituido, pois não tivemos acesso a massa para realizá-lo.
07-05-2019 - @CarlosBezerra - Aguardando massa para finalizar o cenário
07-05-2019 - @CarlosBezerra - Aguardando confirmação do João para compreender como prosseguir com o cenário</t>
  </si>
  <si>
    <t>06-06-2019 - @Celso - Zaker irá refatorar.
07-05-2019 - @CarlosBezerra - Aguardando confirmação do João para compreender como prosseguir com o cenário</t>
  </si>
  <si>
    <t>23-05-2019 - @Celso - Corrigir nome da feature; 
20-05-2019 - @Celso - Corrigir nome dos steps do cenário, colocar de acordo o dontpad; Reescrever o cenário e incluir o step WHEN. Remover o sleep da linha 115 do método abrirListaDeEmails; Corrigir o nome do método do step "o emai foi inserido e está presente na lista"; Remover sleep do método 'acessar_menu_cartao'; Remover comentários do método 'acessar_menu_cartao'; </t>
  </si>
  <si>
    <t>20-05-2019 - @Celso - Mesmos pontos apontados do cenário 1034.</t>
  </si>
  <si>
    <t xml:space="preserve">16-04-2019 - @Celso - Conforme conversado com o Leo, este cenário é do C1(foi alterado de C2 para C1).
15-04-2019 - @Celso - Alinhar com o Leo a respeito desta funcionalidade, como será validado ? 
17/04/2019 - @Leonardo - Não encontramos essa funcionalidade no C1 e no C2, conversei com os QA's e eles me aconselharama a retirar o cenario do escopo.
</t>
  </si>
  <si>
    <t>17-04-2019 - @Nicholas - Conforme alinhado com o Leo/Meire esta funcionalidade não existe para o C1/C2. Por isso o teste foi cancelado.</t>
  </si>
  <si>
    <t>18-04-2019 - @Celso - O nome do teste foi alterado de "Realizar cadastro de debito automatico" para "Realizar a contratação de um novo cartão sem a opção débito automático"
02-07-2-19 @Rodrigo Deus - Solicito massa para cartões com limte acima de 60 mil</t>
  </si>
  <si>
    <t>22-04-2018 - @Celso - O nome do cenário foi alterado de "Realizar uma contratação com valor para maior que o limite" para "Validar que é apresentada a mensagem 'Limite solicitado é maior que o aprovado' ao realizar uma contratação de cartão de crédito.".</t>
  </si>
  <si>
    <t>22-04-2018 - @Celso - O nome do cenário foi alterado de "Realizar uma contratação com valor para menor que o limite" para "Validar que é apresentada a mensagem 'Limite inferior ao valor mínimo' ao realizar uma contratação de cartão de crédito.".
15-04-2019 - @Nicholas - Necessário massas com limite minimo maior que 0.</t>
  </si>
  <si>
    <t>22-04-2019 - @Celso - O nome do teste foi alterado de "Realizar uma transformação alterando o limite" para "Transformar Cartão de Crédito Alterando Limite Total". 
16-04-2019 - @Thiago KGB - O teste está ok, porém é necessário utilizar uma massa de dados (CPF) especifico.</t>
  </si>
  <si>
    <t>24-04-2019 - @João - Nome alterado, todo cartão multiplo tem a função credito(Nome de cenario redundante)</t>
  </si>
  <si>
    <t>24-04-2019 - @João - Não é possivel visualizar/contratar cartoes só de debito pelo novo front</t>
  </si>
  <si>
    <t>24-04-2019 - @João - Não é possivel visualizar produtos inativos no novo front, apenas no TFC</t>
  </si>
  <si>
    <t>18-04-2019 - @Celso - O nome do teste foi alterado de "Realizar a contratação de um cartao novo" para "Realizar a contratação de um novo cartão com a opção débito automático"</t>
  </si>
  <si>
    <t>@Rodrigo Deus - Solicito massa para cartões com limte acima de 60 mil para executar os cenarios de cartão Gold</t>
  </si>
  <si>
    <t xml:space="preserve">05-09-19 - @Débora - Segundo Renan Osorio Fortes, desconsiderar contratação desse cartão por hora, pois será substituído por outro cartão.
29-08-19 - @Débora - Incidente aberto INC001388167
@Rodrigo Deus - 05/07 - Sistema de cartões indiponivél para fazer contratação de cartão Shell MasterCad e decolar gold, platinum e infinite
@Rodrigo Deus - Solicito massa para cartões com limte acima de 60 mil para executar os cenarios de cartão Gold
</t>
  </si>
  <si>
    <t>27-07-19 - @Débora - CPF: 349.999.569-39 - LIMITE R$ 200,00
@Rodrigo Deus - 05/07 - Sistema de cartões indiponivél para fazer contratação de cartão Shell MasterCad e decolar gold, platinum e infinite
@Rodrigo Deus - Solicito massa para cartões com limte acima de 60 mil para executar os cenarios de cartão Gold</t>
  </si>
  <si>
    <t>28-06-2019 - @Débora - Nº kit: 0001000066132600000446014000031
27-06-2019 - @Renan - Nova mensagem de erro ao contratar: MPE1635 - MARCA/TIPO DO CARTAO EXPRESSO 1, NAO COMPATIVEL COM DESTINO DO DE/PARA                                                                                                                                                  26-06-2019 - @Débora - Nº do kit: 0001000066132600000357028000008
15-06-2019 - @Celso - Defeito do kit em cartões. Veja e-mail: [Automação de Testes Santander] - Defeito do Kit de Cartão
07-06-2019 - @Douglas - Existe um erro na aplicação, aguardando tratamendo do defeito.          </t>
  </si>
  <si>
    <t>13-08-19 -@Debora - De acordo com a gerente de cartões (Andrea Yuri Naharo), só existe em produção cartão Vivo Internacional.</t>
  </si>
  <si>
    <t>08-05-2019 - @João - Não é possivel validar o recebimento do sms (é feita via mobile)</t>
  </si>
  <si>
    <t>@Nicholas (29/05/19 16:08:00) - Necessário encerrar a formalização para encerrar corretamente</t>
  </si>
  <si>
    <t>26-04-2019 - @Celso - Conforme alinhado com o João, testes de Cartão de Débito não são feitos no C2.</t>
  </si>
  <si>
    <t xml:space="preserve">24-06-2019 - @Renan - Não está encontrando o Xpath do radio button do produto, pode ser necessário esperar o elemento ser visível. </t>
  </si>
  <si>
    <t>24-04-2019 - @Zaker - Foi disponibilizada a massa. porém o cenário não está funcionando, por favor refazer o mesmo. Quando existem dois clientes  ao realizar a busca do cpf a automação deixa de funcionar.
15-04-2019 - @CarlosBezerra - Solicitar massa de dados que contenha Débito Automático Cadastrado na tela de Cartões. (Coluna 'Débito Automático Cadastrado' precisa estar como 'Sim').</t>
  </si>
  <si>
    <t>24-0402019-@zaker-o teste  nao esta valedando o campo do lançados - Nacionais</t>
  </si>
  <si>
    <t>24-04-2019-@zaker- o step não esta criado (apresenta os lancamentos internacionais)!!</t>
  </si>
  <si>
    <t>14-05-2019 - @Celso - Conforme alinhado com o Thierry. Nome alterado de 'Realizar a aplicacao de Renda Fixa CDB' para 'Realizar investimento por Produto CDB por Mobile'.
08-05-2019 - @Celso - O sistema apresenta erro na ultima tela de Realização de Investimento, foi alinhado com a Bruna e a mesma pediu para que testasse com outra massa de dados. </t>
  </si>
  <si>
    <t xml:space="preserve">30-05-2019 - @Celso - Alterar o nome do cenário conforme a planilha.
08-05-2019 - @Celso - O sistema apresenta erro na ultima tela de Realização de Investimento, foi alinhado com a Bruna e a mesma pediu para que testasse com outra massa de dados. </t>
  </si>
  <si>
    <t>14-05-2019 - @Celso - Conforme alinhado com o Thierry. Nome alterado de 'Realizar a aplicacao de Renda Fixa LCI' para 'Realizar investimento por Produto LCI por Mobile (URA)'.
08-05-2019 - @Celso - O sistema apresenta erro na ultima tela de Realização de Investimento, foi alinhado com a Bruna e a mesma pediu para que testasse com outra massa de dados. </t>
  </si>
  <si>
    <t>14-05-2019 - @Celso - Conforme alinhado com o Thierry. Nome alterado de 'Realizar a aplicacao de RENDA FIXA (LCA)' para 'Realizar investimento por Produto LCA por Mobile'.
14-05-2019 - @Celso - Conforme conversado com o Thierry, este cenário terá seu nome alterado para Realizar investimento por Produto LCA </t>
  </si>
  <si>
    <t xml:space="preserve">08-05-2019 - @Celso - A finalização da formalização será feita via Mobile. </t>
  </si>
  <si>
    <t>19-06-2019 @Cecilia Impactado por ambiente</t>
  </si>
  <si>
    <t>05-06-2019 - @Rodrigo Deus - aguardando resolução do defeito PDIHUBBR-5254</t>
  </si>
  <si>
    <t>16-05-2019 - @Celso - O prolema persiste, será alinhado com o QA da mesa hoje.
15-05-2019 - @Celso - Sistema apresenta a mensagem "Erro ao comunicar com o servidor".</t>
  </si>
  <si>
    <t>Ao realizar uma aplicação de fundo "Santander Inteligente", sistema apresenta seguinte mensagem
OPERACAO NAO REALIZADA. VALOR SUPERIOR AO MAXIMO PERMITIDO NESTE CANAL</t>
  </si>
  <si>
    <t>30-05-2019 - @Celso - Colocar o nome do cenário na automação, conforme está na planilha.</t>
  </si>
  <si>
    <t>10-07-2019 - @Rodrigo Deus - Solicito Massa de dados para executar cenarios de Fundos de investimentos
15-06-2019 - @Celso  - Defeito aberto "PDIHUBBR-5254". Veja e-mail: [Automação de Testes Santander] - Defeito em Investimento - Fundos;
05-06-2019 - @Celso - Defeito PDIHUBBR-5254 persiste.
24-07-2019 - Caso de teste realizado com sucesso @Jonathan</t>
  </si>
  <si>
    <t>05-09-19 - @Débora - Segundo Wellington Leandro dos Santos essa funcionalidade não existe no C2, apenas TFC.
10-07-2019 - @Rodrigo Deus - Solicito Massa de dados para executar cenarios de Fundos de investimentos
15-06-2019 - @Celso  - Defeito aberto "PDIHUBBR-5254". Veja e-mail: [Automação de Testes Santander] - Defeito em Investimento - Fundos;
05-06-2019 - @Celso - Defeito PDIHUBBR-5254 persiste.</t>
  </si>
  <si>
    <t>05-09-19 - @Débora - Segundo Wellington Leandro dos Santos essa funcionalidade não existe no C2, apenas TFC.
23-07-2019 - @Jonathan - Cenario concluido com sucesso.
10-07-2019 - @Rodrigo Deus - Solicito Massa de dados para executar cenarios de Fundos de investimentos
15-06-2019 - @Celso  - Defeito aberto "PDIHUBBR-5254". Veja e-mail: [Automação de Testes Santander] - Defeito em Investimento - Fundos;
05-06-2019 - @Celso - Defeito PDIHUBBR-5254 persiste.</t>
  </si>
  <si>
    <t>10-07-2019 - @Rodrigo Deus - Solicito Massa de dados para executar cenarios de Fundos de investimentos
15-06-2019 - @Celso  - Defeito aberto "PDIHUBBR-5254". Veja e-mail: [Automação de Testes Santander] - Defeito em Investimento - Fundos;
05-06-2019 - @Celso - Defeito PDIHUBBR-5254 persiste.
24-07-2019 - Teste concluído com sucesso @Jonathan</t>
  </si>
  <si>
    <t>10-07-2019 - @Rodrigo Deus - Solicito Massa de dados para executar cenarios de Fundos de investimentos
15-06-2019 - @Celso  - Defeito aberto "PDIHUBBR-5254". Veja e-mail: [Automação de Testes Santander] - Defeito em Investimento - Fundos;
05-06-2019 - @Celso - Defeito PDIHUBBR-5254 persiste.
24-05-2019 Teste concluído com sucesso @Jonathan</t>
  </si>
  <si>
    <t>10-07-2019 - @Rodrigo Deus - Solicito Massa de dados para executar cenarios de Fundos de investimentos
15-06-2019 - @Celso  - Defeito aberto "PDIHUBBR-5254". Veja e-mail: [Automação de Testes Santander] - Defeito em Investimento - Fundos;
05-06-2019 - @Celso - Defeito PDIHUBBR-5254 persiste.</t>
  </si>
  <si>
    <t>10-07-2019 - @Rodrigo Deus - Solicito Massa de dados para executar cenarios de Fundos de investimentos
15-06-2019 - @Celso  - Defeito aberto "PDIHUBBR-5254". Veja e-mail: [Automação de Testes Santander] - Defeito em Investimento - Fundos;
05-06-2019 - @Celso - Defeito PDIHUBBR-5254 persiste.
23-07-2019 - Teste concluído com sucesso - @Jonathan</t>
  </si>
  <si>
    <t>07-05-2019 - @ThiagoRodrigues - Alinhado com o João, estamos aguardando informações para automatizar.</t>
  </si>
  <si>
    <t>10-02-2019 - @Celso - Conforme alinhado com o João, só pode ser feito pelo TFC.
07-05-2019 - @ThiagoRodrigues - Alinhado com o João, estamos aguardando informações para automatizar.</t>
  </si>
  <si>
    <t>08-05-2019 - @Celso - O teste precisa validar qual o perfil do Investidor. O mesmo é apresentado após, preencher o formulário. Utilize a massa: 48.878.789/0001-04 
07-05-2019 - @ThiagoRodrigues - Alinhado com o João, estamos aguardando informações para automatizar.</t>
  </si>
  <si>
    <t>10-02-2019 - @Celso - Conforme alinhado com o João, cenário não se aplica ao sistema.
07-05-2019 - @ThiagoRodrigues - Alinhado com o João, estamos aguardando informações para automatizar.</t>
  </si>
  <si>
    <t>07-05-2019 - @CarlosBezerra - Ambiente com problemas de serviço.Inc000432089</t>
  </si>
  <si>
    <t>16-05-2019 - @Celso - Será alinhado com a Maria (QA) hoje.
15-05-2019 - @Celso - Conforme conversado com o João, será alinhado com a Samantha, ainda está semana.
07-05-2019 - @CarlosBezerra - Necessário massa especifica (LY) com divida</t>
  </si>
  <si>
    <t>16-05-2019 - @Celso - Será alinhado com a Maria (QA) hoje.
15-05-2019 - @Celso - Conforme conversado com o João, será alinhado com a Samantha, ainda está semana.
07-05-2019 - @CarlosBezerra - Necessário massa especifica (LY) com divida
22/05/2019 - @Rodrigo Deus - Aguardando massa de dados para realizar automação</t>
  </si>
  <si>
    <t>03-06-2019 - @Celso  - Recebemos uma documentação, mas quando é realizado o processo no novo fronte, não consta nenhuma evidência diferente. 
16-05-2019 - @Celso - Será alinhado com a Maria (QA) hoje.
15-05-2019 - @Celso - Conforme conversado com o João, será alinhado com a Samantha, ainda está semana.
07-05-2019 - @CarlosBezerra - Necessário massa especifica (LY) com divida
22/05/2019 - @Rodrigo Deus - Aguardando massa de dados para realizar automação
23/05/2019 - @Rodrigo Deus - Solicito informação para automatizar  CT:1111</t>
  </si>
  <si>
    <t xml:space="preserve">10-05-2019 - @Celso - Utilizar esses cnpj: 76084201000186, 99999912000186. 
07-05-2019 - @ThiagoRodrigues - Alinhado com o João, estamos aguardando massa de dados. 
</t>
  </si>
  <si>
    <t>29-03-19 - @Thiago KGB - Para este caso de teste é necessario um CPF que possua limax.</t>
  </si>
  <si>
    <t>07-05-2019 - @RodrigoFlorindo - Alinhado com o João, estamos aguardando massa de dados.</t>
  </si>
  <si>
    <t xml:space="preserve">15-05-2019 - @Celso - Conforme alinhado com o João, foi conversado com a Leticia e o processo de campanha ainda não está disponível.
07-05-2019 - @ThiagoRodrigues - Alinhado com o João, estamos aguardando massa de dados.
</t>
  </si>
  <si>
    <t>14-05-2019 - @João - CNPJ: 59931727000135 PAPEL HAPPY
07-05-2019 - @ThiagoRodrigues - Alinhado com o João, estamos aguardando massa de dados.</t>
  </si>
  <si>
    <t xml:space="preserve">23-05-2019 - @Douglas e @Celso - Favor corrigir asserções e evidências; Evidência não mostra o fluxo completo;
15-05-2019 - @Celso - Conforme alinhado com o João, foi conversado com a Leticia e o processo de campanha ainda não está disponível.
07-05-2019 - @ThiagoRodrigues - Alinhado com o João, estamos aguardando massa de dados.
</t>
  </si>
  <si>
    <t>14-05-2019 - @João - CNPJ: 76084201000186 PAPEL FUTURAMA
07-05-2019 - @Nicholas - Alinhado com o João, estamos aguardando massa de dados.</t>
  </si>
  <si>
    <t>07-05-2019 - @CarlosBezerra - Não é possível realizar esta ação pelo C2.</t>
  </si>
  <si>
    <t>29-08-19 - @Débora - Incidente aberto INC001385998
27-07-19 - @Débora - CNPJ: 13.745.558/0001-48
22-07-2019 - @RodrigoFlorindo - o sistema não permite realizar a adesão do termo de antecipação
14-06-2019 - @Celso - Link para download do PDF de Adesão não esta sendo apresentado. Veja e-mail "[Automação de Testes Santander] - PDF de Termo de Adesão de Antecipação não é apresentado"; Massa utilizada: 22.145.232/0001-70;
13-06-2019 - @Celso - Link para download do PDF de Adesão não esta sendo apresentado. Veja e-mail "[Automação de Testes Santander] - PDF de Termo de Adesão de Antecipação não é apresentado"; Massa utilizada: 22.145.232/0001-70;
08-06-2019 - @Cintra - Não pode ser feito no sábado.
16-05-2019 - @Celso - Conforme alinhado com o João e dito pelo @Bruna, esses cenários não se aplicam ao C2.
15-05-2019 - @Celso - Conforme alinhado com o João, será enviado um e-mail para a Adquirência, reportando o erro "Erro: Internal Server Error".
14-05-2019 - @CarlosBezerra - Menu apresenta "Erro: Internal Server Error"
14-05-2019 - @João  - Ver documento Evidencia_ADQ_GG.
07-05-2019 - @ThiagoRodrigues - Alinhado com o João, estamos aguardando massa de dados.</t>
  </si>
  <si>
    <t>29-08-19 - @Débora - Incidente aberto INC001385998
27-07-19 - @Débora - CNPJ: 13.745.558/0001-48
22-07-2019 - @RodrigoFlorindo - Não é possível realizar a antecipação
14-06-2019 - @Celso - Link para download do PDF de Adesão não esta sendo apresentado. Veja e-mail "[Automação de Testes Santander] - PDF de Termo de Adesão de Antecipação não é apresentado"; Massa utilizada: 22.145.232/0001-70;
13-06-2019 - @Celso - Link para download do PDF de Adesão não esta sendo apresentado. Veja e-mail "[Automação de Testes Santander] - PDF de Termo de Adesão de Antecipação não é apresentado"; Massa utilizada: 22.145.232/0001-70;
16-05-2019 - @Celso - Conforme alinhado com o João e dito pelo @Bruna, esses cenários não se aplicam ao C2.
14-05-2019 - @João - Ver documento Massa Antecipação (PF_PJ) Clientes.
07-05-2019 - @ThiagoRodrigues - Alinhado com o João, estamos aguardando massa de dados.</t>
  </si>
  <si>
    <t>29-08-19 - @Débora - Incidente aberto INC001385998
13-05-2019 - @João - Cenário cancelado porque está ação é realizada no Portal Corporativo.
07-05-2019 - @ThiagoRodrigues - Alinhado com o João, estamos aguardando massa de dados.</t>
  </si>
  <si>
    <t>06-06-2019 - @Débora - Cenário cancelado, confirmado com Adriana Carvalho que não tem no C2.
13-05-2019 - @João - Cenário cancelado porque está ação é realizada no Portal Corporativo.
07-05-2019 - @ThiagoRodrigues - Alinhado com o João, estamos aguardando informações para automatizar.</t>
  </si>
  <si>
    <t>13-05-2019 - @João - Cenário cancelado porque está ação é realizada no Portal Corporativo.
07-05-2019 - @CarlosBezerra - Aguardando confirmação do João para compreender como prosseguir com o cenário</t>
  </si>
  <si>
    <t>16-05-2019 - @Celso - Conforme alinhado com o João e dito pelo @Bruna, esses cenários não se aplicam ao C2.
15-05-2019 - @Celso - Conforme conversado com o João, o mesmo falará com o QA da mesa de Descontos hoje, a respeito dessas funcionalidades.
07-05-2019 - @CarlosBezerra - Aguardando confirmação do João para compreender como prosseguir com o cenário</t>
  </si>
  <si>
    <t>26-07-19 - @Débora - Enviado e-mail sobre bug em descontos p/ o banco em 26/07 - "Error - CODIGO DO CLIENTE INVALIDO"
15-06-2019 - @Celso - Ao realizar a operação, sistema apresenta a mensagem de erro "YD06902 - ERRO DB2 - TABELA/SQLCODE: YDDT129 / -904 - 07". Massa utilizada: 94.410.628/0001-09 . Veja e-mail: [Automação de Testes Santander] - Simulação de Desconto de Duplicatas apresenta erro;
05-06-2019 - @Celso - João irá conseguir esta massa hoje. 
27-05-2019 - @Thiago KGB - Pendente por falta de massa, estamos buscando conhecimento para cria-las.  22-05-2019 - @Celso - Pendente de massa de dados.
17-05-2019 - @Celso - Utilizar a massa: 59931727000135
14-05-2019 - @Joao - Por favor, veja documentos: Desconto fluxo completo, Material_C2_Descontos e Chrome DESCONTO (PDF).
07-05-2019 - @CarlosBezerra - Aguardando confirmação do João para compreender como prosseguir com o cenário.</t>
  </si>
  <si>
    <t>05-09-19 - @Débora - Incidente Aberto INC001453585
26-07-19 - @Débora - Enviado e-mail sobre bug em descontos p/ o banco em 26/07 
22-07-2019 - @Renan - problemas ao consultar descontos
10-07-2019 - @Rodrigo Deus - Solicito massa de dados para refatorar cenario
13-05-2019 - @João - Funcionalidade só pode ser realizada no TFC.
07-05-2019 - @CarlosBezerra - Aguardando confirmação do João para compreender como prosseguir com o cenário</t>
  </si>
  <si>
    <t>05-09-19 - @Débora - Incidente Aberto INC001453585
26-07-19 - @Débora - Enviado e-mail sobre bug em descontos p/ o banco em 26/07 - "Error - CODIGO DO CLIENTE INVALIDO"
15-06-2019 - @Celso - Ao realizar a operação, sistema apresenta a mensagem de erro "YD06902 - ERRO DB2 - TABELA/SQLCODE: YDDT129 / -904 - 07". Massa utilizada: 94.410.628/0001-09 . Veja e-mail: [Automação de Testes Santander] - Simulação de Desconto de Duplicatas apresenta erro;
13-05-2019 - @João - Funcionalidade só pode ser realizada no Portal Corporativo.
07-05-2019 - @CarlosBezerra - Aguardando confirmação do João para compreender como prosseguir com o cenário</t>
  </si>
  <si>
    <t>05-09-19 - @Débora - Incidente Aberto INC001453585
26-07-19 - @Débora - Enviado e-mail sobre bug em descontos p/ o banco em 26/07 
10-07-2019 - @Rodrigo Deus - Solicito massa de dados para refatorar cenario
13-05-2019 - @João - Funcionalidade só pode ser realizada no Portal Corporativo.
07-05-2019 - @CarlosBezerra - Aguardando confirmação do João para compreender como prosseguir com o cenário</t>
  </si>
  <si>
    <t>16-05-2019 - @Celso - Conforme alinhado com o João e dito pelo @Bruna, esses cenários não se aplicam ao C2.
16-04-2019 - @Celso - João irá conversar com o Ademilson no C3 a respeito desta massa.
07-05-2019 - @ThiagoRodrigues - Alinhado com o João, estamos aguardando informações para automatizar.</t>
  </si>
  <si>
    <t>28-08-2019 - @Celso - Cenário duplicado. Igual o 1140.
26-07-19 - @Débora - Enviado e-mail sobre bug em descontos p/ o banco em 26/07
15-06-2019 - @Celso - Ao realizar a operação, sistema apresenta a mensagem de erro "YD06902 - ERRO DB2 - TABELA/SQLCODE: YDDT129 / -904 - 07". Massa utilizada: 94.410.628/0001-09 . Veja e-mail: [Automação de Testes Santander] - Simulação de Desconto de Duplicatas apresenta erro;
16-05-2019 - @Celso - Conforme alinhado com o João e dito pelo @Bruna, esses cenários não se aplicam ao C2.
16-04-2019 - @Celso - João irá conversar com o Ademilson no C3 a respeito desta massa.
07-05-2019 - @ThiagoRodrigues - Alinhado com o João, estamos aguardando informações para automatizar.</t>
  </si>
  <si>
    <t>13-05-2019 - @João - Cenário não pode ser realizado no Novo Front. 
07-05-2019 - @CarlosBezerra - Aguardando confirmação do João para compreender como prosseguir com o cenário</t>
  </si>
  <si>
    <t>13-05-2019 - @João - Cenário só pode ser realizado no Portal Corporativo.
07-05-2019 - @CarlosBezerra - Aguardando confirmação do João para compreender como prosseguir com o cenário</t>
  </si>
  <si>
    <t>13-05-2019 - @João - Cenário não pode ser realizado no Portal Corporativo.
07-05-2019 - @CarlosBezerra - Aguardando confirmação do João para compreender como prosseguir com o cenário</t>
  </si>
  <si>
    <t>13-05-2019 - @Joao - Cenário duplicado (ID 1132)
07-05-2019 - @CarlosBezerra - Aguardando confirmação do João para compreender como prosseguir com o cenário</t>
  </si>
  <si>
    <t>13-05-2019 - @João - Só pode ser realizado no TFC.
07-05-2019 - @CarlosBezerra - Aguardando confirmação do João para compreender como prosseguir com o cenário</t>
  </si>
  <si>
    <t>16-05-2019 - @Celso - Conforme alinhado com o João e dito pelo @Bruna, esses cenários não se aplicam ao C2.
07-05-2019 - @CarlosBezerra - Aguardando confirmação do João para compreender como prosseguir com o cenário</t>
  </si>
  <si>
    <t>20-05-2019 @Thierry - Esse teste queima a massa, porem, gera uma massa para outro teste quando executado. SE EXECUTAR POR FAVOR NOS INFORMAR PARA APROVEITARMOS A MASSA.</t>
  </si>
  <si>
    <t>13-06-2019 - @Cecilia Conforme alinhado com Robinson, a proposta depois da formalização não é cancelada, é enviado um sinal para o backoffice que logo após uma semana ela é cancelada automaticamente. (Não se aplica)</t>
  </si>
  <si>
    <t>31-05-2019 - @Cecilia Impactado por erro de MBS</t>
  </si>
  <si>
    <t>31-05-2019 - @Cecilia Impactado por erro de MBS @Cecilia Conflito na regra de negócio após negação não exibe mais opções para contratar novamente.</t>
  </si>
  <si>
    <t>31-05-2019 - @Cecilia Impactado por erro de MBS 11-06-2019 @Cecilia Impactado por conflito na regra de negócio para devolução pela mesa.</t>
  </si>
  <si>
    <t>31-05-2019 - @Cecilia Impactado por erro de MBS 11-06-2019 - @Cecilia Usuário do TFC foi disponibilizado para execução do teste, não foi exibido mais o erro.</t>
  </si>
  <si>
    <t>07-05-2019 - @Mohamad Zaker - Será verificado na planilha de massa de seguros se existe alguma massa válida.</t>
  </si>
  <si>
    <t>13-06-2019 - @Thiago Souza KGB - Massa não possui o produto Van Gough.</t>
  </si>
  <si>
    <t>06-06-2019 - @Beatriz - SEMPRE ir em " + opções" no card e não utilizar o valor máximo para não queimar a massa.
27-05-2019 - @Thiago KGB - Pendente por falta de massa, estamos buscando conhecimento para cria-las.</t>
  </si>
  <si>
    <t>17-06-2019 - @Thiago KGB - Vale salientar que o padrão refinanciamento está vinculado com o tipo de CPF somente. 15-06-2019 - @Celso - Como nós podemos saber se esta massa é de *refinanciamento ? Cenário está bloqueado por massa por que acreditamos que esta massa não é de refinanciamento.
06-06-2019 - @Beatriz - SEMPRE ir em " + opções" no card e não utilizar o valor máximo para não queimar a massa.
27-05-2019 - @Thiago KGB - Pendente por falta de massa, estamos buscando conhecimento para cria-las.</t>
  </si>
  <si>
    <t>11-06-2019 - @Thiago KGB - Problemas ao executar o teste, devido a intermitencia do sistema, foi enviado um e-mail para possivel solução. 27-05-2019 - @Thiago KGB - Pendente por falta de massa, estamos buscando conhecimento para cria-las.</t>
  </si>
  <si>
    <t>18-06-2019 - @Nicholas Ao colocar a parcela com valor minimo, o sistema retorna um erro e impede que o cenário progrida
06-06-2019 - @Beatriz - SEMPRE ir em " + opções" no card e não utilizar o valor máximo para não queimar a massa.
27-05-2019 - @Thiago KGB - Pendente por falta de massa, estamos buscando conhecimento para cria-las.</t>
  </si>
  <si>
    <t>15-06-2019 - @Celso - Como nós podemos saber se esta massa é de *refinanciamento ? Cenário está bloqueado por massa por que acreditamos que esta massa não é de refinanciamento.
06-06-2019 - @Beatriz - SEMPRE ir em " + opções" no card e não utilizar o valor máximo para não queimar a massa.
27-05-2019 - @Thiago KGB - Pendente por falta de massa, estamos buscando conhecimento para cria-las.</t>
  </si>
  <si>
    <t>14-06-2019 - @Celso - Colocar as features conforme o padrão que estamos utilizando (sua referência é o CT1039); Os objetos do VirtualElement estão sendo declarados dentro do método. Eles só devem ser declarados dentro do método, quando temos que passar alguma informação parametrizada; Se atente para as tags, há cenários/features que estão sem as tags obrigatórias; 
27-05-2019 - @Celso - Veja os arquivos 43776491.xlsm e Rating passo a passo.docx.
21-05-2019 - @Rodrigo - Cenário de Rating de Crédito bloqueado por falta de massa e conhecimento funcional </t>
  </si>
  <si>
    <t>05-06-2019 - @Rodrigo Deus - Fluxo para automação não existente em Pacote de Serviços, peço seja verificado com os responsaveis da mesa.</t>
  </si>
  <si>
    <t>18-06-2019 - @Zacker - Corrigir assert do último step.</t>
  </si>
  <si>
    <t>22-05-2019 - @Carlos - Necessário CNPJ com acordo ativo</t>
  </si>
  <si>
    <t xml:space="preserve">18-06-2019 - @Celso - Conforme conversado com a Débora, este cenário não pode ser automatizado, pois essa massa não existe para o C2;
13-06-2019 - @Rodrigo Deus - Massa de dados não está funcionando  para consulta
29-05-2019 - @Celso - Utilizar o CNPJ: 90467908000100
22-05-2019 - @Carlos - Necessário CNPJ com acordo ativo cuja modalidade de opção de desconto é Normal
</t>
  </si>
  <si>
    <t>06-06-2019 - @Débora - De acordo com Leandro Lopes de Acordo do Santander, não existem mais essas modalidades no c2
22-05-2019 - @Carlos - Necessário CNPJ com acordo ativo cuja modalidade de opção de desconto é Pontualidade</t>
  </si>
  <si>
    <t>29-05-2019 - @Celso - Utilizar o CNPJ: 90467908000100
22-05-2019 - @Carlos - Necessário CNPJ com acordo ativo cuja modalidade de opção de desconto é Condicional
05-06-2019 - @Thiago Cintra - Necessário CNPJ com acordo ativo cuja modalidade de opção de desconto é Condicional, obs estão verificando.</t>
  </si>
  <si>
    <t>06-06-2019 - @Débora - De acordo com Leandro Lopes de Acordo do Santander, não existem mais essas modalidades no c2
22-05-2019 - @Carlos - Necessário CNPJ com acordo ativo cuja modalidade de opção de desconto é Flexivel</t>
  </si>
  <si>
    <t>08-06-2019 - @Beatriz - Utilizar a proposta: 190003260 
29-05-2019 - @Celso - Utilizar o CNPJ: 90467908000100
22-05-2019 - @Carlos - Necessário CNPJ com acordo ativo cujo meio de pagamento é Debito em Conta</t>
  </si>
  <si>
    <t>22-05-2019 - @Carlos - Necessário CNPJ com acordo ativo cujo meio de pagamento é Boleto Bancario</t>
  </si>
  <si>
    <t>25-06-2019 - @Nicholas - Está faltando linha para esse CT na planilha de dados de massa
                         Trocar wait e click por clicarElemento na função expandirAbaAcordos()
                         refatorar nome do step "seleciono para acessar o Produto de Acordo" para o padrão correto
                         substituir linhas de espera, scroll e clique pela função clicarElemento()
                         refatorar nome da função de verificação no step "é apresentado o meio de formalização"
28-05-2019  - @Celso - Alinhado com a @Debora. Aguardando massa de dados. </t>
  </si>
  <si>
    <t>25-06-2019 - Remover step duplicado
                         Mover assert da page para step
22-05-2019 - @Carlos - Necessário CPF com acordo ativo cuja modalidade de opção de desconto é Condiciona</t>
  </si>
  <si>
    <t>14-06-2019 - @Débora - Pegar massa com Leandro Lopes 
22-05-2019 - @Carlos - Necessário CPF com acordo em atraso</t>
  </si>
  <si>
    <t>19-06-2019 - @Douglas - Tela de consulta de acordo não acessível, como o email 'do dia 19/06/2019' para @João e @Celso
22-05-2019 - @Carlos - Necessário CPF com acordo interrompido manualmente</t>
  </si>
  <si>
    <t>22-05-2019 - @Carlos - Necessário CPF com acordo ativo cuja modalidade de opção de desconto é Normal</t>
  </si>
  <si>
    <t>06-06-2019 - @Débora - De acordo com Leandro Lopes de Acordo do Santander, não existem mais essas modalidades no c2
22-05-2019 - @Carlos - Necessário CPF com acordo ativo cuja modalidade de opção de desconto é Pontualidade</t>
  </si>
  <si>
    <t xml:space="preserve">
22-05-2019 - @Carlos - Necessário CPF com acordo ativo cuja modalidade de opção de desconto é Condiciona</t>
  </si>
  <si>
    <t>06-06-2019 - @Débora - De acordo com Leandro Lopes de Acordo do Santander, não existem mais essas modalidades no c2
22-05-2019 - @Carlos - Necessário CPF com acordo ativo cuja modalidade de opção de desconto é Flexivel</t>
  </si>
  <si>
    <t>22-05-2019 - @Carlos - Necessário CPF com acordo ativo cujo meio de pagamento é Debito em Conta</t>
  </si>
  <si>
    <t>22-05-2019 - @Carlos - Necessário CPF com acordo ativo cujo meio de pagamento é Boleto Bancario</t>
  </si>
  <si>
    <t xml:space="preserve">28-05-2018  - @Celso - Alinhado com a @Debora. Aguardando massa de dados. </t>
  </si>
  <si>
    <t>07-06-2019 - @Débora - realizar por último este cenário de acordo</t>
  </si>
  <si>
    <t xml:space="preserve">25-07-2019 - @Celso - Fluxo do cenário está errado, por favor falar com a Bia.
03-06-2019 - @Celso - Veja o arquivo Limax.feature no diretório compartilhado. </t>
  </si>
  <si>
    <t>11-06-2019 - @Celso  - Será enviado um e-mail para o Daniel (RSI)  solicitando evidências e conhecimento para realizarmos o cenário.
03-06-2019 - @Celso - Veja o arquivo Limax.feature no diretório compartilhado. @Thiago Cintra - cenarios de limax esta desatualizado, João Augusto esta vendo os cenario 07/06/2019</t>
  </si>
  <si>
    <t>@Rodrigo Deus - 05/07 - Solicito Massa de teste para criar automação do cenarios 1285
11-06-2019 - @Celso  - Será enviado um e-mail para o Daniel (RSI)  solicitando evidências e conhecimento para realizarmos o cenário.
03-06-2019 - @Celso - Veja o arquivo Limax.feature no diretório compartilhado. @Thiago Cintra - cenarios de limax esta desatualizado, João Augusto esta vendo os cenario 07/06/2019</t>
  </si>
  <si>
    <t>29-08-19 - @Débora - De acordo com Carolina Borges, este cenário já existe.
11-06-2019 - @Celso  - Será enviado um e-mail para o Daniel (RSI)  solicitando evidências e conhecimento para realizarmos o cenário.
03-06-2019 - @Celso - Veja o arquivo Limax.feature no diretório compartilhado. @Thiago Cintra - cenarios de limax esta desatualizado, João Augusto esta vendo os cenario 07/06/2019</t>
  </si>
  <si>
    <t xml:space="preserve">03-06-2019 - @Celso - Veja o arquivo Limax.feature no diretório compartilhado.@Thiago Cintra - cenarios de limax esta desatualizado, João Augusto esta vendo os cenario 07/06/2019 </t>
  </si>
  <si>
    <t>12-09-2019 @Amanda - quando vai acessar o menu limite de crédito aparece a MSG: "Somente a agencia gestora pode criar propostas"
11-06-2019 - @Celso  - Será enviado um e-mail para o Daniel (RSI)  solicitando evidências e conhecimento para realizarmos o cenário.
03-06-2019 - @Celso - Veja o arquivo Limax.feature no diretório compartilhado. @Thiago Cintra - cenarios de limax esta desatualizado, João Augusto esta vendo os cenario 07/06/2019</t>
  </si>
  <si>
    <t>17-06-2019 @João - tratando com o Wellington QA (investimentos)</t>
  </si>
  <si>
    <t>13-06-2019 - @Beatriz -  Nº kit: 0001000066803500000219014000018
11-06-2019 - @Beatriz @Debora - Falta conhecimento para preparação de massa;</t>
  </si>
  <si>
    <t>19-06-2019 - @Douglas - Massa queima após teste dar PASSED necessário atenção.
14-06-2019 - @Celso - Conforme alinhado com a Debora, não estamos conseguindo criar uma massa que seja Universitário e Prospect, será alinhado com a Maria do Carmo Ferreira de Melo, como preparar esta massa. Uma outra opção é substituir este cenários por outro que não seja universitário, no entanto  este cenário foi levantando com o Renan (Santander), mas o mesmo está de férias então não conseguimos  definir a real importância de utilizar um universitário + prospect;
14-06-2019 - @Débora - Buscando conhecimento para preparação de massa
13-06-2019 - @Douglas - Precisamos de um cliente Prospect.
13-06-2019 - @Beatriz - Nº kit: 0001000066803500000219014000018
11-06-2019 - @Beatriz @Debora - Falta conhecimento para preparação de massa;</t>
  </si>
  <si>
    <t>11-06-2019 - @Beatriz @Debora - Falta conhecimento para preparação de massa;</t>
  </si>
  <si>
    <t>Carlos Bezerra</t>
  </si>
  <si>
    <t>Nicholas Constanci</t>
  </si>
  <si>
    <t>Rodrigo Florindo</t>
  </si>
  <si>
    <t>Mohamad Zaker</t>
  </si>
  <si>
    <t>Thiago Rodrigues</t>
  </si>
  <si>
    <t>Celso Ricardo</t>
  </si>
  <si>
    <t>Renan</t>
  </si>
  <si>
    <t>Cecilia</t>
  </si>
  <si>
    <t>Thierry</t>
  </si>
  <si>
    <t>Douglas</t>
  </si>
  <si>
    <t>Thiago Cintra</t>
  </si>
  <si>
    <t>Thiago Cintra/Amanda</t>
  </si>
  <si>
    <t>Amanda Bacelli</t>
  </si>
  <si>
    <t>C1</t>
  </si>
  <si>
    <t>C2</t>
  </si>
  <si>
    <t>C1 (Ficha do Cliente)</t>
  </si>
  <si>
    <t>Status Automação</t>
  </si>
  <si>
    <t>Status Execução</t>
  </si>
  <si>
    <t>DESENVOLVIMENTO DA REGRESSÃO</t>
  </si>
  <si>
    <t>Massa</t>
  </si>
  <si>
    <t>Aplicação</t>
  </si>
  <si>
    <t>Ticket (Se houver)</t>
  </si>
  <si>
    <t>Tipo de Pendência</t>
  </si>
  <si>
    <t>Data/Hora Abertura
DIA/MES/ANO</t>
  </si>
  <si>
    <t>Data/Hora Resolução</t>
  </si>
  <si>
    <t>QTD de Horas de Impacto</t>
  </si>
  <si>
    <t>Observações de Bloqueios</t>
  </si>
  <si>
    <t>Indisponibilidade de Ambiente</t>
  </si>
  <si>
    <t>Resolvido</t>
  </si>
  <si>
    <t>Realização de Deploy</t>
  </si>
  <si>
    <t>Realização de Deply</t>
  </si>
  <si>
    <t>INC000339553</t>
  </si>
  <si>
    <t>INC000337058</t>
  </si>
  <si>
    <t>INC000367479</t>
  </si>
  <si>
    <t>INC000432089</t>
  </si>
  <si>
    <t>@Celso - Tela de Credito Pessoal com serviços offline.</t>
  </si>
  <si>
    <t>17-05-2019 - @Douglas - Indisponibilidade da tela de Capital de Giro.</t>
  </si>
  <si>
    <t>20-05-2019 - @Douglas - Indisponibilidade da tela de Capital de Giro.</t>
  </si>
  <si>
    <t>21-05-2019 - @Douglas - Indisponibilidade da tela de Capital de Giro.</t>
  </si>
  <si>
    <t>TFC</t>
  </si>
  <si>
    <t>PDIHUBBR-5205</t>
  </si>
  <si>
    <t>Defeito Aplicação</t>
  </si>
  <si>
    <t>27/05/19 08:00</t>
  </si>
  <si>
    <t>28-05-2019 - @Rodrigo- Indisponibilidade para aplicar investimento - Erro ao comunicar com Servidor</t>
  </si>
  <si>
    <t>28/05/19 16:00</t>
  </si>
  <si>
    <t>28/05/19 17:30</t>
  </si>
  <si>
    <t>@Celso - Foi enviado e-mail na presente data informando as telas que estão com problema.</t>
  </si>
  <si>
    <t>@Celso - Telas Cartões, Rating e Credito Pessoal não estão disponíveis.</t>
  </si>
  <si>
    <t>@Celso - Tela de Acordos indisponível</t>
  </si>
  <si>
    <t>INC000595255</t>
  </si>
  <si>
    <t>@Celso - C2 Indisponível</t>
  </si>
  <si>
    <t>@zaker - C1 o sistema não esta pesquisando CPF</t>
  </si>
  <si>
    <t>@Celso -C1 indisponível</t>
  </si>
  <si>
    <t>6/11/2019  14:00:00 PM</t>
  </si>
  <si>
    <t>@Débora - TFC fora do ar</t>
  </si>
  <si>
    <t>@zaker- a tela da previdência disponivel</t>
  </si>
  <si>
    <t xml:space="preserve">@Thiago Souza KGB - Telas de Desconto de Duplicatas e Seguros indisponíveis. </t>
  </si>
  <si>
    <t xml:space="preserve">@Thiago Souza KGB - Telas de Desconto de Duplicatas, Seguros e Acordo indisponíveis. </t>
  </si>
  <si>
    <t>(fechado)PDIHUBBR-5254 --&gt; (novo) 
INC000676216</t>
  </si>
  <si>
    <t>Não Resolvido</t>
  </si>
  <si>
    <t>@Celso  - Defeito aberto "PDIHUBBR-5254". Veja e-mail: [Automação de Testes Santander] - Defeito em Investimento - Fundos;
Descrição do Defeito: 
Ao realizar aplicação de fundos de investimento com a opção *programação mensal, o sistema apresenta a mensagem de erro: “Erro ao comunicar com o servidor”</t>
  </si>
  <si>
    <t>@Celso - Link para download do PDF de Adesão não esta sendo apresentado. Veja e-mail "[Automação de Testes Santander] - PDF de Termo de Adesão de Antecipação não é apresentado"; Massa utilizada: 22.145.232/0001-70;
Descrição do Defeito: No processo de adesão de antecipação, ao realizar a formalização via formulário, não é apresentado o link para download do .pdf (formulário).</t>
  </si>
  <si>
    <t>@Celso - Defeito na simulação de Duplicatas. Mensagem de erro apresentada: YD06902 - ERRO DB2 - Tabela/sqlcode: YDDT129 / -904 -07. Veja e-mail: [Automação de Testes Santander] - Simulação de Desconto de Duplicatas apresenta erro.
Descrição do Defeito: No processo de simulação de duplicatas, o sistema apresenta a mensagem de erro: YD06902 - ERRO DB2 - Tabela/sqlcode: YDDT129 / -904 -07</t>
  </si>
  <si>
    <t>@João - Defeito na contratação.
Descrição do Defeito: É apresentada uma nova mensagem de erro ao contratar um cartão que precisa de kit: MPE1635 - MARCA/TIPO DO CARTAO EXPRESSO 1, NAO COMPATIVEL COM DESTINO DO DE/PARA     
@Celso - Defeito do Kit de Cartões 
Descrição do Defeito: Kit de cartão apresenta disponível no TFC, mas no C2 fica indisponível.</t>
  </si>
  <si>
    <t>@Celso - C2 indisponível</t>
  </si>
  <si>
    <t>18/6/19 7:00</t>
  </si>
  <si>
    <t>18/6/19 8:18</t>
  </si>
  <si>
    <t>@Renan - C2 indisponível</t>
  </si>
  <si>
    <t>@Celso - Oferta de cartões não são apresentadas . Veja e-mail: [Automação de Testes Santander] - Ofertas de Cartões não são apresentadas</t>
  </si>
  <si>
    <t>INC000673402</t>
  </si>
  <si>
    <t>28/06/2019 11:00</t>
  </si>
  <si>
    <t>@Débora - enviado e-mail p/ Cleo abrir chamado no Jira
@Rodrigo Deus - C2 Menu Antecipação Automática indisponível</t>
  </si>
  <si>
    <t>@Débora - Desconto de duplicatas com erro "Não há duplicatas disponíveis"</t>
  </si>
  <si>
    <t>@Débora - Menu previdência com erro ao comunicar com o servidor. Acompanhar com Wellington Leandro e Leandro Gouveia</t>
  </si>
  <si>
    <t>@Débora - back-end realizando alterações em HK, verificar com Nathalia Cristina Gomes</t>
  </si>
  <si>
    <t>@Renan - serviço de agência fora</t>
  </si>
  <si>
    <t>@Renan - investimentos(renda-fixa) "erro ao comunicar com o servidor"</t>
  </si>
  <si>
    <t>@Renan - ambiente C2 não disponível</t>
  </si>
  <si>
    <t>@Renan - ambiente C2 indisponível</t>
  </si>
  <si>
    <t xml:space="preserve">@Renan - ambiente c2 não disponível </t>
  </si>
  <si>
    <t>@Renan C2 está fora</t>
  </si>
  <si>
    <t>@Renan - C2 está fora</t>
  </si>
  <si>
    <t>@Nicholas - C2 está fora</t>
  </si>
  <si>
    <t xml:space="preserve">@Naim - TFC fora do ar </t>
  </si>
  <si>
    <t>@Rodrigo S - C2 está fora</t>
  </si>
  <si>
    <t>Recorrente</t>
  </si>
  <si>
    <t>@Thiago Cintra - Limite de credito esta fora</t>
  </si>
  <si>
    <t>15-07-2019 - @Renan - C2 fora</t>
  </si>
  <si>
    <t xml:space="preserve">15-07-2019- @Naim Ferreira - TFC fora </t>
  </si>
  <si>
    <t>16-07-2019 - @Rodrigo - C2 fora</t>
  </si>
  <si>
    <t>16-07-2019 @Renan - C2 fora</t>
  </si>
  <si>
    <t>16-07-2019 - @Rodrigo - C1 fora</t>
  </si>
  <si>
    <t>17-07-2019 - @Rodrigo - C2 fora</t>
  </si>
  <si>
    <t>18-07-2019 - @Rodrigo - C2 fora - "Application is not available" - Resolvido ao executar apenas no STG2</t>
  </si>
  <si>
    <t>19-07-2019 - @Renan - c2 fora</t>
  </si>
  <si>
    <t>19-07-2019 - @Rodrigo - C2 fora - "Application is not available" - Resolvido ao executar apenas no STG2</t>
  </si>
  <si>
    <t xml:space="preserve">22-07-2019 - @Renan -C2 fora </t>
  </si>
  <si>
    <t xml:space="preserve">22-07-2019 @NaimFerreira - TFC fora </t>
  </si>
  <si>
    <t>23-07-2019 - @Renan - c2 fora</t>
  </si>
  <si>
    <t>24-07-2019 - @Renan - c2 fora</t>
  </si>
  <si>
    <t xml:space="preserve">24-07-2019- @Naim Ferreira - TFC fora </t>
  </si>
  <si>
    <t>@Patrick - c2 fora</t>
  </si>
  <si>
    <t>@João  - Pacotes de Serviços fora</t>
  </si>
  <si>
    <t>@João - Crédito pessoal fora</t>
  </si>
  <si>
    <t>@Nicholas - C2 fora</t>
  </si>
  <si>
    <t>@Renan - c2 fora</t>
  </si>
  <si>
    <t>@Rodrigo - C2 Fora</t>
  </si>
  <si>
    <t xml:space="preserve">@NaimFerreira - TFC fora </t>
  </si>
  <si>
    <t>@Rodrigo, @Ramon - C2 Fora</t>
  </si>
  <si>
    <t>@Jonathan - C2 Fora</t>
  </si>
  <si>
    <t>@NaimFerreira - TFC fora do ar</t>
  </si>
  <si>
    <t>@Rodrigo - C1 Fora</t>
  </si>
  <si>
    <t>@Rodrigo - Ambiente de Cartões - Todos os clientes estão sem limite, a massa está correta</t>
  </si>
  <si>
    <t>@Patrick - Ambiente de cartões</t>
  </si>
  <si>
    <t>INC001346561</t>
  </si>
  <si>
    <t>@Patrick -c2 fora</t>
  </si>
  <si>
    <t>INC001359202</t>
  </si>
  <si>
    <t>27/08/2019</t>
  </si>
  <si>
    <t xml:space="preserve">Descrição: Erro encontrado. Sistema permite realizar a simulação de previdência sem preencher campo obrigatório.
Detalhes: O sistema permite a simulação de previdência pela opção “planejar o futuro de uma criança” sem preencher o campo obrigatório: Idade da criança.
</t>
  </si>
  <si>
    <t>INC001374036</t>
  </si>
  <si>
    <t>@Débora - Erro encontrado. Sistema fica em spinner infinito ao adicionar fonte pagadora em pacote de serviços.</t>
  </si>
  <si>
    <t>@Patrick - C2 Fora</t>
  </si>
  <si>
    <t>INC001385998</t>
  </si>
  <si>
    <t>@Débora - Erro encontrado em adquirência. Sistema não permite solicitar antecipação pois não abre o termo de adesão para formalizar</t>
  </si>
  <si>
    <t>INC001386458</t>
  </si>
  <si>
    <t>@Débora - Erro encontrado em acordo. Se tirar a seleção de todos os contratos e escolher um, a página quebra e não dá p/ prosseguir.</t>
  </si>
  <si>
    <t>INC001388167</t>
  </si>
  <si>
    <t>@Débora - Erro encontrado em cartões. O sistema não habilita o botão contratar para o cartão Shell Mastercard.</t>
  </si>
  <si>
    <t>INC001452578</t>
  </si>
  <si>
    <t>@Débora - Erro encontrado ao solicitar resgate de investimento CDB.</t>
  </si>
  <si>
    <t>INC001452868</t>
  </si>
  <si>
    <t>@Débora - Erro encontrado ao formalizar crédito pessoal</t>
  </si>
  <si>
    <t>INC001445183</t>
  </si>
  <si>
    <t>@Beatriz - Erro encontrado ao simular giro preventivo</t>
  </si>
  <si>
    <t>INC001453585</t>
  </si>
  <si>
    <t>@Débora - Erro encontrado ao formalizar desconto de duplicatas</t>
  </si>
  <si>
    <t>INC001511505</t>
  </si>
  <si>
    <t>@Patrick - c2 fora - Incidente aberto: INC001511505</t>
  </si>
  <si>
    <t>INC001523749</t>
  </si>
  <si>
    <t>@Rodrigo</t>
  </si>
  <si>
    <t>@Rodrigo - C2 Fora - INC001649771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</si>
</sst>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64" formatCode="d/m/yy\ h:mm;@"/>
    <numFmt numFmtId="165" formatCode="[$-F400]h:mm:ss\ AM/PM"/>
    <numFmt numFmtId="166" formatCode="[hh]:mm:ss"/>
  </numFmts>
  <fonts count="4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b/>
      <sz val="20"/>
      <color theme="4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4" tint="-0.499984740745262"/>
      <name val="Calibri"/>
      <family val="2"/>
      <scheme val="minor"/>
    </font>
    <font>
      <b/>
      <sz val="14"/>
      <color theme="4" tint="-0.499984740745262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9"/>
      <color rgb="FFFFFF00"/>
      <name val="Calibri"/>
      <family val="2"/>
      <scheme val="minor"/>
    </font>
    <font>
      <b/>
      <sz val="9"/>
      <color rgb="FF7030A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4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9" tint="0.79998168889431442"/>
      <name val="Calibri"/>
      <family val="2"/>
      <scheme val="minor"/>
    </font>
    <font>
      <sz val="11"/>
      <color theme="8" tint="0.79998168889431442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2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9"/>
      <color rgb="FFFFC000"/>
      <name val="Calibri"/>
      <family val="2"/>
      <scheme val="minor"/>
    </font>
    <font>
      <b/>
      <sz val="9"/>
      <color rgb="FF92D050"/>
      <name val="Calibri"/>
      <family val="2"/>
      <scheme val="minor"/>
    </font>
    <font>
      <sz val="8"/>
      <name val="Calibri"/>
      <family val="2"/>
      <scheme val="minor"/>
    </font>
    <font>
      <sz val="10"/>
      <color rgb="FFFF0000"/>
      <name val="Calibri (Corpo)"/>
    </font>
    <font>
      <u/>
      <sz val="10"/>
      <color rgb="FFFF0000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266">
    <xf numFmtId="0" fontId="0" fillId="0" borderId="0" xfId="0"/>
    <xf numFmtId="0" fontId="0" fillId="2" borderId="0" xfId="0" applyFill="1"/>
    <xf numFmtId="0" fontId="4" fillId="2" borderId="0" xfId="0" applyFont="1" applyFill="1" applyBorder="1" applyAlignment="1">
      <alignment horizontal="center"/>
    </xf>
    <xf numFmtId="0" fontId="0" fillId="3" borderId="0" xfId="0" applyFill="1" applyAlignment="1"/>
    <xf numFmtId="0" fontId="0" fillId="3" borderId="0" xfId="0" applyFill="1"/>
    <xf numFmtId="0" fontId="5" fillId="2" borderId="0" xfId="0" applyFont="1" applyFill="1"/>
    <xf numFmtId="0" fontId="6" fillId="2" borderId="0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5" fillId="2" borderId="2" xfId="0" applyFont="1" applyFill="1" applyBorder="1"/>
    <xf numFmtId="0" fontId="5" fillId="2" borderId="0" xfId="0" applyFont="1" applyFill="1" applyBorder="1"/>
    <xf numFmtId="0" fontId="5" fillId="2" borderId="1" xfId="0" applyFont="1" applyFill="1" applyBorder="1"/>
    <xf numFmtId="0" fontId="0" fillId="2" borderId="2" xfId="0" applyFill="1" applyBorder="1"/>
    <xf numFmtId="0" fontId="0" fillId="2" borderId="0" xfId="0" applyFill="1" applyBorder="1"/>
    <xf numFmtId="0" fontId="0" fillId="2" borderId="1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6" fillId="2" borderId="1" xfId="0" applyFont="1" applyFill="1" applyBorder="1" applyAlignment="1"/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5" fillId="3" borderId="0" xfId="0" applyFont="1" applyFill="1"/>
    <xf numFmtId="0" fontId="0" fillId="3" borderId="0" xfId="0" applyFill="1" applyBorder="1"/>
    <xf numFmtId="0" fontId="7" fillId="2" borderId="0" xfId="0" applyFont="1" applyFill="1" applyBorder="1" applyAlignment="1">
      <alignment horizontal="center" vertical="center"/>
    </xf>
    <xf numFmtId="0" fontId="0" fillId="0" borderId="0" xfId="0"/>
    <xf numFmtId="14" fontId="5" fillId="2" borderId="9" xfId="0" applyNumberFormat="1" applyFont="1" applyFill="1" applyBorder="1" applyAlignment="1" applyProtection="1">
      <alignment horizontal="center" vertical="center"/>
      <protection locked="0"/>
    </xf>
    <xf numFmtId="0" fontId="8" fillId="0" borderId="10" xfId="0" applyFont="1" applyFill="1" applyBorder="1" applyAlignment="1">
      <alignment horizontal="left" vertical="top" wrapText="1" readingOrder="1"/>
    </xf>
    <xf numFmtId="0" fontId="9" fillId="0" borderId="10" xfId="0" applyFont="1" applyFill="1" applyBorder="1" applyAlignment="1">
      <alignment horizontal="left" vertical="top" wrapText="1" readingOrder="1"/>
    </xf>
    <xf numFmtId="0" fontId="9" fillId="0" borderId="9" xfId="0" applyFont="1" applyFill="1" applyBorder="1" applyAlignment="1">
      <alignment horizontal="left" vertical="top" wrapText="1" readingOrder="1"/>
    </xf>
    <xf numFmtId="0" fontId="10" fillId="0" borderId="10" xfId="0" applyFont="1" applyFill="1" applyBorder="1" applyAlignment="1">
      <alignment horizontal="left" vertical="top" wrapText="1" readingOrder="1"/>
    </xf>
    <xf numFmtId="0" fontId="5" fillId="2" borderId="9" xfId="0" applyFont="1" applyFill="1" applyBorder="1" applyAlignment="1" applyProtection="1">
      <alignment horizontal="center" vertical="center" wrapText="1"/>
      <protection locked="0"/>
    </xf>
    <xf numFmtId="0" fontId="0" fillId="0" borderId="0" xfId="0" applyFill="1"/>
    <xf numFmtId="0" fontId="0" fillId="0" borderId="11" xfId="0" applyBorder="1"/>
    <xf numFmtId="0" fontId="5" fillId="3" borderId="2" xfId="0" applyFont="1" applyFill="1" applyBorder="1"/>
    <xf numFmtId="0" fontId="0" fillId="3" borderId="16" xfId="0" applyFill="1" applyBorder="1"/>
    <xf numFmtId="0" fontId="11" fillId="2" borderId="0" xfId="0" applyFont="1" applyFill="1" applyBorder="1" applyAlignment="1" applyProtection="1">
      <alignment horizontal="center" vertical="center"/>
      <protection locked="0"/>
    </xf>
    <xf numFmtId="0" fontId="11" fillId="2" borderId="0" xfId="0" applyFont="1" applyFill="1" applyBorder="1" applyAlignment="1" applyProtection="1">
      <alignment horizontal="center"/>
      <protection locked="0"/>
    </xf>
    <xf numFmtId="0" fontId="0" fillId="2" borderId="0" xfId="0" applyFill="1" applyBorder="1" applyProtection="1">
      <protection locked="0"/>
    </xf>
    <xf numFmtId="0" fontId="11" fillId="2" borderId="0" xfId="0" applyFont="1" applyFill="1" applyBorder="1" applyAlignment="1" applyProtection="1">
      <alignment horizontal="left" vertical="center"/>
      <protection locked="0"/>
    </xf>
    <xf numFmtId="4" fontId="11" fillId="2" borderId="0" xfId="0" applyNumberFormat="1" applyFont="1" applyFill="1" applyBorder="1" applyAlignment="1" applyProtection="1">
      <alignment horizontal="left" vertical="center"/>
      <protection locked="0"/>
    </xf>
    <xf numFmtId="0" fontId="7" fillId="2" borderId="17" xfId="0" applyFont="1" applyFill="1" applyBorder="1" applyAlignment="1">
      <alignment vertical="center"/>
    </xf>
    <xf numFmtId="0" fontId="7" fillId="2" borderId="16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0" fillId="0" borderId="2" xfId="0" applyFill="1" applyBorder="1"/>
    <xf numFmtId="0" fontId="11" fillId="2" borderId="16" xfId="0" applyFont="1" applyFill="1" applyBorder="1" applyAlignment="1" applyProtection="1">
      <alignment horizontal="center"/>
      <protection locked="0"/>
    </xf>
    <xf numFmtId="0" fontId="0" fillId="2" borderId="16" xfId="0" applyFill="1" applyBorder="1" applyProtection="1">
      <protection locked="0"/>
    </xf>
    <xf numFmtId="0" fontId="0" fillId="0" borderId="0" xfId="0" applyBorder="1"/>
    <xf numFmtId="0" fontId="0" fillId="2" borderId="0" xfId="0" applyFill="1" applyBorder="1" applyAlignment="1" applyProtection="1">
      <alignment vertical="top"/>
      <protection locked="0"/>
    </xf>
    <xf numFmtId="9" fontId="12" fillId="4" borderId="9" xfId="0" applyNumberFormat="1" applyFont="1" applyFill="1" applyBorder="1" applyAlignment="1" applyProtection="1">
      <alignment horizontal="center" vertical="center"/>
      <protection locked="0"/>
    </xf>
    <xf numFmtId="0" fontId="13" fillId="0" borderId="0" xfId="0" applyFont="1" applyFill="1" applyBorder="1" applyAlignment="1">
      <alignment horizontal="center" vertical="center"/>
    </xf>
    <xf numFmtId="0" fontId="0" fillId="0" borderId="1" xfId="0" applyFill="1" applyBorder="1"/>
    <xf numFmtId="0" fontId="0" fillId="0" borderId="12" xfId="0" applyBorder="1"/>
    <xf numFmtId="9" fontId="12" fillId="4" borderId="9" xfId="0" applyNumberFormat="1" applyFont="1" applyFill="1" applyBorder="1" applyAlignment="1" applyProtection="1">
      <alignment horizontal="center" vertical="center" wrapText="1"/>
      <protection locked="0"/>
    </xf>
    <xf numFmtId="14" fontId="0" fillId="0" borderId="0" xfId="0" applyNumberFormat="1"/>
    <xf numFmtId="9" fontId="12" fillId="4" borderId="12" xfId="0" applyNumberFormat="1" applyFont="1" applyFill="1" applyBorder="1" applyAlignment="1" applyProtection="1">
      <alignment horizontal="center" vertical="center" wrapText="1"/>
      <protection locked="0"/>
    </xf>
    <xf numFmtId="9" fontId="12" fillId="0" borderId="0" xfId="0" applyNumberFormat="1" applyFont="1" applyFill="1" applyBorder="1" applyAlignment="1" applyProtection="1">
      <alignment horizontal="center" vertical="center" wrapText="1"/>
      <protection locked="0"/>
    </xf>
    <xf numFmtId="9" fontId="12" fillId="4" borderId="19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3" xfId="0" applyBorder="1"/>
    <xf numFmtId="0" fontId="0" fillId="0" borderId="0" xfId="0" applyNumberForma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20" fontId="9" fillId="0" borderId="10" xfId="0" applyNumberFormat="1" applyFont="1" applyFill="1" applyBorder="1" applyAlignment="1">
      <alignment horizontal="left" vertical="top" wrapText="1" readingOrder="1"/>
    </xf>
    <xf numFmtId="1" fontId="0" fillId="2" borderId="14" xfId="0" applyNumberFormat="1" applyFont="1" applyFill="1" applyBorder="1" applyAlignment="1" applyProtection="1">
      <alignment horizontal="center" vertical="center"/>
      <protection locked="0"/>
    </xf>
    <xf numFmtId="1" fontId="0" fillId="0" borderId="14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 applyFont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 vertical="center"/>
    </xf>
    <xf numFmtId="1" fontId="0" fillId="0" borderId="9" xfId="0" applyNumberFormat="1" applyFont="1" applyBorder="1" applyAlignment="1">
      <alignment horizontal="center" vertical="center"/>
    </xf>
    <xf numFmtId="9" fontId="12" fillId="5" borderId="9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0" xfId="0" applyFill="1" applyBorder="1" applyAlignment="1" applyProtection="1">
      <protection locked="0"/>
    </xf>
    <xf numFmtId="0" fontId="0" fillId="2" borderId="21" xfId="0" applyFill="1" applyBorder="1" applyAlignment="1" applyProtection="1">
      <alignment vertical="top"/>
      <protection locked="0"/>
    </xf>
    <xf numFmtId="0" fontId="0" fillId="3" borderId="2" xfId="0" applyFill="1" applyBorder="1"/>
    <xf numFmtId="0" fontId="0" fillId="0" borderId="9" xfId="0" applyBorder="1" applyAlignment="1">
      <alignment horizontal="center" vertical="center"/>
    </xf>
    <xf numFmtId="0" fontId="0" fillId="0" borderId="9" xfId="0" applyBorder="1"/>
    <xf numFmtId="14" fontId="0" fillId="0" borderId="9" xfId="0" applyNumberFormat="1" applyBorder="1" applyAlignment="1">
      <alignment horizontal="center" vertical="center"/>
    </xf>
    <xf numFmtId="0" fontId="0" fillId="2" borderId="11" xfId="0" applyFill="1" applyBorder="1"/>
    <xf numFmtId="0" fontId="8" fillId="0" borderId="9" xfId="0" applyFont="1" applyFill="1" applyBorder="1" applyAlignment="1">
      <alignment horizontal="left" vertical="top" wrapText="1" readingOrder="1"/>
    </xf>
    <xf numFmtId="0" fontId="12" fillId="2" borderId="9" xfId="0" applyFont="1" applyFill="1" applyBorder="1" applyAlignment="1" applyProtection="1">
      <alignment horizontal="center" vertical="center"/>
      <protection locked="0"/>
    </xf>
    <xf numFmtId="0" fontId="12" fillId="2" borderId="12" xfId="0" applyFont="1" applyFill="1" applyBorder="1" applyAlignment="1" applyProtection="1">
      <alignment horizontal="center" vertical="center"/>
      <protection locked="0"/>
    </xf>
    <xf numFmtId="0" fontId="12" fillId="2" borderId="9" xfId="0" applyFont="1" applyFill="1" applyBorder="1" applyAlignment="1">
      <alignment horizontal="center" vertical="center"/>
    </xf>
    <xf numFmtId="1" fontId="22" fillId="0" borderId="14" xfId="0" applyNumberFormat="1" applyFont="1" applyFill="1" applyBorder="1" applyAlignment="1" applyProtection="1">
      <alignment horizontal="center" vertical="center"/>
      <protection locked="0"/>
    </xf>
    <xf numFmtId="1" fontId="15" fillId="0" borderId="14" xfId="0" applyNumberFormat="1" applyFont="1" applyFill="1" applyBorder="1" applyAlignment="1" applyProtection="1">
      <alignment horizontal="center" vertical="center"/>
      <protection locked="0"/>
    </xf>
    <xf numFmtId="1" fontId="23" fillId="0" borderId="14" xfId="0" applyNumberFormat="1" applyFont="1" applyFill="1" applyBorder="1" applyAlignment="1" applyProtection="1">
      <alignment horizontal="center" vertical="center"/>
      <protection locked="0"/>
    </xf>
    <xf numFmtId="1" fontId="24" fillId="0" borderId="14" xfId="0" applyNumberFormat="1" applyFont="1" applyFill="1" applyBorder="1" applyAlignment="1" applyProtection="1">
      <alignment horizontal="center" vertical="center"/>
      <protection locked="0"/>
    </xf>
    <xf numFmtId="1" fontId="25" fillId="0" borderId="14" xfId="0" applyNumberFormat="1" applyFont="1" applyFill="1" applyBorder="1" applyAlignment="1" applyProtection="1">
      <alignment horizontal="center" vertical="center"/>
      <protection locked="0"/>
    </xf>
    <xf numFmtId="1" fontId="11" fillId="0" borderId="9" xfId="0" applyNumberFormat="1" applyFont="1" applyFill="1" applyBorder="1" applyAlignment="1">
      <alignment horizontal="center" vertical="center"/>
    </xf>
    <xf numFmtId="1" fontId="11" fillId="0" borderId="9" xfId="0" applyNumberFormat="1" applyFont="1" applyBorder="1" applyAlignment="1">
      <alignment horizontal="center" vertical="center"/>
    </xf>
    <xf numFmtId="0" fontId="11" fillId="0" borderId="9" xfId="0" applyFont="1" applyBorder="1"/>
    <xf numFmtId="0" fontId="11" fillId="0" borderId="0" xfId="0" applyFont="1"/>
    <xf numFmtId="14" fontId="14" fillId="0" borderId="13" xfId="0" applyNumberFormat="1" applyFont="1" applyBorder="1" applyAlignment="1">
      <alignment horizontal="center" vertical="center"/>
    </xf>
    <xf numFmtId="1" fontId="11" fillId="0" borderId="14" xfId="0" applyNumberFormat="1" applyFont="1" applyFill="1" applyBorder="1" applyAlignment="1" applyProtection="1">
      <alignment horizontal="center" vertical="center"/>
      <protection locked="0"/>
    </xf>
    <xf numFmtId="0" fontId="16" fillId="6" borderId="9" xfId="0" applyFont="1" applyFill="1" applyBorder="1" applyAlignment="1">
      <alignment horizontal="center" vertical="center"/>
    </xf>
    <xf numFmtId="0" fontId="21" fillId="2" borderId="0" xfId="0" applyFont="1" applyFill="1" applyBorder="1" applyAlignment="1">
      <alignment horizontal="center"/>
    </xf>
    <xf numFmtId="0" fontId="19" fillId="2" borderId="9" xfId="0" applyFont="1" applyFill="1" applyBorder="1" applyAlignment="1">
      <alignment horizontal="center" vertical="center"/>
    </xf>
    <xf numFmtId="0" fontId="17" fillId="2" borderId="9" xfId="0" applyFont="1" applyFill="1" applyBorder="1" applyAlignment="1">
      <alignment horizontal="center" vertical="center"/>
    </xf>
    <xf numFmtId="0" fontId="18" fillId="2" borderId="9" xfId="0" applyFont="1" applyFill="1" applyBorder="1" applyAlignment="1">
      <alignment horizontal="center" vertical="center"/>
    </xf>
    <xf numFmtId="0" fontId="21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 wrapText="1"/>
    </xf>
    <xf numFmtId="0" fontId="0" fillId="3" borderId="0" xfId="0" applyFont="1" applyFill="1" applyBorder="1"/>
    <xf numFmtId="0" fontId="29" fillId="2" borderId="18" xfId="0" applyFont="1" applyFill="1" applyBorder="1" applyAlignment="1">
      <alignment horizontal="center" vertical="center"/>
    </xf>
    <xf numFmtId="0" fontId="29" fillId="2" borderId="0" xfId="0" applyFont="1" applyFill="1" applyBorder="1" applyAlignment="1">
      <alignment horizontal="center" vertical="center"/>
    </xf>
    <xf numFmtId="0" fontId="29" fillId="2" borderId="16" xfId="0" applyFont="1" applyFill="1" applyBorder="1" applyAlignment="1">
      <alignment horizontal="center" vertical="center"/>
    </xf>
    <xf numFmtId="0" fontId="0" fillId="2" borderId="2" xfId="0" applyFont="1" applyFill="1" applyBorder="1"/>
    <xf numFmtId="0" fontId="29" fillId="2" borderId="16" xfId="0" applyFont="1" applyFill="1" applyBorder="1" applyAlignment="1">
      <alignment vertical="center"/>
    </xf>
    <xf numFmtId="1" fontId="30" fillId="0" borderId="9" xfId="0" applyNumberFormat="1" applyFont="1" applyFill="1" applyBorder="1" applyAlignment="1">
      <alignment horizontal="center" vertical="center"/>
    </xf>
    <xf numFmtId="1" fontId="30" fillId="0" borderId="9" xfId="0" applyNumberFormat="1" applyFont="1" applyBorder="1" applyAlignment="1">
      <alignment horizontal="center" vertical="center"/>
    </xf>
    <xf numFmtId="0" fontId="30" fillId="0" borderId="9" xfId="0" applyFont="1" applyBorder="1"/>
    <xf numFmtId="0" fontId="30" fillId="0" borderId="0" xfId="0" applyFont="1"/>
    <xf numFmtId="0" fontId="5" fillId="2" borderId="0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left" indent="37"/>
    </xf>
    <xf numFmtId="0" fontId="12" fillId="2" borderId="0" xfId="0" applyFont="1" applyFill="1" applyBorder="1"/>
    <xf numFmtId="1" fontId="31" fillId="0" borderId="14" xfId="0" applyNumberFormat="1" applyFont="1" applyFill="1" applyBorder="1" applyAlignment="1" applyProtection="1">
      <alignment horizontal="center" vertical="center"/>
      <protection locked="0"/>
    </xf>
    <xf numFmtId="1" fontId="32" fillId="0" borderId="14" xfId="0" applyNumberFormat="1" applyFont="1" applyFill="1" applyBorder="1" applyAlignment="1" applyProtection="1">
      <alignment horizontal="center" vertical="center"/>
      <protection locked="0"/>
    </xf>
    <xf numFmtId="1" fontId="33" fillId="0" borderId="14" xfId="0" applyNumberFormat="1" applyFont="1" applyFill="1" applyBorder="1" applyAlignment="1" applyProtection="1">
      <alignment horizontal="center" vertical="center"/>
      <protection locked="0"/>
    </xf>
    <xf numFmtId="9" fontId="5" fillId="2" borderId="9" xfId="0" applyNumberFormat="1" applyFont="1" applyFill="1" applyBorder="1" applyAlignment="1" applyProtection="1">
      <alignment horizontal="center" vertical="center"/>
      <protection locked="0"/>
    </xf>
    <xf numFmtId="0" fontId="5" fillId="2" borderId="0" xfId="0" applyFont="1" applyFill="1" applyAlignment="1">
      <alignment horizontal="left" vertical="center"/>
    </xf>
    <xf numFmtId="1" fontId="26" fillId="6" borderId="19" xfId="0" applyNumberFormat="1" applyFont="1" applyFill="1" applyBorder="1" applyAlignment="1">
      <alignment horizontal="center" vertical="center"/>
    </xf>
    <xf numFmtId="0" fontId="0" fillId="6" borderId="9" xfId="0" applyFill="1" applyBorder="1"/>
    <xf numFmtId="0" fontId="0" fillId="6" borderId="0" xfId="0" applyFill="1"/>
    <xf numFmtId="1" fontId="26" fillId="6" borderId="9" xfId="0" applyNumberFormat="1" applyFont="1" applyFill="1" applyBorder="1" applyAlignment="1">
      <alignment horizontal="center" vertical="center"/>
    </xf>
    <xf numFmtId="1" fontId="0" fillId="6" borderId="9" xfId="0" applyNumberFormat="1" applyFont="1" applyFill="1" applyBorder="1" applyAlignment="1">
      <alignment horizontal="center" vertical="center"/>
    </xf>
    <xf numFmtId="1" fontId="34" fillId="6" borderId="19" xfId="0" applyNumberFormat="1" applyFont="1" applyFill="1" applyBorder="1" applyAlignment="1">
      <alignment horizontal="center" vertical="center"/>
    </xf>
    <xf numFmtId="1" fontId="34" fillId="6" borderId="9" xfId="0" applyNumberFormat="1" applyFont="1" applyFill="1" applyBorder="1" applyAlignment="1">
      <alignment horizontal="center" vertical="center"/>
    </xf>
    <xf numFmtId="1" fontId="26" fillId="6" borderId="14" xfId="0" applyNumberFormat="1" applyFont="1" applyFill="1" applyBorder="1" applyAlignment="1" applyProtection="1">
      <alignment horizontal="center" vertical="center"/>
      <protection locked="0"/>
    </xf>
    <xf numFmtId="1" fontId="34" fillId="6" borderId="14" xfId="0" applyNumberFormat="1" applyFont="1" applyFill="1" applyBorder="1" applyAlignment="1" applyProtection="1">
      <alignment horizontal="center" vertical="center"/>
      <protection locked="0"/>
    </xf>
    <xf numFmtId="0" fontId="37" fillId="0" borderId="0" xfId="0" applyFont="1" applyFill="1" applyBorder="1" applyAlignment="1">
      <alignment horizontal="center" vertical="center"/>
    </xf>
    <xf numFmtId="0" fontId="0" fillId="8" borderId="11" xfId="0" applyFill="1" applyBorder="1"/>
    <xf numFmtId="0" fontId="5" fillId="0" borderId="0" xfId="0" applyFont="1" applyFill="1" applyBorder="1" applyAlignment="1">
      <alignment vertical="center"/>
    </xf>
    <xf numFmtId="0" fontId="12" fillId="2" borderId="0" xfId="0" applyFont="1" applyFill="1" applyBorder="1" applyAlignment="1">
      <alignment horizontal="left" indent="17"/>
    </xf>
    <xf numFmtId="0" fontId="12" fillId="2" borderId="0" xfId="0" applyFont="1" applyFill="1" applyBorder="1" applyAlignment="1">
      <alignment horizontal="left" vertical="top" indent="17"/>
    </xf>
    <xf numFmtId="0" fontId="12" fillId="2" borderId="0" xfId="0" applyFont="1" applyFill="1" applyBorder="1" applyAlignment="1"/>
    <xf numFmtId="0" fontId="12" fillId="2" borderId="0" xfId="0" applyFont="1" applyFill="1" applyBorder="1" applyAlignment="1">
      <alignment horizontal="center"/>
    </xf>
    <xf numFmtId="0" fontId="5" fillId="7" borderId="0" xfId="0" applyFont="1" applyFill="1" applyBorder="1" applyAlignment="1" applyProtection="1">
      <alignment horizontal="center"/>
      <protection locked="0"/>
    </xf>
    <xf numFmtId="14" fontId="5" fillId="7" borderId="0" xfId="0" applyNumberFormat="1" applyFont="1" applyFill="1" applyBorder="1" applyAlignment="1" applyProtection="1">
      <alignment horizontal="center"/>
      <protection locked="0"/>
    </xf>
    <xf numFmtId="0" fontId="28" fillId="7" borderId="0" xfId="0" applyFont="1" applyFill="1" applyBorder="1" applyAlignment="1" applyProtection="1">
      <alignment horizontal="center"/>
      <protection locked="0"/>
    </xf>
    <xf numFmtId="9" fontId="12" fillId="7" borderId="0" xfId="0" applyNumberFormat="1" applyFont="1" applyFill="1" applyBorder="1" applyAlignment="1">
      <alignment horizontal="center" vertical="center"/>
    </xf>
    <xf numFmtId="14" fontId="14" fillId="0" borderId="9" xfId="0" applyNumberFormat="1" applyFont="1" applyBorder="1" applyAlignment="1">
      <alignment horizontal="center" vertical="center"/>
    </xf>
    <xf numFmtId="0" fontId="0" fillId="0" borderId="2" xfId="0" applyBorder="1"/>
    <xf numFmtId="0" fontId="20" fillId="9" borderId="9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14" fontId="5" fillId="2" borderId="10" xfId="0" applyNumberFormat="1" applyFont="1" applyFill="1" applyBorder="1" applyAlignment="1" applyProtection="1">
      <alignment horizontal="center" vertical="center"/>
      <protection locked="0"/>
    </xf>
    <xf numFmtId="0" fontId="14" fillId="3" borderId="6" xfId="0" applyFont="1" applyFill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9" fillId="0" borderId="9" xfId="0" applyFont="1" applyBorder="1" applyAlignment="1">
      <alignment horizontal="center" vertical="center" wrapText="1"/>
    </xf>
    <xf numFmtId="0" fontId="39" fillId="2" borderId="9" xfId="0" applyFont="1" applyFill="1" applyBorder="1" applyAlignment="1">
      <alignment horizontal="center" vertical="center"/>
    </xf>
    <xf numFmtId="0" fontId="40" fillId="2" borderId="9" xfId="0" applyFont="1" applyFill="1" applyBorder="1" applyAlignment="1">
      <alignment horizontal="center" vertical="center"/>
    </xf>
    <xf numFmtId="1" fontId="22" fillId="0" borderId="14" xfId="0" applyNumberFormat="1" applyFont="1" applyBorder="1" applyAlignment="1" applyProtection="1">
      <alignment horizontal="center" vertical="center"/>
      <protection locked="0"/>
    </xf>
    <xf numFmtId="1" fontId="23" fillId="0" borderId="14" xfId="0" applyNumberFormat="1" applyFont="1" applyBorder="1" applyAlignment="1" applyProtection="1">
      <alignment horizontal="center" vertical="center"/>
      <protection locked="0"/>
    </xf>
    <xf numFmtId="0" fontId="7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left" vertical="top" wrapText="1" readingOrder="1"/>
    </xf>
    <xf numFmtId="0" fontId="8" fillId="0" borderId="9" xfId="0" applyFont="1" applyBorder="1" applyAlignment="1">
      <alignment vertical="top"/>
    </xf>
    <xf numFmtId="14" fontId="5" fillId="7" borderId="0" xfId="0" applyNumberFormat="1" applyFont="1" applyFill="1" applyBorder="1" applyAlignment="1" applyProtection="1">
      <alignment horizontal="center" vertical="center"/>
      <protection locked="0"/>
    </xf>
    <xf numFmtId="0" fontId="0" fillId="2" borderId="12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4" fillId="3" borderId="12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0" fillId="2" borderId="0" xfId="0" applyFill="1" applyBorder="1" applyAlignment="1" applyProtection="1">
      <alignment horizontal="left" vertical="top"/>
      <protection locked="0"/>
    </xf>
    <xf numFmtId="0" fontId="9" fillId="0" borderId="3" xfId="0" applyFont="1" applyBorder="1" applyAlignment="1">
      <alignment horizontal="center" vertical="center" wrapText="1"/>
    </xf>
    <xf numFmtId="0" fontId="38" fillId="2" borderId="12" xfId="0" applyFont="1" applyFill="1" applyBorder="1" applyAlignment="1">
      <alignment horizontal="center" vertical="center"/>
    </xf>
    <xf numFmtId="0" fontId="38" fillId="2" borderId="15" xfId="0" applyFont="1" applyFill="1" applyBorder="1" applyAlignment="1">
      <alignment horizontal="center" vertical="center"/>
    </xf>
    <xf numFmtId="0" fontId="38" fillId="2" borderId="13" xfId="0" applyFont="1" applyFill="1" applyBorder="1" applyAlignment="1">
      <alignment horizontal="center" vertical="center"/>
    </xf>
    <xf numFmtId="0" fontId="5" fillId="7" borderId="0" xfId="0" applyFont="1" applyFill="1" applyBorder="1" applyAlignment="1" applyProtection="1">
      <alignment horizontal="center" vertical="center"/>
      <protection locked="0"/>
    </xf>
    <xf numFmtId="14" fontId="5" fillId="7" borderId="0" xfId="0" applyNumberFormat="1" applyFont="1" applyFill="1" applyBorder="1" applyAlignment="1" applyProtection="1">
      <alignment horizontal="center" vertical="center"/>
      <protection locked="0"/>
    </xf>
    <xf numFmtId="0" fontId="0" fillId="2" borderId="12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4" fillId="3" borderId="12" xfId="0" applyFont="1" applyFill="1" applyBorder="1" applyAlignment="1">
      <alignment horizontal="center" vertical="center"/>
    </xf>
    <xf numFmtId="0" fontId="14" fillId="3" borderId="15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9" fillId="2" borderId="15" xfId="0" applyFont="1" applyFill="1" applyBorder="1" applyAlignment="1">
      <alignment horizontal="center" vertical="center" wrapText="1"/>
    </xf>
    <xf numFmtId="0" fontId="9" fillId="2" borderId="13" xfId="0" applyFont="1" applyFill="1" applyBorder="1" applyAlignment="1">
      <alignment horizontal="center" vertical="center" wrapText="1"/>
    </xf>
    <xf numFmtId="0" fontId="14" fillId="3" borderId="24" xfId="0" applyFont="1" applyFill="1" applyBorder="1" applyAlignment="1">
      <alignment horizontal="center" vertical="center"/>
    </xf>
    <xf numFmtId="0" fontId="29" fillId="2" borderId="12" xfId="0" applyFont="1" applyFill="1" applyBorder="1" applyAlignment="1">
      <alignment horizontal="center" vertical="center"/>
    </xf>
    <xf numFmtId="0" fontId="29" fillId="2" borderId="15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left" indent="2"/>
    </xf>
    <xf numFmtId="0" fontId="14" fillId="3" borderId="9" xfId="0" applyFont="1" applyFill="1" applyBorder="1" applyAlignment="1">
      <alignment horizontal="left" vertical="center" indent="2"/>
    </xf>
    <xf numFmtId="0" fontId="29" fillId="6" borderId="12" xfId="0" applyFont="1" applyFill="1" applyBorder="1" applyAlignment="1">
      <alignment horizontal="center" vertical="center"/>
    </xf>
    <xf numFmtId="0" fontId="29" fillId="6" borderId="15" xfId="0" applyFont="1" applyFill="1" applyBorder="1" applyAlignment="1">
      <alignment horizontal="center" vertical="center"/>
    </xf>
    <xf numFmtId="0" fontId="29" fillId="6" borderId="13" xfId="0" applyFont="1" applyFill="1" applyBorder="1" applyAlignment="1">
      <alignment horizontal="center" vertical="center"/>
    </xf>
    <xf numFmtId="0" fontId="0" fillId="2" borderId="0" xfId="0" applyFill="1" applyBorder="1" applyAlignment="1" applyProtection="1">
      <alignment horizontal="left" vertical="top"/>
      <protection locked="0"/>
    </xf>
    <xf numFmtId="0" fontId="12" fillId="3" borderId="9" xfId="0" applyFont="1" applyFill="1" applyBorder="1" applyAlignment="1">
      <alignment horizontal="left" indent="2"/>
    </xf>
    <xf numFmtId="0" fontId="27" fillId="2" borderId="12" xfId="0" applyFont="1" applyFill="1" applyBorder="1" applyAlignment="1">
      <alignment horizontal="center" vertical="center"/>
    </xf>
    <xf numFmtId="0" fontId="27" fillId="2" borderId="15" xfId="0" applyFont="1" applyFill="1" applyBorder="1" applyAlignment="1">
      <alignment horizontal="center" vertical="center"/>
    </xf>
    <xf numFmtId="0" fontId="27" fillId="2" borderId="13" xfId="0" applyFont="1" applyFill="1" applyBorder="1" applyAlignment="1">
      <alignment horizontal="center" vertical="center"/>
    </xf>
    <xf numFmtId="0" fontId="14" fillId="3" borderId="12" xfId="0" applyFont="1" applyFill="1" applyBorder="1" applyAlignment="1">
      <alignment horizontal="left" indent="2"/>
    </xf>
    <xf numFmtId="0" fontId="14" fillId="3" borderId="13" xfId="0" applyFont="1" applyFill="1" applyBorder="1" applyAlignment="1">
      <alignment horizontal="left" indent="2"/>
    </xf>
    <xf numFmtId="0" fontId="29" fillId="2" borderId="22" xfId="0" applyFont="1" applyFill="1" applyBorder="1" applyAlignment="1">
      <alignment horizontal="center" vertical="center"/>
    </xf>
    <xf numFmtId="0" fontId="29" fillId="2" borderId="23" xfId="0" applyFont="1" applyFill="1" applyBorder="1" applyAlignment="1">
      <alignment horizontal="center" vertical="center"/>
    </xf>
    <xf numFmtId="0" fontId="29" fillId="2" borderId="17" xfId="0" applyFont="1" applyFill="1" applyBorder="1" applyAlignment="1">
      <alignment horizontal="center" vertical="center"/>
    </xf>
    <xf numFmtId="0" fontId="29" fillId="2" borderId="13" xfId="0" applyFont="1" applyFill="1" applyBorder="1" applyAlignment="1">
      <alignment horizontal="center" vertical="center"/>
    </xf>
    <xf numFmtId="0" fontId="36" fillId="2" borderId="12" xfId="0" applyFont="1" applyFill="1" applyBorder="1" applyAlignment="1">
      <alignment horizontal="center" vertical="center"/>
    </xf>
    <xf numFmtId="0" fontId="36" fillId="2" borderId="15" xfId="0" applyFont="1" applyFill="1" applyBorder="1" applyAlignment="1">
      <alignment horizontal="center" vertical="center"/>
    </xf>
    <xf numFmtId="0" fontId="36" fillId="2" borderId="13" xfId="0" applyFont="1" applyFill="1" applyBorder="1" applyAlignment="1">
      <alignment horizontal="center" vertical="center"/>
    </xf>
    <xf numFmtId="0" fontId="35" fillId="2" borderId="12" xfId="0" applyFont="1" applyFill="1" applyBorder="1" applyAlignment="1">
      <alignment horizontal="center" vertical="center"/>
    </xf>
    <xf numFmtId="0" fontId="35" fillId="2" borderId="15" xfId="0" applyFont="1" applyFill="1" applyBorder="1" applyAlignment="1">
      <alignment horizontal="center" vertical="center"/>
    </xf>
    <xf numFmtId="0" fontId="35" fillId="2" borderId="13" xfId="0" applyFont="1" applyFill="1" applyBorder="1" applyAlignment="1">
      <alignment horizontal="center" vertical="center"/>
    </xf>
    <xf numFmtId="0" fontId="37" fillId="3" borderId="19" xfId="0" applyFont="1" applyFill="1" applyBorder="1" applyAlignment="1">
      <alignment horizontal="center" vertical="center"/>
    </xf>
    <xf numFmtId="0" fontId="37" fillId="3" borderId="19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5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9" fontId="12" fillId="0" borderId="0" xfId="0" applyNumberFormat="1" applyFont="1" applyFill="1" applyBorder="1" applyAlignment="1">
      <alignment horizontal="center" vertical="center"/>
    </xf>
    <xf numFmtId="0" fontId="42" fillId="0" borderId="9" xfId="0" applyFont="1" applyBorder="1" applyAlignment="1">
      <alignment vertical="top" wrapText="1"/>
    </xf>
    <xf numFmtId="0" fontId="8" fillId="0" borderId="9" xfId="0" applyFont="1" applyBorder="1" applyAlignment="1">
      <alignment vertical="top" wrapText="1"/>
    </xf>
    <xf numFmtId="0" fontId="9" fillId="0" borderId="9" xfId="0" applyFont="1" applyBorder="1" applyAlignment="1">
      <alignment vertical="top" wrapText="1"/>
    </xf>
    <xf numFmtId="0" fontId="43" fillId="0" borderId="9" xfId="0" applyFont="1" applyBorder="1" applyAlignment="1">
      <alignment vertical="top" wrapText="1"/>
    </xf>
    <xf numFmtId="0" fontId="46" fillId="0" borderId="9" xfId="0" applyFont="1" applyBorder="1" applyAlignment="1">
      <alignment vertical="top" wrapText="1"/>
    </xf>
    <xf numFmtId="0" fontId="8" fillId="0" borderId="9" xfId="0" applyFont="1" applyBorder="1" applyAlignment="1">
      <alignment wrapText="1"/>
    </xf>
    <xf numFmtId="0" fontId="9" fillId="0" borderId="9" xfId="0" applyFont="1" applyBorder="1" applyAlignment="1">
      <alignment wrapText="1"/>
    </xf>
    <xf numFmtId="0" fontId="44" fillId="0" borderId="9" xfId="0" applyFont="1" applyBorder="1" applyAlignment="1">
      <alignment vertical="top" wrapText="1"/>
    </xf>
    <xf numFmtId="0" fontId="45" fillId="0" borderId="9" xfId="0" applyFont="1" applyBorder="1" applyAlignment="1">
      <alignment vertical="top" wrapText="1"/>
    </xf>
    <xf numFmtId="0" fontId="9" fillId="2" borderId="9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0" fillId="6" borderId="9" xfId="0" applyFont="1" applyFill="1" applyBorder="1" applyAlignment="1">
      <alignment horizontal="center" vertical="center"/>
    </xf>
    <xf numFmtId="0" fontId="47" fillId="11" borderId="9" xfId="10" applyFont="1" applyFill="1" applyBorder="1" applyAlignment="1">
      <alignment horizontal="center" vertical="center" wrapText="1"/>
    </xf>
    <xf numFmtId="0" fontId="47" fillId="11" borderId="9" xfId="10" applyFont="1" applyFill="1" applyBorder="1" applyAlignment="1">
      <alignment horizontal="center" wrapText="1"/>
    </xf>
    <xf numFmtId="0" fontId="47" fillId="11" borderId="9" xfId="10" applyFont="1" applyFill="1" applyBorder="1" applyAlignment="1">
      <alignment vertical="center"/>
    </xf>
    <xf numFmtId="0" fontId="9" fillId="11" borderId="0" xfId="10" applyFont="1" applyFill="1"/>
    <xf numFmtId="0" fontId="9" fillId="0" borderId="9" xfId="10" applyFont="1" applyBorder="1" applyAlignment="1">
      <alignment horizontal="center" vertical="center"/>
    </xf>
    <xf numFmtId="0" fontId="9" fillId="0" borderId="9" xfId="10" applyFont="1" applyBorder="1" applyAlignment="1">
      <alignment horizontal="center"/>
    </xf>
    <xf numFmtId="164" fontId="9" fillId="0" borderId="9" xfId="10" applyNumberFormat="1" applyFont="1" applyBorder="1" applyAlignment="1">
      <alignment horizontal="center"/>
    </xf>
    <xf numFmtId="165" fontId="9" fillId="0" borderId="9" xfId="10" applyNumberFormat="1" applyFont="1" applyBorder="1" applyAlignment="1">
      <alignment horizontal="center"/>
    </xf>
    <xf numFmtId="0" fontId="9" fillId="0" borderId="9" xfId="10" applyFont="1" applyBorder="1"/>
    <xf numFmtId="0" fontId="9" fillId="0" borderId="0" xfId="10" applyFont="1"/>
    <xf numFmtId="21" fontId="9" fillId="0" borderId="9" xfId="10" applyNumberFormat="1" applyFont="1" applyBorder="1" applyAlignment="1">
      <alignment horizontal="center"/>
    </xf>
    <xf numFmtId="21" fontId="9" fillId="0" borderId="9" xfId="10" applyNumberFormat="1" applyFont="1" applyBorder="1"/>
    <xf numFmtId="166" fontId="9" fillId="0" borderId="9" xfId="10" applyNumberFormat="1" applyFont="1" applyBorder="1"/>
    <xf numFmtId="0" fontId="9" fillId="0" borderId="9" xfId="10" applyFont="1" applyBorder="1" applyAlignment="1">
      <alignment wrapText="1"/>
    </xf>
    <xf numFmtId="0" fontId="9" fillId="0" borderId="10" xfId="10" applyFont="1" applyBorder="1"/>
    <xf numFmtId="0" fontId="9" fillId="10" borderId="9" xfId="10" applyFont="1" applyFill="1" applyBorder="1" applyAlignment="1">
      <alignment horizontal="center"/>
    </xf>
    <xf numFmtId="0" fontId="9" fillId="0" borderId="25" xfId="10" applyFont="1" applyBorder="1"/>
    <xf numFmtId="0" fontId="9" fillId="0" borderId="14" xfId="10" applyFont="1" applyBorder="1"/>
    <xf numFmtId="0" fontId="9" fillId="0" borderId="9" xfId="10" quotePrefix="1" applyFont="1" applyBorder="1"/>
    <xf numFmtId="0" fontId="45" fillId="0" borderId="9" xfId="10" quotePrefix="1" applyFont="1" applyBorder="1"/>
    <xf numFmtId="0" fontId="48" fillId="0" borderId="9" xfId="10" applyFont="1" applyBorder="1" applyAlignment="1">
      <alignment horizontal="center" vertical="center" wrapText="1"/>
    </xf>
    <xf numFmtId="0" fontId="8" fillId="0" borderId="9" xfId="10" applyFont="1" applyBorder="1" applyAlignment="1">
      <alignment wrapText="1"/>
    </xf>
    <xf numFmtId="20" fontId="9" fillId="0" borderId="9" xfId="10" applyNumberFormat="1" applyFont="1" applyBorder="1" applyAlignment="1">
      <alignment horizontal="center"/>
    </xf>
    <xf numFmtId="22" fontId="9" fillId="0" borderId="9" xfId="10" applyNumberFormat="1" applyFont="1" applyBorder="1" applyAlignment="1">
      <alignment horizontal="center"/>
    </xf>
    <xf numFmtId="14" fontId="9" fillId="0" borderId="9" xfId="10" applyNumberFormat="1" applyFont="1" applyBorder="1" applyAlignment="1">
      <alignment horizontal="center"/>
    </xf>
    <xf numFmtId="0" fontId="45" fillId="0" borderId="9" xfId="10" applyFont="1" applyBorder="1"/>
    <xf numFmtId="0" fontId="8" fillId="0" borderId="9" xfId="10" applyFont="1" applyBorder="1"/>
    <xf numFmtId="0" fontId="9" fillId="0" borderId="0" xfId="10" applyFont="1" applyAlignment="1">
      <alignment horizontal="center" vertical="center"/>
    </xf>
    <xf numFmtId="0" fontId="9" fillId="0" borderId="0" xfId="10" applyFont="1" applyAlignment="1">
      <alignment horizontal="center"/>
    </xf>
  </cellXfs>
  <cellStyles count="11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00000000-0005-0000-0000-000005000000}"/>
    <cellStyle name="Normal 6 2" xfId="6" xr:uid="{00000000-0005-0000-0000-000006000000}"/>
    <cellStyle name="Normal 7" xfId="10" xr:uid="{EE674F27-4DE7-C34C-9601-1CF3E0628ED6}"/>
    <cellStyle name="Separador de milhares [0] 2" xfId="7" xr:uid="{00000000-0005-0000-0000-000007000000}"/>
    <cellStyle name="Separador de milhares 2" xfId="8" xr:uid="{00000000-0005-0000-0000-000008000000}"/>
    <cellStyle name="Separador de milhares 3" xfId="9" xr:uid="{00000000-0005-0000-0000-000009000000}"/>
  </cellStyles>
  <dxfs count="201">
    <dxf>
      <font>
        <color theme="0"/>
      </font>
      <fill>
        <patternFill>
          <bgColor rgb="FF6EFA75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7D82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6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6EFA75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6EFA75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rgb="FF6EFA75"/>
        </patternFill>
      </fill>
    </dxf>
    <dxf>
      <font>
        <color theme="0"/>
      </font>
      <fill>
        <patternFill>
          <bgColor rgb="FF6EFA75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6EFA75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rgb="FF6EFA75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3" tint="0.39994506668294322"/>
      </font>
    </dxf>
    <dxf>
      <font>
        <color rgb="FFFF0000"/>
      </font>
    </dxf>
    <dxf>
      <font>
        <color theme="9" tint="-0.24994659260841701"/>
      </font>
    </dxf>
    <dxf>
      <font>
        <color rgb="FF00B050"/>
      </font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6EFA75"/>
      <color rgb="FFFFF000"/>
      <color rgb="FFF0FF00"/>
      <color rgb="FFF4F6DF"/>
      <color rgb="FFEAEEB3"/>
      <color rgb="FFFFDB23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chemeClr val="tx1"/>
                </a:solidFill>
              </a:rPr>
              <a:t>Avanço da Automação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2.2420383964723123E-2"/>
          <c:y val="0.16585805044089214"/>
          <c:w val="0.97757961603527688"/>
          <c:h val="0.575335462178837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FFDB2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969-CB4B-ADF3-FA89F76E8B0B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A969-CB4B-ADF3-FA89F76E8B0B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969-CB4B-ADF3-FA89F76E8B0B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A969-CB4B-ADF3-FA89F76E8B0B}"/>
              </c:ext>
            </c:extLst>
          </c:dPt>
          <c:dPt>
            <c:idx val="4"/>
            <c:bubble3D val="0"/>
            <c:spPr>
              <a:solidFill>
                <a:srgbClr val="FFFF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969-CB4B-ADF3-FA89F76E8B0B}"/>
              </c:ext>
            </c:extLst>
          </c:dPt>
          <c:dPt>
            <c:idx val="5"/>
            <c:bubble3D val="0"/>
            <c:spPr>
              <a:solidFill>
                <a:srgbClr val="7030A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A969-CB4B-ADF3-FA89F76E8B0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9365-428A-8AA8-E3EE9AC53DA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9365-428A-8AA8-E3EE9AC53DA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9365-428A-8AA8-E3EE9AC53DA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9365-428A-8AA8-E3EE9AC53DA8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69-CB4B-ADF3-FA89F76E8B0B}"/>
                </c:ext>
              </c:extLst>
            </c:dLbl>
            <c:dLbl>
              <c:idx val="2"/>
              <c:layout>
                <c:manualLayout>
                  <c:x val="2.3427904393323113E-2"/>
                  <c:y val="8.5104913684836414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969-CB4B-ADF3-FA89F76E8B0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969-CB4B-ADF3-FA89F76E8B0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969-CB4B-ADF3-FA89F76E8B0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969-CB4B-ADF3-FA89F76E8B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Indicadores!$C$12:$C$21</c:f>
              <c:strCache>
                <c:ptCount val="10"/>
                <c:pt idx="0">
                  <c:v>Pendente</c:v>
                </c:pt>
                <c:pt idx="1">
                  <c:v>Em andamento</c:v>
                </c:pt>
                <c:pt idx="2">
                  <c:v>Pronto para Revisão</c:v>
                </c:pt>
                <c:pt idx="3">
                  <c:v>Finalizado</c:v>
                </c:pt>
                <c:pt idx="4">
                  <c:v>Refatoração</c:v>
                </c:pt>
                <c:pt idx="5">
                  <c:v>Bloqueado por Massa</c:v>
                </c:pt>
                <c:pt idx="6">
                  <c:v>Bloqueado por Defeito</c:v>
                </c:pt>
                <c:pt idx="7">
                  <c:v>Bloqueado por Ambiente</c:v>
                </c:pt>
                <c:pt idx="8">
                  <c:v>Bloqueado por Conhecimento Funcional</c:v>
                </c:pt>
                <c:pt idx="9">
                  <c:v>Cancelado</c:v>
                </c:pt>
              </c:strCache>
            </c:strRef>
          </c:cat>
          <c:val>
            <c:numRef>
              <c:f>Indicadores!$E$12:$E$21</c:f>
              <c:numCache>
                <c:formatCode>General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173</c:v>
                </c:pt>
                <c:pt idx="3">
                  <c:v>97</c:v>
                </c:pt>
                <c:pt idx="4">
                  <c:v>3</c:v>
                </c:pt>
                <c:pt idx="5">
                  <c:v>8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  <c:pt idx="9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9-CB4B-ADF3-FA89F76E8B0B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35C-014F-804D-42CCF53F99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35C-014F-804D-42CCF53F99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35C-014F-804D-42CCF53F99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635C-014F-804D-42CCF53F99E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635C-014F-804D-42CCF53F99E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635C-014F-804D-42CCF53F99E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9365-428A-8AA8-E3EE9AC53DA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9365-428A-8AA8-E3EE9AC53DA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9365-428A-8AA8-E3EE9AC53DA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9365-428A-8AA8-E3EE9AC53D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Indicadores!$C$12:$C$21</c:f>
              <c:strCache>
                <c:ptCount val="10"/>
                <c:pt idx="0">
                  <c:v>Pendente</c:v>
                </c:pt>
                <c:pt idx="1">
                  <c:v>Em andamento</c:v>
                </c:pt>
                <c:pt idx="2">
                  <c:v>Pronto para Revisão</c:v>
                </c:pt>
                <c:pt idx="3">
                  <c:v>Finalizado</c:v>
                </c:pt>
                <c:pt idx="4">
                  <c:v>Refatoração</c:v>
                </c:pt>
                <c:pt idx="5">
                  <c:v>Bloqueado por Massa</c:v>
                </c:pt>
                <c:pt idx="6">
                  <c:v>Bloqueado por Defeito</c:v>
                </c:pt>
                <c:pt idx="7">
                  <c:v>Bloqueado por Ambiente</c:v>
                </c:pt>
                <c:pt idx="8">
                  <c:v>Bloqueado por Conhecimento Funcional</c:v>
                </c:pt>
                <c:pt idx="9">
                  <c:v>Cancelado</c:v>
                </c:pt>
              </c:strCache>
            </c:strRef>
          </c:cat>
          <c:val>
            <c:numRef>
              <c:f>Indicadores!$E$12:$E$21</c:f>
              <c:numCache>
                <c:formatCode>General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173</c:v>
                </c:pt>
                <c:pt idx="3">
                  <c:v>97</c:v>
                </c:pt>
                <c:pt idx="4">
                  <c:v>3</c:v>
                </c:pt>
                <c:pt idx="5">
                  <c:v>8</c:v>
                </c:pt>
                <c:pt idx="6">
                  <c:v>5</c:v>
                </c:pt>
                <c:pt idx="7">
                  <c:v>0</c:v>
                </c:pt>
                <c:pt idx="8">
                  <c:v>0</c:v>
                </c:pt>
                <c:pt idx="9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9-CB4B-ADF3-FA89F76E8B0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3136708010368264E-2"/>
          <c:y val="0.7767177520984786"/>
          <c:w val="0.97372642348975769"/>
          <c:h val="0.166630974807936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/>
                </a:solidFill>
              </a:rPr>
              <a:t>EVOLUÇÃO DE DEFEITOS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'Dados Graficos'!$Q$10</c:f>
              <c:strCache>
                <c:ptCount val="1"/>
                <c:pt idx="0">
                  <c:v>Novos Defeitos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'Dados Graficos'!$P$11:$P$19</c:f>
              <c:numCache>
                <c:formatCode>m/d/yy</c:formatCode>
                <c:ptCount val="9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Graficos'!$Q$11:$Q$19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3-0A4F-B4F3-C83F6E59FC00}"/>
            </c:ext>
          </c:extLst>
        </c:ser>
        <c:ser>
          <c:idx val="1"/>
          <c:order val="1"/>
          <c:tx>
            <c:strRef>
              <c:f>'Dados Graficos'!$R$10</c:f>
              <c:strCache>
                <c:ptCount val="1"/>
                <c:pt idx="0">
                  <c:v>Defeitos Corrigidos</c:v>
                </c:pt>
              </c:strCache>
            </c:strRef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Pt>
            <c:idx val="2"/>
            <c:marker>
              <c:symbol val="none"/>
            </c:marker>
            <c:bubble3D val="0"/>
            <c:spPr>
              <a:ln w="22225" cap="rnd">
                <a:solidFill>
                  <a:srgbClr val="00B050"/>
                </a:solidFill>
              </a:ln>
              <a:effectLst>
                <a:glow rad="139700">
                  <a:schemeClr val="accent2">
                    <a:satMod val="175000"/>
                    <a:alpha val="14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8-18C3-0A4F-B4F3-C83F6E59FC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'Dados Graficos'!$P$11:$P$19</c:f>
              <c:numCache>
                <c:formatCode>m/d/yy</c:formatCode>
                <c:ptCount val="9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Graficos'!$R$11:$R$19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3-0A4F-B4F3-C83F6E59FC00}"/>
            </c:ext>
          </c:extLst>
        </c:ser>
        <c:ser>
          <c:idx val="2"/>
          <c:order val="2"/>
          <c:tx>
            <c:strRef>
              <c:f>'Dados Graficos'!$S$10</c:f>
              <c:strCache>
                <c:ptCount val="1"/>
                <c:pt idx="0">
                  <c:v>Total de Defeitos</c:v>
                </c:pt>
              </c:strCache>
            </c:strRef>
          </c:tx>
          <c:spPr>
            <a:ln w="22225" cap="rnd">
              <a:solidFill>
                <a:schemeClr val="tx1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tx1"/>
                </a:solidFill>
              </a:ln>
              <a:effectLst>
                <a:outerShdw blurRad="50800" dist="50800" dir="5400000" algn="ctr" rotWithShape="0">
                  <a:schemeClr val="tx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4D5C-0B40-8362-4AB0A95BE7E7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2225" cap="rnd">
                <a:solidFill>
                  <a:schemeClr val="tx1"/>
                </a:solidFill>
              </a:ln>
              <a:effectLst>
                <a:outerShdw blurRad="50800" dist="50800" dir="5400000" algn="ctr" rotWithShape="0">
                  <a:schemeClr val="tx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D5C-0B40-8362-4AB0A95BE7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'Dados Graficos'!$S$11:$S$19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5C-0B40-8362-4AB0A95BE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748223"/>
        <c:axId val="457492879"/>
      </c:lineChart>
      <c:dateAx>
        <c:axId val="457748223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102000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7492879"/>
        <c:crosses val="autoZero"/>
        <c:auto val="1"/>
        <c:lblOffset val="100"/>
        <c:baseTimeUnit val="days"/>
        <c:majorUnit val="7"/>
        <c:majorTimeUnit val="days"/>
      </c:dateAx>
      <c:valAx>
        <c:axId val="4574928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774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21000">
          <a:schemeClr val="bg1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27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pt-BR" sz="108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chemeClr val="tx1"/>
                </a:solidFill>
              </a:rPr>
              <a:t>EVOLUÇÃO</a:t>
            </a:r>
            <a:r>
              <a:rPr lang="pt-BR" b="1" baseline="0">
                <a:solidFill>
                  <a:schemeClr val="tx1"/>
                </a:solidFill>
              </a:rPr>
              <a:t> DA AUTOMAÇÃO</a:t>
            </a:r>
            <a:endParaRPr lang="pt-BR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pt-BR" sz="108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2.8015516785842669E-2"/>
          <c:y val="0.10263415071305712"/>
          <c:w val="0.78933308734443564"/>
          <c:h val="0.75075834289672361"/>
        </c:manualLayout>
      </c:layout>
      <c:lineChart>
        <c:grouping val="standard"/>
        <c:varyColors val="0"/>
        <c:ser>
          <c:idx val="0"/>
          <c:order val="0"/>
          <c:tx>
            <c:strRef>
              <c:f>'Dados Graficos'!$D$10</c:f>
              <c:strCache>
                <c:ptCount val="1"/>
                <c:pt idx="0">
                  <c:v>Pendente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DB23"/>
              </a:solidFill>
              <a:ln w="15875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pt-BR"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'Dados Graficos'!$C$11:$C$17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Graficos'!$D$11:$D$17</c:f>
              <c:numCache>
                <c:formatCode>0</c:formatCode>
                <c:ptCount val="7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D-4BA0-813E-806940622122}"/>
            </c:ext>
          </c:extLst>
        </c:ser>
        <c:ser>
          <c:idx val="1"/>
          <c:order val="1"/>
          <c:tx>
            <c:strRef>
              <c:f>'Dados Graficos'!$E$10</c:f>
              <c:strCache>
                <c:ptCount val="1"/>
                <c:pt idx="0">
                  <c:v>Em andamento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Graficos'!$C$11:$C$17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Graficos'!$E$11:$E$17</c:f>
              <c:numCache>
                <c:formatCode>General</c:formatCode>
                <c:ptCount val="7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D-4BA0-813E-806940622122}"/>
            </c:ext>
          </c:extLst>
        </c:ser>
        <c:ser>
          <c:idx val="2"/>
          <c:order val="2"/>
          <c:tx>
            <c:strRef>
              <c:f>'Dados Graficos'!$F$10</c:f>
              <c:strCache>
                <c:ptCount val="1"/>
                <c:pt idx="0">
                  <c:v>Bloqueado por Ambiente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'Dados Graficos'!$C$11:$C$17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Graficos'!$F$11:$F$17</c:f>
              <c:numCache>
                <c:formatCode>General</c:formatCode>
                <c:ptCount val="7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D-4BA0-813E-806940622122}"/>
            </c:ext>
          </c:extLst>
        </c:ser>
        <c:ser>
          <c:idx val="3"/>
          <c:order val="3"/>
          <c:tx>
            <c:strRef>
              <c:f>'Dados Graficos'!$G$10</c:f>
              <c:strCache>
                <c:ptCount val="1"/>
                <c:pt idx="0">
                  <c:v>Bloqueado por Defeito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'Dados Graficos'!$C$11:$C$17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Graficos'!$G$11:$G$17</c:f>
              <c:numCache>
                <c:formatCode>General</c:formatCode>
                <c:ptCount val="7"/>
                <c:pt idx="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D-4BA0-813E-806940622122}"/>
            </c:ext>
          </c:extLst>
        </c:ser>
        <c:ser>
          <c:idx val="4"/>
          <c:order val="4"/>
          <c:tx>
            <c:strRef>
              <c:f>'Dados Graficos'!$H$10</c:f>
              <c:strCache>
                <c:ptCount val="1"/>
                <c:pt idx="0">
                  <c:v>Bloqueado por Conhecimento Funcional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'Dados Graficos'!$C$11:$C$17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Graficos'!$H$11:$H$17</c:f>
              <c:numCache>
                <c:formatCode>General</c:formatCode>
                <c:ptCount val="7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D-4BA0-813E-806940622122}"/>
            </c:ext>
          </c:extLst>
        </c:ser>
        <c:ser>
          <c:idx val="5"/>
          <c:order val="5"/>
          <c:tx>
            <c:strRef>
              <c:f>'Dados Graficos'!$I$10</c:f>
              <c:strCache>
                <c:ptCount val="1"/>
                <c:pt idx="0">
                  <c:v>Bloqueado por Massa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'Dados Graficos'!$C$11:$C$17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Graficos'!$I$11:$I$17</c:f>
              <c:numCache>
                <c:formatCode>General</c:formatCode>
                <c:ptCount val="7"/>
                <c:pt idx="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D-4BA0-813E-806940622122}"/>
            </c:ext>
          </c:extLst>
        </c:ser>
        <c:ser>
          <c:idx val="6"/>
          <c:order val="6"/>
          <c:tx>
            <c:strRef>
              <c:f>'Dados Graficos'!$J$10</c:f>
              <c:strCache>
                <c:ptCount val="1"/>
                <c:pt idx="0">
                  <c:v>Refatoração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'Dados Graficos'!$C$11:$C$17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Graficos'!$J$11:$J$17</c:f>
              <c:numCache>
                <c:formatCode>General</c:formatCode>
                <c:ptCount val="7"/>
                <c:pt idx="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D-4BA0-813E-806940622122}"/>
            </c:ext>
          </c:extLst>
        </c:ser>
        <c:ser>
          <c:idx val="7"/>
          <c:order val="7"/>
          <c:tx>
            <c:strRef>
              <c:f>'Dados Graficos'!$K$10</c:f>
              <c:strCache>
                <c:ptCount val="1"/>
                <c:pt idx="0">
                  <c:v>Pronto para Revisão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AB88-2A4A-BB55-174AB9804F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pt-BR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'Dados Graficos'!$C$11:$C$17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Graficos'!$K$11:$K$17</c:f>
              <c:numCache>
                <c:formatCode>General</c:formatCode>
                <c:ptCount val="7"/>
                <c:pt idx="0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CD-4BA0-813E-806940622122}"/>
            </c:ext>
          </c:extLst>
        </c:ser>
        <c:ser>
          <c:idx val="8"/>
          <c:order val="8"/>
          <c:tx>
            <c:strRef>
              <c:f>'Dados Graficos'!$L$10</c:f>
              <c:strCache>
                <c:ptCount val="1"/>
                <c:pt idx="0">
                  <c:v>Finalizado</c:v>
                </c:pt>
              </c:strCache>
            </c:strRef>
          </c:tx>
          <c:spPr>
            <a:ln w="19050" cap="rnd">
              <a:solidFill>
                <a:srgbClr val="00B050">
                  <a:alpha val="91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15875" cap="rnd">
                <a:solidFill>
                  <a:srgbClr val="00B05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pt-BR"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'Dados Graficos'!$C$11:$C$17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Graficos'!$L$11:$L$17</c:f>
              <c:numCache>
                <c:formatCode>General</c:formatCode>
                <c:ptCount val="7"/>
                <c:pt idx="0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CD-4BA0-813E-806940622122}"/>
            </c:ext>
          </c:extLst>
        </c:ser>
        <c:ser>
          <c:idx val="9"/>
          <c:order val="9"/>
          <c:tx>
            <c:strRef>
              <c:f>'Dados Graficos'!$M$10</c:f>
              <c:strCache>
                <c:ptCount val="1"/>
                <c:pt idx="0">
                  <c:v>Cancelado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circle"/>
              <c:size val="5"/>
              <c:spPr>
                <a:solidFill>
                  <a:srgbClr val="7030A0"/>
                </a:solidFill>
                <a:ln w="19050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4BCD-4BA0-813E-806940622122}"/>
              </c:ext>
            </c:extLst>
          </c:dPt>
          <c:cat>
            <c:numRef>
              <c:f>'Dados Graficos'!$C$11:$C$17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Graficos'!$M$11:$M$17</c:f>
              <c:numCache>
                <c:formatCode>General</c:formatCode>
                <c:ptCount val="7"/>
                <c:pt idx="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CD-4BA0-813E-806940622122}"/>
            </c:ext>
          </c:extLst>
        </c:ser>
        <c:ser>
          <c:idx val="10"/>
          <c:order val="10"/>
          <c:tx>
            <c:strRef>
              <c:f>'Dados Graficos'!$N$10</c:f>
              <c:strCache>
                <c:ptCount val="1"/>
                <c:pt idx="0">
                  <c:v>Total Casos de Teste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19050">
                <a:solidFill>
                  <a:schemeClr val="tx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pt-BR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'Dados Graficos'!$C$11:$C$17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Graficos'!$N$11:$N$17</c:f>
              <c:numCache>
                <c:formatCode>0</c:formatCode>
                <c:ptCount val="7"/>
                <c:pt idx="0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BCD-4BA0-813E-806940622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77616"/>
        <c:axId val="163167248"/>
      </c:lineChart>
      <c:dateAx>
        <c:axId val="27177616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60000" spcFirstLastPara="1" vertOverflow="ellipsis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167248"/>
        <c:crosses val="autoZero"/>
        <c:auto val="1"/>
        <c:lblOffset val="100"/>
        <c:baseTimeUnit val="days"/>
        <c:majorUnit val="7"/>
        <c:majorTimeUnit val="days"/>
      </c:dateAx>
      <c:valAx>
        <c:axId val="16316724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177616"/>
        <c:crosses val="autoZero"/>
        <c:crossBetween val="between"/>
        <c:majorUnit val="25"/>
      </c:valAx>
      <c:spPr>
        <a:gradFill>
          <a:gsLst>
            <a:gs pos="54860">
              <a:srgbClr val="DEE7F2"/>
            </a:gs>
            <a:gs pos="41000">
              <a:schemeClr val="bg1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2700000" scaled="1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1702129765380871"/>
          <c:y val="2.6244226032802413E-3"/>
          <c:w val="0.17862868870262225"/>
          <c:h val="0.959280329778860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pt-BR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41000">
          <a:schemeClr val="bg1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27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>
        <a:schemeClr val="accent1">
          <a:alpha val="40000"/>
        </a:schemeClr>
      </a:glow>
      <a:innerShdw blurRad="63500" dist="50800" dir="18900000">
        <a:schemeClr val="bg1">
          <a:alpha val="50000"/>
        </a:schemeClr>
      </a:innerShdw>
    </a:effectLst>
  </c:spPr>
  <c:txPr>
    <a:bodyPr/>
    <a:lstStyle/>
    <a:p>
      <a:pPr>
        <a:defRPr lang="pt-BR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pt-BR" sz="108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pt-BR" b="1">
                <a:solidFill>
                  <a:schemeClr val="tx1"/>
                </a:solidFill>
              </a:rPr>
              <a:t>EVOLUÇÃO</a:t>
            </a:r>
            <a:r>
              <a:rPr lang="pt-BR" b="1" baseline="0">
                <a:solidFill>
                  <a:schemeClr val="tx1"/>
                </a:solidFill>
              </a:rPr>
              <a:t> DA REGRESSÃO</a:t>
            </a:r>
            <a:endParaRPr lang="pt-BR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pt-BR" sz="108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2.8015516785842669E-2"/>
          <c:y val="0.10263415071305712"/>
          <c:w val="0.78933308734443564"/>
          <c:h val="0.75075834289672361"/>
        </c:manualLayout>
      </c:layout>
      <c:lineChart>
        <c:grouping val="standard"/>
        <c:varyColors val="0"/>
        <c:ser>
          <c:idx val="0"/>
          <c:order val="0"/>
          <c:tx>
            <c:strRef>
              <c:f>'Dados Graficos'!$V$10</c:f>
              <c:strCache>
                <c:ptCount val="1"/>
                <c:pt idx="0">
                  <c:v>Passed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DB23"/>
              </a:solidFill>
              <a:ln w="15875">
                <a:solidFill>
                  <a:srgbClr val="FFC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pt-BR"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'Dados Graficos'!$U$11:$U$17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Graficos'!$V$11:$V$17</c:f>
              <c:numCache>
                <c:formatCode>0</c:formatCode>
                <c:ptCount val="7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3-5543-A140-D689447B07B5}"/>
            </c:ext>
          </c:extLst>
        </c:ser>
        <c:ser>
          <c:idx val="1"/>
          <c:order val="1"/>
          <c:tx>
            <c:strRef>
              <c:f>'Dados Graficos'!$W$10</c:f>
              <c:strCache>
                <c:ptCount val="1"/>
                <c:pt idx="0">
                  <c:v>Failed por Script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'Dados Graficos'!$U$11:$U$17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Graficos'!$W$11:$W$17</c:f>
              <c:numCache>
                <c:formatCode>0</c:formatCode>
                <c:ptCount val="7"/>
                <c:pt idx="0">
                  <c:v>25</c:v>
                </c:pt>
                <c:pt idx="1">
                  <c:v>25</c:v>
                </c:pt>
                <c:pt idx="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F3-5543-A140-D689447B07B5}"/>
            </c:ext>
          </c:extLst>
        </c:ser>
        <c:ser>
          <c:idx val="2"/>
          <c:order val="2"/>
          <c:tx>
            <c:strRef>
              <c:f>'Dados Graficos'!$X$10</c:f>
              <c:strCache>
                <c:ptCount val="1"/>
                <c:pt idx="0">
                  <c:v>Failed por Massa de Dados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'Dados Graficos'!$U$11:$U$17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Graficos'!$X$11:$X$17</c:f>
              <c:numCache>
                <c:formatCode>0</c:formatCode>
                <c:ptCount val="7"/>
                <c:pt idx="0">
                  <c:v>10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F3-5543-A140-D689447B07B5}"/>
            </c:ext>
          </c:extLst>
        </c:ser>
        <c:ser>
          <c:idx val="3"/>
          <c:order val="3"/>
          <c:tx>
            <c:strRef>
              <c:f>'Dados Graficos'!$Y$10</c:f>
              <c:strCache>
                <c:ptCount val="1"/>
                <c:pt idx="0">
                  <c:v>Failed por Ambiente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'Dados Graficos'!$U$11:$U$17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Graficos'!$Y$11:$Y$17</c:f>
              <c:numCache>
                <c:formatCode>0</c:formatCode>
                <c:ptCount val="7"/>
                <c:pt idx="0">
                  <c:v>15</c:v>
                </c:pt>
                <c:pt idx="1">
                  <c:v>15</c:v>
                </c:pt>
                <c:pt idx="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F3-5543-A140-D689447B07B5}"/>
            </c:ext>
          </c:extLst>
        </c:ser>
        <c:ser>
          <c:idx val="4"/>
          <c:order val="4"/>
          <c:tx>
            <c:strRef>
              <c:f>'Dados Graficos'!$Z$10</c:f>
              <c:strCache>
                <c:ptCount val="1"/>
                <c:pt idx="0">
                  <c:v>Failed por Defeito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'Dados Graficos'!$U$11:$U$17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Graficos'!$Z$11:$Z$17</c:f>
              <c:numCache>
                <c:formatCode>0</c:formatCode>
                <c:ptCount val="7"/>
                <c:pt idx="0">
                  <c:v>22</c:v>
                </c:pt>
                <c:pt idx="1">
                  <c:v>22</c:v>
                </c:pt>
                <c:pt idx="2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F3-5543-A140-D689447B07B5}"/>
            </c:ext>
          </c:extLst>
        </c:ser>
        <c:ser>
          <c:idx val="5"/>
          <c:order val="5"/>
          <c:tx>
            <c:strRef>
              <c:f>'Dados Graficos'!$AA$10</c:f>
              <c:strCache>
                <c:ptCount val="1"/>
                <c:pt idx="0">
                  <c:v>No Run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'Dados Graficos'!$U$11:$U$17</c:f>
              <c:numCache>
                <c:formatCode>m/d/yy</c:formatCode>
                <c:ptCount val="7"/>
                <c:pt idx="0">
                  <c:v>43731</c:v>
                </c:pt>
                <c:pt idx="1">
                  <c:v>43738</c:v>
                </c:pt>
                <c:pt idx="2">
                  <c:v>43745</c:v>
                </c:pt>
                <c:pt idx="3">
                  <c:v>43752</c:v>
                </c:pt>
                <c:pt idx="4">
                  <c:v>43759</c:v>
                </c:pt>
                <c:pt idx="5">
                  <c:v>43766</c:v>
                </c:pt>
                <c:pt idx="6">
                  <c:v>43773</c:v>
                </c:pt>
              </c:numCache>
            </c:numRef>
          </c:cat>
          <c:val>
            <c:numRef>
              <c:f>'Dados Graficos'!$AA$11:$AA$17</c:f>
              <c:numCache>
                <c:formatCode>0</c:formatCode>
                <c:ptCount val="7"/>
                <c:pt idx="0">
                  <c:v>8</c:v>
                </c:pt>
                <c:pt idx="1">
                  <c:v>8</c:v>
                </c:pt>
                <c:pt idx="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F3-5543-A140-D689447B0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77616"/>
        <c:axId val="163167248"/>
      </c:lineChart>
      <c:dateAx>
        <c:axId val="27177616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560000" spcFirstLastPara="1" vertOverflow="ellipsis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167248"/>
        <c:crosses val="autoZero"/>
        <c:auto val="1"/>
        <c:lblOffset val="100"/>
        <c:baseTimeUnit val="days"/>
        <c:majorUnit val="7"/>
        <c:majorTimeUnit val="days"/>
      </c:dateAx>
      <c:valAx>
        <c:axId val="16316724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7177616"/>
        <c:crosses val="autoZero"/>
        <c:crossBetween val="between"/>
        <c:majorUnit val="25"/>
      </c:valAx>
      <c:spPr>
        <a:gradFill>
          <a:gsLst>
            <a:gs pos="54860">
              <a:srgbClr val="DEE7F2"/>
            </a:gs>
            <a:gs pos="41000">
              <a:schemeClr val="bg1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2700000" scaled="1"/>
        </a:gra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1702129765380871"/>
          <c:y val="2.6244226032802413E-3"/>
          <c:w val="0.17862868870262225"/>
          <c:h val="0.959280329778860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pt-BR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41000">
          <a:schemeClr val="bg1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27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>
        <a:schemeClr val="accent1">
          <a:alpha val="40000"/>
        </a:schemeClr>
      </a:glow>
      <a:innerShdw blurRad="63500" dist="50800" dir="18900000">
        <a:schemeClr val="bg1">
          <a:alpha val="50000"/>
        </a:schemeClr>
      </a:innerShdw>
    </a:effectLst>
  </c:spPr>
  <c:txPr>
    <a:bodyPr/>
    <a:lstStyle/>
    <a:p>
      <a:pPr>
        <a:defRPr lang="pt-BR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60325</xdr:colOff>
      <xdr:row>1</xdr:row>
      <xdr:rowOff>19051</xdr:rowOff>
    </xdr:from>
    <xdr:to>
      <xdr:col>2</xdr:col>
      <xdr:colOff>758133</xdr:colOff>
      <xdr:row>1</xdr:row>
      <xdr:rowOff>254000</xdr:rowOff>
    </xdr:to>
    <xdr:pic>
      <xdr:nvPicPr>
        <xdr:cNvPr id="2" name="Imagem 1" descr="Resultado de imagem para INMETRICS LOGO">
          <a:extLst>
            <a:ext uri="{FF2B5EF4-FFF2-40B4-BE49-F238E27FC236}">
              <a16:creationId xmlns:a16="http://schemas.microsoft.com/office/drawing/2014/main" id="{F7428C0B-EDCF-0F48-A961-86FA81FAC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25" y="82551"/>
          <a:ext cx="697808" cy="234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531812</xdr:colOff>
      <xdr:row>7</xdr:row>
      <xdr:rowOff>239713</xdr:rowOff>
    </xdr:from>
    <xdr:to>
      <xdr:col>14</xdr:col>
      <xdr:colOff>666750</xdr:colOff>
      <xdr:row>20</xdr:row>
      <xdr:rowOff>179916</xdr:rowOff>
    </xdr:to>
    <xdr:graphicFrame macro="">
      <xdr:nvGraphicFramePr>
        <xdr:cNvPr id="259" name="Gráfico 2">
          <a:extLst>
            <a:ext uri="{FF2B5EF4-FFF2-40B4-BE49-F238E27FC236}">
              <a16:creationId xmlns:a16="http://schemas.microsoft.com/office/drawing/2014/main" id="{E2ADC29B-E9A3-D740-A635-D6D26CBC1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666750</xdr:colOff>
      <xdr:row>49</xdr:row>
      <xdr:rowOff>142875</xdr:rowOff>
    </xdr:from>
    <xdr:to>
      <xdr:col>15</xdr:col>
      <xdr:colOff>1095375</xdr:colOff>
      <xdr:row>70</xdr:row>
      <xdr:rowOff>6350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296F7FB-2965-E54D-A3FB-D786B8E31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105833</xdr:colOff>
      <xdr:row>1</xdr:row>
      <xdr:rowOff>2164</xdr:rowOff>
    </xdr:from>
    <xdr:to>
      <xdr:col>2</xdr:col>
      <xdr:colOff>793750</xdr:colOff>
      <xdr:row>1</xdr:row>
      <xdr:rowOff>302827</xdr:rowOff>
    </xdr:to>
    <xdr:pic>
      <xdr:nvPicPr>
        <xdr:cNvPr id="123" name="Imagem 7" descr="Resultado de imagem para INMETRICS LOGO">
          <a:extLst>
            <a:ext uri="{FF2B5EF4-FFF2-40B4-BE49-F238E27FC236}">
              <a16:creationId xmlns:a16="http://schemas.microsoft.com/office/drawing/2014/main" id="{7103B622-2961-134F-B470-E64355A3E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50331"/>
          <a:ext cx="687917" cy="300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26</xdr:row>
      <xdr:rowOff>63500</xdr:rowOff>
    </xdr:from>
    <xdr:to>
      <xdr:col>15</xdr:col>
      <xdr:colOff>1217083</xdr:colOff>
      <xdr:row>47</xdr:row>
      <xdr:rowOff>63499</xdr:rowOff>
    </xdr:to>
    <xdr:graphicFrame macro="">
      <xdr:nvGraphicFramePr>
        <xdr:cNvPr id="260" name="Gráfico 9">
          <a:extLst>
            <a:ext uri="{FF2B5EF4-FFF2-40B4-BE49-F238E27FC236}">
              <a16:creationId xmlns:a16="http://schemas.microsoft.com/office/drawing/2014/main" id="{DFD88363-8018-48AE-8FD1-EE94C661E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28223</xdr:colOff>
      <xdr:row>74</xdr:row>
      <xdr:rowOff>14112</xdr:rowOff>
    </xdr:from>
    <xdr:to>
      <xdr:col>15</xdr:col>
      <xdr:colOff>1016706</xdr:colOff>
      <xdr:row>95</xdr:row>
      <xdr:rowOff>1411</xdr:rowOff>
    </xdr:to>
    <xdr:graphicFrame macro="">
      <xdr:nvGraphicFramePr>
        <xdr:cNvPr id="6" name="Gráfico 9">
          <a:extLst>
            <a:ext uri="{FF2B5EF4-FFF2-40B4-BE49-F238E27FC236}">
              <a16:creationId xmlns:a16="http://schemas.microsoft.com/office/drawing/2014/main" id="{E23B7CD4-A40C-2B44-B758-7FCE5EEEA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126999</xdr:colOff>
      <xdr:row>1</xdr:row>
      <xdr:rowOff>14111</xdr:rowOff>
    </xdr:from>
    <xdr:to>
      <xdr:col>3</xdr:col>
      <xdr:colOff>287513</xdr:colOff>
      <xdr:row>2</xdr:row>
      <xdr:rowOff>13549</xdr:rowOff>
    </xdr:to>
    <xdr:pic>
      <xdr:nvPicPr>
        <xdr:cNvPr id="2" name="Imagem 1" descr="Resultado de imagem para INMETRICS LOGO">
          <a:extLst>
            <a:ext uri="{FF2B5EF4-FFF2-40B4-BE49-F238E27FC236}">
              <a16:creationId xmlns:a16="http://schemas.microsoft.com/office/drawing/2014/main" id="{D08C3A4B-8BAC-D441-B860-4EBBE4D70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332" y="169333"/>
          <a:ext cx="1190625" cy="450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19051</xdr:rowOff>
    </xdr:from>
    <xdr:to>
      <xdr:col>3</xdr:col>
      <xdr:colOff>113608</xdr:colOff>
      <xdr:row>1</xdr:row>
      <xdr:rowOff>254000</xdr:rowOff>
    </xdr:to>
    <xdr:pic>
      <xdr:nvPicPr>
        <xdr:cNvPr id="2" name="Imagem 1" descr="Resultado de imagem para INMETRICS LOGO">
          <a:extLst>
            <a:ext uri="{FF2B5EF4-FFF2-40B4-BE49-F238E27FC236}">
              <a16:creationId xmlns:a16="http://schemas.microsoft.com/office/drawing/2014/main" id="{BBFA83A2-ED4C-0C42-B649-095D341D9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525" y="82551"/>
          <a:ext cx="697808" cy="234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90605-671C-CD47-A984-DCC6786EE629}">
  <dimension ref="A1:T7826"/>
  <sheetViews>
    <sheetView tabSelected="1" topLeftCell="B1" zoomScaleNormal="100" workbookViewId="0">
      <selection activeCell="H11" sqref="H11:J11"/>
    </sheetView>
  </sheetViews>
  <sheetFormatPr baseColWidth="10" defaultColWidth="9.1640625" defaultRowHeight="15" customHeight="1" zeroHeight="1"/>
  <cols>
    <col min="1" max="2" width="0.5" style="27" customWidth="1"/>
    <col min="3" max="3" width="19.33203125" style="27" customWidth="1"/>
    <col min="4" max="4" width="7.6640625" style="27" customWidth="1"/>
    <col min="5" max="5" width="10" style="27" customWidth="1"/>
    <col min="6" max="6" width="0.5" style="27" customWidth="1"/>
    <col min="7" max="8" width="19.33203125" style="27" customWidth="1"/>
    <col min="9" max="9" width="0.5" style="27" customWidth="1"/>
    <col min="10" max="10" width="19.33203125" style="27" customWidth="1"/>
    <col min="11" max="12" width="13.6640625" style="27" customWidth="1"/>
    <col min="13" max="13" width="18.33203125" style="27" bestFit="1" customWidth="1"/>
    <col min="14" max="17" width="14.6640625" style="27" customWidth="1"/>
    <col min="18" max="18" width="67.33203125" style="27" customWidth="1"/>
    <col min="19" max="19" width="0.83203125" style="1" customWidth="1"/>
    <col min="20" max="20" width="1.6640625" style="27" customWidth="1"/>
    <col min="21" max="22" width="0" style="27" hidden="1" customWidth="1"/>
    <col min="23" max="16384" width="9.1640625" style="27"/>
  </cols>
  <sheetData>
    <row r="1" spans="1:20" s="4" customFormat="1" ht="5" customHeight="1"/>
    <row r="2" spans="1:20" s="1" customFormat="1" ht="22" customHeight="1">
      <c r="A2" s="3"/>
      <c r="B2" s="173" t="s">
        <v>0</v>
      </c>
      <c r="C2" s="174"/>
      <c r="D2" s="174"/>
      <c r="E2" s="174"/>
      <c r="F2" s="174"/>
      <c r="G2" s="174"/>
      <c r="H2" s="174"/>
      <c r="I2" s="174"/>
      <c r="J2" s="174"/>
      <c r="K2" s="174"/>
      <c r="L2" s="174"/>
      <c r="M2" s="174"/>
      <c r="N2" s="174"/>
      <c r="O2" s="174"/>
      <c r="P2" s="174"/>
      <c r="Q2" s="174"/>
      <c r="R2" s="174"/>
      <c r="S2" s="175"/>
      <c r="T2" s="3"/>
    </row>
    <row r="3" spans="1:20" s="1" customFormat="1" ht="7" customHeight="1">
      <c r="A3" s="3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20"/>
      <c r="T3" s="3"/>
    </row>
    <row r="4" spans="1:20" s="5" customFormat="1" ht="15" customHeight="1">
      <c r="A4" s="24"/>
      <c r="B4" s="8"/>
      <c r="C4" s="119" t="s">
        <v>1</v>
      </c>
      <c r="D4" s="176" t="s">
        <v>2</v>
      </c>
      <c r="E4" s="176"/>
      <c r="F4" s="9"/>
      <c r="G4" s="139" t="s">
        <v>3</v>
      </c>
      <c r="H4" s="142" t="s">
        <v>6</v>
      </c>
      <c r="I4" s="9"/>
      <c r="J4" s="139" t="s">
        <v>454</v>
      </c>
      <c r="K4" s="144">
        <f>SUM(P12:P2000)/COUNT(P12:P2000)</f>
        <v>0.95121951219512191</v>
      </c>
      <c r="L4" s="138"/>
      <c r="M4" s="138"/>
      <c r="N4" s="138"/>
      <c r="O4" s="138"/>
      <c r="P4" s="138"/>
      <c r="Q4" s="137"/>
      <c r="R4" s="124"/>
      <c r="S4" s="17"/>
      <c r="T4" s="24"/>
    </row>
    <row r="5" spans="1:20" s="5" customFormat="1" ht="4" customHeight="1">
      <c r="A5" s="24"/>
      <c r="B5" s="8"/>
      <c r="C5" s="119"/>
      <c r="D5" s="117"/>
      <c r="E5" s="117"/>
      <c r="F5" s="9"/>
      <c r="G5" s="139"/>
      <c r="H5" s="140"/>
      <c r="I5" s="9"/>
      <c r="J5" s="139"/>
      <c r="K5" s="118"/>
      <c r="L5" s="138"/>
      <c r="M5" s="138"/>
      <c r="N5" s="138"/>
      <c r="O5" s="138"/>
      <c r="P5" s="136"/>
      <c r="Q5" s="136"/>
      <c r="S5" s="7"/>
      <c r="T5" s="24"/>
    </row>
    <row r="6" spans="1:20" s="5" customFormat="1" ht="14">
      <c r="A6" s="24"/>
      <c r="B6" s="8"/>
      <c r="C6" s="119" t="s">
        <v>4</v>
      </c>
      <c r="D6" s="176" t="s">
        <v>65</v>
      </c>
      <c r="E6" s="176"/>
      <c r="F6" s="9"/>
      <c r="G6" s="139" t="s">
        <v>5</v>
      </c>
      <c r="H6" s="141" t="s">
        <v>6</v>
      </c>
      <c r="I6" s="9"/>
      <c r="J6" s="119" t="s">
        <v>8</v>
      </c>
      <c r="K6" s="143" t="s">
        <v>10</v>
      </c>
      <c r="L6" s="138"/>
      <c r="M6" s="223"/>
      <c r="N6" s="137"/>
      <c r="O6" s="137"/>
      <c r="P6" s="137"/>
      <c r="Q6" s="137"/>
      <c r="S6" s="17"/>
      <c r="T6" s="24"/>
    </row>
    <row r="7" spans="1:20" s="5" customFormat="1" ht="5" customHeight="1">
      <c r="A7" s="24"/>
      <c r="B7" s="8"/>
      <c r="C7" s="119"/>
      <c r="D7" s="117"/>
      <c r="E7" s="117"/>
      <c r="F7" s="9"/>
      <c r="G7" s="139"/>
      <c r="H7" s="140"/>
      <c r="I7" s="9"/>
      <c r="L7" s="118"/>
      <c r="M7" s="118"/>
      <c r="N7" s="118"/>
      <c r="O7" s="118"/>
      <c r="P7" s="137"/>
      <c r="Q7" s="137"/>
      <c r="R7" s="6"/>
      <c r="S7" s="7"/>
      <c r="T7" s="24"/>
    </row>
    <row r="8" spans="1:20" s="5" customFormat="1" ht="12">
      <c r="A8" s="24"/>
      <c r="B8" s="8"/>
      <c r="C8" s="119" t="s">
        <v>7</v>
      </c>
      <c r="D8" s="177">
        <v>43700</v>
      </c>
      <c r="E8" s="177"/>
      <c r="F8" s="9"/>
      <c r="G8" s="119" t="s">
        <v>8</v>
      </c>
      <c r="H8" s="165" t="s">
        <v>9</v>
      </c>
      <c r="I8" s="9"/>
      <c r="L8" s="138"/>
      <c r="M8" s="138"/>
      <c r="N8" s="138"/>
      <c r="O8" s="138"/>
      <c r="P8" s="137"/>
      <c r="Q8" s="137"/>
      <c r="S8" s="17"/>
      <c r="T8" s="24"/>
    </row>
    <row r="9" spans="1:20" s="1" customFormat="1" ht="4" customHeight="1">
      <c r="A9" s="4"/>
      <c r="B9" s="14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6"/>
      <c r="T9" s="4"/>
    </row>
    <row r="10" spans="1:20" s="4" customFormat="1" ht="3" customHeight="1">
      <c r="B10" s="34"/>
      <c r="C10" s="34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34"/>
    </row>
    <row r="11" spans="1:20" s="1" customFormat="1" ht="30.75" customHeight="1">
      <c r="A11" s="4"/>
      <c r="B11" s="11"/>
      <c r="C11" s="105" t="s">
        <v>4</v>
      </c>
      <c r="D11" s="148" t="s">
        <v>11</v>
      </c>
      <c r="E11" s="184" t="s">
        <v>12</v>
      </c>
      <c r="F11" s="185"/>
      <c r="G11" s="186"/>
      <c r="H11" s="184" t="s">
        <v>13</v>
      </c>
      <c r="I11" s="185"/>
      <c r="J11" s="186"/>
      <c r="K11" s="184" t="s">
        <v>14</v>
      </c>
      <c r="L11" s="185"/>
      <c r="M11" s="190"/>
      <c r="N11" s="106" t="s">
        <v>15</v>
      </c>
      <c r="O11" s="106" t="s">
        <v>452</v>
      </c>
      <c r="P11" s="106" t="s">
        <v>453</v>
      </c>
      <c r="Q11" s="148" t="s">
        <v>61</v>
      </c>
      <c r="R11" s="105" t="s">
        <v>16</v>
      </c>
      <c r="S11" s="13"/>
      <c r="T11" s="4"/>
    </row>
    <row r="12" spans="1:20" ht="24" customHeight="1">
      <c r="A12" s="24"/>
      <c r="B12" s="35"/>
      <c r="C12" s="80" t="s">
        <v>65</v>
      </c>
      <c r="D12" s="81">
        <v>1000</v>
      </c>
      <c r="E12" s="234" t="s">
        <v>602</v>
      </c>
      <c r="F12" s="234"/>
      <c r="G12" s="234"/>
      <c r="H12" s="217" t="s">
        <v>80</v>
      </c>
      <c r="I12" s="218"/>
      <c r="J12" s="219"/>
      <c r="K12" s="220" t="s">
        <v>146</v>
      </c>
      <c r="L12" s="221"/>
      <c r="M12" s="222"/>
      <c r="N12" s="28"/>
      <c r="O12" s="151" t="s">
        <v>587</v>
      </c>
      <c r="P12" s="123">
        <v>1</v>
      </c>
      <c r="Q12" s="157" t="s">
        <v>17</v>
      </c>
      <c r="R12" s="226"/>
      <c r="S12" s="78"/>
      <c r="T12" s="4"/>
    </row>
    <row r="13" spans="1:20" ht="24" customHeight="1">
      <c r="A13" s="24"/>
      <c r="B13" s="135"/>
      <c r="C13" s="80" t="s">
        <v>65</v>
      </c>
      <c r="D13" s="81">
        <v>1001</v>
      </c>
      <c r="E13" s="234" t="s">
        <v>602</v>
      </c>
      <c r="F13" s="234"/>
      <c r="G13" s="234"/>
      <c r="H13" s="217" t="s">
        <v>81</v>
      </c>
      <c r="I13" s="218" t="s">
        <v>81</v>
      </c>
      <c r="J13" s="219" t="s">
        <v>81</v>
      </c>
      <c r="K13" s="220" t="s">
        <v>147</v>
      </c>
      <c r="L13" s="221" t="s">
        <v>147</v>
      </c>
      <c r="M13" s="222" t="s">
        <v>147</v>
      </c>
      <c r="N13" s="28"/>
      <c r="O13" s="151" t="s">
        <v>587</v>
      </c>
      <c r="P13" s="123">
        <v>1</v>
      </c>
      <c r="Q13" s="157" t="s">
        <v>17</v>
      </c>
      <c r="R13" s="226"/>
      <c r="S13" s="78"/>
      <c r="T13" s="4"/>
    </row>
    <row r="14" spans="1:20" ht="24" customHeight="1">
      <c r="A14" s="24"/>
      <c r="B14" s="135"/>
      <c r="C14" s="80" t="s">
        <v>65</v>
      </c>
      <c r="D14" s="81">
        <v>1002</v>
      </c>
      <c r="E14" s="234" t="s">
        <v>602</v>
      </c>
      <c r="F14" s="234"/>
      <c r="G14" s="234"/>
      <c r="H14" s="217" t="s">
        <v>82</v>
      </c>
      <c r="I14" s="218" t="s">
        <v>82</v>
      </c>
      <c r="J14" s="219" t="s">
        <v>82</v>
      </c>
      <c r="K14" s="220" t="s">
        <v>148</v>
      </c>
      <c r="L14" s="221" t="s">
        <v>148</v>
      </c>
      <c r="M14" s="222" t="s">
        <v>148</v>
      </c>
      <c r="N14" s="28"/>
      <c r="O14" s="151" t="s">
        <v>587</v>
      </c>
      <c r="P14" s="123">
        <v>1</v>
      </c>
      <c r="Q14" s="157" t="s">
        <v>17</v>
      </c>
      <c r="R14" s="226"/>
      <c r="S14" s="78"/>
      <c r="T14" s="4"/>
    </row>
    <row r="15" spans="1:20" ht="24" customHeight="1">
      <c r="A15" s="24"/>
      <c r="B15" s="135"/>
      <c r="C15" s="80" t="s">
        <v>65</v>
      </c>
      <c r="D15" s="81">
        <v>1003</v>
      </c>
      <c r="E15" s="234" t="s">
        <v>602</v>
      </c>
      <c r="F15" s="234"/>
      <c r="G15" s="234"/>
      <c r="H15" s="217" t="s">
        <v>83</v>
      </c>
      <c r="I15" s="218" t="s">
        <v>83</v>
      </c>
      <c r="J15" s="219" t="s">
        <v>83</v>
      </c>
      <c r="K15" s="220" t="s">
        <v>88</v>
      </c>
      <c r="L15" s="221" t="s">
        <v>88</v>
      </c>
      <c r="M15" s="222" t="s">
        <v>88</v>
      </c>
      <c r="N15" s="28">
        <v>43696</v>
      </c>
      <c r="O15" s="151" t="s">
        <v>587</v>
      </c>
      <c r="P15" s="123"/>
      <c r="Q15" s="157" t="s">
        <v>19</v>
      </c>
      <c r="R15" s="224" t="s">
        <v>455</v>
      </c>
      <c r="S15" s="78"/>
      <c r="T15" s="4"/>
    </row>
    <row r="16" spans="1:20" ht="24" customHeight="1">
      <c r="A16" s="24"/>
      <c r="B16" s="135"/>
      <c r="C16" s="80" t="s">
        <v>65</v>
      </c>
      <c r="D16" s="81">
        <v>1004</v>
      </c>
      <c r="E16" s="234" t="s">
        <v>602</v>
      </c>
      <c r="F16" s="234"/>
      <c r="G16" s="234"/>
      <c r="H16" s="217" t="s">
        <v>84</v>
      </c>
      <c r="I16" s="218" t="s">
        <v>84</v>
      </c>
      <c r="J16" s="219" t="s">
        <v>84</v>
      </c>
      <c r="K16" s="220" t="s">
        <v>149</v>
      </c>
      <c r="L16" s="221" t="s">
        <v>149</v>
      </c>
      <c r="M16" s="222" t="s">
        <v>149</v>
      </c>
      <c r="N16" s="28"/>
      <c r="O16" s="151" t="s">
        <v>587</v>
      </c>
      <c r="P16" s="123">
        <v>1</v>
      </c>
      <c r="Q16" s="157" t="s">
        <v>17</v>
      </c>
      <c r="R16" s="226"/>
      <c r="S16" s="78"/>
      <c r="T16" s="4"/>
    </row>
    <row r="17" spans="1:20" ht="24" customHeight="1">
      <c r="A17" s="24"/>
      <c r="B17" s="135"/>
      <c r="C17" s="80" t="s">
        <v>65</v>
      </c>
      <c r="D17" s="81">
        <v>1005</v>
      </c>
      <c r="E17" s="234" t="s">
        <v>602</v>
      </c>
      <c r="F17" s="234"/>
      <c r="G17" s="234"/>
      <c r="H17" s="217" t="s">
        <v>85</v>
      </c>
      <c r="I17" s="218" t="s">
        <v>85</v>
      </c>
      <c r="J17" s="219" t="s">
        <v>85</v>
      </c>
      <c r="K17" s="220" t="s">
        <v>85</v>
      </c>
      <c r="L17" s="221" t="s">
        <v>85</v>
      </c>
      <c r="M17" s="222" t="s">
        <v>85</v>
      </c>
      <c r="N17" s="28"/>
      <c r="O17" s="151" t="s">
        <v>587</v>
      </c>
      <c r="P17" s="123">
        <v>1</v>
      </c>
      <c r="Q17" s="157" t="s">
        <v>17</v>
      </c>
      <c r="R17" s="226"/>
      <c r="S17" s="78"/>
      <c r="T17" s="4"/>
    </row>
    <row r="18" spans="1:20" ht="24" customHeight="1">
      <c r="A18" s="24"/>
      <c r="B18" s="135"/>
      <c r="C18" s="80" t="s">
        <v>65</v>
      </c>
      <c r="D18" s="81">
        <v>1006</v>
      </c>
      <c r="E18" s="234" t="s">
        <v>602</v>
      </c>
      <c r="F18" s="234"/>
      <c r="G18" s="234"/>
      <c r="H18" s="217" t="s">
        <v>86</v>
      </c>
      <c r="I18" s="218" t="s">
        <v>86</v>
      </c>
      <c r="J18" s="219" t="s">
        <v>86</v>
      </c>
      <c r="K18" s="220" t="s">
        <v>150</v>
      </c>
      <c r="L18" s="221" t="s">
        <v>150</v>
      </c>
      <c r="M18" s="222" t="s">
        <v>150</v>
      </c>
      <c r="N18" s="28"/>
      <c r="O18" s="151" t="s">
        <v>587</v>
      </c>
      <c r="P18" s="123">
        <v>1</v>
      </c>
      <c r="Q18" s="157" t="s">
        <v>17</v>
      </c>
      <c r="R18" s="226"/>
      <c r="S18" s="78"/>
      <c r="T18" s="4"/>
    </row>
    <row r="19" spans="1:20" ht="24" customHeight="1">
      <c r="A19" s="24"/>
      <c r="B19" s="135"/>
      <c r="C19" s="80" t="s">
        <v>65</v>
      </c>
      <c r="D19" s="81">
        <v>1007</v>
      </c>
      <c r="E19" s="234" t="s">
        <v>602</v>
      </c>
      <c r="F19" s="234"/>
      <c r="G19" s="234"/>
      <c r="H19" s="217" t="s">
        <v>87</v>
      </c>
      <c r="I19" s="218" t="s">
        <v>87</v>
      </c>
      <c r="J19" s="219" t="s">
        <v>87</v>
      </c>
      <c r="K19" s="220" t="s">
        <v>151</v>
      </c>
      <c r="L19" s="221" t="s">
        <v>151</v>
      </c>
      <c r="M19" s="222" t="s">
        <v>151</v>
      </c>
      <c r="N19" s="28">
        <v>43696</v>
      </c>
      <c r="O19" s="151" t="s">
        <v>587</v>
      </c>
      <c r="P19" s="123"/>
      <c r="Q19" s="157" t="s">
        <v>19</v>
      </c>
      <c r="R19" s="225" t="s">
        <v>456</v>
      </c>
      <c r="S19" s="78"/>
      <c r="T19" s="4"/>
    </row>
    <row r="20" spans="1:20" ht="24" customHeight="1">
      <c r="A20" s="24"/>
      <c r="B20" s="135"/>
      <c r="C20" s="80" t="s">
        <v>65</v>
      </c>
      <c r="D20" s="81">
        <v>1008</v>
      </c>
      <c r="E20" s="234" t="s">
        <v>602</v>
      </c>
      <c r="F20" s="234"/>
      <c r="G20" s="234"/>
      <c r="H20" s="217" t="s">
        <v>88</v>
      </c>
      <c r="I20" s="218" t="s">
        <v>88</v>
      </c>
      <c r="J20" s="219" t="s">
        <v>88</v>
      </c>
      <c r="K20" s="220" t="s">
        <v>88</v>
      </c>
      <c r="L20" s="221" t="s">
        <v>88</v>
      </c>
      <c r="M20" s="222" t="s">
        <v>88</v>
      </c>
      <c r="N20" s="28"/>
      <c r="O20" s="151" t="s">
        <v>587</v>
      </c>
      <c r="P20" s="123">
        <v>1</v>
      </c>
      <c r="Q20" s="157" t="s">
        <v>17</v>
      </c>
      <c r="R20" s="224" t="s">
        <v>457</v>
      </c>
      <c r="S20" s="78"/>
      <c r="T20" s="4"/>
    </row>
    <row r="21" spans="1:20" ht="24" customHeight="1">
      <c r="A21" s="24"/>
      <c r="B21" s="135"/>
      <c r="C21" s="80" t="s">
        <v>65</v>
      </c>
      <c r="D21" s="81">
        <v>1009</v>
      </c>
      <c r="E21" s="234" t="s">
        <v>602</v>
      </c>
      <c r="F21" s="234"/>
      <c r="G21" s="234"/>
      <c r="H21" s="217" t="s">
        <v>89</v>
      </c>
      <c r="I21" s="218" t="s">
        <v>89</v>
      </c>
      <c r="J21" s="219" t="s">
        <v>89</v>
      </c>
      <c r="K21" s="220" t="s">
        <v>152</v>
      </c>
      <c r="L21" s="221" t="s">
        <v>152</v>
      </c>
      <c r="M21" s="222" t="s">
        <v>152</v>
      </c>
      <c r="N21" s="28">
        <v>43696</v>
      </c>
      <c r="O21" s="151" t="s">
        <v>587</v>
      </c>
      <c r="P21" s="123">
        <v>1</v>
      </c>
      <c r="Q21" s="157" t="s">
        <v>34</v>
      </c>
      <c r="R21" s="224" t="s">
        <v>458</v>
      </c>
      <c r="S21" s="78"/>
      <c r="T21" s="4"/>
    </row>
    <row r="22" spans="1:20" ht="24" customHeight="1">
      <c r="A22" s="24"/>
      <c r="B22" s="135"/>
      <c r="C22" s="80" t="s">
        <v>65</v>
      </c>
      <c r="D22" s="81">
        <v>1010</v>
      </c>
      <c r="E22" s="234" t="s">
        <v>602</v>
      </c>
      <c r="F22" s="234"/>
      <c r="G22" s="234"/>
      <c r="H22" s="217" t="s">
        <v>90</v>
      </c>
      <c r="I22" s="218" t="s">
        <v>90</v>
      </c>
      <c r="J22" s="219" t="s">
        <v>90</v>
      </c>
      <c r="K22" s="220" t="s">
        <v>153</v>
      </c>
      <c r="L22" s="221" t="s">
        <v>153</v>
      </c>
      <c r="M22" s="222" t="s">
        <v>153</v>
      </c>
      <c r="N22" s="28"/>
      <c r="O22" s="151" t="s">
        <v>587</v>
      </c>
      <c r="P22" s="123">
        <v>1</v>
      </c>
      <c r="Q22" s="157" t="s">
        <v>17</v>
      </c>
      <c r="R22" s="224" t="s">
        <v>459</v>
      </c>
      <c r="S22" s="78"/>
      <c r="T22" s="4"/>
    </row>
    <row r="23" spans="1:20" ht="24" customHeight="1">
      <c r="A23" s="24"/>
      <c r="B23" s="135"/>
      <c r="C23" s="80" t="s">
        <v>65</v>
      </c>
      <c r="D23" s="81">
        <v>1011</v>
      </c>
      <c r="E23" s="234" t="s">
        <v>602</v>
      </c>
      <c r="F23" s="234"/>
      <c r="G23" s="234"/>
      <c r="H23" s="217" t="s">
        <v>91</v>
      </c>
      <c r="I23" s="218" t="s">
        <v>91</v>
      </c>
      <c r="J23" s="219" t="s">
        <v>91</v>
      </c>
      <c r="K23" s="220" t="s">
        <v>154</v>
      </c>
      <c r="L23" s="221" t="s">
        <v>154</v>
      </c>
      <c r="M23" s="222" t="s">
        <v>154</v>
      </c>
      <c r="N23" s="28"/>
      <c r="O23" s="151" t="s">
        <v>587</v>
      </c>
      <c r="P23" s="123">
        <v>1</v>
      </c>
      <c r="Q23" s="157" t="s">
        <v>17</v>
      </c>
      <c r="R23" s="226"/>
      <c r="S23" s="78"/>
      <c r="T23" s="4"/>
    </row>
    <row r="24" spans="1:20" ht="24" customHeight="1">
      <c r="A24" s="24"/>
      <c r="B24" s="135"/>
      <c r="C24" s="80" t="s">
        <v>65</v>
      </c>
      <c r="D24" s="81">
        <v>1012</v>
      </c>
      <c r="E24" s="234" t="s">
        <v>602</v>
      </c>
      <c r="F24" s="234"/>
      <c r="G24" s="234"/>
      <c r="H24" s="217" t="s">
        <v>91</v>
      </c>
      <c r="I24" s="218" t="s">
        <v>91</v>
      </c>
      <c r="J24" s="219" t="s">
        <v>91</v>
      </c>
      <c r="K24" s="220" t="s">
        <v>155</v>
      </c>
      <c r="L24" s="221" t="s">
        <v>155</v>
      </c>
      <c r="M24" s="222" t="s">
        <v>155</v>
      </c>
      <c r="N24" s="28"/>
      <c r="O24" s="151" t="s">
        <v>587</v>
      </c>
      <c r="P24" s="123">
        <v>1</v>
      </c>
      <c r="Q24" s="157" t="s">
        <v>17</v>
      </c>
      <c r="R24" s="226"/>
      <c r="S24" s="78"/>
      <c r="T24" s="4"/>
    </row>
    <row r="25" spans="1:20" ht="24" customHeight="1">
      <c r="A25" s="24"/>
      <c r="B25" s="135"/>
      <c r="C25" s="80" t="s">
        <v>65</v>
      </c>
      <c r="D25" s="81">
        <v>1013</v>
      </c>
      <c r="E25" s="234" t="s">
        <v>602</v>
      </c>
      <c r="F25" s="234"/>
      <c r="G25" s="234"/>
      <c r="H25" s="217" t="s">
        <v>91</v>
      </c>
      <c r="I25" s="218" t="s">
        <v>91</v>
      </c>
      <c r="J25" s="219" t="s">
        <v>91</v>
      </c>
      <c r="K25" s="220" t="s">
        <v>156</v>
      </c>
      <c r="L25" s="221" t="s">
        <v>156</v>
      </c>
      <c r="M25" s="222" t="s">
        <v>156</v>
      </c>
      <c r="N25" s="28"/>
      <c r="O25" s="151" t="s">
        <v>587</v>
      </c>
      <c r="P25" s="123">
        <v>1</v>
      </c>
      <c r="Q25" s="157" t="s">
        <v>17</v>
      </c>
      <c r="R25" s="226"/>
      <c r="S25" s="78"/>
      <c r="T25" s="4"/>
    </row>
    <row r="26" spans="1:20" ht="24" customHeight="1">
      <c r="A26" s="24"/>
      <c r="B26" s="135"/>
      <c r="C26" s="80" t="s">
        <v>65</v>
      </c>
      <c r="D26" s="81">
        <v>1014</v>
      </c>
      <c r="E26" s="234" t="s">
        <v>602</v>
      </c>
      <c r="F26" s="234"/>
      <c r="G26" s="234"/>
      <c r="H26" s="217" t="s">
        <v>91</v>
      </c>
      <c r="I26" s="218" t="s">
        <v>91</v>
      </c>
      <c r="J26" s="219" t="s">
        <v>91</v>
      </c>
      <c r="K26" s="220" t="s">
        <v>157</v>
      </c>
      <c r="L26" s="221" t="s">
        <v>157</v>
      </c>
      <c r="M26" s="222" t="s">
        <v>157</v>
      </c>
      <c r="N26" s="28"/>
      <c r="O26" s="151" t="s">
        <v>587</v>
      </c>
      <c r="P26" s="123">
        <v>1</v>
      </c>
      <c r="Q26" s="157" t="s">
        <v>17</v>
      </c>
      <c r="R26" s="226"/>
      <c r="S26" s="78"/>
      <c r="T26" s="4"/>
    </row>
    <row r="27" spans="1:20" ht="24" customHeight="1">
      <c r="A27" s="24"/>
      <c r="B27" s="135"/>
      <c r="C27" s="80" t="s">
        <v>65</v>
      </c>
      <c r="D27" s="81">
        <v>1015</v>
      </c>
      <c r="E27" s="234" t="s">
        <v>602</v>
      </c>
      <c r="F27" s="234"/>
      <c r="G27" s="234"/>
      <c r="H27" s="217" t="s">
        <v>91</v>
      </c>
      <c r="I27" s="218" t="s">
        <v>91</v>
      </c>
      <c r="J27" s="219" t="s">
        <v>91</v>
      </c>
      <c r="K27" s="220" t="s">
        <v>158</v>
      </c>
      <c r="L27" s="221" t="s">
        <v>158</v>
      </c>
      <c r="M27" s="222" t="s">
        <v>158</v>
      </c>
      <c r="N27" s="28"/>
      <c r="O27" s="151" t="s">
        <v>587</v>
      </c>
      <c r="P27" s="123">
        <v>1</v>
      </c>
      <c r="Q27" s="157" t="s">
        <v>17</v>
      </c>
      <c r="R27" s="226"/>
      <c r="S27" s="78"/>
      <c r="T27" s="4"/>
    </row>
    <row r="28" spans="1:20" ht="24" customHeight="1">
      <c r="A28" s="24"/>
      <c r="B28" s="135"/>
      <c r="C28" s="80" t="s">
        <v>65</v>
      </c>
      <c r="D28" s="81">
        <v>1016</v>
      </c>
      <c r="E28" s="234" t="s">
        <v>602</v>
      </c>
      <c r="F28" s="234"/>
      <c r="G28" s="234"/>
      <c r="H28" s="217" t="s">
        <v>91</v>
      </c>
      <c r="I28" s="218" t="s">
        <v>91</v>
      </c>
      <c r="J28" s="219" t="s">
        <v>91</v>
      </c>
      <c r="K28" s="220" t="s">
        <v>159</v>
      </c>
      <c r="L28" s="221" t="s">
        <v>159</v>
      </c>
      <c r="M28" s="222" t="s">
        <v>159</v>
      </c>
      <c r="N28" s="28"/>
      <c r="O28" s="151" t="s">
        <v>587</v>
      </c>
      <c r="P28" s="123">
        <v>1</v>
      </c>
      <c r="Q28" s="157" t="s">
        <v>17</v>
      </c>
      <c r="R28" s="226"/>
      <c r="S28" s="78"/>
      <c r="T28" s="4"/>
    </row>
    <row r="29" spans="1:20" ht="24.75" customHeight="1">
      <c r="A29" s="24"/>
      <c r="B29" s="35"/>
      <c r="C29" s="80" t="s">
        <v>65</v>
      </c>
      <c r="D29" s="81">
        <v>1017</v>
      </c>
      <c r="E29" s="234" t="s">
        <v>602</v>
      </c>
      <c r="F29" s="234"/>
      <c r="G29" s="234"/>
      <c r="H29" s="217" t="s">
        <v>92</v>
      </c>
      <c r="I29" s="218" t="s">
        <v>92</v>
      </c>
      <c r="J29" s="219" t="s">
        <v>92</v>
      </c>
      <c r="K29" s="220" t="s">
        <v>160</v>
      </c>
      <c r="L29" s="221" t="s">
        <v>160</v>
      </c>
      <c r="M29" s="222" t="s">
        <v>160</v>
      </c>
      <c r="N29" s="28"/>
      <c r="O29" s="151" t="s">
        <v>587</v>
      </c>
      <c r="P29" s="123">
        <v>1</v>
      </c>
      <c r="Q29" s="157" t="s">
        <v>17</v>
      </c>
      <c r="R29" s="226"/>
      <c r="S29" s="78"/>
      <c r="T29" s="4"/>
    </row>
    <row r="30" spans="1:20" ht="24.75" customHeight="1">
      <c r="A30" s="24"/>
      <c r="B30" s="35"/>
      <c r="C30" s="80" t="s">
        <v>65</v>
      </c>
      <c r="D30" s="81">
        <v>1018</v>
      </c>
      <c r="E30" s="234" t="s">
        <v>67</v>
      </c>
      <c r="F30" s="234" t="s">
        <v>67</v>
      </c>
      <c r="G30" s="234" t="s">
        <v>67</v>
      </c>
      <c r="H30" s="217" t="s">
        <v>25</v>
      </c>
      <c r="I30" s="218" t="s">
        <v>25</v>
      </c>
      <c r="J30" s="219" t="s">
        <v>25</v>
      </c>
      <c r="K30" s="220" t="s">
        <v>161</v>
      </c>
      <c r="L30" s="221" t="s">
        <v>161</v>
      </c>
      <c r="M30" s="222" t="s">
        <v>161</v>
      </c>
      <c r="N30" s="28"/>
      <c r="O30" s="151" t="s">
        <v>588</v>
      </c>
      <c r="P30" s="123">
        <v>1</v>
      </c>
      <c r="Q30" s="157" t="s">
        <v>17</v>
      </c>
      <c r="R30" s="225" t="s">
        <v>460</v>
      </c>
      <c r="S30" s="78"/>
      <c r="T30" s="4"/>
    </row>
    <row r="31" spans="1:20" ht="24.75" customHeight="1">
      <c r="A31" s="24"/>
      <c r="B31" s="35"/>
      <c r="C31" s="80" t="s">
        <v>65</v>
      </c>
      <c r="D31" s="81">
        <v>1019</v>
      </c>
      <c r="E31" s="234" t="s">
        <v>67</v>
      </c>
      <c r="F31" s="234" t="s">
        <v>67</v>
      </c>
      <c r="G31" s="234" t="s">
        <v>67</v>
      </c>
      <c r="H31" s="217" t="s">
        <v>24</v>
      </c>
      <c r="I31" s="218" t="s">
        <v>24</v>
      </c>
      <c r="J31" s="219" t="s">
        <v>24</v>
      </c>
      <c r="K31" s="220" t="s">
        <v>162</v>
      </c>
      <c r="L31" s="221" t="s">
        <v>162</v>
      </c>
      <c r="M31" s="222" t="s">
        <v>162</v>
      </c>
      <c r="N31" s="28"/>
      <c r="O31" s="151" t="s">
        <v>589</v>
      </c>
      <c r="P31" s="123">
        <v>1</v>
      </c>
      <c r="Q31" s="157" t="s">
        <v>17</v>
      </c>
      <c r="R31" s="225" t="s">
        <v>461</v>
      </c>
      <c r="S31" s="78"/>
      <c r="T31" s="4"/>
    </row>
    <row r="32" spans="1:20" ht="24.75" customHeight="1">
      <c r="A32" s="24"/>
      <c r="B32" s="35"/>
      <c r="C32" s="80" t="s">
        <v>65</v>
      </c>
      <c r="D32" s="81">
        <v>1020</v>
      </c>
      <c r="E32" s="234" t="s">
        <v>602</v>
      </c>
      <c r="F32" s="234"/>
      <c r="G32" s="234"/>
      <c r="H32" s="217" t="s">
        <v>93</v>
      </c>
      <c r="I32" s="218" t="s">
        <v>93</v>
      </c>
      <c r="J32" s="219" t="s">
        <v>93</v>
      </c>
      <c r="K32" s="220" t="s">
        <v>93</v>
      </c>
      <c r="L32" s="221" t="s">
        <v>93</v>
      </c>
      <c r="M32" s="222" t="s">
        <v>93</v>
      </c>
      <c r="N32" s="28"/>
      <c r="O32" s="151" t="s">
        <v>587</v>
      </c>
      <c r="P32" s="123">
        <v>1</v>
      </c>
      <c r="Q32" s="157" t="s">
        <v>17</v>
      </c>
      <c r="R32" s="224" t="s">
        <v>462</v>
      </c>
      <c r="S32" s="78"/>
      <c r="T32" s="4"/>
    </row>
    <row r="33" spans="1:20" ht="24.75" customHeight="1">
      <c r="A33" s="24"/>
      <c r="B33" s="35"/>
      <c r="C33" s="80" t="s">
        <v>65</v>
      </c>
      <c r="D33" s="81">
        <v>1021</v>
      </c>
      <c r="E33" s="234" t="s">
        <v>67</v>
      </c>
      <c r="F33" s="234" t="s">
        <v>67</v>
      </c>
      <c r="G33" s="234" t="s">
        <v>67</v>
      </c>
      <c r="H33" s="217" t="s">
        <v>94</v>
      </c>
      <c r="I33" s="218" t="s">
        <v>94</v>
      </c>
      <c r="J33" s="219" t="s">
        <v>94</v>
      </c>
      <c r="K33" s="220" t="s">
        <v>163</v>
      </c>
      <c r="L33" s="221" t="s">
        <v>163</v>
      </c>
      <c r="M33" s="222" t="s">
        <v>163</v>
      </c>
      <c r="N33" s="28"/>
      <c r="O33" s="151" t="s">
        <v>589</v>
      </c>
      <c r="P33" s="123">
        <v>1</v>
      </c>
      <c r="Q33" s="157" t="s">
        <v>17</v>
      </c>
      <c r="R33" s="225" t="s">
        <v>463</v>
      </c>
      <c r="S33" s="78"/>
      <c r="T33" s="4"/>
    </row>
    <row r="34" spans="1:20" ht="24.75" customHeight="1">
      <c r="A34" s="24"/>
      <c r="B34" s="35"/>
      <c r="C34" s="80" t="s">
        <v>65</v>
      </c>
      <c r="D34" s="81">
        <v>1022</v>
      </c>
      <c r="E34" s="234" t="s">
        <v>67</v>
      </c>
      <c r="F34" s="234" t="s">
        <v>67</v>
      </c>
      <c r="G34" s="234" t="s">
        <v>67</v>
      </c>
      <c r="H34" s="217" t="s">
        <v>21</v>
      </c>
      <c r="I34" s="218" t="s">
        <v>21</v>
      </c>
      <c r="J34" s="219" t="s">
        <v>21</v>
      </c>
      <c r="K34" s="220" t="s">
        <v>164</v>
      </c>
      <c r="L34" s="221" t="s">
        <v>164</v>
      </c>
      <c r="M34" s="222" t="s">
        <v>164</v>
      </c>
      <c r="N34" s="28">
        <v>43696</v>
      </c>
      <c r="O34" s="151" t="s">
        <v>589</v>
      </c>
      <c r="P34" s="123"/>
      <c r="Q34" s="157" t="s">
        <v>19</v>
      </c>
      <c r="R34" s="225" t="s">
        <v>464</v>
      </c>
      <c r="S34" s="78"/>
      <c r="T34" s="4"/>
    </row>
    <row r="35" spans="1:20" ht="24.75" customHeight="1">
      <c r="A35" s="24"/>
      <c r="B35" s="35"/>
      <c r="C35" s="80" t="s">
        <v>65</v>
      </c>
      <c r="D35" s="81">
        <v>1023</v>
      </c>
      <c r="E35" s="234" t="s">
        <v>602</v>
      </c>
      <c r="F35" s="234"/>
      <c r="G35" s="234"/>
      <c r="H35" s="217" t="s">
        <v>95</v>
      </c>
      <c r="I35" s="218" t="s">
        <v>95</v>
      </c>
      <c r="J35" s="219" t="s">
        <v>95</v>
      </c>
      <c r="K35" s="220" t="s">
        <v>165</v>
      </c>
      <c r="L35" s="221" t="s">
        <v>165</v>
      </c>
      <c r="M35" s="222" t="s">
        <v>165</v>
      </c>
      <c r="N35" s="28"/>
      <c r="O35" s="151" t="s">
        <v>587</v>
      </c>
      <c r="P35" s="123">
        <v>1</v>
      </c>
      <c r="Q35" s="157" t="s">
        <v>17</v>
      </c>
      <c r="R35" s="226"/>
      <c r="S35" s="78"/>
      <c r="T35" s="4"/>
    </row>
    <row r="36" spans="1:20" ht="24.75" customHeight="1">
      <c r="A36" s="24"/>
      <c r="B36" s="35"/>
      <c r="C36" s="80" t="s">
        <v>65</v>
      </c>
      <c r="D36" s="81">
        <v>1024</v>
      </c>
      <c r="E36" s="234" t="s">
        <v>602</v>
      </c>
      <c r="F36" s="234"/>
      <c r="G36" s="234"/>
      <c r="H36" s="217" t="s">
        <v>96</v>
      </c>
      <c r="I36" s="218" t="s">
        <v>96</v>
      </c>
      <c r="J36" s="219" t="s">
        <v>96</v>
      </c>
      <c r="K36" s="220" t="s">
        <v>166</v>
      </c>
      <c r="L36" s="221" t="s">
        <v>166</v>
      </c>
      <c r="M36" s="222" t="s">
        <v>166</v>
      </c>
      <c r="N36" s="28">
        <v>43696</v>
      </c>
      <c r="O36" s="151" t="s">
        <v>587</v>
      </c>
      <c r="P36" s="123"/>
      <c r="Q36" s="157" t="s">
        <v>19</v>
      </c>
      <c r="R36" s="225" t="s">
        <v>465</v>
      </c>
      <c r="S36" s="78"/>
      <c r="T36" s="4"/>
    </row>
    <row r="37" spans="1:20" ht="24.75" customHeight="1">
      <c r="A37" s="24"/>
      <c r="B37" s="35"/>
      <c r="C37" s="80" t="s">
        <v>65</v>
      </c>
      <c r="D37" s="81">
        <v>1025</v>
      </c>
      <c r="E37" s="234" t="s">
        <v>602</v>
      </c>
      <c r="F37" s="234"/>
      <c r="G37" s="234"/>
      <c r="H37" s="217" t="s">
        <v>97</v>
      </c>
      <c r="I37" s="218" t="s">
        <v>97</v>
      </c>
      <c r="J37" s="219" t="s">
        <v>97</v>
      </c>
      <c r="K37" s="220" t="s">
        <v>167</v>
      </c>
      <c r="L37" s="221" t="s">
        <v>167</v>
      </c>
      <c r="M37" s="222" t="s">
        <v>167</v>
      </c>
      <c r="N37" s="28">
        <v>43696</v>
      </c>
      <c r="O37" s="151" t="s">
        <v>590</v>
      </c>
      <c r="P37" s="123">
        <v>1</v>
      </c>
      <c r="Q37" s="157" t="s">
        <v>34</v>
      </c>
      <c r="R37" s="225" t="s">
        <v>466</v>
      </c>
      <c r="S37" s="78"/>
      <c r="T37" s="4"/>
    </row>
    <row r="38" spans="1:20" ht="24.75" customHeight="1">
      <c r="A38" s="24"/>
      <c r="B38" s="35"/>
      <c r="C38" s="80" t="s">
        <v>65</v>
      </c>
      <c r="D38" s="81">
        <v>1259</v>
      </c>
      <c r="E38" s="234" t="s">
        <v>602</v>
      </c>
      <c r="F38" s="234"/>
      <c r="G38" s="234"/>
      <c r="H38" s="217" t="s">
        <v>97</v>
      </c>
      <c r="I38" s="218" t="s">
        <v>97</v>
      </c>
      <c r="J38" s="219" t="s">
        <v>97</v>
      </c>
      <c r="K38" s="220" t="s">
        <v>168</v>
      </c>
      <c r="L38" s="221" t="s">
        <v>168</v>
      </c>
      <c r="M38" s="222" t="s">
        <v>168</v>
      </c>
      <c r="N38" s="28">
        <v>43696</v>
      </c>
      <c r="O38" s="151" t="s">
        <v>587</v>
      </c>
      <c r="P38" s="123">
        <v>1</v>
      </c>
      <c r="Q38" s="157" t="s">
        <v>34</v>
      </c>
      <c r="R38" s="226"/>
      <c r="S38" s="78"/>
      <c r="T38" s="4"/>
    </row>
    <row r="39" spans="1:20" ht="24.75" customHeight="1">
      <c r="A39" s="24"/>
      <c r="B39" s="35"/>
      <c r="C39" s="80" t="s">
        <v>65</v>
      </c>
      <c r="D39" s="81">
        <v>1260</v>
      </c>
      <c r="E39" s="234" t="s">
        <v>602</v>
      </c>
      <c r="F39" s="234"/>
      <c r="G39" s="234"/>
      <c r="H39" s="217" t="s">
        <v>97</v>
      </c>
      <c r="I39" s="218" t="s">
        <v>97</v>
      </c>
      <c r="J39" s="219" t="s">
        <v>97</v>
      </c>
      <c r="K39" s="220" t="s">
        <v>169</v>
      </c>
      <c r="L39" s="221" t="s">
        <v>169</v>
      </c>
      <c r="M39" s="222" t="s">
        <v>169</v>
      </c>
      <c r="N39" s="28">
        <v>43696</v>
      </c>
      <c r="O39" s="151" t="s">
        <v>587</v>
      </c>
      <c r="P39" s="123">
        <v>1</v>
      </c>
      <c r="Q39" s="157" t="s">
        <v>34</v>
      </c>
      <c r="R39" s="226"/>
      <c r="S39" s="78"/>
      <c r="T39" s="4"/>
    </row>
    <row r="40" spans="1:20" ht="24.75" customHeight="1">
      <c r="A40" s="24"/>
      <c r="B40" s="35"/>
      <c r="C40" s="80" t="s">
        <v>65</v>
      </c>
      <c r="D40" s="81">
        <v>1026</v>
      </c>
      <c r="E40" s="234" t="s">
        <v>602</v>
      </c>
      <c r="F40" s="234"/>
      <c r="G40" s="234"/>
      <c r="H40" s="217" t="s">
        <v>98</v>
      </c>
      <c r="I40" s="218" t="s">
        <v>98</v>
      </c>
      <c r="J40" s="219" t="s">
        <v>98</v>
      </c>
      <c r="K40" s="220" t="s">
        <v>170</v>
      </c>
      <c r="L40" s="221" t="s">
        <v>170</v>
      </c>
      <c r="M40" s="222" t="s">
        <v>170</v>
      </c>
      <c r="N40" s="28"/>
      <c r="O40" s="151" t="s">
        <v>587</v>
      </c>
      <c r="P40" s="123">
        <v>1</v>
      </c>
      <c r="Q40" s="157" t="s">
        <v>17</v>
      </c>
      <c r="R40" s="226" t="s">
        <v>462</v>
      </c>
      <c r="S40" s="78"/>
      <c r="T40" s="4"/>
    </row>
    <row r="41" spans="1:20" ht="24.75" customHeight="1">
      <c r="A41" s="24"/>
      <c r="B41" s="35"/>
      <c r="C41" s="80" t="s">
        <v>65</v>
      </c>
      <c r="D41" s="81">
        <v>1027</v>
      </c>
      <c r="E41" s="234" t="s">
        <v>602</v>
      </c>
      <c r="F41" s="234"/>
      <c r="G41" s="234"/>
      <c r="H41" s="217" t="s">
        <v>99</v>
      </c>
      <c r="I41" s="218" t="s">
        <v>99</v>
      </c>
      <c r="J41" s="219" t="s">
        <v>99</v>
      </c>
      <c r="K41" s="220" t="s">
        <v>171</v>
      </c>
      <c r="L41" s="221" t="s">
        <v>171</v>
      </c>
      <c r="M41" s="222" t="s">
        <v>171</v>
      </c>
      <c r="N41" s="28"/>
      <c r="O41" s="151" t="s">
        <v>587</v>
      </c>
      <c r="P41" s="123">
        <v>1</v>
      </c>
      <c r="Q41" s="157" t="s">
        <v>17</v>
      </c>
      <c r="R41" s="226"/>
      <c r="S41" s="78"/>
      <c r="T41" s="4"/>
    </row>
    <row r="42" spans="1:20" ht="24.75" customHeight="1">
      <c r="A42" s="24"/>
      <c r="B42" s="35"/>
      <c r="C42" s="80" t="s">
        <v>65</v>
      </c>
      <c r="D42" s="81">
        <v>1028</v>
      </c>
      <c r="E42" s="234" t="s">
        <v>602</v>
      </c>
      <c r="F42" s="234"/>
      <c r="G42" s="234"/>
      <c r="H42" s="217" t="s">
        <v>99</v>
      </c>
      <c r="I42" s="218" t="s">
        <v>99</v>
      </c>
      <c r="J42" s="219" t="s">
        <v>99</v>
      </c>
      <c r="K42" s="220" t="s">
        <v>172</v>
      </c>
      <c r="L42" s="221" t="s">
        <v>172</v>
      </c>
      <c r="M42" s="222" t="s">
        <v>172</v>
      </c>
      <c r="N42" s="28"/>
      <c r="O42" s="151" t="s">
        <v>587</v>
      </c>
      <c r="P42" s="123">
        <v>1</v>
      </c>
      <c r="Q42" s="157" t="s">
        <v>17</v>
      </c>
      <c r="R42" s="226"/>
      <c r="S42" s="78"/>
      <c r="T42" s="4"/>
    </row>
    <row r="43" spans="1:20" ht="24.75" customHeight="1">
      <c r="A43" s="24"/>
      <c r="B43" s="35"/>
      <c r="C43" s="80" t="s">
        <v>65</v>
      </c>
      <c r="D43" s="81">
        <v>1029</v>
      </c>
      <c r="E43" s="234" t="s">
        <v>602</v>
      </c>
      <c r="F43" s="234"/>
      <c r="G43" s="234"/>
      <c r="H43" s="217" t="s">
        <v>100</v>
      </c>
      <c r="I43" s="218" t="s">
        <v>100</v>
      </c>
      <c r="J43" s="219" t="s">
        <v>100</v>
      </c>
      <c r="K43" s="220" t="s">
        <v>173</v>
      </c>
      <c r="L43" s="221" t="s">
        <v>173</v>
      </c>
      <c r="M43" s="222" t="s">
        <v>173</v>
      </c>
      <c r="N43" s="28"/>
      <c r="O43" s="151" t="s">
        <v>587</v>
      </c>
      <c r="P43" s="123">
        <v>1</v>
      </c>
      <c r="Q43" s="157" t="s">
        <v>17</v>
      </c>
      <c r="R43" s="226"/>
      <c r="S43" s="78"/>
      <c r="T43" s="4"/>
    </row>
    <row r="44" spans="1:20" ht="24.75" customHeight="1">
      <c r="A44" s="24"/>
      <c r="B44" s="35"/>
      <c r="C44" s="80" t="s">
        <v>65</v>
      </c>
      <c r="D44" s="81">
        <v>1030</v>
      </c>
      <c r="E44" s="234" t="s">
        <v>602</v>
      </c>
      <c r="F44" s="234"/>
      <c r="G44" s="234"/>
      <c r="H44" s="217" t="s">
        <v>101</v>
      </c>
      <c r="I44" s="218" t="s">
        <v>101</v>
      </c>
      <c r="J44" s="219" t="s">
        <v>101</v>
      </c>
      <c r="K44" s="220" t="s">
        <v>174</v>
      </c>
      <c r="L44" s="221" t="s">
        <v>174</v>
      </c>
      <c r="M44" s="222" t="s">
        <v>174</v>
      </c>
      <c r="N44" s="28"/>
      <c r="O44" s="151" t="s">
        <v>587</v>
      </c>
      <c r="P44" s="123">
        <v>1</v>
      </c>
      <c r="Q44" s="157" t="s">
        <v>17</v>
      </c>
      <c r="R44" s="226"/>
      <c r="S44" s="78"/>
      <c r="T44" s="4"/>
    </row>
    <row r="45" spans="1:20" ht="24.75" customHeight="1">
      <c r="A45" s="24"/>
      <c r="B45" s="35"/>
      <c r="C45" s="80" t="s">
        <v>65</v>
      </c>
      <c r="D45" s="81">
        <v>1031</v>
      </c>
      <c r="E45" s="234" t="s">
        <v>602</v>
      </c>
      <c r="F45" s="234"/>
      <c r="G45" s="234"/>
      <c r="H45" s="217" t="s">
        <v>99</v>
      </c>
      <c r="I45" s="218" t="s">
        <v>99</v>
      </c>
      <c r="J45" s="219" t="s">
        <v>99</v>
      </c>
      <c r="K45" s="220" t="s">
        <v>175</v>
      </c>
      <c r="L45" s="221" t="s">
        <v>175</v>
      </c>
      <c r="M45" s="222" t="s">
        <v>175</v>
      </c>
      <c r="N45" s="28"/>
      <c r="O45" s="151" t="s">
        <v>587</v>
      </c>
      <c r="P45" s="123">
        <v>1</v>
      </c>
      <c r="Q45" s="157" t="s">
        <v>17</v>
      </c>
      <c r="R45" s="226"/>
      <c r="S45" s="78"/>
      <c r="T45" s="4"/>
    </row>
    <row r="46" spans="1:20" ht="24.75" customHeight="1">
      <c r="A46" s="24"/>
      <c r="B46" s="35"/>
      <c r="C46" s="80" t="s">
        <v>65</v>
      </c>
      <c r="D46" s="81">
        <v>1032</v>
      </c>
      <c r="E46" s="234" t="s">
        <v>602</v>
      </c>
      <c r="F46" s="234"/>
      <c r="G46" s="234"/>
      <c r="H46" s="217" t="s">
        <v>99</v>
      </c>
      <c r="I46" s="218" t="s">
        <v>99</v>
      </c>
      <c r="J46" s="219" t="s">
        <v>99</v>
      </c>
      <c r="K46" s="220" t="s">
        <v>176</v>
      </c>
      <c r="L46" s="221" t="s">
        <v>176</v>
      </c>
      <c r="M46" s="222" t="s">
        <v>176</v>
      </c>
      <c r="N46" s="28"/>
      <c r="O46" s="151" t="s">
        <v>587</v>
      </c>
      <c r="P46" s="123">
        <v>1</v>
      </c>
      <c r="Q46" s="157" t="s">
        <v>17</v>
      </c>
      <c r="R46" s="226"/>
      <c r="S46" s="78"/>
      <c r="T46" s="4"/>
    </row>
    <row r="47" spans="1:20" ht="24.75" customHeight="1">
      <c r="A47" s="24"/>
      <c r="B47" s="35"/>
      <c r="C47" s="80" t="s">
        <v>65</v>
      </c>
      <c r="D47" s="81">
        <v>1033</v>
      </c>
      <c r="E47" s="234" t="s">
        <v>602</v>
      </c>
      <c r="F47" s="234"/>
      <c r="G47" s="234"/>
      <c r="H47" s="217" t="s">
        <v>99</v>
      </c>
      <c r="I47" s="218" t="s">
        <v>99</v>
      </c>
      <c r="J47" s="219" t="s">
        <v>99</v>
      </c>
      <c r="K47" s="220" t="s">
        <v>177</v>
      </c>
      <c r="L47" s="221" t="s">
        <v>177</v>
      </c>
      <c r="M47" s="222" t="s">
        <v>177</v>
      </c>
      <c r="N47" s="28"/>
      <c r="O47" s="151" t="s">
        <v>587</v>
      </c>
      <c r="P47" s="123">
        <v>1</v>
      </c>
      <c r="Q47" s="157" t="s">
        <v>17</v>
      </c>
      <c r="R47" s="226"/>
      <c r="S47" s="78"/>
      <c r="T47" s="4"/>
    </row>
    <row r="48" spans="1:20" ht="24.75" customHeight="1">
      <c r="A48" s="24"/>
      <c r="B48" s="35"/>
      <c r="C48" s="80" t="s">
        <v>65</v>
      </c>
      <c r="D48" s="81">
        <v>1034</v>
      </c>
      <c r="E48" s="234" t="s">
        <v>68</v>
      </c>
      <c r="F48" s="234" t="s">
        <v>68</v>
      </c>
      <c r="G48" s="234" t="s">
        <v>68</v>
      </c>
      <c r="H48" s="217" t="s">
        <v>22</v>
      </c>
      <c r="I48" s="218" t="s">
        <v>22</v>
      </c>
      <c r="J48" s="219" t="s">
        <v>22</v>
      </c>
      <c r="K48" s="220" t="s">
        <v>178</v>
      </c>
      <c r="L48" s="221" t="s">
        <v>178</v>
      </c>
      <c r="M48" s="222" t="s">
        <v>178</v>
      </c>
      <c r="N48" s="28"/>
      <c r="O48" s="151" t="s">
        <v>588</v>
      </c>
      <c r="P48" s="123">
        <v>1</v>
      </c>
      <c r="Q48" s="157" t="s">
        <v>17</v>
      </c>
      <c r="R48" s="225" t="s">
        <v>467</v>
      </c>
      <c r="S48" s="78"/>
      <c r="T48" s="4"/>
    </row>
    <row r="49" spans="1:20" ht="24.75" customHeight="1">
      <c r="A49" s="24"/>
      <c r="B49" s="35"/>
      <c r="C49" s="80" t="s">
        <v>65</v>
      </c>
      <c r="D49" s="81">
        <v>1035</v>
      </c>
      <c r="E49" s="234" t="s">
        <v>68</v>
      </c>
      <c r="F49" s="234" t="s">
        <v>68</v>
      </c>
      <c r="G49" s="234" t="s">
        <v>68</v>
      </c>
      <c r="H49" s="217" t="s">
        <v>22</v>
      </c>
      <c r="I49" s="218" t="s">
        <v>22</v>
      </c>
      <c r="J49" s="219" t="s">
        <v>22</v>
      </c>
      <c r="K49" s="220" t="s">
        <v>179</v>
      </c>
      <c r="L49" s="221" t="s">
        <v>179</v>
      </c>
      <c r="M49" s="222" t="s">
        <v>179</v>
      </c>
      <c r="N49" s="28"/>
      <c r="O49" s="151" t="s">
        <v>588</v>
      </c>
      <c r="P49" s="123">
        <v>1</v>
      </c>
      <c r="Q49" s="157" t="s">
        <v>17</v>
      </c>
      <c r="R49" s="225" t="s">
        <v>468</v>
      </c>
      <c r="S49" s="78"/>
      <c r="T49" s="4"/>
    </row>
    <row r="50" spans="1:20" ht="24.75" customHeight="1">
      <c r="A50" s="24"/>
      <c r="B50" s="35"/>
      <c r="C50" s="80" t="s">
        <v>65</v>
      </c>
      <c r="D50" s="81">
        <v>1036</v>
      </c>
      <c r="E50" s="234" t="s">
        <v>68</v>
      </c>
      <c r="F50" s="234" t="s">
        <v>68</v>
      </c>
      <c r="G50" s="234" t="s">
        <v>68</v>
      </c>
      <c r="H50" s="217" t="s">
        <v>22</v>
      </c>
      <c r="I50" s="218" t="s">
        <v>22</v>
      </c>
      <c r="J50" s="219" t="s">
        <v>22</v>
      </c>
      <c r="K50" s="220" t="s">
        <v>180</v>
      </c>
      <c r="L50" s="221" t="s">
        <v>180</v>
      </c>
      <c r="M50" s="222" t="s">
        <v>180</v>
      </c>
      <c r="N50" s="28"/>
      <c r="O50" s="151" t="s">
        <v>590</v>
      </c>
      <c r="P50" s="123">
        <v>1</v>
      </c>
      <c r="Q50" s="157" t="s">
        <v>17</v>
      </c>
      <c r="R50" s="226"/>
      <c r="S50" s="78"/>
      <c r="T50" s="4"/>
    </row>
    <row r="51" spans="1:20" ht="24.75" customHeight="1">
      <c r="A51" s="24"/>
      <c r="B51" s="35"/>
      <c r="C51" s="80" t="s">
        <v>65</v>
      </c>
      <c r="D51" s="81">
        <v>1037</v>
      </c>
      <c r="E51" s="234" t="s">
        <v>602</v>
      </c>
      <c r="F51" s="234"/>
      <c r="G51" s="234"/>
      <c r="H51" s="217" t="s">
        <v>26</v>
      </c>
      <c r="I51" s="218" t="s">
        <v>26</v>
      </c>
      <c r="J51" s="219" t="s">
        <v>26</v>
      </c>
      <c r="K51" s="220" t="s">
        <v>181</v>
      </c>
      <c r="L51" s="221" t="s">
        <v>181</v>
      </c>
      <c r="M51" s="222" t="s">
        <v>181</v>
      </c>
      <c r="N51" s="28">
        <v>43696</v>
      </c>
      <c r="O51" s="151" t="s">
        <v>587</v>
      </c>
      <c r="P51" s="123"/>
      <c r="Q51" s="157" t="s">
        <v>19</v>
      </c>
      <c r="R51" s="224" t="s">
        <v>469</v>
      </c>
      <c r="S51" s="78"/>
      <c r="T51" s="4"/>
    </row>
    <row r="52" spans="1:20" ht="24.75" customHeight="1">
      <c r="A52" s="24"/>
      <c r="B52" s="35"/>
      <c r="C52" s="80" t="s">
        <v>65</v>
      </c>
      <c r="D52" s="81">
        <v>1038</v>
      </c>
      <c r="E52" s="234" t="s">
        <v>68</v>
      </c>
      <c r="F52" s="234" t="s">
        <v>68</v>
      </c>
      <c r="G52" s="234" t="s">
        <v>68</v>
      </c>
      <c r="H52" s="217" t="s">
        <v>22</v>
      </c>
      <c r="I52" s="218" t="s">
        <v>22</v>
      </c>
      <c r="J52" s="219" t="s">
        <v>22</v>
      </c>
      <c r="K52" s="220" t="s">
        <v>182</v>
      </c>
      <c r="L52" s="221" t="s">
        <v>182</v>
      </c>
      <c r="M52" s="222" t="s">
        <v>182</v>
      </c>
      <c r="N52" s="28">
        <v>43696</v>
      </c>
      <c r="O52" s="233" t="s">
        <v>588</v>
      </c>
      <c r="P52" s="123"/>
      <c r="Q52" s="157" t="s">
        <v>19</v>
      </c>
      <c r="R52" s="224" t="s">
        <v>470</v>
      </c>
      <c r="S52" s="78"/>
      <c r="T52" s="4"/>
    </row>
    <row r="53" spans="1:20" ht="24.75" customHeight="1">
      <c r="A53" s="24"/>
      <c r="B53" s="35"/>
      <c r="C53" s="80" t="s">
        <v>65</v>
      </c>
      <c r="D53" s="81">
        <v>1039</v>
      </c>
      <c r="E53" s="234" t="s">
        <v>68</v>
      </c>
      <c r="F53" s="234" t="s">
        <v>68</v>
      </c>
      <c r="G53" s="234" t="s">
        <v>68</v>
      </c>
      <c r="H53" s="217" t="s">
        <v>102</v>
      </c>
      <c r="I53" s="218" t="s">
        <v>102</v>
      </c>
      <c r="J53" s="219" t="s">
        <v>102</v>
      </c>
      <c r="K53" s="220" t="s">
        <v>183</v>
      </c>
      <c r="L53" s="221" t="s">
        <v>183</v>
      </c>
      <c r="M53" s="222" t="s">
        <v>183</v>
      </c>
      <c r="N53" s="28">
        <v>43696</v>
      </c>
      <c r="O53" s="233" t="s">
        <v>589</v>
      </c>
      <c r="P53" s="123">
        <v>1</v>
      </c>
      <c r="Q53" s="157" t="s">
        <v>34</v>
      </c>
      <c r="R53" s="225" t="s">
        <v>471</v>
      </c>
      <c r="S53" s="78"/>
      <c r="T53" s="4"/>
    </row>
    <row r="54" spans="1:20" ht="24.75" customHeight="1">
      <c r="A54" s="24"/>
      <c r="B54" s="35"/>
      <c r="C54" s="80" t="s">
        <v>65</v>
      </c>
      <c r="D54" s="81">
        <v>1040</v>
      </c>
      <c r="E54" s="234" t="s">
        <v>68</v>
      </c>
      <c r="F54" s="234" t="s">
        <v>68</v>
      </c>
      <c r="G54" s="234" t="s">
        <v>68</v>
      </c>
      <c r="H54" s="217" t="s">
        <v>103</v>
      </c>
      <c r="I54" s="218" t="s">
        <v>103</v>
      </c>
      <c r="J54" s="219" t="s">
        <v>103</v>
      </c>
      <c r="K54" s="220" t="s">
        <v>184</v>
      </c>
      <c r="L54" s="221" t="s">
        <v>184</v>
      </c>
      <c r="M54" s="222" t="s">
        <v>184</v>
      </c>
      <c r="N54" s="28"/>
      <c r="O54" s="151" t="s">
        <v>588</v>
      </c>
      <c r="P54" s="123">
        <v>1</v>
      </c>
      <c r="Q54" s="157" t="s">
        <v>17</v>
      </c>
      <c r="R54" s="225" t="s">
        <v>472</v>
      </c>
      <c r="S54" s="78"/>
      <c r="T54" s="4"/>
    </row>
    <row r="55" spans="1:20" ht="24.75" customHeight="1">
      <c r="A55" s="24"/>
      <c r="B55" s="35"/>
      <c r="C55" s="80" t="s">
        <v>65</v>
      </c>
      <c r="D55" s="81">
        <v>1041</v>
      </c>
      <c r="E55" s="234" t="s">
        <v>68</v>
      </c>
      <c r="F55" s="234" t="s">
        <v>68</v>
      </c>
      <c r="G55" s="234" t="s">
        <v>68</v>
      </c>
      <c r="H55" s="217" t="s">
        <v>103</v>
      </c>
      <c r="I55" s="218" t="s">
        <v>103</v>
      </c>
      <c r="J55" s="219" t="s">
        <v>103</v>
      </c>
      <c r="K55" s="220" t="s">
        <v>185</v>
      </c>
      <c r="L55" s="221" t="s">
        <v>185</v>
      </c>
      <c r="M55" s="222" t="s">
        <v>185</v>
      </c>
      <c r="N55" s="28"/>
      <c r="O55" s="151" t="s">
        <v>588</v>
      </c>
      <c r="P55" s="123">
        <v>1</v>
      </c>
      <c r="Q55" s="157" t="s">
        <v>17</v>
      </c>
      <c r="R55" s="226" t="s">
        <v>473</v>
      </c>
      <c r="S55" s="78"/>
      <c r="T55" s="4"/>
    </row>
    <row r="56" spans="1:20" ht="24.75" customHeight="1">
      <c r="A56" s="24"/>
      <c r="B56" s="35"/>
      <c r="C56" s="80" t="s">
        <v>65</v>
      </c>
      <c r="D56" s="81">
        <v>1042</v>
      </c>
      <c r="E56" s="234" t="s">
        <v>68</v>
      </c>
      <c r="F56" s="234" t="s">
        <v>68</v>
      </c>
      <c r="G56" s="234" t="s">
        <v>68</v>
      </c>
      <c r="H56" s="217" t="s">
        <v>102</v>
      </c>
      <c r="I56" s="218" t="s">
        <v>102</v>
      </c>
      <c r="J56" s="219" t="s">
        <v>102</v>
      </c>
      <c r="K56" s="220" t="s">
        <v>186</v>
      </c>
      <c r="L56" s="221" t="s">
        <v>186</v>
      </c>
      <c r="M56" s="222" t="s">
        <v>186</v>
      </c>
      <c r="N56" s="28"/>
      <c r="O56" s="151" t="s">
        <v>591</v>
      </c>
      <c r="P56" s="123">
        <v>1</v>
      </c>
      <c r="Q56" s="157" t="s">
        <v>17</v>
      </c>
      <c r="R56" s="225" t="s">
        <v>474</v>
      </c>
      <c r="S56" s="78"/>
      <c r="T56" s="4"/>
    </row>
    <row r="57" spans="1:20" ht="24.75" customHeight="1">
      <c r="A57" s="24"/>
      <c r="B57" s="35"/>
      <c r="C57" s="80" t="s">
        <v>65</v>
      </c>
      <c r="D57" s="81">
        <v>1043</v>
      </c>
      <c r="E57" s="234" t="s">
        <v>602</v>
      </c>
      <c r="F57" s="234"/>
      <c r="G57" s="234"/>
      <c r="H57" s="217" t="s">
        <v>21</v>
      </c>
      <c r="I57" s="218" t="s">
        <v>21</v>
      </c>
      <c r="J57" s="219" t="s">
        <v>21</v>
      </c>
      <c r="K57" s="220" t="s">
        <v>187</v>
      </c>
      <c r="L57" s="221" t="s">
        <v>187</v>
      </c>
      <c r="M57" s="222" t="s">
        <v>187</v>
      </c>
      <c r="N57" s="28"/>
      <c r="O57" s="151" t="s">
        <v>592</v>
      </c>
      <c r="P57" s="123">
        <v>1</v>
      </c>
      <c r="Q57" s="157" t="s">
        <v>17</v>
      </c>
      <c r="R57" s="226"/>
      <c r="S57" s="78"/>
      <c r="T57" s="4"/>
    </row>
    <row r="58" spans="1:20" ht="24.75" customHeight="1">
      <c r="A58" s="24"/>
      <c r="B58" s="35"/>
      <c r="C58" s="80" t="s">
        <v>65</v>
      </c>
      <c r="D58" s="81">
        <v>1044</v>
      </c>
      <c r="E58" s="234" t="s">
        <v>602</v>
      </c>
      <c r="F58" s="234"/>
      <c r="G58" s="234"/>
      <c r="H58" s="217" t="s">
        <v>21</v>
      </c>
      <c r="I58" s="218" t="s">
        <v>21</v>
      </c>
      <c r="J58" s="219" t="s">
        <v>21</v>
      </c>
      <c r="K58" s="220" t="s">
        <v>188</v>
      </c>
      <c r="L58" s="221" t="s">
        <v>188</v>
      </c>
      <c r="M58" s="222" t="s">
        <v>188</v>
      </c>
      <c r="N58" s="28"/>
      <c r="O58" s="151" t="s">
        <v>592</v>
      </c>
      <c r="P58" s="123">
        <v>1</v>
      </c>
      <c r="Q58" s="157" t="s">
        <v>17</v>
      </c>
      <c r="R58" s="226"/>
      <c r="S58" s="78"/>
      <c r="T58" s="4"/>
    </row>
    <row r="59" spans="1:20" ht="24.75" customHeight="1">
      <c r="A59" s="24"/>
      <c r="B59" s="35"/>
      <c r="C59" s="80" t="s">
        <v>65</v>
      </c>
      <c r="D59" s="81">
        <v>1045</v>
      </c>
      <c r="E59" s="234" t="s">
        <v>68</v>
      </c>
      <c r="F59" s="234" t="s">
        <v>68</v>
      </c>
      <c r="G59" s="234" t="s">
        <v>68</v>
      </c>
      <c r="H59" s="217" t="s">
        <v>22</v>
      </c>
      <c r="I59" s="218" t="s">
        <v>22</v>
      </c>
      <c r="J59" s="219" t="s">
        <v>22</v>
      </c>
      <c r="K59" s="220" t="s">
        <v>189</v>
      </c>
      <c r="L59" s="221" t="s">
        <v>189</v>
      </c>
      <c r="M59" s="222" t="s">
        <v>189</v>
      </c>
      <c r="N59" s="28"/>
      <c r="O59" s="151" t="s">
        <v>588</v>
      </c>
      <c r="P59" s="123">
        <v>1</v>
      </c>
      <c r="Q59" s="157" t="s">
        <v>17</v>
      </c>
      <c r="R59" s="226"/>
      <c r="S59" s="78"/>
      <c r="T59" s="4"/>
    </row>
    <row r="60" spans="1:20" ht="24.75" customHeight="1">
      <c r="A60" s="24"/>
      <c r="B60" s="35"/>
      <c r="C60" s="80" t="s">
        <v>65</v>
      </c>
      <c r="D60" s="81">
        <v>1046</v>
      </c>
      <c r="E60" s="234" t="s">
        <v>602</v>
      </c>
      <c r="F60" s="234"/>
      <c r="G60" s="234"/>
      <c r="H60" s="217" t="s">
        <v>104</v>
      </c>
      <c r="I60" s="218" t="s">
        <v>104</v>
      </c>
      <c r="J60" s="219" t="s">
        <v>104</v>
      </c>
      <c r="K60" s="220" t="s">
        <v>190</v>
      </c>
      <c r="L60" s="221" t="s">
        <v>190</v>
      </c>
      <c r="M60" s="222" t="s">
        <v>190</v>
      </c>
      <c r="N60" s="28"/>
      <c r="O60" s="151" t="s">
        <v>587</v>
      </c>
      <c r="P60" s="123">
        <v>1</v>
      </c>
      <c r="Q60" s="157" t="s">
        <v>17</v>
      </c>
      <c r="R60" s="226"/>
      <c r="S60" s="78"/>
      <c r="T60" s="4"/>
    </row>
    <row r="61" spans="1:20" ht="24.75" customHeight="1">
      <c r="A61" s="24"/>
      <c r="B61" s="35"/>
      <c r="C61" s="80" t="s">
        <v>65</v>
      </c>
      <c r="D61" s="81">
        <v>1047</v>
      </c>
      <c r="E61" s="234" t="s">
        <v>602</v>
      </c>
      <c r="F61" s="234"/>
      <c r="G61" s="234"/>
      <c r="H61" s="217" t="s">
        <v>27</v>
      </c>
      <c r="I61" s="218" t="s">
        <v>27</v>
      </c>
      <c r="J61" s="219" t="s">
        <v>27</v>
      </c>
      <c r="K61" s="220" t="s">
        <v>191</v>
      </c>
      <c r="L61" s="221" t="s">
        <v>191</v>
      </c>
      <c r="M61" s="222" t="s">
        <v>191</v>
      </c>
      <c r="N61" s="28">
        <v>43696</v>
      </c>
      <c r="O61" s="151" t="s">
        <v>587</v>
      </c>
      <c r="P61" s="123">
        <v>1</v>
      </c>
      <c r="Q61" s="157" t="s">
        <v>34</v>
      </c>
      <c r="R61" s="226"/>
      <c r="S61" s="78"/>
      <c r="T61" s="4"/>
    </row>
    <row r="62" spans="1:20" ht="24.75" customHeight="1">
      <c r="A62" s="24"/>
      <c r="B62" s="35"/>
      <c r="C62" s="80" t="s">
        <v>65</v>
      </c>
      <c r="D62" s="81">
        <v>1048</v>
      </c>
      <c r="E62" s="234" t="s">
        <v>68</v>
      </c>
      <c r="F62" s="234" t="s">
        <v>68</v>
      </c>
      <c r="G62" s="234" t="s">
        <v>68</v>
      </c>
      <c r="H62" s="217" t="s">
        <v>103</v>
      </c>
      <c r="I62" s="218" t="s">
        <v>103</v>
      </c>
      <c r="J62" s="219" t="s">
        <v>103</v>
      </c>
      <c r="K62" s="220" t="s">
        <v>192</v>
      </c>
      <c r="L62" s="221" t="s">
        <v>192</v>
      </c>
      <c r="M62" s="222" t="s">
        <v>192</v>
      </c>
      <c r="N62" s="28"/>
      <c r="O62" s="151" t="s">
        <v>591</v>
      </c>
      <c r="P62" s="123">
        <v>1</v>
      </c>
      <c r="Q62" s="157" t="s">
        <v>17</v>
      </c>
      <c r="R62" s="225" t="s">
        <v>475</v>
      </c>
      <c r="S62" s="78"/>
      <c r="T62" s="4"/>
    </row>
    <row r="63" spans="1:20" ht="24.75" customHeight="1">
      <c r="A63" s="24"/>
      <c r="B63" s="35"/>
      <c r="C63" s="80" t="s">
        <v>65</v>
      </c>
      <c r="D63" s="81">
        <v>1049</v>
      </c>
      <c r="E63" s="234" t="s">
        <v>68</v>
      </c>
      <c r="F63" s="234" t="s">
        <v>68</v>
      </c>
      <c r="G63" s="234" t="s">
        <v>68</v>
      </c>
      <c r="H63" s="217" t="s">
        <v>28</v>
      </c>
      <c r="I63" s="218" t="s">
        <v>28</v>
      </c>
      <c r="J63" s="219" t="s">
        <v>28</v>
      </c>
      <c r="K63" s="220" t="s">
        <v>193</v>
      </c>
      <c r="L63" s="221" t="s">
        <v>193</v>
      </c>
      <c r="M63" s="222" t="s">
        <v>193</v>
      </c>
      <c r="N63" s="28">
        <v>43696</v>
      </c>
      <c r="O63" s="151" t="s">
        <v>591</v>
      </c>
      <c r="P63" s="123"/>
      <c r="Q63" s="157" t="s">
        <v>19</v>
      </c>
      <c r="R63" s="225" t="s">
        <v>476</v>
      </c>
      <c r="S63" s="78"/>
      <c r="T63" s="4"/>
    </row>
    <row r="64" spans="1:20" ht="24.75" customHeight="1">
      <c r="A64" s="24"/>
      <c r="B64" s="35"/>
      <c r="C64" s="80" t="s">
        <v>65</v>
      </c>
      <c r="D64" s="81">
        <v>1050</v>
      </c>
      <c r="E64" s="234" t="s">
        <v>68</v>
      </c>
      <c r="F64" s="234" t="s">
        <v>68</v>
      </c>
      <c r="G64" s="234" t="s">
        <v>68</v>
      </c>
      <c r="H64" s="217" t="s">
        <v>28</v>
      </c>
      <c r="I64" s="218" t="s">
        <v>28</v>
      </c>
      <c r="J64" s="219" t="s">
        <v>28</v>
      </c>
      <c r="K64" s="220" t="s">
        <v>194</v>
      </c>
      <c r="L64" s="221" t="s">
        <v>194</v>
      </c>
      <c r="M64" s="222" t="s">
        <v>194</v>
      </c>
      <c r="N64" s="28">
        <v>43696</v>
      </c>
      <c r="O64" s="151" t="s">
        <v>591</v>
      </c>
      <c r="P64" s="123"/>
      <c r="Q64" s="157" t="s">
        <v>19</v>
      </c>
      <c r="R64" s="225" t="s">
        <v>477</v>
      </c>
      <c r="S64" s="78"/>
      <c r="T64" s="4"/>
    </row>
    <row r="65" spans="1:20" ht="24.75" customHeight="1">
      <c r="A65" s="24"/>
      <c r="B65" s="35"/>
      <c r="C65" s="80" t="s">
        <v>65</v>
      </c>
      <c r="D65" s="81">
        <v>1051</v>
      </c>
      <c r="E65" s="234" t="s">
        <v>68</v>
      </c>
      <c r="F65" s="234" t="s">
        <v>68</v>
      </c>
      <c r="G65" s="234" t="s">
        <v>68</v>
      </c>
      <c r="H65" s="217" t="s">
        <v>28</v>
      </c>
      <c r="I65" s="218" t="s">
        <v>28</v>
      </c>
      <c r="J65" s="219" t="s">
        <v>28</v>
      </c>
      <c r="K65" s="220" t="s">
        <v>195</v>
      </c>
      <c r="L65" s="221" t="s">
        <v>195</v>
      </c>
      <c r="M65" s="222" t="s">
        <v>195</v>
      </c>
      <c r="N65" s="28">
        <v>43696</v>
      </c>
      <c r="O65" s="151" t="s">
        <v>591</v>
      </c>
      <c r="P65" s="123"/>
      <c r="Q65" s="157" t="s">
        <v>19</v>
      </c>
      <c r="R65" s="225" t="s">
        <v>477</v>
      </c>
      <c r="S65" s="78"/>
      <c r="T65" s="4"/>
    </row>
    <row r="66" spans="1:20" ht="24.75" customHeight="1">
      <c r="A66" s="24"/>
      <c r="B66" s="35"/>
      <c r="C66" s="80" t="s">
        <v>65</v>
      </c>
      <c r="D66" s="81">
        <v>1052</v>
      </c>
      <c r="E66" s="234" t="s">
        <v>68</v>
      </c>
      <c r="F66" s="234" t="s">
        <v>68</v>
      </c>
      <c r="G66" s="234" t="s">
        <v>68</v>
      </c>
      <c r="H66" s="217" t="s">
        <v>102</v>
      </c>
      <c r="I66" s="218" t="s">
        <v>102</v>
      </c>
      <c r="J66" s="219" t="s">
        <v>102</v>
      </c>
      <c r="K66" s="220" t="s">
        <v>196</v>
      </c>
      <c r="L66" s="221" t="s">
        <v>196</v>
      </c>
      <c r="M66" s="222" t="s">
        <v>196</v>
      </c>
      <c r="N66" s="28"/>
      <c r="O66" s="151" t="s">
        <v>588</v>
      </c>
      <c r="P66" s="123">
        <v>1</v>
      </c>
      <c r="Q66" s="157" t="s">
        <v>17</v>
      </c>
      <c r="R66" s="225" t="s">
        <v>478</v>
      </c>
      <c r="S66" s="78"/>
      <c r="T66" s="4"/>
    </row>
    <row r="67" spans="1:20" ht="24.75" customHeight="1">
      <c r="A67" s="24"/>
      <c r="B67" s="35"/>
      <c r="C67" s="80" t="s">
        <v>65</v>
      </c>
      <c r="D67" s="81">
        <v>1258</v>
      </c>
      <c r="E67" s="234" t="s">
        <v>68</v>
      </c>
      <c r="F67" s="234" t="s">
        <v>68</v>
      </c>
      <c r="G67" s="234" t="s">
        <v>68</v>
      </c>
      <c r="H67" s="217" t="s">
        <v>22</v>
      </c>
      <c r="I67" s="218" t="s">
        <v>22</v>
      </c>
      <c r="J67" s="219" t="s">
        <v>22</v>
      </c>
      <c r="K67" s="220" t="s">
        <v>197</v>
      </c>
      <c r="L67" s="221" t="s">
        <v>197</v>
      </c>
      <c r="M67" s="222" t="s">
        <v>197</v>
      </c>
      <c r="N67" s="28"/>
      <c r="O67" s="151" t="s">
        <v>588</v>
      </c>
      <c r="P67" s="123">
        <v>1</v>
      </c>
      <c r="Q67" s="157" t="s">
        <v>17</v>
      </c>
      <c r="R67" s="225"/>
      <c r="S67" s="78"/>
      <c r="T67" s="4"/>
    </row>
    <row r="68" spans="1:20" ht="24.75" customHeight="1">
      <c r="A68" s="24"/>
      <c r="B68" s="35"/>
      <c r="C68" s="80" t="s">
        <v>65</v>
      </c>
      <c r="D68" s="81">
        <v>1266</v>
      </c>
      <c r="E68" s="234" t="s">
        <v>68</v>
      </c>
      <c r="F68" s="234" t="s">
        <v>68</v>
      </c>
      <c r="G68" s="234" t="s">
        <v>68</v>
      </c>
      <c r="H68" s="217" t="s">
        <v>22</v>
      </c>
      <c r="I68" s="218" t="s">
        <v>22</v>
      </c>
      <c r="J68" s="219" t="s">
        <v>22</v>
      </c>
      <c r="K68" s="220" t="s">
        <v>198</v>
      </c>
      <c r="L68" s="221" t="s">
        <v>198</v>
      </c>
      <c r="M68" s="222" t="s">
        <v>198</v>
      </c>
      <c r="N68" s="28"/>
      <c r="O68" s="151" t="s">
        <v>588</v>
      </c>
      <c r="P68" s="123">
        <v>1</v>
      </c>
      <c r="Q68" s="157" t="s">
        <v>17</v>
      </c>
      <c r="R68" s="225"/>
      <c r="S68" s="78"/>
      <c r="T68" s="4"/>
    </row>
    <row r="69" spans="1:20" ht="24.75" customHeight="1">
      <c r="A69" s="24"/>
      <c r="B69" s="35"/>
      <c r="C69" s="80" t="s">
        <v>65</v>
      </c>
      <c r="D69" s="81">
        <v>1053</v>
      </c>
      <c r="E69" s="234" t="s">
        <v>68</v>
      </c>
      <c r="F69" s="234" t="s">
        <v>68</v>
      </c>
      <c r="G69" s="234" t="s">
        <v>68</v>
      </c>
      <c r="H69" s="217" t="s">
        <v>102</v>
      </c>
      <c r="I69" s="218" t="s">
        <v>102</v>
      </c>
      <c r="J69" s="219" t="s">
        <v>102</v>
      </c>
      <c r="K69" s="220" t="s">
        <v>199</v>
      </c>
      <c r="L69" s="221" t="s">
        <v>199</v>
      </c>
      <c r="M69" s="222" t="s">
        <v>199</v>
      </c>
      <c r="N69" s="28"/>
      <c r="O69" s="151" t="s">
        <v>588</v>
      </c>
      <c r="P69" s="123">
        <v>1</v>
      </c>
      <c r="Q69" s="157" t="s">
        <v>17</v>
      </c>
      <c r="R69" s="226"/>
      <c r="S69" s="78"/>
      <c r="T69" s="4"/>
    </row>
    <row r="70" spans="1:20" ht="24.75" customHeight="1">
      <c r="A70" s="24"/>
      <c r="B70" s="35"/>
      <c r="C70" s="80" t="s">
        <v>65</v>
      </c>
      <c r="D70" s="81">
        <v>1054</v>
      </c>
      <c r="E70" s="234" t="s">
        <v>68</v>
      </c>
      <c r="F70" s="234" t="s">
        <v>68</v>
      </c>
      <c r="G70" s="234" t="s">
        <v>68</v>
      </c>
      <c r="H70" s="217" t="s">
        <v>102</v>
      </c>
      <c r="I70" s="218" t="s">
        <v>102</v>
      </c>
      <c r="J70" s="219" t="s">
        <v>102</v>
      </c>
      <c r="K70" s="220" t="s">
        <v>200</v>
      </c>
      <c r="L70" s="221" t="s">
        <v>200</v>
      </c>
      <c r="M70" s="222" t="s">
        <v>200</v>
      </c>
      <c r="N70" s="28"/>
      <c r="O70" s="151" t="s">
        <v>588</v>
      </c>
      <c r="P70" s="123">
        <v>1</v>
      </c>
      <c r="Q70" s="157" t="s">
        <v>17</v>
      </c>
      <c r="R70" s="226"/>
      <c r="S70" s="78"/>
      <c r="T70" s="4"/>
    </row>
    <row r="71" spans="1:20" ht="24.75" customHeight="1">
      <c r="A71" s="24"/>
      <c r="B71" s="35"/>
      <c r="C71" s="80" t="s">
        <v>65</v>
      </c>
      <c r="D71" s="81">
        <v>1055</v>
      </c>
      <c r="E71" s="234" t="s">
        <v>68</v>
      </c>
      <c r="F71" s="234" t="s">
        <v>68</v>
      </c>
      <c r="G71" s="234" t="s">
        <v>68</v>
      </c>
      <c r="H71" s="217" t="s">
        <v>105</v>
      </c>
      <c r="I71" s="218" t="s">
        <v>105</v>
      </c>
      <c r="J71" s="219" t="s">
        <v>105</v>
      </c>
      <c r="K71" s="220" t="s">
        <v>201</v>
      </c>
      <c r="L71" s="221" t="s">
        <v>201</v>
      </c>
      <c r="M71" s="222" t="s">
        <v>201</v>
      </c>
      <c r="N71" s="28"/>
      <c r="O71" s="151" t="s">
        <v>588</v>
      </c>
      <c r="P71" s="123">
        <v>1</v>
      </c>
      <c r="Q71" s="157" t="s">
        <v>17</v>
      </c>
      <c r="R71" s="226"/>
      <c r="S71" s="78"/>
      <c r="T71" s="4"/>
    </row>
    <row r="72" spans="1:20" ht="24.75" customHeight="1">
      <c r="A72" s="24"/>
      <c r="B72" s="35"/>
      <c r="C72" s="80" t="s">
        <v>65</v>
      </c>
      <c r="D72" s="81">
        <v>1316</v>
      </c>
      <c r="E72" s="234" t="s">
        <v>68</v>
      </c>
      <c r="F72" s="234" t="s">
        <v>68</v>
      </c>
      <c r="G72" s="234" t="s">
        <v>68</v>
      </c>
      <c r="H72" s="217" t="s">
        <v>102</v>
      </c>
      <c r="I72" s="218" t="s">
        <v>102</v>
      </c>
      <c r="J72" s="219" t="s">
        <v>102</v>
      </c>
      <c r="K72" s="220" t="s">
        <v>202</v>
      </c>
      <c r="L72" s="221" t="s">
        <v>202</v>
      </c>
      <c r="M72" s="222" t="s">
        <v>202</v>
      </c>
      <c r="N72" s="28">
        <v>43696</v>
      </c>
      <c r="O72" s="151" t="s">
        <v>593</v>
      </c>
      <c r="P72" s="123">
        <v>1</v>
      </c>
      <c r="Q72" s="157" t="s">
        <v>34</v>
      </c>
      <c r="R72" s="226"/>
      <c r="S72" s="78"/>
      <c r="T72" s="4"/>
    </row>
    <row r="73" spans="1:20" ht="24.75" customHeight="1">
      <c r="A73" s="24"/>
      <c r="B73" s="35"/>
      <c r="C73" s="80" t="s">
        <v>65</v>
      </c>
      <c r="D73" s="81">
        <v>1317</v>
      </c>
      <c r="E73" s="234" t="s">
        <v>68</v>
      </c>
      <c r="F73" s="234" t="s">
        <v>68</v>
      </c>
      <c r="G73" s="234" t="s">
        <v>68</v>
      </c>
      <c r="H73" s="217" t="s">
        <v>102</v>
      </c>
      <c r="I73" s="218" t="s">
        <v>102</v>
      </c>
      <c r="J73" s="219" t="s">
        <v>102</v>
      </c>
      <c r="K73" s="220" t="s">
        <v>203</v>
      </c>
      <c r="L73" s="221" t="s">
        <v>203</v>
      </c>
      <c r="M73" s="222" t="s">
        <v>203</v>
      </c>
      <c r="N73" s="28">
        <v>43696</v>
      </c>
      <c r="O73" s="151" t="s">
        <v>593</v>
      </c>
      <c r="P73" s="123">
        <v>1</v>
      </c>
      <c r="Q73" s="157" t="s">
        <v>34</v>
      </c>
      <c r="R73" s="226"/>
      <c r="S73" s="78"/>
      <c r="T73" s="4"/>
    </row>
    <row r="74" spans="1:20" ht="24.75" customHeight="1">
      <c r="A74" s="24"/>
      <c r="B74" s="35"/>
      <c r="C74" s="80" t="s">
        <v>65</v>
      </c>
      <c r="D74" s="81">
        <v>1318</v>
      </c>
      <c r="E74" s="234" t="s">
        <v>68</v>
      </c>
      <c r="F74" s="234" t="s">
        <v>68</v>
      </c>
      <c r="G74" s="234" t="s">
        <v>68</v>
      </c>
      <c r="H74" s="217" t="s">
        <v>102</v>
      </c>
      <c r="I74" s="218" t="s">
        <v>102</v>
      </c>
      <c r="J74" s="219" t="s">
        <v>102</v>
      </c>
      <c r="K74" s="220" t="s">
        <v>204</v>
      </c>
      <c r="L74" s="221" t="s">
        <v>204</v>
      </c>
      <c r="M74" s="222" t="s">
        <v>204</v>
      </c>
      <c r="N74" s="28">
        <v>43696</v>
      </c>
      <c r="O74" s="151" t="s">
        <v>593</v>
      </c>
      <c r="P74" s="123">
        <v>1</v>
      </c>
      <c r="Q74" s="157" t="s">
        <v>34</v>
      </c>
      <c r="R74" s="226"/>
      <c r="S74" s="78"/>
      <c r="T74" s="4"/>
    </row>
    <row r="75" spans="1:20" ht="24.75" customHeight="1">
      <c r="A75" s="24"/>
      <c r="B75" s="35"/>
      <c r="C75" s="80" t="s">
        <v>65</v>
      </c>
      <c r="D75" s="81">
        <v>1319</v>
      </c>
      <c r="E75" s="234" t="s">
        <v>68</v>
      </c>
      <c r="F75" s="234" t="s">
        <v>68</v>
      </c>
      <c r="G75" s="234" t="s">
        <v>68</v>
      </c>
      <c r="H75" s="217" t="s">
        <v>102</v>
      </c>
      <c r="I75" s="218" t="s">
        <v>102</v>
      </c>
      <c r="J75" s="219" t="s">
        <v>102</v>
      </c>
      <c r="K75" s="220" t="s">
        <v>205</v>
      </c>
      <c r="L75" s="221" t="s">
        <v>205</v>
      </c>
      <c r="M75" s="222" t="s">
        <v>205</v>
      </c>
      <c r="N75" s="28">
        <v>43696</v>
      </c>
      <c r="O75" s="151" t="s">
        <v>589</v>
      </c>
      <c r="P75" s="123">
        <v>1</v>
      </c>
      <c r="Q75" s="157" t="s">
        <v>34</v>
      </c>
      <c r="R75" s="226" t="s">
        <v>479</v>
      </c>
      <c r="S75" s="78"/>
      <c r="T75" s="4"/>
    </row>
    <row r="76" spans="1:20" ht="24.75" customHeight="1">
      <c r="A76" s="24"/>
      <c r="B76" s="35"/>
      <c r="C76" s="80" t="s">
        <v>65</v>
      </c>
      <c r="D76" s="81">
        <v>1320</v>
      </c>
      <c r="E76" s="234" t="s">
        <v>68</v>
      </c>
      <c r="F76" s="234" t="s">
        <v>68</v>
      </c>
      <c r="G76" s="234" t="s">
        <v>68</v>
      </c>
      <c r="H76" s="217" t="s">
        <v>102</v>
      </c>
      <c r="I76" s="218" t="s">
        <v>102</v>
      </c>
      <c r="J76" s="219" t="s">
        <v>102</v>
      </c>
      <c r="K76" s="220" t="s">
        <v>206</v>
      </c>
      <c r="L76" s="221" t="s">
        <v>206</v>
      </c>
      <c r="M76" s="222" t="s">
        <v>206</v>
      </c>
      <c r="N76" s="28">
        <v>43696</v>
      </c>
      <c r="O76" s="151" t="s">
        <v>593</v>
      </c>
      <c r="P76" s="123">
        <v>1</v>
      </c>
      <c r="Q76" s="157" t="s">
        <v>34</v>
      </c>
      <c r="R76" s="226"/>
      <c r="S76" s="78"/>
      <c r="T76" s="4"/>
    </row>
    <row r="77" spans="1:20" ht="24.75" customHeight="1">
      <c r="A77" s="24"/>
      <c r="B77" s="35"/>
      <c r="C77" s="80" t="s">
        <v>65</v>
      </c>
      <c r="D77" s="81">
        <v>1321</v>
      </c>
      <c r="E77" s="234" t="s">
        <v>68</v>
      </c>
      <c r="F77" s="234" t="s">
        <v>68</v>
      </c>
      <c r="G77" s="234" t="s">
        <v>68</v>
      </c>
      <c r="H77" s="217" t="s">
        <v>102</v>
      </c>
      <c r="I77" s="218" t="s">
        <v>102</v>
      </c>
      <c r="J77" s="219" t="s">
        <v>102</v>
      </c>
      <c r="K77" s="220" t="s">
        <v>207</v>
      </c>
      <c r="L77" s="221" t="s">
        <v>207</v>
      </c>
      <c r="M77" s="222" t="s">
        <v>207</v>
      </c>
      <c r="N77" s="28">
        <v>43696</v>
      </c>
      <c r="O77" s="151" t="s">
        <v>593</v>
      </c>
      <c r="P77" s="123">
        <v>1</v>
      </c>
      <c r="Q77" s="157" t="s">
        <v>34</v>
      </c>
      <c r="R77" s="226"/>
      <c r="S77" s="78"/>
      <c r="T77" s="4"/>
    </row>
    <row r="78" spans="1:20" ht="24.75" customHeight="1">
      <c r="A78" s="24"/>
      <c r="B78" s="35"/>
      <c r="C78" s="80" t="s">
        <v>65</v>
      </c>
      <c r="D78" s="81">
        <v>1322</v>
      </c>
      <c r="E78" s="234" t="s">
        <v>68</v>
      </c>
      <c r="F78" s="234" t="s">
        <v>68</v>
      </c>
      <c r="G78" s="234" t="s">
        <v>68</v>
      </c>
      <c r="H78" s="217" t="s">
        <v>102</v>
      </c>
      <c r="I78" s="218" t="s">
        <v>102</v>
      </c>
      <c r="J78" s="219" t="s">
        <v>102</v>
      </c>
      <c r="K78" s="220" t="s">
        <v>208</v>
      </c>
      <c r="L78" s="221" t="s">
        <v>208</v>
      </c>
      <c r="M78" s="222" t="s">
        <v>208</v>
      </c>
      <c r="N78" s="28">
        <v>43696</v>
      </c>
      <c r="O78" s="151" t="s">
        <v>593</v>
      </c>
      <c r="P78" s="123">
        <v>1</v>
      </c>
      <c r="Q78" s="157" t="s">
        <v>34</v>
      </c>
      <c r="R78" s="226"/>
      <c r="S78" s="78"/>
      <c r="T78" s="4"/>
    </row>
    <row r="79" spans="1:20" ht="24.75" customHeight="1">
      <c r="A79" s="24"/>
      <c r="B79" s="35"/>
      <c r="C79" s="80" t="s">
        <v>65</v>
      </c>
      <c r="D79" s="81">
        <v>1323</v>
      </c>
      <c r="E79" s="234" t="s">
        <v>68</v>
      </c>
      <c r="F79" s="234" t="s">
        <v>68</v>
      </c>
      <c r="G79" s="234" t="s">
        <v>68</v>
      </c>
      <c r="H79" s="217" t="s">
        <v>102</v>
      </c>
      <c r="I79" s="218" t="s">
        <v>102</v>
      </c>
      <c r="J79" s="219" t="s">
        <v>102</v>
      </c>
      <c r="K79" s="220" t="s">
        <v>209</v>
      </c>
      <c r="L79" s="221" t="s">
        <v>209</v>
      </c>
      <c r="M79" s="222" t="s">
        <v>209</v>
      </c>
      <c r="N79" s="28">
        <v>43696</v>
      </c>
      <c r="O79" s="151" t="s">
        <v>589</v>
      </c>
      <c r="P79" s="123"/>
      <c r="Q79" s="157" t="s">
        <v>19</v>
      </c>
      <c r="R79" s="226" t="s">
        <v>480</v>
      </c>
      <c r="S79" s="78"/>
      <c r="T79" s="4"/>
    </row>
    <row r="80" spans="1:20" ht="24.75" customHeight="1">
      <c r="A80" s="24"/>
      <c r="B80" s="35"/>
      <c r="C80" s="80" t="s">
        <v>65</v>
      </c>
      <c r="D80" s="81">
        <v>1324</v>
      </c>
      <c r="E80" s="234" t="s">
        <v>68</v>
      </c>
      <c r="F80" s="234" t="s">
        <v>68</v>
      </c>
      <c r="G80" s="234" t="s">
        <v>68</v>
      </c>
      <c r="H80" s="217" t="s">
        <v>102</v>
      </c>
      <c r="I80" s="218" t="s">
        <v>102</v>
      </c>
      <c r="J80" s="219" t="s">
        <v>102</v>
      </c>
      <c r="K80" s="220" t="s">
        <v>210</v>
      </c>
      <c r="L80" s="221" t="s">
        <v>210</v>
      </c>
      <c r="M80" s="222" t="s">
        <v>210</v>
      </c>
      <c r="N80" s="28">
        <v>43696</v>
      </c>
      <c r="O80" s="151" t="s">
        <v>593</v>
      </c>
      <c r="P80" s="123">
        <v>1</v>
      </c>
      <c r="Q80" s="157" t="s">
        <v>34</v>
      </c>
      <c r="R80" s="226"/>
      <c r="S80" s="78"/>
      <c r="T80" s="4"/>
    </row>
    <row r="81" spans="1:20" ht="24.75" customHeight="1">
      <c r="A81" s="24"/>
      <c r="B81" s="35"/>
      <c r="C81" s="80" t="s">
        <v>65</v>
      </c>
      <c r="D81" s="81">
        <v>1325</v>
      </c>
      <c r="E81" s="234" t="s">
        <v>68</v>
      </c>
      <c r="F81" s="234" t="s">
        <v>68</v>
      </c>
      <c r="G81" s="234" t="s">
        <v>68</v>
      </c>
      <c r="H81" s="217" t="s">
        <v>102</v>
      </c>
      <c r="I81" s="218" t="s">
        <v>102</v>
      </c>
      <c r="J81" s="219" t="s">
        <v>102</v>
      </c>
      <c r="K81" s="220" t="s">
        <v>211</v>
      </c>
      <c r="L81" s="221" t="s">
        <v>211</v>
      </c>
      <c r="M81" s="222" t="s">
        <v>211</v>
      </c>
      <c r="N81" s="28">
        <v>43696</v>
      </c>
      <c r="O81" s="151" t="s">
        <v>589</v>
      </c>
      <c r="P81" s="123">
        <v>1</v>
      </c>
      <c r="Q81" s="157" t="s">
        <v>34</v>
      </c>
      <c r="R81" s="226" t="s">
        <v>479</v>
      </c>
      <c r="S81" s="78"/>
      <c r="T81" s="4"/>
    </row>
    <row r="82" spans="1:20" ht="24.75" customHeight="1">
      <c r="A82" s="24"/>
      <c r="B82" s="35"/>
      <c r="C82" s="80" t="s">
        <v>65</v>
      </c>
      <c r="D82" s="81">
        <v>1326</v>
      </c>
      <c r="E82" s="234" t="s">
        <v>68</v>
      </c>
      <c r="F82" s="234" t="s">
        <v>68</v>
      </c>
      <c r="G82" s="234" t="s">
        <v>68</v>
      </c>
      <c r="H82" s="217" t="s">
        <v>102</v>
      </c>
      <c r="I82" s="218" t="s">
        <v>102</v>
      </c>
      <c r="J82" s="219" t="s">
        <v>102</v>
      </c>
      <c r="K82" s="220" t="s">
        <v>212</v>
      </c>
      <c r="L82" s="221" t="s">
        <v>212</v>
      </c>
      <c r="M82" s="222" t="s">
        <v>212</v>
      </c>
      <c r="N82" s="28"/>
      <c r="O82" s="151" t="s">
        <v>589</v>
      </c>
      <c r="P82" s="123">
        <v>0</v>
      </c>
      <c r="Q82" s="157" t="s">
        <v>20</v>
      </c>
      <c r="R82" s="225" t="s">
        <v>481</v>
      </c>
      <c r="S82" s="78"/>
      <c r="T82" s="4"/>
    </row>
    <row r="83" spans="1:20" ht="24.75" customHeight="1">
      <c r="A83" s="24"/>
      <c r="B83" s="35"/>
      <c r="C83" s="80" t="s">
        <v>65</v>
      </c>
      <c r="D83" s="81">
        <v>1327</v>
      </c>
      <c r="E83" s="234" t="s">
        <v>68</v>
      </c>
      <c r="F83" s="234" t="s">
        <v>68</v>
      </c>
      <c r="G83" s="234" t="s">
        <v>68</v>
      </c>
      <c r="H83" s="217" t="s">
        <v>102</v>
      </c>
      <c r="I83" s="218" t="s">
        <v>102</v>
      </c>
      <c r="J83" s="219" t="s">
        <v>102</v>
      </c>
      <c r="K83" s="220" t="s">
        <v>213</v>
      </c>
      <c r="L83" s="221" t="s">
        <v>213</v>
      </c>
      <c r="M83" s="222" t="s">
        <v>213</v>
      </c>
      <c r="N83" s="28">
        <v>43696</v>
      </c>
      <c r="O83" s="151" t="s">
        <v>593</v>
      </c>
      <c r="P83" s="123">
        <v>1</v>
      </c>
      <c r="Q83" s="157" t="s">
        <v>34</v>
      </c>
      <c r="R83" s="226"/>
      <c r="S83" s="78"/>
      <c r="T83" s="4"/>
    </row>
    <row r="84" spans="1:20" ht="24.75" customHeight="1">
      <c r="A84" s="24"/>
      <c r="B84" s="35"/>
      <c r="C84" s="80" t="s">
        <v>65</v>
      </c>
      <c r="D84" s="81">
        <v>1328</v>
      </c>
      <c r="E84" s="234" t="s">
        <v>68</v>
      </c>
      <c r="F84" s="234" t="s">
        <v>68</v>
      </c>
      <c r="G84" s="234" t="s">
        <v>68</v>
      </c>
      <c r="H84" s="217" t="s">
        <v>102</v>
      </c>
      <c r="I84" s="218" t="s">
        <v>102</v>
      </c>
      <c r="J84" s="219" t="s">
        <v>102</v>
      </c>
      <c r="K84" s="220" t="s">
        <v>214</v>
      </c>
      <c r="L84" s="221" t="s">
        <v>214</v>
      </c>
      <c r="M84" s="222" t="s">
        <v>214</v>
      </c>
      <c r="N84" s="28">
        <v>43696</v>
      </c>
      <c r="O84" s="151" t="s">
        <v>593</v>
      </c>
      <c r="P84" s="123">
        <v>1</v>
      </c>
      <c r="Q84" s="157" t="s">
        <v>34</v>
      </c>
      <c r="R84" s="226"/>
      <c r="S84" s="78"/>
      <c r="T84" s="4"/>
    </row>
    <row r="85" spans="1:20" ht="24.75" customHeight="1">
      <c r="A85" s="24"/>
      <c r="B85" s="35"/>
      <c r="C85" s="80" t="s">
        <v>65</v>
      </c>
      <c r="D85" s="81">
        <v>1329</v>
      </c>
      <c r="E85" s="234" t="s">
        <v>68</v>
      </c>
      <c r="F85" s="234" t="s">
        <v>68</v>
      </c>
      <c r="G85" s="234" t="s">
        <v>68</v>
      </c>
      <c r="H85" s="217" t="s">
        <v>102</v>
      </c>
      <c r="I85" s="218" t="s">
        <v>102</v>
      </c>
      <c r="J85" s="219" t="s">
        <v>102</v>
      </c>
      <c r="K85" s="220" t="s">
        <v>215</v>
      </c>
      <c r="L85" s="221" t="s">
        <v>215</v>
      </c>
      <c r="M85" s="222" t="s">
        <v>215</v>
      </c>
      <c r="N85" s="28">
        <v>43696</v>
      </c>
      <c r="O85" s="151" t="s">
        <v>593</v>
      </c>
      <c r="P85" s="123">
        <v>1</v>
      </c>
      <c r="Q85" s="157" t="s">
        <v>34</v>
      </c>
      <c r="R85" s="226"/>
      <c r="S85" s="78"/>
      <c r="T85" s="4"/>
    </row>
    <row r="86" spans="1:20" ht="24.75" customHeight="1">
      <c r="A86" s="24"/>
      <c r="B86" s="35"/>
      <c r="C86" s="80" t="s">
        <v>65</v>
      </c>
      <c r="D86" s="81">
        <v>1330</v>
      </c>
      <c r="E86" s="234" t="s">
        <v>68</v>
      </c>
      <c r="F86" s="234" t="s">
        <v>68</v>
      </c>
      <c r="G86" s="234" t="s">
        <v>68</v>
      </c>
      <c r="H86" s="217" t="s">
        <v>102</v>
      </c>
      <c r="I86" s="218" t="s">
        <v>102</v>
      </c>
      <c r="J86" s="219" t="s">
        <v>102</v>
      </c>
      <c r="K86" s="220" t="s">
        <v>216</v>
      </c>
      <c r="L86" s="221" t="s">
        <v>216</v>
      </c>
      <c r="M86" s="222" t="s">
        <v>216</v>
      </c>
      <c r="N86" s="28">
        <v>43696</v>
      </c>
      <c r="O86" s="151" t="s">
        <v>593</v>
      </c>
      <c r="P86" s="123">
        <v>1</v>
      </c>
      <c r="Q86" s="157" t="s">
        <v>34</v>
      </c>
      <c r="R86" s="226"/>
      <c r="S86" s="78"/>
      <c r="T86" s="4"/>
    </row>
    <row r="87" spans="1:20" ht="24.75" customHeight="1">
      <c r="A87" s="24"/>
      <c r="B87" s="35"/>
      <c r="C87" s="80" t="s">
        <v>65</v>
      </c>
      <c r="D87" s="81">
        <v>1331</v>
      </c>
      <c r="E87" s="234" t="s">
        <v>68</v>
      </c>
      <c r="F87" s="234" t="s">
        <v>68</v>
      </c>
      <c r="G87" s="234" t="s">
        <v>68</v>
      </c>
      <c r="H87" s="217" t="s">
        <v>102</v>
      </c>
      <c r="I87" s="218" t="s">
        <v>102</v>
      </c>
      <c r="J87" s="219" t="s">
        <v>102</v>
      </c>
      <c r="K87" s="220" t="s">
        <v>217</v>
      </c>
      <c r="L87" s="221" t="s">
        <v>217</v>
      </c>
      <c r="M87" s="222" t="s">
        <v>217</v>
      </c>
      <c r="N87" s="28">
        <v>43696</v>
      </c>
      <c r="O87" s="151" t="s">
        <v>593</v>
      </c>
      <c r="P87" s="123">
        <v>1</v>
      </c>
      <c r="Q87" s="157" t="s">
        <v>34</v>
      </c>
      <c r="R87" s="226"/>
      <c r="S87" s="78"/>
      <c r="T87" s="4"/>
    </row>
    <row r="88" spans="1:20" ht="24.75" customHeight="1">
      <c r="A88" s="24"/>
      <c r="B88" s="35"/>
      <c r="C88" s="80" t="s">
        <v>65</v>
      </c>
      <c r="D88" s="81">
        <v>1332</v>
      </c>
      <c r="E88" s="234" t="s">
        <v>68</v>
      </c>
      <c r="F88" s="234" t="s">
        <v>68</v>
      </c>
      <c r="G88" s="234" t="s">
        <v>68</v>
      </c>
      <c r="H88" s="217" t="s">
        <v>102</v>
      </c>
      <c r="I88" s="218" t="s">
        <v>102</v>
      </c>
      <c r="J88" s="219" t="s">
        <v>102</v>
      </c>
      <c r="K88" s="220" t="s">
        <v>218</v>
      </c>
      <c r="L88" s="221" t="s">
        <v>218</v>
      </c>
      <c r="M88" s="222" t="s">
        <v>218</v>
      </c>
      <c r="N88" s="28">
        <v>43696</v>
      </c>
      <c r="O88" s="151" t="s">
        <v>593</v>
      </c>
      <c r="P88" s="123">
        <v>1</v>
      </c>
      <c r="Q88" s="157" t="s">
        <v>34</v>
      </c>
      <c r="R88" s="226"/>
      <c r="S88" s="78"/>
      <c r="T88" s="4"/>
    </row>
    <row r="89" spans="1:20" ht="24.75" customHeight="1">
      <c r="A89" s="24"/>
      <c r="B89" s="35"/>
      <c r="C89" s="80" t="s">
        <v>65</v>
      </c>
      <c r="D89" s="81">
        <v>1056</v>
      </c>
      <c r="E89" s="234" t="s">
        <v>68</v>
      </c>
      <c r="F89" s="234" t="s">
        <v>68</v>
      </c>
      <c r="G89" s="234" t="s">
        <v>68</v>
      </c>
      <c r="H89" s="217" t="s">
        <v>102</v>
      </c>
      <c r="I89" s="218" t="s">
        <v>102</v>
      </c>
      <c r="J89" s="219" t="s">
        <v>102</v>
      </c>
      <c r="K89" s="220" t="s">
        <v>219</v>
      </c>
      <c r="L89" s="221" t="s">
        <v>219</v>
      </c>
      <c r="M89" s="222" t="s">
        <v>219</v>
      </c>
      <c r="N89" s="28">
        <v>43696</v>
      </c>
      <c r="O89" s="151" t="s">
        <v>590</v>
      </c>
      <c r="P89" s="123">
        <v>1</v>
      </c>
      <c r="Q89" s="157" t="s">
        <v>34</v>
      </c>
      <c r="R89" s="225" t="s">
        <v>482</v>
      </c>
      <c r="S89" s="78"/>
      <c r="T89" s="4"/>
    </row>
    <row r="90" spans="1:20" ht="24.75" customHeight="1">
      <c r="A90" s="24"/>
      <c r="B90" s="35"/>
      <c r="C90" s="80" t="s">
        <v>65</v>
      </c>
      <c r="D90" s="81">
        <v>1059</v>
      </c>
      <c r="E90" s="234" t="s">
        <v>68</v>
      </c>
      <c r="F90" s="234" t="s">
        <v>68</v>
      </c>
      <c r="G90" s="234" t="s">
        <v>68</v>
      </c>
      <c r="H90" s="217" t="s">
        <v>103</v>
      </c>
      <c r="I90" s="218" t="s">
        <v>103</v>
      </c>
      <c r="J90" s="219" t="s">
        <v>103</v>
      </c>
      <c r="K90" s="220" t="s">
        <v>220</v>
      </c>
      <c r="L90" s="221" t="s">
        <v>220</v>
      </c>
      <c r="M90" s="222" t="s">
        <v>220</v>
      </c>
      <c r="N90" s="28"/>
      <c r="O90" s="151" t="s">
        <v>588</v>
      </c>
      <c r="P90" s="123">
        <v>1</v>
      </c>
      <c r="Q90" s="157" t="s">
        <v>17</v>
      </c>
      <c r="R90" s="226"/>
      <c r="S90" s="78"/>
      <c r="T90" s="4"/>
    </row>
    <row r="91" spans="1:20" ht="24.75" customHeight="1">
      <c r="A91" s="24"/>
      <c r="B91" s="35"/>
      <c r="C91" s="80" t="s">
        <v>65</v>
      </c>
      <c r="D91" s="81">
        <v>1194</v>
      </c>
      <c r="E91" s="234" t="s">
        <v>68</v>
      </c>
      <c r="F91" s="234" t="s">
        <v>68</v>
      </c>
      <c r="G91" s="234" t="s">
        <v>68</v>
      </c>
      <c r="H91" s="217" t="s">
        <v>102</v>
      </c>
      <c r="I91" s="218" t="s">
        <v>102</v>
      </c>
      <c r="J91" s="219" t="s">
        <v>102</v>
      </c>
      <c r="K91" s="220" t="s">
        <v>221</v>
      </c>
      <c r="L91" s="221" t="s">
        <v>221</v>
      </c>
      <c r="M91" s="222" t="s">
        <v>221</v>
      </c>
      <c r="N91" s="28">
        <v>43696</v>
      </c>
      <c r="O91" s="151" t="s">
        <v>590</v>
      </c>
      <c r="P91" s="123">
        <v>1</v>
      </c>
      <c r="Q91" s="157" t="s">
        <v>34</v>
      </c>
      <c r="R91" s="225" t="s">
        <v>482</v>
      </c>
      <c r="S91" s="78"/>
      <c r="T91" s="4"/>
    </row>
    <row r="92" spans="1:20" ht="24.75" customHeight="1">
      <c r="A92" s="24"/>
      <c r="B92" s="35"/>
      <c r="C92" s="80" t="s">
        <v>65</v>
      </c>
      <c r="D92" s="81">
        <v>1058</v>
      </c>
      <c r="E92" s="234" t="s">
        <v>68</v>
      </c>
      <c r="F92" s="234" t="s">
        <v>68</v>
      </c>
      <c r="G92" s="234" t="s">
        <v>68</v>
      </c>
      <c r="H92" s="217" t="s">
        <v>102</v>
      </c>
      <c r="I92" s="218" t="s">
        <v>102</v>
      </c>
      <c r="J92" s="219" t="s">
        <v>102</v>
      </c>
      <c r="K92" s="220" t="s">
        <v>222</v>
      </c>
      <c r="L92" s="221" t="s">
        <v>222</v>
      </c>
      <c r="M92" s="222" t="s">
        <v>222</v>
      </c>
      <c r="N92" s="28">
        <v>43696</v>
      </c>
      <c r="O92" s="151" t="s">
        <v>588</v>
      </c>
      <c r="P92" s="123"/>
      <c r="Q92" s="157" t="s">
        <v>19</v>
      </c>
      <c r="R92" s="226" t="s">
        <v>483</v>
      </c>
      <c r="S92" s="78"/>
      <c r="T92" s="4"/>
    </row>
    <row r="93" spans="1:20" ht="24.75" customHeight="1">
      <c r="A93" s="24"/>
      <c r="B93" s="35"/>
      <c r="C93" s="80" t="s">
        <v>65</v>
      </c>
      <c r="D93" s="81">
        <v>1057</v>
      </c>
      <c r="E93" s="234" t="s">
        <v>68</v>
      </c>
      <c r="F93" s="234" t="s">
        <v>68</v>
      </c>
      <c r="G93" s="234" t="s">
        <v>68</v>
      </c>
      <c r="H93" s="217" t="s">
        <v>102</v>
      </c>
      <c r="I93" s="218" t="s">
        <v>102</v>
      </c>
      <c r="J93" s="219" t="s">
        <v>102</v>
      </c>
      <c r="K93" s="220" t="s">
        <v>223</v>
      </c>
      <c r="L93" s="221" t="s">
        <v>223</v>
      </c>
      <c r="M93" s="222" t="s">
        <v>223</v>
      </c>
      <c r="N93" s="28"/>
      <c r="O93" s="151" t="s">
        <v>588</v>
      </c>
      <c r="P93" s="123">
        <v>1</v>
      </c>
      <c r="Q93" s="157" t="s">
        <v>17</v>
      </c>
      <c r="R93" s="226"/>
      <c r="S93" s="78"/>
      <c r="T93" s="4"/>
    </row>
    <row r="94" spans="1:20" ht="24.75" customHeight="1">
      <c r="A94" s="24"/>
      <c r="B94" s="35"/>
      <c r="C94" s="80" t="s">
        <v>65</v>
      </c>
      <c r="D94" s="81">
        <v>1060</v>
      </c>
      <c r="E94" s="234" t="s">
        <v>68</v>
      </c>
      <c r="F94" s="234" t="s">
        <v>68</v>
      </c>
      <c r="G94" s="234" t="s">
        <v>68</v>
      </c>
      <c r="H94" s="217" t="s">
        <v>106</v>
      </c>
      <c r="I94" s="218" t="s">
        <v>106</v>
      </c>
      <c r="J94" s="219" t="s">
        <v>106</v>
      </c>
      <c r="K94" s="220" t="s">
        <v>224</v>
      </c>
      <c r="L94" s="221" t="s">
        <v>224</v>
      </c>
      <c r="M94" s="222" t="s">
        <v>224</v>
      </c>
      <c r="N94" s="28">
        <v>43696</v>
      </c>
      <c r="O94" s="151" t="s">
        <v>588</v>
      </c>
      <c r="P94" s="123"/>
      <c r="Q94" s="157" t="s">
        <v>19</v>
      </c>
      <c r="R94" s="225" t="s">
        <v>484</v>
      </c>
      <c r="S94" s="78"/>
      <c r="T94" s="4"/>
    </row>
    <row r="95" spans="1:20" ht="24.75" customHeight="1">
      <c r="A95" s="24"/>
      <c r="B95" s="35"/>
      <c r="C95" s="80" t="s">
        <v>65</v>
      </c>
      <c r="D95" s="81">
        <v>1061</v>
      </c>
      <c r="E95" s="234" t="s">
        <v>68</v>
      </c>
      <c r="F95" s="234" t="s">
        <v>68</v>
      </c>
      <c r="G95" s="234" t="s">
        <v>68</v>
      </c>
      <c r="H95" s="217" t="s">
        <v>22</v>
      </c>
      <c r="I95" s="218" t="s">
        <v>22</v>
      </c>
      <c r="J95" s="219" t="s">
        <v>22</v>
      </c>
      <c r="K95" s="220" t="s">
        <v>225</v>
      </c>
      <c r="L95" s="221" t="s">
        <v>225</v>
      </c>
      <c r="M95" s="222" t="s">
        <v>225</v>
      </c>
      <c r="N95" s="28">
        <v>43696</v>
      </c>
      <c r="O95" s="151" t="s">
        <v>589</v>
      </c>
      <c r="P95" s="123">
        <v>1</v>
      </c>
      <c r="Q95" s="157" t="s">
        <v>34</v>
      </c>
      <c r="R95" s="225" t="s">
        <v>485</v>
      </c>
      <c r="S95" s="78"/>
      <c r="T95" s="4"/>
    </row>
    <row r="96" spans="1:20" ht="24.75" customHeight="1">
      <c r="A96" s="24"/>
      <c r="B96" s="35"/>
      <c r="C96" s="80" t="s">
        <v>65</v>
      </c>
      <c r="D96" s="81">
        <v>1062</v>
      </c>
      <c r="E96" s="234" t="s">
        <v>68</v>
      </c>
      <c r="F96" s="234" t="s">
        <v>68</v>
      </c>
      <c r="G96" s="234" t="s">
        <v>68</v>
      </c>
      <c r="H96" s="217" t="s">
        <v>22</v>
      </c>
      <c r="I96" s="218" t="s">
        <v>22</v>
      </c>
      <c r="J96" s="219" t="s">
        <v>22</v>
      </c>
      <c r="K96" s="220" t="s">
        <v>226</v>
      </c>
      <c r="L96" s="221" t="s">
        <v>226</v>
      </c>
      <c r="M96" s="222" t="s">
        <v>226</v>
      </c>
      <c r="N96" s="28">
        <v>43696</v>
      </c>
      <c r="O96" s="151" t="s">
        <v>589</v>
      </c>
      <c r="P96" s="123">
        <v>1</v>
      </c>
      <c r="Q96" s="157" t="s">
        <v>34</v>
      </c>
      <c r="R96" s="225" t="s">
        <v>485</v>
      </c>
      <c r="S96" s="78"/>
      <c r="T96" s="4"/>
    </row>
    <row r="97" spans="1:20" ht="24.75" customHeight="1">
      <c r="A97" s="24"/>
      <c r="B97" s="35"/>
      <c r="C97" s="80" t="s">
        <v>65</v>
      </c>
      <c r="D97" s="81">
        <v>1063</v>
      </c>
      <c r="E97" s="234" t="s">
        <v>68</v>
      </c>
      <c r="F97" s="234" t="s">
        <v>68</v>
      </c>
      <c r="G97" s="234" t="s">
        <v>68</v>
      </c>
      <c r="H97" s="217" t="s">
        <v>102</v>
      </c>
      <c r="I97" s="218" t="s">
        <v>102</v>
      </c>
      <c r="J97" s="219" t="s">
        <v>102</v>
      </c>
      <c r="K97" s="220" t="s">
        <v>227</v>
      </c>
      <c r="L97" s="221" t="s">
        <v>227</v>
      </c>
      <c r="M97" s="222" t="s">
        <v>227</v>
      </c>
      <c r="N97" s="28">
        <v>43696</v>
      </c>
      <c r="O97" s="151" t="s">
        <v>591</v>
      </c>
      <c r="P97" s="123"/>
      <c r="Q97" s="157" t="s">
        <v>19</v>
      </c>
      <c r="R97" s="225" t="s">
        <v>486</v>
      </c>
      <c r="S97" s="78"/>
      <c r="T97" s="4"/>
    </row>
    <row r="98" spans="1:20" ht="24.75" customHeight="1">
      <c r="A98" s="24"/>
      <c r="B98" s="35"/>
      <c r="C98" s="80" t="s">
        <v>65</v>
      </c>
      <c r="D98" s="81">
        <v>1064</v>
      </c>
      <c r="E98" s="234" t="s">
        <v>602</v>
      </c>
      <c r="F98" s="234"/>
      <c r="G98" s="234"/>
      <c r="H98" s="217" t="s">
        <v>107</v>
      </c>
      <c r="I98" s="218" t="s">
        <v>107</v>
      </c>
      <c r="J98" s="219" t="s">
        <v>107</v>
      </c>
      <c r="K98" s="220" t="s">
        <v>228</v>
      </c>
      <c r="L98" s="221" t="s">
        <v>228</v>
      </c>
      <c r="M98" s="222" t="s">
        <v>228</v>
      </c>
      <c r="N98" s="28"/>
      <c r="O98" s="151" t="s">
        <v>587</v>
      </c>
      <c r="P98" s="123">
        <v>1</v>
      </c>
      <c r="Q98" s="157" t="s">
        <v>17</v>
      </c>
      <c r="R98" s="226"/>
      <c r="S98" s="78"/>
      <c r="T98" s="4"/>
    </row>
    <row r="99" spans="1:20" ht="24.75" customHeight="1">
      <c r="A99" s="24"/>
      <c r="B99" s="35"/>
      <c r="C99" s="80" t="s">
        <v>65</v>
      </c>
      <c r="D99" s="81">
        <v>1065</v>
      </c>
      <c r="E99" s="234" t="s">
        <v>68</v>
      </c>
      <c r="F99" s="234" t="s">
        <v>68</v>
      </c>
      <c r="G99" s="234" t="s">
        <v>68</v>
      </c>
      <c r="H99" s="217" t="s">
        <v>103</v>
      </c>
      <c r="I99" s="218" t="s">
        <v>103</v>
      </c>
      <c r="J99" s="219" t="s">
        <v>103</v>
      </c>
      <c r="K99" s="220" t="s">
        <v>229</v>
      </c>
      <c r="L99" s="221" t="s">
        <v>229</v>
      </c>
      <c r="M99" s="222" t="s">
        <v>229</v>
      </c>
      <c r="N99" s="28"/>
      <c r="O99" s="151" t="s">
        <v>591</v>
      </c>
      <c r="P99" s="123">
        <v>1</v>
      </c>
      <c r="Q99" s="157" t="s">
        <v>17</v>
      </c>
      <c r="R99" s="226"/>
      <c r="S99" s="78"/>
      <c r="T99" s="4"/>
    </row>
    <row r="100" spans="1:20" ht="24.75" customHeight="1">
      <c r="A100" s="24"/>
      <c r="B100" s="35"/>
      <c r="C100" s="80" t="s">
        <v>65</v>
      </c>
      <c r="D100" s="81">
        <v>1066</v>
      </c>
      <c r="E100" s="234" t="s">
        <v>68</v>
      </c>
      <c r="F100" s="234" t="s">
        <v>68</v>
      </c>
      <c r="G100" s="234" t="s">
        <v>68</v>
      </c>
      <c r="H100" s="217" t="s">
        <v>105</v>
      </c>
      <c r="I100" s="218" t="s">
        <v>105</v>
      </c>
      <c r="J100" s="219" t="s">
        <v>105</v>
      </c>
      <c r="K100" s="220" t="s">
        <v>230</v>
      </c>
      <c r="L100" s="221" t="s">
        <v>230</v>
      </c>
      <c r="M100" s="222" t="s">
        <v>230</v>
      </c>
      <c r="N100" s="28">
        <v>43696</v>
      </c>
      <c r="O100" s="151" t="s">
        <v>591</v>
      </c>
      <c r="P100" s="123">
        <v>1</v>
      </c>
      <c r="Q100" s="157" t="s">
        <v>35</v>
      </c>
      <c r="R100" s="225" t="s">
        <v>487</v>
      </c>
      <c r="S100" s="78"/>
      <c r="T100" s="4"/>
    </row>
    <row r="101" spans="1:20" ht="24.75" customHeight="1">
      <c r="A101" s="24"/>
      <c r="B101" s="35"/>
      <c r="C101" s="80" t="s">
        <v>65</v>
      </c>
      <c r="D101" s="81">
        <v>1067</v>
      </c>
      <c r="E101" s="234" t="s">
        <v>602</v>
      </c>
      <c r="F101" s="234"/>
      <c r="G101" s="234"/>
      <c r="H101" s="217" t="s">
        <v>108</v>
      </c>
      <c r="I101" s="218" t="s">
        <v>108</v>
      </c>
      <c r="J101" s="219" t="s">
        <v>108</v>
      </c>
      <c r="K101" s="220" t="s">
        <v>231</v>
      </c>
      <c r="L101" s="221" t="s">
        <v>231</v>
      </c>
      <c r="M101" s="222" t="s">
        <v>231</v>
      </c>
      <c r="N101" s="28">
        <v>43696</v>
      </c>
      <c r="O101" s="151" t="s">
        <v>587</v>
      </c>
      <c r="P101" s="123">
        <v>1</v>
      </c>
      <c r="Q101" s="157" t="s">
        <v>34</v>
      </c>
      <c r="R101" s="224"/>
      <c r="S101" s="78"/>
      <c r="T101" s="4"/>
    </row>
    <row r="102" spans="1:20" ht="24.75" customHeight="1">
      <c r="A102" s="24"/>
      <c r="B102" s="35"/>
      <c r="C102" s="80" t="s">
        <v>65</v>
      </c>
      <c r="D102" s="81">
        <v>1068</v>
      </c>
      <c r="E102" s="234" t="s">
        <v>602</v>
      </c>
      <c r="F102" s="234"/>
      <c r="G102" s="234"/>
      <c r="H102" s="217" t="s">
        <v>108</v>
      </c>
      <c r="I102" s="218" t="s">
        <v>108</v>
      </c>
      <c r="J102" s="219" t="s">
        <v>108</v>
      </c>
      <c r="K102" s="220" t="s">
        <v>232</v>
      </c>
      <c r="L102" s="221" t="s">
        <v>232</v>
      </c>
      <c r="M102" s="222" t="s">
        <v>232</v>
      </c>
      <c r="N102" s="28"/>
      <c r="O102" s="151" t="s">
        <v>587</v>
      </c>
      <c r="P102" s="123">
        <v>1</v>
      </c>
      <c r="Q102" s="157" t="s">
        <v>17</v>
      </c>
      <c r="R102" s="224" t="s">
        <v>488</v>
      </c>
      <c r="S102" s="78"/>
      <c r="T102" s="4"/>
    </row>
    <row r="103" spans="1:20" ht="24.75" customHeight="1">
      <c r="A103" s="24"/>
      <c r="B103" s="35"/>
      <c r="C103" s="80" t="s">
        <v>65</v>
      </c>
      <c r="D103" s="81">
        <v>1069</v>
      </c>
      <c r="E103" s="234" t="s">
        <v>602</v>
      </c>
      <c r="F103" s="234"/>
      <c r="G103" s="234"/>
      <c r="H103" s="217" t="s">
        <v>108</v>
      </c>
      <c r="I103" s="218" t="s">
        <v>108</v>
      </c>
      <c r="J103" s="219" t="s">
        <v>108</v>
      </c>
      <c r="K103" s="220" t="s">
        <v>233</v>
      </c>
      <c r="L103" s="221" t="s">
        <v>233</v>
      </c>
      <c r="M103" s="222" t="s">
        <v>233</v>
      </c>
      <c r="N103" s="28"/>
      <c r="O103" s="151" t="s">
        <v>587</v>
      </c>
      <c r="P103" s="123">
        <v>1</v>
      </c>
      <c r="Q103" s="157" t="s">
        <v>17</v>
      </c>
      <c r="R103" s="225" t="s">
        <v>489</v>
      </c>
      <c r="S103" s="78"/>
      <c r="T103" s="4"/>
    </row>
    <row r="104" spans="1:20" ht="24.75" customHeight="1">
      <c r="A104" s="24"/>
      <c r="B104" s="35"/>
      <c r="C104" s="80" t="s">
        <v>65</v>
      </c>
      <c r="D104" s="81">
        <v>1070</v>
      </c>
      <c r="E104" s="234" t="s">
        <v>602</v>
      </c>
      <c r="F104" s="234"/>
      <c r="G104" s="234"/>
      <c r="H104" s="217" t="s">
        <v>108</v>
      </c>
      <c r="I104" s="218" t="s">
        <v>108</v>
      </c>
      <c r="J104" s="219" t="s">
        <v>108</v>
      </c>
      <c r="K104" s="220" t="s">
        <v>234</v>
      </c>
      <c r="L104" s="221" t="s">
        <v>234</v>
      </c>
      <c r="M104" s="222" t="s">
        <v>234</v>
      </c>
      <c r="N104" s="28"/>
      <c r="O104" s="151" t="s">
        <v>587</v>
      </c>
      <c r="P104" s="123">
        <v>1</v>
      </c>
      <c r="Q104" s="157" t="s">
        <v>17</v>
      </c>
      <c r="R104" s="225" t="s">
        <v>490</v>
      </c>
      <c r="S104" s="78"/>
      <c r="T104" s="4"/>
    </row>
    <row r="105" spans="1:20" ht="24.75" customHeight="1">
      <c r="A105" s="24"/>
      <c r="B105" s="35"/>
      <c r="C105" s="80" t="s">
        <v>65</v>
      </c>
      <c r="D105" s="81">
        <v>1071</v>
      </c>
      <c r="E105" s="234" t="s">
        <v>69</v>
      </c>
      <c r="F105" s="234" t="s">
        <v>69</v>
      </c>
      <c r="G105" s="234" t="s">
        <v>69</v>
      </c>
      <c r="H105" s="217" t="s">
        <v>109</v>
      </c>
      <c r="I105" s="218" t="s">
        <v>109</v>
      </c>
      <c r="J105" s="219" t="s">
        <v>109</v>
      </c>
      <c r="K105" s="220" t="s">
        <v>235</v>
      </c>
      <c r="L105" s="221" t="s">
        <v>235</v>
      </c>
      <c r="M105" s="222" t="s">
        <v>235</v>
      </c>
      <c r="N105" s="28">
        <v>43696</v>
      </c>
      <c r="O105" s="151" t="s">
        <v>588</v>
      </c>
      <c r="P105" s="123">
        <v>1</v>
      </c>
      <c r="Q105" s="157" t="s">
        <v>34</v>
      </c>
      <c r="R105" s="225" t="s">
        <v>491</v>
      </c>
      <c r="S105" s="78"/>
      <c r="T105" s="4"/>
    </row>
    <row r="106" spans="1:20" ht="24.75" customHeight="1">
      <c r="A106" s="24"/>
      <c r="B106" s="35"/>
      <c r="C106" s="80" t="s">
        <v>65</v>
      </c>
      <c r="D106" s="81">
        <v>1072</v>
      </c>
      <c r="E106" s="234" t="s">
        <v>69</v>
      </c>
      <c r="F106" s="234" t="s">
        <v>69</v>
      </c>
      <c r="G106" s="234" t="s">
        <v>69</v>
      </c>
      <c r="H106" s="217" t="s">
        <v>21</v>
      </c>
      <c r="I106" s="218" t="s">
        <v>21</v>
      </c>
      <c r="J106" s="219" t="s">
        <v>21</v>
      </c>
      <c r="K106" s="220" t="s">
        <v>236</v>
      </c>
      <c r="L106" s="221" t="s">
        <v>236</v>
      </c>
      <c r="M106" s="222" t="s">
        <v>236</v>
      </c>
      <c r="N106" s="28">
        <v>43696</v>
      </c>
      <c r="O106" s="151" t="s">
        <v>588</v>
      </c>
      <c r="P106" s="123">
        <v>1</v>
      </c>
      <c r="Q106" s="157" t="s">
        <v>34</v>
      </c>
      <c r="R106" s="226"/>
      <c r="S106" s="78"/>
      <c r="T106" s="4"/>
    </row>
    <row r="107" spans="1:20" ht="24.75" customHeight="1">
      <c r="A107" s="24"/>
      <c r="B107" s="35"/>
      <c r="C107" s="80" t="s">
        <v>65</v>
      </c>
      <c r="D107" s="81">
        <v>1267</v>
      </c>
      <c r="E107" s="234" t="s">
        <v>69</v>
      </c>
      <c r="F107" s="234" t="s">
        <v>69</v>
      </c>
      <c r="G107" s="234" t="s">
        <v>69</v>
      </c>
      <c r="H107" s="217" t="s">
        <v>21</v>
      </c>
      <c r="I107" s="218" t="s">
        <v>21</v>
      </c>
      <c r="J107" s="219" t="s">
        <v>21</v>
      </c>
      <c r="K107" s="220" t="s">
        <v>237</v>
      </c>
      <c r="L107" s="221" t="s">
        <v>237</v>
      </c>
      <c r="M107" s="222" t="s">
        <v>237</v>
      </c>
      <c r="N107" s="28">
        <v>43696</v>
      </c>
      <c r="O107" s="151" t="s">
        <v>588</v>
      </c>
      <c r="P107" s="123">
        <v>1</v>
      </c>
      <c r="Q107" s="157" t="s">
        <v>34</v>
      </c>
      <c r="R107" s="226"/>
      <c r="S107" s="78"/>
      <c r="T107" s="4"/>
    </row>
    <row r="108" spans="1:20" ht="24.75" customHeight="1">
      <c r="A108" s="24"/>
      <c r="B108" s="35"/>
      <c r="C108" s="80" t="s">
        <v>65</v>
      </c>
      <c r="D108" s="81">
        <v>1073</v>
      </c>
      <c r="E108" s="234" t="s">
        <v>69</v>
      </c>
      <c r="F108" s="234" t="s">
        <v>69</v>
      </c>
      <c r="G108" s="234" t="s">
        <v>69</v>
      </c>
      <c r="H108" s="217" t="s">
        <v>110</v>
      </c>
      <c r="I108" s="218" t="s">
        <v>110</v>
      </c>
      <c r="J108" s="219" t="s">
        <v>110</v>
      </c>
      <c r="K108" s="220" t="s">
        <v>238</v>
      </c>
      <c r="L108" s="221" t="s">
        <v>238</v>
      </c>
      <c r="M108" s="222" t="s">
        <v>238</v>
      </c>
      <c r="N108" s="28">
        <v>43696</v>
      </c>
      <c r="O108" s="151" t="s">
        <v>588</v>
      </c>
      <c r="P108" s="123">
        <v>1</v>
      </c>
      <c r="Q108" s="157" t="s">
        <v>34</v>
      </c>
      <c r="R108" s="225" t="s">
        <v>492</v>
      </c>
      <c r="S108" s="78"/>
      <c r="T108" s="4"/>
    </row>
    <row r="109" spans="1:20" ht="24.75" customHeight="1">
      <c r="A109" s="24"/>
      <c r="B109" s="35"/>
      <c r="C109" s="80" t="s">
        <v>65</v>
      </c>
      <c r="D109" s="81">
        <v>1074</v>
      </c>
      <c r="E109" s="234" t="s">
        <v>69</v>
      </c>
      <c r="F109" s="234" t="s">
        <v>69</v>
      </c>
      <c r="G109" s="234" t="s">
        <v>69</v>
      </c>
      <c r="H109" s="217" t="s">
        <v>110</v>
      </c>
      <c r="I109" s="218" t="s">
        <v>110</v>
      </c>
      <c r="J109" s="219" t="s">
        <v>110</v>
      </c>
      <c r="K109" s="220" t="s">
        <v>239</v>
      </c>
      <c r="L109" s="221" t="s">
        <v>239</v>
      </c>
      <c r="M109" s="222" t="s">
        <v>239</v>
      </c>
      <c r="N109" s="28">
        <v>43696</v>
      </c>
      <c r="O109" s="151" t="s">
        <v>588</v>
      </c>
      <c r="P109" s="123">
        <v>1</v>
      </c>
      <c r="Q109" s="157" t="s">
        <v>34</v>
      </c>
      <c r="R109" s="225" t="s">
        <v>492</v>
      </c>
      <c r="S109" s="78"/>
      <c r="T109" s="4"/>
    </row>
    <row r="110" spans="1:20" ht="24.75" customHeight="1">
      <c r="A110" s="24"/>
      <c r="B110" s="35"/>
      <c r="C110" s="80" t="s">
        <v>65</v>
      </c>
      <c r="D110" s="81">
        <v>1268</v>
      </c>
      <c r="E110" s="234" t="s">
        <v>69</v>
      </c>
      <c r="F110" s="234" t="s">
        <v>69</v>
      </c>
      <c r="G110" s="234" t="s">
        <v>69</v>
      </c>
      <c r="H110" s="217" t="s">
        <v>110</v>
      </c>
      <c r="I110" s="218" t="s">
        <v>110</v>
      </c>
      <c r="J110" s="219" t="s">
        <v>110</v>
      </c>
      <c r="K110" s="220" t="s">
        <v>240</v>
      </c>
      <c r="L110" s="221" t="s">
        <v>240</v>
      </c>
      <c r="M110" s="222" t="s">
        <v>240</v>
      </c>
      <c r="N110" s="28"/>
      <c r="O110" s="151" t="s">
        <v>591</v>
      </c>
      <c r="P110" s="123">
        <v>1</v>
      </c>
      <c r="Q110" s="157" t="s">
        <v>17</v>
      </c>
      <c r="R110" s="229"/>
      <c r="S110" s="78"/>
      <c r="T110" s="4"/>
    </row>
    <row r="111" spans="1:20" ht="24.75" customHeight="1">
      <c r="A111" s="24"/>
      <c r="B111" s="35"/>
      <c r="C111" s="80" t="s">
        <v>65</v>
      </c>
      <c r="D111" s="81">
        <v>1269</v>
      </c>
      <c r="E111" s="234" t="s">
        <v>69</v>
      </c>
      <c r="F111" s="234" t="s">
        <v>69</v>
      </c>
      <c r="G111" s="234" t="s">
        <v>69</v>
      </c>
      <c r="H111" s="217" t="s">
        <v>110</v>
      </c>
      <c r="I111" s="218" t="s">
        <v>110</v>
      </c>
      <c r="J111" s="219" t="s">
        <v>110</v>
      </c>
      <c r="K111" s="220" t="s">
        <v>241</v>
      </c>
      <c r="L111" s="221" t="s">
        <v>241</v>
      </c>
      <c r="M111" s="222" t="s">
        <v>241</v>
      </c>
      <c r="N111" s="28"/>
      <c r="O111" s="151" t="s">
        <v>591</v>
      </c>
      <c r="P111" s="123">
        <v>1</v>
      </c>
      <c r="Q111" s="157" t="s">
        <v>17</v>
      </c>
      <c r="R111" s="230"/>
      <c r="S111" s="78"/>
      <c r="T111" s="4"/>
    </row>
    <row r="112" spans="1:20" ht="24.75" customHeight="1">
      <c r="A112" s="24"/>
      <c r="B112" s="35"/>
      <c r="C112" s="80" t="s">
        <v>65</v>
      </c>
      <c r="D112" s="81">
        <v>1075</v>
      </c>
      <c r="E112" s="234" t="s">
        <v>69</v>
      </c>
      <c r="F112" s="234" t="s">
        <v>69</v>
      </c>
      <c r="G112" s="234" t="s">
        <v>69</v>
      </c>
      <c r="H112" s="217" t="s">
        <v>109</v>
      </c>
      <c r="I112" s="218" t="s">
        <v>109</v>
      </c>
      <c r="J112" s="219" t="s">
        <v>109</v>
      </c>
      <c r="K112" s="220" t="s">
        <v>242</v>
      </c>
      <c r="L112" s="221" t="s">
        <v>242</v>
      </c>
      <c r="M112" s="222" t="s">
        <v>242</v>
      </c>
      <c r="N112" s="28">
        <v>43696</v>
      </c>
      <c r="O112" s="151" t="s">
        <v>588</v>
      </c>
      <c r="P112" s="123">
        <v>1</v>
      </c>
      <c r="Q112" s="157" t="s">
        <v>34</v>
      </c>
      <c r="R112" s="225" t="s">
        <v>493</v>
      </c>
      <c r="S112" s="78"/>
      <c r="T112" s="4"/>
    </row>
    <row r="113" spans="1:20" ht="24.75" customHeight="1">
      <c r="A113" s="24"/>
      <c r="B113" s="35"/>
      <c r="C113" s="80" t="s">
        <v>65</v>
      </c>
      <c r="D113" s="81">
        <v>1192</v>
      </c>
      <c r="E113" s="234" t="s">
        <v>69</v>
      </c>
      <c r="F113" s="234" t="s">
        <v>69</v>
      </c>
      <c r="G113" s="234" t="s">
        <v>69</v>
      </c>
      <c r="H113" s="217" t="s">
        <v>109</v>
      </c>
      <c r="I113" s="218" t="s">
        <v>109</v>
      </c>
      <c r="J113" s="219" t="s">
        <v>109</v>
      </c>
      <c r="K113" s="220" t="s">
        <v>243</v>
      </c>
      <c r="L113" s="221" t="s">
        <v>243</v>
      </c>
      <c r="M113" s="222" t="s">
        <v>243</v>
      </c>
      <c r="N113" s="28">
        <v>43696</v>
      </c>
      <c r="O113" s="151" t="s">
        <v>588</v>
      </c>
      <c r="P113" s="123">
        <v>1</v>
      </c>
      <c r="Q113" s="157" t="s">
        <v>34</v>
      </c>
      <c r="R113" s="225" t="s">
        <v>494</v>
      </c>
      <c r="S113" s="78"/>
      <c r="T113" s="4"/>
    </row>
    <row r="114" spans="1:20" ht="24.75" customHeight="1">
      <c r="A114" s="24"/>
      <c r="B114" s="35"/>
      <c r="C114" s="80" t="s">
        <v>65</v>
      </c>
      <c r="D114" s="81">
        <v>1076</v>
      </c>
      <c r="E114" s="234" t="s">
        <v>69</v>
      </c>
      <c r="F114" s="234" t="s">
        <v>69</v>
      </c>
      <c r="G114" s="234" t="s">
        <v>69</v>
      </c>
      <c r="H114" s="217" t="s">
        <v>21</v>
      </c>
      <c r="I114" s="218" t="s">
        <v>21</v>
      </c>
      <c r="J114" s="219" t="s">
        <v>21</v>
      </c>
      <c r="K114" s="220" t="s">
        <v>244</v>
      </c>
      <c r="L114" s="221" t="s">
        <v>244</v>
      </c>
      <c r="M114" s="222" t="s">
        <v>244</v>
      </c>
      <c r="N114" s="28">
        <v>43696</v>
      </c>
      <c r="O114" s="151" t="s">
        <v>588</v>
      </c>
      <c r="P114" s="123">
        <v>1</v>
      </c>
      <c r="Q114" s="157" t="s">
        <v>34</v>
      </c>
      <c r="R114" s="226"/>
      <c r="S114" s="78"/>
      <c r="T114" s="4"/>
    </row>
    <row r="115" spans="1:20" ht="24.75" customHeight="1">
      <c r="A115" s="24"/>
      <c r="B115" s="35"/>
      <c r="C115" s="80" t="s">
        <v>65</v>
      </c>
      <c r="D115" s="81">
        <v>1193</v>
      </c>
      <c r="E115" s="234" t="s">
        <v>69</v>
      </c>
      <c r="F115" s="234" t="s">
        <v>69</v>
      </c>
      <c r="G115" s="234" t="s">
        <v>69</v>
      </c>
      <c r="H115" s="217" t="s">
        <v>21</v>
      </c>
      <c r="I115" s="218" t="s">
        <v>21</v>
      </c>
      <c r="J115" s="219" t="s">
        <v>21</v>
      </c>
      <c r="K115" s="220" t="s">
        <v>245</v>
      </c>
      <c r="L115" s="221" t="s">
        <v>245</v>
      </c>
      <c r="M115" s="222" t="s">
        <v>245</v>
      </c>
      <c r="N115" s="28">
        <v>43696</v>
      </c>
      <c r="O115" s="151" t="s">
        <v>588</v>
      </c>
      <c r="P115" s="123">
        <v>1</v>
      </c>
      <c r="Q115" s="157" t="s">
        <v>34</v>
      </c>
      <c r="R115" s="226"/>
      <c r="S115" s="78"/>
      <c r="T115" s="4"/>
    </row>
    <row r="116" spans="1:20" ht="24.75" customHeight="1">
      <c r="A116" s="24"/>
      <c r="B116" s="35"/>
      <c r="C116" s="80" t="s">
        <v>65</v>
      </c>
      <c r="D116" s="81">
        <v>1077</v>
      </c>
      <c r="E116" s="234" t="s">
        <v>69</v>
      </c>
      <c r="F116" s="234" t="s">
        <v>69</v>
      </c>
      <c r="G116" s="234" t="s">
        <v>69</v>
      </c>
      <c r="H116" s="217" t="s">
        <v>111</v>
      </c>
      <c r="I116" s="218" t="s">
        <v>111</v>
      </c>
      <c r="J116" s="219" t="s">
        <v>111</v>
      </c>
      <c r="K116" s="220" t="s">
        <v>246</v>
      </c>
      <c r="L116" s="221" t="s">
        <v>246</v>
      </c>
      <c r="M116" s="222" t="s">
        <v>246</v>
      </c>
      <c r="N116" s="28">
        <v>43696</v>
      </c>
      <c r="O116" s="151" t="s">
        <v>589</v>
      </c>
      <c r="P116" s="123">
        <v>1</v>
      </c>
      <c r="Q116" s="157" t="s">
        <v>34</v>
      </c>
      <c r="R116" s="226"/>
      <c r="S116" s="78"/>
      <c r="T116" s="4"/>
    </row>
    <row r="117" spans="1:20" ht="24.75" customHeight="1">
      <c r="A117" s="24"/>
      <c r="B117" s="35"/>
      <c r="C117" s="80" t="s">
        <v>65</v>
      </c>
      <c r="D117" s="81">
        <v>1078</v>
      </c>
      <c r="E117" s="234" t="s">
        <v>69</v>
      </c>
      <c r="F117" s="234" t="s">
        <v>69</v>
      </c>
      <c r="G117" s="234" t="s">
        <v>69</v>
      </c>
      <c r="H117" s="217" t="s">
        <v>111</v>
      </c>
      <c r="I117" s="218" t="s">
        <v>111</v>
      </c>
      <c r="J117" s="219" t="s">
        <v>111</v>
      </c>
      <c r="K117" s="220" t="s">
        <v>247</v>
      </c>
      <c r="L117" s="221" t="s">
        <v>247</v>
      </c>
      <c r="M117" s="222" t="s">
        <v>247</v>
      </c>
      <c r="N117" s="28">
        <v>43696</v>
      </c>
      <c r="O117" s="151" t="s">
        <v>589</v>
      </c>
      <c r="P117" s="123">
        <v>1</v>
      </c>
      <c r="Q117" s="157" t="s">
        <v>34</v>
      </c>
      <c r="R117" s="226"/>
      <c r="S117" s="78"/>
      <c r="T117" s="4"/>
    </row>
    <row r="118" spans="1:20" ht="24.75" customHeight="1">
      <c r="A118" s="24"/>
      <c r="B118" s="35"/>
      <c r="C118" s="80" t="s">
        <v>65</v>
      </c>
      <c r="D118" s="81">
        <v>1079</v>
      </c>
      <c r="E118" s="234" t="s">
        <v>69</v>
      </c>
      <c r="F118" s="234" t="s">
        <v>69</v>
      </c>
      <c r="G118" s="234" t="s">
        <v>69</v>
      </c>
      <c r="H118" s="217" t="s">
        <v>111</v>
      </c>
      <c r="I118" s="218" t="s">
        <v>111</v>
      </c>
      <c r="J118" s="219" t="s">
        <v>111</v>
      </c>
      <c r="K118" s="220" t="s">
        <v>248</v>
      </c>
      <c r="L118" s="221" t="s">
        <v>248</v>
      </c>
      <c r="M118" s="222" t="s">
        <v>248</v>
      </c>
      <c r="N118" s="28">
        <v>43696</v>
      </c>
      <c r="O118" s="151" t="s">
        <v>589</v>
      </c>
      <c r="P118" s="123">
        <v>1</v>
      </c>
      <c r="Q118" s="157" t="s">
        <v>34</v>
      </c>
      <c r="R118" s="226"/>
      <c r="S118" s="78"/>
      <c r="T118" s="4"/>
    </row>
    <row r="119" spans="1:20" ht="24.75" customHeight="1">
      <c r="A119" s="24"/>
      <c r="B119" s="35"/>
      <c r="C119" s="80" t="s">
        <v>65</v>
      </c>
      <c r="D119" s="81">
        <v>1080</v>
      </c>
      <c r="E119" s="234" t="s">
        <v>69</v>
      </c>
      <c r="F119" s="234" t="s">
        <v>69</v>
      </c>
      <c r="G119" s="234" t="s">
        <v>69</v>
      </c>
      <c r="H119" s="217" t="s">
        <v>109</v>
      </c>
      <c r="I119" s="218" t="s">
        <v>109</v>
      </c>
      <c r="J119" s="219" t="s">
        <v>109</v>
      </c>
      <c r="K119" s="220" t="s">
        <v>249</v>
      </c>
      <c r="L119" s="221" t="s">
        <v>249</v>
      </c>
      <c r="M119" s="222" t="s">
        <v>249</v>
      </c>
      <c r="N119" s="28">
        <v>43696</v>
      </c>
      <c r="O119" s="151" t="s">
        <v>589</v>
      </c>
      <c r="P119" s="123">
        <v>1</v>
      </c>
      <c r="Q119" s="157" t="s">
        <v>34</v>
      </c>
      <c r="R119" s="225" t="s">
        <v>495</v>
      </c>
      <c r="S119" s="78"/>
      <c r="T119" s="4"/>
    </row>
    <row r="120" spans="1:20" ht="24.75" customHeight="1">
      <c r="A120" s="24"/>
      <c r="B120" s="35"/>
      <c r="C120" s="80" t="s">
        <v>65</v>
      </c>
      <c r="D120" s="81">
        <v>1081</v>
      </c>
      <c r="E120" s="234" t="s">
        <v>69</v>
      </c>
      <c r="F120" s="234" t="s">
        <v>69</v>
      </c>
      <c r="G120" s="234" t="s">
        <v>69</v>
      </c>
      <c r="H120" s="217" t="s">
        <v>109</v>
      </c>
      <c r="I120" s="218" t="s">
        <v>109</v>
      </c>
      <c r="J120" s="219" t="s">
        <v>109</v>
      </c>
      <c r="K120" s="220" t="s">
        <v>250</v>
      </c>
      <c r="L120" s="221" t="s">
        <v>250</v>
      </c>
      <c r="M120" s="222" t="s">
        <v>250</v>
      </c>
      <c r="N120" s="28">
        <v>43696</v>
      </c>
      <c r="O120" s="151" t="s">
        <v>589</v>
      </c>
      <c r="P120" s="123">
        <v>1</v>
      </c>
      <c r="Q120" s="157" t="s">
        <v>34</v>
      </c>
      <c r="R120" s="225" t="s">
        <v>495</v>
      </c>
      <c r="S120" s="78"/>
      <c r="T120" s="4"/>
    </row>
    <row r="121" spans="1:20" ht="24.75" customHeight="1">
      <c r="A121" s="24"/>
      <c r="B121" s="35"/>
      <c r="C121" s="80" t="s">
        <v>65</v>
      </c>
      <c r="D121" s="81">
        <v>1082</v>
      </c>
      <c r="E121" s="234" t="s">
        <v>69</v>
      </c>
      <c r="F121" s="234" t="s">
        <v>69</v>
      </c>
      <c r="G121" s="234" t="s">
        <v>69</v>
      </c>
      <c r="H121" s="217" t="s">
        <v>111</v>
      </c>
      <c r="I121" s="218" t="s">
        <v>111</v>
      </c>
      <c r="J121" s="219" t="s">
        <v>111</v>
      </c>
      <c r="K121" s="220" t="s">
        <v>251</v>
      </c>
      <c r="L121" s="221" t="s">
        <v>251</v>
      </c>
      <c r="M121" s="222" t="s">
        <v>251</v>
      </c>
      <c r="N121" s="28">
        <v>43696</v>
      </c>
      <c r="O121" s="151" t="s">
        <v>589</v>
      </c>
      <c r="P121" s="123">
        <v>1</v>
      </c>
      <c r="Q121" s="157" t="s">
        <v>34</v>
      </c>
      <c r="R121" s="226"/>
      <c r="S121" s="78"/>
      <c r="T121" s="4"/>
    </row>
    <row r="122" spans="1:20" ht="24.75" customHeight="1">
      <c r="A122" s="24"/>
      <c r="B122" s="35"/>
      <c r="C122" s="80" t="s">
        <v>65</v>
      </c>
      <c r="D122" s="81">
        <v>1083</v>
      </c>
      <c r="E122" s="234" t="s">
        <v>69</v>
      </c>
      <c r="F122" s="234" t="s">
        <v>69</v>
      </c>
      <c r="G122" s="234" t="s">
        <v>69</v>
      </c>
      <c r="H122" s="217" t="s">
        <v>21</v>
      </c>
      <c r="I122" s="218" t="s">
        <v>21</v>
      </c>
      <c r="J122" s="219" t="s">
        <v>21</v>
      </c>
      <c r="K122" s="220" t="s">
        <v>252</v>
      </c>
      <c r="L122" s="221" t="s">
        <v>252</v>
      </c>
      <c r="M122" s="222" t="s">
        <v>252</v>
      </c>
      <c r="N122" s="28">
        <v>43696</v>
      </c>
      <c r="O122" s="151" t="s">
        <v>589</v>
      </c>
      <c r="P122" s="123">
        <v>1</v>
      </c>
      <c r="Q122" s="157" t="s">
        <v>34</v>
      </c>
      <c r="R122" s="225"/>
      <c r="S122" s="78"/>
      <c r="T122" s="4"/>
    </row>
    <row r="123" spans="1:20" ht="24.75" customHeight="1">
      <c r="A123" s="24"/>
      <c r="B123" s="35"/>
      <c r="C123" s="80" t="s">
        <v>65</v>
      </c>
      <c r="D123" s="81">
        <v>1261</v>
      </c>
      <c r="E123" s="234" t="s">
        <v>69</v>
      </c>
      <c r="F123" s="234" t="s">
        <v>69</v>
      </c>
      <c r="G123" s="234" t="s">
        <v>69</v>
      </c>
      <c r="H123" s="217" t="s">
        <v>111</v>
      </c>
      <c r="I123" s="218" t="s">
        <v>111</v>
      </c>
      <c r="J123" s="219" t="s">
        <v>111</v>
      </c>
      <c r="K123" s="220" t="s">
        <v>253</v>
      </c>
      <c r="L123" s="221" t="s">
        <v>253</v>
      </c>
      <c r="M123" s="222" t="s">
        <v>253</v>
      </c>
      <c r="N123" s="28">
        <v>43697</v>
      </c>
      <c r="O123" s="151" t="s">
        <v>594</v>
      </c>
      <c r="P123" s="123">
        <v>1</v>
      </c>
      <c r="Q123" s="157" t="s">
        <v>34</v>
      </c>
      <c r="R123" s="225"/>
      <c r="S123" s="78"/>
      <c r="T123" s="4"/>
    </row>
    <row r="124" spans="1:20" ht="24.75" customHeight="1">
      <c r="A124" s="24"/>
      <c r="B124" s="35"/>
      <c r="C124" s="80" t="s">
        <v>65</v>
      </c>
      <c r="D124" s="81">
        <v>1262</v>
      </c>
      <c r="E124" s="234" t="s">
        <v>69</v>
      </c>
      <c r="F124" s="234" t="s">
        <v>69</v>
      </c>
      <c r="G124" s="234" t="s">
        <v>69</v>
      </c>
      <c r="H124" s="217" t="s">
        <v>111</v>
      </c>
      <c r="I124" s="218" t="s">
        <v>111</v>
      </c>
      <c r="J124" s="219" t="s">
        <v>111</v>
      </c>
      <c r="K124" s="220" t="s">
        <v>254</v>
      </c>
      <c r="L124" s="221" t="s">
        <v>254</v>
      </c>
      <c r="M124" s="222" t="s">
        <v>254</v>
      </c>
      <c r="N124" s="28">
        <v>43698</v>
      </c>
      <c r="O124" s="151" t="s">
        <v>594</v>
      </c>
      <c r="P124" s="123">
        <v>1</v>
      </c>
      <c r="Q124" s="157" t="s">
        <v>34</v>
      </c>
      <c r="R124" s="225" t="s">
        <v>496</v>
      </c>
      <c r="S124" s="78"/>
      <c r="T124" s="4"/>
    </row>
    <row r="125" spans="1:20" ht="24.75" customHeight="1">
      <c r="A125" s="24"/>
      <c r="B125" s="35"/>
      <c r="C125" s="80" t="s">
        <v>65</v>
      </c>
      <c r="D125" s="81">
        <v>1263</v>
      </c>
      <c r="E125" s="234" t="s">
        <v>69</v>
      </c>
      <c r="F125" s="234" t="s">
        <v>69</v>
      </c>
      <c r="G125" s="234" t="s">
        <v>69</v>
      </c>
      <c r="H125" s="217" t="s">
        <v>111</v>
      </c>
      <c r="I125" s="218" t="s">
        <v>111</v>
      </c>
      <c r="J125" s="219" t="s">
        <v>111</v>
      </c>
      <c r="K125" s="220" t="s">
        <v>255</v>
      </c>
      <c r="L125" s="221" t="s">
        <v>255</v>
      </c>
      <c r="M125" s="222" t="s">
        <v>255</v>
      </c>
      <c r="N125" s="28">
        <v>43699</v>
      </c>
      <c r="O125" s="151" t="s">
        <v>594</v>
      </c>
      <c r="P125" s="123">
        <v>1</v>
      </c>
      <c r="Q125" s="157" t="s">
        <v>34</v>
      </c>
      <c r="R125" s="227"/>
      <c r="S125" s="78"/>
      <c r="T125" s="4"/>
    </row>
    <row r="126" spans="1:20" ht="24.75" customHeight="1">
      <c r="A126" s="24"/>
      <c r="B126" s="35"/>
      <c r="C126" s="80" t="s">
        <v>65</v>
      </c>
      <c r="D126" s="81">
        <v>1264</v>
      </c>
      <c r="E126" s="234" t="s">
        <v>69</v>
      </c>
      <c r="F126" s="234" t="s">
        <v>69</v>
      </c>
      <c r="G126" s="234" t="s">
        <v>69</v>
      </c>
      <c r="H126" s="217" t="s">
        <v>111</v>
      </c>
      <c r="I126" s="218" t="s">
        <v>111</v>
      </c>
      <c r="J126" s="219" t="s">
        <v>111</v>
      </c>
      <c r="K126" s="220" t="s">
        <v>256</v>
      </c>
      <c r="L126" s="221" t="s">
        <v>256</v>
      </c>
      <c r="M126" s="222" t="s">
        <v>256</v>
      </c>
      <c r="N126" s="28">
        <v>43700</v>
      </c>
      <c r="O126" s="151" t="s">
        <v>594</v>
      </c>
      <c r="P126" s="123">
        <v>1</v>
      </c>
      <c r="Q126" s="157" t="s">
        <v>34</v>
      </c>
      <c r="R126" s="225" t="s">
        <v>496</v>
      </c>
      <c r="S126" s="78"/>
      <c r="T126" s="4"/>
    </row>
    <row r="127" spans="1:20" ht="24.75" customHeight="1">
      <c r="A127" s="24"/>
      <c r="B127" s="35"/>
      <c r="C127" s="80" t="s">
        <v>65</v>
      </c>
      <c r="D127" s="81">
        <v>1265</v>
      </c>
      <c r="E127" s="234" t="s">
        <v>69</v>
      </c>
      <c r="F127" s="234" t="s">
        <v>69</v>
      </c>
      <c r="G127" s="234" t="s">
        <v>69</v>
      </c>
      <c r="H127" s="217" t="s">
        <v>111</v>
      </c>
      <c r="I127" s="218" t="s">
        <v>111</v>
      </c>
      <c r="J127" s="219" t="s">
        <v>111</v>
      </c>
      <c r="K127" s="220" t="s">
        <v>257</v>
      </c>
      <c r="L127" s="221" t="s">
        <v>257</v>
      </c>
      <c r="M127" s="222" t="s">
        <v>257</v>
      </c>
      <c r="N127" s="28">
        <v>43701</v>
      </c>
      <c r="O127" s="151" t="s">
        <v>594</v>
      </c>
      <c r="P127" s="123">
        <v>1</v>
      </c>
      <c r="Q127" s="157" t="s">
        <v>34</v>
      </c>
      <c r="R127" s="225"/>
      <c r="S127" s="78"/>
      <c r="T127" s="4"/>
    </row>
    <row r="128" spans="1:20" ht="24.75" customHeight="1">
      <c r="A128" s="24"/>
      <c r="B128" s="35"/>
      <c r="C128" s="80" t="s">
        <v>65</v>
      </c>
      <c r="D128" s="81">
        <v>1084</v>
      </c>
      <c r="E128" s="234" t="s">
        <v>69</v>
      </c>
      <c r="F128" s="234" t="s">
        <v>69</v>
      </c>
      <c r="G128" s="234" t="s">
        <v>69</v>
      </c>
      <c r="H128" s="217" t="s">
        <v>21</v>
      </c>
      <c r="I128" s="218" t="s">
        <v>21</v>
      </c>
      <c r="J128" s="219" t="s">
        <v>21</v>
      </c>
      <c r="K128" s="220" t="s">
        <v>258</v>
      </c>
      <c r="L128" s="221" t="s">
        <v>258</v>
      </c>
      <c r="M128" s="222" t="s">
        <v>258</v>
      </c>
      <c r="N128" s="28"/>
      <c r="O128" s="151" t="s">
        <v>591</v>
      </c>
      <c r="P128" s="123">
        <v>1</v>
      </c>
      <c r="Q128" s="157" t="s">
        <v>17</v>
      </c>
      <c r="R128" s="226"/>
      <c r="S128" s="78"/>
      <c r="T128" s="4"/>
    </row>
    <row r="129" spans="1:20" ht="24.75" customHeight="1">
      <c r="A129" s="24"/>
      <c r="B129" s="35"/>
      <c r="C129" s="80" t="s">
        <v>65</v>
      </c>
      <c r="D129" s="81">
        <v>1085</v>
      </c>
      <c r="E129" s="234" t="s">
        <v>69</v>
      </c>
      <c r="F129" s="234" t="s">
        <v>69</v>
      </c>
      <c r="G129" s="234" t="s">
        <v>69</v>
      </c>
      <c r="H129" s="217" t="s">
        <v>21</v>
      </c>
      <c r="I129" s="218" t="s">
        <v>21</v>
      </c>
      <c r="J129" s="219" t="s">
        <v>21</v>
      </c>
      <c r="K129" s="220" t="s">
        <v>259</v>
      </c>
      <c r="L129" s="221" t="s">
        <v>259</v>
      </c>
      <c r="M129" s="222" t="s">
        <v>259</v>
      </c>
      <c r="N129" s="28"/>
      <c r="O129" s="151" t="s">
        <v>591</v>
      </c>
      <c r="P129" s="123">
        <v>1</v>
      </c>
      <c r="Q129" s="157" t="s">
        <v>17</v>
      </c>
      <c r="R129" s="226"/>
      <c r="S129" s="78"/>
      <c r="T129" s="4"/>
    </row>
    <row r="130" spans="1:20" ht="24.75" customHeight="1">
      <c r="A130" s="24"/>
      <c r="B130" s="35"/>
      <c r="C130" s="80" t="s">
        <v>65</v>
      </c>
      <c r="D130" s="81">
        <v>1086</v>
      </c>
      <c r="E130" s="234" t="s">
        <v>69</v>
      </c>
      <c r="F130" s="234" t="s">
        <v>69</v>
      </c>
      <c r="G130" s="234" t="s">
        <v>69</v>
      </c>
      <c r="H130" s="217" t="s">
        <v>21</v>
      </c>
      <c r="I130" s="218" t="s">
        <v>21</v>
      </c>
      <c r="J130" s="219" t="s">
        <v>21</v>
      </c>
      <c r="K130" s="220" t="s">
        <v>260</v>
      </c>
      <c r="L130" s="221" t="s">
        <v>260</v>
      </c>
      <c r="M130" s="222" t="s">
        <v>260</v>
      </c>
      <c r="N130" s="28"/>
      <c r="O130" s="151" t="s">
        <v>591</v>
      </c>
      <c r="P130" s="123">
        <v>1</v>
      </c>
      <c r="Q130" s="157" t="s">
        <v>17</v>
      </c>
      <c r="R130" s="226"/>
      <c r="S130" s="78"/>
      <c r="T130" s="4"/>
    </row>
    <row r="131" spans="1:20" ht="24.75" customHeight="1">
      <c r="A131" s="24"/>
      <c r="B131" s="35"/>
      <c r="C131" s="80" t="s">
        <v>65</v>
      </c>
      <c r="D131" s="81">
        <v>1087</v>
      </c>
      <c r="E131" s="234" t="s">
        <v>69</v>
      </c>
      <c r="F131" s="234" t="s">
        <v>69</v>
      </c>
      <c r="G131" s="234" t="s">
        <v>69</v>
      </c>
      <c r="H131" s="217" t="s">
        <v>109</v>
      </c>
      <c r="I131" s="218" t="s">
        <v>109</v>
      </c>
      <c r="J131" s="219" t="s">
        <v>109</v>
      </c>
      <c r="K131" s="220" t="s">
        <v>261</v>
      </c>
      <c r="L131" s="221" t="s">
        <v>261</v>
      </c>
      <c r="M131" s="222" t="s">
        <v>261</v>
      </c>
      <c r="N131" s="28">
        <v>43705</v>
      </c>
      <c r="O131" s="151" t="s">
        <v>589</v>
      </c>
      <c r="P131" s="123">
        <v>1</v>
      </c>
      <c r="Q131" s="157" t="s">
        <v>34</v>
      </c>
      <c r="R131" s="226"/>
      <c r="S131" s="78"/>
      <c r="T131" s="4"/>
    </row>
    <row r="132" spans="1:20" ht="24.75" customHeight="1">
      <c r="A132" s="24"/>
      <c r="B132" s="35"/>
      <c r="C132" s="80" t="s">
        <v>65</v>
      </c>
      <c r="D132" s="81">
        <v>1270</v>
      </c>
      <c r="E132" s="234" t="s">
        <v>69</v>
      </c>
      <c r="F132" s="234" t="s">
        <v>69</v>
      </c>
      <c r="G132" s="234" t="s">
        <v>69</v>
      </c>
      <c r="H132" s="217" t="s">
        <v>109</v>
      </c>
      <c r="I132" s="218" t="s">
        <v>109</v>
      </c>
      <c r="J132" s="219" t="s">
        <v>109</v>
      </c>
      <c r="K132" s="220" t="s">
        <v>262</v>
      </c>
      <c r="L132" s="221" t="s">
        <v>262</v>
      </c>
      <c r="M132" s="222" t="s">
        <v>262</v>
      </c>
      <c r="N132" s="28">
        <v>43706</v>
      </c>
      <c r="O132" s="151" t="s">
        <v>589</v>
      </c>
      <c r="P132" s="123">
        <v>1</v>
      </c>
      <c r="Q132" s="157" t="s">
        <v>34</v>
      </c>
      <c r="R132" s="226" t="s">
        <v>497</v>
      </c>
      <c r="S132" s="78"/>
      <c r="T132" s="4"/>
    </row>
    <row r="133" spans="1:20" ht="24.75" customHeight="1">
      <c r="A133" s="24"/>
      <c r="B133" s="35"/>
      <c r="C133" s="80" t="s">
        <v>65</v>
      </c>
      <c r="D133" s="81">
        <v>1088</v>
      </c>
      <c r="E133" s="234" t="s">
        <v>69</v>
      </c>
      <c r="F133" s="234" t="s">
        <v>69</v>
      </c>
      <c r="G133" s="234" t="s">
        <v>69</v>
      </c>
      <c r="H133" s="217" t="s">
        <v>109</v>
      </c>
      <c r="I133" s="218" t="s">
        <v>109</v>
      </c>
      <c r="J133" s="219" t="s">
        <v>109</v>
      </c>
      <c r="K133" s="220" t="s">
        <v>263</v>
      </c>
      <c r="L133" s="221" t="s">
        <v>263</v>
      </c>
      <c r="M133" s="222" t="s">
        <v>263</v>
      </c>
      <c r="N133" s="28">
        <v>43707</v>
      </c>
      <c r="O133" s="151" t="s">
        <v>589</v>
      </c>
      <c r="P133" s="123">
        <v>1</v>
      </c>
      <c r="Q133" s="157" t="s">
        <v>34</v>
      </c>
      <c r="R133" s="225" t="s">
        <v>498</v>
      </c>
      <c r="S133" s="78"/>
      <c r="T133" s="4"/>
    </row>
    <row r="134" spans="1:20" ht="24.75" customHeight="1">
      <c r="A134" s="24"/>
      <c r="B134" s="35"/>
      <c r="C134" s="80" t="s">
        <v>65</v>
      </c>
      <c r="D134" s="81">
        <v>1271</v>
      </c>
      <c r="E134" s="234" t="s">
        <v>69</v>
      </c>
      <c r="F134" s="234" t="s">
        <v>69</v>
      </c>
      <c r="G134" s="234" t="s">
        <v>69</v>
      </c>
      <c r="H134" s="217" t="s">
        <v>109</v>
      </c>
      <c r="I134" s="218" t="s">
        <v>109</v>
      </c>
      <c r="J134" s="219" t="s">
        <v>109</v>
      </c>
      <c r="K134" s="220" t="s">
        <v>264</v>
      </c>
      <c r="L134" s="221" t="s">
        <v>264</v>
      </c>
      <c r="M134" s="222" t="s">
        <v>264</v>
      </c>
      <c r="N134" s="28">
        <v>43708</v>
      </c>
      <c r="O134" s="151" t="s">
        <v>589</v>
      </c>
      <c r="P134" s="123">
        <v>1</v>
      </c>
      <c r="Q134" s="157" t="s">
        <v>34</v>
      </c>
      <c r="R134" s="225" t="s">
        <v>498</v>
      </c>
      <c r="S134" s="78"/>
      <c r="T134" s="4"/>
    </row>
    <row r="135" spans="1:20" ht="24.75" customHeight="1">
      <c r="A135" s="24"/>
      <c r="B135" s="35"/>
      <c r="C135" s="80" t="s">
        <v>65</v>
      </c>
      <c r="D135" s="81">
        <v>1089</v>
      </c>
      <c r="E135" s="234" t="s">
        <v>69</v>
      </c>
      <c r="F135" s="234" t="s">
        <v>69</v>
      </c>
      <c r="G135" s="234" t="s">
        <v>69</v>
      </c>
      <c r="H135" s="217" t="s">
        <v>109</v>
      </c>
      <c r="I135" s="218" t="s">
        <v>109</v>
      </c>
      <c r="J135" s="219" t="s">
        <v>109</v>
      </c>
      <c r="K135" s="220" t="s">
        <v>265</v>
      </c>
      <c r="L135" s="221" t="s">
        <v>265</v>
      </c>
      <c r="M135" s="222" t="s">
        <v>265</v>
      </c>
      <c r="N135" s="28">
        <v>43709</v>
      </c>
      <c r="O135" s="151" t="s">
        <v>589</v>
      </c>
      <c r="P135" s="123">
        <v>1</v>
      </c>
      <c r="Q135" s="157" t="s">
        <v>34</v>
      </c>
      <c r="R135" s="226"/>
      <c r="S135" s="78"/>
      <c r="T135" s="4"/>
    </row>
    <row r="136" spans="1:20" ht="24.75" customHeight="1">
      <c r="A136" s="24"/>
      <c r="B136" s="35"/>
      <c r="C136" s="80" t="s">
        <v>65</v>
      </c>
      <c r="D136" s="81">
        <v>1090</v>
      </c>
      <c r="E136" s="234" t="s">
        <v>69</v>
      </c>
      <c r="F136" s="234" t="s">
        <v>69</v>
      </c>
      <c r="G136" s="234" t="s">
        <v>69</v>
      </c>
      <c r="H136" s="217" t="s">
        <v>109</v>
      </c>
      <c r="I136" s="218" t="s">
        <v>109</v>
      </c>
      <c r="J136" s="219" t="s">
        <v>109</v>
      </c>
      <c r="K136" s="220" t="s">
        <v>266</v>
      </c>
      <c r="L136" s="221" t="s">
        <v>266</v>
      </c>
      <c r="M136" s="222" t="s">
        <v>266</v>
      </c>
      <c r="N136" s="28"/>
      <c r="O136" s="151" t="s">
        <v>589</v>
      </c>
      <c r="P136" s="123">
        <v>1</v>
      </c>
      <c r="Q136" s="157" t="s">
        <v>34</v>
      </c>
      <c r="R136" s="226"/>
      <c r="S136" s="78"/>
      <c r="T136" s="4"/>
    </row>
    <row r="137" spans="1:20" ht="24.75" customHeight="1">
      <c r="A137" s="24"/>
      <c r="B137" s="35"/>
      <c r="C137" s="80" t="s">
        <v>65</v>
      </c>
      <c r="D137" s="81">
        <v>1091</v>
      </c>
      <c r="E137" s="234" t="s">
        <v>69</v>
      </c>
      <c r="F137" s="234" t="s">
        <v>69</v>
      </c>
      <c r="G137" s="234" t="s">
        <v>69</v>
      </c>
      <c r="H137" s="217" t="s">
        <v>109</v>
      </c>
      <c r="I137" s="218" t="s">
        <v>109</v>
      </c>
      <c r="J137" s="219" t="s">
        <v>109</v>
      </c>
      <c r="K137" s="220" t="s">
        <v>267</v>
      </c>
      <c r="L137" s="221" t="s">
        <v>267</v>
      </c>
      <c r="M137" s="222" t="s">
        <v>267</v>
      </c>
      <c r="N137" s="28"/>
      <c r="O137" s="151" t="s">
        <v>589</v>
      </c>
      <c r="P137" s="123">
        <v>1</v>
      </c>
      <c r="Q137" s="157" t="s">
        <v>34</v>
      </c>
      <c r="R137" s="226" t="s">
        <v>499</v>
      </c>
      <c r="S137" s="78"/>
      <c r="T137" s="4"/>
    </row>
    <row r="138" spans="1:20" ht="24.75" customHeight="1">
      <c r="A138" s="24"/>
      <c r="B138" s="35"/>
      <c r="C138" s="80" t="s">
        <v>65</v>
      </c>
      <c r="D138" s="81">
        <v>1272</v>
      </c>
      <c r="E138" s="234" t="s">
        <v>69</v>
      </c>
      <c r="F138" s="234" t="s">
        <v>69</v>
      </c>
      <c r="G138" s="234" t="s">
        <v>69</v>
      </c>
      <c r="H138" s="217" t="s">
        <v>109</v>
      </c>
      <c r="I138" s="218" t="s">
        <v>109</v>
      </c>
      <c r="J138" s="219" t="s">
        <v>109</v>
      </c>
      <c r="K138" s="220" t="s">
        <v>268</v>
      </c>
      <c r="L138" s="221" t="s">
        <v>268</v>
      </c>
      <c r="M138" s="222" t="s">
        <v>268</v>
      </c>
      <c r="N138" s="28"/>
      <c r="O138" s="151" t="s">
        <v>589</v>
      </c>
      <c r="P138" s="123">
        <v>1</v>
      </c>
      <c r="Q138" s="157" t="s">
        <v>34</v>
      </c>
      <c r="R138" s="226" t="s">
        <v>497</v>
      </c>
      <c r="S138" s="78"/>
      <c r="T138" s="4"/>
    </row>
    <row r="139" spans="1:20" ht="24.75" customHeight="1">
      <c r="A139" s="24"/>
      <c r="B139" s="35"/>
      <c r="C139" s="80" t="s">
        <v>65</v>
      </c>
      <c r="D139" s="81">
        <v>1092</v>
      </c>
      <c r="E139" s="234" t="s">
        <v>69</v>
      </c>
      <c r="F139" s="234" t="s">
        <v>69</v>
      </c>
      <c r="G139" s="234" t="s">
        <v>69</v>
      </c>
      <c r="H139" s="217" t="s">
        <v>21</v>
      </c>
      <c r="I139" s="218" t="s">
        <v>21</v>
      </c>
      <c r="J139" s="219" t="s">
        <v>21</v>
      </c>
      <c r="K139" s="220" t="s">
        <v>269</v>
      </c>
      <c r="L139" s="221" t="s">
        <v>269</v>
      </c>
      <c r="M139" s="222" t="s">
        <v>269</v>
      </c>
      <c r="N139" s="28"/>
      <c r="O139" s="151" t="s">
        <v>589</v>
      </c>
      <c r="P139" s="123">
        <v>1</v>
      </c>
      <c r="Q139" s="157" t="s">
        <v>34</v>
      </c>
      <c r="R139" s="226"/>
      <c r="S139" s="78"/>
      <c r="T139" s="4"/>
    </row>
    <row r="140" spans="1:20" ht="24.75" customHeight="1">
      <c r="A140" s="24"/>
      <c r="B140" s="35"/>
      <c r="C140" s="80" t="s">
        <v>65</v>
      </c>
      <c r="D140" s="81">
        <v>1093</v>
      </c>
      <c r="E140" s="234" t="s">
        <v>69</v>
      </c>
      <c r="F140" s="234" t="s">
        <v>69</v>
      </c>
      <c r="G140" s="234" t="s">
        <v>69</v>
      </c>
      <c r="H140" s="217" t="s">
        <v>110</v>
      </c>
      <c r="I140" s="218" t="s">
        <v>110</v>
      </c>
      <c r="J140" s="219" t="s">
        <v>110</v>
      </c>
      <c r="K140" s="220" t="s">
        <v>270</v>
      </c>
      <c r="L140" s="221" t="s">
        <v>270</v>
      </c>
      <c r="M140" s="222" t="s">
        <v>270</v>
      </c>
      <c r="N140" s="28"/>
      <c r="O140" s="151" t="s">
        <v>589</v>
      </c>
      <c r="P140" s="123">
        <v>1</v>
      </c>
      <c r="Q140" s="157" t="s">
        <v>34</v>
      </c>
      <c r="R140" s="226"/>
      <c r="S140" s="78"/>
      <c r="T140" s="4"/>
    </row>
    <row r="141" spans="1:20" ht="24.75" customHeight="1">
      <c r="A141" s="24"/>
      <c r="B141" s="35"/>
      <c r="C141" s="80" t="s">
        <v>65</v>
      </c>
      <c r="D141" s="81">
        <v>1094</v>
      </c>
      <c r="E141" s="234" t="s">
        <v>69</v>
      </c>
      <c r="F141" s="234" t="s">
        <v>69</v>
      </c>
      <c r="G141" s="234" t="s">
        <v>69</v>
      </c>
      <c r="H141" s="217" t="s">
        <v>110</v>
      </c>
      <c r="I141" s="218" t="s">
        <v>110</v>
      </c>
      <c r="J141" s="219" t="s">
        <v>110</v>
      </c>
      <c r="K141" s="220" t="s">
        <v>271</v>
      </c>
      <c r="L141" s="221" t="s">
        <v>271</v>
      </c>
      <c r="M141" s="222" t="s">
        <v>271</v>
      </c>
      <c r="N141" s="28"/>
      <c r="O141" s="151" t="s">
        <v>589</v>
      </c>
      <c r="P141" s="123">
        <v>1</v>
      </c>
      <c r="Q141" s="157" t="s">
        <v>34</v>
      </c>
      <c r="R141" s="224" t="s">
        <v>500</v>
      </c>
      <c r="S141" s="78"/>
      <c r="T141" s="4"/>
    </row>
    <row r="142" spans="1:20" ht="24.75" customHeight="1">
      <c r="A142" s="24"/>
      <c r="B142" s="35"/>
      <c r="C142" s="80" t="s">
        <v>65</v>
      </c>
      <c r="D142" s="81">
        <v>1273</v>
      </c>
      <c r="E142" s="234" t="s">
        <v>69</v>
      </c>
      <c r="F142" s="234" t="s">
        <v>69</v>
      </c>
      <c r="G142" s="234" t="s">
        <v>69</v>
      </c>
      <c r="H142" s="217" t="s">
        <v>110</v>
      </c>
      <c r="I142" s="218" t="s">
        <v>110</v>
      </c>
      <c r="J142" s="219" t="s">
        <v>110</v>
      </c>
      <c r="K142" s="220" t="s">
        <v>272</v>
      </c>
      <c r="L142" s="221" t="s">
        <v>272</v>
      </c>
      <c r="M142" s="222" t="s">
        <v>272</v>
      </c>
      <c r="N142" s="28"/>
      <c r="O142" s="151" t="s">
        <v>589</v>
      </c>
      <c r="P142" s="123">
        <v>1</v>
      </c>
      <c r="Q142" s="157" t="s">
        <v>34</v>
      </c>
      <c r="R142" s="225" t="s">
        <v>501</v>
      </c>
      <c r="S142" s="78"/>
      <c r="T142" s="4"/>
    </row>
    <row r="143" spans="1:20" ht="24.75" customHeight="1">
      <c r="A143" s="24"/>
      <c r="B143" s="35"/>
      <c r="C143" s="80" t="s">
        <v>65</v>
      </c>
      <c r="D143" s="81">
        <v>1274</v>
      </c>
      <c r="E143" s="234" t="s">
        <v>69</v>
      </c>
      <c r="F143" s="234" t="s">
        <v>69</v>
      </c>
      <c r="G143" s="234" t="s">
        <v>69</v>
      </c>
      <c r="H143" s="217" t="s">
        <v>110</v>
      </c>
      <c r="I143" s="218" t="s">
        <v>110</v>
      </c>
      <c r="J143" s="219" t="s">
        <v>110</v>
      </c>
      <c r="K143" s="220" t="s">
        <v>273</v>
      </c>
      <c r="L143" s="221" t="s">
        <v>273</v>
      </c>
      <c r="M143" s="222" t="s">
        <v>273</v>
      </c>
      <c r="N143" s="28"/>
      <c r="O143" s="151" t="s">
        <v>589</v>
      </c>
      <c r="P143" s="123">
        <v>1</v>
      </c>
      <c r="Q143" s="157" t="s">
        <v>34</v>
      </c>
      <c r="R143" s="226" t="s">
        <v>497</v>
      </c>
      <c r="S143" s="78"/>
      <c r="T143" s="4"/>
    </row>
    <row r="144" spans="1:20" ht="24.75" customHeight="1">
      <c r="A144" s="24"/>
      <c r="B144" s="35"/>
      <c r="C144" s="80" t="s">
        <v>65</v>
      </c>
      <c r="D144" s="81">
        <v>1095</v>
      </c>
      <c r="E144" s="234" t="s">
        <v>69</v>
      </c>
      <c r="F144" s="234" t="s">
        <v>69</v>
      </c>
      <c r="G144" s="234" t="s">
        <v>69</v>
      </c>
      <c r="H144" s="217" t="s">
        <v>21</v>
      </c>
      <c r="I144" s="218" t="s">
        <v>21</v>
      </c>
      <c r="J144" s="219" t="s">
        <v>21</v>
      </c>
      <c r="K144" s="220" t="s">
        <v>274</v>
      </c>
      <c r="L144" s="221" t="s">
        <v>274</v>
      </c>
      <c r="M144" s="222" t="s">
        <v>274</v>
      </c>
      <c r="N144" s="28"/>
      <c r="O144" s="151" t="s">
        <v>589</v>
      </c>
      <c r="P144" s="123"/>
      <c r="Q144" s="157" t="s">
        <v>19</v>
      </c>
      <c r="R144" s="225" t="s">
        <v>502</v>
      </c>
      <c r="S144" s="78"/>
      <c r="T144" s="4"/>
    </row>
    <row r="145" spans="1:20" ht="24.75" customHeight="1">
      <c r="A145" s="24"/>
      <c r="B145" s="35"/>
      <c r="C145" s="80" t="s">
        <v>65</v>
      </c>
      <c r="D145" s="81">
        <v>1275</v>
      </c>
      <c r="E145" s="234" t="s">
        <v>69</v>
      </c>
      <c r="F145" s="234" t="s">
        <v>69</v>
      </c>
      <c r="G145" s="234" t="s">
        <v>69</v>
      </c>
      <c r="H145" s="217" t="s">
        <v>21</v>
      </c>
      <c r="I145" s="218" t="s">
        <v>21</v>
      </c>
      <c r="J145" s="219" t="s">
        <v>21</v>
      </c>
      <c r="K145" s="220" t="s">
        <v>275</v>
      </c>
      <c r="L145" s="221" t="s">
        <v>275</v>
      </c>
      <c r="M145" s="222" t="s">
        <v>275</v>
      </c>
      <c r="N145" s="28"/>
      <c r="O145" s="151" t="s">
        <v>589</v>
      </c>
      <c r="P145" s="123"/>
      <c r="Q145" s="157" t="s">
        <v>19</v>
      </c>
      <c r="R145" s="225" t="s">
        <v>503</v>
      </c>
      <c r="S145" s="78"/>
      <c r="T145" s="4"/>
    </row>
    <row r="146" spans="1:20" ht="24.75" customHeight="1">
      <c r="A146" s="24"/>
      <c r="B146" s="35"/>
      <c r="C146" s="80" t="s">
        <v>65</v>
      </c>
      <c r="D146" s="81">
        <v>1096</v>
      </c>
      <c r="E146" s="234" t="s">
        <v>69</v>
      </c>
      <c r="F146" s="234" t="s">
        <v>69</v>
      </c>
      <c r="G146" s="234" t="s">
        <v>69</v>
      </c>
      <c r="H146" s="217" t="s">
        <v>112</v>
      </c>
      <c r="I146" s="218" t="s">
        <v>112</v>
      </c>
      <c r="J146" s="219" t="s">
        <v>112</v>
      </c>
      <c r="K146" s="220" t="s">
        <v>276</v>
      </c>
      <c r="L146" s="221" t="s">
        <v>276</v>
      </c>
      <c r="M146" s="222" t="s">
        <v>276</v>
      </c>
      <c r="N146" s="28"/>
      <c r="O146" s="151" t="s">
        <v>589</v>
      </c>
      <c r="P146" s="123">
        <v>1</v>
      </c>
      <c r="Q146" s="157" t="s">
        <v>34</v>
      </c>
      <c r="R146" s="226"/>
      <c r="S146" s="78"/>
      <c r="T146" s="4"/>
    </row>
    <row r="147" spans="1:20" ht="24.75" customHeight="1">
      <c r="A147" s="24"/>
      <c r="B147" s="35"/>
      <c r="C147" s="80" t="s">
        <v>65</v>
      </c>
      <c r="D147" s="81">
        <v>1276</v>
      </c>
      <c r="E147" s="234" t="s">
        <v>69</v>
      </c>
      <c r="F147" s="234" t="s">
        <v>69</v>
      </c>
      <c r="G147" s="234" t="s">
        <v>69</v>
      </c>
      <c r="H147" s="217" t="s">
        <v>112</v>
      </c>
      <c r="I147" s="218" t="s">
        <v>112</v>
      </c>
      <c r="J147" s="219" t="s">
        <v>112</v>
      </c>
      <c r="K147" s="220" t="s">
        <v>277</v>
      </c>
      <c r="L147" s="221" t="s">
        <v>277</v>
      </c>
      <c r="M147" s="222" t="s">
        <v>277</v>
      </c>
      <c r="N147" s="28"/>
      <c r="O147" s="151" t="s">
        <v>589</v>
      </c>
      <c r="P147" s="123">
        <v>1</v>
      </c>
      <c r="Q147" s="157" t="s">
        <v>34</v>
      </c>
      <c r="R147" s="225" t="s">
        <v>504</v>
      </c>
      <c r="S147" s="78"/>
      <c r="T147" s="4"/>
    </row>
    <row r="148" spans="1:20" ht="24.75" customHeight="1">
      <c r="A148" s="24"/>
      <c r="B148" s="35"/>
      <c r="C148" s="80" t="s">
        <v>65</v>
      </c>
      <c r="D148" s="81">
        <v>1097</v>
      </c>
      <c r="E148" s="234" t="s">
        <v>69</v>
      </c>
      <c r="F148" s="234" t="s">
        <v>69</v>
      </c>
      <c r="G148" s="234" t="s">
        <v>69</v>
      </c>
      <c r="H148" s="217" t="s">
        <v>112</v>
      </c>
      <c r="I148" s="218" t="s">
        <v>112</v>
      </c>
      <c r="J148" s="219" t="s">
        <v>112</v>
      </c>
      <c r="K148" s="220" t="s">
        <v>278</v>
      </c>
      <c r="L148" s="221" t="s">
        <v>278</v>
      </c>
      <c r="M148" s="222" t="s">
        <v>278</v>
      </c>
      <c r="N148" s="28"/>
      <c r="O148" s="151" t="s">
        <v>589</v>
      </c>
      <c r="P148" s="123">
        <v>1</v>
      </c>
      <c r="Q148" s="157" t="s">
        <v>34</v>
      </c>
      <c r="R148" s="226"/>
      <c r="S148" s="78"/>
      <c r="T148" s="4"/>
    </row>
    <row r="149" spans="1:20" ht="24.75" customHeight="1">
      <c r="A149" s="24"/>
      <c r="B149" s="35"/>
      <c r="C149" s="80" t="s">
        <v>65</v>
      </c>
      <c r="D149" s="81">
        <v>1277</v>
      </c>
      <c r="E149" s="234" t="s">
        <v>69</v>
      </c>
      <c r="F149" s="234" t="s">
        <v>69</v>
      </c>
      <c r="G149" s="234" t="s">
        <v>69</v>
      </c>
      <c r="H149" s="217" t="s">
        <v>112</v>
      </c>
      <c r="I149" s="218" t="s">
        <v>112</v>
      </c>
      <c r="J149" s="219" t="s">
        <v>112</v>
      </c>
      <c r="K149" s="220" t="s">
        <v>279</v>
      </c>
      <c r="L149" s="221" t="s">
        <v>279</v>
      </c>
      <c r="M149" s="222" t="s">
        <v>279</v>
      </c>
      <c r="N149" s="28"/>
      <c r="O149" s="151" t="s">
        <v>589</v>
      </c>
      <c r="P149" s="123">
        <v>1</v>
      </c>
      <c r="Q149" s="157" t="s">
        <v>34</v>
      </c>
      <c r="R149" s="225" t="s">
        <v>505</v>
      </c>
      <c r="S149" s="78"/>
      <c r="T149" s="4"/>
    </row>
    <row r="150" spans="1:20" ht="24.75" customHeight="1">
      <c r="A150" s="24"/>
      <c r="B150" s="35"/>
      <c r="C150" s="80" t="s">
        <v>65</v>
      </c>
      <c r="D150" s="81">
        <v>1098</v>
      </c>
      <c r="E150" s="234" t="s">
        <v>69</v>
      </c>
      <c r="F150" s="234" t="s">
        <v>69</v>
      </c>
      <c r="G150" s="234" t="s">
        <v>69</v>
      </c>
      <c r="H150" s="217" t="s">
        <v>109</v>
      </c>
      <c r="I150" s="218" t="s">
        <v>109</v>
      </c>
      <c r="J150" s="219" t="s">
        <v>109</v>
      </c>
      <c r="K150" s="220" t="s">
        <v>280</v>
      </c>
      <c r="L150" s="221" t="s">
        <v>280</v>
      </c>
      <c r="M150" s="222" t="s">
        <v>280</v>
      </c>
      <c r="N150" s="28"/>
      <c r="O150" s="151" t="s">
        <v>589</v>
      </c>
      <c r="P150" s="123">
        <v>1</v>
      </c>
      <c r="Q150" s="157" t="s">
        <v>34</v>
      </c>
      <c r="R150" s="225" t="s">
        <v>506</v>
      </c>
      <c r="S150" s="78"/>
      <c r="T150" s="4"/>
    </row>
    <row r="151" spans="1:20" ht="24.75" customHeight="1">
      <c r="A151" s="24"/>
      <c r="B151" s="35"/>
      <c r="C151" s="80" t="s">
        <v>65</v>
      </c>
      <c r="D151" s="81">
        <v>1278</v>
      </c>
      <c r="E151" s="234" t="s">
        <v>69</v>
      </c>
      <c r="F151" s="234" t="s">
        <v>69</v>
      </c>
      <c r="G151" s="234" t="s">
        <v>69</v>
      </c>
      <c r="H151" s="217" t="s">
        <v>109</v>
      </c>
      <c r="I151" s="218" t="s">
        <v>109</v>
      </c>
      <c r="J151" s="219" t="s">
        <v>109</v>
      </c>
      <c r="K151" s="220" t="s">
        <v>281</v>
      </c>
      <c r="L151" s="221" t="s">
        <v>281</v>
      </c>
      <c r="M151" s="222" t="s">
        <v>281</v>
      </c>
      <c r="N151" s="28"/>
      <c r="O151" s="151" t="s">
        <v>589</v>
      </c>
      <c r="P151" s="123">
        <v>1</v>
      </c>
      <c r="Q151" s="157" t="s">
        <v>34</v>
      </c>
      <c r="R151" s="225" t="s">
        <v>507</v>
      </c>
      <c r="S151" s="78"/>
      <c r="T151" s="4"/>
    </row>
    <row r="152" spans="1:20" ht="24.75" customHeight="1">
      <c r="A152" s="24"/>
      <c r="B152" s="35"/>
      <c r="C152" s="80" t="s">
        <v>65</v>
      </c>
      <c r="D152" s="81">
        <v>1099</v>
      </c>
      <c r="E152" s="234" t="s">
        <v>69</v>
      </c>
      <c r="F152" s="234" t="s">
        <v>69</v>
      </c>
      <c r="G152" s="234" t="s">
        <v>69</v>
      </c>
      <c r="H152" s="217" t="s">
        <v>21</v>
      </c>
      <c r="I152" s="218" t="s">
        <v>21</v>
      </c>
      <c r="J152" s="219" t="s">
        <v>21</v>
      </c>
      <c r="K152" s="220" t="s">
        <v>282</v>
      </c>
      <c r="L152" s="221" t="s">
        <v>282</v>
      </c>
      <c r="M152" s="222" t="s">
        <v>282</v>
      </c>
      <c r="N152" s="28"/>
      <c r="O152" s="151" t="s">
        <v>589</v>
      </c>
      <c r="P152" s="123">
        <v>1</v>
      </c>
      <c r="Q152" s="157" t="s">
        <v>34</v>
      </c>
      <c r="R152" s="226"/>
      <c r="S152" s="78"/>
      <c r="T152" s="4"/>
    </row>
    <row r="153" spans="1:20" ht="24.75" customHeight="1">
      <c r="A153" s="24"/>
      <c r="B153" s="35"/>
      <c r="C153" s="80" t="s">
        <v>65</v>
      </c>
      <c r="D153" s="81">
        <v>1100</v>
      </c>
      <c r="E153" s="234" t="s">
        <v>69</v>
      </c>
      <c r="F153" s="234" t="s">
        <v>69</v>
      </c>
      <c r="G153" s="234" t="s">
        <v>69</v>
      </c>
      <c r="H153" s="217" t="s">
        <v>112</v>
      </c>
      <c r="I153" s="218" t="s">
        <v>112</v>
      </c>
      <c r="J153" s="219" t="s">
        <v>112</v>
      </c>
      <c r="K153" s="220" t="s">
        <v>283</v>
      </c>
      <c r="L153" s="221" t="s">
        <v>283</v>
      </c>
      <c r="M153" s="222" t="s">
        <v>283</v>
      </c>
      <c r="N153" s="28"/>
      <c r="O153" s="151" t="s">
        <v>591</v>
      </c>
      <c r="P153" s="123">
        <v>1</v>
      </c>
      <c r="Q153" s="157" t="s">
        <v>17</v>
      </c>
      <c r="R153" s="225" t="s">
        <v>508</v>
      </c>
      <c r="S153" s="78"/>
      <c r="T153" s="4"/>
    </row>
    <row r="154" spans="1:20" ht="24.75" customHeight="1">
      <c r="A154" s="24"/>
      <c r="B154" s="35"/>
      <c r="C154" s="80" t="s">
        <v>65</v>
      </c>
      <c r="D154" s="81">
        <v>1101</v>
      </c>
      <c r="E154" s="234" t="s">
        <v>69</v>
      </c>
      <c r="F154" s="234" t="s">
        <v>69</v>
      </c>
      <c r="G154" s="234" t="s">
        <v>69</v>
      </c>
      <c r="H154" s="217" t="s">
        <v>21</v>
      </c>
      <c r="I154" s="218" t="s">
        <v>21</v>
      </c>
      <c r="J154" s="219" t="s">
        <v>21</v>
      </c>
      <c r="K154" s="220" t="s">
        <v>284</v>
      </c>
      <c r="L154" s="221" t="s">
        <v>284</v>
      </c>
      <c r="M154" s="222" t="s">
        <v>284</v>
      </c>
      <c r="N154" s="28"/>
      <c r="O154" s="151" t="s">
        <v>591</v>
      </c>
      <c r="P154" s="123">
        <v>1</v>
      </c>
      <c r="Q154" s="157" t="s">
        <v>17</v>
      </c>
      <c r="R154" s="225" t="s">
        <v>508</v>
      </c>
      <c r="S154" s="78"/>
      <c r="T154" s="4"/>
    </row>
    <row r="155" spans="1:20" ht="24.75" customHeight="1">
      <c r="A155" s="24"/>
      <c r="B155" s="35"/>
      <c r="C155" s="80" t="s">
        <v>65</v>
      </c>
      <c r="D155" s="81">
        <v>1102</v>
      </c>
      <c r="E155" s="234" t="s">
        <v>69</v>
      </c>
      <c r="F155" s="234" t="s">
        <v>69</v>
      </c>
      <c r="G155" s="234" t="s">
        <v>69</v>
      </c>
      <c r="H155" s="217" t="s">
        <v>21</v>
      </c>
      <c r="I155" s="218" t="s">
        <v>21</v>
      </c>
      <c r="J155" s="219" t="s">
        <v>21</v>
      </c>
      <c r="K155" s="220" t="s">
        <v>285</v>
      </c>
      <c r="L155" s="221" t="s">
        <v>285</v>
      </c>
      <c r="M155" s="222" t="s">
        <v>285</v>
      </c>
      <c r="N155" s="28"/>
      <c r="O155" s="151" t="s">
        <v>591</v>
      </c>
      <c r="P155" s="123"/>
      <c r="Q155" s="157" t="s">
        <v>19</v>
      </c>
      <c r="R155" s="225" t="s">
        <v>509</v>
      </c>
      <c r="S155" s="78"/>
      <c r="T155" s="4"/>
    </row>
    <row r="156" spans="1:20" ht="24.75" customHeight="1">
      <c r="A156" s="24"/>
      <c r="B156" s="35"/>
      <c r="C156" s="80" t="s">
        <v>65</v>
      </c>
      <c r="D156" s="81">
        <v>1103</v>
      </c>
      <c r="E156" s="234" t="s">
        <v>69</v>
      </c>
      <c r="F156" s="234" t="s">
        <v>69</v>
      </c>
      <c r="G156" s="234" t="s">
        <v>69</v>
      </c>
      <c r="H156" s="217" t="s">
        <v>21</v>
      </c>
      <c r="I156" s="218" t="s">
        <v>21</v>
      </c>
      <c r="J156" s="219" t="s">
        <v>21</v>
      </c>
      <c r="K156" s="220" t="s">
        <v>286</v>
      </c>
      <c r="L156" s="221" t="s">
        <v>286</v>
      </c>
      <c r="M156" s="222" t="s">
        <v>286</v>
      </c>
      <c r="N156" s="28"/>
      <c r="O156" s="151" t="s">
        <v>591</v>
      </c>
      <c r="P156" s="123">
        <v>1</v>
      </c>
      <c r="Q156" s="157" t="s">
        <v>17</v>
      </c>
      <c r="R156" s="225" t="s">
        <v>510</v>
      </c>
      <c r="S156" s="78"/>
      <c r="T156" s="4"/>
    </row>
    <row r="157" spans="1:20" ht="24.75" customHeight="1">
      <c r="A157" s="24"/>
      <c r="B157" s="35"/>
      <c r="C157" s="80" t="s">
        <v>65</v>
      </c>
      <c r="D157" s="81">
        <v>1104</v>
      </c>
      <c r="E157" s="234" t="s">
        <v>69</v>
      </c>
      <c r="F157" s="234" t="s">
        <v>69</v>
      </c>
      <c r="G157" s="234" t="s">
        <v>69</v>
      </c>
      <c r="H157" s="217" t="s">
        <v>112</v>
      </c>
      <c r="I157" s="218" t="s">
        <v>112</v>
      </c>
      <c r="J157" s="219" t="s">
        <v>112</v>
      </c>
      <c r="K157" s="220" t="s">
        <v>287</v>
      </c>
      <c r="L157" s="221" t="s">
        <v>287</v>
      </c>
      <c r="M157" s="222" t="s">
        <v>287</v>
      </c>
      <c r="N157" s="28"/>
      <c r="O157" s="151" t="s">
        <v>591</v>
      </c>
      <c r="P157" s="123"/>
      <c r="Q157" s="157" t="s">
        <v>19</v>
      </c>
      <c r="R157" s="225" t="s">
        <v>511</v>
      </c>
      <c r="S157" s="78"/>
      <c r="T157" s="4"/>
    </row>
    <row r="158" spans="1:20" ht="24.75" customHeight="1">
      <c r="A158" s="24"/>
      <c r="B158" s="35"/>
      <c r="C158" s="80" t="s">
        <v>65</v>
      </c>
      <c r="D158" s="81">
        <v>1105</v>
      </c>
      <c r="E158" s="234" t="s">
        <v>70</v>
      </c>
      <c r="F158" s="234" t="s">
        <v>70</v>
      </c>
      <c r="G158" s="234" t="s">
        <v>70</v>
      </c>
      <c r="H158" s="217" t="s">
        <v>113</v>
      </c>
      <c r="I158" s="218" t="s">
        <v>113</v>
      </c>
      <c r="J158" s="219" t="s">
        <v>113</v>
      </c>
      <c r="K158" s="220" t="s">
        <v>288</v>
      </c>
      <c r="L158" s="221" t="s">
        <v>288</v>
      </c>
      <c r="M158" s="222" t="s">
        <v>288</v>
      </c>
      <c r="N158" s="28"/>
      <c r="O158" s="151" t="s">
        <v>587</v>
      </c>
      <c r="P158" s="123">
        <v>1</v>
      </c>
      <c r="Q158" s="157" t="s">
        <v>34</v>
      </c>
      <c r="R158" s="226"/>
      <c r="S158" s="78"/>
      <c r="T158" s="4"/>
    </row>
    <row r="159" spans="1:20" ht="24.75" customHeight="1">
      <c r="A159" s="24"/>
      <c r="B159" s="35"/>
      <c r="C159" s="80" t="s">
        <v>65</v>
      </c>
      <c r="D159" s="81">
        <v>1106</v>
      </c>
      <c r="E159" s="234" t="s">
        <v>70</v>
      </c>
      <c r="F159" s="234" t="s">
        <v>70</v>
      </c>
      <c r="G159" s="234" t="s">
        <v>70</v>
      </c>
      <c r="H159" s="217" t="s">
        <v>25</v>
      </c>
      <c r="I159" s="218" t="s">
        <v>25</v>
      </c>
      <c r="J159" s="219" t="s">
        <v>25</v>
      </c>
      <c r="K159" s="220" t="s">
        <v>289</v>
      </c>
      <c r="L159" s="221" t="s">
        <v>289</v>
      </c>
      <c r="M159" s="222" t="s">
        <v>289</v>
      </c>
      <c r="N159" s="28"/>
      <c r="O159" s="151" t="s">
        <v>587</v>
      </c>
      <c r="P159" s="123">
        <v>1</v>
      </c>
      <c r="Q159" s="157" t="s">
        <v>34</v>
      </c>
      <c r="R159" s="231" t="s">
        <v>512</v>
      </c>
      <c r="S159" s="78"/>
      <c r="T159" s="4"/>
    </row>
    <row r="160" spans="1:20" ht="24.75" customHeight="1">
      <c r="A160" s="24"/>
      <c r="B160" s="35"/>
      <c r="C160" s="80" t="s">
        <v>65</v>
      </c>
      <c r="D160" s="81">
        <v>1107</v>
      </c>
      <c r="E160" s="234" t="s">
        <v>70</v>
      </c>
      <c r="F160" s="234" t="s">
        <v>70</v>
      </c>
      <c r="G160" s="234" t="s">
        <v>70</v>
      </c>
      <c r="H160" s="217" t="s">
        <v>114</v>
      </c>
      <c r="I160" s="218" t="s">
        <v>114</v>
      </c>
      <c r="J160" s="219" t="s">
        <v>114</v>
      </c>
      <c r="K160" s="220" t="s">
        <v>290</v>
      </c>
      <c r="L160" s="221" t="s">
        <v>290</v>
      </c>
      <c r="M160" s="222" t="s">
        <v>290</v>
      </c>
      <c r="N160" s="28"/>
      <c r="O160" s="151" t="s">
        <v>591</v>
      </c>
      <c r="P160" s="123">
        <v>1</v>
      </c>
      <c r="Q160" s="157" t="s">
        <v>17</v>
      </c>
      <c r="R160" s="226"/>
      <c r="S160" s="78"/>
      <c r="T160" s="4"/>
    </row>
    <row r="161" spans="1:20" ht="24.75" customHeight="1">
      <c r="A161" s="24"/>
      <c r="B161" s="35"/>
      <c r="C161" s="80" t="s">
        <v>65</v>
      </c>
      <c r="D161" s="81">
        <v>1108</v>
      </c>
      <c r="E161" s="234" t="s">
        <v>70</v>
      </c>
      <c r="F161" s="234" t="s">
        <v>70</v>
      </c>
      <c r="G161" s="234" t="s">
        <v>70</v>
      </c>
      <c r="H161" s="217" t="s">
        <v>113</v>
      </c>
      <c r="I161" s="218" t="s">
        <v>113</v>
      </c>
      <c r="J161" s="219" t="s">
        <v>113</v>
      </c>
      <c r="K161" s="220" t="s">
        <v>288</v>
      </c>
      <c r="L161" s="221" t="s">
        <v>288</v>
      </c>
      <c r="M161" s="222" t="s">
        <v>288</v>
      </c>
      <c r="N161" s="28"/>
      <c r="O161" s="151" t="s">
        <v>589</v>
      </c>
      <c r="P161" s="123">
        <v>1</v>
      </c>
      <c r="Q161" s="157" t="s">
        <v>34</v>
      </c>
      <c r="R161" s="225" t="s">
        <v>513</v>
      </c>
      <c r="S161" s="78"/>
      <c r="T161" s="4"/>
    </row>
    <row r="162" spans="1:20" ht="24.75" customHeight="1">
      <c r="A162" s="24"/>
      <c r="B162" s="35"/>
      <c r="C162" s="80" t="s">
        <v>65</v>
      </c>
      <c r="D162" s="81">
        <v>1109</v>
      </c>
      <c r="E162" s="234" t="s">
        <v>70</v>
      </c>
      <c r="F162" s="234" t="s">
        <v>70</v>
      </c>
      <c r="G162" s="234" t="s">
        <v>70</v>
      </c>
      <c r="H162" s="217" t="s">
        <v>115</v>
      </c>
      <c r="I162" s="218" t="s">
        <v>115</v>
      </c>
      <c r="J162" s="219" t="s">
        <v>115</v>
      </c>
      <c r="K162" s="220" t="s">
        <v>291</v>
      </c>
      <c r="L162" s="221" t="s">
        <v>291</v>
      </c>
      <c r="M162" s="222" t="s">
        <v>291</v>
      </c>
      <c r="N162" s="28"/>
      <c r="O162" s="151" t="s">
        <v>589</v>
      </c>
      <c r="P162" s="123">
        <v>1</v>
      </c>
      <c r="Q162" s="157" t="s">
        <v>34</v>
      </c>
      <c r="R162" s="225" t="s">
        <v>514</v>
      </c>
      <c r="S162" s="78"/>
      <c r="T162" s="4"/>
    </row>
    <row r="163" spans="1:20" ht="24.75" customHeight="1">
      <c r="A163" s="24"/>
      <c r="B163" s="35"/>
      <c r="C163" s="80" t="s">
        <v>65</v>
      </c>
      <c r="D163" s="81">
        <v>1110</v>
      </c>
      <c r="E163" s="234" t="s">
        <v>70</v>
      </c>
      <c r="F163" s="234" t="s">
        <v>70</v>
      </c>
      <c r="G163" s="234" t="s">
        <v>70</v>
      </c>
      <c r="H163" s="217" t="s">
        <v>115</v>
      </c>
      <c r="I163" s="218" t="s">
        <v>115</v>
      </c>
      <c r="J163" s="219" t="s">
        <v>115</v>
      </c>
      <c r="K163" s="220" t="s">
        <v>292</v>
      </c>
      <c r="L163" s="221" t="s">
        <v>292</v>
      </c>
      <c r="M163" s="222" t="s">
        <v>292</v>
      </c>
      <c r="N163" s="28"/>
      <c r="O163" s="151" t="s">
        <v>589</v>
      </c>
      <c r="P163" s="123">
        <v>1</v>
      </c>
      <c r="Q163" s="157" t="s">
        <v>34</v>
      </c>
      <c r="R163" s="225" t="s">
        <v>514</v>
      </c>
      <c r="S163" s="78"/>
      <c r="T163" s="4"/>
    </row>
    <row r="164" spans="1:20" ht="24.75" customHeight="1">
      <c r="A164" s="24"/>
      <c r="B164" s="35"/>
      <c r="C164" s="80" t="s">
        <v>65</v>
      </c>
      <c r="D164" s="81">
        <v>1111</v>
      </c>
      <c r="E164" s="234" t="s">
        <v>70</v>
      </c>
      <c r="F164" s="234" t="s">
        <v>70</v>
      </c>
      <c r="G164" s="234" t="s">
        <v>70</v>
      </c>
      <c r="H164" s="217" t="s">
        <v>115</v>
      </c>
      <c r="I164" s="218" t="s">
        <v>115</v>
      </c>
      <c r="J164" s="219" t="s">
        <v>115</v>
      </c>
      <c r="K164" s="220" t="s">
        <v>293</v>
      </c>
      <c r="L164" s="221" t="s">
        <v>293</v>
      </c>
      <c r="M164" s="222" t="s">
        <v>293</v>
      </c>
      <c r="N164" s="28"/>
      <c r="O164" s="151" t="s">
        <v>588</v>
      </c>
      <c r="P164" s="123"/>
      <c r="Q164" s="157" t="s">
        <v>19</v>
      </c>
      <c r="R164" s="225" t="s">
        <v>515</v>
      </c>
      <c r="S164" s="78"/>
      <c r="T164" s="4"/>
    </row>
    <row r="165" spans="1:20" ht="24.75" customHeight="1">
      <c r="A165" s="24"/>
      <c r="B165" s="35"/>
      <c r="C165" s="80" t="s">
        <v>65</v>
      </c>
      <c r="D165" s="81">
        <v>1112</v>
      </c>
      <c r="E165" s="234" t="s">
        <v>71</v>
      </c>
      <c r="F165" s="234" t="s">
        <v>71</v>
      </c>
      <c r="G165" s="234" t="s">
        <v>71</v>
      </c>
      <c r="H165" s="217" t="s">
        <v>113</v>
      </c>
      <c r="I165" s="218" t="s">
        <v>113</v>
      </c>
      <c r="J165" s="219" t="s">
        <v>113</v>
      </c>
      <c r="K165" s="220" t="s">
        <v>294</v>
      </c>
      <c r="L165" s="221" t="s">
        <v>294</v>
      </c>
      <c r="M165" s="222" t="s">
        <v>294</v>
      </c>
      <c r="N165" s="28"/>
      <c r="O165" s="151" t="s">
        <v>591</v>
      </c>
      <c r="P165" s="123">
        <v>1</v>
      </c>
      <c r="Q165" s="157" t="s">
        <v>17</v>
      </c>
      <c r="R165" s="225" t="s">
        <v>516</v>
      </c>
      <c r="S165" s="78"/>
      <c r="T165" s="4"/>
    </row>
    <row r="166" spans="1:20" ht="24.75" customHeight="1">
      <c r="A166" s="24"/>
      <c r="B166" s="35"/>
      <c r="C166" s="80" t="s">
        <v>65</v>
      </c>
      <c r="D166" s="81">
        <v>1113</v>
      </c>
      <c r="E166" s="234" t="s">
        <v>71</v>
      </c>
      <c r="F166" s="234" t="s">
        <v>71</v>
      </c>
      <c r="G166" s="234" t="s">
        <v>71</v>
      </c>
      <c r="H166" s="217" t="s">
        <v>113</v>
      </c>
      <c r="I166" s="218" t="s">
        <v>113</v>
      </c>
      <c r="J166" s="219" t="s">
        <v>113</v>
      </c>
      <c r="K166" s="220" t="s">
        <v>295</v>
      </c>
      <c r="L166" s="221" t="s">
        <v>295</v>
      </c>
      <c r="M166" s="222" t="s">
        <v>295</v>
      </c>
      <c r="N166" s="28"/>
      <c r="O166" s="151" t="s">
        <v>591</v>
      </c>
      <c r="P166" s="123">
        <v>1</v>
      </c>
      <c r="Q166" s="157" t="s">
        <v>17</v>
      </c>
      <c r="R166" s="225" t="s">
        <v>517</v>
      </c>
      <c r="S166" s="78"/>
      <c r="T166" s="4"/>
    </row>
    <row r="167" spans="1:20" ht="24.75" customHeight="1">
      <c r="A167" s="24"/>
      <c r="B167" s="35"/>
      <c r="C167" s="80" t="s">
        <v>65</v>
      </c>
      <c r="D167" s="81">
        <v>1114</v>
      </c>
      <c r="E167" s="234" t="s">
        <v>71</v>
      </c>
      <c r="F167" s="234" t="s">
        <v>71</v>
      </c>
      <c r="G167" s="234" t="s">
        <v>71</v>
      </c>
      <c r="H167" s="217" t="s">
        <v>25</v>
      </c>
      <c r="I167" s="218" t="s">
        <v>25</v>
      </c>
      <c r="J167" s="219" t="s">
        <v>25</v>
      </c>
      <c r="K167" s="220" t="s">
        <v>296</v>
      </c>
      <c r="L167" s="221" t="s">
        <v>296</v>
      </c>
      <c r="M167" s="222" t="s">
        <v>296</v>
      </c>
      <c r="N167" s="28"/>
      <c r="O167" s="151" t="s">
        <v>589</v>
      </c>
      <c r="P167" s="123">
        <v>1</v>
      </c>
      <c r="Q167" s="157" t="s">
        <v>34</v>
      </c>
      <c r="R167" s="225" t="s">
        <v>518</v>
      </c>
      <c r="S167" s="78"/>
      <c r="T167" s="4"/>
    </row>
    <row r="168" spans="1:20" ht="24.75" customHeight="1">
      <c r="A168" s="24"/>
      <c r="B168" s="35"/>
      <c r="C168" s="80" t="s">
        <v>65</v>
      </c>
      <c r="D168" s="81">
        <v>1115</v>
      </c>
      <c r="E168" s="234" t="s">
        <v>71</v>
      </c>
      <c r="F168" s="234" t="s">
        <v>71</v>
      </c>
      <c r="G168" s="234" t="s">
        <v>71</v>
      </c>
      <c r="H168" s="217" t="s">
        <v>25</v>
      </c>
      <c r="I168" s="218" t="s">
        <v>25</v>
      </c>
      <c r="J168" s="219" t="s">
        <v>25</v>
      </c>
      <c r="K168" s="220" t="s">
        <v>297</v>
      </c>
      <c r="L168" s="221" t="s">
        <v>297</v>
      </c>
      <c r="M168" s="222" t="s">
        <v>297</v>
      </c>
      <c r="N168" s="28"/>
      <c r="O168" s="151" t="s">
        <v>589</v>
      </c>
      <c r="P168" s="123">
        <v>1</v>
      </c>
      <c r="Q168" s="157" t="s">
        <v>34</v>
      </c>
      <c r="R168" s="226"/>
      <c r="S168" s="78"/>
      <c r="T168" s="4"/>
    </row>
    <row r="169" spans="1:20" ht="24.75" customHeight="1">
      <c r="A169" s="24"/>
      <c r="B169" s="35"/>
      <c r="C169" s="80" t="s">
        <v>65</v>
      </c>
      <c r="D169" s="81">
        <v>1116</v>
      </c>
      <c r="E169" s="234" t="s">
        <v>71</v>
      </c>
      <c r="F169" s="234" t="s">
        <v>71</v>
      </c>
      <c r="G169" s="234" t="s">
        <v>71</v>
      </c>
      <c r="H169" s="217" t="s">
        <v>25</v>
      </c>
      <c r="I169" s="218" t="s">
        <v>25</v>
      </c>
      <c r="J169" s="219" t="s">
        <v>25</v>
      </c>
      <c r="K169" s="220" t="s">
        <v>298</v>
      </c>
      <c r="L169" s="221" t="s">
        <v>298</v>
      </c>
      <c r="M169" s="222" t="s">
        <v>298</v>
      </c>
      <c r="N169" s="28"/>
      <c r="O169" s="151" t="s">
        <v>589</v>
      </c>
      <c r="P169" s="123">
        <v>1</v>
      </c>
      <c r="Q169" s="157" t="s">
        <v>34</v>
      </c>
      <c r="R169" s="226"/>
      <c r="S169" s="78"/>
      <c r="T169" s="4"/>
    </row>
    <row r="170" spans="1:20" ht="24.75" customHeight="1">
      <c r="A170" s="24"/>
      <c r="B170" s="35"/>
      <c r="C170" s="80" t="s">
        <v>65</v>
      </c>
      <c r="D170" s="81">
        <v>1117</v>
      </c>
      <c r="E170" s="234" t="s">
        <v>71</v>
      </c>
      <c r="F170" s="234" t="s">
        <v>71</v>
      </c>
      <c r="G170" s="234" t="s">
        <v>71</v>
      </c>
      <c r="H170" s="217" t="s">
        <v>25</v>
      </c>
      <c r="I170" s="218" t="s">
        <v>25</v>
      </c>
      <c r="J170" s="219" t="s">
        <v>25</v>
      </c>
      <c r="K170" s="220" t="s">
        <v>299</v>
      </c>
      <c r="L170" s="221" t="s">
        <v>299</v>
      </c>
      <c r="M170" s="222" t="s">
        <v>299</v>
      </c>
      <c r="N170" s="28"/>
      <c r="O170" s="151" t="s">
        <v>589</v>
      </c>
      <c r="P170" s="123">
        <v>1</v>
      </c>
      <c r="Q170" s="157" t="s">
        <v>34</v>
      </c>
      <c r="R170" s="226"/>
      <c r="S170" s="78"/>
      <c r="T170" s="4"/>
    </row>
    <row r="171" spans="1:20" ht="24.75" customHeight="1">
      <c r="A171" s="24"/>
      <c r="B171" s="35"/>
      <c r="C171" s="80" t="s">
        <v>65</v>
      </c>
      <c r="D171" s="81">
        <v>1118</v>
      </c>
      <c r="E171" s="234" t="s">
        <v>71</v>
      </c>
      <c r="F171" s="234" t="s">
        <v>71</v>
      </c>
      <c r="G171" s="234" t="s">
        <v>71</v>
      </c>
      <c r="H171" s="217" t="s">
        <v>113</v>
      </c>
      <c r="I171" s="218" t="s">
        <v>113</v>
      </c>
      <c r="J171" s="219" t="s">
        <v>113</v>
      </c>
      <c r="K171" s="220" t="s">
        <v>300</v>
      </c>
      <c r="L171" s="221" t="s">
        <v>300</v>
      </c>
      <c r="M171" s="222" t="s">
        <v>300</v>
      </c>
      <c r="N171" s="28"/>
      <c r="O171" s="151" t="s">
        <v>591</v>
      </c>
      <c r="P171" s="123">
        <v>1</v>
      </c>
      <c r="Q171" s="157" t="s">
        <v>34</v>
      </c>
      <c r="R171" s="226"/>
      <c r="S171" s="78"/>
      <c r="T171" s="4"/>
    </row>
    <row r="172" spans="1:20" ht="24.75" customHeight="1">
      <c r="A172" s="24"/>
      <c r="B172" s="35"/>
      <c r="C172" s="80" t="s">
        <v>65</v>
      </c>
      <c r="D172" s="81">
        <v>1119</v>
      </c>
      <c r="E172" s="234" t="s">
        <v>71</v>
      </c>
      <c r="F172" s="234" t="s">
        <v>71</v>
      </c>
      <c r="G172" s="234" t="s">
        <v>71</v>
      </c>
      <c r="H172" s="217" t="s">
        <v>113</v>
      </c>
      <c r="I172" s="218" t="s">
        <v>113</v>
      </c>
      <c r="J172" s="219" t="s">
        <v>113</v>
      </c>
      <c r="K172" s="220" t="s">
        <v>301</v>
      </c>
      <c r="L172" s="221" t="s">
        <v>301</v>
      </c>
      <c r="M172" s="222" t="s">
        <v>301</v>
      </c>
      <c r="N172" s="28"/>
      <c r="O172" s="151" t="s">
        <v>591</v>
      </c>
      <c r="P172" s="123">
        <v>1</v>
      </c>
      <c r="Q172" s="157" t="s">
        <v>34</v>
      </c>
      <c r="R172" s="226"/>
      <c r="S172" s="78"/>
      <c r="T172" s="4"/>
    </row>
    <row r="173" spans="1:20" ht="24.75" customHeight="1">
      <c r="A173" s="24"/>
      <c r="B173" s="35"/>
      <c r="C173" s="80" t="s">
        <v>65</v>
      </c>
      <c r="D173" s="81">
        <v>1120</v>
      </c>
      <c r="E173" s="234" t="s">
        <v>71</v>
      </c>
      <c r="F173" s="234" t="s">
        <v>71</v>
      </c>
      <c r="G173" s="234" t="s">
        <v>71</v>
      </c>
      <c r="H173" s="217" t="s">
        <v>113</v>
      </c>
      <c r="I173" s="218" t="s">
        <v>113</v>
      </c>
      <c r="J173" s="219" t="s">
        <v>113</v>
      </c>
      <c r="K173" s="220" t="s">
        <v>302</v>
      </c>
      <c r="L173" s="221" t="s">
        <v>302</v>
      </c>
      <c r="M173" s="222" t="s">
        <v>302</v>
      </c>
      <c r="N173" s="28"/>
      <c r="O173" s="151" t="s">
        <v>588</v>
      </c>
      <c r="P173" s="123">
        <v>1</v>
      </c>
      <c r="Q173" s="157" t="s">
        <v>34</v>
      </c>
      <c r="R173" s="225" t="s">
        <v>519</v>
      </c>
      <c r="S173" s="78"/>
      <c r="T173" s="4"/>
    </row>
    <row r="174" spans="1:20" ht="24.75" customHeight="1">
      <c r="A174" s="24"/>
      <c r="B174" s="35"/>
      <c r="C174" s="80" t="s">
        <v>65</v>
      </c>
      <c r="D174" s="81">
        <v>1121</v>
      </c>
      <c r="E174" s="234" t="s">
        <v>71</v>
      </c>
      <c r="F174" s="234" t="s">
        <v>71</v>
      </c>
      <c r="G174" s="234" t="s">
        <v>71</v>
      </c>
      <c r="H174" s="217" t="s">
        <v>113</v>
      </c>
      <c r="I174" s="218" t="s">
        <v>113</v>
      </c>
      <c r="J174" s="219" t="s">
        <v>113</v>
      </c>
      <c r="K174" s="220" t="s">
        <v>303</v>
      </c>
      <c r="L174" s="221" t="s">
        <v>303</v>
      </c>
      <c r="M174" s="222" t="s">
        <v>303</v>
      </c>
      <c r="N174" s="28"/>
      <c r="O174" s="151" t="s">
        <v>587</v>
      </c>
      <c r="P174" s="123">
        <v>1</v>
      </c>
      <c r="Q174" s="157" t="s">
        <v>34</v>
      </c>
      <c r="R174" s="225" t="s">
        <v>520</v>
      </c>
      <c r="S174" s="78"/>
      <c r="T174" s="4"/>
    </row>
    <row r="175" spans="1:20" ht="24.75" customHeight="1">
      <c r="A175" s="24"/>
      <c r="B175" s="35"/>
      <c r="C175" s="80" t="s">
        <v>65</v>
      </c>
      <c r="D175" s="81">
        <v>1122</v>
      </c>
      <c r="E175" s="234" t="s">
        <v>71</v>
      </c>
      <c r="F175" s="234" t="s">
        <v>71</v>
      </c>
      <c r="G175" s="234" t="s">
        <v>71</v>
      </c>
      <c r="H175" s="217" t="s">
        <v>113</v>
      </c>
      <c r="I175" s="218" t="s">
        <v>113</v>
      </c>
      <c r="J175" s="219" t="s">
        <v>113</v>
      </c>
      <c r="K175" s="220" t="s">
        <v>304</v>
      </c>
      <c r="L175" s="221" t="s">
        <v>304</v>
      </c>
      <c r="M175" s="222" t="s">
        <v>304</v>
      </c>
      <c r="N175" s="28"/>
      <c r="O175" s="151" t="s">
        <v>591</v>
      </c>
      <c r="P175" s="123">
        <v>1</v>
      </c>
      <c r="Q175" s="157" t="s">
        <v>34</v>
      </c>
      <c r="R175" s="226"/>
      <c r="S175" s="78"/>
      <c r="T175" s="4"/>
    </row>
    <row r="176" spans="1:20" ht="24.75" customHeight="1">
      <c r="A176" s="24"/>
      <c r="B176" s="35"/>
      <c r="C176" s="80" t="s">
        <v>65</v>
      </c>
      <c r="D176" s="81">
        <v>1123</v>
      </c>
      <c r="E176" s="234" t="s">
        <v>71</v>
      </c>
      <c r="F176" s="234" t="s">
        <v>71</v>
      </c>
      <c r="G176" s="234" t="s">
        <v>71</v>
      </c>
      <c r="H176" s="217" t="s">
        <v>113</v>
      </c>
      <c r="I176" s="218" t="s">
        <v>113</v>
      </c>
      <c r="J176" s="219" t="s">
        <v>113</v>
      </c>
      <c r="K176" s="220" t="s">
        <v>305</v>
      </c>
      <c r="L176" s="221" t="s">
        <v>305</v>
      </c>
      <c r="M176" s="222" t="s">
        <v>305</v>
      </c>
      <c r="N176" s="28"/>
      <c r="O176" s="151" t="s">
        <v>591</v>
      </c>
      <c r="P176" s="123">
        <v>1</v>
      </c>
      <c r="Q176" s="157" t="s">
        <v>34</v>
      </c>
      <c r="R176" s="226"/>
      <c r="S176" s="78"/>
      <c r="T176" s="4"/>
    </row>
    <row r="177" spans="1:20" ht="24.75" customHeight="1">
      <c r="A177" s="24"/>
      <c r="B177" s="35"/>
      <c r="C177" s="80" t="s">
        <v>65</v>
      </c>
      <c r="D177" s="81">
        <v>1124</v>
      </c>
      <c r="E177" s="234" t="s">
        <v>71</v>
      </c>
      <c r="F177" s="234" t="s">
        <v>71</v>
      </c>
      <c r="G177" s="234" t="s">
        <v>71</v>
      </c>
      <c r="H177" s="217" t="s">
        <v>113</v>
      </c>
      <c r="I177" s="218" t="s">
        <v>113</v>
      </c>
      <c r="J177" s="219" t="s">
        <v>113</v>
      </c>
      <c r="K177" s="220" t="s">
        <v>306</v>
      </c>
      <c r="L177" s="221" t="s">
        <v>306</v>
      </c>
      <c r="M177" s="222" t="s">
        <v>306</v>
      </c>
      <c r="N177" s="28"/>
      <c r="O177" s="151" t="s">
        <v>588</v>
      </c>
      <c r="P177" s="123">
        <v>1</v>
      </c>
      <c r="Q177" s="157" t="s">
        <v>34</v>
      </c>
      <c r="R177" s="226"/>
      <c r="S177" s="78"/>
      <c r="T177" s="4"/>
    </row>
    <row r="178" spans="1:20" ht="24.75" customHeight="1">
      <c r="A178" s="24"/>
      <c r="B178" s="35"/>
      <c r="C178" s="80" t="s">
        <v>65</v>
      </c>
      <c r="D178" s="81">
        <v>1125</v>
      </c>
      <c r="E178" s="234" t="s">
        <v>71</v>
      </c>
      <c r="F178" s="234" t="s">
        <v>71</v>
      </c>
      <c r="G178" s="234" t="s">
        <v>71</v>
      </c>
      <c r="H178" s="217" t="s">
        <v>113</v>
      </c>
      <c r="I178" s="218" t="s">
        <v>113</v>
      </c>
      <c r="J178" s="219" t="s">
        <v>113</v>
      </c>
      <c r="K178" s="220" t="s">
        <v>307</v>
      </c>
      <c r="L178" s="221" t="s">
        <v>307</v>
      </c>
      <c r="M178" s="222" t="s">
        <v>307</v>
      </c>
      <c r="N178" s="28"/>
      <c r="O178" s="151" t="s">
        <v>588</v>
      </c>
      <c r="P178" s="123">
        <v>1</v>
      </c>
      <c r="Q178" s="157" t="s">
        <v>34</v>
      </c>
      <c r="R178" s="226"/>
      <c r="S178" s="78"/>
      <c r="T178" s="4"/>
    </row>
    <row r="179" spans="1:20" ht="24.75" customHeight="1">
      <c r="A179" s="24"/>
      <c r="B179" s="35"/>
      <c r="C179" s="80" t="s">
        <v>65</v>
      </c>
      <c r="D179" s="81">
        <v>1126</v>
      </c>
      <c r="E179" s="234" t="s">
        <v>71</v>
      </c>
      <c r="F179" s="234" t="s">
        <v>71</v>
      </c>
      <c r="G179" s="234" t="s">
        <v>71</v>
      </c>
      <c r="H179" s="217" t="s">
        <v>113</v>
      </c>
      <c r="I179" s="218" t="s">
        <v>113</v>
      </c>
      <c r="J179" s="219" t="s">
        <v>113</v>
      </c>
      <c r="K179" s="220" t="s">
        <v>308</v>
      </c>
      <c r="L179" s="221" t="s">
        <v>308</v>
      </c>
      <c r="M179" s="222" t="s">
        <v>308</v>
      </c>
      <c r="N179" s="28"/>
      <c r="O179" s="151" t="s">
        <v>588</v>
      </c>
      <c r="P179" s="123">
        <v>1</v>
      </c>
      <c r="Q179" s="157" t="s">
        <v>34</v>
      </c>
      <c r="R179" s="225" t="s">
        <v>521</v>
      </c>
      <c r="S179" s="78"/>
      <c r="T179" s="4"/>
    </row>
    <row r="180" spans="1:20" ht="24.75" customHeight="1">
      <c r="A180" s="24"/>
      <c r="B180" s="35"/>
      <c r="C180" s="80" t="s">
        <v>65</v>
      </c>
      <c r="D180" s="81">
        <v>1127</v>
      </c>
      <c r="E180" s="234" t="s">
        <v>71</v>
      </c>
      <c r="F180" s="234" t="s">
        <v>71</v>
      </c>
      <c r="G180" s="234" t="s">
        <v>71</v>
      </c>
      <c r="H180" s="217" t="s">
        <v>113</v>
      </c>
      <c r="I180" s="218" t="s">
        <v>113</v>
      </c>
      <c r="J180" s="219" t="s">
        <v>113</v>
      </c>
      <c r="K180" s="220" t="s">
        <v>309</v>
      </c>
      <c r="L180" s="221" t="s">
        <v>309</v>
      </c>
      <c r="M180" s="222" t="s">
        <v>309</v>
      </c>
      <c r="N180" s="28"/>
      <c r="O180" s="151" t="s">
        <v>587</v>
      </c>
      <c r="P180" s="123">
        <v>1</v>
      </c>
      <c r="Q180" s="157" t="s">
        <v>34</v>
      </c>
      <c r="R180" s="225" t="s">
        <v>522</v>
      </c>
      <c r="S180" s="78"/>
      <c r="T180" s="4"/>
    </row>
    <row r="181" spans="1:20" ht="24.75" customHeight="1">
      <c r="A181" s="24"/>
      <c r="B181" s="35"/>
      <c r="C181" s="80" t="s">
        <v>65</v>
      </c>
      <c r="D181" s="81">
        <v>1128</v>
      </c>
      <c r="E181" s="234" t="s">
        <v>71</v>
      </c>
      <c r="F181" s="234" t="s">
        <v>71</v>
      </c>
      <c r="G181" s="234" t="s">
        <v>71</v>
      </c>
      <c r="H181" s="217" t="s">
        <v>113</v>
      </c>
      <c r="I181" s="218" t="s">
        <v>113</v>
      </c>
      <c r="J181" s="219" t="s">
        <v>113</v>
      </c>
      <c r="K181" s="220" t="s">
        <v>310</v>
      </c>
      <c r="L181" s="221" t="s">
        <v>310</v>
      </c>
      <c r="M181" s="222" t="s">
        <v>310</v>
      </c>
      <c r="N181" s="28"/>
      <c r="O181" s="151" t="s">
        <v>588</v>
      </c>
      <c r="P181" s="123">
        <v>1</v>
      </c>
      <c r="Q181" s="157" t="s">
        <v>34</v>
      </c>
      <c r="R181" s="226"/>
      <c r="S181" s="78"/>
      <c r="T181" s="4"/>
    </row>
    <row r="182" spans="1:20" ht="24.75" customHeight="1">
      <c r="A182" s="24"/>
      <c r="B182" s="35"/>
      <c r="C182" s="80" t="s">
        <v>65</v>
      </c>
      <c r="D182" s="81">
        <v>1129</v>
      </c>
      <c r="E182" s="234" t="s">
        <v>71</v>
      </c>
      <c r="F182" s="234" t="s">
        <v>71</v>
      </c>
      <c r="G182" s="234" t="s">
        <v>71</v>
      </c>
      <c r="H182" s="217" t="s">
        <v>113</v>
      </c>
      <c r="I182" s="218" t="s">
        <v>113</v>
      </c>
      <c r="J182" s="219" t="s">
        <v>113</v>
      </c>
      <c r="K182" s="220" t="s">
        <v>311</v>
      </c>
      <c r="L182" s="221" t="s">
        <v>311</v>
      </c>
      <c r="M182" s="222" t="s">
        <v>311</v>
      </c>
      <c r="N182" s="28"/>
      <c r="O182" s="151" t="s">
        <v>588</v>
      </c>
      <c r="P182" s="123">
        <v>1</v>
      </c>
      <c r="Q182" s="157" t="s">
        <v>34</v>
      </c>
      <c r="R182" s="226"/>
      <c r="S182" s="78"/>
      <c r="T182" s="4"/>
    </row>
    <row r="183" spans="1:20" ht="24.75" customHeight="1">
      <c r="A183" s="24"/>
      <c r="B183" s="35"/>
      <c r="C183" s="80" t="s">
        <v>65</v>
      </c>
      <c r="D183" s="81">
        <v>1130</v>
      </c>
      <c r="E183" s="234" t="s">
        <v>70</v>
      </c>
      <c r="F183" s="234" t="s">
        <v>70</v>
      </c>
      <c r="G183" s="234" t="s">
        <v>70</v>
      </c>
      <c r="H183" s="217" t="s">
        <v>116</v>
      </c>
      <c r="I183" s="218" t="s">
        <v>116</v>
      </c>
      <c r="J183" s="219" t="s">
        <v>116</v>
      </c>
      <c r="K183" s="220" t="s">
        <v>116</v>
      </c>
      <c r="L183" s="221" t="s">
        <v>116</v>
      </c>
      <c r="M183" s="222" t="s">
        <v>116</v>
      </c>
      <c r="N183" s="28"/>
      <c r="O183" s="151" t="s">
        <v>587</v>
      </c>
      <c r="P183" s="123"/>
      <c r="Q183" s="157" t="s">
        <v>19</v>
      </c>
      <c r="R183" s="225" t="s">
        <v>523</v>
      </c>
      <c r="S183" s="78"/>
      <c r="T183" s="4"/>
    </row>
    <row r="184" spans="1:20" ht="24.75" customHeight="1">
      <c r="A184" s="24"/>
      <c r="B184" s="35"/>
      <c r="C184" s="80" t="s">
        <v>65</v>
      </c>
      <c r="D184" s="81">
        <v>1131</v>
      </c>
      <c r="E184" s="234" t="s">
        <v>72</v>
      </c>
      <c r="F184" s="234" t="s">
        <v>72</v>
      </c>
      <c r="G184" s="234" t="s">
        <v>72</v>
      </c>
      <c r="H184" s="217" t="s">
        <v>117</v>
      </c>
      <c r="I184" s="218" t="s">
        <v>117</v>
      </c>
      <c r="J184" s="219" t="s">
        <v>117</v>
      </c>
      <c r="K184" s="220" t="s">
        <v>117</v>
      </c>
      <c r="L184" s="221" t="s">
        <v>117</v>
      </c>
      <c r="M184" s="222" t="s">
        <v>117</v>
      </c>
      <c r="N184" s="28"/>
      <c r="O184" s="151" t="s">
        <v>589</v>
      </c>
      <c r="P184" s="123">
        <v>0</v>
      </c>
      <c r="Q184" s="157" t="s">
        <v>18</v>
      </c>
      <c r="R184" s="225" t="s">
        <v>524</v>
      </c>
      <c r="S184" s="78"/>
      <c r="T184" s="4"/>
    </row>
    <row r="185" spans="1:20" ht="24.75" customHeight="1">
      <c r="A185" s="24"/>
      <c r="B185" s="35"/>
      <c r="C185" s="80" t="s">
        <v>65</v>
      </c>
      <c r="D185" s="81">
        <v>1132</v>
      </c>
      <c r="E185" s="234" t="s">
        <v>72</v>
      </c>
      <c r="F185" s="234" t="s">
        <v>72</v>
      </c>
      <c r="G185" s="234" t="s">
        <v>72</v>
      </c>
      <c r="H185" s="217" t="s">
        <v>118</v>
      </c>
      <c r="I185" s="218" t="s">
        <v>118</v>
      </c>
      <c r="J185" s="219" t="s">
        <v>118</v>
      </c>
      <c r="K185" s="220" t="s">
        <v>118</v>
      </c>
      <c r="L185" s="221" t="s">
        <v>118</v>
      </c>
      <c r="M185" s="222" t="s">
        <v>118</v>
      </c>
      <c r="N185" s="28"/>
      <c r="O185" s="151" t="s">
        <v>589</v>
      </c>
      <c r="P185" s="123">
        <v>0</v>
      </c>
      <c r="Q185" s="157" t="s">
        <v>18</v>
      </c>
      <c r="R185" s="225" t="s">
        <v>525</v>
      </c>
      <c r="S185" s="78"/>
      <c r="T185" s="4"/>
    </row>
    <row r="186" spans="1:20" ht="24.75" customHeight="1">
      <c r="A186" s="24"/>
      <c r="B186" s="35"/>
      <c r="C186" s="80" t="s">
        <v>65</v>
      </c>
      <c r="D186" s="81">
        <v>1133</v>
      </c>
      <c r="E186" s="234" t="s">
        <v>72</v>
      </c>
      <c r="F186" s="234" t="s">
        <v>72</v>
      </c>
      <c r="G186" s="234" t="s">
        <v>72</v>
      </c>
      <c r="H186" s="217" t="s">
        <v>119</v>
      </c>
      <c r="I186" s="218" t="s">
        <v>119</v>
      </c>
      <c r="J186" s="219" t="s">
        <v>119</v>
      </c>
      <c r="K186" s="220" t="s">
        <v>312</v>
      </c>
      <c r="L186" s="221" t="s">
        <v>312</v>
      </c>
      <c r="M186" s="222" t="s">
        <v>312</v>
      </c>
      <c r="N186" s="28"/>
      <c r="O186" s="151" t="s">
        <v>588</v>
      </c>
      <c r="P186" s="123">
        <v>1</v>
      </c>
      <c r="Q186" s="157" t="s">
        <v>34</v>
      </c>
      <c r="R186" s="225" t="s">
        <v>526</v>
      </c>
      <c r="S186" s="78"/>
      <c r="T186" s="4"/>
    </row>
    <row r="187" spans="1:20" ht="24.75" customHeight="1">
      <c r="A187" s="24"/>
      <c r="B187" s="35"/>
      <c r="C187" s="80" t="s">
        <v>65</v>
      </c>
      <c r="D187" s="81">
        <v>1134</v>
      </c>
      <c r="E187" s="234" t="s">
        <v>72</v>
      </c>
      <c r="F187" s="234" t="s">
        <v>72</v>
      </c>
      <c r="G187" s="234" t="s">
        <v>72</v>
      </c>
      <c r="H187" s="217" t="s">
        <v>120</v>
      </c>
      <c r="I187" s="218" t="s">
        <v>120</v>
      </c>
      <c r="J187" s="219" t="s">
        <v>120</v>
      </c>
      <c r="K187" s="220" t="s">
        <v>120</v>
      </c>
      <c r="L187" s="221" t="s">
        <v>120</v>
      </c>
      <c r="M187" s="222" t="s">
        <v>120</v>
      </c>
      <c r="N187" s="28"/>
      <c r="O187" s="151" t="s">
        <v>591</v>
      </c>
      <c r="P187" s="123"/>
      <c r="Q187" s="157" t="s">
        <v>19</v>
      </c>
      <c r="R187" s="225" t="s">
        <v>527</v>
      </c>
      <c r="S187" s="78"/>
      <c r="T187" s="4"/>
    </row>
    <row r="188" spans="1:20" ht="24.75" customHeight="1">
      <c r="A188" s="24"/>
      <c r="B188" s="35"/>
      <c r="C188" s="80" t="s">
        <v>65</v>
      </c>
      <c r="D188" s="81">
        <v>1135</v>
      </c>
      <c r="E188" s="234" t="s">
        <v>73</v>
      </c>
      <c r="F188" s="234" t="s">
        <v>73</v>
      </c>
      <c r="G188" s="234" t="s">
        <v>73</v>
      </c>
      <c r="H188" s="217" t="s">
        <v>121</v>
      </c>
      <c r="I188" s="218" t="s">
        <v>121</v>
      </c>
      <c r="J188" s="219" t="s">
        <v>121</v>
      </c>
      <c r="K188" s="220" t="s">
        <v>313</v>
      </c>
      <c r="L188" s="221" t="s">
        <v>313</v>
      </c>
      <c r="M188" s="222" t="s">
        <v>313</v>
      </c>
      <c r="N188" s="28"/>
      <c r="O188" s="151" t="s">
        <v>587</v>
      </c>
      <c r="P188" s="123"/>
      <c r="Q188" s="157" t="s">
        <v>19</v>
      </c>
      <c r="R188" s="225" t="s">
        <v>528</v>
      </c>
      <c r="S188" s="78"/>
      <c r="T188" s="4"/>
    </row>
    <row r="189" spans="1:20" ht="24.75" customHeight="1">
      <c r="A189" s="24"/>
      <c r="B189" s="35"/>
      <c r="C189" s="80" t="s">
        <v>65</v>
      </c>
      <c r="D189" s="81">
        <v>1136</v>
      </c>
      <c r="E189" s="234" t="s">
        <v>73</v>
      </c>
      <c r="F189" s="234" t="s">
        <v>73</v>
      </c>
      <c r="G189" s="234" t="s">
        <v>73</v>
      </c>
      <c r="H189" s="217" t="s">
        <v>122</v>
      </c>
      <c r="I189" s="218" t="s">
        <v>122</v>
      </c>
      <c r="J189" s="219" t="s">
        <v>122</v>
      </c>
      <c r="K189" s="220" t="s">
        <v>314</v>
      </c>
      <c r="L189" s="221" t="s">
        <v>314</v>
      </c>
      <c r="M189" s="222" t="s">
        <v>314</v>
      </c>
      <c r="N189" s="28"/>
      <c r="O189" s="151" t="s">
        <v>587</v>
      </c>
      <c r="P189" s="123"/>
      <c r="Q189" s="157" t="s">
        <v>19</v>
      </c>
      <c r="R189" s="225" t="s">
        <v>529</v>
      </c>
      <c r="S189" s="78"/>
      <c r="T189" s="4"/>
    </row>
    <row r="190" spans="1:20" ht="24.75" customHeight="1">
      <c r="A190" s="24"/>
      <c r="B190" s="35"/>
      <c r="C190" s="80" t="s">
        <v>65</v>
      </c>
      <c r="D190" s="81">
        <v>1137</v>
      </c>
      <c r="E190" s="234" t="s">
        <v>73</v>
      </c>
      <c r="F190" s="234" t="s">
        <v>73</v>
      </c>
      <c r="G190" s="234" t="s">
        <v>73</v>
      </c>
      <c r="H190" s="217" t="s">
        <v>123</v>
      </c>
      <c r="I190" s="218" t="s">
        <v>123</v>
      </c>
      <c r="J190" s="219" t="s">
        <v>123</v>
      </c>
      <c r="K190" s="220" t="s">
        <v>315</v>
      </c>
      <c r="L190" s="221" t="s">
        <v>315</v>
      </c>
      <c r="M190" s="222" t="s">
        <v>315</v>
      </c>
      <c r="N190" s="28"/>
      <c r="O190" s="151" t="s">
        <v>587</v>
      </c>
      <c r="P190" s="123"/>
      <c r="Q190" s="157" t="s">
        <v>19</v>
      </c>
      <c r="R190" s="225" t="s">
        <v>529</v>
      </c>
      <c r="S190" s="78"/>
      <c r="T190" s="4"/>
    </row>
    <row r="191" spans="1:20" ht="24.75" customHeight="1">
      <c r="A191" s="24"/>
      <c r="B191" s="35"/>
      <c r="C191" s="80" t="s">
        <v>65</v>
      </c>
      <c r="D191" s="81">
        <v>1138</v>
      </c>
      <c r="E191" s="234" t="s">
        <v>73</v>
      </c>
      <c r="F191" s="234" t="s">
        <v>73</v>
      </c>
      <c r="G191" s="234" t="s">
        <v>73</v>
      </c>
      <c r="H191" s="217" t="s">
        <v>124</v>
      </c>
      <c r="I191" s="218" t="s">
        <v>124</v>
      </c>
      <c r="J191" s="219" t="s">
        <v>124</v>
      </c>
      <c r="K191" s="220" t="s">
        <v>316</v>
      </c>
      <c r="L191" s="221" t="s">
        <v>316</v>
      </c>
      <c r="M191" s="222" t="s">
        <v>316</v>
      </c>
      <c r="N191" s="28"/>
      <c r="O191" s="151" t="s">
        <v>587</v>
      </c>
      <c r="P191" s="123"/>
      <c r="Q191" s="157" t="s">
        <v>19</v>
      </c>
      <c r="R191" s="225" t="s">
        <v>529</v>
      </c>
      <c r="S191" s="78"/>
      <c r="T191" s="4"/>
    </row>
    <row r="192" spans="1:20" ht="24.75" customHeight="1">
      <c r="A192" s="24"/>
      <c r="B192" s="35"/>
      <c r="C192" s="80" t="s">
        <v>65</v>
      </c>
      <c r="D192" s="81">
        <v>1139</v>
      </c>
      <c r="E192" s="234" t="s">
        <v>73</v>
      </c>
      <c r="F192" s="234" t="s">
        <v>73</v>
      </c>
      <c r="G192" s="234" t="s">
        <v>73</v>
      </c>
      <c r="H192" s="217" t="s">
        <v>121</v>
      </c>
      <c r="I192" s="218" t="s">
        <v>121</v>
      </c>
      <c r="J192" s="219" t="s">
        <v>121</v>
      </c>
      <c r="K192" s="220" t="s">
        <v>313</v>
      </c>
      <c r="L192" s="221" t="s">
        <v>313</v>
      </c>
      <c r="M192" s="222" t="s">
        <v>313</v>
      </c>
      <c r="N192" s="28"/>
      <c r="O192" s="151" t="s">
        <v>591</v>
      </c>
      <c r="P192" s="123">
        <v>1</v>
      </c>
      <c r="Q192" s="157" t="s">
        <v>34</v>
      </c>
      <c r="R192" s="225" t="s">
        <v>530</v>
      </c>
      <c r="S192" s="78"/>
      <c r="T192" s="4"/>
    </row>
    <row r="193" spans="1:20" ht="24.75" customHeight="1">
      <c r="A193" s="24"/>
      <c r="B193" s="35"/>
      <c r="C193" s="80" t="s">
        <v>65</v>
      </c>
      <c r="D193" s="81">
        <v>1140</v>
      </c>
      <c r="E193" s="234" t="s">
        <v>73</v>
      </c>
      <c r="F193" s="234" t="s">
        <v>73</v>
      </c>
      <c r="G193" s="234" t="s">
        <v>73</v>
      </c>
      <c r="H193" s="217" t="s">
        <v>122</v>
      </c>
      <c r="I193" s="218" t="s">
        <v>122</v>
      </c>
      <c r="J193" s="219" t="s">
        <v>122</v>
      </c>
      <c r="K193" s="220" t="s">
        <v>314</v>
      </c>
      <c r="L193" s="221" t="s">
        <v>314</v>
      </c>
      <c r="M193" s="222" t="s">
        <v>314</v>
      </c>
      <c r="N193" s="28"/>
      <c r="O193" s="151" t="s">
        <v>589</v>
      </c>
      <c r="P193" s="123">
        <v>0</v>
      </c>
      <c r="Q193" s="157" t="s">
        <v>18</v>
      </c>
      <c r="R193" s="225" t="s">
        <v>531</v>
      </c>
      <c r="S193" s="78"/>
      <c r="T193" s="4"/>
    </row>
    <row r="194" spans="1:20" ht="24.75" customHeight="1">
      <c r="A194" s="24"/>
      <c r="B194" s="35"/>
      <c r="C194" s="80" t="s">
        <v>65</v>
      </c>
      <c r="D194" s="81">
        <v>1141</v>
      </c>
      <c r="E194" s="234" t="s">
        <v>73</v>
      </c>
      <c r="F194" s="234" t="s">
        <v>73</v>
      </c>
      <c r="G194" s="234" t="s">
        <v>73</v>
      </c>
      <c r="H194" s="217" t="s">
        <v>123</v>
      </c>
      <c r="I194" s="218" t="s">
        <v>123</v>
      </c>
      <c r="J194" s="219" t="s">
        <v>123</v>
      </c>
      <c r="K194" s="220" t="s">
        <v>315</v>
      </c>
      <c r="L194" s="221" t="s">
        <v>315</v>
      </c>
      <c r="M194" s="222" t="s">
        <v>315</v>
      </c>
      <c r="N194" s="28"/>
      <c r="O194" s="151" t="s">
        <v>591</v>
      </c>
      <c r="P194" s="123">
        <v>0</v>
      </c>
      <c r="Q194" s="157" t="s">
        <v>18</v>
      </c>
      <c r="R194" s="225" t="s">
        <v>532</v>
      </c>
      <c r="S194" s="78"/>
      <c r="T194" s="4"/>
    </row>
    <row r="195" spans="1:20" ht="24.75" customHeight="1">
      <c r="A195" s="24"/>
      <c r="B195" s="35"/>
      <c r="C195" s="80" t="s">
        <v>65</v>
      </c>
      <c r="D195" s="81">
        <v>1142</v>
      </c>
      <c r="E195" s="234" t="s">
        <v>73</v>
      </c>
      <c r="F195" s="234" t="s">
        <v>73</v>
      </c>
      <c r="G195" s="234" t="s">
        <v>73</v>
      </c>
      <c r="H195" s="217" t="s">
        <v>124</v>
      </c>
      <c r="I195" s="218" t="s">
        <v>124</v>
      </c>
      <c r="J195" s="219" t="s">
        <v>124</v>
      </c>
      <c r="K195" s="220" t="s">
        <v>316</v>
      </c>
      <c r="L195" s="221" t="s">
        <v>316</v>
      </c>
      <c r="M195" s="222" t="s">
        <v>316</v>
      </c>
      <c r="N195" s="28"/>
      <c r="O195" s="151" t="s">
        <v>589</v>
      </c>
      <c r="P195" s="123">
        <v>0</v>
      </c>
      <c r="Q195" s="157" t="s">
        <v>18</v>
      </c>
      <c r="R195" s="225" t="s">
        <v>533</v>
      </c>
      <c r="S195" s="78"/>
      <c r="T195" s="4"/>
    </row>
    <row r="196" spans="1:20" ht="24.75" customHeight="1">
      <c r="A196" s="24"/>
      <c r="B196" s="35"/>
      <c r="C196" s="80" t="s">
        <v>65</v>
      </c>
      <c r="D196" s="81">
        <v>1143</v>
      </c>
      <c r="E196" s="234" t="s">
        <v>73</v>
      </c>
      <c r="F196" s="234" t="s">
        <v>73</v>
      </c>
      <c r="G196" s="234" t="s">
        <v>73</v>
      </c>
      <c r="H196" s="217" t="s">
        <v>125</v>
      </c>
      <c r="I196" s="218" t="s">
        <v>125</v>
      </c>
      <c r="J196" s="219" t="s">
        <v>125</v>
      </c>
      <c r="K196" s="220" t="s">
        <v>125</v>
      </c>
      <c r="L196" s="221" t="s">
        <v>125</v>
      </c>
      <c r="M196" s="222" t="s">
        <v>125</v>
      </c>
      <c r="N196" s="28"/>
      <c r="O196" s="151" t="s">
        <v>588</v>
      </c>
      <c r="P196" s="123"/>
      <c r="Q196" s="157" t="s">
        <v>19</v>
      </c>
      <c r="R196" s="225" t="s">
        <v>534</v>
      </c>
      <c r="S196" s="78"/>
      <c r="T196" s="4"/>
    </row>
    <row r="197" spans="1:20" ht="24.75" customHeight="1">
      <c r="A197" s="24"/>
      <c r="B197" s="35"/>
      <c r="C197" s="80" t="s">
        <v>65</v>
      </c>
      <c r="D197" s="81">
        <v>1144</v>
      </c>
      <c r="E197" s="234" t="s">
        <v>73</v>
      </c>
      <c r="F197" s="234" t="s">
        <v>73</v>
      </c>
      <c r="G197" s="234" t="s">
        <v>73</v>
      </c>
      <c r="H197" s="217" t="s">
        <v>126</v>
      </c>
      <c r="I197" s="218" t="s">
        <v>126</v>
      </c>
      <c r="J197" s="219" t="s">
        <v>126</v>
      </c>
      <c r="K197" s="220" t="s">
        <v>126</v>
      </c>
      <c r="L197" s="221" t="s">
        <v>126</v>
      </c>
      <c r="M197" s="222" t="s">
        <v>126</v>
      </c>
      <c r="N197" s="28"/>
      <c r="O197" s="151" t="s">
        <v>591</v>
      </c>
      <c r="P197" s="123"/>
      <c r="Q197" s="157" t="s">
        <v>19</v>
      </c>
      <c r="R197" s="225" t="s">
        <v>535</v>
      </c>
      <c r="S197" s="78"/>
      <c r="T197" s="4"/>
    </row>
    <row r="198" spans="1:20" ht="24.75" customHeight="1">
      <c r="A198" s="24"/>
      <c r="B198" s="35"/>
      <c r="C198" s="80" t="s">
        <v>65</v>
      </c>
      <c r="D198" s="81">
        <v>1145</v>
      </c>
      <c r="E198" s="234" t="s">
        <v>72</v>
      </c>
      <c r="F198" s="234" t="s">
        <v>72</v>
      </c>
      <c r="G198" s="234" t="s">
        <v>72</v>
      </c>
      <c r="H198" s="217" t="s">
        <v>127</v>
      </c>
      <c r="I198" s="218" t="s">
        <v>127</v>
      </c>
      <c r="J198" s="219" t="s">
        <v>127</v>
      </c>
      <c r="K198" s="220" t="s">
        <v>127</v>
      </c>
      <c r="L198" s="221" t="s">
        <v>127</v>
      </c>
      <c r="M198" s="222" t="s">
        <v>127</v>
      </c>
      <c r="N198" s="28"/>
      <c r="O198" s="151" t="s">
        <v>587</v>
      </c>
      <c r="P198" s="123"/>
      <c r="Q198" s="157" t="s">
        <v>19</v>
      </c>
      <c r="R198" s="225" t="s">
        <v>536</v>
      </c>
      <c r="S198" s="78"/>
      <c r="T198" s="4"/>
    </row>
    <row r="199" spans="1:20" ht="24.75" customHeight="1">
      <c r="A199" s="24"/>
      <c r="B199" s="35"/>
      <c r="C199" s="80" t="s">
        <v>65</v>
      </c>
      <c r="D199" s="81">
        <v>1146</v>
      </c>
      <c r="E199" s="234" t="s">
        <v>72</v>
      </c>
      <c r="F199" s="234" t="s">
        <v>72</v>
      </c>
      <c r="G199" s="234" t="s">
        <v>72</v>
      </c>
      <c r="H199" s="217" t="s">
        <v>128</v>
      </c>
      <c r="I199" s="218" t="s">
        <v>128</v>
      </c>
      <c r="J199" s="219" t="s">
        <v>128</v>
      </c>
      <c r="K199" s="220" t="s">
        <v>128</v>
      </c>
      <c r="L199" s="221" t="s">
        <v>128</v>
      </c>
      <c r="M199" s="222" t="s">
        <v>128</v>
      </c>
      <c r="N199" s="28"/>
      <c r="O199" s="151" t="s">
        <v>587</v>
      </c>
      <c r="P199" s="123"/>
      <c r="Q199" s="157" t="s">
        <v>19</v>
      </c>
      <c r="R199" s="225" t="s">
        <v>537</v>
      </c>
      <c r="S199" s="78"/>
      <c r="T199" s="4"/>
    </row>
    <row r="200" spans="1:20" ht="24.75" customHeight="1">
      <c r="A200" s="24"/>
      <c r="B200" s="35"/>
      <c r="C200" s="80" t="s">
        <v>65</v>
      </c>
      <c r="D200" s="81">
        <v>1147</v>
      </c>
      <c r="E200" s="234" t="s">
        <v>72</v>
      </c>
      <c r="F200" s="234" t="s">
        <v>72</v>
      </c>
      <c r="G200" s="234" t="s">
        <v>72</v>
      </c>
      <c r="H200" s="217" t="s">
        <v>129</v>
      </c>
      <c r="I200" s="218" t="s">
        <v>129</v>
      </c>
      <c r="J200" s="219" t="s">
        <v>129</v>
      </c>
      <c r="K200" s="220" t="s">
        <v>129</v>
      </c>
      <c r="L200" s="221" t="s">
        <v>129</v>
      </c>
      <c r="M200" s="222" t="s">
        <v>129</v>
      </c>
      <c r="N200" s="28"/>
      <c r="O200" s="151" t="s">
        <v>587</v>
      </c>
      <c r="P200" s="123"/>
      <c r="Q200" s="157" t="s">
        <v>19</v>
      </c>
      <c r="R200" s="225" t="s">
        <v>538</v>
      </c>
      <c r="S200" s="78"/>
      <c r="T200" s="4"/>
    </row>
    <row r="201" spans="1:20" ht="24.75" customHeight="1">
      <c r="A201" s="24"/>
      <c r="B201" s="35"/>
      <c r="C201" s="80" t="s">
        <v>65</v>
      </c>
      <c r="D201" s="81">
        <v>1148</v>
      </c>
      <c r="E201" s="234" t="s">
        <v>72</v>
      </c>
      <c r="F201" s="234" t="s">
        <v>72</v>
      </c>
      <c r="G201" s="234" t="s">
        <v>72</v>
      </c>
      <c r="H201" s="217" t="s">
        <v>87</v>
      </c>
      <c r="I201" s="218" t="s">
        <v>87</v>
      </c>
      <c r="J201" s="219" t="s">
        <v>87</v>
      </c>
      <c r="K201" s="220" t="s">
        <v>87</v>
      </c>
      <c r="L201" s="221" t="s">
        <v>87</v>
      </c>
      <c r="M201" s="222" t="s">
        <v>87</v>
      </c>
      <c r="N201" s="28"/>
      <c r="O201" s="151" t="s">
        <v>587</v>
      </c>
      <c r="P201" s="123"/>
      <c r="Q201" s="157" t="s">
        <v>19</v>
      </c>
      <c r="R201" s="225" t="s">
        <v>538</v>
      </c>
      <c r="S201" s="78"/>
      <c r="T201" s="4"/>
    </row>
    <row r="202" spans="1:20" ht="24.75" customHeight="1">
      <c r="A202" s="24"/>
      <c r="B202" s="35"/>
      <c r="C202" s="80" t="s">
        <v>65</v>
      </c>
      <c r="D202" s="81">
        <v>1149</v>
      </c>
      <c r="E202" s="234" t="s">
        <v>72</v>
      </c>
      <c r="F202" s="234" t="s">
        <v>72</v>
      </c>
      <c r="G202" s="234" t="s">
        <v>72</v>
      </c>
      <c r="H202" s="217" t="s">
        <v>130</v>
      </c>
      <c r="I202" s="218" t="s">
        <v>130</v>
      </c>
      <c r="J202" s="219" t="s">
        <v>130</v>
      </c>
      <c r="K202" s="220" t="s">
        <v>130</v>
      </c>
      <c r="L202" s="221" t="s">
        <v>130</v>
      </c>
      <c r="M202" s="222" t="s">
        <v>130</v>
      </c>
      <c r="N202" s="28"/>
      <c r="O202" s="151" t="s">
        <v>587</v>
      </c>
      <c r="P202" s="123"/>
      <c r="Q202" s="157" t="s">
        <v>19</v>
      </c>
      <c r="R202" s="225" t="s">
        <v>539</v>
      </c>
      <c r="S202" s="78"/>
      <c r="T202" s="4"/>
    </row>
    <row r="203" spans="1:20" ht="24.75" customHeight="1">
      <c r="A203" s="24"/>
      <c r="B203" s="35"/>
      <c r="C203" s="80" t="s">
        <v>65</v>
      </c>
      <c r="D203" s="81">
        <v>1150</v>
      </c>
      <c r="E203" s="234" t="s">
        <v>72</v>
      </c>
      <c r="F203" s="234" t="s">
        <v>72</v>
      </c>
      <c r="G203" s="234" t="s">
        <v>72</v>
      </c>
      <c r="H203" s="217" t="s">
        <v>119</v>
      </c>
      <c r="I203" s="218" t="s">
        <v>119</v>
      </c>
      <c r="J203" s="219" t="s">
        <v>119</v>
      </c>
      <c r="K203" s="220" t="s">
        <v>119</v>
      </c>
      <c r="L203" s="221" t="s">
        <v>119</v>
      </c>
      <c r="M203" s="222" t="s">
        <v>119</v>
      </c>
      <c r="N203" s="28"/>
      <c r="O203" s="151" t="s">
        <v>587</v>
      </c>
      <c r="P203" s="123"/>
      <c r="Q203" s="157" t="s">
        <v>19</v>
      </c>
      <c r="R203" s="225" t="s">
        <v>540</v>
      </c>
      <c r="S203" s="78"/>
      <c r="T203" s="4"/>
    </row>
    <row r="204" spans="1:20" ht="24.75" customHeight="1">
      <c r="A204" s="24"/>
      <c r="B204" s="35"/>
      <c r="C204" s="80" t="s">
        <v>65</v>
      </c>
      <c r="D204" s="81">
        <v>1151</v>
      </c>
      <c r="E204" s="234" t="s">
        <v>72</v>
      </c>
      <c r="F204" s="234" t="s">
        <v>72</v>
      </c>
      <c r="G204" s="234" t="s">
        <v>72</v>
      </c>
      <c r="H204" s="217" t="s">
        <v>131</v>
      </c>
      <c r="I204" s="218" t="s">
        <v>131</v>
      </c>
      <c r="J204" s="219" t="s">
        <v>131</v>
      </c>
      <c r="K204" s="220" t="s">
        <v>131</v>
      </c>
      <c r="L204" s="221" t="s">
        <v>131</v>
      </c>
      <c r="M204" s="222" t="s">
        <v>131</v>
      </c>
      <c r="N204" s="28"/>
      <c r="O204" s="151" t="s">
        <v>587</v>
      </c>
      <c r="P204" s="123"/>
      <c r="Q204" s="157" t="s">
        <v>19</v>
      </c>
      <c r="R204" s="225" t="s">
        <v>540</v>
      </c>
      <c r="S204" s="78"/>
      <c r="T204" s="4"/>
    </row>
    <row r="205" spans="1:20" ht="24.75" customHeight="1">
      <c r="A205" s="24"/>
      <c r="B205" s="35"/>
      <c r="C205" s="80" t="s">
        <v>65</v>
      </c>
      <c r="D205" s="81">
        <v>1152</v>
      </c>
      <c r="E205" s="234" t="s">
        <v>72</v>
      </c>
      <c r="F205" s="234" t="s">
        <v>72</v>
      </c>
      <c r="G205" s="234" t="s">
        <v>72</v>
      </c>
      <c r="H205" s="217" t="s">
        <v>132</v>
      </c>
      <c r="I205" s="218" t="s">
        <v>132</v>
      </c>
      <c r="J205" s="219" t="s">
        <v>132</v>
      </c>
      <c r="K205" s="220" t="s">
        <v>132</v>
      </c>
      <c r="L205" s="221" t="s">
        <v>132</v>
      </c>
      <c r="M205" s="222" t="s">
        <v>132</v>
      </c>
      <c r="N205" s="28"/>
      <c r="O205" s="151" t="s">
        <v>587</v>
      </c>
      <c r="P205" s="123"/>
      <c r="Q205" s="157" t="s">
        <v>19</v>
      </c>
      <c r="R205" s="225" t="s">
        <v>541</v>
      </c>
      <c r="S205" s="78"/>
      <c r="T205" s="4"/>
    </row>
    <row r="206" spans="1:20" ht="24.75" customHeight="1">
      <c r="A206" s="24"/>
      <c r="B206" s="35"/>
      <c r="C206" s="80" t="s">
        <v>65</v>
      </c>
      <c r="D206" s="81">
        <v>1153</v>
      </c>
      <c r="E206" s="234" t="s">
        <v>74</v>
      </c>
      <c r="F206" s="234" t="s">
        <v>74</v>
      </c>
      <c r="G206" s="234" t="s">
        <v>74</v>
      </c>
      <c r="H206" s="217" t="s">
        <v>113</v>
      </c>
      <c r="I206" s="218" t="s">
        <v>113</v>
      </c>
      <c r="J206" s="219" t="s">
        <v>113</v>
      </c>
      <c r="K206" s="220" t="s">
        <v>317</v>
      </c>
      <c r="L206" s="221" t="s">
        <v>317</v>
      </c>
      <c r="M206" s="222" t="s">
        <v>317</v>
      </c>
      <c r="N206" s="28"/>
      <c r="O206" s="151" t="s">
        <v>595</v>
      </c>
      <c r="P206" s="123">
        <v>1</v>
      </c>
      <c r="Q206" s="157" t="s">
        <v>34</v>
      </c>
      <c r="R206" s="226" t="s">
        <v>542</v>
      </c>
      <c r="S206" s="78"/>
      <c r="T206" s="4"/>
    </row>
    <row r="207" spans="1:20" ht="24.75" customHeight="1">
      <c r="A207" s="24"/>
      <c r="B207" s="35"/>
      <c r="C207" s="80" t="s">
        <v>65</v>
      </c>
      <c r="D207" s="81">
        <v>1154</v>
      </c>
      <c r="E207" s="234" t="s">
        <v>74</v>
      </c>
      <c r="F207" s="234" t="s">
        <v>74</v>
      </c>
      <c r="G207" s="234" t="s">
        <v>74</v>
      </c>
      <c r="H207" s="217" t="s">
        <v>113</v>
      </c>
      <c r="I207" s="218" t="s">
        <v>113</v>
      </c>
      <c r="J207" s="219" t="s">
        <v>113</v>
      </c>
      <c r="K207" s="220" t="s">
        <v>318</v>
      </c>
      <c r="L207" s="221" t="s">
        <v>318</v>
      </c>
      <c r="M207" s="222" t="s">
        <v>318</v>
      </c>
      <c r="N207" s="28"/>
      <c r="O207" s="151" t="s">
        <v>595</v>
      </c>
      <c r="P207" s="123">
        <v>1</v>
      </c>
      <c r="Q207" s="157" t="s">
        <v>34</v>
      </c>
      <c r="R207" s="226" t="s">
        <v>542</v>
      </c>
      <c r="S207" s="78"/>
      <c r="T207" s="4"/>
    </row>
    <row r="208" spans="1:20" ht="24.75" customHeight="1">
      <c r="A208" s="24"/>
      <c r="B208" s="35"/>
      <c r="C208" s="80" t="s">
        <v>65</v>
      </c>
      <c r="D208" s="81">
        <v>1155</v>
      </c>
      <c r="E208" s="234" t="s">
        <v>74</v>
      </c>
      <c r="F208" s="234" t="s">
        <v>74</v>
      </c>
      <c r="G208" s="234" t="s">
        <v>74</v>
      </c>
      <c r="H208" s="217" t="s">
        <v>113</v>
      </c>
      <c r="I208" s="218" t="s">
        <v>113</v>
      </c>
      <c r="J208" s="219" t="s">
        <v>113</v>
      </c>
      <c r="K208" s="220" t="s">
        <v>319</v>
      </c>
      <c r="L208" s="221" t="s">
        <v>319</v>
      </c>
      <c r="M208" s="222" t="s">
        <v>319</v>
      </c>
      <c r="N208" s="28"/>
      <c r="O208" s="151" t="s">
        <v>595</v>
      </c>
      <c r="P208" s="123">
        <v>1</v>
      </c>
      <c r="Q208" s="157" t="s">
        <v>34</v>
      </c>
      <c r="R208" s="226" t="s">
        <v>542</v>
      </c>
      <c r="S208" s="78"/>
      <c r="T208" s="4"/>
    </row>
    <row r="209" spans="1:20" ht="24.75" customHeight="1">
      <c r="A209" s="24"/>
      <c r="B209" s="35"/>
      <c r="C209" s="80" t="s">
        <v>65</v>
      </c>
      <c r="D209" s="81">
        <v>1156</v>
      </c>
      <c r="E209" s="234" t="s">
        <v>74</v>
      </c>
      <c r="F209" s="234" t="s">
        <v>74</v>
      </c>
      <c r="G209" s="234" t="s">
        <v>74</v>
      </c>
      <c r="H209" s="217" t="s">
        <v>113</v>
      </c>
      <c r="I209" s="218" t="s">
        <v>113</v>
      </c>
      <c r="J209" s="219" t="s">
        <v>113</v>
      </c>
      <c r="K209" s="220" t="s">
        <v>320</v>
      </c>
      <c r="L209" s="221" t="s">
        <v>320</v>
      </c>
      <c r="M209" s="222" t="s">
        <v>320</v>
      </c>
      <c r="N209" s="28"/>
      <c r="O209" s="151" t="s">
        <v>595</v>
      </c>
      <c r="P209" s="123">
        <v>1</v>
      </c>
      <c r="Q209" s="157" t="s">
        <v>34</v>
      </c>
      <c r="R209" s="226" t="s">
        <v>542</v>
      </c>
      <c r="S209" s="78"/>
      <c r="T209" s="4"/>
    </row>
    <row r="210" spans="1:20" ht="24.75" customHeight="1">
      <c r="A210" s="24"/>
      <c r="B210" s="35"/>
      <c r="C210" s="80" t="s">
        <v>65</v>
      </c>
      <c r="D210" s="81">
        <v>1157</v>
      </c>
      <c r="E210" s="234" t="s">
        <v>74</v>
      </c>
      <c r="F210" s="234" t="s">
        <v>74</v>
      </c>
      <c r="G210" s="234" t="s">
        <v>74</v>
      </c>
      <c r="H210" s="217" t="s">
        <v>113</v>
      </c>
      <c r="I210" s="218" t="s">
        <v>113</v>
      </c>
      <c r="J210" s="219" t="s">
        <v>113</v>
      </c>
      <c r="K210" s="220" t="s">
        <v>321</v>
      </c>
      <c r="L210" s="221" t="s">
        <v>321</v>
      </c>
      <c r="M210" s="222" t="s">
        <v>321</v>
      </c>
      <c r="N210" s="28"/>
      <c r="O210" s="151" t="s">
        <v>595</v>
      </c>
      <c r="P210" s="123">
        <v>1</v>
      </c>
      <c r="Q210" s="157" t="s">
        <v>34</v>
      </c>
      <c r="R210" s="226"/>
      <c r="S210" s="78"/>
      <c r="T210" s="4"/>
    </row>
    <row r="211" spans="1:20" ht="24.75" customHeight="1">
      <c r="A211" s="24"/>
      <c r="B211" s="35"/>
      <c r="C211" s="80" t="s">
        <v>65</v>
      </c>
      <c r="D211" s="81">
        <v>1158</v>
      </c>
      <c r="E211" s="234" t="s">
        <v>74</v>
      </c>
      <c r="F211" s="234" t="s">
        <v>74</v>
      </c>
      <c r="G211" s="234" t="s">
        <v>74</v>
      </c>
      <c r="H211" s="217" t="s">
        <v>113</v>
      </c>
      <c r="I211" s="218" t="s">
        <v>113</v>
      </c>
      <c r="J211" s="219" t="s">
        <v>113</v>
      </c>
      <c r="K211" s="220" t="s">
        <v>322</v>
      </c>
      <c r="L211" s="221" t="s">
        <v>322</v>
      </c>
      <c r="M211" s="222" t="s">
        <v>322</v>
      </c>
      <c r="N211" s="28"/>
      <c r="O211" s="151" t="s">
        <v>595</v>
      </c>
      <c r="P211" s="123">
        <v>1</v>
      </c>
      <c r="Q211" s="157" t="s">
        <v>34</v>
      </c>
      <c r="R211" s="226"/>
      <c r="S211" s="78"/>
      <c r="T211" s="4"/>
    </row>
    <row r="212" spans="1:20" ht="24.75" customHeight="1">
      <c r="A212" s="24"/>
      <c r="B212" s="35"/>
      <c r="C212" s="80" t="s">
        <v>65</v>
      </c>
      <c r="D212" s="81">
        <v>1159</v>
      </c>
      <c r="E212" s="234" t="s">
        <v>74</v>
      </c>
      <c r="F212" s="234" t="s">
        <v>74</v>
      </c>
      <c r="G212" s="234" t="s">
        <v>74</v>
      </c>
      <c r="H212" s="217" t="s">
        <v>113</v>
      </c>
      <c r="I212" s="218" t="s">
        <v>113</v>
      </c>
      <c r="J212" s="219" t="s">
        <v>113</v>
      </c>
      <c r="K212" s="220" t="s">
        <v>323</v>
      </c>
      <c r="L212" s="221" t="s">
        <v>323</v>
      </c>
      <c r="M212" s="222" t="s">
        <v>323</v>
      </c>
      <c r="N212" s="28"/>
      <c r="O212" s="151" t="s">
        <v>595</v>
      </c>
      <c r="P212" s="123">
        <v>1</v>
      </c>
      <c r="Q212" s="157" t="s">
        <v>34</v>
      </c>
      <c r="R212" s="226"/>
      <c r="S212" s="78"/>
      <c r="T212" s="4"/>
    </row>
    <row r="213" spans="1:20" ht="24.75" customHeight="1">
      <c r="A213" s="24"/>
      <c r="B213" s="35"/>
      <c r="C213" s="80" t="s">
        <v>65</v>
      </c>
      <c r="D213" s="81">
        <v>1160</v>
      </c>
      <c r="E213" s="234" t="s">
        <v>74</v>
      </c>
      <c r="F213" s="234" t="s">
        <v>74</v>
      </c>
      <c r="G213" s="234" t="s">
        <v>74</v>
      </c>
      <c r="H213" s="217" t="s">
        <v>25</v>
      </c>
      <c r="I213" s="218" t="s">
        <v>25</v>
      </c>
      <c r="J213" s="219" t="s">
        <v>25</v>
      </c>
      <c r="K213" s="220" t="s">
        <v>324</v>
      </c>
      <c r="L213" s="221" t="s">
        <v>324</v>
      </c>
      <c r="M213" s="222" t="s">
        <v>324</v>
      </c>
      <c r="N213" s="28"/>
      <c r="O213" s="151" t="s">
        <v>595</v>
      </c>
      <c r="P213" s="123">
        <v>1</v>
      </c>
      <c r="Q213" s="157" t="s">
        <v>34</v>
      </c>
      <c r="R213" s="226"/>
      <c r="S213" s="78"/>
      <c r="T213" s="4"/>
    </row>
    <row r="214" spans="1:20" ht="24.75" customHeight="1">
      <c r="A214" s="24"/>
      <c r="B214" s="35"/>
      <c r="C214" s="80" t="s">
        <v>65</v>
      </c>
      <c r="D214" s="81">
        <v>1161</v>
      </c>
      <c r="E214" s="234" t="s">
        <v>74</v>
      </c>
      <c r="F214" s="234" t="s">
        <v>74</v>
      </c>
      <c r="G214" s="234" t="s">
        <v>74</v>
      </c>
      <c r="H214" s="217" t="s">
        <v>25</v>
      </c>
      <c r="I214" s="218" t="s">
        <v>25</v>
      </c>
      <c r="J214" s="219" t="s">
        <v>25</v>
      </c>
      <c r="K214" s="220" t="s">
        <v>325</v>
      </c>
      <c r="L214" s="221" t="s">
        <v>325</v>
      </c>
      <c r="M214" s="222" t="s">
        <v>325</v>
      </c>
      <c r="N214" s="28"/>
      <c r="O214" s="151" t="s">
        <v>595</v>
      </c>
      <c r="P214" s="123">
        <v>1</v>
      </c>
      <c r="Q214" s="157" t="s">
        <v>34</v>
      </c>
      <c r="R214" s="226"/>
      <c r="S214" s="78"/>
      <c r="T214" s="4"/>
    </row>
    <row r="215" spans="1:20" ht="24.75" customHeight="1">
      <c r="A215" s="24"/>
      <c r="B215" s="35"/>
      <c r="C215" s="80" t="s">
        <v>65</v>
      </c>
      <c r="D215" s="81">
        <v>1162</v>
      </c>
      <c r="E215" s="234" t="s">
        <v>74</v>
      </c>
      <c r="F215" s="234" t="s">
        <v>74</v>
      </c>
      <c r="G215" s="234" t="s">
        <v>74</v>
      </c>
      <c r="H215" s="217" t="s">
        <v>25</v>
      </c>
      <c r="I215" s="218" t="s">
        <v>25</v>
      </c>
      <c r="J215" s="219" t="s">
        <v>25</v>
      </c>
      <c r="K215" s="220" t="s">
        <v>326</v>
      </c>
      <c r="L215" s="221" t="s">
        <v>326</v>
      </c>
      <c r="M215" s="222" t="s">
        <v>326</v>
      </c>
      <c r="N215" s="28"/>
      <c r="O215" s="151" t="s">
        <v>595</v>
      </c>
      <c r="P215" s="123">
        <v>1</v>
      </c>
      <c r="Q215" s="157" t="s">
        <v>34</v>
      </c>
      <c r="R215" s="226"/>
      <c r="S215" s="78"/>
      <c r="T215" s="4"/>
    </row>
    <row r="216" spans="1:20" ht="24.75" customHeight="1">
      <c r="A216" s="24"/>
      <c r="B216" s="35"/>
      <c r="C216" s="80" t="s">
        <v>65</v>
      </c>
      <c r="D216" s="81">
        <v>1163</v>
      </c>
      <c r="E216" s="234" t="s">
        <v>74</v>
      </c>
      <c r="F216" s="234" t="s">
        <v>74</v>
      </c>
      <c r="G216" s="234" t="s">
        <v>74</v>
      </c>
      <c r="H216" s="217" t="s">
        <v>25</v>
      </c>
      <c r="I216" s="218" t="s">
        <v>25</v>
      </c>
      <c r="J216" s="219" t="s">
        <v>25</v>
      </c>
      <c r="K216" s="220" t="s">
        <v>327</v>
      </c>
      <c r="L216" s="221" t="s">
        <v>327</v>
      </c>
      <c r="M216" s="222" t="s">
        <v>327</v>
      </c>
      <c r="N216" s="28"/>
      <c r="O216" s="151" t="s">
        <v>595</v>
      </c>
      <c r="P216" s="123">
        <v>1</v>
      </c>
      <c r="Q216" s="157" t="s">
        <v>34</v>
      </c>
      <c r="R216" s="226"/>
      <c r="S216" s="78"/>
      <c r="T216" s="4"/>
    </row>
    <row r="217" spans="1:20" ht="24.75" customHeight="1">
      <c r="A217" s="24"/>
      <c r="B217" s="35"/>
      <c r="C217" s="80" t="s">
        <v>65</v>
      </c>
      <c r="D217" s="81">
        <v>1164</v>
      </c>
      <c r="E217" s="234" t="s">
        <v>74</v>
      </c>
      <c r="F217" s="234" t="s">
        <v>74</v>
      </c>
      <c r="G217" s="234" t="s">
        <v>74</v>
      </c>
      <c r="H217" s="217" t="s">
        <v>25</v>
      </c>
      <c r="I217" s="218" t="s">
        <v>25</v>
      </c>
      <c r="J217" s="219" t="s">
        <v>25</v>
      </c>
      <c r="K217" s="220" t="s">
        <v>328</v>
      </c>
      <c r="L217" s="221" t="s">
        <v>328</v>
      </c>
      <c r="M217" s="222" t="s">
        <v>328</v>
      </c>
      <c r="N217" s="28"/>
      <c r="O217" s="151" t="s">
        <v>595</v>
      </c>
      <c r="P217" s="123">
        <v>1</v>
      </c>
      <c r="Q217" s="157" t="s">
        <v>34</v>
      </c>
      <c r="R217" s="226"/>
      <c r="S217" s="78"/>
      <c r="T217" s="4"/>
    </row>
    <row r="218" spans="1:20" ht="24.75" customHeight="1">
      <c r="A218" s="24"/>
      <c r="B218" s="35"/>
      <c r="C218" s="80" t="s">
        <v>65</v>
      </c>
      <c r="D218" s="81">
        <v>1165</v>
      </c>
      <c r="E218" s="234" t="s">
        <v>74</v>
      </c>
      <c r="F218" s="234" t="s">
        <v>74</v>
      </c>
      <c r="G218" s="234" t="s">
        <v>74</v>
      </c>
      <c r="H218" s="217" t="s">
        <v>25</v>
      </c>
      <c r="I218" s="218" t="s">
        <v>25</v>
      </c>
      <c r="J218" s="219" t="s">
        <v>25</v>
      </c>
      <c r="K218" s="220" t="s">
        <v>329</v>
      </c>
      <c r="L218" s="221" t="s">
        <v>329</v>
      </c>
      <c r="M218" s="222" t="s">
        <v>329</v>
      </c>
      <c r="N218" s="28"/>
      <c r="O218" s="151" t="s">
        <v>595</v>
      </c>
      <c r="P218" s="123">
        <v>1</v>
      </c>
      <c r="Q218" s="157" t="s">
        <v>34</v>
      </c>
      <c r="R218" s="226"/>
      <c r="S218" s="78"/>
      <c r="T218" s="4"/>
    </row>
    <row r="219" spans="1:20" ht="24.75" customHeight="1">
      <c r="A219" s="24"/>
      <c r="B219" s="35"/>
      <c r="C219" s="80" t="s">
        <v>65</v>
      </c>
      <c r="D219" s="81">
        <v>1166</v>
      </c>
      <c r="E219" s="234" t="s">
        <v>74</v>
      </c>
      <c r="F219" s="234" t="s">
        <v>74</v>
      </c>
      <c r="G219" s="234" t="s">
        <v>74</v>
      </c>
      <c r="H219" s="217" t="s">
        <v>25</v>
      </c>
      <c r="I219" s="218" t="s">
        <v>25</v>
      </c>
      <c r="J219" s="219" t="s">
        <v>25</v>
      </c>
      <c r="K219" s="220" t="s">
        <v>330</v>
      </c>
      <c r="L219" s="221" t="s">
        <v>330</v>
      </c>
      <c r="M219" s="222" t="s">
        <v>330</v>
      </c>
      <c r="N219" s="28"/>
      <c r="O219" s="151" t="s">
        <v>595</v>
      </c>
      <c r="P219" s="123">
        <v>1</v>
      </c>
      <c r="Q219" s="157" t="s">
        <v>34</v>
      </c>
      <c r="R219" s="226"/>
      <c r="S219" s="78"/>
      <c r="T219" s="4"/>
    </row>
    <row r="220" spans="1:20" ht="24.75" customHeight="1">
      <c r="A220" s="24"/>
      <c r="B220" s="35"/>
      <c r="C220" s="80" t="s">
        <v>65</v>
      </c>
      <c r="D220" s="81">
        <v>1167</v>
      </c>
      <c r="E220" s="234" t="s">
        <v>74</v>
      </c>
      <c r="F220" s="234" t="s">
        <v>74</v>
      </c>
      <c r="G220" s="234" t="s">
        <v>74</v>
      </c>
      <c r="H220" s="217" t="s">
        <v>25</v>
      </c>
      <c r="I220" s="218" t="s">
        <v>25</v>
      </c>
      <c r="J220" s="219" t="s">
        <v>25</v>
      </c>
      <c r="K220" s="220" t="s">
        <v>331</v>
      </c>
      <c r="L220" s="221" t="s">
        <v>331</v>
      </c>
      <c r="M220" s="222" t="s">
        <v>331</v>
      </c>
      <c r="N220" s="28"/>
      <c r="O220" s="151" t="s">
        <v>595</v>
      </c>
      <c r="P220" s="123">
        <v>1</v>
      </c>
      <c r="Q220" s="157" t="s">
        <v>34</v>
      </c>
      <c r="R220" s="226"/>
      <c r="S220" s="78"/>
      <c r="T220" s="4"/>
    </row>
    <row r="221" spans="1:20" ht="24.75" customHeight="1">
      <c r="A221" s="24"/>
      <c r="B221" s="35"/>
      <c r="C221" s="80" t="s">
        <v>65</v>
      </c>
      <c r="D221" s="81">
        <v>1168</v>
      </c>
      <c r="E221" s="234" t="s">
        <v>74</v>
      </c>
      <c r="F221" s="234" t="s">
        <v>74</v>
      </c>
      <c r="G221" s="234" t="s">
        <v>74</v>
      </c>
      <c r="H221" s="217" t="s">
        <v>25</v>
      </c>
      <c r="I221" s="218" t="s">
        <v>25</v>
      </c>
      <c r="J221" s="219" t="s">
        <v>25</v>
      </c>
      <c r="K221" s="220" t="s">
        <v>332</v>
      </c>
      <c r="L221" s="221" t="s">
        <v>332</v>
      </c>
      <c r="M221" s="222" t="s">
        <v>332</v>
      </c>
      <c r="N221" s="28"/>
      <c r="O221" s="151" t="s">
        <v>595</v>
      </c>
      <c r="P221" s="123">
        <v>1</v>
      </c>
      <c r="Q221" s="157" t="s">
        <v>34</v>
      </c>
      <c r="R221" s="226"/>
      <c r="S221" s="78"/>
      <c r="T221" s="4"/>
    </row>
    <row r="222" spans="1:20" ht="24.75" customHeight="1">
      <c r="A222" s="24"/>
      <c r="B222" s="35"/>
      <c r="C222" s="80" t="s">
        <v>65</v>
      </c>
      <c r="D222" s="81">
        <v>1169</v>
      </c>
      <c r="E222" s="234" t="s">
        <v>74</v>
      </c>
      <c r="F222" s="234" t="s">
        <v>74</v>
      </c>
      <c r="G222" s="234" t="s">
        <v>74</v>
      </c>
      <c r="H222" s="217" t="s">
        <v>25</v>
      </c>
      <c r="I222" s="218" t="s">
        <v>25</v>
      </c>
      <c r="J222" s="219" t="s">
        <v>25</v>
      </c>
      <c r="K222" s="220" t="s">
        <v>333</v>
      </c>
      <c r="L222" s="221" t="s">
        <v>333</v>
      </c>
      <c r="M222" s="222" t="s">
        <v>333</v>
      </c>
      <c r="N222" s="28"/>
      <c r="O222" s="151" t="s">
        <v>595</v>
      </c>
      <c r="P222" s="123">
        <v>1</v>
      </c>
      <c r="Q222" s="157" t="s">
        <v>34</v>
      </c>
      <c r="R222" s="226"/>
      <c r="S222" s="78"/>
      <c r="T222" s="4"/>
    </row>
    <row r="223" spans="1:20" ht="24.75" customHeight="1">
      <c r="A223" s="24"/>
      <c r="B223" s="35"/>
      <c r="C223" s="80" t="s">
        <v>65</v>
      </c>
      <c r="D223" s="81">
        <v>1170</v>
      </c>
      <c r="E223" s="234" t="s">
        <v>74</v>
      </c>
      <c r="F223" s="234" t="s">
        <v>74</v>
      </c>
      <c r="G223" s="234" t="s">
        <v>74</v>
      </c>
      <c r="H223" s="217" t="s">
        <v>25</v>
      </c>
      <c r="I223" s="218" t="s">
        <v>25</v>
      </c>
      <c r="J223" s="219" t="s">
        <v>25</v>
      </c>
      <c r="K223" s="220" t="s">
        <v>334</v>
      </c>
      <c r="L223" s="221" t="s">
        <v>334</v>
      </c>
      <c r="M223" s="222" t="s">
        <v>334</v>
      </c>
      <c r="N223" s="28"/>
      <c r="O223" s="151" t="s">
        <v>595</v>
      </c>
      <c r="P223" s="123">
        <v>1</v>
      </c>
      <c r="Q223" s="157" t="s">
        <v>34</v>
      </c>
      <c r="R223" s="226"/>
      <c r="S223" s="78"/>
      <c r="T223" s="4"/>
    </row>
    <row r="224" spans="1:20" ht="24.75" customHeight="1">
      <c r="A224" s="24"/>
      <c r="B224" s="35"/>
      <c r="C224" s="80" t="s">
        <v>65</v>
      </c>
      <c r="D224" s="81">
        <v>1171</v>
      </c>
      <c r="E224" s="234" t="s">
        <v>74</v>
      </c>
      <c r="F224" s="234" t="s">
        <v>74</v>
      </c>
      <c r="G224" s="234" t="s">
        <v>74</v>
      </c>
      <c r="H224" s="217" t="s">
        <v>25</v>
      </c>
      <c r="I224" s="218" t="s">
        <v>25</v>
      </c>
      <c r="J224" s="219" t="s">
        <v>25</v>
      </c>
      <c r="K224" s="220" t="s">
        <v>335</v>
      </c>
      <c r="L224" s="221" t="s">
        <v>335</v>
      </c>
      <c r="M224" s="222" t="s">
        <v>335</v>
      </c>
      <c r="N224" s="28"/>
      <c r="O224" s="151" t="s">
        <v>595</v>
      </c>
      <c r="P224" s="123">
        <v>1</v>
      </c>
      <c r="Q224" s="157" t="s">
        <v>34</v>
      </c>
      <c r="R224" s="226"/>
      <c r="S224" s="78"/>
      <c r="T224" s="4"/>
    </row>
    <row r="225" spans="1:20" ht="24.75" customHeight="1">
      <c r="A225" s="24"/>
      <c r="B225" s="35"/>
      <c r="C225" s="80" t="s">
        <v>65</v>
      </c>
      <c r="D225" s="81">
        <v>1172</v>
      </c>
      <c r="E225" s="234" t="s">
        <v>74</v>
      </c>
      <c r="F225" s="234" t="s">
        <v>74</v>
      </c>
      <c r="G225" s="234" t="s">
        <v>74</v>
      </c>
      <c r="H225" s="217" t="s">
        <v>25</v>
      </c>
      <c r="I225" s="218" t="s">
        <v>25</v>
      </c>
      <c r="J225" s="219" t="s">
        <v>25</v>
      </c>
      <c r="K225" s="220" t="s">
        <v>336</v>
      </c>
      <c r="L225" s="221" t="s">
        <v>336</v>
      </c>
      <c r="M225" s="222" t="s">
        <v>336</v>
      </c>
      <c r="N225" s="28"/>
      <c r="O225" s="151" t="s">
        <v>595</v>
      </c>
      <c r="P225" s="123">
        <v>1</v>
      </c>
      <c r="Q225" s="157" t="s">
        <v>34</v>
      </c>
      <c r="R225" s="226" t="s">
        <v>542</v>
      </c>
      <c r="S225" s="78"/>
      <c r="T225" s="4"/>
    </row>
    <row r="226" spans="1:20" ht="24.75" customHeight="1">
      <c r="A226" s="24"/>
      <c r="B226" s="35"/>
      <c r="C226" s="80" t="s">
        <v>65</v>
      </c>
      <c r="D226" s="81">
        <v>1173</v>
      </c>
      <c r="E226" s="234" t="s">
        <v>74</v>
      </c>
      <c r="F226" s="234" t="s">
        <v>74</v>
      </c>
      <c r="G226" s="234" t="s">
        <v>74</v>
      </c>
      <c r="H226" s="217" t="s">
        <v>25</v>
      </c>
      <c r="I226" s="218" t="s">
        <v>25</v>
      </c>
      <c r="J226" s="219" t="s">
        <v>25</v>
      </c>
      <c r="K226" s="220" t="s">
        <v>337</v>
      </c>
      <c r="L226" s="221" t="s">
        <v>337</v>
      </c>
      <c r="M226" s="222" t="s">
        <v>337</v>
      </c>
      <c r="N226" s="28"/>
      <c r="O226" s="151" t="s">
        <v>595</v>
      </c>
      <c r="P226" s="123">
        <v>1</v>
      </c>
      <c r="Q226" s="157" t="s">
        <v>34</v>
      </c>
      <c r="R226" s="226"/>
      <c r="S226" s="78"/>
      <c r="T226" s="4"/>
    </row>
    <row r="227" spans="1:20" ht="24.75" customHeight="1">
      <c r="A227" s="24"/>
      <c r="B227" s="35"/>
      <c r="C227" s="80" t="s">
        <v>65</v>
      </c>
      <c r="D227" s="81">
        <v>1174</v>
      </c>
      <c r="E227" s="234" t="s">
        <v>74</v>
      </c>
      <c r="F227" s="234" t="s">
        <v>74</v>
      </c>
      <c r="G227" s="234" t="s">
        <v>74</v>
      </c>
      <c r="H227" s="217" t="s">
        <v>25</v>
      </c>
      <c r="I227" s="218" t="s">
        <v>25</v>
      </c>
      <c r="J227" s="219" t="s">
        <v>25</v>
      </c>
      <c r="K227" s="220" t="s">
        <v>338</v>
      </c>
      <c r="L227" s="221" t="s">
        <v>338</v>
      </c>
      <c r="M227" s="222" t="s">
        <v>338</v>
      </c>
      <c r="N227" s="28"/>
      <c r="O227" s="151" t="s">
        <v>595</v>
      </c>
      <c r="P227" s="123">
        <v>1</v>
      </c>
      <c r="Q227" s="157" t="s">
        <v>34</v>
      </c>
      <c r="R227" s="226"/>
      <c r="S227" s="78"/>
      <c r="T227" s="4"/>
    </row>
    <row r="228" spans="1:20" ht="24.75" customHeight="1">
      <c r="A228" s="24"/>
      <c r="B228" s="35"/>
      <c r="C228" s="80" t="s">
        <v>65</v>
      </c>
      <c r="D228" s="81">
        <v>1175</v>
      </c>
      <c r="E228" s="234" t="s">
        <v>74</v>
      </c>
      <c r="F228" s="234" t="s">
        <v>74</v>
      </c>
      <c r="G228" s="234" t="s">
        <v>74</v>
      </c>
      <c r="H228" s="217" t="s">
        <v>25</v>
      </c>
      <c r="I228" s="218" t="s">
        <v>25</v>
      </c>
      <c r="J228" s="219" t="s">
        <v>25</v>
      </c>
      <c r="K228" s="220" t="s">
        <v>339</v>
      </c>
      <c r="L228" s="221" t="s">
        <v>339</v>
      </c>
      <c r="M228" s="222" t="s">
        <v>339</v>
      </c>
      <c r="N228" s="28"/>
      <c r="O228" s="151" t="s">
        <v>595</v>
      </c>
      <c r="P228" s="123">
        <v>1</v>
      </c>
      <c r="Q228" s="157" t="s">
        <v>34</v>
      </c>
      <c r="R228" s="226"/>
      <c r="S228" s="78"/>
      <c r="T228" s="4"/>
    </row>
    <row r="229" spans="1:20" ht="24.75" customHeight="1">
      <c r="A229" s="24"/>
      <c r="B229" s="35"/>
      <c r="C229" s="80" t="s">
        <v>65</v>
      </c>
      <c r="D229" s="81">
        <v>1176</v>
      </c>
      <c r="E229" s="234" t="s">
        <v>74</v>
      </c>
      <c r="F229" s="234" t="s">
        <v>74</v>
      </c>
      <c r="G229" s="234" t="s">
        <v>74</v>
      </c>
      <c r="H229" s="217" t="s">
        <v>25</v>
      </c>
      <c r="I229" s="218" t="s">
        <v>25</v>
      </c>
      <c r="J229" s="219" t="s">
        <v>25</v>
      </c>
      <c r="K229" s="220" t="s">
        <v>340</v>
      </c>
      <c r="L229" s="221" t="s">
        <v>340</v>
      </c>
      <c r="M229" s="222" t="s">
        <v>340</v>
      </c>
      <c r="N229" s="28"/>
      <c r="O229" s="151" t="s">
        <v>595</v>
      </c>
      <c r="P229" s="123">
        <v>1</v>
      </c>
      <c r="Q229" s="157" t="s">
        <v>34</v>
      </c>
      <c r="R229" s="226"/>
      <c r="S229" s="78"/>
      <c r="T229" s="4"/>
    </row>
    <row r="230" spans="1:20" ht="24.75" customHeight="1">
      <c r="A230" s="24"/>
      <c r="B230" s="35"/>
      <c r="C230" s="80" t="s">
        <v>65</v>
      </c>
      <c r="D230" s="81">
        <v>1177</v>
      </c>
      <c r="E230" s="234" t="s">
        <v>74</v>
      </c>
      <c r="F230" s="234" t="s">
        <v>74</v>
      </c>
      <c r="G230" s="234" t="s">
        <v>74</v>
      </c>
      <c r="H230" s="217" t="s">
        <v>25</v>
      </c>
      <c r="I230" s="218" t="s">
        <v>25</v>
      </c>
      <c r="J230" s="219" t="s">
        <v>25</v>
      </c>
      <c r="K230" s="220" t="s">
        <v>341</v>
      </c>
      <c r="L230" s="221" t="s">
        <v>341</v>
      </c>
      <c r="M230" s="222" t="s">
        <v>341</v>
      </c>
      <c r="N230" s="28"/>
      <c r="O230" s="151" t="s">
        <v>595</v>
      </c>
      <c r="P230" s="123">
        <v>1</v>
      </c>
      <c r="Q230" s="157" t="s">
        <v>34</v>
      </c>
      <c r="R230" s="226"/>
      <c r="S230" s="78"/>
      <c r="T230" s="4"/>
    </row>
    <row r="231" spans="1:20" ht="24.75" customHeight="1">
      <c r="A231" s="24"/>
      <c r="B231" s="35"/>
      <c r="C231" s="80" t="s">
        <v>65</v>
      </c>
      <c r="D231" s="81">
        <v>1178</v>
      </c>
      <c r="E231" s="234" t="s">
        <v>74</v>
      </c>
      <c r="F231" s="234" t="s">
        <v>74</v>
      </c>
      <c r="G231" s="234" t="s">
        <v>74</v>
      </c>
      <c r="H231" s="217" t="s">
        <v>25</v>
      </c>
      <c r="I231" s="218" t="s">
        <v>25</v>
      </c>
      <c r="J231" s="219" t="s">
        <v>25</v>
      </c>
      <c r="K231" s="220" t="s">
        <v>342</v>
      </c>
      <c r="L231" s="221" t="s">
        <v>342</v>
      </c>
      <c r="M231" s="222" t="s">
        <v>342</v>
      </c>
      <c r="N231" s="28"/>
      <c r="O231" s="151" t="s">
        <v>595</v>
      </c>
      <c r="P231" s="123"/>
      <c r="Q231" s="157" t="s">
        <v>19</v>
      </c>
      <c r="R231" s="226" t="s">
        <v>543</v>
      </c>
      <c r="S231" s="78"/>
      <c r="T231" s="4"/>
    </row>
    <row r="232" spans="1:20" ht="24.75" customHeight="1">
      <c r="A232" s="24"/>
      <c r="B232" s="35"/>
      <c r="C232" s="80" t="s">
        <v>65</v>
      </c>
      <c r="D232" s="81">
        <v>1179</v>
      </c>
      <c r="E232" s="234" t="s">
        <v>74</v>
      </c>
      <c r="F232" s="234" t="s">
        <v>74</v>
      </c>
      <c r="G232" s="234" t="s">
        <v>74</v>
      </c>
      <c r="H232" s="217" t="s">
        <v>25</v>
      </c>
      <c r="I232" s="218" t="s">
        <v>25</v>
      </c>
      <c r="J232" s="219" t="s">
        <v>25</v>
      </c>
      <c r="K232" s="220" t="s">
        <v>343</v>
      </c>
      <c r="L232" s="221" t="s">
        <v>343</v>
      </c>
      <c r="M232" s="222" t="s">
        <v>343</v>
      </c>
      <c r="N232" s="28"/>
      <c r="O232" s="151" t="s">
        <v>595</v>
      </c>
      <c r="P232" s="123">
        <v>1</v>
      </c>
      <c r="Q232" s="157" t="s">
        <v>34</v>
      </c>
      <c r="R232" s="225" t="s">
        <v>544</v>
      </c>
      <c r="S232" s="78"/>
      <c r="T232" s="4"/>
    </row>
    <row r="233" spans="1:20" ht="24.75" customHeight="1">
      <c r="A233" s="24"/>
      <c r="B233" s="35"/>
      <c r="C233" s="80" t="s">
        <v>65</v>
      </c>
      <c r="D233" s="81">
        <v>1180</v>
      </c>
      <c r="E233" s="234" t="s">
        <v>74</v>
      </c>
      <c r="F233" s="234" t="s">
        <v>74</v>
      </c>
      <c r="G233" s="234" t="s">
        <v>74</v>
      </c>
      <c r="H233" s="217" t="s">
        <v>25</v>
      </c>
      <c r="I233" s="218" t="s">
        <v>25</v>
      </c>
      <c r="J233" s="219" t="s">
        <v>25</v>
      </c>
      <c r="K233" s="220" t="s">
        <v>344</v>
      </c>
      <c r="L233" s="221" t="s">
        <v>344</v>
      </c>
      <c r="M233" s="222" t="s">
        <v>344</v>
      </c>
      <c r="N233" s="28"/>
      <c r="O233" s="151" t="s">
        <v>595</v>
      </c>
      <c r="P233" s="123">
        <v>1</v>
      </c>
      <c r="Q233" s="157" t="s">
        <v>34</v>
      </c>
      <c r="R233" s="225" t="s">
        <v>544</v>
      </c>
      <c r="S233" s="78"/>
      <c r="T233" s="4"/>
    </row>
    <row r="234" spans="1:20" ht="24.75" customHeight="1">
      <c r="A234" s="24"/>
      <c r="B234" s="35"/>
      <c r="C234" s="80" t="s">
        <v>65</v>
      </c>
      <c r="D234" s="81">
        <v>1181</v>
      </c>
      <c r="E234" s="234" t="s">
        <v>74</v>
      </c>
      <c r="F234" s="234" t="s">
        <v>74</v>
      </c>
      <c r="G234" s="234" t="s">
        <v>74</v>
      </c>
      <c r="H234" s="217" t="s">
        <v>25</v>
      </c>
      <c r="I234" s="218" t="s">
        <v>25</v>
      </c>
      <c r="J234" s="219" t="s">
        <v>25</v>
      </c>
      <c r="K234" s="220" t="s">
        <v>345</v>
      </c>
      <c r="L234" s="221" t="s">
        <v>345</v>
      </c>
      <c r="M234" s="222" t="s">
        <v>345</v>
      </c>
      <c r="N234" s="28"/>
      <c r="O234" s="151" t="s">
        <v>595</v>
      </c>
      <c r="P234" s="123">
        <v>1</v>
      </c>
      <c r="Q234" s="157" t="s">
        <v>34</v>
      </c>
      <c r="R234" s="225" t="s">
        <v>544</v>
      </c>
      <c r="S234" s="78"/>
      <c r="T234" s="4"/>
    </row>
    <row r="235" spans="1:20" ht="24.75" customHeight="1">
      <c r="A235" s="24"/>
      <c r="B235" s="35"/>
      <c r="C235" s="80" t="s">
        <v>65</v>
      </c>
      <c r="D235" s="81">
        <v>1182</v>
      </c>
      <c r="E235" s="234" t="s">
        <v>74</v>
      </c>
      <c r="F235" s="234" t="s">
        <v>74</v>
      </c>
      <c r="G235" s="234" t="s">
        <v>74</v>
      </c>
      <c r="H235" s="217" t="s">
        <v>25</v>
      </c>
      <c r="I235" s="218" t="s">
        <v>25</v>
      </c>
      <c r="J235" s="219" t="s">
        <v>25</v>
      </c>
      <c r="K235" s="220" t="s">
        <v>346</v>
      </c>
      <c r="L235" s="221" t="s">
        <v>346</v>
      </c>
      <c r="M235" s="222" t="s">
        <v>346</v>
      </c>
      <c r="N235" s="28"/>
      <c r="O235" s="151" t="s">
        <v>595</v>
      </c>
      <c r="P235" s="123">
        <v>1</v>
      </c>
      <c r="Q235" s="157" t="s">
        <v>34</v>
      </c>
      <c r="R235" s="225" t="s">
        <v>545</v>
      </c>
      <c r="S235" s="78"/>
      <c r="T235" s="4"/>
    </row>
    <row r="236" spans="1:20" ht="24.75" customHeight="1">
      <c r="A236" s="24"/>
      <c r="B236" s="35"/>
      <c r="C236" s="80" t="s">
        <v>65</v>
      </c>
      <c r="D236" s="81">
        <v>1183</v>
      </c>
      <c r="E236" s="234" t="s">
        <v>74</v>
      </c>
      <c r="F236" s="234" t="s">
        <v>74</v>
      </c>
      <c r="G236" s="234" t="s">
        <v>74</v>
      </c>
      <c r="H236" s="217" t="s">
        <v>25</v>
      </c>
      <c r="I236" s="218" t="s">
        <v>25</v>
      </c>
      <c r="J236" s="219" t="s">
        <v>25</v>
      </c>
      <c r="K236" s="220" t="s">
        <v>347</v>
      </c>
      <c r="L236" s="221" t="s">
        <v>347</v>
      </c>
      <c r="M236" s="222" t="s">
        <v>347</v>
      </c>
      <c r="N236" s="28"/>
      <c r="O236" s="151" t="s">
        <v>595</v>
      </c>
      <c r="P236" s="123">
        <v>1</v>
      </c>
      <c r="Q236" s="157" t="s">
        <v>34</v>
      </c>
      <c r="R236" s="232"/>
      <c r="S236" s="78"/>
      <c r="T236" s="4"/>
    </row>
    <row r="237" spans="1:20" ht="24.75" customHeight="1">
      <c r="A237" s="24"/>
      <c r="B237" s="35"/>
      <c r="C237" s="80" t="s">
        <v>65</v>
      </c>
      <c r="D237" s="81">
        <v>1254</v>
      </c>
      <c r="E237" s="234" t="s">
        <v>74</v>
      </c>
      <c r="F237" s="234" t="s">
        <v>74</v>
      </c>
      <c r="G237" s="234" t="s">
        <v>74</v>
      </c>
      <c r="H237" s="217" t="s">
        <v>25</v>
      </c>
      <c r="I237" s="218" t="s">
        <v>25</v>
      </c>
      <c r="J237" s="219" t="s">
        <v>25</v>
      </c>
      <c r="K237" s="220" t="s">
        <v>348</v>
      </c>
      <c r="L237" s="221" t="s">
        <v>348</v>
      </c>
      <c r="M237" s="222" t="s">
        <v>348</v>
      </c>
      <c r="N237" s="28"/>
      <c r="O237" s="151" t="s">
        <v>595</v>
      </c>
      <c r="P237" s="123">
        <v>1</v>
      </c>
      <c r="Q237" s="157" t="s">
        <v>34</v>
      </c>
      <c r="R237" s="225" t="s">
        <v>544</v>
      </c>
      <c r="S237" s="78"/>
      <c r="T237" s="4"/>
    </row>
    <row r="238" spans="1:20" ht="24.75" customHeight="1">
      <c r="A238" s="24"/>
      <c r="B238" s="35"/>
      <c r="C238" s="80" t="s">
        <v>65</v>
      </c>
      <c r="D238" s="81">
        <v>1255</v>
      </c>
      <c r="E238" s="234" t="s">
        <v>74</v>
      </c>
      <c r="F238" s="234" t="s">
        <v>74</v>
      </c>
      <c r="G238" s="234" t="s">
        <v>74</v>
      </c>
      <c r="H238" s="217" t="s">
        <v>25</v>
      </c>
      <c r="I238" s="218" t="s">
        <v>25</v>
      </c>
      <c r="J238" s="219" t="s">
        <v>25</v>
      </c>
      <c r="K238" s="220" t="s">
        <v>349</v>
      </c>
      <c r="L238" s="221" t="s">
        <v>349</v>
      </c>
      <c r="M238" s="222" t="s">
        <v>349</v>
      </c>
      <c r="N238" s="28"/>
      <c r="O238" s="151" t="s">
        <v>595</v>
      </c>
      <c r="P238" s="123">
        <v>1</v>
      </c>
      <c r="Q238" s="157" t="s">
        <v>34</v>
      </c>
      <c r="R238" s="225" t="s">
        <v>546</v>
      </c>
      <c r="S238" s="78"/>
      <c r="T238" s="4"/>
    </row>
    <row r="239" spans="1:20" ht="24.75" customHeight="1">
      <c r="A239" s="24"/>
      <c r="B239" s="35"/>
      <c r="C239" s="80" t="s">
        <v>65</v>
      </c>
      <c r="D239" s="81">
        <v>1256</v>
      </c>
      <c r="E239" s="234" t="s">
        <v>74</v>
      </c>
      <c r="F239" s="234" t="s">
        <v>74</v>
      </c>
      <c r="G239" s="234" t="s">
        <v>74</v>
      </c>
      <c r="H239" s="217" t="s">
        <v>25</v>
      </c>
      <c r="I239" s="218" t="s">
        <v>25</v>
      </c>
      <c r="J239" s="219" t="s">
        <v>25</v>
      </c>
      <c r="K239" s="220" t="s">
        <v>350</v>
      </c>
      <c r="L239" s="221" t="s">
        <v>350</v>
      </c>
      <c r="M239" s="222" t="s">
        <v>350</v>
      </c>
      <c r="N239" s="28"/>
      <c r="O239" s="151" t="s">
        <v>595</v>
      </c>
      <c r="P239" s="123">
        <v>1</v>
      </c>
      <c r="Q239" s="157" t="s">
        <v>34</v>
      </c>
      <c r="R239" s="225" t="s">
        <v>547</v>
      </c>
      <c r="S239" s="78"/>
      <c r="T239" s="4"/>
    </row>
    <row r="240" spans="1:20" ht="24.75" customHeight="1">
      <c r="A240" s="24"/>
      <c r="B240" s="35"/>
      <c r="C240" s="80" t="s">
        <v>65</v>
      </c>
      <c r="D240" s="81">
        <v>1257</v>
      </c>
      <c r="E240" s="234" t="s">
        <v>74</v>
      </c>
      <c r="F240" s="234" t="s">
        <v>74</v>
      </c>
      <c r="G240" s="234" t="s">
        <v>74</v>
      </c>
      <c r="H240" s="217" t="s">
        <v>25</v>
      </c>
      <c r="I240" s="218" t="s">
        <v>25</v>
      </c>
      <c r="J240" s="219" t="s">
        <v>25</v>
      </c>
      <c r="K240" s="220" t="s">
        <v>351</v>
      </c>
      <c r="L240" s="221" t="s">
        <v>351</v>
      </c>
      <c r="M240" s="222" t="s">
        <v>351</v>
      </c>
      <c r="N240" s="28"/>
      <c r="O240" s="151" t="s">
        <v>595</v>
      </c>
      <c r="P240" s="123">
        <v>1</v>
      </c>
      <c r="Q240" s="157" t="s">
        <v>34</v>
      </c>
      <c r="R240" s="225" t="s">
        <v>546</v>
      </c>
      <c r="S240" s="78"/>
      <c r="T240" s="4"/>
    </row>
    <row r="241" spans="1:20" ht="24.75" customHeight="1">
      <c r="A241" s="24"/>
      <c r="B241" s="35"/>
      <c r="C241" s="80" t="s">
        <v>65</v>
      </c>
      <c r="D241" s="81">
        <v>1185</v>
      </c>
      <c r="E241" s="234" t="s">
        <v>75</v>
      </c>
      <c r="F241" s="234" t="s">
        <v>75</v>
      </c>
      <c r="G241" s="234" t="s">
        <v>75</v>
      </c>
      <c r="H241" s="217" t="s">
        <v>133</v>
      </c>
      <c r="I241" s="218" t="s">
        <v>133</v>
      </c>
      <c r="J241" s="219" t="s">
        <v>133</v>
      </c>
      <c r="K241" s="220" t="s">
        <v>352</v>
      </c>
      <c r="L241" s="221" t="s">
        <v>352</v>
      </c>
      <c r="M241" s="222" t="s">
        <v>352</v>
      </c>
      <c r="N241" s="28"/>
      <c r="O241" s="151" t="s">
        <v>590</v>
      </c>
      <c r="P241" s="123">
        <v>1</v>
      </c>
      <c r="Q241" s="157" t="s">
        <v>34</v>
      </c>
      <c r="R241" s="232"/>
      <c r="S241" s="78"/>
      <c r="T241" s="4"/>
    </row>
    <row r="242" spans="1:20" ht="24.75" customHeight="1">
      <c r="A242" s="24"/>
      <c r="B242" s="35"/>
      <c r="C242" s="80" t="s">
        <v>65</v>
      </c>
      <c r="D242" s="81">
        <v>1186</v>
      </c>
      <c r="E242" s="234" t="s">
        <v>75</v>
      </c>
      <c r="F242" s="234" t="s">
        <v>75</v>
      </c>
      <c r="G242" s="234" t="s">
        <v>75</v>
      </c>
      <c r="H242" s="217" t="s">
        <v>25</v>
      </c>
      <c r="I242" s="218" t="s">
        <v>25</v>
      </c>
      <c r="J242" s="219" t="s">
        <v>25</v>
      </c>
      <c r="K242" s="220" t="s">
        <v>353</v>
      </c>
      <c r="L242" s="221" t="s">
        <v>353</v>
      </c>
      <c r="M242" s="222" t="s">
        <v>353</v>
      </c>
      <c r="N242" s="28"/>
      <c r="O242" s="151" t="s">
        <v>591</v>
      </c>
      <c r="P242" s="123">
        <v>1</v>
      </c>
      <c r="Q242" s="157" t="s">
        <v>17</v>
      </c>
      <c r="R242" s="225" t="s">
        <v>548</v>
      </c>
      <c r="S242" s="78"/>
      <c r="T242" s="4"/>
    </row>
    <row r="243" spans="1:20" ht="24.75" customHeight="1">
      <c r="A243" s="24"/>
      <c r="B243" s="35"/>
      <c r="C243" s="80" t="s">
        <v>65</v>
      </c>
      <c r="D243" s="81">
        <v>1187</v>
      </c>
      <c r="E243" s="234" t="s">
        <v>75</v>
      </c>
      <c r="F243" s="234" t="s">
        <v>75</v>
      </c>
      <c r="G243" s="234" t="s">
        <v>75</v>
      </c>
      <c r="H243" s="217" t="s">
        <v>25</v>
      </c>
      <c r="I243" s="218" t="s">
        <v>25</v>
      </c>
      <c r="J243" s="219" t="s">
        <v>25</v>
      </c>
      <c r="K243" s="220" t="s">
        <v>354</v>
      </c>
      <c r="L243" s="221" t="s">
        <v>354</v>
      </c>
      <c r="M243" s="222" t="s">
        <v>354</v>
      </c>
      <c r="N243" s="28"/>
      <c r="O243" s="151" t="s">
        <v>591</v>
      </c>
      <c r="P243" s="123">
        <v>1</v>
      </c>
      <c r="Q243" s="157" t="s">
        <v>17</v>
      </c>
      <c r="R243" s="225" t="s">
        <v>549</v>
      </c>
      <c r="S243" s="78"/>
      <c r="T243" s="4"/>
    </row>
    <row r="244" spans="1:20" ht="24.75" customHeight="1">
      <c r="A244" s="24"/>
      <c r="B244" s="35"/>
      <c r="C244" s="80" t="s">
        <v>65</v>
      </c>
      <c r="D244" s="81">
        <v>1188</v>
      </c>
      <c r="E244" s="234" t="s">
        <v>75</v>
      </c>
      <c r="F244" s="234" t="s">
        <v>75</v>
      </c>
      <c r="G244" s="234" t="s">
        <v>75</v>
      </c>
      <c r="H244" s="217" t="s">
        <v>25</v>
      </c>
      <c r="I244" s="218" t="s">
        <v>25</v>
      </c>
      <c r="J244" s="219" t="s">
        <v>25</v>
      </c>
      <c r="K244" s="220" t="s">
        <v>355</v>
      </c>
      <c r="L244" s="221" t="s">
        <v>355</v>
      </c>
      <c r="M244" s="222" t="s">
        <v>355</v>
      </c>
      <c r="N244" s="28"/>
      <c r="O244" s="151" t="s">
        <v>591</v>
      </c>
      <c r="P244" s="123">
        <v>1</v>
      </c>
      <c r="Q244" s="157" t="s">
        <v>17</v>
      </c>
      <c r="R244" s="225" t="s">
        <v>548</v>
      </c>
      <c r="S244" s="78"/>
      <c r="T244" s="4"/>
    </row>
    <row r="245" spans="1:20" ht="24.75" customHeight="1">
      <c r="A245" s="24"/>
      <c r="B245" s="35"/>
      <c r="C245" s="80" t="s">
        <v>65</v>
      </c>
      <c r="D245" s="81">
        <v>1189</v>
      </c>
      <c r="E245" s="234" t="s">
        <v>75</v>
      </c>
      <c r="F245" s="234" t="s">
        <v>75</v>
      </c>
      <c r="G245" s="234" t="s">
        <v>75</v>
      </c>
      <c r="H245" s="217" t="s">
        <v>25</v>
      </c>
      <c r="I245" s="218" t="s">
        <v>25</v>
      </c>
      <c r="J245" s="219" t="s">
        <v>25</v>
      </c>
      <c r="K245" s="220" t="s">
        <v>356</v>
      </c>
      <c r="L245" s="221" t="s">
        <v>356</v>
      </c>
      <c r="M245" s="222" t="s">
        <v>356</v>
      </c>
      <c r="N245" s="28"/>
      <c r="O245" s="151" t="s">
        <v>591</v>
      </c>
      <c r="P245" s="123">
        <v>1</v>
      </c>
      <c r="Q245" s="157" t="s">
        <v>17</v>
      </c>
      <c r="R245" s="225" t="s">
        <v>548</v>
      </c>
      <c r="S245" s="78"/>
      <c r="T245" s="4"/>
    </row>
    <row r="246" spans="1:20" ht="24.75" customHeight="1">
      <c r="A246" s="24"/>
      <c r="B246" s="35"/>
      <c r="C246" s="80" t="s">
        <v>65</v>
      </c>
      <c r="D246" s="81">
        <v>1190</v>
      </c>
      <c r="E246" s="234" t="s">
        <v>75</v>
      </c>
      <c r="F246" s="234" t="s">
        <v>75</v>
      </c>
      <c r="G246" s="234" t="s">
        <v>75</v>
      </c>
      <c r="H246" s="217" t="s">
        <v>25</v>
      </c>
      <c r="I246" s="218" t="s">
        <v>25</v>
      </c>
      <c r="J246" s="219" t="s">
        <v>25</v>
      </c>
      <c r="K246" s="220" t="s">
        <v>357</v>
      </c>
      <c r="L246" s="221" t="s">
        <v>357</v>
      </c>
      <c r="M246" s="222" t="s">
        <v>357</v>
      </c>
      <c r="N246" s="28"/>
      <c r="O246" s="151" t="s">
        <v>591</v>
      </c>
      <c r="P246" s="123">
        <v>1</v>
      </c>
      <c r="Q246" s="157" t="s">
        <v>17</v>
      </c>
      <c r="R246" s="225" t="s">
        <v>548</v>
      </c>
      <c r="S246" s="78"/>
      <c r="T246" s="4"/>
    </row>
    <row r="247" spans="1:20" ht="24.75" customHeight="1">
      <c r="A247" s="24"/>
      <c r="B247" s="35"/>
      <c r="C247" s="80" t="s">
        <v>65</v>
      </c>
      <c r="D247" s="81">
        <v>1191</v>
      </c>
      <c r="E247" s="234" t="s">
        <v>602</v>
      </c>
      <c r="F247" s="234"/>
      <c r="G247" s="234"/>
      <c r="H247" s="217" t="s">
        <v>134</v>
      </c>
      <c r="I247" s="218" t="s">
        <v>134</v>
      </c>
      <c r="J247" s="219" t="s">
        <v>134</v>
      </c>
      <c r="K247" s="220" t="s">
        <v>358</v>
      </c>
      <c r="L247" s="221" t="s">
        <v>358</v>
      </c>
      <c r="M247" s="222" t="s">
        <v>358</v>
      </c>
      <c r="N247" s="28"/>
      <c r="O247" s="151" t="s">
        <v>587</v>
      </c>
      <c r="P247" s="123">
        <v>1</v>
      </c>
      <c r="Q247" s="157" t="s">
        <v>17</v>
      </c>
      <c r="R247" s="226"/>
      <c r="S247" s="78"/>
      <c r="T247" s="4"/>
    </row>
    <row r="248" spans="1:20" ht="24.75" customHeight="1">
      <c r="A248" s="24"/>
      <c r="B248" s="35"/>
      <c r="C248" s="80" t="s">
        <v>65</v>
      </c>
      <c r="D248" s="81">
        <v>1280</v>
      </c>
      <c r="E248" s="234" t="s">
        <v>66</v>
      </c>
      <c r="F248" s="234" t="s">
        <v>66</v>
      </c>
      <c r="G248" s="234" t="s">
        <v>66</v>
      </c>
      <c r="H248" s="217" t="s">
        <v>135</v>
      </c>
      <c r="I248" s="218" t="s">
        <v>135</v>
      </c>
      <c r="J248" s="219" t="s">
        <v>135</v>
      </c>
      <c r="K248" s="220" t="s">
        <v>359</v>
      </c>
      <c r="L248" s="221" t="s">
        <v>359</v>
      </c>
      <c r="M248" s="222" t="s">
        <v>359</v>
      </c>
      <c r="N248" s="28"/>
      <c r="O248" s="151" t="s">
        <v>591</v>
      </c>
      <c r="P248" s="123">
        <v>1</v>
      </c>
      <c r="Q248" s="157" t="s">
        <v>17</v>
      </c>
      <c r="R248" s="226"/>
      <c r="S248" s="78"/>
      <c r="T248" s="4"/>
    </row>
    <row r="249" spans="1:20" ht="24.75" customHeight="1">
      <c r="A249" s="24"/>
      <c r="B249" s="35"/>
      <c r="C249" s="80" t="s">
        <v>65</v>
      </c>
      <c r="D249" s="81">
        <v>1195</v>
      </c>
      <c r="E249" s="234" t="s">
        <v>76</v>
      </c>
      <c r="F249" s="234" t="s">
        <v>76</v>
      </c>
      <c r="G249" s="234" t="s">
        <v>76</v>
      </c>
      <c r="H249" s="217" t="s">
        <v>113</v>
      </c>
      <c r="I249" s="218" t="s">
        <v>113</v>
      </c>
      <c r="J249" s="219" t="s">
        <v>113</v>
      </c>
      <c r="K249" s="220" t="s">
        <v>360</v>
      </c>
      <c r="L249" s="221" t="s">
        <v>360</v>
      </c>
      <c r="M249" s="222" t="s">
        <v>360</v>
      </c>
      <c r="N249" s="28"/>
      <c r="O249" s="151" t="s">
        <v>588</v>
      </c>
      <c r="P249" s="123">
        <v>1</v>
      </c>
      <c r="Q249" s="157" t="s">
        <v>17</v>
      </c>
      <c r="R249" s="225" t="s">
        <v>550</v>
      </c>
      <c r="S249" s="78"/>
      <c r="T249" s="4"/>
    </row>
    <row r="250" spans="1:20" ht="24.75" customHeight="1">
      <c r="A250" s="24"/>
      <c r="B250" s="35"/>
      <c r="C250" s="80" t="s">
        <v>65</v>
      </c>
      <c r="D250" s="81">
        <v>1196</v>
      </c>
      <c r="E250" s="234" t="s">
        <v>76</v>
      </c>
      <c r="F250" s="234" t="s">
        <v>76</v>
      </c>
      <c r="G250" s="234" t="s">
        <v>76</v>
      </c>
      <c r="H250" s="217" t="s">
        <v>113</v>
      </c>
      <c r="I250" s="218" t="s">
        <v>113</v>
      </c>
      <c r="J250" s="219" t="s">
        <v>113</v>
      </c>
      <c r="K250" s="220" t="s">
        <v>361</v>
      </c>
      <c r="L250" s="221" t="s">
        <v>361</v>
      </c>
      <c r="M250" s="222" t="s">
        <v>361</v>
      </c>
      <c r="N250" s="28"/>
      <c r="O250" s="151" t="s">
        <v>588</v>
      </c>
      <c r="P250" s="123">
        <v>1</v>
      </c>
      <c r="Q250" s="157" t="s">
        <v>17</v>
      </c>
      <c r="R250" s="225" t="s">
        <v>550</v>
      </c>
      <c r="S250" s="78"/>
      <c r="T250" s="4"/>
    </row>
    <row r="251" spans="1:20" ht="24.75" customHeight="1">
      <c r="A251" s="24"/>
      <c r="B251" s="35"/>
      <c r="C251" s="80" t="s">
        <v>65</v>
      </c>
      <c r="D251" s="81">
        <v>1197</v>
      </c>
      <c r="E251" s="234" t="s">
        <v>76</v>
      </c>
      <c r="F251" s="234" t="s">
        <v>76</v>
      </c>
      <c r="G251" s="234" t="s">
        <v>76</v>
      </c>
      <c r="H251" s="217" t="s">
        <v>113</v>
      </c>
      <c r="I251" s="218" t="s">
        <v>113</v>
      </c>
      <c r="J251" s="219" t="s">
        <v>113</v>
      </c>
      <c r="K251" s="220" t="s">
        <v>362</v>
      </c>
      <c r="L251" s="221" t="s">
        <v>362</v>
      </c>
      <c r="M251" s="222" t="s">
        <v>362</v>
      </c>
      <c r="N251" s="28"/>
      <c r="O251" s="151" t="s">
        <v>591</v>
      </c>
      <c r="P251" s="123">
        <v>1</v>
      </c>
      <c r="Q251" s="157" t="s">
        <v>34</v>
      </c>
      <c r="R251" s="225" t="s">
        <v>551</v>
      </c>
      <c r="S251" s="78"/>
      <c r="T251" s="4"/>
    </row>
    <row r="252" spans="1:20" ht="24.75" customHeight="1">
      <c r="A252" s="24"/>
      <c r="B252" s="35"/>
      <c r="C252" s="80" t="s">
        <v>65</v>
      </c>
      <c r="D252" s="81">
        <v>1198</v>
      </c>
      <c r="E252" s="234" t="s">
        <v>76</v>
      </c>
      <c r="F252" s="234" t="s">
        <v>76</v>
      </c>
      <c r="G252" s="234" t="s">
        <v>76</v>
      </c>
      <c r="H252" s="217" t="s">
        <v>113</v>
      </c>
      <c r="I252" s="218" t="s">
        <v>113</v>
      </c>
      <c r="J252" s="219" t="s">
        <v>113</v>
      </c>
      <c r="K252" s="220" t="s">
        <v>363</v>
      </c>
      <c r="L252" s="221" t="s">
        <v>363</v>
      </c>
      <c r="M252" s="222" t="s">
        <v>363</v>
      </c>
      <c r="N252" s="28"/>
      <c r="O252" s="151" t="s">
        <v>591</v>
      </c>
      <c r="P252" s="123">
        <v>1</v>
      </c>
      <c r="Q252" s="157" t="s">
        <v>34</v>
      </c>
      <c r="R252" s="225" t="s">
        <v>551</v>
      </c>
      <c r="S252" s="78"/>
      <c r="T252" s="4"/>
    </row>
    <row r="253" spans="1:20" ht="24.75" customHeight="1">
      <c r="A253" s="24"/>
      <c r="B253" s="35"/>
      <c r="C253" s="80" t="s">
        <v>65</v>
      </c>
      <c r="D253" s="81">
        <v>1199</v>
      </c>
      <c r="E253" s="234" t="s">
        <v>76</v>
      </c>
      <c r="F253" s="234" t="s">
        <v>76</v>
      </c>
      <c r="G253" s="234" t="s">
        <v>76</v>
      </c>
      <c r="H253" s="217" t="s">
        <v>113</v>
      </c>
      <c r="I253" s="218" t="s">
        <v>113</v>
      </c>
      <c r="J253" s="219" t="s">
        <v>113</v>
      </c>
      <c r="K253" s="220" t="s">
        <v>364</v>
      </c>
      <c r="L253" s="221" t="s">
        <v>364</v>
      </c>
      <c r="M253" s="222" t="s">
        <v>364</v>
      </c>
      <c r="N253" s="28"/>
      <c r="O253" s="151" t="s">
        <v>591</v>
      </c>
      <c r="P253" s="123">
        <v>1</v>
      </c>
      <c r="Q253" s="157" t="s">
        <v>34</v>
      </c>
      <c r="R253" s="225" t="s">
        <v>552</v>
      </c>
      <c r="S253" s="78"/>
      <c r="T253" s="4"/>
    </row>
    <row r="254" spans="1:20" ht="24.75" customHeight="1">
      <c r="A254" s="24"/>
      <c r="B254" s="35"/>
      <c r="C254" s="80" t="s">
        <v>65</v>
      </c>
      <c r="D254" s="81">
        <v>1200</v>
      </c>
      <c r="E254" s="234" t="s">
        <v>76</v>
      </c>
      <c r="F254" s="234" t="s">
        <v>76</v>
      </c>
      <c r="G254" s="234" t="s">
        <v>76</v>
      </c>
      <c r="H254" s="217" t="s">
        <v>113</v>
      </c>
      <c r="I254" s="218" t="s">
        <v>113</v>
      </c>
      <c r="J254" s="219" t="s">
        <v>113</v>
      </c>
      <c r="K254" s="220" t="s">
        <v>365</v>
      </c>
      <c r="L254" s="221" t="s">
        <v>365</v>
      </c>
      <c r="M254" s="222" t="s">
        <v>365</v>
      </c>
      <c r="N254" s="28"/>
      <c r="O254" s="151" t="s">
        <v>591</v>
      </c>
      <c r="P254" s="123">
        <v>1</v>
      </c>
      <c r="Q254" s="157" t="s">
        <v>34</v>
      </c>
      <c r="R254" s="225" t="s">
        <v>552</v>
      </c>
      <c r="S254" s="78"/>
      <c r="T254" s="4"/>
    </row>
    <row r="255" spans="1:20" ht="24.75" customHeight="1">
      <c r="A255" s="24"/>
      <c r="B255" s="35"/>
      <c r="C255" s="80" t="s">
        <v>65</v>
      </c>
      <c r="D255" s="81">
        <v>1201</v>
      </c>
      <c r="E255" s="234" t="s">
        <v>76</v>
      </c>
      <c r="F255" s="234" t="s">
        <v>76</v>
      </c>
      <c r="G255" s="234" t="s">
        <v>76</v>
      </c>
      <c r="H255" s="217" t="s">
        <v>113</v>
      </c>
      <c r="I255" s="218" t="s">
        <v>113</v>
      </c>
      <c r="J255" s="219" t="s">
        <v>113</v>
      </c>
      <c r="K255" s="220" t="s">
        <v>366</v>
      </c>
      <c r="L255" s="221" t="s">
        <v>366</v>
      </c>
      <c r="M255" s="222" t="s">
        <v>366</v>
      </c>
      <c r="N255" s="28"/>
      <c r="O255" s="151" t="s">
        <v>591</v>
      </c>
      <c r="P255" s="123">
        <v>1</v>
      </c>
      <c r="Q255" s="157" t="s">
        <v>34</v>
      </c>
      <c r="R255" s="225" t="s">
        <v>552</v>
      </c>
      <c r="S255" s="78"/>
      <c r="T255" s="4"/>
    </row>
    <row r="256" spans="1:20" ht="24.75" customHeight="1">
      <c r="A256" s="24"/>
      <c r="B256" s="35"/>
      <c r="C256" s="80" t="s">
        <v>65</v>
      </c>
      <c r="D256" s="81">
        <v>1202</v>
      </c>
      <c r="E256" s="234" t="s">
        <v>76</v>
      </c>
      <c r="F256" s="234" t="s">
        <v>76</v>
      </c>
      <c r="G256" s="234" t="s">
        <v>76</v>
      </c>
      <c r="H256" s="217" t="s">
        <v>113</v>
      </c>
      <c r="I256" s="218" t="s">
        <v>113</v>
      </c>
      <c r="J256" s="219" t="s">
        <v>113</v>
      </c>
      <c r="K256" s="220" t="s">
        <v>367</v>
      </c>
      <c r="L256" s="221" t="s">
        <v>367</v>
      </c>
      <c r="M256" s="222" t="s">
        <v>367</v>
      </c>
      <c r="N256" s="28"/>
      <c r="O256" s="151" t="s">
        <v>591</v>
      </c>
      <c r="P256" s="123">
        <v>1</v>
      </c>
      <c r="Q256" s="157" t="s">
        <v>34</v>
      </c>
      <c r="R256" s="225" t="s">
        <v>552</v>
      </c>
      <c r="S256" s="78"/>
      <c r="T256" s="4"/>
    </row>
    <row r="257" spans="1:20" ht="24.75" customHeight="1">
      <c r="A257" s="24"/>
      <c r="B257" s="35"/>
      <c r="C257" s="80" t="s">
        <v>65</v>
      </c>
      <c r="D257" s="81">
        <v>1203</v>
      </c>
      <c r="E257" s="234" t="s">
        <v>76</v>
      </c>
      <c r="F257" s="234" t="s">
        <v>76</v>
      </c>
      <c r="G257" s="234" t="s">
        <v>76</v>
      </c>
      <c r="H257" s="217" t="s">
        <v>113</v>
      </c>
      <c r="I257" s="218" t="s">
        <v>113</v>
      </c>
      <c r="J257" s="219" t="s">
        <v>113</v>
      </c>
      <c r="K257" s="220" t="s">
        <v>368</v>
      </c>
      <c r="L257" s="221" t="s">
        <v>368</v>
      </c>
      <c r="M257" s="222" t="s">
        <v>368</v>
      </c>
      <c r="N257" s="28"/>
      <c r="O257" s="151" t="s">
        <v>591</v>
      </c>
      <c r="P257" s="123">
        <v>1</v>
      </c>
      <c r="Q257" s="157" t="s">
        <v>34</v>
      </c>
      <c r="R257" s="225" t="s">
        <v>552</v>
      </c>
      <c r="S257" s="78"/>
      <c r="T257" s="4"/>
    </row>
    <row r="258" spans="1:20" ht="24.75" customHeight="1">
      <c r="A258" s="24"/>
      <c r="B258" s="35"/>
      <c r="C258" s="80" t="s">
        <v>65</v>
      </c>
      <c r="D258" s="81">
        <v>1204</v>
      </c>
      <c r="E258" s="234" t="s">
        <v>76</v>
      </c>
      <c r="F258" s="234" t="s">
        <v>76</v>
      </c>
      <c r="G258" s="234" t="s">
        <v>76</v>
      </c>
      <c r="H258" s="217" t="s">
        <v>113</v>
      </c>
      <c r="I258" s="218" t="s">
        <v>113</v>
      </c>
      <c r="J258" s="219" t="s">
        <v>113</v>
      </c>
      <c r="K258" s="220" t="s">
        <v>369</v>
      </c>
      <c r="L258" s="221" t="s">
        <v>369</v>
      </c>
      <c r="M258" s="222" t="s">
        <v>369</v>
      </c>
      <c r="N258" s="28"/>
      <c r="O258" s="151" t="s">
        <v>591</v>
      </c>
      <c r="P258" s="123">
        <v>1</v>
      </c>
      <c r="Q258" s="157" t="s">
        <v>34</v>
      </c>
      <c r="R258" s="225" t="s">
        <v>552</v>
      </c>
      <c r="S258" s="78"/>
      <c r="T258" s="4"/>
    </row>
    <row r="259" spans="1:20" ht="24.75" customHeight="1">
      <c r="A259" s="24"/>
      <c r="B259" s="35"/>
      <c r="C259" s="80" t="s">
        <v>65</v>
      </c>
      <c r="D259" s="81">
        <v>1205</v>
      </c>
      <c r="E259" s="234" t="s">
        <v>76</v>
      </c>
      <c r="F259" s="234" t="s">
        <v>76</v>
      </c>
      <c r="G259" s="234" t="s">
        <v>76</v>
      </c>
      <c r="H259" s="217" t="s">
        <v>25</v>
      </c>
      <c r="I259" s="218" t="s">
        <v>25</v>
      </c>
      <c r="J259" s="219" t="s">
        <v>25</v>
      </c>
      <c r="K259" s="220" t="s">
        <v>370</v>
      </c>
      <c r="L259" s="221" t="s">
        <v>370</v>
      </c>
      <c r="M259" s="222" t="s">
        <v>370</v>
      </c>
      <c r="N259" s="28"/>
      <c r="O259" s="151" t="s">
        <v>588</v>
      </c>
      <c r="P259" s="123">
        <v>1</v>
      </c>
      <c r="Q259" s="157" t="s">
        <v>34</v>
      </c>
      <c r="R259" s="225" t="s">
        <v>553</v>
      </c>
      <c r="S259" s="78"/>
      <c r="T259" s="4"/>
    </row>
    <row r="260" spans="1:20" ht="24.75" customHeight="1">
      <c r="A260" s="24"/>
      <c r="B260" s="35"/>
      <c r="C260" s="80" t="s">
        <v>65</v>
      </c>
      <c r="D260" s="81">
        <v>1206</v>
      </c>
      <c r="E260" s="234" t="s">
        <v>76</v>
      </c>
      <c r="F260" s="234" t="s">
        <v>76</v>
      </c>
      <c r="G260" s="234" t="s">
        <v>76</v>
      </c>
      <c r="H260" s="217" t="s">
        <v>25</v>
      </c>
      <c r="I260" s="218" t="s">
        <v>25</v>
      </c>
      <c r="J260" s="219" t="s">
        <v>25</v>
      </c>
      <c r="K260" s="220" t="s">
        <v>371</v>
      </c>
      <c r="L260" s="221" t="s">
        <v>371</v>
      </c>
      <c r="M260" s="222" t="s">
        <v>371</v>
      </c>
      <c r="N260" s="28"/>
      <c r="O260" s="151" t="s">
        <v>588</v>
      </c>
      <c r="P260" s="123">
        <v>1</v>
      </c>
      <c r="Q260" s="157" t="s">
        <v>34</v>
      </c>
      <c r="R260" s="225" t="s">
        <v>550</v>
      </c>
      <c r="S260" s="78"/>
      <c r="T260" s="4"/>
    </row>
    <row r="261" spans="1:20" ht="24.75" customHeight="1">
      <c r="A261" s="24"/>
      <c r="B261" s="35"/>
      <c r="C261" s="80" t="s">
        <v>65</v>
      </c>
      <c r="D261" s="81">
        <v>1207</v>
      </c>
      <c r="E261" s="234" t="s">
        <v>76</v>
      </c>
      <c r="F261" s="234" t="s">
        <v>76</v>
      </c>
      <c r="G261" s="234" t="s">
        <v>76</v>
      </c>
      <c r="H261" s="217" t="s">
        <v>25</v>
      </c>
      <c r="I261" s="218" t="s">
        <v>25</v>
      </c>
      <c r="J261" s="219" t="s">
        <v>25</v>
      </c>
      <c r="K261" s="220" t="s">
        <v>372</v>
      </c>
      <c r="L261" s="221" t="s">
        <v>372</v>
      </c>
      <c r="M261" s="222" t="s">
        <v>372</v>
      </c>
      <c r="N261" s="28"/>
      <c r="O261" s="151" t="s">
        <v>588</v>
      </c>
      <c r="P261" s="123">
        <v>1</v>
      </c>
      <c r="Q261" s="157" t="s">
        <v>34</v>
      </c>
      <c r="R261" s="225" t="s">
        <v>550</v>
      </c>
      <c r="S261" s="78"/>
      <c r="T261" s="4"/>
    </row>
    <row r="262" spans="1:20" ht="24.75" customHeight="1">
      <c r="A262" s="24"/>
      <c r="B262" s="35"/>
      <c r="C262" s="80" t="s">
        <v>65</v>
      </c>
      <c r="D262" s="81">
        <v>1208</v>
      </c>
      <c r="E262" s="234" t="s">
        <v>76</v>
      </c>
      <c r="F262" s="234" t="s">
        <v>76</v>
      </c>
      <c r="G262" s="234" t="s">
        <v>76</v>
      </c>
      <c r="H262" s="217" t="s">
        <v>25</v>
      </c>
      <c r="I262" s="218" t="s">
        <v>25</v>
      </c>
      <c r="J262" s="219" t="s">
        <v>25</v>
      </c>
      <c r="K262" s="220" t="s">
        <v>373</v>
      </c>
      <c r="L262" s="221" t="s">
        <v>373</v>
      </c>
      <c r="M262" s="222" t="s">
        <v>373</v>
      </c>
      <c r="N262" s="28"/>
      <c r="O262" s="151" t="s">
        <v>591</v>
      </c>
      <c r="P262" s="123">
        <v>1</v>
      </c>
      <c r="Q262" s="157" t="s">
        <v>34</v>
      </c>
      <c r="R262" s="225" t="s">
        <v>554</v>
      </c>
      <c r="S262" s="78"/>
      <c r="T262" s="4"/>
    </row>
    <row r="263" spans="1:20" ht="24.75" customHeight="1">
      <c r="A263" s="24"/>
      <c r="B263" s="35"/>
      <c r="C263" s="80" t="s">
        <v>65</v>
      </c>
      <c r="D263" s="81">
        <v>1209</v>
      </c>
      <c r="E263" s="234" t="s">
        <v>76</v>
      </c>
      <c r="F263" s="234" t="s">
        <v>76</v>
      </c>
      <c r="G263" s="234" t="s">
        <v>76</v>
      </c>
      <c r="H263" s="217" t="s">
        <v>25</v>
      </c>
      <c r="I263" s="218" t="s">
        <v>25</v>
      </c>
      <c r="J263" s="219" t="s">
        <v>25</v>
      </c>
      <c r="K263" s="220" t="s">
        <v>374</v>
      </c>
      <c r="L263" s="221" t="s">
        <v>374</v>
      </c>
      <c r="M263" s="222" t="s">
        <v>374</v>
      </c>
      <c r="N263" s="28"/>
      <c r="O263" s="151" t="s">
        <v>591</v>
      </c>
      <c r="P263" s="123">
        <v>1</v>
      </c>
      <c r="Q263" s="157" t="s">
        <v>34</v>
      </c>
      <c r="R263" s="225" t="s">
        <v>554</v>
      </c>
      <c r="S263" s="78"/>
      <c r="T263" s="4"/>
    </row>
    <row r="264" spans="1:20" ht="24.75" customHeight="1">
      <c r="A264" s="24"/>
      <c r="B264" s="35"/>
      <c r="C264" s="80" t="s">
        <v>65</v>
      </c>
      <c r="D264" s="81">
        <v>1210</v>
      </c>
      <c r="E264" s="234" t="s">
        <v>76</v>
      </c>
      <c r="F264" s="234" t="s">
        <v>76</v>
      </c>
      <c r="G264" s="234" t="s">
        <v>76</v>
      </c>
      <c r="H264" s="217" t="s">
        <v>25</v>
      </c>
      <c r="I264" s="218" t="s">
        <v>25</v>
      </c>
      <c r="J264" s="219" t="s">
        <v>25</v>
      </c>
      <c r="K264" s="220" t="s">
        <v>375</v>
      </c>
      <c r="L264" s="221" t="s">
        <v>375</v>
      </c>
      <c r="M264" s="222" t="s">
        <v>375</v>
      </c>
      <c r="N264" s="28"/>
      <c r="O264" s="151" t="s">
        <v>588</v>
      </c>
      <c r="P264" s="123">
        <v>1</v>
      </c>
      <c r="Q264" s="157" t="s">
        <v>34</v>
      </c>
      <c r="R264" s="225" t="s">
        <v>550</v>
      </c>
      <c r="S264" s="78"/>
      <c r="T264" s="4"/>
    </row>
    <row r="265" spans="1:20" ht="24.75" customHeight="1">
      <c r="A265" s="24"/>
      <c r="B265" s="35"/>
      <c r="C265" s="80" t="s">
        <v>65</v>
      </c>
      <c r="D265" s="81">
        <v>1211</v>
      </c>
      <c r="E265" s="234" t="s">
        <v>76</v>
      </c>
      <c r="F265" s="234" t="s">
        <v>76</v>
      </c>
      <c r="G265" s="234" t="s">
        <v>76</v>
      </c>
      <c r="H265" s="217" t="s">
        <v>25</v>
      </c>
      <c r="I265" s="218" t="s">
        <v>25</v>
      </c>
      <c r="J265" s="219" t="s">
        <v>25</v>
      </c>
      <c r="K265" s="220" t="s">
        <v>376</v>
      </c>
      <c r="L265" s="221" t="s">
        <v>376</v>
      </c>
      <c r="M265" s="222" t="s">
        <v>376</v>
      </c>
      <c r="N265" s="28"/>
      <c r="O265" s="151" t="s">
        <v>588</v>
      </c>
      <c r="P265" s="123">
        <v>1</v>
      </c>
      <c r="Q265" s="157" t="s">
        <v>34</v>
      </c>
      <c r="R265" s="225" t="s">
        <v>550</v>
      </c>
      <c r="S265" s="78"/>
      <c r="T265" s="4"/>
    </row>
    <row r="266" spans="1:20" ht="24.75" customHeight="1">
      <c r="A266" s="24"/>
      <c r="B266" s="35"/>
      <c r="C266" s="80" t="s">
        <v>65</v>
      </c>
      <c r="D266" s="81">
        <v>1212</v>
      </c>
      <c r="E266" s="234" t="s">
        <v>77</v>
      </c>
      <c r="F266" s="234" t="s">
        <v>77</v>
      </c>
      <c r="G266" s="234" t="s">
        <v>77</v>
      </c>
      <c r="H266" s="217" t="s">
        <v>136</v>
      </c>
      <c r="I266" s="218" t="s">
        <v>136</v>
      </c>
      <c r="J266" s="219" t="s">
        <v>136</v>
      </c>
      <c r="K266" s="220" t="s">
        <v>377</v>
      </c>
      <c r="L266" s="221" t="s">
        <v>377</v>
      </c>
      <c r="M266" s="222" t="s">
        <v>377</v>
      </c>
      <c r="N266" s="28"/>
      <c r="O266" s="151" t="s">
        <v>591</v>
      </c>
      <c r="P266" s="123">
        <v>1</v>
      </c>
      <c r="Q266" s="157" t="s">
        <v>17</v>
      </c>
      <c r="R266" s="225" t="s">
        <v>555</v>
      </c>
      <c r="S266" s="78"/>
      <c r="T266" s="4"/>
    </row>
    <row r="267" spans="1:20" ht="24.75" customHeight="1">
      <c r="A267" s="24"/>
      <c r="B267" s="35"/>
      <c r="C267" s="80" t="s">
        <v>65</v>
      </c>
      <c r="D267" s="81">
        <v>1213</v>
      </c>
      <c r="E267" s="234" t="s">
        <v>77</v>
      </c>
      <c r="F267" s="234" t="s">
        <v>77</v>
      </c>
      <c r="G267" s="234" t="s">
        <v>77</v>
      </c>
      <c r="H267" s="217" t="s">
        <v>137</v>
      </c>
      <c r="I267" s="218" t="s">
        <v>137</v>
      </c>
      <c r="J267" s="219" t="s">
        <v>137</v>
      </c>
      <c r="K267" s="220" t="s">
        <v>378</v>
      </c>
      <c r="L267" s="221" t="s">
        <v>378</v>
      </c>
      <c r="M267" s="222" t="s">
        <v>378</v>
      </c>
      <c r="N267" s="28"/>
      <c r="O267" s="151" t="s">
        <v>591</v>
      </c>
      <c r="P267" s="123">
        <v>1</v>
      </c>
      <c r="Q267" s="157" t="s">
        <v>17</v>
      </c>
      <c r="R267" s="225" t="s">
        <v>555</v>
      </c>
      <c r="S267" s="78"/>
      <c r="T267" s="4"/>
    </row>
    <row r="268" spans="1:20" ht="24.75" customHeight="1">
      <c r="A268" s="24"/>
      <c r="B268" s="35"/>
      <c r="C268" s="80" t="s">
        <v>65</v>
      </c>
      <c r="D268" s="81">
        <v>1214</v>
      </c>
      <c r="E268" s="234" t="s">
        <v>77</v>
      </c>
      <c r="F268" s="234" t="s">
        <v>77</v>
      </c>
      <c r="G268" s="234" t="s">
        <v>77</v>
      </c>
      <c r="H268" s="217" t="s">
        <v>138</v>
      </c>
      <c r="I268" s="218" t="s">
        <v>138</v>
      </c>
      <c r="J268" s="219" t="s">
        <v>138</v>
      </c>
      <c r="K268" s="220" t="s">
        <v>379</v>
      </c>
      <c r="L268" s="221" t="s">
        <v>379</v>
      </c>
      <c r="M268" s="222" t="s">
        <v>379</v>
      </c>
      <c r="N268" s="28"/>
      <c r="O268" s="151" t="s">
        <v>591</v>
      </c>
      <c r="P268" s="123">
        <v>1</v>
      </c>
      <c r="Q268" s="157" t="s">
        <v>17</v>
      </c>
      <c r="R268" s="225" t="s">
        <v>555</v>
      </c>
      <c r="S268" s="78"/>
      <c r="T268" s="4"/>
    </row>
    <row r="269" spans="1:20" ht="24.75" customHeight="1">
      <c r="A269" s="24"/>
      <c r="B269" s="35"/>
      <c r="C269" s="80" t="s">
        <v>65</v>
      </c>
      <c r="D269" s="81">
        <v>1215</v>
      </c>
      <c r="E269" s="234" t="s">
        <v>77</v>
      </c>
      <c r="F269" s="234" t="s">
        <v>77</v>
      </c>
      <c r="G269" s="234" t="s">
        <v>77</v>
      </c>
      <c r="H269" s="217" t="s">
        <v>139</v>
      </c>
      <c r="I269" s="218" t="s">
        <v>139</v>
      </c>
      <c r="J269" s="219" t="s">
        <v>139</v>
      </c>
      <c r="K269" s="220" t="s">
        <v>380</v>
      </c>
      <c r="L269" s="221" t="s">
        <v>380</v>
      </c>
      <c r="M269" s="222" t="s">
        <v>380</v>
      </c>
      <c r="N269" s="28"/>
      <c r="O269" s="151" t="s">
        <v>591</v>
      </c>
      <c r="P269" s="123">
        <v>1</v>
      </c>
      <c r="Q269" s="157" t="s">
        <v>17</v>
      </c>
      <c r="R269" s="225" t="s">
        <v>555</v>
      </c>
      <c r="S269" s="78"/>
      <c r="T269" s="4"/>
    </row>
    <row r="270" spans="1:20" ht="24.75" customHeight="1">
      <c r="A270" s="24"/>
      <c r="B270" s="35"/>
      <c r="C270" s="80" t="s">
        <v>65</v>
      </c>
      <c r="D270" s="81">
        <v>1216</v>
      </c>
      <c r="E270" s="234" t="s">
        <v>77</v>
      </c>
      <c r="F270" s="234" t="s">
        <v>77</v>
      </c>
      <c r="G270" s="234" t="s">
        <v>77</v>
      </c>
      <c r="H270" s="217" t="s">
        <v>140</v>
      </c>
      <c r="I270" s="218" t="s">
        <v>140</v>
      </c>
      <c r="J270" s="219" t="s">
        <v>140</v>
      </c>
      <c r="K270" s="220" t="s">
        <v>381</v>
      </c>
      <c r="L270" s="221" t="s">
        <v>381</v>
      </c>
      <c r="M270" s="222" t="s">
        <v>381</v>
      </c>
      <c r="N270" s="28"/>
      <c r="O270" s="151" t="s">
        <v>591</v>
      </c>
      <c r="P270" s="123">
        <v>1</v>
      </c>
      <c r="Q270" s="157" t="s">
        <v>17</v>
      </c>
      <c r="R270" s="225" t="s">
        <v>555</v>
      </c>
      <c r="S270" s="78"/>
      <c r="T270" s="4"/>
    </row>
    <row r="271" spans="1:20" ht="24.75" customHeight="1">
      <c r="A271" s="24"/>
      <c r="B271" s="35"/>
      <c r="C271" s="80" t="s">
        <v>65</v>
      </c>
      <c r="D271" s="81">
        <v>1217</v>
      </c>
      <c r="E271" s="234" t="s">
        <v>77</v>
      </c>
      <c r="F271" s="234" t="s">
        <v>77</v>
      </c>
      <c r="G271" s="234" t="s">
        <v>77</v>
      </c>
      <c r="H271" s="217" t="s">
        <v>140</v>
      </c>
      <c r="I271" s="218" t="s">
        <v>140</v>
      </c>
      <c r="J271" s="219" t="s">
        <v>140</v>
      </c>
      <c r="K271" s="220" t="s">
        <v>382</v>
      </c>
      <c r="L271" s="221" t="s">
        <v>382</v>
      </c>
      <c r="M271" s="222" t="s">
        <v>382</v>
      </c>
      <c r="N271" s="28"/>
      <c r="O271" s="151" t="s">
        <v>591</v>
      </c>
      <c r="P271" s="123">
        <v>1</v>
      </c>
      <c r="Q271" s="157" t="s">
        <v>17</v>
      </c>
      <c r="R271" s="225" t="s">
        <v>555</v>
      </c>
      <c r="S271" s="78"/>
      <c r="T271" s="4"/>
    </row>
    <row r="272" spans="1:20" ht="24.75" customHeight="1">
      <c r="A272" s="24"/>
      <c r="B272" s="35"/>
      <c r="C272" s="80" t="s">
        <v>65</v>
      </c>
      <c r="D272" s="81">
        <v>1218</v>
      </c>
      <c r="E272" s="234" t="s">
        <v>77</v>
      </c>
      <c r="F272" s="234" t="s">
        <v>77</v>
      </c>
      <c r="G272" s="234" t="s">
        <v>77</v>
      </c>
      <c r="H272" s="217" t="s">
        <v>140</v>
      </c>
      <c r="I272" s="218" t="s">
        <v>140</v>
      </c>
      <c r="J272" s="219" t="s">
        <v>140</v>
      </c>
      <c r="K272" s="220" t="s">
        <v>383</v>
      </c>
      <c r="L272" s="221" t="s">
        <v>383</v>
      </c>
      <c r="M272" s="222" t="s">
        <v>383</v>
      </c>
      <c r="N272" s="28"/>
      <c r="O272" s="151" t="s">
        <v>591</v>
      </c>
      <c r="P272" s="123">
        <v>1</v>
      </c>
      <c r="Q272" s="157" t="s">
        <v>17</v>
      </c>
      <c r="R272" s="225" t="s">
        <v>555</v>
      </c>
      <c r="S272" s="78"/>
      <c r="T272" s="4"/>
    </row>
    <row r="273" spans="1:20" ht="24.75" customHeight="1">
      <c r="A273" s="24"/>
      <c r="B273" s="35"/>
      <c r="C273" s="80" t="s">
        <v>65</v>
      </c>
      <c r="D273" s="81">
        <v>1219</v>
      </c>
      <c r="E273" s="234" t="s">
        <v>77</v>
      </c>
      <c r="F273" s="234" t="s">
        <v>77</v>
      </c>
      <c r="G273" s="234" t="s">
        <v>77</v>
      </c>
      <c r="H273" s="217" t="s">
        <v>140</v>
      </c>
      <c r="I273" s="218" t="s">
        <v>140</v>
      </c>
      <c r="J273" s="219" t="s">
        <v>140</v>
      </c>
      <c r="K273" s="220" t="s">
        <v>384</v>
      </c>
      <c r="L273" s="221" t="s">
        <v>384</v>
      </c>
      <c r="M273" s="222" t="s">
        <v>384</v>
      </c>
      <c r="N273" s="28"/>
      <c r="O273" s="151" t="s">
        <v>591</v>
      </c>
      <c r="P273" s="123">
        <v>1</v>
      </c>
      <c r="Q273" s="157" t="s">
        <v>17</v>
      </c>
      <c r="R273" s="225" t="s">
        <v>555</v>
      </c>
      <c r="S273" s="78"/>
      <c r="T273" s="4"/>
    </row>
    <row r="274" spans="1:20" ht="24.75" customHeight="1">
      <c r="A274" s="24"/>
      <c r="B274" s="35"/>
      <c r="C274" s="80" t="s">
        <v>65</v>
      </c>
      <c r="D274" s="81">
        <v>1220</v>
      </c>
      <c r="E274" s="234" t="s">
        <v>77</v>
      </c>
      <c r="F274" s="234" t="s">
        <v>77</v>
      </c>
      <c r="G274" s="234" t="s">
        <v>77</v>
      </c>
      <c r="H274" s="217" t="s">
        <v>140</v>
      </c>
      <c r="I274" s="218" t="s">
        <v>140</v>
      </c>
      <c r="J274" s="219" t="s">
        <v>140</v>
      </c>
      <c r="K274" s="220" t="s">
        <v>385</v>
      </c>
      <c r="L274" s="221" t="s">
        <v>385</v>
      </c>
      <c r="M274" s="222" t="s">
        <v>385</v>
      </c>
      <c r="N274" s="28"/>
      <c r="O274" s="151" t="s">
        <v>591</v>
      </c>
      <c r="P274" s="123">
        <v>1</v>
      </c>
      <c r="Q274" s="157" t="s">
        <v>34</v>
      </c>
      <c r="R274" s="225" t="s">
        <v>555</v>
      </c>
      <c r="S274" s="78"/>
      <c r="T274" s="4"/>
    </row>
    <row r="275" spans="1:20" ht="24.75" customHeight="1">
      <c r="A275" s="24"/>
      <c r="B275" s="35"/>
      <c r="C275" s="80" t="s">
        <v>65</v>
      </c>
      <c r="D275" s="81">
        <v>1221</v>
      </c>
      <c r="E275" s="234" t="s">
        <v>77</v>
      </c>
      <c r="F275" s="234" t="s">
        <v>77</v>
      </c>
      <c r="G275" s="234" t="s">
        <v>77</v>
      </c>
      <c r="H275" s="217" t="s">
        <v>140</v>
      </c>
      <c r="I275" s="218" t="s">
        <v>140</v>
      </c>
      <c r="J275" s="219" t="s">
        <v>140</v>
      </c>
      <c r="K275" s="220" t="s">
        <v>386</v>
      </c>
      <c r="L275" s="221" t="s">
        <v>386</v>
      </c>
      <c r="M275" s="222" t="s">
        <v>386</v>
      </c>
      <c r="N275" s="28"/>
      <c r="O275" s="151" t="s">
        <v>591</v>
      </c>
      <c r="P275" s="123">
        <v>1</v>
      </c>
      <c r="Q275" s="157" t="s">
        <v>34</v>
      </c>
      <c r="R275" s="225" t="s">
        <v>555</v>
      </c>
      <c r="S275" s="78"/>
      <c r="T275" s="4"/>
    </row>
    <row r="276" spans="1:20" ht="24.75" customHeight="1">
      <c r="A276" s="24"/>
      <c r="B276" s="35"/>
      <c r="C276" s="80" t="s">
        <v>65</v>
      </c>
      <c r="D276" s="81">
        <v>1222</v>
      </c>
      <c r="E276" s="234" t="s">
        <v>77</v>
      </c>
      <c r="F276" s="234" t="s">
        <v>77</v>
      </c>
      <c r="G276" s="234" t="s">
        <v>77</v>
      </c>
      <c r="H276" s="217" t="s">
        <v>140</v>
      </c>
      <c r="I276" s="218" t="s">
        <v>140</v>
      </c>
      <c r="J276" s="219" t="s">
        <v>140</v>
      </c>
      <c r="K276" s="220" t="s">
        <v>387</v>
      </c>
      <c r="L276" s="221" t="s">
        <v>387</v>
      </c>
      <c r="M276" s="222" t="s">
        <v>387</v>
      </c>
      <c r="N276" s="28"/>
      <c r="O276" s="151" t="s">
        <v>591</v>
      </c>
      <c r="P276" s="123">
        <v>1</v>
      </c>
      <c r="Q276" s="157" t="s">
        <v>34</v>
      </c>
      <c r="R276" s="225" t="s">
        <v>555</v>
      </c>
      <c r="S276" s="78"/>
      <c r="T276" s="4"/>
    </row>
    <row r="277" spans="1:20" ht="24.75" customHeight="1">
      <c r="A277" s="24"/>
      <c r="B277" s="35"/>
      <c r="C277" s="80" t="s">
        <v>65</v>
      </c>
      <c r="D277" s="81">
        <v>1223</v>
      </c>
      <c r="E277" s="234" t="s">
        <v>77</v>
      </c>
      <c r="F277" s="234" t="s">
        <v>77</v>
      </c>
      <c r="G277" s="234" t="s">
        <v>77</v>
      </c>
      <c r="H277" s="217" t="s">
        <v>140</v>
      </c>
      <c r="I277" s="218" t="s">
        <v>140</v>
      </c>
      <c r="J277" s="219" t="s">
        <v>140</v>
      </c>
      <c r="K277" s="220" t="s">
        <v>388</v>
      </c>
      <c r="L277" s="221" t="s">
        <v>388</v>
      </c>
      <c r="M277" s="222" t="s">
        <v>388</v>
      </c>
      <c r="N277" s="28"/>
      <c r="O277" s="151" t="s">
        <v>591</v>
      </c>
      <c r="P277" s="123">
        <v>1</v>
      </c>
      <c r="Q277" s="157" t="s">
        <v>34</v>
      </c>
      <c r="R277" s="225" t="s">
        <v>555</v>
      </c>
      <c r="S277" s="78"/>
      <c r="T277" s="4"/>
    </row>
    <row r="278" spans="1:20" ht="24.75" customHeight="1">
      <c r="A278" s="24"/>
      <c r="B278" s="35"/>
      <c r="C278" s="80" t="s">
        <v>65</v>
      </c>
      <c r="D278" s="81">
        <v>1224</v>
      </c>
      <c r="E278" s="234" t="s">
        <v>67</v>
      </c>
      <c r="F278" s="234" t="s">
        <v>67</v>
      </c>
      <c r="G278" s="234" t="s">
        <v>67</v>
      </c>
      <c r="H278" s="217" t="s">
        <v>141</v>
      </c>
      <c r="I278" s="218" t="s">
        <v>141</v>
      </c>
      <c r="J278" s="219" t="s">
        <v>141</v>
      </c>
      <c r="K278" s="220" t="s">
        <v>141</v>
      </c>
      <c r="L278" s="221" t="s">
        <v>141</v>
      </c>
      <c r="M278" s="222" t="s">
        <v>141</v>
      </c>
      <c r="N278" s="28"/>
      <c r="O278" s="151" t="s">
        <v>589</v>
      </c>
      <c r="P278" s="123"/>
      <c r="Q278" s="157" t="s">
        <v>19</v>
      </c>
      <c r="R278" s="226" t="s">
        <v>556</v>
      </c>
      <c r="S278" s="78"/>
      <c r="T278" s="4"/>
    </row>
    <row r="279" spans="1:20" ht="24.75" customHeight="1">
      <c r="A279" s="24"/>
      <c r="B279" s="35"/>
      <c r="C279" s="80" t="s">
        <v>65</v>
      </c>
      <c r="D279" s="81">
        <v>1225</v>
      </c>
      <c r="E279" s="234" t="s">
        <v>67</v>
      </c>
      <c r="F279" s="234" t="s">
        <v>67</v>
      </c>
      <c r="G279" s="234" t="s">
        <v>67</v>
      </c>
      <c r="H279" s="217" t="s">
        <v>21</v>
      </c>
      <c r="I279" s="218" t="s">
        <v>21</v>
      </c>
      <c r="J279" s="219" t="s">
        <v>21</v>
      </c>
      <c r="K279" s="220" t="s">
        <v>389</v>
      </c>
      <c r="L279" s="221" t="s">
        <v>389</v>
      </c>
      <c r="M279" s="222" t="s">
        <v>389</v>
      </c>
      <c r="N279" s="28"/>
      <c r="O279" s="151" t="s">
        <v>589</v>
      </c>
      <c r="P279" s="123">
        <v>1</v>
      </c>
      <c r="Q279" s="157" t="s">
        <v>34</v>
      </c>
      <c r="R279" s="226"/>
      <c r="S279" s="78"/>
      <c r="T279" s="4"/>
    </row>
    <row r="280" spans="1:20" ht="24.75" customHeight="1">
      <c r="A280" s="24"/>
      <c r="B280" s="35"/>
      <c r="C280" s="80" t="s">
        <v>65</v>
      </c>
      <c r="D280" s="81">
        <v>1226</v>
      </c>
      <c r="E280" s="234" t="s">
        <v>67</v>
      </c>
      <c r="F280" s="234" t="s">
        <v>67</v>
      </c>
      <c r="G280" s="234" t="s">
        <v>67</v>
      </c>
      <c r="H280" s="217" t="s">
        <v>22</v>
      </c>
      <c r="I280" s="218" t="s">
        <v>22</v>
      </c>
      <c r="J280" s="219" t="s">
        <v>22</v>
      </c>
      <c r="K280" s="220" t="s">
        <v>390</v>
      </c>
      <c r="L280" s="221" t="s">
        <v>390</v>
      </c>
      <c r="M280" s="222" t="s">
        <v>390</v>
      </c>
      <c r="N280" s="28"/>
      <c r="O280" s="151" t="s">
        <v>589</v>
      </c>
      <c r="P280" s="123">
        <v>1</v>
      </c>
      <c r="Q280" s="157" t="s">
        <v>34</v>
      </c>
      <c r="R280" s="225" t="s">
        <v>557</v>
      </c>
      <c r="S280" s="78"/>
      <c r="T280" s="4"/>
    </row>
    <row r="281" spans="1:20" ht="24.75" customHeight="1">
      <c r="A281" s="24"/>
      <c r="B281" s="35"/>
      <c r="C281" s="80" t="s">
        <v>65</v>
      </c>
      <c r="D281" s="81">
        <v>1227</v>
      </c>
      <c r="E281" s="234" t="s">
        <v>67</v>
      </c>
      <c r="F281" s="234" t="s">
        <v>67</v>
      </c>
      <c r="G281" s="234" t="s">
        <v>67</v>
      </c>
      <c r="H281" s="217" t="s">
        <v>22</v>
      </c>
      <c r="I281" s="218" t="s">
        <v>22</v>
      </c>
      <c r="J281" s="219" t="s">
        <v>22</v>
      </c>
      <c r="K281" s="220" t="s">
        <v>391</v>
      </c>
      <c r="L281" s="221" t="s">
        <v>391</v>
      </c>
      <c r="M281" s="222" t="s">
        <v>391</v>
      </c>
      <c r="N281" s="28"/>
      <c r="O281" s="151" t="s">
        <v>589</v>
      </c>
      <c r="P281" s="123">
        <v>1</v>
      </c>
      <c r="Q281" s="157" t="s">
        <v>34</v>
      </c>
      <c r="R281" s="226"/>
      <c r="S281" s="78"/>
      <c r="T281" s="4"/>
    </row>
    <row r="282" spans="1:20" ht="24.75" customHeight="1">
      <c r="A282" s="24"/>
      <c r="B282" s="35"/>
      <c r="C282" s="80" t="s">
        <v>65</v>
      </c>
      <c r="D282" s="81">
        <v>1228</v>
      </c>
      <c r="E282" s="234" t="s">
        <v>67</v>
      </c>
      <c r="F282" s="234" t="s">
        <v>67</v>
      </c>
      <c r="G282" s="234" t="s">
        <v>67</v>
      </c>
      <c r="H282" s="217" t="s">
        <v>21</v>
      </c>
      <c r="I282" s="218" t="s">
        <v>21</v>
      </c>
      <c r="J282" s="219" t="s">
        <v>21</v>
      </c>
      <c r="K282" s="220" t="s">
        <v>392</v>
      </c>
      <c r="L282" s="221" t="s">
        <v>392</v>
      </c>
      <c r="M282" s="222" t="s">
        <v>392</v>
      </c>
      <c r="N282" s="28"/>
      <c r="O282" s="151" t="s">
        <v>589</v>
      </c>
      <c r="P282" s="123">
        <v>1</v>
      </c>
      <c r="Q282" s="157" t="s">
        <v>34</v>
      </c>
      <c r="R282" s="226"/>
      <c r="S282" s="78"/>
      <c r="T282" s="4"/>
    </row>
    <row r="283" spans="1:20" ht="24.75" customHeight="1">
      <c r="A283" s="24"/>
      <c r="B283" s="35"/>
      <c r="C283" s="80" t="s">
        <v>65</v>
      </c>
      <c r="D283" s="81">
        <v>1229</v>
      </c>
      <c r="E283" s="234" t="s">
        <v>67</v>
      </c>
      <c r="F283" s="234" t="s">
        <v>67</v>
      </c>
      <c r="G283" s="234" t="s">
        <v>67</v>
      </c>
      <c r="H283" s="217" t="s">
        <v>25</v>
      </c>
      <c r="I283" s="218" t="s">
        <v>25</v>
      </c>
      <c r="J283" s="219" t="s">
        <v>25</v>
      </c>
      <c r="K283" s="220" t="s">
        <v>393</v>
      </c>
      <c r="L283" s="221" t="s">
        <v>393</v>
      </c>
      <c r="M283" s="222" t="s">
        <v>393</v>
      </c>
      <c r="N283" s="28"/>
      <c r="O283" s="151" t="s">
        <v>588</v>
      </c>
      <c r="P283" s="123">
        <v>1</v>
      </c>
      <c r="Q283" s="157" t="s">
        <v>17</v>
      </c>
      <c r="R283" s="226"/>
      <c r="S283" s="78"/>
      <c r="T283" s="4"/>
    </row>
    <row r="284" spans="1:20" ht="24.75" customHeight="1">
      <c r="A284" s="24"/>
      <c r="B284" s="35"/>
      <c r="C284" s="80" t="s">
        <v>65</v>
      </c>
      <c r="D284" s="81">
        <v>1230</v>
      </c>
      <c r="E284" s="234" t="s">
        <v>67</v>
      </c>
      <c r="F284" s="234" t="s">
        <v>67</v>
      </c>
      <c r="G284" s="234" t="s">
        <v>67</v>
      </c>
      <c r="H284" s="217" t="s">
        <v>22</v>
      </c>
      <c r="I284" s="218" t="s">
        <v>22</v>
      </c>
      <c r="J284" s="219" t="s">
        <v>22</v>
      </c>
      <c r="K284" s="220" t="s">
        <v>394</v>
      </c>
      <c r="L284" s="221" t="s">
        <v>394</v>
      </c>
      <c r="M284" s="222" t="s">
        <v>394</v>
      </c>
      <c r="N284" s="28"/>
      <c r="O284" s="151" t="s">
        <v>588</v>
      </c>
      <c r="P284" s="123">
        <v>1</v>
      </c>
      <c r="Q284" s="157" t="s">
        <v>34</v>
      </c>
      <c r="R284" s="226"/>
      <c r="S284" s="78"/>
      <c r="T284" s="4"/>
    </row>
    <row r="285" spans="1:20" ht="24.75" customHeight="1">
      <c r="A285" s="24"/>
      <c r="B285" s="35"/>
      <c r="C285" s="80" t="s">
        <v>65</v>
      </c>
      <c r="D285" s="81">
        <v>1231</v>
      </c>
      <c r="E285" s="234" t="s">
        <v>78</v>
      </c>
      <c r="F285" s="234" t="s">
        <v>78</v>
      </c>
      <c r="G285" s="234" t="s">
        <v>78</v>
      </c>
      <c r="H285" s="217" t="s">
        <v>142</v>
      </c>
      <c r="I285" s="218" t="s">
        <v>142</v>
      </c>
      <c r="J285" s="219" t="s">
        <v>142</v>
      </c>
      <c r="K285" s="220" t="s">
        <v>395</v>
      </c>
      <c r="L285" s="221" t="s">
        <v>395</v>
      </c>
      <c r="M285" s="222" t="s">
        <v>395</v>
      </c>
      <c r="N285" s="28"/>
      <c r="O285" s="151" t="s">
        <v>587</v>
      </c>
      <c r="P285" s="123">
        <v>1</v>
      </c>
      <c r="Q285" s="157" t="s">
        <v>34</v>
      </c>
      <c r="R285" s="226" t="s">
        <v>558</v>
      </c>
      <c r="S285" s="78"/>
      <c r="T285" s="4"/>
    </row>
    <row r="286" spans="1:20" ht="24.75" customHeight="1">
      <c r="A286" s="24"/>
      <c r="B286" s="35"/>
      <c r="C286" s="80" t="s">
        <v>65</v>
      </c>
      <c r="D286" s="81">
        <v>1232</v>
      </c>
      <c r="E286" s="234" t="s">
        <v>78</v>
      </c>
      <c r="F286" s="234" t="s">
        <v>78</v>
      </c>
      <c r="G286" s="234" t="s">
        <v>78</v>
      </c>
      <c r="H286" s="217" t="s">
        <v>142</v>
      </c>
      <c r="I286" s="218" t="s">
        <v>142</v>
      </c>
      <c r="J286" s="219" t="s">
        <v>142</v>
      </c>
      <c r="K286" s="220" t="s">
        <v>396</v>
      </c>
      <c r="L286" s="221" t="s">
        <v>396</v>
      </c>
      <c r="M286" s="222" t="s">
        <v>396</v>
      </c>
      <c r="N286" s="28"/>
      <c r="O286" s="151" t="s">
        <v>596</v>
      </c>
      <c r="P286" s="123"/>
      <c r="Q286" s="157" t="s">
        <v>19</v>
      </c>
      <c r="R286" s="225" t="s">
        <v>559</v>
      </c>
      <c r="S286" s="78"/>
      <c r="T286" s="4"/>
    </row>
    <row r="287" spans="1:20" ht="24.75" customHeight="1">
      <c r="A287" s="24"/>
      <c r="B287" s="35"/>
      <c r="C287" s="80" t="s">
        <v>65</v>
      </c>
      <c r="D287" s="81">
        <v>1233</v>
      </c>
      <c r="E287" s="234" t="s">
        <v>78</v>
      </c>
      <c r="F287" s="234" t="s">
        <v>78</v>
      </c>
      <c r="G287" s="234" t="s">
        <v>78</v>
      </c>
      <c r="H287" s="217" t="s">
        <v>142</v>
      </c>
      <c r="I287" s="218" t="s">
        <v>142</v>
      </c>
      <c r="J287" s="219" t="s">
        <v>142</v>
      </c>
      <c r="K287" s="220" t="s">
        <v>397</v>
      </c>
      <c r="L287" s="221" t="s">
        <v>397</v>
      </c>
      <c r="M287" s="222" t="s">
        <v>397</v>
      </c>
      <c r="N287" s="28"/>
      <c r="O287" s="151" t="s">
        <v>587</v>
      </c>
      <c r="P287" s="123"/>
      <c r="Q287" s="157" t="s">
        <v>19</v>
      </c>
      <c r="R287" s="225" t="s">
        <v>560</v>
      </c>
      <c r="S287" s="78"/>
      <c r="T287" s="4"/>
    </row>
    <row r="288" spans="1:20" ht="24.75" customHeight="1">
      <c r="A288" s="24"/>
      <c r="B288" s="35"/>
      <c r="C288" s="80" t="s">
        <v>65</v>
      </c>
      <c r="D288" s="81">
        <v>1234</v>
      </c>
      <c r="E288" s="234" t="s">
        <v>78</v>
      </c>
      <c r="F288" s="234" t="s">
        <v>78</v>
      </c>
      <c r="G288" s="234" t="s">
        <v>78</v>
      </c>
      <c r="H288" s="217" t="s">
        <v>142</v>
      </c>
      <c r="I288" s="218" t="s">
        <v>142</v>
      </c>
      <c r="J288" s="219" t="s">
        <v>142</v>
      </c>
      <c r="K288" s="220" t="s">
        <v>398</v>
      </c>
      <c r="L288" s="221" t="s">
        <v>398</v>
      </c>
      <c r="M288" s="222" t="s">
        <v>398</v>
      </c>
      <c r="N288" s="28"/>
      <c r="O288" s="151" t="s">
        <v>597</v>
      </c>
      <c r="P288" s="123">
        <v>1</v>
      </c>
      <c r="Q288" s="157" t="s">
        <v>34</v>
      </c>
      <c r="R288" s="225" t="s">
        <v>561</v>
      </c>
      <c r="S288" s="78"/>
      <c r="T288" s="4"/>
    </row>
    <row r="289" spans="1:20" ht="24.75" customHeight="1">
      <c r="A289" s="24"/>
      <c r="B289" s="35"/>
      <c r="C289" s="80" t="s">
        <v>65</v>
      </c>
      <c r="D289" s="81">
        <v>1235</v>
      </c>
      <c r="E289" s="234" t="s">
        <v>78</v>
      </c>
      <c r="F289" s="234" t="s">
        <v>78</v>
      </c>
      <c r="G289" s="234" t="s">
        <v>78</v>
      </c>
      <c r="H289" s="217" t="s">
        <v>142</v>
      </c>
      <c r="I289" s="218" t="s">
        <v>142</v>
      </c>
      <c r="J289" s="219" t="s">
        <v>142</v>
      </c>
      <c r="K289" s="220" t="s">
        <v>399</v>
      </c>
      <c r="L289" s="221" t="s">
        <v>399</v>
      </c>
      <c r="M289" s="222" t="s">
        <v>399</v>
      </c>
      <c r="N289" s="28"/>
      <c r="O289" s="151" t="s">
        <v>587</v>
      </c>
      <c r="P289" s="123"/>
      <c r="Q289" s="157" t="s">
        <v>19</v>
      </c>
      <c r="R289" s="225" t="s">
        <v>562</v>
      </c>
      <c r="S289" s="78"/>
      <c r="T289" s="4"/>
    </row>
    <row r="290" spans="1:20" ht="24.75" customHeight="1">
      <c r="A290" s="24"/>
      <c r="B290" s="35"/>
      <c r="C290" s="80" t="s">
        <v>65</v>
      </c>
      <c r="D290" s="81">
        <v>1236</v>
      </c>
      <c r="E290" s="234" t="s">
        <v>78</v>
      </c>
      <c r="F290" s="234" t="s">
        <v>78</v>
      </c>
      <c r="G290" s="234" t="s">
        <v>78</v>
      </c>
      <c r="H290" s="217" t="s">
        <v>142</v>
      </c>
      <c r="I290" s="218" t="s">
        <v>142</v>
      </c>
      <c r="J290" s="219" t="s">
        <v>142</v>
      </c>
      <c r="K290" s="220" t="s">
        <v>400</v>
      </c>
      <c r="L290" s="221" t="s">
        <v>400</v>
      </c>
      <c r="M290" s="222" t="s">
        <v>400</v>
      </c>
      <c r="N290" s="28"/>
      <c r="O290" s="151" t="s">
        <v>597</v>
      </c>
      <c r="P290" s="123">
        <v>1</v>
      </c>
      <c r="Q290" s="157" t="s">
        <v>34</v>
      </c>
      <c r="R290" s="225" t="s">
        <v>563</v>
      </c>
      <c r="S290" s="78"/>
      <c r="T290" s="4"/>
    </row>
    <row r="291" spans="1:20" ht="24.75" customHeight="1">
      <c r="A291" s="24"/>
      <c r="B291" s="35"/>
      <c r="C291" s="80" t="s">
        <v>65</v>
      </c>
      <c r="D291" s="81">
        <v>1237</v>
      </c>
      <c r="E291" s="234" t="s">
        <v>78</v>
      </c>
      <c r="F291" s="234" t="s">
        <v>78</v>
      </c>
      <c r="G291" s="234" t="s">
        <v>78</v>
      </c>
      <c r="H291" s="217" t="s">
        <v>142</v>
      </c>
      <c r="I291" s="218" t="s">
        <v>142</v>
      </c>
      <c r="J291" s="219" t="s">
        <v>142</v>
      </c>
      <c r="K291" s="220" t="s">
        <v>401</v>
      </c>
      <c r="L291" s="221" t="s">
        <v>401</v>
      </c>
      <c r="M291" s="222" t="s">
        <v>401</v>
      </c>
      <c r="N291" s="28"/>
      <c r="O291" s="151" t="s">
        <v>596</v>
      </c>
      <c r="P291" s="123">
        <v>1</v>
      </c>
      <c r="Q291" s="157" t="s">
        <v>17</v>
      </c>
      <c r="R291" s="225" t="s">
        <v>564</v>
      </c>
      <c r="S291" s="78"/>
      <c r="T291" s="4"/>
    </row>
    <row r="292" spans="1:20" ht="24.75" customHeight="1">
      <c r="A292" s="24"/>
      <c r="B292" s="35"/>
      <c r="C292" s="80" t="s">
        <v>65</v>
      </c>
      <c r="D292" s="81">
        <v>1238</v>
      </c>
      <c r="E292" s="234" t="s">
        <v>78</v>
      </c>
      <c r="F292" s="234" t="s">
        <v>78</v>
      </c>
      <c r="G292" s="234" t="s">
        <v>78</v>
      </c>
      <c r="H292" s="217" t="s">
        <v>142</v>
      </c>
      <c r="I292" s="218" t="s">
        <v>142</v>
      </c>
      <c r="J292" s="219" t="s">
        <v>142</v>
      </c>
      <c r="K292" s="220" t="s">
        <v>402</v>
      </c>
      <c r="L292" s="221" t="s">
        <v>402</v>
      </c>
      <c r="M292" s="222" t="s">
        <v>402</v>
      </c>
      <c r="N292" s="28"/>
      <c r="O292" s="151" t="s">
        <v>596</v>
      </c>
      <c r="P292" s="123">
        <v>1</v>
      </c>
      <c r="Q292" s="157" t="s">
        <v>17</v>
      </c>
      <c r="R292" s="228" t="s">
        <v>565</v>
      </c>
      <c r="S292" s="78"/>
      <c r="T292" s="4"/>
    </row>
    <row r="293" spans="1:20" ht="24.75" customHeight="1">
      <c r="A293" s="24"/>
      <c r="B293" s="35"/>
      <c r="C293" s="80" t="s">
        <v>65</v>
      </c>
      <c r="D293" s="81">
        <v>1239</v>
      </c>
      <c r="E293" s="234" t="s">
        <v>78</v>
      </c>
      <c r="F293" s="234" t="s">
        <v>78</v>
      </c>
      <c r="G293" s="234" t="s">
        <v>78</v>
      </c>
      <c r="H293" s="217" t="s">
        <v>142</v>
      </c>
      <c r="I293" s="218" t="s">
        <v>142</v>
      </c>
      <c r="J293" s="219" t="s">
        <v>142</v>
      </c>
      <c r="K293" s="220" t="s">
        <v>403</v>
      </c>
      <c r="L293" s="221" t="s">
        <v>403</v>
      </c>
      <c r="M293" s="222" t="s">
        <v>403</v>
      </c>
      <c r="N293" s="28"/>
      <c r="O293" s="151" t="s">
        <v>596</v>
      </c>
      <c r="P293" s="123">
        <v>1</v>
      </c>
      <c r="Q293" s="157" t="s">
        <v>17</v>
      </c>
      <c r="R293" s="225" t="s">
        <v>566</v>
      </c>
      <c r="S293" s="78"/>
      <c r="T293" s="4"/>
    </row>
    <row r="294" spans="1:20" ht="24.75" customHeight="1">
      <c r="A294" s="24"/>
      <c r="B294" s="35"/>
      <c r="C294" s="80" t="s">
        <v>65</v>
      </c>
      <c r="D294" s="81">
        <v>1240</v>
      </c>
      <c r="E294" s="234" t="s">
        <v>78</v>
      </c>
      <c r="F294" s="234" t="s">
        <v>78</v>
      </c>
      <c r="G294" s="234" t="s">
        <v>78</v>
      </c>
      <c r="H294" s="217" t="s">
        <v>142</v>
      </c>
      <c r="I294" s="218" t="s">
        <v>142</v>
      </c>
      <c r="J294" s="219" t="s">
        <v>142</v>
      </c>
      <c r="K294" s="220" t="s">
        <v>404</v>
      </c>
      <c r="L294" s="221" t="s">
        <v>404</v>
      </c>
      <c r="M294" s="222" t="s">
        <v>404</v>
      </c>
      <c r="N294" s="28"/>
      <c r="O294" s="151" t="s">
        <v>596</v>
      </c>
      <c r="P294" s="123">
        <v>1</v>
      </c>
      <c r="Q294" s="157" t="s">
        <v>17</v>
      </c>
      <c r="R294" s="226" t="s">
        <v>567</v>
      </c>
      <c r="S294" s="78"/>
      <c r="T294" s="4"/>
    </row>
    <row r="295" spans="1:20" ht="24.75" customHeight="1">
      <c r="A295" s="24"/>
      <c r="B295" s="35"/>
      <c r="C295" s="80" t="s">
        <v>65</v>
      </c>
      <c r="D295" s="81">
        <v>1241</v>
      </c>
      <c r="E295" s="234" t="s">
        <v>78</v>
      </c>
      <c r="F295" s="234" t="s">
        <v>78</v>
      </c>
      <c r="G295" s="234" t="s">
        <v>78</v>
      </c>
      <c r="H295" s="217" t="s">
        <v>142</v>
      </c>
      <c r="I295" s="218" t="s">
        <v>142</v>
      </c>
      <c r="J295" s="219" t="s">
        <v>142</v>
      </c>
      <c r="K295" s="220" t="s">
        <v>405</v>
      </c>
      <c r="L295" s="221" t="s">
        <v>405</v>
      </c>
      <c r="M295" s="222" t="s">
        <v>405</v>
      </c>
      <c r="N295" s="28"/>
      <c r="O295" s="151" t="s">
        <v>589</v>
      </c>
      <c r="P295" s="123">
        <v>1</v>
      </c>
      <c r="Q295" s="157" t="s">
        <v>34</v>
      </c>
      <c r="R295" s="225" t="s">
        <v>568</v>
      </c>
      <c r="S295" s="78"/>
      <c r="T295" s="4"/>
    </row>
    <row r="296" spans="1:20" ht="24.75" customHeight="1">
      <c r="A296" s="24"/>
      <c r="B296" s="35"/>
      <c r="C296" s="80" t="s">
        <v>65</v>
      </c>
      <c r="D296" s="81">
        <v>1242</v>
      </c>
      <c r="E296" s="234" t="s">
        <v>78</v>
      </c>
      <c r="F296" s="234" t="s">
        <v>78</v>
      </c>
      <c r="G296" s="234" t="s">
        <v>78</v>
      </c>
      <c r="H296" s="217" t="s">
        <v>142</v>
      </c>
      <c r="I296" s="218" t="s">
        <v>142</v>
      </c>
      <c r="J296" s="219" t="s">
        <v>142</v>
      </c>
      <c r="K296" s="220" t="s">
        <v>406</v>
      </c>
      <c r="L296" s="221" t="s">
        <v>406</v>
      </c>
      <c r="M296" s="222" t="s">
        <v>406</v>
      </c>
      <c r="N296" s="28"/>
      <c r="O296" s="151" t="s">
        <v>593</v>
      </c>
      <c r="P296" s="123">
        <v>1</v>
      </c>
      <c r="Q296" s="157" t="s">
        <v>17</v>
      </c>
      <c r="R296" s="226" t="s">
        <v>569</v>
      </c>
      <c r="S296" s="78"/>
      <c r="T296" s="4"/>
    </row>
    <row r="297" spans="1:20" ht="24.75" customHeight="1">
      <c r="A297" s="24"/>
      <c r="B297" s="35"/>
      <c r="C297" s="80" t="s">
        <v>65</v>
      </c>
      <c r="D297" s="81">
        <v>1243</v>
      </c>
      <c r="E297" s="234" t="s">
        <v>78</v>
      </c>
      <c r="F297" s="234" t="s">
        <v>78</v>
      </c>
      <c r="G297" s="234" t="s">
        <v>78</v>
      </c>
      <c r="H297" s="217" t="s">
        <v>142</v>
      </c>
      <c r="I297" s="218" t="s">
        <v>142</v>
      </c>
      <c r="J297" s="219" t="s">
        <v>142</v>
      </c>
      <c r="K297" s="220" t="s">
        <v>407</v>
      </c>
      <c r="L297" s="221" t="s">
        <v>407</v>
      </c>
      <c r="M297" s="222" t="s">
        <v>407</v>
      </c>
      <c r="N297" s="28"/>
      <c r="O297" s="151" t="s">
        <v>596</v>
      </c>
      <c r="P297" s="123">
        <v>1</v>
      </c>
      <c r="Q297" s="157" t="s">
        <v>17</v>
      </c>
      <c r="R297" s="225" t="s">
        <v>570</v>
      </c>
      <c r="S297" s="78"/>
      <c r="T297" s="4"/>
    </row>
    <row r="298" spans="1:20" ht="24.75" customHeight="1">
      <c r="A298" s="24"/>
      <c r="B298" s="35"/>
      <c r="C298" s="80" t="s">
        <v>65</v>
      </c>
      <c r="D298" s="81">
        <v>1244</v>
      </c>
      <c r="E298" s="234" t="s">
        <v>78</v>
      </c>
      <c r="F298" s="234" t="s">
        <v>78</v>
      </c>
      <c r="G298" s="234" t="s">
        <v>78</v>
      </c>
      <c r="H298" s="217" t="s">
        <v>142</v>
      </c>
      <c r="I298" s="218" t="s">
        <v>142</v>
      </c>
      <c r="J298" s="219" t="s">
        <v>142</v>
      </c>
      <c r="K298" s="220" t="s">
        <v>408</v>
      </c>
      <c r="L298" s="221" t="s">
        <v>408</v>
      </c>
      <c r="M298" s="222" t="s">
        <v>408</v>
      </c>
      <c r="N298" s="28"/>
      <c r="O298" s="151" t="s">
        <v>596</v>
      </c>
      <c r="P298" s="123">
        <v>1</v>
      </c>
      <c r="Q298" s="157" t="s">
        <v>17</v>
      </c>
      <c r="R298" s="225" t="s">
        <v>571</v>
      </c>
      <c r="S298" s="78"/>
      <c r="T298" s="4"/>
    </row>
    <row r="299" spans="1:20" ht="24.75" customHeight="1">
      <c r="A299" s="24"/>
      <c r="B299" s="35"/>
      <c r="C299" s="80" t="s">
        <v>65</v>
      </c>
      <c r="D299" s="81">
        <v>1245</v>
      </c>
      <c r="E299" s="234" t="s">
        <v>78</v>
      </c>
      <c r="F299" s="234" t="s">
        <v>78</v>
      </c>
      <c r="G299" s="234" t="s">
        <v>78</v>
      </c>
      <c r="H299" s="217" t="s">
        <v>142</v>
      </c>
      <c r="I299" s="218" t="s">
        <v>142</v>
      </c>
      <c r="J299" s="219" t="s">
        <v>142</v>
      </c>
      <c r="K299" s="220" t="s">
        <v>409</v>
      </c>
      <c r="L299" s="221" t="s">
        <v>409</v>
      </c>
      <c r="M299" s="222" t="s">
        <v>409</v>
      </c>
      <c r="N299" s="28"/>
      <c r="O299" s="151" t="s">
        <v>587</v>
      </c>
      <c r="P299" s="123"/>
      <c r="Q299" s="157" t="s">
        <v>19</v>
      </c>
      <c r="R299" s="225" t="s">
        <v>572</v>
      </c>
      <c r="S299" s="78"/>
      <c r="T299" s="4"/>
    </row>
    <row r="300" spans="1:20" ht="24.75" customHeight="1">
      <c r="A300" s="24"/>
      <c r="B300" s="35"/>
      <c r="C300" s="80" t="s">
        <v>65</v>
      </c>
      <c r="D300" s="81">
        <v>1246</v>
      </c>
      <c r="E300" s="234" t="s">
        <v>78</v>
      </c>
      <c r="F300" s="234" t="s">
        <v>78</v>
      </c>
      <c r="G300" s="234" t="s">
        <v>78</v>
      </c>
      <c r="H300" s="217" t="s">
        <v>142</v>
      </c>
      <c r="I300" s="218" t="s">
        <v>142</v>
      </c>
      <c r="J300" s="219" t="s">
        <v>142</v>
      </c>
      <c r="K300" s="220" t="s">
        <v>410</v>
      </c>
      <c r="L300" s="221" t="s">
        <v>410</v>
      </c>
      <c r="M300" s="222" t="s">
        <v>410</v>
      </c>
      <c r="N300" s="28"/>
      <c r="O300" s="151" t="s">
        <v>597</v>
      </c>
      <c r="P300" s="123">
        <v>1</v>
      </c>
      <c r="Q300" s="157" t="s">
        <v>34</v>
      </c>
      <c r="R300" s="225" t="s">
        <v>573</v>
      </c>
      <c r="S300" s="78"/>
      <c r="T300" s="4"/>
    </row>
    <row r="301" spans="1:20" ht="24.75" customHeight="1">
      <c r="A301" s="24"/>
      <c r="B301" s="35"/>
      <c r="C301" s="80" t="s">
        <v>65</v>
      </c>
      <c r="D301" s="81">
        <v>1247</v>
      </c>
      <c r="E301" s="234" t="s">
        <v>78</v>
      </c>
      <c r="F301" s="234" t="s">
        <v>78</v>
      </c>
      <c r="G301" s="234" t="s">
        <v>78</v>
      </c>
      <c r="H301" s="217" t="s">
        <v>142</v>
      </c>
      <c r="I301" s="218" t="s">
        <v>142</v>
      </c>
      <c r="J301" s="219" t="s">
        <v>142</v>
      </c>
      <c r="K301" s="220" t="s">
        <v>411</v>
      </c>
      <c r="L301" s="221" t="s">
        <v>411</v>
      </c>
      <c r="M301" s="222" t="s">
        <v>411</v>
      </c>
      <c r="N301" s="28"/>
      <c r="O301" s="151" t="s">
        <v>596</v>
      </c>
      <c r="P301" s="123">
        <v>1</v>
      </c>
      <c r="Q301" s="157" t="s">
        <v>17</v>
      </c>
      <c r="R301" s="225" t="s">
        <v>574</v>
      </c>
      <c r="S301" s="78"/>
      <c r="T301" s="4"/>
    </row>
    <row r="302" spans="1:20" ht="24.75" customHeight="1">
      <c r="A302" s="24"/>
      <c r="B302" s="35"/>
      <c r="C302" s="80" t="s">
        <v>65</v>
      </c>
      <c r="D302" s="81">
        <v>1248</v>
      </c>
      <c r="E302" s="234" t="s">
        <v>78</v>
      </c>
      <c r="F302" s="234" t="s">
        <v>78</v>
      </c>
      <c r="G302" s="234" t="s">
        <v>78</v>
      </c>
      <c r="H302" s="217" t="s">
        <v>142</v>
      </c>
      <c r="I302" s="218" t="s">
        <v>142</v>
      </c>
      <c r="J302" s="219" t="s">
        <v>142</v>
      </c>
      <c r="K302" s="220" t="s">
        <v>412</v>
      </c>
      <c r="L302" s="221" t="s">
        <v>412</v>
      </c>
      <c r="M302" s="222" t="s">
        <v>412</v>
      </c>
      <c r="N302" s="28"/>
      <c r="O302" s="151" t="s">
        <v>596</v>
      </c>
      <c r="P302" s="123">
        <v>1</v>
      </c>
      <c r="Q302" s="157" t="s">
        <v>17</v>
      </c>
      <c r="R302" s="225" t="s">
        <v>575</v>
      </c>
      <c r="S302" s="78"/>
      <c r="T302" s="4"/>
    </row>
    <row r="303" spans="1:20" ht="24.75" customHeight="1">
      <c r="A303" s="24"/>
      <c r="B303" s="35"/>
      <c r="C303" s="80" t="s">
        <v>65</v>
      </c>
      <c r="D303" s="81">
        <v>1249</v>
      </c>
      <c r="E303" s="234" t="s">
        <v>78</v>
      </c>
      <c r="F303" s="234" t="s">
        <v>78</v>
      </c>
      <c r="G303" s="234" t="s">
        <v>78</v>
      </c>
      <c r="H303" s="217" t="s">
        <v>113</v>
      </c>
      <c r="I303" s="218" t="s">
        <v>113</v>
      </c>
      <c r="J303" s="219" t="s">
        <v>113</v>
      </c>
      <c r="K303" s="220" t="s">
        <v>413</v>
      </c>
      <c r="L303" s="221" t="s">
        <v>413</v>
      </c>
      <c r="M303" s="222" t="s">
        <v>413</v>
      </c>
      <c r="N303" s="28"/>
      <c r="O303" s="151" t="s">
        <v>589</v>
      </c>
      <c r="P303" s="123">
        <v>1</v>
      </c>
      <c r="Q303" s="157" t="s">
        <v>34</v>
      </c>
      <c r="R303" s="225" t="s">
        <v>575</v>
      </c>
      <c r="S303" s="78"/>
      <c r="T303" s="4"/>
    </row>
    <row r="304" spans="1:20" ht="24.75" customHeight="1">
      <c r="A304" s="24"/>
      <c r="B304" s="35"/>
      <c r="C304" s="80" t="s">
        <v>65</v>
      </c>
      <c r="D304" s="81">
        <v>1250</v>
      </c>
      <c r="E304" s="234" t="s">
        <v>78</v>
      </c>
      <c r="F304" s="234" t="s">
        <v>78</v>
      </c>
      <c r="G304" s="234" t="s">
        <v>78</v>
      </c>
      <c r="H304" s="217" t="s">
        <v>113</v>
      </c>
      <c r="I304" s="218" t="s">
        <v>113</v>
      </c>
      <c r="J304" s="219" t="s">
        <v>113</v>
      </c>
      <c r="K304" s="220" t="s">
        <v>414</v>
      </c>
      <c r="L304" s="221" t="s">
        <v>414</v>
      </c>
      <c r="M304" s="222" t="s">
        <v>414</v>
      </c>
      <c r="N304" s="28"/>
      <c r="O304" s="151" t="s">
        <v>589</v>
      </c>
      <c r="P304" s="123">
        <v>1</v>
      </c>
      <c r="Q304" s="157" t="s">
        <v>34</v>
      </c>
      <c r="R304" s="225" t="s">
        <v>575</v>
      </c>
      <c r="S304" s="78"/>
      <c r="T304" s="4"/>
    </row>
    <row r="305" spans="1:20" ht="24.75" customHeight="1">
      <c r="A305" s="24"/>
      <c r="B305" s="35"/>
      <c r="C305" s="80" t="s">
        <v>65</v>
      </c>
      <c r="D305" s="81">
        <v>1310</v>
      </c>
      <c r="E305" s="234" t="s">
        <v>78</v>
      </c>
      <c r="F305" s="234" t="s">
        <v>78</v>
      </c>
      <c r="G305" s="234" t="s">
        <v>78</v>
      </c>
      <c r="H305" s="217" t="s">
        <v>25</v>
      </c>
      <c r="I305" s="218" t="s">
        <v>25</v>
      </c>
      <c r="J305" s="219" t="s">
        <v>25</v>
      </c>
      <c r="K305" s="220" t="s">
        <v>415</v>
      </c>
      <c r="L305" s="221" t="s">
        <v>415</v>
      </c>
      <c r="M305" s="222" t="s">
        <v>415</v>
      </c>
      <c r="N305" s="28"/>
      <c r="O305" s="151" t="s">
        <v>588</v>
      </c>
      <c r="P305" s="123">
        <v>1</v>
      </c>
      <c r="Q305" s="157" t="s">
        <v>34</v>
      </c>
      <c r="R305" s="225"/>
      <c r="S305" s="78"/>
      <c r="T305" s="4"/>
    </row>
    <row r="306" spans="1:20" ht="24.75" customHeight="1">
      <c r="A306" s="24"/>
      <c r="B306" s="35"/>
      <c r="C306" s="80" t="s">
        <v>65</v>
      </c>
      <c r="D306" s="81">
        <v>1311</v>
      </c>
      <c r="E306" s="234" t="s">
        <v>78</v>
      </c>
      <c r="F306" s="234" t="s">
        <v>78</v>
      </c>
      <c r="G306" s="234" t="s">
        <v>78</v>
      </c>
      <c r="H306" s="217" t="s">
        <v>25</v>
      </c>
      <c r="I306" s="218" t="s">
        <v>25</v>
      </c>
      <c r="J306" s="219" t="s">
        <v>25</v>
      </c>
      <c r="K306" s="220" t="s">
        <v>416</v>
      </c>
      <c r="L306" s="221" t="s">
        <v>416</v>
      </c>
      <c r="M306" s="222" t="s">
        <v>416</v>
      </c>
      <c r="N306" s="28"/>
      <c r="O306" s="151" t="s">
        <v>588</v>
      </c>
      <c r="P306" s="123">
        <v>1</v>
      </c>
      <c r="Q306" s="157" t="s">
        <v>34</v>
      </c>
      <c r="R306" s="225"/>
      <c r="S306" s="78"/>
      <c r="T306" s="4"/>
    </row>
    <row r="307" spans="1:20" ht="24.75" customHeight="1">
      <c r="A307" s="24"/>
      <c r="B307" s="35"/>
      <c r="C307" s="80" t="s">
        <v>65</v>
      </c>
      <c r="D307" s="81">
        <v>1312</v>
      </c>
      <c r="E307" s="234" t="s">
        <v>78</v>
      </c>
      <c r="F307" s="234" t="s">
        <v>78</v>
      </c>
      <c r="G307" s="234" t="s">
        <v>78</v>
      </c>
      <c r="H307" s="217" t="s">
        <v>113</v>
      </c>
      <c r="I307" s="218" t="s">
        <v>113</v>
      </c>
      <c r="J307" s="219" t="s">
        <v>113</v>
      </c>
      <c r="K307" s="220" t="s">
        <v>417</v>
      </c>
      <c r="L307" s="221" t="s">
        <v>417</v>
      </c>
      <c r="M307" s="222" t="s">
        <v>417</v>
      </c>
      <c r="N307" s="28"/>
      <c r="O307" s="151" t="s">
        <v>593</v>
      </c>
      <c r="P307" s="123">
        <v>1</v>
      </c>
      <c r="Q307" s="157" t="s">
        <v>17</v>
      </c>
      <c r="R307" s="225"/>
      <c r="S307" s="78"/>
      <c r="T307" s="4"/>
    </row>
    <row r="308" spans="1:20" ht="24.75" customHeight="1">
      <c r="A308" s="24"/>
      <c r="B308" s="35"/>
      <c r="C308" s="80" t="s">
        <v>65</v>
      </c>
      <c r="D308" s="81">
        <v>1313</v>
      </c>
      <c r="E308" s="234" t="s">
        <v>78</v>
      </c>
      <c r="F308" s="234" t="s">
        <v>78</v>
      </c>
      <c r="G308" s="234" t="s">
        <v>78</v>
      </c>
      <c r="H308" s="217" t="s">
        <v>113</v>
      </c>
      <c r="I308" s="218" t="s">
        <v>113</v>
      </c>
      <c r="J308" s="219" t="s">
        <v>113</v>
      </c>
      <c r="K308" s="220" t="s">
        <v>418</v>
      </c>
      <c r="L308" s="221" t="s">
        <v>418</v>
      </c>
      <c r="M308" s="222" t="s">
        <v>418</v>
      </c>
      <c r="N308" s="28"/>
      <c r="O308" s="151" t="s">
        <v>593</v>
      </c>
      <c r="P308" s="123">
        <v>1</v>
      </c>
      <c r="Q308" s="157" t="s">
        <v>17</v>
      </c>
      <c r="R308" s="225"/>
      <c r="S308" s="78"/>
      <c r="T308" s="4"/>
    </row>
    <row r="309" spans="1:20" ht="24.75" customHeight="1">
      <c r="A309" s="24"/>
      <c r="B309" s="35"/>
      <c r="C309" s="80" t="s">
        <v>65</v>
      </c>
      <c r="D309" s="81">
        <v>1314</v>
      </c>
      <c r="E309" s="234" t="s">
        <v>78</v>
      </c>
      <c r="F309" s="234" t="s">
        <v>78</v>
      </c>
      <c r="G309" s="234" t="s">
        <v>78</v>
      </c>
      <c r="H309" s="217" t="s">
        <v>25</v>
      </c>
      <c r="I309" s="218" t="s">
        <v>25</v>
      </c>
      <c r="J309" s="219" t="s">
        <v>25</v>
      </c>
      <c r="K309" s="220" t="s">
        <v>419</v>
      </c>
      <c r="L309" s="221" t="s">
        <v>419</v>
      </c>
      <c r="M309" s="222" t="s">
        <v>419</v>
      </c>
      <c r="N309" s="28"/>
      <c r="O309" s="151" t="s">
        <v>589</v>
      </c>
      <c r="P309" s="123">
        <v>1</v>
      </c>
      <c r="Q309" s="157" t="s">
        <v>34</v>
      </c>
      <c r="R309" s="225"/>
      <c r="S309" s="78"/>
      <c r="T309" s="4"/>
    </row>
    <row r="310" spans="1:20" ht="24.75" customHeight="1">
      <c r="A310" s="24"/>
      <c r="B310" s="35"/>
      <c r="C310" s="80" t="s">
        <v>65</v>
      </c>
      <c r="D310" s="81">
        <v>1315</v>
      </c>
      <c r="E310" s="234" t="s">
        <v>78</v>
      </c>
      <c r="F310" s="234" t="s">
        <v>78</v>
      </c>
      <c r="G310" s="234" t="s">
        <v>78</v>
      </c>
      <c r="H310" s="217" t="s">
        <v>25</v>
      </c>
      <c r="I310" s="218" t="s">
        <v>25</v>
      </c>
      <c r="J310" s="219" t="s">
        <v>25</v>
      </c>
      <c r="K310" s="220" t="s">
        <v>420</v>
      </c>
      <c r="L310" s="221" t="s">
        <v>420</v>
      </c>
      <c r="M310" s="222" t="s">
        <v>420</v>
      </c>
      <c r="N310" s="28"/>
      <c r="O310" s="151" t="s">
        <v>589</v>
      </c>
      <c r="P310" s="123">
        <v>1</v>
      </c>
      <c r="Q310" s="157" t="s">
        <v>34</v>
      </c>
      <c r="R310" s="225"/>
      <c r="S310" s="78"/>
      <c r="T310" s="4"/>
    </row>
    <row r="311" spans="1:20" ht="24.75" customHeight="1">
      <c r="A311" s="24"/>
      <c r="B311" s="35"/>
      <c r="C311" s="80" t="s">
        <v>65</v>
      </c>
      <c r="D311" s="81">
        <v>1251</v>
      </c>
      <c r="E311" s="234" t="s">
        <v>78</v>
      </c>
      <c r="F311" s="234" t="s">
        <v>78</v>
      </c>
      <c r="G311" s="234" t="s">
        <v>78</v>
      </c>
      <c r="H311" s="217" t="s">
        <v>142</v>
      </c>
      <c r="I311" s="218" t="s">
        <v>142</v>
      </c>
      <c r="J311" s="219" t="s">
        <v>142</v>
      </c>
      <c r="K311" s="220" t="s">
        <v>421</v>
      </c>
      <c r="L311" s="221" t="s">
        <v>421</v>
      </c>
      <c r="M311" s="222" t="s">
        <v>421</v>
      </c>
      <c r="N311" s="28"/>
      <c r="O311" s="151" t="s">
        <v>587</v>
      </c>
      <c r="P311" s="123">
        <v>1</v>
      </c>
      <c r="Q311" s="157" t="s">
        <v>35</v>
      </c>
      <c r="R311" s="225" t="s">
        <v>575</v>
      </c>
      <c r="S311" s="78"/>
      <c r="T311" s="4"/>
    </row>
    <row r="312" spans="1:20" ht="24.75" customHeight="1">
      <c r="A312" s="24"/>
      <c r="B312" s="35"/>
      <c r="C312" s="80" t="s">
        <v>65</v>
      </c>
      <c r="D312" s="81">
        <v>1252</v>
      </c>
      <c r="E312" s="234" t="s">
        <v>78</v>
      </c>
      <c r="F312" s="234" t="s">
        <v>78</v>
      </c>
      <c r="G312" s="234" t="s">
        <v>78</v>
      </c>
      <c r="H312" s="217" t="s">
        <v>142</v>
      </c>
      <c r="I312" s="218" t="s">
        <v>142</v>
      </c>
      <c r="J312" s="219" t="s">
        <v>142</v>
      </c>
      <c r="K312" s="220" t="s">
        <v>422</v>
      </c>
      <c r="L312" s="221" t="s">
        <v>422</v>
      </c>
      <c r="M312" s="222" t="s">
        <v>422</v>
      </c>
      <c r="N312" s="28"/>
      <c r="O312" s="151" t="s">
        <v>587</v>
      </c>
      <c r="P312" s="123">
        <v>1</v>
      </c>
      <c r="Q312" s="157" t="s">
        <v>34</v>
      </c>
      <c r="R312" s="225" t="s">
        <v>575</v>
      </c>
      <c r="S312" s="78"/>
      <c r="T312" s="4"/>
    </row>
    <row r="313" spans="1:20" ht="24.75" customHeight="1">
      <c r="A313" s="24"/>
      <c r="B313" s="35"/>
      <c r="C313" s="80" t="s">
        <v>65</v>
      </c>
      <c r="D313" s="81">
        <v>1253</v>
      </c>
      <c r="E313" s="234" t="s">
        <v>78</v>
      </c>
      <c r="F313" s="234" t="s">
        <v>78</v>
      </c>
      <c r="G313" s="234" t="s">
        <v>78</v>
      </c>
      <c r="H313" s="217" t="s">
        <v>142</v>
      </c>
      <c r="I313" s="218" t="s">
        <v>142</v>
      </c>
      <c r="J313" s="219" t="s">
        <v>142</v>
      </c>
      <c r="K313" s="220" t="s">
        <v>423</v>
      </c>
      <c r="L313" s="221" t="s">
        <v>423</v>
      </c>
      <c r="M313" s="222" t="s">
        <v>423</v>
      </c>
      <c r="N313" s="28"/>
      <c r="O313" s="151" t="s">
        <v>587</v>
      </c>
      <c r="P313" s="123">
        <v>1</v>
      </c>
      <c r="Q313" s="157" t="s">
        <v>34</v>
      </c>
      <c r="R313" s="225" t="s">
        <v>575</v>
      </c>
      <c r="S313" s="78"/>
      <c r="T313" s="4"/>
    </row>
    <row r="314" spans="1:20" ht="24.75" customHeight="1">
      <c r="A314" s="24"/>
      <c r="B314" s="35"/>
      <c r="C314" s="80" t="s">
        <v>65</v>
      </c>
      <c r="D314" s="81">
        <v>1279</v>
      </c>
      <c r="E314" s="234" t="s">
        <v>78</v>
      </c>
      <c r="F314" s="234" t="s">
        <v>78</v>
      </c>
      <c r="G314" s="234" t="s">
        <v>78</v>
      </c>
      <c r="H314" s="217" t="s">
        <v>143</v>
      </c>
      <c r="I314" s="218" t="s">
        <v>143</v>
      </c>
      <c r="J314" s="219" t="s">
        <v>143</v>
      </c>
      <c r="K314" s="220" t="s">
        <v>424</v>
      </c>
      <c r="L314" s="221" t="s">
        <v>424</v>
      </c>
      <c r="M314" s="222" t="s">
        <v>424</v>
      </c>
      <c r="N314" s="28"/>
      <c r="O314" s="151" t="s">
        <v>597</v>
      </c>
      <c r="P314" s="123">
        <v>1</v>
      </c>
      <c r="Q314" s="157" t="s">
        <v>34</v>
      </c>
      <c r="R314" s="225" t="s">
        <v>576</v>
      </c>
      <c r="S314" s="78"/>
      <c r="T314" s="4"/>
    </row>
    <row r="315" spans="1:20" ht="24.75" customHeight="1">
      <c r="A315" s="24"/>
      <c r="B315" s="35"/>
      <c r="C315" s="80" t="s">
        <v>65</v>
      </c>
      <c r="D315" s="81">
        <v>1281</v>
      </c>
      <c r="E315" s="234" t="s">
        <v>79</v>
      </c>
      <c r="F315" s="234" t="s">
        <v>79</v>
      </c>
      <c r="G315" s="234" t="s">
        <v>79</v>
      </c>
      <c r="H315" s="217" t="s">
        <v>144</v>
      </c>
      <c r="I315" s="218" t="s">
        <v>144</v>
      </c>
      <c r="J315" s="219" t="s">
        <v>144</v>
      </c>
      <c r="K315" s="220" t="s">
        <v>425</v>
      </c>
      <c r="L315" s="221" t="s">
        <v>425</v>
      </c>
      <c r="M315" s="222" t="s">
        <v>425</v>
      </c>
      <c r="N315" s="28"/>
      <c r="O315" s="151" t="s">
        <v>597</v>
      </c>
      <c r="P315" s="123">
        <v>1</v>
      </c>
      <c r="Q315" s="157" t="s">
        <v>35</v>
      </c>
      <c r="R315" s="225" t="s">
        <v>577</v>
      </c>
      <c r="S315" s="78"/>
      <c r="T315" s="4"/>
    </row>
    <row r="316" spans="1:20" ht="24.75" customHeight="1">
      <c r="A316" s="24"/>
      <c r="B316" s="35"/>
      <c r="C316" s="80" t="s">
        <v>65</v>
      </c>
      <c r="D316" s="81">
        <v>1282</v>
      </c>
      <c r="E316" s="234" t="s">
        <v>79</v>
      </c>
      <c r="F316" s="234" t="s">
        <v>79</v>
      </c>
      <c r="G316" s="234" t="s">
        <v>79</v>
      </c>
      <c r="H316" s="217" t="s">
        <v>144</v>
      </c>
      <c r="I316" s="218" t="s">
        <v>144</v>
      </c>
      <c r="J316" s="219" t="s">
        <v>144</v>
      </c>
      <c r="K316" s="220" t="s">
        <v>426</v>
      </c>
      <c r="L316" s="221" t="s">
        <v>426</v>
      </c>
      <c r="M316" s="222" t="s">
        <v>426</v>
      </c>
      <c r="N316" s="28"/>
      <c r="O316" s="151" t="s">
        <v>597</v>
      </c>
      <c r="P316" s="123">
        <v>0</v>
      </c>
      <c r="Q316" s="157" t="s">
        <v>23</v>
      </c>
      <c r="R316" s="225" t="s">
        <v>578</v>
      </c>
      <c r="S316" s="78"/>
      <c r="T316" s="4"/>
    </row>
    <row r="317" spans="1:20" ht="24.75" customHeight="1">
      <c r="A317" s="24"/>
      <c r="B317" s="35"/>
      <c r="C317" s="80" t="s">
        <v>65</v>
      </c>
      <c r="D317" s="81">
        <v>1284</v>
      </c>
      <c r="E317" s="234" t="s">
        <v>79</v>
      </c>
      <c r="F317" s="234" t="s">
        <v>79</v>
      </c>
      <c r="G317" s="234" t="s">
        <v>79</v>
      </c>
      <c r="H317" s="217" t="s">
        <v>144</v>
      </c>
      <c r="I317" s="218" t="s">
        <v>144</v>
      </c>
      <c r="J317" s="219" t="s">
        <v>144</v>
      </c>
      <c r="K317" s="220" t="s">
        <v>427</v>
      </c>
      <c r="L317" s="221" t="s">
        <v>427</v>
      </c>
      <c r="M317" s="222" t="s">
        <v>427</v>
      </c>
      <c r="N317" s="28"/>
      <c r="O317" s="151" t="s">
        <v>597</v>
      </c>
      <c r="P317" s="123">
        <v>0</v>
      </c>
      <c r="Q317" s="157" t="s">
        <v>23</v>
      </c>
      <c r="R317" s="225" t="s">
        <v>578</v>
      </c>
      <c r="S317" s="78"/>
      <c r="T317" s="4"/>
    </row>
    <row r="318" spans="1:20" ht="24.75" customHeight="1">
      <c r="A318" s="24"/>
      <c r="B318" s="35"/>
      <c r="C318" s="80" t="s">
        <v>65</v>
      </c>
      <c r="D318" s="81">
        <v>1285</v>
      </c>
      <c r="E318" s="234" t="s">
        <v>79</v>
      </c>
      <c r="F318" s="234" t="s">
        <v>79</v>
      </c>
      <c r="G318" s="234" t="s">
        <v>79</v>
      </c>
      <c r="H318" s="217" t="s">
        <v>144</v>
      </c>
      <c r="I318" s="218" t="s">
        <v>144</v>
      </c>
      <c r="J318" s="219" t="s">
        <v>144</v>
      </c>
      <c r="K318" s="220" t="s">
        <v>428</v>
      </c>
      <c r="L318" s="221" t="s">
        <v>428</v>
      </c>
      <c r="M318" s="222" t="s">
        <v>428</v>
      </c>
      <c r="N318" s="28"/>
      <c r="O318" s="151" t="s">
        <v>588</v>
      </c>
      <c r="P318" s="123">
        <v>0</v>
      </c>
      <c r="Q318" s="157" t="s">
        <v>23</v>
      </c>
      <c r="R318" s="225" t="s">
        <v>579</v>
      </c>
      <c r="S318" s="78"/>
      <c r="T318" s="4"/>
    </row>
    <row r="319" spans="1:20" ht="24.75" customHeight="1">
      <c r="A319" s="24"/>
      <c r="B319" s="35"/>
      <c r="C319" s="80" t="s">
        <v>65</v>
      </c>
      <c r="D319" s="81">
        <v>1286</v>
      </c>
      <c r="E319" s="234" t="s">
        <v>79</v>
      </c>
      <c r="F319" s="234" t="s">
        <v>79</v>
      </c>
      <c r="G319" s="234" t="s">
        <v>79</v>
      </c>
      <c r="H319" s="217" t="s">
        <v>144</v>
      </c>
      <c r="I319" s="218" t="s">
        <v>144</v>
      </c>
      <c r="J319" s="219" t="s">
        <v>144</v>
      </c>
      <c r="K319" s="220" t="s">
        <v>429</v>
      </c>
      <c r="L319" s="221" t="s">
        <v>429</v>
      </c>
      <c r="M319" s="222" t="s">
        <v>429</v>
      </c>
      <c r="N319" s="28"/>
      <c r="O319" s="151" t="s">
        <v>597</v>
      </c>
      <c r="P319" s="123">
        <v>0</v>
      </c>
      <c r="Q319" s="157" t="s">
        <v>23</v>
      </c>
      <c r="R319" s="225" t="s">
        <v>578</v>
      </c>
      <c r="S319" s="78"/>
      <c r="T319" s="4"/>
    </row>
    <row r="320" spans="1:20" ht="24.75" customHeight="1">
      <c r="A320" s="24"/>
      <c r="B320" s="35"/>
      <c r="C320" s="80" t="s">
        <v>65</v>
      </c>
      <c r="D320" s="81">
        <v>1287</v>
      </c>
      <c r="E320" s="234" t="s">
        <v>79</v>
      </c>
      <c r="F320" s="234" t="s">
        <v>79</v>
      </c>
      <c r="G320" s="234" t="s">
        <v>79</v>
      </c>
      <c r="H320" s="217" t="s">
        <v>144</v>
      </c>
      <c r="I320" s="218" t="s">
        <v>144</v>
      </c>
      <c r="J320" s="219" t="s">
        <v>144</v>
      </c>
      <c r="K320" s="220" t="s">
        <v>430</v>
      </c>
      <c r="L320" s="221" t="s">
        <v>430</v>
      </c>
      <c r="M320" s="222" t="s">
        <v>430</v>
      </c>
      <c r="N320" s="28"/>
      <c r="O320" s="151" t="s">
        <v>597</v>
      </c>
      <c r="P320" s="123">
        <v>0</v>
      </c>
      <c r="Q320" s="157" t="s">
        <v>23</v>
      </c>
      <c r="R320" s="225" t="s">
        <v>578</v>
      </c>
      <c r="S320" s="78"/>
      <c r="T320" s="4"/>
    </row>
    <row r="321" spans="1:20" ht="24.75" customHeight="1">
      <c r="A321" s="24"/>
      <c r="B321" s="35"/>
      <c r="C321" s="80" t="s">
        <v>65</v>
      </c>
      <c r="D321" s="81">
        <v>1288</v>
      </c>
      <c r="E321" s="234" t="s">
        <v>79</v>
      </c>
      <c r="F321" s="234" t="s">
        <v>79</v>
      </c>
      <c r="G321" s="234" t="s">
        <v>79</v>
      </c>
      <c r="H321" s="217" t="s">
        <v>144</v>
      </c>
      <c r="I321" s="218" t="s">
        <v>144</v>
      </c>
      <c r="J321" s="219" t="s">
        <v>144</v>
      </c>
      <c r="K321" s="220" t="s">
        <v>431</v>
      </c>
      <c r="L321" s="221" t="s">
        <v>431</v>
      </c>
      <c r="M321" s="222" t="s">
        <v>431</v>
      </c>
      <c r="N321" s="28"/>
      <c r="O321" s="151" t="s">
        <v>597</v>
      </c>
      <c r="P321" s="123"/>
      <c r="Q321" s="157" t="s">
        <v>19</v>
      </c>
      <c r="R321" s="225" t="s">
        <v>580</v>
      </c>
      <c r="S321" s="78"/>
      <c r="T321" s="4"/>
    </row>
    <row r="322" spans="1:20" ht="24.75" customHeight="1">
      <c r="A322" s="24"/>
      <c r="B322" s="35"/>
      <c r="C322" s="80" t="s">
        <v>65</v>
      </c>
      <c r="D322" s="81">
        <v>1289</v>
      </c>
      <c r="E322" s="234" t="s">
        <v>79</v>
      </c>
      <c r="F322" s="234" t="s">
        <v>79</v>
      </c>
      <c r="G322" s="234" t="s">
        <v>79</v>
      </c>
      <c r="H322" s="217" t="s">
        <v>144</v>
      </c>
      <c r="I322" s="218" t="s">
        <v>144</v>
      </c>
      <c r="J322" s="219" t="s">
        <v>144</v>
      </c>
      <c r="K322" s="220" t="s">
        <v>432</v>
      </c>
      <c r="L322" s="221" t="s">
        <v>432</v>
      </c>
      <c r="M322" s="222" t="s">
        <v>432</v>
      </c>
      <c r="N322" s="28"/>
      <c r="O322" s="151" t="s">
        <v>598</v>
      </c>
      <c r="P322" s="123">
        <v>1</v>
      </c>
      <c r="Q322" s="157" t="s">
        <v>34</v>
      </c>
      <c r="R322" s="225" t="s">
        <v>581</v>
      </c>
      <c r="S322" s="78"/>
      <c r="T322" s="4"/>
    </row>
    <row r="323" spans="1:20" ht="24.75" customHeight="1">
      <c r="A323" s="24"/>
      <c r="B323" s="35"/>
      <c r="C323" s="80" t="s">
        <v>65</v>
      </c>
      <c r="D323" s="81">
        <v>1291</v>
      </c>
      <c r="E323" s="234" t="s">
        <v>79</v>
      </c>
      <c r="F323" s="234" t="s">
        <v>79</v>
      </c>
      <c r="G323" s="234" t="s">
        <v>79</v>
      </c>
      <c r="H323" s="217" t="s">
        <v>144</v>
      </c>
      <c r="I323" s="218" t="s">
        <v>144</v>
      </c>
      <c r="J323" s="219" t="s">
        <v>144</v>
      </c>
      <c r="K323" s="220" t="s">
        <v>433</v>
      </c>
      <c r="L323" s="221" t="s">
        <v>433</v>
      </c>
      <c r="M323" s="222" t="s">
        <v>433</v>
      </c>
      <c r="N323" s="28"/>
      <c r="O323" s="151" t="s">
        <v>597</v>
      </c>
      <c r="P323" s="123">
        <v>0</v>
      </c>
      <c r="Q323" s="157" t="s">
        <v>23</v>
      </c>
      <c r="R323" s="225" t="s">
        <v>578</v>
      </c>
      <c r="S323" s="78"/>
      <c r="T323" s="4"/>
    </row>
    <row r="324" spans="1:20" ht="24.75" customHeight="1">
      <c r="A324" s="24"/>
      <c r="B324" s="35"/>
      <c r="C324" s="80" t="s">
        <v>65</v>
      </c>
      <c r="D324" s="81">
        <v>1292</v>
      </c>
      <c r="E324" s="234" t="s">
        <v>79</v>
      </c>
      <c r="F324" s="234" t="s">
        <v>79</v>
      </c>
      <c r="G324" s="234" t="s">
        <v>79</v>
      </c>
      <c r="H324" s="217" t="s">
        <v>144</v>
      </c>
      <c r="I324" s="218" t="s">
        <v>144</v>
      </c>
      <c r="J324" s="219" t="s">
        <v>144</v>
      </c>
      <c r="K324" s="220" t="s">
        <v>434</v>
      </c>
      <c r="L324" s="221" t="s">
        <v>434</v>
      </c>
      <c r="M324" s="222" t="s">
        <v>434</v>
      </c>
      <c r="N324" s="28"/>
      <c r="O324" s="151" t="s">
        <v>597</v>
      </c>
      <c r="P324" s="123">
        <v>0</v>
      </c>
      <c r="Q324" s="157" t="s">
        <v>23</v>
      </c>
      <c r="R324" s="225" t="s">
        <v>582</v>
      </c>
      <c r="S324" s="78"/>
      <c r="T324" s="4"/>
    </row>
    <row r="325" spans="1:20" ht="24.75" customHeight="1">
      <c r="A325" s="24"/>
      <c r="B325" s="35"/>
      <c r="C325" s="80" t="s">
        <v>65</v>
      </c>
      <c r="D325" s="81">
        <v>1293</v>
      </c>
      <c r="E325" s="234" t="s">
        <v>79</v>
      </c>
      <c r="F325" s="234" t="s">
        <v>79</v>
      </c>
      <c r="G325" s="234" t="s">
        <v>79</v>
      </c>
      <c r="H325" s="217" t="s">
        <v>144</v>
      </c>
      <c r="I325" s="218" t="s">
        <v>144</v>
      </c>
      <c r="J325" s="219" t="s">
        <v>144</v>
      </c>
      <c r="K325" s="220" t="s">
        <v>435</v>
      </c>
      <c r="L325" s="221" t="s">
        <v>435</v>
      </c>
      <c r="M325" s="222" t="s">
        <v>435</v>
      </c>
      <c r="N325" s="28"/>
      <c r="O325" s="151" t="s">
        <v>597</v>
      </c>
      <c r="P325" s="123"/>
      <c r="Q325" s="157" t="s">
        <v>19</v>
      </c>
      <c r="R325" s="225" t="s">
        <v>580</v>
      </c>
      <c r="S325" s="78"/>
      <c r="T325" s="4"/>
    </row>
    <row r="326" spans="1:20" ht="24.75" customHeight="1">
      <c r="A326" s="24"/>
      <c r="B326" s="35"/>
      <c r="C326" s="80" t="s">
        <v>65</v>
      </c>
      <c r="D326" s="81">
        <v>1294</v>
      </c>
      <c r="E326" s="234" t="s">
        <v>79</v>
      </c>
      <c r="F326" s="234" t="s">
        <v>79</v>
      </c>
      <c r="G326" s="234" t="s">
        <v>79</v>
      </c>
      <c r="H326" s="217" t="s">
        <v>144</v>
      </c>
      <c r="I326" s="218" t="s">
        <v>144</v>
      </c>
      <c r="J326" s="219" t="s">
        <v>144</v>
      </c>
      <c r="K326" s="220" t="s">
        <v>436</v>
      </c>
      <c r="L326" s="221" t="s">
        <v>436</v>
      </c>
      <c r="M326" s="222" t="s">
        <v>436</v>
      </c>
      <c r="N326" s="28"/>
      <c r="O326" s="151" t="s">
        <v>597</v>
      </c>
      <c r="P326" s="123">
        <v>0</v>
      </c>
      <c r="Q326" s="157" t="s">
        <v>23</v>
      </c>
      <c r="R326" s="225" t="s">
        <v>578</v>
      </c>
      <c r="S326" s="78"/>
      <c r="T326" s="4"/>
    </row>
    <row r="327" spans="1:20" ht="24.75" customHeight="1">
      <c r="A327" s="24"/>
      <c r="B327" s="35"/>
      <c r="C327" s="80" t="s">
        <v>65</v>
      </c>
      <c r="D327" s="81">
        <v>1295</v>
      </c>
      <c r="E327" s="234" t="s">
        <v>79</v>
      </c>
      <c r="F327" s="234" t="s">
        <v>79</v>
      </c>
      <c r="G327" s="234" t="s">
        <v>79</v>
      </c>
      <c r="H327" s="217" t="s">
        <v>144</v>
      </c>
      <c r="I327" s="218" t="s">
        <v>144</v>
      </c>
      <c r="J327" s="219" t="s">
        <v>144</v>
      </c>
      <c r="K327" s="220" t="s">
        <v>437</v>
      </c>
      <c r="L327" s="221" t="s">
        <v>437</v>
      </c>
      <c r="M327" s="222" t="s">
        <v>437</v>
      </c>
      <c r="N327" s="28"/>
      <c r="O327" s="151" t="s">
        <v>589</v>
      </c>
      <c r="P327" s="123">
        <v>1</v>
      </c>
      <c r="Q327" s="157" t="s">
        <v>34</v>
      </c>
      <c r="R327" s="225" t="s">
        <v>578</v>
      </c>
      <c r="S327" s="78"/>
      <c r="T327" s="4"/>
    </row>
    <row r="328" spans="1:20" ht="24.75" customHeight="1">
      <c r="A328" s="24"/>
      <c r="B328" s="35"/>
      <c r="C328" s="80" t="s">
        <v>65</v>
      </c>
      <c r="D328" s="81">
        <v>1296</v>
      </c>
      <c r="E328" s="234" t="s">
        <v>79</v>
      </c>
      <c r="F328" s="234" t="s">
        <v>79</v>
      </c>
      <c r="G328" s="234" t="s">
        <v>79</v>
      </c>
      <c r="H328" s="217" t="s">
        <v>144</v>
      </c>
      <c r="I328" s="218" t="s">
        <v>144</v>
      </c>
      <c r="J328" s="219" t="s">
        <v>144</v>
      </c>
      <c r="K328" s="220" t="s">
        <v>438</v>
      </c>
      <c r="L328" s="221" t="s">
        <v>438</v>
      </c>
      <c r="M328" s="222" t="s">
        <v>438</v>
      </c>
      <c r="N328" s="28"/>
      <c r="O328" s="151" t="s">
        <v>589</v>
      </c>
      <c r="P328" s="123">
        <v>1</v>
      </c>
      <c r="Q328" s="157" t="s">
        <v>34</v>
      </c>
      <c r="R328" s="225" t="s">
        <v>578</v>
      </c>
      <c r="S328" s="78"/>
      <c r="T328" s="4"/>
    </row>
    <row r="329" spans="1:20" ht="24.75" customHeight="1">
      <c r="A329" s="24"/>
      <c r="B329" s="35"/>
      <c r="C329" s="80" t="s">
        <v>65</v>
      </c>
      <c r="D329" s="81">
        <v>1297</v>
      </c>
      <c r="E329" s="234" t="s">
        <v>79</v>
      </c>
      <c r="F329" s="234" t="s">
        <v>79</v>
      </c>
      <c r="G329" s="234" t="s">
        <v>79</v>
      </c>
      <c r="H329" s="217" t="s">
        <v>144</v>
      </c>
      <c r="I329" s="218" t="s">
        <v>144</v>
      </c>
      <c r="J329" s="219" t="s">
        <v>144</v>
      </c>
      <c r="K329" s="220" t="s">
        <v>439</v>
      </c>
      <c r="L329" s="221" t="s">
        <v>439</v>
      </c>
      <c r="M329" s="222" t="s">
        <v>439</v>
      </c>
      <c r="N329" s="28"/>
      <c r="O329" s="151" t="s">
        <v>599</v>
      </c>
      <c r="P329" s="123">
        <v>1</v>
      </c>
      <c r="Q329" s="157" t="s">
        <v>34</v>
      </c>
      <c r="R329" s="225" t="s">
        <v>578</v>
      </c>
      <c r="S329" s="78"/>
      <c r="T329" s="4"/>
    </row>
    <row r="330" spans="1:20" ht="24.75" customHeight="1">
      <c r="A330" s="24"/>
      <c r="B330" s="35"/>
      <c r="C330" s="80" t="s">
        <v>65</v>
      </c>
      <c r="D330" s="81">
        <v>1298</v>
      </c>
      <c r="E330" s="234" t="s">
        <v>79</v>
      </c>
      <c r="F330" s="234" t="s">
        <v>79</v>
      </c>
      <c r="G330" s="234" t="s">
        <v>79</v>
      </c>
      <c r="H330" s="217" t="s">
        <v>144</v>
      </c>
      <c r="I330" s="218" t="s">
        <v>144</v>
      </c>
      <c r="J330" s="219" t="s">
        <v>144</v>
      </c>
      <c r="K330" s="220" t="s">
        <v>440</v>
      </c>
      <c r="L330" s="221" t="s">
        <v>440</v>
      </c>
      <c r="M330" s="222" t="s">
        <v>440</v>
      </c>
      <c r="N330" s="28"/>
      <c r="O330" s="151" t="s">
        <v>599</v>
      </c>
      <c r="P330" s="123">
        <v>1</v>
      </c>
      <c r="Q330" s="157" t="s">
        <v>34</v>
      </c>
      <c r="R330" s="225" t="s">
        <v>578</v>
      </c>
      <c r="S330" s="78"/>
      <c r="T330" s="4"/>
    </row>
    <row r="331" spans="1:20" ht="24.75" customHeight="1">
      <c r="A331" s="24"/>
      <c r="B331" s="35"/>
      <c r="C331" s="80" t="s">
        <v>65</v>
      </c>
      <c r="D331" s="81">
        <v>1299</v>
      </c>
      <c r="E331" s="234" t="s">
        <v>69</v>
      </c>
      <c r="F331" s="234" t="s">
        <v>69</v>
      </c>
      <c r="G331" s="234" t="s">
        <v>69</v>
      </c>
      <c r="H331" s="217" t="s">
        <v>109</v>
      </c>
      <c r="I331" s="218" t="s">
        <v>109</v>
      </c>
      <c r="J331" s="219" t="s">
        <v>109</v>
      </c>
      <c r="K331" s="220" t="s">
        <v>441</v>
      </c>
      <c r="L331" s="221" t="s">
        <v>441</v>
      </c>
      <c r="M331" s="222" t="s">
        <v>441</v>
      </c>
      <c r="N331" s="28"/>
      <c r="O331" s="151" t="s">
        <v>593</v>
      </c>
      <c r="P331" s="123"/>
      <c r="Q331" s="157" t="s">
        <v>19</v>
      </c>
      <c r="R331" s="225" t="s">
        <v>583</v>
      </c>
      <c r="S331" s="78"/>
      <c r="T331" s="4"/>
    </row>
    <row r="332" spans="1:20" ht="24.75" customHeight="1">
      <c r="A332" s="24"/>
      <c r="B332" s="35"/>
      <c r="C332" s="80" t="s">
        <v>65</v>
      </c>
      <c r="D332" s="81">
        <v>1300</v>
      </c>
      <c r="E332" s="234" t="s">
        <v>69</v>
      </c>
      <c r="F332" s="234" t="s">
        <v>69</v>
      </c>
      <c r="G332" s="234" t="s">
        <v>69</v>
      </c>
      <c r="H332" s="217" t="s">
        <v>21</v>
      </c>
      <c r="I332" s="218" t="s">
        <v>21</v>
      </c>
      <c r="J332" s="219" t="s">
        <v>21</v>
      </c>
      <c r="K332" s="220" t="s">
        <v>442</v>
      </c>
      <c r="L332" s="221" t="s">
        <v>442</v>
      </c>
      <c r="M332" s="222" t="s">
        <v>442</v>
      </c>
      <c r="N332" s="28"/>
      <c r="O332" s="151" t="s">
        <v>593</v>
      </c>
      <c r="P332" s="123">
        <v>1</v>
      </c>
      <c r="Q332" s="157" t="s">
        <v>17</v>
      </c>
      <c r="R332" s="225"/>
      <c r="S332" s="78"/>
      <c r="T332" s="4"/>
    </row>
    <row r="333" spans="1:20" ht="24.75" customHeight="1">
      <c r="A333" s="24"/>
      <c r="B333" s="35"/>
      <c r="C333" s="80" t="s">
        <v>65</v>
      </c>
      <c r="D333" s="81">
        <v>1301</v>
      </c>
      <c r="E333" s="234" t="s">
        <v>69</v>
      </c>
      <c r="F333" s="234" t="s">
        <v>69</v>
      </c>
      <c r="G333" s="234" t="s">
        <v>69</v>
      </c>
      <c r="H333" s="217" t="s">
        <v>145</v>
      </c>
      <c r="I333" s="218" t="s">
        <v>145</v>
      </c>
      <c r="J333" s="219" t="s">
        <v>145</v>
      </c>
      <c r="K333" s="220" t="s">
        <v>443</v>
      </c>
      <c r="L333" s="221" t="s">
        <v>443</v>
      </c>
      <c r="M333" s="222" t="s">
        <v>443</v>
      </c>
      <c r="N333" s="28"/>
      <c r="O333" s="151" t="s">
        <v>593</v>
      </c>
      <c r="P333" s="123">
        <v>1</v>
      </c>
      <c r="Q333" s="157" t="s">
        <v>17</v>
      </c>
      <c r="R333" s="225"/>
      <c r="S333" s="78"/>
      <c r="T333" s="4"/>
    </row>
    <row r="334" spans="1:20" ht="24.75" customHeight="1">
      <c r="A334" s="24"/>
      <c r="B334" s="35"/>
      <c r="C334" s="80" t="s">
        <v>65</v>
      </c>
      <c r="D334" s="81">
        <v>1302</v>
      </c>
      <c r="E334" s="234" t="s">
        <v>68</v>
      </c>
      <c r="F334" s="234" t="s">
        <v>68</v>
      </c>
      <c r="G334" s="234" t="s">
        <v>68</v>
      </c>
      <c r="H334" s="217" t="s">
        <v>102</v>
      </c>
      <c r="I334" s="218" t="s">
        <v>102</v>
      </c>
      <c r="J334" s="219" t="s">
        <v>102</v>
      </c>
      <c r="K334" s="220" t="s">
        <v>444</v>
      </c>
      <c r="L334" s="221" t="s">
        <v>444</v>
      </c>
      <c r="M334" s="222" t="s">
        <v>444</v>
      </c>
      <c r="N334" s="28"/>
      <c r="O334" s="151" t="s">
        <v>596</v>
      </c>
      <c r="P334" s="123">
        <v>1</v>
      </c>
      <c r="Q334" s="157" t="s">
        <v>17</v>
      </c>
      <c r="R334" s="225"/>
      <c r="S334" s="78"/>
      <c r="T334" s="4"/>
    </row>
    <row r="335" spans="1:20" ht="24.75" customHeight="1">
      <c r="A335" s="24"/>
      <c r="B335" s="35"/>
      <c r="C335" s="80" t="s">
        <v>65</v>
      </c>
      <c r="D335" s="81">
        <v>1303</v>
      </c>
      <c r="E335" s="234" t="s">
        <v>68</v>
      </c>
      <c r="F335" s="234" t="s">
        <v>68</v>
      </c>
      <c r="G335" s="234" t="s">
        <v>68</v>
      </c>
      <c r="H335" s="217" t="s">
        <v>102</v>
      </c>
      <c r="I335" s="218" t="s">
        <v>102</v>
      </c>
      <c r="J335" s="219" t="s">
        <v>102</v>
      </c>
      <c r="K335" s="220" t="s">
        <v>445</v>
      </c>
      <c r="L335" s="221" t="s">
        <v>445</v>
      </c>
      <c r="M335" s="222" t="s">
        <v>445</v>
      </c>
      <c r="N335" s="28"/>
      <c r="O335" s="151" t="s">
        <v>596</v>
      </c>
      <c r="P335" s="123">
        <v>1</v>
      </c>
      <c r="Q335" s="157" t="s">
        <v>17</v>
      </c>
      <c r="R335" s="225" t="s">
        <v>584</v>
      </c>
      <c r="S335" s="78"/>
      <c r="T335" s="4"/>
    </row>
    <row r="336" spans="1:20" ht="24.75" customHeight="1">
      <c r="A336" s="24"/>
      <c r="B336" s="35"/>
      <c r="C336" s="80" t="s">
        <v>65</v>
      </c>
      <c r="D336" s="81">
        <v>1304</v>
      </c>
      <c r="E336" s="234" t="s">
        <v>68</v>
      </c>
      <c r="F336" s="234" t="s">
        <v>68</v>
      </c>
      <c r="G336" s="234" t="s">
        <v>68</v>
      </c>
      <c r="H336" s="217" t="s">
        <v>102</v>
      </c>
      <c r="I336" s="218" t="s">
        <v>102</v>
      </c>
      <c r="J336" s="219" t="s">
        <v>102</v>
      </c>
      <c r="K336" s="220" t="s">
        <v>446</v>
      </c>
      <c r="L336" s="221" t="s">
        <v>446</v>
      </c>
      <c r="M336" s="222" t="s">
        <v>446</v>
      </c>
      <c r="N336" s="28"/>
      <c r="O336" s="151" t="s">
        <v>596</v>
      </c>
      <c r="P336" s="123">
        <v>1</v>
      </c>
      <c r="Q336" s="157" t="s">
        <v>17</v>
      </c>
      <c r="R336" s="225" t="s">
        <v>585</v>
      </c>
      <c r="S336" s="78"/>
      <c r="T336" s="4"/>
    </row>
    <row r="337" spans="1:20" ht="24.75" customHeight="1">
      <c r="A337" s="24"/>
      <c r="B337" s="35"/>
      <c r="C337" s="80" t="s">
        <v>65</v>
      </c>
      <c r="D337" s="81">
        <v>1305</v>
      </c>
      <c r="E337" s="234" t="s">
        <v>68</v>
      </c>
      <c r="F337" s="234" t="s">
        <v>68</v>
      </c>
      <c r="G337" s="234" t="s">
        <v>68</v>
      </c>
      <c r="H337" s="217" t="s">
        <v>102</v>
      </c>
      <c r="I337" s="218" t="s">
        <v>102</v>
      </c>
      <c r="J337" s="219" t="s">
        <v>102</v>
      </c>
      <c r="K337" s="220" t="s">
        <v>447</v>
      </c>
      <c r="L337" s="221" t="s">
        <v>447</v>
      </c>
      <c r="M337" s="222" t="s">
        <v>447</v>
      </c>
      <c r="N337" s="28"/>
      <c r="O337" s="151" t="s">
        <v>596</v>
      </c>
      <c r="P337" s="123">
        <v>1</v>
      </c>
      <c r="Q337" s="157" t="s">
        <v>34</v>
      </c>
      <c r="R337" s="225"/>
      <c r="S337" s="78"/>
      <c r="T337" s="4"/>
    </row>
    <row r="338" spans="1:20" ht="24.75" customHeight="1">
      <c r="A338" s="24"/>
      <c r="B338" s="35"/>
      <c r="C338" s="80" t="s">
        <v>65</v>
      </c>
      <c r="D338" s="81">
        <v>1306</v>
      </c>
      <c r="E338" s="234" t="s">
        <v>68</v>
      </c>
      <c r="F338" s="234" t="s">
        <v>68</v>
      </c>
      <c r="G338" s="234" t="s">
        <v>68</v>
      </c>
      <c r="H338" s="217" t="s">
        <v>102</v>
      </c>
      <c r="I338" s="218" t="s">
        <v>102</v>
      </c>
      <c r="J338" s="219" t="s">
        <v>102</v>
      </c>
      <c r="K338" s="220" t="s">
        <v>448</v>
      </c>
      <c r="L338" s="221" t="s">
        <v>448</v>
      </c>
      <c r="M338" s="222" t="s">
        <v>448</v>
      </c>
      <c r="N338" s="28"/>
      <c r="O338" s="151" t="s">
        <v>596</v>
      </c>
      <c r="P338" s="123">
        <v>1</v>
      </c>
      <c r="Q338" s="157" t="s">
        <v>34</v>
      </c>
      <c r="R338" s="225"/>
      <c r="S338" s="78"/>
      <c r="T338" s="4"/>
    </row>
    <row r="339" spans="1:20" ht="24.75" customHeight="1">
      <c r="A339" s="24"/>
      <c r="B339" s="35"/>
      <c r="C339" s="80" t="s">
        <v>65</v>
      </c>
      <c r="D339" s="81">
        <v>1307</v>
      </c>
      <c r="E339" s="234" t="s">
        <v>68</v>
      </c>
      <c r="F339" s="234" t="s">
        <v>68</v>
      </c>
      <c r="G339" s="234" t="s">
        <v>68</v>
      </c>
      <c r="H339" s="217" t="s">
        <v>102</v>
      </c>
      <c r="I339" s="218" t="s">
        <v>102</v>
      </c>
      <c r="J339" s="219" t="s">
        <v>102</v>
      </c>
      <c r="K339" s="220" t="s">
        <v>449</v>
      </c>
      <c r="L339" s="221" t="s">
        <v>449</v>
      </c>
      <c r="M339" s="222" t="s">
        <v>449</v>
      </c>
      <c r="N339" s="28"/>
      <c r="O339" s="151" t="s">
        <v>596</v>
      </c>
      <c r="P339" s="123">
        <v>1</v>
      </c>
      <c r="Q339" s="157" t="s">
        <v>34</v>
      </c>
      <c r="R339" s="225" t="s">
        <v>586</v>
      </c>
      <c r="S339" s="78"/>
      <c r="T339" s="4"/>
    </row>
    <row r="340" spans="1:20" ht="24.75" customHeight="1">
      <c r="A340" s="24"/>
      <c r="B340" s="35"/>
      <c r="C340" s="80" t="s">
        <v>65</v>
      </c>
      <c r="D340" s="81">
        <v>1308</v>
      </c>
      <c r="E340" s="234" t="s">
        <v>68</v>
      </c>
      <c r="F340" s="234" t="s">
        <v>68</v>
      </c>
      <c r="G340" s="234" t="s">
        <v>68</v>
      </c>
      <c r="H340" s="217" t="s">
        <v>102</v>
      </c>
      <c r="I340" s="218" t="s">
        <v>102</v>
      </c>
      <c r="J340" s="219" t="s">
        <v>102</v>
      </c>
      <c r="K340" s="220" t="s">
        <v>450</v>
      </c>
      <c r="L340" s="221" t="s">
        <v>450</v>
      </c>
      <c r="M340" s="222" t="s">
        <v>450</v>
      </c>
      <c r="N340" s="28"/>
      <c r="O340" s="151" t="s">
        <v>596</v>
      </c>
      <c r="P340" s="123">
        <v>1</v>
      </c>
      <c r="Q340" s="157" t="s">
        <v>34</v>
      </c>
      <c r="R340" s="225"/>
      <c r="S340" s="78"/>
      <c r="T340" s="4"/>
    </row>
    <row r="341" spans="1:20" ht="24.75" customHeight="1">
      <c r="A341" s="24"/>
      <c r="B341" s="35"/>
      <c r="C341" s="80" t="s">
        <v>65</v>
      </c>
      <c r="D341" s="81">
        <v>1309</v>
      </c>
      <c r="E341" s="234" t="s">
        <v>68</v>
      </c>
      <c r="F341" s="234" t="s">
        <v>68</v>
      </c>
      <c r="G341" s="234" t="s">
        <v>68</v>
      </c>
      <c r="H341" s="217" t="s">
        <v>102</v>
      </c>
      <c r="I341" s="218" t="s">
        <v>102</v>
      </c>
      <c r="J341" s="219" t="s">
        <v>102</v>
      </c>
      <c r="K341" s="220" t="s">
        <v>451</v>
      </c>
      <c r="L341" s="221" t="s">
        <v>451</v>
      </c>
      <c r="M341" s="222" t="s">
        <v>451</v>
      </c>
      <c r="N341" s="28"/>
      <c r="O341" s="151" t="s">
        <v>596</v>
      </c>
      <c r="P341" s="123">
        <v>1</v>
      </c>
      <c r="Q341" s="157" t="s">
        <v>34</v>
      </c>
      <c r="R341" s="225"/>
      <c r="S341" s="78"/>
      <c r="T341" s="4"/>
    </row>
    <row r="342" spans="1:20" ht="24.75" customHeight="1">
      <c r="A342" s="24"/>
      <c r="B342" s="35"/>
      <c r="C342" s="80"/>
      <c r="D342" s="81"/>
      <c r="E342" s="178"/>
      <c r="F342" s="179"/>
      <c r="G342" s="180"/>
      <c r="H342" s="181"/>
      <c r="I342" s="182"/>
      <c r="J342" s="183"/>
      <c r="K342" s="187"/>
      <c r="L342" s="188"/>
      <c r="M342" s="189"/>
      <c r="N342" s="28"/>
      <c r="O342" s="28"/>
      <c r="P342" s="123"/>
      <c r="Q342" s="151"/>
      <c r="R342" s="30"/>
      <c r="S342" s="78"/>
      <c r="T342" s="4"/>
    </row>
    <row r="343" spans="1:20" ht="24.75" customHeight="1">
      <c r="A343" s="24"/>
      <c r="B343" s="35"/>
      <c r="C343" s="80"/>
      <c r="D343" s="81"/>
      <c r="E343" s="178"/>
      <c r="F343" s="179"/>
      <c r="G343" s="180"/>
      <c r="H343" s="181"/>
      <c r="I343" s="182"/>
      <c r="J343" s="183"/>
      <c r="K343" s="187"/>
      <c r="L343" s="188"/>
      <c r="M343" s="189"/>
      <c r="N343" s="28"/>
      <c r="O343" s="28"/>
      <c r="P343" s="123"/>
      <c r="Q343" s="151"/>
      <c r="R343" s="30"/>
      <c r="S343" s="78"/>
      <c r="T343" s="4"/>
    </row>
    <row r="344" spans="1:20" ht="24.75" customHeight="1">
      <c r="A344" s="24"/>
      <c r="B344" s="35"/>
      <c r="C344" s="80"/>
      <c r="D344" s="81"/>
      <c r="E344" s="178"/>
      <c r="F344" s="179"/>
      <c r="G344" s="180"/>
      <c r="H344" s="181"/>
      <c r="I344" s="182"/>
      <c r="J344" s="183"/>
      <c r="K344" s="187"/>
      <c r="L344" s="188"/>
      <c r="M344" s="189"/>
      <c r="N344" s="28"/>
      <c r="O344" s="28"/>
      <c r="P344" s="123"/>
      <c r="Q344" s="151"/>
      <c r="R344" s="30"/>
      <c r="S344" s="78"/>
      <c r="T344" s="4"/>
    </row>
    <row r="345" spans="1:20" ht="24.75" customHeight="1">
      <c r="A345" s="24"/>
      <c r="B345" s="35"/>
      <c r="C345" s="80"/>
      <c r="D345" s="81"/>
      <c r="E345" s="178"/>
      <c r="F345" s="179"/>
      <c r="G345" s="180"/>
      <c r="H345" s="181"/>
      <c r="I345" s="182"/>
      <c r="J345" s="183"/>
      <c r="K345" s="187"/>
      <c r="L345" s="188"/>
      <c r="M345" s="189"/>
      <c r="N345" s="28"/>
      <c r="O345" s="28"/>
      <c r="P345" s="123"/>
      <c r="Q345" s="151"/>
      <c r="R345" s="30"/>
      <c r="S345" s="78"/>
      <c r="T345" s="4"/>
    </row>
    <row r="346" spans="1:20" ht="24.75" customHeight="1">
      <c r="A346" s="24"/>
      <c r="B346" s="35"/>
      <c r="C346" s="80"/>
      <c r="D346" s="81"/>
      <c r="E346" s="178"/>
      <c r="F346" s="179"/>
      <c r="G346" s="180"/>
      <c r="H346" s="181"/>
      <c r="I346" s="182"/>
      <c r="J346" s="183"/>
      <c r="K346" s="187"/>
      <c r="L346" s="188"/>
      <c r="M346" s="189"/>
      <c r="N346" s="28"/>
      <c r="O346" s="28"/>
      <c r="P346" s="123"/>
      <c r="Q346" s="151"/>
      <c r="R346" s="30"/>
      <c r="S346" s="78"/>
      <c r="T346" s="4"/>
    </row>
    <row r="347" spans="1:20" ht="24.75" customHeight="1">
      <c r="A347" s="24"/>
      <c r="B347" s="35"/>
      <c r="C347" s="80"/>
      <c r="D347" s="81"/>
      <c r="E347" s="178"/>
      <c r="F347" s="179"/>
      <c r="G347" s="180"/>
      <c r="H347" s="181"/>
      <c r="I347" s="182"/>
      <c r="J347" s="183"/>
      <c r="K347" s="187"/>
      <c r="L347" s="188"/>
      <c r="M347" s="189"/>
      <c r="N347" s="28"/>
      <c r="O347" s="28"/>
      <c r="P347" s="123"/>
      <c r="Q347" s="151"/>
      <c r="R347" s="30"/>
      <c r="S347" s="78"/>
      <c r="T347" s="4"/>
    </row>
    <row r="348" spans="1:20" ht="24.75" customHeight="1">
      <c r="A348" s="24"/>
      <c r="B348" s="35"/>
      <c r="C348" s="80"/>
      <c r="D348" s="81"/>
      <c r="E348" s="178"/>
      <c r="F348" s="179"/>
      <c r="G348" s="180"/>
      <c r="H348" s="181"/>
      <c r="I348" s="182"/>
      <c r="J348" s="183"/>
      <c r="K348" s="187"/>
      <c r="L348" s="188"/>
      <c r="M348" s="189"/>
      <c r="N348" s="28"/>
      <c r="O348" s="28"/>
      <c r="P348" s="123"/>
      <c r="Q348" s="151"/>
      <c r="R348" s="30"/>
      <c r="S348" s="78"/>
      <c r="T348" s="4"/>
    </row>
    <row r="349" spans="1:20" ht="24.75" customHeight="1">
      <c r="A349" s="24"/>
      <c r="B349" s="35"/>
      <c r="C349" s="80"/>
      <c r="D349" s="81"/>
      <c r="E349" s="178"/>
      <c r="F349" s="179"/>
      <c r="G349" s="180"/>
      <c r="H349" s="181"/>
      <c r="I349" s="182"/>
      <c r="J349" s="183"/>
      <c r="K349" s="187"/>
      <c r="L349" s="188"/>
      <c r="M349" s="189"/>
      <c r="N349" s="28"/>
      <c r="O349" s="28"/>
      <c r="P349" s="123"/>
      <c r="Q349" s="151"/>
      <c r="R349" s="30"/>
      <c r="S349" s="78"/>
      <c r="T349" s="4"/>
    </row>
    <row r="350" spans="1:20" ht="24.75" customHeight="1">
      <c r="A350" s="24"/>
      <c r="B350" s="35"/>
      <c r="C350" s="80"/>
      <c r="D350" s="81"/>
      <c r="E350" s="178"/>
      <c r="F350" s="179"/>
      <c r="G350" s="180"/>
      <c r="H350" s="181"/>
      <c r="I350" s="182"/>
      <c r="J350" s="183"/>
      <c r="K350" s="187"/>
      <c r="L350" s="188"/>
      <c r="M350" s="189"/>
      <c r="N350" s="28"/>
      <c r="O350" s="28"/>
      <c r="P350" s="123"/>
      <c r="Q350" s="151"/>
      <c r="R350" s="30"/>
      <c r="S350" s="78"/>
      <c r="T350" s="4"/>
    </row>
    <row r="351" spans="1:20" ht="24.75" customHeight="1">
      <c r="A351" s="24"/>
      <c r="B351" s="35"/>
      <c r="C351" s="80"/>
      <c r="D351" s="81"/>
      <c r="E351" s="178"/>
      <c r="F351" s="179"/>
      <c r="G351" s="180"/>
      <c r="H351" s="181"/>
      <c r="I351" s="182"/>
      <c r="J351" s="183"/>
      <c r="K351" s="187"/>
      <c r="L351" s="188"/>
      <c r="M351" s="189"/>
      <c r="N351" s="28"/>
      <c r="O351" s="28"/>
      <c r="P351" s="123"/>
      <c r="Q351" s="151"/>
      <c r="R351" s="30"/>
      <c r="S351" s="78"/>
      <c r="T351" s="4"/>
    </row>
    <row r="352" spans="1:20" ht="24.75" customHeight="1">
      <c r="A352" s="24"/>
      <c r="B352" s="35"/>
      <c r="C352" s="80"/>
      <c r="D352" s="81"/>
      <c r="E352" s="178"/>
      <c r="F352" s="179"/>
      <c r="G352" s="180"/>
      <c r="H352" s="181"/>
      <c r="I352" s="182"/>
      <c r="J352" s="183"/>
      <c r="K352" s="187"/>
      <c r="L352" s="188"/>
      <c r="M352" s="189"/>
      <c r="N352" s="28"/>
      <c r="O352" s="28"/>
      <c r="P352" s="123"/>
      <c r="Q352" s="151"/>
      <c r="R352" s="30"/>
      <c r="S352" s="78"/>
      <c r="T352" s="4"/>
    </row>
    <row r="353" spans="1:20" ht="24.75" customHeight="1">
      <c r="A353" s="24"/>
      <c r="B353" s="35"/>
      <c r="C353" s="80"/>
      <c r="D353" s="81"/>
      <c r="E353" s="178"/>
      <c r="F353" s="179"/>
      <c r="G353" s="180"/>
      <c r="H353" s="181"/>
      <c r="I353" s="182"/>
      <c r="J353" s="183"/>
      <c r="K353" s="187"/>
      <c r="L353" s="188"/>
      <c r="M353" s="189"/>
      <c r="N353" s="28"/>
      <c r="O353" s="28"/>
      <c r="P353" s="123"/>
      <c r="Q353" s="151"/>
      <c r="R353" s="30"/>
      <c r="S353" s="78"/>
      <c r="T353" s="4"/>
    </row>
    <row r="354" spans="1:20" ht="24.75" customHeight="1">
      <c r="A354" s="24"/>
      <c r="B354" s="35"/>
      <c r="C354" s="80"/>
      <c r="D354" s="81"/>
      <c r="E354" s="178"/>
      <c r="F354" s="179"/>
      <c r="G354" s="180"/>
      <c r="H354" s="181"/>
      <c r="I354" s="182"/>
      <c r="J354" s="183"/>
      <c r="K354" s="187"/>
      <c r="L354" s="188"/>
      <c r="M354" s="189"/>
      <c r="N354" s="28"/>
      <c r="O354" s="28"/>
      <c r="P354" s="123"/>
      <c r="Q354" s="151"/>
      <c r="R354" s="30"/>
      <c r="S354" s="78"/>
      <c r="T354" s="4"/>
    </row>
    <row r="355" spans="1:20" ht="24.75" customHeight="1">
      <c r="A355" s="24"/>
      <c r="B355" s="35"/>
      <c r="C355" s="80"/>
      <c r="D355" s="81"/>
      <c r="E355" s="178"/>
      <c r="F355" s="179"/>
      <c r="G355" s="180"/>
      <c r="H355" s="181"/>
      <c r="I355" s="182"/>
      <c r="J355" s="183"/>
      <c r="K355" s="187"/>
      <c r="L355" s="188"/>
      <c r="M355" s="189"/>
      <c r="N355" s="28"/>
      <c r="O355" s="28"/>
      <c r="P355" s="123"/>
      <c r="Q355" s="151"/>
      <c r="R355" s="30"/>
      <c r="S355" s="78"/>
      <c r="T355" s="4"/>
    </row>
    <row r="356" spans="1:20" ht="24.75" customHeight="1">
      <c r="A356" s="24"/>
      <c r="B356" s="35"/>
      <c r="C356" s="80"/>
      <c r="D356" s="81"/>
      <c r="E356" s="178"/>
      <c r="F356" s="179"/>
      <c r="G356" s="180"/>
      <c r="H356" s="181"/>
      <c r="I356" s="182"/>
      <c r="J356" s="183"/>
      <c r="K356" s="187"/>
      <c r="L356" s="188"/>
      <c r="M356" s="189"/>
      <c r="N356" s="28"/>
      <c r="O356" s="28"/>
      <c r="P356" s="123"/>
      <c r="Q356" s="151"/>
      <c r="R356" s="30"/>
      <c r="S356" s="78"/>
      <c r="T356" s="4"/>
    </row>
    <row r="357" spans="1:20" ht="24.75" customHeight="1">
      <c r="A357" s="24"/>
      <c r="B357" s="35"/>
      <c r="C357" s="80"/>
      <c r="D357" s="81"/>
      <c r="E357" s="178"/>
      <c r="F357" s="179"/>
      <c r="G357" s="180"/>
      <c r="H357" s="181"/>
      <c r="I357" s="182"/>
      <c r="J357" s="183"/>
      <c r="K357" s="187"/>
      <c r="L357" s="188"/>
      <c r="M357" s="189"/>
      <c r="N357" s="28"/>
      <c r="O357" s="28"/>
      <c r="P357" s="123"/>
      <c r="Q357" s="151"/>
      <c r="R357" s="30"/>
      <c r="S357" s="78"/>
      <c r="T357" s="4"/>
    </row>
    <row r="358" spans="1:20" ht="24.75" customHeight="1">
      <c r="A358" s="24"/>
      <c r="B358" s="35"/>
      <c r="C358" s="80"/>
      <c r="D358" s="81"/>
      <c r="E358" s="178"/>
      <c r="F358" s="179"/>
      <c r="G358" s="180"/>
      <c r="H358" s="181"/>
      <c r="I358" s="182"/>
      <c r="J358" s="183"/>
      <c r="K358" s="187"/>
      <c r="L358" s="188"/>
      <c r="M358" s="189"/>
      <c r="N358" s="28"/>
      <c r="O358" s="28"/>
      <c r="P358" s="123"/>
      <c r="Q358" s="151"/>
      <c r="R358" s="30"/>
      <c r="S358" s="78"/>
      <c r="T358" s="4"/>
    </row>
    <row r="359" spans="1:20" ht="24.75" customHeight="1">
      <c r="A359" s="24"/>
      <c r="B359" s="35"/>
      <c r="C359" s="80"/>
      <c r="D359" s="81"/>
      <c r="E359" s="178"/>
      <c r="F359" s="179"/>
      <c r="G359" s="180"/>
      <c r="H359" s="181"/>
      <c r="I359" s="182"/>
      <c r="J359" s="183"/>
      <c r="K359" s="187"/>
      <c r="L359" s="188"/>
      <c r="M359" s="189"/>
      <c r="N359" s="28"/>
      <c r="O359" s="28"/>
      <c r="P359" s="123"/>
      <c r="Q359" s="151"/>
      <c r="R359" s="30"/>
      <c r="S359" s="78"/>
      <c r="T359" s="4"/>
    </row>
    <row r="360" spans="1:20" ht="24.75" customHeight="1">
      <c r="A360" s="24"/>
      <c r="B360" s="35"/>
      <c r="C360" s="80"/>
      <c r="D360" s="81"/>
      <c r="E360" s="178"/>
      <c r="F360" s="179"/>
      <c r="G360" s="180"/>
      <c r="H360" s="181"/>
      <c r="I360" s="182"/>
      <c r="J360" s="183"/>
      <c r="K360" s="187"/>
      <c r="L360" s="188"/>
      <c r="M360" s="189"/>
      <c r="N360" s="28"/>
      <c r="O360" s="28"/>
      <c r="P360" s="123"/>
      <c r="Q360" s="151"/>
      <c r="R360" s="30"/>
      <c r="S360" s="78"/>
      <c r="T360" s="4"/>
    </row>
    <row r="361" spans="1:20" ht="24.75" customHeight="1">
      <c r="A361" s="24"/>
      <c r="B361" s="35"/>
      <c r="C361" s="80"/>
      <c r="D361" s="81"/>
      <c r="E361" s="178"/>
      <c r="F361" s="179"/>
      <c r="G361" s="180"/>
      <c r="H361" s="181"/>
      <c r="I361" s="182"/>
      <c r="J361" s="183"/>
      <c r="K361" s="187"/>
      <c r="L361" s="188"/>
      <c r="M361" s="189"/>
      <c r="N361" s="28"/>
      <c r="O361" s="28"/>
      <c r="P361" s="123"/>
      <c r="Q361" s="151"/>
      <c r="R361" s="30"/>
      <c r="S361" s="78"/>
      <c r="T361" s="4"/>
    </row>
    <row r="362" spans="1:20" ht="24.75" customHeight="1">
      <c r="A362" s="24"/>
      <c r="B362" s="35"/>
      <c r="C362" s="80"/>
      <c r="D362" s="81"/>
      <c r="E362" s="178"/>
      <c r="F362" s="179"/>
      <c r="G362" s="180"/>
      <c r="H362" s="181"/>
      <c r="I362" s="182"/>
      <c r="J362" s="183"/>
      <c r="K362" s="187"/>
      <c r="L362" s="188"/>
      <c r="M362" s="189"/>
      <c r="N362" s="28"/>
      <c r="O362" s="28"/>
      <c r="P362" s="123"/>
      <c r="Q362" s="151"/>
      <c r="R362" s="30"/>
      <c r="S362" s="78"/>
      <c r="T362" s="4"/>
    </row>
    <row r="363" spans="1:20" ht="24.75" customHeight="1">
      <c r="A363" s="24"/>
      <c r="B363" s="35"/>
      <c r="C363" s="80"/>
      <c r="D363" s="81"/>
      <c r="E363" s="178"/>
      <c r="F363" s="179"/>
      <c r="G363" s="180"/>
      <c r="H363" s="181"/>
      <c r="I363" s="182"/>
      <c r="J363" s="183"/>
      <c r="K363" s="187"/>
      <c r="L363" s="188"/>
      <c r="M363" s="189"/>
      <c r="N363" s="28"/>
      <c r="O363" s="28"/>
      <c r="P363" s="123"/>
      <c r="Q363" s="151"/>
      <c r="R363" s="30"/>
      <c r="S363" s="78"/>
      <c r="T363" s="4"/>
    </row>
    <row r="364" spans="1:20" ht="24.75" customHeight="1">
      <c r="A364" s="24"/>
      <c r="B364" s="35"/>
      <c r="C364" s="80"/>
      <c r="D364" s="81"/>
      <c r="E364" s="178"/>
      <c r="F364" s="179"/>
      <c r="G364" s="180"/>
      <c r="H364" s="181"/>
      <c r="I364" s="182"/>
      <c r="J364" s="183"/>
      <c r="K364" s="187"/>
      <c r="L364" s="188"/>
      <c r="M364" s="189"/>
      <c r="N364" s="28"/>
      <c r="O364" s="28"/>
      <c r="P364" s="123"/>
      <c r="Q364" s="151"/>
      <c r="R364" s="30"/>
      <c r="S364" s="78"/>
      <c r="T364" s="4"/>
    </row>
    <row r="365" spans="1:20" ht="24.75" customHeight="1">
      <c r="A365" s="24"/>
      <c r="B365" s="35"/>
      <c r="C365" s="80"/>
      <c r="D365" s="81"/>
      <c r="E365" s="178"/>
      <c r="F365" s="179"/>
      <c r="G365" s="180"/>
      <c r="H365" s="181"/>
      <c r="I365" s="182"/>
      <c r="J365" s="183"/>
      <c r="K365" s="187"/>
      <c r="L365" s="188"/>
      <c r="M365" s="189"/>
      <c r="N365" s="28"/>
      <c r="O365" s="28"/>
      <c r="P365" s="123"/>
      <c r="Q365" s="151"/>
      <c r="R365" s="30"/>
      <c r="S365" s="78"/>
      <c r="T365" s="4"/>
    </row>
    <row r="366" spans="1:20" ht="24.75" customHeight="1">
      <c r="A366" s="24"/>
      <c r="B366" s="35"/>
      <c r="C366" s="80"/>
      <c r="D366" s="81"/>
      <c r="E366" s="178"/>
      <c r="F366" s="179"/>
      <c r="G366" s="180"/>
      <c r="H366" s="181"/>
      <c r="I366" s="182"/>
      <c r="J366" s="183"/>
      <c r="K366" s="187"/>
      <c r="L366" s="188"/>
      <c r="M366" s="189"/>
      <c r="N366" s="28"/>
      <c r="O366" s="28"/>
      <c r="P366" s="123"/>
      <c r="Q366" s="151"/>
      <c r="R366" s="30"/>
      <c r="S366" s="78"/>
      <c r="T366" s="4"/>
    </row>
    <row r="367" spans="1:20" ht="24.75" customHeight="1">
      <c r="A367" s="24"/>
      <c r="B367" s="35"/>
      <c r="C367" s="80"/>
      <c r="D367" s="81"/>
      <c r="E367" s="178"/>
      <c r="F367" s="179"/>
      <c r="G367" s="180"/>
      <c r="H367" s="181"/>
      <c r="I367" s="182"/>
      <c r="J367" s="183"/>
      <c r="K367" s="187"/>
      <c r="L367" s="188"/>
      <c r="M367" s="189"/>
      <c r="N367" s="28"/>
      <c r="O367" s="28"/>
      <c r="P367" s="123"/>
      <c r="Q367" s="151"/>
      <c r="R367" s="30"/>
      <c r="S367" s="78"/>
      <c r="T367" s="4"/>
    </row>
    <row r="368" spans="1:20" ht="24.75" customHeight="1">
      <c r="A368" s="24"/>
      <c r="B368" s="35"/>
      <c r="C368" s="80"/>
      <c r="D368" s="81"/>
      <c r="E368" s="178"/>
      <c r="F368" s="179"/>
      <c r="G368" s="180"/>
      <c r="H368" s="181"/>
      <c r="I368" s="182"/>
      <c r="J368" s="183"/>
      <c r="K368" s="187"/>
      <c r="L368" s="188"/>
      <c r="M368" s="189"/>
      <c r="N368" s="28"/>
      <c r="O368" s="28"/>
      <c r="P368" s="123"/>
      <c r="Q368" s="151"/>
      <c r="R368" s="30"/>
      <c r="S368" s="78"/>
      <c r="T368" s="4"/>
    </row>
    <row r="369" spans="1:20" ht="24.75" customHeight="1">
      <c r="A369" s="24"/>
      <c r="B369" s="35"/>
      <c r="C369" s="80"/>
      <c r="D369" s="81"/>
      <c r="E369" s="178"/>
      <c r="F369" s="179"/>
      <c r="G369" s="180"/>
      <c r="H369" s="181"/>
      <c r="I369" s="182"/>
      <c r="J369" s="183"/>
      <c r="K369" s="187"/>
      <c r="L369" s="188"/>
      <c r="M369" s="189"/>
      <c r="N369" s="28"/>
      <c r="O369" s="28"/>
      <c r="P369" s="123"/>
      <c r="Q369" s="151"/>
      <c r="R369" s="30"/>
      <c r="S369" s="78"/>
      <c r="T369" s="4"/>
    </row>
    <row r="370" spans="1:20" ht="24.75" customHeight="1">
      <c r="A370" s="24"/>
      <c r="B370" s="35"/>
      <c r="C370" s="80"/>
      <c r="D370" s="81"/>
      <c r="E370" s="178"/>
      <c r="F370" s="179"/>
      <c r="G370" s="180"/>
      <c r="H370" s="181"/>
      <c r="I370" s="182"/>
      <c r="J370" s="183"/>
      <c r="K370" s="187"/>
      <c r="L370" s="188"/>
      <c r="M370" s="189"/>
      <c r="N370" s="28"/>
      <c r="O370" s="28"/>
      <c r="P370" s="123"/>
      <c r="Q370" s="151"/>
      <c r="R370" s="30"/>
      <c r="S370" s="78"/>
      <c r="T370" s="4"/>
    </row>
    <row r="371" spans="1:20" ht="24.75" customHeight="1">
      <c r="A371" s="24"/>
      <c r="B371" s="35"/>
      <c r="C371" s="80"/>
      <c r="D371" s="81"/>
      <c r="E371" s="178"/>
      <c r="F371" s="179"/>
      <c r="G371" s="180"/>
      <c r="H371" s="181"/>
      <c r="I371" s="182"/>
      <c r="J371" s="183"/>
      <c r="K371" s="187"/>
      <c r="L371" s="188"/>
      <c r="M371" s="189"/>
      <c r="N371" s="28"/>
      <c r="O371" s="28"/>
      <c r="P371" s="123"/>
      <c r="Q371" s="151"/>
      <c r="R371" s="30"/>
      <c r="S371" s="78"/>
      <c r="T371" s="4"/>
    </row>
    <row r="372" spans="1:20" ht="24.75" customHeight="1">
      <c r="A372" s="24"/>
      <c r="B372" s="35"/>
      <c r="C372" s="80"/>
      <c r="D372" s="81"/>
      <c r="E372" s="178"/>
      <c r="F372" s="179"/>
      <c r="G372" s="180"/>
      <c r="H372" s="181"/>
      <c r="I372" s="182"/>
      <c r="J372" s="183"/>
      <c r="K372" s="187"/>
      <c r="L372" s="188"/>
      <c r="M372" s="189"/>
      <c r="N372" s="28"/>
      <c r="O372" s="28"/>
      <c r="P372" s="123"/>
      <c r="Q372" s="151"/>
      <c r="R372" s="30"/>
      <c r="S372" s="78"/>
      <c r="T372" s="4"/>
    </row>
    <row r="373" spans="1:20" ht="24.75" customHeight="1">
      <c r="A373" s="24"/>
      <c r="B373" s="35"/>
      <c r="C373" s="80"/>
      <c r="D373" s="81"/>
      <c r="E373" s="178"/>
      <c r="F373" s="179"/>
      <c r="G373" s="180"/>
      <c r="H373" s="181"/>
      <c r="I373" s="182"/>
      <c r="J373" s="183"/>
      <c r="K373" s="187"/>
      <c r="L373" s="188"/>
      <c r="M373" s="189"/>
      <c r="N373" s="28"/>
      <c r="O373" s="28"/>
      <c r="P373" s="123"/>
      <c r="Q373" s="151"/>
      <c r="R373" s="30"/>
      <c r="S373" s="78"/>
      <c r="T373" s="4"/>
    </row>
    <row r="374" spans="1:20" ht="24.75" customHeight="1">
      <c r="A374" s="24"/>
      <c r="B374" s="35"/>
      <c r="C374" s="80"/>
      <c r="D374" s="81"/>
      <c r="E374" s="178"/>
      <c r="F374" s="179"/>
      <c r="G374" s="180"/>
      <c r="H374" s="181"/>
      <c r="I374" s="182"/>
      <c r="J374" s="183"/>
      <c r="K374" s="187"/>
      <c r="L374" s="188"/>
      <c r="M374" s="189"/>
      <c r="N374" s="28"/>
      <c r="O374" s="28"/>
      <c r="P374" s="123"/>
      <c r="Q374" s="151"/>
      <c r="R374" s="30"/>
      <c r="S374" s="78"/>
      <c r="T374" s="4"/>
    </row>
    <row r="375" spans="1:20" ht="24.75" customHeight="1">
      <c r="A375" s="24"/>
      <c r="B375" s="35"/>
      <c r="C375" s="80"/>
      <c r="D375" s="81"/>
      <c r="E375" s="178"/>
      <c r="F375" s="179"/>
      <c r="G375" s="180"/>
      <c r="H375" s="181"/>
      <c r="I375" s="182"/>
      <c r="J375" s="183"/>
      <c r="K375" s="187"/>
      <c r="L375" s="188"/>
      <c r="M375" s="189"/>
      <c r="N375" s="28"/>
      <c r="O375" s="28"/>
      <c r="P375" s="123"/>
      <c r="Q375" s="151"/>
      <c r="R375" s="30"/>
      <c r="S375" s="78"/>
      <c r="T375" s="4"/>
    </row>
    <row r="376" spans="1:20" ht="24.75" customHeight="1">
      <c r="A376" s="24"/>
      <c r="B376" s="35"/>
      <c r="C376" s="80"/>
      <c r="D376" s="81"/>
      <c r="E376" s="178"/>
      <c r="F376" s="179"/>
      <c r="G376" s="180"/>
      <c r="H376" s="181"/>
      <c r="I376" s="182"/>
      <c r="J376" s="183"/>
      <c r="K376" s="187"/>
      <c r="L376" s="188"/>
      <c r="M376" s="189"/>
      <c r="N376" s="28"/>
      <c r="O376" s="28"/>
      <c r="P376" s="123"/>
      <c r="Q376" s="151"/>
      <c r="R376" s="30"/>
      <c r="S376" s="78"/>
      <c r="T376" s="4"/>
    </row>
    <row r="377" spans="1:20" ht="24.75" customHeight="1">
      <c r="A377" s="24"/>
      <c r="B377" s="35"/>
      <c r="C377" s="80"/>
      <c r="D377" s="81"/>
      <c r="E377" s="178"/>
      <c r="F377" s="179"/>
      <c r="G377" s="180"/>
      <c r="H377" s="181"/>
      <c r="I377" s="182"/>
      <c r="J377" s="183"/>
      <c r="K377" s="187"/>
      <c r="L377" s="188"/>
      <c r="M377" s="189"/>
      <c r="N377" s="28"/>
      <c r="O377" s="28"/>
      <c r="P377" s="123"/>
      <c r="Q377" s="151"/>
      <c r="R377" s="30"/>
      <c r="S377" s="78"/>
      <c r="T377" s="4"/>
    </row>
    <row r="378" spans="1:20" ht="24.75" customHeight="1">
      <c r="A378" s="24"/>
      <c r="B378" s="35"/>
      <c r="C378" s="80"/>
      <c r="D378" s="81"/>
      <c r="E378" s="178"/>
      <c r="F378" s="179"/>
      <c r="G378" s="180"/>
      <c r="H378" s="181"/>
      <c r="I378" s="182"/>
      <c r="J378" s="183"/>
      <c r="K378" s="187"/>
      <c r="L378" s="188"/>
      <c r="M378" s="189"/>
      <c r="N378" s="28"/>
      <c r="O378" s="28"/>
      <c r="P378" s="123"/>
      <c r="Q378" s="151"/>
      <c r="R378" s="30"/>
      <c r="S378" s="78"/>
      <c r="T378" s="4"/>
    </row>
    <row r="379" spans="1:20" ht="24.75" customHeight="1">
      <c r="A379" s="24"/>
      <c r="B379" s="35"/>
      <c r="C379" s="80"/>
      <c r="D379" s="81"/>
      <c r="E379" s="178"/>
      <c r="F379" s="179"/>
      <c r="G379" s="180"/>
      <c r="H379" s="181"/>
      <c r="I379" s="182"/>
      <c r="J379" s="183"/>
      <c r="K379" s="187"/>
      <c r="L379" s="188"/>
      <c r="M379" s="189"/>
      <c r="N379" s="28"/>
      <c r="O379" s="28"/>
      <c r="P379" s="123"/>
      <c r="Q379" s="151"/>
      <c r="R379" s="30"/>
      <c r="S379" s="78"/>
      <c r="T379" s="4"/>
    </row>
    <row r="380" spans="1:20" ht="24.75" customHeight="1">
      <c r="A380" s="24"/>
      <c r="B380" s="35"/>
      <c r="C380" s="80"/>
      <c r="D380" s="81"/>
      <c r="E380" s="178"/>
      <c r="F380" s="179"/>
      <c r="G380" s="180"/>
      <c r="H380" s="181"/>
      <c r="I380" s="182"/>
      <c r="J380" s="183"/>
      <c r="K380" s="187"/>
      <c r="L380" s="188"/>
      <c r="M380" s="189"/>
      <c r="N380" s="28"/>
      <c r="O380" s="28"/>
      <c r="P380" s="123"/>
      <c r="Q380" s="151"/>
      <c r="R380" s="30"/>
      <c r="S380" s="78"/>
      <c r="T380" s="4"/>
    </row>
    <row r="381" spans="1:20" ht="24.75" customHeight="1">
      <c r="A381" s="24"/>
      <c r="B381" s="35"/>
      <c r="C381" s="80"/>
      <c r="D381" s="81"/>
      <c r="E381" s="178"/>
      <c r="F381" s="179"/>
      <c r="G381" s="180"/>
      <c r="H381" s="181"/>
      <c r="I381" s="182"/>
      <c r="J381" s="183"/>
      <c r="K381" s="187"/>
      <c r="L381" s="188"/>
      <c r="M381" s="189"/>
      <c r="N381" s="28"/>
      <c r="O381" s="28"/>
      <c r="P381" s="123"/>
      <c r="Q381" s="151"/>
      <c r="R381" s="30"/>
      <c r="S381" s="78"/>
      <c r="T381" s="4"/>
    </row>
    <row r="382" spans="1:20" ht="24.75" customHeight="1">
      <c r="A382" s="24"/>
      <c r="B382" s="35"/>
      <c r="C382" s="80"/>
      <c r="D382" s="81"/>
      <c r="E382" s="178"/>
      <c r="F382" s="179"/>
      <c r="G382" s="180"/>
      <c r="H382" s="181"/>
      <c r="I382" s="182"/>
      <c r="J382" s="183"/>
      <c r="K382" s="187"/>
      <c r="L382" s="188"/>
      <c r="M382" s="189"/>
      <c r="N382" s="28"/>
      <c r="O382" s="28"/>
      <c r="P382" s="123"/>
      <c r="Q382" s="151"/>
      <c r="R382" s="30"/>
      <c r="S382" s="78"/>
      <c r="T382" s="4"/>
    </row>
    <row r="383" spans="1:20" ht="24.75" customHeight="1">
      <c r="A383" s="24"/>
      <c r="B383" s="35"/>
      <c r="C383" s="80"/>
      <c r="D383" s="81"/>
      <c r="E383" s="178"/>
      <c r="F383" s="179"/>
      <c r="G383" s="180"/>
      <c r="H383" s="181"/>
      <c r="I383" s="182"/>
      <c r="J383" s="183"/>
      <c r="K383" s="187"/>
      <c r="L383" s="188"/>
      <c r="M383" s="189"/>
      <c r="N383" s="28"/>
      <c r="O383" s="28"/>
      <c r="P383" s="123"/>
      <c r="Q383" s="151"/>
      <c r="R383" s="30"/>
      <c r="S383" s="78"/>
      <c r="T383" s="4"/>
    </row>
    <row r="384" spans="1:20" ht="24.75" customHeight="1">
      <c r="A384" s="24"/>
      <c r="B384" s="35"/>
      <c r="C384" s="80"/>
      <c r="D384" s="81"/>
      <c r="E384" s="178"/>
      <c r="F384" s="179"/>
      <c r="G384" s="180"/>
      <c r="H384" s="181"/>
      <c r="I384" s="182"/>
      <c r="J384" s="183"/>
      <c r="K384" s="187"/>
      <c r="L384" s="188"/>
      <c r="M384" s="189"/>
      <c r="N384" s="28"/>
      <c r="O384" s="28"/>
      <c r="P384" s="123"/>
      <c r="Q384" s="151"/>
      <c r="R384" s="30"/>
      <c r="S384" s="78"/>
      <c r="T384" s="4"/>
    </row>
    <row r="385" spans="1:20" ht="24.75" customHeight="1">
      <c r="A385" s="24"/>
      <c r="B385" s="35"/>
      <c r="C385" s="80"/>
      <c r="D385" s="81"/>
      <c r="E385" s="178"/>
      <c r="F385" s="179"/>
      <c r="G385" s="180"/>
      <c r="H385" s="181"/>
      <c r="I385" s="182"/>
      <c r="J385" s="183"/>
      <c r="K385" s="187"/>
      <c r="L385" s="188"/>
      <c r="M385" s="189"/>
      <c r="N385" s="28"/>
      <c r="O385" s="28"/>
      <c r="P385" s="123"/>
      <c r="Q385" s="151"/>
      <c r="R385" s="30"/>
      <c r="S385" s="78"/>
      <c r="T385" s="4"/>
    </row>
    <row r="386" spans="1:20" ht="24.75" customHeight="1">
      <c r="A386" s="24"/>
      <c r="B386" s="35"/>
      <c r="C386" s="80"/>
      <c r="D386" s="81"/>
      <c r="E386" s="178"/>
      <c r="F386" s="179"/>
      <c r="G386" s="180"/>
      <c r="H386" s="181"/>
      <c r="I386" s="182"/>
      <c r="J386" s="183"/>
      <c r="K386" s="187"/>
      <c r="L386" s="188"/>
      <c r="M386" s="189"/>
      <c r="N386" s="28"/>
      <c r="O386" s="28"/>
      <c r="P386" s="123"/>
      <c r="Q386" s="151"/>
      <c r="R386" s="30"/>
      <c r="S386" s="78"/>
      <c r="T386" s="4"/>
    </row>
    <row r="387" spans="1:20" ht="24.75" customHeight="1">
      <c r="A387" s="24"/>
      <c r="B387" s="35"/>
      <c r="C387" s="80"/>
      <c r="D387" s="81"/>
      <c r="E387" s="178"/>
      <c r="F387" s="179"/>
      <c r="G387" s="180"/>
      <c r="H387" s="181"/>
      <c r="I387" s="182"/>
      <c r="J387" s="183"/>
      <c r="K387" s="187"/>
      <c r="L387" s="188"/>
      <c r="M387" s="189"/>
      <c r="N387" s="28"/>
      <c r="O387" s="28"/>
      <c r="P387" s="123"/>
      <c r="Q387" s="151"/>
      <c r="R387" s="30"/>
      <c r="S387" s="78"/>
      <c r="T387" s="4"/>
    </row>
    <row r="388" spans="1:20" ht="24.75" customHeight="1">
      <c r="A388" s="24"/>
      <c r="B388" s="35"/>
      <c r="C388" s="80"/>
      <c r="D388" s="81"/>
      <c r="E388" s="178"/>
      <c r="F388" s="179"/>
      <c r="G388" s="180"/>
      <c r="H388" s="181"/>
      <c r="I388" s="182"/>
      <c r="J388" s="183"/>
      <c r="K388" s="187"/>
      <c r="L388" s="188"/>
      <c r="M388" s="189"/>
      <c r="N388" s="28"/>
      <c r="O388" s="28"/>
      <c r="P388" s="123"/>
      <c r="Q388" s="151"/>
      <c r="R388" s="30"/>
      <c r="S388" s="78"/>
      <c r="T388" s="4"/>
    </row>
    <row r="389" spans="1:20" ht="24.75" customHeight="1">
      <c r="A389" s="24"/>
      <c r="B389" s="35"/>
      <c r="C389" s="80"/>
      <c r="D389" s="81"/>
      <c r="E389" s="178"/>
      <c r="F389" s="179"/>
      <c r="G389" s="180"/>
      <c r="H389" s="181"/>
      <c r="I389" s="182"/>
      <c r="J389" s="183"/>
      <c r="K389" s="187"/>
      <c r="L389" s="188"/>
      <c r="M389" s="189"/>
      <c r="N389" s="28"/>
      <c r="O389" s="28"/>
      <c r="P389" s="123"/>
      <c r="Q389" s="151"/>
      <c r="R389" s="30"/>
      <c r="S389" s="78"/>
      <c r="T389" s="4"/>
    </row>
    <row r="390" spans="1:20" ht="24.75" customHeight="1">
      <c r="A390" s="24"/>
      <c r="B390" s="35"/>
      <c r="C390" s="80"/>
      <c r="D390" s="81"/>
      <c r="E390" s="178"/>
      <c r="F390" s="179"/>
      <c r="G390" s="180"/>
      <c r="H390" s="181"/>
      <c r="I390" s="182"/>
      <c r="J390" s="183"/>
      <c r="K390" s="187"/>
      <c r="L390" s="188"/>
      <c r="M390" s="189"/>
      <c r="N390" s="28"/>
      <c r="O390" s="28"/>
      <c r="P390" s="123"/>
      <c r="Q390" s="151"/>
      <c r="R390" s="30"/>
      <c r="S390" s="78"/>
      <c r="T390" s="4"/>
    </row>
    <row r="391" spans="1:20" ht="24.75" customHeight="1">
      <c r="A391" s="24"/>
      <c r="B391" s="35"/>
      <c r="C391" s="80"/>
      <c r="D391" s="81"/>
      <c r="E391" s="178"/>
      <c r="F391" s="179"/>
      <c r="G391" s="180"/>
      <c r="H391" s="181"/>
      <c r="I391" s="182"/>
      <c r="J391" s="183"/>
      <c r="K391" s="187"/>
      <c r="L391" s="188"/>
      <c r="M391" s="189"/>
      <c r="N391" s="28"/>
      <c r="O391" s="28"/>
      <c r="P391" s="123"/>
      <c r="Q391" s="151"/>
      <c r="R391" s="30"/>
      <c r="S391" s="78"/>
      <c r="T391" s="4"/>
    </row>
    <row r="392" spans="1:20" ht="24.75" customHeight="1">
      <c r="A392" s="24"/>
      <c r="B392" s="35"/>
      <c r="C392" s="80"/>
      <c r="D392" s="81"/>
      <c r="E392" s="178"/>
      <c r="F392" s="179"/>
      <c r="G392" s="180"/>
      <c r="H392" s="181"/>
      <c r="I392" s="182"/>
      <c r="J392" s="183"/>
      <c r="K392" s="187"/>
      <c r="L392" s="188"/>
      <c r="M392" s="189"/>
      <c r="N392" s="28"/>
      <c r="O392" s="28"/>
      <c r="P392" s="123"/>
      <c r="Q392" s="151"/>
      <c r="R392" s="30"/>
      <c r="S392" s="78"/>
      <c r="T392" s="4"/>
    </row>
    <row r="393" spans="1:20" ht="24.75" customHeight="1">
      <c r="A393" s="24"/>
      <c r="B393" s="35"/>
      <c r="C393" s="80"/>
      <c r="D393" s="81"/>
      <c r="E393" s="178"/>
      <c r="F393" s="179"/>
      <c r="G393" s="180"/>
      <c r="H393" s="181"/>
      <c r="I393" s="182"/>
      <c r="J393" s="183"/>
      <c r="K393" s="187"/>
      <c r="L393" s="188"/>
      <c r="M393" s="189"/>
      <c r="N393" s="28"/>
      <c r="O393" s="28"/>
      <c r="P393" s="123"/>
      <c r="Q393" s="151"/>
      <c r="R393" s="30"/>
      <c r="S393" s="78"/>
      <c r="T393" s="4"/>
    </row>
    <row r="394" spans="1:20" ht="24.75" customHeight="1">
      <c r="A394" s="24"/>
      <c r="B394" s="35"/>
      <c r="C394" s="80"/>
      <c r="D394" s="81"/>
      <c r="E394" s="178"/>
      <c r="F394" s="179"/>
      <c r="G394" s="180"/>
      <c r="H394" s="181"/>
      <c r="I394" s="182"/>
      <c r="J394" s="183"/>
      <c r="K394" s="187"/>
      <c r="L394" s="188"/>
      <c r="M394" s="189"/>
      <c r="N394" s="28"/>
      <c r="O394" s="28"/>
      <c r="P394" s="123"/>
      <c r="Q394" s="151"/>
      <c r="R394" s="30"/>
      <c r="S394" s="78"/>
      <c r="T394" s="4"/>
    </row>
    <row r="395" spans="1:20" ht="24.75" customHeight="1">
      <c r="A395" s="24"/>
      <c r="B395" s="35"/>
      <c r="C395" s="80"/>
      <c r="D395" s="81"/>
      <c r="E395" s="178"/>
      <c r="F395" s="179"/>
      <c r="G395" s="180"/>
      <c r="H395" s="181"/>
      <c r="I395" s="182"/>
      <c r="J395" s="183"/>
      <c r="K395" s="187"/>
      <c r="L395" s="188"/>
      <c r="M395" s="189"/>
      <c r="N395" s="28"/>
      <c r="O395" s="28"/>
      <c r="P395" s="123"/>
      <c r="Q395" s="151"/>
      <c r="R395" s="30"/>
      <c r="S395" s="78"/>
      <c r="T395" s="4"/>
    </row>
    <row r="396" spans="1:20" ht="24.75" customHeight="1">
      <c r="A396" s="24"/>
      <c r="B396" s="35"/>
      <c r="C396" s="80"/>
      <c r="D396" s="81"/>
      <c r="E396" s="178"/>
      <c r="F396" s="179"/>
      <c r="G396" s="180"/>
      <c r="H396" s="181"/>
      <c r="I396" s="182"/>
      <c r="J396" s="183"/>
      <c r="K396" s="187"/>
      <c r="L396" s="188"/>
      <c r="M396" s="189"/>
      <c r="N396" s="28"/>
      <c r="O396" s="28"/>
      <c r="P396" s="123"/>
      <c r="Q396" s="151"/>
      <c r="R396" s="30"/>
      <c r="S396" s="78"/>
      <c r="T396" s="4"/>
    </row>
    <row r="397" spans="1:20" ht="24.75" customHeight="1">
      <c r="A397" s="24"/>
      <c r="B397" s="35"/>
      <c r="C397" s="80"/>
      <c r="D397" s="81"/>
      <c r="E397" s="178"/>
      <c r="F397" s="179"/>
      <c r="G397" s="180"/>
      <c r="H397" s="181"/>
      <c r="I397" s="182"/>
      <c r="J397" s="183"/>
      <c r="K397" s="187"/>
      <c r="L397" s="188"/>
      <c r="M397" s="189"/>
      <c r="N397" s="28"/>
      <c r="O397" s="28"/>
      <c r="P397" s="123"/>
      <c r="Q397" s="151"/>
      <c r="R397" s="30"/>
      <c r="S397" s="78"/>
      <c r="T397" s="4"/>
    </row>
    <row r="398" spans="1:20" ht="24.75" customHeight="1">
      <c r="A398" s="24"/>
      <c r="B398" s="35"/>
      <c r="C398" s="80"/>
      <c r="D398" s="81"/>
      <c r="E398" s="178"/>
      <c r="F398" s="179"/>
      <c r="G398" s="180"/>
      <c r="H398" s="181"/>
      <c r="I398" s="182"/>
      <c r="J398" s="183"/>
      <c r="K398" s="187"/>
      <c r="L398" s="188"/>
      <c r="M398" s="189"/>
      <c r="N398" s="28"/>
      <c r="O398" s="28"/>
      <c r="P398" s="123"/>
      <c r="Q398" s="151"/>
      <c r="R398" s="30"/>
      <c r="S398" s="78"/>
      <c r="T398" s="4"/>
    </row>
    <row r="399" spans="1:20" ht="24.75" customHeight="1">
      <c r="A399" s="24"/>
      <c r="B399" s="35"/>
      <c r="C399" s="80"/>
      <c r="D399" s="81"/>
      <c r="E399" s="178"/>
      <c r="F399" s="179"/>
      <c r="G399" s="180"/>
      <c r="H399" s="181"/>
      <c r="I399" s="182"/>
      <c r="J399" s="183"/>
      <c r="K399" s="187"/>
      <c r="L399" s="188"/>
      <c r="M399" s="189"/>
      <c r="N399" s="28"/>
      <c r="O399" s="28"/>
      <c r="P399" s="123"/>
      <c r="Q399" s="151"/>
      <c r="R399" s="30"/>
      <c r="S399" s="78"/>
      <c r="T399" s="4"/>
    </row>
    <row r="400" spans="1:20" ht="24.75" customHeight="1">
      <c r="A400" s="24"/>
      <c r="B400" s="35"/>
      <c r="C400" s="80"/>
      <c r="D400" s="81"/>
      <c r="E400" s="178"/>
      <c r="F400" s="179"/>
      <c r="G400" s="180"/>
      <c r="H400" s="181"/>
      <c r="I400" s="182"/>
      <c r="J400" s="183"/>
      <c r="K400" s="187"/>
      <c r="L400" s="188"/>
      <c r="M400" s="189"/>
      <c r="N400" s="28"/>
      <c r="O400" s="28"/>
      <c r="P400" s="123"/>
      <c r="Q400" s="151"/>
      <c r="R400" s="30"/>
      <c r="S400" s="78"/>
      <c r="T400" s="4"/>
    </row>
    <row r="401" spans="1:20" ht="24.75" customHeight="1">
      <c r="A401" s="24"/>
      <c r="B401" s="35"/>
      <c r="C401" s="80"/>
      <c r="D401" s="81"/>
      <c r="E401" s="178"/>
      <c r="F401" s="179"/>
      <c r="G401" s="180"/>
      <c r="H401" s="181"/>
      <c r="I401" s="182"/>
      <c r="J401" s="183"/>
      <c r="K401" s="187"/>
      <c r="L401" s="188"/>
      <c r="M401" s="189"/>
      <c r="N401" s="28"/>
      <c r="O401" s="28"/>
      <c r="P401" s="123"/>
      <c r="Q401" s="151"/>
      <c r="R401" s="30"/>
      <c r="S401" s="78"/>
      <c r="T401" s="4"/>
    </row>
    <row r="402" spans="1:20" ht="24.75" customHeight="1">
      <c r="A402" s="24"/>
      <c r="B402" s="35"/>
      <c r="C402" s="80"/>
      <c r="D402" s="81"/>
      <c r="E402" s="178"/>
      <c r="F402" s="179"/>
      <c r="G402" s="180"/>
      <c r="H402" s="181"/>
      <c r="I402" s="182"/>
      <c r="J402" s="183"/>
      <c r="K402" s="187"/>
      <c r="L402" s="188"/>
      <c r="M402" s="189"/>
      <c r="N402" s="28"/>
      <c r="O402" s="28"/>
      <c r="P402" s="123"/>
      <c r="Q402" s="151"/>
      <c r="R402" s="30"/>
      <c r="S402" s="78"/>
      <c r="T402" s="4"/>
    </row>
    <row r="403" spans="1:20" ht="24.75" customHeight="1">
      <c r="A403" s="24"/>
      <c r="B403" s="35"/>
      <c r="C403" s="80"/>
      <c r="D403" s="81"/>
      <c r="E403" s="178"/>
      <c r="F403" s="179"/>
      <c r="G403" s="180"/>
      <c r="H403" s="181"/>
      <c r="I403" s="182"/>
      <c r="J403" s="183"/>
      <c r="K403" s="187"/>
      <c r="L403" s="188"/>
      <c r="M403" s="189"/>
      <c r="N403" s="28"/>
      <c r="O403" s="28"/>
      <c r="P403" s="123"/>
      <c r="Q403" s="151"/>
      <c r="R403" s="30"/>
      <c r="S403" s="78"/>
      <c r="T403" s="4"/>
    </row>
    <row r="404" spans="1:20" ht="24.75" customHeight="1">
      <c r="A404" s="24"/>
      <c r="B404" s="35"/>
      <c r="C404" s="80"/>
      <c r="D404" s="81"/>
      <c r="E404" s="178"/>
      <c r="F404" s="179"/>
      <c r="G404" s="180"/>
      <c r="H404" s="181"/>
      <c r="I404" s="182"/>
      <c r="J404" s="183"/>
      <c r="K404" s="187"/>
      <c r="L404" s="188"/>
      <c r="M404" s="189"/>
      <c r="N404" s="28"/>
      <c r="O404" s="28"/>
      <c r="P404" s="123"/>
      <c r="Q404" s="151"/>
      <c r="R404" s="30"/>
      <c r="S404" s="78"/>
      <c r="T404" s="4"/>
    </row>
    <row r="405" spans="1:20" ht="24.75" customHeight="1">
      <c r="A405" s="24"/>
      <c r="B405" s="35"/>
      <c r="C405" s="80"/>
      <c r="D405" s="81"/>
      <c r="E405" s="178"/>
      <c r="F405" s="179"/>
      <c r="G405" s="180"/>
      <c r="H405" s="181"/>
      <c r="I405" s="182"/>
      <c r="J405" s="183"/>
      <c r="K405" s="187"/>
      <c r="L405" s="188"/>
      <c r="M405" s="189"/>
      <c r="N405" s="28"/>
      <c r="O405" s="28"/>
      <c r="P405" s="123"/>
      <c r="Q405" s="151"/>
      <c r="R405" s="30"/>
      <c r="S405" s="78"/>
      <c r="T405" s="4"/>
    </row>
    <row r="406" spans="1:20" ht="24.75" customHeight="1">
      <c r="A406" s="24"/>
      <c r="B406" s="35"/>
      <c r="C406" s="80"/>
      <c r="D406" s="81"/>
      <c r="E406" s="178"/>
      <c r="F406" s="179"/>
      <c r="G406" s="180"/>
      <c r="H406" s="181"/>
      <c r="I406" s="182"/>
      <c r="J406" s="183"/>
      <c r="K406" s="187"/>
      <c r="L406" s="188"/>
      <c r="M406" s="189"/>
      <c r="N406" s="28"/>
      <c r="O406" s="28"/>
      <c r="P406" s="123"/>
      <c r="Q406" s="151"/>
      <c r="R406" s="30"/>
      <c r="S406" s="78"/>
      <c r="T406" s="4"/>
    </row>
    <row r="407" spans="1:20" ht="24.75" customHeight="1">
      <c r="A407" s="24"/>
      <c r="B407" s="35"/>
      <c r="C407" s="80"/>
      <c r="D407" s="81"/>
      <c r="E407" s="178"/>
      <c r="F407" s="179"/>
      <c r="G407" s="180"/>
      <c r="H407" s="181"/>
      <c r="I407" s="182"/>
      <c r="J407" s="183"/>
      <c r="K407" s="187"/>
      <c r="L407" s="188"/>
      <c r="M407" s="189"/>
      <c r="N407" s="28"/>
      <c r="O407" s="28"/>
      <c r="P407" s="123"/>
      <c r="Q407" s="151"/>
      <c r="R407" s="30"/>
      <c r="S407" s="78"/>
      <c r="T407" s="4"/>
    </row>
    <row r="408" spans="1:20" ht="24.75" customHeight="1">
      <c r="A408" s="24"/>
      <c r="B408" s="35"/>
      <c r="C408" s="80"/>
      <c r="D408" s="81"/>
      <c r="E408" s="178"/>
      <c r="F408" s="179"/>
      <c r="G408" s="180"/>
      <c r="H408" s="181"/>
      <c r="I408" s="182"/>
      <c r="J408" s="183"/>
      <c r="K408" s="187"/>
      <c r="L408" s="188"/>
      <c r="M408" s="189"/>
      <c r="N408" s="28"/>
      <c r="O408" s="28"/>
      <c r="P408" s="123"/>
      <c r="Q408" s="151"/>
      <c r="R408" s="30"/>
      <c r="S408" s="78"/>
      <c r="T408" s="4"/>
    </row>
    <row r="409" spans="1:20" ht="24.75" customHeight="1">
      <c r="A409" s="24"/>
      <c r="B409" s="35"/>
      <c r="C409" s="80"/>
      <c r="D409" s="81"/>
      <c r="E409" s="178"/>
      <c r="F409" s="179"/>
      <c r="G409" s="180"/>
      <c r="H409" s="181"/>
      <c r="I409" s="182"/>
      <c r="J409" s="183"/>
      <c r="K409" s="187"/>
      <c r="L409" s="188"/>
      <c r="M409" s="189"/>
      <c r="N409" s="28"/>
      <c r="O409" s="28"/>
      <c r="P409" s="123"/>
      <c r="Q409" s="151"/>
      <c r="R409" s="30"/>
      <c r="S409" s="78"/>
      <c r="T409" s="4"/>
    </row>
    <row r="410" spans="1:20" ht="24.75" customHeight="1">
      <c r="A410" s="24"/>
      <c r="B410" s="35"/>
      <c r="C410" s="80"/>
      <c r="D410" s="81"/>
      <c r="E410" s="178"/>
      <c r="F410" s="179"/>
      <c r="G410" s="180"/>
      <c r="H410" s="181"/>
      <c r="I410" s="182"/>
      <c r="J410" s="183"/>
      <c r="K410" s="187"/>
      <c r="L410" s="188"/>
      <c r="M410" s="189"/>
      <c r="N410" s="28"/>
      <c r="O410" s="28"/>
      <c r="P410" s="123"/>
      <c r="Q410" s="151"/>
      <c r="R410" s="30"/>
      <c r="S410" s="78"/>
      <c r="T410" s="4"/>
    </row>
    <row r="411" spans="1:20" ht="24.75" customHeight="1">
      <c r="A411" s="24"/>
      <c r="B411" s="35"/>
      <c r="C411" s="80"/>
      <c r="D411" s="81"/>
      <c r="E411" s="178"/>
      <c r="F411" s="179"/>
      <c r="G411" s="180"/>
      <c r="H411" s="181"/>
      <c r="I411" s="182"/>
      <c r="J411" s="183"/>
      <c r="K411" s="187"/>
      <c r="L411" s="188"/>
      <c r="M411" s="189"/>
      <c r="N411" s="28"/>
      <c r="O411" s="28"/>
      <c r="P411" s="123"/>
      <c r="Q411" s="151"/>
      <c r="R411" s="30"/>
      <c r="S411" s="78"/>
      <c r="T411" s="4"/>
    </row>
    <row r="412" spans="1:20" ht="24.75" customHeight="1">
      <c r="A412" s="24"/>
      <c r="B412" s="35"/>
      <c r="C412" s="80"/>
      <c r="D412" s="81"/>
      <c r="E412" s="178"/>
      <c r="F412" s="179"/>
      <c r="G412" s="180"/>
      <c r="H412" s="181"/>
      <c r="I412" s="182"/>
      <c r="J412" s="183"/>
      <c r="K412" s="187"/>
      <c r="L412" s="188"/>
      <c r="M412" s="189"/>
      <c r="N412" s="28"/>
      <c r="O412" s="28"/>
      <c r="P412" s="123"/>
      <c r="Q412" s="151"/>
      <c r="R412" s="30"/>
      <c r="S412" s="78"/>
      <c r="T412" s="4"/>
    </row>
    <row r="413" spans="1:20" ht="24.75" customHeight="1">
      <c r="A413" s="24"/>
      <c r="B413" s="35"/>
      <c r="C413" s="80"/>
      <c r="D413" s="81"/>
      <c r="E413" s="178"/>
      <c r="F413" s="179"/>
      <c r="G413" s="180"/>
      <c r="H413" s="181"/>
      <c r="I413" s="182"/>
      <c r="J413" s="183"/>
      <c r="K413" s="187"/>
      <c r="L413" s="188"/>
      <c r="M413" s="189"/>
      <c r="N413" s="28"/>
      <c r="O413" s="28"/>
      <c r="P413" s="123"/>
      <c r="Q413" s="151"/>
      <c r="R413" s="30"/>
      <c r="S413" s="78"/>
      <c r="T413" s="4"/>
    </row>
    <row r="414" spans="1:20" ht="24.75" customHeight="1">
      <c r="A414" s="24"/>
      <c r="B414" s="35"/>
      <c r="C414" s="80"/>
      <c r="D414" s="81"/>
      <c r="E414" s="178"/>
      <c r="F414" s="179"/>
      <c r="G414" s="180"/>
      <c r="H414" s="181"/>
      <c r="I414" s="182"/>
      <c r="J414" s="183"/>
      <c r="K414" s="187"/>
      <c r="L414" s="188"/>
      <c r="M414" s="189"/>
      <c r="N414" s="28"/>
      <c r="O414" s="28"/>
      <c r="P414" s="123"/>
      <c r="Q414" s="151"/>
      <c r="R414" s="30"/>
      <c r="S414" s="78"/>
      <c r="T414" s="4"/>
    </row>
    <row r="415" spans="1:20" ht="24.75" customHeight="1">
      <c r="A415" s="24"/>
      <c r="B415" s="35"/>
      <c r="C415" s="80"/>
      <c r="D415" s="81"/>
      <c r="E415" s="178"/>
      <c r="F415" s="179"/>
      <c r="G415" s="180"/>
      <c r="H415" s="181"/>
      <c r="I415" s="182"/>
      <c r="J415" s="183"/>
      <c r="K415" s="187"/>
      <c r="L415" s="188"/>
      <c r="M415" s="189"/>
      <c r="N415" s="28"/>
      <c r="O415" s="28"/>
      <c r="P415" s="123"/>
      <c r="Q415" s="151"/>
      <c r="R415" s="30"/>
      <c r="S415" s="78"/>
      <c r="T415" s="4"/>
    </row>
    <row r="416" spans="1:20" ht="24.75" customHeight="1">
      <c r="A416" s="24"/>
      <c r="B416" s="35"/>
      <c r="C416" s="80"/>
      <c r="D416" s="81"/>
      <c r="E416" s="178"/>
      <c r="F416" s="179"/>
      <c r="G416" s="180"/>
      <c r="H416" s="181"/>
      <c r="I416" s="182"/>
      <c r="J416" s="183"/>
      <c r="K416" s="187"/>
      <c r="L416" s="188"/>
      <c r="M416" s="189"/>
      <c r="N416" s="28"/>
      <c r="O416" s="28"/>
      <c r="P416" s="123"/>
      <c r="Q416" s="151"/>
      <c r="R416" s="30"/>
      <c r="S416" s="78"/>
      <c r="T416" s="4"/>
    </row>
    <row r="417" spans="1:20" ht="24.75" customHeight="1">
      <c r="A417" s="24"/>
      <c r="B417" s="35"/>
      <c r="C417" s="80"/>
      <c r="D417" s="81"/>
      <c r="E417" s="178"/>
      <c r="F417" s="179"/>
      <c r="G417" s="180"/>
      <c r="H417" s="181"/>
      <c r="I417" s="182"/>
      <c r="J417" s="183"/>
      <c r="K417" s="187"/>
      <c r="L417" s="188"/>
      <c r="M417" s="189"/>
      <c r="N417" s="28"/>
      <c r="O417" s="28"/>
      <c r="P417" s="123"/>
      <c r="Q417" s="151"/>
      <c r="R417" s="30"/>
      <c r="S417" s="78"/>
      <c r="T417" s="4"/>
    </row>
    <row r="418" spans="1:20" ht="24.75" customHeight="1">
      <c r="A418" s="24"/>
      <c r="B418" s="35"/>
      <c r="C418" s="80"/>
      <c r="D418" s="81"/>
      <c r="E418" s="178"/>
      <c r="F418" s="179"/>
      <c r="G418" s="180"/>
      <c r="H418" s="181"/>
      <c r="I418" s="182"/>
      <c r="J418" s="183"/>
      <c r="K418" s="187"/>
      <c r="L418" s="188"/>
      <c r="M418" s="189"/>
      <c r="N418" s="28"/>
      <c r="O418" s="28"/>
      <c r="P418" s="123"/>
      <c r="Q418" s="151"/>
      <c r="R418" s="30"/>
      <c r="S418" s="78"/>
      <c r="T418" s="4"/>
    </row>
    <row r="419" spans="1:20" ht="24.75" customHeight="1">
      <c r="A419" s="24"/>
      <c r="B419" s="35"/>
      <c r="C419" s="80"/>
      <c r="D419" s="81"/>
      <c r="E419" s="178"/>
      <c r="F419" s="179"/>
      <c r="G419" s="180"/>
      <c r="H419" s="181"/>
      <c r="I419" s="182"/>
      <c r="J419" s="183"/>
      <c r="K419" s="187"/>
      <c r="L419" s="188"/>
      <c r="M419" s="189"/>
      <c r="N419" s="28"/>
      <c r="O419" s="28"/>
      <c r="P419" s="123"/>
      <c r="Q419" s="151"/>
      <c r="R419" s="30"/>
      <c r="S419" s="78"/>
      <c r="T419" s="4"/>
    </row>
    <row r="420" spans="1:20" ht="24.75" customHeight="1">
      <c r="A420" s="24"/>
      <c r="B420" s="35"/>
      <c r="C420" s="80"/>
      <c r="D420" s="81"/>
      <c r="E420" s="178"/>
      <c r="F420" s="179"/>
      <c r="G420" s="180"/>
      <c r="H420" s="181"/>
      <c r="I420" s="182"/>
      <c r="J420" s="183"/>
      <c r="K420" s="187"/>
      <c r="L420" s="188"/>
      <c r="M420" s="189"/>
      <c r="N420" s="28"/>
      <c r="O420" s="28"/>
      <c r="P420" s="123"/>
      <c r="Q420" s="151"/>
      <c r="R420" s="30"/>
      <c r="S420" s="78"/>
      <c r="T420" s="4"/>
    </row>
    <row r="421" spans="1:20" ht="24.75" customHeight="1">
      <c r="A421" s="24"/>
      <c r="B421" s="35"/>
      <c r="C421" s="80"/>
      <c r="D421" s="81"/>
      <c r="E421" s="178"/>
      <c r="F421" s="179"/>
      <c r="G421" s="180"/>
      <c r="H421" s="181"/>
      <c r="I421" s="182"/>
      <c r="J421" s="183"/>
      <c r="K421" s="187"/>
      <c r="L421" s="188"/>
      <c r="M421" s="189"/>
      <c r="N421" s="28"/>
      <c r="O421" s="28"/>
      <c r="P421" s="123"/>
      <c r="Q421" s="151"/>
      <c r="R421" s="30"/>
      <c r="S421" s="78"/>
      <c r="T421" s="4"/>
    </row>
    <row r="422" spans="1:20" ht="24.75" customHeight="1">
      <c r="A422" s="24"/>
      <c r="B422" s="35"/>
      <c r="C422" s="80"/>
      <c r="D422" s="81"/>
      <c r="E422" s="178"/>
      <c r="F422" s="179"/>
      <c r="G422" s="180"/>
      <c r="H422" s="181"/>
      <c r="I422" s="182"/>
      <c r="J422" s="183"/>
      <c r="K422" s="187"/>
      <c r="L422" s="188"/>
      <c r="M422" s="189"/>
      <c r="N422" s="28"/>
      <c r="O422" s="28"/>
      <c r="P422" s="123"/>
      <c r="Q422" s="151"/>
      <c r="R422" s="30"/>
      <c r="S422" s="78"/>
      <c r="T422" s="4"/>
    </row>
    <row r="423" spans="1:20" ht="24.75" customHeight="1">
      <c r="A423" s="24"/>
      <c r="B423" s="35"/>
      <c r="C423" s="80"/>
      <c r="D423" s="81"/>
      <c r="E423" s="178"/>
      <c r="F423" s="179"/>
      <c r="G423" s="180"/>
      <c r="H423" s="181"/>
      <c r="I423" s="182"/>
      <c r="J423" s="183"/>
      <c r="K423" s="187"/>
      <c r="L423" s="188"/>
      <c r="M423" s="189"/>
      <c r="N423" s="28"/>
      <c r="O423" s="28"/>
      <c r="P423" s="123"/>
      <c r="Q423" s="151"/>
      <c r="R423" s="30"/>
      <c r="S423" s="78"/>
      <c r="T423" s="4"/>
    </row>
    <row r="424" spans="1:20" ht="24.75" customHeight="1">
      <c r="A424" s="24"/>
      <c r="B424" s="35"/>
      <c r="C424" s="80"/>
      <c r="D424" s="81"/>
      <c r="E424" s="178"/>
      <c r="F424" s="179"/>
      <c r="G424" s="180"/>
      <c r="H424" s="181"/>
      <c r="I424" s="182"/>
      <c r="J424" s="183"/>
      <c r="K424" s="187"/>
      <c r="L424" s="188"/>
      <c r="M424" s="189"/>
      <c r="N424" s="28"/>
      <c r="O424" s="28"/>
      <c r="P424" s="123"/>
      <c r="Q424" s="151"/>
      <c r="R424" s="30"/>
      <c r="S424" s="78"/>
      <c r="T424" s="4"/>
    </row>
    <row r="425" spans="1:20" ht="24.75" customHeight="1">
      <c r="A425" s="24"/>
      <c r="B425" s="35"/>
      <c r="C425" s="80"/>
      <c r="D425" s="81"/>
      <c r="E425" s="178"/>
      <c r="F425" s="179"/>
      <c r="G425" s="180"/>
      <c r="H425" s="181"/>
      <c r="I425" s="182"/>
      <c r="J425" s="183"/>
      <c r="K425" s="187"/>
      <c r="L425" s="188"/>
      <c r="M425" s="189"/>
      <c r="N425" s="28"/>
      <c r="O425" s="28"/>
      <c r="P425" s="123"/>
      <c r="Q425" s="151"/>
      <c r="R425" s="30"/>
      <c r="S425" s="78"/>
      <c r="T425" s="4"/>
    </row>
    <row r="426" spans="1:20" ht="24.75" customHeight="1">
      <c r="A426" s="24"/>
      <c r="B426" s="35"/>
      <c r="C426" s="80"/>
      <c r="D426" s="81"/>
      <c r="E426" s="178"/>
      <c r="F426" s="179"/>
      <c r="G426" s="180"/>
      <c r="H426" s="181"/>
      <c r="I426" s="182"/>
      <c r="J426" s="183"/>
      <c r="K426" s="187"/>
      <c r="L426" s="188"/>
      <c r="M426" s="189"/>
      <c r="N426" s="28"/>
      <c r="O426" s="28"/>
      <c r="P426" s="123"/>
      <c r="Q426" s="151"/>
      <c r="R426" s="30"/>
      <c r="S426" s="78"/>
      <c r="T426" s="4"/>
    </row>
    <row r="427" spans="1:20" ht="24.75" customHeight="1">
      <c r="A427" s="24"/>
      <c r="B427" s="35"/>
      <c r="C427" s="80"/>
      <c r="D427" s="81"/>
      <c r="E427" s="178"/>
      <c r="F427" s="179"/>
      <c r="G427" s="180"/>
      <c r="H427" s="181"/>
      <c r="I427" s="182"/>
      <c r="J427" s="183"/>
      <c r="K427" s="187"/>
      <c r="L427" s="188"/>
      <c r="M427" s="189"/>
      <c r="N427" s="28"/>
      <c r="O427" s="28"/>
      <c r="P427" s="123"/>
      <c r="Q427" s="151"/>
      <c r="R427" s="30"/>
      <c r="S427" s="78"/>
      <c r="T427" s="4"/>
    </row>
    <row r="428" spans="1:20" ht="24.75" customHeight="1">
      <c r="A428" s="24"/>
      <c r="B428" s="35"/>
      <c r="C428" s="80"/>
      <c r="D428" s="81"/>
      <c r="E428" s="178"/>
      <c r="F428" s="179"/>
      <c r="G428" s="180"/>
      <c r="H428" s="181"/>
      <c r="I428" s="182"/>
      <c r="J428" s="183"/>
      <c r="K428" s="187"/>
      <c r="L428" s="188"/>
      <c r="M428" s="189"/>
      <c r="N428" s="28"/>
      <c r="O428" s="28"/>
      <c r="P428" s="123"/>
      <c r="Q428" s="151"/>
      <c r="R428" s="30"/>
      <c r="S428" s="78"/>
      <c r="T428" s="4"/>
    </row>
    <row r="429" spans="1:20" ht="24.75" customHeight="1">
      <c r="A429" s="24"/>
      <c r="B429" s="35"/>
      <c r="C429" s="80"/>
      <c r="D429" s="81"/>
      <c r="E429" s="178"/>
      <c r="F429" s="179"/>
      <c r="G429" s="180"/>
      <c r="H429" s="181"/>
      <c r="I429" s="182"/>
      <c r="J429" s="183"/>
      <c r="K429" s="187"/>
      <c r="L429" s="188"/>
      <c r="M429" s="189"/>
      <c r="N429" s="28"/>
      <c r="O429" s="28"/>
      <c r="P429" s="123"/>
      <c r="Q429" s="151"/>
      <c r="R429" s="30"/>
      <c r="S429" s="78"/>
      <c r="T429" s="4"/>
    </row>
    <row r="430" spans="1:20" ht="24.75" customHeight="1">
      <c r="A430" s="24"/>
      <c r="B430" s="35"/>
      <c r="C430" s="80"/>
      <c r="D430" s="81"/>
      <c r="E430" s="178"/>
      <c r="F430" s="179"/>
      <c r="G430" s="180"/>
      <c r="H430" s="181"/>
      <c r="I430" s="182"/>
      <c r="J430" s="183"/>
      <c r="K430" s="187"/>
      <c r="L430" s="188"/>
      <c r="M430" s="189"/>
      <c r="N430" s="28"/>
      <c r="O430" s="28"/>
      <c r="P430" s="123"/>
      <c r="Q430" s="151"/>
      <c r="R430" s="30"/>
      <c r="S430" s="78"/>
      <c r="T430" s="4"/>
    </row>
    <row r="431" spans="1:20" ht="24.75" customHeight="1">
      <c r="A431" s="24"/>
      <c r="B431" s="35"/>
      <c r="C431" s="80"/>
      <c r="D431" s="81"/>
      <c r="E431" s="178"/>
      <c r="F431" s="179"/>
      <c r="G431" s="180"/>
      <c r="H431" s="181"/>
      <c r="I431" s="182"/>
      <c r="J431" s="183"/>
      <c r="K431" s="187"/>
      <c r="L431" s="188"/>
      <c r="M431" s="189"/>
      <c r="N431" s="28"/>
      <c r="O431" s="28"/>
      <c r="P431" s="123"/>
      <c r="Q431" s="151"/>
      <c r="R431" s="30"/>
      <c r="S431" s="78"/>
      <c r="T431" s="4"/>
    </row>
    <row r="432" spans="1:20" ht="24.75" customHeight="1">
      <c r="A432" s="24"/>
      <c r="B432" s="35"/>
      <c r="C432" s="80"/>
      <c r="D432" s="81"/>
      <c r="E432" s="178"/>
      <c r="F432" s="179"/>
      <c r="G432" s="180"/>
      <c r="H432" s="181"/>
      <c r="I432" s="182"/>
      <c r="J432" s="183"/>
      <c r="K432" s="187"/>
      <c r="L432" s="188"/>
      <c r="M432" s="189"/>
      <c r="N432" s="28"/>
      <c r="O432" s="28"/>
      <c r="P432" s="123"/>
      <c r="Q432" s="151"/>
      <c r="R432" s="30"/>
      <c r="S432" s="78"/>
      <c r="T432" s="4"/>
    </row>
    <row r="433" spans="1:20" ht="24.75" customHeight="1">
      <c r="A433" s="24"/>
      <c r="B433" s="35"/>
      <c r="C433" s="80"/>
      <c r="D433" s="81"/>
      <c r="E433" s="178"/>
      <c r="F433" s="179"/>
      <c r="G433" s="180"/>
      <c r="H433" s="181"/>
      <c r="I433" s="182"/>
      <c r="J433" s="183"/>
      <c r="K433" s="187"/>
      <c r="L433" s="188"/>
      <c r="M433" s="189"/>
      <c r="N433" s="28"/>
      <c r="O433" s="28"/>
      <c r="P433" s="123"/>
      <c r="Q433" s="151"/>
      <c r="R433" s="30"/>
      <c r="S433" s="78"/>
      <c r="T433" s="4"/>
    </row>
    <row r="434" spans="1:20" ht="24.75" customHeight="1">
      <c r="A434" s="24"/>
      <c r="B434" s="35"/>
      <c r="C434" s="80"/>
      <c r="D434" s="81"/>
      <c r="E434" s="178"/>
      <c r="F434" s="179"/>
      <c r="G434" s="180"/>
      <c r="H434" s="181"/>
      <c r="I434" s="182"/>
      <c r="J434" s="183"/>
      <c r="K434" s="187"/>
      <c r="L434" s="188"/>
      <c r="M434" s="189"/>
      <c r="N434" s="28"/>
      <c r="O434" s="28"/>
      <c r="P434" s="123"/>
      <c r="Q434" s="151"/>
      <c r="R434" s="30"/>
      <c r="S434" s="78"/>
      <c r="T434" s="4"/>
    </row>
    <row r="435" spans="1:20" ht="24.75" customHeight="1">
      <c r="A435" s="24"/>
      <c r="B435" s="35"/>
      <c r="C435" s="80"/>
      <c r="D435" s="81"/>
      <c r="E435" s="178"/>
      <c r="F435" s="179"/>
      <c r="G435" s="180"/>
      <c r="H435" s="181"/>
      <c r="I435" s="182"/>
      <c r="J435" s="183"/>
      <c r="K435" s="187"/>
      <c r="L435" s="188"/>
      <c r="M435" s="189"/>
      <c r="N435" s="28"/>
      <c r="O435" s="28"/>
      <c r="P435" s="123"/>
      <c r="Q435" s="151"/>
      <c r="R435" s="30"/>
      <c r="S435" s="78"/>
      <c r="T435" s="4"/>
    </row>
    <row r="436" spans="1:20" ht="24.75" customHeight="1">
      <c r="A436" s="24"/>
      <c r="B436" s="35"/>
      <c r="C436" s="80"/>
      <c r="D436" s="81"/>
      <c r="E436" s="178"/>
      <c r="F436" s="179"/>
      <c r="G436" s="180"/>
      <c r="H436" s="181"/>
      <c r="I436" s="182"/>
      <c r="J436" s="183"/>
      <c r="K436" s="187"/>
      <c r="L436" s="188"/>
      <c r="M436" s="189"/>
      <c r="N436" s="28"/>
      <c r="O436" s="28"/>
      <c r="P436" s="123"/>
      <c r="Q436" s="151"/>
      <c r="R436" s="30"/>
      <c r="S436" s="78"/>
      <c r="T436" s="4"/>
    </row>
    <row r="437" spans="1:20" ht="24.75" customHeight="1">
      <c r="A437" s="24"/>
      <c r="B437" s="35"/>
      <c r="C437" s="80"/>
      <c r="D437" s="81"/>
      <c r="E437" s="178"/>
      <c r="F437" s="179"/>
      <c r="G437" s="180"/>
      <c r="H437" s="181"/>
      <c r="I437" s="182"/>
      <c r="J437" s="183"/>
      <c r="K437" s="187"/>
      <c r="L437" s="188"/>
      <c r="M437" s="189"/>
      <c r="N437" s="28"/>
      <c r="O437" s="28"/>
      <c r="P437" s="123"/>
      <c r="Q437" s="151"/>
      <c r="R437" s="30"/>
      <c r="S437" s="78"/>
      <c r="T437" s="4"/>
    </row>
    <row r="438" spans="1:20" ht="24.75" customHeight="1">
      <c r="A438" s="24"/>
      <c r="B438" s="35"/>
      <c r="C438" s="80"/>
      <c r="D438" s="81"/>
      <c r="E438" s="178"/>
      <c r="F438" s="179"/>
      <c r="G438" s="180"/>
      <c r="H438" s="181"/>
      <c r="I438" s="182"/>
      <c r="J438" s="183"/>
      <c r="K438" s="187"/>
      <c r="L438" s="188"/>
      <c r="M438" s="189"/>
      <c r="N438" s="28"/>
      <c r="O438" s="28"/>
      <c r="P438" s="123"/>
      <c r="Q438" s="151"/>
      <c r="R438" s="30"/>
      <c r="S438" s="78"/>
      <c r="T438" s="4"/>
    </row>
    <row r="439" spans="1:20" ht="24.75" customHeight="1">
      <c r="A439" s="24"/>
      <c r="B439" s="35"/>
      <c r="C439" s="80"/>
      <c r="D439" s="81"/>
      <c r="E439" s="178"/>
      <c r="F439" s="179"/>
      <c r="G439" s="180"/>
      <c r="H439" s="181"/>
      <c r="I439" s="182"/>
      <c r="J439" s="183"/>
      <c r="K439" s="187"/>
      <c r="L439" s="188"/>
      <c r="M439" s="189"/>
      <c r="N439" s="28"/>
      <c r="O439" s="28"/>
      <c r="P439" s="123"/>
      <c r="Q439" s="151"/>
      <c r="R439" s="30"/>
      <c r="S439" s="78"/>
      <c r="T439" s="4"/>
    </row>
    <row r="440" spans="1:20" ht="24.75" customHeight="1">
      <c r="A440" s="24"/>
      <c r="B440" s="35"/>
      <c r="C440" s="80"/>
      <c r="D440" s="81"/>
      <c r="E440" s="178"/>
      <c r="F440" s="179"/>
      <c r="G440" s="180"/>
      <c r="H440" s="181"/>
      <c r="I440" s="182"/>
      <c r="J440" s="183"/>
      <c r="K440" s="187"/>
      <c r="L440" s="188"/>
      <c r="M440" s="189"/>
      <c r="N440" s="28"/>
      <c r="O440" s="28"/>
      <c r="P440" s="123"/>
      <c r="Q440" s="151"/>
      <c r="R440" s="30"/>
      <c r="S440" s="78"/>
      <c r="T440" s="4"/>
    </row>
    <row r="441" spans="1:20" ht="24.75" customHeight="1">
      <c r="A441" s="24"/>
      <c r="B441" s="35"/>
      <c r="C441" s="80"/>
      <c r="D441" s="81"/>
      <c r="E441" s="178"/>
      <c r="F441" s="179"/>
      <c r="G441" s="180"/>
      <c r="H441" s="181"/>
      <c r="I441" s="182"/>
      <c r="J441" s="183"/>
      <c r="K441" s="187"/>
      <c r="L441" s="188"/>
      <c r="M441" s="189"/>
      <c r="N441" s="28"/>
      <c r="O441" s="28"/>
      <c r="P441" s="123"/>
      <c r="Q441" s="151"/>
      <c r="R441" s="30"/>
      <c r="S441" s="78"/>
      <c r="T441" s="4"/>
    </row>
    <row r="442" spans="1:20" ht="24.75" customHeight="1">
      <c r="A442" s="24"/>
      <c r="B442" s="35"/>
      <c r="C442" s="80"/>
      <c r="D442" s="81"/>
      <c r="E442" s="178"/>
      <c r="F442" s="179"/>
      <c r="G442" s="180"/>
      <c r="H442" s="181"/>
      <c r="I442" s="182"/>
      <c r="J442" s="183"/>
      <c r="K442" s="187"/>
      <c r="L442" s="188"/>
      <c r="M442" s="189"/>
      <c r="N442" s="28"/>
      <c r="O442" s="28"/>
      <c r="P442" s="123"/>
      <c r="Q442" s="151"/>
      <c r="R442" s="30"/>
      <c r="S442" s="78"/>
      <c r="T442" s="4"/>
    </row>
    <row r="443" spans="1:20" ht="24.75" customHeight="1">
      <c r="A443" s="24"/>
      <c r="B443" s="35"/>
      <c r="C443" s="80"/>
      <c r="D443" s="81"/>
      <c r="E443" s="178"/>
      <c r="F443" s="179"/>
      <c r="G443" s="180"/>
      <c r="H443" s="181"/>
      <c r="I443" s="182"/>
      <c r="J443" s="183"/>
      <c r="K443" s="187"/>
      <c r="L443" s="188"/>
      <c r="M443" s="189"/>
      <c r="N443" s="28"/>
      <c r="O443" s="28"/>
      <c r="P443" s="123"/>
      <c r="Q443" s="151"/>
      <c r="R443" s="30"/>
      <c r="S443" s="78"/>
      <c r="T443" s="4"/>
    </row>
    <row r="444" spans="1:20" ht="24.75" customHeight="1">
      <c r="A444" s="24"/>
      <c r="B444" s="35"/>
      <c r="C444" s="80"/>
      <c r="D444" s="81"/>
      <c r="E444" s="178"/>
      <c r="F444" s="179"/>
      <c r="G444" s="180"/>
      <c r="H444" s="181"/>
      <c r="I444" s="182"/>
      <c r="J444" s="183"/>
      <c r="K444" s="187"/>
      <c r="L444" s="188"/>
      <c r="M444" s="189"/>
      <c r="N444" s="28"/>
      <c r="O444" s="28"/>
      <c r="P444" s="123"/>
      <c r="Q444" s="151"/>
      <c r="R444" s="30"/>
      <c r="S444" s="78"/>
      <c r="T444" s="4"/>
    </row>
    <row r="445" spans="1:20" ht="24.75" customHeight="1">
      <c r="A445" s="24"/>
      <c r="B445" s="35"/>
      <c r="C445" s="80"/>
      <c r="D445" s="81"/>
      <c r="E445" s="178"/>
      <c r="F445" s="179"/>
      <c r="G445" s="180"/>
      <c r="H445" s="181"/>
      <c r="I445" s="182"/>
      <c r="J445" s="183"/>
      <c r="K445" s="187"/>
      <c r="L445" s="188"/>
      <c r="M445" s="189"/>
      <c r="N445" s="28"/>
      <c r="O445" s="28"/>
      <c r="P445" s="123"/>
      <c r="Q445" s="151"/>
      <c r="R445" s="30"/>
      <c r="S445" s="78"/>
      <c r="T445" s="4"/>
    </row>
    <row r="446" spans="1:20" ht="24.75" customHeight="1">
      <c r="A446" s="24"/>
      <c r="B446" s="35"/>
      <c r="C446" s="80"/>
      <c r="D446" s="81"/>
      <c r="E446" s="178"/>
      <c r="F446" s="179"/>
      <c r="G446" s="180"/>
      <c r="H446" s="181"/>
      <c r="I446" s="182"/>
      <c r="J446" s="183"/>
      <c r="K446" s="187"/>
      <c r="L446" s="188"/>
      <c r="M446" s="189"/>
      <c r="N446" s="28"/>
      <c r="O446" s="28"/>
      <c r="P446" s="123"/>
      <c r="Q446" s="151"/>
      <c r="R446" s="30"/>
      <c r="S446" s="78"/>
      <c r="T446" s="4"/>
    </row>
    <row r="447" spans="1:20" ht="24.75" customHeight="1">
      <c r="A447" s="24"/>
      <c r="B447" s="35"/>
      <c r="C447" s="80"/>
      <c r="D447" s="81"/>
      <c r="E447" s="178"/>
      <c r="F447" s="179"/>
      <c r="G447" s="180"/>
      <c r="H447" s="181"/>
      <c r="I447" s="182"/>
      <c r="J447" s="183"/>
      <c r="K447" s="187"/>
      <c r="L447" s="188"/>
      <c r="M447" s="189"/>
      <c r="N447" s="28"/>
      <c r="O447" s="28"/>
      <c r="P447" s="123"/>
      <c r="Q447" s="151"/>
      <c r="R447" s="30"/>
      <c r="S447" s="78"/>
      <c r="T447" s="4"/>
    </row>
    <row r="448" spans="1:20" ht="24.75" customHeight="1">
      <c r="A448" s="24"/>
      <c r="B448" s="35"/>
      <c r="C448" s="80"/>
      <c r="D448" s="81"/>
      <c r="E448" s="178"/>
      <c r="F448" s="179"/>
      <c r="G448" s="180"/>
      <c r="H448" s="181"/>
      <c r="I448" s="182"/>
      <c r="J448" s="183"/>
      <c r="K448" s="187"/>
      <c r="L448" s="188"/>
      <c r="M448" s="189"/>
      <c r="N448" s="28"/>
      <c r="O448" s="28"/>
      <c r="P448" s="123"/>
      <c r="Q448" s="151"/>
      <c r="R448" s="30"/>
      <c r="S448" s="78"/>
      <c r="T448" s="4"/>
    </row>
    <row r="449" spans="1:20" ht="24.75" customHeight="1">
      <c r="A449" s="24"/>
      <c r="B449" s="35"/>
      <c r="C449" s="80"/>
      <c r="D449" s="81"/>
      <c r="E449" s="178"/>
      <c r="F449" s="179"/>
      <c r="G449" s="180"/>
      <c r="H449" s="181"/>
      <c r="I449" s="182"/>
      <c r="J449" s="183"/>
      <c r="K449" s="187"/>
      <c r="L449" s="188"/>
      <c r="M449" s="189"/>
      <c r="N449" s="28"/>
      <c r="O449" s="28"/>
      <c r="P449" s="123"/>
      <c r="Q449" s="151"/>
      <c r="R449" s="30"/>
      <c r="S449" s="78"/>
      <c r="T449" s="4"/>
    </row>
    <row r="450" spans="1:20" ht="24.75" customHeight="1">
      <c r="A450" s="24"/>
      <c r="B450" s="35"/>
      <c r="C450" s="80"/>
      <c r="D450" s="81"/>
      <c r="E450" s="178"/>
      <c r="F450" s="179"/>
      <c r="G450" s="180"/>
      <c r="H450" s="181"/>
      <c r="I450" s="182"/>
      <c r="J450" s="183"/>
      <c r="K450" s="187"/>
      <c r="L450" s="188"/>
      <c r="M450" s="189"/>
      <c r="N450" s="28"/>
      <c r="O450" s="28"/>
      <c r="P450" s="123"/>
      <c r="Q450" s="151"/>
      <c r="R450" s="30"/>
      <c r="S450" s="78"/>
      <c r="T450" s="4"/>
    </row>
    <row r="451" spans="1:20" ht="24.75" customHeight="1">
      <c r="A451" s="24"/>
      <c r="B451" s="35"/>
      <c r="C451" s="80"/>
      <c r="D451" s="81"/>
      <c r="E451" s="178"/>
      <c r="F451" s="179"/>
      <c r="G451" s="180"/>
      <c r="H451" s="181"/>
      <c r="I451" s="182"/>
      <c r="J451" s="183"/>
      <c r="K451" s="187"/>
      <c r="L451" s="188"/>
      <c r="M451" s="189"/>
      <c r="N451" s="28"/>
      <c r="O451" s="28"/>
      <c r="P451" s="123"/>
      <c r="Q451" s="151"/>
      <c r="R451" s="30"/>
      <c r="S451" s="78"/>
      <c r="T451" s="4"/>
    </row>
    <row r="452" spans="1:20" ht="24.75" customHeight="1">
      <c r="A452" s="24"/>
      <c r="B452" s="35"/>
      <c r="C452" s="80"/>
      <c r="D452" s="81"/>
      <c r="E452" s="178"/>
      <c r="F452" s="179"/>
      <c r="G452" s="180"/>
      <c r="H452" s="181"/>
      <c r="I452" s="182"/>
      <c r="J452" s="183"/>
      <c r="K452" s="187"/>
      <c r="L452" s="188"/>
      <c r="M452" s="189"/>
      <c r="N452" s="28"/>
      <c r="O452" s="28"/>
      <c r="P452" s="123"/>
      <c r="Q452" s="151"/>
      <c r="R452" s="30"/>
      <c r="S452" s="78"/>
      <c r="T452" s="4"/>
    </row>
    <row r="453" spans="1:20" ht="24.75" customHeight="1">
      <c r="A453" s="24"/>
      <c r="B453" s="35"/>
      <c r="C453" s="80"/>
      <c r="D453" s="81"/>
      <c r="E453" s="178"/>
      <c r="F453" s="179"/>
      <c r="G453" s="180"/>
      <c r="H453" s="181"/>
      <c r="I453" s="182"/>
      <c r="J453" s="183"/>
      <c r="K453" s="187"/>
      <c r="L453" s="188"/>
      <c r="M453" s="189"/>
      <c r="N453" s="28"/>
      <c r="O453" s="28"/>
      <c r="P453" s="123"/>
      <c r="Q453" s="151"/>
      <c r="R453" s="30"/>
      <c r="S453" s="78"/>
      <c r="T453" s="4"/>
    </row>
    <row r="454" spans="1:20" ht="24.75" customHeight="1">
      <c r="A454" s="24"/>
      <c r="B454" s="35"/>
      <c r="C454" s="80"/>
      <c r="D454" s="81"/>
      <c r="E454" s="178"/>
      <c r="F454" s="179"/>
      <c r="G454" s="180"/>
      <c r="H454" s="181"/>
      <c r="I454" s="182"/>
      <c r="J454" s="183"/>
      <c r="K454" s="187"/>
      <c r="L454" s="188"/>
      <c r="M454" s="189"/>
      <c r="N454" s="28"/>
      <c r="O454" s="28"/>
      <c r="P454" s="123"/>
      <c r="Q454" s="151"/>
      <c r="R454" s="30"/>
      <c r="S454" s="78"/>
      <c r="T454" s="4"/>
    </row>
    <row r="455" spans="1:20" ht="24.75" customHeight="1">
      <c r="A455" s="24"/>
      <c r="B455" s="35"/>
      <c r="C455" s="80"/>
      <c r="D455" s="81"/>
      <c r="E455" s="178"/>
      <c r="F455" s="179"/>
      <c r="G455" s="180"/>
      <c r="H455" s="181"/>
      <c r="I455" s="182"/>
      <c r="J455" s="183"/>
      <c r="K455" s="187"/>
      <c r="L455" s="188"/>
      <c r="M455" s="189"/>
      <c r="N455" s="28"/>
      <c r="O455" s="28"/>
      <c r="P455" s="123"/>
      <c r="Q455" s="151"/>
      <c r="R455" s="30"/>
      <c r="S455" s="78"/>
      <c r="T455" s="4"/>
    </row>
    <row r="456" spans="1:20" ht="24.75" customHeight="1">
      <c r="A456" s="24"/>
      <c r="B456" s="35"/>
      <c r="C456" s="80"/>
      <c r="D456" s="81"/>
      <c r="E456" s="178"/>
      <c r="F456" s="179"/>
      <c r="G456" s="180"/>
      <c r="H456" s="181"/>
      <c r="I456" s="182"/>
      <c r="J456" s="183"/>
      <c r="K456" s="187"/>
      <c r="L456" s="188"/>
      <c r="M456" s="189"/>
      <c r="N456" s="28"/>
      <c r="O456" s="28"/>
      <c r="P456" s="123"/>
      <c r="Q456" s="151"/>
      <c r="R456" s="30"/>
      <c r="S456" s="78"/>
      <c r="T456" s="4"/>
    </row>
    <row r="457" spans="1:20" ht="24.75" customHeight="1">
      <c r="A457" s="24"/>
      <c r="B457" s="35"/>
      <c r="C457" s="80"/>
      <c r="D457" s="81"/>
      <c r="E457" s="178"/>
      <c r="F457" s="179"/>
      <c r="G457" s="180"/>
      <c r="H457" s="181"/>
      <c r="I457" s="182"/>
      <c r="J457" s="183"/>
      <c r="K457" s="187"/>
      <c r="L457" s="188"/>
      <c r="M457" s="189"/>
      <c r="N457" s="28"/>
      <c r="O457" s="28"/>
      <c r="P457" s="123"/>
      <c r="Q457" s="151"/>
      <c r="R457" s="30"/>
      <c r="S457" s="78"/>
      <c r="T457" s="4"/>
    </row>
    <row r="458" spans="1:20" ht="24.75" customHeight="1">
      <c r="A458" s="24"/>
      <c r="B458" s="35"/>
      <c r="C458" s="80"/>
      <c r="D458" s="81"/>
      <c r="E458" s="178"/>
      <c r="F458" s="179"/>
      <c r="G458" s="180"/>
      <c r="H458" s="181"/>
      <c r="I458" s="182"/>
      <c r="J458" s="183"/>
      <c r="K458" s="187"/>
      <c r="L458" s="188"/>
      <c r="M458" s="189"/>
      <c r="N458" s="28"/>
      <c r="O458" s="28"/>
      <c r="P458" s="123"/>
      <c r="Q458" s="151"/>
      <c r="R458" s="30"/>
      <c r="S458" s="78"/>
      <c r="T458" s="4"/>
    </row>
    <row r="459" spans="1:20" ht="24.75" customHeight="1">
      <c r="A459" s="24"/>
      <c r="B459" s="35"/>
      <c r="C459" s="80"/>
      <c r="D459" s="81"/>
      <c r="E459" s="178"/>
      <c r="F459" s="179"/>
      <c r="G459" s="180"/>
      <c r="H459" s="181"/>
      <c r="I459" s="182"/>
      <c r="J459" s="183"/>
      <c r="K459" s="187"/>
      <c r="L459" s="188"/>
      <c r="M459" s="189"/>
      <c r="N459" s="28"/>
      <c r="O459" s="28"/>
      <c r="P459" s="123"/>
      <c r="Q459" s="151"/>
      <c r="R459" s="30"/>
      <c r="S459" s="78"/>
      <c r="T459" s="4"/>
    </row>
    <row r="460" spans="1:20" ht="24.75" customHeight="1">
      <c r="A460" s="24"/>
      <c r="B460" s="35"/>
      <c r="C460" s="80"/>
      <c r="D460" s="81"/>
      <c r="E460" s="178"/>
      <c r="F460" s="179"/>
      <c r="G460" s="180"/>
      <c r="H460" s="181"/>
      <c r="I460" s="182"/>
      <c r="J460" s="183"/>
      <c r="K460" s="187"/>
      <c r="L460" s="188"/>
      <c r="M460" s="189"/>
      <c r="N460" s="28"/>
      <c r="O460" s="28"/>
      <c r="P460" s="123"/>
      <c r="Q460" s="151"/>
      <c r="R460" s="30"/>
      <c r="S460" s="78"/>
      <c r="T460" s="4"/>
    </row>
    <row r="461" spans="1:20" ht="24.75" customHeight="1">
      <c r="A461" s="24"/>
      <c r="B461" s="35"/>
      <c r="C461" s="80"/>
      <c r="D461" s="81"/>
      <c r="E461" s="178"/>
      <c r="F461" s="179"/>
      <c r="G461" s="180"/>
      <c r="H461" s="181"/>
      <c r="I461" s="182"/>
      <c r="J461" s="183"/>
      <c r="K461" s="187"/>
      <c r="L461" s="188"/>
      <c r="M461" s="189"/>
      <c r="N461" s="28"/>
      <c r="O461" s="28"/>
      <c r="P461" s="123"/>
      <c r="Q461" s="151"/>
      <c r="R461" s="30"/>
      <c r="S461" s="78"/>
      <c r="T461" s="4"/>
    </row>
    <row r="462" spans="1:20" ht="24.75" customHeight="1">
      <c r="A462" s="24"/>
      <c r="B462" s="35"/>
      <c r="C462" s="80"/>
      <c r="D462" s="81"/>
      <c r="E462" s="178"/>
      <c r="F462" s="179"/>
      <c r="G462" s="180"/>
      <c r="H462" s="181"/>
      <c r="I462" s="182"/>
      <c r="J462" s="183"/>
      <c r="K462" s="187"/>
      <c r="L462" s="188"/>
      <c r="M462" s="189"/>
      <c r="N462" s="28"/>
      <c r="O462" s="28"/>
      <c r="P462" s="123"/>
      <c r="Q462" s="151"/>
      <c r="R462" s="30"/>
      <c r="S462" s="78"/>
      <c r="T462" s="4"/>
    </row>
    <row r="463" spans="1:20" ht="24.75" customHeight="1">
      <c r="A463" s="24"/>
      <c r="B463" s="35"/>
      <c r="C463" s="80"/>
      <c r="D463" s="81"/>
      <c r="E463" s="178"/>
      <c r="F463" s="179"/>
      <c r="G463" s="180"/>
      <c r="H463" s="181"/>
      <c r="I463" s="182"/>
      <c r="J463" s="183"/>
      <c r="K463" s="187"/>
      <c r="L463" s="188"/>
      <c r="M463" s="189"/>
      <c r="N463" s="28"/>
      <c r="O463" s="28"/>
      <c r="P463" s="123"/>
      <c r="Q463" s="151"/>
      <c r="R463" s="30"/>
      <c r="S463" s="78"/>
      <c r="T463" s="4"/>
    </row>
    <row r="464" spans="1:20" ht="24.75" customHeight="1">
      <c r="A464" s="24"/>
      <c r="B464" s="35"/>
      <c r="C464" s="80"/>
      <c r="D464" s="81"/>
      <c r="E464" s="178"/>
      <c r="F464" s="179"/>
      <c r="G464" s="180"/>
      <c r="H464" s="181"/>
      <c r="I464" s="182"/>
      <c r="J464" s="183"/>
      <c r="K464" s="187"/>
      <c r="L464" s="188"/>
      <c r="M464" s="189"/>
      <c r="N464" s="28"/>
      <c r="O464" s="28"/>
      <c r="P464" s="123"/>
      <c r="Q464" s="151"/>
      <c r="R464" s="30"/>
      <c r="S464" s="78"/>
      <c r="T464" s="4"/>
    </row>
    <row r="465" spans="1:20" ht="24.75" customHeight="1">
      <c r="A465" s="24"/>
      <c r="B465" s="35"/>
      <c r="C465" s="80"/>
      <c r="D465" s="81"/>
      <c r="E465" s="178"/>
      <c r="F465" s="179"/>
      <c r="G465" s="180"/>
      <c r="H465" s="181"/>
      <c r="I465" s="182"/>
      <c r="J465" s="183"/>
      <c r="K465" s="187"/>
      <c r="L465" s="188"/>
      <c r="M465" s="189"/>
      <c r="N465" s="28"/>
      <c r="O465" s="28"/>
      <c r="P465" s="123"/>
      <c r="Q465" s="151"/>
      <c r="R465" s="30"/>
      <c r="S465" s="78"/>
      <c r="T465" s="4"/>
    </row>
    <row r="466" spans="1:20" ht="24.75" customHeight="1">
      <c r="A466" s="24"/>
      <c r="B466" s="35"/>
      <c r="C466" s="80"/>
      <c r="D466" s="81"/>
      <c r="E466" s="178"/>
      <c r="F466" s="179"/>
      <c r="G466" s="180"/>
      <c r="H466" s="181"/>
      <c r="I466" s="182"/>
      <c r="J466" s="183"/>
      <c r="K466" s="187"/>
      <c r="L466" s="188"/>
      <c r="M466" s="189"/>
      <c r="N466" s="28"/>
      <c r="O466" s="28"/>
      <c r="P466" s="123"/>
      <c r="Q466" s="151"/>
      <c r="R466" s="30"/>
      <c r="S466" s="78"/>
      <c r="T466" s="4"/>
    </row>
    <row r="467" spans="1:20" ht="24.75" customHeight="1">
      <c r="A467" s="24"/>
      <c r="B467" s="35"/>
      <c r="C467" s="80"/>
      <c r="D467" s="81"/>
      <c r="E467" s="178"/>
      <c r="F467" s="179"/>
      <c r="G467" s="180"/>
      <c r="H467" s="181"/>
      <c r="I467" s="182"/>
      <c r="J467" s="183"/>
      <c r="K467" s="187"/>
      <c r="L467" s="188"/>
      <c r="M467" s="189"/>
      <c r="N467" s="28"/>
      <c r="O467" s="28"/>
      <c r="P467" s="123"/>
      <c r="Q467" s="151"/>
      <c r="R467" s="30"/>
      <c r="S467" s="78"/>
      <c r="T467" s="4"/>
    </row>
    <row r="468" spans="1:20" ht="24.75" customHeight="1">
      <c r="A468" s="24"/>
      <c r="B468" s="35"/>
      <c r="C468" s="80"/>
      <c r="D468" s="81"/>
      <c r="E468" s="178"/>
      <c r="F468" s="179"/>
      <c r="G468" s="180"/>
      <c r="H468" s="181"/>
      <c r="I468" s="182"/>
      <c r="J468" s="183"/>
      <c r="K468" s="187"/>
      <c r="L468" s="188"/>
      <c r="M468" s="189"/>
      <c r="N468" s="28"/>
      <c r="O468" s="28"/>
      <c r="P468" s="123"/>
      <c r="Q468" s="151"/>
      <c r="R468" s="30"/>
      <c r="S468" s="78"/>
      <c r="T468" s="4"/>
    </row>
    <row r="469" spans="1:20" ht="24.75" customHeight="1">
      <c r="A469" s="24"/>
      <c r="B469" s="35"/>
      <c r="C469" s="80"/>
      <c r="D469" s="81"/>
      <c r="E469" s="178"/>
      <c r="F469" s="179"/>
      <c r="G469" s="180"/>
      <c r="H469" s="181"/>
      <c r="I469" s="182"/>
      <c r="J469" s="183"/>
      <c r="K469" s="187"/>
      <c r="L469" s="188"/>
      <c r="M469" s="189"/>
      <c r="N469" s="28"/>
      <c r="O469" s="28"/>
      <c r="P469" s="123"/>
      <c r="Q469" s="151"/>
      <c r="R469" s="30"/>
      <c r="S469" s="78"/>
      <c r="T469" s="4"/>
    </row>
    <row r="470" spans="1:20" ht="24.75" customHeight="1">
      <c r="A470" s="24"/>
      <c r="B470" s="35"/>
      <c r="C470" s="80"/>
      <c r="D470" s="81"/>
      <c r="E470" s="178"/>
      <c r="F470" s="179"/>
      <c r="G470" s="180"/>
      <c r="H470" s="181"/>
      <c r="I470" s="182"/>
      <c r="J470" s="183"/>
      <c r="K470" s="187"/>
      <c r="L470" s="188"/>
      <c r="M470" s="189"/>
      <c r="N470" s="28"/>
      <c r="O470" s="28"/>
      <c r="P470" s="123"/>
      <c r="Q470" s="151"/>
      <c r="R470" s="30"/>
      <c r="S470" s="78"/>
      <c r="T470" s="4"/>
    </row>
    <row r="471" spans="1:20" ht="24.75" customHeight="1">
      <c r="A471" s="24"/>
      <c r="B471" s="35"/>
      <c r="C471" s="80"/>
      <c r="D471" s="81"/>
      <c r="E471" s="178"/>
      <c r="F471" s="179"/>
      <c r="G471" s="180"/>
      <c r="H471" s="181"/>
      <c r="I471" s="182"/>
      <c r="J471" s="183"/>
      <c r="K471" s="187"/>
      <c r="L471" s="188"/>
      <c r="M471" s="189"/>
      <c r="N471" s="28"/>
      <c r="O471" s="28"/>
      <c r="P471" s="123"/>
      <c r="Q471" s="151"/>
      <c r="R471" s="30"/>
      <c r="S471" s="78"/>
      <c r="T471" s="4"/>
    </row>
    <row r="472" spans="1:20" ht="24.75" customHeight="1">
      <c r="A472" s="24"/>
      <c r="B472" s="35"/>
      <c r="C472" s="80"/>
      <c r="D472" s="81"/>
      <c r="E472" s="178"/>
      <c r="F472" s="179"/>
      <c r="G472" s="180"/>
      <c r="H472" s="181"/>
      <c r="I472" s="182"/>
      <c r="J472" s="183"/>
      <c r="K472" s="187"/>
      <c r="L472" s="188"/>
      <c r="M472" s="189"/>
      <c r="N472" s="28"/>
      <c r="O472" s="28"/>
      <c r="P472" s="123"/>
      <c r="Q472" s="151"/>
      <c r="R472" s="30"/>
      <c r="S472" s="78"/>
      <c r="T472" s="4"/>
    </row>
    <row r="473" spans="1:20" ht="24.75" customHeight="1">
      <c r="A473" s="24"/>
      <c r="B473" s="35"/>
      <c r="C473" s="80"/>
      <c r="D473" s="81"/>
      <c r="E473" s="178"/>
      <c r="F473" s="179"/>
      <c r="G473" s="180"/>
      <c r="H473" s="181"/>
      <c r="I473" s="182"/>
      <c r="J473" s="183"/>
      <c r="K473" s="187"/>
      <c r="L473" s="188"/>
      <c r="M473" s="189"/>
      <c r="N473" s="28"/>
      <c r="O473" s="28"/>
      <c r="P473" s="123"/>
      <c r="Q473" s="151"/>
      <c r="R473" s="30"/>
      <c r="S473" s="78"/>
      <c r="T473" s="4"/>
    </row>
    <row r="474" spans="1:20" ht="24.75" customHeight="1">
      <c r="A474" s="24"/>
      <c r="B474" s="35"/>
      <c r="C474" s="80"/>
      <c r="D474" s="81"/>
      <c r="E474" s="178"/>
      <c r="F474" s="179"/>
      <c r="G474" s="180"/>
      <c r="H474" s="181"/>
      <c r="I474" s="182"/>
      <c r="J474" s="183"/>
      <c r="K474" s="187"/>
      <c r="L474" s="188"/>
      <c r="M474" s="189"/>
      <c r="N474" s="28"/>
      <c r="O474" s="28"/>
      <c r="P474" s="123"/>
      <c r="Q474" s="151"/>
      <c r="R474" s="30"/>
      <c r="S474" s="78"/>
      <c r="T474" s="4"/>
    </row>
    <row r="475" spans="1:20" ht="24.75" customHeight="1">
      <c r="A475" s="24"/>
      <c r="B475" s="35"/>
      <c r="C475" s="80"/>
      <c r="D475" s="81"/>
      <c r="E475" s="178"/>
      <c r="F475" s="179"/>
      <c r="G475" s="180"/>
      <c r="H475" s="181"/>
      <c r="I475" s="182"/>
      <c r="J475" s="183"/>
      <c r="K475" s="187"/>
      <c r="L475" s="188"/>
      <c r="M475" s="189"/>
      <c r="N475" s="28"/>
      <c r="O475" s="28"/>
      <c r="P475" s="123"/>
      <c r="Q475" s="151"/>
      <c r="R475" s="30"/>
      <c r="S475" s="78"/>
      <c r="T475" s="4"/>
    </row>
    <row r="476" spans="1:20" ht="24.75" customHeight="1">
      <c r="A476" s="24"/>
      <c r="B476" s="35"/>
      <c r="C476" s="80"/>
      <c r="D476" s="81"/>
      <c r="E476" s="178"/>
      <c r="F476" s="179"/>
      <c r="G476" s="180"/>
      <c r="H476" s="181"/>
      <c r="I476" s="182"/>
      <c r="J476" s="183"/>
      <c r="K476" s="187"/>
      <c r="L476" s="188"/>
      <c r="M476" s="189"/>
      <c r="N476" s="28"/>
      <c r="O476" s="28"/>
      <c r="P476" s="123"/>
      <c r="Q476" s="151"/>
      <c r="R476" s="30"/>
      <c r="S476" s="78"/>
      <c r="T476" s="4"/>
    </row>
    <row r="477" spans="1:20" ht="24.75" customHeight="1">
      <c r="A477" s="24"/>
      <c r="B477" s="35"/>
      <c r="C477" s="80"/>
      <c r="D477" s="81"/>
      <c r="E477" s="178"/>
      <c r="F477" s="179"/>
      <c r="G477" s="180"/>
      <c r="H477" s="181"/>
      <c r="I477" s="182"/>
      <c r="J477" s="183"/>
      <c r="K477" s="187"/>
      <c r="L477" s="188"/>
      <c r="M477" s="189"/>
      <c r="N477" s="28"/>
      <c r="O477" s="28"/>
      <c r="P477" s="123"/>
      <c r="Q477" s="151"/>
      <c r="R477" s="30"/>
      <c r="S477" s="78"/>
      <c r="T477" s="4"/>
    </row>
    <row r="478" spans="1:20" ht="24.75" customHeight="1">
      <c r="A478" s="24"/>
      <c r="B478" s="35"/>
      <c r="C478" s="80"/>
      <c r="D478" s="81"/>
      <c r="E478" s="178"/>
      <c r="F478" s="179"/>
      <c r="G478" s="180"/>
      <c r="H478" s="181"/>
      <c r="I478" s="182"/>
      <c r="J478" s="183"/>
      <c r="K478" s="187"/>
      <c r="L478" s="188"/>
      <c r="M478" s="189"/>
      <c r="N478" s="28"/>
      <c r="O478" s="28"/>
      <c r="P478" s="123"/>
      <c r="Q478" s="151"/>
      <c r="R478" s="30"/>
      <c r="S478" s="78"/>
      <c r="T478" s="4"/>
    </row>
    <row r="479" spans="1:20" ht="24.75" customHeight="1">
      <c r="A479" s="24"/>
      <c r="B479" s="35"/>
      <c r="C479" s="80"/>
      <c r="D479" s="81"/>
      <c r="E479" s="178"/>
      <c r="F479" s="179"/>
      <c r="G479" s="180"/>
      <c r="H479" s="181"/>
      <c r="I479" s="182"/>
      <c r="J479" s="183"/>
      <c r="K479" s="187"/>
      <c r="L479" s="188"/>
      <c r="M479" s="189"/>
      <c r="N479" s="28"/>
      <c r="O479" s="28"/>
      <c r="P479" s="123"/>
      <c r="Q479" s="151"/>
      <c r="R479" s="30"/>
      <c r="S479" s="78"/>
      <c r="T479" s="4"/>
    </row>
    <row r="480" spans="1:20" ht="24.75" customHeight="1">
      <c r="A480" s="24"/>
      <c r="B480" s="35"/>
      <c r="C480" s="80"/>
      <c r="D480" s="81"/>
      <c r="E480" s="178"/>
      <c r="F480" s="179"/>
      <c r="G480" s="180"/>
      <c r="H480" s="181"/>
      <c r="I480" s="182"/>
      <c r="J480" s="183"/>
      <c r="K480" s="187"/>
      <c r="L480" s="188"/>
      <c r="M480" s="189"/>
      <c r="N480" s="28"/>
      <c r="O480" s="28"/>
      <c r="P480" s="123"/>
      <c r="Q480" s="151"/>
      <c r="R480" s="30"/>
      <c r="S480" s="78"/>
      <c r="T480" s="4"/>
    </row>
    <row r="481" spans="1:20" ht="24.75" customHeight="1">
      <c r="A481" s="24"/>
      <c r="B481" s="35"/>
      <c r="C481" s="80"/>
      <c r="D481" s="81"/>
      <c r="E481" s="178"/>
      <c r="F481" s="179"/>
      <c r="G481" s="180"/>
      <c r="H481" s="181"/>
      <c r="I481" s="182"/>
      <c r="J481" s="183"/>
      <c r="K481" s="187"/>
      <c r="L481" s="188"/>
      <c r="M481" s="189"/>
      <c r="N481" s="28"/>
      <c r="O481" s="28"/>
      <c r="P481" s="123"/>
      <c r="Q481" s="151"/>
      <c r="R481" s="30"/>
      <c r="S481" s="78"/>
      <c r="T481" s="4"/>
    </row>
    <row r="482" spans="1:20" ht="24.75" customHeight="1">
      <c r="A482" s="24"/>
      <c r="B482" s="35"/>
      <c r="C482" s="80"/>
      <c r="D482" s="81"/>
      <c r="E482" s="178"/>
      <c r="F482" s="179"/>
      <c r="G482" s="180"/>
      <c r="H482" s="181"/>
      <c r="I482" s="182"/>
      <c r="J482" s="183"/>
      <c r="K482" s="187"/>
      <c r="L482" s="188"/>
      <c r="M482" s="189"/>
      <c r="N482" s="28"/>
      <c r="O482" s="28"/>
      <c r="P482" s="123"/>
      <c r="Q482" s="151"/>
      <c r="R482" s="30"/>
      <c r="S482" s="78"/>
      <c r="T482" s="4"/>
    </row>
    <row r="483" spans="1:20" ht="24.75" customHeight="1">
      <c r="A483" s="24"/>
      <c r="B483" s="35"/>
      <c r="C483" s="80"/>
      <c r="D483" s="81"/>
      <c r="E483" s="178"/>
      <c r="F483" s="179"/>
      <c r="G483" s="180"/>
      <c r="H483" s="181"/>
      <c r="I483" s="182"/>
      <c r="J483" s="183"/>
      <c r="K483" s="187"/>
      <c r="L483" s="188"/>
      <c r="M483" s="189"/>
      <c r="N483" s="28"/>
      <c r="O483" s="28"/>
      <c r="P483" s="123"/>
      <c r="Q483" s="151"/>
      <c r="R483" s="30"/>
      <c r="S483" s="78"/>
      <c r="T483" s="4"/>
    </row>
    <row r="484" spans="1:20" ht="24.75" customHeight="1">
      <c r="A484" s="24"/>
      <c r="B484" s="35"/>
      <c r="C484" s="80"/>
      <c r="D484" s="81"/>
      <c r="E484" s="178"/>
      <c r="F484" s="179"/>
      <c r="G484" s="180"/>
      <c r="H484" s="181"/>
      <c r="I484" s="182"/>
      <c r="J484" s="183"/>
      <c r="K484" s="187"/>
      <c r="L484" s="188"/>
      <c r="M484" s="189"/>
      <c r="N484" s="28"/>
      <c r="O484" s="28"/>
      <c r="P484" s="123"/>
      <c r="Q484" s="151"/>
      <c r="R484" s="30"/>
      <c r="S484" s="78"/>
      <c r="T484" s="4"/>
    </row>
    <row r="485" spans="1:20" ht="24.75" customHeight="1">
      <c r="A485" s="24"/>
      <c r="B485" s="35"/>
      <c r="C485" s="80"/>
      <c r="D485" s="81"/>
      <c r="E485" s="178"/>
      <c r="F485" s="179"/>
      <c r="G485" s="180"/>
      <c r="H485" s="181"/>
      <c r="I485" s="182"/>
      <c r="J485" s="183"/>
      <c r="K485" s="187"/>
      <c r="L485" s="188"/>
      <c r="M485" s="189"/>
      <c r="N485" s="28"/>
      <c r="O485" s="28"/>
      <c r="P485" s="123"/>
      <c r="Q485" s="151"/>
      <c r="R485" s="30"/>
      <c r="S485" s="78"/>
      <c r="T485" s="4"/>
    </row>
    <row r="486" spans="1:20" ht="24.75" customHeight="1">
      <c r="A486" s="24"/>
      <c r="B486" s="35"/>
      <c r="C486" s="80"/>
      <c r="D486" s="81"/>
      <c r="E486" s="178"/>
      <c r="F486" s="179"/>
      <c r="G486" s="180"/>
      <c r="H486" s="181"/>
      <c r="I486" s="182"/>
      <c r="J486" s="183"/>
      <c r="K486" s="187"/>
      <c r="L486" s="188"/>
      <c r="M486" s="189"/>
      <c r="N486" s="28"/>
      <c r="O486" s="28"/>
      <c r="P486" s="123"/>
      <c r="Q486" s="151"/>
      <c r="R486" s="30"/>
      <c r="S486" s="78"/>
      <c r="T486" s="4"/>
    </row>
    <row r="487" spans="1:20" ht="24.75" customHeight="1">
      <c r="A487" s="24"/>
      <c r="B487" s="35"/>
      <c r="C487" s="80"/>
      <c r="D487" s="81"/>
      <c r="E487" s="178"/>
      <c r="F487" s="179"/>
      <c r="G487" s="180"/>
      <c r="H487" s="181"/>
      <c r="I487" s="182"/>
      <c r="J487" s="183"/>
      <c r="K487" s="187"/>
      <c r="L487" s="188"/>
      <c r="M487" s="189"/>
      <c r="N487" s="28"/>
      <c r="O487" s="28"/>
      <c r="P487" s="123"/>
      <c r="Q487" s="151"/>
      <c r="R487" s="30"/>
      <c r="S487" s="78"/>
      <c r="T487" s="4"/>
    </row>
    <row r="488" spans="1:20" ht="24.75" customHeight="1">
      <c r="A488" s="24"/>
      <c r="B488" s="35"/>
      <c r="C488" s="80"/>
      <c r="D488" s="81"/>
      <c r="E488" s="178"/>
      <c r="F488" s="179"/>
      <c r="G488" s="180"/>
      <c r="H488" s="181"/>
      <c r="I488" s="182"/>
      <c r="J488" s="183"/>
      <c r="K488" s="187"/>
      <c r="L488" s="188"/>
      <c r="M488" s="189"/>
      <c r="N488" s="28"/>
      <c r="O488" s="28"/>
      <c r="P488" s="123"/>
      <c r="Q488" s="151"/>
      <c r="R488" s="30"/>
      <c r="S488" s="78"/>
      <c r="T488" s="4"/>
    </row>
    <row r="489" spans="1:20" ht="24.75" customHeight="1">
      <c r="A489" s="24"/>
      <c r="B489" s="35"/>
      <c r="C489" s="80"/>
      <c r="D489" s="81"/>
      <c r="E489" s="178"/>
      <c r="F489" s="179"/>
      <c r="G489" s="180"/>
      <c r="H489" s="181"/>
      <c r="I489" s="182"/>
      <c r="J489" s="183"/>
      <c r="K489" s="187"/>
      <c r="L489" s="188"/>
      <c r="M489" s="189"/>
      <c r="N489" s="28"/>
      <c r="O489" s="28"/>
      <c r="P489" s="123"/>
      <c r="Q489" s="151"/>
      <c r="R489" s="30"/>
      <c r="S489" s="78"/>
      <c r="T489" s="4"/>
    </row>
    <row r="490" spans="1:20" ht="24.75" customHeight="1">
      <c r="A490" s="24"/>
      <c r="B490" s="35"/>
      <c r="C490" s="80"/>
      <c r="D490" s="81"/>
      <c r="E490" s="178"/>
      <c r="F490" s="179"/>
      <c r="G490" s="180"/>
      <c r="H490" s="181"/>
      <c r="I490" s="182"/>
      <c r="J490" s="183"/>
      <c r="K490" s="187"/>
      <c r="L490" s="188"/>
      <c r="M490" s="189"/>
      <c r="N490" s="28"/>
      <c r="O490" s="28"/>
      <c r="P490" s="123"/>
      <c r="Q490" s="151"/>
      <c r="R490" s="30"/>
      <c r="S490" s="78"/>
      <c r="T490" s="4"/>
    </row>
    <row r="491" spans="1:20" ht="24.75" customHeight="1">
      <c r="A491" s="24"/>
      <c r="B491" s="35"/>
      <c r="C491" s="80"/>
      <c r="D491" s="81"/>
      <c r="E491" s="178"/>
      <c r="F491" s="179"/>
      <c r="G491" s="180"/>
      <c r="H491" s="181"/>
      <c r="I491" s="182"/>
      <c r="J491" s="183"/>
      <c r="K491" s="187"/>
      <c r="L491" s="188"/>
      <c r="M491" s="189"/>
      <c r="N491" s="28"/>
      <c r="O491" s="28"/>
      <c r="P491" s="123"/>
      <c r="Q491" s="151"/>
      <c r="R491" s="30"/>
      <c r="S491" s="78"/>
      <c r="T491" s="4"/>
    </row>
    <row r="492" spans="1:20" ht="24.75" customHeight="1">
      <c r="A492" s="24"/>
      <c r="B492" s="35"/>
      <c r="C492" s="80"/>
      <c r="D492" s="81"/>
      <c r="E492" s="178"/>
      <c r="F492" s="179"/>
      <c r="G492" s="180"/>
      <c r="H492" s="181"/>
      <c r="I492" s="182"/>
      <c r="J492" s="183"/>
      <c r="K492" s="187"/>
      <c r="L492" s="188"/>
      <c r="M492" s="189"/>
      <c r="N492" s="28"/>
      <c r="O492" s="28"/>
      <c r="P492" s="123"/>
      <c r="Q492" s="151"/>
      <c r="R492" s="30"/>
      <c r="S492" s="78"/>
      <c r="T492" s="4"/>
    </row>
    <row r="493" spans="1:20" ht="24.75" customHeight="1">
      <c r="A493" s="24"/>
      <c r="B493" s="35"/>
      <c r="C493" s="80"/>
      <c r="D493" s="81"/>
      <c r="E493" s="178"/>
      <c r="F493" s="179"/>
      <c r="G493" s="180"/>
      <c r="H493" s="181"/>
      <c r="I493" s="182"/>
      <c r="J493" s="183"/>
      <c r="K493" s="187"/>
      <c r="L493" s="188"/>
      <c r="M493" s="189"/>
      <c r="N493" s="28"/>
      <c r="O493" s="28"/>
      <c r="P493" s="123"/>
      <c r="Q493" s="151"/>
      <c r="R493" s="30"/>
      <c r="S493" s="78"/>
      <c r="T493" s="4"/>
    </row>
    <row r="494" spans="1:20" ht="24.75" customHeight="1">
      <c r="A494" s="24"/>
      <c r="B494" s="35"/>
      <c r="C494" s="80"/>
      <c r="D494" s="81"/>
      <c r="E494" s="178"/>
      <c r="F494" s="179"/>
      <c r="G494" s="180"/>
      <c r="H494" s="181"/>
      <c r="I494" s="182"/>
      <c r="J494" s="183"/>
      <c r="K494" s="187"/>
      <c r="L494" s="188"/>
      <c r="M494" s="189"/>
      <c r="N494" s="28"/>
      <c r="O494" s="28"/>
      <c r="P494" s="123"/>
      <c r="Q494" s="151"/>
      <c r="R494" s="30"/>
      <c r="S494" s="78"/>
      <c r="T494" s="4"/>
    </row>
    <row r="495" spans="1:20" ht="24.75" customHeight="1">
      <c r="A495" s="24"/>
      <c r="B495" s="35"/>
      <c r="C495" s="80"/>
      <c r="D495" s="81"/>
      <c r="E495" s="178"/>
      <c r="F495" s="179"/>
      <c r="G495" s="180"/>
      <c r="H495" s="181"/>
      <c r="I495" s="182"/>
      <c r="J495" s="183"/>
      <c r="K495" s="187"/>
      <c r="L495" s="188"/>
      <c r="M495" s="189"/>
      <c r="N495" s="28"/>
      <c r="O495" s="28"/>
      <c r="P495" s="123"/>
      <c r="Q495" s="151"/>
      <c r="R495" s="30"/>
      <c r="S495" s="78"/>
      <c r="T495" s="4"/>
    </row>
    <row r="496" spans="1:20" ht="24.75" customHeight="1">
      <c r="A496" s="24"/>
      <c r="B496" s="35"/>
      <c r="C496" s="80"/>
      <c r="D496" s="81"/>
      <c r="E496" s="178"/>
      <c r="F496" s="179"/>
      <c r="G496" s="180"/>
      <c r="H496" s="181"/>
      <c r="I496" s="182"/>
      <c r="J496" s="183"/>
      <c r="K496" s="187"/>
      <c r="L496" s="188"/>
      <c r="M496" s="189"/>
      <c r="N496" s="28"/>
      <c r="O496" s="28"/>
      <c r="P496" s="123"/>
      <c r="Q496" s="151"/>
      <c r="R496" s="30"/>
      <c r="S496" s="78"/>
      <c r="T496" s="4"/>
    </row>
    <row r="497" spans="1:20" ht="24.75" customHeight="1">
      <c r="A497" s="24"/>
      <c r="B497" s="35"/>
      <c r="C497" s="80"/>
      <c r="D497" s="81"/>
      <c r="E497" s="178"/>
      <c r="F497" s="179"/>
      <c r="G497" s="180"/>
      <c r="H497" s="181"/>
      <c r="I497" s="182"/>
      <c r="J497" s="183"/>
      <c r="K497" s="187"/>
      <c r="L497" s="188"/>
      <c r="M497" s="189"/>
      <c r="N497" s="28"/>
      <c r="O497" s="28"/>
      <c r="P497" s="123"/>
      <c r="Q497" s="151"/>
      <c r="R497" s="30"/>
      <c r="S497" s="78"/>
      <c r="T497" s="4"/>
    </row>
    <row r="498" spans="1:20" ht="24.75" customHeight="1">
      <c r="A498" s="24"/>
      <c r="B498" s="35"/>
      <c r="C498" s="80"/>
      <c r="D498" s="81"/>
      <c r="E498" s="178"/>
      <c r="F498" s="179"/>
      <c r="G498" s="180"/>
      <c r="H498" s="181"/>
      <c r="I498" s="182"/>
      <c r="J498" s="183"/>
      <c r="K498" s="187"/>
      <c r="L498" s="188"/>
      <c r="M498" s="189"/>
      <c r="N498" s="28"/>
      <c r="O498" s="28"/>
      <c r="P498" s="123"/>
      <c r="Q498" s="151"/>
      <c r="R498" s="30"/>
      <c r="S498" s="78"/>
      <c r="T498" s="4"/>
    </row>
    <row r="499" spans="1:20" ht="24.75" customHeight="1">
      <c r="A499" s="24"/>
      <c r="B499" s="35"/>
      <c r="C499" s="80"/>
      <c r="D499" s="81"/>
      <c r="E499" s="178"/>
      <c r="F499" s="179"/>
      <c r="G499" s="180"/>
      <c r="H499" s="181"/>
      <c r="I499" s="182"/>
      <c r="J499" s="183"/>
      <c r="K499" s="187"/>
      <c r="L499" s="188"/>
      <c r="M499" s="189"/>
      <c r="N499" s="28"/>
      <c r="O499" s="28"/>
      <c r="P499" s="123"/>
      <c r="Q499" s="151"/>
      <c r="R499" s="30"/>
      <c r="S499" s="78"/>
      <c r="T499" s="4"/>
    </row>
    <row r="500" spans="1:20" ht="24.75" customHeight="1">
      <c r="A500" s="24"/>
      <c r="B500" s="35"/>
      <c r="C500" s="80"/>
      <c r="D500" s="81"/>
      <c r="E500" s="178"/>
      <c r="F500" s="179"/>
      <c r="G500" s="180"/>
      <c r="H500" s="181"/>
      <c r="I500" s="182"/>
      <c r="J500" s="183"/>
      <c r="K500" s="187"/>
      <c r="L500" s="188"/>
      <c r="M500" s="189"/>
      <c r="N500" s="28"/>
      <c r="O500" s="28"/>
      <c r="P500" s="123"/>
      <c r="Q500" s="151"/>
      <c r="R500" s="30"/>
      <c r="S500" s="78"/>
      <c r="T500" s="4"/>
    </row>
    <row r="501" spans="1:20" ht="24.75" customHeight="1">
      <c r="A501" s="24"/>
      <c r="B501" s="35"/>
      <c r="C501" s="80"/>
      <c r="D501" s="81"/>
      <c r="E501" s="178"/>
      <c r="F501" s="179"/>
      <c r="G501" s="180"/>
      <c r="H501" s="181"/>
      <c r="I501" s="182"/>
      <c r="J501" s="183"/>
      <c r="K501" s="187"/>
      <c r="L501" s="188"/>
      <c r="M501" s="189"/>
      <c r="N501" s="28"/>
      <c r="O501" s="28"/>
      <c r="P501" s="123"/>
      <c r="Q501" s="151"/>
      <c r="R501" s="30"/>
      <c r="S501" s="78"/>
      <c r="T501" s="4"/>
    </row>
    <row r="502" spans="1:20" ht="24.75" customHeight="1">
      <c r="A502" s="24"/>
      <c r="B502" s="35"/>
      <c r="C502" s="80"/>
      <c r="D502" s="81"/>
      <c r="E502" s="178"/>
      <c r="F502" s="179"/>
      <c r="G502" s="180"/>
      <c r="H502" s="181"/>
      <c r="I502" s="182"/>
      <c r="J502" s="183"/>
      <c r="K502" s="187"/>
      <c r="L502" s="188"/>
      <c r="M502" s="189"/>
      <c r="N502" s="28"/>
      <c r="O502" s="28"/>
      <c r="P502" s="123"/>
      <c r="Q502" s="151"/>
      <c r="R502" s="30"/>
      <c r="S502" s="78"/>
      <c r="T502" s="4"/>
    </row>
    <row r="503" spans="1:20" ht="24.75" customHeight="1">
      <c r="A503" s="24"/>
      <c r="B503" s="35"/>
      <c r="C503" s="80"/>
      <c r="D503" s="81"/>
      <c r="E503" s="178"/>
      <c r="F503" s="179"/>
      <c r="G503" s="180"/>
      <c r="H503" s="181"/>
      <c r="I503" s="182"/>
      <c r="J503" s="183"/>
      <c r="K503" s="187"/>
      <c r="L503" s="188"/>
      <c r="M503" s="189"/>
      <c r="N503" s="28"/>
      <c r="O503" s="28"/>
      <c r="P503" s="123"/>
      <c r="Q503" s="151"/>
      <c r="R503" s="30"/>
      <c r="S503" s="78"/>
      <c r="T503" s="4"/>
    </row>
    <row r="504" spans="1:20" ht="24.75" customHeight="1">
      <c r="A504" s="24"/>
      <c r="B504" s="35"/>
      <c r="C504" s="80"/>
      <c r="D504" s="81"/>
      <c r="E504" s="178"/>
      <c r="F504" s="179"/>
      <c r="G504" s="180"/>
      <c r="H504" s="181"/>
      <c r="I504" s="182"/>
      <c r="J504" s="183"/>
      <c r="K504" s="187"/>
      <c r="L504" s="188"/>
      <c r="M504" s="189"/>
      <c r="N504" s="28"/>
      <c r="O504" s="28"/>
      <c r="P504" s="123"/>
      <c r="Q504" s="151"/>
      <c r="R504" s="30"/>
      <c r="S504" s="78"/>
      <c r="T504" s="4"/>
    </row>
    <row r="505" spans="1:20" ht="24.75" customHeight="1">
      <c r="A505" s="24"/>
      <c r="B505" s="35"/>
      <c r="C505" s="80"/>
      <c r="D505" s="81"/>
      <c r="E505" s="178"/>
      <c r="F505" s="179"/>
      <c r="G505" s="180"/>
      <c r="H505" s="181"/>
      <c r="I505" s="182"/>
      <c r="J505" s="183"/>
      <c r="K505" s="187"/>
      <c r="L505" s="188"/>
      <c r="M505" s="189"/>
      <c r="N505" s="28"/>
      <c r="O505" s="28"/>
      <c r="P505" s="123"/>
      <c r="Q505" s="151"/>
      <c r="R505" s="30"/>
      <c r="S505" s="78"/>
      <c r="T505" s="4"/>
    </row>
    <row r="506" spans="1:20" ht="24.75" customHeight="1">
      <c r="A506" s="24"/>
      <c r="B506" s="35"/>
      <c r="C506" s="80"/>
      <c r="D506" s="81"/>
      <c r="E506" s="178"/>
      <c r="F506" s="179"/>
      <c r="G506" s="180"/>
      <c r="H506" s="181"/>
      <c r="I506" s="182"/>
      <c r="J506" s="183"/>
      <c r="K506" s="187"/>
      <c r="L506" s="188"/>
      <c r="M506" s="189"/>
      <c r="N506" s="28"/>
      <c r="O506" s="28"/>
      <c r="P506" s="123"/>
      <c r="Q506" s="151"/>
      <c r="R506" s="30"/>
      <c r="S506" s="78"/>
      <c r="T506" s="4"/>
    </row>
    <row r="507" spans="1:20" ht="24.75" customHeight="1">
      <c r="A507" s="24"/>
      <c r="B507" s="35"/>
      <c r="C507" s="80"/>
      <c r="D507" s="81"/>
      <c r="E507" s="178"/>
      <c r="F507" s="179"/>
      <c r="G507" s="180"/>
      <c r="H507" s="181"/>
      <c r="I507" s="182"/>
      <c r="J507" s="183"/>
      <c r="K507" s="187"/>
      <c r="L507" s="188"/>
      <c r="M507" s="189"/>
      <c r="N507" s="28"/>
      <c r="O507" s="28"/>
      <c r="P507" s="123"/>
      <c r="Q507" s="151"/>
      <c r="R507" s="30"/>
      <c r="S507" s="78"/>
      <c r="T507" s="4"/>
    </row>
    <row r="508" spans="1:20" ht="24.75" customHeight="1">
      <c r="A508" s="24"/>
      <c r="B508" s="35"/>
      <c r="C508" s="80"/>
      <c r="D508" s="81"/>
      <c r="E508" s="178"/>
      <c r="F508" s="179"/>
      <c r="G508" s="180"/>
      <c r="H508" s="181"/>
      <c r="I508" s="182"/>
      <c r="J508" s="183"/>
      <c r="K508" s="187"/>
      <c r="L508" s="188"/>
      <c r="M508" s="189"/>
      <c r="N508" s="28"/>
      <c r="O508" s="28"/>
      <c r="P508" s="123"/>
      <c r="Q508" s="151"/>
      <c r="R508" s="30"/>
      <c r="S508" s="78"/>
      <c r="T508" s="4"/>
    </row>
    <row r="509" spans="1:20" ht="24.75" customHeight="1">
      <c r="A509" s="24"/>
      <c r="B509" s="35"/>
      <c r="C509" s="80"/>
      <c r="D509" s="81"/>
      <c r="E509" s="178"/>
      <c r="F509" s="179"/>
      <c r="G509" s="180"/>
      <c r="H509" s="181"/>
      <c r="I509" s="182"/>
      <c r="J509" s="183"/>
      <c r="K509" s="187"/>
      <c r="L509" s="188"/>
      <c r="M509" s="189"/>
      <c r="N509" s="28"/>
      <c r="O509" s="28"/>
      <c r="P509" s="123"/>
      <c r="Q509" s="151"/>
      <c r="R509" s="30"/>
      <c r="S509" s="78"/>
      <c r="T509" s="4"/>
    </row>
    <row r="510" spans="1:20" ht="24.75" customHeight="1">
      <c r="A510" s="24"/>
      <c r="B510" s="35"/>
      <c r="C510" s="80"/>
      <c r="D510" s="81"/>
      <c r="E510" s="178"/>
      <c r="F510" s="179"/>
      <c r="G510" s="180"/>
      <c r="H510" s="181"/>
      <c r="I510" s="182"/>
      <c r="J510" s="183"/>
      <c r="K510" s="187"/>
      <c r="L510" s="188"/>
      <c r="M510" s="189"/>
      <c r="N510" s="28"/>
      <c r="O510" s="28"/>
      <c r="P510" s="123"/>
      <c r="Q510" s="151"/>
      <c r="R510" s="30"/>
      <c r="S510" s="78"/>
      <c r="T510" s="4"/>
    </row>
    <row r="511" spans="1:20" ht="24.75" customHeight="1">
      <c r="A511" s="24"/>
      <c r="B511" s="35"/>
      <c r="C511" s="80"/>
      <c r="D511" s="81"/>
      <c r="E511" s="178"/>
      <c r="F511" s="179"/>
      <c r="G511" s="180"/>
      <c r="H511" s="181"/>
      <c r="I511" s="182"/>
      <c r="J511" s="183"/>
      <c r="K511" s="187"/>
      <c r="L511" s="188"/>
      <c r="M511" s="189"/>
      <c r="N511" s="28"/>
      <c r="O511" s="28"/>
      <c r="P511" s="123"/>
      <c r="Q511" s="151"/>
      <c r="R511" s="30"/>
      <c r="S511" s="78"/>
      <c r="T511" s="4"/>
    </row>
    <row r="512" spans="1:20" ht="24.75" customHeight="1">
      <c r="A512" s="24"/>
      <c r="B512" s="35"/>
      <c r="C512" s="80"/>
      <c r="D512" s="81"/>
      <c r="E512" s="178"/>
      <c r="F512" s="179"/>
      <c r="G512" s="180"/>
      <c r="H512" s="181"/>
      <c r="I512" s="182"/>
      <c r="J512" s="183"/>
      <c r="K512" s="187"/>
      <c r="L512" s="188"/>
      <c r="M512" s="189"/>
      <c r="N512" s="28"/>
      <c r="O512" s="28"/>
      <c r="P512" s="123"/>
      <c r="Q512" s="151"/>
      <c r="R512" s="30"/>
      <c r="S512" s="78"/>
      <c r="T512" s="4"/>
    </row>
    <row r="513" spans="1:20" ht="24.75" customHeight="1">
      <c r="A513" s="24"/>
      <c r="B513" s="35"/>
      <c r="C513" s="80"/>
      <c r="D513" s="81"/>
      <c r="E513" s="178"/>
      <c r="F513" s="179"/>
      <c r="G513" s="180"/>
      <c r="H513" s="181"/>
      <c r="I513" s="182"/>
      <c r="J513" s="183"/>
      <c r="K513" s="187"/>
      <c r="L513" s="188"/>
      <c r="M513" s="189"/>
      <c r="N513" s="28"/>
      <c r="O513" s="28"/>
      <c r="P513" s="123"/>
      <c r="Q513" s="151"/>
      <c r="R513" s="30"/>
      <c r="S513" s="78"/>
      <c r="T513" s="4"/>
    </row>
    <row r="514" spans="1:20" ht="24.75" customHeight="1">
      <c r="A514" s="24"/>
      <c r="B514" s="35"/>
      <c r="C514" s="80"/>
      <c r="D514" s="81"/>
      <c r="E514" s="178"/>
      <c r="F514" s="179"/>
      <c r="G514" s="180"/>
      <c r="H514" s="181"/>
      <c r="I514" s="182"/>
      <c r="J514" s="183"/>
      <c r="K514" s="187"/>
      <c r="L514" s="188"/>
      <c r="M514" s="189"/>
      <c r="N514" s="28"/>
      <c r="O514" s="28"/>
      <c r="P514" s="123"/>
      <c r="Q514" s="151"/>
      <c r="R514" s="30"/>
      <c r="S514" s="78"/>
      <c r="T514" s="4"/>
    </row>
    <row r="515" spans="1:20" ht="24.75" customHeight="1">
      <c r="A515" s="24"/>
      <c r="B515" s="35"/>
      <c r="C515" s="80"/>
      <c r="D515" s="81"/>
      <c r="E515" s="178"/>
      <c r="F515" s="179"/>
      <c r="G515" s="180"/>
      <c r="H515" s="181"/>
      <c r="I515" s="182"/>
      <c r="J515" s="183"/>
      <c r="K515" s="187"/>
      <c r="L515" s="188"/>
      <c r="M515" s="189"/>
      <c r="N515" s="28"/>
      <c r="O515" s="28"/>
      <c r="P515" s="123"/>
      <c r="Q515" s="151"/>
      <c r="R515" s="30"/>
      <c r="S515" s="78"/>
      <c r="T515" s="4"/>
    </row>
    <row r="516" spans="1:20" ht="24.75" customHeight="1">
      <c r="A516" s="24"/>
      <c r="B516" s="35"/>
      <c r="C516" s="80"/>
      <c r="D516" s="81"/>
      <c r="E516" s="178"/>
      <c r="F516" s="179"/>
      <c r="G516" s="180"/>
      <c r="H516" s="181"/>
      <c r="I516" s="182"/>
      <c r="J516" s="183"/>
      <c r="K516" s="187"/>
      <c r="L516" s="188"/>
      <c r="M516" s="189"/>
      <c r="N516" s="28"/>
      <c r="O516" s="28"/>
      <c r="P516" s="123"/>
      <c r="Q516" s="151"/>
      <c r="R516" s="30"/>
      <c r="S516" s="78"/>
      <c r="T516" s="4"/>
    </row>
    <row r="517" spans="1:20" ht="24.75" customHeight="1">
      <c r="A517" s="24"/>
      <c r="B517" s="35"/>
      <c r="C517" s="80"/>
      <c r="D517" s="81"/>
      <c r="E517" s="178"/>
      <c r="F517" s="179"/>
      <c r="G517" s="180"/>
      <c r="H517" s="181"/>
      <c r="I517" s="182"/>
      <c r="J517" s="183"/>
      <c r="K517" s="187"/>
      <c r="L517" s="188"/>
      <c r="M517" s="189"/>
      <c r="N517" s="28"/>
      <c r="O517" s="28"/>
      <c r="P517" s="123"/>
      <c r="Q517" s="151"/>
      <c r="R517" s="30"/>
      <c r="S517" s="78"/>
      <c r="T517" s="4"/>
    </row>
    <row r="518" spans="1:20" ht="24.75" customHeight="1">
      <c r="A518" s="24"/>
      <c r="B518" s="35"/>
      <c r="C518" s="80"/>
      <c r="D518" s="81"/>
      <c r="E518" s="178"/>
      <c r="F518" s="179"/>
      <c r="G518" s="180"/>
      <c r="H518" s="181"/>
      <c r="I518" s="182"/>
      <c r="J518" s="183"/>
      <c r="K518" s="187"/>
      <c r="L518" s="188"/>
      <c r="M518" s="189"/>
      <c r="N518" s="28"/>
      <c r="O518" s="28"/>
      <c r="P518" s="123"/>
      <c r="Q518" s="151"/>
      <c r="R518" s="30"/>
      <c r="S518" s="78"/>
      <c r="T518" s="4"/>
    </row>
    <row r="519" spans="1:20" ht="24.75" customHeight="1">
      <c r="A519" s="24"/>
      <c r="B519" s="35"/>
      <c r="C519" s="80"/>
      <c r="D519" s="81"/>
      <c r="E519" s="178"/>
      <c r="F519" s="179"/>
      <c r="G519" s="180"/>
      <c r="H519" s="181"/>
      <c r="I519" s="182"/>
      <c r="J519" s="183"/>
      <c r="K519" s="187"/>
      <c r="L519" s="188"/>
      <c r="M519" s="189"/>
      <c r="N519" s="28"/>
      <c r="O519" s="28"/>
      <c r="P519" s="123"/>
      <c r="Q519" s="151"/>
      <c r="R519" s="30"/>
      <c r="S519" s="78"/>
      <c r="T519" s="4"/>
    </row>
    <row r="520" spans="1:20" ht="24.75" customHeight="1">
      <c r="A520" s="24"/>
      <c r="B520" s="35"/>
      <c r="C520" s="80"/>
      <c r="D520" s="81"/>
      <c r="E520" s="178"/>
      <c r="F520" s="179"/>
      <c r="G520" s="180"/>
      <c r="H520" s="181"/>
      <c r="I520" s="182"/>
      <c r="J520" s="183"/>
      <c r="K520" s="187"/>
      <c r="L520" s="188"/>
      <c r="M520" s="189"/>
      <c r="N520" s="28"/>
      <c r="O520" s="28"/>
      <c r="P520" s="123"/>
      <c r="Q520" s="151"/>
      <c r="R520" s="30"/>
      <c r="S520" s="78"/>
      <c r="T520" s="4"/>
    </row>
    <row r="521" spans="1:20" ht="24.75" customHeight="1">
      <c r="A521" s="24"/>
      <c r="B521" s="35"/>
      <c r="C521" s="80"/>
      <c r="D521" s="81"/>
      <c r="E521" s="178"/>
      <c r="F521" s="179"/>
      <c r="G521" s="180"/>
      <c r="H521" s="181"/>
      <c r="I521" s="182"/>
      <c r="J521" s="183"/>
      <c r="K521" s="187"/>
      <c r="L521" s="188"/>
      <c r="M521" s="189"/>
      <c r="N521" s="28"/>
      <c r="O521" s="28"/>
      <c r="P521" s="123"/>
      <c r="Q521" s="151"/>
      <c r="R521" s="30"/>
      <c r="S521" s="78"/>
      <c r="T521" s="4"/>
    </row>
    <row r="522" spans="1:20" ht="24.75" customHeight="1">
      <c r="A522" s="24"/>
      <c r="B522" s="35"/>
      <c r="C522" s="80"/>
      <c r="D522" s="81"/>
      <c r="E522" s="178"/>
      <c r="F522" s="179"/>
      <c r="G522" s="180"/>
      <c r="H522" s="181"/>
      <c r="I522" s="182"/>
      <c r="J522" s="183"/>
      <c r="K522" s="187"/>
      <c r="L522" s="188"/>
      <c r="M522" s="189"/>
      <c r="N522" s="28"/>
      <c r="O522" s="28"/>
      <c r="P522" s="123"/>
      <c r="Q522" s="151"/>
      <c r="R522" s="30"/>
      <c r="S522" s="78"/>
      <c r="T522" s="4"/>
    </row>
    <row r="523" spans="1:20" ht="24.75" customHeight="1">
      <c r="A523" s="24"/>
      <c r="B523" s="35"/>
      <c r="C523" s="80"/>
      <c r="D523" s="81"/>
      <c r="E523" s="178"/>
      <c r="F523" s="179"/>
      <c r="G523" s="180"/>
      <c r="H523" s="181"/>
      <c r="I523" s="182"/>
      <c r="J523" s="183"/>
      <c r="K523" s="187"/>
      <c r="L523" s="188"/>
      <c r="M523" s="189"/>
      <c r="N523" s="28"/>
      <c r="O523" s="28"/>
      <c r="P523" s="123"/>
      <c r="Q523" s="151"/>
      <c r="R523" s="30"/>
      <c r="S523" s="78"/>
      <c r="T523" s="4"/>
    </row>
    <row r="524" spans="1:20" ht="24.75" customHeight="1">
      <c r="A524" s="24"/>
      <c r="B524" s="35"/>
      <c r="C524" s="80"/>
      <c r="D524" s="81"/>
      <c r="E524" s="178"/>
      <c r="F524" s="179"/>
      <c r="G524" s="180"/>
      <c r="H524" s="181"/>
      <c r="I524" s="182"/>
      <c r="J524" s="183"/>
      <c r="K524" s="187"/>
      <c r="L524" s="188"/>
      <c r="M524" s="189"/>
      <c r="N524" s="28"/>
      <c r="O524" s="28"/>
      <c r="P524" s="123"/>
      <c r="Q524" s="151"/>
      <c r="R524" s="30"/>
      <c r="S524" s="78"/>
      <c r="T524" s="4"/>
    </row>
    <row r="525" spans="1:20" ht="24.75" customHeight="1">
      <c r="A525" s="24"/>
      <c r="B525" s="35"/>
      <c r="C525" s="80"/>
      <c r="D525" s="81"/>
      <c r="E525" s="178"/>
      <c r="F525" s="179"/>
      <c r="G525" s="180"/>
      <c r="H525" s="181"/>
      <c r="I525" s="182"/>
      <c r="J525" s="183"/>
      <c r="K525" s="187"/>
      <c r="L525" s="188"/>
      <c r="M525" s="189"/>
      <c r="N525" s="28"/>
      <c r="O525" s="28"/>
      <c r="P525" s="123"/>
      <c r="Q525" s="151"/>
      <c r="R525" s="30"/>
      <c r="S525" s="78"/>
      <c r="T525" s="4"/>
    </row>
    <row r="526" spans="1:20" ht="24.75" customHeight="1">
      <c r="A526" s="24"/>
      <c r="B526" s="35"/>
      <c r="C526" s="80"/>
      <c r="D526" s="81"/>
      <c r="E526" s="178"/>
      <c r="F526" s="179"/>
      <c r="G526" s="180"/>
      <c r="H526" s="181"/>
      <c r="I526" s="182"/>
      <c r="J526" s="183"/>
      <c r="K526" s="187"/>
      <c r="L526" s="188"/>
      <c r="M526" s="189"/>
      <c r="N526" s="28"/>
      <c r="O526" s="28"/>
      <c r="P526" s="123"/>
      <c r="Q526" s="151"/>
      <c r="R526" s="30"/>
      <c r="S526" s="78"/>
      <c r="T526" s="4"/>
    </row>
    <row r="527" spans="1:20" ht="24.75" customHeight="1">
      <c r="A527" s="24"/>
      <c r="B527" s="35"/>
      <c r="C527" s="80"/>
      <c r="D527" s="81"/>
      <c r="E527" s="178"/>
      <c r="F527" s="179"/>
      <c r="G527" s="180"/>
      <c r="H527" s="181"/>
      <c r="I527" s="182"/>
      <c r="J527" s="183"/>
      <c r="K527" s="187"/>
      <c r="L527" s="188"/>
      <c r="M527" s="189"/>
      <c r="N527" s="28"/>
      <c r="O527" s="28"/>
      <c r="P527" s="123"/>
      <c r="Q527" s="151"/>
      <c r="R527" s="30"/>
      <c r="S527" s="78"/>
      <c r="T527" s="4"/>
    </row>
    <row r="528" spans="1:20" ht="24.75" customHeight="1">
      <c r="A528" s="24"/>
      <c r="B528" s="35"/>
      <c r="C528" s="80"/>
      <c r="D528" s="81"/>
      <c r="E528" s="178"/>
      <c r="F528" s="179"/>
      <c r="G528" s="180"/>
      <c r="H528" s="181"/>
      <c r="I528" s="182"/>
      <c r="J528" s="183"/>
      <c r="K528" s="187"/>
      <c r="L528" s="188"/>
      <c r="M528" s="189"/>
      <c r="N528" s="28"/>
      <c r="O528" s="28"/>
      <c r="P528" s="123"/>
      <c r="Q528" s="151"/>
      <c r="R528" s="30"/>
      <c r="S528" s="78"/>
      <c r="T528" s="4"/>
    </row>
    <row r="529" spans="1:20" ht="24.75" customHeight="1">
      <c r="A529" s="24"/>
      <c r="B529" s="35"/>
      <c r="C529" s="80"/>
      <c r="D529" s="81"/>
      <c r="E529" s="178"/>
      <c r="F529" s="179"/>
      <c r="G529" s="180"/>
      <c r="H529" s="181"/>
      <c r="I529" s="182"/>
      <c r="J529" s="183"/>
      <c r="K529" s="187"/>
      <c r="L529" s="188"/>
      <c r="M529" s="189"/>
      <c r="N529" s="28"/>
      <c r="O529" s="28"/>
      <c r="P529" s="123"/>
      <c r="Q529" s="151"/>
      <c r="R529" s="30"/>
      <c r="S529" s="78"/>
      <c r="T529" s="4"/>
    </row>
    <row r="530" spans="1:20" ht="24.75" customHeight="1">
      <c r="A530" s="24"/>
      <c r="B530" s="35"/>
      <c r="C530" s="80"/>
      <c r="D530" s="81"/>
      <c r="E530" s="178"/>
      <c r="F530" s="179"/>
      <c r="G530" s="180"/>
      <c r="H530" s="181"/>
      <c r="I530" s="182"/>
      <c r="J530" s="183"/>
      <c r="K530" s="187"/>
      <c r="L530" s="188"/>
      <c r="M530" s="189"/>
      <c r="N530" s="28"/>
      <c r="O530" s="28"/>
      <c r="P530" s="123"/>
      <c r="Q530" s="151"/>
      <c r="R530" s="30"/>
      <c r="S530" s="78"/>
      <c r="T530" s="4"/>
    </row>
    <row r="531" spans="1:20" ht="24.75" customHeight="1">
      <c r="A531" s="24"/>
      <c r="B531" s="35"/>
      <c r="C531" s="80"/>
      <c r="D531" s="81"/>
      <c r="E531" s="178"/>
      <c r="F531" s="179"/>
      <c r="G531" s="180"/>
      <c r="H531" s="181"/>
      <c r="I531" s="182"/>
      <c r="J531" s="183"/>
      <c r="K531" s="187"/>
      <c r="L531" s="188"/>
      <c r="M531" s="189"/>
      <c r="N531" s="28"/>
      <c r="O531" s="28"/>
      <c r="P531" s="123"/>
      <c r="Q531" s="151"/>
      <c r="R531" s="30"/>
      <c r="S531" s="78"/>
      <c r="T531" s="4"/>
    </row>
    <row r="532" spans="1:20" ht="24.75" customHeight="1">
      <c r="A532" s="24"/>
      <c r="B532" s="35"/>
      <c r="C532" s="80"/>
      <c r="D532" s="81"/>
      <c r="E532" s="178"/>
      <c r="F532" s="179"/>
      <c r="G532" s="180"/>
      <c r="H532" s="181"/>
      <c r="I532" s="182"/>
      <c r="J532" s="183"/>
      <c r="K532" s="187"/>
      <c r="L532" s="188"/>
      <c r="M532" s="189"/>
      <c r="N532" s="28"/>
      <c r="O532" s="28"/>
      <c r="P532" s="123"/>
      <c r="Q532" s="151"/>
      <c r="R532" s="30"/>
      <c r="S532" s="78"/>
      <c r="T532" s="4"/>
    </row>
    <row r="533" spans="1:20" ht="24.75" customHeight="1">
      <c r="A533" s="24"/>
      <c r="B533" s="35"/>
      <c r="C533" s="80"/>
      <c r="D533" s="81"/>
      <c r="E533" s="178"/>
      <c r="F533" s="179"/>
      <c r="G533" s="180"/>
      <c r="H533" s="181"/>
      <c r="I533" s="182"/>
      <c r="J533" s="183"/>
      <c r="K533" s="187"/>
      <c r="L533" s="188"/>
      <c r="M533" s="189"/>
      <c r="N533" s="28"/>
      <c r="O533" s="28"/>
      <c r="P533" s="123"/>
      <c r="Q533" s="151"/>
      <c r="R533" s="30"/>
      <c r="S533" s="78"/>
      <c r="T533" s="4"/>
    </row>
    <row r="534" spans="1:20" ht="24.75" customHeight="1">
      <c r="A534" s="24"/>
      <c r="B534" s="35"/>
      <c r="C534" s="80"/>
      <c r="D534" s="81"/>
      <c r="E534" s="178"/>
      <c r="F534" s="179"/>
      <c r="G534" s="180"/>
      <c r="H534" s="181"/>
      <c r="I534" s="182"/>
      <c r="J534" s="183"/>
      <c r="K534" s="187"/>
      <c r="L534" s="188"/>
      <c r="M534" s="189"/>
      <c r="N534" s="28"/>
      <c r="O534" s="28"/>
      <c r="P534" s="123"/>
      <c r="Q534" s="151"/>
      <c r="R534" s="30"/>
      <c r="S534" s="78"/>
      <c r="T534" s="4"/>
    </row>
    <row r="535" spans="1:20" ht="24.75" customHeight="1">
      <c r="A535" s="24"/>
      <c r="B535" s="35"/>
      <c r="C535" s="80"/>
      <c r="D535" s="81"/>
      <c r="E535" s="178"/>
      <c r="F535" s="179"/>
      <c r="G535" s="180"/>
      <c r="H535" s="181"/>
      <c r="I535" s="182"/>
      <c r="J535" s="183"/>
      <c r="K535" s="187"/>
      <c r="L535" s="188"/>
      <c r="M535" s="189"/>
      <c r="N535" s="28"/>
      <c r="O535" s="28"/>
      <c r="P535" s="123"/>
      <c r="Q535" s="151"/>
      <c r="R535" s="30"/>
      <c r="S535" s="78"/>
      <c r="T535" s="4"/>
    </row>
    <row r="536" spans="1:20" ht="24.75" customHeight="1">
      <c r="A536" s="24"/>
      <c r="B536" s="35"/>
      <c r="C536" s="80"/>
      <c r="D536" s="81"/>
      <c r="E536" s="178"/>
      <c r="F536" s="179"/>
      <c r="G536" s="180"/>
      <c r="H536" s="181"/>
      <c r="I536" s="182"/>
      <c r="J536" s="183"/>
      <c r="K536" s="187"/>
      <c r="L536" s="188"/>
      <c r="M536" s="189"/>
      <c r="N536" s="28"/>
      <c r="O536" s="28"/>
      <c r="P536" s="123"/>
      <c r="Q536" s="151"/>
      <c r="R536" s="30"/>
      <c r="S536" s="78"/>
      <c r="T536" s="4"/>
    </row>
    <row r="537" spans="1:20" ht="24.75" customHeight="1">
      <c r="A537" s="24"/>
      <c r="B537" s="35"/>
      <c r="C537" s="80"/>
      <c r="D537" s="81"/>
      <c r="E537" s="178"/>
      <c r="F537" s="179"/>
      <c r="G537" s="180"/>
      <c r="H537" s="181"/>
      <c r="I537" s="182"/>
      <c r="J537" s="183"/>
      <c r="K537" s="187"/>
      <c r="L537" s="188"/>
      <c r="M537" s="189"/>
      <c r="N537" s="28"/>
      <c r="O537" s="28"/>
      <c r="P537" s="123"/>
      <c r="Q537" s="151"/>
      <c r="R537" s="30"/>
      <c r="S537" s="78"/>
      <c r="T537" s="4"/>
    </row>
    <row r="538" spans="1:20" ht="24.75" customHeight="1">
      <c r="A538" s="24"/>
      <c r="B538" s="35"/>
      <c r="C538" s="80"/>
      <c r="D538" s="81"/>
      <c r="E538" s="178"/>
      <c r="F538" s="179"/>
      <c r="G538" s="180"/>
      <c r="H538" s="181"/>
      <c r="I538" s="182"/>
      <c r="J538" s="183"/>
      <c r="K538" s="187"/>
      <c r="L538" s="188"/>
      <c r="M538" s="189"/>
      <c r="N538" s="28"/>
      <c r="O538" s="28"/>
      <c r="P538" s="123"/>
      <c r="Q538" s="151"/>
      <c r="R538" s="30"/>
      <c r="S538" s="78"/>
      <c r="T538" s="4"/>
    </row>
    <row r="539" spans="1:20" ht="24.75" customHeight="1">
      <c r="A539" s="24"/>
      <c r="B539" s="35"/>
      <c r="C539" s="80"/>
      <c r="D539" s="81"/>
      <c r="E539" s="178"/>
      <c r="F539" s="179"/>
      <c r="G539" s="180"/>
      <c r="H539" s="181"/>
      <c r="I539" s="182"/>
      <c r="J539" s="183"/>
      <c r="K539" s="187"/>
      <c r="L539" s="188"/>
      <c r="M539" s="189"/>
      <c r="N539" s="28"/>
      <c r="O539" s="28"/>
      <c r="P539" s="123"/>
      <c r="Q539" s="151"/>
      <c r="R539" s="30"/>
      <c r="S539" s="78"/>
      <c r="T539" s="4"/>
    </row>
    <row r="540" spans="1:20" ht="24.75" customHeight="1">
      <c r="A540" s="24"/>
      <c r="B540" s="35"/>
      <c r="C540" s="80"/>
      <c r="D540" s="81"/>
      <c r="E540" s="178"/>
      <c r="F540" s="179"/>
      <c r="G540" s="180"/>
      <c r="H540" s="181"/>
      <c r="I540" s="182"/>
      <c r="J540" s="183"/>
      <c r="K540" s="187"/>
      <c r="L540" s="188"/>
      <c r="M540" s="189"/>
      <c r="N540" s="28"/>
      <c r="O540" s="28"/>
      <c r="P540" s="123"/>
      <c r="Q540" s="151"/>
      <c r="R540" s="30"/>
      <c r="S540" s="78"/>
      <c r="T540" s="4"/>
    </row>
    <row r="541" spans="1:20" ht="24.75" customHeight="1">
      <c r="A541" s="24"/>
      <c r="B541" s="35"/>
      <c r="C541" s="80"/>
      <c r="D541" s="81"/>
      <c r="E541" s="178"/>
      <c r="F541" s="179"/>
      <c r="G541" s="180"/>
      <c r="H541" s="181"/>
      <c r="I541" s="182"/>
      <c r="J541" s="183"/>
      <c r="K541" s="187"/>
      <c r="L541" s="188"/>
      <c r="M541" s="189"/>
      <c r="N541" s="28"/>
      <c r="O541" s="28"/>
      <c r="P541" s="123"/>
      <c r="Q541" s="151"/>
      <c r="R541" s="30"/>
      <c r="S541" s="78"/>
      <c r="T541" s="4"/>
    </row>
    <row r="542" spans="1:20" ht="24.75" customHeight="1">
      <c r="A542" s="24"/>
      <c r="B542" s="35"/>
      <c r="C542" s="80"/>
      <c r="D542" s="81"/>
      <c r="E542" s="178"/>
      <c r="F542" s="179"/>
      <c r="G542" s="180"/>
      <c r="H542" s="181"/>
      <c r="I542" s="182"/>
      <c r="J542" s="183"/>
      <c r="K542" s="187"/>
      <c r="L542" s="188"/>
      <c r="M542" s="189"/>
      <c r="N542" s="28"/>
      <c r="O542" s="28"/>
      <c r="P542" s="123"/>
      <c r="Q542" s="151"/>
      <c r="R542" s="30"/>
      <c r="S542" s="78"/>
      <c r="T542" s="4"/>
    </row>
    <row r="543" spans="1:20" ht="24.75" customHeight="1">
      <c r="A543" s="24"/>
      <c r="B543" s="35"/>
      <c r="C543" s="80"/>
      <c r="D543" s="81"/>
      <c r="E543" s="178"/>
      <c r="F543" s="179"/>
      <c r="G543" s="180"/>
      <c r="H543" s="181"/>
      <c r="I543" s="182"/>
      <c r="J543" s="183"/>
      <c r="K543" s="187"/>
      <c r="L543" s="188"/>
      <c r="M543" s="189"/>
      <c r="N543" s="28"/>
      <c r="O543" s="28"/>
      <c r="P543" s="123"/>
      <c r="Q543" s="151"/>
      <c r="R543" s="30"/>
      <c r="S543" s="78"/>
      <c r="T543" s="4"/>
    </row>
    <row r="544" spans="1:20" ht="24.75" customHeight="1">
      <c r="A544" s="24"/>
      <c r="B544" s="35"/>
      <c r="C544" s="80"/>
      <c r="D544" s="81"/>
      <c r="E544" s="178"/>
      <c r="F544" s="179"/>
      <c r="G544" s="180"/>
      <c r="H544" s="181"/>
      <c r="I544" s="182"/>
      <c r="J544" s="183"/>
      <c r="K544" s="187"/>
      <c r="L544" s="188"/>
      <c r="M544" s="189"/>
      <c r="N544" s="28"/>
      <c r="O544" s="28"/>
      <c r="P544" s="123"/>
      <c r="Q544" s="151"/>
      <c r="R544" s="30"/>
      <c r="S544" s="78"/>
      <c r="T544" s="4"/>
    </row>
    <row r="545" spans="1:20" ht="24.75" customHeight="1">
      <c r="A545" s="24"/>
      <c r="B545" s="35"/>
      <c r="C545" s="80"/>
      <c r="D545" s="81"/>
      <c r="E545" s="178"/>
      <c r="F545" s="179"/>
      <c r="G545" s="180"/>
      <c r="H545" s="181"/>
      <c r="I545" s="182"/>
      <c r="J545" s="183"/>
      <c r="K545" s="187"/>
      <c r="L545" s="188"/>
      <c r="M545" s="189"/>
      <c r="N545" s="28"/>
      <c r="O545" s="28"/>
      <c r="P545" s="123"/>
      <c r="Q545" s="151"/>
      <c r="R545" s="30"/>
      <c r="S545" s="78"/>
      <c r="T545" s="4"/>
    </row>
    <row r="546" spans="1:20" ht="24.75" customHeight="1">
      <c r="A546" s="24"/>
      <c r="B546" s="35"/>
      <c r="C546" s="80"/>
      <c r="D546" s="81"/>
      <c r="E546" s="178"/>
      <c r="F546" s="179"/>
      <c r="G546" s="180"/>
      <c r="H546" s="181"/>
      <c r="I546" s="182"/>
      <c r="J546" s="183"/>
      <c r="K546" s="187"/>
      <c r="L546" s="188"/>
      <c r="M546" s="189"/>
      <c r="N546" s="28"/>
      <c r="O546" s="28"/>
      <c r="P546" s="123"/>
      <c r="Q546" s="151"/>
      <c r="R546" s="30"/>
      <c r="S546" s="78"/>
      <c r="T546" s="4"/>
    </row>
    <row r="547" spans="1:20" ht="24.75" customHeight="1">
      <c r="A547" s="24"/>
      <c r="B547" s="35"/>
      <c r="C547" s="80"/>
      <c r="D547" s="81"/>
      <c r="E547" s="178"/>
      <c r="F547" s="179"/>
      <c r="G547" s="180"/>
      <c r="H547" s="181"/>
      <c r="I547" s="182"/>
      <c r="J547" s="183"/>
      <c r="K547" s="187"/>
      <c r="L547" s="188"/>
      <c r="M547" s="189"/>
      <c r="N547" s="28"/>
      <c r="O547" s="28"/>
      <c r="P547" s="123"/>
      <c r="Q547" s="151"/>
      <c r="R547" s="30"/>
      <c r="S547" s="78"/>
      <c r="T547" s="4"/>
    </row>
    <row r="548" spans="1:20" ht="24.75" customHeight="1">
      <c r="A548" s="24"/>
      <c r="B548" s="35"/>
      <c r="C548" s="80"/>
      <c r="D548" s="81"/>
      <c r="E548" s="178"/>
      <c r="F548" s="179"/>
      <c r="G548" s="180"/>
      <c r="H548" s="181"/>
      <c r="I548" s="182"/>
      <c r="J548" s="183"/>
      <c r="K548" s="187"/>
      <c r="L548" s="188"/>
      <c r="M548" s="189"/>
      <c r="N548" s="28"/>
      <c r="O548" s="28"/>
      <c r="P548" s="123"/>
      <c r="Q548" s="151"/>
      <c r="R548" s="30"/>
      <c r="S548" s="78"/>
      <c r="T548" s="4"/>
    </row>
    <row r="549" spans="1:20" ht="24.75" customHeight="1">
      <c r="A549" s="24"/>
      <c r="B549" s="35"/>
      <c r="C549" s="80"/>
      <c r="D549" s="81"/>
      <c r="E549" s="178"/>
      <c r="F549" s="179"/>
      <c r="G549" s="180"/>
      <c r="H549" s="181"/>
      <c r="I549" s="182"/>
      <c r="J549" s="183"/>
      <c r="K549" s="187"/>
      <c r="L549" s="188"/>
      <c r="M549" s="189"/>
      <c r="N549" s="28"/>
      <c r="O549" s="28"/>
      <c r="P549" s="123"/>
      <c r="Q549" s="151"/>
      <c r="R549" s="30"/>
      <c r="S549" s="78"/>
      <c r="T549" s="4"/>
    </row>
    <row r="550" spans="1:20" ht="24.75" customHeight="1">
      <c r="A550" s="24"/>
      <c r="B550" s="35"/>
      <c r="C550" s="80"/>
      <c r="D550" s="81"/>
      <c r="E550" s="178"/>
      <c r="F550" s="179"/>
      <c r="G550" s="180"/>
      <c r="H550" s="181"/>
      <c r="I550" s="182"/>
      <c r="J550" s="183"/>
      <c r="K550" s="187"/>
      <c r="L550" s="188"/>
      <c r="M550" s="189"/>
      <c r="N550" s="28"/>
      <c r="O550" s="28"/>
      <c r="P550" s="123"/>
      <c r="Q550" s="151"/>
      <c r="R550" s="30"/>
      <c r="S550" s="78"/>
      <c r="T550" s="4"/>
    </row>
    <row r="551" spans="1:20" ht="24.75" customHeight="1">
      <c r="A551" s="24"/>
      <c r="B551" s="35"/>
      <c r="C551" s="80"/>
      <c r="D551" s="81"/>
      <c r="E551" s="178"/>
      <c r="F551" s="179"/>
      <c r="G551" s="180"/>
      <c r="H551" s="181"/>
      <c r="I551" s="182"/>
      <c r="J551" s="183"/>
      <c r="K551" s="187"/>
      <c r="L551" s="188"/>
      <c r="M551" s="189"/>
      <c r="N551" s="28"/>
      <c r="O551" s="28"/>
      <c r="P551" s="123"/>
      <c r="Q551" s="151"/>
      <c r="R551" s="30"/>
      <c r="S551" s="78"/>
      <c r="T551" s="4"/>
    </row>
    <row r="552" spans="1:20" ht="24.75" customHeight="1">
      <c r="A552" s="24"/>
      <c r="B552" s="35"/>
      <c r="C552" s="80"/>
      <c r="D552" s="81"/>
      <c r="E552" s="178"/>
      <c r="F552" s="179"/>
      <c r="G552" s="180"/>
      <c r="H552" s="181"/>
      <c r="I552" s="182"/>
      <c r="J552" s="183"/>
      <c r="K552" s="187"/>
      <c r="L552" s="188"/>
      <c r="M552" s="189"/>
      <c r="N552" s="28"/>
      <c r="O552" s="28"/>
      <c r="P552" s="123"/>
      <c r="Q552" s="151"/>
      <c r="R552" s="30"/>
      <c r="S552" s="78"/>
      <c r="T552" s="4"/>
    </row>
    <row r="553" spans="1:20" ht="24.75" customHeight="1">
      <c r="A553" s="24"/>
      <c r="B553" s="35"/>
      <c r="C553" s="80"/>
      <c r="D553" s="81"/>
      <c r="E553" s="178"/>
      <c r="F553" s="179"/>
      <c r="G553" s="180"/>
      <c r="H553" s="181"/>
      <c r="I553" s="182"/>
      <c r="J553" s="183"/>
      <c r="K553" s="187"/>
      <c r="L553" s="188"/>
      <c r="M553" s="189"/>
      <c r="N553" s="28"/>
      <c r="O553" s="28"/>
      <c r="P553" s="123"/>
      <c r="Q553" s="151"/>
      <c r="R553" s="30"/>
      <c r="S553" s="78"/>
      <c r="T553" s="4"/>
    </row>
    <row r="554" spans="1:20" ht="24.75" customHeight="1">
      <c r="A554" s="24"/>
      <c r="B554" s="35"/>
      <c r="C554" s="80"/>
      <c r="D554" s="81"/>
      <c r="E554" s="178"/>
      <c r="F554" s="179"/>
      <c r="G554" s="180"/>
      <c r="H554" s="181"/>
      <c r="I554" s="182"/>
      <c r="J554" s="183"/>
      <c r="K554" s="187"/>
      <c r="L554" s="188"/>
      <c r="M554" s="189"/>
      <c r="N554" s="28"/>
      <c r="O554" s="28"/>
      <c r="P554" s="123"/>
      <c r="Q554" s="151"/>
      <c r="R554" s="30"/>
      <c r="S554" s="78"/>
      <c r="T554" s="4"/>
    </row>
    <row r="555" spans="1:20" ht="24.75" customHeight="1">
      <c r="A555" s="24"/>
      <c r="B555" s="35"/>
      <c r="C555" s="80"/>
      <c r="D555" s="81"/>
      <c r="E555" s="178"/>
      <c r="F555" s="179"/>
      <c r="G555" s="180"/>
      <c r="H555" s="181"/>
      <c r="I555" s="182"/>
      <c r="J555" s="183"/>
      <c r="K555" s="187"/>
      <c r="L555" s="188"/>
      <c r="M555" s="189"/>
      <c r="N555" s="28"/>
      <c r="O555" s="28"/>
      <c r="P555" s="123"/>
      <c r="Q555" s="151"/>
      <c r="R555" s="30"/>
      <c r="S555" s="78"/>
      <c r="T555" s="4"/>
    </row>
    <row r="556" spans="1:20" ht="24.75" customHeight="1">
      <c r="A556" s="24"/>
      <c r="B556" s="35"/>
      <c r="C556" s="80"/>
      <c r="D556" s="81"/>
      <c r="E556" s="178"/>
      <c r="F556" s="179"/>
      <c r="G556" s="180"/>
      <c r="H556" s="181"/>
      <c r="I556" s="182"/>
      <c r="J556" s="183"/>
      <c r="K556" s="187"/>
      <c r="L556" s="188"/>
      <c r="M556" s="189"/>
      <c r="N556" s="28"/>
      <c r="O556" s="28"/>
      <c r="P556" s="123"/>
      <c r="Q556" s="151"/>
      <c r="R556" s="30"/>
      <c r="S556" s="78"/>
      <c r="T556" s="4"/>
    </row>
    <row r="557" spans="1:20" ht="24.75" customHeight="1">
      <c r="A557" s="24"/>
      <c r="B557" s="35"/>
      <c r="C557" s="80"/>
      <c r="D557" s="81"/>
      <c r="E557" s="178"/>
      <c r="F557" s="179"/>
      <c r="G557" s="180"/>
      <c r="H557" s="181"/>
      <c r="I557" s="182"/>
      <c r="J557" s="183"/>
      <c r="K557" s="187"/>
      <c r="L557" s="188"/>
      <c r="M557" s="189"/>
      <c r="N557" s="28"/>
      <c r="O557" s="28"/>
      <c r="P557" s="123"/>
      <c r="Q557" s="151"/>
      <c r="R557" s="30"/>
      <c r="S557" s="78"/>
      <c r="T557" s="4"/>
    </row>
    <row r="558" spans="1:20" ht="24.75" customHeight="1">
      <c r="A558" s="24"/>
      <c r="B558" s="35"/>
      <c r="C558" s="80"/>
      <c r="D558" s="81"/>
      <c r="E558" s="178"/>
      <c r="F558" s="179"/>
      <c r="G558" s="180"/>
      <c r="H558" s="181"/>
      <c r="I558" s="182"/>
      <c r="J558" s="183"/>
      <c r="K558" s="187"/>
      <c r="L558" s="188"/>
      <c r="M558" s="189"/>
      <c r="N558" s="28"/>
      <c r="O558" s="28"/>
      <c r="P558" s="123"/>
      <c r="Q558" s="151"/>
      <c r="R558" s="30"/>
      <c r="S558" s="78"/>
      <c r="T558" s="4"/>
    </row>
    <row r="559" spans="1:20" ht="24.75" customHeight="1">
      <c r="A559" s="24"/>
      <c r="B559" s="35"/>
      <c r="C559" s="80"/>
      <c r="D559" s="81"/>
      <c r="E559" s="178"/>
      <c r="F559" s="179"/>
      <c r="G559" s="180"/>
      <c r="H559" s="181"/>
      <c r="I559" s="182"/>
      <c r="J559" s="183"/>
      <c r="K559" s="187"/>
      <c r="L559" s="188"/>
      <c r="M559" s="189"/>
      <c r="N559" s="28"/>
      <c r="O559" s="28"/>
      <c r="P559" s="123"/>
      <c r="Q559" s="151"/>
      <c r="R559" s="30"/>
      <c r="S559" s="78"/>
      <c r="T559" s="4"/>
    </row>
    <row r="560" spans="1:20" ht="24.75" customHeight="1">
      <c r="A560" s="24"/>
      <c r="B560" s="35"/>
      <c r="C560" s="80"/>
      <c r="D560" s="81"/>
      <c r="E560" s="178"/>
      <c r="F560" s="179"/>
      <c r="G560" s="180"/>
      <c r="H560" s="181"/>
      <c r="I560" s="182"/>
      <c r="J560" s="183"/>
      <c r="K560" s="187"/>
      <c r="L560" s="188"/>
      <c r="M560" s="189"/>
      <c r="N560" s="28"/>
      <c r="O560" s="28"/>
      <c r="P560" s="123"/>
      <c r="Q560" s="151"/>
      <c r="R560" s="30"/>
      <c r="S560" s="78"/>
      <c r="T560" s="4"/>
    </row>
    <row r="561" spans="1:20" ht="24.75" customHeight="1">
      <c r="A561" s="24"/>
      <c r="B561" s="35"/>
      <c r="C561" s="80"/>
      <c r="D561" s="81"/>
      <c r="E561" s="178"/>
      <c r="F561" s="179"/>
      <c r="G561" s="180"/>
      <c r="H561" s="181"/>
      <c r="I561" s="182"/>
      <c r="J561" s="183"/>
      <c r="K561" s="187"/>
      <c r="L561" s="188"/>
      <c r="M561" s="189"/>
      <c r="N561" s="28"/>
      <c r="O561" s="28"/>
      <c r="P561" s="123"/>
      <c r="Q561" s="151"/>
      <c r="R561" s="30"/>
      <c r="S561" s="78"/>
      <c r="T561" s="4"/>
    </row>
    <row r="562" spans="1:20" ht="24.75" customHeight="1">
      <c r="A562" s="24"/>
      <c r="B562" s="35"/>
      <c r="C562" s="80"/>
      <c r="D562" s="81"/>
      <c r="E562" s="178"/>
      <c r="F562" s="179"/>
      <c r="G562" s="180"/>
      <c r="H562" s="181"/>
      <c r="I562" s="182"/>
      <c r="J562" s="183"/>
      <c r="K562" s="187"/>
      <c r="L562" s="188"/>
      <c r="M562" s="189"/>
      <c r="N562" s="28"/>
      <c r="O562" s="28"/>
      <c r="P562" s="123"/>
      <c r="Q562" s="151"/>
      <c r="R562" s="30"/>
      <c r="S562" s="78"/>
      <c r="T562" s="4"/>
    </row>
    <row r="563" spans="1:20" ht="24.75" customHeight="1">
      <c r="A563" s="24"/>
      <c r="B563" s="35"/>
      <c r="C563" s="80"/>
      <c r="D563" s="81"/>
      <c r="E563" s="178"/>
      <c r="F563" s="179"/>
      <c r="G563" s="180"/>
      <c r="H563" s="181"/>
      <c r="I563" s="182"/>
      <c r="J563" s="183"/>
      <c r="K563" s="187"/>
      <c r="L563" s="188"/>
      <c r="M563" s="189"/>
      <c r="N563" s="28"/>
      <c r="O563" s="28"/>
      <c r="P563" s="123"/>
      <c r="Q563" s="151"/>
      <c r="R563" s="30"/>
      <c r="S563" s="78"/>
      <c r="T563" s="4"/>
    </row>
    <row r="564" spans="1:20" ht="24.75" customHeight="1">
      <c r="A564" s="24"/>
      <c r="B564" s="35"/>
      <c r="C564" s="80"/>
      <c r="D564" s="81"/>
      <c r="E564" s="178"/>
      <c r="F564" s="179"/>
      <c r="G564" s="180"/>
      <c r="H564" s="181"/>
      <c r="I564" s="182"/>
      <c r="J564" s="183"/>
      <c r="K564" s="187"/>
      <c r="L564" s="188"/>
      <c r="M564" s="189"/>
      <c r="N564" s="28"/>
      <c r="O564" s="28"/>
      <c r="P564" s="123"/>
      <c r="Q564" s="151"/>
      <c r="R564" s="30"/>
      <c r="S564" s="78"/>
      <c r="T564" s="4"/>
    </row>
    <row r="565" spans="1:20" ht="24.75" customHeight="1">
      <c r="A565" s="24"/>
      <c r="B565" s="35"/>
      <c r="C565" s="80"/>
      <c r="D565" s="81"/>
      <c r="E565" s="178"/>
      <c r="F565" s="179"/>
      <c r="G565" s="180"/>
      <c r="H565" s="181"/>
      <c r="I565" s="182"/>
      <c r="J565" s="183"/>
      <c r="K565" s="187"/>
      <c r="L565" s="188"/>
      <c r="M565" s="189"/>
      <c r="N565" s="28"/>
      <c r="O565" s="28"/>
      <c r="P565" s="123"/>
      <c r="Q565" s="151"/>
      <c r="R565" s="30"/>
      <c r="S565" s="78"/>
      <c r="T565" s="4"/>
    </row>
    <row r="566" spans="1:20" ht="24.75" customHeight="1">
      <c r="A566" s="24"/>
      <c r="B566" s="35"/>
      <c r="C566" s="80"/>
      <c r="D566" s="81"/>
      <c r="E566" s="178"/>
      <c r="F566" s="179"/>
      <c r="G566" s="180"/>
      <c r="H566" s="181"/>
      <c r="I566" s="182"/>
      <c r="J566" s="183"/>
      <c r="K566" s="187"/>
      <c r="L566" s="188"/>
      <c r="M566" s="189"/>
      <c r="N566" s="28"/>
      <c r="O566" s="28"/>
      <c r="P566" s="123"/>
      <c r="Q566" s="151"/>
      <c r="R566" s="30"/>
      <c r="S566" s="78"/>
      <c r="T566" s="4"/>
    </row>
    <row r="567" spans="1:20" ht="24.75" customHeight="1">
      <c r="A567" s="24"/>
      <c r="B567" s="35"/>
      <c r="C567" s="80"/>
      <c r="D567" s="81"/>
      <c r="E567" s="178"/>
      <c r="F567" s="179"/>
      <c r="G567" s="180"/>
      <c r="H567" s="181"/>
      <c r="I567" s="182"/>
      <c r="J567" s="183"/>
      <c r="K567" s="187"/>
      <c r="L567" s="188"/>
      <c r="M567" s="189"/>
      <c r="N567" s="28"/>
      <c r="O567" s="28"/>
      <c r="P567" s="123"/>
      <c r="Q567" s="151"/>
      <c r="R567" s="30"/>
      <c r="S567" s="78"/>
      <c r="T567" s="4"/>
    </row>
    <row r="568" spans="1:20" ht="24.75" customHeight="1">
      <c r="A568" s="24"/>
      <c r="B568" s="35"/>
      <c r="C568" s="80"/>
      <c r="D568" s="81"/>
      <c r="E568" s="178"/>
      <c r="F568" s="179"/>
      <c r="G568" s="180"/>
      <c r="H568" s="181"/>
      <c r="I568" s="182"/>
      <c r="J568" s="183"/>
      <c r="K568" s="187"/>
      <c r="L568" s="188"/>
      <c r="M568" s="189"/>
      <c r="N568" s="28"/>
      <c r="O568" s="28"/>
      <c r="P568" s="123"/>
      <c r="Q568" s="151"/>
      <c r="R568" s="30"/>
      <c r="S568" s="78"/>
      <c r="T568" s="4"/>
    </row>
    <row r="569" spans="1:20" ht="24.75" customHeight="1">
      <c r="A569" s="24"/>
      <c r="B569" s="35"/>
      <c r="C569" s="80"/>
      <c r="D569" s="81"/>
      <c r="E569" s="178"/>
      <c r="F569" s="179"/>
      <c r="G569" s="180"/>
      <c r="H569" s="181"/>
      <c r="I569" s="182"/>
      <c r="J569" s="183"/>
      <c r="K569" s="187"/>
      <c r="L569" s="188"/>
      <c r="M569" s="189"/>
      <c r="N569" s="28"/>
      <c r="O569" s="28"/>
      <c r="P569" s="123"/>
      <c r="Q569" s="151"/>
      <c r="R569" s="30"/>
      <c r="S569" s="78"/>
      <c r="T569" s="4"/>
    </row>
    <row r="570" spans="1:20" ht="24.75" customHeight="1">
      <c r="A570" s="24"/>
      <c r="B570" s="35"/>
      <c r="C570" s="80"/>
      <c r="D570" s="81"/>
      <c r="E570" s="178"/>
      <c r="F570" s="179"/>
      <c r="G570" s="180"/>
      <c r="H570" s="181"/>
      <c r="I570" s="182"/>
      <c r="J570" s="183"/>
      <c r="K570" s="187"/>
      <c r="L570" s="188"/>
      <c r="M570" s="189"/>
      <c r="N570" s="28"/>
      <c r="O570" s="28"/>
      <c r="P570" s="123"/>
      <c r="Q570" s="151"/>
      <c r="R570" s="30"/>
      <c r="S570" s="78"/>
      <c r="T570" s="4"/>
    </row>
    <row r="571" spans="1:20" ht="24.75" customHeight="1">
      <c r="A571" s="24"/>
      <c r="B571" s="35"/>
      <c r="C571" s="80"/>
      <c r="D571" s="81"/>
      <c r="E571" s="178"/>
      <c r="F571" s="179"/>
      <c r="G571" s="180"/>
      <c r="H571" s="181"/>
      <c r="I571" s="182"/>
      <c r="J571" s="183"/>
      <c r="K571" s="187"/>
      <c r="L571" s="188"/>
      <c r="M571" s="189"/>
      <c r="N571" s="28"/>
      <c r="O571" s="28"/>
      <c r="P571" s="123"/>
      <c r="Q571" s="151"/>
      <c r="R571" s="30"/>
      <c r="S571" s="78"/>
      <c r="T571" s="4"/>
    </row>
    <row r="572" spans="1:20" ht="24.75" customHeight="1">
      <c r="A572" s="24"/>
      <c r="B572" s="35"/>
      <c r="C572" s="80"/>
      <c r="D572" s="81"/>
      <c r="E572" s="178"/>
      <c r="F572" s="179"/>
      <c r="G572" s="180"/>
      <c r="H572" s="181"/>
      <c r="I572" s="182"/>
      <c r="J572" s="183"/>
      <c r="K572" s="187"/>
      <c r="L572" s="188"/>
      <c r="M572" s="189"/>
      <c r="N572" s="28"/>
      <c r="O572" s="28"/>
      <c r="P572" s="123"/>
      <c r="Q572" s="151"/>
      <c r="R572" s="30"/>
      <c r="S572" s="78"/>
      <c r="T572" s="4"/>
    </row>
    <row r="573" spans="1:20" ht="24.75" customHeight="1">
      <c r="A573" s="24"/>
      <c r="B573" s="35"/>
      <c r="C573" s="80"/>
      <c r="D573" s="81"/>
      <c r="E573" s="178"/>
      <c r="F573" s="179"/>
      <c r="G573" s="180"/>
      <c r="H573" s="181"/>
      <c r="I573" s="182"/>
      <c r="J573" s="183"/>
      <c r="K573" s="187"/>
      <c r="L573" s="188"/>
      <c r="M573" s="189"/>
      <c r="N573" s="28"/>
      <c r="O573" s="28"/>
      <c r="P573" s="123"/>
      <c r="Q573" s="151"/>
      <c r="R573" s="30"/>
      <c r="S573" s="78"/>
      <c r="T573" s="4"/>
    </row>
    <row r="574" spans="1:20" ht="24.75" customHeight="1">
      <c r="A574" s="24"/>
      <c r="B574" s="35"/>
      <c r="C574" s="80"/>
      <c r="D574" s="81"/>
      <c r="E574" s="178"/>
      <c r="F574" s="179"/>
      <c r="G574" s="180"/>
      <c r="H574" s="181"/>
      <c r="I574" s="182"/>
      <c r="J574" s="183"/>
      <c r="K574" s="187"/>
      <c r="L574" s="188"/>
      <c r="M574" s="189"/>
      <c r="N574" s="28"/>
      <c r="O574" s="28"/>
      <c r="P574" s="123"/>
      <c r="Q574" s="151"/>
      <c r="R574" s="30"/>
      <c r="S574" s="78"/>
      <c r="T574" s="4"/>
    </row>
    <row r="575" spans="1:20" ht="24.75" customHeight="1">
      <c r="A575" s="24"/>
      <c r="B575" s="35"/>
      <c r="C575" s="80"/>
      <c r="D575" s="81"/>
      <c r="E575" s="178"/>
      <c r="F575" s="179"/>
      <c r="G575" s="180"/>
      <c r="H575" s="181"/>
      <c r="I575" s="182"/>
      <c r="J575" s="183"/>
      <c r="K575" s="187"/>
      <c r="L575" s="188"/>
      <c r="M575" s="189"/>
      <c r="N575" s="28"/>
      <c r="O575" s="28"/>
      <c r="P575" s="123"/>
      <c r="Q575" s="151"/>
      <c r="R575" s="30"/>
      <c r="S575" s="78"/>
      <c r="T575" s="4"/>
    </row>
    <row r="576" spans="1:20" ht="24.75" customHeight="1">
      <c r="A576" s="24"/>
      <c r="B576" s="35"/>
      <c r="C576" s="80"/>
      <c r="D576" s="81"/>
      <c r="E576" s="178"/>
      <c r="F576" s="179"/>
      <c r="G576" s="180"/>
      <c r="H576" s="181"/>
      <c r="I576" s="182"/>
      <c r="J576" s="183"/>
      <c r="K576" s="187"/>
      <c r="L576" s="188"/>
      <c r="M576" s="189"/>
      <c r="N576" s="28"/>
      <c r="O576" s="28"/>
      <c r="P576" s="123"/>
      <c r="Q576" s="151"/>
      <c r="R576" s="30"/>
      <c r="S576" s="78"/>
      <c r="T576" s="4"/>
    </row>
    <row r="577" spans="1:20" ht="24.75" customHeight="1">
      <c r="A577" s="24"/>
      <c r="B577" s="35"/>
      <c r="C577" s="80"/>
      <c r="D577" s="81"/>
      <c r="E577" s="178"/>
      <c r="F577" s="179"/>
      <c r="G577" s="180"/>
      <c r="H577" s="181"/>
      <c r="I577" s="182"/>
      <c r="J577" s="183"/>
      <c r="K577" s="187"/>
      <c r="L577" s="188"/>
      <c r="M577" s="189"/>
      <c r="N577" s="28"/>
      <c r="O577" s="28"/>
      <c r="P577" s="123"/>
      <c r="Q577" s="151"/>
      <c r="R577" s="30"/>
      <c r="S577" s="78"/>
      <c r="T577" s="4"/>
    </row>
    <row r="578" spans="1:20" ht="24.75" customHeight="1">
      <c r="A578" s="24"/>
      <c r="B578" s="35"/>
      <c r="C578" s="80"/>
      <c r="D578" s="81"/>
      <c r="E578" s="178"/>
      <c r="F578" s="179"/>
      <c r="G578" s="180"/>
      <c r="H578" s="181"/>
      <c r="I578" s="182"/>
      <c r="J578" s="183"/>
      <c r="K578" s="187"/>
      <c r="L578" s="188"/>
      <c r="M578" s="189"/>
      <c r="N578" s="28"/>
      <c r="O578" s="28"/>
      <c r="P578" s="123"/>
      <c r="Q578" s="151"/>
      <c r="R578" s="30"/>
      <c r="S578" s="78"/>
      <c r="T578" s="4"/>
    </row>
    <row r="579" spans="1:20" ht="24.75" customHeight="1">
      <c r="A579" s="24"/>
      <c r="B579" s="35"/>
      <c r="C579" s="80"/>
      <c r="D579" s="81"/>
      <c r="E579" s="178"/>
      <c r="F579" s="179"/>
      <c r="G579" s="180"/>
      <c r="H579" s="181"/>
      <c r="I579" s="182"/>
      <c r="J579" s="183"/>
      <c r="K579" s="187"/>
      <c r="L579" s="188"/>
      <c r="M579" s="189"/>
      <c r="N579" s="28"/>
      <c r="O579" s="28"/>
      <c r="P579" s="123"/>
      <c r="Q579" s="151"/>
      <c r="R579" s="30"/>
      <c r="S579" s="78"/>
      <c r="T579" s="4"/>
    </row>
    <row r="580" spans="1:20" ht="24.75" customHeight="1">
      <c r="A580" s="24"/>
      <c r="B580" s="35"/>
      <c r="C580" s="80"/>
      <c r="D580" s="81"/>
      <c r="E580" s="178"/>
      <c r="F580" s="179"/>
      <c r="G580" s="180"/>
      <c r="H580" s="181"/>
      <c r="I580" s="182"/>
      <c r="J580" s="183"/>
      <c r="K580" s="187"/>
      <c r="L580" s="188"/>
      <c r="M580" s="189"/>
      <c r="N580" s="28"/>
      <c r="O580" s="28"/>
      <c r="P580" s="123"/>
      <c r="Q580" s="151"/>
      <c r="R580" s="30"/>
      <c r="S580" s="78"/>
      <c r="T580" s="4"/>
    </row>
    <row r="581" spans="1:20" ht="24.75" customHeight="1">
      <c r="A581" s="24"/>
      <c r="B581" s="35"/>
      <c r="C581" s="80"/>
      <c r="D581" s="81"/>
      <c r="E581" s="178"/>
      <c r="F581" s="179"/>
      <c r="G581" s="180"/>
      <c r="H581" s="181"/>
      <c r="I581" s="182"/>
      <c r="J581" s="183"/>
      <c r="K581" s="187"/>
      <c r="L581" s="188"/>
      <c r="M581" s="189"/>
      <c r="N581" s="28"/>
      <c r="O581" s="28"/>
      <c r="P581" s="123"/>
      <c r="Q581" s="151"/>
      <c r="R581" s="30"/>
      <c r="S581" s="78"/>
      <c r="T581" s="4"/>
    </row>
    <row r="582" spans="1:20" ht="24.75" customHeight="1">
      <c r="A582" s="24"/>
      <c r="B582" s="35"/>
      <c r="C582" s="80"/>
      <c r="D582" s="81"/>
      <c r="E582" s="178"/>
      <c r="F582" s="179"/>
      <c r="G582" s="180"/>
      <c r="H582" s="181"/>
      <c r="I582" s="182"/>
      <c r="J582" s="183"/>
      <c r="K582" s="187"/>
      <c r="L582" s="188"/>
      <c r="M582" s="189"/>
      <c r="N582" s="28"/>
      <c r="O582" s="28"/>
      <c r="P582" s="123"/>
      <c r="Q582" s="151"/>
      <c r="R582" s="30"/>
      <c r="S582" s="78"/>
      <c r="T582" s="4"/>
    </row>
    <row r="583" spans="1:20" ht="24.75" customHeight="1">
      <c r="A583" s="24"/>
      <c r="B583" s="35"/>
      <c r="C583" s="80"/>
      <c r="D583" s="81"/>
      <c r="E583" s="178"/>
      <c r="F583" s="179"/>
      <c r="G583" s="180"/>
      <c r="H583" s="181"/>
      <c r="I583" s="182"/>
      <c r="J583" s="183"/>
      <c r="K583" s="187"/>
      <c r="L583" s="188"/>
      <c r="M583" s="189"/>
      <c r="N583" s="28"/>
      <c r="O583" s="28"/>
      <c r="P583" s="123"/>
      <c r="Q583" s="151"/>
      <c r="R583" s="30"/>
      <c r="S583" s="78"/>
      <c r="T583" s="4"/>
    </row>
    <row r="584" spans="1:20" ht="24.75" customHeight="1">
      <c r="A584" s="24"/>
      <c r="B584" s="35"/>
      <c r="C584" s="80"/>
      <c r="D584" s="81"/>
      <c r="E584" s="178"/>
      <c r="F584" s="179"/>
      <c r="G584" s="180"/>
      <c r="H584" s="181"/>
      <c r="I584" s="182"/>
      <c r="J584" s="183"/>
      <c r="K584" s="187"/>
      <c r="L584" s="188"/>
      <c r="M584" s="189"/>
      <c r="N584" s="28"/>
      <c r="O584" s="28"/>
      <c r="P584" s="123"/>
      <c r="Q584" s="151"/>
      <c r="R584" s="30"/>
      <c r="S584" s="78"/>
      <c r="T584" s="4"/>
    </row>
    <row r="585" spans="1:20" ht="24.75" customHeight="1">
      <c r="A585" s="24"/>
      <c r="B585" s="35"/>
      <c r="C585" s="80"/>
      <c r="D585" s="81"/>
      <c r="E585" s="178"/>
      <c r="F585" s="179"/>
      <c r="G585" s="180"/>
      <c r="H585" s="181"/>
      <c r="I585" s="182"/>
      <c r="J585" s="183"/>
      <c r="K585" s="187"/>
      <c r="L585" s="188"/>
      <c r="M585" s="189"/>
      <c r="N585" s="28"/>
      <c r="O585" s="28"/>
      <c r="P585" s="123"/>
      <c r="Q585" s="151"/>
      <c r="R585" s="30"/>
      <c r="S585" s="78"/>
      <c r="T585" s="4"/>
    </row>
    <row r="586" spans="1:20" ht="24.75" customHeight="1">
      <c r="A586" s="24"/>
      <c r="B586" s="35"/>
      <c r="C586" s="80"/>
      <c r="D586" s="81"/>
      <c r="E586" s="178"/>
      <c r="F586" s="179"/>
      <c r="G586" s="180"/>
      <c r="H586" s="181"/>
      <c r="I586" s="182"/>
      <c r="J586" s="183"/>
      <c r="K586" s="187"/>
      <c r="L586" s="188"/>
      <c r="M586" s="189"/>
      <c r="N586" s="28"/>
      <c r="O586" s="28"/>
      <c r="P586" s="123"/>
      <c r="Q586" s="151"/>
      <c r="R586" s="30"/>
      <c r="S586" s="78"/>
      <c r="T586" s="4"/>
    </row>
    <row r="587" spans="1:20" ht="24.75" customHeight="1">
      <c r="A587" s="24"/>
      <c r="B587" s="35"/>
      <c r="C587" s="80"/>
      <c r="D587" s="81"/>
      <c r="E587" s="178"/>
      <c r="F587" s="179"/>
      <c r="G587" s="180"/>
      <c r="H587" s="181"/>
      <c r="I587" s="182"/>
      <c r="J587" s="183"/>
      <c r="K587" s="187"/>
      <c r="L587" s="188"/>
      <c r="M587" s="189"/>
      <c r="N587" s="28"/>
      <c r="O587" s="28"/>
      <c r="P587" s="123"/>
      <c r="Q587" s="151"/>
      <c r="R587" s="30"/>
      <c r="S587" s="78"/>
      <c r="T587" s="4"/>
    </row>
    <row r="588" spans="1:20" ht="24.75" customHeight="1">
      <c r="A588" s="24"/>
      <c r="B588" s="35"/>
      <c r="C588" s="80"/>
      <c r="D588" s="81"/>
      <c r="E588" s="178"/>
      <c r="F588" s="179"/>
      <c r="G588" s="180"/>
      <c r="H588" s="181"/>
      <c r="I588" s="182"/>
      <c r="J588" s="183"/>
      <c r="K588" s="187"/>
      <c r="L588" s="188"/>
      <c r="M588" s="189"/>
      <c r="N588" s="28"/>
      <c r="O588" s="28"/>
      <c r="P588" s="123"/>
      <c r="Q588" s="151"/>
      <c r="R588" s="30"/>
      <c r="S588" s="78"/>
      <c r="T588" s="4"/>
    </row>
    <row r="589" spans="1:20" ht="24.75" customHeight="1">
      <c r="A589" s="24"/>
      <c r="B589" s="35"/>
      <c r="C589" s="80"/>
      <c r="D589" s="81"/>
      <c r="E589" s="178"/>
      <c r="F589" s="179"/>
      <c r="G589" s="180"/>
      <c r="H589" s="181"/>
      <c r="I589" s="182"/>
      <c r="J589" s="183"/>
      <c r="K589" s="187"/>
      <c r="L589" s="188"/>
      <c r="M589" s="189"/>
      <c r="N589" s="28"/>
      <c r="O589" s="28"/>
      <c r="P589" s="123"/>
      <c r="Q589" s="151"/>
      <c r="R589" s="30"/>
      <c r="S589" s="78"/>
      <c r="T589" s="4"/>
    </row>
    <row r="590" spans="1:20" ht="24.75" customHeight="1">
      <c r="A590" s="24"/>
      <c r="B590" s="35"/>
      <c r="C590" s="80"/>
      <c r="D590" s="81"/>
      <c r="E590" s="178"/>
      <c r="F590" s="179"/>
      <c r="G590" s="180"/>
      <c r="H590" s="181"/>
      <c r="I590" s="182"/>
      <c r="J590" s="183"/>
      <c r="K590" s="187"/>
      <c r="L590" s="188"/>
      <c r="M590" s="189"/>
      <c r="N590" s="28"/>
      <c r="O590" s="28"/>
      <c r="P590" s="123"/>
      <c r="Q590" s="151"/>
      <c r="R590" s="30"/>
      <c r="S590" s="78"/>
      <c r="T590" s="4"/>
    </row>
    <row r="591" spans="1:20" ht="24.75" customHeight="1">
      <c r="A591" s="24"/>
      <c r="B591" s="35"/>
      <c r="C591" s="80"/>
      <c r="D591" s="81"/>
      <c r="E591" s="178"/>
      <c r="F591" s="179"/>
      <c r="G591" s="180"/>
      <c r="H591" s="181"/>
      <c r="I591" s="182"/>
      <c r="J591" s="183"/>
      <c r="K591" s="187"/>
      <c r="L591" s="188"/>
      <c r="M591" s="189"/>
      <c r="N591" s="28"/>
      <c r="O591" s="28"/>
      <c r="P591" s="123"/>
      <c r="Q591" s="151"/>
      <c r="R591" s="30"/>
      <c r="S591" s="78"/>
      <c r="T591" s="4"/>
    </row>
    <row r="592" spans="1:20" ht="24.75" customHeight="1">
      <c r="A592" s="24"/>
      <c r="B592" s="35"/>
      <c r="C592" s="80"/>
      <c r="D592" s="81"/>
      <c r="E592" s="178"/>
      <c r="F592" s="179"/>
      <c r="G592" s="180"/>
      <c r="H592" s="181"/>
      <c r="I592" s="182"/>
      <c r="J592" s="183"/>
      <c r="K592" s="187"/>
      <c r="L592" s="188"/>
      <c r="M592" s="189"/>
      <c r="N592" s="28"/>
      <c r="O592" s="28"/>
      <c r="P592" s="123"/>
      <c r="Q592" s="151"/>
      <c r="R592" s="30"/>
      <c r="S592" s="78"/>
      <c r="T592" s="4"/>
    </row>
    <row r="593" spans="1:20" ht="24.75" customHeight="1">
      <c r="A593" s="24"/>
      <c r="B593" s="35"/>
      <c r="C593" s="80"/>
      <c r="D593" s="81"/>
      <c r="E593" s="178"/>
      <c r="F593" s="179"/>
      <c r="G593" s="180"/>
      <c r="H593" s="181"/>
      <c r="I593" s="182"/>
      <c r="J593" s="183"/>
      <c r="K593" s="187"/>
      <c r="L593" s="188"/>
      <c r="M593" s="189"/>
      <c r="N593" s="28"/>
      <c r="O593" s="28"/>
      <c r="P593" s="123"/>
      <c r="Q593" s="151"/>
      <c r="R593" s="30"/>
      <c r="S593" s="78"/>
      <c r="T593" s="4"/>
    </row>
    <row r="594" spans="1:20" ht="24.75" customHeight="1">
      <c r="A594" s="24"/>
      <c r="B594" s="35"/>
      <c r="C594" s="80"/>
      <c r="D594" s="81"/>
      <c r="E594" s="178"/>
      <c r="F594" s="179"/>
      <c r="G594" s="180"/>
      <c r="H594" s="181"/>
      <c r="I594" s="182"/>
      <c r="J594" s="183"/>
      <c r="K594" s="187"/>
      <c r="L594" s="188"/>
      <c r="M594" s="189"/>
      <c r="N594" s="28"/>
      <c r="O594" s="28"/>
      <c r="P594" s="123"/>
      <c r="Q594" s="151"/>
      <c r="R594" s="30"/>
      <c r="S594" s="78"/>
      <c r="T594" s="4"/>
    </row>
    <row r="595" spans="1:20" ht="24.75" customHeight="1">
      <c r="A595" s="24"/>
      <c r="B595" s="35"/>
      <c r="C595" s="80"/>
      <c r="D595" s="81"/>
      <c r="E595" s="178"/>
      <c r="F595" s="179"/>
      <c r="G595" s="180"/>
      <c r="H595" s="181"/>
      <c r="I595" s="182"/>
      <c r="J595" s="183"/>
      <c r="K595" s="187"/>
      <c r="L595" s="188"/>
      <c r="M595" s="189"/>
      <c r="N595" s="28"/>
      <c r="O595" s="28"/>
      <c r="P595" s="123"/>
      <c r="Q595" s="151"/>
      <c r="R595" s="30"/>
      <c r="S595" s="78"/>
      <c r="T595" s="4"/>
    </row>
    <row r="596" spans="1:20" ht="24.75" customHeight="1">
      <c r="A596" s="24"/>
      <c r="B596" s="35"/>
      <c r="C596" s="80"/>
      <c r="D596" s="81"/>
      <c r="E596" s="178"/>
      <c r="F596" s="179"/>
      <c r="G596" s="180"/>
      <c r="H596" s="181"/>
      <c r="I596" s="182"/>
      <c r="J596" s="183"/>
      <c r="K596" s="187"/>
      <c r="L596" s="188"/>
      <c r="M596" s="189"/>
      <c r="N596" s="28"/>
      <c r="O596" s="28"/>
      <c r="P596" s="123"/>
      <c r="Q596" s="151"/>
      <c r="R596" s="30"/>
      <c r="S596" s="78"/>
      <c r="T596" s="4"/>
    </row>
    <row r="597" spans="1:20" ht="24.75" customHeight="1">
      <c r="A597" s="24"/>
      <c r="B597" s="35"/>
      <c r="C597" s="80"/>
      <c r="D597" s="81"/>
      <c r="E597" s="178"/>
      <c r="F597" s="179"/>
      <c r="G597" s="180"/>
      <c r="H597" s="181"/>
      <c r="I597" s="182"/>
      <c r="J597" s="183"/>
      <c r="K597" s="187"/>
      <c r="L597" s="188"/>
      <c r="M597" s="189"/>
      <c r="N597" s="28"/>
      <c r="O597" s="28"/>
      <c r="P597" s="123"/>
      <c r="Q597" s="151"/>
      <c r="R597" s="30"/>
      <c r="S597" s="78"/>
      <c r="T597" s="4"/>
    </row>
    <row r="598" spans="1:20" ht="24.75" customHeight="1">
      <c r="A598" s="24"/>
      <c r="B598" s="35"/>
      <c r="C598" s="80"/>
      <c r="D598" s="81"/>
      <c r="E598" s="178"/>
      <c r="F598" s="179"/>
      <c r="G598" s="180"/>
      <c r="H598" s="181"/>
      <c r="I598" s="182"/>
      <c r="J598" s="183"/>
      <c r="K598" s="187"/>
      <c r="L598" s="188"/>
      <c r="M598" s="189"/>
      <c r="N598" s="28"/>
      <c r="O598" s="28"/>
      <c r="P598" s="123"/>
      <c r="Q598" s="151"/>
      <c r="R598" s="30"/>
      <c r="S598" s="78"/>
      <c r="T598" s="4"/>
    </row>
    <row r="599" spans="1:20" ht="24.75" customHeight="1">
      <c r="A599" s="24"/>
      <c r="B599" s="35"/>
      <c r="C599" s="80"/>
      <c r="D599" s="81"/>
      <c r="E599" s="178"/>
      <c r="F599" s="179"/>
      <c r="G599" s="180"/>
      <c r="H599" s="181"/>
      <c r="I599" s="182"/>
      <c r="J599" s="183"/>
      <c r="K599" s="187"/>
      <c r="L599" s="188"/>
      <c r="M599" s="189"/>
      <c r="N599" s="28"/>
      <c r="O599" s="28"/>
      <c r="P599" s="123"/>
      <c r="Q599" s="151"/>
      <c r="R599" s="30"/>
      <c r="S599" s="78"/>
      <c r="T599" s="4"/>
    </row>
    <row r="600" spans="1:20" ht="24.75" customHeight="1">
      <c r="A600" s="24"/>
      <c r="B600" s="35"/>
      <c r="C600" s="80"/>
      <c r="D600" s="81"/>
      <c r="E600" s="178"/>
      <c r="F600" s="179"/>
      <c r="G600" s="180"/>
      <c r="H600" s="181"/>
      <c r="I600" s="182"/>
      <c r="J600" s="183"/>
      <c r="K600" s="187"/>
      <c r="L600" s="188"/>
      <c r="M600" s="189"/>
      <c r="N600" s="28"/>
      <c r="O600" s="28"/>
      <c r="P600" s="123"/>
      <c r="Q600" s="151"/>
      <c r="R600" s="30"/>
      <c r="S600" s="78"/>
      <c r="T600" s="4"/>
    </row>
    <row r="601" spans="1:20" ht="24.75" customHeight="1">
      <c r="A601" s="24"/>
      <c r="B601" s="35"/>
      <c r="C601" s="80"/>
      <c r="D601" s="81"/>
      <c r="E601" s="178"/>
      <c r="F601" s="179"/>
      <c r="G601" s="180"/>
      <c r="H601" s="181"/>
      <c r="I601" s="182"/>
      <c r="J601" s="183"/>
      <c r="K601" s="187"/>
      <c r="L601" s="188"/>
      <c r="M601" s="189"/>
      <c r="N601" s="28"/>
      <c r="O601" s="28"/>
      <c r="P601" s="123"/>
      <c r="Q601" s="151"/>
      <c r="R601" s="30"/>
      <c r="S601" s="78"/>
      <c r="T601" s="4"/>
    </row>
    <row r="602" spans="1:20" ht="24.75" customHeight="1">
      <c r="A602" s="24"/>
      <c r="B602" s="35"/>
      <c r="C602" s="80"/>
      <c r="D602" s="81"/>
      <c r="E602" s="178"/>
      <c r="F602" s="179"/>
      <c r="G602" s="180"/>
      <c r="H602" s="181"/>
      <c r="I602" s="182"/>
      <c r="J602" s="183"/>
      <c r="K602" s="187"/>
      <c r="L602" s="188"/>
      <c r="M602" s="189"/>
      <c r="N602" s="28"/>
      <c r="O602" s="28"/>
      <c r="P602" s="123"/>
      <c r="Q602" s="151"/>
      <c r="R602" s="30"/>
      <c r="S602" s="78"/>
      <c r="T602" s="4"/>
    </row>
    <row r="603" spans="1:20" ht="24.75" customHeight="1">
      <c r="A603" s="24"/>
      <c r="B603" s="35"/>
      <c r="C603" s="80"/>
      <c r="D603" s="81"/>
      <c r="E603" s="178"/>
      <c r="F603" s="179"/>
      <c r="G603" s="180"/>
      <c r="H603" s="181"/>
      <c r="I603" s="182"/>
      <c r="J603" s="183"/>
      <c r="K603" s="187"/>
      <c r="L603" s="188"/>
      <c r="M603" s="189"/>
      <c r="N603" s="28"/>
      <c r="O603" s="28"/>
      <c r="P603" s="123"/>
      <c r="Q603" s="151"/>
      <c r="R603" s="30"/>
      <c r="S603" s="78"/>
      <c r="T603" s="4"/>
    </row>
    <row r="604" spans="1:20" ht="24.75" customHeight="1">
      <c r="A604" s="24"/>
      <c r="B604" s="35"/>
      <c r="C604" s="80"/>
      <c r="D604" s="81"/>
      <c r="E604" s="178"/>
      <c r="F604" s="179"/>
      <c r="G604" s="180"/>
      <c r="H604" s="181"/>
      <c r="I604" s="182"/>
      <c r="J604" s="183"/>
      <c r="K604" s="187"/>
      <c r="L604" s="188"/>
      <c r="M604" s="189"/>
      <c r="N604" s="28"/>
      <c r="O604" s="28"/>
      <c r="P604" s="123"/>
      <c r="Q604" s="151"/>
      <c r="R604" s="30"/>
      <c r="S604" s="78"/>
      <c r="T604" s="4"/>
    </row>
    <row r="605" spans="1:20" ht="24.75" customHeight="1">
      <c r="A605" s="24"/>
      <c r="B605" s="35"/>
      <c r="C605" s="80"/>
      <c r="D605" s="81"/>
      <c r="E605" s="178"/>
      <c r="F605" s="179"/>
      <c r="G605" s="180"/>
      <c r="H605" s="181"/>
      <c r="I605" s="182"/>
      <c r="J605" s="183"/>
      <c r="K605" s="187"/>
      <c r="L605" s="188"/>
      <c r="M605" s="189"/>
      <c r="N605" s="28"/>
      <c r="O605" s="28"/>
      <c r="P605" s="123"/>
      <c r="Q605" s="151"/>
      <c r="R605" s="30"/>
      <c r="S605" s="78"/>
      <c r="T605" s="4"/>
    </row>
    <row r="606" spans="1:20" ht="24.75" customHeight="1">
      <c r="A606" s="24"/>
      <c r="B606" s="35"/>
      <c r="C606" s="80"/>
      <c r="D606" s="81"/>
      <c r="E606" s="178"/>
      <c r="F606" s="179"/>
      <c r="G606" s="180"/>
      <c r="H606" s="181"/>
      <c r="I606" s="182"/>
      <c r="J606" s="183"/>
      <c r="K606" s="187"/>
      <c r="L606" s="188"/>
      <c r="M606" s="189"/>
      <c r="N606" s="28"/>
      <c r="O606" s="28"/>
      <c r="P606" s="123"/>
      <c r="Q606" s="151"/>
      <c r="R606" s="30"/>
      <c r="S606" s="78"/>
      <c r="T606" s="4"/>
    </row>
    <row r="607" spans="1:20" ht="24.75" customHeight="1">
      <c r="A607" s="24"/>
      <c r="B607" s="35"/>
      <c r="C607" s="80"/>
      <c r="D607" s="81"/>
      <c r="E607" s="178"/>
      <c r="F607" s="179"/>
      <c r="G607" s="180"/>
      <c r="H607" s="181"/>
      <c r="I607" s="182"/>
      <c r="J607" s="183"/>
      <c r="K607" s="187"/>
      <c r="L607" s="188"/>
      <c r="M607" s="189"/>
      <c r="N607" s="28"/>
      <c r="O607" s="28"/>
      <c r="P607" s="123"/>
      <c r="Q607" s="151"/>
      <c r="R607" s="30"/>
      <c r="S607" s="78"/>
      <c r="T607" s="4"/>
    </row>
    <row r="608" spans="1:20" ht="24.75" customHeight="1">
      <c r="A608" s="24"/>
      <c r="B608" s="35"/>
      <c r="C608" s="80"/>
      <c r="D608" s="81"/>
      <c r="E608" s="178"/>
      <c r="F608" s="179"/>
      <c r="G608" s="180"/>
      <c r="H608" s="181"/>
      <c r="I608" s="182"/>
      <c r="J608" s="183"/>
      <c r="K608" s="187"/>
      <c r="L608" s="188"/>
      <c r="M608" s="189"/>
      <c r="N608" s="28"/>
      <c r="O608" s="28"/>
      <c r="P608" s="123"/>
      <c r="Q608" s="151"/>
      <c r="R608" s="30"/>
      <c r="S608" s="78"/>
      <c r="T608" s="4"/>
    </row>
    <row r="609" spans="1:20" ht="24.75" customHeight="1">
      <c r="A609" s="24"/>
      <c r="B609" s="35"/>
      <c r="C609" s="80"/>
      <c r="D609" s="81"/>
      <c r="E609" s="178"/>
      <c r="F609" s="179"/>
      <c r="G609" s="180"/>
      <c r="H609" s="181"/>
      <c r="I609" s="182"/>
      <c r="J609" s="183"/>
      <c r="K609" s="187"/>
      <c r="L609" s="188"/>
      <c r="M609" s="189"/>
      <c r="N609" s="28"/>
      <c r="O609" s="28"/>
      <c r="P609" s="123"/>
      <c r="Q609" s="151"/>
      <c r="R609" s="30"/>
      <c r="S609" s="78"/>
      <c r="T609" s="4"/>
    </row>
    <row r="610" spans="1:20" ht="24.75" customHeight="1">
      <c r="A610" s="24"/>
      <c r="B610" s="35"/>
      <c r="C610" s="80"/>
      <c r="D610" s="81"/>
      <c r="E610" s="178"/>
      <c r="F610" s="179"/>
      <c r="G610" s="180"/>
      <c r="H610" s="181"/>
      <c r="I610" s="182"/>
      <c r="J610" s="183"/>
      <c r="K610" s="187"/>
      <c r="L610" s="188"/>
      <c r="M610" s="189"/>
      <c r="N610" s="28"/>
      <c r="O610" s="28"/>
      <c r="P610" s="123"/>
      <c r="Q610" s="151"/>
      <c r="R610" s="30"/>
      <c r="S610" s="78"/>
      <c r="T610" s="4"/>
    </row>
    <row r="611" spans="1:20" ht="24.75" customHeight="1">
      <c r="A611" s="24"/>
      <c r="B611" s="35"/>
      <c r="C611" s="80"/>
      <c r="D611" s="81"/>
      <c r="E611" s="178"/>
      <c r="F611" s="179"/>
      <c r="G611" s="180"/>
      <c r="H611" s="181"/>
      <c r="I611" s="182"/>
      <c r="J611" s="183"/>
      <c r="K611" s="187"/>
      <c r="L611" s="188"/>
      <c r="M611" s="189"/>
      <c r="N611" s="28"/>
      <c r="O611" s="28"/>
      <c r="P611" s="123"/>
      <c r="Q611" s="151"/>
      <c r="R611" s="30"/>
      <c r="S611" s="78"/>
      <c r="T611" s="4"/>
    </row>
    <row r="612" spans="1:20" ht="24.75" customHeight="1">
      <c r="A612" s="24"/>
      <c r="B612" s="35"/>
      <c r="C612" s="80"/>
      <c r="D612" s="81"/>
      <c r="E612" s="178"/>
      <c r="F612" s="179"/>
      <c r="G612" s="180"/>
      <c r="H612" s="181"/>
      <c r="I612" s="182"/>
      <c r="J612" s="183"/>
      <c r="K612" s="187"/>
      <c r="L612" s="188"/>
      <c r="M612" s="189"/>
      <c r="N612" s="28"/>
      <c r="O612" s="28"/>
      <c r="P612" s="123"/>
      <c r="Q612" s="151"/>
      <c r="R612" s="30"/>
      <c r="S612" s="78"/>
      <c r="T612" s="4"/>
    </row>
    <row r="613" spans="1:20" ht="24.75" customHeight="1">
      <c r="A613" s="24"/>
      <c r="B613" s="35"/>
      <c r="C613" s="80"/>
      <c r="D613" s="81"/>
      <c r="E613" s="178"/>
      <c r="F613" s="179"/>
      <c r="G613" s="180"/>
      <c r="H613" s="181"/>
      <c r="I613" s="182"/>
      <c r="J613" s="183"/>
      <c r="K613" s="187"/>
      <c r="L613" s="188"/>
      <c r="M613" s="189"/>
      <c r="N613" s="28"/>
      <c r="O613" s="28"/>
      <c r="P613" s="123"/>
      <c r="Q613" s="151"/>
      <c r="R613" s="30"/>
      <c r="S613" s="78"/>
      <c r="T613" s="4"/>
    </row>
    <row r="614" spans="1:20" ht="24.75" customHeight="1">
      <c r="A614" s="24"/>
      <c r="B614" s="35"/>
      <c r="C614" s="80"/>
      <c r="D614" s="81"/>
      <c r="E614" s="178"/>
      <c r="F614" s="179"/>
      <c r="G614" s="180"/>
      <c r="H614" s="181"/>
      <c r="I614" s="182"/>
      <c r="J614" s="183"/>
      <c r="K614" s="187"/>
      <c r="L614" s="188"/>
      <c r="M614" s="189"/>
      <c r="N614" s="28"/>
      <c r="O614" s="28"/>
      <c r="P614" s="123"/>
      <c r="Q614" s="151"/>
      <c r="R614" s="30"/>
      <c r="S614" s="78"/>
      <c r="T614" s="4"/>
    </row>
    <row r="615" spans="1:20" ht="24.75" customHeight="1">
      <c r="A615" s="24"/>
      <c r="B615" s="35"/>
      <c r="C615" s="80"/>
      <c r="D615" s="81"/>
      <c r="E615" s="178"/>
      <c r="F615" s="179"/>
      <c r="G615" s="180"/>
      <c r="H615" s="181"/>
      <c r="I615" s="182"/>
      <c r="J615" s="183"/>
      <c r="K615" s="187"/>
      <c r="L615" s="188"/>
      <c r="M615" s="189"/>
      <c r="N615" s="28"/>
      <c r="O615" s="28"/>
      <c r="P615" s="123"/>
      <c r="Q615" s="151"/>
      <c r="R615" s="30"/>
      <c r="S615" s="78"/>
      <c r="T615" s="4"/>
    </row>
    <row r="616" spans="1:20" ht="24.75" customHeight="1">
      <c r="A616" s="24"/>
      <c r="B616" s="35"/>
      <c r="C616" s="80"/>
      <c r="D616" s="81"/>
      <c r="E616" s="178"/>
      <c r="F616" s="179"/>
      <c r="G616" s="180"/>
      <c r="H616" s="181"/>
      <c r="I616" s="182"/>
      <c r="J616" s="183"/>
      <c r="K616" s="187"/>
      <c r="L616" s="188"/>
      <c r="M616" s="189"/>
      <c r="N616" s="28"/>
      <c r="O616" s="28"/>
      <c r="P616" s="123"/>
      <c r="Q616" s="151"/>
      <c r="R616" s="30"/>
      <c r="S616" s="78"/>
      <c r="T616" s="4"/>
    </row>
    <row r="617" spans="1:20" ht="24.75" customHeight="1">
      <c r="A617" s="24"/>
      <c r="B617" s="35"/>
      <c r="C617" s="80"/>
      <c r="D617" s="81"/>
      <c r="E617" s="178"/>
      <c r="F617" s="179"/>
      <c r="G617" s="180"/>
      <c r="H617" s="181"/>
      <c r="I617" s="182"/>
      <c r="J617" s="183"/>
      <c r="K617" s="187"/>
      <c r="L617" s="188"/>
      <c r="M617" s="189"/>
      <c r="N617" s="28"/>
      <c r="O617" s="28"/>
      <c r="P617" s="123"/>
      <c r="Q617" s="151"/>
      <c r="R617" s="30"/>
      <c r="S617" s="78"/>
      <c r="T617" s="4"/>
    </row>
    <row r="618" spans="1:20" ht="24.75" customHeight="1">
      <c r="A618" s="24"/>
      <c r="B618" s="35"/>
      <c r="C618" s="80"/>
      <c r="D618" s="81"/>
      <c r="E618" s="178"/>
      <c r="F618" s="179"/>
      <c r="G618" s="180"/>
      <c r="H618" s="181"/>
      <c r="I618" s="182"/>
      <c r="J618" s="183"/>
      <c r="K618" s="187"/>
      <c r="L618" s="188"/>
      <c r="M618" s="189"/>
      <c r="N618" s="28"/>
      <c r="O618" s="28"/>
      <c r="P618" s="123"/>
      <c r="Q618" s="151"/>
      <c r="R618" s="30"/>
      <c r="S618" s="78"/>
      <c r="T618" s="4"/>
    </row>
    <row r="619" spans="1:20" ht="24.75" customHeight="1">
      <c r="A619" s="24"/>
      <c r="B619" s="35"/>
      <c r="C619" s="80"/>
      <c r="D619" s="81"/>
      <c r="E619" s="178"/>
      <c r="F619" s="179"/>
      <c r="G619" s="180"/>
      <c r="H619" s="181"/>
      <c r="I619" s="182"/>
      <c r="J619" s="183"/>
      <c r="K619" s="187"/>
      <c r="L619" s="188"/>
      <c r="M619" s="189"/>
      <c r="N619" s="28"/>
      <c r="O619" s="28"/>
      <c r="P619" s="123"/>
      <c r="Q619" s="151"/>
      <c r="R619" s="30"/>
      <c r="S619" s="78"/>
      <c r="T619" s="4"/>
    </row>
    <row r="620" spans="1:20" ht="24.75" customHeight="1">
      <c r="A620" s="24"/>
      <c r="B620" s="35"/>
      <c r="C620" s="80"/>
      <c r="D620" s="81"/>
      <c r="E620" s="178"/>
      <c r="F620" s="179"/>
      <c r="G620" s="180"/>
      <c r="H620" s="181"/>
      <c r="I620" s="182"/>
      <c r="J620" s="183"/>
      <c r="K620" s="187"/>
      <c r="L620" s="188"/>
      <c r="M620" s="189"/>
      <c r="N620" s="28"/>
      <c r="O620" s="28"/>
      <c r="P620" s="123"/>
      <c r="Q620" s="151"/>
      <c r="R620" s="30"/>
      <c r="S620" s="78"/>
      <c r="T620" s="4"/>
    </row>
    <row r="621" spans="1:20" ht="24.75" customHeight="1">
      <c r="A621" s="24"/>
      <c r="B621" s="35"/>
      <c r="C621" s="80"/>
      <c r="D621" s="81"/>
      <c r="E621" s="178"/>
      <c r="F621" s="179"/>
      <c r="G621" s="180"/>
      <c r="H621" s="181"/>
      <c r="I621" s="182"/>
      <c r="J621" s="183"/>
      <c r="K621" s="187"/>
      <c r="L621" s="188"/>
      <c r="M621" s="189"/>
      <c r="N621" s="28"/>
      <c r="O621" s="28"/>
      <c r="P621" s="123"/>
      <c r="Q621" s="151"/>
      <c r="R621" s="30"/>
      <c r="S621" s="78"/>
      <c r="T621" s="4"/>
    </row>
    <row r="622" spans="1:20" ht="24.75" customHeight="1">
      <c r="A622" s="24"/>
      <c r="B622" s="35"/>
      <c r="C622" s="80"/>
      <c r="D622" s="81"/>
      <c r="E622" s="178"/>
      <c r="F622" s="179"/>
      <c r="G622" s="180"/>
      <c r="H622" s="181"/>
      <c r="I622" s="182"/>
      <c r="J622" s="183"/>
      <c r="K622" s="187"/>
      <c r="L622" s="188"/>
      <c r="M622" s="189"/>
      <c r="N622" s="28"/>
      <c r="O622" s="28"/>
      <c r="P622" s="123"/>
      <c r="Q622" s="151"/>
      <c r="R622" s="30"/>
      <c r="S622" s="78"/>
      <c r="T622" s="4"/>
    </row>
    <row r="623" spans="1:20" ht="24.75" customHeight="1">
      <c r="A623" s="24"/>
      <c r="B623" s="35"/>
      <c r="C623" s="80"/>
      <c r="D623" s="81"/>
      <c r="E623" s="178"/>
      <c r="F623" s="179"/>
      <c r="G623" s="180"/>
      <c r="H623" s="181"/>
      <c r="I623" s="182"/>
      <c r="J623" s="183"/>
      <c r="K623" s="187"/>
      <c r="L623" s="188"/>
      <c r="M623" s="189"/>
      <c r="N623" s="28"/>
      <c r="O623" s="28"/>
      <c r="P623" s="123"/>
      <c r="Q623" s="151"/>
      <c r="R623" s="30"/>
      <c r="S623" s="78"/>
      <c r="T623" s="4"/>
    </row>
    <row r="624" spans="1:20" ht="24.75" customHeight="1">
      <c r="A624" s="24"/>
      <c r="B624" s="35"/>
      <c r="C624" s="80"/>
      <c r="D624" s="81"/>
      <c r="E624" s="178"/>
      <c r="F624" s="179"/>
      <c r="G624" s="180"/>
      <c r="H624" s="181"/>
      <c r="I624" s="182"/>
      <c r="J624" s="183"/>
      <c r="K624" s="187"/>
      <c r="L624" s="188"/>
      <c r="M624" s="189"/>
      <c r="N624" s="28"/>
      <c r="O624" s="28"/>
      <c r="P624" s="123"/>
      <c r="Q624" s="151"/>
      <c r="R624" s="30"/>
      <c r="S624" s="78"/>
      <c r="T624" s="4"/>
    </row>
    <row r="625" spans="1:20" ht="24.75" customHeight="1">
      <c r="A625" s="24"/>
      <c r="B625" s="35"/>
      <c r="C625" s="80"/>
      <c r="D625" s="81"/>
      <c r="E625" s="178"/>
      <c r="F625" s="179"/>
      <c r="G625" s="180"/>
      <c r="H625" s="181"/>
      <c r="I625" s="182"/>
      <c r="J625" s="183"/>
      <c r="K625" s="187"/>
      <c r="L625" s="188"/>
      <c r="M625" s="189"/>
      <c r="N625" s="28"/>
      <c r="O625" s="28"/>
      <c r="P625" s="123"/>
      <c r="Q625" s="151"/>
      <c r="R625" s="30"/>
      <c r="S625" s="78"/>
      <c r="T625" s="4"/>
    </row>
    <row r="626" spans="1:20" ht="24.75" customHeight="1">
      <c r="A626" s="24"/>
      <c r="B626" s="35"/>
      <c r="C626" s="80"/>
      <c r="D626" s="81"/>
      <c r="E626" s="178"/>
      <c r="F626" s="179"/>
      <c r="G626" s="180"/>
      <c r="H626" s="181"/>
      <c r="I626" s="182"/>
      <c r="J626" s="183"/>
      <c r="K626" s="187"/>
      <c r="L626" s="188"/>
      <c r="M626" s="189"/>
      <c r="N626" s="28"/>
      <c r="O626" s="28"/>
      <c r="P626" s="123"/>
      <c r="Q626" s="151"/>
      <c r="R626" s="30"/>
      <c r="S626" s="78"/>
      <c r="T626" s="4"/>
    </row>
    <row r="627" spans="1:20" ht="24.75" customHeight="1">
      <c r="A627" s="24"/>
      <c r="B627" s="35"/>
      <c r="C627" s="80"/>
      <c r="D627" s="81"/>
      <c r="E627" s="178"/>
      <c r="F627" s="179"/>
      <c r="G627" s="180"/>
      <c r="H627" s="181"/>
      <c r="I627" s="182"/>
      <c r="J627" s="183"/>
      <c r="K627" s="187"/>
      <c r="L627" s="188"/>
      <c r="M627" s="189"/>
      <c r="N627" s="28"/>
      <c r="O627" s="28"/>
      <c r="P627" s="123"/>
      <c r="Q627" s="151"/>
      <c r="R627" s="30"/>
      <c r="S627" s="78"/>
      <c r="T627" s="4"/>
    </row>
    <row r="628" spans="1:20" ht="24.75" customHeight="1">
      <c r="A628" s="24"/>
      <c r="B628" s="35"/>
      <c r="C628" s="80"/>
      <c r="D628" s="81"/>
      <c r="E628" s="178"/>
      <c r="F628" s="179"/>
      <c r="G628" s="180"/>
      <c r="H628" s="181"/>
      <c r="I628" s="182"/>
      <c r="J628" s="183"/>
      <c r="K628" s="187"/>
      <c r="L628" s="188"/>
      <c r="M628" s="189"/>
      <c r="N628" s="28"/>
      <c r="O628" s="28"/>
      <c r="P628" s="123"/>
      <c r="Q628" s="151"/>
      <c r="R628" s="30"/>
      <c r="S628" s="78"/>
      <c r="T628" s="4"/>
    </row>
    <row r="629" spans="1:20" ht="24.75" customHeight="1">
      <c r="A629" s="24"/>
      <c r="B629" s="35"/>
      <c r="C629" s="80"/>
      <c r="D629" s="81"/>
      <c r="E629" s="178"/>
      <c r="F629" s="179"/>
      <c r="G629" s="180"/>
      <c r="H629" s="181"/>
      <c r="I629" s="182"/>
      <c r="J629" s="183"/>
      <c r="K629" s="187"/>
      <c r="L629" s="188"/>
      <c r="M629" s="189"/>
      <c r="N629" s="28"/>
      <c r="O629" s="28"/>
      <c r="P629" s="123"/>
      <c r="Q629" s="151"/>
      <c r="R629" s="30"/>
      <c r="S629" s="78"/>
      <c r="T629" s="4"/>
    </row>
    <row r="630" spans="1:20" ht="24.75" customHeight="1">
      <c r="A630" s="24"/>
      <c r="B630" s="35"/>
      <c r="C630" s="80"/>
      <c r="D630" s="81"/>
      <c r="E630" s="178"/>
      <c r="F630" s="179"/>
      <c r="G630" s="180"/>
      <c r="H630" s="181"/>
      <c r="I630" s="182"/>
      <c r="J630" s="183"/>
      <c r="K630" s="187"/>
      <c r="L630" s="188"/>
      <c r="M630" s="189"/>
      <c r="N630" s="28"/>
      <c r="O630" s="28"/>
      <c r="P630" s="123"/>
      <c r="Q630" s="151"/>
      <c r="R630" s="30"/>
      <c r="S630" s="78"/>
      <c r="T630" s="4"/>
    </row>
    <row r="631" spans="1:20" ht="24.75" customHeight="1">
      <c r="A631" s="24"/>
      <c r="B631" s="35"/>
      <c r="C631" s="80"/>
      <c r="D631" s="81"/>
      <c r="E631" s="178"/>
      <c r="F631" s="179"/>
      <c r="G631" s="180"/>
      <c r="H631" s="181"/>
      <c r="I631" s="182"/>
      <c r="J631" s="183"/>
      <c r="K631" s="187"/>
      <c r="L631" s="188"/>
      <c r="M631" s="189"/>
      <c r="N631" s="28"/>
      <c r="O631" s="28"/>
      <c r="P631" s="123"/>
      <c r="Q631" s="151"/>
      <c r="R631" s="30"/>
      <c r="S631" s="78"/>
      <c r="T631" s="4"/>
    </row>
    <row r="632" spans="1:20" ht="24.75" customHeight="1">
      <c r="A632" s="24"/>
      <c r="B632" s="35"/>
      <c r="C632" s="80"/>
      <c r="D632" s="81"/>
      <c r="E632" s="178"/>
      <c r="F632" s="179"/>
      <c r="G632" s="180"/>
      <c r="H632" s="181"/>
      <c r="I632" s="182"/>
      <c r="J632" s="183"/>
      <c r="K632" s="187"/>
      <c r="L632" s="188"/>
      <c r="M632" s="189"/>
      <c r="N632" s="28"/>
      <c r="O632" s="28"/>
      <c r="P632" s="123"/>
      <c r="Q632" s="151"/>
      <c r="R632" s="30"/>
      <c r="S632" s="78"/>
      <c r="T632" s="4"/>
    </row>
    <row r="633" spans="1:20" ht="24.75" customHeight="1">
      <c r="A633" s="24"/>
      <c r="B633" s="35"/>
      <c r="C633" s="80"/>
      <c r="D633" s="81"/>
      <c r="E633" s="178"/>
      <c r="F633" s="179"/>
      <c r="G633" s="180"/>
      <c r="H633" s="181"/>
      <c r="I633" s="182"/>
      <c r="J633" s="183"/>
      <c r="K633" s="187"/>
      <c r="L633" s="188"/>
      <c r="M633" s="189"/>
      <c r="N633" s="28"/>
      <c r="O633" s="28"/>
      <c r="P633" s="123"/>
      <c r="Q633" s="151"/>
      <c r="R633" s="30"/>
      <c r="S633" s="78"/>
      <c r="T633" s="4"/>
    </row>
    <row r="634" spans="1:20" ht="24.75" customHeight="1">
      <c r="A634" s="24"/>
      <c r="B634" s="35"/>
      <c r="C634" s="80"/>
      <c r="D634" s="81"/>
      <c r="E634" s="178"/>
      <c r="F634" s="179"/>
      <c r="G634" s="180"/>
      <c r="H634" s="181"/>
      <c r="I634" s="182"/>
      <c r="J634" s="183"/>
      <c r="K634" s="187"/>
      <c r="L634" s="188"/>
      <c r="M634" s="189"/>
      <c r="N634" s="28"/>
      <c r="O634" s="28"/>
      <c r="P634" s="123"/>
      <c r="Q634" s="151"/>
      <c r="R634" s="30"/>
      <c r="S634" s="78"/>
      <c r="T634" s="4"/>
    </row>
    <row r="635" spans="1:20" ht="24.75" customHeight="1">
      <c r="A635" s="24"/>
      <c r="B635" s="35"/>
      <c r="C635" s="80"/>
      <c r="D635" s="81"/>
      <c r="E635" s="178"/>
      <c r="F635" s="179"/>
      <c r="G635" s="180"/>
      <c r="H635" s="181"/>
      <c r="I635" s="182"/>
      <c r="J635" s="183"/>
      <c r="K635" s="187"/>
      <c r="L635" s="188"/>
      <c r="M635" s="189"/>
      <c r="N635" s="28"/>
      <c r="O635" s="28"/>
      <c r="P635" s="123"/>
      <c r="Q635" s="151"/>
      <c r="R635" s="30"/>
      <c r="S635" s="78"/>
      <c r="T635" s="4"/>
    </row>
    <row r="636" spans="1:20" ht="24.75" customHeight="1">
      <c r="A636" s="24"/>
      <c r="B636" s="35"/>
      <c r="C636" s="80"/>
      <c r="D636" s="81"/>
      <c r="E636" s="178"/>
      <c r="F636" s="179"/>
      <c r="G636" s="180"/>
      <c r="H636" s="181"/>
      <c r="I636" s="182"/>
      <c r="J636" s="183"/>
      <c r="K636" s="187"/>
      <c r="L636" s="188"/>
      <c r="M636" s="189"/>
      <c r="N636" s="28"/>
      <c r="O636" s="28"/>
      <c r="P636" s="123"/>
      <c r="Q636" s="151"/>
      <c r="R636" s="30"/>
      <c r="S636" s="78"/>
      <c r="T636" s="4"/>
    </row>
    <row r="637" spans="1:20" ht="24.75" customHeight="1">
      <c r="A637" s="24"/>
      <c r="B637" s="35"/>
      <c r="C637" s="80"/>
      <c r="D637" s="81"/>
      <c r="E637" s="178"/>
      <c r="F637" s="179"/>
      <c r="G637" s="180"/>
      <c r="H637" s="181"/>
      <c r="I637" s="182"/>
      <c r="J637" s="183"/>
      <c r="K637" s="187"/>
      <c r="L637" s="188"/>
      <c r="M637" s="189"/>
      <c r="N637" s="28"/>
      <c r="O637" s="28"/>
      <c r="P637" s="123"/>
      <c r="Q637" s="151"/>
      <c r="R637" s="30"/>
      <c r="S637" s="78"/>
      <c r="T637" s="4"/>
    </row>
    <row r="638" spans="1:20" ht="24.75" customHeight="1">
      <c r="A638" s="24"/>
      <c r="B638" s="35"/>
      <c r="C638" s="80"/>
      <c r="D638" s="81"/>
      <c r="E638" s="178"/>
      <c r="F638" s="179"/>
      <c r="G638" s="180"/>
      <c r="H638" s="181"/>
      <c r="I638" s="182"/>
      <c r="J638" s="183"/>
      <c r="K638" s="187"/>
      <c r="L638" s="188"/>
      <c r="M638" s="189"/>
      <c r="N638" s="28"/>
      <c r="O638" s="28"/>
      <c r="P638" s="123"/>
      <c r="Q638" s="151"/>
      <c r="R638" s="30"/>
      <c r="S638" s="78"/>
      <c r="T638" s="4"/>
    </row>
    <row r="639" spans="1:20" ht="24.75" customHeight="1">
      <c r="A639" s="24"/>
      <c r="B639" s="35"/>
      <c r="C639" s="80"/>
      <c r="D639" s="81"/>
      <c r="E639" s="178"/>
      <c r="F639" s="179"/>
      <c r="G639" s="180"/>
      <c r="H639" s="181"/>
      <c r="I639" s="182"/>
      <c r="J639" s="183"/>
      <c r="K639" s="187"/>
      <c r="L639" s="188"/>
      <c r="M639" s="189"/>
      <c r="N639" s="28"/>
      <c r="O639" s="28"/>
      <c r="P639" s="123"/>
      <c r="Q639" s="151"/>
      <c r="R639" s="30"/>
      <c r="S639" s="78"/>
      <c r="T639" s="4"/>
    </row>
    <row r="640" spans="1:20" ht="24.75" customHeight="1">
      <c r="A640" s="24"/>
      <c r="B640" s="35"/>
      <c r="C640" s="80"/>
      <c r="D640" s="81"/>
      <c r="E640" s="178"/>
      <c r="F640" s="179"/>
      <c r="G640" s="180"/>
      <c r="H640" s="181"/>
      <c r="I640" s="182"/>
      <c r="J640" s="183"/>
      <c r="K640" s="187"/>
      <c r="L640" s="188"/>
      <c r="M640" s="189"/>
      <c r="N640" s="28"/>
      <c r="O640" s="28"/>
      <c r="P640" s="123"/>
      <c r="Q640" s="151"/>
      <c r="R640" s="30"/>
      <c r="S640" s="78"/>
      <c r="T640" s="4"/>
    </row>
    <row r="641" spans="1:20" ht="24.75" customHeight="1">
      <c r="A641" s="24"/>
      <c r="B641" s="35"/>
      <c r="C641" s="80"/>
      <c r="D641" s="81"/>
      <c r="E641" s="178"/>
      <c r="F641" s="179"/>
      <c r="G641" s="180"/>
      <c r="H641" s="181"/>
      <c r="I641" s="182"/>
      <c r="J641" s="183"/>
      <c r="K641" s="187"/>
      <c r="L641" s="188"/>
      <c r="M641" s="189"/>
      <c r="N641" s="28"/>
      <c r="O641" s="28"/>
      <c r="P641" s="123"/>
      <c r="Q641" s="151"/>
      <c r="R641" s="30"/>
      <c r="S641" s="78"/>
      <c r="T641" s="4"/>
    </row>
    <row r="642" spans="1:20" ht="24.75" customHeight="1">
      <c r="A642" s="24"/>
      <c r="B642" s="35"/>
      <c r="C642" s="80"/>
      <c r="D642" s="81"/>
      <c r="E642" s="178"/>
      <c r="F642" s="179"/>
      <c r="G642" s="180"/>
      <c r="H642" s="181"/>
      <c r="I642" s="182"/>
      <c r="J642" s="183"/>
      <c r="K642" s="187"/>
      <c r="L642" s="188"/>
      <c r="M642" s="189"/>
      <c r="N642" s="28"/>
      <c r="O642" s="28"/>
      <c r="P642" s="123"/>
      <c r="Q642" s="151"/>
      <c r="R642" s="30"/>
      <c r="S642" s="78"/>
      <c r="T642" s="4"/>
    </row>
    <row r="643" spans="1:20" ht="24.75" customHeight="1">
      <c r="A643" s="24"/>
      <c r="B643" s="35"/>
      <c r="C643" s="80"/>
      <c r="D643" s="81"/>
      <c r="E643" s="178"/>
      <c r="F643" s="179"/>
      <c r="G643" s="180"/>
      <c r="H643" s="181"/>
      <c r="I643" s="182"/>
      <c r="J643" s="183"/>
      <c r="K643" s="187"/>
      <c r="L643" s="188"/>
      <c r="M643" s="189"/>
      <c r="N643" s="28"/>
      <c r="O643" s="28"/>
      <c r="P643" s="123"/>
      <c r="Q643" s="151"/>
      <c r="R643" s="30"/>
      <c r="S643" s="78"/>
      <c r="T643" s="4"/>
    </row>
    <row r="644" spans="1:20" ht="24.75" customHeight="1">
      <c r="A644" s="24"/>
      <c r="B644" s="35"/>
      <c r="C644" s="80"/>
      <c r="D644" s="81"/>
      <c r="E644" s="178"/>
      <c r="F644" s="179"/>
      <c r="G644" s="180"/>
      <c r="H644" s="181"/>
      <c r="I644" s="182"/>
      <c r="J644" s="183"/>
      <c r="K644" s="187"/>
      <c r="L644" s="188"/>
      <c r="M644" s="189"/>
      <c r="N644" s="28"/>
      <c r="O644" s="28"/>
      <c r="P644" s="123"/>
      <c r="Q644" s="151"/>
      <c r="R644" s="30"/>
      <c r="S644" s="78"/>
      <c r="T644" s="4"/>
    </row>
    <row r="645" spans="1:20" ht="24.75" customHeight="1">
      <c r="A645" s="24"/>
      <c r="B645" s="35"/>
      <c r="C645" s="80"/>
      <c r="D645" s="81"/>
      <c r="E645" s="178"/>
      <c r="F645" s="179"/>
      <c r="G645" s="180"/>
      <c r="H645" s="181"/>
      <c r="I645" s="182"/>
      <c r="J645" s="183"/>
      <c r="K645" s="187"/>
      <c r="L645" s="188"/>
      <c r="M645" s="189"/>
      <c r="N645" s="28"/>
      <c r="O645" s="28"/>
      <c r="P645" s="123"/>
      <c r="Q645" s="151"/>
      <c r="R645" s="30"/>
      <c r="S645" s="78"/>
      <c r="T645" s="4"/>
    </row>
    <row r="646" spans="1:20" ht="24.75" customHeight="1">
      <c r="A646" s="24"/>
      <c r="B646" s="35"/>
      <c r="C646" s="80"/>
      <c r="D646" s="81"/>
      <c r="E646" s="178"/>
      <c r="F646" s="179"/>
      <c r="G646" s="180"/>
      <c r="H646" s="181"/>
      <c r="I646" s="182"/>
      <c r="J646" s="183"/>
      <c r="K646" s="187"/>
      <c r="L646" s="188"/>
      <c r="M646" s="189"/>
      <c r="N646" s="28"/>
      <c r="O646" s="28"/>
      <c r="P646" s="123"/>
      <c r="Q646" s="151"/>
      <c r="R646" s="30"/>
      <c r="S646" s="78"/>
      <c r="T646" s="4"/>
    </row>
    <row r="647" spans="1:20" ht="24.75" customHeight="1">
      <c r="A647" s="24"/>
      <c r="B647" s="35"/>
      <c r="C647" s="80"/>
      <c r="D647" s="81"/>
      <c r="E647" s="178"/>
      <c r="F647" s="179"/>
      <c r="G647" s="180"/>
      <c r="H647" s="181"/>
      <c r="I647" s="182"/>
      <c r="J647" s="183"/>
      <c r="K647" s="187"/>
      <c r="L647" s="188"/>
      <c r="M647" s="189"/>
      <c r="N647" s="28"/>
      <c r="O647" s="28"/>
      <c r="P647" s="123"/>
      <c r="Q647" s="151"/>
      <c r="R647" s="30"/>
      <c r="S647" s="78"/>
      <c r="T647" s="4"/>
    </row>
    <row r="648" spans="1:20" ht="24.75" customHeight="1">
      <c r="A648" s="24"/>
      <c r="B648" s="35"/>
      <c r="C648" s="80"/>
      <c r="D648" s="81"/>
      <c r="E648" s="178"/>
      <c r="F648" s="179"/>
      <c r="G648" s="180"/>
      <c r="H648" s="181"/>
      <c r="I648" s="182"/>
      <c r="J648" s="183"/>
      <c r="K648" s="187"/>
      <c r="L648" s="188"/>
      <c r="M648" s="189"/>
      <c r="N648" s="28"/>
      <c r="O648" s="28"/>
      <c r="P648" s="123"/>
      <c r="Q648" s="151"/>
      <c r="R648" s="30"/>
      <c r="S648" s="78"/>
      <c r="T648" s="4"/>
    </row>
    <row r="649" spans="1:20" ht="24.75" customHeight="1">
      <c r="A649" s="24"/>
      <c r="B649" s="35"/>
      <c r="C649" s="80"/>
      <c r="D649" s="81"/>
      <c r="E649" s="178"/>
      <c r="F649" s="179"/>
      <c r="G649" s="180"/>
      <c r="H649" s="181"/>
      <c r="I649" s="182"/>
      <c r="J649" s="183"/>
      <c r="K649" s="187"/>
      <c r="L649" s="188"/>
      <c r="M649" s="189"/>
      <c r="N649" s="28"/>
      <c r="O649" s="28"/>
      <c r="P649" s="123"/>
      <c r="Q649" s="151"/>
      <c r="R649" s="30"/>
      <c r="S649" s="78"/>
      <c r="T649" s="4"/>
    </row>
    <row r="650" spans="1:20" ht="24.75" customHeight="1">
      <c r="A650" s="24"/>
      <c r="B650" s="35"/>
      <c r="C650" s="80"/>
      <c r="D650" s="81"/>
      <c r="E650" s="178"/>
      <c r="F650" s="179"/>
      <c r="G650" s="180"/>
      <c r="H650" s="181"/>
      <c r="I650" s="182"/>
      <c r="J650" s="183"/>
      <c r="K650" s="187"/>
      <c r="L650" s="188"/>
      <c r="M650" s="189"/>
      <c r="N650" s="28"/>
      <c r="O650" s="28"/>
      <c r="P650" s="123"/>
      <c r="Q650" s="151"/>
      <c r="R650" s="30"/>
      <c r="S650" s="78"/>
      <c r="T650" s="4"/>
    </row>
    <row r="651" spans="1:20" ht="24.75" customHeight="1">
      <c r="A651" s="24"/>
      <c r="B651" s="35"/>
      <c r="C651" s="80"/>
      <c r="D651" s="81"/>
      <c r="E651" s="178"/>
      <c r="F651" s="179"/>
      <c r="G651" s="180"/>
      <c r="H651" s="181"/>
      <c r="I651" s="182"/>
      <c r="J651" s="183"/>
      <c r="K651" s="187"/>
      <c r="L651" s="188"/>
      <c r="M651" s="189"/>
      <c r="N651" s="28"/>
      <c r="O651" s="28"/>
      <c r="P651" s="123"/>
      <c r="Q651" s="151"/>
      <c r="R651" s="30"/>
      <c r="S651" s="78"/>
      <c r="T651" s="4"/>
    </row>
    <row r="652" spans="1:20" ht="24.75" customHeight="1">
      <c r="A652" s="24"/>
      <c r="B652" s="35"/>
      <c r="C652" s="80"/>
      <c r="D652" s="81"/>
      <c r="E652" s="178"/>
      <c r="F652" s="179"/>
      <c r="G652" s="180"/>
      <c r="H652" s="181"/>
      <c r="I652" s="182"/>
      <c r="J652" s="183"/>
      <c r="K652" s="187"/>
      <c r="L652" s="188"/>
      <c r="M652" s="189"/>
      <c r="N652" s="28"/>
      <c r="O652" s="28"/>
      <c r="P652" s="123"/>
      <c r="Q652" s="151"/>
      <c r="R652" s="30"/>
      <c r="S652" s="78"/>
      <c r="T652" s="4"/>
    </row>
    <row r="653" spans="1:20" ht="24.75" customHeight="1">
      <c r="A653" s="24"/>
      <c r="B653" s="35"/>
      <c r="C653" s="80"/>
      <c r="D653" s="81"/>
      <c r="E653" s="178"/>
      <c r="F653" s="179"/>
      <c r="G653" s="180"/>
      <c r="H653" s="181"/>
      <c r="I653" s="182"/>
      <c r="J653" s="183"/>
      <c r="K653" s="187"/>
      <c r="L653" s="188"/>
      <c r="M653" s="189"/>
      <c r="N653" s="28"/>
      <c r="O653" s="28"/>
      <c r="P653" s="123"/>
      <c r="Q653" s="151"/>
      <c r="R653" s="30"/>
      <c r="S653" s="78"/>
      <c r="T653" s="4"/>
    </row>
    <row r="654" spans="1:20" ht="24.75" customHeight="1">
      <c r="A654" s="24"/>
      <c r="B654" s="35"/>
      <c r="C654" s="80"/>
      <c r="D654" s="81"/>
      <c r="E654" s="178"/>
      <c r="F654" s="179"/>
      <c r="G654" s="180"/>
      <c r="H654" s="181"/>
      <c r="I654" s="182"/>
      <c r="J654" s="183"/>
      <c r="K654" s="187"/>
      <c r="L654" s="188"/>
      <c r="M654" s="189"/>
      <c r="N654" s="28"/>
      <c r="O654" s="28"/>
      <c r="P654" s="123"/>
      <c r="Q654" s="151"/>
      <c r="R654" s="30"/>
      <c r="S654" s="78"/>
      <c r="T654" s="4"/>
    </row>
    <row r="655" spans="1:20" ht="24.75" customHeight="1">
      <c r="A655" s="24"/>
      <c r="B655" s="35"/>
      <c r="C655" s="80"/>
      <c r="D655" s="81"/>
      <c r="E655" s="178"/>
      <c r="F655" s="179"/>
      <c r="G655" s="180"/>
      <c r="H655" s="181"/>
      <c r="I655" s="182"/>
      <c r="J655" s="183"/>
      <c r="K655" s="187"/>
      <c r="L655" s="188"/>
      <c r="M655" s="189"/>
      <c r="N655" s="28"/>
      <c r="O655" s="28"/>
      <c r="P655" s="123"/>
      <c r="Q655" s="151"/>
      <c r="R655" s="30"/>
      <c r="S655" s="78"/>
      <c r="T655" s="4"/>
    </row>
    <row r="656" spans="1:20" ht="24.75" customHeight="1">
      <c r="A656" s="24"/>
      <c r="B656" s="35"/>
      <c r="C656" s="80"/>
      <c r="D656" s="81"/>
      <c r="E656" s="178"/>
      <c r="F656" s="179"/>
      <c r="G656" s="180"/>
      <c r="H656" s="181"/>
      <c r="I656" s="182"/>
      <c r="J656" s="183"/>
      <c r="K656" s="187"/>
      <c r="L656" s="188"/>
      <c r="M656" s="189"/>
      <c r="N656" s="28"/>
      <c r="O656" s="28"/>
      <c r="P656" s="123"/>
      <c r="Q656" s="151"/>
      <c r="R656" s="30"/>
      <c r="S656" s="78"/>
      <c r="T656" s="4"/>
    </row>
    <row r="657" spans="1:20" ht="24.75" customHeight="1">
      <c r="A657" s="24"/>
      <c r="B657" s="35"/>
      <c r="C657" s="80"/>
      <c r="D657" s="81"/>
      <c r="E657" s="178"/>
      <c r="F657" s="179"/>
      <c r="G657" s="180"/>
      <c r="H657" s="181"/>
      <c r="I657" s="182"/>
      <c r="J657" s="183"/>
      <c r="K657" s="187"/>
      <c r="L657" s="188"/>
      <c r="M657" s="189"/>
      <c r="N657" s="28"/>
      <c r="O657" s="28"/>
      <c r="P657" s="123"/>
      <c r="Q657" s="151"/>
      <c r="R657" s="30"/>
      <c r="S657" s="78"/>
      <c r="T657" s="4"/>
    </row>
    <row r="658" spans="1:20" ht="24.75" customHeight="1">
      <c r="A658" s="24"/>
      <c r="B658" s="35"/>
      <c r="C658" s="80"/>
      <c r="D658" s="81"/>
      <c r="E658" s="178"/>
      <c r="F658" s="179"/>
      <c r="G658" s="180"/>
      <c r="H658" s="181"/>
      <c r="I658" s="182"/>
      <c r="J658" s="183"/>
      <c r="K658" s="187"/>
      <c r="L658" s="188"/>
      <c r="M658" s="189"/>
      <c r="N658" s="28"/>
      <c r="O658" s="28"/>
      <c r="P658" s="123"/>
      <c r="Q658" s="151"/>
      <c r="R658" s="30"/>
      <c r="S658" s="78"/>
      <c r="T658" s="4"/>
    </row>
    <row r="659" spans="1:20" ht="24.75" customHeight="1">
      <c r="A659" s="24"/>
      <c r="B659" s="35"/>
      <c r="C659" s="80"/>
      <c r="D659" s="81"/>
      <c r="E659" s="178"/>
      <c r="F659" s="179"/>
      <c r="G659" s="180"/>
      <c r="H659" s="181"/>
      <c r="I659" s="182"/>
      <c r="J659" s="183"/>
      <c r="K659" s="187"/>
      <c r="L659" s="188"/>
      <c r="M659" s="189"/>
      <c r="N659" s="28"/>
      <c r="O659" s="28"/>
      <c r="P659" s="123"/>
      <c r="Q659" s="151"/>
      <c r="R659" s="30"/>
      <c r="S659" s="78"/>
      <c r="T659" s="4"/>
    </row>
    <row r="660" spans="1:20" ht="24.75" customHeight="1">
      <c r="A660" s="24"/>
      <c r="B660" s="35"/>
      <c r="C660" s="80"/>
      <c r="D660" s="81"/>
      <c r="E660" s="178"/>
      <c r="F660" s="179"/>
      <c r="G660" s="180"/>
      <c r="H660" s="181"/>
      <c r="I660" s="182"/>
      <c r="J660" s="183"/>
      <c r="K660" s="187"/>
      <c r="L660" s="188"/>
      <c r="M660" s="189"/>
      <c r="N660" s="28"/>
      <c r="O660" s="28"/>
      <c r="P660" s="123"/>
      <c r="Q660" s="151"/>
      <c r="R660" s="30"/>
      <c r="S660" s="78"/>
      <c r="T660" s="4"/>
    </row>
    <row r="661" spans="1:20" ht="24.75" customHeight="1">
      <c r="A661" s="24"/>
      <c r="B661" s="35"/>
      <c r="C661" s="80"/>
      <c r="D661" s="81"/>
      <c r="E661" s="178"/>
      <c r="F661" s="179"/>
      <c r="G661" s="180"/>
      <c r="H661" s="181"/>
      <c r="I661" s="182"/>
      <c r="J661" s="183"/>
      <c r="K661" s="187"/>
      <c r="L661" s="188"/>
      <c r="M661" s="189"/>
      <c r="N661" s="28"/>
      <c r="O661" s="28"/>
      <c r="P661" s="123"/>
      <c r="Q661" s="151"/>
      <c r="R661" s="30"/>
      <c r="S661" s="78"/>
      <c r="T661" s="4"/>
    </row>
    <row r="662" spans="1:20" ht="24.75" customHeight="1">
      <c r="A662" s="24"/>
      <c r="B662" s="35"/>
      <c r="C662" s="80"/>
      <c r="D662" s="81"/>
      <c r="E662" s="178"/>
      <c r="F662" s="179"/>
      <c r="G662" s="180"/>
      <c r="H662" s="181"/>
      <c r="I662" s="182"/>
      <c r="J662" s="183"/>
      <c r="K662" s="187"/>
      <c r="L662" s="188"/>
      <c r="M662" s="189"/>
      <c r="N662" s="28"/>
      <c r="O662" s="28"/>
      <c r="P662" s="123"/>
      <c r="Q662" s="151"/>
      <c r="R662" s="30"/>
      <c r="S662" s="78"/>
      <c r="T662" s="4"/>
    </row>
    <row r="663" spans="1:20" ht="24.75" customHeight="1">
      <c r="A663" s="24"/>
      <c r="B663" s="35"/>
      <c r="C663" s="80"/>
      <c r="D663" s="81"/>
      <c r="E663" s="178"/>
      <c r="F663" s="179"/>
      <c r="G663" s="180"/>
      <c r="H663" s="181"/>
      <c r="I663" s="182"/>
      <c r="J663" s="183"/>
      <c r="K663" s="187"/>
      <c r="L663" s="188"/>
      <c r="M663" s="189"/>
      <c r="N663" s="28"/>
      <c r="O663" s="28"/>
      <c r="P663" s="123"/>
      <c r="Q663" s="151"/>
      <c r="R663" s="30"/>
      <c r="S663" s="78"/>
      <c r="T663" s="4"/>
    </row>
    <row r="664" spans="1:20" ht="24.75" customHeight="1">
      <c r="A664" s="24"/>
      <c r="B664" s="35"/>
      <c r="C664" s="80"/>
      <c r="D664" s="81"/>
      <c r="E664" s="178"/>
      <c r="F664" s="179"/>
      <c r="G664" s="180"/>
      <c r="H664" s="181"/>
      <c r="I664" s="182"/>
      <c r="J664" s="183"/>
      <c r="K664" s="187"/>
      <c r="L664" s="188"/>
      <c r="M664" s="189"/>
      <c r="N664" s="28"/>
      <c r="O664" s="28"/>
      <c r="P664" s="123"/>
      <c r="Q664" s="151"/>
      <c r="R664" s="30"/>
      <c r="S664" s="78"/>
      <c r="T664" s="4"/>
    </row>
    <row r="665" spans="1:20" ht="24.75" customHeight="1">
      <c r="A665" s="24"/>
      <c r="B665" s="35"/>
      <c r="C665" s="80"/>
      <c r="D665" s="81"/>
      <c r="E665" s="178"/>
      <c r="F665" s="179"/>
      <c r="G665" s="180"/>
      <c r="H665" s="181"/>
      <c r="I665" s="182"/>
      <c r="J665" s="183"/>
      <c r="K665" s="187"/>
      <c r="L665" s="188"/>
      <c r="M665" s="189"/>
      <c r="N665" s="28"/>
      <c r="O665" s="28"/>
      <c r="P665" s="123"/>
      <c r="Q665" s="151"/>
      <c r="R665" s="30"/>
      <c r="S665" s="78"/>
      <c r="T665" s="4"/>
    </row>
    <row r="666" spans="1:20" ht="24.75" customHeight="1">
      <c r="A666" s="24"/>
      <c r="B666" s="35"/>
      <c r="C666" s="80"/>
      <c r="D666" s="81"/>
      <c r="E666" s="178"/>
      <c r="F666" s="179"/>
      <c r="G666" s="180"/>
      <c r="H666" s="181"/>
      <c r="I666" s="182"/>
      <c r="J666" s="183"/>
      <c r="K666" s="187"/>
      <c r="L666" s="188"/>
      <c r="M666" s="189"/>
      <c r="N666" s="28"/>
      <c r="O666" s="28"/>
      <c r="P666" s="123"/>
      <c r="Q666" s="151"/>
      <c r="R666" s="30"/>
      <c r="S666" s="78"/>
      <c r="T666" s="4"/>
    </row>
    <row r="667" spans="1:20" ht="24.75" customHeight="1">
      <c r="A667" s="24"/>
      <c r="B667" s="35"/>
      <c r="C667" s="80"/>
      <c r="D667" s="81"/>
      <c r="E667" s="178"/>
      <c r="F667" s="179"/>
      <c r="G667" s="180"/>
      <c r="H667" s="181"/>
      <c r="I667" s="182"/>
      <c r="J667" s="183"/>
      <c r="K667" s="187"/>
      <c r="L667" s="188"/>
      <c r="M667" s="189"/>
      <c r="N667" s="28"/>
      <c r="O667" s="28"/>
      <c r="P667" s="123"/>
      <c r="Q667" s="151"/>
      <c r="R667" s="30"/>
      <c r="S667" s="78"/>
      <c r="T667" s="4"/>
    </row>
    <row r="668" spans="1:20" ht="24.75" customHeight="1">
      <c r="A668" s="24"/>
      <c r="B668" s="35"/>
      <c r="C668" s="80"/>
      <c r="D668" s="81"/>
      <c r="E668" s="178"/>
      <c r="F668" s="179"/>
      <c r="G668" s="180"/>
      <c r="H668" s="181"/>
      <c r="I668" s="182"/>
      <c r="J668" s="183"/>
      <c r="K668" s="187"/>
      <c r="L668" s="188"/>
      <c r="M668" s="189"/>
      <c r="N668" s="28"/>
      <c r="O668" s="28"/>
      <c r="P668" s="123"/>
      <c r="Q668" s="151"/>
      <c r="R668" s="30"/>
      <c r="S668" s="78"/>
      <c r="T668" s="4"/>
    </row>
    <row r="669" spans="1:20" ht="24.75" customHeight="1">
      <c r="A669" s="24"/>
      <c r="B669" s="35"/>
      <c r="C669" s="80"/>
      <c r="D669" s="81"/>
      <c r="E669" s="178"/>
      <c r="F669" s="179"/>
      <c r="G669" s="180"/>
      <c r="H669" s="181"/>
      <c r="I669" s="182"/>
      <c r="J669" s="183"/>
      <c r="K669" s="187"/>
      <c r="L669" s="188"/>
      <c r="M669" s="189"/>
      <c r="N669" s="28"/>
      <c r="O669" s="28"/>
      <c r="P669" s="123"/>
      <c r="Q669" s="151"/>
      <c r="R669" s="30"/>
      <c r="S669" s="78"/>
      <c r="T669" s="4"/>
    </row>
    <row r="670" spans="1:20" ht="24.75" customHeight="1">
      <c r="A670" s="24"/>
      <c r="B670" s="35"/>
      <c r="C670" s="80"/>
      <c r="D670" s="81"/>
      <c r="E670" s="178"/>
      <c r="F670" s="179"/>
      <c r="G670" s="180"/>
      <c r="H670" s="181"/>
      <c r="I670" s="182"/>
      <c r="J670" s="183"/>
      <c r="K670" s="187"/>
      <c r="L670" s="188"/>
      <c r="M670" s="189"/>
      <c r="N670" s="28"/>
      <c r="O670" s="28"/>
      <c r="P670" s="123"/>
      <c r="Q670" s="151"/>
      <c r="R670" s="30"/>
      <c r="S670" s="78"/>
      <c r="T670" s="4"/>
    </row>
    <row r="671" spans="1:20" ht="24.75" customHeight="1">
      <c r="A671" s="24"/>
      <c r="B671" s="35"/>
      <c r="C671" s="80"/>
      <c r="D671" s="81"/>
      <c r="E671" s="178"/>
      <c r="F671" s="179"/>
      <c r="G671" s="180"/>
      <c r="H671" s="181"/>
      <c r="I671" s="182"/>
      <c r="J671" s="183"/>
      <c r="K671" s="187"/>
      <c r="L671" s="188"/>
      <c r="M671" s="189"/>
      <c r="N671" s="28"/>
      <c r="O671" s="28"/>
      <c r="P671" s="123"/>
      <c r="Q671" s="151"/>
      <c r="R671" s="30"/>
      <c r="S671" s="78"/>
      <c r="T671" s="4"/>
    </row>
    <row r="672" spans="1:20" ht="24.75" customHeight="1">
      <c r="A672" s="24"/>
      <c r="B672" s="35"/>
      <c r="C672" s="80"/>
      <c r="D672" s="81"/>
      <c r="E672" s="178"/>
      <c r="F672" s="179"/>
      <c r="G672" s="180"/>
      <c r="H672" s="181"/>
      <c r="I672" s="182"/>
      <c r="J672" s="183"/>
      <c r="K672" s="187"/>
      <c r="L672" s="188"/>
      <c r="M672" s="189"/>
      <c r="N672" s="28"/>
      <c r="O672" s="28"/>
      <c r="P672" s="123"/>
      <c r="Q672" s="151"/>
      <c r="R672" s="30"/>
      <c r="S672" s="78"/>
      <c r="T672" s="4"/>
    </row>
    <row r="673" spans="1:20" ht="24.75" customHeight="1">
      <c r="A673" s="24"/>
      <c r="B673" s="35"/>
      <c r="C673" s="80"/>
      <c r="D673" s="81"/>
      <c r="E673" s="178"/>
      <c r="F673" s="179"/>
      <c r="G673" s="180"/>
      <c r="H673" s="181"/>
      <c r="I673" s="182"/>
      <c r="J673" s="183"/>
      <c r="K673" s="187"/>
      <c r="L673" s="188"/>
      <c r="M673" s="189"/>
      <c r="N673" s="28"/>
      <c r="O673" s="28"/>
      <c r="P673" s="123"/>
      <c r="Q673" s="151"/>
      <c r="R673" s="30"/>
      <c r="S673" s="78"/>
      <c r="T673" s="4"/>
    </row>
    <row r="674" spans="1:20" ht="24.75" customHeight="1">
      <c r="A674" s="24"/>
      <c r="B674" s="35"/>
      <c r="C674" s="80"/>
      <c r="D674" s="81"/>
      <c r="E674" s="178"/>
      <c r="F674" s="179"/>
      <c r="G674" s="180"/>
      <c r="H674" s="181"/>
      <c r="I674" s="182"/>
      <c r="J674" s="183"/>
      <c r="K674" s="187"/>
      <c r="L674" s="188"/>
      <c r="M674" s="189"/>
      <c r="N674" s="28"/>
      <c r="O674" s="28"/>
      <c r="P674" s="123"/>
      <c r="Q674" s="151"/>
      <c r="R674" s="30"/>
      <c r="S674" s="78"/>
      <c r="T674" s="4"/>
    </row>
    <row r="675" spans="1:20" ht="24.75" customHeight="1">
      <c r="A675" s="24"/>
      <c r="B675" s="35"/>
      <c r="C675" s="80"/>
      <c r="D675" s="81"/>
      <c r="E675" s="178"/>
      <c r="F675" s="179"/>
      <c r="G675" s="180"/>
      <c r="H675" s="181"/>
      <c r="I675" s="182"/>
      <c r="J675" s="183"/>
      <c r="K675" s="187"/>
      <c r="L675" s="188"/>
      <c r="M675" s="189"/>
      <c r="N675" s="28"/>
      <c r="O675" s="28"/>
      <c r="P675" s="123"/>
      <c r="Q675" s="151"/>
      <c r="R675" s="30"/>
      <c r="S675" s="78"/>
      <c r="T675" s="4"/>
    </row>
    <row r="676" spans="1:20" ht="24.75" customHeight="1">
      <c r="A676" s="24"/>
      <c r="B676" s="35"/>
      <c r="C676" s="80"/>
      <c r="D676" s="81"/>
      <c r="E676" s="178"/>
      <c r="F676" s="179"/>
      <c r="G676" s="180"/>
      <c r="H676" s="181"/>
      <c r="I676" s="182"/>
      <c r="J676" s="183"/>
      <c r="K676" s="187"/>
      <c r="L676" s="188"/>
      <c r="M676" s="189"/>
      <c r="N676" s="28"/>
      <c r="O676" s="28"/>
      <c r="P676" s="123"/>
      <c r="Q676" s="151"/>
      <c r="R676" s="30"/>
      <c r="S676" s="78"/>
      <c r="T676" s="4"/>
    </row>
    <row r="677" spans="1:20" ht="24.75" customHeight="1">
      <c r="A677" s="24"/>
      <c r="B677" s="35"/>
      <c r="C677" s="80"/>
      <c r="D677" s="81"/>
      <c r="E677" s="178"/>
      <c r="F677" s="179"/>
      <c r="G677" s="180"/>
      <c r="H677" s="181"/>
      <c r="I677" s="182"/>
      <c r="J677" s="183"/>
      <c r="K677" s="187"/>
      <c r="L677" s="188"/>
      <c r="M677" s="189"/>
      <c r="N677" s="28"/>
      <c r="O677" s="28"/>
      <c r="P677" s="123"/>
      <c r="Q677" s="151"/>
      <c r="R677" s="30"/>
      <c r="S677" s="78"/>
      <c r="T677" s="4"/>
    </row>
    <row r="678" spans="1:20" ht="24.75" customHeight="1">
      <c r="A678" s="24"/>
      <c r="B678" s="35"/>
      <c r="C678" s="80"/>
      <c r="D678" s="81"/>
      <c r="E678" s="178"/>
      <c r="F678" s="179"/>
      <c r="G678" s="180"/>
      <c r="H678" s="181"/>
      <c r="I678" s="182"/>
      <c r="J678" s="183"/>
      <c r="K678" s="187"/>
      <c r="L678" s="188"/>
      <c r="M678" s="189"/>
      <c r="N678" s="28"/>
      <c r="O678" s="28"/>
      <c r="P678" s="123"/>
      <c r="Q678" s="151"/>
      <c r="R678" s="30"/>
      <c r="S678" s="78"/>
      <c r="T678" s="4"/>
    </row>
    <row r="679" spans="1:20" ht="24.75" customHeight="1">
      <c r="A679" s="24"/>
      <c r="B679" s="35"/>
      <c r="C679" s="80"/>
      <c r="D679" s="81"/>
      <c r="E679" s="178"/>
      <c r="F679" s="179"/>
      <c r="G679" s="180"/>
      <c r="H679" s="181"/>
      <c r="I679" s="182"/>
      <c r="J679" s="183"/>
      <c r="K679" s="187"/>
      <c r="L679" s="188"/>
      <c r="M679" s="189"/>
      <c r="N679" s="28"/>
      <c r="O679" s="28"/>
      <c r="P679" s="123"/>
      <c r="Q679" s="151"/>
      <c r="R679" s="30"/>
      <c r="S679" s="78"/>
      <c r="T679" s="4"/>
    </row>
    <row r="680" spans="1:20" ht="24.75" customHeight="1">
      <c r="A680" s="24"/>
      <c r="B680" s="35"/>
      <c r="C680" s="80"/>
      <c r="D680" s="81"/>
      <c r="E680" s="178"/>
      <c r="F680" s="179"/>
      <c r="G680" s="180"/>
      <c r="H680" s="181"/>
      <c r="I680" s="182"/>
      <c r="J680" s="183"/>
      <c r="K680" s="187"/>
      <c r="L680" s="188"/>
      <c r="M680" s="189"/>
      <c r="N680" s="28"/>
      <c r="O680" s="28"/>
      <c r="P680" s="123"/>
      <c r="Q680" s="151"/>
      <c r="R680" s="30"/>
      <c r="S680" s="78"/>
      <c r="T680" s="4"/>
    </row>
    <row r="681" spans="1:20" ht="24.75" customHeight="1">
      <c r="A681" s="24"/>
      <c r="B681" s="35"/>
      <c r="C681" s="80"/>
      <c r="D681" s="81"/>
      <c r="E681" s="178"/>
      <c r="F681" s="179"/>
      <c r="G681" s="180"/>
      <c r="H681" s="181"/>
      <c r="I681" s="182"/>
      <c r="J681" s="183"/>
      <c r="K681" s="187"/>
      <c r="L681" s="188"/>
      <c r="M681" s="189"/>
      <c r="N681" s="28"/>
      <c r="O681" s="28"/>
      <c r="P681" s="123"/>
      <c r="Q681" s="151"/>
      <c r="R681" s="30"/>
      <c r="S681" s="78"/>
      <c r="T681" s="4"/>
    </row>
    <row r="682" spans="1:20" ht="24.75" customHeight="1">
      <c r="A682" s="24"/>
      <c r="B682" s="35"/>
      <c r="C682" s="80"/>
      <c r="D682" s="81"/>
      <c r="E682" s="178"/>
      <c r="F682" s="179"/>
      <c r="G682" s="180"/>
      <c r="H682" s="181"/>
      <c r="I682" s="182"/>
      <c r="J682" s="183"/>
      <c r="K682" s="187"/>
      <c r="L682" s="188"/>
      <c r="M682" s="189"/>
      <c r="N682" s="28"/>
      <c r="O682" s="28"/>
      <c r="P682" s="123"/>
      <c r="Q682" s="151"/>
      <c r="R682" s="30"/>
      <c r="S682" s="78"/>
      <c r="T682" s="4"/>
    </row>
    <row r="683" spans="1:20" ht="24.75" customHeight="1">
      <c r="A683" s="24"/>
      <c r="B683" s="35"/>
      <c r="C683" s="80"/>
      <c r="D683" s="81"/>
      <c r="E683" s="178"/>
      <c r="F683" s="179"/>
      <c r="G683" s="180"/>
      <c r="H683" s="181"/>
      <c r="I683" s="182"/>
      <c r="J683" s="183"/>
      <c r="K683" s="187"/>
      <c r="L683" s="188"/>
      <c r="M683" s="189"/>
      <c r="N683" s="28"/>
      <c r="O683" s="28"/>
      <c r="P683" s="123"/>
      <c r="Q683" s="151"/>
      <c r="R683" s="30"/>
      <c r="S683" s="78"/>
      <c r="T683" s="4"/>
    </row>
    <row r="684" spans="1:20" ht="24.75" customHeight="1">
      <c r="A684" s="24"/>
      <c r="B684" s="35"/>
      <c r="C684" s="80"/>
      <c r="D684" s="81"/>
      <c r="E684" s="178"/>
      <c r="F684" s="179"/>
      <c r="G684" s="180"/>
      <c r="H684" s="181"/>
      <c r="I684" s="182"/>
      <c r="J684" s="183"/>
      <c r="K684" s="187"/>
      <c r="L684" s="188"/>
      <c r="M684" s="189"/>
      <c r="N684" s="28"/>
      <c r="O684" s="28"/>
      <c r="P684" s="123"/>
      <c r="Q684" s="151"/>
      <c r="R684" s="30"/>
      <c r="S684" s="78"/>
      <c r="T684" s="4"/>
    </row>
    <row r="685" spans="1:20" ht="24.75" customHeight="1">
      <c r="A685" s="24"/>
      <c r="B685" s="35"/>
      <c r="C685" s="80"/>
      <c r="D685" s="81"/>
      <c r="E685" s="178"/>
      <c r="F685" s="179"/>
      <c r="G685" s="180"/>
      <c r="H685" s="181"/>
      <c r="I685" s="182"/>
      <c r="J685" s="183"/>
      <c r="K685" s="187"/>
      <c r="L685" s="188"/>
      <c r="M685" s="189"/>
      <c r="N685" s="28"/>
      <c r="O685" s="28"/>
      <c r="P685" s="123"/>
      <c r="Q685" s="151"/>
      <c r="R685" s="30"/>
      <c r="S685" s="78"/>
      <c r="T685" s="4"/>
    </row>
    <row r="686" spans="1:20" ht="24.75" customHeight="1">
      <c r="A686" s="24"/>
      <c r="B686" s="35"/>
      <c r="C686" s="80"/>
      <c r="D686" s="81"/>
      <c r="E686" s="178"/>
      <c r="F686" s="179"/>
      <c r="G686" s="180"/>
      <c r="H686" s="181"/>
      <c r="I686" s="182"/>
      <c r="J686" s="183"/>
      <c r="K686" s="187"/>
      <c r="L686" s="188"/>
      <c r="M686" s="189"/>
      <c r="N686" s="28"/>
      <c r="O686" s="28"/>
      <c r="P686" s="123"/>
      <c r="Q686" s="151"/>
      <c r="R686" s="30"/>
      <c r="S686" s="78"/>
      <c r="T686" s="4"/>
    </row>
    <row r="687" spans="1:20" ht="24.75" customHeight="1">
      <c r="A687" s="24"/>
      <c r="B687" s="35"/>
      <c r="C687" s="80"/>
      <c r="D687" s="81"/>
      <c r="E687" s="178"/>
      <c r="F687" s="179"/>
      <c r="G687" s="180"/>
      <c r="H687" s="181"/>
      <c r="I687" s="182"/>
      <c r="J687" s="183"/>
      <c r="K687" s="187"/>
      <c r="L687" s="188"/>
      <c r="M687" s="189"/>
      <c r="N687" s="28"/>
      <c r="O687" s="28"/>
      <c r="P687" s="123"/>
      <c r="Q687" s="151"/>
      <c r="R687" s="30"/>
      <c r="S687" s="78"/>
      <c r="T687" s="4"/>
    </row>
    <row r="688" spans="1:20" ht="24.75" customHeight="1">
      <c r="A688" s="24"/>
      <c r="B688" s="35"/>
      <c r="C688" s="80"/>
      <c r="D688" s="81"/>
      <c r="E688" s="178"/>
      <c r="F688" s="179"/>
      <c r="G688" s="180"/>
      <c r="H688" s="181"/>
      <c r="I688" s="182"/>
      <c r="J688" s="183"/>
      <c r="K688" s="187"/>
      <c r="L688" s="188"/>
      <c r="M688" s="189"/>
      <c r="N688" s="28"/>
      <c r="O688" s="28"/>
      <c r="P688" s="123"/>
      <c r="Q688" s="151"/>
      <c r="R688" s="30"/>
      <c r="S688" s="78"/>
      <c r="T688" s="4"/>
    </row>
    <row r="689" spans="1:20" ht="24.75" customHeight="1">
      <c r="A689" s="24"/>
      <c r="B689" s="35"/>
      <c r="C689" s="80"/>
      <c r="D689" s="81"/>
      <c r="E689" s="178"/>
      <c r="F689" s="179"/>
      <c r="G689" s="180"/>
      <c r="H689" s="181"/>
      <c r="I689" s="182"/>
      <c r="J689" s="183"/>
      <c r="K689" s="187"/>
      <c r="L689" s="188"/>
      <c r="M689" s="189"/>
      <c r="N689" s="28"/>
      <c r="O689" s="28"/>
      <c r="P689" s="123"/>
      <c r="Q689" s="151"/>
      <c r="R689" s="30"/>
      <c r="S689" s="78"/>
      <c r="T689" s="4"/>
    </row>
    <row r="690" spans="1:20" ht="24.75" customHeight="1">
      <c r="A690" s="24"/>
      <c r="B690" s="35"/>
      <c r="C690" s="80"/>
      <c r="D690" s="81"/>
      <c r="E690" s="178"/>
      <c r="F690" s="179"/>
      <c r="G690" s="180"/>
      <c r="H690" s="181"/>
      <c r="I690" s="182"/>
      <c r="J690" s="183"/>
      <c r="K690" s="187"/>
      <c r="L690" s="188"/>
      <c r="M690" s="189"/>
      <c r="N690" s="28"/>
      <c r="O690" s="28"/>
      <c r="P690" s="123"/>
      <c r="Q690" s="151"/>
      <c r="R690" s="30"/>
      <c r="S690" s="78"/>
      <c r="T690" s="4"/>
    </row>
    <row r="691" spans="1:20" ht="24.75" customHeight="1">
      <c r="A691" s="24"/>
      <c r="B691" s="35"/>
      <c r="C691" s="80"/>
      <c r="D691" s="81"/>
      <c r="E691" s="178"/>
      <c r="F691" s="179"/>
      <c r="G691" s="180"/>
      <c r="H691" s="181"/>
      <c r="I691" s="182"/>
      <c r="J691" s="183"/>
      <c r="K691" s="187"/>
      <c r="L691" s="188"/>
      <c r="M691" s="189"/>
      <c r="N691" s="28"/>
      <c r="O691" s="28"/>
      <c r="P691" s="123"/>
      <c r="Q691" s="151"/>
      <c r="R691" s="30"/>
      <c r="S691" s="78"/>
      <c r="T691" s="4"/>
    </row>
    <row r="692" spans="1:20" ht="24.75" customHeight="1">
      <c r="A692" s="24"/>
      <c r="B692" s="35"/>
      <c r="C692" s="80"/>
      <c r="D692" s="81"/>
      <c r="E692" s="178"/>
      <c r="F692" s="179"/>
      <c r="G692" s="180"/>
      <c r="H692" s="181"/>
      <c r="I692" s="182"/>
      <c r="J692" s="183"/>
      <c r="K692" s="187"/>
      <c r="L692" s="188"/>
      <c r="M692" s="189"/>
      <c r="N692" s="28"/>
      <c r="O692" s="28"/>
      <c r="P692" s="123"/>
      <c r="Q692" s="151"/>
      <c r="R692" s="30"/>
      <c r="S692" s="78"/>
      <c r="T692" s="4"/>
    </row>
    <row r="693" spans="1:20" ht="24.75" customHeight="1">
      <c r="A693" s="24"/>
      <c r="B693" s="35"/>
      <c r="C693" s="80"/>
      <c r="D693" s="81"/>
      <c r="E693" s="178"/>
      <c r="F693" s="179"/>
      <c r="G693" s="180"/>
      <c r="H693" s="181"/>
      <c r="I693" s="182"/>
      <c r="J693" s="183"/>
      <c r="K693" s="187"/>
      <c r="L693" s="188"/>
      <c r="M693" s="189"/>
      <c r="N693" s="28"/>
      <c r="O693" s="28"/>
      <c r="P693" s="123"/>
      <c r="Q693" s="151"/>
      <c r="R693" s="30"/>
      <c r="S693" s="78"/>
      <c r="T693" s="4"/>
    </row>
    <row r="694" spans="1:20" ht="24.75" customHeight="1">
      <c r="A694" s="24"/>
      <c r="B694" s="35"/>
      <c r="C694" s="80"/>
      <c r="D694" s="81"/>
      <c r="E694" s="178"/>
      <c r="F694" s="179"/>
      <c r="G694" s="180"/>
      <c r="H694" s="181"/>
      <c r="I694" s="182"/>
      <c r="J694" s="183"/>
      <c r="K694" s="187"/>
      <c r="L694" s="188"/>
      <c r="M694" s="189"/>
      <c r="N694" s="28"/>
      <c r="O694" s="28"/>
      <c r="P694" s="123"/>
      <c r="Q694" s="151"/>
      <c r="R694" s="30"/>
      <c r="S694" s="78"/>
      <c r="T694" s="4"/>
    </row>
    <row r="695" spans="1:20" ht="24.75" customHeight="1">
      <c r="A695" s="24"/>
      <c r="B695" s="35"/>
      <c r="C695" s="80"/>
      <c r="D695" s="81"/>
      <c r="E695" s="178"/>
      <c r="F695" s="179"/>
      <c r="G695" s="180"/>
      <c r="H695" s="181"/>
      <c r="I695" s="182"/>
      <c r="J695" s="183"/>
      <c r="K695" s="187"/>
      <c r="L695" s="188"/>
      <c r="M695" s="189"/>
      <c r="N695" s="28"/>
      <c r="O695" s="28"/>
      <c r="P695" s="123"/>
      <c r="Q695" s="151"/>
      <c r="R695" s="30"/>
      <c r="S695" s="78"/>
      <c r="T695" s="4"/>
    </row>
    <row r="696" spans="1:20" ht="24.75" customHeight="1">
      <c r="A696" s="24"/>
      <c r="B696" s="35"/>
      <c r="C696" s="80"/>
      <c r="D696" s="81"/>
      <c r="E696" s="178"/>
      <c r="F696" s="179"/>
      <c r="G696" s="180"/>
      <c r="H696" s="181"/>
      <c r="I696" s="182"/>
      <c r="J696" s="183"/>
      <c r="K696" s="187"/>
      <c r="L696" s="188"/>
      <c r="M696" s="189"/>
      <c r="N696" s="28"/>
      <c r="O696" s="28"/>
      <c r="P696" s="123"/>
      <c r="Q696" s="151"/>
      <c r="R696" s="30"/>
      <c r="S696" s="78"/>
      <c r="T696" s="4"/>
    </row>
    <row r="697" spans="1:20" ht="24.75" customHeight="1">
      <c r="A697" s="24"/>
      <c r="B697" s="35"/>
      <c r="C697" s="80"/>
      <c r="D697" s="81"/>
      <c r="E697" s="178"/>
      <c r="F697" s="179"/>
      <c r="G697" s="180"/>
      <c r="H697" s="181"/>
      <c r="I697" s="182"/>
      <c r="J697" s="183"/>
      <c r="K697" s="187"/>
      <c r="L697" s="188"/>
      <c r="M697" s="189"/>
      <c r="N697" s="28"/>
      <c r="O697" s="28"/>
      <c r="P697" s="123"/>
      <c r="Q697" s="151"/>
      <c r="R697" s="30"/>
      <c r="S697" s="78"/>
      <c r="T697" s="4"/>
    </row>
    <row r="698" spans="1:20" ht="24.75" customHeight="1">
      <c r="A698" s="24"/>
      <c r="B698" s="35"/>
      <c r="C698" s="80"/>
      <c r="D698" s="81"/>
      <c r="E698" s="178"/>
      <c r="F698" s="179"/>
      <c r="G698" s="180"/>
      <c r="H698" s="181"/>
      <c r="I698" s="182"/>
      <c r="J698" s="183"/>
      <c r="K698" s="187"/>
      <c r="L698" s="188"/>
      <c r="M698" s="189"/>
      <c r="N698" s="28"/>
      <c r="O698" s="28"/>
      <c r="P698" s="123"/>
      <c r="Q698" s="151"/>
      <c r="R698" s="30"/>
      <c r="S698" s="78"/>
      <c r="T698" s="4"/>
    </row>
    <row r="699" spans="1:20" ht="24.75" customHeight="1">
      <c r="A699" s="24"/>
      <c r="B699" s="35"/>
      <c r="C699" s="80"/>
      <c r="D699" s="81"/>
      <c r="E699" s="178"/>
      <c r="F699" s="179"/>
      <c r="G699" s="180"/>
      <c r="H699" s="181"/>
      <c r="I699" s="182"/>
      <c r="J699" s="183"/>
      <c r="K699" s="187"/>
      <c r="L699" s="188"/>
      <c r="M699" s="189"/>
      <c r="N699" s="28"/>
      <c r="O699" s="28"/>
      <c r="P699" s="123"/>
      <c r="Q699" s="151"/>
      <c r="R699" s="30"/>
      <c r="S699" s="78"/>
      <c r="T699" s="4"/>
    </row>
    <row r="700" spans="1:20" ht="24.75" customHeight="1">
      <c r="A700" s="24"/>
      <c r="B700" s="35"/>
      <c r="C700" s="80"/>
      <c r="D700" s="81"/>
      <c r="E700" s="178"/>
      <c r="F700" s="179"/>
      <c r="G700" s="180"/>
      <c r="H700" s="181"/>
      <c r="I700" s="182"/>
      <c r="J700" s="183"/>
      <c r="K700" s="187"/>
      <c r="L700" s="188"/>
      <c r="M700" s="189"/>
      <c r="N700" s="28"/>
      <c r="O700" s="28"/>
      <c r="P700" s="123"/>
      <c r="Q700" s="151"/>
      <c r="R700" s="30"/>
      <c r="S700" s="78"/>
      <c r="T700" s="4"/>
    </row>
    <row r="701" spans="1:20" ht="24.75" customHeight="1">
      <c r="A701" s="24"/>
      <c r="B701" s="35"/>
      <c r="C701" s="80"/>
      <c r="D701" s="81"/>
      <c r="E701" s="178"/>
      <c r="F701" s="179"/>
      <c r="G701" s="180"/>
      <c r="H701" s="181"/>
      <c r="I701" s="182"/>
      <c r="J701" s="183"/>
      <c r="K701" s="187"/>
      <c r="L701" s="188"/>
      <c r="M701" s="189"/>
      <c r="N701" s="28"/>
      <c r="O701" s="28"/>
      <c r="P701" s="123"/>
      <c r="Q701" s="151"/>
      <c r="R701" s="30"/>
      <c r="S701" s="78"/>
      <c r="T701" s="4"/>
    </row>
    <row r="702" spans="1:20" ht="24.75" customHeight="1">
      <c r="A702" s="24"/>
      <c r="B702" s="35"/>
      <c r="C702" s="80"/>
      <c r="D702" s="81"/>
      <c r="E702" s="178"/>
      <c r="F702" s="179"/>
      <c r="G702" s="180"/>
      <c r="H702" s="181"/>
      <c r="I702" s="182"/>
      <c r="J702" s="183"/>
      <c r="K702" s="187"/>
      <c r="L702" s="188"/>
      <c r="M702" s="189"/>
      <c r="N702" s="28"/>
      <c r="O702" s="28"/>
      <c r="P702" s="123"/>
      <c r="Q702" s="151"/>
      <c r="R702" s="30"/>
      <c r="S702" s="78"/>
      <c r="T702" s="4"/>
    </row>
    <row r="703" spans="1:20" ht="24.75" customHeight="1">
      <c r="A703" s="24"/>
      <c r="B703" s="35"/>
      <c r="C703" s="80"/>
      <c r="D703" s="81"/>
      <c r="E703" s="178"/>
      <c r="F703" s="179"/>
      <c r="G703" s="180"/>
      <c r="H703" s="181"/>
      <c r="I703" s="182"/>
      <c r="J703" s="183"/>
      <c r="K703" s="187"/>
      <c r="L703" s="188"/>
      <c r="M703" s="189"/>
      <c r="N703" s="28"/>
      <c r="O703" s="28"/>
      <c r="P703" s="123"/>
      <c r="Q703" s="151"/>
      <c r="R703" s="30"/>
      <c r="S703" s="78"/>
      <c r="T703" s="4"/>
    </row>
    <row r="704" spans="1:20" ht="24.75" customHeight="1">
      <c r="A704" s="24"/>
      <c r="B704" s="35"/>
      <c r="C704" s="80"/>
      <c r="D704" s="81"/>
      <c r="E704" s="178"/>
      <c r="F704" s="179"/>
      <c r="G704" s="180"/>
      <c r="H704" s="181"/>
      <c r="I704" s="182"/>
      <c r="J704" s="183"/>
      <c r="K704" s="187"/>
      <c r="L704" s="188"/>
      <c r="M704" s="189"/>
      <c r="N704" s="28"/>
      <c r="O704" s="28"/>
      <c r="P704" s="123"/>
      <c r="Q704" s="151"/>
      <c r="R704" s="30"/>
      <c r="S704" s="78"/>
      <c r="T704" s="4"/>
    </row>
    <row r="705" spans="1:20" ht="24.75" customHeight="1">
      <c r="A705" s="24"/>
      <c r="B705" s="35"/>
      <c r="C705" s="80"/>
      <c r="D705" s="81"/>
      <c r="E705" s="178"/>
      <c r="F705" s="179"/>
      <c r="G705" s="180"/>
      <c r="H705" s="181"/>
      <c r="I705" s="182"/>
      <c r="J705" s="183"/>
      <c r="K705" s="187"/>
      <c r="L705" s="188"/>
      <c r="M705" s="189"/>
      <c r="N705" s="28"/>
      <c r="O705" s="28"/>
      <c r="P705" s="123"/>
      <c r="Q705" s="151"/>
      <c r="R705" s="30"/>
      <c r="S705" s="78"/>
      <c r="T705" s="4"/>
    </row>
    <row r="706" spans="1:20" ht="24.75" customHeight="1">
      <c r="A706" s="24"/>
      <c r="B706" s="35"/>
      <c r="C706" s="80"/>
      <c r="D706" s="81"/>
      <c r="E706" s="178"/>
      <c r="F706" s="179"/>
      <c r="G706" s="180"/>
      <c r="H706" s="181"/>
      <c r="I706" s="182"/>
      <c r="J706" s="183"/>
      <c r="K706" s="187"/>
      <c r="L706" s="188"/>
      <c r="M706" s="189"/>
      <c r="N706" s="28"/>
      <c r="O706" s="28"/>
      <c r="P706" s="123"/>
      <c r="Q706" s="151"/>
      <c r="R706" s="30"/>
      <c r="S706" s="78"/>
      <c r="T706" s="4"/>
    </row>
    <row r="707" spans="1:20" ht="24.75" customHeight="1">
      <c r="A707" s="24"/>
      <c r="B707" s="35"/>
      <c r="C707" s="80"/>
      <c r="D707" s="81"/>
      <c r="E707" s="178"/>
      <c r="F707" s="179"/>
      <c r="G707" s="180"/>
      <c r="H707" s="181"/>
      <c r="I707" s="182"/>
      <c r="J707" s="183"/>
      <c r="K707" s="187"/>
      <c r="L707" s="188"/>
      <c r="M707" s="189"/>
      <c r="N707" s="28"/>
      <c r="O707" s="28"/>
      <c r="P707" s="123"/>
      <c r="Q707" s="151"/>
      <c r="R707" s="30"/>
      <c r="S707" s="78"/>
      <c r="T707" s="4"/>
    </row>
    <row r="708" spans="1:20" ht="24.75" customHeight="1">
      <c r="A708" s="24"/>
      <c r="B708" s="35"/>
      <c r="C708" s="80"/>
      <c r="D708" s="81"/>
      <c r="E708" s="178"/>
      <c r="F708" s="179"/>
      <c r="G708" s="180"/>
      <c r="H708" s="181"/>
      <c r="I708" s="182"/>
      <c r="J708" s="183"/>
      <c r="K708" s="187"/>
      <c r="L708" s="188"/>
      <c r="M708" s="189"/>
      <c r="N708" s="28"/>
      <c r="O708" s="28"/>
      <c r="P708" s="123"/>
      <c r="Q708" s="151"/>
      <c r="R708" s="30"/>
      <c r="S708" s="78"/>
      <c r="T708" s="4"/>
    </row>
    <row r="709" spans="1:20" ht="24.75" customHeight="1">
      <c r="A709" s="24"/>
      <c r="B709" s="35"/>
      <c r="C709" s="80"/>
      <c r="D709" s="81"/>
      <c r="E709" s="178"/>
      <c r="F709" s="179"/>
      <c r="G709" s="180"/>
      <c r="H709" s="181"/>
      <c r="I709" s="182"/>
      <c r="J709" s="183"/>
      <c r="K709" s="187"/>
      <c r="L709" s="188"/>
      <c r="M709" s="189"/>
      <c r="N709" s="28"/>
      <c r="O709" s="28"/>
      <c r="P709" s="123"/>
      <c r="Q709" s="151"/>
      <c r="R709" s="30"/>
      <c r="S709" s="78"/>
      <c r="T709" s="4"/>
    </row>
    <row r="710" spans="1:20" ht="24.75" customHeight="1">
      <c r="A710" s="24"/>
      <c r="B710" s="35"/>
      <c r="C710" s="80"/>
      <c r="D710" s="81"/>
      <c r="E710" s="178"/>
      <c r="F710" s="179"/>
      <c r="G710" s="180"/>
      <c r="H710" s="181"/>
      <c r="I710" s="182"/>
      <c r="J710" s="183"/>
      <c r="K710" s="187"/>
      <c r="L710" s="188"/>
      <c r="M710" s="189"/>
      <c r="N710" s="28"/>
      <c r="O710" s="28"/>
      <c r="P710" s="123"/>
      <c r="Q710" s="151"/>
      <c r="R710" s="30"/>
      <c r="S710" s="78"/>
      <c r="T710" s="4"/>
    </row>
    <row r="711" spans="1:20" ht="24.75" customHeight="1">
      <c r="A711" s="24"/>
      <c r="B711" s="35"/>
      <c r="C711" s="80"/>
      <c r="D711" s="81"/>
      <c r="E711" s="178"/>
      <c r="F711" s="179"/>
      <c r="G711" s="180"/>
      <c r="H711" s="181"/>
      <c r="I711" s="182"/>
      <c r="J711" s="183"/>
      <c r="K711" s="187"/>
      <c r="L711" s="188"/>
      <c r="M711" s="189"/>
      <c r="N711" s="28"/>
      <c r="O711" s="28"/>
      <c r="P711" s="123"/>
      <c r="Q711" s="151"/>
      <c r="R711" s="30"/>
      <c r="S711" s="78"/>
      <c r="T711" s="4"/>
    </row>
    <row r="712" spans="1:20" ht="24.75" customHeight="1">
      <c r="A712" s="24"/>
      <c r="B712" s="35"/>
      <c r="C712" s="80"/>
      <c r="D712" s="81"/>
      <c r="E712" s="178"/>
      <c r="F712" s="179"/>
      <c r="G712" s="180"/>
      <c r="H712" s="181"/>
      <c r="I712" s="182"/>
      <c r="J712" s="183"/>
      <c r="K712" s="187"/>
      <c r="L712" s="188"/>
      <c r="M712" s="189"/>
      <c r="N712" s="28"/>
      <c r="O712" s="28"/>
      <c r="P712" s="123"/>
      <c r="Q712" s="151"/>
      <c r="R712" s="30"/>
      <c r="S712" s="78"/>
      <c r="T712" s="4"/>
    </row>
    <row r="713" spans="1:20" ht="24.75" customHeight="1">
      <c r="A713" s="24"/>
      <c r="B713" s="35"/>
      <c r="C713" s="80"/>
      <c r="D713" s="81"/>
      <c r="E713" s="178"/>
      <c r="F713" s="179"/>
      <c r="G713" s="180"/>
      <c r="H713" s="181"/>
      <c r="I713" s="182"/>
      <c r="J713" s="183"/>
      <c r="K713" s="187"/>
      <c r="L713" s="188"/>
      <c r="M713" s="189"/>
      <c r="N713" s="28"/>
      <c r="O713" s="28"/>
      <c r="P713" s="123"/>
      <c r="Q713" s="151"/>
      <c r="R713" s="30"/>
      <c r="S713" s="78"/>
      <c r="T713" s="4"/>
    </row>
    <row r="714" spans="1:20" ht="24.75" customHeight="1">
      <c r="A714" s="24"/>
      <c r="B714" s="35"/>
      <c r="C714" s="80"/>
      <c r="D714" s="81"/>
      <c r="E714" s="178"/>
      <c r="F714" s="179"/>
      <c r="G714" s="180"/>
      <c r="H714" s="181"/>
      <c r="I714" s="182"/>
      <c r="J714" s="183"/>
      <c r="K714" s="187"/>
      <c r="L714" s="188"/>
      <c r="M714" s="189"/>
      <c r="N714" s="28"/>
      <c r="O714" s="28"/>
      <c r="P714" s="123"/>
      <c r="Q714" s="151"/>
      <c r="R714" s="30"/>
      <c r="S714" s="78"/>
      <c r="T714" s="4"/>
    </row>
    <row r="715" spans="1:20" ht="24.75" customHeight="1">
      <c r="A715" s="24"/>
      <c r="B715" s="35"/>
      <c r="C715" s="80"/>
      <c r="D715" s="81"/>
      <c r="E715" s="178"/>
      <c r="F715" s="179"/>
      <c r="G715" s="180"/>
      <c r="H715" s="181"/>
      <c r="I715" s="182"/>
      <c r="J715" s="183"/>
      <c r="K715" s="187"/>
      <c r="L715" s="188"/>
      <c r="M715" s="189"/>
      <c r="N715" s="28"/>
      <c r="O715" s="28"/>
      <c r="P715" s="123"/>
      <c r="Q715" s="151"/>
      <c r="R715" s="30"/>
      <c r="S715" s="78"/>
      <c r="T715" s="4"/>
    </row>
    <row r="716" spans="1:20" ht="24.75" customHeight="1">
      <c r="A716" s="24"/>
      <c r="B716" s="35"/>
      <c r="C716" s="80"/>
      <c r="D716" s="81"/>
      <c r="E716" s="178"/>
      <c r="F716" s="179"/>
      <c r="G716" s="180"/>
      <c r="H716" s="181"/>
      <c r="I716" s="182"/>
      <c r="J716" s="183"/>
      <c r="K716" s="187"/>
      <c r="L716" s="188"/>
      <c r="M716" s="189"/>
      <c r="N716" s="28"/>
      <c r="O716" s="28"/>
      <c r="P716" s="123"/>
      <c r="Q716" s="151"/>
      <c r="R716" s="30"/>
      <c r="S716" s="78"/>
      <c r="T716" s="4"/>
    </row>
    <row r="717" spans="1:20" ht="24.75" customHeight="1">
      <c r="A717" s="24"/>
      <c r="B717" s="35"/>
      <c r="C717" s="80"/>
      <c r="D717" s="81"/>
      <c r="E717" s="178"/>
      <c r="F717" s="179"/>
      <c r="G717" s="180"/>
      <c r="H717" s="181"/>
      <c r="I717" s="182"/>
      <c r="J717" s="183"/>
      <c r="K717" s="187"/>
      <c r="L717" s="188"/>
      <c r="M717" s="189"/>
      <c r="N717" s="28"/>
      <c r="O717" s="28"/>
      <c r="P717" s="123"/>
      <c r="Q717" s="151"/>
      <c r="R717" s="30"/>
      <c r="S717" s="78"/>
      <c r="T717" s="4"/>
    </row>
    <row r="718" spans="1:20" ht="24.75" customHeight="1">
      <c r="A718" s="24"/>
      <c r="B718" s="35"/>
      <c r="C718" s="80"/>
      <c r="D718" s="81"/>
      <c r="E718" s="178"/>
      <c r="F718" s="179"/>
      <c r="G718" s="180"/>
      <c r="H718" s="181"/>
      <c r="I718" s="182"/>
      <c r="J718" s="183"/>
      <c r="K718" s="187"/>
      <c r="L718" s="188"/>
      <c r="M718" s="189"/>
      <c r="N718" s="28"/>
      <c r="O718" s="28"/>
      <c r="P718" s="123"/>
      <c r="Q718" s="151"/>
      <c r="R718" s="30"/>
      <c r="S718" s="78"/>
      <c r="T718" s="4"/>
    </row>
    <row r="719" spans="1:20" ht="24.75" customHeight="1">
      <c r="A719" s="24"/>
      <c r="B719" s="35"/>
      <c r="C719" s="80"/>
      <c r="D719" s="81"/>
      <c r="E719" s="178"/>
      <c r="F719" s="179"/>
      <c r="G719" s="180"/>
      <c r="H719" s="181"/>
      <c r="I719" s="182"/>
      <c r="J719" s="183"/>
      <c r="K719" s="187"/>
      <c r="L719" s="188"/>
      <c r="M719" s="189"/>
      <c r="N719" s="28"/>
      <c r="O719" s="28"/>
      <c r="P719" s="123"/>
      <c r="Q719" s="151"/>
      <c r="R719" s="30"/>
      <c r="S719" s="78"/>
      <c r="T719" s="4"/>
    </row>
    <row r="720" spans="1:20" ht="24.75" customHeight="1">
      <c r="A720" s="24"/>
      <c r="B720" s="35"/>
      <c r="C720" s="80"/>
      <c r="D720" s="81"/>
      <c r="E720" s="178"/>
      <c r="F720" s="179"/>
      <c r="G720" s="180"/>
      <c r="H720" s="181"/>
      <c r="I720" s="182"/>
      <c r="J720" s="183"/>
      <c r="K720" s="187"/>
      <c r="L720" s="188"/>
      <c r="M720" s="189"/>
      <c r="N720" s="28"/>
      <c r="O720" s="28"/>
      <c r="P720" s="123"/>
      <c r="Q720" s="151"/>
      <c r="R720" s="30"/>
      <c r="S720" s="78"/>
      <c r="T720" s="4"/>
    </row>
    <row r="721" spans="1:20" ht="24.75" customHeight="1">
      <c r="A721" s="24"/>
      <c r="B721" s="35"/>
      <c r="C721" s="80"/>
      <c r="D721" s="81"/>
      <c r="E721" s="178"/>
      <c r="F721" s="179"/>
      <c r="G721" s="180"/>
      <c r="H721" s="181"/>
      <c r="I721" s="182"/>
      <c r="J721" s="183"/>
      <c r="K721" s="187"/>
      <c r="L721" s="188"/>
      <c r="M721" s="189"/>
      <c r="N721" s="28"/>
      <c r="O721" s="28"/>
      <c r="P721" s="123"/>
      <c r="Q721" s="151"/>
      <c r="R721" s="30"/>
      <c r="S721" s="78"/>
      <c r="T721" s="4"/>
    </row>
    <row r="722" spans="1:20" ht="24.75" customHeight="1">
      <c r="A722" s="24"/>
      <c r="B722" s="35"/>
      <c r="C722" s="80"/>
      <c r="D722" s="81"/>
      <c r="E722" s="178"/>
      <c r="F722" s="179"/>
      <c r="G722" s="180"/>
      <c r="H722" s="181"/>
      <c r="I722" s="182"/>
      <c r="J722" s="183"/>
      <c r="K722" s="187"/>
      <c r="L722" s="188"/>
      <c r="M722" s="189"/>
      <c r="N722" s="28"/>
      <c r="O722" s="28"/>
      <c r="P722" s="123"/>
      <c r="Q722" s="151"/>
      <c r="R722" s="30"/>
      <c r="S722" s="78"/>
      <c r="T722" s="4"/>
    </row>
    <row r="723" spans="1:20" ht="24.75" customHeight="1">
      <c r="A723" s="24"/>
      <c r="B723" s="35"/>
      <c r="C723" s="80"/>
      <c r="D723" s="81"/>
      <c r="E723" s="178"/>
      <c r="F723" s="179"/>
      <c r="G723" s="180"/>
      <c r="H723" s="181"/>
      <c r="I723" s="182"/>
      <c r="J723" s="183"/>
      <c r="K723" s="187"/>
      <c r="L723" s="188"/>
      <c r="M723" s="189"/>
      <c r="N723" s="28"/>
      <c r="O723" s="28"/>
      <c r="P723" s="123"/>
      <c r="Q723" s="151"/>
      <c r="R723" s="30"/>
      <c r="S723" s="78"/>
      <c r="T723" s="4"/>
    </row>
    <row r="724" spans="1:20" ht="24.75" customHeight="1">
      <c r="A724" s="24"/>
      <c r="B724" s="35"/>
      <c r="C724" s="80"/>
      <c r="D724" s="81"/>
      <c r="E724" s="178"/>
      <c r="F724" s="179"/>
      <c r="G724" s="180"/>
      <c r="H724" s="181"/>
      <c r="I724" s="182"/>
      <c r="J724" s="183"/>
      <c r="K724" s="187"/>
      <c r="L724" s="188"/>
      <c r="M724" s="189"/>
      <c r="N724" s="28"/>
      <c r="O724" s="28"/>
      <c r="P724" s="123"/>
      <c r="Q724" s="151"/>
      <c r="R724" s="30"/>
      <c r="S724" s="78"/>
      <c r="T724" s="4"/>
    </row>
    <row r="725" spans="1:20" ht="24.75" customHeight="1">
      <c r="A725" s="24"/>
      <c r="B725" s="35"/>
      <c r="C725" s="80"/>
      <c r="D725" s="81"/>
      <c r="E725" s="178"/>
      <c r="F725" s="179"/>
      <c r="G725" s="180"/>
      <c r="H725" s="181"/>
      <c r="I725" s="182"/>
      <c r="J725" s="183"/>
      <c r="K725" s="187"/>
      <c r="L725" s="188"/>
      <c r="M725" s="189"/>
      <c r="N725" s="28"/>
      <c r="O725" s="28"/>
      <c r="P725" s="123"/>
      <c r="Q725" s="151"/>
      <c r="R725" s="30"/>
      <c r="S725" s="78"/>
      <c r="T725" s="4"/>
    </row>
    <row r="726" spans="1:20" ht="24.75" customHeight="1">
      <c r="A726" s="24"/>
      <c r="B726" s="35"/>
      <c r="C726" s="80"/>
      <c r="D726" s="81"/>
      <c r="E726" s="178"/>
      <c r="F726" s="179"/>
      <c r="G726" s="180"/>
      <c r="H726" s="181"/>
      <c r="I726" s="182"/>
      <c r="J726" s="183"/>
      <c r="K726" s="187"/>
      <c r="L726" s="188"/>
      <c r="M726" s="189"/>
      <c r="N726" s="28"/>
      <c r="O726" s="28"/>
      <c r="P726" s="123"/>
      <c r="Q726" s="151"/>
      <c r="R726" s="30"/>
      <c r="S726" s="78"/>
      <c r="T726" s="4"/>
    </row>
    <row r="727" spans="1:20" ht="24.75" customHeight="1">
      <c r="A727" s="24"/>
      <c r="B727" s="35"/>
      <c r="C727" s="80"/>
      <c r="D727" s="81"/>
      <c r="E727" s="178"/>
      <c r="F727" s="179"/>
      <c r="G727" s="180"/>
      <c r="H727" s="181"/>
      <c r="I727" s="182"/>
      <c r="J727" s="183"/>
      <c r="K727" s="187"/>
      <c r="L727" s="188"/>
      <c r="M727" s="189"/>
      <c r="N727" s="28"/>
      <c r="O727" s="28"/>
      <c r="P727" s="123"/>
      <c r="Q727" s="151"/>
      <c r="R727" s="30"/>
      <c r="S727" s="78"/>
      <c r="T727" s="4"/>
    </row>
    <row r="728" spans="1:20" ht="24.75" customHeight="1">
      <c r="A728" s="24"/>
      <c r="B728" s="35"/>
      <c r="C728" s="80"/>
      <c r="D728" s="81"/>
      <c r="E728" s="178"/>
      <c r="F728" s="179"/>
      <c r="G728" s="180"/>
      <c r="H728" s="181"/>
      <c r="I728" s="182"/>
      <c r="J728" s="183"/>
      <c r="K728" s="187"/>
      <c r="L728" s="188"/>
      <c r="M728" s="189"/>
      <c r="N728" s="28"/>
      <c r="O728" s="28"/>
      <c r="P728" s="123"/>
      <c r="Q728" s="151"/>
      <c r="R728" s="30"/>
      <c r="S728" s="78"/>
      <c r="T728" s="4"/>
    </row>
    <row r="729" spans="1:20" ht="24.75" customHeight="1">
      <c r="A729" s="24"/>
      <c r="B729" s="35"/>
      <c r="C729" s="80"/>
      <c r="D729" s="81"/>
      <c r="E729" s="178"/>
      <c r="F729" s="179"/>
      <c r="G729" s="180"/>
      <c r="H729" s="181"/>
      <c r="I729" s="182"/>
      <c r="J729" s="183"/>
      <c r="K729" s="187"/>
      <c r="L729" s="188"/>
      <c r="M729" s="189"/>
      <c r="N729" s="28"/>
      <c r="O729" s="28"/>
      <c r="P729" s="123"/>
      <c r="Q729" s="151"/>
      <c r="R729" s="30"/>
      <c r="S729" s="78"/>
      <c r="T729" s="4"/>
    </row>
    <row r="730" spans="1:20" ht="24.75" customHeight="1">
      <c r="A730" s="24"/>
      <c r="B730" s="35"/>
      <c r="C730" s="80"/>
      <c r="D730" s="81"/>
      <c r="E730" s="178"/>
      <c r="F730" s="179"/>
      <c r="G730" s="180"/>
      <c r="H730" s="181"/>
      <c r="I730" s="182"/>
      <c r="J730" s="183"/>
      <c r="K730" s="187"/>
      <c r="L730" s="188"/>
      <c r="M730" s="189"/>
      <c r="N730" s="28"/>
      <c r="O730" s="28"/>
      <c r="P730" s="123"/>
      <c r="Q730" s="151"/>
      <c r="R730" s="30"/>
      <c r="S730" s="78"/>
      <c r="T730" s="4"/>
    </row>
    <row r="731" spans="1:20" ht="24.75" customHeight="1">
      <c r="A731" s="24"/>
      <c r="B731" s="35"/>
      <c r="C731" s="80"/>
      <c r="D731" s="81"/>
      <c r="E731" s="178"/>
      <c r="F731" s="179"/>
      <c r="G731" s="180"/>
      <c r="H731" s="181"/>
      <c r="I731" s="182"/>
      <c r="J731" s="183"/>
      <c r="K731" s="187"/>
      <c r="L731" s="188"/>
      <c r="M731" s="189"/>
      <c r="N731" s="28"/>
      <c r="O731" s="28"/>
      <c r="P731" s="123"/>
      <c r="Q731" s="151"/>
      <c r="R731" s="30"/>
      <c r="S731" s="78"/>
      <c r="T731" s="4"/>
    </row>
    <row r="732" spans="1:20" ht="24.75" customHeight="1">
      <c r="A732" s="24"/>
      <c r="B732" s="35"/>
      <c r="C732" s="80"/>
      <c r="D732" s="81"/>
      <c r="E732" s="178"/>
      <c r="F732" s="179"/>
      <c r="G732" s="180"/>
      <c r="H732" s="181"/>
      <c r="I732" s="182"/>
      <c r="J732" s="183"/>
      <c r="K732" s="187"/>
      <c r="L732" s="188"/>
      <c r="M732" s="189"/>
      <c r="N732" s="28"/>
      <c r="O732" s="28"/>
      <c r="P732" s="123"/>
      <c r="Q732" s="151"/>
      <c r="R732" s="30"/>
      <c r="S732" s="78"/>
      <c r="T732" s="4"/>
    </row>
    <row r="733" spans="1:20" ht="24.75" customHeight="1">
      <c r="A733" s="24"/>
      <c r="B733" s="35"/>
      <c r="C733" s="80"/>
      <c r="D733" s="81"/>
      <c r="E733" s="178"/>
      <c r="F733" s="179"/>
      <c r="G733" s="180"/>
      <c r="H733" s="181"/>
      <c r="I733" s="182"/>
      <c r="J733" s="183"/>
      <c r="K733" s="187"/>
      <c r="L733" s="188"/>
      <c r="M733" s="189"/>
      <c r="N733" s="28"/>
      <c r="O733" s="28"/>
      <c r="P733" s="123"/>
      <c r="Q733" s="151"/>
      <c r="R733" s="30"/>
      <c r="S733" s="78"/>
      <c r="T733" s="4"/>
    </row>
    <row r="734" spans="1:20" ht="24.75" customHeight="1">
      <c r="A734" s="24"/>
      <c r="B734" s="35"/>
      <c r="C734" s="80"/>
      <c r="D734" s="81"/>
      <c r="E734" s="178"/>
      <c r="F734" s="179"/>
      <c r="G734" s="180"/>
      <c r="H734" s="181"/>
      <c r="I734" s="182"/>
      <c r="J734" s="183"/>
      <c r="K734" s="187"/>
      <c r="L734" s="188"/>
      <c r="M734" s="189"/>
      <c r="N734" s="28"/>
      <c r="O734" s="28"/>
      <c r="P734" s="123"/>
      <c r="Q734" s="151"/>
      <c r="R734" s="30"/>
      <c r="S734" s="78"/>
      <c r="T734" s="4"/>
    </row>
    <row r="735" spans="1:20" ht="24.75" customHeight="1">
      <c r="A735" s="24"/>
      <c r="B735" s="35"/>
      <c r="C735" s="80"/>
      <c r="D735" s="81"/>
      <c r="E735" s="178"/>
      <c r="F735" s="179"/>
      <c r="G735" s="180"/>
      <c r="H735" s="181"/>
      <c r="I735" s="182"/>
      <c r="J735" s="183"/>
      <c r="K735" s="187"/>
      <c r="L735" s="188"/>
      <c r="M735" s="189"/>
      <c r="N735" s="28"/>
      <c r="O735" s="28"/>
      <c r="P735" s="123"/>
      <c r="Q735" s="151"/>
      <c r="R735" s="30"/>
      <c r="S735" s="78"/>
      <c r="T735" s="4"/>
    </row>
    <row r="736" spans="1:20" ht="24.75" customHeight="1">
      <c r="A736" s="24"/>
      <c r="B736" s="35"/>
      <c r="C736" s="80"/>
      <c r="D736" s="81"/>
      <c r="E736" s="178"/>
      <c r="F736" s="179"/>
      <c r="G736" s="180"/>
      <c r="H736" s="181"/>
      <c r="I736" s="182"/>
      <c r="J736" s="183"/>
      <c r="K736" s="187"/>
      <c r="L736" s="188"/>
      <c r="M736" s="189"/>
      <c r="N736" s="28"/>
      <c r="O736" s="28"/>
      <c r="P736" s="123"/>
      <c r="Q736" s="151"/>
      <c r="R736" s="30"/>
      <c r="S736" s="78"/>
      <c r="T736" s="4"/>
    </row>
    <row r="737" spans="1:20" ht="24.75" customHeight="1">
      <c r="A737" s="24"/>
      <c r="B737" s="35"/>
      <c r="C737" s="80"/>
      <c r="D737" s="81"/>
      <c r="E737" s="178"/>
      <c r="F737" s="179"/>
      <c r="G737" s="180"/>
      <c r="H737" s="181"/>
      <c r="I737" s="182"/>
      <c r="J737" s="183"/>
      <c r="K737" s="187"/>
      <c r="L737" s="188"/>
      <c r="M737" s="189"/>
      <c r="N737" s="28"/>
      <c r="O737" s="28"/>
      <c r="P737" s="123"/>
      <c r="Q737" s="151"/>
      <c r="R737" s="30"/>
      <c r="S737" s="78"/>
      <c r="T737" s="4"/>
    </row>
    <row r="738" spans="1:20" ht="24.75" customHeight="1">
      <c r="A738" s="24"/>
      <c r="B738" s="35"/>
      <c r="C738" s="80"/>
      <c r="D738" s="81"/>
      <c r="E738" s="178"/>
      <c r="F738" s="179"/>
      <c r="G738" s="180"/>
      <c r="H738" s="181"/>
      <c r="I738" s="182"/>
      <c r="J738" s="183"/>
      <c r="K738" s="187"/>
      <c r="L738" s="188"/>
      <c r="M738" s="189"/>
      <c r="N738" s="28"/>
      <c r="O738" s="28"/>
      <c r="P738" s="123"/>
      <c r="Q738" s="151"/>
      <c r="R738" s="30"/>
      <c r="S738" s="78"/>
      <c r="T738" s="4"/>
    </row>
    <row r="739" spans="1:20" ht="24.75" customHeight="1">
      <c r="A739" s="24"/>
      <c r="B739" s="35"/>
      <c r="C739" s="80"/>
      <c r="D739" s="81"/>
      <c r="E739" s="178"/>
      <c r="F739" s="179"/>
      <c r="G739" s="180"/>
      <c r="H739" s="181"/>
      <c r="I739" s="182"/>
      <c r="J739" s="183"/>
      <c r="K739" s="187"/>
      <c r="L739" s="188"/>
      <c r="M739" s="189"/>
      <c r="N739" s="28"/>
      <c r="O739" s="28"/>
      <c r="P739" s="123"/>
      <c r="Q739" s="151"/>
      <c r="R739" s="30"/>
      <c r="S739" s="78"/>
      <c r="T739" s="4"/>
    </row>
    <row r="740" spans="1:20" ht="24.75" customHeight="1">
      <c r="A740" s="24"/>
      <c r="B740" s="35"/>
      <c r="C740" s="80"/>
      <c r="D740" s="81"/>
      <c r="E740" s="178"/>
      <c r="F740" s="179"/>
      <c r="G740" s="180"/>
      <c r="H740" s="181"/>
      <c r="I740" s="182"/>
      <c r="J740" s="183"/>
      <c r="K740" s="187"/>
      <c r="L740" s="188"/>
      <c r="M740" s="189"/>
      <c r="N740" s="28"/>
      <c r="O740" s="28"/>
      <c r="P740" s="123"/>
      <c r="Q740" s="151"/>
      <c r="R740" s="30"/>
      <c r="S740" s="78"/>
      <c r="T740" s="4"/>
    </row>
    <row r="741" spans="1:20" ht="24.75" customHeight="1">
      <c r="A741" s="24"/>
      <c r="B741" s="35"/>
      <c r="C741" s="80"/>
      <c r="D741" s="81"/>
      <c r="E741" s="178"/>
      <c r="F741" s="179"/>
      <c r="G741" s="180"/>
      <c r="H741" s="181"/>
      <c r="I741" s="182"/>
      <c r="J741" s="183"/>
      <c r="K741" s="187"/>
      <c r="L741" s="188"/>
      <c r="M741" s="189"/>
      <c r="N741" s="28"/>
      <c r="O741" s="28"/>
      <c r="P741" s="123"/>
      <c r="Q741" s="151"/>
      <c r="R741" s="30"/>
      <c r="S741" s="78"/>
      <c r="T741" s="4"/>
    </row>
    <row r="742" spans="1:20" ht="24.75" customHeight="1">
      <c r="A742" s="24"/>
      <c r="B742" s="35"/>
      <c r="C742" s="80"/>
      <c r="D742" s="81"/>
      <c r="E742" s="178"/>
      <c r="F742" s="179"/>
      <c r="G742" s="180"/>
      <c r="H742" s="181"/>
      <c r="I742" s="182"/>
      <c r="J742" s="183"/>
      <c r="K742" s="187"/>
      <c r="L742" s="188"/>
      <c r="M742" s="189"/>
      <c r="N742" s="28"/>
      <c r="O742" s="28"/>
      <c r="P742" s="123"/>
      <c r="Q742" s="151"/>
      <c r="R742" s="30"/>
      <c r="S742" s="78"/>
      <c r="T742" s="4"/>
    </row>
    <row r="743" spans="1:20" ht="24.75" customHeight="1">
      <c r="A743" s="24"/>
      <c r="B743" s="35"/>
      <c r="C743" s="80"/>
      <c r="D743" s="81"/>
      <c r="E743" s="178"/>
      <c r="F743" s="179"/>
      <c r="G743" s="180"/>
      <c r="H743" s="181"/>
      <c r="I743" s="182"/>
      <c r="J743" s="183"/>
      <c r="K743" s="187"/>
      <c r="L743" s="188"/>
      <c r="M743" s="189"/>
      <c r="N743" s="28"/>
      <c r="O743" s="28"/>
      <c r="P743" s="123"/>
      <c r="Q743" s="151"/>
      <c r="R743" s="30"/>
      <c r="S743" s="78"/>
      <c r="T743" s="4"/>
    </row>
    <row r="744" spans="1:20" ht="24.75" customHeight="1">
      <c r="A744" s="24"/>
      <c r="B744" s="35"/>
      <c r="C744" s="80"/>
      <c r="D744" s="81"/>
      <c r="E744" s="178"/>
      <c r="F744" s="179"/>
      <c r="G744" s="180"/>
      <c r="H744" s="181"/>
      <c r="I744" s="182"/>
      <c r="J744" s="183"/>
      <c r="K744" s="187"/>
      <c r="L744" s="188"/>
      <c r="M744" s="189"/>
      <c r="N744" s="28"/>
      <c r="O744" s="28"/>
      <c r="P744" s="123"/>
      <c r="Q744" s="151"/>
      <c r="R744" s="30"/>
      <c r="S744" s="78"/>
      <c r="T744" s="4"/>
    </row>
    <row r="745" spans="1:20" ht="24.75" customHeight="1">
      <c r="A745" s="24"/>
      <c r="B745" s="35"/>
      <c r="C745" s="80"/>
      <c r="D745" s="81"/>
      <c r="E745" s="178"/>
      <c r="F745" s="179"/>
      <c r="G745" s="180"/>
      <c r="H745" s="181"/>
      <c r="I745" s="182"/>
      <c r="J745" s="183"/>
      <c r="K745" s="187"/>
      <c r="L745" s="188"/>
      <c r="M745" s="189"/>
      <c r="N745" s="28"/>
      <c r="O745" s="28"/>
      <c r="P745" s="123"/>
      <c r="Q745" s="151"/>
      <c r="R745" s="30"/>
      <c r="S745" s="78"/>
      <c r="T745" s="4"/>
    </row>
    <row r="746" spans="1:20" ht="24.75" customHeight="1">
      <c r="A746" s="24"/>
      <c r="B746" s="35"/>
      <c r="C746" s="80"/>
      <c r="D746" s="81"/>
      <c r="E746" s="178"/>
      <c r="F746" s="179"/>
      <c r="G746" s="180"/>
      <c r="H746" s="181"/>
      <c r="I746" s="182"/>
      <c r="J746" s="183"/>
      <c r="K746" s="187"/>
      <c r="L746" s="188"/>
      <c r="M746" s="189"/>
      <c r="N746" s="28"/>
      <c r="O746" s="28"/>
      <c r="P746" s="123"/>
      <c r="Q746" s="151"/>
      <c r="R746" s="30"/>
      <c r="S746" s="78"/>
      <c r="T746" s="4"/>
    </row>
    <row r="747" spans="1:20" ht="24.75" customHeight="1">
      <c r="A747" s="24"/>
      <c r="B747" s="35"/>
      <c r="C747" s="80"/>
      <c r="D747" s="81"/>
      <c r="E747" s="178"/>
      <c r="F747" s="179"/>
      <c r="G747" s="180"/>
      <c r="H747" s="181"/>
      <c r="I747" s="182"/>
      <c r="J747" s="183"/>
      <c r="K747" s="187"/>
      <c r="L747" s="188"/>
      <c r="M747" s="189"/>
      <c r="N747" s="28"/>
      <c r="O747" s="28"/>
      <c r="P747" s="123"/>
      <c r="Q747" s="151"/>
      <c r="R747" s="30"/>
      <c r="S747" s="78"/>
      <c r="T747" s="4"/>
    </row>
    <row r="748" spans="1:20" ht="24.75" customHeight="1">
      <c r="A748" s="24"/>
      <c r="B748" s="35"/>
      <c r="C748" s="80"/>
      <c r="D748" s="81"/>
      <c r="E748" s="178"/>
      <c r="F748" s="179"/>
      <c r="G748" s="180"/>
      <c r="H748" s="181"/>
      <c r="I748" s="182"/>
      <c r="J748" s="183"/>
      <c r="K748" s="187"/>
      <c r="L748" s="188"/>
      <c r="M748" s="189"/>
      <c r="N748" s="28"/>
      <c r="O748" s="28"/>
      <c r="P748" s="123"/>
      <c r="Q748" s="151"/>
      <c r="R748" s="30"/>
      <c r="S748" s="78"/>
      <c r="T748" s="4"/>
    </row>
    <row r="749" spans="1:20" ht="24.75" customHeight="1">
      <c r="A749" s="24"/>
      <c r="B749" s="35"/>
      <c r="C749" s="80"/>
      <c r="D749" s="81"/>
      <c r="E749" s="178"/>
      <c r="F749" s="179"/>
      <c r="G749" s="180"/>
      <c r="H749" s="181"/>
      <c r="I749" s="182"/>
      <c r="J749" s="183"/>
      <c r="K749" s="187"/>
      <c r="L749" s="188"/>
      <c r="M749" s="189"/>
      <c r="N749" s="28"/>
      <c r="O749" s="28"/>
      <c r="P749" s="123"/>
      <c r="Q749" s="151"/>
      <c r="R749" s="30"/>
      <c r="S749" s="78"/>
      <c r="T749" s="4"/>
    </row>
    <row r="750" spans="1:20" ht="24.75" customHeight="1">
      <c r="A750" s="24"/>
      <c r="B750" s="35"/>
      <c r="C750" s="80"/>
      <c r="D750" s="81"/>
      <c r="E750" s="178"/>
      <c r="F750" s="179"/>
      <c r="G750" s="180"/>
      <c r="H750" s="181"/>
      <c r="I750" s="182"/>
      <c r="J750" s="183"/>
      <c r="K750" s="187"/>
      <c r="L750" s="188"/>
      <c r="M750" s="189"/>
      <c r="N750" s="28"/>
      <c r="O750" s="28"/>
      <c r="P750" s="123"/>
      <c r="Q750" s="151"/>
      <c r="R750" s="30"/>
      <c r="S750" s="78"/>
      <c r="T750" s="4"/>
    </row>
    <row r="751" spans="1:20" ht="24.75" customHeight="1">
      <c r="A751" s="24"/>
      <c r="B751" s="35"/>
      <c r="C751" s="80"/>
      <c r="D751" s="81"/>
      <c r="E751" s="178"/>
      <c r="F751" s="179"/>
      <c r="G751" s="180"/>
      <c r="H751" s="181"/>
      <c r="I751" s="182"/>
      <c r="J751" s="183"/>
      <c r="K751" s="187"/>
      <c r="L751" s="188"/>
      <c r="M751" s="189"/>
      <c r="N751" s="28"/>
      <c r="O751" s="28"/>
      <c r="P751" s="123"/>
      <c r="Q751" s="151"/>
      <c r="R751" s="30"/>
      <c r="S751" s="78"/>
      <c r="T751" s="4"/>
    </row>
    <row r="752" spans="1:20" ht="24.75" customHeight="1">
      <c r="A752" s="24"/>
      <c r="B752" s="35"/>
      <c r="C752" s="80"/>
      <c r="D752" s="81"/>
      <c r="E752" s="178"/>
      <c r="F752" s="179"/>
      <c r="G752" s="180"/>
      <c r="H752" s="181"/>
      <c r="I752" s="182"/>
      <c r="J752" s="183"/>
      <c r="K752" s="187"/>
      <c r="L752" s="188"/>
      <c r="M752" s="189"/>
      <c r="N752" s="28"/>
      <c r="O752" s="28"/>
      <c r="P752" s="123"/>
      <c r="Q752" s="151"/>
      <c r="R752" s="30"/>
      <c r="S752" s="78"/>
      <c r="T752" s="4"/>
    </row>
    <row r="753" spans="1:20" ht="24.75" customHeight="1">
      <c r="A753" s="24"/>
      <c r="B753" s="35"/>
      <c r="C753" s="80"/>
      <c r="D753" s="81"/>
      <c r="E753" s="178"/>
      <c r="F753" s="179"/>
      <c r="G753" s="180"/>
      <c r="H753" s="181"/>
      <c r="I753" s="182"/>
      <c r="J753" s="183"/>
      <c r="K753" s="187"/>
      <c r="L753" s="188"/>
      <c r="M753" s="189"/>
      <c r="N753" s="28"/>
      <c r="O753" s="28"/>
      <c r="P753" s="123"/>
      <c r="Q753" s="151"/>
      <c r="R753" s="30"/>
      <c r="S753" s="78"/>
      <c r="T753" s="4"/>
    </row>
    <row r="754" spans="1:20" ht="24.75" customHeight="1">
      <c r="A754" s="24"/>
      <c r="B754" s="35"/>
      <c r="C754" s="80"/>
      <c r="D754" s="81"/>
      <c r="E754" s="178"/>
      <c r="F754" s="179"/>
      <c r="G754" s="180"/>
      <c r="H754" s="181"/>
      <c r="I754" s="182"/>
      <c r="J754" s="183"/>
      <c r="K754" s="187"/>
      <c r="L754" s="188"/>
      <c r="M754" s="189"/>
      <c r="N754" s="28"/>
      <c r="O754" s="28"/>
      <c r="P754" s="123"/>
      <c r="Q754" s="151"/>
      <c r="R754" s="30"/>
      <c r="S754" s="78"/>
      <c r="T754" s="4"/>
    </row>
    <row r="755" spans="1:20" ht="24.75" customHeight="1">
      <c r="A755" s="24"/>
      <c r="B755" s="35"/>
      <c r="C755" s="80"/>
      <c r="D755" s="81"/>
      <c r="E755" s="178"/>
      <c r="F755" s="179"/>
      <c r="G755" s="180"/>
      <c r="H755" s="181"/>
      <c r="I755" s="182"/>
      <c r="J755" s="183"/>
      <c r="K755" s="187"/>
      <c r="L755" s="188"/>
      <c r="M755" s="189"/>
      <c r="N755" s="28"/>
      <c r="O755" s="28"/>
      <c r="P755" s="123"/>
      <c r="Q755" s="151"/>
      <c r="R755" s="30"/>
      <c r="S755" s="78"/>
      <c r="T755" s="4"/>
    </row>
    <row r="756" spans="1:20" ht="24.75" customHeight="1">
      <c r="A756" s="24"/>
      <c r="B756" s="35"/>
      <c r="C756" s="80"/>
      <c r="D756" s="81"/>
      <c r="E756" s="178"/>
      <c r="F756" s="179"/>
      <c r="G756" s="180"/>
      <c r="H756" s="181"/>
      <c r="I756" s="182"/>
      <c r="J756" s="183"/>
      <c r="K756" s="187"/>
      <c r="L756" s="188"/>
      <c r="M756" s="189"/>
      <c r="N756" s="28"/>
      <c r="O756" s="28"/>
      <c r="P756" s="123"/>
      <c r="Q756" s="151"/>
      <c r="R756" s="30"/>
      <c r="S756" s="78"/>
      <c r="T756" s="4"/>
    </row>
    <row r="757" spans="1:20" ht="24.75" customHeight="1">
      <c r="A757" s="24"/>
      <c r="B757" s="35"/>
      <c r="C757" s="80"/>
      <c r="D757" s="81"/>
      <c r="E757" s="178"/>
      <c r="F757" s="179"/>
      <c r="G757" s="180"/>
      <c r="H757" s="181"/>
      <c r="I757" s="182"/>
      <c r="J757" s="183"/>
      <c r="K757" s="187"/>
      <c r="L757" s="188"/>
      <c r="M757" s="189"/>
      <c r="N757" s="28"/>
      <c r="O757" s="28"/>
      <c r="P757" s="123"/>
      <c r="Q757" s="151"/>
      <c r="R757" s="30"/>
      <c r="S757" s="78"/>
      <c r="T757" s="4"/>
    </row>
    <row r="758" spans="1:20" ht="24.75" customHeight="1">
      <c r="A758" s="24"/>
      <c r="B758" s="35"/>
      <c r="C758" s="80"/>
      <c r="D758" s="81"/>
      <c r="E758" s="178"/>
      <c r="F758" s="179"/>
      <c r="G758" s="180"/>
      <c r="H758" s="181"/>
      <c r="I758" s="182"/>
      <c r="J758" s="183"/>
      <c r="K758" s="187"/>
      <c r="L758" s="188"/>
      <c r="M758" s="189"/>
      <c r="N758" s="28"/>
      <c r="O758" s="28"/>
      <c r="P758" s="123"/>
      <c r="Q758" s="151"/>
      <c r="R758" s="30"/>
      <c r="S758" s="78"/>
      <c r="T758" s="4"/>
    </row>
    <row r="759" spans="1:20" ht="24.75" customHeight="1">
      <c r="A759" s="24"/>
      <c r="B759" s="35"/>
      <c r="C759" s="80"/>
      <c r="D759" s="81"/>
      <c r="E759" s="178"/>
      <c r="F759" s="179"/>
      <c r="G759" s="180"/>
      <c r="H759" s="181"/>
      <c r="I759" s="182"/>
      <c r="J759" s="183"/>
      <c r="K759" s="187"/>
      <c r="L759" s="188"/>
      <c r="M759" s="189"/>
      <c r="N759" s="28"/>
      <c r="O759" s="28"/>
      <c r="P759" s="123"/>
      <c r="Q759" s="151"/>
      <c r="R759" s="30"/>
      <c r="S759" s="78"/>
      <c r="T759" s="4"/>
    </row>
    <row r="760" spans="1:20" ht="24.75" customHeight="1">
      <c r="A760" s="24"/>
      <c r="B760" s="35"/>
      <c r="C760" s="80"/>
      <c r="D760" s="81"/>
      <c r="E760" s="178"/>
      <c r="F760" s="179"/>
      <c r="G760" s="180"/>
      <c r="H760" s="181"/>
      <c r="I760" s="182"/>
      <c r="J760" s="183"/>
      <c r="K760" s="187"/>
      <c r="L760" s="188"/>
      <c r="M760" s="189"/>
      <c r="N760" s="28"/>
      <c r="O760" s="28"/>
      <c r="P760" s="123"/>
      <c r="Q760" s="151"/>
      <c r="R760" s="30"/>
      <c r="S760" s="78"/>
      <c r="T760" s="4"/>
    </row>
    <row r="761" spans="1:20" ht="24.75" customHeight="1">
      <c r="A761" s="24"/>
      <c r="B761" s="35"/>
      <c r="C761" s="80"/>
      <c r="D761" s="81"/>
      <c r="E761" s="178"/>
      <c r="F761" s="179"/>
      <c r="G761" s="180"/>
      <c r="H761" s="181"/>
      <c r="I761" s="182"/>
      <c r="J761" s="183"/>
      <c r="K761" s="187"/>
      <c r="L761" s="188"/>
      <c r="M761" s="189"/>
      <c r="N761" s="28"/>
      <c r="O761" s="28"/>
      <c r="P761" s="123"/>
      <c r="Q761" s="151"/>
      <c r="R761" s="30"/>
      <c r="S761" s="78"/>
      <c r="T761" s="4"/>
    </row>
    <row r="762" spans="1:20" ht="24.75" customHeight="1">
      <c r="A762" s="24"/>
      <c r="B762" s="35"/>
      <c r="C762" s="80"/>
      <c r="D762" s="81"/>
      <c r="E762" s="178"/>
      <c r="F762" s="179"/>
      <c r="G762" s="180"/>
      <c r="H762" s="181"/>
      <c r="I762" s="182"/>
      <c r="J762" s="183"/>
      <c r="K762" s="187"/>
      <c r="L762" s="188"/>
      <c r="M762" s="189"/>
      <c r="N762" s="28"/>
      <c r="O762" s="28"/>
      <c r="P762" s="123"/>
      <c r="Q762" s="151"/>
      <c r="R762" s="30"/>
      <c r="S762" s="78"/>
      <c r="T762" s="4"/>
    </row>
    <row r="763" spans="1:20" ht="24.75" customHeight="1">
      <c r="A763" s="24"/>
      <c r="B763" s="35"/>
      <c r="C763" s="80"/>
      <c r="D763" s="81"/>
      <c r="E763" s="178"/>
      <c r="F763" s="179"/>
      <c r="G763" s="180"/>
      <c r="H763" s="181"/>
      <c r="I763" s="182"/>
      <c r="J763" s="183"/>
      <c r="K763" s="187"/>
      <c r="L763" s="188"/>
      <c r="M763" s="189"/>
      <c r="N763" s="28"/>
      <c r="O763" s="28"/>
      <c r="P763" s="123"/>
      <c r="Q763" s="151"/>
      <c r="R763" s="30"/>
      <c r="S763" s="78"/>
      <c r="T763" s="4"/>
    </row>
    <row r="764" spans="1:20" ht="24.75" customHeight="1">
      <c r="A764" s="24"/>
      <c r="B764" s="35"/>
      <c r="C764" s="80"/>
      <c r="D764" s="81"/>
      <c r="E764" s="178"/>
      <c r="F764" s="179"/>
      <c r="G764" s="180"/>
      <c r="H764" s="181"/>
      <c r="I764" s="182"/>
      <c r="J764" s="183"/>
      <c r="K764" s="187"/>
      <c r="L764" s="188"/>
      <c r="M764" s="189"/>
      <c r="N764" s="28"/>
      <c r="O764" s="28"/>
      <c r="P764" s="123"/>
      <c r="Q764" s="151"/>
      <c r="R764" s="30"/>
      <c r="S764" s="78"/>
      <c r="T764" s="4"/>
    </row>
    <row r="765" spans="1:20" ht="24.75" customHeight="1">
      <c r="A765" s="24"/>
      <c r="B765" s="35"/>
      <c r="C765" s="80"/>
      <c r="D765" s="81"/>
      <c r="E765" s="178"/>
      <c r="F765" s="179"/>
      <c r="G765" s="180"/>
      <c r="H765" s="181"/>
      <c r="I765" s="182"/>
      <c r="J765" s="183"/>
      <c r="K765" s="187"/>
      <c r="L765" s="188"/>
      <c r="M765" s="189"/>
      <c r="N765" s="28"/>
      <c r="O765" s="28"/>
      <c r="P765" s="123"/>
      <c r="Q765" s="151"/>
      <c r="R765" s="30"/>
      <c r="S765" s="78"/>
      <c r="T765" s="4"/>
    </row>
    <row r="766" spans="1:20" ht="24.75" customHeight="1">
      <c r="A766" s="24"/>
      <c r="B766" s="35"/>
      <c r="C766" s="80"/>
      <c r="D766" s="81"/>
      <c r="E766" s="178"/>
      <c r="F766" s="179"/>
      <c r="G766" s="180"/>
      <c r="H766" s="181"/>
      <c r="I766" s="182"/>
      <c r="J766" s="183"/>
      <c r="K766" s="187"/>
      <c r="L766" s="188"/>
      <c r="M766" s="189"/>
      <c r="N766" s="28"/>
      <c r="O766" s="28"/>
      <c r="P766" s="123"/>
      <c r="Q766" s="151"/>
      <c r="R766" s="30"/>
      <c r="S766" s="78"/>
      <c r="T766" s="4"/>
    </row>
    <row r="767" spans="1:20" ht="24.75" customHeight="1">
      <c r="A767" s="24"/>
      <c r="B767" s="35"/>
      <c r="C767" s="80"/>
      <c r="D767" s="81"/>
      <c r="E767" s="178"/>
      <c r="F767" s="179"/>
      <c r="G767" s="180"/>
      <c r="H767" s="181"/>
      <c r="I767" s="182"/>
      <c r="J767" s="183"/>
      <c r="K767" s="187"/>
      <c r="L767" s="188"/>
      <c r="M767" s="189"/>
      <c r="N767" s="28"/>
      <c r="O767" s="28"/>
      <c r="P767" s="123"/>
      <c r="Q767" s="151"/>
      <c r="R767" s="30"/>
      <c r="S767" s="78"/>
      <c r="T767" s="4"/>
    </row>
    <row r="768" spans="1:20" ht="24.75" customHeight="1">
      <c r="A768" s="24"/>
      <c r="B768" s="35"/>
      <c r="C768" s="80"/>
      <c r="D768" s="81"/>
      <c r="E768" s="178"/>
      <c r="F768" s="179"/>
      <c r="G768" s="180"/>
      <c r="H768" s="181"/>
      <c r="I768" s="182"/>
      <c r="J768" s="183"/>
      <c r="K768" s="187"/>
      <c r="L768" s="188"/>
      <c r="M768" s="189"/>
      <c r="N768" s="28"/>
      <c r="O768" s="28"/>
      <c r="P768" s="123"/>
      <c r="Q768" s="151"/>
      <c r="R768" s="30"/>
      <c r="S768" s="78"/>
      <c r="T768" s="4"/>
    </row>
    <row r="769" spans="1:20" ht="24.75" customHeight="1">
      <c r="A769" s="24"/>
      <c r="B769" s="35"/>
      <c r="C769" s="80"/>
      <c r="D769" s="81"/>
      <c r="E769" s="178"/>
      <c r="F769" s="179"/>
      <c r="G769" s="180"/>
      <c r="H769" s="181"/>
      <c r="I769" s="182"/>
      <c r="J769" s="183"/>
      <c r="K769" s="187"/>
      <c r="L769" s="188"/>
      <c r="M769" s="189"/>
      <c r="N769" s="28"/>
      <c r="O769" s="28"/>
      <c r="P769" s="123"/>
      <c r="Q769" s="151"/>
      <c r="R769" s="30"/>
      <c r="S769" s="78"/>
      <c r="T769" s="4"/>
    </row>
    <row r="770" spans="1:20" ht="24.75" customHeight="1">
      <c r="A770" s="24"/>
      <c r="B770" s="35"/>
      <c r="C770" s="80"/>
      <c r="D770" s="81"/>
      <c r="E770" s="178"/>
      <c r="F770" s="179"/>
      <c r="G770" s="180"/>
      <c r="H770" s="181"/>
      <c r="I770" s="182"/>
      <c r="J770" s="183"/>
      <c r="K770" s="187"/>
      <c r="L770" s="188"/>
      <c r="M770" s="189"/>
      <c r="N770" s="28"/>
      <c r="O770" s="28"/>
      <c r="P770" s="123"/>
      <c r="Q770" s="151"/>
      <c r="R770" s="30"/>
      <c r="S770" s="78"/>
      <c r="T770" s="4"/>
    </row>
    <row r="771" spans="1:20" ht="24.75" customHeight="1">
      <c r="A771" s="24"/>
      <c r="B771" s="35"/>
      <c r="C771" s="80"/>
      <c r="D771" s="81"/>
      <c r="E771" s="178"/>
      <c r="F771" s="179"/>
      <c r="G771" s="180"/>
      <c r="H771" s="181"/>
      <c r="I771" s="182"/>
      <c r="J771" s="183"/>
      <c r="K771" s="187"/>
      <c r="L771" s="188"/>
      <c r="M771" s="189"/>
      <c r="N771" s="28"/>
      <c r="O771" s="28"/>
      <c r="P771" s="123"/>
      <c r="Q771" s="151"/>
      <c r="R771" s="30"/>
      <c r="S771" s="78"/>
      <c r="T771" s="4"/>
    </row>
    <row r="772" spans="1:20" ht="24.75" customHeight="1">
      <c r="A772" s="24"/>
      <c r="B772" s="35"/>
      <c r="C772" s="80"/>
      <c r="D772" s="81"/>
      <c r="E772" s="178"/>
      <c r="F772" s="179"/>
      <c r="G772" s="180"/>
      <c r="H772" s="181"/>
      <c r="I772" s="182"/>
      <c r="J772" s="183"/>
      <c r="K772" s="187"/>
      <c r="L772" s="188"/>
      <c r="M772" s="189"/>
      <c r="N772" s="28"/>
      <c r="O772" s="28"/>
      <c r="P772" s="123"/>
      <c r="Q772" s="151"/>
      <c r="R772" s="30"/>
      <c r="S772" s="78"/>
      <c r="T772" s="4"/>
    </row>
    <row r="773" spans="1:20" ht="24.75" customHeight="1">
      <c r="A773" s="24"/>
      <c r="B773" s="35"/>
      <c r="C773" s="80"/>
      <c r="D773" s="81"/>
      <c r="E773" s="178"/>
      <c r="F773" s="179"/>
      <c r="G773" s="180"/>
      <c r="H773" s="181"/>
      <c r="I773" s="182"/>
      <c r="J773" s="183"/>
      <c r="K773" s="187"/>
      <c r="L773" s="188"/>
      <c r="M773" s="189"/>
      <c r="N773" s="28"/>
      <c r="O773" s="28"/>
      <c r="P773" s="123"/>
      <c r="Q773" s="151"/>
      <c r="R773" s="30"/>
      <c r="S773" s="78"/>
      <c r="T773" s="4"/>
    </row>
    <row r="774" spans="1:20" ht="24.75" customHeight="1">
      <c r="A774" s="24"/>
      <c r="B774" s="35"/>
      <c r="C774" s="80"/>
      <c r="D774" s="81"/>
      <c r="E774" s="178"/>
      <c r="F774" s="179"/>
      <c r="G774" s="180"/>
      <c r="H774" s="181"/>
      <c r="I774" s="182"/>
      <c r="J774" s="183"/>
      <c r="K774" s="187"/>
      <c r="L774" s="188"/>
      <c r="M774" s="189"/>
      <c r="N774" s="28"/>
      <c r="O774" s="28"/>
      <c r="P774" s="123"/>
      <c r="Q774" s="151"/>
      <c r="R774" s="30"/>
      <c r="S774" s="78"/>
      <c r="T774" s="4"/>
    </row>
    <row r="775" spans="1:20" ht="24.75" customHeight="1">
      <c r="A775" s="24"/>
      <c r="B775" s="35"/>
      <c r="C775" s="80"/>
      <c r="D775" s="81"/>
      <c r="E775" s="178"/>
      <c r="F775" s="179"/>
      <c r="G775" s="180"/>
      <c r="H775" s="181"/>
      <c r="I775" s="182"/>
      <c r="J775" s="183"/>
      <c r="K775" s="187"/>
      <c r="L775" s="188"/>
      <c r="M775" s="189"/>
      <c r="N775" s="28"/>
      <c r="O775" s="28"/>
      <c r="P775" s="123"/>
      <c r="Q775" s="151"/>
      <c r="R775" s="30"/>
      <c r="S775" s="78"/>
      <c r="T775" s="4"/>
    </row>
    <row r="776" spans="1:20" ht="24.75" customHeight="1">
      <c r="A776" s="24"/>
      <c r="B776" s="35"/>
      <c r="C776" s="80"/>
      <c r="D776" s="81"/>
      <c r="E776" s="178"/>
      <c r="F776" s="179"/>
      <c r="G776" s="180"/>
      <c r="H776" s="181"/>
      <c r="I776" s="182"/>
      <c r="J776" s="183"/>
      <c r="K776" s="187"/>
      <c r="L776" s="188"/>
      <c r="M776" s="189"/>
      <c r="N776" s="28"/>
      <c r="O776" s="28"/>
      <c r="P776" s="123"/>
      <c r="Q776" s="151"/>
      <c r="R776" s="30"/>
      <c r="S776" s="78"/>
      <c r="T776" s="4"/>
    </row>
    <row r="777" spans="1:20" ht="24.75" customHeight="1">
      <c r="A777" s="24"/>
      <c r="B777" s="35"/>
      <c r="C777" s="80"/>
      <c r="D777" s="81"/>
      <c r="E777" s="178"/>
      <c r="F777" s="179"/>
      <c r="G777" s="180"/>
      <c r="H777" s="181"/>
      <c r="I777" s="182"/>
      <c r="J777" s="183"/>
      <c r="K777" s="187"/>
      <c r="L777" s="188"/>
      <c r="M777" s="189"/>
      <c r="N777" s="28"/>
      <c r="O777" s="28"/>
      <c r="P777" s="123"/>
      <c r="Q777" s="151"/>
      <c r="R777" s="30"/>
      <c r="S777" s="78"/>
      <c r="T777" s="4"/>
    </row>
    <row r="778" spans="1:20" ht="24.75" customHeight="1">
      <c r="A778" s="24"/>
      <c r="B778" s="35"/>
      <c r="C778" s="80"/>
      <c r="D778" s="81"/>
      <c r="E778" s="178"/>
      <c r="F778" s="179"/>
      <c r="G778" s="180"/>
      <c r="H778" s="181"/>
      <c r="I778" s="182"/>
      <c r="J778" s="183"/>
      <c r="K778" s="187"/>
      <c r="L778" s="188"/>
      <c r="M778" s="189"/>
      <c r="N778" s="28"/>
      <c r="O778" s="28"/>
      <c r="P778" s="123"/>
      <c r="Q778" s="151"/>
      <c r="R778" s="30"/>
      <c r="S778" s="78"/>
      <c r="T778" s="4"/>
    </row>
    <row r="779" spans="1:20" ht="24.75" customHeight="1">
      <c r="A779" s="24"/>
      <c r="B779" s="35"/>
      <c r="C779" s="80"/>
      <c r="D779" s="81"/>
      <c r="E779" s="178"/>
      <c r="F779" s="179"/>
      <c r="G779" s="180"/>
      <c r="H779" s="181"/>
      <c r="I779" s="182"/>
      <c r="J779" s="183"/>
      <c r="K779" s="187"/>
      <c r="L779" s="188"/>
      <c r="M779" s="189"/>
      <c r="N779" s="28"/>
      <c r="O779" s="28"/>
      <c r="P779" s="123"/>
      <c r="Q779" s="151"/>
      <c r="R779" s="30"/>
      <c r="S779" s="78"/>
      <c r="T779" s="4"/>
    </row>
    <row r="780" spans="1:20" ht="24.75" customHeight="1">
      <c r="A780" s="24"/>
      <c r="B780" s="35"/>
      <c r="C780" s="80"/>
      <c r="D780" s="81"/>
      <c r="E780" s="178"/>
      <c r="F780" s="179"/>
      <c r="G780" s="180"/>
      <c r="H780" s="181"/>
      <c r="I780" s="182"/>
      <c r="J780" s="183"/>
      <c r="K780" s="187"/>
      <c r="L780" s="188"/>
      <c r="M780" s="189"/>
      <c r="N780" s="28"/>
      <c r="O780" s="28"/>
      <c r="P780" s="123"/>
      <c r="Q780" s="151"/>
      <c r="R780" s="30"/>
      <c r="S780" s="78"/>
      <c r="T780" s="4"/>
    </row>
    <row r="781" spans="1:20" ht="24.75" customHeight="1">
      <c r="A781" s="24"/>
      <c r="B781" s="35"/>
      <c r="C781" s="80"/>
      <c r="D781" s="81"/>
      <c r="E781" s="178"/>
      <c r="F781" s="179"/>
      <c r="G781" s="180"/>
      <c r="H781" s="181"/>
      <c r="I781" s="182"/>
      <c r="J781" s="183"/>
      <c r="K781" s="187"/>
      <c r="L781" s="188"/>
      <c r="M781" s="189"/>
      <c r="N781" s="28"/>
      <c r="O781" s="28"/>
      <c r="P781" s="123"/>
      <c r="Q781" s="151"/>
      <c r="R781" s="30"/>
      <c r="S781" s="78"/>
      <c r="T781" s="4"/>
    </row>
    <row r="782" spans="1:20" ht="24.75" customHeight="1">
      <c r="A782" s="24"/>
      <c r="B782" s="35"/>
      <c r="C782" s="80"/>
      <c r="D782" s="81"/>
      <c r="E782" s="178"/>
      <c r="F782" s="179"/>
      <c r="G782" s="180"/>
      <c r="H782" s="181"/>
      <c r="I782" s="182"/>
      <c r="J782" s="183"/>
      <c r="K782" s="187"/>
      <c r="L782" s="188"/>
      <c r="M782" s="189"/>
      <c r="N782" s="28"/>
      <c r="O782" s="28"/>
      <c r="P782" s="123"/>
      <c r="Q782" s="151"/>
      <c r="R782" s="30"/>
      <c r="S782" s="78"/>
      <c r="T782" s="4"/>
    </row>
    <row r="783" spans="1:20" ht="24.75" customHeight="1">
      <c r="A783" s="24"/>
      <c r="B783" s="35"/>
      <c r="C783" s="80"/>
      <c r="D783" s="81"/>
      <c r="E783" s="178"/>
      <c r="F783" s="179"/>
      <c r="G783" s="180"/>
      <c r="H783" s="181"/>
      <c r="I783" s="182"/>
      <c r="J783" s="183"/>
      <c r="K783" s="187"/>
      <c r="L783" s="188"/>
      <c r="M783" s="189"/>
      <c r="N783" s="28"/>
      <c r="O783" s="28"/>
      <c r="P783" s="123"/>
      <c r="Q783" s="151"/>
      <c r="R783" s="30"/>
      <c r="S783" s="78"/>
      <c r="T783" s="4"/>
    </row>
    <row r="784" spans="1:20" ht="24.75" customHeight="1">
      <c r="A784" s="24"/>
      <c r="B784" s="35"/>
      <c r="C784" s="80"/>
      <c r="D784" s="81"/>
      <c r="E784" s="178"/>
      <c r="F784" s="179"/>
      <c r="G784" s="180"/>
      <c r="H784" s="181"/>
      <c r="I784" s="182"/>
      <c r="J784" s="183"/>
      <c r="K784" s="187"/>
      <c r="L784" s="188"/>
      <c r="M784" s="189"/>
      <c r="N784" s="28"/>
      <c r="O784" s="28"/>
      <c r="P784" s="123"/>
      <c r="Q784" s="151"/>
      <c r="R784" s="30"/>
      <c r="S784" s="78"/>
      <c r="T784" s="4"/>
    </row>
    <row r="785" spans="1:20" ht="24.75" customHeight="1">
      <c r="A785" s="24"/>
      <c r="B785" s="35"/>
      <c r="C785" s="80"/>
      <c r="D785" s="81"/>
      <c r="E785" s="178"/>
      <c r="F785" s="179"/>
      <c r="G785" s="180"/>
      <c r="H785" s="181"/>
      <c r="I785" s="182"/>
      <c r="J785" s="183"/>
      <c r="K785" s="187"/>
      <c r="L785" s="188"/>
      <c r="M785" s="189"/>
      <c r="N785" s="28"/>
      <c r="O785" s="28"/>
      <c r="P785" s="123"/>
      <c r="Q785" s="151"/>
      <c r="R785" s="30"/>
      <c r="S785" s="78"/>
      <c r="T785" s="4"/>
    </row>
    <row r="786" spans="1:20" ht="24.75" customHeight="1">
      <c r="A786" s="24"/>
      <c r="B786" s="35"/>
      <c r="C786" s="80"/>
      <c r="D786" s="81"/>
      <c r="E786" s="178"/>
      <c r="F786" s="179"/>
      <c r="G786" s="180"/>
      <c r="H786" s="181"/>
      <c r="I786" s="182"/>
      <c r="J786" s="183"/>
      <c r="K786" s="187"/>
      <c r="L786" s="188"/>
      <c r="M786" s="189"/>
      <c r="N786" s="28"/>
      <c r="O786" s="28"/>
      <c r="P786" s="123"/>
      <c r="Q786" s="151"/>
      <c r="R786" s="30"/>
      <c r="S786" s="78"/>
      <c r="T786" s="4"/>
    </row>
    <row r="787" spans="1:20" ht="24.75" customHeight="1">
      <c r="A787" s="24"/>
      <c r="B787" s="35"/>
      <c r="C787" s="80"/>
      <c r="D787" s="81"/>
      <c r="E787" s="178"/>
      <c r="F787" s="179"/>
      <c r="G787" s="180"/>
      <c r="H787" s="181"/>
      <c r="I787" s="182"/>
      <c r="J787" s="183"/>
      <c r="K787" s="187"/>
      <c r="L787" s="188"/>
      <c r="M787" s="189"/>
      <c r="N787" s="28"/>
      <c r="O787" s="28"/>
      <c r="P787" s="123"/>
      <c r="Q787" s="151"/>
      <c r="R787" s="30"/>
      <c r="S787" s="78"/>
      <c r="T787" s="4"/>
    </row>
    <row r="788" spans="1:20" ht="24.75" customHeight="1">
      <c r="A788" s="24"/>
      <c r="B788" s="35"/>
      <c r="C788" s="80"/>
      <c r="D788" s="81"/>
      <c r="E788" s="178"/>
      <c r="F788" s="179"/>
      <c r="G788" s="180"/>
      <c r="H788" s="181"/>
      <c r="I788" s="182"/>
      <c r="J788" s="183"/>
      <c r="K788" s="187"/>
      <c r="L788" s="188"/>
      <c r="M788" s="189"/>
      <c r="N788" s="28"/>
      <c r="O788" s="28"/>
      <c r="P788" s="123"/>
      <c r="Q788" s="151"/>
      <c r="R788" s="30"/>
      <c r="S788" s="78"/>
      <c r="T788" s="4"/>
    </row>
    <row r="789" spans="1:20" ht="24.75" customHeight="1">
      <c r="A789" s="24"/>
      <c r="B789" s="35"/>
      <c r="C789" s="80"/>
      <c r="D789" s="81"/>
      <c r="E789" s="178"/>
      <c r="F789" s="179"/>
      <c r="G789" s="180"/>
      <c r="H789" s="181"/>
      <c r="I789" s="182"/>
      <c r="J789" s="183"/>
      <c r="K789" s="187"/>
      <c r="L789" s="188"/>
      <c r="M789" s="189"/>
      <c r="N789" s="28"/>
      <c r="O789" s="28"/>
      <c r="P789" s="123"/>
      <c r="Q789" s="151"/>
      <c r="R789" s="30"/>
      <c r="S789" s="78"/>
      <c r="T789" s="4"/>
    </row>
    <row r="790" spans="1:20" ht="24.75" customHeight="1">
      <c r="A790" s="24"/>
      <c r="B790" s="35"/>
      <c r="C790" s="80"/>
      <c r="D790" s="81"/>
      <c r="E790" s="178"/>
      <c r="F790" s="179"/>
      <c r="G790" s="180"/>
      <c r="H790" s="181"/>
      <c r="I790" s="182"/>
      <c r="J790" s="183"/>
      <c r="K790" s="187"/>
      <c r="L790" s="188"/>
      <c r="M790" s="189"/>
      <c r="N790" s="28"/>
      <c r="O790" s="28"/>
      <c r="P790" s="123"/>
      <c r="Q790" s="151"/>
      <c r="R790" s="30"/>
      <c r="S790" s="78"/>
      <c r="T790" s="4"/>
    </row>
    <row r="791" spans="1:20" ht="24.75" customHeight="1">
      <c r="A791" s="24"/>
      <c r="B791" s="35"/>
      <c r="C791" s="80"/>
      <c r="D791" s="81"/>
      <c r="E791" s="178"/>
      <c r="F791" s="179"/>
      <c r="G791" s="180"/>
      <c r="H791" s="181"/>
      <c r="I791" s="182"/>
      <c r="J791" s="183"/>
      <c r="K791" s="187"/>
      <c r="L791" s="188"/>
      <c r="M791" s="189"/>
      <c r="N791" s="28"/>
      <c r="O791" s="28"/>
      <c r="P791" s="123"/>
      <c r="Q791" s="151"/>
      <c r="R791" s="30"/>
      <c r="S791" s="78"/>
      <c r="T791" s="4"/>
    </row>
    <row r="792" spans="1:20" ht="24.75" customHeight="1">
      <c r="A792" s="24"/>
      <c r="B792" s="35"/>
      <c r="C792" s="80"/>
      <c r="D792" s="81"/>
      <c r="E792" s="178"/>
      <c r="F792" s="179"/>
      <c r="G792" s="180"/>
      <c r="H792" s="181"/>
      <c r="I792" s="182"/>
      <c r="J792" s="183"/>
      <c r="K792" s="187"/>
      <c r="L792" s="188"/>
      <c r="M792" s="189"/>
      <c r="N792" s="28"/>
      <c r="O792" s="28"/>
      <c r="P792" s="123"/>
      <c r="Q792" s="151"/>
      <c r="R792" s="30"/>
      <c r="S792" s="78"/>
      <c r="T792" s="4"/>
    </row>
    <row r="793" spans="1:20" ht="24.75" customHeight="1">
      <c r="A793" s="24"/>
      <c r="B793" s="35"/>
      <c r="C793" s="80"/>
      <c r="D793" s="81"/>
      <c r="E793" s="178"/>
      <c r="F793" s="179"/>
      <c r="G793" s="180"/>
      <c r="H793" s="181"/>
      <c r="I793" s="182"/>
      <c r="J793" s="183"/>
      <c r="K793" s="187"/>
      <c r="L793" s="188"/>
      <c r="M793" s="189"/>
      <c r="N793" s="28"/>
      <c r="O793" s="28"/>
      <c r="P793" s="123"/>
      <c r="Q793" s="151"/>
      <c r="R793" s="30"/>
      <c r="S793" s="78"/>
      <c r="T793" s="4"/>
    </row>
    <row r="794" spans="1:20" ht="24.75" customHeight="1">
      <c r="A794" s="24"/>
      <c r="B794" s="35"/>
      <c r="C794" s="80"/>
      <c r="D794" s="81"/>
      <c r="E794" s="178"/>
      <c r="F794" s="179"/>
      <c r="G794" s="180"/>
      <c r="H794" s="181"/>
      <c r="I794" s="182"/>
      <c r="J794" s="183"/>
      <c r="K794" s="187"/>
      <c r="L794" s="188"/>
      <c r="M794" s="189"/>
      <c r="N794" s="28"/>
      <c r="O794" s="28"/>
      <c r="P794" s="123"/>
      <c r="Q794" s="151"/>
      <c r="R794" s="30"/>
      <c r="S794" s="78"/>
      <c r="T794" s="4"/>
    </row>
    <row r="795" spans="1:20" ht="24.75" customHeight="1">
      <c r="A795" s="24"/>
      <c r="B795" s="35"/>
      <c r="C795" s="80"/>
      <c r="D795" s="81"/>
      <c r="E795" s="178"/>
      <c r="F795" s="179"/>
      <c r="G795" s="180"/>
      <c r="H795" s="181"/>
      <c r="I795" s="182"/>
      <c r="J795" s="183"/>
      <c r="K795" s="187"/>
      <c r="L795" s="188"/>
      <c r="M795" s="189"/>
      <c r="N795" s="28"/>
      <c r="O795" s="28"/>
      <c r="P795" s="123"/>
      <c r="Q795" s="151"/>
      <c r="R795" s="30"/>
      <c r="S795" s="78"/>
      <c r="T795" s="4"/>
    </row>
    <row r="796" spans="1:20" ht="24.75" customHeight="1">
      <c r="A796" s="24"/>
      <c r="B796" s="35"/>
      <c r="C796" s="80"/>
      <c r="D796" s="81"/>
      <c r="E796" s="178"/>
      <c r="F796" s="179"/>
      <c r="G796" s="180"/>
      <c r="H796" s="181"/>
      <c r="I796" s="182"/>
      <c r="J796" s="183"/>
      <c r="K796" s="187"/>
      <c r="L796" s="188"/>
      <c r="M796" s="189"/>
      <c r="N796" s="28"/>
      <c r="O796" s="28"/>
      <c r="P796" s="123"/>
      <c r="Q796" s="151"/>
      <c r="R796" s="30"/>
      <c r="S796" s="78"/>
      <c r="T796" s="4"/>
    </row>
    <row r="797" spans="1:20" ht="24.75" customHeight="1">
      <c r="A797" s="24"/>
      <c r="B797" s="35"/>
      <c r="C797" s="80"/>
      <c r="D797" s="81"/>
      <c r="E797" s="178"/>
      <c r="F797" s="179"/>
      <c r="G797" s="180"/>
      <c r="H797" s="181"/>
      <c r="I797" s="182"/>
      <c r="J797" s="183"/>
      <c r="K797" s="187"/>
      <c r="L797" s="188"/>
      <c r="M797" s="189"/>
      <c r="N797" s="28"/>
      <c r="O797" s="28"/>
      <c r="P797" s="123"/>
      <c r="Q797" s="151"/>
      <c r="R797" s="30"/>
      <c r="S797" s="78"/>
      <c r="T797" s="4"/>
    </row>
    <row r="798" spans="1:20" ht="24.75" customHeight="1">
      <c r="A798" s="24"/>
      <c r="B798" s="35"/>
      <c r="C798" s="80"/>
      <c r="D798" s="81"/>
      <c r="E798" s="178"/>
      <c r="F798" s="179"/>
      <c r="G798" s="180"/>
      <c r="H798" s="181"/>
      <c r="I798" s="182"/>
      <c r="J798" s="183"/>
      <c r="K798" s="187"/>
      <c r="L798" s="188"/>
      <c r="M798" s="189"/>
      <c r="N798" s="28"/>
      <c r="O798" s="28"/>
      <c r="P798" s="123"/>
      <c r="Q798" s="151"/>
      <c r="R798" s="30"/>
      <c r="S798" s="78"/>
      <c r="T798" s="4"/>
    </row>
    <row r="799" spans="1:20" ht="24.75" customHeight="1">
      <c r="A799" s="24"/>
      <c r="B799" s="35"/>
      <c r="C799" s="80"/>
      <c r="D799" s="81"/>
      <c r="E799" s="178"/>
      <c r="F799" s="179"/>
      <c r="G799" s="180"/>
      <c r="H799" s="181"/>
      <c r="I799" s="182"/>
      <c r="J799" s="183"/>
      <c r="K799" s="187"/>
      <c r="L799" s="188"/>
      <c r="M799" s="189"/>
      <c r="N799" s="28"/>
      <c r="O799" s="28"/>
      <c r="P799" s="123"/>
      <c r="Q799" s="151"/>
      <c r="R799" s="30"/>
      <c r="S799" s="78"/>
      <c r="T799" s="4"/>
    </row>
    <row r="800" spans="1:20" ht="24.75" customHeight="1">
      <c r="A800" s="24"/>
      <c r="B800" s="35"/>
      <c r="C800" s="80"/>
      <c r="D800" s="81"/>
      <c r="E800" s="178"/>
      <c r="F800" s="179"/>
      <c r="G800" s="180"/>
      <c r="H800" s="181"/>
      <c r="I800" s="182"/>
      <c r="J800" s="183"/>
      <c r="K800" s="187"/>
      <c r="L800" s="188"/>
      <c r="M800" s="189"/>
      <c r="N800" s="28"/>
      <c r="O800" s="28"/>
      <c r="P800" s="123"/>
      <c r="Q800" s="151"/>
      <c r="R800" s="30"/>
      <c r="S800" s="78"/>
      <c r="T800" s="4"/>
    </row>
    <row r="801" spans="1:20" ht="24.75" customHeight="1">
      <c r="A801" s="24"/>
      <c r="B801" s="35"/>
      <c r="C801" s="80"/>
      <c r="D801" s="81"/>
      <c r="E801" s="178"/>
      <c r="F801" s="179"/>
      <c r="G801" s="180"/>
      <c r="H801" s="181"/>
      <c r="I801" s="182"/>
      <c r="J801" s="183"/>
      <c r="K801" s="187"/>
      <c r="L801" s="188"/>
      <c r="M801" s="189"/>
      <c r="N801" s="28"/>
      <c r="O801" s="28"/>
      <c r="P801" s="123"/>
      <c r="Q801" s="151"/>
      <c r="R801" s="30"/>
      <c r="S801" s="78"/>
      <c r="T801" s="4"/>
    </row>
    <row r="802" spans="1:20" ht="24.75" customHeight="1">
      <c r="A802" s="24"/>
      <c r="B802" s="35"/>
      <c r="C802" s="80"/>
      <c r="D802" s="81"/>
      <c r="E802" s="178"/>
      <c r="F802" s="179"/>
      <c r="G802" s="180"/>
      <c r="H802" s="181"/>
      <c r="I802" s="182"/>
      <c r="J802" s="183"/>
      <c r="K802" s="187"/>
      <c r="L802" s="188"/>
      <c r="M802" s="189"/>
      <c r="N802" s="28"/>
      <c r="O802" s="28"/>
      <c r="P802" s="123"/>
      <c r="Q802" s="151"/>
      <c r="R802" s="30"/>
      <c r="S802" s="78"/>
      <c r="T802" s="4"/>
    </row>
    <row r="803" spans="1:20" ht="24.75" customHeight="1">
      <c r="A803" s="24"/>
      <c r="B803" s="35"/>
      <c r="C803" s="80"/>
      <c r="D803" s="81"/>
      <c r="E803" s="178"/>
      <c r="F803" s="179"/>
      <c r="G803" s="180"/>
      <c r="H803" s="181"/>
      <c r="I803" s="182"/>
      <c r="J803" s="183"/>
      <c r="K803" s="187"/>
      <c r="L803" s="188"/>
      <c r="M803" s="189"/>
      <c r="N803" s="28"/>
      <c r="O803" s="28"/>
      <c r="P803" s="123"/>
      <c r="Q803" s="151"/>
      <c r="R803" s="30"/>
      <c r="S803" s="78"/>
      <c r="T803" s="4"/>
    </row>
    <row r="804" spans="1:20" ht="24.75" customHeight="1">
      <c r="A804" s="24"/>
      <c r="B804" s="35"/>
      <c r="C804" s="80"/>
      <c r="D804" s="81"/>
      <c r="E804" s="178"/>
      <c r="F804" s="179"/>
      <c r="G804" s="180"/>
      <c r="H804" s="181"/>
      <c r="I804" s="182"/>
      <c r="J804" s="183"/>
      <c r="K804" s="187"/>
      <c r="L804" s="188"/>
      <c r="M804" s="189"/>
      <c r="N804" s="28"/>
      <c r="O804" s="28"/>
      <c r="P804" s="123"/>
      <c r="Q804" s="151"/>
      <c r="R804" s="30"/>
      <c r="S804" s="78"/>
      <c r="T804" s="4"/>
    </row>
    <row r="805" spans="1:20" ht="24.75" customHeight="1">
      <c r="A805" s="24"/>
      <c r="B805" s="35"/>
      <c r="C805" s="80"/>
      <c r="D805" s="81"/>
      <c r="E805" s="178"/>
      <c r="F805" s="179"/>
      <c r="G805" s="180"/>
      <c r="H805" s="181"/>
      <c r="I805" s="182"/>
      <c r="J805" s="183"/>
      <c r="K805" s="187"/>
      <c r="L805" s="188"/>
      <c r="M805" s="189"/>
      <c r="N805" s="28"/>
      <c r="O805" s="28"/>
      <c r="P805" s="123"/>
      <c r="Q805" s="151"/>
      <c r="R805" s="30"/>
      <c r="S805" s="78"/>
      <c r="T805" s="4"/>
    </row>
    <row r="806" spans="1:20" ht="24.75" customHeight="1">
      <c r="A806" s="24"/>
      <c r="B806" s="35"/>
      <c r="C806" s="80"/>
      <c r="D806" s="81"/>
      <c r="E806" s="178"/>
      <c r="F806" s="179"/>
      <c r="G806" s="180"/>
      <c r="H806" s="181"/>
      <c r="I806" s="182"/>
      <c r="J806" s="183"/>
      <c r="K806" s="187"/>
      <c r="L806" s="188"/>
      <c r="M806" s="189"/>
      <c r="N806" s="28"/>
      <c r="O806" s="28"/>
      <c r="P806" s="123"/>
      <c r="Q806" s="151"/>
      <c r="R806" s="30"/>
      <c r="S806" s="78"/>
      <c r="T806" s="4"/>
    </row>
    <row r="807" spans="1:20" ht="24.75" customHeight="1">
      <c r="A807" s="24"/>
      <c r="B807" s="35"/>
      <c r="C807" s="80"/>
      <c r="D807" s="81"/>
      <c r="E807" s="178"/>
      <c r="F807" s="179"/>
      <c r="G807" s="180"/>
      <c r="H807" s="181"/>
      <c r="I807" s="182"/>
      <c r="J807" s="183"/>
      <c r="K807" s="187"/>
      <c r="L807" s="188"/>
      <c r="M807" s="189"/>
      <c r="N807" s="28"/>
      <c r="O807" s="28"/>
      <c r="P807" s="123"/>
      <c r="Q807" s="151"/>
      <c r="R807" s="30"/>
      <c r="S807" s="78"/>
      <c r="T807" s="4"/>
    </row>
    <row r="808" spans="1:20" ht="24.75" customHeight="1">
      <c r="A808" s="24"/>
      <c r="B808" s="35"/>
      <c r="C808" s="80"/>
      <c r="D808" s="81"/>
      <c r="E808" s="178"/>
      <c r="F808" s="179"/>
      <c r="G808" s="180"/>
      <c r="H808" s="181"/>
      <c r="I808" s="182"/>
      <c r="J808" s="183"/>
      <c r="K808" s="187"/>
      <c r="L808" s="188"/>
      <c r="M808" s="189"/>
      <c r="N808" s="28"/>
      <c r="O808" s="28"/>
      <c r="P808" s="123"/>
      <c r="Q808" s="151"/>
      <c r="R808" s="30"/>
      <c r="S808" s="78"/>
      <c r="T808" s="4"/>
    </row>
    <row r="809" spans="1:20" ht="24.75" customHeight="1">
      <c r="A809" s="24"/>
      <c r="B809" s="35"/>
      <c r="C809" s="80"/>
      <c r="D809" s="81"/>
      <c r="E809" s="178"/>
      <c r="F809" s="179"/>
      <c r="G809" s="180"/>
      <c r="H809" s="181"/>
      <c r="I809" s="182"/>
      <c r="J809" s="183"/>
      <c r="K809" s="187"/>
      <c r="L809" s="188"/>
      <c r="M809" s="189"/>
      <c r="N809" s="28"/>
      <c r="O809" s="28"/>
      <c r="P809" s="123"/>
      <c r="Q809" s="151"/>
      <c r="R809" s="30"/>
      <c r="S809" s="78"/>
      <c r="T809" s="4"/>
    </row>
    <row r="810" spans="1:20" ht="24.75" customHeight="1">
      <c r="A810" s="24"/>
      <c r="B810" s="35"/>
      <c r="C810" s="80"/>
      <c r="D810" s="81"/>
      <c r="E810" s="178"/>
      <c r="F810" s="179"/>
      <c r="G810" s="180"/>
      <c r="H810" s="181"/>
      <c r="I810" s="182"/>
      <c r="J810" s="183"/>
      <c r="K810" s="187"/>
      <c r="L810" s="188"/>
      <c r="M810" s="189"/>
      <c r="N810" s="28"/>
      <c r="O810" s="28"/>
      <c r="P810" s="123"/>
      <c r="Q810" s="151"/>
      <c r="R810" s="30"/>
      <c r="S810" s="78"/>
      <c r="T810" s="4"/>
    </row>
    <row r="811" spans="1:20" ht="24.75" customHeight="1">
      <c r="A811" s="24"/>
      <c r="B811" s="35"/>
      <c r="C811" s="80"/>
      <c r="D811" s="81"/>
      <c r="E811" s="178"/>
      <c r="F811" s="179"/>
      <c r="G811" s="180"/>
      <c r="H811" s="181"/>
      <c r="I811" s="182"/>
      <c r="J811" s="183"/>
      <c r="K811" s="187"/>
      <c r="L811" s="188"/>
      <c r="M811" s="189"/>
      <c r="N811" s="28"/>
      <c r="O811" s="28"/>
      <c r="P811" s="123"/>
      <c r="Q811" s="151"/>
      <c r="R811" s="30"/>
      <c r="S811" s="78"/>
      <c r="T811" s="4"/>
    </row>
    <row r="812" spans="1:20" ht="24.75" customHeight="1">
      <c r="A812" s="24"/>
      <c r="B812" s="35"/>
      <c r="C812" s="80"/>
      <c r="D812" s="81"/>
      <c r="E812" s="178"/>
      <c r="F812" s="179"/>
      <c r="G812" s="180"/>
      <c r="H812" s="181"/>
      <c r="I812" s="182"/>
      <c r="J812" s="183"/>
      <c r="K812" s="187"/>
      <c r="L812" s="188"/>
      <c r="M812" s="189"/>
      <c r="N812" s="28"/>
      <c r="O812" s="28"/>
      <c r="P812" s="123"/>
      <c r="Q812" s="151"/>
      <c r="R812" s="30"/>
      <c r="S812" s="78"/>
      <c r="T812" s="4"/>
    </row>
    <row r="813" spans="1:20" ht="24.75" customHeight="1">
      <c r="A813" s="24"/>
      <c r="B813" s="35"/>
      <c r="C813" s="80"/>
      <c r="D813" s="81"/>
      <c r="E813" s="178"/>
      <c r="F813" s="179"/>
      <c r="G813" s="180"/>
      <c r="H813" s="181"/>
      <c r="I813" s="182"/>
      <c r="J813" s="183"/>
      <c r="K813" s="187"/>
      <c r="L813" s="188"/>
      <c r="M813" s="189"/>
      <c r="N813" s="28"/>
      <c r="O813" s="28"/>
      <c r="P813" s="123"/>
      <c r="Q813" s="151"/>
      <c r="R813" s="30"/>
      <c r="S813" s="78"/>
      <c r="T813" s="4"/>
    </row>
    <row r="814" spans="1:20" ht="24.75" customHeight="1">
      <c r="A814" s="24"/>
      <c r="B814" s="35"/>
      <c r="C814" s="80"/>
      <c r="D814" s="81"/>
      <c r="E814" s="178"/>
      <c r="F814" s="179"/>
      <c r="G814" s="180"/>
      <c r="H814" s="181"/>
      <c r="I814" s="182"/>
      <c r="J814" s="183"/>
      <c r="K814" s="187"/>
      <c r="L814" s="188"/>
      <c r="M814" s="189"/>
      <c r="N814" s="28"/>
      <c r="O814" s="28"/>
      <c r="P814" s="123"/>
      <c r="Q814" s="151"/>
      <c r="R814" s="30"/>
      <c r="S814" s="78"/>
      <c r="T814" s="4"/>
    </row>
    <row r="815" spans="1:20" ht="24.75" customHeight="1">
      <c r="A815" s="24"/>
      <c r="B815" s="35"/>
      <c r="C815" s="80"/>
      <c r="D815" s="81"/>
      <c r="E815" s="178"/>
      <c r="F815" s="179"/>
      <c r="G815" s="180"/>
      <c r="H815" s="181"/>
      <c r="I815" s="182"/>
      <c r="J815" s="183"/>
      <c r="K815" s="187"/>
      <c r="L815" s="188"/>
      <c r="M815" s="189"/>
      <c r="N815" s="28"/>
      <c r="O815" s="28"/>
      <c r="P815" s="123"/>
      <c r="Q815" s="151"/>
      <c r="R815" s="30"/>
      <c r="S815" s="78"/>
      <c r="T815" s="4"/>
    </row>
    <row r="816" spans="1:20" ht="24.75" customHeight="1">
      <c r="A816" s="24"/>
      <c r="B816" s="35"/>
      <c r="C816" s="80"/>
      <c r="D816" s="81"/>
      <c r="E816" s="178"/>
      <c r="F816" s="179"/>
      <c r="G816" s="180"/>
      <c r="H816" s="181"/>
      <c r="I816" s="182"/>
      <c r="J816" s="183"/>
      <c r="K816" s="187"/>
      <c r="L816" s="188"/>
      <c r="M816" s="189"/>
      <c r="N816" s="28"/>
      <c r="O816" s="28"/>
      <c r="P816" s="123"/>
      <c r="Q816" s="151"/>
      <c r="R816" s="30"/>
      <c r="S816" s="78"/>
      <c r="T816" s="4"/>
    </row>
    <row r="817" spans="1:20" ht="24.75" customHeight="1">
      <c r="A817" s="24"/>
      <c r="B817" s="35"/>
      <c r="C817" s="80"/>
      <c r="D817" s="81"/>
      <c r="E817" s="178"/>
      <c r="F817" s="179"/>
      <c r="G817" s="180"/>
      <c r="H817" s="181"/>
      <c r="I817" s="182"/>
      <c r="J817" s="183"/>
      <c r="K817" s="187"/>
      <c r="L817" s="188"/>
      <c r="M817" s="189"/>
      <c r="N817" s="28"/>
      <c r="O817" s="28"/>
      <c r="P817" s="123"/>
      <c r="Q817" s="151"/>
      <c r="R817" s="30"/>
      <c r="S817" s="78"/>
      <c r="T817" s="4"/>
    </row>
    <row r="818" spans="1:20" ht="24.75" customHeight="1">
      <c r="A818" s="24"/>
      <c r="B818" s="35"/>
      <c r="C818" s="80"/>
      <c r="D818" s="81"/>
      <c r="E818" s="178"/>
      <c r="F818" s="179"/>
      <c r="G818" s="180"/>
      <c r="H818" s="181"/>
      <c r="I818" s="182"/>
      <c r="J818" s="183"/>
      <c r="K818" s="187"/>
      <c r="L818" s="188"/>
      <c r="M818" s="189"/>
      <c r="N818" s="28"/>
      <c r="O818" s="28"/>
      <c r="P818" s="123"/>
      <c r="Q818" s="151"/>
      <c r="R818" s="30"/>
      <c r="S818" s="78"/>
      <c r="T818" s="4"/>
    </row>
    <row r="819" spans="1:20" ht="24.75" customHeight="1">
      <c r="A819" s="24"/>
      <c r="B819" s="35"/>
      <c r="C819" s="80"/>
      <c r="D819" s="81"/>
      <c r="E819" s="178"/>
      <c r="F819" s="179"/>
      <c r="G819" s="180"/>
      <c r="H819" s="181"/>
      <c r="I819" s="182"/>
      <c r="J819" s="183"/>
      <c r="K819" s="187"/>
      <c r="L819" s="188"/>
      <c r="M819" s="189"/>
      <c r="N819" s="28"/>
      <c r="O819" s="28"/>
      <c r="P819" s="123"/>
      <c r="Q819" s="151"/>
      <c r="R819" s="30"/>
      <c r="S819" s="78"/>
      <c r="T819" s="4"/>
    </row>
    <row r="820" spans="1:20" ht="24.75" customHeight="1">
      <c r="A820" s="24"/>
      <c r="B820" s="35"/>
      <c r="C820" s="80"/>
      <c r="D820" s="81"/>
      <c r="E820" s="178"/>
      <c r="F820" s="179"/>
      <c r="G820" s="180"/>
      <c r="H820" s="181"/>
      <c r="I820" s="182"/>
      <c r="J820" s="183"/>
      <c r="K820" s="187"/>
      <c r="L820" s="188"/>
      <c r="M820" s="189"/>
      <c r="N820" s="28"/>
      <c r="O820" s="28"/>
      <c r="P820" s="123"/>
      <c r="Q820" s="151"/>
      <c r="R820" s="30"/>
      <c r="S820" s="78"/>
      <c r="T820" s="4"/>
    </row>
    <row r="821" spans="1:20" ht="24.75" customHeight="1">
      <c r="A821" s="24"/>
      <c r="B821" s="35"/>
      <c r="C821" s="80"/>
      <c r="D821" s="81"/>
      <c r="E821" s="178"/>
      <c r="F821" s="179"/>
      <c r="G821" s="180"/>
      <c r="H821" s="181"/>
      <c r="I821" s="182"/>
      <c r="J821" s="183"/>
      <c r="K821" s="187"/>
      <c r="L821" s="188"/>
      <c r="M821" s="189"/>
      <c r="N821" s="28"/>
      <c r="O821" s="28"/>
      <c r="P821" s="123"/>
      <c r="Q821" s="151"/>
      <c r="R821" s="30"/>
      <c r="S821" s="78"/>
      <c r="T821" s="4"/>
    </row>
    <row r="822" spans="1:20" ht="24.75" customHeight="1">
      <c r="A822" s="24"/>
      <c r="B822" s="35"/>
      <c r="C822" s="80"/>
      <c r="D822" s="81"/>
      <c r="E822" s="178"/>
      <c r="F822" s="179"/>
      <c r="G822" s="180"/>
      <c r="H822" s="181"/>
      <c r="I822" s="182"/>
      <c r="J822" s="183"/>
      <c r="K822" s="187"/>
      <c r="L822" s="188"/>
      <c r="M822" s="189"/>
      <c r="N822" s="28"/>
      <c r="O822" s="28"/>
      <c r="P822" s="123"/>
      <c r="Q822" s="151"/>
      <c r="R822" s="30"/>
      <c r="S822" s="78"/>
      <c r="T822" s="4"/>
    </row>
    <row r="823" spans="1:20" ht="24.75" customHeight="1">
      <c r="A823" s="24"/>
      <c r="B823" s="35"/>
      <c r="C823" s="80"/>
      <c r="D823" s="81"/>
      <c r="E823" s="178"/>
      <c r="F823" s="179"/>
      <c r="G823" s="180"/>
      <c r="H823" s="181"/>
      <c r="I823" s="182"/>
      <c r="J823" s="183"/>
      <c r="K823" s="187"/>
      <c r="L823" s="188"/>
      <c r="M823" s="189"/>
      <c r="N823" s="28"/>
      <c r="O823" s="28"/>
      <c r="P823" s="123"/>
      <c r="Q823" s="151"/>
      <c r="R823" s="30"/>
      <c r="S823" s="78"/>
      <c r="T823" s="4"/>
    </row>
    <row r="824" spans="1:20" ht="24.75" customHeight="1">
      <c r="A824" s="24"/>
      <c r="B824" s="35"/>
      <c r="C824" s="80"/>
      <c r="D824" s="81"/>
      <c r="E824" s="178"/>
      <c r="F824" s="179"/>
      <c r="G824" s="180"/>
      <c r="H824" s="181"/>
      <c r="I824" s="182"/>
      <c r="J824" s="183"/>
      <c r="K824" s="187"/>
      <c r="L824" s="188"/>
      <c r="M824" s="189"/>
      <c r="N824" s="28"/>
      <c r="O824" s="28"/>
      <c r="P824" s="123"/>
      <c r="Q824" s="151"/>
      <c r="R824" s="30"/>
      <c r="S824" s="78"/>
      <c r="T824" s="4"/>
    </row>
    <row r="825" spans="1:20" ht="24.75" customHeight="1">
      <c r="A825" s="24"/>
      <c r="B825" s="35"/>
      <c r="C825" s="80"/>
      <c r="D825" s="81"/>
      <c r="E825" s="178"/>
      <c r="F825" s="179"/>
      <c r="G825" s="180"/>
      <c r="H825" s="181"/>
      <c r="I825" s="182"/>
      <c r="J825" s="183"/>
      <c r="K825" s="187"/>
      <c r="L825" s="188"/>
      <c r="M825" s="189"/>
      <c r="N825" s="28"/>
      <c r="O825" s="28"/>
      <c r="P825" s="123"/>
      <c r="Q825" s="151"/>
      <c r="R825" s="30"/>
      <c r="S825" s="78"/>
      <c r="T825" s="4"/>
    </row>
    <row r="826" spans="1:20" ht="24.75" customHeight="1">
      <c r="A826" s="24"/>
      <c r="B826" s="35"/>
      <c r="C826" s="80"/>
      <c r="D826" s="81"/>
      <c r="E826" s="178"/>
      <c r="F826" s="179"/>
      <c r="G826" s="180"/>
      <c r="H826" s="181"/>
      <c r="I826" s="182"/>
      <c r="J826" s="183"/>
      <c r="K826" s="187"/>
      <c r="L826" s="188"/>
      <c r="M826" s="189"/>
      <c r="N826" s="28"/>
      <c r="O826" s="28"/>
      <c r="P826" s="123"/>
      <c r="Q826" s="151"/>
      <c r="R826" s="30"/>
      <c r="S826" s="78"/>
      <c r="T826" s="4"/>
    </row>
    <row r="827" spans="1:20" ht="24.75" customHeight="1">
      <c r="A827" s="24"/>
      <c r="B827" s="35"/>
      <c r="C827" s="80"/>
      <c r="D827" s="81"/>
      <c r="E827" s="178"/>
      <c r="F827" s="179"/>
      <c r="G827" s="180"/>
      <c r="H827" s="181"/>
      <c r="I827" s="182"/>
      <c r="J827" s="183"/>
      <c r="K827" s="187"/>
      <c r="L827" s="188"/>
      <c r="M827" s="189"/>
      <c r="N827" s="28"/>
      <c r="O827" s="28"/>
      <c r="P827" s="123"/>
      <c r="Q827" s="151"/>
      <c r="R827" s="30"/>
      <c r="S827" s="78"/>
      <c r="T827" s="4"/>
    </row>
    <row r="828" spans="1:20" ht="24.75" customHeight="1">
      <c r="A828" s="24"/>
      <c r="B828" s="35"/>
      <c r="C828" s="80"/>
      <c r="D828" s="81"/>
      <c r="E828" s="178"/>
      <c r="F828" s="179"/>
      <c r="G828" s="180"/>
      <c r="H828" s="181"/>
      <c r="I828" s="182"/>
      <c r="J828" s="183"/>
      <c r="K828" s="187"/>
      <c r="L828" s="188"/>
      <c r="M828" s="189"/>
      <c r="N828" s="28"/>
      <c r="O828" s="28"/>
      <c r="P828" s="123"/>
      <c r="Q828" s="151"/>
      <c r="R828" s="30"/>
      <c r="S828" s="78"/>
      <c r="T828" s="4"/>
    </row>
    <row r="829" spans="1:20" ht="24.75" customHeight="1">
      <c r="A829" s="24"/>
      <c r="B829" s="35"/>
      <c r="C829" s="80"/>
      <c r="D829" s="81"/>
      <c r="E829" s="178"/>
      <c r="F829" s="179"/>
      <c r="G829" s="180"/>
      <c r="H829" s="181"/>
      <c r="I829" s="182"/>
      <c r="J829" s="183"/>
      <c r="K829" s="187"/>
      <c r="L829" s="188"/>
      <c r="M829" s="189"/>
      <c r="N829" s="28"/>
      <c r="O829" s="28"/>
      <c r="P829" s="123"/>
      <c r="Q829" s="151"/>
      <c r="R829" s="30"/>
      <c r="S829" s="78"/>
      <c r="T829" s="4"/>
    </row>
    <row r="830" spans="1:20" ht="24.75" customHeight="1">
      <c r="A830" s="24"/>
      <c r="B830" s="35"/>
      <c r="C830" s="80"/>
      <c r="D830" s="81"/>
      <c r="E830" s="178"/>
      <c r="F830" s="179"/>
      <c r="G830" s="180"/>
      <c r="H830" s="181"/>
      <c r="I830" s="182"/>
      <c r="J830" s="183"/>
      <c r="K830" s="187"/>
      <c r="L830" s="188"/>
      <c r="M830" s="189"/>
      <c r="N830" s="28"/>
      <c r="O830" s="28"/>
      <c r="P830" s="123"/>
      <c r="Q830" s="151"/>
      <c r="R830" s="30"/>
      <c r="S830" s="78"/>
      <c r="T830" s="4"/>
    </row>
    <row r="831" spans="1:20" ht="24.75" customHeight="1">
      <c r="A831" s="24"/>
      <c r="B831" s="35"/>
      <c r="C831" s="80"/>
      <c r="D831" s="81"/>
      <c r="E831" s="178"/>
      <c r="F831" s="179"/>
      <c r="G831" s="180"/>
      <c r="H831" s="181"/>
      <c r="I831" s="182"/>
      <c r="J831" s="183"/>
      <c r="K831" s="187"/>
      <c r="L831" s="188"/>
      <c r="M831" s="189"/>
      <c r="N831" s="28"/>
      <c r="O831" s="28"/>
      <c r="P831" s="123"/>
      <c r="Q831" s="151"/>
      <c r="R831" s="30"/>
      <c r="S831" s="78"/>
      <c r="T831" s="4"/>
    </row>
    <row r="832" spans="1:20" ht="24.75" customHeight="1">
      <c r="A832" s="24"/>
      <c r="B832" s="35"/>
      <c r="C832" s="80"/>
      <c r="D832" s="81"/>
      <c r="E832" s="178"/>
      <c r="F832" s="179"/>
      <c r="G832" s="180"/>
      <c r="H832" s="181"/>
      <c r="I832" s="182"/>
      <c r="J832" s="183"/>
      <c r="K832" s="187"/>
      <c r="L832" s="188"/>
      <c r="M832" s="189"/>
      <c r="N832" s="28"/>
      <c r="O832" s="28"/>
      <c r="P832" s="123"/>
      <c r="Q832" s="151"/>
      <c r="R832" s="30"/>
      <c r="S832" s="78"/>
      <c r="T832" s="4"/>
    </row>
    <row r="833" spans="1:20" ht="24.75" customHeight="1">
      <c r="A833" s="24"/>
      <c r="B833" s="35"/>
      <c r="C833" s="80"/>
      <c r="D833" s="81"/>
      <c r="E833" s="178"/>
      <c r="F833" s="179"/>
      <c r="G833" s="180"/>
      <c r="H833" s="181"/>
      <c r="I833" s="182"/>
      <c r="J833" s="183"/>
      <c r="K833" s="187"/>
      <c r="L833" s="188"/>
      <c r="M833" s="189"/>
      <c r="N833" s="28"/>
      <c r="O833" s="28"/>
      <c r="P833" s="123"/>
      <c r="Q833" s="151"/>
      <c r="R833" s="30"/>
      <c r="S833" s="78"/>
      <c r="T833" s="4"/>
    </row>
    <row r="834" spans="1:20" ht="24.75" customHeight="1">
      <c r="A834" s="24"/>
      <c r="B834" s="35"/>
      <c r="C834" s="80"/>
      <c r="D834" s="81"/>
      <c r="E834" s="178"/>
      <c r="F834" s="179"/>
      <c r="G834" s="180"/>
      <c r="H834" s="181"/>
      <c r="I834" s="182"/>
      <c r="J834" s="183"/>
      <c r="K834" s="187"/>
      <c r="L834" s="188"/>
      <c r="M834" s="189"/>
      <c r="N834" s="28"/>
      <c r="O834" s="28"/>
      <c r="P834" s="123"/>
      <c r="Q834" s="151"/>
      <c r="R834" s="30"/>
      <c r="S834" s="78"/>
      <c r="T834" s="4"/>
    </row>
    <row r="835" spans="1:20" ht="24.75" customHeight="1">
      <c r="A835" s="24"/>
      <c r="B835" s="35"/>
      <c r="C835" s="80"/>
      <c r="D835" s="81"/>
      <c r="E835" s="178"/>
      <c r="F835" s="179"/>
      <c r="G835" s="180"/>
      <c r="H835" s="181"/>
      <c r="I835" s="182"/>
      <c r="J835" s="183"/>
      <c r="K835" s="187"/>
      <c r="L835" s="188"/>
      <c r="M835" s="189"/>
      <c r="N835" s="28"/>
      <c r="O835" s="28"/>
      <c r="P835" s="123"/>
      <c r="Q835" s="151"/>
      <c r="R835" s="30"/>
      <c r="S835" s="78"/>
      <c r="T835" s="4"/>
    </row>
    <row r="836" spans="1:20" ht="24.75" customHeight="1">
      <c r="A836" s="24"/>
      <c r="B836" s="35"/>
      <c r="C836" s="80"/>
      <c r="D836" s="81"/>
      <c r="E836" s="178"/>
      <c r="F836" s="179"/>
      <c r="G836" s="180"/>
      <c r="H836" s="181"/>
      <c r="I836" s="182"/>
      <c r="J836" s="183"/>
      <c r="K836" s="187"/>
      <c r="L836" s="188"/>
      <c r="M836" s="189"/>
      <c r="N836" s="28"/>
      <c r="O836" s="28"/>
      <c r="P836" s="123"/>
      <c r="Q836" s="151"/>
      <c r="R836" s="30"/>
      <c r="S836" s="78"/>
      <c r="T836" s="4"/>
    </row>
    <row r="837" spans="1:20" ht="24.75" customHeight="1">
      <c r="A837" s="24"/>
      <c r="B837" s="35"/>
      <c r="C837" s="80"/>
      <c r="D837" s="81"/>
      <c r="E837" s="178"/>
      <c r="F837" s="179"/>
      <c r="G837" s="180"/>
      <c r="H837" s="181"/>
      <c r="I837" s="182"/>
      <c r="J837" s="183"/>
      <c r="K837" s="187"/>
      <c r="L837" s="188"/>
      <c r="M837" s="189"/>
      <c r="N837" s="28"/>
      <c r="O837" s="28"/>
      <c r="P837" s="123"/>
      <c r="Q837" s="151"/>
      <c r="R837" s="30"/>
      <c r="S837" s="78"/>
      <c r="T837" s="4"/>
    </row>
    <row r="838" spans="1:20" ht="24.75" customHeight="1">
      <c r="A838" s="24"/>
      <c r="B838" s="35"/>
      <c r="C838" s="80"/>
      <c r="D838" s="81"/>
      <c r="E838" s="178"/>
      <c r="F838" s="179"/>
      <c r="G838" s="180"/>
      <c r="H838" s="181"/>
      <c r="I838" s="182"/>
      <c r="J838" s="183"/>
      <c r="K838" s="187"/>
      <c r="L838" s="188"/>
      <c r="M838" s="189"/>
      <c r="N838" s="28"/>
      <c r="O838" s="28"/>
      <c r="P838" s="123"/>
      <c r="Q838" s="151"/>
      <c r="R838" s="30"/>
      <c r="S838" s="78"/>
      <c r="T838" s="4"/>
    </row>
    <row r="839" spans="1:20" ht="24.75" customHeight="1">
      <c r="A839" s="24"/>
      <c r="B839" s="35"/>
      <c r="C839" s="80"/>
      <c r="D839" s="81"/>
      <c r="E839" s="178"/>
      <c r="F839" s="179"/>
      <c r="G839" s="180"/>
      <c r="H839" s="181"/>
      <c r="I839" s="182"/>
      <c r="J839" s="183"/>
      <c r="K839" s="187"/>
      <c r="L839" s="188"/>
      <c r="M839" s="189"/>
      <c r="N839" s="28"/>
      <c r="O839" s="28"/>
      <c r="P839" s="123"/>
      <c r="Q839" s="151"/>
      <c r="R839" s="30"/>
      <c r="S839" s="78"/>
      <c r="T839" s="4"/>
    </row>
    <row r="840" spans="1:20" ht="24.75" customHeight="1">
      <c r="A840" s="24"/>
      <c r="B840" s="35"/>
      <c r="C840" s="80"/>
      <c r="D840" s="81"/>
      <c r="E840" s="178"/>
      <c r="F840" s="179"/>
      <c r="G840" s="180"/>
      <c r="H840" s="181"/>
      <c r="I840" s="182"/>
      <c r="J840" s="183"/>
      <c r="K840" s="187"/>
      <c r="L840" s="188"/>
      <c r="M840" s="189"/>
      <c r="N840" s="28"/>
      <c r="O840" s="28"/>
      <c r="P840" s="123"/>
      <c r="Q840" s="151"/>
      <c r="R840" s="30"/>
      <c r="S840" s="78"/>
      <c r="T840" s="4"/>
    </row>
    <row r="841" spans="1:20" ht="24.75" customHeight="1">
      <c r="A841" s="24"/>
      <c r="B841" s="35"/>
      <c r="C841" s="80"/>
      <c r="D841" s="81"/>
      <c r="E841" s="178"/>
      <c r="F841" s="179"/>
      <c r="G841" s="180"/>
      <c r="H841" s="181"/>
      <c r="I841" s="182"/>
      <c r="J841" s="183"/>
      <c r="K841" s="187"/>
      <c r="L841" s="188"/>
      <c r="M841" s="189"/>
      <c r="N841" s="28"/>
      <c r="O841" s="28"/>
      <c r="P841" s="123"/>
      <c r="Q841" s="151"/>
      <c r="R841" s="30"/>
      <c r="S841" s="78"/>
      <c r="T841" s="4"/>
    </row>
    <row r="842" spans="1:20" ht="24.75" customHeight="1">
      <c r="A842" s="24"/>
      <c r="B842" s="35"/>
      <c r="C842" s="80"/>
      <c r="D842" s="81"/>
      <c r="E842" s="178"/>
      <c r="F842" s="179"/>
      <c r="G842" s="180"/>
      <c r="H842" s="181"/>
      <c r="I842" s="182"/>
      <c r="J842" s="183"/>
      <c r="K842" s="187"/>
      <c r="L842" s="188"/>
      <c r="M842" s="189"/>
      <c r="N842" s="28"/>
      <c r="O842" s="28"/>
      <c r="P842" s="123"/>
      <c r="Q842" s="151"/>
      <c r="R842" s="30"/>
      <c r="S842" s="78"/>
      <c r="T842" s="4"/>
    </row>
    <row r="843" spans="1:20" ht="24.75" customHeight="1">
      <c r="A843" s="24"/>
      <c r="B843" s="35"/>
      <c r="C843" s="80"/>
      <c r="D843" s="81"/>
      <c r="E843" s="178"/>
      <c r="F843" s="179"/>
      <c r="G843" s="180"/>
      <c r="H843" s="181"/>
      <c r="I843" s="182"/>
      <c r="J843" s="183"/>
      <c r="K843" s="187"/>
      <c r="L843" s="188"/>
      <c r="M843" s="189"/>
      <c r="N843" s="28"/>
      <c r="O843" s="28"/>
      <c r="P843" s="123"/>
      <c r="Q843" s="151"/>
      <c r="R843" s="30"/>
      <c r="S843" s="78"/>
      <c r="T843" s="4"/>
    </row>
    <row r="844" spans="1:20" ht="24.75" customHeight="1">
      <c r="A844" s="24"/>
      <c r="B844" s="35"/>
      <c r="C844" s="80"/>
      <c r="D844" s="81"/>
      <c r="E844" s="178"/>
      <c r="F844" s="179"/>
      <c r="G844" s="180"/>
      <c r="H844" s="181"/>
      <c r="I844" s="182"/>
      <c r="J844" s="183"/>
      <c r="K844" s="187"/>
      <c r="L844" s="188"/>
      <c r="M844" s="189"/>
      <c r="N844" s="28"/>
      <c r="O844" s="28"/>
      <c r="P844" s="123"/>
      <c r="Q844" s="151"/>
      <c r="R844" s="30"/>
      <c r="S844" s="78"/>
      <c r="T844" s="4"/>
    </row>
    <row r="845" spans="1:20" ht="24.75" customHeight="1">
      <c r="A845" s="24"/>
      <c r="B845" s="35"/>
      <c r="C845" s="80"/>
      <c r="D845" s="81"/>
      <c r="E845" s="178"/>
      <c r="F845" s="179"/>
      <c r="G845" s="180"/>
      <c r="H845" s="181"/>
      <c r="I845" s="182"/>
      <c r="J845" s="183"/>
      <c r="K845" s="187"/>
      <c r="L845" s="188"/>
      <c r="M845" s="189"/>
      <c r="N845" s="28"/>
      <c r="O845" s="28"/>
      <c r="P845" s="123"/>
      <c r="Q845" s="151"/>
      <c r="R845" s="30"/>
      <c r="S845" s="78"/>
      <c r="T845" s="4"/>
    </row>
    <row r="846" spans="1:20" ht="24.75" customHeight="1">
      <c r="A846" s="24"/>
      <c r="B846" s="35"/>
      <c r="C846" s="80"/>
      <c r="D846" s="81"/>
      <c r="E846" s="178"/>
      <c r="F846" s="179"/>
      <c r="G846" s="180"/>
      <c r="H846" s="181"/>
      <c r="I846" s="182"/>
      <c r="J846" s="183"/>
      <c r="K846" s="187"/>
      <c r="L846" s="188"/>
      <c r="M846" s="189"/>
      <c r="N846" s="28"/>
      <c r="O846" s="28"/>
      <c r="P846" s="123"/>
      <c r="Q846" s="151"/>
      <c r="R846" s="30"/>
      <c r="S846" s="78"/>
      <c r="T846" s="4"/>
    </row>
    <row r="847" spans="1:20" ht="24.75" customHeight="1">
      <c r="A847" s="24"/>
      <c r="B847" s="35"/>
      <c r="C847" s="80"/>
      <c r="D847" s="81"/>
      <c r="E847" s="178"/>
      <c r="F847" s="179"/>
      <c r="G847" s="180"/>
      <c r="H847" s="181"/>
      <c r="I847" s="182"/>
      <c r="J847" s="183"/>
      <c r="K847" s="187"/>
      <c r="L847" s="188"/>
      <c r="M847" s="189"/>
      <c r="N847" s="28"/>
      <c r="O847" s="28"/>
      <c r="P847" s="123"/>
      <c r="Q847" s="151"/>
      <c r="R847" s="30"/>
      <c r="S847" s="78"/>
      <c r="T847" s="4"/>
    </row>
    <row r="848" spans="1:20" ht="24.75" customHeight="1">
      <c r="A848" s="24"/>
      <c r="B848" s="35"/>
      <c r="C848" s="80"/>
      <c r="D848" s="81"/>
      <c r="E848" s="178"/>
      <c r="F848" s="179"/>
      <c r="G848" s="180"/>
      <c r="H848" s="181"/>
      <c r="I848" s="182"/>
      <c r="J848" s="183"/>
      <c r="K848" s="187"/>
      <c r="L848" s="188"/>
      <c r="M848" s="189"/>
      <c r="N848" s="28"/>
      <c r="O848" s="28"/>
      <c r="P848" s="123"/>
      <c r="Q848" s="151"/>
      <c r="R848" s="30"/>
      <c r="S848" s="78"/>
      <c r="T848" s="4"/>
    </row>
    <row r="849" spans="1:20" ht="24.75" customHeight="1">
      <c r="A849" s="24"/>
      <c r="B849" s="35"/>
      <c r="C849" s="80"/>
      <c r="D849" s="81"/>
      <c r="E849" s="178"/>
      <c r="F849" s="179"/>
      <c r="G849" s="180"/>
      <c r="H849" s="181"/>
      <c r="I849" s="182"/>
      <c r="J849" s="183"/>
      <c r="K849" s="187"/>
      <c r="L849" s="188"/>
      <c r="M849" s="189"/>
      <c r="N849" s="28"/>
      <c r="O849" s="28"/>
      <c r="P849" s="123"/>
      <c r="Q849" s="151"/>
      <c r="R849" s="30"/>
      <c r="S849" s="78"/>
      <c r="T849" s="4"/>
    </row>
    <row r="850" spans="1:20" ht="24.75" customHeight="1">
      <c r="A850" s="24"/>
      <c r="B850" s="35"/>
      <c r="C850" s="80"/>
      <c r="D850" s="81"/>
      <c r="E850" s="178"/>
      <c r="F850" s="179"/>
      <c r="G850" s="180"/>
      <c r="H850" s="181"/>
      <c r="I850" s="182"/>
      <c r="J850" s="183"/>
      <c r="K850" s="187"/>
      <c r="L850" s="188"/>
      <c r="M850" s="189"/>
      <c r="N850" s="28"/>
      <c r="O850" s="28"/>
      <c r="P850" s="123"/>
      <c r="Q850" s="151"/>
      <c r="R850" s="30"/>
      <c r="S850" s="78"/>
      <c r="T850" s="4"/>
    </row>
    <row r="851" spans="1:20" ht="24.75" customHeight="1">
      <c r="A851" s="24"/>
      <c r="B851" s="35"/>
      <c r="C851" s="80"/>
      <c r="D851" s="81"/>
      <c r="E851" s="178"/>
      <c r="F851" s="179"/>
      <c r="G851" s="180"/>
      <c r="H851" s="181"/>
      <c r="I851" s="182"/>
      <c r="J851" s="183"/>
      <c r="K851" s="187"/>
      <c r="L851" s="188"/>
      <c r="M851" s="189"/>
      <c r="N851" s="28"/>
      <c r="O851" s="28"/>
      <c r="P851" s="123"/>
      <c r="Q851" s="151"/>
      <c r="R851" s="30"/>
      <c r="S851" s="78"/>
      <c r="T851" s="4"/>
    </row>
    <row r="852" spans="1:20" ht="24.75" customHeight="1">
      <c r="A852" s="24"/>
      <c r="B852" s="35"/>
      <c r="C852" s="80"/>
      <c r="D852" s="81"/>
      <c r="E852" s="178"/>
      <c r="F852" s="179"/>
      <c r="G852" s="180"/>
      <c r="H852" s="181"/>
      <c r="I852" s="182"/>
      <c r="J852" s="183"/>
      <c r="K852" s="187"/>
      <c r="L852" s="188"/>
      <c r="M852" s="189"/>
      <c r="N852" s="28"/>
      <c r="O852" s="28"/>
      <c r="P852" s="123"/>
      <c r="Q852" s="151"/>
      <c r="R852" s="30"/>
      <c r="S852" s="78"/>
      <c r="T852" s="4"/>
    </row>
    <row r="853" spans="1:20" ht="24.75" customHeight="1">
      <c r="A853" s="24"/>
      <c r="B853" s="35"/>
      <c r="C853" s="80"/>
      <c r="D853" s="81"/>
      <c r="E853" s="178"/>
      <c r="F853" s="179"/>
      <c r="G853" s="180"/>
      <c r="H853" s="181"/>
      <c r="I853" s="182"/>
      <c r="J853" s="183"/>
      <c r="K853" s="187"/>
      <c r="L853" s="188"/>
      <c r="M853" s="189"/>
      <c r="N853" s="28"/>
      <c r="O853" s="28"/>
      <c r="P853" s="123"/>
      <c r="Q853" s="151"/>
      <c r="R853" s="30"/>
      <c r="S853" s="78"/>
      <c r="T853" s="4"/>
    </row>
    <row r="854" spans="1:20" ht="24.75" customHeight="1">
      <c r="A854" s="24"/>
      <c r="B854" s="35"/>
      <c r="C854" s="80"/>
      <c r="D854" s="81"/>
      <c r="E854" s="178"/>
      <c r="F854" s="179"/>
      <c r="G854" s="180"/>
      <c r="H854" s="181"/>
      <c r="I854" s="182"/>
      <c r="J854" s="183"/>
      <c r="K854" s="187"/>
      <c r="L854" s="188"/>
      <c r="M854" s="189"/>
      <c r="N854" s="28"/>
      <c r="O854" s="28"/>
      <c r="P854" s="123"/>
      <c r="Q854" s="151"/>
      <c r="R854" s="30"/>
      <c r="S854" s="78"/>
      <c r="T854" s="4"/>
    </row>
    <row r="855" spans="1:20" ht="24.75" customHeight="1">
      <c r="A855" s="24"/>
      <c r="B855" s="35"/>
      <c r="C855" s="80"/>
      <c r="D855" s="81"/>
      <c r="E855" s="178"/>
      <c r="F855" s="179"/>
      <c r="G855" s="180"/>
      <c r="H855" s="181"/>
      <c r="I855" s="182"/>
      <c r="J855" s="183"/>
      <c r="K855" s="187"/>
      <c r="L855" s="188"/>
      <c r="M855" s="189"/>
      <c r="N855" s="28"/>
      <c r="O855" s="28"/>
      <c r="P855" s="123"/>
      <c r="Q855" s="151"/>
      <c r="R855" s="30"/>
      <c r="S855" s="78"/>
      <c r="T855" s="4"/>
    </row>
    <row r="856" spans="1:20" ht="24.75" customHeight="1">
      <c r="A856" s="24"/>
      <c r="B856" s="35"/>
      <c r="C856" s="80"/>
      <c r="D856" s="81"/>
      <c r="E856" s="178"/>
      <c r="F856" s="179"/>
      <c r="G856" s="180"/>
      <c r="H856" s="181"/>
      <c r="I856" s="182"/>
      <c r="J856" s="183"/>
      <c r="K856" s="187"/>
      <c r="L856" s="188"/>
      <c r="M856" s="189"/>
      <c r="N856" s="28"/>
      <c r="O856" s="28"/>
      <c r="P856" s="123"/>
      <c r="Q856" s="151"/>
      <c r="R856" s="30"/>
      <c r="S856" s="78"/>
      <c r="T856" s="4"/>
    </row>
    <row r="857" spans="1:20" ht="24.75" customHeight="1">
      <c r="A857" s="24"/>
      <c r="B857" s="35"/>
      <c r="C857" s="80"/>
      <c r="D857" s="81"/>
      <c r="E857" s="178"/>
      <c r="F857" s="179"/>
      <c r="G857" s="180"/>
      <c r="H857" s="181"/>
      <c r="I857" s="182"/>
      <c r="J857" s="183"/>
      <c r="K857" s="187"/>
      <c r="L857" s="188"/>
      <c r="M857" s="189"/>
      <c r="N857" s="28"/>
      <c r="O857" s="28"/>
      <c r="P857" s="123"/>
      <c r="Q857" s="151"/>
      <c r="R857" s="30"/>
      <c r="S857" s="78"/>
      <c r="T857" s="4"/>
    </row>
    <row r="858" spans="1:20" ht="24.75" customHeight="1">
      <c r="A858" s="24"/>
      <c r="B858" s="35"/>
      <c r="C858" s="80"/>
      <c r="D858" s="81"/>
      <c r="E858" s="178"/>
      <c r="F858" s="179"/>
      <c r="G858" s="180"/>
      <c r="H858" s="181"/>
      <c r="I858" s="182"/>
      <c r="J858" s="183"/>
      <c r="K858" s="187"/>
      <c r="L858" s="188"/>
      <c r="M858" s="189"/>
      <c r="N858" s="28"/>
      <c r="O858" s="28"/>
      <c r="P858" s="123"/>
      <c r="Q858" s="151"/>
      <c r="R858" s="30"/>
      <c r="S858" s="78"/>
      <c r="T858" s="4"/>
    </row>
    <row r="859" spans="1:20" ht="24.75" customHeight="1">
      <c r="A859" s="24"/>
      <c r="B859" s="35"/>
      <c r="C859" s="80"/>
      <c r="D859" s="81"/>
      <c r="E859" s="178"/>
      <c r="F859" s="179"/>
      <c r="G859" s="180"/>
      <c r="H859" s="181"/>
      <c r="I859" s="182"/>
      <c r="J859" s="183"/>
      <c r="K859" s="187"/>
      <c r="L859" s="188"/>
      <c r="M859" s="189"/>
      <c r="N859" s="28"/>
      <c r="O859" s="28"/>
      <c r="P859" s="123"/>
      <c r="Q859" s="151"/>
      <c r="R859" s="30"/>
      <c r="S859" s="78"/>
      <c r="T859" s="4"/>
    </row>
    <row r="860" spans="1:20" ht="24.75" customHeight="1">
      <c r="A860" s="24"/>
      <c r="B860" s="35"/>
      <c r="C860" s="80"/>
      <c r="D860" s="81"/>
      <c r="E860" s="178"/>
      <c r="F860" s="179"/>
      <c r="G860" s="180"/>
      <c r="H860" s="181"/>
      <c r="I860" s="182"/>
      <c r="J860" s="183"/>
      <c r="K860" s="187"/>
      <c r="L860" s="188"/>
      <c r="M860" s="189"/>
      <c r="N860" s="28"/>
      <c r="O860" s="28"/>
      <c r="P860" s="123"/>
      <c r="Q860" s="151"/>
      <c r="R860" s="30"/>
      <c r="S860" s="78"/>
      <c r="T860" s="4"/>
    </row>
    <row r="861" spans="1:20" ht="24.75" customHeight="1">
      <c r="A861" s="24"/>
      <c r="B861" s="35"/>
      <c r="C861" s="80"/>
      <c r="D861" s="81"/>
      <c r="E861" s="178"/>
      <c r="F861" s="179"/>
      <c r="G861" s="180"/>
      <c r="H861" s="181"/>
      <c r="I861" s="182"/>
      <c r="J861" s="183"/>
      <c r="K861" s="187"/>
      <c r="L861" s="188"/>
      <c r="M861" s="189"/>
      <c r="N861" s="28"/>
      <c r="O861" s="28"/>
      <c r="P861" s="123"/>
      <c r="Q861" s="151"/>
      <c r="R861" s="30"/>
      <c r="S861" s="78"/>
      <c r="T861" s="4"/>
    </row>
    <row r="862" spans="1:20" ht="24.75" customHeight="1">
      <c r="A862" s="24"/>
      <c r="B862" s="35"/>
      <c r="C862" s="80"/>
      <c r="D862" s="81"/>
      <c r="E862" s="178"/>
      <c r="F862" s="179"/>
      <c r="G862" s="180"/>
      <c r="H862" s="181"/>
      <c r="I862" s="182"/>
      <c r="J862" s="183"/>
      <c r="K862" s="187"/>
      <c r="L862" s="188"/>
      <c r="M862" s="189"/>
      <c r="N862" s="28"/>
      <c r="O862" s="28"/>
      <c r="P862" s="123"/>
      <c r="Q862" s="151"/>
      <c r="R862" s="30"/>
      <c r="S862" s="78"/>
      <c r="T862" s="4"/>
    </row>
    <row r="863" spans="1:20" ht="24.75" customHeight="1">
      <c r="A863" s="24"/>
      <c r="B863" s="35"/>
      <c r="C863" s="80"/>
      <c r="D863" s="81"/>
      <c r="E863" s="178"/>
      <c r="F863" s="179"/>
      <c r="G863" s="180"/>
      <c r="H863" s="181"/>
      <c r="I863" s="182"/>
      <c r="J863" s="183"/>
      <c r="K863" s="187"/>
      <c r="L863" s="188"/>
      <c r="M863" s="189"/>
      <c r="N863" s="28"/>
      <c r="O863" s="28"/>
      <c r="P863" s="123"/>
      <c r="Q863" s="151"/>
      <c r="R863" s="30"/>
      <c r="S863" s="78"/>
      <c r="T863" s="4"/>
    </row>
    <row r="864" spans="1:20" ht="24.75" customHeight="1">
      <c r="A864" s="24"/>
      <c r="B864" s="35"/>
      <c r="C864" s="80"/>
      <c r="D864" s="81"/>
      <c r="E864" s="178"/>
      <c r="F864" s="179"/>
      <c r="G864" s="180"/>
      <c r="H864" s="181"/>
      <c r="I864" s="182"/>
      <c r="J864" s="183"/>
      <c r="K864" s="187"/>
      <c r="L864" s="188"/>
      <c r="M864" s="189"/>
      <c r="N864" s="28"/>
      <c r="O864" s="28"/>
      <c r="P864" s="123"/>
      <c r="Q864" s="151"/>
      <c r="R864" s="30"/>
      <c r="S864" s="78"/>
      <c r="T864" s="4"/>
    </row>
    <row r="865" spans="1:20" ht="24.75" customHeight="1">
      <c r="A865" s="24"/>
      <c r="B865" s="35"/>
      <c r="C865" s="80"/>
      <c r="D865" s="81"/>
      <c r="E865" s="178"/>
      <c r="F865" s="179"/>
      <c r="G865" s="180"/>
      <c r="H865" s="181"/>
      <c r="I865" s="182"/>
      <c r="J865" s="183"/>
      <c r="K865" s="187"/>
      <c r="L865" s="188"/>
      <c r="M865" s="189"/>
      <c r="N865" s="28"/>
      <c r="O865" s="28"/>
      <c r="P865" s="123"/>
      <c r="Q865" s="151"/>
      <c r="R865" s="30"/>
      <c r="S865" s="78"/>
      <c r="T865" s="4"/>
    </row>
    <row r="866" spans="1:20" ht="24.75" customHeight="1">
      <c r="A866" s="24"/>
      <c r="B866" s="35"/>
      <c r="C866" s="80"/>
      <c r="D866" s="81"/>
      <c r="E866" s="178"/>
      <c r="F866" s="179"/>
      <c r="G866" s="180"/>
      <c r="H866" s="181"/>
      <c r="I866" s="182"/>
      <c r="J866" s="183"/>
      <c r="K866" s="187"/>
      <c r="L866" s="188"/>
      <c r="M866" s="189"/>
      <c r="N866" s="28"/>
      <c r="O866" s="28"/>
      <c r="P866" s="123"/>
      <c r="Q866" s="151"/>
      <c r="R866" s="30"/>
      <c r="S866" s="78"/>
      <c r="T866" s="4"/>
    </row>
    <row r="867" spans="1:20" ht="24.75" customHeight="1">
      <c r="A867" s="24"/>
      <c r="B867" s="35"/>
      <c r="C867" s="80"/>
      <c r="D867" s="81"/>
      <c r="E867" s="178"/>
      <c r="F867" s="179"/>
      <c r="G867" s="180"/>
      <c r="H867" s="181"/>
      <c r="I867" s="182"/>
      <c r="J867" s="183"/>
      <c r="K867" s="187"/>
      <c r="L867" s="188"/>
      <c r="M867" s="189"/>
      <c r="N867" s="28"/>
      <c r="O867" s="28"/>
      <c r="P867" s="123"/>
      <c r="Q867" s="151"/>
      <c r="R867" s="30"/>
      <c r="S867" s="78"/>
      <c r="T867" s="4"/>
    </row>
    <row r="868" spans="1:20" ht="24.75" customHeight="1">
      <c r="A868" s="24"/>
      <c r="B868" s="35"/>
      <c r="C868" s="80"/>
      <c r="D868" s="81"/>
      <c r="E868" s="178"/>
      <c r="F868" s="179"/>
      <c r="G868" s="180"/>
      <c r="H868" s="181"/>
      <c r="I868" s="182"/>
      <c r="J868" s="183"/>
      <c r="K868" s="187"/>
      <c r="L868" s="188"/>
      <c r="M868" s="189"/>
      <c r="N868" s="28"/>
      <c r="O868" s="28"/>
      <c r="P868" s="123"/>
      <c r="Q868" s="151"/>
      <c r="R868" s="30"/>
      <c r="S868" s="78"/>
      <c r="T868" s="4"/>
    </row>
    <row r="869" spans="1:20" ht="24.75" customHeight="1">
      <c r="A869" s="24"/>
      <c r="B869" s="35"/>
      <c r="C869" s="80"/>
      <c r="D869" s="81"/>
      <c r="E869" s="178"/>
      <c r="F869" s="179"/>
      <c r="G869" s="180"/>
      <c r="H869" s="181"/>
      <c r="I869" s="182"/>
      <c r="J869" s="183"/>
      <c r="K869" s="187"/>
      <c r="L869" s="188"/>
      <c r="M869" s="189"/>
      <c r="N869" s="28"/>
      <c r="O869" s="28"/>
      <c r="P869" s="123"/>
      <c r="Q869" s="151"/>
      <c r="R869" s="30"/>
      <c r="S869" s="78"/>
      <c r="T869" s="4"/>
    </row>
    <row r="870" spans="1:20" ht="24.75" customHeight="1">
      <c r="A870" s="24"/>
      <c r="B870" s="35"/>
      <c r="C870" s="80"/>
      <c r="D870" s="81"/>
      <c r="E870" s="178"/>
      <c r="F870" s="179"/>
      <c r="G870" s="180"/>
      <c r="H870" s="181"/>
      <c r="I870" s="182"/>
      <c r="J870" s="183"/>
      <c r="K870" s="187"/>
      <c r="L870" s="188"/>
      <c r="M870" s="189"/>
      <c r="N870" s="28"/>
      <c r="O870" s="28"/>
      <c r="P870" s="123"/>
      <c r="Q870" s="151"/>
      <c r="R870" s="30"/>
      <c r="S870" s="78"/>
      <c r="T870" s="4"/>
    </row>
    <row r="871" spans="1:20" ht="24.75" customHeight="1">
      <c r="A871" s="24"/>
      <c r="B871" s="35"/>
      <c r="C871" s="80"/>
      <c r="D871" s="81"/>
      <c r="E871" s="178"/>
      <c r="F871" s="179"/>
      <c r="G871" s="180"/>
      <c r="H871" s="181"/>
      <c r="I871" s="182"/>
      <c r="J871" s="183"/>
      <c r="K871" s="187"/>
      <c r="L871" s="188"/>
      <c r="M871" s="189"/>
      <c r="N871" s="28"/>
      <c r="O871" s="28"/>
      <c r="P871" s="123"/>
      <c r="Q871" s="151"/>
      <c r="R871" s="30"/>
      <c r="S871" s="78"/>
      <c r="T871" s="4"/>
    </row>
    <row r="872" spans="1:20" ht="24.75" customHeight="1">
      <c r="A872" s="24"/>
      <c r="B872" s="35"/>
      <c r="C872" s="80"/>
      <c r="D872" s="81"/>
      <c r="E872" s="178"/>
      <c r="F872" s="179"/>
      <c r="G872" s="180"/>
      <c r="H872" s="181"/>
      <c r="I872" s="182"/>
      <c r="J872" s="183"/>
      <c r="K872" s="187"/>
      <c r="L872" s="188"/>
      <c r="M872" s="189"/>
      <c r="N872" s="28"/>
      <c r="O872" s="28"/>
      <c r="P872" s="123"/>
      <c r="Q872" s="151"/>
      <c r="R872" s="30"/>
      <c r="S872" s="78"/>
      <c r="T872" s="4"/>
    </row>
    <row r="873" spans="1:20" ht="24.75" customHeight="1">
      <c r="A873" s="24"/>
      <c r="B873" s="35"/>
      <c r="C873" s="80"/>
      <c r="D873" s="81"/>
      <c r="E873" s="178"/>
      <c r="F873" s="179"/>
      <c r="G873" s="180"/>
      <c r="H873" s="181"/>
      <c r="I873" s="182"/>
      <c r="J873" s="183"/>
      <c r="K873" s="187"/>
      <c r="L873" s="188"/>
      <c r="M873" s="189"/>
      <c r="N873" s="28"/>
      <c r="O873" s="28"/>
      <c r="P873" s="123"/>
      <c r="Q873" s="151"/>
      <c r="R873" s="30"/>
      <c r="S873" s="78"/>
      <c r="T873" s="4"/>
    </row>
    <row r="874" spans="1:20" ht="24.75" customHeight="1">
      <c r="A874" s="24"/>
      <c r="B874" s="35"/>
      <c r="C874" s="80"/>
      <c r="D874" s="81"/>
      <c r="E874" s="178"/>
      <c r="F874" s="179"/>
      <c r="G874" s="180"/>
      <c r="H874" s="181"/>
      <c r="I874" s="182"/>
      <c r="J874" s="183"/>
      <c r="K874" s="187"/>
      <c r="L874" s="188"/>
      <c r="M874" s="189"/>
      <c r="N874" s="28"/>
      <c r="O874" s="28"/>
      <c r="P874" s="123"/>
      <c r="Q874" s="151"/>
      <c r="R874" s="30"/>
      <c r="S874" s="78"/>
      <c r="T874" s="4"/>
    </row>
    <row r="875" spans="1:20" ht="24.75" customHeight="1">
      <c r="A875" s="24"/>
      <c r="B875" s="35"/>
      <c r="C875" s="80"/>
      <c r="D875" s="81"/>
      <c r="E875" s="178"/>
      <c r="F875" s="179"/>
      <c r="G875" s="180"/>
      <c r="H875" s="181"/>
      <c r="I875" s="182"/>
      <c r="J875" s="183"/>
      <c r="K875" s="187"/>
      <c r="L875" s="188"/>
      <c r="M875" s="189"/>
      <c r="N875" s="28"/>
      <c r="O875" s="28"/>
      <c r="P875" s="123"/>
      <c r="Q875" s="151"/>
      <c r="R875" s="30"/>
      <c r="S875" s="78"/>
      <c r="T875" s="4"/>
    </row>
    <row r="876" spans="1:20" ht="24.75" customHeight="1">
      <c r="A876" s="24"/>
      <c r="B876" s="35"/>
      <c r="C876" s="80"/>
      <c r="D876" s="81"/>
      <c r="E876" s="178"/>
      <c r="F876" s="179"/>
      <c r="G876" s="180"/>
      <c r="H876" s="181"/>
      <c r="I876" s="182"/>
      <c r="J876" s="183"/>
      <c r="K876" s="187"/>
      <c r="L876" s="188"/>
      <c r="M876" s="189"/>
      <c r="N876" s="28"/>
      <c r="O876" s="28"/>
      <c r="P876" s="123"/>
      <c r="Q876" s="151"/>
      <c r="R876" s="30"/>
      <c r="S876" s="78"/>
      <c r="T876" s="4"/>
    </row>
    <row r="877" spans="1:20" ht="24.75" customHeight="1">
      <c r="A877" s="24"/>
      <c r="B877" s="35"/>
      <c r="C877" s="80"/>
      <c r="D877" s="81"/>
      <c r="E877" s="178"/>
      <c r="F877" s="179"/>
      <c r="G877" s="180"/>
      <c r="H877" s="181"/>
      <c r="I877" s="182"/>
      <c r="J877" s="183"/>
      <c r="K877" s="187"/>
      <c r="L877" s="188"/>
      <c r="M877" s="189"/>
      <c r="N877" s="28"/>
      <c r="O877" s="28"/>
      <c r="P877" s="123"/>
      <c r="Q877" s="151"/>
      <c r="R877" s="30"/>
      <c r="S877" s="78"/>
      <c r="T877" s="4"/>
    </row>
    <row r="878" spans="1:20" ht="24.75" customHeight="1">
      <c r="A878" s="24"/>
      <c r="B878" s="35"/>
      <c r="C878" s="80"/>
      <c r="D878" s="81"/>
      <c r="E878" s="178"/>
      <c r="F878" s="179"/>
      <c r="G878" s="180"/>
      <c r="H878" s="181"/>
      <c r="I878" s="182"/>
      <c r="J878" s="183"/>
      <c r="K878" s="187"/>
      <c r="L878" s="188"/>
      <c r="M878" s="189"/>
      <c r="N878" s="28"/>
      <c r="O878" s="28"/>
      <c r="P878" s="123"/>
      <c r="Q878" s="151"/>
      <c r="R878" s="30"/>
      <c r="S878" s="78"/>
      <c r="T878" s="4"/>
    </row>
    <row r="879" spans="1:20" ht="24.75" customHeight="1">
      <c r="A879" s="24"/>
      <c r="B879" s="35"/>
      <c r="C879" s="80"/>
      <c r="D879" s="81"/>
      <c r="E879" s="178"/>
      <c r="F879" s="179"/>
      <c r="G879" s="180"/>
      <c r="H879" s="181"/>
      <c r="I879" s="182"/>
      <c r="J879" s="183"/>
      <c r="K879" s="187"/>
      <c r="L879" s="188"/>
      <c r="M879" s="189"/>
      <c r="N879" s="28"/>
      <c r="O879" s="28"/>
      <c r="P879" s="123"/>
      <c r="Q879" s="151"/>
      <c r="R879" s="30"/>
      <c r="S879" s="78"/>
      <c r="T879" s="4"/>
    </row>
    <row r="880" spans="1:20" ht="24.75" customHeight="1">
      <c r="A880" s="24"/>
      <c r="B880" s="35"/>
      <c r="C880" s="80"/>
      <c r="D880" s="81"/>
      <c r="E880" s="178"/>
      <c r="F880" s="179"/>
      <c r="G880" s="180"/>
      <c r="H880" s="181"/>
      <c r="I880" s="182"/>
      <c r="J880" s="183"/>
      <c r="K880" s="187"/>
      <c r="L880" s="188"/>
      <c r="M880" s="189"/>
      <c r="N880" s="28"/>
      <c r="O880" s="28"/>
      <c r="P880" s="123"/>
      <c r="Q880" s="151"/>
      <c r="R880" s="30"/>
      <c r="S880" s="78"/>
      <c r="T880" s="4"/>
    </row>
    <row r="881" spans="1:20" ht="24.75" customHeight="1">
      <c r="A881" s="24"/>
      <c r="B881" s="35"/>
      <c r="C881" s="80"/>
      <c r="D881" s="81"/>
      <c r="E881" s="178"/>
      <c r="F881" s="179"/>
      <c r="G881" s="180"/>
      <c r="H881" s="181"/>
      <c r="I881" s="182"/>
      <c r="J881" s="183"/>
      <c r="K881" s="187"/>
      <c r="L881" s="188"/>
      <c r="M881" s="189"/>
      <c r="N881" s="28"/>
      <c r="O881" s="28"/>
      <c r="P881" s="123"/>
      <c r="Q881" s="151"/>
      <c r="R881" s="30"/>
      <c r="S881" s="78"/>
      <c r="T881" s="4"/>
    </row>
    <row r="882" spans="1:20" ht="24.75" customHeight="1">
      <c r="A882" s="24"/>
      <c r="B882" s="35"/>
      <c r="C882" s="80"/>
      <c r="D882" s="81"/>
      <c r="E882" s="178"/>
      <c r="F882" s="179"/>
      <c r="G882" s="180"/>
      <c r="H882" s="181"/>
      <c r="I882" s="182"/>
      <c r="J882" s="183"/>
      <c r="K882" s="187"/>
      <c r="L882" s="188"/>
      <c r="M882" s="189"/>
      <c r="N882" s="28"/>
      <c r="O882" s="28"/>
      <c r="P882" s="123"/>
      <c r="Q882" s="151"/>
      <c r="R882" s="30"/>
      <c r="S882" s="78"/>
      <c r="T882" s="4"/>
    </row>
    <row r="883" spans="1:20" ht="24.75" customHeight="1">
      <c r="A883" s="24"/>
      <c r="B883" s="35"/>
      <c r="C883" s="80"/>
      <c r="D883" s="81"/>
      <c r="E883" s="178"/>
      <c r="F883" s="179"/>
      <c r="G883" s="180"/>
      <c r="H883" s="181"/>
      <c r="I883" s="182"/>
      <c r="J883" s="183"/>
      <c r="K883" s="187"/>
      <c r="L883" s="188"/>
      <c r="M883" s="189"/>
      <c r="N883" s="28"/>
      <c r="O883" s="28"/>
      <c r="P883" s="123"/>
      <c r="Q883" s="151"/>
      <c r="R883" s="30"/>
      <c r="S883" s="78"/>
      <c r="T883" s="4"/>
    </row>
    <row r="884" spans="1:20" ht="24.75" customHeight="1">
      <c r="A884" s="24"/>
      <c r="B884" s="35"/>
      <c r="C884" s="80"/>
      <c r="D884" s="81"/>
      <c r="E884" s="178"/>
      <c r="F884" s="179"/>
      <c r="G884" s="180"/>
      <c r="H884" s="181"/>
      <c r="I884" s="182"/>
      <c r="J884" s="183"/>
      <c r="K884" s="187"/>
      <c r="L884" s="188"/>
      <c r="M884" s="189"/>
      <c r="N884" s="28"/>
      <c r="O884" s="28"/>
      <c r="P884" s="123"/>
      <c r="Q884" s="151"/>
      <c r="R884" s="30"/>
      <c r="S884" s="78"/>
      <c r="T884" s="4"/>
    </row>
    <row r="885" spans="1:20" ht="24.75" customHeight="1">
      <c r="A885" s="24"/>
      <c r="B885" s="35"/>
      <c r="C885" s="80"/>
      <c r="D885" s="81"/>
      <c r="E885" s="178"/>
      <c r="F885" s="179"/>
      <c r="G885" s="180"/>
      <c r="H885" s="181"/>
      <c r="I885" s="182"/>
      <c r="J885" s="183"/>
      <c r="K885" s="187"/>
      <c r="L885" s="188"/>
      <c r="M885" s="189"/>
      <c r="N885" s="28"/>
      <c r="O885" s="28"/>
      <c r="P885" s="123"/>
      <c r="Q885" s="151"/>
      <c r="R885" s="30"/>
      <c r="S885" s="78"/>
      <c r="T885" s="4"/>
    </row>
    <row r="886" spans="1:20" ht="24.75" customHeight="1">
      <c r="A886" s="24"/>
      <c r="B886" s="35"/>
      <c r="C886" s="80"/>
      <c r="D886" s="81"/>
      <c r="E886" s="178"/>
      <c r="F886" s="179"/>
      <c r="G886" s="180"/>
      <c r="H886" s="181"/>
      <c r="I886" s="182"/>
      <c r="J886" s="183"/>
      <c r="K886" s="187"/>
      <c r="L886" s="188"/>
      <c r="M886" s="189"/>
      <c r="N886" s="28"/>
      <c r="O886" s="28"/>
      <c r="P886" s="123"/>
      <c r="Q886" s="151"/>
      <c r="R886" s="30"/>
      <c r="S886" s="78"/>
      <c r="T886" s="4"/>
    </row>
    <row r="887" spans="1:20" ht="24.75" customHeight="1">
      <c r="A887" s="24"/>
      <c r="B887" s="35"/>
      <c r="C887" s="80"/>
      <c r="D887" s="81"/>
      <c r="E887" s="178"/>
      <c r="F887" s="179"/>
      <c r="G887" s="180"/>
      <c r="H887" s="181"/>
      <c r="I887" s="182"/>
      <c r="J887" s="183"/>
      <c r="K887" s="187"/>
      <c r="L887" s="188"/>
      <c r="M887" s="189"/>
      <c r="N887" s="28"/>
      <c r="O887" s="28"/>
      <c r="P887" s="123"/>
      <c r="Q887" s="151"/>
      <c r="R887" s="30"/>
      <c r="S887" s="78"/>
      <c r="T887" s="4"/>
    </row>
    <row r="888" spans="1:20" ht="24.75" customHeight="1">
      <c r="A888" s="24"/>
      <c r="B888" s="35"/>
      <c r="C888" s="80"/>
      <c r="D888" s="81"/>
      <c r="E888" s="178"/>
      <c r="F888" s="179"/>
      <c r="G888" s="180"/>
      <c r="H888" s="181"/>
      <c r="I888" s="182"/>
      <c r="J888" s="183"/>
      <c r="K888" s="187"/>
      <c r="L888" s="188"/>
      <c r="M888" s="189"/>
      <c r="N888" s="28"/>
      <c r="O888" s="28"/>
      <c r="P888" s="123"/>
      <c r="Q888" s="151"/>
      <c r="R888" s="30"/>
      <c r="S888" s="78"/>
      <c r="T888" s="4"/>
    </row>
    <row r="889" spans="1:20" ht="24.75" customHeight="1">
      <c r="A889" s="24"/>
      <c r="B889" s="35"/>
      <c r="C889" s="80"/>
      <c r="D889" s="81"/>
      <c r="E889" s="178"/>
      <c r="F889" s="179"/>
      <c r="G889" s="180"/>
      <c r="H889" s="181"/>
      <c r="I889" s="182"/>
      <c r="J889" s="183"/>
      <c r="K889" s="187"/>
      <c r="L889" s="188"/>
      <c r="M889" s="189"/>
      <c r="N889" s="28"/>
      <c r="O889" s="28"/>
      <c r="P889" s="123"/>
      <c r="Q889" s="151"/>
      <c r="R889" s="30"/>
      <c r="S889" s="78"/>
      <c r="T889" s="4"/>
    </row>
    <row r="890" spans="1:20" ht="24.75" customHeight="1">
      <c r="A890" s="24"/>
      <c r="B890" s="35"/>
      <c r="C890" s="80"/>
      <c r="D890" s="81"/>
      <c r="E890" s="178"/>
      <c r="F890" s="179"/>
      <c r="G890" s="180"/>
      <c r="H890" s="181"/>
      <c r="I890" s="182"/>
      <c r="J890" s="183"/>
      <c r="K890" s="187"/>
      <c r="L890" s="188"/>
      <c r="M890" s="189"/>
      <c r="N890" s="28"/>
      <c r="O890" s="28"/>
      <c r="P890" s="123"/>
      <c r="Q890" s="151"/>
      <c r="R890" s="30"/>
      <c r="S890" s="78"/>
      <c r="T890" s="4"/>
    </row>
    <row r="891" spans="1:20" ht="24.75" customHeight="1">
      <c r="A891" s="24"/>
      <c r="B891" s="35"/>
      <c r="C891" s="80"/>
      <c r="D891" s="81"/>
      <c r="E891" s="178"/>
      <c r="F891" s="179"/>
      <c r="G891" s="180"/>
      <c r="H891" s="181"/>
      <c r="I891" s="182"/>
      <c r="J891" s="183"/>
      <c r="K891" s="187"/>
      <c r="L891" s="188"/>
      <c r="M891" s="189"/>
      <c r="N891" s="28"/>
      <c r="O891" s="28"/>
      <c r="P891" s="123"/>
      <c r="Q891" s="151"/>
      <c r="R891" s="30"/>
      <c r="S891" s="78"/>
      <c r="T891" s="4"/>
    </row>
    <row r="892" spans="1:20" ht="24.75" customHeight="1">
      <c r="A892" s="24"/>
      <c r="B892" s="35"/>
      <c r="C892" s="80"/>
      <c r="D892" s="81"/>
      <c r="E892" s="178"/>
      <c r="F892" s="179"/>
      <c r="G892" s="180"/>
      <c r="H892" s="181"/>
      <c r="I892" s="182"/>
      <c r="J892" s="183"/>
      <c r="K892" s="187"/>
      <c r="L892" s="188"/>
      <c r="M892" s="189"/>
      <c r="N892" s="28"/>
      <c r="O892" s="28"/>
      <c r="P892" s="123"/>
      <c r="Q892" s="151"/>
      <c r="R892" s="30"/>
      <c r="S892" s="78"/>
      <c r="T892" s="4"/>
    </row>
    <row r="893" spans="1:20" ht="24.75" customHeight="1">
      <c r="A893" s="24"/>
      <c r="B893" s="35"/>
      <c r="C893" s="80"/>
      <c r="D893" s="81"/>
      <c r="E893" s="178"/>
      <c r="F893" s="179"/>
      <c r="G893" s="180"/>
      <c r="H893" s="181"/>
      <c r="I893" s="182"/>
      <c r="J893" s="183"/>
      <c r="K893" s="187"/>
      <c r="L893" s="188"/>
      <c r="M893" s="189"/>
      <c r="N893" s="28"/>
      <c r="O893" s="28"/>
      <c r="P893" s="123"/>
      <c r="Q893" s="151"/>
      <c r="R893" s="30"/>
      <c r="S893" s="78"/>
      <c r="T893" s="4"/>
    </row>
    <row r="894" spans="1:20" ht="24.75" customHeight="1">
      <c r="A894" s="24"/>
      <c r="B894" s="35"/>
      <c r="C894" s="80"/>
      <c r="D894" s="81"/>
      <c r="E894" s="178"/>
      <c r="F894" s="179"/>
      <c r="G894" s="180"/>
      <c r="H894" s="181"/>
      <c r="I894" s="182"/>
      <c r="J894" s="183"/>
      <c r="K894" s="187"/>
      <c r="L894" s="188"/>
      <c r="M894" s="189"/>
      <c r="N894" s="28"/>
      <c r="O894" s="28"/>
      <c r="P894" s="123"/>
      <c r="Q894" s="151"/>
      <c r="R894" s="30"/>
      <c r="S894" s="78"/>
      <c r="T894" s="4"/>
    </row>
    <row r="895" spans="1:20" ht="24.75" customHeight="1">
      <c r="A895" s="24"/>
      <c r="B895" s="35"/>
      <c r="C895" s="80"/>
      <c r="D895" s="81"/>
      <c r="E895" s="178"/>
      <c r="F895" s="179"/>
      <c r="G895" s="180"/>
      <c r="H895" s="181"/>
      <c r="I895" s="182"/>
      <c r="J895" s="183"/>
      <c r="K895" s="187"/>
      <c r="L895" s="188"/>
      <c r="M895" s="189"/>
      <c r="N895" s="28"/>
      <c r="O895" s="28"/>
      <c r="P895" s="123"/>
      <c r="Q895" s="151"/>
      <c r="R895" s="30"/>
      <c r="S895" s="78"/>
      <c r="T895" s="4"/>
    </row>
    <row r="896" spans="1:20" ht="24.75" customHeight="1">
      <c r="A896" s="24"/>
      <c r="B896" s="35"/>
      <c r="C896" s="80"/>
      <c r="D896" s="81"/>
      <c r="E896" s="178"/>
      <c r="F896" s="179"/>
      <c r="G896" s="180"/>
      <c r="H896" s="181"/>
      <c r="I896" s="182"/>
      <c r="J896" s="183"/>
      <c r="K896" s="187"/>
      <c r="L896" s="188"/>
      <c r="M896" s="189"/>
      <c r="N896" s="28"/>
      <c r="O896" s="28"/>
      <c r="P896" s="123"/>
      <c r="Q896" s="151"/>
      <c r="R896" s="30"/>
      <c r="S896" s="78"/>
      <c r="T896" s="4"/>
    </row>
    <row r="897" spans="1:20" ht="24.75" customHeight="1">
      <c r="A897" s="24"/>
      <c r="B897" s="35"/>
      <c r="C897" s="80"/>
      <c r="D897" s="81"/>
      <c r="E897" s="178"/>
      <c r="F897" s="179"/>
      <c r="G897" s="180"/>
      <c r="H897" s="181"/>
      <c r="I897" s="182"/>
      <c r="J897" s="183"/>
      <c r="K897" s="187"/>
      <c r="L897" s="188"/>
      <c r="M897" s="189"/>
      <c r="N897" s="28"/>
      <c r="O897" s="28"/>
      <c r="P897" s="123"/>
      <c r="Q897" s="151"/>
      <c r="R897" s="30"/>
      <c r="S897" s="78"/>
      <c r="T897" s="4"/>
    </row>
    <row r="898" spans="1:20" ht="24.75" customHeight="1">
      <c r="A898" s="24"/>
      <c r="B898" s="35"/>
      <c r="C898" s="80"/>
      <c r="D898" s="81"/>
      <c r="E898" s="178"/>
      <c r="F898" s="179"/>
      <c r="G898" s="180"/>
      <c r="H898" s="181"/>
      <c r="I898" s="182"/>
      <c r="J898" s="183"/>
      <c r="K898" s="187"/>
      <c r="L898" s="188"/>
      <c r="M898" s="189"/>
      <c r="N898" s="28"/>
      <c r="O898" s="28"/>
      <c r="P898" s="123"/>
      <c r="Q898" s="151"/>
      <c r="R898" s="30"/>
      <c r="S898" s="78"/>
      <c r="T898" s="4"/>
    </row>
    <row r="899" spans="1:20" ht="24.75" customHeight="1">
      <c r="A899" s="24"/>
      <c r="B899" s="35"/>
      <c r="C899" s="80"/>
      <c r="D899" s="81"/>
      <c r="E899" s="178"/>
      <c r="F899" s="179"/>
      <c r="G899" s="180"/>
      <c r="H899" s="181"/>
      <c r="I899" s="182"/>
      <c r="J899" s="183"/>
      <c r="K899" s="187"/>
      <c r="L899" s="188"/>
      <c r="M899" s="189"/>
      <c r="N899" s="28"/>
      <c r="O899" s="28"/>
      <c r="P899" s="123"/>
      <c r="Q899" s="151"/>
      <c r="R899" s="30"/>
      <c r="S899" s="78"/>
      <c r="T899" s="4"/>
    </row>
    <row r="900" spans="1:20" ht="24.75" customHeight="1">
      <c r="A900" s="24"/>
      <c r="B900" s="35"/>
      <c r="C900" s="80"/>
      <c r="D900" s="81"/>
      <c r="E900" s="178"/>
      <c r="F900" s="179"/>
      <c r="G900" s="180"/>
      <c r="H900" s="181"/>
      <c r="I900" s="182"/>
      <c r="J900" s="183"/>
      <c r="K900" s="187"/>
      <c r="L900" s="188"/>
      <c r="M900" s="189"/>
      <c r="N900" s="28"/>
      <c r="O900" s="28"/>
      <c r="P900" s="123"/>
      <c r="Q900" s="151"/>
      <c r="R900" s="30"/>
      <c r="S900" s="78"/>
      <c r="T900" s="4"/>
    </row>
    <row r="901" spans="1:20" ht="24.75" customHeight="1">
      <c r="A901" s="24"/>
      <c r="B901" s="35"/>
      <c r="C901" s="80"/>
      <c r="D901" s="81"/>
      <c r="E901" s="178"/>
      <c r="F901" s="179"/>
      <c r="G901" s="180"/>
      <c r="H901" s="181"/>
      <c r="I901" s="182"/>
      <c r="J901" s="183"/>
      <c r="K901" s="187"/>
      <c r="L901" s="188"/>
      <c r="M901" s="189"/>
      <c r="N901" s="28"/>
      <c r="O901" s="28"/>
      <c r="P901" s="123"/>
      <c r="Q901" s="151"/>
      <c r="R901" s="30"/>
      <c r="S901" s="78"/>
      <c r="T901" s="4"/>
    </row>
    <row r="902" spans="1:20" ht="24.75" customHeight="1">
      <c r="A902" s="24"/>
      <c r="B902" s="35"/>
      <c r="C902" s="80"/>
      <c r="D902" s="81"/>
      <c r="E902" s="178"/>
      <c r="F902" s="179"/>
      <c r="G902" s="180"/>
      <c r="H902" s="181"/>
      <c r="I902" s="182"/>
      <c r="J902" s="183"/>
      <c r="K902" s="187"/>
      <c r="L902" s="188"/>
      <c r="M902" s="189"/>
      <c r="N902" s="28"/>
      <c r="O902" s="28"/>
      <c r="P902" s="123"/>
      <c r="Q902" s="151"/>
      <c r="R902" s="30"/>
      <c r="S902" s="78"/>
      <c r="T902" s="4"/>
    </row>
    <row r="903" spans="1:20" ht="24.75" customHeight="1">
      <c r="A903" s="24"/>
      <c r="B903" s="35"/>
      <c r="C903" s="80"/>
      <c r="D903" s="81"/>
      <c r="E903" s="178"/>
      <c r="F903" s="179"/>
      <c r="G903" s="180"/>
      <c r="H903" s="181"/>
      <c r="I903" s="182"/>
      <c r="J903" s="183"/>
      <c r="K903" s="187"/>
      <c r="L903" s="188"/>
      <c r="M903" s="189"/>
      <c r="N903" s="28"/>
      <c r="O903" s="28"/>
      <c r="P903" s="123"/>
      <c r="Q903" s="151"/>
      <c r="R903" s="30"/>
      <c r="S903" s="78"/>
      <c r="T903" s="4"/>
    </row>
    <row r="904" spans="1:20" ht="24.75" customHeight="1">
      <c r="A904" s="24"/>
      <c r="B904" s="35"/>
      <c r="C904" s="80"/>
      <c r="D904" s="81"/>
      <c r="E904" s="178"/>
      <c r="F904" s="179"/>
      <c r="G904" s="180"/>
      <c r="H904" s="181"/>
      <c r="I904" s="182"/>
      <c r="J904" s="183"/>
      <c r="K904" s="187"/>
      <c r="L904" s="188"/>
      <c r="M904" s="189"/>
      <c r="N904" s="28"/>
      <c r="O904" s="28"/>
      <c r="P904" s="123"/>
      <c r="Q904" s="151"/>
      <c r="R904" s="30"/>
      <c r="S904" s="78"/>
      <c r="T904" s="4"/>
    </row>
    <row r="905" spans="1:20" ht="24.75" customHeight="1">
      <c r="A905" s="24"/>
      <c r="B905" s="35"/>
      <c r="C905" s="80"/>
      <c r="D905" s="81"/>
      <c r="E905" s="178"/>
      <c r="F905" s="179"/>
      <c r="G905" s="180"/>
      <c r="H905" s="181"/>
      <c r="I905" s="182"/>
      <c r="J905" s="183"/>
      <c r="K905" s="187"/>
      <c r="L905" s="188"/>
      <c r="M905" s="189"/>
      <c r="N905" s="28"/>
      <c r="O905" s="28"/>
      <c r="P905" s="123"/>
      <c r="Q905" s="151"/>
      <c r="R905" s="30"/>
      <c r="S905" s="78"/>
      <c r="T905" s="4"/>
    </row>
    <row r="906" spans="1:20" ht="24.75" customHeight="1">
      <c r="A906" s="24"/>
      <c r="B906" s="35"/>
      <c r="C906" s="80"/>
      <c r="D906" s="81"/>
      <c r="E906" s="178"/>
      <c r="F906" s="179"/>
      <c r="G906" s="180"/>
      <c r="H906" s="181"/>
      <c r="I906" s="182"/>
      <c r="J906" s="183"/>
      <c r="K906" s="187"/>
      <c r="L906" s="188"/>
      <c r="M906" s="189"/>
      <c r="N906" s="28"/>
      <c r="O906" s="28"/>
      <c r="P906" s="123"/>
      <c r="Q906" s="151"/>
      <c r="R906" s="30"/>
      <c r="S906" s="78"/>
      <c r="T906" s="4"/>
    </row>
    <row r="907" spans="1:20" ht="24.75" customHeight="1">
      <c r="A907" s="24"/>
      <c r="B907" s="35"/>
      <c r="C907" s="80"/>
      <c r="D907" s="81"/>
      <c r="E907" s="178"/>
      <c r="F907" s="179"/>
      <c r="G907" s="180"/>
      <c r="H907" s="181"/>
      <c r="I907" s="182"/>
      <c r="J907" s="183"/>
      <c r="K907" s="187"/>
      <c r="L907" s="188"/>
      <c r="M907" s="189"/>
      <c r="N907" s="28"/>
      <c r="O907" s="28"/>
      <c r="P907" s="123"/>
      <c r="Q907" s="151"/>
      <c r="R907" s="30"/>
      <c r="S907" s="78"/>
      <c r="T907" s="4"/>
    </row>
    <row r="908" spans="1:20" ht="24.75" customHeight="1">
      <c r="A908" s="24"/>
      <c r="B908" s="35"/>
      <c r="C908" s="80"/>
      <c r="D908" s="81"/>
      <c r="E908" s="178"/>
      <c r="F908" s="179"/>
      <c r="G908" s="180"/>
      <c r="H908" s="181"/>
      <c r="I908" s="182"/>
      <c r="J908" s="183"/>
      <c r="K908" s="187"/>
      <c r="L908" s="188"/>
      <c r="M908" s="189"/>
      <c r="N908" s="28"/>
      <c r="O908" s="28"/>
      <c r="P908" s="123"/>
      <c r="Q908" s="151"/>
      <c r="R908" s="30"/>
      <c r="S908" s="78"/>
      <c r="T908" s="4"/>
    </row>
    <row r="909" spans="1:20" ht="24.75" customHeight="1">
      <c r="A909" s="24"/>
      <c r="B909" s="35"/>
      <c r="C909" s="80"/>
      <c r="D909" s="81"/>
      <c r="E909" s="178"/>
      <c r="F909" s="179"/>
      <c r="G909" s="180"/>
      <c r="H909" s="181"/>
      <c r="I909" s="182"/>
      <c r="J909" s="183"/>
      <c r="K909" s="187"/>
      <c r="L909" s="188"/>
      <c r="M909" s="189"/>
      <c r="N909" s="28"/>
      <c r="O909" s="28"/>
      <c r="P909" s="123"/>
      <c r="Q909" s="151"/>
      <c r="R909" s="30"/>
      <c r="S909" s="78"/>
      <c r="T909" s="4"/>
    </row>
    <row r="910" spans="1:20" ht="24.75" customHeight="1">
      <c r="A910" s="24"/>
      <c r="B910" s="35"/>
      <c r="C910" s="80"/>
      <c r="D910" s="81"/>
      <c r="E910" s="178"/>
      <c r="F910" s="179"/>
      <c r="G910" s="180"/>
      <c r="H910" s="181"/>
      <c r="I910" s="182"/>
      <c r="J910" s="183"/>
      <c r="K910" s="187"/>
      <c r="L910" s="188"/>
      <c r="M910" s="189"/>
      <c r="N910" s="28"/>
      <c r="O910" s="28"/>
      <c r="P910" s="123"/>
      <c r="Q910" s="151"/>
      <c r="R910" s="30"/>
      <c r="S910" s="78"/>
      <c r="T910" s="4"/>
    </row>
    <row r="911" spans="1:20" ht="24.75" customHeight="1">
      <c r="A911" s="24"/>
      <c r="B911" s="35"/>
      <c r="C911" s="80"/>
      <c r="D911" s="81"/>
      <c r="E911" s="178"/>
      <c r="F911" s="179"/>
      <c r="G911" s="180"/>
      <c r="H911" s="181"/>
      <c r="I911" s="182"/>
      <c r="J911" s="183"/>
      <c r="K911" s="187"/>
      <c r="L911" s="188"/>
      <c r="M911" s="189"/>
      <c r="N911" s="28"/>
      <c r="O911" s="28"/>
      <c r="P911" s="123"/>
      <c r="Q911" s="151"/>
      <c r="R911" s="30"/>
      <c r="S911" s="78"/>
      <c r="T911" s="4"/>
    </row>
    <row r="912" spans="1:20" ht="24.75" customHeight="1">
      <c r="A912" s="24"/>
      <c r="B912" s="35"/>
      <c r="C912" s="80"/>
      <c r="D912" s="81"/>
      <c r="E912" s="178"/>
      <c r="F912" s="179"/>
      <c r="G912" s="180"/>
      <c r="H912" s="181"/>
      <c r="I912" s="182"/>
      <c r="J912" s="183"/>
      <c r="K912" s="187"/>
      <c r="L912" s="188"/>
      <c r="M912" s="189"/>
      <c r="N912" s="28"/>
      <c r="O912" s="28"/>
      <c r="P912" s="123"/>
      <c r="Q912" s="151"/>
      <c r="R912" s="30"/>
      <c r="S912" s="78"/>
      <c r="T912" s="4"/>
    </row>
    <row r="913" spans="1:20" ht="24.75" customHeight="1">
      <c r="A913" s="24"/>
      <c r="B913" s="35"/>
      <c r="C913" s="80"/>
      <c r="D913" s="81"/>
      <c r="E913" s="178"/>
      <c r="F913" s="179"/>
      <c r="G913" s="180"/>
      <c r="H913" s="181"/>
      <c r="I913" s="182"/>
      <c r="J913" s="183"/>
      <c r="K913" s="187"/>
      <c r="L913" s="188"/>
      <c r="M913" s="189"/>
      <c r="N913" s="28"/>
      <c r="O913" s="28"/>
      <c r="P913" s="123"/>
      <c r="Q913" s="151"/>
      <c r="R913" s="30"/>
      <c r="S913" s="78"/>
      <c r="T913" s="4"/>
    </row>
    <row r="914" spans="1:20" ht="24.75" customHeight="1">
      <c r="A914" s="24"/>
      <c r="B914" s="35"/>
      <c r="C914" s="80"/>
      <c r="D914" s="81"/>
      <c r="E914" s="178"/>
      <c r="F914" s="179"/>
      <c r="G914" s="180"/>
      <c r="H914" s="181"/>
      <c r="I914" s="182"/>
      <c r="J914" s="183"/>
      <c r="K914" s="187"/>
      <c r="L914" s="188"/>
      <c r="M914" s="189"/>
      <c r="N914" s="28"/>
      <c r="O914" s="28"/>
      <c r="P914" s="123"/>
      <c r="Q914" s="151"/>
      <c r="R914" s="30"/>
      <c r="S914" s="78"/>
      <c r="T914" s="4"/>
    </row>
    <row r="915" spans="1:20" ht="24.75" customHeight="1">
      <c r="A915" s="24"/>
      <c r="B915" s="35"/>
      <c r="C915" s="80"/>
      <c r="D915" s="81"/>
      <c r="E915" s="178"/>
      <c r="F915" s="179"/>
      <c r="G915" s="180"/>
      <c r="H915" s="181"/>
      <c r="I915" s="182"/>
      <c r="J915" s="183"/>
      <c r="K915" s="187"/>
      <c r="L915" s="188"/>
      <c r="M915" s="189"/>
      <c r="N915" s="28"/>
      <c r="O915" s="28"/>
      <c r="P915" s="123"/>
      <c r="Q915" s="151"/>
      <c r="R915" s="30"/>
      <c r="S915" s="78"/>
      <c r="T915" s="4"/>
    </row>
    <row r="916" spans="1:20" ht="24.75" customHeight="1">
      <c r="A916" s="24"/>
      <c r="B916" s="35"/>
      <c r="C916" s="80"/>
      <c r="D916" s="81"/>
      <c r="E916" s="178"/>
      <c r="F916" s="179"/>
      <c r="G916" s="180"/>
      <c r="H916" s="181"/>
      <c r="I916" s="182"/>
      <c r="J916" s="183"/>
      <c r="K916" s="187"/>
      <c r="L916" s="188"/>
      <c r="M916" s="189"/>
      <c r="N916" s="28"/>
      <c r="O916" s="28"/>
      <c r="P916" s="123"/>
      <c r="Q916" s="151"/>
      <c r="R916" s="30"/>
      <c r="S916" s="78"/>
      <c r="T916" s="4"/>
    </row>
    <row r="917" spans="1:20" ht="24.75" customHeight="1">
      <c r="A917" s="24"/>
      <c r="B917" s="35"/>
      <c r="C917" s="80"/>
      <c r="D917" s="81"/>
      <c r="E917" s="178"/>
      <c r="F917" s="179"/>
      <c r="G917" s="180"/>
      <c r="H917" s="181"/>
      <c r="I917" s="182"/>
      <c r="J917" s="183"/>
      <c r="K917" s="187"/>
      <c r="L917" s="188"/>
      <c r="M917" s="189"/>
      <c r="N917" s="28"/>
      <c r="O917" s="28"/>
      <c r="P917" s="123"/>
      <c r="Q917" s="151"/>
      <c r="R917" s="30"/>
      <c r="S917" s="78"/>
      <c r="T917" s="4"/>
    </row>
    <row r="918" spans="1:20" ht="24.75" customHeight="1">
      <c r="A918" s="24"/>
      <c r="B918" s="35"/>
      <c r="C918" s="80"/>
      <c r="D918" s="81"/>
      <c r="E918" s="178"/>
      <c r="F918" s="179"/>
      <c r="G918" s="180"/>
      <c r="H918" s="181"/>
      <c r="I918" s="182"/>
      <c r="J918" s="183"/>
      <c r="K918" s="187"/>
      <c r="L918" s="188"/>
      <c r="M918" s="189"/>
      <c r="N918" s="28"/>
      <c r="O918" s="28"/>
      <c r="P918" s="123"/>
      <c r="Q918" s="151"/>
      <c r="R918" s="30"/>
      <c r="S918" s="78"/>
      <c r="T918" s="4"/>
    </row>
    <row r="919" spans="1:20" ht="24.75" customHeight="1">
      <c r="A919" s="24"/>
      <c r="B919" s="35"/>
      <c r="C919" s="80"/>
      <c r="D919" s="81"/>
      <c r="E919" s="178"/>
      <c r="F919" s="179"/>
      <c r="G919" s="180"/>
      <c r="H919" s="181"/>
      <c r="I919" s="182"/>
      <c r="J919" s="183"/>
      <c r="K919" s="187"/>
      <c r="L919" s="188"/>
      <c r="M919" s="189"/>
      <c r="N919" s="28"/>
      <c r="O919" s="28"/>
      <c r="P919" s="123"/>
      <c r="Q919" s="151"/>
      <c r="R919" s="30"/>
      <c r="S919" s="78"/>
      <c r="T919" s="4"/>
    </row>
    <row r="920" spans="1:20" ht="24.75" customHeight="1">
      <c r="A920" s="24"/>
      <c r="B920" s="35"/>
      <c r="C920" s="80"/>
      <c r="D920" s="81"/>
      <c r="E920" s="178"/>
      <c r="F920" s="179"/>
      <c r="G920" s="180"/>
      <c r="H920" s="181"/>
      <c r="I920" s="182"/>
      <c r="J920" s="183"/>
      <c r="K920" s="187"/>
      <c r="L920" s="188"/>
      <c r="M920" s="189"/>
      <c r="N920" s="28"/>
      <c r="O920" s="28"/>
      <c r="P920" s="123"/>
      <c r="Q920" s="151"/>
      <c r="R920" s="30"/>
      <c r="S920" s="78"/>
      <c r="T920" s="4"/>
    </row>
    <row r="921" spans="1:20" ht="24.75" customHeight="1">
      <c r="A921" s="24"/>
      <c r="B921" s="35"/>
      <c r="C921" s="80"/>
      <c r="D921" s="81"/>
      <c r="E921" s="178"/>
      <c r="F921" s="179"/>
      <c r="G921" s="180"/>
      <c r="H921" s="181"/>
      <c r="I921" s="182"/>
      <c r="J921" s="183"/>
      <c r="K921" s="187"/>
      <c r="L921" s="188"/>
      <c r="M921" s="189"/>
      <c r="N921" s="28"/>
      <c r="O921" s="28"/>
      <c r="P921" s="123"/>
      <c r="Q921" s="151"/>
      <c r="R921" s="30"/>
      <c r="S921" s="78"/>
      <c r="T921" s="4"/>
    </row>
    <row r="922" spans="1:20" ht="24.75" customHeight="1">
      <c r="A922" s="24"/>
      <c r="B922" s="35"/>
      <c r="C922" s="80"/>
      <c r="D922" s="81"/>
      <c r="E922" s="178"/>
      <c r="F922" s="179"/>
      <c r="G922" s="180"/>
      <c r="H922" s="181"/>
      <c r="I922" s="182"/>
      <c r="J922" s="183"/>
      <c r="K922" s="187"/>
      <c r="L922" s="188"/>
      <c r="M922" s="189"/>
      <c r="N922" s="28"/>
      <c r="O922" s="28"/>
      <c r="P922" s="123"/>
      <c r="Q922" s="151"/>
      <c r="R922" s="30"/>
      <c r="S922" s="78"/>
      <c r="T922" s="4"/>
    </row>
    <row r="923" spans="1:20" ht="24.75" customHeight="1">
      <c r="A923" s="24"/>
      <c r="B923" s="35"/>
      <c r="C923" s="80"/>
      <c r="D923" s="81"/>
      <c r="E923" s="178"/>
      <c r="F923" s="179"/>
      <c r="G923" s="180"/>
      <c r="H923" s="181"/>
      <c r="I923" s="182"/>
      <c r="J923" s="183"/>
      <c r="K923" s="187"/>
      <c r="L923" s="188"/>
      <c r="M923" s="189"/>
      <c r="N923" s="28"/>
      <c r="O923" s="28"/>
      <c r="P923" s="123"/>
      <c r="Q923" s="151"/>
      <c r="R923" s="30"/>
      <c r="S923" s="78"/>
      <c r="T923" s="4"/>
    </row>
    <row r="924" spans="1:20" ht="24.75" customHeight="1">
      <c r="A924" s="24"/>
      <c r="B924" s="35"/>
      <c r="C924" s="80"/>
      <c r="D924" s="81"/>
      <c r="E924" s="178"/>
      <c r="F924" s="179"/>
      <c r="G924" s="180"/>
      <c r="H924" s="181"/>
      <c r="I924" s="182"/>
      <c r="J924" s="183"/>
      <c r="K924" s="187"/>
      <c r="L924" s="188"/>
      <c r="M924" s="189"/>
      <c r="N924" s="28"/>
      <c r="O924" s="28"/>
      <c r="P924" s="123"/>
      <c r="Q924" s="151"/>
      <c r="R924" s="30"/>
      <c r="S924" s="78"/>
      <c r="T924" s="4"/>
    </row>
    <row r="925" spans="1:20" ht="24.75" customHeight="1">
      <c r="A925" s="24"/>
      <c r="B925" s="35"/>
      <c r="C925" s="80"/>
      <c r="D925" s="81"/>
      <c r="E925" s="178"/>
      <c r="F925" s="179"/>
      <c r="G925" s="180"/>
      <c r="H925" s="181"/>
      <c r="I925" s="182"/>
      <c r="J925" s="183"/>
      <c r="K925" s="187"/>
      <c r="L925" s="188"/>
      <c r="M925" s="189"/>
      <c r="N925" s="28"/>
      <c r="O925" s="28"/>
      <c r="P925" s="123"/>
      <c r="Q925" s="151"/>
      <c r="R925" s="30"/>
      <c r="S925" s="78"/>
      <c r="T925" s="4"/>
    </row>
    <row r="926" spans="1:20" ht="24.75" customHeight="1">
      <c r="A926" s="24"/>
      <c r="B926" s="35"/>
      <c r="C926" s="80"/>
      <c r="D926" s="81"/>
      <c r="E926" s="178"/>
      <c r="F926" s="179"/>
      <c r="G926" s="180"/>
      <c r="H926" s="181"/>
      <c r="I926" s="182"/>
      <c r="J926" s="183"/>
      <c r="K926" s="187"/>
      <c r="L926" s="188"/>
      <c r="M926" s="189"/>
      <c r="N926" s="28"/>
      <c r="O926" s="28"/>
      <c r="P926" s="123"/>
      <c r="Q926" s="151"/>
      <c r="R926" s="30"/>
      <c r="S926" s="78"/>
      <c r="T926" s="4"/>
    </row>
    <row r="927" spans="1:20" ht="24.75" customHeight="1">
      <c r="A927" s="24"/>
      <c r="B927" s="35"/>
      <c r="C927" s="80"/>
      <c r="D927" s="81"/>
      <c r="E927" s="178"/>
      <c r="F927" s="179"/>
      <c r="G927" s="180"/>
      <c r="H927" s="181"/>
      <c r="I927" s="182"/>
      <c r="J927" s="183"/>
      <c r="K927" s="187"/>
      <c r="L927" s="188"/>
      <c r="M927" s="189"/>
      <c r="N927" s="28"/>
      <c r="O927" s="28"/>
      <c r="P927" s="123"/>
      <c r="Q927" s="151"/>
      <c r="R927" s="30"/>
      <c r="S927" s="78"/>
      <c r="T927" s="4"/>
    </row>
    <row r="928" spans="1:20" ht="24.75" customHeight="1">
      <c r="A928" s="24"/>
      <c r="B928" s="35"/>
      <c r="C928" s="80"/>
      <c r="D928" s="81"/>
      <c r="E928" s="178"/>
      <c r="F928" s="179"/>
      <c r="G928" s="180"/>
      <c r="H928" s="181"/>
      <c r="I928" s="182"/>
      <c r="J928" s="183"/>
      <c r="K928" s="187"/>
      <c r="L928" s="188"/>
      <c r="M928" s="189"/>
      <c r="N928" s="28"/>
      <c r="O928" s="28"/>
      <c r="P928" s="123"/>
      <c r="Q928" s="151"/>
      <c r="R928" s="30"/>
      <c r="S928" s="78"/>
      <c r="T928" s="4"/>
    </row>
    <row r="929" spans="1:20" ht="24.75" customHeight="1">
      <c r="A929" s="24"/>
      <c r="B929" s="35"/>
      <c r="C929" s="80"/>
      <c r="D929" s="81"/>
      <c r="E929" s="178"/>
      <c r="F929" s="179"/>
      <c r="G929" s="180"/>
      <c r="H929" s="181"/>
      <c r="I929" s="182"/>
      <c r="J929" s="183"/>
      <c r="K929" s="187"/>
      <c r="L929" s="188"/>
      <c r="M929" s="189"/>
      <c r="N929" s="28"/>
      <c r="O929" s="28"/>
      <c r="P929" s="123"/>
      <c r="Q929" s="151"/>
      <c r="R929" s="30"/>
      <c r="S929" s="78"/>
      <c r="T929" s="4"/>
    </row>
    <row r="930" spans="1:20" ht="24.75" customHeight="1">
      <c r="A930" s="24"/>
      <c r="B930" s="35"/>
      <c r="C930" s="80"/>
      <c r="D930" s="81"/>
      <c r="E930" s="178"/>
      <c r="F930" s="179"/>
      <c r="G930" s="180"/>
      <c r="H930" s="181"/>
      <c r="I930" s="182"/>
      <c r="J930" s="183"/>
      <c r="K930" s="187"/>
      <c r="L930" s="188"/>
      <c r="M930" s="189"/>
      <c r="N930" s="28"/>
      <c r="O930" s="28"/>
      <c r="P930" s="123"/>
      <c r="Q930" s="151"/>
      <c r="R930" s="30"/>
      <c r="S930" s="78"/>
      <c r="T930" s="4"/>
    </row>
    <row r="931" spans="1:20" ht="24.75" customHeight="1">
      <c r="A931" s="24"/>
      <c r="B931" s="35"/>
      <c r="C931" s="80"/>
      <c r="D931" s="81"/>
      <c r="E931" s="178"/>
      <c r="F931" s="179"/>
      <c r="G931" s="180"/>
      <c r="H931" s="181"/>
      <c r="I931" s="182"/>
      <c r="J931" s="183"/>
      <c r="K931" s="187"/>
      <c r="L931" s="188"/>
      <c r="M931" s="189"/>
      <c r="N931" s="28"/>
      <c r="O931" s="28"/>
      <c r="P931" s="123"/>
      <c r="Q931" s="151"/>
      <c r="R931" s="30"/>
      <c r="S931" s="78"/>
      <c r="T931" s="4"/>
    </row>
    <row r="932" spans="1:20" ht="24.75" customHeight="1">
      <c r="A932" s="24"/>
      <c r="B932" s="35"/>
      <c r="C932" s="80"/>
      <c r="D932" s="81"/>
      <c r="E932" s="178"/>
      <c r="F932" s="179"/>
      <c r="G932" s="180"/>
      <c r="H932" s="181"/>
      <c r="I932" s="182"/>
      <c r="J932" s="183"/>
      <c r="K932" s="187"/>
      <c r="L932" s="188"/>
      <c r="M932" s="189"/>
      <c r="N932" s="28"/>
      <c r="O932" s="28"/>
      <c r="P932" s="123"/>
      <c r="Q932" s="151"/>
      <c r="R932" s="30"/>
      <c r="S932" s="78"/>
      <c r="T932" s="4"/>
    </row>
    <row r="933" spans="1:20" ht="24.75" customHeight="1">
      <c r="A933" s="24"/>
      <c r="B933" s="35"/>
      <c r="C933" s="80"/>
      <c r="D933" s="81"/>
      <c r="E933" s="178"/>
      <c r="F933" s="179"/>
      <c r="G933" s="180"/>
      <c r="H933" s="181"/>
      <c r="I933" s="182"/>
      <c r="J933" s="183"/>
      <c r="K933" s="187"/>
      <c r="L933" s="188"/>
      <c r="M933" s="189"/>
      <c r="N933" s="28"/>
      <c r="O933" s="28"/>
      <c r="P933" s="123"/>
      <c r="Q933" s="151"/>
      <c r="R933" s="30"/>
      <c r="S933" s="78"/>
      <c r="T933" s="4"/>
    </row>
    <row r="934" spans="1:20" ht="24.75" customHeight="1">
      <c r="A934" s="24"/>
      <c r="B934" s="35"/>
      <c r="C934" s="80"/>
      <c r="D934" s="81"/>
      <c r="E934" s="178"/>
      <c r="F934" s="179"/>
      <c r="G934" s="180"/>
      <c r="H934" s="181"/>
      <c r="I934" s="182"/>
      <c r="J934" s="183"/>
      <c r="K934" s="187"/>
      <c r="L934" s="188"/>
      <c r="M934" s="189"/>
      <c r="N934" s="28"/>
      <c r="O934" s="28"/>
      <c r="P934" s="123"/>
      <c r="Q934" s="151"/>
      <c r="R934" s="30"/>
      <c r="S934" s="78"/>
      <c r="T934" s="4"/>
    </row>
    <row r="935" spans="1:20" ht="24.75" customHeight="1">
      <c r="A935" s="24"/>
      <c r="B935" s="35"/>
      <c r="C935" s="80"/>
      <c r="D935" s="81"/>
      <c r="E935" s="178"/>
      <c r="F935" s="179"/>
      <c r="G935" s="180"/>
      <c r="H935" s="181"/>
      <c r="I935" s="182"/>
      <c r="J935" s="183"/>
      <c r="K935" s="187"/>
      <c r="L935" s="188"/>
      <c r="M935" s="189"/>
      <c r="N935" s="28"/>
      <c r="O935" s="28"/>
      <c r="P935" s="123"/>
      <c r="Q935" s="151"/>
      <c r="R935" s="30"/>
      <c r="S935" s="78"/>
      <c r="T935" s="4"/>
    </row>
    <row r="936" spans="1:20" ht="24.75" customHeight="1">
      <c r="A936" s="24"/>
      <c r="B936" s="35"/>
      <c r="C936" s="80"/>
      <c r="D936" s="81"/>
      <c r="E936" s="178"/>
      <c r="F936" s="179"/>
      <c r="G936" s="180"/>
      <c r="H936" s="181"/>
      <c r="I936" s="182"/>
      <c r="J936" s="183"/>
      <c r="K936" s="187"/>
      <c r="L936" s="188"/>
      <c r="M936" s="189"/>
      <c r="N936" s="28"/>
      <c r="O936" s="28"/>
      <c r="P936" s="123"/>
      <c r="Q936" s="151"/>
      <c r="R936" s="30"/>
      <c r="S936" s="78"/>
      <c r="T936" s="4"/>
    </row>
    <row r="937" spans="1:20" ht="24.75" customHeight="1">
      <c r="A937" s="24"/>
      <c r="B937" s="35"/>
      <c r="C937" s="80"/>
      <c r="D937" s="81"/>
      <c r="E937" s="178"/>
      <c r="F937" s="179"/>
      <c r="G937" s="180"/>
      <c r="H937" s="181"/>
      <c r="I937" s="182"/>
      <c r="J937" s="183"/>
      <c r="K937" s="187"/>
      <c r="L937" s="188"/>
      <c r="M937" s="189"/>
      <c r="N937" s="28"/>
      <c r="O937" s="28"/>
      <c r="P937" s="123"/>
      <c r="Q937" s="151"/>
      <c r="R937" s="30"/>
      <c r="S937" s="78"/>
      <c r="T937" s="4"/>
    </row>
    <row r="938" spans="1:20" ht="24.75" customHeight="1">
      <c r="A938" s="24"/>
      <c r="B938" s="35"/>
      <c r="C938" s="80"/>
      <c r="D938" s="81"/>
      <c r="E938" s="178"/>
      <c r="F938" s="179"/>
      <c r="G938" s="180"/>
      <c r="H938" s="181"/>
      <c r="I938" s="182"/>
      <c r="J938" s="183"/>
      <c r="K938" s="187"/>
      <c r="L938" s="188"/>
      <c r="M938" s="189"/>
      <c r="N938" s="28"/>
      <c r="O938" s="28"/>
      <c r="P938" s="123"/>
      <c r="Q938" s="151"/>
      <c r="R938" s="30"/>
      <c r="S938" s="78"/>
      <c r="T938" s="4"/>
    </row>
    <row r="939" spans="1:20" ht="24.75" customHeight="1">
      <c r="A939" s="24"/>
      <c r="B939" s="35"/>
      <c r="C939" s="80"/>
      <c r="D939" s="81"/>
      <c r="E939" s="178"/>
      <c r="F939" s="179"/>
      <c r="G939" s="180"/>
      <c r="H939" s="181"/>
      <c r="I939" s="182"/>
      <c r="J939" s="183"/>
      <c r="K939" s="187"/>
      <c r="L939" s="188"/>
      <c r="M939" s="189"/>
      <c r="N939" s="28"/>
      <c r="O939" s="28"/>
      <c r="P939" s="123"/>
      <c r="Q939" s="151"/>
      <c r="R939" s="30"/>
      <c r="S939" s="78"/>
      <c r="T939" s="4"/>
    </row>
    <row r="940" spans="1:20" ht="24.75" customHeight="1">
      <c r="A940" s="24"/>
      <c r="B940" s="35"/>
      <c r="C940" s="80"/>
      <c r="D940" s="81"/>
      <c r="E940" s="178"/>
      <c r="F940" s="179"/>
      <c r="G940" s="180"/>
      <c r="H940" s="181"/>
      <c r="I940" s="182"/>
      <c r="J940" s="183"/>
      <c r="K940" s="187"/>
      <c r="L940" s="188"/>
      <c r="M940" s="189"/>
      <c r="N940" s="28"/>
      <c r="O940" s="28"/>
      <c r="P940" s="123"/>
      <c r="Q940" s="151"/>
      <c r="R940" s="30"/>
      <c r="S940" s="78"/>
      <c r="T940" s="4"/>
    </row>
    <row r="941" spans="1:20" ht="24.75" customHeight="1">
      <c r="A941" s="24"/>
      <c r="B941" s="35"/>
      <c r="C941" s="80"/>
      <c r="D941" s="81"/>
      <c r="E941" s="178"/>
      <c r="F941" s="179"/>
      <c r="G941" s="180"/>
      <c r="H941" s="181"/>
      <c r="I941" s="182"/>
      <c r="J941" s="183"/>
      <c r="K941" s="187"/>
      <c r="L941" s="188"/>
      <c r="M941" s="189"/>
      <c r="N941" s="28"/>
      <c r="O941" s="28"/>
      <c r="P941" s="123"/>
      <c r="Q941" s="151"/>
      <c r="R941" s="30"/>
      <c r="S941" s="78"/>
      <c r="T941" s="4"/>
    </row>
    <row r="942" spans="1:20" ht="24.75" customHeight="1">
      <c r="A942" s="24"/>
      <c r="B942" s="35"/>
      <c r="C942" s="80"/>
      <c r="D942" s="81"/>
      <c r="E942" s="178"/>
      <c r="F942" s="179"/>
      <c r="G942" s="180"/>
      <c r="H942" s="181"/>
      <c r="I942" s="182"/>
      <c r="J942" s="183"/>
      <c r="K942" s="187"/>
      <c r="L942" s="188"/>
      <c r="M942" s="189"/>
      <c r="N942" s="28"/>
      <c r="O942" s="28"/>
      <c r="P942" s="123"/>
      <c r="Q942" s="151"/>
      <c r="R942" s="30"/>
      <c r="S942" s="78"/>
      <c r="T942" s="4"/>
    </row>
    <row r="943" spans="1:20" ht="24.75" customHeight="1">
      <c r="A943" s="24"/>
      <c r="B943" s="35"/>
      <c r="C943" s="80"/>
      <c r="D943" s="81"/>
      <c r="E943" s="178"/>
      <c r="F943" s="179"/>
      <c r="G943" s="180"/>
      <c r="H943" s="181"/>
      <c r="I943" s="182"/>
      <c r="J943" s="183"/>
      <c r="K943" s="187"/>
      <c r="L943" s="188"/>
      <c r="M943" s="189"/>
      <c r="N943" s="28"/>
      <c r="O943" s="28"/>
      <c r="P943" s="123"/>
      <c r="Q943" s="151"/>
      <c r="R943" s="30"/>
      <c r="S943" s="78"/>
      <c r="T943" s="4"/>
    </row>
    <row r="944" spans="1:20" ht="24.75" customHeight="1">
      <c r="A944" s="24"/>
      <c r="B944" s="35"/>
      <c r="C944" s="80"/>
      <c r="D944" s="81"/>
      <c r="E944" s="178"/>
      <c r="F944" s="179"/>
      <c r="G944" s="180"/>
      <c r="H944" s="181"/>
      <c r="I944" s="182"/>
      <c r="J944" s="183"/>
      <c r="K944" s="187"/>
      <c r="L944" s="188"/>
      <c r="M944" s="189"/>
      <c r="N944" s="28"/>
      <c r="O944" s="28"/>
      <c r="P944" s="123"/>
      <c r="Q944" s="151"/>
      <c r="R944" s="30"/>
      <c r="S944" s="78"/>
      <c r="T944" s="4"/>
    </row>
    <row r="945" spans="1:20" ht="24.75" customHeight="1">
      <c r="A945" s="24"/>
      <c r="B945" s="35"/>
      <c r="C945" s="80"/>
      <c r="D945" s="81"/>
      <c r="E945" s="178"/>
      <c r="F945" s="179"/>
      <c r="G945" s="180"/>
      <c r="H945" s="181"/>
      <c r="I945" s="182"/>
      <c r="J945" s="183"/>
      <c r="K945" s="187"/>
      <c r="L945" s="188"/>
      <c r="M945" s="189"/>
      <c r="N945" s="28"/>
      <c r="O945" s="28"/>
      <c r="P945" s="123"/>
      <c r="Q945" s="151"/>
      <c r="R945" s="30"/>
      <c r="S945" s="78"/>
      <c r="T945" s="4"/>
    </row>
    <row r="946" spans="1:20" ht="24.75" customHeight="1">
      <c r="A946" s="24"/>
      <c r="B946" s="35"/>
      <c r="C946" s="80"/>
      <c r="D946" s="81"/>
      <c r="E946" s="178"/>
      <c r="F946" s="179"/>
      <c r="G946" s="180"/>
      <c r="H946" s="181"/>
      <c r="I946" s="182"/>
      <c r="J946" s="183"/>
      <c r="K946" s="187"/>
      <c r="L946" s="188"/>
      <c r="M946" s="189"/>
      <c r="N946" s="28"/>
      <c r="O946" s="28"/>
      <c r="P946" s="123"/>
      <c r="Q946" s="151"/>
      <c r="R946" s="30"/>
      <c r="S946" s="78"/>
      <c r="T946" s="4"/>
    </row>
    <row r="947" spans="1:20" ht="24.75" customHeight="1">
      <c r="A947" s="24"/>
      <c r="B947" s="35"/>
      <c r="C947" s="80"/>
      <c r="D947" s="81"/>
      <c r="E947" s="178"/>
      <c r="F947" s="179"/>
      <c r="G947" s="180"/>
      <c r="H947" s="181"/>
      <c r="I947" s="182"/>
      <c r="J947" s="183"/>
      <c r="K947" s="187"/>
      <c r="L947" s="188"/>
      <c r="M947" s="189"/>
      <c r="N947" s="28"/>
      <c r="O947" s="28"/>
      <c r="P947" s="123"/>
      <c r="Q947" s="151"/>
      <c r="R947" s="30"/>
      <c r="S947" s="78"/>
      <c r="T947" s="4"/>
    </row>
    <row r="948" spans="1:20" ht="24.75" customHeight="1">
      <c r="A948" s="24"/>
      <c r="B948" s="35"/>
      <c r="C948" s="80"/>
      <c r="D948" s="81"/>
      <c r="E948" s="178"/>
      <c r="F948" s="179"/>
      <c r="G948" s="180"/>
      <c r="H948" s="181"/>
      <c r="I948" s="182"/>
      <c r="J948" s="183"/>
      <c r="K948" s="187"/>
      <c r="L948" s="188"/>
      <c r="M948" s="189"/>
      <c r="N948" s="28"/>
      <c r="O948" s="28"/>
      <c r="P948" s="123"/>
      <c r="Q948" s="151"/>
      <c r="R948" s="30"/>
      <c r="S948" s="78"/>
      <c r="T948" s="4"/>
    </row>
    <row r="949" spans="1:20" ht="24.75" customHeight="1">
      <c r="A949" s="24"/>
      <c r="B949" s="35"/>
      <c r="C949" s="80"/>
      <c r="D949" s="81"/>
      <c r="E949" s="178"/>
      <c r="F949" s="179"/>
      <c r="G949" s="180"/>
      <c r="H949" s="181"/>
      <c r="I949" s="182"/>
      <c r="J949" s="183"/>
      <c r="K949" s="187"/>
      <c r="L949" s="188"/>
      <c r="M949" s="189"/>
      <c r="N949" s="28"/>
      <c r="O949" s="28"/>
      <c r="P949" s="123"/>
      <c r="Q949" s="151"/>
      <c r="R949" s="30"/>
      <c r="S949" s="78"/>
      <c r="T949" s="4"/>
    </row>
    <row r="950" spans="1:20" ht="24.75" customHeight="1">
      <c r="A950" s="24"/>
      <c r="B950" s="35"/>
      <c r="C950" s="80"/>
      <c r="D950" s="81"/>
      <c r="E950" s="178"/>
      <c r="F950" s="179"/>
      <c r="G950" s="180"/>
      <c r="H950" s="181"/>
      <c r="I950" s="182"/>
      <c r="J950" s="183"/>
      <c r="K950" s="187"/>
      <c r="L950" s="188"/>
      <c r="M950" s="189"/>
      <c r="N950" s="28"/>
      <c r="O950" s="28"/>
      <c r="P950" s="123"/>
      <c r="Q950" s="151"/>
      <c r="R950" s="30"/>
      <c r="S950" s="78"/>
      <c r="T950" s="4"/>
    </row>
    <row r="951" spans="1:20" ht="24.75" customHeight="1">
      <c r="A951" s="24"/>
      <c r="B951" s="35"/>
      <c r="C951" s="80"/>
      <c r="D951" s="81"/>
      <c r="E951" s="178"/>
      <c r="F951" s="179"/>
      <c r="G951" s="180"/>
      <c r="H951" s="181"/>
      <c r="I951" s="182"/>
      <c r="J951" s="183"/>
      <c r="K951" s="187"/>
      <c r="L951" s="188"/>
      <c r="M951" s="189"/>
      <c r="N951" s="28"/>
      <c r="O951" s="28"/>
      <c r="P951" s="123"/>
      <c r="Q951" s="151"/>
      <c r="R951" s="30"/>
      <c r="S951" s="78"/>
      <c r="T951" s="4"/>
    </row>
    <row r="952" spans="1:20" ht="24.75" customHeight="1">
      <c r="A952" s="24"/>
      <c r="B952" s="35"/>
      <c r="C952" s="80"/>
      <c r="D952" s="81"/>
      <c r="E952" s="178"/>
      <c r="F952" s="179"/>
      <c r="G952" s="180"/>
      <c r="H952" s="181"/>
      <c r="I952" s="182"/>
      <c r="J952" s="183"/>
      <c r="K952" s="187"/>
      <c r="L952" s="188"/>
      <c r="M952" s="189"/>
      <c r="N952" s="28"/>
      <c r="O952" s="28"/>
      <c r="P952" s="123"/>
      <c r="Q952" s="151"/>
      <c r="R952" s="30"/>
      <c r="S952" s="78"/>
      <c r="T952" s="4"/>
    </row>
    <row r="953" spans="1:20" ht="24.75" customHeight="1">
      <c r="A953" s="24"/>
      <c r="B953" s="35"/>
      <c r="C953" s="80"/>
      <c r="D953" s="81"/>
      <c r="E953" s="178"/>
      <c r="F953" s="179"/>
      <c r="G953" s="180"/>
      <c r="H953" s="181"/>
      <c r="I953" s="182"/>
      <c r="J953" s="183"/>
      <c r="K953" s="187"/>
      <c r="L953" s="188"/>
      <c r="M953" s="189"/>
      <c r="N953" s="28"/>
      <c r="O953" s="28"/>
      <c r="P953" s="123"/>
      <c r="Q953" s="151"/>
      <c r="R953" s="30"/>
      <c r="S953" s="78"/>
      <c r="T953" s="4"/>
    </row>
    <row r="954" spans="1:20" ht="24.75" customHeight="1">
      <c r="A954" s="24"/>
      <c r="B954" s="35"/>
      <c r="C954" s="80"/>
      <c r="D954" s="81"/>
      <c r="E954" s="178"/>
      <c r="F954" s="179"/>
      <c r="G954" s="180"/>
      <c r="H954" s="181"/>
      <c r="I954" s="182"/>
      <c r="J954" s="183"/>
      <c r="K954" s="187"/>
      <c r="L954" s="188"/>
      <c r="M954" s="189"/>
      <c r="N954" s="28"/>
      <c r="O954" s="28"/>
      <c r="P954" s="123"/>
      <c r="Q954" s="151"/>
      <c r="R954" s="30"/>
      <c r="S954" s="78"/>
      <c r="T954" s="4"/>
    </row>
    <row r="955" spans="1:20" ht="24.75" customHeight="1">
      <c r="A955" s="24"/>
      <c r="B955" s="35"/>
      <c r="C955" s="80"/>
      <c r="D955" s="81"/>
      <c r="E955" s="178"/>
      <c r="F955" s="179"/>
      <c r="G955" s="180"/>
      <c r="H955" s="181"/>
      <c r="I955" s="182"/>
      <c r="J955" s="183"/>
      <c r="K955" s="187"/>
      <c r="L955" s="188"/>
      <c r="M955" s="189"/>
      <c r="N955" s="28"/>
      <c r="O955" s="28"/>
      <c r="P955" s="123"/>
      <c r="Q955" s="151"/>
      <c r="R955" s="30"/>
      <c r="S955" s="78"/>
      <c r="T955" s="4"/>
    </row>
    <row r="956" spans="1:20" ht="24.75" customHeight="1">
      <c r="A956" s="24"/>
      <c r="B956" s="35"/>
      <c r="C956" s="80"/>
      <c r="D956" s="81"/>
      <c r="E956" s="178"/>
      <c r="F956" s="179"/>
      <c r="G956" s="180"/>
      <c r="H956" s="181"/>
      <c r="I956" s="182"/>
      <c r="J956" s="183"/>
      <c r="K956" s="187"/>
      <c r="L956" s="188"/>
      <c r="M956" s="189"/>
      <c r="N956" s="28"/>
      <c r="O956" s="28"/>
      <c r="P956" s="123"/>
      <c r="Q956" s="151"/>
      <c r="R956" s="30"/>
      <c r="S956" s="78"/>
      <c r="T956" s="4"/>
    </row>
    <row r="957" spans="1:20" ht="24.75" customHeight="1">
      <c r="A957" s="24"/>
      <c r="B957" s="35"/>
      <c r="C957" s="80"/>
      <c r="D957" s="81"/>
      <c r="E957" s="178"/>
      <c r="F957" s="179"/>
      <c r="G957" s="180"/>
      <c r="H957" s="181"/>
      <c r="I957" s="182"/>
      <c r="J957" s="183"/>
      <c r="K957" s="187"/>
      <c r="L957" s="188"/>
      <c r="M957" s="189"/>
      <c r="N957" s="28"/>
      <c r="O957" s="28"/>
      <c r="P957" s="123"/>
      <c r="Q957" s="151"/>
      <c r="R957" s="30"/>
      <c r="S957" s="78"/>
      <c r="T957" s="4"/>
    </row>
    <row r="958" spans="1:20" ht="24.75" customHeight="1">
      <c r="A958" s="24"/>
      <c r="B958" s="35"/>
      <c r="C958" s="80"/>
      <c r="D958" s="81"/>
      <c r="E958" s="178"/>
      <c r="F958" s="179"/>
      <c r="G958" s="180"/>
      <c r="H958" s="181"/>
      <c r="I958" s="182"/>
      <c r="J958" s="183"/>
      <c r="K958" s="187"/>
      <c r="L958" s="188"/>
      <c r="M958" s="189"/>
      <c r="N958" s="28"/>
      <c r="O958" s="28"/>
      <c r="P958" s="123"/>
      <c r="Q958" s="151"/>
      <c r="R958" s="30"/>
      <c r="S958" s="78"/>
      <c r="T958" s="4"/>
    </row>
    <row r="959" spans="1:20" ht="24.75" customHeight="1">
      <c r="A959" s="24"/>
      <c r="B959" s="35"/>
      <c r="C959" s="80"/>
      <c r="D959" s="81"/>
      <c r="E959" s="178"/>
      <c r="F959" s="179"/>
      <c r="G959" s="180"/>
      <c r="H959" s="181"/>
      <c r="I959" s="182"/>
      <c r="J959" s="183"/>
      <c r="K959" s="187"/>
      <c r="L959" s="188"/>
      <c r="M959" s="189"/>
      <c r="N959" s="28"/>
      <c r="O959" s="28"/>
      <c r="P959" s="123"/>
      <c r="Q959" s="151"/>
      <c r="R959" s="30"/>
      <c r="S959" s="78"/>
      <c r="T959" s="4"/>
    </row>
    <row r="960" spans="1:20" ht="24.75" customHeight="1">
      <c r="A960" s="24"/>
      <c r="B960" s="35"/>
      <c r="C960" s="80"/>
      <c r="D960" s="81"/>
      <c r="E960" s="178"/>
      <c r="F960" s="179"/>
      <c r="G960" s="180"/>
      <c r="H960" s="181"/>
      <c r="I960" s="182"/>
      <c r="J960" s="183"/>
      <c r="K960" s="187"/>
      <c r="L960" s="188"/>
      <c r="M960" s="189"/>
      <c r="N960" s="28"/>
      <c r="O960" s="28"/>
      <c r="P960" s="123"/>
      <c r="Q960" s="151"/>
      <c r="R960" s="30"/>
      <c r="S960" s="78"/>
      <c r="T960" s="4"/>
    </row>
    <row r="961" spans="1:20" ht="24.75" customHeight="1">
      <c r="A961" s="24"/>
      <c r="B961" s="35"/>
      <c r="C961" s="80"/>
      <c r="D961" s="81"/>
      <c r="E961" s="178"/>
      <c r="F961" s="179"/>
      <c r="G961" s="180"/>
      <c r="H961" s="181"/>
      <c r="I961" s="182"/>
      <c r="J961" s="183"/>
      <c r="K961" s="187"/>
      <c r="L961" s="188"/>
      <c r="M961" s="189"/>
      <c r="N961" s="28"/>
      <c r="O961" s="28"/>
      <c r="P961" s="123"/>
      <c r="Q961" s="151"/>
      <c r="R961" s="30"/>
      <c r="S961" s="78"/>
      <c r="T961" s="4"/>
    </row>
    <row r="962" spans="1:20" ht="24.75" customHeight="1">
      <c r="A962" s="24"/>
      <c r="B962" s="35"/>
      <c r="C962" s="80"/>
      <c r="D962" s="81"/>
      <c r="E962" s="178"/>
      <c r="F962" s="179"/>
      <c r="G962" s="180"/>
      <c r="H962" s="181"/>
      <c r="I962" s="182"/>
      <c r="J962" s="183"/>
      <c r="K962" s="187"/>
      <c r="L962" s="188"/>
      <c r="M962" s="189"/>
      <c r="N962" s="28"/>
      <c r="O962" s="28"/>
      <c r="P962" s="123"/>
      <c r="Q962" s="151"/>
      <c r="R962" s="30"/>
      <c r="S962" s="78"/>
      <c r="T962" s="4"/>
    </row>
    <row r="963" spans="1:20" ht="24.75" customHeight="1">
      <c r="A963" s="24"/>
      <c r="B963" s="35"/>
      <c r="C963" s="80"/>
      <c r="D963" s="81"/>
      <c r="E963" s="178"/>
      <c r="F963" s="179"/>
      <c r="G963" s="180"/>
      <c r="H963" s="181"/>
      <c r="I963" s="182"/>
      <c r="J963" s="183"/>
      <c r="K963" s="187"/>
      <c r="L963" s="188"/>
      <c r="M963" s="189"/>
      <c r="N963" s="28"/>
      <c r="O963" s="28"/>
      <c r="P963" s="123"/>
      <c r="Q963" s="151"/>
      <c r="R963" s="30"/>
      <c r="S963" s="78"/>
      <c r="T963" s="4"/>
    </row>
    <row r="964" spans="1:20" ht="24.75" customHeight="1">
      <c r="A964" s="24"/>
      <c r="B964" s="35"/>
      <c r="C964" s="80"/>
      <c r="D964" s="81"/>
      <c r="E964" s="178"/>
      <c r="F964" s="179"/>
      <c r="G964" s="180"/>
      <c r="H964" s="181"/>
      <c r="I964" s="182"/>
      <c r="J964" s="183"/>
      <c r="K964" s="187"/>
      <c r="L964" s="188"/>
      <c r="M964" s="189"/>
      <c r="N964" s="28"/>
      <c r="O964" s="28"/>
      <c r="P964" s="123"/>
      <c r="Q964" s="151"/>
      <c r="R964" s="30"/>
      <c r="S964" s="78"/>
      <c r="T964" s="4"/>
    </row>
    <row r="965" spans="1:20" ht="24.75" customHeight="1">
      <c r="A965" s="24"/>
      <c r="B965" s="35"/>
      <c r="C965" s="80"/>
      <c r="D965" s="81"/>
      <c r="E965" s="178"/>
      <c r="F965" s="179"/>
      <c r="G965" s="180"/>
      <c r="H965" s="181"/>
      <c r="I965" s="182"/>
      <c r="J965" s="183"/>
      <c r="K965" s="187"/>
      <c r="L965" s="188"/>
      <c r="M965" s="189"/>
      <c r="N965" s="28"/>
      <c r="O965" s="28"/>
      <c r="P965" s="123"/>
      <c r="Q965" s="151"/>
      <c r="R965" s="30"/>
      <c r="S965" s="78"/>
      <c r="T965" s="4"/>
    </row>
    <row r="966" spans="1:20" ht="24.75" customHeight="1">
      <c r="A966" s="24"/>
      <c r="B966" s="35"/>
      <c r="C966" s="80"/>
      <c r="D966" s="81"/>
      <c r="E966" s="178"/>
      <c r="F966" s="179"/>
      <c r="G966" s="180"/>
      <c r="H966" s="181"/>
      <c r="I966" s="182"/>
      <c r="J966" s="183"/>
      <c r="K966" s="187"/>
      <c r="L966" s="188"/>
      <c r="M966" s="189"/>
      <c r="N966" s="28"/>
      <c r="O966" s="28"/>
      <c r="P966" s="123"/>
      <c r="Q966" s="151"/>
      <c r="R966" s="30"/>
      <c r="S966" s="78"/>
      <c r="T966" s="4"/>
    </row>
    <row r="967" spans="1:20" ht="24.75" customHeight="1">
      <c r="A967" s="24"/>
      <c r="B967" s="35"/>
      <c r="C967" s="80"/>
      <c r="D967" s="81"/>
      <c r="E967" s="178"/>
      <c r="F967" s="179"/>
      <c r="G967" s="180"/>
      <c r="H967" s="181"/>
      <c r="I967" s="182"/>
      <c r="J967" s="183"/>
      <c r="K967" s="187"/>
      <c r="L967" s="188"/>
      <c r="M967" s="189"/>
      <c r="N967" s="28"/>
      <c r="O967" s="28"/>
      <c r="P967" s="123"/>
      <c r="Q967" s="151"/>
      <c r="R967" s="30"/>
      <c r="S967" s="78"/>
      <c r="T967" s="4"/>
    </row>
    <row r="968" spans="1:20" ht="24.75" customHeight="1">
      <c r="A968" s="24"/>
      <c r="B968" s="35"/>
      <c r="C968" s="80"/>
      <c r="D968" s="81"/>
      <c r="E968" s="178"/>
      <c r="F968" s="179"/>
      <c r="G968" s="180"/>
      <c r="H968" s="181"/>
      <c r="I968" s="182"/>
      <c r="J968" s="183"/>
      <c r="K968" s="187"/>
      <c r="L968" s="188"/>
      <c r="M968" s="189"/>
      <c r="N968" s="28"/>
      <c r="O968" s="28"/>
      <c r="P968" s="123"/>
      <c r="Q968" s="151"/>
      <c r="R968" s="30"/>
      <c r="S968" s="78"/>
      <c r="T968" s="4"/>
    </row>
    <row r="969" spans="1:20" ht="24.75" customHeight="1">
      <c r="A969" s="24"/>
      <c r="B969" s="35"/>
      <c r="C969" s="80"/>
      <c r="D969" s="81"/>
      <c r="E969" s="178"/>
      <c r="F969" s="179"/>
      <c r="G969" s="180"/>
      <c r="H969" s="181"/>
      <c r="I969" s="182"/>
      <c r="J969" s="183"/>
      <c r="K969" s="187"/>
      <c r="L969" s="188"/>
      <c r="M969" s="189"/>
      <c r="N969" s="28"/>
      <c r="O969" s="28"/>
      <c r="P969" s="123"/>
      <c r="Q969" s="151"/>
      <c r="R969" s="30"/>
      <c r="S969" s="78"/>
      <c r="T969" s="4"/>
    </row>
    <row r="970" spans="1:20" ht="24.75" customHeight="1">
      <c r="A970" s="24"/>
      <c r="B970" s="35"/>
      <c r="C970" s="80"/>
      <c r="D970" s="81"/>
      <c r="E970" s="178"/>
      <c r="F970" s="179"/>
      <c r="G970" s="180"/>
      <c r="H970" s="181"/>
      <c r="I970" s="182"/>
      <c r="J970" s="183"/>
      <c r="K970" s="187"/>
      <c r="L970" s="188"/>
      <c r="M970" s="189"/>
      <c r="N970" s="28"/>
      <c r="O970" s="28"/>
      <c r="P970" s="123"/>
      <c r="Q970" s="151"/>
      <c r="R970" s="30"/>
      <c r="S970" s="78"/>
      <c r="T970" s="4"/>
    </row>
    <row r="971" spans="1:20" ht="24.75" customHeight="1">
      <c r="A971" s="24"/>
      <c r="B971" s="35"/>
      <c r="C971" s="80"/>
      <c r="D971" s="81"/>
      <c r="E971" s="178"/>
      <c r="F971" s="179"/>
      <c r="G971" s="180"/>
      <c r="H971" s="181"/>
      <c r="I971" s="182"/>
      <c r="J971" s="183"/>
      <c r="K971" s="187"/>
      <c r="L971" s="188"/>
      <c r="M971" s="189"/>
      <c r="N971" s="28"/>
      <c r="O971" s="28"/>
      <c r="P971" s="123"/>
      <c r="Q971" s="151"/>
      <c r="R971" s="30"/>
      <c r="S971" s="78"/>
      <c r="T971" s="4"/>
    </row>
    <row r="972" spans="1:20" ht="24.75" customHeight="1">
      <c r="A972" s="24"/>
      <c r="B972" s="35"/>
      <c r="C972" s="80"/>
      <c r="D972" s="81"/>
      <c r="E972" s="178"/>
      <c r="F972" s="179"/>
      <c r="G972" s="180"/>
      <c r="H972" s="181"/>
      <c r="I972" s="182"/>
      <c r="J972" s="183"/>
      <c r="K972" s="187"/>
      <c r="L972" s="188"/>
      <c r="M972" s="189"/>
      <c r="N972" s="28"/>
      <c r="O972" s="28"/>
      <c r="P972" s="123"/>
      <c r="Q972" s="151"/>
      <c r="R972" s="30"/>
      <c r="S972" s="78"/>
      <c r="T972" s="4"/>
    </row>
    <row r="973" spans="1:20" ht="24.75" customHeight="1">
      <c r="A973" s="24"/>
      <c r="B973" s="35"/>
      <c r="C973" s="80"/>
      <c r="D973" s="81"/>
      <c r="E973" s="178"/>
      <c r="F973" s="179"/>
      <c r="G973" s="180"/>
      <c r="H973" s="181"/>
      <c r="I973" s="182"/>
      <c r="J973" s="183"/>
      <c r="K973" s="187"/>
      <c r="L973" s="188"/>
      <c r="M973" s="189"/>
      <c r="N973" s="28"/>
      <c r="O973" s="28"/>
      <c r="P973" s="123"/>
      <c r="Q973" s="151"/>
      <c r="R973" s="30"/>
      <c r="S973" s="78"/>
      <c r="T973" s="4"/>
    </row>
    <row r="974" spans="1:20" ht="24.75" customHeight="1">
      <c r="A974" s="24"/>
      <c r="B974" s="35"/>
      <c r="C974" s="80"/>
      <c r="D974" s="81"/>
      <c r="E974" s="178"/>
      <c r="F974" s="179"/>
      <c r="G974" s="180"/>
      <c r="H974" s="181"/>
      <c r="I974" s="182"/>
      <c r="J974" s="183"/>
      <c r="K974" s="187"/>
      <c r="L974" s="188"/>
      <c r="M974" s="189"/>
      <c r="N974" s="28"/>
      <c r="O974" s="28"/>
      <c r="P974" s="123"/>
      <c r="Q974" s="151"/>
      <c r="R974" s="30"/>
      <c r="S974" s="78"/>
      <c r="T974" s="4"/>
    </row>
    <row r="975" spans="1:20" ht="24.75" customHeight="1">
      <c r="A975" s="24"/>
      <c r="B975" s="35"/>
      <c r="C975" s="80"/>
      <c r="D975" s="81"/>
      <c r="E975" s="178"/>
      <c r="F975" s="179"/>
      <c r="G975" s="180"/>
      <c r="H975" s="181"/>
      <c r="I975" s="182"/>
      <c r="J975" s="183"/>
      <c r="K975" s="187"/>
      <c r="L975" s="188"/>
      <c r="M975" s="189"/>
      <c r="N975" s="28"/>
      <c r="O975" s="28"/>
      <c r="P975" s="123"/>
      <c r="Q975" s="151"/>
      <c r="R975" s="30"/>
      <c r="S975" s="78"/>
      <c r="T975" s="4"/>
    </row>
    <row r="976" spans="1:20" ht="24.75" customHeight="1">
      <c r="A976" s="24"/>
      <c r="B976" s="35"/>
      <c r="C976" s="80"/>
      <c r="D976" s="81"/>
      <c r="E976" s="178"/>
      <c r="F976" s="179"/>
      <c r="G976" s="180"/>
      <c r="H976" s="181"/>
      <c r="I976" s="182"/>
      <c r="J976" s="183"/>
      <c r="K976" s="187"/>
      <c r="L976" s="188"/>
      <c r="M976" s="189"/>
      <c r="N976" s="28"/>
      <c r="O976" s="28"/>
      <c r="P976" s="123"/>
      <c r="Q976" s="151"/>
      <c r="R976" s="30"/>
      <c r="S976" s="78"/>
      <c r="T976" s="4"/>
    </row>
    <row r="977" spans="1:20" ht="24.75" customHeight="1">
      <c r="A977" s="24"/>
      <c r="B977" s="35"/>
      <c r="C977" s="80"/>
      <c r="D977" s="81"/>
      <c r="E977" s="178"/>
      <c r="F977" s="179"/>
      <c r="G977" s="180"/>
      <c r="H977" s="181"/>
      <c r="I977" s="182"/>
      <c r="J977" s="183"/>
      <c r="K977" s="187"/>
      <c r="L977" s="188"/>
      <c r="M977" s="189"/>
      <c r="N977" s="28"/>
      <c r="O977" s="28"/>
      <c r="P977" s="123"/>
      <c r="Q977" s="151"/>
      <c r="R977" s="30"/>
      <c r="S977" s="78"/>
      <c r="T977" s="4"/>
    </row>
    <row r="978" spans="1:20" ht="24.75" customHeight="1">
      <c r="A978" s="24"/>
      <c r="B978" s="35"/>
      <c r="C978" s="80"/>
      <c r="D978" s="81"/>
      <c r="E978" s="178"/>
      <c r="F978" s="179"/>
      <c r="G978" s="180"/>
      <c r="H978" s="181"/>
      <c r="I978" s="182"/>
      <c r="J978" s="183"/>
      <c r="K978" s="187"/>
      <c r="L978" s="188"/>
      <c r="M978" s="189"/>
      <c r="N978" s="28"/>
      <c r="O978" s="28"/>
      <c r="P978" s="123"/>
      <c r="Q978" s="151"/>
      <c r="R978" s="30"/>
      <c r="S978" s="78"/>
      <c r="T978" s="4"/>
    </row>
    <row r="979" spans="1:20" ht="24.75" customHeight="1">
      <c r="A979" s="24"/>
      <c r="B979" s="35"/>
      <c r="C979" s="80"/>
      <c r="D979" s="81"/>
      <c r="E979" s="178"/>
      <c r="F979" s="179"/>
      <c r="G979" s="180"/>
      <c r="H979" s="181"/>
      <c r="I979" s="182"/>
      <c r="J979" s="183"/>
      <c r="K979" s="187"/>
      <c r="L979" s="188"/>
      <c r="M979" s="189"/>
      <c r="N979" s="28"/>
      <c r="O979" s="28"/>
      <c r="P979" s="123"/>
      <c r="Q979" s="151"/>
      <c r="R979" s="30"/>
      <c r="S979" s="78"/>
      <c r="T979" s="4"/>
    </row>
    <row r="980" spans="1:20" ht="24.75" customHeight="1">
      <c r="A980" s="24"/>
      <c r="B980" s="35"/>
      <c r="C980" s="80"/>
      <c r="D980" s="81"/>
      <c r="E980" s="178"/>
      <c r="F980" s="179"/>
      <c r="G980" s="180"/>
      <c r="H980" s="181"/>
      <c r="I980" s="182"/>
      <c r="J980" s="183"/>
      <c r="K980" s="187"/>
      <c r="L980" s="188"/>
      <c r="M980" s="189"/>
      <c r="N980" s="28"/>
      <c r="O980" s="28"/>
      <c r="P980" s="123"/>
      <c r="Q980" s="151"/>
      <c r="R980" s="30"/>
      <c r="S980" s="78"/>
      <c r="T980" s="4"/>
    </row>
    <row r="981" spans="1:20" ht="24.75" customHeight="1">
      <c r="A981" s="24"/>
      <c r="B981" s="35"/>
      <c r="C981" s="80"/>
      <c r="D981" s="81"/>
      <c r="E981" s="178"/>
      <c r="F981" s="179"/>
      <c r="G981" s="180"/>
      <c r="H981" s="181"/>
      <c r="I981" s="182"/>
      <c r="J981" s="183"/>
      <c r="K981" s="187"/>
      <c r="L981" s="188"/>
      <c r="M981" s="189"/>
      <c r="N981" s="28"/>
      <c r="O981" s="28"/>
      <c r="P981" s="123"/>
      <c r="Q981" s="151"/>
      <c r="R981" s="30"/>
      <c r="S981" s="78"/>
      <c r="T981" s="4"/>
    </row>
    <row r="982" spans="1:20" ht="24.75" customHeight="1">
      <c r="A982" s="24"/>
      <c r="B982" s="35"/>
      <c r="C982" s="80"/>
      <c r="D982" s="81"/>
      <c r="E982" s="178"/>
      <c r="F982" s="179"/>
      <c r="G982" s="180"/>
      <c r="H982" s="181"/>
      <c r="I982" s="182"/>
      <c r="J982" s="183"/>
      <c r="K982" s="187"/>
      <c r="L982" s="188"/>
      <c r="M982" s="189"/>
      <c r="N982" s="28"/>
      <c r="O982" s="28"/>
      <c r="P982" s="123"/>
      <c r="Q982" s="151"/>
      <c r="R982" s="30"/>
      <c r="S982" s="78"/>
      <c r="T982" s="4"/>
    </row>
    <row r="983" spans="1:20" ht="24.75" customHeight="1">
      <c r="A983" s="24"/>
      <c r="B983" s="35"/>
      <c r="C983" s="80"/>
      <c r="D983" s="81"/>
      <c r="E983" s="178"/>
      <c r="F983" s="179"/>
      <c r="G983" s="180"/>
      <c r="H983" s="181"/>
      <c r="I983" s="182"/>
      <c r="J983" s="183"/>
      <c r="K983" s="187"/>
      <c r="L983" s="188"/>
      <c r="M983" s="189"/>
      <c r="N983" s="28"/>
      <c r="O983" s="28"/>
      <c r="P983" s="123"/>
      <c r="Q983" s="151"/>
      <c r="R983" s="30"/>
      <c r="S983" s="78"/>
      <c r="T983" s="4"/>
    </row>
    <row r="984" spans="1:20" ht="24.75" customHeight="1">
      <c r="A984" s="24"/>
      <c r="B984" s="35"/>
      <c r="C984" s="80"/>
      <c r="D984" s="81"/>
      <c r="E984" s="178"/>
      <c r="F984" s="179"/>
      <c r="G984" s="180"/>
      <c r="H984" s="181"/>
      <c r="I984" s="182"/>
      <c r="J984" s="183"/>
      <c r="K984" s="187"/>
      <c r="L984" s="188"/>
      <c r="M984" s="189"/>
      <c r="N984" s="28"/>
      <c r="O984" s="28"/>
      <c r="P984" s="123"/>
      <c r="Q984" s="151"/>
      <c r="R984" s="30"/>
      <c r="S984" s="78"/>
      <c r="T984" s="4"/>
    </row>
    <row r="985" spans="1:20" ht="24.75" customHeight="1">
      <c r="A985" s="24"/>
      <c r="B985" s="35"/>
      <c r="C985" s="80"/>
      <c r="D985" s="81"/>
      <c r="E985" s="178"/>
      <c r="F985" s="179"/>
      <c r="G985" s="180"/>
      <c r="H985" s="181"/>
      <c r="I985" s="182"/>
      <c r="J985" s="183"/>
      <c r="K985" s="187"/>
      <c r="L985" s="188"/>
      <c r="M985" s="189"/>
      <c r="N985" s="28"/>
      <c r="O985" s="28"/>
      <c r="P985" s="123"/>
      <c r="Q985" s="151"/>
      <c r="R985" s="30"/>
      <c r="S985" s="78"/>
      <c r="T985" s="4"/>
    </row>
    <row r="986" spans="1:20" ht="24.75" customHeight="1">
      <c r="A986" s="24"/>
      <c r="B986" s="35"/>
      <c r="C986" s="80"/>
      <c r="D986" s="81"/>
      <c r="E986" s="178"/>
      <c r="F986" s="179"/>
      <c r="G986" s="180"/>
      <c r="H986" s="181"/>
      <c r="I986" s="182"/>
      <c r="J986" s="183"/>
      <c r="K986" s="187"/>
      <c r="L986" s="188"/>
      <c r="M986" s="189"/>
      <c r="N986" s="28"/>
      <c r="O986" s="28"/>
      <c r="P986" s="123"/>
      <c r="Q986" s="151"/>
      <c r="R986" s="30"/>
      <c r="S986" s="78"/>
      <c r="T986" s="4"/>
    </row>
    <row r="987" spans="1:20" ht="24.75" customHeight="1">
      <c r="A987" s="24"/>
      <c r="B987" s="35"/>
      <c r="C987" s="80"/>
      <c r="D987" s="81"/>
      <c r="E987" s="178"/>
      <c r="F987" s="179"/>
      <c r="G987" s="180"/>
      <c r="H987" s="181"/>
      <c r="I987" s="182"/>
      <c r="J987" s="183"/>
      <c r="K987" s="187"/>
      <c r="L987" s="188"/>
      <c r="M987" s="189"/>
      <c r="N987" s="28"/>
      <c r="O987" s="28"/>
      <c r="P987" s="123"/>
      <c r="Q987" s="151"/>
      <c r="R987" s="30"/>
      <c r="S987" s="78"/>
      <c r="T987" s="4"/>
    </row>
    <row r="988" spans="1:20" ht="24.75" customHeight="1">
      <c r="A988" s="24"/>
      <c r="B988" s="35"/>
      <c r="C988" s="80"/>
      <c r="D988" s="81"/>
      <c r="E988" s="178"/>
      <c r="F988" s="179"/>
      <c r="G988" s="180"/>
      <c r="H988" s="181"/>
      <c r="I988" s="182"/>
      <c r="J988" s="183"/>
      <c r="K988" s="187"/>
      <c r="L988" s="188"/>
      <c r="M988" s="189"/>
      <c r="N988" s="28"/>
      <c r="O988" s="28"/>
      <c r="P988" s="123"/>
      <c r="Q988" s="151"/>
      <c r="R988" s="30"/>
      <c r="S988" s="78"/>
      <c r="T988" s="4"/>
    </row>
    <row r="989" spans="1:20" ht="24.75" customHeight="1">
      <c r="A989" s="24"/>
      <c r="B989" s="35"/>
      <c r="C989" s="80"/>
      <c r="D989" s="81"/>
      <c r="E989" s="178"/>
      <c r="F989" s="179"/>
      <c r="G989" s="180"/>
      <c r="H989" s="181"/>
      <c r="I989" s="182"/>
      <c r="J989" s="183"/>
      <c r="K989" s="187"/>
      <c r="L989" s="188"/>
      <c r="M989" s="189"/>
      <c r="N989" s="28"/>
      <c r="O989" s="28"/>
      <c r="P989" s="123"/>
      <c r="Q989" s="151"/>
      <c r="R989" s="30"/>
      <c r="S989" s="78"/>
      <c r="T989" s="4"/>
    </row>
    <row r="990" spans="1:20" ht="24.75" customHeight="1">
      <c r="A990" s="24"/>
      <c r="B990" s="35"/>
      <c r="C990" s="80"/>
      <c r="D990" s="81"/>
      <c r="E990" s="178"/>
      <c r="F990" s="179"/>
      <c r="G990" s="180"/>
      <c r="H990" s="181"/>
      <c r="I990" s="182"/>
      <c r="J990" s="183"/>
      <c r="K990" s="187"/>
      <c r="L990" s="188"/>
      <c r="M990" s="189"/>
      <c r="N990" s="28"/>
      <c r="O990" s="28"/>
      <c r="P990" s="123"/>
      <c r="Q990" s="151"/>
      <c r="R990" s="30"/>
      <c r="S990" s="78"/>
      <c r="T990" s="4"/>
    </row>
    <row r="991" spans="1:20" ht="24.75" customHeight="1">
      <c r="A991" s="24"/>
      <c r="B991" s="35"/>
      <c r="C991" s="80"/>
      <c r="D991" s="81"/>
      <c r="E991" s="178"/>
      <c r="F991" s="179"/>
      <c r="G991" s="180"/>
      <c r="H991" s="181"/>
      <c r="I991" s="182"/>
      <c r="J991" s="183"/>
      <c r="K991" s="187"/>
      <c r="L991" s="188"/>
      <c r="M991" s="189"/>
      <c r="N991" s="28"/>
      <c r="O991" s="28"/>
      <c r="P991" s="123"/>
      <c r="Q991" s="151"/>
      <c r="R991" s="30"/>
      <c r="S991" s="78"/>
      <c r="T991" s="4"/>
    </row>
    <row r="992" spans="1:20" ht="24.75" customHeight="1">
      <c r="A992" s="24"/>
      <c r="B992" s="35"/>
      <c r="C992" s="80"/>
      <c r="D992" s="81"/>
      <c r="E992" s="178"/>
      <c r="F992" s="179"/>
      <c r="G992" s="180"/>
      <c r="H992" s="181"/>
      <c r="I992" s="182"/>
      <c r="J992" s="183"/>
      <c r="K992" s="187"/>
      <c r="L992" s="188"/>
      <c r="M992" s="189"/>
      <c r="N992" s="28"/>
      <c r="O992" s="28"/>
      <c r="P992" s="123"/>
      <c r="Q992" s="151"/>
      <c r="R992" s="30"/>
      <c r="S992" s="78"/>
      <c r="T992" s="4"/>
    </row>
    <row r="993" spans="1:20" ht="24.75" customHeight="1">
      <c r="A993" s="24"/>
      <c r="B993" s="35"/>
      <c r="C993" s="80"/>
      <c r="D993" s="81"/>
      <c r="E993" s="178"/>
      <c r="F993" s="179"/>
      <c r="G993" s="180"/>
      <c r="H993" s="181"/>
      <c r="I993" s="182"/>
      <c r="J993" s="183"/>
      <c r="K993" s="187"/>
      <c r="L993" s="188"/>
      <c r="M993" s="189"/>
      <c r="N993" s="28"/>
      <c r="O993" s="28"/>
      <c r="P993" s="123"/>
      <c r="Q993" s="151"/>
      <c r="R993" s="30"/>
      <c r="S993" s="78"/>
      <c r="T993" s="4"/>
    </row>
    <row r="994" spans="1:20" ht="24.75" customHeight="1">
      <c r="A994" s="24"/>
      <c r="B994" s="35"/>
      <c r="C994" s="80"/>
      <c r="D994" s="81"/>
      <c r="E994" s="178"/>
      <c r="F994" s="179"/>
      <c r="G994" s="180"/>
      <c r="H994" s="181"/>
      <c r="I994" s="182"/>
      <c r="J994" s="183"/>
      <c r="K994" s="187"/>
      <c r="L994" s="188"/>
      <c r="M994" s="189"/>
      <c r="N994" s="28"/>
      <c r="O994" s="28"/>
      <c r="P994" s="123"/>
      <c r="Q994" s="151"/>
      <c r="R994" s="30"/>
      <c r="S994" s="78"/>
      <c r="T994" s="4"/>
    </row>
    <row r="995" spans="1:20" ht="24.75" customHeight="1">
      <c r="A995" s="24"/>
      <c r="B995" s="35"/>
      <c r="C995" s="80"/>
      <c r="D995" s="81"/>
      <c r="E995" s="178"/>
      <c r="F995" s="179"/>
      <c r="G995" s="180"/>
      <c r="H995" s="181"/>
      <c r="I995" s="182"/>
      <c r="J995" s="183"/>
      <c r="K995" s="187"/>
      <c r="L995" s="188"/>
      <c r="M995" s="189"/>
      <c r="N995" s="28"/>
      <c r="O995" s="28"/>
      <c r="P995" s="123"/>
      <c r="Q995" s="151"/>
      <c r="R995" s="30"/>
      <c r="S995" s="78"/>
      <c r="T995" s="4"/>
    </row>
    <row r="996" spans="1:20" ht="24.75" customHeight="1">
      <c r="A996" s="24"/>
      <c r="B996" s="35"/>
      <c r="C996" s="80"/>
      <c r="D996" s="81"/>
      <c r="E996" s="178"/>
      <c r="F996" s="179"/>
      <c r="G996" s="180"/>
      <c r="H996" s="181"/>
      <c r="I996" s="182"/>
      <c r="J996" s="183"/>
      <c r="K996" s="187"/>
      <c r="L996" s="188"/>
      <c r="M996" s="189"/>
      <c r="N996" s="28"/>
      <c r="O996" s="28"/>
      <c r="P996" s="123"/>
      <c r="Q996" s="151"/>
      <c r="R996" s="30"/>
      <c r="S996" s="78"/>
      <c r="T996" s="4"/>
    </row>
    <row r="997" spans="1:20" ht="24.75" customHeight="1">
      <c r="A997" s="24"/>
      <c r="B997" s="35"/>
      <c r="C997" s="80"/>
      <c r="D997" s="81"/>
      <c r="E997" s="178"/>
      <c r="F997" s="179"/>
      <c r="G997" s="180"/>
      <c r="H997" s="181"/>
      <c r="I997" s="182"/>
      <c r="J997" s="183"/>
      <c r="K997" s="187"/>
      <c r="L997" s="188"/>
      <c r="M997" s="189"/>
      <c r="N997" s="28"/>
      <c r="O997" s="28"/>
      <c r="P997" s="123"/>
      <c r="Q997" s="151"/>
      <c r="R997" s="30"/>
      <c r="S997" s="78"/>
      <c r="T997" s="4"/>
    </row>
    <row r="998" spans="1:20" ht="24.75" customHeight="1">
      <c r="A998" s="24"/>
      <c r="B998" s="35"/>
      <c r="C998" s="80"/>
      <c r="D998" s="81"/>
      <c r="E998" s="178"/>
      <c r="F998" s="179"/>
      <c r="G998" s="180"/>
      <c r="H998" s="181"/>
      <c r="I998" s="182"/>
      <c r="J998" s="183"/>
      <c r="K998" s="187"/>
      <c r="L998" s="188"/>
      <c r="M998" s="189"/>
      <c r="N998" s="28"/>
      <c r="O998" s="28"/>
      <c r="P998" s="123"/>
      <c r="Q998" s="151"/>
      <c r="R998" s="30"/>
      <c r="S998" s="78"/>
      <c r="T998" s="4"/>
    </row>
    <row r="999" spans="1:20" ht="24.75" customHeight="1">
      <c r="A999" s="24"/>
      <c r="B999" s="35"/>
      <c r="C999" s="80"/>
      <c r="D999" s="81"/>
      <c r="E999" s="178"/>
      <c r="F999" s="179"/>
      <c r="G999" s="180"/>
      <c r="H999" s="181"/>
      <c r="I999" s="182"/>
      <c r="J999" s="183"/>
      <c r="K999" s="187"/>
      <c r="L999" s="188"/>
      <c r="M999" s="189"/>
      <c r="N999" s="28"/>
      <c r="O999" s="28"/>
      <c r="P999" s="123"/>
      <c r="Q999" s="151"/>
      <c r="R999" s="30"/>
      <c r="S999" s="78"/>
      <c r="T999" s="4"/>
    </row>
    <row r="1000" spans="1:20" ht="24.75" customHeight="1">
      <c r="A1000" s="24"/>
      <c r="B1000" s="35"/>
      <c r="C1000" s="80"/>
      <c r="D1000" s="81"/>
      <c r="E1000" s="178"/>
      <c r="F1000" s="179"/>
      <c r="G1000" s="180"/>
      <c r="H1000" s="181"/>
      <c r="I1000" s="182"/>
      <c r="J1000" s="183"/>
      <c r="K1000" s="187"/>
      <c r="L1000" s="188"/>
      <c r="M1000" s="189"/>
      <c r="N1000" s="28"/>
      <c r="O1000" s="28"/>
      <c r="P1000" s="123"/>
      <c r="Q1000" s="151"/>
      <c r="R1000" s="30"/>
      <c r="S1000" s="78"/>
      <c r="T1000" s="4"/>
    </row>
    <row r="1001" spans="1:20" ht="24.75" customHeight="1">
      <c r="A1001" s="24"/>
      <c r="B1001" s="35"/>
      <c r="C1001" s="80"/>
      <c r="D1001" s="81"/>
      <c r="E1001" s="178"/>
      <c r="F1001" s="179"/>
      <c r="G1001" s="180"/>
      <c r="H1001" s="181"/>
      <c r="I1001" s="182"/>
      <c r="J1001" s="183"/>
      <c r="K1001" s="187"/>
      <c r="L1001" s="188"/>
      <c r="M1001" s="189"/>
      <c r="N1001" s="28"/>
      <c r="O1001" s="28"/>
      <c r="P1001" s="123"/>
      <c r="Q1001" s="151"/>
      <c r="R1001" s="30"/>
      <c r="S1001" s="78"/>
      <c r="T1001" s="4"/>
    </row>
    <row r="1002" spans="1:20" ht="24.75" customHeight="1">
      <c r="A1002" s="24"/>
      <c r="B1002" s="35"/>
      <c r="C1002" s="80"/>
      <c r="D1002" s="81"/>
      <c r="E1002" s="178"/>
      <c r="F1002" s="179"/>
      <c r="G1002" s="180"/>
      <c r="H1002" s="181"/>
      <c r="I1002" s="182"/>
      <c r="J1002" s="183"/>
      <c r="K1002" s="187"/>
      <c r="L1002" s="188"/>
      <c r="M1002" s="189"/>
      <c r="N1002" s="28"/>
      <c r="O1002" s="28"/>
      <c r="P1002" s="123"/>
      <c r="Q1002" s="151"/>
      <c r="R1002" s="30"/>
      <c r="S1002" s="78"/>
      <c r="T1002" s="4"/>
    </row>
    <row r="1003" spans="1:20" ht="24.75" customHeight="1">
      <c r="A1003" s="24"/>
      <c r="B1003" s="35"/>
      <c r="C1003" s="80"/>
      <c r="D1003" s="81"/>
      <c r="E1003" s="178"/>
      <c r="F1003" s="179"/>
      <c r="G1003" s="180"/>
      <c r="H1003" s="181"/>
      <c r="I1003" s="182"/>
      <c r="J1003" s="183"/>
      <c r="K1003" s="187"/>
      <c r="L1003" s="188"/>
      <c r="M1003" s="189"/>
      <c r="N1003" s="28"/>
      <c r="O1003" s="28"/>
      <c r="P1003" s="123"/>
      <c r="Q1003" s="151"/>
      <c r="R1003" s="30"/>
      <c r="S1003" s="78"/>
      <c r="T1003" s="4"/>
    </row>
    <row r="1004" spans="1:20" ht="24.75" customHeight="1">
      <c r="A1004" s="24"/>
      <c r="B1004" s="35"/>
      <c r="C1004" s="80"/>
      <c r="D1004" s="81"/>
      <c r="E1004" s="178"/>
      <c r="F1004" s="179"/>
      <c r="G1004" s="180"/>
      <c r="H1004" s="181"/>
      <c r="I1004" s="182"/>
      <c r="J1004" s="183"/>
      <c r="K1004" s="187"/>
      <c r="L1004" s="188"/>
      <c r="M1004" s="189"/>
      <c r="N1004" s="28"/>
      <c r="O1004" s="28"/>
      <c r="P1004" s="123"/>
      <c r="Q1004" s="151"/>
      <c r="R1004" s="30"/>
      <c r="S1004" s="78"/>
      <c r="T1004" s="4"/>
    </row>
    <row r="1005" spans="1:20" ht="24.75" customHeight="1">
      <c r="A1005" s="24"/>
      <c r="B1005" s="35"/>
      <c r="C1005" s="80"/>
      <c r="D1005" s="81"/>
      <c r="E1005" s="178"/>
      <c r="F1005" s="179"/>
      <c r="G1005" s="180"/>
      <c r="H1005" s="181"/>
      <c r="I1005" s="182"/>
      <c r="J1005" s="183"/>
      <c r="K1005" s="187"/>
      <c r="L1005" s="188"/>
      <c r="M1005" s="189"/>
      <c r="N1005" s="28"/>
      <c r="O1005" s="28"/>
      <c r="P1005" s="123"/>
      <c r="Q1005" s="151"/>
      <c r="R1005" s="30"/>
      <c r="S1005" s="78"/>
      <c r="T1005" s="4"/>
    </row>
    <row r="1006" spans="1:20" ht="24.75" customHeight="1">
      <c r="A1006" s="24"/>
      <c r="B1006" s="35"/>
      <c r="C1006" s="80"/>
      <c r="D1006" s="81"/>
      <c r="E1006" s="178"/>
      <c r="F1006" s="179"/>
      <c r="G1006" s="180"/>
      <c r="H1006" s="181"/>
      <c r="I1006" s="182"/>
      <c r="J1006" s="183"/>
      <c r="K1006" s="187"/>
      <c r="L1006" s="188"/>
      <c r="M1006" s="189"/>
      <c r="N1006" s="28"/>
      <c r="O1006" s="28"/>
      <c r="P1006" s="123"/>
      <c r="Q1006" s="151"/>
      <c r="R1006" s="30"/>
      <c r="S1006" s="78"/>
      <c r="T1006" s="4"/>
    </row>
    <row r="1007" spans="1:20" ht="24.75" customHeight="1">
      <c r="A1007" s="24"/>
      <c r="B1007" s="35"/>
      <c r="C1007" s="80"/>
      <c r="D1007" s="81"/>
      <c r="E1007" s="178"/>
      <c r="F1007" s="179"/>
      <c r="G1007" s="180"/>
      <c r="H1007" s="181"/>
      <c r="I1007" s="182"/>
      <c r="J1007" s="183"/>
      <c r="K1007" s="187"/>
      <c r="L1007" s="188"/>
      <c r="M1007" s="189"/>
      <c r="N1007" s="28"/>
      <c r="O1007" s="28"/>
      <c r="P1007" s="123"/>
      <c r="Q1007" s="151"/>
      <c r="R1007" s="30"/>
      <c r="S1007" s="78"/>
      <c r="T1007" s="4"/>
    </row>
    <row r="1008" spans="1:20" ht="24.75" customHeight="1">
      <c r="A1008" s="24"/>
      <c r="B1008" s="35"/>
      <c r="C1008" s="80"/>
      <c r="D1008" s="81"/>
      <c r="E1008" s="178"/>
      <c r="F1008" s="179"/>
      <c r="G1008" s="180"/>
      <c r="H1008" s="181"/>
      <c r="I1008" s="182"/>
      <c r="J1008" s="183"/>
      <c r="K1008" s="187"/>
      <c r="L1008" s="188"/>
      <c r="M1008" s="189"/>
      <c r="N1008" s="28"/>
      <c r="O1008" s="28"/>
      <c r="P1008" s="123"/>
      <c r="Q1008" s="151"/>
      <c r="R1008" s="30"/>
      <c r="S1008" s="78"/>
      <c r="T1008" s="4"/>
    </row>
    <row r="1009" spans="1:20" ht="24.75" customHeight="1">
      <c r="A1009" s="24"/>
      <c r="B1009" s="35"/>
      <c r="C1009" s="80"/>
      <c r="D1009" s="81"/>
      <c r="E1009" s="178"/>
      <c r="F1009" s="179"/>
      <c r="G1009" s="180"/>
      <c r="H1009" s="181"/>
      <c r="I1009" s="182"/>
      <c r="J1009" s="183"/>
      <c r="K1009" s="187"/>
      <c r="L1009" s="188"/>
      <c r="M1009" s="189"/>
      <c r="N1009" s="28"/>
      <c r="O1009" s="28"/>
      <c r="P1009" s="123"/>
      <c r="Q1009" s="151"/>
      <c r="R1009" s="30"/>
      <c r="S1009" s="78"/>
      <c r="T1009" s="4"/>
    </row>
    <row r="1010" spans="1:20" ht="24.75" customHeight="1">
      <c r="A1010" s="24"/>
      <c r="B1010" s="35"/>
      <c r="C1010" s="80"/>
      <c r="D1010" s="81"/>
      <c r="E1010" s="178"/>
      <c r="F1010" s="179"/>
      <c r="G1010" s="180"/>
      <c r="H1010" s="181"/>
      <c r="I1010" s="182"/>
      <c r="J1010" s="183"/>
      <c r="K1010" s="187"/>
      <c r="L1010" s="188"/>
      <c r="M1010" s="189"/>
      <c r="N1010" s="28"/>
      <c r="O1010" s="28"/>
      <c r="P1010" s="123"/>
      <c r="Q1010" s="151"/>
      <c r="R1010" s="30"/>
      <c r="S1010" s="78"/>
      <c r="T1010" s="4"/>
    </row>
    <row r="1011" spans="1:20" ht="24.75" customHeight="1">
      <c r="A1011" s="24"/>
      <c r="B1011" s="35"/>
      <c r="C1011" s="80"/>
      <c r="D1011" s="81"/>
      <c r="E1011" s="178"/>
      <c r="F1011" s="179"/>
      <c r="G1011" s="180"/>
      <c r="H1011" s="181"/>
      <c r="I1011" s="182"/>
      <c r="J1011" s="183"/>
      <c r="K1011" s="187"/>
      <c r="L1011" s="188"/>
      <c r="M1011" s="189"/>
      <c r="N1011" s="28"/>
      <c r="O1011" s="28"/>
      <c r="P1011" s="123"/>
      <c r="Q1011" s="151"/>
      <c r="R1011" s="30"/>
      <c r="S1011" s="78"/>
      <c r="T1011" s="4"/>
    </row>
    <row r="1012" spans="1:20" ht="24.75" customHeight="1">
      <c r="A1012" s="24"/>
      <c r="B1012" s="35"/>
      <c r="C1012" s="80"/>
      <c r="D1012" s="81"/>
      <c r="E1012" s="178"/>
      <c r="F1012" s="179"/>
      <c r="G1012" s="180"/>
      <c r="H1012" s="181"/>
      <c r="I1012" s="182"/>
      <c r="J1012" s="183"/>
      <c r="K1012" s="187"/>
      <c r="L1012" s="188"/>
      <c r="M1012" s="189"/>
      <c r="N1012" s="28"/>
      <c r="O1012" s="28"/>
      <c r="P1012" s="123"/>
      <c r="Q1012" s="151"/>
      <c r="R1012" s="30"/>
      <c r="S1012" s="78"/>
      <c r="T1012" s="4"/>
    </row>
    <row r="1013" spans="1:20" ht="24.75" customHeight="1">
      <c r="A1013" s="24"/>
      <c r="B1013" s="35"/>
      <c r="C1013" s="80"/>
      <c r="D1013" s="81"/>
      <c r="E1013" s="178"/>
      <c r="F1013" s="179"/>
      <c r="G1013" s="180"/>
      <c r="H1013" s="181"/>
      <c r="I1013" s="182"/>
      <c r="J1013" s="183"/>
      <c r="K1013" s="187"/>
      <c r="L1013" s="188"/>
      <c r="M1013" s="189"/>
      <c r="N1013" s="28"/>
      <c r="O1013" s="28"/>
      <c r="P1013" s="123"/>
      <c r="Q1013" s="151"/>
      <c r="R1013" s="30"/>
      <c r="S1013" s="78"/>
      <c r="T1013" s="4"/>
    </row>
    <row r="1014" spans="1:20" ht="24.75" customHeight="1">
      <c r="A1014" s="24"/>
      <c r="B1014" s="35"/>
      <c r="C1014" s="80"/>
      <c r="D1014" s="81"/>
      <c r="E1014" s="178"/>
      <c r="F1014" s="179"/>
      <c r="G1014" s="180"/>
      <c r="H1014" s="181"/>
      <c r="I1014" s="182"/>
      <c r="J1014" s="183"/>
      <c r="K1014" s="187"/>
      <c r="L1014" s="188"/>
      <c r="M1014" s="189"/>
      <c r="N1014" s="28"/>
      <c r="O1014" s="28"/>
      <c r="P1014" s="123"/>
      <c r="Q1014" s="151"/>
      <c r="R1014" s="30"/>
      <c r="S1014" s="78"/>
      <c r="T1014" s="4"/>
    </row>
    <row r="1015" spans="1:20" ht="24.75" customHeight="1">
      <c r="A1015" s="24"/>
      <c r="B1015" s="35"/>
      <c r="C1015" s="80"/>
      <c r="D1015" s="81"/>
      <c r="E1015" s="178"/>
      <c r="F1015" s="179"/>
      <c r="G1015" s="180"/>
      <c r="H1015" s="181"/>
      <c r="I1015" s="182"/>
      <c r="J1015" s="183"/>
      <c r="K1015" s="187"/>
      <c r="L1015" s="188"/>
      <c r="M1015" s="189"/>
      <c r="N1015" s="28"/>
      <c r="O1015" s="28"/>
      <c r="P1015" s="123"/>
      <c r="Q1015" s="151"/>
      <c r="R1015" s="30"/>
      <c r="S1015" s="78"/>
      <c r="T1015" s="4"/>
    </row>
    <row r="1016" spans="1:20" ht="24.75" customHeight="1">
      <c r="A1016" s="24"/>
      <c r="B1016" s="35"/>
      <c r="C1016" s="80"/>
      <c r="D1016" s="81"/>
      <c r="E1016" s="178"/>
      <c r="F1016" s="179"/>
      <c r="G1016" s="180"/>
      <c r="H1016" s="181"/>
      <c r="I1016" s="182"/>
      <c r="J1016" s="183"/>
      <c r="K1016" s="187"/>
      <c r="L1016" s="188"/>
      <c r="M1016" s="189"/>
      <c r="N1016" s="28"/>
      <c r="O1016" s="28"/>
      <c r="P1016" s="123"/>
      <c r="Q1016" s="151"/>
      <c r="R1016" s="30"/>
      <c r="S1016" s="78"/>
      <c r="T1016" s="4"/>
    </row>
    <row r="1017" spans="1:20" ht="24.75" customHeight="1">
      <c r="A1017" s="24"/>
      <c r="B1017" s="35"/>
      <c r="C1017" s="80"/>
      <c r="D1017" s="81"/>
      <c r="E1017" s="178"/>
      <c r="F1017" s="179"/>
      <c r="G1017" s="180"/>
      <c r="H1017" s="181"/>
      <c r="I1017" s="182"/>
      <c r="J1017" s="183"/>
      <c r="K1017" s="187"/>
      <c r="L1017" s="188"/>
      <c r="M1017" s="189"/>
      <c r="N1017" s="28"/>
      <c r="O1017" s="28"/>
      <c r="P1017" s="123"/>
      <c r="Q1017" s="151"/>
      <c r="R1017" s="30"/>
      <c r="S1017" s="78"/>
      <c r="T1017" s="4"/>
    </row>
    <row r="1018" spans="1:20" ht="24.75" customHeight="1">
      <c r="A1018" s="24"/>
      <c r="B1018" s="35"/>
      <c r="C1018" s="80"/>
      <c r="D1018" s="81"/>
      <c r="E1018" s="178"/>
      <c r="F1018" s="179"/>
      <c r="G1018" s="180"/>
      <c r="H1018" s="181"/>
      <c r="I1018" s="182"/>
      <c r="J1018" s="183"/>
      <c r="K1018" s="187"/>
      <c r="L1018" s="188"/>
      <c r="M1018" s="189"/>
      <c r="N1018" s="28"/>
      <c r="O1018" s="28"/>
      <c r="P1018" s="123"/>
      <c r="Q1018" s="151"/>
      <c r="R1018" s="30"/>
      <c r="S1018" s="78"/>
      <c r="T1018" s="4"/>
    </row>
    <row r="1019" spans="1:20" ht="24.75" customHeight="1">
      <c r="A1019" s="24"/>
      <c r="B1019" s="35"/>
      <c r="C1019" s="80"/>
      <c r="D1019" s="81"/>
      <c r="E1019" s="178"/>
      <c r="F1019" s="179"/>
      <c r="G1019" s="180"/>
      <c r="H1019" s="181"/>
      <c r="I1019" s="182"/>
      <c r="J1019" s="183"/>
      <c r="K1019" s="187"/>
      <c r="L1019" s="188"/>
      <c r="M1019" s="189"/>
      <c r="N1019" s="28"/>
      <c r="O1019" s="28"/>
      <c r="P1019" s="123"/>
      <c r="Q1019" s="151"/>
      <c r="R1019" s="30"/>
      <c r="S1019" s="78"/>
      <c r="T1019" s="4"/>
    </row>
    <row r="1020" spans="1:20" ht="24.75" customHeight="1">
      <c r="A1020" s="24"/>
      <c r="B1020" s="35"/>
      <c r="C1020" s="80"/>
      <c r="D1020" s="81"/>
      <c r="E1020" s="178"/>
      <c r="F1020" s="179"/>
      <c r="G1020" s="180"/>
      <c r="H1020" s="181"/>
      <c r="I1020" s="182"/>
      <c r="J1020" s="183"/>
      <c r="K1020" s="187"/>
      <c r="L1020" s="188"/>
      <c r="M1020" s="189"/>
      <c r="N1020" s="28"/>
      <c r="O1020" s="28"/>
      <c r="P1020" s="123"/>
      <c r="Q1020" s="151"/>
      <c r="R1020" s="30"/>
      <c r="S1020" s="78"/>
      <c r="T1020" s="4"/>
    </row>
    <row r="1021" spans="1:20" ht="24.75" customHeight="1">
      <c r="A1021" s="24"/>
      <c r="B1021" s="35"/>
      <c r="C1021" s="80"/>
      <c r="D1021" s="81"/>
      <c r="E1021" s="178"/>
      <c r="F1021" s="179"/>
      <c r="G1021" s="180"/>
      <c r="H1021" s="181"/>
      <c r="I1021" s="182"/>
      <c r="J1021" s="183"/>
      <c r="K1021" s="187"/>
      <c r="L1021" s="188"/>
      <c r="M1021" s="189"/>
      <c r="N1021" s="28"/>
      <c r="O1021" s="28"/>
      <c r="P1021" s="123"/>
      <c r="Q1021" s="151"/>
      <c r="R1021" s="30"/>
      <c r="S1021" s="78"/>
      <c r="T1021" s="4"/>
    </row>
    <row r="1022" spans="1:20" ht="24.75" customHeight="1">
      <c r="A1022" s="24"/>
      <c r="B1022" s="35"/>
      <c r="C1022" s="80"/>
      <c r="D1022" s="81"/>
      <c r="E1022" s="178"/>
      <c r="F1022" s="179"/>
      <c r="G1022" s="180"/>
      <c r="H1022" s="181"/>
      <c r="I1022" s="182"/>
      <c r="J1022" s="183"/>
      <c r="K1022" s="187"/>
      <c r="L1022" s="188"/>
      <c r="M1022" s="189"/>
      <c r="N1022" s="28"/>
      <c r="O1022" s="28"/>
      <c r="P1022" s="123"/>
      <c r="Q1022" s="151"/>
      <c r="R1022" s="30"/>
      <c r="S1022" s="78"/>
      <c r="T1022" s="4"/>
    </row>
    <row r="1023" spans="1:20" ht="24.75" customHeight="1">
      <c r="A1023" s="24"/>
      <c r="B1023" s="35"/>
      <c r="C1023" s="80"/>
      <c r="D1023" s="81"/>
      <c r="E1023" s="178"/>
      <c r="F1023" s="179"/>
      <c r="G1023" s="180"/>
      <c r="H1023" s="181"/>
      <c r="I1023" s="182"/>
      <c r="J1023" s="183"/>
      <c r="K1023" s="187"/>
      <c r="L1023" s="188"/>
      <c r="M1023" s="189"/>
      <c r="N1023" s="28"/>
      <c r="O1023" s="28"/>
      <c r="P1023" s="123"/>
      <c r="Q1023" s="151"/>
      <c r="R1023" s="30"/>
      <c r="S1023" s="78"/>
      <c r="T1023" s="4"/>
    </row>
    <row r="1024" spans="1:20" ht="24.75" customHeight="1">
      <c r="A1024" s="24"/>
      <c r="B1024" s="35"/>
      <c r="C1024" s="80"/>
      <c r="D1024" s="81"/>
      <c r="E1024" s="178"/>
      <c r="F1024" s="179"/>
      <c r="G1024" s="180"/>
      <c r="H1024" s="181"/>
      <c r="I1024" s="182"/>
      <c r="J1024" s="183"/>
      <c r="K1024" s="187"/>
      <c r="L1024" s="188"/>
      <c r="M1024" s="189"/>
      <c r="N1024" s="28"/>
      <c r="O1024" s="28"/>
      <c r="P1024" s="123"/>
      <c r="Q1024" s="151"/>
      <c r="R1024" s="30"/>
      <c r="S1024" s="78"/>
      <c r="T1024" s="4"/>
    </row>
    <row r="1025" spans="1:20" ht="24.75" customHeight="1">
      <c r="A1025" s="24"/>
      <c r="B1025" s="35"/>
      <c r="C1025" s="80"/>
      <c r="D1025" s="81"/>
      <c r="E1025" s="178"/>
      <c r="F1025" s="179"/>
      <c r="G1025" s="180"/>
      <c r="H1025" s="181"/>
      <c r="I1025" s="182"/>
      <c r="J1025" s="183"/>
      <c r="K1025" s="187"/>
      <c r="L1025" s="188"/>
      <c r="M1025" s="189"/>
      <c r="N1025" s="28"/>
      <c r="O1025" s="28"/>
      <c r="P1025" s="123"/>
      <c r="Q1025" s="151"/>
      <c r="R1025" s="30"/>
      <c r="S1025" s="78"/>
      <c r="T1025" s="4"/>
    </row>
    <row r="1026" spans="1:20" ht="24.75" customHeight="1">
      <c r="A1026" s="24"/>
      <c r="B1026" s="35"/>
      <c r="C1026" s="80"/>
      <c r="D1026" s="81"/>
      <c r="E1026" s="178"/>
      <c r="F1026" s="179"/>
      <c r="G1026" s="180"/>
      <c r="H1026" s="181"/>
      <c r="I1026" s="182"/>
      <c r="J1026" s="183"/>
      <c r="K1026" s="187"/>
      <c r="L1026" s="188"/>
      <c r="M1026" s="189"/>
      <c r="N1026" s="28"/>
      <c r="O1026" s="28"/>
      <c r="P1026" s="123"/>
      <c r="Q1026" s="151"/>
      <c r="R1026" s="30"/>
      <c r="S1026" s="78"/>
      <c r="T1026" s="4"/>
    </row>
    <row r="1027" spans="1:20" ht="24.75" customHeight="1">
      <c r="A1027" s="24"/>
      <c r="B1027" s="35"/>
      <c r="C1027" s="80"/>
      <c r="D1027" s="81"/>
      <c r="E1027" s="178"/>
      <c r="F1027" s="179"/>
      <c r="G1027" s="180"/>
      <c r="H1027" s="181"/>
      <c r="I1027" s="182"/>
      <c r="J1027" s="183"/>
      <c r="K1027" s="187"/>
      <c r="L1027" s="188"/>
      <c r="M1027" s="189"/>
      <c r="N1027" s="28"/>
      <c r="O1027" s="28"/>
      <c r="P1027" s="123"/>
      <c r="Q1027" s="151"/>
      <c r="R1027" s="30"/>
      <c r="S1027" s="78"/>
      <c r="T1027" s="4"/>
    </row>
    <row r="1028" spans="1:20" ht="24.75" customHeight="1">
      <c r="A1028" s="24"/>
      <c r="B1028" s="35"/>
      <c r="C1028" s="80"/>
      <c r="D1028" s="81"/>
      <c r="E1028" s="178"/>
      <c r="F1028" s="179"/>
      <c r="G1028" s="180"/>
      <c r="H1028" s="181"/>
      <c r="I1028" s="182"/>
      <c r="J1028" s="183"/>
      <c r="K1028" s="187"/>
      <c r="L1028" s="188"/>
      <c r="M1028" s="189"/>
      <c r="N1028" s="28"/>
      <c r="O1028" s="28"/>
      <c r="P1028" s="123"/>
      <c r="Q1028" s="151"/>
      <c r="R1028" s="30"/>
      <c r="S1028" s="78"/>
      <c r="T1028" s="4"/>
    </row>
    <row r="1029" spans="1:20" ht="24.75" customHeight="1">
      <c r="A1029" s="24"/>
      <c r="B1029" s="35"/>
      <c r="C1029" s="80"/>
      <c r="D1029" s="81"/>
      <c r="E1029" s="178"/>
      <c r="F1029" s="179"/>
      <c r="G1029" s="180"/>
      <c r="H1029" s="181"/>
      <c r="I1029" s="182"/>
      <c r="J1029" s="183"/>
      <c r="K1029" s="187"/>
      <c r="L1029" s="188"/>
      <c r="M1029" s="189"/>
      <c r="N1029" s="28"/>
      <c r="O1029" s="28"/>
      <c r="P1029" s="123"/>
      <c r="Q1029" s="151"/>
      <c r="R1029" s="30"/>
      <c r="S1029" s="78"/>
      <c r="T1029" s="4"/>
    </row>
    <row r="1030" spans="1:20" ht="24.75" customHeight="1">
      <c r="A1030" s="24"/>
      <c r="B1030" s="35"/>
      <c r="C1030" s="80"/>
      <c r="D1030" s="81"/>
      <c r="E1030" s="178"/>
      <c r="F1030" s="179"/>
      <c r="G1030" s="180"/>
      <c r="H1030" s="181"/>
      <c r="I1030" s="182"/>
      <c r="J1030" s="183"/>
      <c r="K1030" s="187"/>
      <c r="L1030" s="188"/>
      <c r="M1030" s="189"/>
      <c r="N1030" s="28"/>
      <c r="O1030" s="28"/>
      <c r="P1030" s="123"/>
      <c r="Q1030" s="151"/>
      <c r="R1030" s="30"/>
      <c r="S1030" s="78"/>
      <c r="T1030" s="4"/>
    </row>
    <row r="1031" spans="1:20" ht="24.75" customHeight="1">
      <c r="A1031" s="24"/>
      <c r="B1031" s="35"/>
      <c r="C1031" s="80"/>
      <c r="D1031" s="81"/>
      <c r="E1031" s="178"/>
      <c r="F1031" s="179"/>
      <c r="G1031" s="180"/>
      <c r="H1031" s="181"/>
      <c r="I1031" s="182"/>
      <c r="J1031" s="183"/>
      <c r="K1031" s="187"/>
      <c r="L1031" s="188"/>
      <c r="M1031" s="189"/>
      <c r="N1031" s="28"/>
      <c r="O1031" s="28"/>
      <c r="P1031" s="123"/>
      <c r="Q1031" s="151"/>
      <c r="R1031" s="30"/>
      <c r="S1031" s="78"/>
      <c r="T1031" s="4"/>
    </row>
    <row r="1032" spans="1:20" ht="24.75" customHeight="1">
      <c r="A1032" s="24"/>
      <c r="B1032" s="35"/>
      <c r="C1032" s="80"/>
      <c r="D1032" s="81"/>
      <c r="E1032" s="178"/>
      <c r="F1032" s="179"/>
      <c r="G1032" s="180"/>
      <c r="H1032" s="181"/>
      <c r="I1032" s="182"/>
      <c r="J1032" s="183"/>
      <c r="K1032" s="187"/>
      <c r="L1032" s="188"/>
      <c r="M1032" s="189"/>
      <c r="N1032" s="28"/>
      <c r="O1032" s="28"/>
      <c r="P1032" s="123"/>
      <c r="Q1032" s="151"/>
      <c r="R1032" s="30"/>
      <c r="S1032" s="78"/>
      <c r="T1032" s="4"/>
    </row>
    <row r="1033" spans="1:20" ht="24.75" customHeight="1">
      <c r="A1033" s="24"/>
      <c r="B1033" s="35"/>
      <c r="C1033" s="80"/>
      <c r="D1033" s="81"/>
      <c r="E1033" s="178"/>
      <c r="F1033" s="179"/>
      <c r="G1033" s="180"/>
      <c r="H1033" s="181"/>
      <c r="I1033" s="182"/>
      <c r="J1033" s="183"/>
      <c r="K1033" s="187"/>
      <c r="L1033" s="188"/>
      <c r="M1033" s="189"/>
      <c r="N1033" s="28"/>
      <c r="O1033" s="28"/>
      <c r="P1033" s="123"/>
      <c r="Q1033" s="151"/>
      <c r="R1033" s="30"/>
      <c r="S1033" s="78"/>
      <c r="T1033" s="4"/>
    </row>
    <row r="1034" spans="1:20" ht="24.75" customHeight="1">
      <c r="A1034" s="24"/>
      <c r="B1034" s="35"/>
      <c r="C1034" s="80"/>
      <c r="D1034" s="81"/>
      <c r="E1034" s="178"/>
      <c r="F1034" s="179"/>
      <c r="G1034" s="180"/>
      <c r="H1034" s="181"/>
      <c r="I1034" s="182"/>
      <c r="J1034" s="183"/>
      <c r="K1034" s="187"/>
      <c r="L1034" s="188"/>
      <c r="M1034" s="189"/>
      <c r="N1034" s="28"/>
      <c r="O1034" s="28"/>
      <c r="P1034" s="123"/>
      <c r="Q1034" s="151"/>
      <c r="R1034" s="30"/>
      <c r="S1034" s="78"/>
      <c r="T1034" s="4"/>
    </row>
    <row r="1035" spans="1:20" ht="24.75" customHeight="1">
      <c r="A1035" s="24"/>
      <c r="B1035" s="35"/>
      <c r="C1035" s="80"/>
      <c r="D1035" s="81"/>
      <c r="E1035" s="178"/>
      <c r="F1035" s="179"/>
      <c r="G1035" s="180"/>
      <c r="H1035" s="181"/>
      <c r="I1035" s="182"/>
      <c r="J1035" s="183"/>
      <c r="K1035" s="187"/>
      <c r="L1035" s="188"/>
      <c r="M1035" s="189"/>
      <c r="N1035" s="28"/>
      <c r="O1035" s="28"/>
      <c r="P1035" s="123"/>
      <c r="Q1035" s="151"/>
      <c r="R1035" s="30"/>
      <c r="S1035" s="78"/>
      <c r="T1035" s="4"/>
    </row>
    <row r="1036" spans="1:20" ht="24.75" customHeight="1">
      <c r="A1036" s="24"/>
      <c r="B1036" s="35"/>
      <c r="C1036" s="80"/>
      <c r="D1036" s="81"/>
      <c r="E1036" s="178"/>
      <c r="F1036" s="179"/>
      <c r="G1036" s="180"/>
      <c r="H1036" s="181"/>
      <c r="I1036" s="182"/>
      <c r="J1036" s="183"/>
      <c r="K1036" s="187"/>
      <c r="L1036" s="188"/>
      <c r="M1036" s="189"/>
      <c r="N1036" s="28"/>
      <c r="O1036" s="28"/>
      <c r="P1036" s="123"/>
      <c r="Q1036" s="151"/>
      <c r="R1036" s="30"/>
      <c r="S1036" s="78"/>
      <c r="T1036" s="4"/>
    </row>
    <row r="1037" spans="1:20" ht="24.75" customHeight="1">
      <c r="A1037" s="24"/>
      <c r="B1037" s="35"/>
      <c r="C1037" s="80"/>
      <c r="D1037" s="81"/>
      <c r="E1037" s="178"/>
      <c r="F1037" s="179"/>
      <c r="G1037" s="180"/>
      <c r="H1037" s="181"/>
      <c r="I1037" s="182"/>
      <c r="J1037" s="183"/>
      <c r="K1037" s="187"/>
      <c r="L1037" s="188"/>
      <c r="M1037" s="189"/>
      <c r="N1037" s="28"/>
      <c r="O1037" s="28"/>
      <c r="P1037" s="123"/>
      <c r="Q1037" s="151"/>
      <c r="R1037" s="30"/>
      <c r="S1037" s="78"/>
      <c r="T1037" s="4"/>
    </row>
    <row r="1038" spans="1:20" ht="24.75" customHeight="1">
      <c r="A1038" s="24"/>
      <c r="B1038" s="35"/>
      <c r="C1038" s="80"/>
      <c r="D1038" s="81"/>
      <c r="E1038" s="178"/>
      <c r="F1038" s="179"/>
      <c r="G1038" s="180"/>
      <c r="H1038" s="181"/>
      <c r="I1038" s="182"/>
      <c r="J1038" s="183"/>
      <c r="K1038" s="187"/>
      <c r="L1038" s="188"/>
      <c r="M1038" s="189"/>
      <c r="N1038" s="28"/>
      <c r="O1038" s="28"/>
      <c r="P1038" s="123"/>
      <c r="Q1038" s="151"/>
      <c r="R1038" s="30"/>
      <c r="S1038" s="78"/>
      <c r="T1038" s="4"/>
    </row>
    <row r="1039" spans="1:20" ht="24.75" customHeight="1">
      <c r="A1039" s="24"/>
      <c r="B1039" s="35"/>
      <c r="C1039" s="80"/>
      <c r="D1039" s="81"/>
      <c r="E1039" s="178"/>
      <c r="F1039" s="179"/>
      <c r="G1039" s="180"/>
      <c r="H1039" s="181"/>
      <c r="I1039" s="182"/>
      <c r="J1039" s="183"/>
      <c r="K1039" s="187"/>
      <c r="L1039" s="188"/>
      <c r="M1039" s="189"/>
      <c r="N1039" s="28"/>
      <c r="O1039" s="28"/>
      <c r="P1039" s="123"/>
      <c r="Q1039" s="151"/>
      <c r="R1039" s="30"/>
      <c r="S1039" s="78"/>
      <c r="T1039" s="4"/>
    </row>
    <row r="1040" spans="1:20" ht="24.75" customHeight="1">
      <c r="A1040" s="24"/>
      <c r="B1040" s="35"/>
      <c r="C1040" s="80"/>
      <c r="D1040" s="81"/>
      <c r="E1040" s="178"/>
      <c r="F1040" s="179"/>
      <c r="G1040" s="180"/>
      <c r="H1040" s="181"/>
      <c r="I1040" s="182"/>
      <c r="J1040" s="183"/>
      <c r="K1040" s="187"/>
      <c r="L1040" s="188"/>
      <c r="M1040" s="189"/>
      <c r="N1040" s="28"/>
      <c r="O1040" s="28"/>
      <c r="P1040" s="123"/>
      <c r="Q1040" s="151"/>
      <c r="R1040" s="30"/>
      <c r="S1040" s="78"/>
      <c r="T1040" s="4"/>
    </row>
    <row r="1041" spans="1:20" ht="24.75" customHeight="1">
      <c r="A1041" s="24"/>
      <c r="B1041" s="35"/>
      <c r="C1041" s="80"/>
      <c r="D1041" s="81"/>
      <c r="E1041" s="178"/>
      <c r="F1041" s="179"/>
      <c r="G1041" s="180"/>
      <c r="H1041" s="181"/>
      <c r="I1041" s="182"/>
      <c r="J1041" s="183"/>
      <c r="K1041" s="187"/>
      <c r="L1041" s="188"/>
      <c r="M1041" s="189"/>
      <c r="N1041" s="28"/>
      <c r="O1041" s="28"/>
      <c r="P1041" s="123"/>
      <c r="Q1041" s="151"/>
      <c r="R1041" s="30"/>
      <c r="S1041" s="78"/>
      <c r="T1041" s="4"/>
    </row>
    <row r="1042" spans="1:20" ht="24.75" customHeight="1">
      <c r="A1042" s="24"/>
      <c r="B1042" s="35"/>
      <c r="C1042" s="80"/>
      <c r="D1042" s="81"/>
      <c r="E1042" s="178"/>
      <c r="F1042" s="179"/>
      <c r="G1042" s="180"/>
      <c r="H1042" s="181"/>
      <c r="I1042" s="182"/>
      <c r="J1042" s="183"/>
      <c r="K1042" s="187"/>
      <c r="L1042" s="188"/>
      <c r="M1042" s="189"/>
      <c r="N1042" s="28"/>
      <c r="O1042" s="28"/>
      <c r="P1042" s="123"/>
      <c r="Q1042" s="151"/>
      <c r="R1042" s="30"/>
      <c r="S1042" s="78"/>
      <c r="T1042" s="4"/>
    </row>
    <row r="1043" spans="1:20" ht="24.75" customHeight="1">
      <c r="A1043" s="24"/>
      <c r="B1043" s="35"/>
      <c r="C1043" s="80"/>
      <c r="D1043" s="81"/>
      <c r="E1043" s="178"/>
      <c r="F1043" s="179"/>
      <c r="G1043" s="180"/>
      <c r="H1043" s="181"/>
      <c r="I1043" s="182"/>
      <c r="J1043" s="183"/>
      <c r="K1043" s="187"/>
      <c r="L1043" s="188"/>
      <c r="M1043" s="189"/>
      <c r="N1043" s="28"/>
      <c r="O1043" s="28"/>
      <c r="P1043" s="123"/>
      <c r="Q1043" s="151"/>
      <c r="R1043" s="30"/>
      <c r="S1043" s="78"/>
      <c r="T1043" s="4"/>
    </row>
    <row r="1044" spans="1:20" ht="24.75" customHeight="1">
      <c r="A1044" s="24"/>
      <c r="B1044" s="35"/>
      <c r="C1044" s="80"/>
      <c r="D1044" s="81"/>
      <c r="E1044" s="178"/>
      <c r="F1044" s="179"/>
      <c r="G1044" s="180"/>
      <c r="H1044" s="181"/>
      <c r="I1044" s="182"/>
      <c r="J1044" s="183"/>
      <c r="K1044" s="187"/>
      <c r="L1044" s="188"/>
      <c r="M1044" s="189"/>
      <c r="N1044" s="28"/>
      <c r="O1044" s="28"/>
      <c r="P1044" s="123"/>
      <c r="Q1044" s="151"/>
      <c r="R1044" s="30"/>
      <c r="S1044" s="78"/>
      <c r="T1044" s="4"/>
    </row>
    <row r="1045" spans="1:20" ht="24.75" customHeight="1">
      <c r="A1045" s="24"/>
      <c r="B1045" s="35"/>
      <c r="C1045" s="80"/>
      <c r="D1045" s="81"/>
      <c r="E1045" s="178"/>
      <c r="F1045" s="179"/>
      <c r="G1045" s="180"/>
      <c r="H1045" s="181"/>
      <c r="I1045" s="182"/>
      <c r="J1045" s="183"/>
      <c r="K1045" s="187"/>
      <c r="L1045" s="188"/>
      <c r="M1045" s="189"/>
      <c r="N1045" s="28"/>
      <c r="O1045" s="28"/>
      <c r="P1045" s="123"/>
      <c r="Q1045" s="151"/>
      <c r="R1045" s="30"/>
      <c r="S1045" s="78"/>
      <c r="T1045" s="4"/>
    </row>
    <row r="1046" spans="1:20" ht="24.75" customHeight="1">
      <c r="A1046" s="24"/>
      <c r="B1046" s="35"/>
      <c r="C1046" s="80"/>
      <c r="D1046" s="81"/>
      <c r="E1046" s="178"/>
      <c r="F1046" s="179"/>
      <c r="G1046" s="180"/>
      <c r="H1046" s="181"/>
      <c r="I1046" s="182"/>
      <c r="J1046" s="183"/>
      <c r="K1046" s="187"/>
      <c r="L1046" s="188"/>
      <c r="M1046" s="189"/>
      <c r="N1046" s="28"/>
      <c r="O1046" s="28"/>
      <c r="P1046" s="123"/>
      <c r="Q1046" s="151"/>
      <c r="R1046" s="30"/>
      <c r="S1046" s="78"/>
      <c r="T1046" s="4"/>
    </row>
    <row r="1047" spans="1:20" ht="24.75" customHeight="1">
      <c r="A1047" s="24"/>
      <c r="B1047" s="35"/>
      <c r="C1047" s="80"/>
      <c r="D1047" s="81"/>
      <c r="E1047" s="178"/>
      <c r="F1047" s="179"/>
      <c r="G1047" s="180"/>
      <c r="H1047" s="181"/>
      <c r="I1047" s="182"/>
      <c r="J1047" s="183"/>
      <c r="K1047" s="187"/>
      <c r="L1047" s="188"/>
      <c r="M1047" s="189"/>
      <c r="N1047" s="28"/>
      <c r="O1047" s="28"/>
      <c r="P1047" s="123"/>
      <c r="Q1047" s="151"/>
      <c r="R1047" s="30"/>
      <c r="S1047" s="78"/>
      <c r="T1047" s="4"/>
    </row>
    <row r="1048" spans="1:20" ht="24.75" customHeight="1">
      <c r="A1048" s="24"/>
      <c r="B1048" s="35"/>
      <c r="C1048" s="80"/>
      <c r="D1048" s="81"/>
      <c r="E1048" s="178"/>
      <c r="F1048" s="179"/>
      <c r="G1048" s="180"/>
      <c r="H1048" s="181"/>
      <c r="I1048" s="182"/>
      <c r="J1048" s="183"/>
      <c r="K1048" s="187"/>
      <c r="L1048" s="188"/>
      <c r="M1048" s="189"/>
      <c r="N1048" s="28"/>
      <c r="O1048" s="28"/>
      <c r="P1048" s="123"/>
      <c r="Q1048" s="151"/>
      <c r="R1048" s="30"/>
      <c r="S1048" s="78"/>
      <c r="T1048" s="4"/>
    </row>
    <row r="1049" spans="1:20" ht="24.75" customHeight="1">
      <c r="A1049" s="24"/>
      <c r="B1049" s="35"/>
      <c r="C1049" s="80"/>
      <c r="D1049" s="81"/>
      <c r="E1049" s="178"/>
      <c r="F1049" s="179"/>
      <c r="G1049" s="180"/>
      <c r="H1049" s="181"/>
      <c r="I1049" s="182"/>
      <c r="J1049" s="183"/>
      <c r="K1049" s="187"/>
      <c r="L1049" s="188"/>
      <c r="M1049" s="189"/>
      <c r="N1049" s="28"/>
      <c r="O1049" s="28"/>
      <c r="P1049" s="123"/>
      <c r="Q1049" s="151"/>
      <c r="R1049" s="30"/>
      <c r="S1049" s="78"/>
      <c r="T1049" s="4"/>
    </row>
    <row r="1050" spans="1:20" ht="24.75" customHeight="1">
      <c r="A1050" s="24"/>
      <c r="B1050" s="35"/>
      <c r="C1050" s="80"/>
      <c r="D1050" s="81"/>
      <c r="E1050" s="178"/>
      <c r="F1050" s="179"/>
      <c r="G1050" s="180"/>
      <c r="H1050" s="181"/>
      <c r="I1050" s="182"/>
      <c r="J1050" s="183"/>
      <c r="K1050" s="187"/>
      <c r="L1050" s="188"/>
      <c r="M1050" s="189"/>
      <c r="N1050" s="28"/>
      <c r="O1050" s="28"/>
      <c r="P1050" s="123"/>
      <c r="Q1050" s="151"/>
      <c r="R1050" s="30"/>
      <c r="S1050" s="78"/>
      <c r="T1050" s="4"/>
    </row>
    <row r="1051" spans="1:20" ht="24.75" customHeight="1">
      <c r="A1051" s="24"/>
      <c r="B1051" s="35"/>
      <c r="C1051" s="80"/>
      <c r="D1051" s="81"/>
      <c r="E1051" s="178"/>
      <c r="F1051" s="179"/>
      <c r="G1051" s="180"/>
      <c r="H1051" s="181"/>
      <c r="I1051" s="182"/>
      <c r="J1051" s="183"/>
      <c r="K1051" s="187"/>
      <c r="L1051" s="188"/>
      <c r="M1051" s="189"/>
      <c r="N1051" s="28"/>
      <c r="O1051" s="28"/>
      <c r="P1051" s="123"/>
      <c r="Q1051" s="151"/>
      <c r="R1051" s="30"/>
      <c r="S1051" s="78"/>
      <c r="T1051" s="4"/>
    </row>
    <row r="1052" spans="1:20" ht="24.75" customHeight="1">
      <c r="A1052" s="24"/>
      <c r="B1052" s="35"/>
      <c r="C1052" s="80"/>
      <c r="D1052" s="81"/>
      <c r="E1052" s="178"/>
      <c r="F1052" s="179"/>
      <c r="G1052" s="180"/>
      <c r="H1052" s="181"/>
      <c r="I1052" s="182"/>
      <c r="J1052" s="183"/>
      <c r="K1052" s="187"/>
      <c r="L1052" s="188"/>
      <c r="M1052" s="189"/>
      <c r="N1052" s="28"/>
      <c r="O1052" s="28"/>
      <c r="P1052" s="123"/>
      <c r="Q1052" s="151"/>
      <c r="R1052" s="30"/>
      <c r="S1052" s="78"/>
      <c r="T1052" s="4"/>
    </row>
    <row r="1053" spans="1:20" ht="24.75" customHeight="1">
      <c r="A1053" s="24"/>
      <c r="B1053" s="35"/>
      <c r="C1053" s="80"/>
      <c r="D1053" s="81"/>
      <c r="E1053" s="178"/>
      <c r="F1053" s="179"/>
      <c r="G1053" s="180"/>
      <c r="H1053" s="181"/>
      <c r="I1053" s="182"/>
      <c r="J1053" s="183"/>
      <c r="K1053" s="187"/>
      <c r="L1053" s="188"/>
      <c r="M1053" s="189"/>
      <c r="N1053" s="28"/>
      <c r="O1053" s="28"/>
      <c r="P1053" s="123"/>
      <c r="Q1053" s="151"/>
      <c r="R1053" s="30"/>
      <c r="S1053" s="78"/>
      <c r="T1053" s="4"/>
    </row>
    <row r="1054" spans="1:20" ht="24.75" customHeight="1">
      <c r="A1054" s="24"/>
      <c r="B1054" s="35"/>
      <c r="C1054" s="80"/>
      <c r="D1054" s="81"/>
      <c r="E1054" s="178"/>
      <c r="F1054" s="179"/>
      <c r="G1054" s="180"/>
      <c r="H1054" s="181"/>
      <c r="I1054" s="182"/>
      <c r="J1054" s="183"/>
      <c r="K1054" s="187"/>
      <c r="L1054" s="188"/>
      <c r="M1054" s="189"/>
      <c r="N1054" s="28"/>
      <c r="O1054" s="28"/>
      <c r="P1054" s="123"/>
      <c r="Q1054" s="151"/>
      <c r="R1054" s="30"/>
      <c r="S1054" s="78"/>
      <c r="T1054" s="4"/>
    </row>
    <row r="1055" spans="1:20" ht="24.75" customHeight="1">
      <c r="A1055" s="24"/>
      <c r="B1055" s="35"/>
      <c r="C1055" s="80"/>
      <c r="D1055" s="81"/>
      <c r="E1055" s="178"/>
      <c r="F1055" s="179"/>
      <c r="G1055" s="180"/>
      <c r="H1055" s="181"/>
      <c r="I1055" s="182"/>
      <c r="J1055" s="183"/>
      <c r="K1055" s="187"/>
      <c r="L1055" s="188"/>
      <c r="M1055" s="189"/>
      <c r="N1055" s="28"/>
      <c r="O1055" s="28"/>
      <c r="P1055" s="123"/>
      <c r="Q1055" s="151"/>
      <c r="R1055" s="30"/>
      <c r="S1055" s="78"/>
      <c r="T1055" s="4"/>
    </row>
    <row r="1056" spans="1:20" ht="24.75" customHeight="1">
      <c r="A1056" s="24"/>
      <c r="B1056" s="35"/>
      <c r="C1056" s="80"/>
      <c r="D1056" s="81"/>
      <c r="E1056" s="178"/>
      <c r="F1056" s="179"/>
      <c r="G1056" s="180"/>
      <c r="H1056" s="181"/>
      <c r="I1056" s="182"/>
      <c r="J1056" s="183"/>
      <c r="K1056" s="187"/>
      <c r="L1056" s="188"/>
      <c r="M1056" s="189"/>
      <c r="N1056" s="28"/>
      <c r="O1056" s="28"/>
      <c r="P1056" s="123"/>
      <c r="Q1056" s="151"/>
      <c r="R1056" s="30"/>
      <c r="S1056" s="78"/>
      <c r="T1056" s="4"/>
    </row>
    <row r="1057" spans="1:20" ht="24.75" customHeight="1">
      <c r="A1057" s="24"/>
      <c r="B1057" s="35"/>
      <c r="C1057" s="80"/>
      <c r="D1057" s="81"/>
      <c r="E1057" s="178"/>
      <c r="F1057" s="179"/>
      <c r="G1057" s="180"/>
      <c r="H1057" s="181"/>
      <c r="I1057" s="182"/>
      <c r="J1057" s="183"/>
      <c r="K1057" s="187"/>
      <c r="L1057" s="188"/>
      <c r="M1057" s="189"/>
      <c r="N1057" s="28"/>
      <c r="O1057" s="28"/>
      <c r="P1057" s="123"/>
      <c r="Q1057" s="151"/>
      <c r="R1057" s="30"/>
      <c r="S1057" s="78"/>
      <c r="T1057" s="4"/>
    </row>
    <row r="1058" spans="1:20" ht="24.75" customHeight="1">
      <c r="A1058" s="24"/>
      <c r="B1058" s="35"/>
      <c r="C1058" s="80"/>
      <c r="D1058" s="81"/>
      <c r="E1058" s="178"/>
      <c r="F1058" s="179"/>
      <c r="G1058" s="180"/>
      <c r="H1058" s="181"/>
      <c r="I1058" s="182"/>
      <c r="J1058" s="183"/>
      <c r="K1058" s="187"/>
      <c r="L1058" s="188"/>
      <c r="M1058" s="189"/>
      <c r="N1058" s="28"/>
      <c r="O1058" s="28"/>
      <c r="P1058" s="123"/>
      <c r="Q1058" s="151"/>
      <c r="R1058" s="30"/>
      <c r="S1058" s="78"/>
      <c r="T1058" s="4"/>
    </row>
    <row r="1059" spans="1:20" ht="24.75" customHeight="1">
      <c r="A1059" s="24"/>
      <c r="B1059" s="35"/>
      <c r="C1059" s="80"/>
      <c r="D1059" s="81"/>
      <c r="E1059" s="178"/>
      <c r="F1059" s="179"/>
      <c r="G1059" s="180"/>
      <c r="H1059" s="181"/>
      <c r="I1059" s="182"/>
      <c r="J1059" s="183"/>
      <c r="K1059" s="187"/>
      <c r="L1059" s="188"/>
      <c r="M1059" s="189"/>
      <c r="N1059" s="28"/>
      <c r="O1059" s="28"/>
      <c r="P1059" s="123"/>
      <c r="Q1059" s="151"/>
      <c r="R1059" s="30"/>
      <c r="S1059" s="78"/>
      <c r="T1059" s="4"/>
    </row>
    <row r="1060" spans="1:20" ht="24.75" customHeight="1">
      <c r="A1060" s="24"/>
      <c r="B1060" s="35"/>
      <c r="C1060" s="80"/>
      <c r="D1060" s="81"/>
      <c r="E1060" s="178"/>
      <c r="F1060" s="179"/>
      <c r="G1060" s="180"/>
      <c r="H1060" s="181"/>
      <c r="I1060" s="182"/>
      <c r="J1060" s="183"/>
      <c r="K1060" s="187"/>
      <c r="L1060" s="188"/>
      <c r="M1060" s="189"/>
      <c r="N1060" s="28"/>
      <c r="O1060" s="28"/>
      <c r="P1060" s="123"/>
      <c r="Q1060" s="151"/>
      <c r="R1060" s="30"/>
      <c r="S1060" s="78"/>
      <c r="T1060" s="4"/>
    </row>
    <row r="1061" spans="1:20" ht="24.75" customHeight="1">
      <c r="A1061" s="24"/>
      <c r="B1061" s="35"/>
      <c r="C1061" s="80"/>
      <c r="D1061" s="81"/>
      <c r="E1061" s="178"/>
      <c r="F1061" s="179"/>
      <c r="G1061" s="180"/>
      <c r="H1061" s="181"/>
      <c r="I1061" s="182"/>
      <c r="J1061" s="183"/>
      <c r="K1061" s="187"/>
      <c r="L1061" s="188"/>
      <c r="M1061" s="189"/>
      <c r="N1061" s="28"/>
      <c r="O1061" s="28"/>
      <c r="P1061" s="123"/>
      <c r="Q1061" s="151"/>
      <c r="R1061" s="30"/>
      <c r="S1061" s="78"/>
      <c r="T1061" s="4"/>
    </row>
    <row r="1062" spans="1:20" ht="24.75" customHeight="1">
      <c r="A1062" s="24"/>
      <c r="B1062" s="35"/>
      <c r="C1062" s="80"/>
      <c r="D1062" s="81"/>
      <c r="E1062" s="178"/>
      <c r="F1062" s="179"/>
      <c r="G1062" s="180"/>
      <c r="H1062" s="181"/>
      <c r="I1062" s="182"/>
      <c r="J1062" s="183"/>
      <c r="K1062" s="187"/>
      <c r="L1062" s="188"/>
      <c r="M1062" s="189"/>
      <c r="N1062" s="28"/>
      <c r="O1062" s="28"/>
      <c r="P1062" s="123"/>
      <c r="Q1062" s="151"/>
      <c r="R1062" s="30"/>
      <c r="S1062" s="78"/>
      <c r="T1062" s="4"/>
    </row>
    <row r="1063" spans="1:20" ht="24.75" customHeight="1">
      <c r="A1063" s="24"/>
      <c r="B1063" s="35"/>
      <c r="C1063" s="80"/>
      <c r="D1063" s="81"/>
      <c r="E1063" s="178"/>
      <c r="F1063" s="179"/>
      <c r="G1063" s="180"/>
      <c r="H1063" s="181"/>
      <c r="I1063" s="182"/>
      <c r="J1063" s="183"/>
      <c r="K1063" s="187"/>
      <c r="L1063" s="188"/>
      <c r="M1063" s="189"/>
      <c r="N1063" s="28"/>
      <c r="O1063" s="28"/>
      <c r="P1063" s="123"/>
      <c r="Q1063" s="151"/>
      <c r="R1063" s="30"/>
      <c r="S1063" s="78"/>
      <c r="T1063" s="4"/>
    </row>
    <row r="1064" spans="1:20" ht="24.75" customHeight="1">
      <c r="A1064" s="24"/>
      <c r="B1064" s="35"/>
      <c r="C1064" s="80"/>
      <c r="D1064" s="81"/>
      <c r="E1064" s="178"/>
      <c r="F1064" s="179"/>
      <c r="G1064" s="180"/>
      <c r="H1064" s="181"/>
      <c r="I1064" s="182"/>
      <c r="J1064" s="183"/>
      <c r="K1064" s="187"/>
      <c r="L1064" s="188"/>
      <c r="M1064" s="189"/>
      <c r="N1064" s="28"/>
      <c r="O1064" s="28"/>
      <c r="P1064" s="123"/>
      <c r="Q1064" s="151"/>
      <c r="R1064" s="30"/>
      <c r="S1064" s="78"/>
      <c r="T1064" s="4"/>
    </row>
    <row r="1065" spans="1:20" ht="24.75" customHeight="1">
      <c r="A1065" s="24"/>
      <c r="B1065" s="35"/>
      <c r="C1065" s="80"/>
      <c r="D1065" s="81"/>
      <c r="E1065" s="178"/>
      <c r="F1065" s="179"/>
      <c r="G1065" s="180"/>
      <c r="H1065" s="181"/>
      <c r="I1065" s="182"/>
      <c r="J1065" s="183"/>
      <c r="K1065" s="187"/>
      <c r="L1065" s="188"/>
      <c r="M1065" s="189"/>
      <c r="N1065" s="28"/>
      <c r="O1065" s="28"/>
      <c r="P1065" s="123"/>
      <c r="Q1065" s="151"/>
      <c r="R1065" s="30"/>
      <c r="S1065" s="78"/>
      <c r="T1065" s="4"/>
    </row>
    <row r="1066" spans="1:20" ht="24.75" customHeight="1">
      <c r="A1066" s="24"/>
      <c r="B1066" s="35"/>
      <c r="C1066" s="80"/>
      <c r="D1066" s="81"/>
      <c r="E1066" s="178"/>
      <c r="F1066" s="179"/>
      <c r="G1066" s="180"/>
      <c r="H1066" s="181"/>
      <c r="I1066" s="182"/>
      <c r="J1066" s="183"/>
      <c r="K1066" s="187"/>
      <c r="L1066" s="188"/>
      <c r="M1066" s="189"/>
      <c r="N1066" s="28"/>
      <c r="O1066" s="28"/>
      <c r="P1066" s="123"/>
      <c r="Q1066" s="151"/>
      <c r="R1066" s="30"/>
      <c r="S1066" s="78"/>
      <c r="T1066" s="4"/>
    </row>
    <row r="1067" spans="1:20" ht="24.75" customHeight="1">
      <c r="A1067" s="24"/>
      <c r="B1067" s="35"/>
      <c r="C1067" s="80"/>
      <c r="D1067" s="81"/>
      <c r="E1067" s="178"/>
      <c r="F1067" s="179"/>
      <c r="G1067" s="180"/>
      <c r="H1067" s="181"/>
      <c r="I1067" s="182"/>
      <c r="J1067" s="183"/>
      <c r="K1067" s="187"/>
      <c r="L1067" s="188"/>
      <c r="M1067" s="189"/>
      <c r="N1067" s="28"/>
      <c r="O1067" s="28"/>
      <c r="P1067" s="123"/>
      <c r="Q1067" s="151"/>
      <c r="R1067" s="30"/>
      <c r="S1067" s="78"/>
      <c r="T1067" s="4"/>
    </row>
    <row r="1068" spans="1:20" ht="24.75" customHeight="1">
      <c r="A1068" s="24"/>
      <c r="B1068" s="35"/>
      <c r="C1068" s="80"/>
      <c r="D1068" s="81"/>
      <c r="E1068" s="178"/>
      <c r="F1068" s="179"/>
      <c r="G1068" s="180"/>
      <c r="H1068" s="181"/>
      <c r="I1068" s="182"/>
      <c r="J1068" s="183"/>
      <c r="K1068" s="187"/>
      <c r="L1068" s="188"/>
      <c r="M1068" s="189"/>
      <c r="N1068" s="28"/>
      <c r="O1068" s="28"/>
      <c r="P1068" s="123"/>
      <c r="Q1068" s="151"/>
      <c r="R1068" s="30"/>
      <c r="S1068" s="78"/>
      <c r="T1068" s="4"/>
    </row>
    <row r="1069" spans="1:20" ht="24.75" customHeight="1">
      <c r="A1069" s="24"/>
      <c r="B1069" s="35"/>
      <c r="C1069" s="80"/>
      <c r="D1069" s="81"/>
      <c r="E1069" s="178"/>
      <c r="F1069" s="179"/>
      <c r="G1069" s="180"/>
      <c r="H1069" s="181"/>
      <c r="I1069" s="182"/>
      <c r="J1069" s="183"/>
      <c r="K1069" s="187"/>
      <c r="L1069" s="188"/>
      <c r="M1069" s="189"/>
      <c r="N1069" s="28"/>
      <c r="O1069" s="28"/>
      <c r="P1069" s="123"/>
      <c r="Q1069" s="151"/>
      <c r="R1069" s="30"/>
      <c r="S1069" s="78"/>
      <c r="T1069" s="4"/>
    </row>
    <row r="1070" spans="1:20" ht="24.75" customHeight="1">
      <c r="A1070" s="24"/>
      <c r="B1070" s="35"/>
      <c r="C1070" s="80"/>
      <c r="D1070" s="81"/>
      <c r="E1070" s="178"/>
      <c r="F1070" s="179"/>
      <c r="G1070" s="180"/>
      <c r="H1070" s="181"/>
      <c r="I1070" s="182"/>
      <c r="J1070" s="183"/>
      <c r="K1070" s="187"/>
      <c r="L1070" s="188"/>
      <c r="M1070" s="189"/>
      <c r="N1070" s="28"/>
      <c r="O1070" s="28"/>
      <c r="P1070" s="123"/>
      <c r="Q1070" s="151"/>
      <c r="R1070" s="30"/>
      <c r="S1070" s="78"/>
      <c r="T1070" s="4"/>
    </row>
    <row r="1071" spans="1:20" ht="24.75" customHeight="1">
      <c r="A1071" s="24"/>
      <c r="B1071" s="35"/>
      <c r="C1071" s="80"/>
      <c r="D1071" s="81"/>
      <c r="E1071" s="178"/>
      <c r="F1071" s="179"/>
      <c r="G1071" s="180"/>
      <c r="H1071" s="181"/>
      <c r="I1071" s="182"/>
      <c r="J1071" s="183"/>
      <c r="K1071" s="187"/>
      <c r="L1071" s="188"/>
      <c r="M1071" s="189"/>
      <c r="N1071" s="28"/>
      <c r="O1071" s="28"/>
      <c r="P1071" s="123"/>
      <c r="Q1071" s="151"/>
      <c r="R1071" s="30"/>
      <c r="S1071" s="78"/>
      <c r="T1071" s="4"/>
    </row>
    <row r="1072" spans="1:20" ht="24.75" customHeight="1">
      <c r="A1072" s="24"/>
      <c r="B1072" s="35"/>
      <c r="C1072" s="80"/>
      <c r="D1072" s="81"/>
      <c r="E1072" s="178"/>
      <c r="F1072" s="179"/>
      <c r="G1072" s="180"/>
      <c r="H1072" s="181"/>
      <c r="I1072" s="182"/>
      <c r="J1072" s="183"/>
      <c r="K1072" s="187"/>
      <c r="L1072" s="188"/>
      <c r="M1072" s="189"/>
      <c r="N1072" s="28"/>
      <c r="O1072" s="28"/>
      <c r="P1072" s="123"/>
      <c r="Q1072" s="151"/>
      <c r="R1072" s="30"/>
      <c r="S1072" s="78"/>
      <c r="T1072" s="4"/>
    </row>
    <row r="1073" spans="1:20" ht="24.75" customHeight="1">
      <c r="A1073" s="24"/>
      <c r="B1073" s="35"/>
      <c r="C1073" s="80"/>
      <c r="D1073" s="81"/>
      <c r="E1073" s="178"/>
      <c r="F1073" s="179"/>
      <c r="G1073" s="180"/>
      <c r="H1073" s="181"/>
      <c r="I1073" s="182"/>
      <c r="J1073" s="183"/>
      <c r="K1073" s="187"/>
      <c r="L1073" s="188"/>
      <c r="M1073" s="189"/>
      <c r="N1073" s="28"/>
      <c r="O1073" s="28"/>
      <c r="P1073" s="123"/>
      <c r="Q1073" s="151"/>
      <c r="R1073" s="30"/>
      <c r="S1073" s="78"/>
      <c r="T1073" s="4"/>
    </row>
    <row r="1074" spans="1:20" ht="24.75" customHeight="1">
      <c r="A1074" s="24"/>
      <c r="B1074" s="35"/>
      <c r="C1074" s="80"/>
      <c r="D1074" s="81"/>
      <c r="E1074" s="178"/>
      <c r="F1074" s="179"/>
      <c r="G1074" s="180"/>
      <c r="H1074" s="181"/>
      <c r="I1074" s="182"/>
      <c r="J1074" s="183"/>
      <c r="K1074" s="187"/>
      <c r="L1074" s="188"/>
      <c r="M1074" s="189"/>
      <c r="N1074" s="28"/>
      <c r="O1074" s="28"/>
      <c r="P1074" s="123"/>
      <c r="Q1074" s="151"/>
      <c r="R1074" s="30"/>
      <c r="S1074" s="78"/>
      <c r="T1074" s="4"/>
    </row>
    <row r="1075" spans="1:20" ht="24.75" customHeight="1">
      <c r="A1075" s="24"/>
      <c r="B1075" s="35"/>
      <c r="C1075" s="80"/>
      <c r="D1075" s="81"/>
      <c r="E1075" s="178"/>
      <c r="F1075" s="179"/>
      <c r="G1075" s="180"/>
      <c r="H1075" s="181"/>
      <c r="I1075" s="182"/>
      <c r="J1075" s="183"/>
      <c r="K1075" s="187"/>
      <c r="L1075" s="188"/>
      <c r="M1075" s="189"/>
      <c r="N1075" s="28"/>
      <c r="O1075" s="28"/>
      <c r="P1075" s="123"/>
      <c r="Q1075" s="151"/>
      <c r="R1075" s="30"/>
      <c r="S1075" s="78"/>
      <c r="T1075" s="4"/>
    </row>
    <row r="1076" spans="1:20" ht="24.75" customHeight="1">
      <c r="A1076" s="24"/>
      <c r="B1076" s="35"/>
      <c r="C1076" s="80"/>
      <c r="D1076" s="81"/>
      <c r="E1076" s="178"/>
      <c r="F1076" s="179"/>
      <c r="G1076" s="180"/>
      <c r="H1076" s="181"/>
      <c r="I1076" s="182"/>
      <c r="J1076" s="183"/>
      <c r="K1076" s="187"/>
      <c r="L1076" s="188"/>
      <c r="M1076" s="189"/>
      <c r="N1076" s="28"/>
      <c r="O1076" s="28"/>
      <c r="P1076" s="123"/>
      <c r="Q1076" s="151"/>
      <c r="R1076" s="30"/>
      <c r="S1076" s="78"/>
      <c r="T1076" s="4"/>
    </row>
    <row r="1077" spans="1:20" ht="24.75" customHeight="1">
      <c r="A1077" s="24"/>
      <c r="B1077" s="35"/>
      <c r="C1077" s="80"/>
      <c r="D1077" s="81"/>
      <c r="E1077" s="178"/>
      <c r="F1077" s="179"/>
      <c r="G1077" s="180"/>
      <c r="H1077" s="181"/>
      <c r="I1077" s="182"/>
      <c r="J1077" s="183"/>
      <c r="K1077" s="187"/>
      <c r="L1077" s="188"/>
      <c r="M1077" s="189"/>
      <c r="N1077" s="28"/>
      <c r="O1077" s="28"/>
      <c r="P1077" s="123"/>
      <c r="Q1077" s="151"/>
      <c r="R1077" s="30"/>
      <c r="S1077" s="78"/>
      <c r="T1077" s="4"/>
    </row>
    <row r="1078" spans="1:20" ht="24.75" customHeight="1">
      <c r="A1078" s="24"/>
      <c r="B1078" s="35"/>
      <c r="C1078" s="80"/>
      <c r="D1078" s="81"/>
      <c r="E1078" s="178"/>
      <c r="F1078" s="179"/>
      <c r="G1078" s="180"/>
      <c r="H1078" s="181"/>
      <c r="I1078" s="182"/>
      <c r="J1078" s="183"/>
      <c r="K1078" s="187"/>
      <c r="L1078" s="188"/>
      <c r="M1078" s="189"/>
      <c r="N1078" s="28"/>
      <c r="O1078" s="28"/>
      <c r="P1078" s="123"/>
      <c r="Q1078" s="151"/>
      <c r="R1078" s="30"/>
      <c r="S1078" s="78"/>
      <c r="T1078" s="4"/>
    </row>
    <row r="1079" spans="1:20" ht="24.75" customHeight="1">
      <c r="A1079" s="24"/>
      <c r="B1079" s="35"/>
      <c r="C1079" s="80"/>
      <c r="D1079" s="81"/>
      <c r="E1079" s="178"/>
      <c r="F1079" s="179"/>
      <c r="G1079" s="180"/>
      <c r="H1079" s="181"/>
      <c r="I1079" s="182"/>
      <c r="J1079" s="183"/>
      <c r="K1079" s="187"/>
      <c r="L1079" s="188"/>
      <c r="M1079" s="189"/>
      <c r="N1079" s="28"/>
      <c r="O1079" s="28"/>
      <c r="P1079" s="123"/>
      <c r="Q1079" s="151"/>
      <c r="R1079" s="30"/>
      <c r="S1079" s="78"/>
      <c r="T1079" s="4"/>
    </row>
    <row r="1080" spans="1:20" ht="24.75" customHeight="1">
      <c r="A1080" s="24"/>
      <c r="B1080" s="35"/>
      <c r="C1080" s="80"/>
      <c r="D1080" s="81"/>
      <c r="E1080" s="178"/>
      <c r="F1080" s="179"/>
      <c r="G1080" s="180"/>
      <c r="H1080" s="181"/>
      <c r="I1080" s="182"/>
      <c r="J1080" s="183"/>
      <c r="K1080" s="187"/>
      <c r="L1080" s="188"/>
      <c r="M1080" s="189"/>
      <c r="N1080" s="28"/>
      <c r="O1080" s="28"/>
      <c r="P1080" s="123"/>
      <c r="Q1080" s="151"/>
      <c r="R1080" s="30"/>
      <c r="S1080" s="78"/>
      <c r="T1080" s="4"/>
    </row>
    <row r="1081" spans="1:20" ht="24.75" customHeight="1">
      <c r="A1081" s="24"/>
      <c r="B1081" s="35"/>
      <c r="C1081" s="80"/>
      <c r="D1081" s="81"/>
      <c r="E1081" s="178"/>
      <c r="F1081" s="179"/>
      <c r="G1081" s="180"/>
      <c r="H1081" s="181"/>
      <c r="I1081" s="182"/>
      <c r="J1081" s="183"/>
      <c r="K1081" s="187"/>
      <c r="L1081" s="188"/>
      <c r="M1081" s="189"/>
      <c r="N1081" s="28"/>
      <c r="O1081" s="28"/>
      <c r="P1081" s="123"/>
      <c r="Q1081" s="151"/>
      <c r="R1081" s="30"/>
      <c r="S1081" s="78"/>
      <c r="T1081" s="4"/>
    </row>
    <row r="1082" spans="1:20" ht="24.75" customHeight="1">
      <c r="A1082" s="24"/>
      <c r="B1082" s="35"/>
      <c r="C1082" s="80"/>
      <c r="D1082" s="81"/>
      <c r="E1082" s="178"/>
      <c r="F1082" s="179"/>
      <c r="G1082" s="180"/>
      <c r="H1082" s="181"/>
      <c r="I1082" s="182"/>
      <c r="J1082" s="183"/>
      <c r="K1082" s="187"/>
      <c r="L1082" s="188"/>
      <c r="M1082" s="189"/>
      <c r="N1082" s="28"/>
      <c r="O1082" s="28"/>
      <c r="P1082" s="123"/>
      <c r="Q1082" s="151"/>
      <c r="R1082" s="30"/>
      <c r="S1082" s="78"/>
      <c r="T1082" s="4"/>
    </row>
    <row r="1083" spans="1:20" ht="24.75" customHeight="1">
      <c r="A1083" s="24"/>
      <c r="B1083" s="35"/>
      <c r="C1083" s="80"/>
      <c r="D1083" s="81"/>
      <c r="E1083" s="178"/>
      <c r="F1083" s="179"/>
      <c r="G1083" s="180"/>
      <c r="H1083" s="181"/>
      <c r="I1083" s="182"/>
      <c r="J1083" s="183"/>
      <c r="K1083" s="187"/>
      <c r="L1083" s="188"/>
      <c r="M1083" s="189"/>
      <c r="N1083" s="28"/>
      <c r="O1083" s="28"/>
      <c r="P1083" s="123"/>
      <c r="Q1083" s="151"/>
      <c r="R1083" s="30"/>
      <c r="S1083" s="78"/>
      <c r="T1083" s="4"/>
    </row>
    <row r="1084" spans="1:20" ht="24.75" customHeight="1">
      <c r="A1084" s="24"/>
      <c r="B1084" s="35"/>
      <c r="C1084" s="80"/>
      <c r="D1084" s="81"/>
      <c r="E1084" s="178"/>
      <c r="F1084" s="179"/>
      <c r="G1084" s="180"/>
      <c r="H1084" s="181"/>
      <c r="I1084" s="182"/>
      <c r="J1084" s="183"/>
      <c r="K1084" s="187"/>
      <c r="L1084" s="188"/>
      <c r="M1084" s="189"/>
      <c r="N1084" s="28"/>
      <c r="O1084" s="28"/>
      <c r="P1084" s="123"/>
      <c r="Q1084" s="151"/>
      <c r="R1084" s="30"/>
      <c r="S1084" s="78"/>
      <c r="T1084" s="4"/>
    </row>
    <row r="1085" spans="1:20" ht="24.75" customHeight="1">
      <c r="A1085" s="24"/>
      <c r="B1085" s="35"/>
      <c r="C1085" s="80"/>
      <c r="D1085" s="81"/>
      <c r="E1085" s="178"/>
      <c r="F1085" s="179"/>
      <c r="G1085" s="180"/>
      <c r="H1085" s="181"/>
      <c r="I1085" s="182"/>
      <c r="J1085" s="183"/>
      <c r="K1085" s="187"/>
      <c r="L1085" s="188"/>
      <c r="M1085" s="189"/>
      <c r="N1085" s="28"/>
      <c r="O1085" s="28"/>
      <c r="P1085" s="123"/>
      <c r="Q1085" s="151"/>
      <c r="R1085" s="30"/>
      <c r="S1085" s="78"/>
      <c r="T1085" s="4"/>
    </row>
    <row r="1086" spans="1:20" ht="24.75" customHeight="1">
      <c r="A1086" s="24"/>
      <c r="B1086" s="35"/>
      <c r="C1086" s="80"/>
      <c r="D1086" s="81"/>
      <c r="E1086" s="178"/>
      <c r="F1086" s="179"/>
      <c r="G1086" s="180"/>
      <c r="H1086" s="181"/>
      <c r="I1086" s="182"/>
      <c r="J1086" s="183"/>
      <c r="K1086" s="187"/>
      <c r="L1086" s="188"/>
      <c r="M1086" s="189"/>
      <c r="N1086" s="28"/>
      <c r="O1086" s="28"/>
      <c r="P1086" s="123"/>
      <c r="Q1086" s="151"/>
      <c r="R1086" s="30"/>
      <c r="S1086" s="78"/>
      <c r="T1086" s="4"/>
    </row>
    <row r="1087" spans="1:20" ht="24.75" customHeight="1">
      <c r="A1087" s="24"/>
      <c r="B1087" s="35"/>
      <c r="C1087" s="80"/>
      <c r="D1087" s="81"/>
      <c r="E1087" s="178"/>
      <c r="F1087" s="179"/>
      <c r="G1087" s="180"/>
      <c r="H1087" s="181"/>
      <c r="I1087" s="182"/>
      <c r="J1087" s="183"/>
      <c r="K1087" s="187"/>
      <c r="L1087" s="188"/>
      <c r="M1087" s="189"/>
      <c r="N1087" s="28"/>
      <c r="O1087" s="28"/>
      <c r="P1087" s="123"/>
      <c r="Q1087" s="151"/>
      <c r="R1087" s="30"/>
      <c r="S1087" s="78"/>
      <c r="T1087" s="4"/>
    </row>
    <row r="1088" spans="1:20" ht="24.75" customHeight="1">
      <c r="A1088" s="24"/>
      <c r="B1088" s="35"/>
      <c r="C1088" s="80"/>
      <c r="D1088" s="81"/>
      <c r="E1088" s="178"/>
      <c r="F1088" s="179"/>
      <c r="G1088" s="180"/>
      <c r="H1088" s="181"/>
      <c r="I1088" s="182"/>
      <c r="J1088" s="183"/>
      <c r="K1088" s="187"/>
      <c r="L1088" s="188"/>
      <c r="M1088" s="189"/>
      <c r="N1088" s="28"/>
      <c r="O1088" s="28"/>
      <c r="P1088" s="123"/>
      <c r="Q1088" s="151"/>
      <c r="R1088" s="30"/>
      <c r="S1088" s="78"/>
      <c r="T1088" s="4"/>
    </row>
    <row r="1089" spans="1:20" ht="24.75" customHeight="1">
      <c r="A1089" s="24"/>
      <c r="B1089" s="35"/>
      <c r="C1089" s="80"/>
      <c r="D1089" s="81"/>
      <c r="E1089" s="178"/>
      <c r="F1089" s="179"/>
      <c r="G1089" s="180"/>
      <c r="H1089" s="181"/>
      <c r="I1089" s="182"/>
      <c r="J1089" s="183"/>
      <c r="K1089" s="187"/>
      <c r="L1089" s="188"/>
      <c r="M1089" s="189"/>
      <c r="N1089" s="28"/>
      <c r="O1089" s="28"/>
      <c r="P1089" s="123"/>
      <c r="Q1089" s="151"/>
      <c r="R1089" s="30"/>
      <c r="S1089" s="78"/>
      <c r="T1089" s="4"/>
    </row>
    <row r="1090" spans="1:20" ht="24.75" customHeight="1">
      <c r="A1090" s="24"/>
      <c r="B1090" s="35"/>
      <c r="C1090" s="80"/>
      <c r="D1090" s="81"/>
      <c r="E1090" s="178"/>
      <c r="F1090" s="179"/>
      <c r="G1090" s="180"/>
      <c r="H1090" s="181"/>
      <c r="I1090" s="182"/>
      <c r="J1090" s="183"/>
      <c r="K1090" s="187"/>
      <c r="L1090" s="188"/>
      <c r="M1090" s="189"/>
      <c r="N1090" s="28"/>
      <c r="O1090" s="28"/>
      <c r="P1090" s="123"/>
      <c r="Q1090" s="151"/>
      <c r="R1090" s="30"/>
      <c r="S1090" s="78"/>
      <c r="T1090" s="4"/>
    </row>
    <row r="1091" spans="1:20" ht="24.75" customHeight="1">
      <c r="A1091" s="24"/>
      <c r="B1091" s="35"/>
      <c r="C1091" s="80"/>
      <c r="D1091" s="81"/>
      <c r="E1091" s="178"/>
      <c r="F1091" s="179"/>
      <c r="G1091" s="180"/>
      <c r="H1091" s="181"/>
      <c r="I1091" s="182"/>
      <c r="J1091" s="183"/>
      <c r="K1091" s="187"/>
      <c r="L1091" s="188"/>
      <c r="M1091" s="189"/>
      <c r="N1091" s="28"/>
      <c r="O1091" s="28"/>
      <c r="P1091" s="123"/>
      <c r="Q1091" s="151"/>
      <c r="R1091" s="30"/>
      <c r="S1091" s="78"/>
      <c r="T1091" s="4"/>
    </row>
    <row r="1092" spans="1:20" ht="24.75" customHeight="1">
      <c r="A1092" s="24"/>
      <c r="B1092" s="35"/>
      <c r="C1092" s="80"/>
      <c r="D1092" s="81"/>
      <c r="E1092" s="178"/>
      <c r="F1092" s="179"/>
      <c r="G1092" s="180"/>
      <c r="H1092" s="181"/>
      <c r="I1092" s="182"/>
      <c r="J1092" s="183"/>
      <c r="K1092" s="187"/>
      <c r="L1092" s="188"/>
      <c r="M1092" s="189"/>
      <c r="N1092" s="28"/>
      <c r="O1092" s="28"/>
      <c r="P1092" s="123"/>
      <c r="Q1092" s="151"/>
      <c r="R1092" s="30"/>
      <c r="S1092" s="78"/>
      <c r="T1092" s="4"/>
    </row>
    <row r="1093" spans="1:20" ht="24.75" customHeight="1">
      <c r="A1093" s="24"/>
      <c r="B1093" s="35"/>
      <c r="C1093" s="80"/>
      <c r="D1093" s="81"/>
      <c r="E1093" s="178"/>
      <c r="F1093" s="179"/>
      <c r="G1093" s="180"/>
      <c r="H1093" s="181"/>
      <c r="I1093" s="182"/>
      <c r="J1093" s="183"/>
      <c r="K1093" s="187"/>
      <c r="L1093" s="188"/>
      <c r="M1093" s="189"/>
      <c r="N1093" s="28"/>
      <c r="O1093" s="28"/>
      <c r="P1093" s="123"/>
      <c r="Q1093" s="151"/>
      <c r="R1093" s="30"/>
      <c r="S1093" s="78"/>
      <c r="T1093" s="4"/>
    </row>
    <row r="1094" spans="1:20" ht="24.75" customHeight="1">
      <c r="A1094" s="24"/>
      <c r="B1094" s="35"/>
      <c r="C1094" s="80"/>
      <c r="D1094" s="81"/>
      <c r="E1094" s="178"/>
      <c r="F1094" s="179"/>
      <c r="G1094" s="180"/>
      <c r="H1094" s="181"/>
      <c r="I1094" s="182"/>
      <c r="J1094" s="183"/>
      <c r="K1094" s="187"/>
      <c r="L1094" s="188"/>
      <c r="M1094" s="189"/>
      <c r="N1094" s="28"/>
      <c r="O1094" s="28"/>
      <c r="P1094" s="123"/>
      <c r="Q1094" s="151"/>
      <c r="R1094" s="30"/>
      <c r="S1094" s="78"/>
      <c r="T1094" s="4"/>
    </row>
    <row r="1095" spans="1:20" ht="24.75" customHeight="1">
      <c r="A1095" s="24"/>
      <c r="B1095" s="35"/>
      <c r="C1095" s="80"/>
      <c r="D1095" s="81"/>
      <c r="E1095" s="178"/>
      <c r="F1095" s="179"/>
      <c r="G1095" s="180"/>
      <c r="H1095" s="181"/>
      <c r="I1095" s="182"/>
      <c r="J1095" s="183"/>
      <c r="K1095" s="187"/>
      <c r="L1095" s="188"/>
      <c r="M1095" s="189"/>
      <c r="N1095" s="28"/>
      <c r="O1095" s="28"/>
      <c r="P1095" s="123"/>
      <c r="Q1095" s="151"/>
      <c r="R1095" s="30"/>
      <c r="S1095" s="78"/>
      <c r="T1095" s="4"/>
    </row>
    <row r="1096" spans="1:20" ht="24.75" customHeight="1">
      <c r="A1096" s="24"/>
      <c r="B1096" s="35"/>
      <c r="C1096" s="80"/>
      <c r="D1096" s="81"/>
      <c r="E1096" s="178"/>
      <c r="F1096" s="179"/>
      <c r="G1096" s="180"/>
      <c r="H1096" s="181"/>
      <c r="I1096" s="182"/>
      <c r="J1096" s="183"/>
      <c r="K1096" s="187"/>
      <c r="L1096" s="188"/>
      <c r="M1096" s="189"/>
      <c r="N1096" s="28"/>
      <c r="O1096" s="28"/>
      <c r="P1096" s="123"/>
      <c r="Q1096" s="151"/>
      <c r="R1096" s="30"/>
      <c r="S1096" s="78"/>
      <c r="T1096" s="4"/>
    </row>
    <row r="1097" spans="1:20" ht="24.75" customHeight="1">
      <c r="A1097" s="24"/>
      <c r="B1097" s="35"/>
      <c r="C1097" s="80"/>
      <c r="D1097" s="81"/>
      <c r="E1097" s="178"/>
      <c r="F1097" s="179"/>
      <c r="G1097" s="180"/>
      <c r="H1097" s="181"/>
      <c r="I1097" s="182"/>
      <c r="J1097" s="183"/>
      <c r="K1097" s="187"/>
      <c r="L1097" s="188"/>
      <c r="M1097" s="189"/>
      <c r="N1097" s="28"/>
      <c r="O1097" s="28"/>
      <c r="P1097" s="123"/>
      <c r="Q1097" s="151"/>
      <c r="R1097" s="30"/>
      <c r="S1097" s="78"/>
      <c r="T1097" s="4"/>
    </row>
    <row r="1098" spans="1:20" ht="24.75" customHeight="1">
      <c r="A1098" s="24"/>
      <c r="B1098" s="35"/>
      <c r="C1098" s="80"/>
      <c r="D1098" s="81"/>
      <c r="E1098" s="178"/>
      <c r="F1098" s="179"/>
      <c r="G1098" s="180"/>
      <c r="H1098" s="181"/>
      <c r="I1098" s="182"/>
      <c r="J1098" s="183"/>
      <c r="K1098" s="187"/>
      <c r="L1098" s="188"/>
      <c r="M1098" s="189"/>
      <c r="N1098" s="28"/>
      <c r="O1098" s="28"/>
      <c r="P1098" s="123"/>
      <c r="Q1098" s="151"/>
      <c r="R1098" s="30"/>
      <c r="S1098" s="78"/>
      <c r="T1098" s="4"/>
    </row>
    <row r="1099" spans="1:20" ht="24.75" customHeight="1">
      <c r="A1099" s="24"/>
      <c r="B1099" s="35"/>
      <c r="C1099" s="80"/>
      <c r="D1099" s="81"/>
      <c r="E1099" s="178"/>
      <c r="F1099" s="179"/>
      <c r="G1099" s="180"/>
      <c r="H1099" s="181"/>
      <c r="I1099" s="182"/>
      <c r="J1099" s="183"/>
      <c r="K1099" s="187"/>
      <c r="L1099" s="188"/>
      <c r="M1099" s="189"/>
      <c r="N1099" s="28"/>
      <c r="O1099" s="28"/>
      <c r="P1099" s="123"/>
      <c r="Q1099" s="151"/>
      <c r="R1099" s="30"/>
      <c r="S1099" s="78"/>
      <c r="T1099" s="4"/>
    </row>
    <row r="1100" spans="1:20" ht="24.75" customHeight="1">
      <c r="A1100" s="24"/>
      <c r="B1100" s="35"/>
      <c r="C1100" s="80"/>
      <c r="D1100" s="81"/>
      <c r="E1100" s="178"/>
      <c r="F1100" s="179"/>
      <c r="G1100" s="180"/>
      <c r="H1100" s="181"/>
      <c r="I1100" s="182"/>
      <c r="J1100" s="183"/>
      <c r="K1100" s="187"/>
      <c r="L1100" s="188"/>
      <c r="M1100" s="189"/>
      <c r="N1100" s="28"/>
      <c r="O1100" s="28"/>
      <c r="P1100" s="123"/>
      <c r="Q1100" s="151"/>
      <c r="R1100" s="30"/>
      <c r="S1100" s="78"/>
      <c r="T1100" s="4"/>
    </row>
    <row r="1101" spans="1:20" ht="24.75" customHeight="1">
      <c r="A1101" s="24"/>
      <c r="B1101" s="35"/>
      <c r="C1101" s="80"/>
      <c r="D1101" s="81"/>
      <c r="E1101" s="178"/>
      <c r="F1101" s="179"/>
      <c r="G1101" s="180"/>
      <c r="H1101" s="181"/>
      <c r="I1101" s="182"/>
      <c r="J1101" s="183"/>
      <c r="K1101" s="187"/>
      <c r="L1101" s="188"/>
      <c r="M1101" s="189"/>
      <c r="N1101" s="28"/>
      <c r="O1101" s="28"/>
      <c r="P1101" s="123"/>
      <c r="Q1101" s="151"/>
      <c r="R1101" s="30"/>
      <c r="S1101" s="78"/>
      <c r="T1101" s="4"/>
    </row>
    <row r="1102" spans="1:20" ht="24.75" customHeight="1">
      <c r="A1102" s="24"/>
      <c r="B1102" s="35"/>
      <c r="C1102" s="80"/>
      <c r="D1102" s="81"/>
      <c r="E1102" s="178"/>
      <c r="F1102" s="179"/>
      <c r="G1102" s="180"/>
      <c r="H1102" s="181"/>
      <c r="I1102" s="182"/>
      <c r="J1102" s="183"/>
      <c r="K1102" s="187"/>
      <c r="L1102" s="188"/>
      <c r="M1102" s="189"/>
      <c r="N1102" s="28"/>
      <c r="O1102" s="28"/>
      <c r="P1102" s="123"/>
      <c r="Q1102" s="151"/>
      <c r="R1102" s="30"/>
      <c r="S1102" s="78"/>
      <c r="T1102" s="4"/>
    </row>
    <row r="1103" spans="1:20" ht="24.75" customHeight="1">
      <c r="A1103" s="24"/>
      <c r="B1103" s="35"/>
      <c r="C1103" s="80"/>
      <c r="D1103" s="81"/>
      <c r="E1103" s="178"/>
      <c r="F1103" s="179"/>
      <c r="G1103" s="180"/>
      <c r="H1103" s="181"/>
      <c r="I1103" s="182"/>
      <c r="J1103" s="183"/>
      <c r="K1103" s="187"/>
      <c r="L1103" s="188"/>
      <c r="M1103" s="189"/>
      <c r="N1103" s="28"/>
      <c r="O1103" s="28"/>
      <c r="P1103" s="123"/>
      <c r="Q1103" s="151"/>
      <c r="R1103" s="30"/>
      <c r="S1103" s="78"/>
      <c r="T1103" s="4"/>
    </row>
    <row r="1104" spans="1:20" ht="24.75" customHeight="1">
      <c r="A1104" s="24"/>
      <c r="B1104" s="35"/>
      <c r="C1104" s="80"/>
      <c r="D1104" s="81"/>
      <c r="E1104" s="178"/>
      <c r="F1104" s="179"/>
      <c r="G1104" s="180"/>
      <c r="H1104" s="181"/>
      <c r="I1104" s="182"/>
      <c r="J1104" s="183"/>
      <c r="K1104" s="187"/>
      <c r="L1104" s="188"/>
      <c r="M1104" s="189"/>
      <c r="N1104" s="28"/>
      <c r="O1104" s="28"/>
      <c r="P1104" s="123"/>
      <c r="Q1104" s="151"/>
      <c r="R1104" s="30"/>
      <c r="S1104" s="78"/>
      <c r="T1104" s="4"/>
    </row>
    <row r="1105" spans="1:20" ht="24.75" customHeight="1">
      <c r="A1105" s="24"/>
      <c r="B1105" s="35"/>
      <c r="C1105" s="80"/>
      <c r="D1105" s="81"/>
      <c r="E1105" s="178"/>
      <c r="F1105" s="179"/>
      <c r="G1105" s="180"/>
      <c r="H1105" s="181"/>
      <c r="I1105" s="182"/>
      <c r="J1105" s="183"/>
      <c r="K1105" s="187"/>
      <c r="L1105" s="188"/>
      <c r="M1105" s="189"/>
      <c r="N1105" s="28"/>
      <c r="O1105" s="28"/>
      <c r="P1105" s="123"/>
      <c r="Q1105" s="151"/>
      <c r="R1105" s="30"/>
      <c r="S1105" s="78"/>
      <c r="T1105" s="4"/>
    </row>
    <row r="1106" spans="1:20" ht="24.75" customHeight="1">
      <c r="A1106" s="24"/>
      <c r="B1106" s="35"/>
      <c r="C1106" s="80"/>
      <c r="D1106" s="81"/>
      <c r="E1106" s="178"/>
      <c r="F1106" s="179"/>
      <c r="G1106" s="180"/>
      <c r="H1106" s="181"/>
      <c r="I1106" s="182"/>
      <c r="J1106" s="183"/>
      <c r="K1106" s="187"/>
      <c r="L1106" s="188"/>
      <c r="M1106" s="189"/>
      <c r="N1106" s="28"/>
      <c r="O1106" s="28"/>
      <c r="P1106" s="123"/>
      <c r="Q1106" s="151"/>
      <c r="R1106" s="30"/>
      <c r="S1106" s="78"/>
      <c r="T1106" s="4"/>
    </row>
    <row r="1107" spans="1:20" ht="24.75" customHeight="1">
      <c r="A1107" s="24"/>
      <c r="B1107" s="35"/>
      <c r="C1107" s="80"/>
      <c r="D1107" s="81"/>
      <c r="E1107" s="178"/>
      <c r="F1107" s="179"/>
      <c r="G1107" s="180"/>
      <c r="H1107" s="181"/>
      <c r="I1107" s="182"/>
      <c r="J1107" s="183"/>
      <c r="K1107" s="187"/>
      <c r="L1107" s="188"/>
      <c r="M1107" s="189"/>
      <c r="N1107" s="28"/>
      <c r="O1107" s="28"/>
      <c r="P1107" s="123"/>
      <c r="Q1107" s="151"/>
      <c r="R1107" s="30"/>
      <c r="S1107" s="78"/>
      <c r="T1107" s="4"/>
    </row>
    <row r="1108" spans="1:20" ht="24.75" customHeight="1">
      <c r="A1108" s="24"/>
      <c r="B1108" s="35"/>
      <c r="C1108" s="80"/>
      <c r="D1108" s="81"/>
      <c r="E1108" s="178"/>
      <c r="F1108" s="179"/>
      <c r="G1108" s="180"/>
      <c r="H1108" s="181"/>
      <c r="I1108" s="182"/>
      <c r="J1108" s="183"/>
      <c r="K1108" s="187"/>
      <c r="L1108" s="188"/>
      <c r="M1108" s="189"/>
      <c r="N1108" s="28"/>
      <c r="O1108" s="28"/>
      <c r="P1108" s="123"/>
      <c r="Q1108" s="151"/>
      <c r="R1108" s="30"/>
      <c r="S1108" s="78"/>
      <c r="T1108" s="4"/>
    </row>
    <row r="1109" spans="1:20" ht="24.75" customHeight="1">
      <c r="A1109" s="24"/>
      <c r="B1109" s="35"/>
      <c r="C1109" s="80"/>
      <c r="D1109" s="81"/>
      <c r="E1109" s="178"/>
      <c r="F1109" s="179"/>
      <c r="G1109" s="180"/>
      <c r="H1109" s="181"/>
      <c r="I1109" s="182"/>
      <c r="J1109" s="183"/>
      <c r="K1109" s="187"/>
      <c r="L1109" s="188"/>
      <c r="M1109" s="189"/>
      <c r="N1109" s="28"/>
      <c r="O1109" s="28"/>
      <c r="P1109" s="123"/>
      <c r="Q1109" s="151"/>
      <c r="R1109" s="30"/>
      <c r="S1109" s="78"/>
      <c r="T1109" s="4"/>
    </row>
    <row r="1110" spans="1:20" ht="24.75" customHeight="1">
      <c r="A1110" s="24"/>
      <c r="B1110" s="35"/>
      <c r="C1110" s="80"/>
      <c r="D1110" s="81"/>
      <c r="E1110" s="178"/>
      <c r="F1110" s="179"/>
      <c r="G1110" s="180"/>
      <c r="H1110" s="181"/>
      <c r="I1110" s="182"/>
      <c r="J1110" s="183"/>
      <c r="K1110" s="187"/>
      <c r="L1110" s="188"/>
      <c r="M1110" s="189"/>
      <c r="N1110" s="28"/>
      <c r="O1110" s="28"/>
      <c r="P1110" s="123"/>
      <c r="Q1110" s="151"/>
      <c r="R1110" s="30"/>
      <c r="S1110" s="78"/>
      <c r="T1110" s="4"/>
    </row>
    <row r="1111" spans="1:20" ht="24.75" customHeight="1">
      <c r="A1111" s="24"/>
      <c r="B1111" s="35"/>
      <c r="C1111" s="80"/>
      <c r="D1111" s="81"/>
      <c r="E1111" s="178"/>
      <c r="F1111" s="179"/>
      <c r="G1111" s="180"/>
      <c r="H1111" s="181"/>
      <c r="I1111" s="182"/>
      <c r="J1111" s="183"/>
      <c r="K1111" s="187"/>
      <c r="L1111" s="188"/>
      <c r="M1111" s="189"/>
      <c r="N1111" s="28"/>
      <c r="O1111" s="28"/>
      <c r="P1111" s="123"/>
      <c r="Q1111" s="151"/>
      <c r="R1111" s="30"/>
      <c r="S1111" s="78"/>
      <c r="T1111" s="4"/>
    </row>
    <row r="1112" spans="1:20" ht="24.75" customHeight="1">
      <c r="A1112" s="24"/>
      <c r="B1112" s="35"/>
      <c r="C1112" s="80"/>
      <c r="D1112" s="81"/>
      <c r="E1112" s="178"/>
      <c r="F1112" s="179"/>
      <c r="G1112" s="180"/>
      <c r="H1112" s="181"/>
      <c r="I1112" s="182"/>
      <c r="J1112" s="183"/>
      <c r="K1112" s="187"/>
      <c r="L1112" s="188"/>
      <c r="M1112" s="189"/>
      <c r="N1112" s="28"/>
      <c r="O1112" s="28"/>
      <c r="P1112" s="123"/>
      <c r="Q1112" s="151"/>
      <c r="R1112" s="30"/>
      <c r="S1112" s="78"/>
      <c r="T1112" s="4"/>
    </row>
    <row r="1113" spans="1:20" ht="24.75" customHeight="1">
      <c r="A1113" s="24"/>
      <c r="B1113" s="35"/>
      <c r="C1113" s="80"/>
      <c r="D1113" s="81"/>
      <c r="E1113" s="178"/>
      <c r="F1113" s="179"/>
      <c r="G1113" s="180"/>
      <c r="H1113" s="181"/>
      <c r="I1113" s="182"/>
      <c r="J1113" s="183"/>
      <c r="K1113" s="187"/>
      <c r="L1113" s="188"/>
      <c r="M1113" s="189"/>
      <c r="N1113" s="28"/>
      <c r="O1113" s="28"/>
      <c r="P1113" s="123"/>
      <c r="Q1113" s="151"/>
      <c r="R1113" s="30"/>
      <c r="S1113" s="78"/>
      <c r="T1113" s="4"/>
    </row>
    <row r="1114" spans="1:20" ht="24.75" customHeight="1">
      <c r="A1114" s="24"/>
      <c r="B1114" s="35"/>
      <c r="C1114" s="80"/>
      <c r="D1114" s="81"/>
      <c r="E1114" s="178"/>
      <c r="F1114" s="179"/>
      <c r="G1114" s="180"/>
      <c r="H1114" s="181"/>
      <c r="I1114" s="182"/>
      <c r="J1114" s="183"/>
      <c r="K1114" s="187"/>
      <c r="L1114" s="188"/>
      <c r="M1114" s="189"/>
      <c r="N1114" s="28"/>
      <c r="O1114" s="28"/>
      <c r="P1114" s="123"/>
      <c r="Q1114" s="151"/>
      <c r="R1114" s="30"/>
      <c r="S1114" s="78"/>
      <c r="T1114" s="4"/>
    </row>
    <row r="1115" spans="1:20" ht="24.75" customHeight="1">
      <c r="A1115" s="24"/>
      <c r="B1115" s="35"/>
      <c r="C1115" s="80"/>
      <c r="D1115" s="81"/>
      <c r="E1115" s="178"/>
      <c r="F1115" s="179"/>
      <c r="G1115" s="180"/>
      <c r="H1115" s="181"/>
      <c r="I1115" s="182"/>
      <c r="J1115" s="183"/>
      <c r="K1115" s="187"/>
      <c r="L1115" s="188"/>
      <c r="M1115" s="189"/>
      <c r="N1115" s="28"/>
      <c r="O1115" s="28"/>
      <c r="P1115" s="123"/>
      <c r="Q1115" s="151"/>
      <c r="R1115" s="30"/>
      <c r="S1115" s="78"/>
      <c r="T1115" s="4"/>
    </row>
    <row r="1116" spans="1:20" ht="24.75" customHeight="1">
      <c r="A1116" s="24"/>
      <c r="B1116" s="35"/>
      <c r="C1116" s="80"/>
      <c r="D1116" s="81"/>
      <c r="E1116" s="178"/>
      <c r="F1116" s="179"/>
      <c r="G1116" s="180"/>
      <c r="H1116" s="181"/>
      <c r="I1116" s="182"/>
      <c r="J1116" s="183"/>
      <c r="K1116" s="187"/>
      <c r="L1116" s="188"/>
      <c r="M1116" s="189"/>
      <c r="N1116" s="28"/>
      <c r="O1116" s="28"/>
      <c r="P1116" s="123"/>
      <c r="Q1116" s="151"/>
      <c r="R1116" s="30"/>
      <c r="S1116" s="78"/>
      <c r="T1116" s="4"/>
    </row>
    <row r="1117" spans="1:20" ht="24.75" customHeight="1">
      <c r="A1117" s="24"/>
      <c r="B1117" s="35"/>
      <c r="C1117" s="80"/>
      <c r="D1117" s="81"/>
      <c r="E1117" s="178"/>
      <c r="F1117" s="179"/>
      <c r="G1117" s="180"/>
      <c r="H1117" s="181"/>
      <c r="I1117" s="182"/>
      <c r="J1117" s="183"/>
      <c r="K1117" s="187"/>
      <c r="L1117" s="188"/>
      <c r="M1117" s="189"/>
      <c r="N1117" s="28"/>
      <c r="O1117" s="28"/>
      <c r="P1117" s="123"/>
      <c r="Q1117" s="151"/>
      <c r="R1117" s="30"/>
      <c r="S1117" s="78"/>
      <c r="T1117" s="4"/>
    </row>
    <row r="1118" spans="1:20" ht="24.75" customHeight="1">
      <c r="A1118" s="24"/>
      <c r="B1118" s="35"/>
      <c r="C1118" s="80"/>
      <c r="D1118" s="81"/>
      <c r="E1118" s="178"/>
      <c r="F1118" s="179"/>
      <c r="G1118" s="180"/>
      <c r="H1118" s="181"/>
      <c r="I1118" s="182"/>
      <c r="J1118" s="183"/>
      <c r="K1118" s="187"/>
      <c r="L1118" s="188"/>
      <c r="M1118" s="189"/>
      <c r="N1118" s="28"/>
      <c r="O1118" s="28"/>
      <c r="P1118" s="123"/>
      <c r="Q1118" s="151"/>
      <c r="R1118" s="30"/>
      <c r="S1118" s="78"/>
      <c r="T1118" s="4"/>
    </row>
    <row r="1119" spans="1:20" ht="24.75" customHeight="1">
      <c r="A1119" s="24"/>
      <c r="B1119" s="35"/>
      <c r="C1119" s="80"/>
      <c r="D1119" s="81"/>
      <c r="E1119" s="178"/>
      <c r="F1119" s="179"/>
      <c r="G1119" s="180"/>
      <c r="H1119" s="181"/>
      <c r="I1119" s="182"/>
      <c r="J1119" s="183"/>
      <c r="K1119" s="187"/>
      <c r="L1119" s="188"/>
      <c r="M1119" s="189"/>
      <c r="N1119" s="28"/>
      <c r="O1119" s="28"/>
      <c r="P1119" s="123"/>
      <c r="Q1119" s="151"/>
      <c r="R1119" s="30"/>
      <c r="S1119" s="78"/>
      <c r="T1119" s="4"/>
    </row>
    <row r="1120" spans="1:20" ht="24.75" customHeight="1">
      <c r="A1120" s="24"/>
      <c r="B1120" s="35"/>
      <c r="C1120" s="80"/>
      <c r="D1120" s="81"/>
      <c r="E1120" s="178"/>
      <c r="F1120" s="179"/>
      <c r="G1120" s="180"/>
      <c r="H1120" s="181"/>
      <c r="I1120" s="182"/>
      <c r="J1120" s="183"/>
      <c r="K1120" s="187"/>
      <c r="L1120" s="188"/>
      <c r="M1120" s="189"/>
      <c r="N1120" s="28"/>
      <c r="O1120" s="28"/>
      <c r="P1120" s="123"/>
      <c r="Q1120" s="151"/>
      <c r="R1120" s="30"/>
      <c r="S1120" s="78"/>
      <c r="T1120" s="4"/>
    </row>
    <row r="1121" spans="1:20" ht="24.75" customHeight="1">
      <c r="A1121" s="24"/>
      <c r="B1121" s="35"/>
      <c r="C1121" s="80"/>
      <c r="D1121" s="81"/>
      <c r="E1121" s="178"/>
      <c r="F1121" s="179"/>
      <c r="G1121" s="180"/>
      <c r="H1121" s="181"/>
      <c r="I1121" s="182"/>
      <c r="J1121" s="183"/>
      <c r="K1121" s="187"/>
      <c r="L1121" s="188"/>
      <c r="M1121" s="189"/>
      <c r="N1121" s="28"/>
      <c r="O1121" s="28"/>
      <c r="P1121" s="123"/>
      <c r="Q1121" s="151"/>
      <c r="R1121" s="30"/>
      <c r="S1121" s="78"/>
      <c r="T1121" s="4"/>
    </row>
    <row r="1122" spans="1:20" ht="24.75" customHeight="1">
      <c r="A1122" s="24"/>
      <c r="B1122" s="35"/>
      <c r="C1122" s="80"/>
      <c r="D1122" s="81"/>
      <c r="E1122" s="178"/>
      <c r="F1122" s="179"/>
      <c r="G1122" s="180"/>
      <c r="H1122" s="181"/>
      <c r="I1122" s="182"/>
      <c r="J1122" s="183"/>
      <c r="K1122" s="187"/>
      <c r="L1122" s="188"/>
      <c r="M1122" s="189"/>
      <c r="N1122" s="28"/>
      <c r="O1122" s="28"/>
      <c r="P1122" s="123"/>
      <c r="Q1122" s="151"/>
      <c r="R1122" s="30"/>
      <c r="S1122" s="78"/>
      <c r="T1122" s="4"/>
    </row>
    <row r="1123" spans="1:20" ht="24.75" customHeight="1">
      <c r="A1123" s="24"/>
      <c r="B1123" s="35"/>
      <c r="C1123" s="80"/>
      <c r="D1123" s="81"/>
      <c r="E1123" s="178"/>
      <c r="F1123" s="179"/>
      <c r="G1123" s="180"/>
      <c r="H1123" s="181"/>
      <c r="I1123" s="182"/>
      <c r="J1123" s="183"/>
      <c r="K1123" s="187"/>
      <c r="L1123" s="188"/>
      <c r="M1123" s="189"/>
      <c r="N1123" s="28"/>
      <c r="O1123" s="28"/>
      <c r="P1123" s="123"/>
      <c r="Q1123" s="151"/>
      <c r="R1123" s="30"/>
      <c r="S1123" s="78"/>
      <c r="T1123" s="4"/>
    </row>
    <row r="1124" spans="1:20" ht="24.75" customHeight="1">
      <c r="A1124" s="24"/>
      <c r="B1124" s="35"/>
      <c r="C1124" s="80"/>
      <c r="D1124" s="81"/>
      <c r="E1124" s="178"/>
      <c r="F1124" s="179"/>
      <c r="G1124" s="180"/>
      <c r="H1124" s="181"/>
      <c r="I1124" s="182"/>
      <c r="J1124" s="183"/>
      <c r="K1124" s="187"/>
      <c r="L1124" s="188"/>
      <c r="M1124" s="189"/>
      <c r="N1124" s="28"/>
      <c r="O1124" s="28"/>
      <c r="P1124" s="123"/>
      <c r="Q1124" s="151"/>
      <c r="R1124" s="30"/>
      <c r="S1124" s="78"/>
      <c r="T1124" s="4"/>
    </row>
    <row r="1125" spans="1:20" ht="24.75" customHeight="1">
      <c r="A1125" s="24"/>
      <c r="B1125" s="35"/>
      <c r="C1125" s="80"/>
      <c r="D1125" s="81"/>
      <c r="E1125" s="178"/>
      <c r="F1125" s="179"/>
      <c r="G1125" s="180"/>
      <c r="H1125" s="181"/>
      <c r="I1125" s="182"/>
      <c r="J1125" s="183"/>
      <c r="K1125" s="187"/>
      <c r="L1125" s="188"/>
      <c r="M1125" s="189"/>
      <c r="N1125" s="28"/>
      <c r="O1125" s="28"/>
      <c r="P1125" s="123"/>
      <c r="Q1125" s="151"/>
      <c r="R1125" s="30"/>
      <c r="S1125" s="78"/>
      <c r="T1125" s="4"/>
    </row>
    <row r="1126" spans="1:20" ht="24.75" customHeight="1">
      <c r="A1126" s="24"/>
      <c r="B1126" s="35"/>
      <c r="C1126" s="80"/>
      <c r="D1126" s="81"/>
      <c r="E1126" s="178"/>
      <c r="F1126" s="179"/>
      <c r="G1126" s="180"/>
      <c r="H1126" s="181"/>
      <c r="I1126" s="182"/>
      <c r="J1126" s="183"/>
      <c r="K1126" s="187"/>
      <c r="L1126" s="188"/>
      <c r="M1126" s="189"/>
      <c r="N1126" s="28"/>
      <c r="O1126" s="28"/>
      <c r="P1126" s="123"/>
      <c r="Q1126" s="151"/>
      <c r="R1126" s="30"/>
      <c r="S1126" s="78"/>
      <c r="T1126" s="4"/>
    </row>
    <row r="1127" spans="1:20" ht="24.75" customHeight="1">
      <c r="A1127" s="24"/>
      <c r="B1127" s="35"/>
      <c r="C1127" s="80"/>
      <c r="D1127" s="81"/>
      <c r="E1127" s="178"/>
      <c r="F1127" s="179"/>
      <c r="G1127" s="180"/>
      <c r="H1127" s="181"/>
      <c r="I1127" s="182"/>
      <c r="J1127" s="183"/>
      <c r="K1127" s="187"/>
      <c r="L1127" s="188"/>
      <c r="M1127" s="189"/>
      <c r="N1127" s="28"/>
      <c r="O1127" s="28"/>
      <c r="P1127" s="123"/>
      <c r="Q1127" s="151"/>
      <c r="R1127" s="30"/>
      <c r="S1127" s="78"/>
      <c r="T1127" s="4"/>
    </row>
    <row r="1128" spans="1:20" ht="24.75" customHeight="1">
      <c r="A1128" s="24"/>
      <c r="B1128" s="35"/>
      <c r="C1128" s="80"/>
      <c r="D1128" s="81"/>
      <c r="E1128" s="178"/>
      <c r="F1128" s="179"/>
      <c r="G1128" s="180"/>
      <c r="H1128" s="181"/>
      <c r="I1128" s="182"/>
      <c r="J1128" s="183"/>
      <c r="K1128" s="187"/>
      <c r="L1128" s="188"/>
      <c r="M1128" s="189"/>
      <c r="N1128" s="28"/>
      <c r="O1128" s="28"/>
      <c r="P1128" s="123"/>
      <c r="Q1128" s="151"/>
      <c r="R1128" s="30"/>
      <c r="S1128" s="78"/>
      <c r="T1128" s="4"/>
    </row>
    <row r="1129" spans="1:20" ht="24.75" customHeight="1">
      <c r="A1129" s="24"/>
      <c r="B1129" s="35"/>
      <c r="C1129" s="80"/>
      <c r="D1129" s="81"/>
      <c r="E1129" s="178"/>
      <c r="F1129" s="179"/>
      <c r="G1129" s="180"/>
      <c r="H1129" s="181"/>
      <c r="I1129" s="182"/>
      <c r="J1129" s="183"/>
      <c r="K1129" s="187"/>
      <c r="L1129" s="188"/>
      <c r="M1129" s="189"/>
      <c r="N1129" s="28"/>
      <c r="O1129" s="28"/>
      <c r="P1129" s="123"/>
      <c r="Q1129" s="151"/>
      <c r="R1129" s="30"/>
      <c r="S1129" s="78"/>
      <c r="T1129" s="4"/>
    </row>
    <row r="1130" spans="1:20" ht="24.75" customHeight="1">
      <c r="A1130" s="24"/>
      <c r="B1130" s="35"/>
      <c r="C1130" s="80"/>
      <c r="D1130" s="81"/>
      <c r="E1130" s="178"/>
      <c r="F1130" s="179"/>
      <c r="G1130" s="180"/>
      <c r="H1130" s="181"/>
      <c r="I1130" s="182"/>
      <c r="J1130" s="183"/>
      <c r="K1130" s="187"/>
      <c r="L1130" s="188"/>
      <c r="M1130" s="189"/>
      <c r="N1130" s="28"/>
      <c r="O1130" s="28"/>
      <c r="P1130" s="123"/>
      <c r="Q1130" s="151"/>
      <c r="R1130" s="30"/>
      <c r="S1130" s="78"/>
      <c r="T1130" s="4"/>
    </row>
    <row r="1131" spans="1:20" ht="24.75" customHeight="1">
      <c r="A1131" s="24"/>
      <c r="B1131" s="35"/>
      <c r="C1131" s="80"/>
      <c r="D1131" s="81"/>
      <c r="E1131" s="178"/>
      <c r="F1131" s="179"/>
      <c r="G1131" s="180"/>
      <c r="H1131" s="181"/>
      <c r="I1131" s="182"/>
      <c r="J1131" s="183"/>
      <c r="K1131" s="187"/>
      <c r="L1131" s="188"/>
      <c r="M1131" s="189"/>
      <c r="N1131" s="28"/>
      <c r="O1131" s="28"/>
      <c r="P1131" s="123"/>
      <c r="Q1131" s="151"/>
      <c r="R1131" s="30"/>
      <c r="S1131" s="78"/>
      <c r="T1131" s="4"/>
    </row>
    <row r="1132" spans="1:20" ht="24.75" customHeight="1">
      <c r="A1132" s="24"/>
      <c r="B1132" s="35"/>
      <c r="C1132" s="80"/>
      <c r="D1132" s="81"/>
      <c r="E1132" s="178"/>
      <c r="F1132" s="179"/>
      <c r="G1132" s="180"/>
      <c r="H1132" s="181"/>
      <c r="I1132" s="182"/>
      <c r="J1132" s="183"/>
      <c r="K1132" s="187"/>
      <c r="L1132" s="188"/>
      <c r="M1132" s="189"/>
      <c r="N1132" s="28"/>
      <c r="O1132" s="28"/>
      <c r="P1132" s="123"/>
      <c r="Q1132" s="151"/>
      <c r="R1132" s="30"/>
      <c r="S1132" s="78"/>
      <c r="T1132" s="4"/>
    </row>
    <row r="1133" spans="1:20" ht="24.75" customHeight="1">
      <c r="A1133" s="24"/>
      <c r="B1133" s="35"/>
      <c r="C1133" s="80"/>
      <c r="D1133" s="81"/>
      <c r="E1133" s="178"/>
      <c r="F1133" s="179"/>
      <c r="G1133" s="180"/>
      <c r="H1133" s="181"/>
      <c r="I1133" s="182"/>
      <c r="J1133" s="183"/>
      <c r="K1133" s="187"/>
      <c r="L1133" s="188"/>
      <c r="M1133" s="189"/>
      <c r="N1133" s="28"/>
      <c r="O1133" s="28"/>
      <c r="P1133" s="123"/>
      <c r="Q1133" s="151"/>
      <c r="R1133" s="30"/>
      <c r="S1133" s="78"/>
      <c r="T1133" s="4"/>
    </row>
    <row r="1134" spans="1:20" ht="24.75" customHeight="1">
      <c r="A1134" s="24"/>
      <c r="B1134" s="35"/>
      <c r="C1134" s="80"/>
      <c r="D1134" s="81"/>
      <c r="E1134" s="178"/>
      <c r="F1134" s="179"/>
      <c r="G1134" s="180"/>
      <c r="H1134" s="181"/>
      <c r="I1134" s="182"/>
      <c r="J1134" s="183"/>
      <c r="K1134" s="187"/>
      <c r="L1134" s="188"/>
      <c r="M1134" s="189"/>
      <c r="N1134" s="28"/>
      <c r="O1134" s="28"/>
      <c r="P1134" s="123"/>
      <c r="Q1134" s="151"/>
      <c r="R1134" s="30"/>
      <c r="S1134" s="78"/>
      <c r="T1134" s="4"/>
    </row>
    <row r="1135" spans="1:20" ht="24.75" customHeight="1">
      <c r="A1135" s="24"/>
      <c r="B1135" s="35"/>
      <c r="C1135" s="80"/>
      <c r="D1135" s="81"/>
      <c r="E1135" s="178"/>
      <c r="F1135" s="179"/>
      <c r="G1135" s="180"/>
      <c r="H1135" s="181"/>
      <c r="I1135" s="182"/>
      <c r="J1135" s="183"/>
      <c r="K1135" s="187"/>
      <c r="L1135" s="188"/>
      <c r="M1135" s="189"/>
      <c r="N1135" s="28"/>
      <c r="O1135" s="28"/>
      <c r="P1135" s="123"/>
      <c r="Q1135" s="151"/>
      <c r="R1135" s="30"/>
      <c r="S1135" s="78"/>
      <c r="T1135" s="4"/>
    </row>
    <row r="1136" spans="1:20" ht="24.75" customHeight="1">
      <c r="A1136" s="24"/>
      <c r="B1136" s="35"/>
      <c r="C1136" s="80"/>
      <c r="D1136" s="81"/>
      <c r="E1136" s="178"/>
      <c r="F1136" s="179"/>
      <c r="G1136" s="180"/>
      <c r="H1136" s="181"/>
      <c r="I1136" s="182"/>
      <c r="J1136" s="183"/>
      <c r="K1136" s="187"/>
      <c r="L1136" s="188"/>
      <c r="M1136" s="189"/>
      <c r="N1136" s="28"/>
      <c r="O1136" s="28"/>
      <c r="P1136" s="123"/>
      <c r="Q1136" s="151"/>
      <c r="R1136" s="30"/>
      <c r="S1136" s="78"/>
      <c r="T1136" s="4"/>
    </row>
    <row r="1137" spans="1:20" ht="24.75" customHeight="1">
      <c r="A1137" s="24"/>
      <c r="B1137" s="35"/>
      <c r="C1137" s="80"/>
      <c r="D1137" s="81"/>
      <c r="E1137" s="178"/>
      <c r="F1137" s="179"/>
      <c r="G1137" s="180"/>
      <c r="H1137" s="181"/>
      <c r="I1137" s="182"/>
      <c r="J1137" s="183"/>
      <c r="K1137" s="187"/>
      <c r="L1137" s="188"/>
      <c r="M1137" s="189"/>
      <c r="N1137" s="28"/>
      <c r="O1137" s="28"/>
      <c r="P1137" s="123"/>
      <c r="Q1137" s="151"/>
      <c r="R1137" s="30"/>
      <c r="S1137" s="78"/>
      <c r="T1137" s="4"/>
    </row>
    <row r="1138" spans="1:20" ht="24.75" customHeight="1">
      <c r="A1138" s="24"/>
      <c r="B1138" s="35"/>
      <c r="C1138" s="80"/>
      <c r="D1138" s="81"/>
      <c r="E1138" s="178"/>
      <c r="F1138" s="179"/>
      <c r="G1138" s="180"/>
      <c r="H1138" s="181"/>
      <c r="I1138" s="182"/>
      <c r="J1138" s="183"/>
      <c r="K1138" s="187"/>
      <c r="L1138" s="188"/>
      <c r="M1138" s="189"/>
      <c r="N1138" s="28"/>
      <c r="O1138" s="28"/>
      <c r="P1138" s="123"/>
      <c r="Q1138" s="151"/>
      <c r="R1138" s="30"/>
      <c r="S1138" s="78"/>
      <c r="T1138" s="4"/>
    </row>
    <row r="1139" spans="1:20" ht="24.75" customHeight="1">
      <c r="A1139" s="24"/>
      <c r="B1139" s="35"/>
      <c r="C1139" s="80"/>
      <c r="D1139" s="81"/>
      <c r="E1139" s="178"/>
      <c r="F1139" s="179"/>
      <c r="G1139" s="180"/>
      <c r="H1139" s="181"/>
      <c r="I1139" s="182"/>
      <c r="J1139" s="183"/>
      <c r="K1139" s="187"/>
      <c r="L1139" s="188"/>
      <c r="M1139" s="189"/>
      <c r="N1139" s="28"/>
      <c r="O1139" s="28"/>
      <c r="P1139" s="123"/>
      <c r="Q1139" s="151"/>
      <c r="R1139" s="30"/>
      <c r="S1139" s="78"/>
      <c r="T1139" s="4"/>
    </row>
    <row r="1140" spans="1:20" ht="24.75" customHeight="1">
      <c r="A1140" s="24"/>
      <c r="B1140" s="35"/>
      <c r="C1140" s="80"/>
      <c r="D1140" s="81"/>
      <c r="E1140" s="178"/>
      <c r="F1140" s="179"/>
      <c r="G1140" s="180"/>
      <c r="H1140" s="181"/>
      <c r="I1140" s="182"/>
      <c r="J1140" s="183"/>
      <c r="K1140" s="187"/>
      <c r="L1140" s="188"/>
      <c r="M1140" s="189"/>
      <c r="N1140" s="28"/>
      <c r="O1140" s="28"/>
      <c r="P1140" s="123"/>
      <c r="Q1140" s="151"/>
      <c r="R1140" s="30"/>
      <c r="S1140" s="78"/>
      <c r="T1140" s="4"/>
    </row>
    <row r="1141" spans="1:20" ht="24.75" customHeight="1">
      <c r="A1141" s="24"/>
      <c r="B1141" s="35"/>
      <c r="C1141" s="80"/>
      <c r="D1141" s="81"/>
      <c r="E1141" s="178"/>
      <c r="F1141" s="179"/>
      <c r="G1141" s="180"/>
      <c r="H1141" s="181"/>
      <c r="I1141" s="182"/>
      <c r="J1141" s="183"/>
      <c r="K1141" s="187"/>
      <c r="L1141" s="188"/>
      <c r="M1141" s="189"/>
      <c r="N1141" s="28"/>
      <c r="O1141" s="28"/>
      <c r="P1141" s="123"/>
      <c r="Q1141" s="151"/>
      <c r="R1141" s="30"/>
      <c r="S1141" s="78"/>
      <c r="T1141" s="4"/>
    </row>
    <row r="1142" spans="1:20" ht="24.75" customHeight="1">
      <c r="A1142" s="24"/>
      <c r="B1142" s="35"/>
      <c r="C1142" s="80"/>
      <c r="D1142" s="81"/>
      <c r="E1142" s="178"/>
      <c r="F1142" s="179"/>
      <c r="G1142" s="180"/>
      <c r="H1142" s="181"/>
      <c r="I1142" s="182"/>
      <c r="J1142" s="183"/>
      <c r="K1142" s="187"/>
      <c r="L1142" s="188"/>
      <c r="M1142" s="189"/>
      <c r="N1142" s="28"/>
      <c r="O1142" s="28"/>
      <c r="P1142" s="123"/>
      <c r="Q1142" s="151"/>
      <c r="R1142" s="30"/>
      <c r="S1142" s="78"/>
      <c r="T1142" s="4"/>
    </row>
    <row r="1143" spans="1:20" ht="24.75" customHeight="1">
      <c r="A1143" s="24"/>
      <c r="B1143" s="35"/>
      <c r="C1143" s="80"/>
      <c r="D1143" s="81"/>
      <c r="E1143" s="178"/>
      <c r="F1143" s="179"/>
      <c r="G1143" s="180"/>
      <c r="H1143" s="181"/>
      <c r="I1143" s="182"/>
      <c r="J1143" s="183"/>
      <c r="K1143" s="187"/>
      <c r="L1143" s="188"/>
      <c r="M1143" s="189"/>
      <c r="N1143" s="28"/>
      <c r="O1143" s="28"/>
      <c r="P1143" s="123"/>
      <c r="Q1143" s="151"/>
      <c r="R1143" s="30"/>
      <c r="S1143" s="78"/>
      <c r="T1143" s="4"/>
    </row>
    <row r="1144" spans="1:20" ht="24.75" customHeight="1">
      <c r="A1144" s="24"/>
      <c r="B1144" s="35"/>
      <c r="C1144" s="80"/>
      <c r="D1144" s="81"/>
      <c r="E1144" s="178"/>
      <c r="F1144" s="179"/>
      <c r="G1144" s="180"/>
      <c r="H1144" s="181"/>
      <c r="I1144" s="182"/>
      <c r="J1144" s="183"/>
      <c r="K1144" s="187"/>
      <c r="L1144" s="188"/>
      <c r="M1144" s="189"/>
      <c r="N1144" s="28"/>
      <c r="O1144" s="28"/>
      <c r="P1144" s="123"/>
      <c r="Q1144" s="151"/>
      <c r="R1144" s="30"/>
      <c r="S1144" s="78"/>
      <c r="T1144" s="4"/>
    </row>
    <row r="1145" spans="1:20" ht="24.75" customHeight="1">
      <c r="A1145" s="24"/>
      <c r="B1145" s="35"/>
      <c r="C1145" s="80"/>
      <c r="D1145" s="81"/>
      <c r="E1145" s="178"/>
      <c r="F1145" s="179"/>
      <c r="G1145" s="180"/>
      <c r="H1145" s="181"/>
      <c r="I1145" s="182"/>
      <c r="J1145" s="183"/>
      <c r="K1145" s="187"/>
      <c r="L1145" s="188"/>
      <c r="M1145" s="189"/>
      <c r="N1145" s="28"/>
      <c r="O1145" s="28"/>
      <c r="P1145" s="123"/>
      <c r="Q1145" s="151"/>
      <c r="R1145" s="30"/>
      <c r="S1145" s="78"/>
      <c r="T1145" s="4"/>
    </row>
    <row r="1146" spans="1:20" ht="24.75" customHeight="1">
      <c r="A1146" s="24"/>
      <c r="B1146" s="35"/>
      <c r="C1146" s="80"/>
      <c r="D1146" s="81"/>
      <c r="E1146" s="178"/>
      <c r="F1146" s="179"/>
      <c r="G1146" s="180"/>
      <c r="H1146" s="181"/>
      <c r="I1146" s="182"/>
      <c r="J1146" s="183"/>
      <c r="K1146" s="187"/>
      <c r="L1146" s="188"/>
      <c r="M1146" s="189"/>
      <c r="N1146" s="28"/>
      <c r="O1146" s="28"/>
      <c r="P1146" s="123"/>
      <c r="Q1146" s="151"/>
      <c r="R1146" s="30"/>
      <c r="S1146" s="78"/>
      <c r="T1146" s="4"/>
    </row>
    <row r="1147" spans="1:20" ht="24.75" customHeight="1">
      <c r="A1147" s="24"/>
      <c r="B1147" s="35"/>
      <c r="C1147" s="80"/>
      <c r="D1147" s="81"/>
      <c r="E1147" s="178"/>
      <c r="F1147" s="179"/>
      <c r="G1147" s="180"/>
      <c r="H1147" s="181"/>
      <c r="I1147" s="182"/>
      <c r="J1147" s="183"/>
      <c r="K1147" s="187"/>
      <c r="L1147" s="188"/>
      <c r="M1147" s="189"/>
      <c r="N1147" s="28"/>
      <c r="O1147" s="28"/>
      <c r="P1147" s="123"/>
      <c r="Q1147" s="151"/>
      <c r="R1147" s="30"/>
      <c r="S1147" s="78"/>
      <c r="T1147" s="4"/>
    </row>
    <row r="1148" spans="1:20" ht="24.75" customHeight="1">
      <c r="A1148" s="24"/>
      <c r="B1148" s="35"/>
      <c r="C1148" s="80"/>
      <c r="D1148" s="81"/>
      <c r="E1148" s="178"/>
      <c r="F1148" s="179"/>
      <c r="G1148" s="180"/>
      <c r="H1148" s="181"/>
      <c r="I1148" s="182"/>
      <c r="J1148" s="183"/>
      <c r="K1148" s="187"/>
      <c r="L1148" s="188"/>
      <c r="M1148" s="189"/>
      <c r="N1148" s="28"/>
      <c r="O1148" s="28"/>
      <c r="P1148" s="123"/>
      <c r="Q1148" s="151"/>
      <c r="R1148" s="30"/>
      <c r="S1148" s="78"/>
      <c r="T1148" s="4"/>
    </row>
    <row r="1149" spans="1:20" ht="24.75" customHeight="1">
      <c r="A1149" s="24"/>
      <c r="B1149" s="35"/>
      <c r="C1149" s="80"/>
      <c r="D1149" s="81"/>
      <c r="E1149" s="178"/>
      <c r="F1149" s="179"/>
      <c r="G1149" s="180"/>
      <c r="H1149" s="181"/>
      <c r="I1149" s="182"/>
      <c r="J1149" s="183"/>
      <c r="K1149" s="187"/>
      <c r="L1149" s="188"/>
      <c r="M1149" s="189"/>
      <c r="N1149" s="28"/>
      <c r="O1149" s="28"/>
      <c r="P1149" s="123"/>
      <c r="Q1149" s="151"/>
      <c r="R1149" s="30"/>
      <c r="S1149" s="78"/>
      <c r="T1149" s="4"/>
    </row>
    <row r="1150" spans="1:20" ht="24.75" customHeight="1">
      <c r="A1150" s="24"/>
      <c r="B1150" s="35"/>
      <c r="C1150" s="80"/>
      <c r="D1150" s="81"/>
      <c r="E1150" s="178"/>
      <c r="F1150" s="179"/>
      <c r="G1150" s="180"/>
      <c r="H1150" s="181"/>
      <c r="I1150" s="182"/>
      <c r="J1150" s="183"/>
      <c r="K1150" s="187"/>
      <c r="L1150" s="188"/>
      <c r="M1150" s="189"/>
      <c r="N1150" s="28"/>
      <c r="O1150" s="28"/>
      <c r="P1150" s="123"/>
      <c r="Q1150" s="151"/>
      <c r="R1150" s="30"/>
      <c r="S1150" s="78"/>
      <c r="T1150" s="4"/>
    </row>
    <row r="1151" spans="1:20" ht="24.75" customHeight="1">
      <c r="A1151" s="24"/>
      <c r="B1151" s="35"/>
      <c r="C1151" s="80"/>
      <c r="D1151" s="81"/>
      <c r="E1151" s="178"/>
      <c r="F1151" s="179"/>
      <c r="G1151" s="180"/>
      <c r="H1151" s="181"/>
      <c r="I1151" s="182"/>
      <c r="J1151" s="183"/>
      <c r="K1151" s="187"/>
      <c r="L1151" s="188"/>
      <c r="M1151" s="189"/>
      <c r="N1151" s="28"/>
      <c r="O1151" s="28"/>
      <c r="P1151" s="123"/>
      <c r="Q1151" s="151"/>
      <c r="R1151" s="30"/>
      <c r="S1151" s="78"/>
      <c r="T1151" s="4"/>
    </row>
    <row r="1152" spans="1:20" ht="24.75" customHeight="1">
      <c r="A1152" s="24"/>
      <c r="B1152" s="35"/>
      <c r="C1152" s="80"/>
      <c r="D1152" s="81"/>
      <c r="E1152" s="178"/>
      <c r="F1152" s="179"/>
      <c r="G1152" s="180"/>
      <c r="H1152" s="181"/>
      <c r="I1152" s="182"/>
      <c r="J1152" s="183"/>
      <c r="K1152" s="187"/>
      <c r="L1152" s="188"/>
      <c r="M1152" s="189"/>
      <c r="N1152" s="28"/>
      <c r="O1152" s="28"/>
      <c r="P1152" s="123"/>
      <c r="Q1152" s="151"/>
      <c r="R1152" s="30"/>
      <c r="S1152" s="78"/>
      <c r="T1152" s="4"/>
    </row>
    <row r="1153" spans="1:20" ht="24.75" customHeight="1">
      <c r="A1153" s="24"/>
      <c r="B1153" s="35"/>
      <c r="C1153" s="80"/>
      <c r="D1153" s="81"/>
      <c r="E1153" s="178"/>
      <c r="F1153" s="179"/>
      <c r="G1153" s="180"/>
      <c r="H1153" s="181"/>
      <c r="I1153" s="182"/>
      <c r="J1153" s="183"/>
      <c r="K1153" s="187"/>
      <c r="L1153" s="188"/>
      <c r="M1153" s="189"/>
      <c r="N1153" s="28"/>
      <c r="O1153" s="28"/>
      <c r="P1153" s="123"/>
      <c r="Q1153" s="151"/>
      <c r="R1153" s="30"/>
      <c r="S1153" s="78"/>
      <c r="T1153" s="4"/>
    </row>
    <row r="1154" spans="1:20" ht="24.75" customHeight="1">
      <c r="A1154" s="24"/>
      <c r="B1154" s="35"/>
      <c r="C1154" s="80"/>
      <c r="D1154" s="81"/>
      <c r="E1154" s="178"/>
      <c r="F1154" s="179"/>
      <c r="G1154" s="180"/>
      <c r="H1154" s="181"/>
      <c r="I1154" s="182"/>
      <c r="J1154" s="183"/>
      <c r="K1154" s="187"/>
      <c r="L1154" s="188"/>
      <c r="M1154" s="189"/>
      <c r="N1154" s="28"/>
      <c r="O1154" s="28"/>
      <c r="P1154" s="123"/>
      <c r="Q1154" s="151"/>
      <c r="R1154" s="30"/>
      <c r="S1154" s="78"/>
      <c r="T1154" s="4"/>
    </row>
    <row r="1155" spans="1:20" ht="24.75" customHeight="1">
      <c r="A1155" s="24"/>
      <c r="B1155" s="35"/>
      <c r="C1155" s="80"/>
      <c r="D1155" s="81"/>
      <c r="E1155" s="178"/>
      <c r="F1155" s="179"/>
      <c r="G1155" s="180"/>
      <c r="H1155" s="181"/>
      <c r="I1155" s="182"/>
      <c r="J1155" s="183"/>
      <c r="K1155" s="187"/>
      <c r="L1155" s="188"/>
      <c r="M1155" s="189"/>
      <c r="N1155" s="28"/>
      <c r="O1155" s="28"/>
      <c r="P1155" s="123"/>
      <c r="Q1155" s="151"/>
      <c r="R1155" s="30"/>
      <c r="S1155" s="78"/>
      <c r="T1155" s="4"/>
    </row>
    <row r="1156" spans="1:20" ht="24.75" customHeight="1">
      <c r="A1156" s="24"/>
      <c r="B1156" s="35"/>
      <c r="C1156" s="80"/>
      <c r="D1156" s="81"/>
      <c r="E1156" s="178"/>
      <c r="F1156" s="179"/>
      <c r="G1156" s="180"/>
      <c r="H1156" s="181"/>
      <c r="I1156" s="182"/>
      <c r="J1156" s="183"/>
      <c r="K1156" s="187"/>
      <c r="L1156" s="188"/>
      <c r="M1156" s="189"/>
      <c r="N1156" s="28"/>
      <c r="O1156" s="28"/>
      <c r="P1156" s="123"/>
      <c r="Q1156" s="151"/>
      <c r="R1156" s="30"/>
      <c r="S1156" s="78"/>
      <c r="T1156" s="4"/>
    </row>
    <row r="1157" spans="1:20" ht="24.75" customHeight="1">
      <c r="A1157" s="24"/>
      <c r="B1157" s="35"/>
      <c r="C1157" s="80"/>
      <c r="D1157" s="81"/>
      <c r="E1157" s="178"/>
      <c r="F1157" s="179"/>
      <c r="G1157" s="180"/>
      <c r="H1157" s="181"/>
      <c r="I1157" s="182"/>
      <c r="J1157" s="183"/>
      <c r="K1157" s="187"/>
      <c r="L1157" s="188"/>
      <c r="M1157" s="189"/>
      <c r="N1157" s="28"/>
      <c r="O1157" s="28"/>
      <c r="P1157" s="123"/>
      <c r="Q1157" s="151"/>
      <c r="R1157" s="30"/>
      <c r="S1157" s="78"/>
      <c r="T1157" s="4"/>
    </row>
    <row r="1158" spans="1:20" ht="24.75" customHeight="1">
      <c r="A1158" s="24"/>
      <c r="B1158" s="35"/>
      <c r="C1158" s="80"/>
      <c r="D1158" s="81"/>
      <c r="E1158" s="178"/>
      <c r="F1158" s="179"/>
      <c r="G1158" s="180"/>
      <c r="H1158" s="181"/>
      <c r="I1158" s="182"/>
      <c r="J1158" s="183"/>
      <c r="K1158" s="187"/>
      <c r="L1158" s="188"/>
      <c r="M1158" s="189"/>
      <c r="N1158" s="28"/>
      <c r="O1158" s="28"/>
      <c r="P1158" s="123"/>
      <c r="Q1158" s="151"/>
      <c r="R1158" s="30"/>
      <c r="S1158" s="78"/>
      <c r="T1158" s="4"/>
    </row>
    <row r="1159" spans="1:20" ht="24.75" customHeight="1">
      <c r="A1159" s="24"/>
      <c r="B1159" s="35"/>
      <c r="C1159" s="80"/>
      <c r="D1159" s="81"/>
      <c r="E1159" s="178"/>
      <c r="F1159" s="179"/>
      <c r="G1159" s="180"/>
      <c r="H1159" s="181"/>
      <c r="I1159" s="182"/>
      <c r="J1159" s="183"/>
      <c r="K1159" s="187"/>
      <c r="L1159" s="188"/>
      <c r="M1159" s="189"/>
      <c r="N1159" s="28"/>
      <c r="O1159" s="28"/>
      <c r="P1159" s="123"/>
      <c r="Q1159" s="151"/>
      <c r="R1159" s="30"/>
      <c r="S1159" s="78"/>
      <c r="T1159" s="4"/>
    </row>
    <row r="1160" spans="1:20" ht="24.75" customHeight="1">
      <c r="A1160" s="24"/>
      <c r="B1160" s="35"/>
      <c r="C1160" s="80"/>
      <c r="D1160" s="81"/>
      <c r="E1160" s="178"/>
      <c r="F1160" s="179"/>
      <c r="G1160" s="180"/>
      <c r="H1160" s="181"/>
      <c r="I1160" s="182"/>
      <c r="J1160" s="183"/>
      <c r="K1160" s="187"/>
      <c r="L1160" s="188"/>
      <c r="M1160" s="189"/>
      <c r="N1160" s="28"/>
      <c r="O1160" s="28"/>
      <c r="P1160" s="123"/>
      <c r="Q1160" s="151"/>
      <c r="R1160" s="30"/>
      <c r="S1160" s="78"/>
      <c r="T1160" s="4"/>
    </row>
    <row r="1161" spans="1:20" ht="24.75" customHeight="1">
      <c r="A1161" s="24"/>
      <c r="B1161" s="35"/>
      <c r="C1161" s="80"/>
      <c r="D1161" s="81"/>
      <c r="E1161" s="178"/>
      <c r="F1161" s="179"/>
      <c r="G1161" s="180"/>
      <c r="H1161" s="181"/>
      <c r="I1161" s="182"/>
      <c r="J1161" s="183"/>
      <c r="K1161" s="187"/>
      <c r="L1161" s="188"/>
      <c r="M1161" s="189"/>
      <c r="N1161" s="28"/>
      <c r="O1161" s="28"/>
      <c r="P1161" s="123"/>
      <c r="Q1161" s="151"/>
      <c r="R1161" s="30"/>
      <c r="S1161" s="78"/>
      <c r="T1161" s="4"/>
    </row>
    <row r="1162" spans="1:20" ht="24.75" customHeight="1">
      <c r="A1162" s="24"/>
      <c r="B1162" s="35"/>
      <c r="C1162" s="80"/>
      <c r="D1162" s="81"/>
      <c r="E1162" s="178"/>
      <c r="F1162" s="179"/>
      <c r="G1162" s="180"/>
      <c r="H1162" s="181"/>
      <c r="I1162" s="182"/>
      <c r="J1162" s="183"/>
      <c r="K1162" s="187"/>
      <c r="L1162" s="188"/>
      <c r="M1162" s="189"/>
      <c r="N1162" s="28"/>
      <c r="O1162" s="28"/>
      <c r="P1162" s="123"/>
      <c r="Q1162" s="151"/>
      <c r="R1162" s="30"/>
      <c r="S1162" s="78"/>
      <c r="T1162" s="4"/>
    </row>
    <row r="1163" spans="1:20" ht="24.75" customHeight="1">
      <c r="A1163" s="24"/>
      <c r="B1163" s="35"/>
      <c r="C1163" s="80"/>
      <c r="D1163" s="81"/>
      <c r="E1163" s="178"/>
      <c r="F1163" s="179"/>
      <c r="G1163" s="180"/>
      <c r="H1163" s="181"/>
      <c r="I1163" s="182"/>
      <c r="J1163" s="183"/>
      <c r="K1163" s="187"/>
      <c r="L1163" s="188"/>
      <c r="M1163" s="189"/>
      <c r="N1163" s="28"/>
      <c r="O1163" s="28"/>
      <c r="P1163" s="123"/>
      <c r="Q1163" s="151"/>
      <c r="R1163" s="30"/>
      <c r="S1163" s="78"/>
      <c r="T1163" s="4"/>
    </row>
    <row r="1164" spans="1:20" ht="24.75" customHeight="1">
      <c r="A1164" s="24"/>
      <c r="B1164" s="35"/>
      <c r="C1164" s="80"/>
      <c r="D1164" s="81"/>
      <c r="E1164" s="178"/>
      <c r="F1164" s="179"/>
      <c r="G1164" s="180"/>
      <c r="H1164" s="181"/>
      <c r="I1164" s="182"/>
      <c r="J1164" s="183"/>
      <c r="K1164" s="187"/>
      <c r="L1164" s="188"/>
      <c r="M1164" s="189"/>
      <c r="N1164" s="28"/>
      <c r="O1164" s="28"/>
      <c r="P1164" s="123"/>
      <c r="Q1164" s="151"/>
      <c r="R1164" s="30"/>
      <c r="S1164" s="78"/>
      <c r="T1164" s="4"/>
    </row>
    <row r="1165" spans="1:20" ht="24.75" customHeight="1">
      <c r="A1165" s="24"/>
      <c r="B1165" s="35"/>
      <c r="C1165" s="80"/>
      <c r="D1165" s="81"/>
      <c r="E1165" s="178"/>
      <c r="F1165" s="179"/>
      <c r="G1165" s="180"/>
      <c r="H1165" s="181"/>
      <c r="I1165" s="182"/>
      <c r="J1165" s="183"/>
      <c r="K1165" s="187"/>
      <c r="L1165" s="188"/>
      <c r="M1165" s="189"/>
      <c r="N1165" s="28"/>
      <c r="O1165" s="28"/>
      <c r="P1165" s="123"/>
      <c r="Q1165" s="151"/>
      <c r="R1165" s="30"/>
      <c r="S1165" s="78"/>
      <c r="T1165" s="4"/>
    </row>
    <row r="1166" spans="1:20" ht="24.75" customHeight="1">
      <c r="A1166" s="24"/>
      <c r="B1166" s="35"/>
      <c r="C1166" s="80"/>
      <c r="D1166" s="81"/>
      <c r="E1166" s="178"/>
      <c r="F1166" s="179"/>
      <c r="G1166" s="180"/>
      <c r="H1166" s="181"/>
      <c r="I1166" s="182"/>
      <c r="J1166" s="183"/>
      <c r="K1166" s="187"/>
      <c r="L1166" s="188"/>
      <c r="M1166" s="189"/>
      <c r="N1166" s="28"/>
      <c r="O1166" s="28"/>
      <c r="P1166" s="123"/>
      <c r="Q1166" s="151"/>
      <c r="R1166" s="30"/>
      <c r="S1166" s="78"/>
      <c r="T1166" s="4"/>
    </row>
    <row r="1167" spans="1:20" ht="24.75" customHeight="1">
      <c r="A1167" s="24"/>
      <c r="B1167" s="35"/>
      <c r="C1167" s="80"/>
      <c r="D1167" s="81"/>
      <c r="E1167" s="178"/>
      <c r="F1167" s="179"/>
      <c r="G1167" s="180"/>
      <c r="H1167" s="181"/>
      <c r="I1167" s="182"/>
      <c r="J1167" s="183"/>
      <c r="K1167" s="187"/>
      <c r="L1167" s="188"/>
      <c r="M1167" s="189"/>
      <c r="N1167" s="28"/>
      <c r="O1167" s="28"/>
      <c r="P1167" s="123"/>
      <c r="Q1167" s="151"/>
      <c r="R1167" s="30"/>
      <c r="S1167" s="78"/>
      <c r="T1167" s="4"/>
    </row>
    <row r="1168" spans="1:20" ht="24.75" customHeight="1">
      <c r="A1168" s="24"/>
      <c r="B1168" s="35"/>
      <c r="C1168" s="80"/>
      <c r="D1168" s="81"/>
      <c r="E1168" s="178"/>
      <c r="F1168" s="179"/>
      <c r="G1168" s="180"/>
      <c r="H1168" s="181"/>
      <c r="I1168" s="182"/>
      <c r="J1168" s="183"/>
      <c r="K1168" s="187"/>
      <c r="L1168" s="188"/>
      <c r="M1168" s="189"/>
      <c r="N1168" s="28"/>
      <c r="O1168" s="28"/>
      <c r="P1168" s="123"/>
      <c r="Q1168" s="151"/>
      <c r="R1168" s="30"/>
      <c r="S1168" s="78"/>
      <c r="T1168" s="4"/>
    </row>
    <row r="1169" spans="1:20" ht="24.75" customHeight="1">
      <c r="A1169" s="24"/>
      <c r="B1169" s="35"/>
      <c r="C1169" s="80"/>
      <c r="D1169" s="81"/>
      <c r="E1169" s="178"/>
      <c r="F1169" s="179"/>
      <c r="G1169" s="180"/>
      <c r="H1169" s="181"/>
      <c r="I1169" s="182"/>
      <c r="J1169" s="183"/>
      <c r="K1169" s="187"/>
      <c r="L1169" s="188"/>
      <c r="M1169" s="189"/>
      <c r="N1169" s="28"/>
      <c r="O1169" s="28"/>
      <c r="P1169" s="123"/>
      <c r="Q1169" s="151"/>
      <c r="R1169" s="30"/>
      <c r="S1169" s="78"/>
      <c r="T1169" s="4"/>
    </row>
    <row r="1170" spans="1:20" ht="24.75" customHeight="1">
      <c r="A1170" s="24"/>
      <c r="B1170" s="35"/>
      <c r="C1170" s="80"/>
      <c r="D1170" s="81"/>
      <c r="E1170" s="178"/>
      <c r="F1170" s="179"/>
      <c r="G1170" s="180"/>
      <c r="H1170" s="181"/>
      <c r="I1170" s="182"/>
      <c r="J1170" s="183"/>
      <c r="K1170" s="187"/>
      <c r="L1170" s="188"/>
      <c r="M1170" s="189"/>
      <c r="N1170" s="28"/>
      <c r="O1170" s="28"/>
      <c r="P1170" s="123"/>
      <c r="Q1170" s="151"/>
      <c r="R1170" s="30"/>
      <c r="S1170" s="78"/>
      <c r="T1170" s="4"/>
    </row>
    <row r="1171" spans="1:20" ht="24.75" customHeight="1">
      <c r="A1171" s="24"/>
      <c r="B1171" s="35"/>
      <c r="C1171" s="80"/>
      <c r="D1171" s="81"/>
      <c r="E1171" s="178"/>
      <c r="F1171" s="179"/>
      <c r="G1171" s="180"/>
      <c r="H1171" s="181"/>
      <c r="I1171" s="182"/>
      <c r="J1171" s="183"/>
      <c r="K1171" s="187"/>
      <c r="L1171" s="188"/>
      <c r="M1171" s="189"/>
      <c r="N1171" s="28"/>
      <c r="O1171" s="28"/>
      <c r="P1171" s="123"/>
      <c r="Q1171" s="151"/>
      <c r="R1171" s="30"/>
      <c r="S1171" s="78"/>
      <c r="T1171" s="4"/>
    </row>
    <row r="1172" spans="1:20" ht="24.75" customHeight="1">
      <c r="A1172" s="24"/>
      <c r="B1172" s="35"/>
      <c r="C1172" s="80"/>
      <c r="D1172" s="81"/>
      <c r="E1172" s="178"/>
      <c r="F1172" s="179"/>
      <c r="G1172" s="180"/>
      <c r="H1172" s="181"/>
      <c r="I1172" s="182"/>
      <c r="J1172" s="183"/>
      <c r="K1172" s="187"/>
      <c r="L1172" s="188"/>
      <c r="M1172" s="189"/>
      <c r="N1172" s="28"/>
      <c r="O1172" s="28"/>
      <c r="P1172" s="123"/>
      <c r="Q1172" s="151"/>
      <c r="R1172" s="30"/>
      <c r="S1172" s="78"/>
      <c r="T1172" s="4"/>
    </row>
    <row r="1173" spans="1:20" ht="24.75" customHeight="1">
      <c r="A1173" s="24"/>
      <c r="B1173" s="35"/>
      <c r="C1173" s="80"/>
      <c r="D1173" s="81"/>
      <c r="E1173" s="178"/>
      <c r="F1173" s="179"/>
      <c r="G1173" s="180"/>
      <c r="H1173" s="181"/>
      <c r="I1173" s="182"/>
      <c r="J1173" s="183"/>
      <c r="K1173" s="187"/>
      <c r="L1173" s="188"/>
      <c r="M1173" s="189"/>
      <c r="N1173" s="28"/>
      <c r="O1173" s="28"/>
      <c r="P1173" s="123"/>
      <c r="Q1173" s="151"/>
      <c r="R1173" s="30"/>
      <c r="S1173" s="78"/>
      <c r="T1173" s="4"/>
    </row>
    <row r="1174" spans="1:20" ht="24.75" customHeight="1">
      <c r="A1174" s="24"/>
      <c r="B1174" s="35"/>
      <c r="C1174" s="80"/>
      <c r="D1174" s="81"/>
      <c r="E1174" s="178"/>
      <c r="F1174" s="179"/>
      <c r="G1174" s="180"/>
      <c r="H1174" s="181"/>
      <c r="I1174" s="182"/>
      <c r="J1174" s="183"/>
      <c r="K1174" s="187"/>
      <c r="L1174" s="188"/>
      <c r="M1174" s="189"/>
      <c r="N1174" s="28"/>
      <c r="O1174" s="28"/>
      <c r="P1174" s="123"/>
      <c r="Q1174" s="151"/>
      <c r="R1174" s="30"/>
      <c r="S1174" s="78"/>
      <c r="T1174" s="4"/>
    </row>
    <row r="1175" spans="1:20" ht="24.75" customHeight="1">
      <c r="A1175" s="24"/>
      <c r="B1175" s="35"/>
      <c r="C1175" s="80"/>
      <c r="D1175" s="81"/>
      <c r="E1175" s="178"/>
      <c r="F1175" s="179"/>
      <c r="G1175" s="180"/>
      <c r="H1175" s="181"/>
      <c r="I1175" s="182"/>
      <c r="J1175" s="183"/>
      <c r="K1175" s="187"/>
      <c r="L1175" s="188"/>
      <c r="M1175" s="189"/>
      <c r="N1175" s="28"/>
      <c r="O1175" s="28"/>
      <c r="P1175" s="123"/>
      <c r="Q1175" s="151"/>
      <c r="R1175" s="30"/>
      <c r="S1175" s="78"/>
      <c r="T1175" s="4"/>
    </row>
    <row r="1176" spans="1:20" ht="24.75" customHeight="1">
      <c r="A1176" s="24"/>
      <c r="B1176" s="35"/>
      <c r="C1176" s="80"/>
      <c r="D1176" s="81"/>
      <c r="E1176" s="178"/>
      <c r="F1176" s="179"/>
      <c r="G1176" s="180"/>
      <c r="H1176" s="181"/>
      <c r="I1176" s="182"/>
      <c r="J1176" s="183"/>
      <c r="K1176" s="187"/>
      <c r="L1176" s="188"/>
      <c r="M1176" s="189"/>
      <c r="N1176" s="28"/>
      <c r="O1176" s="28"/>
      <c r="P1176" s="123"/>
      <c r="Q1176" s="151"/>
      <c r="R1176" s="30"/>
      <c r="S1176" s="78"/>
      <c r="T1176" s="4"/>
    </row>
    <row r="1177" spans="1:20" ht="24.75" customHeight="1">
      <c r="A1177" s="24"/>
      <c r="B1177" s="35"/>
      <c r="C1177" s="80"/>
      <c r="D1177" s="81"/>
      <c r="E1177" s="178"/>
      <c r="F1177" s="179"/>
      <c r="G1177" s="180"/>
      <c r="H1177" s="181"/>
      <c r="I1177" s="182"/>
      <c r="J1177" s="183"/>
      <c r="K1177" s="187"/>
      <c r="L1177" s="188"/>
      <c r="M1177" s="189"/>
      <c r="N1177" s="28"/>
      <c r="O1177" s="28"/>
      <c r="P1177" s="123"/>
      <c r="Q1177" s="151"/>
      <c r="R1177" s="30"/>
      <c r="S1177" s="78"/>
      <c r="T1177" s="4"/>
    </row>
    <row r="1178" spans="1:20" ht="24.75" customHeight="1">
      <c r="A1178" s="24"/>
      <c r="B1178" s="35"/>
      <c r="C1178" s="80"/>
      <c r="D1178" s="81"/>
      <c r="E1178" s="178"/>
      <c r="F1178" s="179"/>
      <c r="G1178" s="180"/>
      <c r="H1178" s="181"/>
      <c r="I1178" s="182"/>
      <c r="J1178" s="183"/>
      <c r="K1178" s="187"/>
      <c r="L1178" s="188"/>
      <c r="M1178" s="189"/>
      <c r="N1178" s="28"/>
      <c r="O1178" s="28"/>
      <c r="P1178" s="123"/>
      <c r="Q1178" s="151"/>
      <c r="R1178" s="30"/>
      <c r="S1178" s="78"/>
      <c r="T1178" s="4"/>
    </row>
    <row r="1179" spans="1:20" ht="24.75" customHeight="1">
      <c r="A1179" s="24"/>
      <c r="B1179" s="35"/>
      <c r="C1179" s="80"/>
      <c r="D1179" s="81"/>
      <c r="E1179" s="178"/>
      <c r="F1179" s="179"/>
      <c r="G1179" s="180"/>
      <c r="H1179" s="181"/>
      <c r="I1179" s="182"/>
      <c r="J1179" s="183"/>
      <c r="K1179" s="187"/>
      <c r="L1179" s="188"/>
      <c r="M1179" s="189"/>
      <c r="N1179" s="28"/>
      <c r="O1179" s="28"/>
      <c r="P1179" s="123"/>
      <c r="Q1179" s="151"/>
      <c r="R1179" s="30"/>
      <c r="S1179" s="78"/>
      <c r="T1179" s="4"/>
    </row>
    <row r="1180" spans="1:20" ht="24.75" customHeight="1">
      <c r="A1180" s="24"/>
      <c r="B1180" s="35"/>
      <c r="C1180" s="80"/>
      <c r="D1180" s="81"/>
      <c r="E1180" s="178"/>
      <c r="F1180" s="179"/>
      <c r="G1180" s="180"/>
      <c r="H1180" s="181"/>
      <c r="I1180" s="182"/>
      <c r="J1180" s="183"/>
      <c r="K1180" s="187"/>
      <c r="L1180" s="188"/>
      <c r="M1180" s="189"/>
      <c r="N1180" s="28"/>
      <c r="O1180" s="28"/>
      <c r="P1180" s="123"/>
      <c r="Q1180" s="151"/>
      <c r="R1180" s="30"/>
      <c r="S1180" s="78"/>
      <c r="T1180" s="4"/>
    </row>
    <row r="1181" spans="1:20" ht="24.75" customHeight="1">
      <c r="A1181" s="24"/>
      <c r="B1181" s="35"/>
      <c r="C1181" s="80"/>
      <c r="D1181" s="81"/>
      <c r="E1181" s="178"/>
      <c r="F1181" s="179"/>
      <c r="G1181" s="180"/>
      <c r="H1181" s="181"/>
      <c r="I1181" s="182"/>
      <c r="J1181" s="183"/>
      <c r="K1181" s="187"/>
      <c r="L1181" s="188"/>
      <c r="M1181" s="189"/>
      <c r="N1181" s="28"/>
      <c r="O1181" s="28"/>
      <c r="P1181" s="123"/>
      <c r="Q1181" s="151"/>
      <c r="R1181" s="30"/>
      <c r="S1181" s="78"/>
      <c r="T1181" s="4"/>
    </row>
    <row r="1182" spans="1:20" ht="24.75" customHeight="1">
      <c r="A1182" s="24"/>
      <c r="B1182" s="35"/>
      <c r="C1182" s="80"/>
      <c r="D1182" s="81"/>
      <c r="E1182" s="178"/>
      <c r="F1182" s="179"/>
      <c r="G1182" s="180"/>
      <c r="H1182" s="181"/>
      <c r="I1182" s="182"/>
      <c r="J1182" s="183"/>
      <c r="K1182" s="187"/>
      <c r="L1182" s="188"/>
      <c r="M1182" s="189"/>
      <c r="N1182" s="28"/>
      <c r="O1182" s="28"/>
      <c r="P1182" s="123"/>
      <c r="Q1182" s="151"/>
      <c r="R1182" s="30"/>
      <c r="S1182" s="78"/>
      <c r="T1182" s="4"/>
    </row>
    <row r="1183" spans="1:20" ht="24.75" customHeight="1">
      <c r="A1183" s="24"/>
      <c r="B1183" s="35"/>
      <c r="C1183" s="80"/>
      <c r="D1183" s="81"/>
      <c r="E1183" s="178"/>
      <c r="F1183" s="179"/>
      <c r="G1183" s="180"/>
      <c r="H1183" s="181"/>
      <c r="I1183" s="182"/>
      <c r="J1183" s="183"/>
      <c r="K1183" s="187"/>
      <c r="L1183" s="188"/>
      <c r="M1183" s="189"/>
      <c r="N1183" s="28"/>
      <c r="O1183" s="28"/>
      <c r="P1183" s="123"/>
      <c r="Q1183" s="151"/>
      <c r="R1183" s="30"/>
      <c r="S1183" s="78"/>
      <c r="T1183" s="4"/>
    </row>
    <row r="1184" spans="1:20" ht="24.75" customHeight="1">
      <c r="A1184" s="24"/>
      <c r="B1184" s="35"/>
      <c r="C1184" s="80"/>
      <c r="D1184" s="81"/>
      <c r="E1184" s="178"/>
      <c r="F1184" s="179"/>
      <c r="G1184" s="180"/>
      <c r="H1184" s="181"/>
      <c r="I1184" s="182"/>
      <c r="J1184" s="183"/>
      <c r="K1184" s="187"/>
      <c r="L1184" s="188"/>
      <c r="M1184" s="189"/>
      <c r="N1184" s="28"/>
      <c r="O1184" s="28"/>
      <c r="P1184" s="123"/>
      <c r="Q1184" s="151"/>
      <c r="R1184" s="30"/>
      <c r="S1184" s="78"/>
      <c r="T1184" s="4"/>
    </row>
    <row r="1185" spans="1:20" ht="24.75" customHeight="1">
      <c r="A1185" s="24"/>
      <c r="B1185" s="35"/>
      <c r="C1185" s="80"/>
      <c r="D1185" s="81"/>
      <c r="E1185" s="178"/>
      <c r="F1185" s="179"/>
      <c r="G1185" s="180"/>
      <c r="H1185" s="181"/>
      <c r="I1185" s="182"/>
      <c r="J1185" s="183"/>
      <c r="K1185" s="187"/>
      <c r="L1185" s="188"/>
      <c r="M1185" s="189"/>
      <c r="N1185" s="28"/>
      <c r="O1185" s="28"/>
      <c r="P1185" s="123"/>
      <c r="Q1185" s="151"/>
      <c r="R1185" s="30"/>
      <c r="S1185" s="78"/>
      <c r="T1185" s="4"/>
    </row>
    <row r="1186" spans="1:20" ht="24.75" customHeight="1">
      <c r="A1186" s="24"/>
      <c r="B1186" s="35"/>
      <c r="C1186" s="80"/>
      <c r="D1186" s="81"/>
      <c r="E1186" s="178"/>
      <c r="F1186" s="179"/>
      <c r="G1186" s="180"/>
      <c r="H1186" s="181"/>
      <c r="I1186" s="182"/>
      <c r="J1186" s="183"/>
      <c r="K1186" s="187"/>
      <c r="L1186" s="188"/>
      <c r="M1186" s="189"/>
      <c r="N1186" s="28"/>
      <c r="O1186" s="28"/>
      <c r="P1186" s="123"/>
      <c r="Q1186" s="151"/>
      <c r="R1186" s="30"/>
      <c r="S1186" s="78"/>
      <c r="T1186" s="4"/>
    </row>
    <row r="1187" spans="1:20" ht="24.75" customHeight="1">
      <c r="A1187" s="24"/>
      <c r="B1187" s="35"/>
      <c r="C1187" s="80"/>
      <c r="D1187" s="81"/>
      <c r="E1187" s="178"/>
      <c r="F1187" s="179"/>
      <c r="G1187" s="180"/>
      <c r="H1187" s="181"/>
      <c r="I1187" s="182"/>
      <c r="J1187" s="183"/>
      <c r="K1187" s="187"/>
      <c r="L1187" s="188"/>
      <c r="M1187" s="189"/>
      <c r="N1187" s="28"/>
      <c r="O1187" s="28"/>
      <c r="P1187" s="123"/>
      <c r="Q1187" s="151"/>
      <c r="R1187" s="30"/>
      <c r="S1187" s="78"/>
      <c r="T1187" s="4"/>
    </row>
    <row r="1188" spans="1:20" ht="24.75" customHeight="1">
      <c r="A1188" s="24"/>
      <c r="B1188" s="35"/>
      <c r="C1188" s="80"/>
      <c r="D1188" s="81"/>
      <c r="E1188" s="178"/>
      <c r="F1188" s="179"/>
      <c r="G1188" s="180"/>
      <c r="H1188" s="181"/>
      <c r="I1188" s="182"/>
      <c r="J1188" s="183"/>
      <c r="K1188" s="187"/>
      <c r="L1188" s="188"/>
      <c r="M1188" s="189"/>
      <c r="N1188" s="28"/>
      <c r="O1188" s="28"/>
      <c r="P1188" s="123"/>
      <c r="Q1188" s="151"/>
      <c r="R1188" s="30"/>
      <c r="S1188" s="78"/>
      <c r="T1188" s="4"/>
    </row>
    <row r="1189" spans="1:20" ht="24.75" customHeight="1">
      <c r="A1189" s="24"/>
      <c r="B1189" s="35"/>
      <c r="C1189" s="80"/>
      <c r="D1189" s="81"/>
      <c r="E1189" s="178"/>
      <c r="F1189" s="179"/>
      <c r="G1189" s="180"/>
      <c r="H1189" s="181"/>
      <c r="I1189" s="182"/>
      <c r="J1189" s="183"/>
      <c r="K1189" s="187"/>
      <c r="L1189" s="188"/>
      <c r="M1189" s="189"/>
      <c r="N1189" s="28"/>
      <c r="O1189" s="28"/>
      <c r="P1189" s="123"/>
      <c r="Q1189" s="151"/>
      <c r="R1189" s="30"/>
      <c r="S1189" s="78"/>
      <c r="T1189" s="4"/>
    </row>
    <row r="1190" spans="1:20" ht="24.75" customHeight="1">
      <c r="A1190" s="24"/>
      <c r="B1190" s="35"/>
      <c r="C1190" s="80"/>
      <c r="D1190" s="81"/>
      <c r="E1190" s="178"/>
      <c r="F1190" s="179"/>
      <c r="G1190" s="180"/>
      <c r="H1190" s="181"/>
      <c r="I1190" s="182"/>
      <c r="J1190" s="183"/>
      <c r="K1190" s="187"/>
      <c r="L1190" s="188"/>
      <c r="M1190" s="189"/>
      <c r="N1190" s="28"/>
      <c r="O1190" s="28"/>
      <c r="P1190" s="123"/>
      <c r="Q1190" s="151"/>
      <c r="R1190" s="30"/>
      <c r="S1190" s="78"/>
      <c r="T1190" s="4"/>
    </row>
    <row r="1191" spans="1:20" ht="24.75" customHeight="1">
      <c r="A1191" s="24"/>
      <c r="B1191" s="35"/>
      <c r="C1191" s="80"/>
      <c r="D1191" s="81"/>
      <c r="E1191" s="178"/>
      <c r="F1191" s="179"/>
      <c r="G1191" s="180"/>
      <c r="H1191" s="181"/>
      <c r="I1191" s="182"/>
      <c r="J1191" s="183"/>
      <c r="K1191" s="187"/>
      <c r="L1191" s="188"/>
      <c r="M1191" s="189"/>
      <c r="N1191" s="28"/>
      <c r="O1191" s="28"/>
      <c r="P1191" s="123"/>
      <c r="Q1191" s="151"/>
      <c r="R1191" s="30"/>
      <c r="S1191" s="78"/>
      <c r="T1191" s="4"/>
    </row>
    <row r="1192" spans="1:20" ht="24.75" customHeight="1">
      <c r="A1192" s="24"/>
      <c r="B1192" s="35"/>
      <c r="C1192" s="80"/>
      <c r="D1192" s="81"/>
      <c r="E1192" s="178"/>
      <c r="F1192" s="179"/>
      <c r="G1192" s="180"/>
      <c r="H1192" s="181"/>
      <c r="I1192" s="182"/>
      <c r="J1192" s="183"/>
      <c r="K1192" s="187"/>
      <c r="L1192" s="188"/>
      <c r="M1192" s="189"/>
      <c r="N1192" s="28"/>
      <c r="O1192" s="28"/>
      <c r="P1192" s="123"/>
      <c r="Q1192" s="151"/>
      <c r="R1192" s="30"/>
      <c r="S1192" s="78"/>
      <c r="T1192" s="4"/>
    </row>
    <row r="1193" spans="1:20" ht="24.75" customHeight="1">
      <c r="A1193" s="24"/>
      <c r="B1193" s="35"/>
      <c r="C1193" s="80"/>
      <c r="D1193" s="81"/>
      <c r="E1193" s="178"/>
      <c r="F1193" s="179"/>
      <c r="G1193" s="180"/>
      <c r="H1193" s="181"/>
      <c r="I1193" s="182"/>
      <c r="J1193" s="183"/>
      <c r="K1193" s="187"/>
      <c r="L1193" s="188"/>
      <c r="M1193" s="189"/>
      <c r="N1193" s="28"/>
      <c r="O1193" s="28"/>
      <c r="P1193" s="123"/>
      <c r="Q1193" s="151"/>
      <c r="R1193" s="30"/>
      <c r="S1193" s="78"/>
      <c r="T1193" s="4"/>
    </row>
    <row r="1194" spans="1:20" ht="24.75" customHeight="1">
      <c r="A1194" s="24"/>
      <c r="B1194" s="35"/>
      <c r="C1194" s="80"/>
      <c r="D1194" s="81"/>
      <c r="E1194" s="178"/>
      <c r="F1194" s="179"/>
      <c r="G1194" s="180"/>
      <c r="H1194" s="181"/>
      <c r="I1194" s="182"/>
      <c r="J1194" s="183"/>
      <c r="K1194" s="187"/>
      <c r="L1194" s="188"/>
      <c r="M1194" s="189"/>
      <c r="N1194" s="28"/>
      <c r="O1194" s="28"/>
      <c r="P1194" s="123"/>
      <c r="Q1194" s="151"/>
      <c r="R1194" s="30"/>
      <c r="S1194" s="78"/>
      <c r="T1194" s="4"/>
    </row>
    <row r="1195" spans="1:20" ht="24.75" customHeight="1">
      <c r="A1195" s="24"/>
      <c r="B1195" s="35"/>
      <c r="C1195" s="80"/>
      <c r="D1195" s="81"/>
      <c r="E1195" s="178"/>
      <c r="F1195" s="179"/>
      <c r="G1195" s="180"/>
      <c r="H1195" s="181"/>
      <c r="I1195" s="182"/>
      <c r="J1195" s="183"/>
      <c r="K1195" s="187"/>
      <c r="L1195" s="188"/>
      <c r="M1195" s="189"/>
      <c r="N1195" s="28"/>
      <c r="O1195" s="28"/>
      <c r="P1195" s="123"/>
      <c r="Q1195" s="151"/>
      <c r="R1195" s="30"/>
      <c r="S1195" s="78"/>
      <c r="T1195" s="4"/>
    </row>
    <row r="1196" spans="1:20" ht="24.75" customHeight="1">
      <c r="A1196" s="24"/>
      <c r="B1196" s="35"/>
      <c r="C1196" s="80"/>
      <c r="D1196" s="81"/>
      <c r="E1196" s="178"/>
      <c r="F1196" s="179"/>
      <c r="G1196" s="180"/>
      <c r="H1196" s="181"/>
      <c r="I1196" s="182"/>
      <c r="J1196" s="183"/>
      <c r="K1196" s="187"/>
      <c r="L1196" s="188"/>
      <c r="M1196" s="189"/>
      <c r="N1196" s="28"/>
      <c r="O1196" s="28"/>
      <c r="P1196" s="123"/>
      <c r="Q1196" s="151"/>
      <c r="R1196" s="30"/>
      <c r="S1196" s="78"/>
      <c r="T1196" s="4"/>
    </row>
    <row r="1197" spans="1:20" ht="24.75" customHeight="1">
      <c r="A1197" s="24"/>
      <c r="B1197" s="35"/>
      <c r="C1197" s="80"/>
      <c r="D1197" s="81"/>
      <c r="E1197" s="178"/>
      <c r="F1197" s="179"/>
      <c r="G1197" s="180"/>
      <c r="H1197" s="181"/>
      <c r="I1197" s="182"/>
      <c r="J1197" s="183"/>
      <c r="K1197" s="187"/>
      <c r="L1197" s="188"/>
      <c r="M1197" s="189"/>
      <c r="N1197" s="28"/>
      <c r="O1197" s="28"/>
      <c r="P1197" s="123"/>
      <c r="Q1197" s="151"/>
      <c r="R1197" s="30"/>
      <c r="S1197" s="78"/>
      <c r="T1197" s="4"/>
    </row>
    <row r="1198" spans="1:20" ht="24.75" customHeight="1">
      <c r="A1198" s="24"/>
      <c r="B1198" s="35"/>
      <c r="C1198" s="80"/>
      <c r="D1198" s="81"/>
      <c r="E1198" s="178"/>
      <c r="F1198" s="179"/>
      <c r="G1198" s="180"/>
      <c r="H1198" s="181"/>
      <c r="I1198" s="182"/>
      <c r="J1198" s="183"/>
      <c r="K1198" s="187"/>
      <c r="L1198" s="188"/>
      <c r="M1198" s="189"/>
      <c r="N1198" s="28"/>
      <c r="O1198" s="28"/>
      <c r="P1198" s="123"/>
      <c r="Q1198" s="151"/>
      <c r="R1198" s="30"/>
      <c r="S1198" s="78"/>
      <c r="T1198" s="4"/>
    </row>
    <row r="1199" spans="1:20" ht="24.75" customHeight="1">
      <c r="A1199" s="24"/>
      <c r="B1199" s="35"/>
      <c r="C1199" s="80"/>
      <c r="D1199" s="81"/>
      <c r="E1199" s="178"/>
      <c r="F1199" s="179"/>
      <c r="G1199" s="180"/>
      <c r="H1199" s="181"/>
      <c r="I1199" s="182"/>
      <c r="J1199" s="183"/>
      <c r="K1199" s="187"/>
      <c r="L1199" s="188"/>
      <c r="M1199" s="189"/>
      <c r="N1199" s="28"/>
      <c r="O1199" s="28"/>
      <c r="P1199" s="123"/>
      <c r="Q1199" s="151"/>
      <c r="R1199" s="30"/>
      <c r="S1199" s="78"/>
      <c r="T1199" s="4"/>
    </row>
    <row r="1200" spans="1:20" ht="24.75" customHeight="1">
      <c r="A1200" s="24"/>
      <c r="B1200" s="35"/>
      <c r="C1200" s="80"/>
      <c r="D1200" s="81"/>
      <c r="E1200" s="178"/>
      <c r="F1200" s="179"/>
      <c r="G1200" s="180"/>
      <c r="H1200" s="181"/>
      <c r="I1200" s="182"/>
      <c r="J1200" s="183"/>
      <c r="K1200" s="187"/>
      <c r="L1200" s="188"/>
      <c r="M1200" s="189"/>
      <c r="N1200" s="28"/>
      <c r="O1200" s="28"/>
      <c r="P1200" s="123"/>
      <c r="Q1200" s="151"/>
      <c r="R1200" s="30"/>
      <c r="S1200" s="78"/>
      <c r="T1200" s="4"/>
    </row>
    <row r="1201" spans="1:20" ht="24.75" customHeight="1">
      <c r="A1201" s="24"/>
      <c r="B1201" s="35"/>
      <c r="C1201" s="80"/>
      <c r="D1201" s="81"/>
      <c r="E1201" s="178"/>
      <c r="F1201" s="179"/>
      <c r="G1201" s="180"/>
      <c r="H1201" s="181"/>
      <c r="I1201" s="182"/>
      <c r="J1201" s="183"/>
      <c r="K1201" s="187"/>
      <c r="L1201" s="188"/>
      <c r="M1201" s="189"/>
      <c r="N1201" s="28"/>
      <c r="O1201" s="28"/>
      <c r="P1201" s="123"/>
      <c r="Q1201" s="151"/>
      <c r="R1201" s="30"/>
      <c r="S1201" s="78"/>
      <c r="T1201" s="4"/>
    </row>
    <row r="1202" spans="1:20" ht="24.75" customHeight="1">
      <c r="A1202" s="24"/>
      <c r="B1202" s="35"/>
      <c r="C1202" s="80"/>
      <c r="D1202" s="81"/>
      <c r="E1202" s="178"/>
      <c r="F1202" s="179"/>
      <c r="G1202" s="180"/>
      <c r="H1202" s="181"/>
      <c r="I1202" s="182"/>
      <c r="J1202" s="183"/>
      <c r="K1202" s="187"/>
      <c r="L1202" s="188"/>
      <c r="M1202" s="189"/>
      <c r="N1202" s="28"/>
      <c r="O1202" s="28"/>
      <c r="P1202" s="123"/>
      <c r="Q1202" s="151"/>
      <c r="R1202" s="30"/>
      <c r="S1202" s="78"/>
      <c r="T1202" s="4"/>
    </row>
    <row r="1203" spans="1:20" ht="24.75" customHeight="1">
      <c r="A1203" s="24"/>
      <c r="B1203" s="35"/>
      <c r="C1203" s="80"/>
      <c r="D1203" s="81"/>
      <c r="E1203" s="178"/>
      <c r="F1203" s="179"/>
      <c r="G1203" s="180"/>
      <c r="H1203" s="181"/>
      <c r="I1203" s="182"/>
      <c r="J1203" s="183"/>
      <c r="K1203" s="187"/>
      <c r="L1203" s="188"/>
      <c r="M1203" s="189"/>
      <c r="N1203" s="28"/>
      <c r="O1203" s="28"/>
      <c r="P1203" s="123"/>
      <c r="Q1203" s="151"/>
      <c r="R1203" s="30"/>
      <c r="S1203" s="78"/>
      <c r="T1203" s="4"/>
    </row>
    <row r="1204" spans="1:20" ht="24.75" customHeight="1">
      <c r="A1204" s="24"/>
      <c r="B1204" s="35"/>
      <c r="C1204" s="80"/>
      <c r="D1204" s="81"/>
      <c r="E1204" s="178"/>
      <c r="F1204" s="179"/>
      <c r="G1204" s="180"/>
      <c r="H1204" s="181"/>
      <c r="I1204" s="182"/>
      <c r="J1204" s="183"/>
      <c r="K1204" s="187"/>
      <c r="L1204" s="188"/>
      <c r="M1204" s="189"/>
      <c r="N1204" s="28"/>
      <c r="O1204" s="28"/>
      <c r="P1204" s="123"/>
      <c r="Q1204" s="151"/>
      <c r="R1204" s="30"/>
      <c r="S1204" s="78"/>
      <c r="T1204" s="4"/>
    </row>
    <row r="1205" spans="1:20" ht="24.75" customHeight="1">
      <c r="A1205" s="24"/>
      <c r="B1205" s="35"/>
      <c r="C1205" s="80"/>
      <c r="D1205" s="81"/>
      <c r="E1205" s="178"/>
      <c r="F1205" s="179"/>
      <c r="G1205" s="180"/>
      <c r="H1205" s="181"/>
      <c r="I1205" s="182"/>
      <c r="J1205" s="183"/>
      <c r="K1205" s="187"/>
      <c r="L1205" s="188"/>
      <c r="M1205" s="189"/>
      <c r="N1205" s="28"/>
      <c r="O1205" s="28"/>
      <c r="P1205" s="123"/>
      <c r="Q1205" s="151"/>
      <c r="R1205" s="30"/>
      <c r="S1205" s="78"/>
      <c r="T1205" s="4"/>
    </row>
    <row r="1206" spans="1:20" ht="24.75" customHeight="1">
      <c r="A1206" s="24"/>
      <c r="B1206" s="35"/>
      <c r="C1206" s="80"/>
      <c r="D1206" s="81"/>
      <c r="E1206" s="178"/>
      <c r="F1206" s="179"/>
      <c r="G1206" s="180"/>
      <c r="H1206" s="181"/>
      <c r="I1206" s="182"/>
      <c r="J1206" s="183"/>
      <c r="K1206" s="187"/>
      <c r="L1206" s="188"/>
      <c r="M1206" s="189"/>
      <c r="N1206" s="28"/>
      <c r="O1206" s="28"/>
      <c r="P1206" s="123"/>
      <c r="Q1206" s="151"/>
      <c r="R1206" s="30"/>
      <c r="S1206" s="78"/>
      <c r="T1206" s="4"/>
    </row>
    <row r="1207" spans="1:20" ht="24.75" customHeight="1">
      <c r="A1207" s="24"/>
      <c r="B1207" s="35"/>
      <c r="C1207" s="80"/>
      <c r="D1207" s="81"/>
      <c r="E1207" s="178"/>
      <c r="F1207" s="179"/>
      <c r="G1207" s="180"/>
      <c r="H1207" s="181"/>
      <c r="I1207" s="182"/>
      <c r="J1207" s="183"/>
      <c r="K1207" s="187"/>
      <c r="L1207" s="188"/>
      <c r="M1207" s="189"/>
      <c r="N1207" s="28"/>
      <c r="O1207" s="28"/>
      <c r="P1207" s="123"/>
      <c r="Q1207" s="151"/>
      <c r="R1207" s="30"/>
      <c r="S1207" s="78"/>
      <c r="T1207" s="4"/>
    </row>
    <row r="1208" spans="1:20" ht="24.75" customHeight="1">
      <c r="A1208" s="24"/>
      <c r="B1208" s="35"/>
      <c r="C1208" s="80"/>
      <c r="D1208" s="81"/>
      <c r="E1208" s="178"/>
      <c r="F1208" s="179"/>
      <c r="G1208" s="180"/>
      <c r="H1208" s="181"/>
      <c r="I1208" s="182"/>
      <c r="J1208" s="183"/>
      <c r="K1208" s="187"/>
      <c r="L1208" s="188"/>
      <c r="M1208" s="189"/>
      <c r="N1208" s="28"/>
      <c r="O1208" s="28"/>
      <c r="P1208" s="123"/>
      <c r="Q1208" s="151"/>
      <c r="R1208" s="30"/>
      <c r="S1208" s="78"/>
      <c r="T1208" s="4"/>
    </row>
    <row r="1209" spans="1:20" ht="24.75" customHeight="1">
      <c r="A1209" s="24"/>
      <c r="B1209" s="35"/>
      <c r="C1209" s="80"/>
      <c r="D1209" s="81"/>
      <c r="E1209" s="178"/>
      <c r="F1209" s="179"/>
      <c r="G1209" s="180"/>
      <c r="H1209" s="181"/>
      <c r="I1209" s="182"/>
      <c r="J1209" s="183"/>
      <c r="K1209" s="187"/>
      <c r="L1209" s="188"/>
      <c r="M1209" s="189"/>
      <c r="N1209" s="28"/>
      <c r="O1209" s="28"/>
      <c r="P1209" s="123"/>
      <c r="Q1209" s="151"/>
      <c r="R1209" s="30"/>
      <c r="S1209" s="78"/>
      <c r="T1209" s="4"/>
    </row>
    <row r="1210" spans="1:20" ht="24.75" customHeight="1">
      <c r="A1210" s="24"/>
      <c r="B1210" s="35"/>
      <c r="C1210" s="80"/>
      <c r="D1210" s="81"/>
      <c r="E1210" s="178"/>
      <c r="F1210" s="179"/>
      <c r="G1210" s="180"/>
      <c r="H1210" s="181"/>
      <c r="I1210" s="182"/>
      <c r="J1210" s="183"/>
      <c r="K1210" s="187"/>
      <c r="L1210" s="188"/>
      <c r="M1210" s="189"/>
      <c r="N1210" s="28"/>
      <c r="O1210" s="28"/>
      <c r="P1210" s="123"/>
      <c r="Q1210" s="151"/>
      <c r="R1210" s="30"/>
      <c r="S1210" s="78"/>
      <c r="T1210" s="4"/>
    </row>
    <row r="1211" spans="1:20" ht="24.75" customHeight="1">
      <c r="A1211" s="24"/>
      <c r="B1211" s="35"/>
      <c r="C1211" s="80"/>
      <c r="D1211" s="81"/>
      <c r="E1211" s="178"/>
      <c r="F1211" s="179"/>
      <c r="G1211" s="180"/>
      <c r="H1211" s="181"/>
      <c r="I1211" s="182"/>
      <c r="J1211" s="183"/>
      <c r="K1211" s="187"/>
      <c r="L1211" s="188"/>
      <c r="M1211" s="189"/>
      <c r="N1211" s="28"/>
      <c r="O1211" s="28"/>
      <c r="P1211" s="123"/>
      <c r="Q1211" s="151"/>
      <c r="R1211" s="30"/>
      <c r="S1211" s="78"/>
      <c r="T1211" s="4"/>
    </row>
    <row r="1212" spans="1:20" ht="24.75" customHeight="1">
      <c r="A1212" s="24"/>
      <c r="B1212" s="35"/>
      <c r="C1212" s="80"/>
      <c r="D1212" s="81"/>
      <c r="E1212" s="178"/>
      <c r="F1212" s="179"/>
      <c r="G1212" s="180"/>
      <c r="H1212" s="181"/>
      <c r="I1212" s="182"/>
      <c r="J1212" s="183"/>
      <c r="K1212" s="187"/>
      <c r="L1212" s="188"/>
      <c r="M1212" s="189"/>
      <c r="N1212" s="28"/>
      <c r="O1212" s="28"/>
      <c r="P1212" s="123"/>
      <c r="Q1212" s="151"/>
      <c r="R1212" s="30"/>
      <c r="S1212" s="78"/>
      <c r="T1212" s="4"/>
    </row>
    <row r="1213" spans="1:20" ht="24.75" customHeight="1">
      <c r="A1213" s="24"/>
      <c r="B1213" s="35"/>
      <c r="C1213" s="80"/>
      <c r="D1213" s="81"/>
      <c r="E1213" s="178"/>
      <c r="F1213" s="179"/>
      <c r="G1213" s="180"/>
      <c r="H1213" s="181"/>
      <c r="I1213" s="182"/>
      <c r="J1213" s="183"/>
      <c r="K1213" s="187"/>
      <c r="L1213" s="188"/>
      <c r="M1213" s="189"/>
      <c r="N1213" s="28"/>
      <c r="O1213" s="28"/>
      <c r="P1213" s="123"/>
      <c r="Q1213" s="151"/>
      <c r="R1213" s="30"/>
      <c r="S1213" s="78"/>
      <c r="T1213" s="4"/>
    </row>
    <row r="1214" spans="1:20" ht="24.75" customHeight="1">
      <c r="A1214" s="24"/>
      <c r="B1214" s="35"/>
      <c r="C1214" s="80"/>
      <c r="D1214" s="81"/>
      <c r="E1214" s="178"/>
      <c r="F1214" s="179"/>
      <c r="G1214" s="180"/>
      <c r="H1214" s="181"/>
      <c r="I1214" s="182"/>
      <c r="J1214" s="183"/>
      <c r="K1214" s="187"/>
      <c r="L1214" s="188"/>
      <c r="M1214" s="189"/>
      <c r="N1214" s="28"/>
      <c r="O1214" s="28"/>
      <c r="P1214" s="123"/>
      <c r="Q1214" s="151"/>
      <c r="R1214" s="30"/>
      <c r="S1214" s="78"/>
      <c r="T1214" s="4"/>
    </row>
    <row r="1215" spans="1:20" ht="24.75" customHeight="1">
      <c r="A1215" s="24"/>
      <c r="B1215" s="35"/>
      <c r="C1215" s="80"/>
      <c r="D1215" s="81"/>
      <c r="E1215" s="178"/>
      <c r="F1215" s="179"/>
      <c r="G1215" s="180"/>
      <c r="H1215" s="181"/>
      <c r="I1215" s="182"/>
      <c r="J1215" s="183"/>
      <c r="K1215" s="187"/>
      <c r="L1215" s="188"/>
      <c r="M1215" s="189"/>
      <c r="N1215" s="28"/>
      <c r="O1215" s="28"/>
      <c r="P1215" s="123"/>
      <c r="Q1215" s="151"/>
      <c r="R1215" s="30"/>
      <c r="S1215" s="78"/>
      <c r="T1215" s="4"/>
    </row>
    <row r="1216" spans="1:20" ht="24.75" customHeight="1">
      <c r="A1216" s="24"/>
      <c r="B1216" s="35"/>
      <c r="C1216" s="80"/>
      <c r="D1216" s="81"/>
      <c r="E1216" s="178"/>
      <c r="F1216" s="179"/>
      <c r="G1216" s="180"/>
      <c r="H1216" s="181"/>
      <c r="I1216" s="182"/>
      <c r="J1216" s="183"/>
      <c r="K1216" s="187"/>
      <c r="L1216" s="188"/>
      <c r="M1216" s="189"/>
      <c r="N1216" s="28"/>
      <c r="O1216" s="28"/>
      <c r="P1216" s="123"/>
      <c r="Q1216" s="151"/>
      <c r="R1216" s="30"/>
      <c r="S1216" s="78"/>
      <c r="T1216" s="4"/>
    </row>
    <row r="1217" spans="1:20" ht="24.75" customHeight="1">
      <c r="A1217" s="24"/>
      <c r="B1217" s="35"/>
      <c r="C1217" s="80"/>
      <c r="D1217" s="81"/>
      <c r="E1217" s="178"/>
      <c r="F1217" s="179"/>
      <c r="G1217" s="180"/>
      <c r="H1217" s="181"/>
      <c r="I1217" s="182"/>
      <c r="J1217" s="183"/>
      <c r="K1217" s="187"/>
      <c r="L1217" s="188"/>
      <c r="M1217" s="189"/>
      <c r="N1217" s="28"/>
      <c r="O1217" s="28"/>
      <c r="P1217" s="123"/>
      <c r="Q1217" s="151"/>
      <c r="R1217" s="30"/>
      <c r="S1217" s="78"/>
      <c r="T1217" s="4"/>
    </row>
    <row r="1218" spans="1:20" ht="24.75" customHeight="1">
      <c r="A1218" s="24"/>
      <c r="B1218" s="35"/>
      <c r="C1218" s="80"/>
      <c r="D1218" s="81"/>
      <c r="E1218" s="178"/>
      <c r="F1218" s="179"/>
      <c r="G1218" s="180"/>
      <c r="H1218" s="181"/>
      <c r="I1218" s="182"/>
      <c r="J1218" s="183"/>
      <c r="K1218" s="187"/>
      <c r="L1218" s="188"/>
      <c r="M1218" s="189"/>
      <c r="N1218" s="28"/>
      <c r="O1218" s="28"/>
      <c r="P1218" s="123"/>
      <c r="Q1218" s="151"/>
      <c r="R1218" s="30"/>
      <c r="S1218" s="78"/>
      <c r="T1218" s="4"/>
    </row>
    <row r="1219" spans="1:20" ht="24.75" customHeight="1">
      <c r="A1219" s="24"/>
      <c r="B1219" s="35"/>
      <c r="C1219" s="80"/>
      <c r="D1219" s="81"/>
      <c r="E1219" s="178"/>
      <c r="F1219" s="179"/>
      <c r="G1219" s="180"/>
      <c r="H1219" s="181"/>
      <c r="I1219" s="182"/>
      <c r="J1219" s="183"/>
      <c r="K1219" s="187"/>
      <c r="L1219" s="188"/>
      <c r="M1219" s="189"/>
      <c r="N1219" s="28"/>
      <c r="O1219" s="28"/>
      <c r="P1219" s="123"/>
      <c r="Q1219" s="151"/>
      <c r="R1219" s="30"/>
      <c r="S1219" s="78"/>
      <c r="T1219" s="4"/>
    </row>
    <row r="1220" spans="1:20" ht="24.75" customHeight="1">
      <c r="A1220" s="24"/>
      <c r="B1220" s="35"/>
      <c r="C1220" s="80"/>
      <c r="D1220" s="81"/>
      <c r="E1220" s="178"/>
      <c r="F1220" s="179"/>
      <c r="G1220" s="180"/>
      <c r="H1220" s="181"/>
      <c r="I1220" s="182"/>
      <c r="J1220" s="183"/>
      <c r="K1220" s="187"/>
      <c r="L1220" s="188"/>
      <c r="M1220" s="189"/>
      <c r="N1220" s="28"/>
      <c r="O1220" s="28"/>
      <c r="P1220" s="123"/>
      <c r="Q1220" s="151"/>
      <c r="R1220" s="30"/>
      <c r="S1220" s="78"/>
      <c r="T1220" s="4"/>
    </row>
    <row r="1221" spans="1:20" ht="24.75" customHeight="1">
      <c r="A1221" s="24"/>
      <c r="B1221" s="35"/>
      <c r="C1221" s="80"/>
      <c r="D1221" s="81"/>
      <c r="E1221" s="178"/>
      <c r="F1221" s="179"/>
      <c r="G1221" s="180"/>
      <c r="H1221" s="181"/>
      <c r="I1221" s="182"/>
      <c r="J1221" s="183"/>
      <c r="K1221" s="187"/>
      <c r="L1221" s="188"/>
      <c r="M1221" s="189"/>
      <c r="N1221" s="28"/>
      <c r="O1221" s="28"/>
      <c r="P1221" s="123"/>
      <c r="Q1221" s="151"/>
      <c r="R1221" s="30"/>
      <c r="S1221" s="78"/>
      <c r="T1221" s="4"/>
    </row>
    <row r="1222" spans="1:20" ht="24.75" customHeight="1">
      <c r="A1222" s="24"/>
      <c r="B1222" s="35"/>
      <c r="C1222" s="80"/>
      <c r="D1222" s="81"/>
      <c r="E1222" s="178"/>
      <c r="F1222" s="179"/>
      <c r="G1222" s="180"/>
      <c r="H1222" s="181"/>
      <c r="I1222" s="182"/>
      <c r="J1222" s="183"/>
      <c r="K1222" s="187"/>
      <c r="L1222" s="188"/>
      <c r="M1222" s="189"/>
      <c r="N1222" s="28"/>
      <c r="O1222" s="28"/>
      <c r="P1222" s="123"/>
      <c r="Q1222" s="151"/>
      <c r="R1222" s="30"/>
      <c r="S1222" s="78"/>
      <c r="T1222" s="4"/>
    </row>
    <row r="1223" spans="1:20" ht="24.75" customHeight="1">
      <c r="A1223" s="24"/>
      <c r="B1223" s="35"/>
      <c r="C1223" s="80"/>
      <c r="D1223" s="81"/>
      <c r="E1223" s="178"/>
      <c r="F1223" s="179"/>
      <c r="G1223" s="180"/>
      <c r="H1223" s="181"/>
      <c r="I1223" s="182"/>
      <c r="J1223" s="183"/>
      <c r="K1223" s="187"/>
      <c r="L1223" s="188"/>
      <c r="M1223" s="189"/>
      <c r="N1223" s="28"/>
      <c r="O1223" s="28"/>
      <c r="P1223" s="123"/>
      <c r="Q1223" s="151"/>
      <c r="R1223" s="30"/>
      <c r="S1223" s="78"/>
      <c r="T1223" s="4"/>
    </row>
    <row r="1224" spans="1:20" ht="24.75" customHeight="1">
      <c r="A1224" s="24"/>
      <c r="B1224" s="35"/>
      <c r="C1224" s="80"/>
      <c r="D1224" s="81"/>
      <c r="E1224" s="178"/>
      <c r="F1224" s="179"/>
      <c r="G1224" s="180"/>
      <c r="H1224" s="181"/>
      <c r="I1224" s="182"/>
      <c r="J1224" s="183"/>
      <c r="K1224" s="187"/>
      <c r="L1224" s="188"/>
      <c r="M1224" s="189"/>
      <c r="N1224" s="28"/>
      <c r="O1224" s="28"/>
      <c r="P1224" s="123"/>
      <c r="Q1224" s="151"/>
      <c r="R1224" s="30"/>
      <c r="S1224" s="78"/>
      <c r="T1224" s="4"/>
    </row>
    <row r="1225" spans="1:20" ht="24.75" customHeight="1">
      <c r="A1225" s="24"/>
      <c r="B1225" s="35"/>
      <c r="C1225" s="80"/>
      <c r="D1225" s="81"/>
      <c r="E1225" s="178"/>
      <c r="F1225" s="179"/>
      <c r="G1225" s="180"/>
      <c r="H1225" s="181"/>
      <c r="I1225" s="182"/>
      <c r="J1225" s="183"/>
      <c r="K1225" s="187"/>
      <c r="L1225" s="188"/>
      <c r="M1225" s="189"/>
      <c r="N1225" s="28"/>
      <c r="O1225" s="28"/>
      <c r="P1225" s="123"/>
      <c r="Q1225" s="151"/>
      <c r="R1225" s="30"/>
      <c r="S1225" s="78"/>
      <c r="T1225" s="4"/>
    </row>
    <row r="1226" spans="1:20" ht="24.75" customHeight="1">
      <c r="A1226" s="24"/>
      <c r="B1226" s="35"/>
      <c r="C1226" s="80"/>
      <c r="D1226" s="81"/>
      <c r="E1226" s="178"/>
      <c r="F1226" s="179"/>
      <c r="G1226" s="180"/>
      <c r="H1226" s="181"/>
      <c r="I1226" s="182"/>
      <c r="J1226" s="183"/>
      <c r="K1226" s="187"/>
      <c r="L1226" s="188"/>
      <c r="M1226" s="189"/>
      <c r="N1226" s="28"/>
      <c r="O1226" s="28"/>
      <c r="P1226" s="123"/>
      <c r="Q1226" s="151"/>
      <c r="R1226" s="30"/>
      <c r="S1226" s="78"/>
      <c r="T1226" s="4"/>
    </row>
    <row r="1227" spans="1:20" ht="24.75" customHeight="1">
      <c r="A1227" s="24"/>
      <c r="B1227" s="35"/>
      <c r="C1227" s="80"/>
      <c r="D1227" s="81"/>
      <c r="E1227" s="178"/>
      <c r="F1227" s="179"/>
      <c r="G1227" s="180"/>
      <c r="H1227" s="181"/>
      <c r="I1227" s="182"/>
      <c r="J1227" s="183"/>
      <c r="K1227" s="187"/>
      <c r="L1227" s="188"/>
      <c r="M1227" s="189"/>
      <c r="N1227" s="28"/>
      <c r="O1227" s="28"/>
      <c r="P1227" s="123"/>
      <c r="Q1227" s="151"/>
      <c r="R1227" s="30"/>
      <c r="S1227" s="78"/>
      <c r="T1227" s="4"/>
    </row>
    <row r="1228" spans="1:20" ht="24.75" customHeight="1">
      <c r="A1228" s="24"/>
      <c r="B1228" s="35"/>
      <c r="C1228" s="80"/>
      <c r="D1228" s="81"/>
      <c r="E1228" s="178"/>
      <c r="F1228" s="179"/>
      <c r="G1228" s="180"/>
      <c r="H1228" s="181"/>
      <c r="I1228" s="182"/>
      <c r="J1228" s="183"/>
      <c r="K1228" s="187"/>
      <c r="L1228" s="188"/>
      <c r="M1228" s="189"/>
      <c r="N1228" s="28"/>
      <c r="O1228" s="28"/>
      <c r="P1228" s="123"/>
      <c r="Q1228" s="151"/>
      <c r="R1228" s="30"/>
      <c r="S1228" s="78"/>
      <c r="T1228" s="4"/>
    </row>
    <row r="1229" spans="1:20" ht="24.75" customHeight="1">
      <c r="A1229" s="24"/>
      <c r="B1229" s="35"/>
      <c r="C1229" s="80"/>
      <c r="D1229" s="81"/>
      <c r="E1229" s="178"/>
      <c r="F1229" s="179"/>
      <c r="G1229" s="180"/>
      <c r="H1229" s="181"/>
      <c r="I1229" s="182"/>
      <c r="J1229" s="183"/>
      <c r="K1229" s="187"/>
      <c r="L1229" s="188"/>
      <c r="M1229" s="189"/>
      <c r="N1229" s="28"/>
      <c r="O1229" s="28"/>
      <c r="P1229" s="123"/>
      <c r="Q1229" s="151"/>
      <c r="R1229" s="30"/>
      <c r="S1229" s="78"/>
      <c r="T1229" s="4"/>
    </row>
    <row r="1230" spans="1:20" ht="24.75" customHeight="1">
      <c r="A1230" s="24"/>
      <c r="B1230" s="35"/>
      <c r="C1230" s="80"/>
      <c r="D1230" s="81"/>
      <c r="E1230" s="178"/>
      <c r="F1230" s="179"/>
      <c r="G1230" s="180"/>
      <c r="H1230" s="181"/>
      <c r="I1230" s="182"/>
      <c r="J1230" s="183"/>
      <c r="K1230" s="187"/>
      <c r="L1230" s="188"/>
      <c r="M1230" s="189"/>
      <c r="N1230" s="28"/>
      <c r="O1230" s="28"/>
      <c r="P1230" s="123"/>
      <c r="Q1230" s="151"/>
      <c r="R1230" s="30"/>
      <c r="S1230" s="78"/>
      <c r="T1230" s="4"/>
    </row>
    <row r="1231" spans="1:20" ht="24.75" customHeight="1">
      <c r="A1231" s="24"/>
      <c r="B1231" s="35"/>
      <c r="C1231" s="80"/>
      <c r="D1231" s="81"/>
      <c r="E1231" s="178"/>
      <c r="F1231" s="179"/>
      <c r="G1231" s="180"/>
      <c r="H1231" s="181"/>
      <c r="I1231" s="182"/>
      <c r="J1231" s="183"/>
      <c r="K1231" s="187"/>
      <c r="L1231" s="188"/>
      <c r="M1231" s="189"/>
      <c r="N1231" s="28"/>
      <c r="O1231" s="28"/>
      <c r="P1231" s="123"/>
      <c r="Q1231" s="151"/>
      <c r="R1231" s="30"/>
      <c r="S1231" s="78"/>
      <c r="T1231" s="4"/>
    </row>
    <row r="1232" spans="1:20" ht="24.75" customHeight="1">
      <c r="A1232" s="24"/>
      <c r="B1232" s="35"/>
      <c r="C1232" s="80"/>
      <c r="D1232" s="81"/>
      <c r="E1232" s="178"/>
      <c r="F1232" s="179"/>
      <c r="G1232" s="180"/>
      <c r="H1232" s="181"/>
      <c r="I1232" s="182"/>
      <c r="J1232" s="183"/>
      <c r="K1232" s="187"/>
      <c r="L1232" s="188"/>
      <c r="M1232" s="189"/>
      <c r="N1232" s="28"/>
      <c r="O1232" s="28"/>
      <c r="P1232" s="123"/>
      <c r="Q1232" s="151"/>
      <c r="R1232" s="30"/>
      <c r="S1232" s="78"/>
      <c r="T1232" s="4"/>
    </row>
    <row r="1233" spans="1:20" ht="24.75" customHeight="1">
      <c r="A1233" s="24"/>
      <c r="B1233" s="35"/>
      <c r="C1233" s="80"/>
      <c r="D1233" s="81"/>
      <c r="E1233" s="178"/>
      <c r="F1233" s="179"/>
      <c r="G1233" s="180"/>
      <c r="H1233" s="181"/>
      <c r="I1233" s="182"/>
      <c r="J1233" s="183"/>
      <c r="K1233" s="187"/>
      <c r="L1233" s="188"/>
      <c r="M1233" s="189"/>
      <c r="N1233" s="28"/>
      <c r="O1233" s="28"/>
      <c r="P1233" s="123"/>
      <c r="Q1233" s="151"/>
      <c r="R1233" s="30"/>
      <c r="S1233" s="78"/>
      <c r="T1233" s="4"/>
    </row>
    <row r="1234" spans="1:20" ht="24.75" customHeight="1">
      <c r="A1234" s="24"/>
      <c r="B1234" s="35"/>
      <c r="C1234" s="80"/>
      <c r="D1234" s="81"/>
      <c r="E1234" s="178"/>
      <c r="F1234" s="179"/>
      <c r="G1234" s="180"/>
      <c r="H1234" s="181"/>
      <c r="I1234" s="182"/>
      <c r="J1234" s="183"/>
      <c r="K1234" s="187"/>
      <c r="L1234" s="188"/>
      <c r="M1234" s="189"/>
      <c r="N1234" s="28"/>
      <c r="O1234" s="28"/>
      <c r="P1234" s="123"/>
      <c r="Q1234" s="151"/>
      <c r="R1234" s="30"/>
      <c r="S1234" s="78"/>
      <c r="T1234" s="4"/>
    </row>
    <row r="1235" spans="1:20" ht="24.75" customHeight="1">
      <c r="A1235" s="24"/>
      <c r="B1235" s="35"/>
      <c r="C1235" s="80"/>
      <c r="D1235" s="81"/>
      <c r="E1235" s="178"/>
      <c r="F1235" s="179"/>
      <c r="G1235" s="180"/>
      <c r="H1235" s="181"/>
      <c r="I1235" s="182"/>
      <c r="J1235" s="183"/>
      <c r="K1235" s="187"/>
      <c r="L1235" s="188"/>
      <c r="M1235" s="189"/>
      <c r="N1235" s="28"/>
      <c r="O1235" s="28"/>
      <c r="P1235" s="123"/>
      <c r="Q1235" s="151"/>
      <c r="R1235" s="30"/>
      <c r="S1235" s="78"/>
      <c r="T1235" s="4"/>
    </row>
    <row r="1236" spans="1:20" ht="24.75" customHeight="1">
      <c r="A1236" s="24"/>
      <c r="B1236" s="35"/>
      <c r="C1236" s="80"/>
      <c r="D1236" s="81"/>
      <c r="E1236" s="178"/>
      <c r="F1236" s="179"/>
      <c r="G1236" s="180"/>
      <c r="H1236" s="181"/>
      <c r="I1236" s="182"/>
      <c r="J1236" s="183"/>
      <c r="K1236" s="187"/>
      <c r="L1236" s="188"/>
      <c r="M1236" s="189"/>
      <c r="N1236" s="28"/>
      <c r="O1236" s="28"/>
      <c r="P1236" s="123"/>
      <c r="Q1236" s="151"/>
      <c r="R1236" s="30"/>
      <c r="S1236" s="78"/>
      <c r="T1236" s="4"/>
    </row>
    <row r="1237" spans="1:20" ht="24.75" customHeight="1">
      <c r="A1237" s="24"/>
      <c r="B1237" s="35"/>
      <c r="C1237" s="80"/>
      <c r="D1237" s="81"/>
      <c r="E1237" s="178"/>
      <c r="F1237" s="179"/>
      <c r="G1237" s="180"/>
      <c r="H1237" s="181"/>
      <c r="I1237" s="182"/>
      <c r="J1237" s="183"/>
      <c r="K1237" s="187"/>
      <c r="L1237" s="188"/>
      <c r="M1237" s="189"/>
      <c r="N1237" s="28"/>
      <c r="O1237" s="28"/>
      <c r="P1237" s="123"/>
      <c r="Q1237" s="151"/>
      <c r="R1237" s="30"/>
      <c r="S1237" s="78"/>
      <c r="T1237" s="4"/>
    </row>
    <row r="1238" spans="1:20" ht="24.75" customHeight="1">
      <c r="A1238" s="24"/>
      <c r="B1238" s="35"/>
      <c r="C1238" s="80"/>
      <c r="D1238" s="81"/>
      <c r="E1238" s="178"/>
      <c r="F1238" s="179"/>
      <c r="G1238" s="180"/>
      <c r="H1238" s="181"/>
      <c r="I1238" s="182"/>
      <c r="J1238" s="183"/>
      <c r="K1238" s="187"/>
      <c r="L1238" s="188"/>
      <c r="M1238" s="189"/>
      <c r="N1238" s="28"/>
      <c r="O1238" s="28"/>
      <c r="P1238" s="123"/>
      <c r="Q1238" s="151"/>
      <c r="R1238" s="30"/>
      <c r="S1238" s="78"/>
      <c r="T1238" s="4"/>
    </row>
    <row r="1239" spans="1:20" ht="24.75" customHeight="1">
      <c r="A1239" s="24"/>
      <c r="B1239" s="35"/>
      <c r="C1239" s="80"/>
      <c r="D1239" s="81"/>
      <c r="E1239" s="178"/>
      <c r="F1239" s="179"/>
      <c r="G1239" s="180"/>
      <c r="H1239" s="181"/>
      <c r="I1239" s="182"/>
      <c r="J1239" s="183"/>
      <c r="K1239" s="187"/>
      <c r="L1239" s="188"/>
      <c r="M1239" s="189"/>
      <c r="N1239" s="28"/>
      <c r="O1239" s="28"/>
      <c r="P1239" s="123"/>
      <c r="Q1239" s="151"/>
      <c r="R1239" s="30"/>
      <c r="S1239" s="78"/>
      <c r="T1239" s="4"/>
    </row>
    <row r="1240" spans="1:20" ht="24.75" customHeight="1">
      <c r="A1240" s="24"/>
      <c r="B1240" s="35"/>
      <c r="C1240" s="80"/>
      <c r="D1240" s="81"/>
      <c r="E1240" s="178"/>
      <c r="F1240" s="179"/>
      <c r="G1240" s="180"/>
      <c r="H1240" s="181"/>
      <c r="I1240" s="182"/>
      <c r="J1240" s="183"/>
      <c r="K1240" s="187"/>
      <c r="L1240" s="188"/>
      <c r="M1240" s="189"/>
      <c r="N1240" s="28"/>
      <c r="O1240" s="28"/>
      <c r="P1240" s="123"/>
      <c r="Q1240" s="151"/>
      <c r="R1240" s="30"/>
      <c r="S1240" s="78"/>
      <c r="T1240" s="4"/>
    </row>
    <row r="1241" spans="1:20" ht="24.75" customHeight="1">
      <c r="A1241" s="24"/>
      <c r="B1241" s="35"/>
      <c r="C1241" s="80"/>
      <c r="D1241" s="81"/>
      <c r="E1241" s="178"/>
      <c r="F1241" s="179"/>
      <c r="G1241" s="180"/>
      <c r="H1241" s="181"/>
      <c r="I1241" s="182"/>
      <c r="J1241" s="183"/>
      <c r="K1241" s="187"/>
      <c r="L1241" s="188"/>
      <c r="M1241" s="189"/>
      <c r="N1241" s="28"/>
      <c r="O1241" s="28"/>
      <c r="P1241" s="123"/>
      <c r="Q1241" s="151"/>
      <c r="R1241" s="30"/>
      <c r="S1241" s="78"/>
      <c r="T1241" s="4"/>
    </row>
    <row r="1242" spans="1:20" ht="24.75" customHeight="1">
      <c r="A1242" s="24"/>
      <c r="B1242" s="35"/>
      <c r="C1242" s="80"/>
      <c r="D1242" s="81"/>
      <c r="E1242" s="178"/>
      <c r="F1242" s="179"/>
      <c r="G1242" s="180"/>
      <c r="H1242" s="181"/>
      <c r="I1242" s="182"/>
      <c r="J1242" s="183"/>
      <c r="K1242" s="187"/>
      <c r="L1242" s="188"/>
      <c r="M1242" s="189"/>
      <c r="N1242" s="28"/>
      <c r="O1242" s="28"/>
      <c r="P1242" s="123"/>
      <c r="Q1242" s="151"/>
      <c r="R1242" s="30"/>
      <c r="S1242" s="78"/>
      <c r="T1242" s="4"/>
    </row>
    <row r="1243" spans="1:20" ht="24.75" customHeight="1">
      <c r="A1243" s="24"/>
      <c r="B1243" s="35"/>
      <c r="C1243" s="80"/>
      <c r="D1243" s="81"/>
      <c r="E1243" s="178"/>
      <c r="F1243" s="179"/>
      <c r="G1243" s="180"/>
      <c r="H1243" s="181"/>
      <c r="I1243" s="182"/>
      <c r="J1243" s="183"/>
      <c r="K1243" s="187"/>
      <c r="L1243" s="188"/>
      <c r="M1243" s="189"/>
      <c r="N1243" s="28"/>
      <c r="O1243" s="28"/>
      <c r="P1243" s="123"/>
      <c r="Q1243" s="151"/>
      <c r="R1243" s="30"/>
      <c r="S1243" s="78"/>
      <c r="T1243" s="4"/>
    </row>
    <row r="1244" spans="1:20" ht="24.75" customHeight="1">
      <c r="A1244" s="24"/>
      <c r="B1244" s="35"/>
      <c r="C1244" s="80"/>
      <c r="D1244" s="81"/>
      <c r="E1244" s="178"/>
      <c r="F1244" s="179"/>
      <c r="G1244" s="180"/>
      <c r="H1244" s="181"/>
      <c r="I1244" s="182"/>
      <c r="J1244" s="183"/>
      <c r="K1244" s="187"/>
      <c r="L1244" s="188"/>
      <c r="M1244" s="189"/>
      <c r="N1244" s="28"/>
      <c r="O1244" s="28"/>
      <c r="P1244" s="123"/>
      <c r="Q1244" s="151"/>
      <c r="R1244" s="30"/>
      <c r="S1244" s="78"/>
      <c r="T1244" s="4"/>
    </row>
    <row r="1245" spans="1:20" ht="24.75" customHeight="1">
      <c r="A1245" s="24"/>
      <c r="B1245" s="35"/>
      <c r="C1245" s="80"/>
      <c r="D1245" s="81"/>
      <c r="E1245" s="178"/>
      <c r="F1245" s="179"/>
      <c r="G1245" s="180"/>
      <c r="H1245" s="181"/>
      <c r="I1245" s="182"/>
      <c r="J1245" s="183"/>
      <c r="K1245" s="187"/>
      <c r="L1245" s="188"/>
      <c r="M1245" s="189"/>
      <c r="N1245" s="28"/>
      <c r="O1245" s="28"/>
      <c r="P1245" s="123"/>
      <c r="Q1245" s="151"/>
      <c r="R1245" s="30"/>
      <c r="S1245" s="78"/>
      <c r="T1245" s="4"/>
    </row>
    <row r="1246" spans="1:20" ht="24.75" customHeight="1">
      <c r="A1246" s="24"/>
      <c r="B1246" s="35"/>
      <c r="C1246" s="80"/>
      <c r="D1246" s="81"/>
      <c r="E1246" s="178"/>
      <c r="F1246" s="179"/>
      <c r="G1246" s="180"/>
      <c r="H1246" s="181"/>
      <c r="I1246" s="182"/>
      <c r="J1246" s="183"/>
      <c r="K1246" s="187"/>
      <c r="L1246" s="188"/>
      <c r="M1246" s="189"/>
      <c r="N1246" s="28"/>
      <c r="O1246" s="28"/>
      <c r="P1246" s="123"/>
      <c r="Q1246" s="151"/>
      <c r="R1246" s="30"/>
      <c r="S1246" s="78"/>
      <c r="T1246" s="4"/>
    </row>
    <row r="1247" spans="1:20" ht="24.75" customHeight="1">
      <c r="A1247" s="24"/>
      <c r="B1247" s="35"/>
      <c r="C1247" s="80"/>
      <c r="D1247" s="81"/>
      <c r="E1247" s="178"/>
      <c r="F1247" s="179"/>
      <c r="G1247" s="180"/>
      <c r="H1247" s="181"/>
      <c r="I1247" s="182"/>
      <c r="J1247" s="183"/>
      <c r="K1247" s="187"/>
      <c r="L1247" s="188"/>
      <c r="M1247" s="189"/>
      <c r="N1247" s="28"/>
      <c r="O1247" s="28"/>
      <c r="P1247" s="123"/>
      <c r="Q1247" s="151"/>
      <c r="R1247" s="30"/>
      <c r="S1247" s="78"/>
      <c r="T1247" s="4"/>
    </row>
    <row r="1248" spans="1:20" ht="24.75" customHeight="1">
      <c r="A1248" s="24"/>
      <c r="B1248" s="35"/>
      <c r="C1248" s="80"/>
      <c r="D1248" s="81"/>
      <c r="E1248" s="178"/>
      <c r="F1248" s="179"/>
      <c r="G1248" s="180"/>
      <c r="H1248" s="181"/>
      <c r="I1248" s="182"/>
      <c r="J1248" s="183"/>
      <c r="K1248" s="187"/>
      <c r="L1248" s="188"/>
      <c r="M1248" s="189"/>
      <c r="N1248" s="28"/>
      <c r="O1248" s="28"/>
      <c r="P1248" s="123"/>
      <c r="Q1248" s="151"/>
      <c r="R1248" s="30"/>
      <c r="S1248" s="78"/>
      <c r="T1248" s="4"/>
    </row>
    <row r="1249" spans="1:20" ht="24.75" customHeight="1">
      <c r="A1249" s="24"/>
      <c r="B1249" s="35"/>
      <c r="C1249" s="80"/>
      <c r="D1249" s="81"/>
      <c r="E1249" s="178"/>
      <c r="F1249" s="179"/>
      <c r="G1249" s="180"/>
      <c r="H1249" s="181"/>
      <c r="I1249" s="182"/>
      <c r="J1249" s="183"/>
      <c r="K1249" s="187"/>
      <c r="L1249" s="188"/>
      <c r="M1249" s="189"/>
      <c r="N1249" s="28"/>
      <c r="O1249" s="28"/>
      <c r="P1249" s="123"/>
      <c r="Q1249" s="151"/>
      <c r="R1249" s="30"/>
      <c r="S1249" s="78"/>
      <c r="T1249" s="4"/>
    </row>
    <row r="1250" spans="1:20" ht="24.75" customHeight="1">
      <c r="A1250" s="24"/>
      <c r="B1250" s="35"/>
      <c r="C1250" s="80"/>
      <c r="D1250" s="81"/>
      <c r="E1250" s="178"/>
      <c r="F1250" s="179"/>
      <c r="G1250" s="180"/>
      <c r="H1250" s="181"/>
      <c r="I1250" s="182"/>
      <c r="J1250" s="183"/>
      <c r="K1250" s="187"/>
      <c r="L1250" s="188"/>
      <c r="M1250" s="189"/>
      <c r="N1250" s="28"/>
      <c r="O1250" s="28"/>
      <c r="P1250" s="123"/>
      <c r="Q1250" s="151"/>
      <c r="R1250" s="30"/>
      <c r="S1250" s="78"/>
      <c r="T1250" s="4"/>
    </row>
    <row r="1251" spans="1:20" ht="24.75" customHeight="1">
      <c r="A1251" s="24"/>
      <c r="B1251" s="35"/>
      <c r="C1251" s="80"/>
      <c r="D1251" s="81"/>
      <c r="E1251" s="178"/>
      <c r="F1251" s="179"/>
      <c r="G1251" s="180"/>
      <c r="H1251" s="181"/>
      <c r="I1251" s="182"/>
      <c r="J1251" s="183"/>
      <c r="K1251" s="187"/>
      <c r="L1251" s="188"/>
      <c r="M1251" s="189"/>
      <c r="N1251" s="28"/>
      <c r="O1251" s="28"/>
      <c r="P1251" s="123"/>
      <c r="Q1251" s="151"/>
      <c r="R1251" s="30"/>
      <c r="S1251" s="78"/>
      <c r="T1251" s="4"/>
    </row>
    <row r="1252" spans="1:20" ht="24.75" customHeight="1">
      <c r="A1252" s="24"/>
      <c r="B1252" s="35"/>
      <c r="C1252" s="80"/>
      <c r="D1252" s="81"/>
      <c r="E1252" s="178"/>
      <c r="F1252" s="179"/>
      <c r="G1252" s="180"/>
      <c r="H1252" s="181"/>
      <c r="I1252" s="182"/>
      <c r="J1252" s="183"/>
      <c r="K1252" s="187"/>
      <c r="L1252" s="188"/>
      <c r="M1252" s="189"/>
      <c r="N1252" s="28"/>
      <c r="O1252" s="28"/>
      <c r="P1252" s="123"/>
      <c r="Q1252" s="151"/>
      <c r="R1252" s="30"/>
      <c r="S1252" s="78"/>
      <c r="T1252" s="4"/>
    </row>
    <row r="1253" spans="1:20" ht="24.75" customHeight="1">
      <c r="A1253" s="24"/>
      <c r="B1253" s="35"/>
      <c r="C1253" s="80"/>
      <c r="D1253" s="81"/>
      <c r="E1253" s="178"/>
      <c r="F1253" s="179"/>
      <c r="G1253" s="180"/>
      <c r="H1253" s="181"/>
      <c r="I1253" s="182"/>
      <c r="J1253" s="183"/>
      <c r="K1253" s="187"/>
      <c r="L1253" s="188"/>
      <c r="M1253" s="189"/>
      <c r="N1253" s="28"/>
      <c r="O1253" s="28"/>
      <c r="P1253" s="123"/>
      <c r="Q1253" s="151"/>
      <c r="R1253" s="30"/>
      <c r="S1253" s="78"/>
      <c r="T1253" s="4"/>
    </row>
    <row r="1254" spans="1:20" ht="24.75" customHeight="1">
      <c r="A1254" s="24"/>
      <c r="B1254" s="35"/>
      <c r="C1254" s="80"/>
      <c r="D1254" s="81"/>
      <c r="E1254" s="178"/>
      <c r="F1254" s="179"/>
      <c r="G1254" s="180"/>
      <c r="H1254" s="181"/>
      <c r="I1254" s="182"/>
      <c r="J1254" s="183"/>
      <c r="K1254" s="187"/>
      <c r="L1254" s="188"/>
      <c r="M1254" s="189"/>
      <c r="N1254" s="28"/>
      <c r="O1254" s="28"/>
      <c r="P1254" s="123"/>
      <c r="Q1254" s="151"/>
      <c r="R1254" s="30"/>
      <c r="S1254" s="78"/>
      <c r="T1254" s="4"/>
    </row>
    <row r="1255" spans="1:20" ht="24.75" customHeight="1">
      <c r="A1255" s="24"/>
      <c r="B1255" s="35"/>
      <c r="C1255" s="80"/>
      <c r="D1255" s="81"/>
      <c r="E1255" s="178"/>
      <c r="F1255" s="179"/>
      <c r="G1255" s="180"/>
      <c r="H1255" s="181"/>
      <c r="I1255" s="182"/>
      <c r="J1255" s="183"/>
      <c r="K1255" s="187"/>
      <c r="L1255" s="188"/>
      <c r="M1255" s="189"/>
      <c r="N1255" s="28"/>
      <c r="O1255" s="28"/>
      <c r="P1255" s="123"/>
      <c r="Q1255" s="151"/>
      <c r="R1255" s="30"/>
      <c r="S1255" s="78"/>
      <c r="T1255" s="4"/>
    </row>
    <row r="1256" spans="1:20" ht="24.75" customHeight="1">
      <c r="A1256" s="24"/>
      <c r="B1256" s="35"/>
      <c r="C1256" s="80"/>
      <c r="D1256" s="81"/>
      <c r="E1256" s="178"/>
      <c r="F1256" s="179"/>
      <c r="G1256" s="180"/>
      <c r="H1256" s="181"/>
      <c r="I1256" s="182"/>
      <c r="J1256" s="183"/>
      <c r="K1256" s="187"/>
      <c r="L1256" s="188"/>
      <c r="M1256" s="189"/>
      <c r="N1256" s="28"/>
      <c r="O1256" s="28"/>
      <c r="P1256" s="123"/>
      <c r="Q1256" s="151"/>
      <c r="R1256" s="30"/>
      <c r="S1256" s="78"/>
      <c r="T1256" s="4"/>
    </row>
    <row r="1257" spans="1:20" ht="24.75" customHeight="1">
      <c r="A1257" s="24"/>
      <c r="B1257" s="35"/>
      <c r="C1257" s="80"/>
      <c r="D1257" s="81"/>
      <c r="E1257" s="178"/>
      <c r="F1257" s="179"/>
      <c r="G1257" s="180"/>
      <c r="H1257" s="181"/>
      <c r="I1257" s="182"/>
      <c r="J1257" s="183"/>
      <c r="K1257" s="187"/>
      <c r="L1257" s="188"/>
      <c r="M1257" s="189"/>
      <c r="N1257" s="28"/>
      <c r="O1257" s="28"/>
      <c r="P1257" s="123"/>
      <c r="Q1257" s="151"/>
      <c r="R1257" s="30"/>
      <c r="S1257" s="78"/>
      <c r="T1257" s="4"/>
    </row>
    <row r="1258" spans="1:20" ht="24.75" customHeight="1">
      <c r="A1258" s="24"/>
      <c r="B1258" s="35"/>
      <c r="C1258" s="80"/>
      <c r="D1258" s="81"/>
      <c r="E1258" s="178"/>
      <c r="F1258" s="179"/>
      <c r="G1258" s="180"/>
      <c r="H1258" s="181"/>
      <c r="I1258" s="182"/>
      <c r="J1258" s="183"/>
      <c r="K1258" s="187"/>
      <c r="L1258" s="188"/>
      <c r="M1258" s="189"/>
      <c r="N1258" s="28"/>
      <c r="O1258" s="28"/>
      <c r="P1258" s="123"/>
      <c r="Q1258" s="151"/>
      <c r="R1258" s="30"/>
      <c r="S1258" s="78"/>
      <c r="T1258" s="4"/>
    </row>
    <row r="1259" spans="1:20" ht="24.75" customHeight="1">
      <c r="A1259" s="24"/>
      <c r="B1259" s="35"/>
      <c r="C1259" s="80"/>
      <c r="D1259" s="81"/>
      <c r="E1259" s="178"/>
      <c r="F1259" s="179"/>
      <c r="G1259" s="180"/>
      <c r="H1259" s="181"/>
      <c r="I1259" s="182"/>
      <c r="J1259" s="183"/>
      <c r="K1259" s="187"/>
      <c r="L1259" s="188"/>
      <c r="M1259" s="189"/>
      <c r="N1259" s="28"/>
      <c r="O1259" s="28"/>
      <c r="P1259" s="123"/>
      <c r="Q1259" s="151"/>
      <c r="R1259" s="30"/>
      <c r="S1259" s="78"/>
      <c r="T1259" s="4"/>
    </row>
    <row r="1260" spans="1:20" ht="24.75" customHeight="1">
      <c r="A1260" s="24"/>
      <c r="B1260" s="35"/>
      <c r="C1260" s="80"/>
      <c r="D1260" s="81"/>
      <c r="E1260" s="178"/>
      <c r="F1260" s="179"/>
      <c r="G1260" s="180"/>
      <c r="H1260" s="181"/>
      <c r="I1260" s="182"/>
      <c r="J1260" s="183"/>
      <c r="K1260" s="187"/>
      <c r="L1260" s="188"/>
      <c r="M1260" s="189"/>
      <c r="N1260" s="28"/>
      <c r="O1260" s="28"/>
      <c r="P1260" s="123"/>
      <c r="Q1260" s="151"/>
      <c r="R1260" s="30"/>
      <c r="S1260" s="78"/>
      <c r="T1260" s="4"/>
    </row>
    <row r="1261" spans="1:20" ht="24.75" customHeight="1">
      <c r="A1261" s="24"/>
      <c r="B1261" s="35"/>
      <c r="C1261" s="80"/>
      <c r="D1261" s="81"/>
      <c r="E1261" s="178"/>
      <c r="F1261" s="179"/>
      <c r="G1261" s="180"/>
      <c r="H1261" s="181"/>
      <c r="I1261" s="182"/>
      <c r="J1261" s="183"/>
      <c r="K1261" s="187"/>
      <c r="L1261" s="188"/>
      <c r="M1261" s="189"/>
      <c r="N1261" s="28"/>
      <c r="O1261" s="28"/>
      <c r="P1261" s="123"/>
      <c r="Q1261" s="151"/>
      <c r="R1261" s="30"/>
      <c r="S1261" s="78"/>
      <c r="T1261" s="4"/>
    </row>
    <row r="1262" spans="1:20" ht="24.75" customHeight="1">
      <c r="A1262" s="24"/>
      <c r="B1262" s="35"/>
      <c r="C1262" s="80"/>
      <c r="D1262" s="81"/>
      <c r="E1262" s="178"/>
      <c r="F1262" s="179"/>
      <c r="G1262" s="180"/>
      <c r="H1262" s="181"/>
      <c r="I1262" s="182"/>
      <c r="J1262" s="183"/>
      <c r="K1262" s="187"/>
      <c r="L1262" s="188"/>
      <c r="M1262" s="189"/>
      <c r="N1262" s="28"/>
      <c r="O1262" s="28"/>
      <c r="P1262" s="123"/>
      <c r="Q1262" s="151"/>
      <c r="R1262" s="30"/>
      <c r="S1262" s="78"/>
      <c r="T1262" s="4"/>
    </row>
    <row r="1263" spans="1:20" ht="24.75" customHeight="1">
      <c r="A1263" s="24"/>
      <c r="B1263" s="35"/>
      <c r="C1263" s="80"/>
      <c r="D1263" s="81"/>
      <c r="E1263" s="178"/>
      <c r="F1263" s="179"/>
      <c r="G1263" s="180"/>
      <c r="H1263" s="181"/>
      <c r="I1263" s="182"/>
      <c r="J1263" s="183"/>
      <c r="K1263" s="187"/>
      <c r="L1263" s="188"/>
      <c r="M1263" s="189"/>
      <c r="N1263" s="28"/>
      <c r="O1263" s="28"/>
      <c r="P1263" s="123"/>
      <c r="Q1263" s="151"/>
      <c r="R1263" s="30"/>
      <c r="S1263" s="78"/>
      <c r="T1263" s="4"/>
    </row>
    <row r="1264" spans="1:20" ht="24.75" customHeight="1">
      <c r="A1264" s="24"/>
      <c r="B1264" s="35"/>
      <c r="C1264" s="80"/>
      <c r="D1264" s="81"/>
      <c r="E1264" s="178"/>
      <c r="F1264" s="179"/>
      <c r="G1264" s="180"/>
      <c r="H1264" s="181"/>
      <c r="I1264" s="182"/>
      <c r="J1264" s="183"/>
      <c r="K1264" s="187"/>
      <c r="L1264" s="188"/>
      <c r="M1264" s="189"/>
      <c r="N1264" s="28"/>
      <c r="O1264" s="28"/>
      <c r="P1264" s="123"/>
      <c r="Q1264" s="151"/>
      <c r="R1264" s="30"/>
      <c r="S1264" s="78"/>
      <c r="T1264" s="4"/>
    </row>
    <row r="1265" spans="1:20" ht="24.75" customHeight="1">
      <c r="A1265" s="24"/>
      <c r="B1265" s="35"/>
      <c r="C1265" s="80"/>
      <c r="D1265" s="81"/>
      <c r="E1265" s="178"/>
      <c r="F1265" s="179"/>
      <c r="G1265" s="180"/>
      <c r="H1265" s="181"/>
      <c r="I1265" s="182"/>
      <c r="J1265" s="183"/>
      <c r="K1265" s="187"/>
      <c r="L1265" s="188"/>
      <c r="M1265" s="189"/>
      <c r="N1265" s="28"/>
      <c r="O1265" s="28"/>
      <c r="P1265" s="123"/>
      <c r="Q1265" s="151"/>
      <c r="R1265" s="30"/>
      <c r="S1265" s="78"/>
      <c r="T1265" s="4"/>
    </row>
    <row r="1266" spans="1:20" ht="24.75" customHeight="1">
      <c r="A1266" s="24"/>
      <c r="B1266" s="35"/>
      <c r="C1266" s="80"/>
      <c r="D1266" s="81"/>
      <c r="E1266" s="178"/>
      <c r="F1266" s="179"/>
      <c r="G1266" s="180"/>
      <c r="H1266" s="181"/>
      <c r="I1266" s="182"/>
      <c r="J1266" s="183"/>
      <c r="K1266" s="187"/>
      <c r="L1266" s="188"/>
      <c r="M1266" s="189"/>
      <c r="N1266" s="28"/>
      <c r="O1266" s="28"/>
      <c r="P1266" s="123"/>
      <c r="Q1266" s="151"/>
      <c r="R1266" s="30"/>
      <c r="S1266" s="78"/>
      <c r="T1266" s="4"/>
    </row>
    <row r="1267" spans="1:20" ht="24.75" customHeight="1">
      <c r="A1267" s="24"/>
      <c r="B1267" s="35"/>
      <c r="C1267" s="80"/>
      <c r="D1267" s="81"/>
      <c r="E1267" s="178"/>
      <c r="F1267" s="179"/>
      <c r="G1267" s="180"/>
      <c r="H1267" s="181"/>
      <c r="I1267" s="182"/>
      <c r="J1267" s="183"/>
      <c r="K1267" s="187"/>
      <c r="L1267" s="188"/>
      <c r="M1267" s="189"/>
      <c r="N1267" s="28"/>
      <c r="O1267" s="28"/>
      <c r="P1267" s="123"/>
      <c r="Q1267" s="151"/>
      <c r="R1267" s="30"/>
      <c r="S1267" s="78"/>
      <c r="T1267" s="4"/>
    </row>
    <row r="1268" spans="1:20" ht="24.75" customHeight="1">
      <c r="A1268" s="24"/>
      <c r="B1268" s="35"/>
      <c r="C1268" s="80"/>
      <c r="D1268" s="81"/>
      <c r="E1268" s="178"/>
      <c r="F1268" s="179"/>
      <c r="G1268" s="180"/>
      <c r="H1268" s="181"/>
      <c r="I1268" s="182"/>
      <c r="J1268" s="183"/>
      <c r="K1268" s="187"/>
      <c r="L1268" s="188"/>
      <c r="M1268" s="189"/>
      <c r="N1268" s="28"/>
      <c r="O1268" s="28"/>
      <c r="P1268" s="123"/>
      <c r="Q1268" s="151"/>
      <c r="R1268" s="30"/>
      <c r="S1268" s="78"/>
      <c r="T1268" s="4"/>
    </row>
    <row r="1269" spans="1:20" ht="24.75" customHeight="1">
      <c r="A1269" s="24"/>
      <c r="B1269" s="35"/>
      <c r="C1269" s="80"/>
      <c r="D1269" s="81"/>
      <c r="E1269" s="178"/>
      <c r="F1269" s="179"/>
      <c r="G1269" s="180"/>
      <c r="H1269" s="181"/>
      <c r="I1269" s="182"/>
      <c r="J1269" s="183"/>
      <c r="K1269" s="187"/>
      <c r="L1269" s="188"/>
      <c r="M1269" s="189"/>
      <c r="N1269" s="28"/>
      <c r="O1269" s="28"/>
      <c r="P1269" s="123"/>
      <c r="Q1269" s="151"/>
      <c r="R1269" s="30"/>
      <c r="S1269" s="78"/>
      <c r="T1269" s="4"/>
    </row>
    <row r="1270" spans="1:20" ht="24.75" customHeight="1">
      <c r="A1270" s="24"/>
      <c r="B1270" s="35"/>
      <c r="C1270" s="80"/>
      <c r="D1270" s="81"/>
      <c r="E1270" s="178"/>
      <c r="F1270" s="179"/>
      <c r="G1270" s="180"/>
      <c r="H1270" s="181"/>
      <c r="I1270" s="182"/>
      <c r="J1270" s="183"/>
      <c r="K1270" s="187"/>
      <c r="L1270" s="188"/>
      <c r="M1270" s="189"/>
      <c r="N1270" s="28"/>
      <c r="O1270" s="28"/>
      <c r="P1270" s="123"/>
      <c r="Q1270" s="151"/>
      <c r="R1270" s="30"/>
      <c r="S1270" s="78"/>
      <c r="T1270" s="4"/>
    </row>
    <row r="1271" spans="1:20" ht="24.75" customHeight="1">
      <c r="A1271" s="24"/>
      <c r="B1271" s="35"/>
      <c r="C1271" s="80"/>
      <c r="D1271" s="81"/>
      <c r="E1271" s="178"/>
      <c r="F1271" s="179"/>
      <c r="G1271" s="180"/>
      <c r="H1271" s="181"/>
      <c r="I1271" s="182"/>
      <c r="J1271" s="183"/>
      <c r="K1271" s="187"/>
      <c r="L1271" s="188"/>
      <c r="M1271" s="189"/>
      <c r="N1271" s="28"/>
      <c r="O1271" s="28"/>
      <c r="P1271" s="123"/>
      <c r="Q1271" s="151"/>
      <c r="R1271" s="30"/>
      <c r="S1271" s="78"/>
      <c r="T1271" s="4"/>
    </row>
    <row r="1272" spans="1:20" ht="24.75" customHeight="1">
      <c r="A1272" s="24"/>
      <c r="B1272" s="35"/>
      <c r="C1272" s="80"/>
      <c r="D1272" s="81"/>
      <c r="E1272" s="178"/>
      <c r="F1272" s="179"/>
      <c r="G1272" s="180"/>
      <c r="H1272" s="181"/>
      <c r="I1272" s="182"/>
      <c r="J1272" s="183"/>
      <c r="K1272" s="187"/>
      <c r="L1272" s="188"/>
      <c r="M1272" s="189"/>
      <c r="N1272" s="28"/>
      <c r="O1272" s="28"/>
      <c r="P1272" s="123"/>
      <c r="Q1272" s="151"/>
      <c r="R1272" s="30"/>
      <c r="S1272" s="78"/>
      <c r="T1272" s="4"/>
    </row>
    <row r="1273" spans="1:20" ht="24.75" customHeight="1">
      <c r="A1273" s="24"/>
      <c r="B1273" s="35"/>
      <c r="C1273" s="80"/>
      <c r="D1273" s="81"/>
      <c r="E1273" s="178"/>
      <c r="F1273" s="179"/>
      <c r="G1273" s="180"/>
      <c r="H1273" s="181"/>
      <c r="I1273" s="182"/>
      <c r="J1273" s="183"/>
      <c r="K1273" s="187"/>
      <c r="L1273" s="188"/>
      <c r="M1273" s="189"/>
      <c r="N1273" s="28"/>
      <c r="O1273" s="28"/>
      <c r="P1273" s="123"/>
      <c r="Q1273" s="151"/>
      <c r="R1273" s="30"/>
      <c r="S1273" s="78"/>
      <c r="T1273" s="4"/>
    </row>
    <row r="1274" spans="1:20" ht="24.75" customHeight="1">
      <c r="A1274" s="24"/>
      <c r="B1274" s="35"/>
      <c r="C1274" s="80"/>
      <c r="D1274" s="81"/>
      <c r="E1274" s="178"/>
      <c r="F1274" s="179"/>
      <c r="G1274" s="180"/>
      <c r="H1274" s="181"/>
      <c r="I1274" s="182"/>
      <c r="J1274" s="183"/>
      <c r="K1274" s="187"/>
      <c r="L1274" s="188"/>
      <c r="M1274" s="189"/>
      <c r="N1274" s="28"/>
      <c r="O1274" s="28"/>
      <c r="P1274" s="123"/>
      <c r="Q1274" s="151"/>
      <c r="R1274" s="30"/>
      <c r="S1274" s="78"/>
      <c r="T1274" s="4"/>
    </row>
    <row r="1275" spans="1:20" ht="24.75" customHeight="1">
      <c r="A1275" s="24"/>
      <c r="B1275" s="35"/>
      <c r="C1275" s="80"/>
      <c r="D1275" s="81"/>
      <c r="E1275" s="178"/>
      <c r="F1275" s="179"/>
      <c r="G1275" s="180"/>
      <c r="H1275" s="181"/>
      <c r="I1275" s="182"/>
      <c r="J1275" s="183"/>
      <c r="K1275" s="187"/>
      <c r="L1275" s="188"/>
      <c r="M1275" s="189"/>
      <c r="N1275" s="28"/>
      <c r="O1275" s="28"/>
      <c r="P1275" s="123"/>
      <c r="Q1275" s="151"/>
      <c r="R1275" s="30"/>
      <c r="S1275" s="78"/>
      <c r="T1275" s="4"/>
    </row>
    <row r="1276" spans="1:20" ht="24.75" customHeight="1">
      <c r="A1276" s="24"/>
      <c r="B1276" s="35"/>
      <c r="C1276" s="80"/>
      <c r="D1276" s="81"/>
      <c r="E1276" s="178"/>
      <c r="F1276" s="179"/>
      <c r="G1276" s="180"/>
      <c r="H1276" s="181"/>
      <c r="I1276" s="182"/>
      <c r="J1276" s="183"/>
      <c r="K1276" s="187"/>
      <c r="L1276" s="188"/>
      <c r="M1276" s="189"/>
      <c r="N1276" s="28"/>
      <c r="O1276" s="28"/>
      <c r="P1276" s="123"/>
      <c r="Q1276" s="151"/>
      <c r="R1276" s="30"/>
      <c r="S1276" s="78"/>
      <c r="T1276" s="4"/>
    </row>
    <row r="1277" spans="1:20" ht="24.75" customHeight="1">
      <c r="A1277" s="24"/>
      <c r="B1277" s="35"/>
      <c r="C1277" s="80"/>
      <c r="D1277" s="81"/>
      <c r="E1277" s="178"/>
      <c r="F1277" s="179"/>
      <c r="G1277" s="180"/>
      <c r="H1277" s="181"/>
      <c r="I1277" s="182"/>
      <c r="J1277" s="183"/>
      <c r="K1277" s="187"/>
      <c r="L1277" s="188"/>
      <c r="M1277" s="189"/>
      <c r="N1277" s="28"/>
      <c r="O1277" s="28"/>
      <c r="P1277" s="123"/>
      <c r="Q1277" s="151"/>
      <c r="R1277" s="30"/>
      <c r="S1277" s="78"/>
      <c r="T1277" s="4"/>
    </row>
    <row r="1278" spans="1:20" ht="24.75" customHeight="1">
      <c r="A1278" s="24"/>
      <c r="B1278" s="35"/>
      <c r="C1278" s="80"/>
      <c r="D1278" s="81"/>
      <c r="E1278" s="178"/>
      <c r="F1278" s="179"/>
      <c r="G1278" s="180"/>
      <c r="H1278" s="181"/>
      <c r="I1278" s="182"/>
      <c r="J1278" s="183"/>
      <c r="K1278" s="187"/>
      <c r="L1278" s="188"/>
      <c r="M1278" s="189"/>
      <c r="N1278" s="28"/>
      <c r="O1278" s="28"/>
      <c r="P1278" s="123"/>
      <c r="Q1278" s="151"/>
      <c r="R1278" s="30"/>
      <c r="S1278" s="78"/>
      <c r="T1278" s="4"/>
    </row>
    <row r="1279" spans="1:20" ht="24.75" customHeight="1">
      <c r="A1279" s="24"/>
      <c r="B1279" s="35"/>
      <c r="C1279" s="80"/>
      <c r="D1279" s="81"/>
      <c r="E1279" s="178"/>
      <c r="F1279" s="179"/>
      <c r="G1279" s="180"/>
      <c r="H1279" s="181"/>
      <c r="I1279" s="182"/>
      <c r="J1279" s="183"/>
      <c r="K1279" s="187"/>
      <c r="L1279" s="188"/>
      <c r="M1279" s="189"/>
      <c r="N1279" s="28"/>
      <c r="O1279" s="28"/>
      <c r="P1279" s="123"/>
      <c r="Q1279" s="151"/>
      <c r="R1279" s="30"/>
      <c r="S1279" s="78"/>
      <c r="T1279" s="4"/>
    </row>
    <row r="1280" spans="1:20" ht="24.75" customHeight="1">
      <c r="A1280" s="24"/>
      <c r="B1280" s="35"/>
      <c r="C1280" s="80"/>
      <c r="D1280" s="81"/>
      <c r="E1280" s="178"/>
      <c r="F1280" s="179"/>
      <c r="G1280" s="180"/>
      <c r="H1280" s="181"/>
      <c r="I1280" s="182"/>
      <c r="J1280" s="183"/>
      <c r="K1280" s="187"/>
      <c r="L1280" s="188"/>
      <c r="M1280" s="189"/>
      <c r="N1280" s="28"/>
      <c r="O1280" s="28"/>
      <c r="P1280" s="123"/>
      <c r="Q1280" s="151"/>
      <c r="R1280" s="30"/>
      <c r="S1280" s="78"/>
      <c r="T1280" s="4"/>
    </row>
    <row r="1281" spans="1:20" ht="24.75" customHeight="1">
      <c r="A1281" s="24"/>
      <c r="B1281" s="35"/>
      <c r="C1281" s="80"/>
      <c r="D1281" s="81"/>
      <c r="E1281" s="178"/>
      <c r="F1281" s="179"/>
      <c r="G1281" s="180"/>
      <c r="H1281" s="181"/>
      <c r="I1281" s="182"/>
      <c r="J1281" s="183"/>
      <c r="K1281" s="187"/>
      <c r="L1281" s="188"/>
      <c r="M1281" s="189"/>
      <c r="N1281" s="28"/>
      <c r="O1281" s="28"/>
      <c r="P1281" s="123"/>
      <c r="Q1281" s="151"/>
      <c r="R1281" s="30"/>
      <c r="S1281" s="78"/>
      <c r="T1281" s="4"/>
    </row>
    <row r="1282" spans="1:20" ht="24.75" customHeight="1">
      <c r="A1282" s="24"/>
      <c r="B1282" s="35"/>
      <c r="C1282" s="80"/>
      <c r="D1282" s="81"/>
      <c r="E1282" s="178"/>
      <c r="F1282" s="179"/>
      <c r="G1282" s="180"/>
      <c r="H1282" s="181"/>
      <c r="I1282" s="182"/>
      <c r="J1282" s="183"/>
      <c r="K1282" s="187"/>
      <c r="L1282" s="188"/>
      <c r="M1282" s="189"/>
      <c r="N1282" s="28"/>
      <c r="O1282" s="28"/>
      <c r="P1282" s="123"/>
      <c r="Q1282" s="151"/>
      <c r="R1282" s="30"/>
      <c r="S1282" s="78"/>
      <c r="T1282" s="4"/>
    </row>
    <row r="1283" spans="1:20" ht="24.75" customHeight="1">
      <c r="A1283" s="24"/>
      <c r="B1283" s="35"/>
      <c r="C1283" s="80"/>
      <c r="D1283" s="81"/>
      <c r="E1283" s="178"/>
      <c r="F1283" s="179"/>
      <c r="G1283" s="180"/>
      <c r="H1283" s="181"/>
      <c r="I1283" s="182"/>
      <c r="J1283" s="183"/>
      <c r="K1283" s="187"/>
      <c r="L1283" s="188"/>
      <c r="M1283" s="189"/>
      <c r="N1283" s="28"/>
      <c r="O1283" s="28"/>
      <c r="P1283" s="123"/>
      <c r="Q1283" s="151"/>
      <c r="R1283" s="30"/>
      <c r="S1283" s="78"/>
      <c r="T1283" s="4"/>
    </row>
    <row r="1284" spans="1:20" ht="24.75" customHeight="1">
      <c r="A1284" s="24"/>
      <c r="B1284" s="35"/>
      <c r="C1284" s="80"/>
      <c r="D1284" s="81"/>
      <c r="E1284" s="178"/>
      <c r="F1284" s="179"/>
      <c r="G1284" s="180"/>
      <c r="H1284" s="181"/>
      <c r="I1284" s="182"/>
      <c r="J1284" s="183"/>
      <c r="K1284" s="187"/>
      <c r="L1284" s="188"/>
      <c r="M1284" s="189"/>
      <c r="N1284" s="28"/>
      <c r="O1284" s="28"/>
      <c r="P1284" s="123"/>
      <c r="Q1284" s="151"/>
      <c r="R1284" s="30"/>
      <c r="S1284" s="78"/>
      <c r="T1284" s="4"/>
    </row>
    <row r="1285" spans="1:20" ht="24.75" customHeight="1">
      <c r="A1285" s="24"/>
      <c r="B1285" s="35"/>
      <c r="C1285" s="80"/>
      <c r="D1285" s="81"/>
      <c r="E1285" s="178"/>
      <c r="F1285" s="179"/>
      <c r="G1285" s="180"/>
      <c r="H1285" s="181"/>
      <c r="I1285" s="182"/>
      <c r="J1285" s="183"/>
      <c r="K1285" s="187"/>
      <c r="L1285" s="188"/>
      <c r="M1285" s="189"/>
      <c r="N1285" s="28"/>
      <c r="O1285" s="28"/>
      <c r="P1285" s="123"/>
      <c r="Q1285" s="151"/>
      <c r="R1285" s="30"/>
      <c r="S1285" s="78"/>
      <c r="T1285" s="4"/>
    </row>
    <row r="1286" spans="1:20" ht="24.75" customHeight="1">
      <c r="A1286" s="24"/>
      <c r="B1286" s="35"/>
      <c r="C1286" s="80"/>
      <c r="D1286" s="81"/>
      <c r="E1286" s="178"/>
      <c r="F1286" s="179"/>
      <c r="G1286" s="180"/>
      <c r="H1286" s="181"/>
      <c r="I1286" s="182"/>
      <c r="J1286" s="183"/>
      <c r="K1286" s="187"/>
      <c r="L1286" s="188"/>
      <c r="M1286" s="189"/>
      <c r="N1286" s="28"/>
      <c r="O1286" s="28"/>
      <c r="P1286" s="123"/>
      <c r="Q1286" s="151"/>
      <c r="R1286" s="30"/>
      <c r="S1286" s="78"/>
      <c r="T1286" s="4"/>
    </row>
    <row r="1287" spans="1:20" ht="24.75" customHeight="1">
      <c r="A1287" s="24"/>
      <c r="B1287" s="35"/>
      <c r="C1287" s="80"/>
      <c r="D1287" s="81"/>
      <c r="E1287" s="178"/>
      <c r="F1287" s="179"/>
      <c r="G1287" s="180"/>
      <c r="H1287" s="181"/>
      <c r="I1287" s="182"/>
      <c r="J1287" s="183"/>
      <c r="K1287" s="187"/>
      <c r="L1287" s="188"/>
      <c r="M1287" s="189"/>
      <c r="N1287" s="28"/>
      <c r="O1287" s="28"/>
      <c r="P1287" s="123"/>
      <c r="Q1287" s="151"/>
      <c r="R1287" s="30"/>
      <c r="S1287" s="78"/>
      <c r="T1287" s="4"/>
    </row>
    <row r="1288" spans="1:20" ht="24.75" customHeight="1">
      <c r="A1288" s="24"/>
      <c r="B1288" s="35"/>
      <c r="C1288" s="80"/>
      <c r="D1288" s="81"/>
      <c r="E1288" s="178"/>
      <c r="F1288" s="179"/>
      <c r="G1288" s="180"/>
      <c r="H1288" s="181"/>
      <c r="I1288" s="182"/>
      <c r="J1288" s="183"/>
      <c r="K1288" s="187"/>
      <c r="L1288" s="188"/>
      <c r="M1288" s="189"/>
      <c r="N1288" s="28"/>
      <c r="O1288" s="28"/>
      <c r="P1288" s="123"/>
      <c r="Q1288" s="151"/>
      <c r="R1288" s="30"/>
      <c r="S1288" s="78"/>
      <c r="T1288" s="4"/>
    </row>
    <row r="1289" spans="1:20" ht="24.75" customHeight="1">
      <c r="A1289" s="24"/>
      <c r="B1289" s="35"/>
      <c r="C1289" s="80"/>
      <c r="D1289" s="81"/>
      <c r="E1289" s="178"/>
      <c r="F1289" s="179"/>
      <c r="G1289" s="180"/>
      <c r="H1289" s="181"/>
      <c r="I1289" s="182"/>
      <c r="J1289" s="183"/>
      <c r="K1289" s="187"/>
      <c r="L1289" s="188"/>
      <c r="M1289" s="189"/>
      <c r="N1289" s="28"/>
      <c r="O1289" s="28"/>
      <c r="P1289" s="123"/>
      <c r="Q1289" s="151"/>
      <c r="R1289" s="30"/>
      <c r="S1289" s="78"/>
      <c r="T1289" s="4"/>
    </row>
    <row r="1290" spans="1:20" ht="24.75" customHeight="1">
      <c r="A1290" s="24"/>
      <c r="B1290" s="35"/>
      <c r="C1290" s="80"/>
      <c r="D1290" s="81"/>
      <c r="E1290" s="178"/>
      <c r="F1290" s="179"/>
      <c r="G1290" s="180"/>
      <c r="H1290" s="181"/>
      <c r="I1290" s="182"/>
      <c r="J1290" s="183"/>
      <c r="K1290" s="187"/>
      <c r="L1290" s="188"/>
      <c r="M1290" s="189"/>
      <c r="N1290" s="28"/>
      <c r="O1290" s="28"/>
      <c r="P1290" s="123"/>
      <c r="Q1290" s="151"/>
      <c r="R1290" s="30"/>
      <c r="S1290" s="78"/>
      <c r="T1290" s="4"/>
    </row>
    <row r="1291" spans="1:20" ht="24.75" customHeight="1">
      <c r="A1291" s="24"/>
      <c r="B1291" s="35"/>
      <c r="C1291" s="80"/>
      <c r="D1291" s="81"/>
      <c r="E1291" s="178"/>
      <c r="F1291" s="179"/>
      <c r="G1291" s="180"/>
      <c r="H1291" s="181"/>
      <c r="I1291" s="182"/>
      <c r="J1291" s="183"/>
      <c r="K1291" s="187"/>
      <c r="L1291" s="188"/>
      <c r="M1291" s="189"/>
      <c r="N1291" s="28"/>
      <c r="O1291" s="28"/>
      <c r="P1291" s="123"/>
      <c r="Q1291" s="151"/>
      <c r="R1291" s="30"/>
      <c r="S1291" s="78"/>
      <c r="T1291" s="4"/>
    </row>
    <row r="1292" spans="1:20" ht="24.75" customHeight="1">
      <c r="A1292" s="24"/>
      <c r="B1292" s="35"/>
      <c r="C1292" s="80"/>
      <c r="D1292" s="81"/>
      <c r="E1292" s="178"/>
      <c r="F1292" s="179"/>
      <c r="G1292" s="180"/>
      <c r="H1292" s="181"/>
      <c r="I1292" s="182"/>
      <c r="J1292" s="183"/>
      <c r="K1292" s="187"/>
      <c r="L1292" s="188"/>
      <c r="M1292" s="189"/>
      <c r="N1292" s="28"/>
      <c r="O1292" s="28"/>
      <c r="P1292" s="123"/>
      <c r="Q1292" s="151"/>
      <c r="R1292" s="30"/>
      <c r="S1292" s="78"/>
      <c r="T1292" s="4"/>
    </row>
    <row r="1293" spans="1:20" ht="24.75" customHeight="1">
      <c r="A1293" s="24"/>
      <c r="B1293" s="35"/>
      <c r="C1293" s="80"/>
      <c r="D1293" s="81"/>
      <c r="E1293" s="178"/>
      <c r="F1293" s="179"/>
      <c r="G1293" s="180"/>
      <c r="H1293" s="181"/>
      <c r="I1293" s="182"/>
      <c r="J1293" s="183"/>
      <c r="K1293" s="187"/>
      <c r="L1293" s="188"/>
      <c r="M1293" s="189"/>
      <c r="N1293" s="28"/>
      <c r="O1293" s="28"/>
      <c r="P1293" s="123"/>
      <c r="Q1293" s="151"/>
      <c r="R1293" s="30"/>
      <c r="S1293" s="78"/>
      <c r="T1293" s="4"/>
    </row>
    <row r="1294" spans="1:20" ht="24.75" customHeight="1">
      <c r="A1294" s="24"/>
      <c r="B1294" s="35"/>
      <c r="C1294" s="80"/>
      <c r="D1294" s="81"/>
      <c r="E1294" s="178"/>
      <c r="F1294" s="179"/>
      <c r="G1294" s="180"/>
      <c r="H1294" s="181"/>
      <c r="I1294" s="182"/>
      <c r="J1294" s="183"/>
      <c r="K1294" s="187"/>
      <c r="L1294" s="188"/>
      <c r="M1294" s="189"/>
      <c r="N1294" s="28"/>
      <c r="O1294" s="28"/>
      <c r="P1294" s="123"/>
      <c r="Q1294" s="151"/>
      <c r="R1294" s="30"/>
      <c r="S1294" s="78"/>
      <c r="T1294" s="4"/>
    </row>
    <row r="1295" spans="1:20" ht="24.75" customHeight="1">
      <c r="A1295" s="24"/>
      <c r="B1295" s="35"/>
      <c r="C1295" s="80"/>
      <c r="D1295" s="81"/>
      <c r="E1295" s="178"/>
      <c r="F1295" s="179"/>
      <c r="G1295" s="180"/>
      <c r="H1295" s="181"/>
      <c r="I1295" s="182"/>
      <c r="J1295" s="183"/>
      <c r="K1295" s="187"/>
      <c r="L1295" s="188"/>
      <c r="M1295" s="189"/>
      <c r="N1295" s="28"/>
      <c r="O1295" s="28"/>
      <c r="P1295" s="123"/>
      <c r="Q1295" s="151"/>
      <c r="R1295" s="30"/>
      <c r="S1295" s="78"/>
      <c r="T1295" s="4"/>
    </row>
    <row r="1296" spans="1:20" ht="24.75" customHeight="1">
      <c r="A1296" s="24"/>
      <c r="B1296" s="35"/>
      <c r="C1296" s="80"/>
      <c r="D1296" s="81"/>
      <c r="E1296" s="178"/>
      <c r="F1296" s="179"/>
      <c r="G1296" s="180"/>
      <c r="H1296" s="181"/>
      <c r="I1296" s="182"/>
      <c r="J1296" s="183"/>
      <c r="K1296" s="187"/>
      <c r="L1296" s="188"/>
      <c r="M1296" s="189"/>
      <c r="N1296" s="28"/>
      <c r="O1296" s="28"/>
      <c r="P1296" s="123"/>
      <c r="Q1296" s="151"/>
      <c r="R1296" s="30"/>
      <c r="S1296" s="78"/>
      <c r="T1296" s="4"/>
    </row>
    <row r="1297" spans="1:20" ht="24.75" customHeight="1">
      <c r="A1297" s="24"/>
      <c r="B1297" s="35"/>
      <c r="C1297" s="80"/>
      <c r="D1297" s="81"/>
      <c r="E1297" s="178"/>
      <c r="F1297" s="179"/>
      <c r="G1297" s="180"/>
      <c r="H1297" s="181"/>
      <c r="I1297" s="182"/>
      <c r="J1297" s="183"/>
      <c r="K1297" s="187"/>
      <c r="L1297" s="188"/>
      <c r="M1297" s="189"/>
      <c r="N1297" s="28"/>
      <c r="O1297" s="28"/>
      <c r="P1297" s="123"/>
      <c r="Q1297" s="151"/>
      <c r="R1297" s="30"/>
      <c r="S1297" s="78"/>
      <c r="T1297" s="4"/>
    </row>
    <row r="1298" spans="1:20" ht="24.75" customHeight="1">
      <c r="A1298" s="24"/>
      <c r="B1298" s="35"/>
      <c r="C1298" s="80"/>
      <c r="D1298" s="81"/>
      <c r="E1298" s="178"/>
      <c r="F1298" s="179"/>
      <c r="G1298" s="180"/>
      <c r="H1298" s="181"/>
      <c r="I1298" s="182"/>
      <c r="J1298" s="183"/>
      <c r="K1298" s="187"/>
      <c r="L1298" s="188"/>
      <c r="M1298" s="189"/>
      <c r="N1298" s="28"/>
      <c r="O1298" s="28"/>
      <c r="P1298" s="123"/>
      <c r="Q1298" s="151"/>
      <c r="R1298" s="30"/>
      <c r="S1298" s="78"/>
      <c r="T1298" s="4"/>
    </row>
    <row r="1299" spans="1:20" ht="24.75" customHeight="1">
      <c r="A1299" s="24"/>
      <c r="B1299" s="35"/>
      <c r="C1299" s="80"/>
      <c r="D1299" s="81"/>
      <c r="E1299" s="178"/>
      <c r="F1299" s="179"/>
      <c r="G1299" s="180"/>
      <c r="H1299" s="181"/>
      <c r="I1299" s="182"/>
      <c r="J1299" s="183"/>
      <c r="K1299" s="187"/>
      <c r="L1299" s="188"/>
      <c r="M1299" s="189"/>
      <c r="N1299" s="28"/>
      <c r="O1299" s="28"/>
      <c r="P1299" s="123"/>
      <c r="Q1299" s="151"/>
      <c r="R1299" s="30"/>
      <c r="S1299" s="78"/>
      <c r="T1299" s="4"/>
    </row>
    <row r="1300" spans="1:20" ht="24.75" customHeight="1">
      <c r="A1300" s="24"/>
      <c r="B1300" s="35"/>
      <c r="C1300" s="80"/>
      <c r="D1300" s="81"/>
      <c r="E1300" s="178"/>
      <c r="F1300" s="179"/>
      <c r="G1300" s="180"/>
      <c r="H1300" s="181"/>
      <c r="I1300" s="182"/>
      <c r="J1300" s="183"/>
      <c r="K1300" s="187"/>
      <c r="L1300" s="188"/>
      <c r="M1300" s="189"/>
      <c r="N1300" s="28"/>
      <c r="O1300" s="28"/>
      <c r="P1300" s="123"/>
      <c r="Q1300" s="151"/>
      <c r="R1300" s="30"/>
      <c r="S1300" s="78"/>
      <c r="T1300" s="4"/>
    </row>
    <row r="1301" spans="1:20" ht="24.75" customHeight="1">
      <c r="A1301" s="24"/>
      <c r="B1301" s="35"/>
      <c r="C1301" s="80"/>
      <c r="D1301" s="81"/>
      <c r="E1301" s="178"/>
      <c r="F1301" s="179"/>
      <c r="G1301" s="180"/>
      <c r="H1301" s="181"/>
      <c r="I1301" s="182"/>
      <c r="J1301" s="183"/>
      <c r="K1301" s="187"/>
      <c r="L1301" s="188"/>
      <c r="M1301" s="189"/>
      <c r="N1301" s="28"/>
      <c r="O1301" s="28"/>
      <c r="P1301" s="123"/>
      <c r="Q1301" s="151"/>
      <c r="R1301" s="30"/>
      <c r="S1301" s="78"/>
      <c r="T1301" s="4"/>
    </row>
    <row r="1302" spans="1:20" ht="24.75" customHeight="1">
      <c r="A1302" s="24"/>
      <c r="B1302" s="35"/>
      <c r="C1302" s="80"/>
      <c r="D1302" s="81"/>
      <c r="E1302" s="178"/>
      <c r="F1302" s="179"/>
      <c r="G1302" s="180"/>
      <c r="H1302" s="181"/>
      <c r="I1302" s="182"/>
      <c r="J1302" s="183"/>
      <c r="K1302" s="187"/>
      <c r="L1302" s="188"/>
      <c r="M1302" s="189"/>
      <c r="N1302" s="28"/>
      <c r="O1302" s="28"/>
      <c r="P1302" s="123"/>
      <c r="Q1302" s="151"/>
      <c r="R1302" s="30"/>
      <c r="S1302" s="78"/>
      <c r="T1302" s="4"/>
    </row>
    <row r="1303" spans="1:20" ht="24.75" customHeight="1">
      <c r="A1303" s="24"/>
      <c r="B1303" s="35"/>
      <c r="C1303" s="80"/>
      <c r="D1303" s="81"/>
      <c r="E1303" s="178"/>
      <c r="F1303" s="179"/>
      <c r="G1303" s="180"/>
      <c r="H1303" s="181"/>
      <c r="I1303" s="182"/>
      <c r="J1303" s="183"/>
      <c r="K1303" s="187"/>
      <c r="L1303" s="188"/>
      <c r="M1303" s="189"/>
      <c r="N1303" s="28"/>
      <c r="O1303" s="28"/>
      <c r="P1303" s="123"/>
      <c r="Q1303" s="151"/>
      <c r="R1303" s="30"/>
      <c r="S1303" s="78"/>
      <c r="T1303" s="4"/>
    </row>
    <row r="1304" spans="1:20" ht="24.75" customHeight="1">
      <c r="A1304" s="24"/>
      <c r="B1304" s="35"/>
      <c r="C1304" s="80"/>
      <c r="D1304" s="81"/>
      <c r="E1304" s="178"/>
      <c r="F1304" s="179"/>
      <c r="G1304" s="180"/>
      <c r="H1304" s="181"/>
      <c r="I1304" s="182"/>
      <c r="J1304" s="183"/>
      <c r="K1304" s="187"/>
      <c r="L1304" s="188"/>
      <c r="M1304" s="189"/>
      <c r="N1304" s="28"/>
      <c r="O1304" s="28"/>
      <c r="P1304" s="123"/>
      <c r="Q1304" s="151"/>
      <c r="R1304" s="30"/>
      <c r="S1304" s="78"/>
      <c r="T1304" s="4"/>
    </row>
    <row r="1305" spans="1:20" ht="24.75" customHeight="1">
      <c r="A1305" s="24"/>
      <c r="B1305" s="35"/>
      <c r="C1305" s="80"/>
      <c r="D1305" s="81"/>
      <c r="E1305" s="178"/>
      <c r="F1305" s="179"/>
      <c r="G1305" s="180"/>
      <c r="H1305" s="181"/>
      <c r="I1305" s="182"/>
      <c r="J1305" s="183"/>
      <c r="K1305" s="187"/>
      <c r="L1305" s="188"/>
      <c r="M1305" s="189"/>
      <c r="N1305" s="28"/>
      <c r="O1305" s="28"/>
      <c r="P1305" s="123"/>
      <c r="Q1305" s="151"/>
      <c r="R1305" s="30"/>
      <c r="S1305" s="78"/>
      <c r="T1305" s="4"/>
    </row>
    <row r="1306" spans="1:20" ht="24.75" customHeight="1">
      <c r="A1306" s="24"/>
      <c r="B1306" s="35"/>
      <c r="C1306" s="80"/>
      <c r="D1306" s="81"/>
      <c r="E1306" s="178"/>
      <c r="F1306" s="179"/>
      <c r="G1306" s="180"/>
      <c r="H1306" s="181"/>
      <c r="I1306" s="182"/>
      <c r="J1306" s="183"/>
      <c r="K1306" s="187"/>
      <c r="L1306" s="188"/>
      <c r="M1306" s="189"/>
      <c r="N1306" s="28"/>
      <c r="O1306" s="28"/>
      <c r="P1306" s="123"/>
      <c r="Q1306" s="151"/>
      <c r="R1306" s="30"/>
      <c r="S1306" s="78"/>
      <c r="T1306" s="4"/>
    </row>
    <row r="1307" spans="1:20" ht="24.75" customHeight="1">
      <c r="A1307" s="24"/>
      <c r="B1307" s="35"/>
      <c r="C1307" s="80"/>
      <c r="D1307" s="81"/>
      <c r="E1307" s="178"/>
      <c r="F1307" s="179"/>
      <c r="G1307" s="180"/>
      <c r="H1307" s="181"/>
      <c r="I1307" s="182"/>
      <c r="J1307" s="183"/>
      <c r="K1307" s="187"/>
      <c r="L1307" s="188"/>
      <c r="M1307" s="189"/>
      <c r="N1307" s="28"/>
      <c r="O1307" s="28"/>
      <c r="P1307" s="123"/>
      <c r="Q1307" s="151"/>
      <c r="R1307" s="30"/>
      <c r="S1307" s="78"/>
      <c r="T1307" s="4"/>
    </row>
    <row r="1308" spans="1:20" ht="24.75" customHeight="1">
      <c r="A1308" s="24"/>
      <c r="B1308" s="35"/>
      <c r="C1308" s="80"/>
      <c r="D1308" s="81"/>
      <c r="E1308" s="178"/>
      <c r="F1308" s="179"/>
      <c r="G1308" s="180"/>
      <c r="H1308" s="181"/>
      <c r="I1308" s="182"/>
      <c r="J1308" s="183"/>
      <c r="K1308" s="187"/>
      <c r="L1308" s="188"/>
      <c r="M1308" s="189"/>
      <c r="N1308" s="28"/>
      <c r="O1308" s="28"/>
      <c r="P1308" s="123"/>
      <c r="Q1308" s="151"/>
      <c r="R1308" s="30"/>
      <c r="S1308" s="78"/>
      <c r="T1308" s="4"/>
    </row>
    <row r="1309" spans="1:20" ht="24.75" customHeight="1">
      <c r="A1309" s="24"/>
      <c r="B1309" s="35"/>
      <c r="C1309" s="80"/>
      <c r="D1309" s="81"/>
      <c r="E1309" s="178"/>
      <c r="F1309" s="179"/>
      <c r="G1309" s="180"/>
      <c r="H1309" s="181"/>
      <c r="I1309" s="182"/>
      <c r="J1309" s="183"/>
      <c r="K1309" s="187"/>
      <c r="L1309" s="188"/>
      <c r="M1309" s="189"/>
      <c r="N1309" s="28"/>
      <c r="O1309" s="28"/>
      <c r="P1309" s="123"/>
      <c r="Q1309" s="151"/>
      <c r="R1309" s="30"/>
      <c r="S1309" s="78"/>
      <c r="T1309" s="4"/>
    </row>
    <row r="1310" spans="1:20" ht="24.75" customHeight="1">
      <c r="A1310" s="24"/>
      <c r="B1310" s="35"/>
      <c r="C1310" s="80"/>
      <c r="D1310" s="81"/>
      <c r="E1310" s="178"/>
      <c r="F1310" s="179"/>
      <c r="G1310" s="180"/>
      <c r="H1310" s="181"/>
      <c r="I1310" s="182"/>
      <c r="J1310" s="183"/>
      <c r="K1310" s="187"/>
      <c r="L1310" s="188"/>
      <c r="M1310" s="189"/>
      <c r="N1310" s="28"/>
      <c r="O1310" s="28"/>
      <c r="P1310" s="123"/>
      <c r="Q1310" s="151"/>
      <c r="R1310" s="30"/>
      <c r="S1310" s="78"/>
      <c r="T1310" s="4"/>
    </row>
    <row r="1311" spans="1:20" ht="24.75" customHeight="1">
      <c r="A1311" s="24"/>
      <c r="B1311" s="35"/>
      <c r="C1311" s="80"/>
      <c r="D1311" s="81"/>
      <c r="E1311" s="178"/>
      <c r="F1311" s="179"/>
      <c r="G1311" s="180"/>
      <c r="H1311" s="181"/>
      <c r="I1311" s="182"/>
      <c r="J1311" s="183"/>
      <c r="K1311" s="187"/>
      <c r="L1311" s="188"/>
      <c r="M1311" s="189"/>
      <c r="N1311" s="28"/>
      <c r="O1311" s="28"/>
      <c r="P1311" s="123"/>
      <c r="Q1311" s="151"/>
      <c r="R1311" s="30"/>
      <c r="S1311" s="78"/>
      <c r="T1311" s="4"/>
    </row>
    <row r="1312" spans="1:20" ht="24.75" customHeight="1">
      <c r="A1312" s="24"/>
      <c r="B1312" s="35"/>
      <c r="C1312" s="80"/>
      <c r="D1312" s="81"/>
      <c r="E1312" s="178"/>
      <c r="F1312" s="179"/>
      <c r="G1312" s="180"/>
      <c r="H1312" s="181"/>
      <c r="I1312" s="182"/>
      <c r="J1312" s="183"/>
      <c r="K1312" s="187"/>
      <c r="L1312" s="188"/>
      <c r="M1312" s="189"/>
      <c r="N1312" s="28"/>
      <c r="O1312" s="28"/>
      <c r="P1312" s="123"/>
      <c r="Q1312" s="151"/>
      <c r="R1312" s="30"/>
      <c r="S1312" s="78"/>
      <c r="T1312" s="4"/>
    </row>
    <row r="1313" spans="1:20" ht="24.75" customHeight="1">
      <c r="A1313" s="24"/>
      <c r="B1313" s="35"/>
      <c r="C1313" s="80"/>
      <c r="D1313" s="81"/>
      <c r="E1313" s="178"/>
      <c r="F1313" s="179"/>
      <c r="G1313" s="180"/>
      <c r="H1313" s="181"/>
      <c r="I1313" s="182"/>
      <c r="J1313" s="183"/>
      <c r="K1313" s="187"/>
      <c r="L1313" s="188"/>
      <c r="M1313" s="189"/>
      <c r="N1313" s="28"/>
      <c r="O1313" s="28"/>
      <c r="P1313" s="123"/>
      <c r="Q1313" s="151"/>
      <c r="R1313" s="30"/>
      <c r="S1313" s="78"/>
      <c r="T1313" s="4"/>
    </row>
    <row r="1314" spans="1:20" ht="24.75" customHeight="1">
      <c r="A1314" s="24"/>
      <c r="B1314" s="35"/>
      <c r="C1314" s="80"/>
      <c r="D1314" s="81"/>
      <c r="E1314" s="178"/>
      <c r="F1314" s="179"/>
      <c r="G1314" s="180"/>
      <c r="H1314" s="181"/>
      <c r="I1314" s="182"/>
      <c r="J1314" s="183"/>
      <c r="K1314" s="187"/>
      <c r="L1314" s="188"/>
      <c r="M1314" s="189"/>
      <c r="N1314" s="28"/>
      <c r="O1314" s="28"/>
      <c r="P1314" s="123"/>
      <c r="Q1314" s="151"/>
      <c r="R1314" s="30"/>
      <c r="S1314" s="78"/>
      <c r="T1314" s="4"/>
    </row>
    <row r="1315" spans="1:20" ht="24.75" customHeight="1">
      <c r="A1315" s="24"/>
      <c r="B1315" s="35"/>
      <c r="C1315" s="80"/>
      <c r="D1315" s="81"/>
      <c r="E1315" s="178"/>
      <c r="F1315" s="179"/>
      <c r="G1315" s="180"/>
      <c r="H1315" s="181"/>
      <c r="I1315" s="182"/>
      <c r="J1315" s="183"/>
      <c r="K1315" s="187"/>
      <c r="L1315" s="188"/>
      <c r="M1315" s="189"/>
      <c r="N1315" s="28"/>
      <c r="O1315" s="28"/>
      <c r="P1315" s="123"/>
      <c r="Q1315" s="151"/>
      <c r="R1315" s="30"/>
      <c r="S1315" s="78"/>
      <c r="T1315" s="4"/>
    </row>
    <row r="1316" spans="1:20" ht="24.75" customHeight="1">
      <c r="A1316" s="24"/>
      <c r="B1316" s="35"/>
      <c r="C1316" s="80"/>
      <c r="D1316" s="81"/>
      <c r="E1316" s="178"/>
      <c r="F1316" s="179"/>
      <c r="G1316" s="180"/>
      <c r="H1316" s="181"/>
      <c r="I1316" s="182"/>
      <c r="J1316" s="183"/>
      <c r="K1316" s="187"/>
      <c r="L1316" s="188"/>
      <c r="M1316" s="189"/>
      <c r="N1316" s="28"/>
      <c r="O1316" s="28"/>
      <c r="P1316" s="123"/>
      <c r="Q1316" s="151"/>
      <c r="R1316" s="30"/>
      <c r="S1316" s="78"/>
      <c r="T1316" s="4"/>
    </row>
    <row r="1317" spans="1:20" ht="24.75" customHeight="1">
      <c r="A1317" s="24"/>
      <c r="B1317" s="35"/>
      <c r="C1317" s="80"/>
      <c r="D1317" s="81"/>
      <c r="E1317" s="178"/>
      <c r="F1317" s="179"/>
      <c r="G1317" s="180"/>
      <c r="H1317" s="181"/>
      <c r="I1317" s="182"/>
      <c r="J1317" s="183"/>
      <c r="K1317" s="187"/>
      <c r="L1317" s="188"/>
      <c r="M1317" s="189"/>
      <c r="N1317" s="28"/>
      <c r="O1317" s="28"/>
      <c r="P1317" s="123"/>
      <c r="Q1317" s="151"/>
      <c r="R1317" s="30"/>
      <c r="S1317" s="78"/>
      <c r="T1317" s="4"/>
    </row>
    <row r="1318" spans="1:20" ht="24.75" customHeight="1">
      <c r="A1318" s="24"/>
      <c r="B1318" s="35"/>
      <c r="C1318" s="80"/>
      <c r="D1318" s="81"/>
      <c r="E1318" s="178"/>
      <c r="F1318" s="179"/>
      <c r="G1318" s="180"/>
      <c r="H1318" s="181"/>
      <c r="I1318" s="182"/>
      <c r="J1318" s="183"/>
      <c r="K1318" s="187"/>
      <c r="L1318" s="188"/>
      <c r="M1318" s="189"/>
      <c r="N1318" s="28"/>
      <c r="O1318" s="28"/>
      <c r="P1318" s="123"/>
      <c r="Q1318" s="151"/>
      <c r="R1318" s="30"/>
      <c r="S1318" s="78"/>
      <c r="T1318" s="4"/>
    </row>
    <row r="1319" spans="1:20" ht="24.75" customHeight="1">
      <c r="A1319" s="24"/>
      <c r="B1319" s="35"/>
      <c r="C1319" s="80"/>
      <c r="D1319" s="81"/>
      <c r="E1319" s="178"/>
      <c r="F1319" s="179"/>
      <c r="G1319" s="180"/>
      <c r="H1319" s="181"/>
      <c r="I1319" s="182"/>
      <c r="J1319" s="183"/>
      <c r="K1319" s="187"/>
      <c r="L1319" s="188"/>
      <c r="M1319" s="189"/>
      <c r="N1319" s="28"/>
      <c r="O1319" s="28"/>
      <c r="P1319" s="123"/>
      <c r="Q1319" s="151"/>
      <c r="R1319" s="30"/>
      <c r="S1319" s="78"/>
      <c r="T1319" s="4"/>
    </row>
    <row r="1320" spans="1:20" ht="24.75" customHeight="1">
      <c r="A1320" s="24"/>
      <c r="B1320" s="35"/>
      <c r="C1320" s="80"/>
      <c r="D1320" s="81"/>
      <c r="E1320" s="178"/>
      <c r="F1320" s="179"/>
      <c r="G1320" s="180"/>
      <c r="H1320" s="181"/>
      <c r="I1320" s="182"/>
      <c r="J1320" s="183"/>
      <c r="K1320" s="187"/>
      <c r="L1320" s="188"/>
      <c r="M1320" s="189"/>
      <c r="N1320" s="28"/>
      <c r="O1320" s="28"/>
      <c r="P1320" s="123"/>
      <c r="Q1320" s="151"/>
      <c r="R1320" s="30"/>
      <c r="S1320" s="78"/>
      <c r="T1320" s="4"/>
    </row>
    <row r="1321" spans="1:20" ht="24.75" customHeight="1">
      <c r="A1321" s="24"/>
      <c r="B1321" s="35"/>
      <c r="C1321" s="80"/>
      <c r="D1321" s="81"/>
      <c r="E1321" s="178"/>
      <c r="F1321" s="179"/>
      <c r="G1321" s="180"/>
      <c r="H1321" s="181"/>
      <c r="I1321" s="182"/>
      <c r="J1321" s="183"/>
      <c r="K1321" s="187"/>
      <c r="L1321" s="188"/>
      <c r="M1321" s="189"/>
      <c r="N1321" s="28"/>
      <c r="O1321" s="28"/>
      <c r="P1321" s="123"/>
      <c r="Q1321" s="151"/>
      <c r="R1321" s="30"/>
      <c r="S1321" s="78"/>
      <c r="T1321" s="4"/>
    </row>
    <row r="1322" spans="1:20" ht="24.75" customHeight="1">
      <c r="A1322" s="24"/>
      <c r="B1322" s="35"/>
      <c r="C1322" s="80"/>
      <c r="D1322" s="81"/>
      <c r="E1322" s="178"/>
      <c r="F1322" s="179"/>
      <c r="G1322" s="180"/>
      <c r="H1322" s="181"/>
      <c r="I1322" s="182"/>
      <c r="J1322" s="183"/>
      <c r="K1322" s="187"/>
      <c r="L1322" s="188"/>
      <c r="M1322" s="189"/>
      <c r="N1322" s="28"/>
      <c r="O1322" s="28"/>
      <c r="P1322" s="123"/>
      <c r="Q1322" s="151"/>
      <c r="R1322" s="30"/>
      <c r="S1322" s="78"/>
      <c r="T1322" s="4"/>
    </row>
    <row r="1323" spans="1:20" ht="24.75" customHeight="1">
      <c r="A1323" s="24"/>
      <c r="B1323" s="35"/>
      <c r="C1323" s="80"/>
      <c r="D1323" s="81"/>
      <c r="E1323" s="178"/>
      <c r="F1323" s="179"/>
      <c r="G1323" s="180"/>
      <c r="H1323" s="181"/>
      <c r="I1323" s="182"/>
      <c r="J1323" s="183"/>
      <c r="K1323" s="187"/>
      <c r="L1323" s="188"/>
      <c r="M1323" s="189"/>
      <c r="N1323" s="28"/>
      <c r="O1323" s="28"/>
      <c r="P1323" s="123"/>
      <c r="Q1323" s="151"/>
      <c r="R1323" s="30"/>
      <c r="S1323" s="78"/>
      <c r="T1323" s="4"/>
    </row>
    <row r="1324" spans="1:20" ht="24.75" customHeight="1">
      <c r="A1324" s="24"/>
      <c r="B1324" s="35"/>
      <c r="C1324" s="80"/>
      <c r="D1324" s="81"/>
      <c r="E1324" s="178"/>
      <c r="F1324" s="179"/>
      <c r="G1324" s="180"/>
      <c r="H1324" s="181"/>
      <c r="I1324" s="182"/>
      <c r="J1324" s="183"/>
      <c r="K1324" s="187"/>
      <c r="L1324" s="188"/>
      <c r="M1324" s="189"/>
      <c r="N1324" s="28"/>
      <c r="O1324" s="28"/>
      <c r="P1324" s="123"/>
      <c r="Q1324" s="151"/>
      <c r="R1324" s="30"/>
      <c r="S1324" s="78"/>
      <c r="T1324" s="4"/>
    </row>
    <row r="1325" spans="1:20" ht="24.75" customHeight="1">
      <c r="A1325" s="24"/>
      <c r="B1325" s="35"/>
      <c r="C1325" s="80"/>
      <c r="D1325" s="81"/>
      <c r="E1325" s="178"/>
      <c r="F1325" s="179"/>
      <c r="G1325" s="180"/>
      <c r="H1325" s="181"/>
      <c r="I1325" s="182"/>
      <c r="J1325" s="183"/>
      <c r="K1325" s="187"/>
      <c r="L1325" s="188"/>
      <c r="M1325" s="189"/>
      <c r="N1325" s="28"/>
      <c r="O1325" s="28"/>
      <c r="P1325" s="123"/>
      <c r="Q1325" s="151"/>
      <c r="R1325" s="30"/>
      <c r="S1325" s="78"/>
      <c r="T1325" s="4"/>
    </row>
    <row r="1326" spans="1:20" ht="24.75" customHeight="1">
      <c r="A1326" s="24"/>
      <c r="B1326" s="35"/>
      <c r="C1326" s="80"/>
      <c r="D1326" s="81"/>
      <c r="E1326" s="178"/>
      <c r="F1326" s="179"/>
      <c r="G1326" s="180"/>
      <c r="H1326" s="181"/>
      <c r="I1326" s="182"/>
      <c r="J1326" s="183"/>
      <c r="K1326" s="187"/>
      <c r="L1326" s="188"/>
      <c r="M1326" s="189"/>
      <c r="N1326" s="28"/>
      <c r="O1326" s="28"/>
      <c r="P1326" s="123"/>
      <c r="Q1326" s="151"/>
      <c r="R1326" s="30"/>
      <c r="S1326" s="78"/>
      <c r="T1326" s="4"/>
    </row>
    <row r="1327" spans="1:20" ht="24.75" customHeight="1">
      <c r="A1327" s="24"/>
      <c r="B1327" s="35"/>
      <c r="C1327" s="80"/>
      <c r="D1327" s="81"/>
      <c r="E1327" s="178"/>
      <c r="F1327" s="179"/>
      <c r="G1327" s="180"/>
      <c r="H1327" s="181"/>
      <c r="I1327" s="182"/>
      <c r="J1327" s="183"/>
      <c r="K1327" s="187"/>
      <c r="L1327" s="188"/>
      <c r="M1327" s="189"/>
      <c r="N1327" s="28"/>
      <c r="O1327" s="28"/>
      <c r="P1327" s="123"/>
      <c r="Q1327" s="151"/>
      <c r="R1327" s="30"/>
      <c r="S1327" s="78"/>
      <c r="T1327" s="4"/>
    </row>
    <row r="1328" spans="1:20" ht="24.75" customHeight="1">
      <c r="A1328" s="24"/>
      <c r="B1328" s="35"/>
      <c r="C1328" s="80"/>
      <c r="D1328" s="81"/>
      <c r="E1328" s="178"/>
      <c r="F1328" s="179"/>
      <c r="G1328" s="180"/>
      <c r="H1328" s="181"/>
      <c r="I1328" s="182"/>
      <c r="J1328" s="183"/>
      <c r="K1328" s="187"/>
      <c r="L1328" s="188"/>
      <c r="M1328" s="189"/>
      <c r="N1328" s="28"/>
      <c r="O1328" s="28"/>
      <c r="P1328" s="123"/>
      <c r="Q1328" s="151"/>
      <c r="R1328" s="30"/>
      <c r="S1328" s="78"/>
      <c r="T1328" s="4"/>
    </row>
    <row r="1329" spans="1:20" ht="24.75" customHeight="1">
      <c r="A1329" s="24"/>
      <c r="B1329" s="35"/>
      <c r="C1329" s="80"/>
      <c r="D1329" s="81"/>
      <c r="E1329" s="178"/>
      <c r="F1329" s="179"/>
      <c r="G1329" s="180"/>
      <c r="H1329" s="181"/>
      <c r="I1329" s="182"/>
      <c r="J1329" s="183"/>
      <c r="K1329" s="187"/>
      <c r="L1329" s="188"/>
      <c r="M1329" s="189"/>
      <c r="N1329" s="28"/>
      <c r="O1329" s="28"/>
      <c r="P1329" s="123"/>
      <c r="Q1329" s="151"/>
      <c r="R1329" s="30"/>
      <c r="S1329" s="78"/>
      <c r="T1329" s="4"/>
    </row>
    <row r="1330" spans="1:20" ht="24.75" customHeight="1">
      <c r="A1330" s="24"/>
      <c r="B1330" s="35"/>
      <c r="C1330" s="80"/>
      <c r="D1330" s="81"/>
      <c r="E1330" s="178"/>
      <c r="F1330" s="179"/>
      <c r="G1330" s="180"/>
      <c r="H1330" s="181"/>
      <c r="I1330" s="182"/>
      <c r="J1330" s="183"/>
      <c r="K1330" s="187"/>
      <c r="L1330" s="188"/>
      <c r="M1330" s="189"/>
      <c r="N1330" s="28"/>
      <c r="O1330" s="28"/>
      <c r="P1330" s="123"/>
      <c r="Q1330" s="151"/>
      <c r="R1330" s="30"/>
      <c r="S1330" s="78"/>
      <c r="T1330" s="4"/>
    </row>
    <row r="1331" spans="1:20" ht="24.75" customHeight="1">
      <c r="A1331" s="24"/>
      <c r="B1331" s="35"/>
      <c r="C1331" s="80"/>
      <c r="D1331" s="81"/>
      <c r="E1331" s="178"/>
      <c r="F1331" s="179"/>
      <c r="G1331" s="180"/>
      <c r="H1331" s="181"/>
      <c r="I1331" s="182"/>
      <c r="J1331" s="183"/>
      <c r="K1331" s="187"/>
      <c r="L1331" s="188"/>
      <c r="M1331" s="189"/>
      <c r="N1331" s="28"/>
      <c r="O1331" s="28"/>
      <c r="P1331" s="123"/>
      <c r="Q1331" s="151"/>
      <c r="R1331" s="30"/>
      <c r="S1331" s="78"/>
      <c r="T1331" s="4"/>
    </row>
    <row r="1332" spans="1:20" ht="24.75" customHeight="1">
      <c r="A1332" s="24"/>
      <c r="B1332" s="35"/>
      <c r="C1332" s="80"/>
      <c r="D1332" s="81"/>
      <c r="E1332" s="178"/>
      <c r="F1332" s="179"/>
      <c r="G1332" s="180"/>
      <c r="H1332" s="181"/>
      <c r="I1332" s="182"/>
      <c r="J1332" s="183"/>
      <c r="K1332" s="187"/>
      <c r="L1332" s="188"/>
      <c r="M1332" s="189"/>
      <c r="N1332" s="28"/>
      <c r="O1332" s="28"/>
      <c r="P1332" s="123"/>
      <c r="Q1332" s="151"/>
      <c r="R1332" s="30"/>
      <c r="S1332" s="78"/>
      <c r="T1332" s="4"/>
    </row>
    <row r="1333" spans="1:20" ht="24.75" customHeight="1">
      <c r="A1333" s="24"/>
      <c r="B1333" s="35"/>
      <c r="C1333" s="80"/>
      <c r="D1333" s="81"/>
      <c r="E1333" s="178"/>
      <c r="F1333" s="179"/>
      <c r="G1333" s="180"/>
      <c r="H1333" s="181"/>
      <c r="I1333" s="182"/>
      <c r="J1333" s="183"/>
      <c r="K1333" s="187"/>
      <c r="L1333" s="188"/>
      <c r="M1333" s="189"/>
      <c r="N1333" s="28"/>
      <c r="O1333" s="28"/>
      <c r="P1333" s="123"/>
      <c r="Q1333" s="151"/>
      <c r="R1333" s="30"/>
      <c r="S1333" s="78"/>
      <c r="T1333" s="4"/>
    </row>
    <row r="1334" spans="1:20" ht="24.75" customHeight="1">
      <c r="A1334" s="24"/>
      <c r="B1334" s="35"/>
      <c r="C1334" s="80"/>
      <c r="D1334" s="81"/>
      <c r="E1334" s="178"/>
      <c r="F1334" s="179"/>
      <c r="G1334" s="180"/>
      <c r="H1334" s="181"/>
      <c r="I1334" s="182"/>
      <c r="J1334" s="183"/>
      <c r="K1334" s="187"/>
      <c r="L1334" s="188"/>
      <c r="M1334" s="189"/>
      <c r="N1334" s="28"/>
      <c r="O1334" s="28"/>
      <c r="P1334" s="123"/>
      <c r="Q1334" s="151"/>
      <c r="R1334" s="30"/>
      <c r="S1334" s="78"/>
      <c r="T1334" s="4"/>
    </row>
    <row r="1335" spans="1:20" ht="24.75" customHeight="1">
      <c r="A1335" s="24"/>
      <c r="B1335" s="35"/>
      <c r="C1335" s="80"/>
      <c r="D1335" s="81"/>
      <c r="E1335" s="178"/>
      <c r="F1335" s="179"/>
      <c r="G1335" s="180"/>
      <c r="H1335" s="181"/>
      <c r="I1335" s="182"/>
      <c r="J1335" s="183"/>
      <c r="K1335" s="187"/>
      <c r="L1335" s="188"/>
      <c r="M1335" s="189"/>
      <c r="N1335" s="28"/>
      <c r="O1335" s="28"/>
      <c r="P1335" s="123"/>
      <c r="Q1335" s="151"/>
      <c r="R1335" s="30"/>
      <c r="S1335" s="78"/>
      <c r="T1335" s="4"/>
    </row>
    <row r="1336" spans="1:20" ht="24.75" customHeight="1">
      <c r="A1336" s="24"/>
      <c r="B1336" s="35"/>
      <c r="C1336" s="80"/>
      <c r="D1336" s="81"/>
      <c r="E1336" s="178"/>
      <c r="F1336" s="179"/>
      <c r="G1336" s="180"/>
      <c r="H1336" s="181"/>
      <c r="I1336" s="182"/>
      <c r="J1336" s="183"/>
      <c r="K1336" s="187"/>
      <c r="L1336" s="188"/>
      <c r="M1336" s="189"/>
      <c r="N1336" s="28"/>
      <c r="O1336" s="28"/>
      <c r="P1336" s="123"/>
      <c r="Q1336" s="151"/>
      <c r="R1336" s="30"/>
      <c r="S1336" s="78"/>
      <c r="T1336" s="4"/>
    </row>
    <row r="1337" spans="1:20" ht="24.75" customHeight="1">
      <c r="A1337" s="24"/>
      <c r="B1337" s="35"/>
      <c r="C1337" s="80"/>
      <c r="D1337" s="81"/>
      <c r="E1337" s="178"/>
      <c r="F1337" s="179"/>
      <c r="G1337" s="180"/>
      <c r="H1337" s="181"/>
      <c r="I1337" s="182"/>
      <c r="J1337" s="183"/>
      <c r="K1337" s="187"/>
      <c r="L1337" s="188"/>
      <c r="M1337" s="189"/>
      <c r="N1337" s="28"/>
      <c r="O1337" s="28"/>
      <c r="P1337" s="123"/>
      <c r="Q1337" s="151"/>
      <c r="R1337" s="30"/>
      <c r="S1337" s="78"/>
      <c r="T1337" s="4"/>
    </row>
    <row r="1338" spans="1:20" ht="24.75" customHeight="1">
      <c r="A1338" s="24"/>
      <c r="B1338" s="35"/>
      <c r="C1338" s="80"/>
      <c r="D1338" s="81"/>
      <c r="E1338" s="178"/>
      <c r="F1338" s="179"/>
      <c r="G1338" s="180"/>
      <c r="H1338" s="181"/>
      <c r="I1338" s="182"/>
      <c r="J1338" s="183"/>
      <c r="K1338" s="187"/>
      <c r="L1338" s="188"/>
      <c r="M1338" s="189"/>
      <c r="N1338" s="28"/>
      <c r="O1338" s="28"/>
      <c r="P1338" s="123"/>
      <c r="Q1338" s="151"/>
      <c r="R1338" s="30"/>
      <c r="S1338" s="78"/>
      <c r="T1338" s="4"/>
    </row>
    <row r="1339" spans="1:20" ht="24.75" customHeight="1">
      <c r="A1339" s="24"/>
      <c r="B1339" s="35"/>
      <c r="C1339" s="80"/>
      <c r="D1339" s="81"/>
      <c r="E1339" s="178"/>
      <c r="F1339" s="179"/>
      <c r="G1339" s="180"/>
      <c r="H1339" s="181"/>
      <c r="I1339" s="182"/>
      <c r="J1339" s="183"/>
      <c r="K1339" s="187"/>
      <c r="L1339" s="188"/>
      <c r="M1339" s="189"/>
      <c r="N1339" s="28"/>
      <c r="O1339" s="28"/>
      <c r="P1339" s="123"/>
      <c r="Q1339" s="151"/>
      <c r="R1339" s="30"/>
      <c r="S1339" s="78"/>
      <c r="T1339" s="4"/>
    </row>
    <row r="1340" spans="1:20" ht="24.75" customHeight="1">
      <c r="A1340" s="24"/>
      <c r="B1340" s="35"/>
      <c r="C1340" s="80"/>
      <c r="D1340" s="81"/>
      <c r="E1340" s="178"/>
      <c r="F1340" s="179"/>
      <c r="G1340" s="180"/>
      <c r="H1340" s="181"/>
      <c r="I1340" s="182"/>
      <c r="J1340" s="183"/>
      <c r="K1340" s="187"/>
      <c r="L1340" s="188"/>
      <c r="M1340" s="189"/>
      <c r="N1340" s="28"/>
      <c r="O1340" s="28"/>
      <c r="P1340" s="123"/>
      <c r="Q1340" s="151"/>
      <c r="R1340" s="30"/>
      <c r="S1340" s="78"/>
      <c r="T1340" s="4"/>
    </row>
    <row r="1341" spans="1:20" ht="24.75" customHeight="1">
      <c r="A1341" s="24"/>
      <c r="B1341" s="35"/>
      <c r="C1341" s="80"/>
      <c r="D1341" s="81"/>
      <c r="E1341" s="178"/>
      <c r="F1341" s="179"/>
      <c r="G1341" s="180"/>
      <c r="H1341" s="181"/>
      <c r="I1341" s="182"/>
      <c r="J1341" s="183"/>
      <c r="K1341" s="187"/>
      <c r="L1341" s="188"/>
      <c r="M1341" s="189"/>
      <c r="N1341" s="28"/>
      <c r="O1341" s="28"/>
      <c r="P1341" s="123"/>
      <c r="Q1341" s="151"/>
      <c r="R1341" s="30"/>
      <c r="S1341" s="78"/>
      <c r="T1341" s="4"/>
    </row>
    <row r="1342" spans="1:20" ht="24.75" customHeight="1">
      <c r="A1342" s="24"/>
      <c r="B1342" s="35"/>
      <c r="C1342" s="80"/>
      <c r="D1342" s="81"/>
      <c r="E1342" s="178"/>
      <c r="F1342" s="179"/>
      <c r="G1342" s="180"/>
      <c r="H1342" s="181"/>
      <c r="I1342" s="182"/>
      <c r="J1342" s="183"/>
      <c r="K1342" s="187"/>
      <c r="L1342" s="188"/>
      <c r="M1342" s="189"/>
      <c r="N1342" s="28"/>
      <c r="O1342" s="28"/>
      <c r="P1342" s="123"/>
      <c r="Q1342" s="151"/>
      <c r="R1342" s="30"/>
      <c r="S1342" s="78"/>
      <c r="T1342" s="4"/>
    </row>
    <row r="1343" spans="1:20" ht="24.75" customHeight="1">
      <c r="A1343" s="24"/>
      <c r="B1343" s="35"/>
      <c r="C1343" s="80"/>
      <c r="D1343" s="81"/>
      <c r="E1343" s="178"/>
      <c r="F1343" s="179"/>
      <c r="G1343" s="180"/>
      <c r="H1343" s="181"/>
      <c r="I1343" s="182"/>
      <c r="J1343" s="183"/>
      <c r="K1343" s="187"/>
      <c r="L1343" s="188"/>
      <c r="M1343" s="189"/>
      <c r="N1343" s="28"/>
      <c r="O1343" s="28"/>
      <c r="P1343" s="123"/>
      <c r="Q1343" s="151"/>
      <c r="R1343" s="30"/>
      <c r="S1343" s="78"/>
      <c r="T1343" s="4"/>
    </row>
    <row r="1344" spans="1:20" ht="24.75" customHeight="1">
      <c r="A1344" s="24"/>
      <c r="B1344" s="35"/>
      <c r="C1344" s="80"/>
      <c r="D1344" s="81"/>
      <c r="E1344" s="178"/>
      <c r="F1344" s="179"/>
      <c r="G1344" s="180"/>
      <c r="H1344" s="181"/>
      <c r="I1344" s="182"/>
      <c r="J1344" s="183"/>
      <c r="K1344" s="187"/>
      <c r="L1344" s="188"/>
      <c r="M1344" s="189"/>
      <c r="N1344" s="28"/>
      <c r="O1344" s="28"/>
      <c r="P1344" s="123"/>
      <c r="Q1344" s="151"/>
      <c r="R1344" s="30"/>
      <c r="S1344" s="78"/>
      <c r="T1344" s="4"/>
    </row>
    <row r="1345" spans="5:18" ht="15" customHeight="1">
      <c r="E1345" s="178"/>
      <c r="F1345" s="179"/>
      <c r="G1345" s="180"/>
      <c r="H1345" s="181"/>
      <c r="I1345" s="182"/>
      <c r="J1345" s="183"/>
      <c r="K1345" s="187"/>
      <c r="L1345" s="188"/>
      <c r="M1345" s="189"/>
      <c r="N1345" s="28"/>
      <c r="O1345" s="28"/>
      <c r="P1345" s="123"/>
      <c r="Q1345" s="151"/>
      <c r="R1345" s="30"/>
    </row>
    <row r="1346" spans="5:18" ht="15" customHeight="1">
      <c r="E1346" s="178"/>
      <c r="F1346" s="179"/>
      <c r="G1346" s="180"/>
      <c r="H1346" s="181"/>
      <c r="I1346" s="182"/>
      <c r="J1346" s="183"/>
      <c r="K1346" s="187"/>
      <c r="L1346" s="188"/>
      <c r="M1346" s="189"/>
      <c r="N1346" s="28"/>
      <c r="O1346" s="28"/>
      <c r="P1346" s="123"/>
      <c r="Q1346" s="151"/>
      <c r="R1346" s="30"/>
    </row>
    <row r="1347" spans="5:18" ht="15" customHeight="1">
      <c r="E1347" s="178"/>
      <c r="F1347" s="179"/>
      <c r="G1347" s="180"/>
      <c r="H1347" s="181"/>
      <c r="I1347" s="182"/>
      <c r="J1347" s="183"/>
      <c r="K1347" s="187"/>
      <c r="L1347" s="188"/>
      <c r="M1347" s="189"/>
      <c r="N1347" s="28"/>
      <c r="O1347" s="28"/>
      <c r="P1347" s="123"/>
      <c r="Q1347" s="151"/>
      <c r="R1347" s="30"/>
    </row>
    <row r="1348" spans="5:18" ht="15" customHeight="1">
      <c r="E1348" s="178"/>
      <c r="F1348" s="179"/>
      <c r="G1348" s="180"/>
      <c r="H1348" s="181"/>
      <c r="I1348" s="182"/>
      <c r="J1348" s="183"/>
      <c r="K1348" s="187"/>
      <c r="L1348" s="188"/>
      <c r="M1348" s="189"/>
      <c r="N1348" s="28"/>
      <c r="O1348" s="28"/>
      <c r="P1348" s="123"/>
      <c r="Q1348" s="151"/>
      <c r="R1348" s="30"/>
    </row>
    <row r="1349" spans="5:18" ht="15" customHeight="1">
      <c r="E1349" s="178"/>
      <c r="F1349" s="179"/>
      <c r="G1349" s="180"/>
      <c r="H1349" s="181"/>
      <c r="I1349" s="182"/>
      <c r="J1349" s="183"/>
      <c r="K1349" s="187"/>
      <c r="L1349" s="188"/>
      <c r="M1349" s="189"/>
      <c r="N1349" s="28"/>
      <c r="O1349" s="28"/>
      <c r="P1349" s="123"/>
      <c r="Q1349" s="151"/>
      <c r="R1349" s="30"/>
    </row>
    <row r="1350" spans="5:18" ht="15" customHeight="1">
      <c r="E1350" s="178"/>
      <c r="F1350" s="179"/>
      <c r="G1350" s="180"/>
      <c r="H1350" s="181"/>
      <c r="I1350" s="182"/>
      <c r="J1350" s="183"/>
      <c r="K1350" s="187"/>
      <c r="L1350" s="188"/>
      <c r="M1350" s="189"/>
      <c r="N1350" s="28"/>
      <c r="O1350" s="28"/>
      <c r="P1350" s="123"/>
      <c r="Q1350" s="151"/>
      <c r="R1350" s="30"/>
    </row>
    <row r="1351" spans="5:18" ht="15" customHeight="1">
      <c r="E1351" s="178"/>
      <c r="F1351" s="179"/>
      <c r="G1351" s="180"/>
      <c r="H1351" s="181"/>
      <c r="I1351" s="182"/>
      <c r="J1351" s="183"/>
      <c r="K1351" s="187"/>
      <c r="L1351" s="188"/>
      <c r="M1351" s="189"/>
      <c r="N1351" s="28"/>
      <c r="O1351" s="28"/>
      <c r="P1351" s="123"/>
      <c r="Q1351" s="151"/>
      <c r="R1351" s="30"/>
    </row>
    <row r="1352" spans="5:18" ht="15" customHeight="1">
      <c r="E1352" s="178"/>
      <c r="F1352" s="179"/>
      <c r="G1352" s="180"/>
      <c r="H1352" s="181"/>
      <c r="I1352" s="182"/>
      <c r="J1352" s="183"/>
      <c r="K1352" s="187"/>
      <c r="L1352" s="188"/>
      <c r="M1352" s="189"/>
      <c r="N1352" s="28"/>
      <c r="O1352" s="28"/>
      <c r="P1352" s="123"/>
      <c r="Q1352" s="151"/>
      <c r="R1352" s="30"/>
    </row>
    <row r="1353" spans="5:18" ht="15" customHeight="1">
      <c r="E1353" s="178"/>
      <c r="F1353" s="179"/>
      <c r="G1353" s="180"/>
      <c r="H1353" s="181"/>
      <c r="I1353" s="182"/>
      <c r="J1353" s="183"/>
      <c r="K1353" s="187"/>
      <c r="L1353" s="188"/>
      <c r="M1353" s="189"/>
      <c r="N1353" s="28"/>
      <c r="O1353" s="28"/>
      <c r="P1353" s="123"/>
      <c r="Q1353" s="151"/>
      <c r="R1353" s="30"/>
    </row>
    <row r="1354" spans="5:18" ht="15" customHeight="1">
      <c r="E1354" s="178"/>
      <c r="F1354" s="179"/>
      <c r="G1354" s="180"/>
      <c r="H1354" s="181"/>
      <c r="I1354" s="182"/>
      <c r="J1354" s="183"/>
      <c r="K1354" s="187"/>
      <c r="L1354" s="188"/>
      <c r="M1354" s="189"/>
      <c r="N1354" s="28"/>
      <c r="O1354" s="28"/>
      <c r="P1354" s="123"/>
      <c r="Q1354" s="151"/>
      <c r="R1354" s="30"/>
    </row>
    <row r="1355" spans="5:18" ht="15" customHeight="1">
      <c r="E1355" s="178"/>
      <c r="F1355" s="179"/>
      <c r="G1355" s="180"/>
      <c r="H1355" s="181"/>
      <c r="I1355" s="182"/>
      <c r="J1355" s="183"/>
      <c r="K1355" s="187"/>
      <c r="L1355" s="188"/>
      <c r="M1355" s="189"/>
      <c r="N1355" s="28"/>
      <c r="O1355" s="28"/>
      <c r="P1355" s="123"/>
      <c r="Q1355" s="151"/>
      <c r="R1355" s="30"/>
    </row>
    <row r="1356" spans="5:18" ht="15" customHeight="1">
      <c r="E1356" s="178"/>
      <c r="F1356" s="179"/>
      <c r="G1356" s="180"/>
      <c r="H1356" s="181"/>
      <c r="I1356" s="182"/>
      <c r="J1356" s="183"/>
      <c r="K1356" s="187"/>
      <c r="L1356" s="188"/>
      <c r="M1356" s="189"/>
      <c r="N1356" s="28"/>
      <c r="O1356" s="28"/>
      <c r="P1356" s="123"/>
      <c r="Q1356" s="151"/>
      <c r="R1356" s="30"/>
    </row>
    <row r="1357" spans="5:18" ht="15" customHeight="1">
      <c r="E1357" s="178"/>
      <c r="F1357" s="179"/>
      <c r="G1357" s="180"/>
      <c r="H1357" s="181"/>
      <c r="I1357" s="182"/>
      <c r="J1357" s="183"/>
      <c r="K1357" s="187"/>
      <c r="L1357" s="188"/>
      <c r="M1357" s="189"/>
      <c r="N1357" s="28"/>
      <c r="O1357" s="28"/>
      <c r="P1357" s="123"/>
      <c r="Q1357" s="151"/>
      <c r="R1357" s="30"/>
    </row>
    <row r="1358" spans="5:18" ht="15" customHeight="1">
      <c r="E1358" s="178"/>
      <c r="F1358" s="179"/>
      <c r="G1358" s="180"/>
      <c r="H1358" s="181"/>
      <c r="I1358" s="182"/>
      <c r="J1358" s="183"/>
      <c r="K1358" s="187"/>
      <c r="L1358" s="188"/>
      <c r="M1358" s="189"/>
      <c r="N1358" s="28"/>
      <c r="O1358" s="28"/>
      <c r="P1358" s="123"/>
      <c r="Q1358" s="151"/>
      <c r="R1358" s="30"/>
    </row>
    <row r="1359" spans="5:18" ht="15" customHeight="1">
      <c r="E1359" s="178"/>
      <c r="F1359" s="179"/>
      <c r="G1359" s="180"/>
      <c r="H1359" s="181"/>
      <c r="I1359" s="182"/>
      <c r="J1359" s="183"/>
      <c r="K1359" s="187"/>
      <c r="L1359" s="188"/>
      <c r="M1359" s="189"/>
      <c r="N1359" s="28"/>
      <c r="O1359" s="28"/>
      <c r="P1359" s="123"/>
      <c r="Q1359" s="151"/>
      <c r="R1359" s="30"/>
    </row>
    <row r="1360" spans="5:18" ht="15" customHeight="1">
      <c r="E1360" s="178"/>
      <c r="F1360" s="179"/>
      <c r="G1360" s="180"/>
      <c r="H1360" s="181"/>
      <c r="I1360" s="182"/>
      <c r="J1360" s="183"/>
      <c r="K1360" s="187"/>
      <c r="L1360" s="188"/>
      <c r="M1360" s="189"/>
      <c r="N1360" s="28"/>
      <c r="O1360" s="28"/>
      <c r="P1360" s="123"/>
      <c r="Q1360" s="151"/>
      <c r="R1360" s="30"/>
    </row>
    <row r="1361" spans="5:18" ht="15" customHeight="1">
      <c r="E1361" s="178"/>
      <c r="F1361" s="179"/>
      <c r="G1361" s="180"/>
      <c r="H1361" s="181"/>
      <c r="I1361" s="182"/>
      <c r="J1361" s="183"/>
      <c r="K1361" s="187"/>
      <c r="L1361" s="188"/>
      <c r="M1361" s="189"/>
      <c r="N1361" s="28"/>
      <c r="O1361" s="28"/>
      <c r="P1361" s="123"/>
      <c r="Q1361" s="151"/>
      <c r="R1361" s="30"/>
    </row>
    <row r="1362" spans="5:18" ht="15" customHeight="1">
      <c r="E1362" s="178"/>
      <c r="F1362" s="179"/>
      <c r="G1362" s="180"/>
      <c r="H1362" s="181"/>
      <c r="I1362" s="182"/>
      <c r="J1362" s="183"/>
      <c r="K1362" s="187"/>
      <c r="L1362" s="188"/>
      <c r="M1362" s="189"/>
      <c r="N1362" s="28"/>
      <c r="O1362" s="28"/>
      <c r="P1362" s="123"/>
      <c r="Q1362" s="151"/>
      <c r="R1362" s="30"/>
    </row>
    <row r="1363" spans="5:18" ht="15" customHeight="1">
      <c r="E1363" s="178"/>
      <c r="F1363" s="179"/>
      <c r="G1363" s="180"/>
      <c r="H1363" s="181"/>
      <c r="I1363" s="182"/>
      <c r="J1363" s="183"/>
      <c r="K1363" s="187"/>
      <c r="L1363" s="188"/>
      <c r="M1363" s="189"/>
      <c r="N1363" s="28"/>
      <c r="O1363" s="28"/>
      <c r="P1363" s="123"/>
      <c r="Q1363" s="151"/>
      <c r="R1363" s="30"/>
    </row>
    <row r="1364" spans="5:18" ht="15" customHeight="1">
      <c r="E1364" s="178"/>
      <c r="F1364" s="179"/>
      <c r="G1364" s="180"/>
      <c r="H1364" s="181"/>
      <c r="I1364" s="182"/>
      <c r="J1364" s="183"/>
      <c r="K1364" s="187"/>
      <c r="L1364" s="188"/>
      <c r="M1364" s="189"/>
      <c r="N1364" s="28"/>
      <c r="O1364" s="28"/>
      <c r="P1364" s="123"/>
      <c r="Q1364" s="151"/>
      <c r="R1364" s="30"/>
    </row>
    <row r="1365" spans="5:18" ht="15" customHeight="1">
      <c r="E1365" s="178"/>
      <c r="F1365" s="179"/>
      <c r="G1365" s="180"/>
      <c r="H1365" s="181"/>
      <c r="I1365" s="182"/>
      <c r="J1365" s="183"/>
      <c r="K1365" s="187"/>
      <c r="L1365" s="188"/>
      <c r="M1365" s="189"/>
      <c r="N1365" s="28"/>
      <c r="O1365" s="28"/>
      <c r="P1365" s="123"/>
      <c r="Q1365" s="151"/>
      <c r="R1365" s="30"/>
    </row>
    <row r="1366" spans="5:18" ht="15" customHeight="1">
      <c r="E1366" s="178"/>
      <c r="F1366" s="179"/>
      <c r="G1366" s="180"/>
      <c r="H1366" s="181"/>
      <c r="I1366" s="182"/>
      <c r="J1366" s="183"/>
      <c r="K1366" s="187"/>
      <c r="L1366" s="188"/>
      <c r="M1366" s="189"/>
      <c r="N1366" s="28"/>
      <c r="O1366" s="28"/>
      <c r="P1366" s="123"/>
      <c r="Q1366" s="151"/>
      <c r="R1366" s="30"/>
    </row>
    <row r="1367" spans="5:18" ht="15" customHeight="1">
      <c r="E1367" s="178"/>
      <c r="F1367" s="179"/>
      <c r="G1367" s="180"/>
      <c r="H1367" s="181"/>
      <c r="I1367" s="182"/>
      <c r="J1367" s="183"/>
      <c r="K1367" s="187"/>
      <c r="L1367" s="188"/>
      <c r="M1367" s="189"/>
      <c r="N1367" s="28"/>
      <c r="O1367" s="28"/>
      <c r="P1367" s="123"/>
      <c r="Q1367" s="151"/>
      <c r="R1367" s="30"/>
    </row>
    <row r="1368" spans="5:18" ht="15" customHeight="1">
      <c r="E1368" s="178"/>
      <c r="F1368" s="179"/>
      <c r="G1368" s="180"/>
      <c r="H1368" s="181"/>
      <c r="I1368" s="182"/>
      <c r="J1368" s="183"/>
      <c r="K1368" s="187"/>
      <c r="L1368" s="188"/>
      <c r="M1368" s="189"/>
      <c r="N1368" s="28"/>
      <c r="O1368" s="28"/>
      <c r="P1368" s="123"/>
      <c r="Q1368" s="151"/>
      <c r="R1368" s="30"/>
    </row>
    <row r="1369" spans="5:18" ht="15" customHeight="1">
      <c r="E1369" s="178"/>
      <c r="F1369" s="179"/>
      <c r="G1369" s="180"/>
      <c r="H1369" s="181"/>
      <c r="I1369" s="182"/>
      <c r="J1369" s="183"/>
      <c r="K1369" s="187"/>
      <c r="L1369" s="188"/>
      <c r="M1369" s="189"/>
      <c r="N1369" s="28"/>
      <c r="O1369" s="28"/>
      <c r="P1369" s="123"/>
      <c r="Q1369" s="151"/>
      <c r="R1369" s="30"/>
    </row>
    <row r="1370" spans="5:18" ht="15" customHeight="1">
      <c r="E1370" s="178"/>
      <c r="F1370" s="179"/>
      <c r="G1370" s="180"/>
      <c r="H1370" s="181"/>
      <c r="I1370" s="182"/>
      <c r="J1370" s="183"/>
      <c r="K1370" s="187"/>
      <c r="L1370" s="188"/>
      <c r="M1370" s="189"/>
      <c r="N1370" s="28"/>
      <c r="O1370" s="28"/>
      <c r="P1370" s="123"/>
      <c r="Q1370" s="151"/>
      <c r="R1370" s="30"/>
    </row>
    <row r="1371" spans="5:18" ht="15" customHeight="1">
      <c r="E1371" s="178"/>
      <c r="F1371" s="179"/>
      <c r="G1371" s="180"/>
      <c r="H1371" s="181"/>
      <c r="I1371" s="182"/>
      <c r="J1371" s="183"/>
      <c r="K1371" s="187"/>
      <c r="L1371" s="188"/>
      <c r="M1371" s="189"/>
      <c r="N1371" s="28"/>
      <c r="O1371" s="28"/>
      <c r="P1371" s="123"/>
      <c r="Q1371" s="151"/>
      <c r="R1371" s="30"/>
    </row>
    <row r="1372" spans="5:18" ht="15" customHeight="1">
      <c r="E1372" s="178"/>
      <c r="F1372" s="179"/>
      <c r="G1372" s="180"/>
      <c r="H1372" s="181"/>
      <c r="I1372" s="182"/>
      <c r="J1372" s="183"/>
      <c r="K1372" s="187"/>
      <c r="L1372" s="188"/>
      <c r="M1372" s="189"/>
      <c r="N1372" s="28"/>
      <c r="O1372" s="28"/>
      <c r="P1372" s="123"/>
      <c r="Q1372" s="151"/>
      <c r="R1372" s="30"/>
    </row>
    <row r="1373" spans="5:18" ht="15" customHeight="1">
      <c r="E1373" s="178"/>
      <c r="F1373" s="179"/>
      <c r="G1373" s="180"/>
      <c r="H1373" s="181"/>
      <c r="I1373" s="182"/>
      <c r="J1373" s="183"/>
      <c r="K1373" s="187"/>
      <c r="L1373" s="188"/>
      <c r="M1373" s="189"/>
      <c r="N1373" s="28"/>
      <c r="O1373" s="28"/>
      <c r="P1373" s="123"/>
      <c r="Q1373" s="151"/>
      <c r="R1373" s="30"/>
    </row>
    <row r="1374" spans="5:18" ht="15" customHeight="1">
      <c r="E1374" s="178"/>
      <c r="F1374" s="179"/>
      <c r="G1374" s="180"/>
      <c r="H1374" s="181"/>
      <c r="I1374" s="182"/>
      <c r="J1374" s="183"/>
      <c r="K1374" s="187"/>
      <c r="L1374" s="188"/>
      <c r="M1374" s="189"/>
      <c r="N1374" s="28"/>
      <c r="O1374" s="28"/>
      <c r="P1374" s="123"/>
      <c r="Q1374" s="151"/>
      <c r="R1374" s="30"/>
    </row>
    <row r="1375" spans="5:18" ht="15" customHeight="1">
      <c r="E1375" s="178"/>
      <c r="F1375" s="179"/>
      <c r="G1375" s="180"/>
      <c r="H1375" s="181"/>
      <c r="I1375" s="182"/>
      <c r="J1375" s="183"/>
      <c r="K1375" s="187"/>
      <c r="L1375" s="188"/>
      <c r="M1375" s="189"/>
      <c r="N1375" s="28"/>
      <c r="O1375" s="28"/>
      <c r="P1375" s="123"/>
      <c r="Q1375" s="151"/>
      <c r="R1375" s="30"/>
    </row>
    <row r="1376" spans="5:18" ht="15" customHeight="1">
      <c r="E1376" s="178"/>
      <c r="F1376" s="179"/>
      <c r="G1376" s="180"/>
      <c r="H1376" s="181"/>
      <c r="I1376" s="182"/>
      <c r="J1376" s="183"/>
      <c r="K1376" s="187"/>
      <c r="L1376" s="188"/>
      <c r="M1376" s="189"/>
      <c r="N1376" s="28"/>
      <c r="O1376" s="28"/>
      <c r="P1376" s="123"/>
      <c r="Q1376" s="151"/>
      <c r="R1376" s="30"/>
    </row>
    <row r="1377" spans="5:18" ht="15" customHeight="1">
      <c r="E1377" s="178"/>
      <c r="F1377" s="179"/>
      <c r="G1377" s="180"/>
      <c r="H1377" s="181"/>
      <c r="I1377" s="182"/>
      <c r="J1377" s="183"/>
      <c r="K1377" s="187"/>
      <c r="L1377" s="188"/>
      <c r="M1377" s="189"/>
      <c r="N1377" s="28"/>
      <c r="O1377" s="28"/>
      <c r="P1377" s="123"/>
      <c r="Q1377" s="151"/>
      <c r="R1377" s="30"/>
    </row>
    <row r="1378" spans="5:18" ht="15" customHeight="1">
      <c r="E1378" s="178"/>
      <c r="F1378" s="179"/>
      <c r="G1378" s="180"/>
      <c r="H1378" s="181"/>
      <c r="I1378" s="182"/>
      <c r="J1378" s="183"/>
      <c r="K1378" s="187"/>
      <c r="L1378" s="188"/>
      <c r="M1378" s="189"/>
      <c r="N1378" s="28"/>
      <c r="O1378" s="28"/>
      <c r="P1378" s="123"/>
      <c r="Q1378" s="151"/>
      <c r="R1378" s="30"/>
    </row>
    <row r="1379" spans="5:18" ht="15" customHeight="1">
      <c r="E1379" s="178"/>
      <c r="F1379" s="179"/>
      <c r="G1379" s="180"/>
      <c r="H1379" s="181"/>
      <c r="I1379" s="182"/>
      <c r="J1379" s="183"/>
      <c r="K1379" s="187"/>
      <c r="L1379" s="188"/>
      <c r="M1379" s="189"/>
      <c r="N1379" s="28"/>
      <c r="O1379" s="28"/>
      <c r="P1379" s="123"/>
      <c r="Q1379" s="151"/>
      <c r="R1379" s="30"/>
    </row>
    <row r="1380" spans="5:18" ht="15" customHeight="1">
      <c r="E1380" s="178"/>
      <c r="F1380" s="179"/>
      <c r="G1380" s="180"/>
      <c r="H1380" s="181"/>
      <c r="I1380" s="182"/>
      <c r="J1380" s="183"/>
      <c r="K1380" s="187"/>
      <c r="L1380" s="188"/>
      <c r="M1380" s="189"/>
      <c r="N1380" s="28"/>
      <c r="O1380" s="28"/>
      <c r="P1380" s="123"/>
      <c r="Q1380" s="151"/>
      <c r="R1380" s="30"/>
    </row>
    <row r="1381" spans="5:18" ht="15" customHeight="1">
      <c r="E1381" s="178"/>
      <c r="F1381" s="179"/>
      <c r="G1381" s="180"/>
      <c r="H1381" s="181"/>
      <c r="I1381" s="182"/>
      <c r="J1381" s="183"/>
      <c r="K1381" s="187"/>
      <c r="L1381" s="188"/>
      <c r="M1381" s="189"/>
      <c r="N1381" s="28"/>
      <c r="O1381" s="28"/>
      <c r="P1381" s="123"/>
      <c r="Q1381" s="151"/>
      <c r="R1381" s="30"/>
    </row>
    <row r="1382" spans="5:18" ht="15" customHeight="1">
      <c r="E1382" s="178"/>
      <c r="F1382" s="179"/>
      <c r="G1382" s="180"/>
      <c r="H1382" s="181"/>
      <c r="I1382" s="182"/>
      <c r="J1382" s="183"/>
      <c r="K1382" s="187"/>
      <c r="L1382" s="188"/>
      <c r="M1382" s="189"/>
      <c r="N1382" s="28"/>
      <c r="O1382" s="28"/>
      <c r="P1382" s="123"/>
      <c r="Q1382" s="151"/>
      <c r="R1382" s="30"/>
    </row>
    <row r="1383" spans="5:18" ht="15" customHeight="1">
      <c r="E1383" s="178"/>
      <c r="F1383" s="179"/>
      <c r="G1383" s="180"/>
      <c r="H1383" s="181"/>
      <c r="I1383" s="182"/>
      <c r="J1383" s="183"/>
      <c r="K1383" s="187"/>
      <c r="L1383" s="188"/>
      <c r="M1383" s="189"/>
      <c r="N1383" s="28"/>
      <c r="O1383" s="28"/>
      <c r="P1383" s="123"/>
      <c r="Q1383" s="151"/>
      <c r="R1383" s="30"/>
    </row>
    <row r="1384" spans="5:18" ht="15" customHeight="1">
      <c r="E1384" s="178"/>
      <c r="F1384" s="179"/>
      <c r="G1384" s="180"/>
      <c r="H1384" s="181"/>
      <c r="I1384" s="182"/>
      <c r="J1384" s="183"/>
      <c r="K1384" s="187"/>
      <c r="L1384" s="188"/>
      <c r="M1384" s="189"/>
      <c r="N1384" s="28"/>
      <c r="O1384" s="28"/>
      <c r="P1384" s="123"/>
      <c r="Q1384" s="151"/>
      <c r="R1384" s="30"/>
    </row>
    <row r="1385" spans="5:18" ht="15" customHeight="1">
      <c r="E1385" s="178"/>
      <c r="F1385" s="179"/>
      <c r="G1385" s="180"/>
      <c r="H1385" s="181"/>
      <c r="I1385" s="182"/>
      <c r="J1385" s="183"/>
      <c r="K1385" s="187"/>
      <c r="L1385" s="188"/>
      <c r="M1385" s="189"/>
      <c r="N1385" s="28"/>
      <c r="O1385" s="28"/>
      <c r="P1385" s="123"/>
      <c r="Q1385" s="151"/>
      <c r="R1385" s="30"/>
    </row>
    <row r="1386" spans="5:18" ht="15" customHeight="1">
      <c r="E1386" s="178"/>
      <c r="F1386" s="179"/>
      <c r="G1386" s="180"/>
      <c r="H1386" s="181"/>
      <c r="I1386" s="182"/>
      <c r="J1386" s="183"/>
      <c r="K1386" s="187"/>
      <c r="L1386" s="188"/>
      <c r="M1386" s="189"/>
      <c r="N1386" s="28"/>
      <c r="O1386" s="28"/>
      <c r="P1386" s="123"/>
      <c r="Q1386" s="151"/>
      <c r="R1386" s="30"/>
    </row>
    <row r="1387" spans="5:18" ht="15" customHeight="1">
      <c r="E1387" s="178"/>
      <c r="F1387" s="179"/>
      <c r="G1387" s="180"/>
      <c r="H1387" s="181"/>
      <c r="I1387" s="182"/>
      <c r="J1387" s="183"/>
      <c r="K1387" s="187"/>
      <c r="L1387" s="188"/>
      <c r="M1387" s="189"/>
      <c r="N1387" s="28"/>
      <c r="O1387" s="28"/>
      <c r="P1387" s="123"/>
      <c r="Q1387" s="151"/>
      <c r="R1387" s="30"/>
    </row>
    <row r="1388" spans="5:18" ht="15" customHeight="1">
      <c r="E1388" s="178"/>
      <c r="F1388" s="179"/>
      <c r="G1388" s="180"/>
      <c r="H1388" s="181"/>
      <c r="I1388" s="182"/>
      <c r="J1388" s="183"/>
      <c r="K1388" s="187"/>
      <c r="L1388" s="188"/>
      <c r="M1388" s="189"/>
      <c r="N1388" s="28"/>
      <c r="O1388" s="28"/>
      <c r="P1388" s="123"/>
      <c r="Q1388" s="151"/>
      <c r="R1388" s="30"/>
    </row>
    <row r="1389" spans="5:18" ht="15" customHeight="1">
      <c r="E1389" s="178"/>
      <c r="F1389" s="179"/>
      <c r="G1389" s="180"/>
      <c r="H1389" s="181"/>
      <c r="I1389" s="182"/>
      <c r="J1389" s="183"/>
      <c r="K1389" s="187"/>
      <c r="L1389" s="188"/>
      <c r="M1389" s="189"/>
      <c r="N1389" s="28"/>
      <c r="O1389" s="28"/>
      <c r="P1389" s="123"/>
      <c r="Q1389" s="151"/>
      <c r="R1389" s="30"/>
    </row>
    <row r="1390" spans="5:18" ht="15" customHeight="1">
      <c r="E1390" s="178"/>
      <c r="F1390" s="179"/>
      <c r="G1390" s="180"/>
      <c r="H1390" s="181"/>
      <c r="I1390" s="182"/>
      <c r="J1390" s="183"/>
      <c r="K1390" s="187"/>
      <c r="L1390" s="188"/>
      <c r="M1390" s="189"/>
      <c r="N1390" s="28"/>
      <c r="O1390" s="28"/>
      <c r="P1390" s="123"/>
      <c r="Q1390" s="151"/>
      <c r="R1390" s="30"/>
    </row>
    <row r="1391" spans="5:18" ht="15" customHeight="1">
      <c r="E1391" s="178"/>
      <c r="F1391" s="179"/>
      <c r="G1391" s="180"/>
      <c r="H1391" s="181"/>
      <c r="I1391" s="182"/>
      <c r="J1391" s="183"/>
      <c r="K1391" s="187"/>
      <c r="L1391" s="188"/>
      <c r="M1391" s="189"/>
      <c r="N1391" s="28"/>
      <c r="O1391" s="28"/>
      <c r="P1391" s="123"/>
      <c r="Q1391" s="151"/>
      <c r="R1391" s="30"/>
    </row>
    <row r="1392" spans="5:18" ht="15" customHeight="1">
      <c r="E1392" s="178"/>
      <c r="F1392" s="179"/>
      <c r="G1392" s="180"/>
      <c r="H1392" s="181"/>
      <c r="I1392" s="182"/>
      <c r="J1392" s="183"/>
      <c r="K1392" s="187"/>
      <c r="L1392" s="188"/>
      <c r="M1392" s="189"/>
      <c r="N1392" s="28"/>
      <c r="O1392" s="28"/>
      <c r="P1392" s="123"/>
      <c r="Q1392" s="151"/>
      <c r="R1392" s="30"/>
    </row>
    <row r="1393" spans="5:18" ht="15" customHeight="1">
      <c r="E1393" s="178"/>
      <c r="F1393" s="179"/>
      <c r="G1393" s="180"/>
      <c r="H1393" s="181"/>
      <c r="I1393" s="182"/>
      <c r="J1393" s="183"/>
      <c r="K1393" s="187"/>
      <c r="L1393" s="188"/>
      <c r="M1393" s="189"/>
      <c r="N1393" s="28"/>
      <c r="O1393" s="28"/>
      <c r="P1393" s="123"/>
      <c r="Q1393" s="151"/>
      <c r="R1393" s="30"/>
    </row>
    <row r="1394" spans="5:18" ht="15" customHeight="1">
      <c r="E1394" s="178"/>
      <c r="F1394" s="179"/>
      <c r="G1394" s="180"/>
      <c r="H1394" s="181"/>
      <c r="I1394" s="182"/>
      <c r="J1394" s="183"/>
      <c r="K1394" s="187"/>
      <c r="L1394" s="188"/>
      <c r="M1394" s="189"/>
      <c r="N1394" s="28"/>
      <c r="O1394" s="28"/>
      <c r="P1394" s="123"/>
      <c r="Q1394" s="151"/>
      <c r="R1394" s="30"/>
    </row>
    <row r="1395" spans="5:18" ht="15" customHeight="1">
      <c r="E1395" s="178"/>
      <c r="F1395" s="179"/>
      <c r="G1395" s="180"/>
      <c r="H1395" s="181"/>
      <c r="I1395" s="182"/>
      <c r="J1395" s="183"/>
      <c r="K1395" s="187"/>
      <c r="L1395" s="188"/>
      <c r="M1395" s="189"/>
      <c r="N1395" s="28"/>
      <c r="O1395" s="28"/>
      <c r="P1395" s="123"/>
      <c r="Q1395" s="151"/>
      <c r="R1395" s="30"/>
    </row>
    <row r="1396" spans="5:18" ht="15" customHeight="1">
      <c r="E1396" s="178"/>
      <c r="F1396" s="179"/>
      <c r="G1396" s="180"/>
      <c r="H1396" s="181"/>
      <c r="I1396" s="182"/>
      <c r="J1396" s="183"/>
      <c r="K1396" s="187"/>
      <c r="L1396" s="188"/>
      <c r="M1396" s="189"/>
      <c r="N1396" s="28"/>
      <c r="O1396" s="28"/>
      <c r="P1396" s="123"/>
      <c r="Q1396" s="151"/>
      <c r="R1396" s="30"/>
    </row>
    <row r="1397" spans="5:18" ht="15" customHeight="1">
      <c r="E1397" s="178"/>
      <c r="F1397" s="179"/>
      <c r="G1397" s="180"/>
      <c r="H1397" s="181"/>
      <c r="I1397" s="182"/>
      <c r="J1397" s="183"/>
      <c r="K1397" s="187"/>
      <c r="L1397" s="188"/>
      <c r="M1397" s="189"/>
      <c r="N1397" s="28"/>
      <c r="O1397" s="28"/>
      <c r="P1397" s="123"/>
      <c r="Q1397" s="151"/>
      <c r="R1397" s="30"/>
    </row>
    <row r="1398" spans="5:18" ht="15" customHeight="1">
      <c r="E1398" s="178"/>
      <c r="F1398" s="179"/>
      <c r="G1398" s="180"/>
      <c r="H1398" s="181"/>
      <c r="I1398" s="182"/>
      <c r="J1398" s="183"/>
      <c r="K1398" s="187"/>
      <c r="L1398" s="188"/>
      <c r="M1398" s="189"/>
      <c r="N1398" s="28"/>
      <c r="O1398" s="28"/>
      <c r="P1398" s="123"/>
      <c r="Q1398" s="151"/>
      <c r="R1398" s="30"/>
    </row>
    <row r="1399" spans="5:18" ht="15" customHeight="1">
      <c r="E1399" s="178"/>
      <c r="F1399" s="179"/>
      <c r="G1399" s="180"/>
      <c r="H1399" s="181"/>
      <c r="I1399" s="182"/>
      <c r="J1399" s="183"/>
      <c r="K1399" s="187"/>
      <c r="L1399" s="188"/>
      <c r="M1399" s="189"/>
      <c r="N1399" s="28"/>
      <c r="O1399" s="28"/>
      <c r="P1399" s="123"/>
      <c r="Q1399" s="151"/>
      <c r="R1399" s="30"/>
    </row>
    <row r="1400" spans="5:18" ht="15" customHeight="1">
      <c r="E1400" s="178"/>
      <c r="F1400" s="179"/>
      <c r="G1400" s="180"/>
      <c r="H1400" s="181"/>
      <c r="I1400" s="182"/>
      <c r="J1400" s="183"/>
      <c r="K1400" s="187"/>
      <c r="L1400" s="188"/>
      <c r="M1400" s="189"/>
      <c r="N1400" s="28"/>
      <c r="O1400" s="28"/>
      <c r="P1400" s="123"/>
      <c r="Q1400" s="151"/>
      <c r="R1400" s="30"/>
    </row>
    <row r="1401" spans="5:18" ht="15" customHeight="1">
      <c r="E1401" s="178"/>
      <c r="F1401" s="179"/>
      <c r="G1401" s="180"/>
      <c r="H1401" s="181"/>
      <c r="I1401" s="182"/>
      <c r="J1401" s="183"/>
      <c r="K1401" s="187"/>
      <c r="L1401" s="188"/>
      <c r="M1401" s="189"/>
      <c r="N1401" s="28"/>
      <c r="O1401" s="28"/>
      <c r="P1401" s="123"/>
      <c r="Q1401" s="151"/>
      <c r="R1401" s="30"/>
    </row>
    <row r="1402" spans="5:18" ht="15" customHeight="1">
      <c r="E1402" s="178"/>
      <c r="F1402" s="179"/>
      <c r="G1402" s="180"/>
      <c r="H1402" s="181"/>
      <c r="I1402" s="182"/>
      <c r="J1402" s="183"/>
      <c r="K1402" s="187"/>
      <c r="L1402" s="188"/>
      <c r="M1402" s="189"/>
      <c r="N1402" s="28"/>
      <c r="O1402" s="28"/>
      <c r="P1402" s="123"/>
      <c r="Q1402" s="151"/>
      <c r="R1402" s="30"/>
    </row>
    <row r="1403" spans="5:18" ht="15" customHeight="1">
      <c r="E1403" s="178"/>
      <c r="F1403" s="179"/>
      <c r="G1403" s="180"/>
      <c r="H1403" s="181"/>
      <c r="I1403" s="182"/>
      <c r="J1403" s="183"/>
      <c r="K1403" s="187"/>
      <c r="L1403" s="188"/>
      <c r="M1403" s="189"/>
      <c r="N1403" s="28"/>
      <c r="O1403" s="28"/>
      <c r="P1403" s="123"/>
      <c r="Q1403" s="151"/>
      <c r="R1403" s="30"/>
    </row>
    <row r="1404" spans="5:18" ht="15" customHeight="1">
      <c r="E1404" s="178"/>
      <c r="F1404" s="179"/>
      <c r="G1404" s="180"/>
      <c r="H1404" s="181"/>
      <c r="I1404" s="182"/>
      <c r="J1404" s="183"/>
      <c r="K1404" s="187"/>
      <c r="L1404" s="188"/>
      <c r="M1404" s="189"/>
      <c r="N1404" s="28"/>
      <c r="O1404" s="28"/>
      <c r="P1404" s="123"/>
      <c r="Q1404" s="151"/>
      <c r="R1404" s="30"/>
    </row>
    <row r="1405" spans="5:18" ht="15" customHeight="1">
      <c r="E1405" s="178"/>
      <c r="F1405" s="179"/>
      <c r="G1405" s="180"/>
      <c r="H1405" s="181"/>
      <c r="I1405" s="182"/>
      <c r="J1405" s="183"/>
      <c r="K1405" s="187"/>
      <c r="L1405" s="188"/>
      <c r="M1405" s="189"/>
      <c r="N1405" s="28"/>
      <c r="O1405" s="28"/>
      <c r="P1405" s="123"/>
      <c r="Q1405" s="151"/>
      <c r="R1405" s="30"/>
    </row>
    <row r="1406" spans="5:18" ht="15" customHeight="1">
      <c r="E1406" s="178"/>
      <c r="F1406" s="179"/>
      <c r="G1406" s="180"/>
      <c r="H1406" s="181"/>
      <c r="I1406" s="182"/>
      <c r="J1406" s="183"/>
      <c r="K1406" s="187"/>
      <c r="L1406" s="188"/>
      <c r="M1406" s="189"/>
      <c r="N1406" s="28"/>
      <c r="O1406" s="28"/>
      <c r="P1406" s="123"/>
      <c r="Q1406" s="151"/>
      <c r="R1406" s="30"/>
    </row>
    <row r="1407" spans="5:18" ht="15" customHeight="1">
      <c r="E1407" s="178"/>
      <c r="F1407" s="179"/>
      <c r="G1407" s="180"/>
      <c r="H1407" s="181"/>
      <c r="I1407" s="182"/>
      <c r="J1407" s="183"/>
      <c r="K1407" s="187"/>
      <c r="L1407" s="188"/>
      <c r="M1407" s="189"/>
      <c r="N1407" s="28"/>
      <c r="O1407" s="28"/>
      <c r="P1407" s="123"/>
      <c r="Q1407" s="151"/>
      <c r="R1407" s="30"/>
    </row>
    <row r="1408" spans="5:18" ht="15" customHeight="1">
      <c r="E1408" s="178"/>
      <c r="F1408" s="179"/>
      <c r="G1408" s="180"/>
      <c r="H1408" s="181"/>
      <c r="I1408" s="182"/>
      <c r="J1408" s="183"/>
      <c r="K1408" s="187"/>
      <c r="L1408" s="188"/>
      <c r="M1408" s="189"/>
      <c r="N1408" s="28"/>
      <c r="O1408" s="28"/>
      <c r="P1408" s="123"/>
      <c r="Q1408" s="151"/>
      <c r="R1408" s="30"/>
    </row>
    <row r="1409" spans="5:18" ht="15" customHeight="1">
      <c r="E1409" s="178"/>
      <c r="F1409" s="179"/>
      <c r="G1409" s="180"/>
      <c r="H1409" s="181"/>
      <c r="I1409" s="182"/>
      <c r="J1409" s="183"/>
      <c r="K1409" s="187"/>
      <c r="L1409" s="188"/>
      <c r="M1409" s="189"/>
      <c r="N1409" s="28"/>
      <c r="O1409" s="28"/>
      <c r="P1409" s="123"/>
      <c r="Q1409" s="151"/>
      <c r="R1409" s="30"/>
    </row>
    <row r="1410" spans="5:18" ht="15" customHeight="1">
      <c r="E1410" s="178"/>
      <c r="F1410" s="179"/>
      <c r="G1410" s="180"/>
      <c r="H1410" s="181"/>
      <c r="I1410" s="182"/>
      <c r="J1410" s="183"/>
      <c r="K1410" s="187"/>
      <c r="L1410" s="188"/>
      <c r="M1410" s="189"/>
      <c r="N1410" s="28"/>
      <c r="O1410" s="28"/>
      <c r="P1410" s="123"/>
      <c r="Q1410" s="151"/>
      <c r="R1410" s="30"/>
    </row>
    <row r="1411" spans="5:18" ht="15" customHeight="1">
      <c r="E1411" s="178"/>
      <c r="F1411" s="179"/>
      <c r="G1411" s="180"/>
      <c r="H1411" s="181"/>
      <c r="I1411" s="182"/>
      <c r="J1411" s="183"/>
      <c r="K1411" s="187"/>
      <c r="L1411" s="188"/>
      <c r="M1411" s="189"/>
      <c r="N1411" s="28"/>
      <c r="O1411" s="28"/>
      <c r="P1411" s="123"/>
      <c r="Q1411" s="151"/>
      <c r="R1411" s="30"/>
    </row>
    <row r="1412" spans="5:18" ht="15" customHeight="1">
      <c r="E1412" s="178"/>
      <c r="F1412" s="179"/>
      <c r="G1412" s="180"/>
      <c r="H1412" s="181"/>
      <c r="I1412" s="182"/>
      <c r="J1412" s="183"/>
      <c r="K1412" s="187"/>
      <c r="L1412" s="188"/>
      <c r="M1412" s="189"/>
      <c r="N1412" s="28"/>
      <c r="O1412" s="28"/>
      <c r="P1412" s="123"/>
      <c r="Q1412" s="151"/>
      <c r="R1412" s="30"/>
    </row>
    <row r="1413" spans="5:18" ht="15" customHeight="1">
      <c r="E1413" s="178"/>
      <c r="F1413" s="179"/>
      <c r="G1413" s="180"/>
      <c r="H1413" s="181"/>
      <c r="I1413" s="182"/>
      <c r="J1413" s="183"/>
      <c r="K1413" s="187"/>
      <c r="L1413" s="188"/>
      <c r="M1413" s="189"/>
      <c r="N1413" s="28"/>
      <c r="O1413" s="28"/>
      <c r="P1413" s="123"/>
      <c r="Q1413" s="151"/>
      <c r="R1413" s="30"/>
    </row>
    <row r="1414" spans="5:18" ht="15" customHeight="1">
      <c r="E1414" s="178"/>
      <c r="F1414" s="179"/>
      <c r="G1414" s="180"/>
      <c r="H1414" s="181"/>
      <c r="I1414" s="182"/>
      <c r="J1414" s="183"/>
      <c r="K1414" s="187"/>
      <c r="L1414" s="188"/>
      <c r="M1414" s="189"/>
      <c r="N1414" s="28"/>
      <c r="O1414" s="28"/>
      <c r="P1414" s="123"/>
      <c r="Q1414" s="151"/>
      <c r="R1414" s="30"/>
    </row>
    <row r="1415" spans="5:18" ht="15" customHeight="1">
      <c r="E1415" s="178"/>
      <c r="F1415" s="179"/>
      <c r="G1415" s="180"/>
      <c r="H1415" s="181"/>
      <c r="I1415" s="182"/>
      <c r="J1415" s="183"/>
      <c r="K1415" s="187"/>
      <c r="L1415" s="188"/>
      <c r="M1415" s="189"/>
      <c r="N1415" s="28"/>
      <c r="O1415" s="28"/>
      <c r="P1415" s="123"/>
      <c r="Q1415" s="151"/>
      <c r="R1415" s="30"/>
    </row>
    <row r="1416" spans="5:18" ht="15" customHeight="1">
      <c r="E1416" s="178"/>
      <c r="F1416" s="179"/>
      <c r="G1416" s="180"/>
      <c r="H1416" s="181"/>
      <c r="I1416" s="182"/>
      <c r="J1416" s="183"/>
      <c r="K1416" s="187"/>
      <c r="L1416" s="188"/>
      <c r="M1416" s="189"/>
      <c r="N1416" s="28"/>
      <c r="O1416" s="28"/>
      <c r="P1416" s="123"/>
      <c r="Q1416" s="151"/>
      <c r="R1416" s="30"/>
    </row>
    <row r="1417" spans="5:18" ht="15" customHeight="1">
      <c r="E1417" s="178"/>
      <c r="F1417" s="179"/>
      <c r="G1417" s="180"/>
      <c r="H1417" s="181"/>
      <c r="I1417" s="182"/>
      <c r="J1417" s="183"/>
      <c r="K1417" s="187"/>
      <c r="L1417" s="188"/>
      <c r="M1417" s="189"/>
      <c r="N1417" s="28"/>
      <c r="O1417" s="28"/>
      <c r="P1417" s="123"/>
      <c r="Q1417" s="151"/>
      <c r="R1417" s="30"/>
    </row>
    <row r="1418" spans="5:18" ht="15" customHeight="1">
      <c r="E1418" s="178"/>
      <c r="F1418" s="179"/>
      <c r="G1418" s="180"/>
      <c r="H1418" s="181"/>
      <c r="I1418" s="182"/>
      <c r="J1418" s="183"/>
      <c r="K1418" s="187"/>
      <c r="L1418" s="188"/>
      <c r="M1418" s="189"/>
      <c r="N1418" s="28"/>
      <c r="O1418" s="28"/>
      <c r="P1418" s="123"/>
      <c r="Q1418" s="151"/>
      <c r="R1418" s="30"/>
    </row>
    <row r="1419" spans="5:18" ht="15" customHeight="1">
      <c r="E1419" s="178"/>
      <c r="F1419" s="179"/>
      <c r="G1419" s="180"/>
      <c r="H1419" s="181"/>
      <c r="I1419" s="182"/>
      <c r="J1419" s="183"/>
      <c r="K1419" s="187"/>
      <c r="L1419" s="188"/>
      <c r="M1419" s="189"/>
      <c r="N1419" s="28"/>
      <c r="O1419" s="28"/>
      <c r="P1419" s="123"/>
      <c r="Q1419" s="151"/>
      <c r="R1419" s="30"/>
    </row>
    <row r="1420" spans="5:18" ht="15" customHeight="1">
      <c r="E1420" s="178"/>
      <c r="F1420" s="179"/>
      <c r="G1420" s="180"/>
      <c r="H1420" s="181"/>
      <c r="I1420" s="182"/>
      <c r="J1420" s="183"/>
      <c r="K1420" s="187"/>
      <c r="L1420" s="188"/>
      <c r="M1420" s="189"/>
      <c r="N1420" s="28"/>
      <c r="O1420" s="28"/>
      <c r="P1420" s="123"/>
      <c r="Q1420" s="151"/>
      <c r="R1420" s="30"/>
    </row>
    <row r="1421" spans="5:18" ht="15" customHeight="1">
      <c r="E1421" s="178"/>
      <c r="F1421" s="179"/>
      <c r="G1421" s="180"/>
      <c r="H1421" s="181"/>
      <c r="I1421" s="182"/>
      <c r="J1421" s="183"/>
      <c r="K1421" s="187"/>
      <c r="L1421" s="188"/>
      <c r="M1421" s="189"/>
      <c r="N1421" s="28"/>
      <c r="O1421" s="28"/>
      <c r="P1421" s="123"/>
      <c r="Q1421" s="151"/>
      <c r="R1421" s="30"/>
    </row>
    <row r="1422" spans="5:18" ht="15" customHeight="1">
      <c r="E1422" s="178"/>
      <c r="F1422" s="179"/>
      <c r="G1422" s="180"/>
      <c r="H1422" s="181"/>
      <c r="I1422" s="182"/>
      <c r="J1422" s="183"/>
      <c r="K1422" s="187"/>
      <c r="L1422" s="188"/>
      <c r="M1422" s="189"/>
      <c r="N1422" s="28"/>
      <c r="O1422" s="28"/>
      <c r="P1422" s="123"/>
      <c r="Q1422" s="151"/>
      <c r="R1422" s="30"/>
    </row>
    <row r="1423" spans="5:18" ht="15" customHeight="1">
      <c r="E1423" s="178"/>
      <c r="F1423" s="179"/>
      <c r="G1423" s="180"/>
      <c r="H1423" s="181"/>
      <c r="I1423" s="182"/>
      <c r="J1423" s="183"/>
      <c r="K1423" s="187"/>
      <c r="L1423" s="188"/>
      <c r="M1423" s="189"/>
      <c r="N1423" s="28"/>
      <c r="O1423" s="28"/>
      <c r="P1423" s="123"/>
      <c r="Q1423" s="151"/>
      <c r="R1423" s="30"/>
    </row>
    <row r="1424" spans="5:18" ht="15" customHeight="1">
      <c r="E1424" s="178"/>
      <c r="F1424" s="179"/>
      <c r="G1424" s="180"/>
      <c r="H1424" s="181"/>
      <c r="I1424" s="182"/>
      <c r="J1424" s="183"/>
      <c r="K1424" s="187"/>
      <c r="L1424" s="188"/>
      <c r="M1424" s="189"/>
      <c r="N1424" s="28"/>
      <c r="O1424" s="28"/>
      <c r="P1424" s="123"/>
      <c r="Q1424" s="151"/>
      <c r="R1424" s="30"/>
    </row>
    <row r="1425" spans="5:18" ht="15" customHeight="1">
      <c r="E1425" s="178"/>
      <c r="F1425" s="179"/>
      <c r="G1425" s="180"/>
      <c r="H1425" s="181"/>
      <c r="I1425" s="182"/>
      <c r="J1425" s="183"/>
      <c r="K1425" s="187"/>
      <c r="L1425" s="188"/>
      <c r="M1425" s="189"/>
      <c r="N1425" s="28"/>
      <c r="O1425" s="28"/>
      <c r="P1425" s="123"/>
      <c r="Q1425" s="151"/>
      <c r="R1425" s="30"/>
    </row>
    <row r="1426" spans="5:18" ht="15" customHeight="1">
      <c r="E1426" s="178"/>
      <c r="F1426" s="179"/>
      <c r="G1426" s="180"/>
      <c r="H1426" s="181"/>
      <c r="I1426" s="182"/>
      <c r="J1426" s="183"/>
      <c r="K1426" s="187"/>
      <c r="L1426" s="188"/>
      <c r="M1426" s="189"/>
      <c r="N1426" s="28"/>
      <c r="O1426" s="28"/>
      <c r="P1426" s="123"/>
      <c r="Q1426" s="151"/>
      <c r="R1426" s="30"/>
    </row>
    <row r="1427" spans="5:18" ht="15" customHeight="1">
      <c r="E1427" s="178"/>
      <c r="F1427" s="179"/>
      <c r="G1427" s="180"/>
      <c r="H1427" s="181"/>
      <c r="I1427" s="182"/>
      <c r="J1427" s="183"/>
      <c r="K1427" s="187"/>
      <c r="L1427" s="188"/>
      <c r="M1427" s="189"/>
      <c r="N1427" s="28"/>
      <c r="O1427" s="28"/>
      <c r="P1427" s="123"/>
      <c r="Q1427" s="151"/>
      <c r="R1427" s="30"/>
    </row>
    <row r="1428" spans="5:18" ht="15" customHeight="1">
      <c r="E1428" s="178"/>
      <c r="F1428" s="179"/>
      <c r="G1428" s="180"/>
      <c r="H1428" s="181"/>
      <c r="I1428" s="182"/>
      <c r="J1428" s="183"/>
      <c r="K1428" s="187"/>
      <c r="L1428" s="188"/>
      <c r="M1428" s="189"/>
      <c r="N1428" s="28"/>
      <c r="O1428" s="28"/>
      <c r="P1428" s="123"/>
      <c r="Q1428" s="151"/>
      <c r="R1428" s="30"/>
    </row>
    <row r="1429" spans="5:18" ht="15" customHeight="1">
      <c r="E1429" s="178"/>
      <c r="F1429" s="179"/>
      <c r="G1429" s="180"/>
      <c r="H1429" s="181"/>
      <c r="I1429" s="182"/>
      <c r="J1429" s="183"/>
      <c r="K1429" s="187"/>
      <c r="L1429" s="188"/>
      <c r="M1429" s="189"/>
      <c r="N1429" s="28"/>
      <c r="O1429" s="28"/>
      <c r="P1429" s="123"/>
      <c r="Q1429" s="151"/>
      <c r="R1429" s="30"/>
    </row>
    <row r="1430" spans="5:18" ht="15" customHeight="1">
      <c r="E1430" s="178"/>
      <c r="F1430" s="179"/>
      <c r="G1430" s="180"/>
      <c r="H1430" s="181"/>
      <c r="I1430" s="182"/>
      <c r="J1430" s="183"/>
      <c r="K1430" s="187"/>
      <c r="L1430" s="188"/>
      <c r="M1430" s="189"/>
      <c r="N1430" s="28"/>
      <c r="O1430" s="28"/>
      <c r="P1430" s="123"/>
      <c r="Q1430" s="151"/>
      <c r="R1430" s="30"/>
    </row>
    <row r="1431" spans="5:18" ht="15" customHeight="1">
      <c r="E1431" s="178"/>
      <c r="F1431" s="179"/>
      <c r="G1431" s="180"/>
      <c r="H1431" s="181"/>
      <c r="I1431" s="182"/>
      <c r="J1431" s="183"/>
      <c r="K1431" s="187"/>
      <c r="L1431" s="188"/>
      <c r="M1431" s="189"/>
      <c r="N1431" s="28"/>
      <c r="O1431" s="28"/>
      <c r="P1431" s="123"/>
      <c r="Q1431" s="151"/>
      <c r="R1431" s="30"/>
    </row>
    <row r="1432" spans="5:18" ht="15" customHeight="1">
      <c r="E1432" s="178"/>
      <c r="F1432" s="179"/>
      <c r="G1432" s="180"/>
      <c r="H1432" s="181"/>
      <c r="I1432" s="182"/>
      <c r="J1432" s="183"/>
      <c r="K1432" s="187"/>
      <c r="L1432" s="188"/>
      <c r="M1432" s="189"/>
      <c r="N1432" s="28"/>
      <c r="O1432" s="28"/>
      <c r="P1432" s="123"/>
      <c r="Q1432" s="151"/>
      <c r="R1432" s="30"/>
    </row>
    <row r="1433" spans="5:18" ht="15" customHeight="1">
      <c r="E1433" s="178"/>
      <c r="F1433" s="179"/>
      <c r="G1433" s="180"/>
      <c r="H1433" s="181"/>
      <c r="I1433" s="182"/>
      <c r="J1433" s="183"/>
      <c r="K1433" s="187"/>
      <c r="L1433" s="188"/>
      <c r="M1433" s="189"/>
      <c r="N1433" s="28"/>
      <c r="O1433" s="28"/>
      <c r="P1433" s="123"/>
      <c r="Q1433" s="151"/>
      <c r="R1433" s="30"/>
    </row>
    <row r="1434" spans="5:18" ht="15" customHeight="1">
      <c r="E1434" s="178"/>
      <c r="F1434" s="179"/>
      <c r="G1434" s="180"/>
      <c r="H1434" s="181"/>
      <c r="I1434" s="182"/>
      <c r="J1434" s="183"/>
      <c r="K1434" s="187"/>
      <c r="L1434" s="188"/>
      <c r="M1434" s="189"/>
      <c r="N1434" s="28"/>
      <c r="O1434" s="28"/>
      <c r="P1434" s="123"/>
      <c r="Q1434" s="151"/>
      <c r="R1434" s="30"/>
    </row>
    <row r="1435" spans="5:18" ht="15" customHeight="1">
      <c r="E1435" s="178"/>
      <c r="F1435" s="179"/>
      <c r="G1435" s="180"/>
      <c r="H1435" s="181"/>
      <c r="I1435" s="182"/>
      <c r="J1435" s="183"/>
      <c r="K1435" s="187"/>
      <c r="L1435" s="188"/>
      <c r="M1435" s="189"/>
      <c r="N1435" s="28"/>
      <c r="O1435" s="28"/>
      <c r="P1435" s="123"/>
      <c r="Q1435" s="151"/>
      <c r="R1435" s="30"/>
    </row>
    <row r="1436" spans="5:18" ht="15" customHeight="1">
      <c r="E1436" s="178"/>
      <c r="F1436" s="179"/>
      <c r="G1436" s="180"/>
      <c r="H1436" s="181"/>
      <c r="I1436" s="182"/>
      <c r="J1436" s="183"/>
      <c r="K1436" s="187"/>
      <c r="L1436" s="188"/>
      <c r="M1436" s="189"/>
      <c r="N1436" s="28"/>
      <c r="O1436" s="28"/>
      <c r="P1436" s="123"/>
      <c r="Q1436" s="151"/>
      <c r="R1436" s="30"/>
    </row>
    <row r="1437" spans="5:18" ht="15" customHeight="1">
      <c r="E1437" s="178"/>
      <c r="F1437" s="179"/>
      <c r="G1437" s="180"/>
      <c r="H1437" s="181"/>
      <c r="I1437" s="182"/>
      <c r="J1437" s="183"/>
      <c r="K1437" s="187"/>
      <c r="L1437" s="188"/>
      <c r="M1437" s="189"/>
      <c r="N1437" s="28"/>
      <c r="O1437" s="28"/>
      <c r="P1437" s="123"/>
      <c r="Q1437" s="151"/>
      <c r="R1437" s="30"/>
    </row>
    <row r="1438" spans="5:18" ht="15" customHeight="1">
      <c r="E1438" s="178"/>
      <c r="F1438" s="179"/>
      <c r="G1438" s="180"/>
      <c r="H1438" s="181"/>
      <c r="I1438" s="182"/>
      <c r="J1438" s="183"/>
      <c r="K1438" s="187"/>
      <c r="L1438" s="188"/>
      <c r="M1438" s="189"/>
      <c r="N1438" s="28"/>
      <c r="O1438" s="28"/>
      <c r="P1438" s="123"/>
      <c r="Q1438" s="151"/>
      <c r="R1438" s="30"/>
    </row>
    <row r="1439" spans="5:18" ht="15" customHeight="1">
      <c r="E1439" s="178"/>
      <c r="F1439" s="179"/>
      <c r="G1439" s="180"/>
      <c r="H1439" s="181"/>
      <c r="I1439" s="182"/>
      <c r="J1439" s="183"/>
      <c r="K1439" s="187"/>
      <c r="L1439" s="188"/>
      <c r="M1439" s="189"/>
      <c r="N1439" s="28"/>
      <c r="O1439" s="28"/>
      <c r="P1439" s="123"/>
      <c r="Q1439" s="151"/>
      <c r="R1439" s="30"/>
    </row>
    <row r="1440" spans="5:18" ht="15" customHeight="1">
      <c r="E1440" s="178"/>
      <c r="F1440" s="179"/>
      <c r="G1440" s="180"/>
      <c r="H1440" s="181"/>
      <c r="I1440" s="182"/>
      <c r="J1440" s="183"/>
      <c r="K1440" s="187"/>
      <c r="L1440" s="188"/>
      <c r="M1440" s="189"/>
      <c r="N1440" s="28"/>
      <c r="O1440" s="28"/>
      <c r="P1440" s="123"/>
      <c r="Q1440" s="151"/>
      <c r="R1440" s="30"/>
    </row>
    <row r="1441" spans="5:18" ht="15" customHeight="1">
      <c r="E1441" s="178"/>
      <c r="F1441" s="179"/>
      <c r="G1441" s="180"/>
      <c r="H1441" s="181"/>
      <c r="I1441" s="182"/>
      <c r="J1441" s="183"/>
      <c r="K1441" s="187"/>
      <c r="L1441" s="188"/>
      <c r="M1441" s="189"/>
      <c r="N1441" s="28"/>
      <c r="O1441" s="28"/>
      <c r="P1441" s="123"/>
      <c r="Q1441" s="151"/>
      <c r="R1441" s="30"/>
    </row>
    <row r="1442" spans="5:18" ht="15" customHeight="1">
      <c r="E1442" s="178"/>
      <c r="F1442" s="179"/>
      <c r="G1442" s="180"/>
      <c r="H1442" s="181"/>
      <c r="I1442" s="182"/>
      <c r="J1442" s="183"/>
      <c r="K1442" s="187"/>
      <c r="L1442" s="188"/>
      <c r="M1442" s="189"/>
      <c r="N1442" s="28"/>
      <c r="O1442" s="28"/>
      <c r="P1442" s="123"/>
      <c r="Q1442" s="151"/>
      <c r="R1442" s="30"/>
    </row>
    <row r="1443" spans="5:18" ht="15" customHeight="1">
      <c r="E1443" s="178"/>
      <c r="F1443" s="179"/>
      <c r="G1443" s="180"/>
      <c r="H1443" s="181"/>
      <c r="I1443" s="182"/>
      <c r="J1443" s="183"/>
      <c r="K1443" s="187"/>
      <c r="L1443" s="188"/>
      <c r="M1443" s="189"/>
      <c r="N1443" s="28"/>
      <c r="O1443" s="28"/>
      <c r="P1443" s="123"/>
      <c r="Q1443" s="151"/>
      <c r="R1443" s="30"/>
    </row>
    <row r="1444" spans="5:18" ht="15" customHeight="1">
      <c r="E1444" s="178"/>
      <c r="F1444" s="179"/>
      <c r="G1444" s="180"/>
      <c r="H1444" s="181"/>
      <c r="I1444" s="182"/>
      <c r="J1444" s="183"/>
      <c r="K1444" s="187"/>
      <c r="L1444" s="188"/>
      <c r="M1444" s="189"/>
      <c r="N1444" s="28"/>
      <c r="O1444" s="28"/>
      <c r="P1444" s="123"/>
      <c r="Q1444" s="151"/>
      <c r="R1444" s="30"/>
    </row>
    <row r="1445" spans="5:18" ht="15" customHeight="1">
      <c r="E1445" s="178"/>
      <c r="F1445" s="179"/>
      <c r="G1445" s="180"/>
      <c r="H1445" s="181"/>
      <c r="I1445" s="182"/>
      <c r="J1445" s="183"/>
      <c r="K1445" s="187"/>
      <c r="L1445" s="188"/>
      <c r="M1445" s="189"/>
      <c r="N1445" s="28"/>
      <c r="O1445" s="28"/>
      <c r="P1445" s="123"/>
      <c r="Q1445" s="151"/>
      <c r="R1445" s="30"/>
    </row>
    <row r="1446" spans="5:18" ht="15" customHeight="1">
      <c r="E1446" s="178"/>
      <c r="F1446" s="179"/>
      <c r="G1446" s="180"/>
      <c r="H1446" s="181"/>
      <c r="I1446" s="182"/>
      <c r="J1446" s="183"/>
      <c r="K1446" s="187"/>
      <c r="L1446" s="188"/>
      <c r="M1446" s="189"/>
      <c r="N1446" s="28"/>
      <c r="O1446" s="28"/>
      <c r="P1446" s="123"/>
      <c r="Q1446" s="151"/>
      <c r="R1446" s="30"/>
    </row>
    <row r="1447" spans="5:18" ht="15" customHeight="1">
      <c r="E1447" s="178"/>
      <c r="F1447" s="179"/>
      <c r="G1447" s="180"/>
      <c r="H1447" s="181"/>
      <c r="I1447" s="182"/>
      <c r="J1447" s="183"/>
      <c r="K1447" s="187"/>
      <c r="L1447" s="188"/>
      <c r="M1447" s="189"/>
      <c r="N1447" s="28"/>
      <c r="O1447" s="28"/>
      <c r="P1447" s="123"/>
      <c r="Q1447" s="151"/>
      <c r="R1447" s="30"/>
    </row>
    <row r="1448" spans="5:18" ht="15" customHeight="1">
      <c r="E1448" s="178"/>
      <c r="F1448" s="179"/>
      <c r="G1448" s="180"/>
      <c r="H1448" s="181"/>
      <c r="I1448" s="182"/>
      <c r="J1448" s="183"/>
      <c r="K1448" s="187"/>
      <c r="L1448" s="188"/>
      <c r="M1448" s="189"/>
      <c r="N1448" s="28"/>
      <c r="O1448" s="28"/>
      <c r="P1448" s="123"/>
      <c r="Q1448" s="151"/>
      <c r="R1448" s="30"/>
    </row>
    <row r="1449" spans="5:18" ht="15" customHeight="1">
      <c r="E1449" s="178"/>
      <c r="F1449" s="179"/>
      <c r="G1449" s="180"/>
      <c r="H1449" s="181"/>
      <c r="I1449" s="182"/>
      <c r="J1449" s="183"/>
      <c r="K1449" s="187"/>
      <c r="L1449" s="188"/>
      <c r="M1449" s="189"/>
      <c r="N1449" s="28"/>
      <c r="O1449" s="28"/>
      <c r="P1449" s="123"/>
      <c r="Q1449" s="151"/>
      <c r="R1449" s="30"/>
    </row>
    <row r="1450" spans="5:18" ht="15" customHeight="1">
      <c r="E1450" s="178"/>
      <c r="F1450" s="179"/>
      <c r="G1450" s="180"/>
      <c r="H1450" s="181"/>
      <c r="I1450" s="182"/>
      <c r="J1450" s="183"/>
      <c r="K1450" s="187"/>
      <c r="L1450" s="188"/>
      <c r="M1450" s="189"/>
      <c r="N1450" s="28"/>
      <c r="O1450" s="28"/>
      <c r="P1450" s="123"/>
      <c r="Q1450" s="151"/>
      <c r="R1450" s="30"/>
    </row>
    <row r="1451" spans="5:18" ht="15" customHeight="1">
      <c r="E1451" s="178"/>
      <c r="F1451" s="179"/>
      <c r="G1451" s="180"/>
      <c r="H1451" s="181"/>
      <c r="I1451" s="182"/>
      <c r="J1451" s="183"/>
      <c r="K1451" s="187"/>
      <c r="L1451" s="188"/>
      <c r="M1451" s="189"/>
      <c r="N1451" s="28"/>
      <c r="O1451" s="28"/>
      <c r="P1451" s="123"/>
      <c r="Q1451" s="151"/>
      <c r="R1451" s="30"/>
    </row>
    <row r="1452" spans="5:18" ht="15" customHeight="1">
      <c r="E1452" s="178"/>
      <c r="F1452" s="179"/>
      <c r="G1452" s="180"/>
      <c r="H1452" s="181"/>
      <c r="I1452" s="182"/>
      <c r="J1452" s="183"/>
      <c r="K1452" s="187"/>
      <c r="L1452" s="188"/>
      <c r="M1452" s="189"/>
      <c r="N1452" s="28"/>
      <c r="O1452" s="28"/>
      <c r="P1452" s="123"/>
      <c r="Q1452" s="151"/>
      <c r="R1452" s="30"/>
    </row>
    <row r="1453" spans="5:18" ht="15" customHeight="1">
      <c r="E1453" s="178"/>
      <c r="F1453" s="179"/>
      <c r="G1453" s="180"/>
      <c r="H1453" s="181"/>
      <c r="I1453" s="182"/>
      <c r="J1453" s="183"/>
      <c r="K1453" s="187"/>
      <c r="L1453" s="188"/>
      <c r="M1453" s="189"/>
      <c r="N1453" s="28"/>
      <c r="O1453" s="28"/>
      <c r="P1453" s="123"/>
      <c r="Q1453" s="151"/>
      <c r="R1453" s="30"/>
    </row>
    <row r="1454" spans="5:18" ht="15" customHeight="1">
      <c r="E1454" s="178"/>
      <c r="F1454" s="179"/>
      <c r="G1454" s="180"/>
      <c r="H1454" s="181"/>
      <c r="I1454" s="182"/>
      <c r="J1454" s="183"/>
      <c r="K1454" s="187"/>
      <c r="L1454" s="188"/>
      <c r="M1454" s="189"/>
      <c r="N1454" s="28"/>
      <c r="O1454" s="28"/>
      <c r="P1454" s="123"/>
      <c r="Q1454" s="151"/>
      <c r="R1454" s="30"/>
    </row>
    <row r="1455" spans="5:18" ht="15" customHeight="1">
      <c r="E1455" s="178"/>
      <c r="F1455" s="179"/>
      <c r="G1455" s="180"/>
      <c r="H1455" s="181"/>
      <c r="I1455" s="182"/>
      <c r="J1455" s="183"/>
      <c r="K1455" s="187"/>
      <c r="L1455" s="188"/>
      <c r="M1455" s="189"/>
      <c r="N1455" s="28"/>
      <c r="O1455" s="28"/>
      <c r="P1455" s="123"/>
      <c r="Q1455" s="151"/>
      <c r="R1455" s="30"/>
    </row>
    <row r="1456" spans="5:18" ht="15" customHeight="1">
      <c r="E1456" s="178"/>
      <c r="F1456" s="179"/>
      <c r="G1456" s="180"/>
      <c r="H1456" s="181"/>
      <c r="I1456" s="182"/>
      <c r="J1456" s="183"/>
      <c r="K1456" s="187"/>
      <c r="L1456" s="188"/>
      <c r="M1456" s="189"/>
      <c r="N1456" s="28"/>
      <c r="O1456" s="28"/>
      <c r="P1456" s="123"/>
      <c r="Q1456" s="151"/>
      <c r="R1456" s="30"/>
    </row>
    <row r="1457" spans="5:18" ht="15" customHeight="1">
      <c r="E1457" s="178"/>
      <c r="F1457" s="179"/>
      <c r="G1457" s="180"/>
      <c r="H1457" s="181"/>
      <c r="I1457" s="182"/>
      <c r="J1457" s="183"/>
      <c r="K1457" s="187"/>
      <c r="L1457" s="188"/>
      <c r="M1457" s="189"/>
      <c r="N1457" s="28"/>
      <c r="O1457" s="28"/>
      <c r="P1457" s="123"/>
      <c r="Q1457" s="151"/>
      <c r="R1457" s="30"/>
    </row>
    <row r="1458" spans="5:18" ht="15" customHeight="1">
      <c r="E1458" s="178"/>
      <c r="F1458" s="179"/>
      <c r="G1458" s="180"/>
      <c r="H1458" s="181"/>
      <c r="I1458" s="182"/>
      <c r="J1458" s="183"/>
      <c r="K1458" s="187"/>
      <c r="L1458" s="188"/>
      <c r="M1458" s="189"/>
      <c r="N1458" s="28"/>
      <c r="O1458" s="28"/>
      <c r="P1458" s="123"/>
      <c r="Q1458" s="151"/>
      <c r="R1458" s="30"/>
    </row>
    <row r="1459" spans="5:18" ht="15" customHeight="1">
      <c r="E1459" s="178"/>
      <c r="F1459" s="179"/>
      <c r="G1459" s="180"/>
      <c r="H1459" s="181"/>
      <c r="I1459" s="182"/>
      <c r="J1459" s="183"/>
      <c r="K1459" s="187"/>
      <c r="L1459" s="188"/>
      <c r="M1459" s="189"/>
      <c r="N1459" s="28"/>
      <c r="O1459" s="28"/>
      <c r="P1459" s="123"/>
      <c r="Q1459" s="151"/>
      <c r="R1459" s="30"/>
    </row>
    <row r="1460" spans="5:18" ht="15" customHeight="1">
      <c r="E1460" s="178"/>
      <c r="F1460" s="179"/>
      <c r="G1460" s="180"/>
      <c r="H1460" s="181"/>
      <c r="I1460" s="182"/>
      <c r="J1460" s="183"/>
      <c r="K1460" s="187"/>
      <c r="L1460" s="188"/>
      <c r="M1460" s="189"/>
      <c r="N1460" s="28"/>
      <c r="O1460" s="28"/>
      <c r="P1460" s="123"/>
      <c r="Q1460" s="151"/>
      <c r="R1460" s="30"/>
    </row>
    <row r="1461" spans="5:18" ht="15" customHeight="1">
      <c r="E1461" s="178"/>
      <c r="F1461" s="179"/>
      <c r="G1461" s="180"/>
      <c r="H1461" s="181"/>
      <c r="I1461" s="182"/>
      <c r="J1461" s="183"/>
      <c r="K1461" s="187"/>
      <c r="L1461" s="188"/>
      <c r="M1461" s="189"/>
      <c r="N1461" s="28"/>
      <c r="O1461" s="28"/>
      <c r="P1461" s="123"/>
      <c r="Q1461" s="151"/>
      <c r="R1461" s="30"/>
    </row>
    <row r="1462" spans="5:18" ht="15" customHeight="1">
      <c r="E1462" s="178"/>
      <c r="F1462" s="179"/>
      <c r="G1462" s="180"/>
      <c r="H1462" s="181"/>
      <c r="I1462" s="182"/>
      <c r="J1462" s="183"/>
      <c r="K1462" s="187"/>
      <c r="L1462" s="188"/>
      <c r="M1462" s="189"/>
      <c r="N1462" s="28"/>
      <c r="O1462" s="28"/>
      <c r="P1462" s="123"/>
      <c r="Q1462" s="151"/>
      <c r="R1462" s="30"/>
    </row>
    <row r="1463" spans="5:18" ht="15" customHeight="1">
      <c r="E1463" s="178"/>
      <c r="F1463" s="179"/>
      <c r="G1463" s="180"/>
      <c r="H1463" s="181"/>
      <c r="I1463" s="182"/>
      <c r="J1463" s="183"/>
      <c r="K1463" s="187"/>
      <c r="L1463" s="188"/>
      <c r="M1463" s="189"/>
      <c r="N1463" s="28"/>
      <c r="O1463" s="28"/>
      <c r="P1463" s="123"/>
      <c r="Q1463" s="151"/>
      <c r="R1463" s="30"/>
    </row>
    <row r="1464" spans="5:18" ht="15" customHeight="1">
      <c r="E1464" s="178"/>
      <c r="F1464" s="179"/>
      <c r="G1464" s="180"/>
      <c r="H1464" s="181"/>
      <c r="I1464" s="182"/>
      <c r="J1464" s="183"/>
      <c r="K1464" s="187"/>
      <c r="L1464" s="188"/>
      <c r="M1464" s="189"/>
      <c r="N1464" s="28"/>
      <c r="O1464" s="28"/>
      <c r="P1464" s="123"/>
      <c r="Q1464" s="151"/>
      <c r="R1464" s="30"/>
    </row>
    <row r="1465" spans="5:18" ht="15" customHeight="1">
      <c r="E1465" s="178"/>
      <c r="F1465" s="179"/>
      <c r="G1465" s="180"/>
      <c r="H1465" s="181"/>
      <c r="I1465" s="182"/>
      <c r="J1465" s="183"/>
      <c r="K1465" s="187"/>
      <c r="L1465" s="188"/>
      <c r="M1465" s="189"/>
      <c r="N1465" s="28"/>
      <c r="O1465" s="28"/>
      <c r="P1465" s="123"/>
      <c r="Q1465" s="151"/>
      <c r="R1465" s="30"/>
    </row>
    <row r="1466" spans="5:18" ht="15" customHeight="1">
      <c r="E1466" s="178"/>
      <c r="F1466" s="179"/>
      <c r="G1466" s="180"/>
      <c r="H1466" s="181"/>
      <c r="I1466" s="182"/>
      <c r="J1466" s="183"/>
      <c r="K1466" s="187"/>
      <c r="L1466" s="188"/>
      <c r="M1466" s="189"/>
      <c r="N1466" s="28"/>
      <c r="O1466" s="28"/>
      <c r="P1466" s="123"/>
      <c r="Q1466" s="151"/>
      <c r="R1466" s="30"/>
    </row>
    <row r="1467" spans="5:18" ht="15" customHeight="1">
      <c r="E1467" s="178"/>
      <c r="F1467" s="179"/>
      <c r="G1467" s="180"/>
      <c r="H1467" s="181"/>
      <c r="I1467" s="182"/>
      <c r="J1467" s="183"/>
      <c r="K1467" s="187"/>
      <c r="L1467" s="188"/>
      <c r="M1467" s="189"/>
      <c r="N1467" s="28"/>
      <c r="O1467" s="28"/>
      <c r="P1467" s="123"/>
      <c r="Q1467" s="151"/>
      <c r="R1467" s="30"/>
    </row>
    <row r="1468" spans="5:18" ht="15" customHeight="1">
      <c r="E1468" s="178"/>
      <c r="F1468" s="179"/>
      <c r="G1468" s="180"/>
      <c r="H1468" s="181"/>
      <c r="I1468" s="182"/>
      <c r="J1468" s="183"/>
      <c r="K1468" s="187"/>
      <c r="L1468" s="188"/>
      <c r="M1468" s="189"/>
      <c r="N1468" s="28"/>
      <c r="O1468" s="28"/>
      <c r="P1468" s="123"/>
      <c r="Q1468" s="151"/>
      <c r="R1468" s="30"/>
    </row>
    <row r="1469" spans="5:18" ht="15" customHeight="1">
      <c r="E1469" s="178"/>
      <c r="F1469" s="179"/>
      <c r="G1469" s="180"/>
      <c r="H1469" s="181"/>
      <c r="I1469" s="182"/>
      <c r="J1469" s="183"/>
      <c r="K1469" s="187"/>
      <c r="L1469" s="188"/>
      <c r="M1469" s="189"/>
      <c r="N1469" s="28"/>
      <c r="O1469" s="28"/>
      <c r="P1469" s="123"/>
      <c r="Q1469" s="151"/>
      <c r="R1469" s="30"/>
    </row>
    <row r="1470" spans="5:18" ht="15" customHeight="1">
      <c r="E1470" s="178"/>
      <c r="F1470" s="179"/>
      <c r="G1470" s="180"/>
      <c r="H1470" s="181"/>
      <c r="I1470" s="182"/>
      <c r="J1470" s="183"/>
      <c r="K1470" s="187"/>
      <c r="L1470" s="188"/>
      <c r="M1470" s="189"/>
      <c r="N1470" s="28"/>
      <c r="O1470" s="28"/>
      <c r="P1470" s="123"/>
      <c r="Q1470" s="151"/>
      <c r="R1470" s="30"/>
    </row>
    <row r="1471" spans="5:18" ht="15" customHeight="1">
      <c r="E1471" s="178"/>
      <c r="F1471" s="179"/>
      <c r="G1471" s="180"/>
      <c r="H1471" s="181"/>
      <c r="I1471" s="182"/>
      <c r="J1471" s="183"/>
      <c r="K1471" s="187"/>
      <c r="L1471" s="188"/>
      <c r="M1471" s="189"/>
      <c r="N1471" s="28"/>
      <c r="O1471" s="28"/>
      <c r="P1471" s="123"/>
      <c r="Q1471" s="151"/>
      <c r="R1471" s="30"/>
    </row>
    <row r="1472" spans="5:18" ht="15" customHeight="1">
      <c r="E1472" s="178"/>
      <c r="F1472" s="179"/>
      <c r="G1472" s="180"/>
      <c r="H1472" s="181"/>
      <c r="I1472" s="182"/>
      <c r="J1472" s="183"/>
      <c r="K1472" s="187"/>
      <c r="L1472" s="188"/>
      <c r="M1472" s="189"/>
      <c r="N1472" s="28"/>
      <c r="O1472" s="28"/>
      <c r="P1472" s="123"/>
      <c r="Q1472" s="151"/>
      <c r="R1472" s="30"/>
    </row>
    <row r="1473" spans="5:18" ht="15" customHeight="1">
      <c r="E1473" s="178"/>
      <c r="F1473" s="179"/>
      <c r="G1473" s="180"/>
      <c r="H1473" s="181"/>
      <c r="I1473" s="182"/>
      <c r="J1473" s="183"/>
      <c r="K1473" s="187"/>
      <c r="L1473" s="188"/>
      <c r="M1473" s="189"/>
      <c r="N1473" s="28"/>
      <c r="O1473" s="28"/>
      <c r="P1473" s="123"/>
      <c r="Q1473" s="151"/>
      <c r="R1473" s="30"/>
    </row>
    <row r="1474" spans="5:18" ht="15" customHeight="1">
      <c r="E1474" s="178"/>
      <c r="F1474" s="179"/>
      <c r="G1474" s="180"/>
      <c r="H1474" s="181"/>
      <c r="I1474" s="182"/>
      <c r="J1474" s="183"/>
      <c r="K1474" s="187"/>
      <c r="L1474" s="188"/>
      <c r="M1474" s="189"/>
      <c r="N1474" s="28"/>
      <c r="O1474" s="28"/>
      <c r="P1474" s="123"/>
      <c r="Q1474" s="151"/>
      <c r="R1474" s="30"/>
    </row>
    <row r="1475" spans="5:18" ht="15" customHeight="1">
      <c r="E1475" s="178"/>
      <c r="F1475" s="179"/>
      <c r="G1475" s="180"/>
      <c r="H1475" s="181"/>
      <c r="I1475" s="182"/>
      <c r="J1475" s="183"/>
      <c r="K1475" s="187"/>
      <c r="L1475" s="188"/>
      <c r="M1475" s="189"/>
      <c r="N1475" s="28"/>
      <c r="O1475" s="28"/>
      <c r="P1475" s="123"/>
      <c r="Q1475" s="151"/>
      <c r="R1475" s="30"/>
    </row>
    <row r="1476" spans="5:18" ht="15" customHeight="1">
      <c r="E1476" s="178"/>
      <c r="F1476" s="179"/>
      <c r="G1476" s="180"/>
      <c r="H1476" s="181"/>
      <c r="I1476" s="182"/>
      <c r="J1476" s="183"/>
      <c r="K1476" s="187"/>
      <c r="L1476" s="188"/>
      <c r="M1476" s="189"/>
      <c r="N1476" s="28"/>
      <c r="O1476" s="28"/>
      <c r="P1476" s="123"/>
      <c r="Q1476" s="151"/>
      <c r="R1476" s="30"/>
    </row>
    <row r="1477" spans="5:18" ht="15" customHeight="1">
      <c r="E1477" s="178"/>
      <c r="F1477" s="179"/>
      <c r="G1477" s="180"/>
      <c r="H1477" s="181"/>
      <c r="I1477" s="182"/>
      <c r="J1477" s="183"/>
      <c r="K1477" s="187"/>
      <c r="L1477" s="188"/>
      <c r="M1477" s="189"/>
      <c r="N1477" s="28"/>
      <c r="O1477" s="28"/>
      <c r="P1477" s="123"/>
      <c r="Q1477" s="151"/>
      <c r="R1477" s="30"/>
    </row>
    <row r="1478" spans="5:18" ht="15" customHeight="1">
      <c r="E1478" s="178"/>
      <c r="F1478" s="179"/>
      <c r="G1478" s="180"/>
      <c r="H1478" s="181"/>
      <c r="I1478" s="182"/>
      <c r="J1478" s="183"/>
      <c r="K1478" s="187"/>
      <c r="L1478" s="188"/>
      <c r="M1478" s="189"/>
      <c r="N1478" s="28"/>
      <c r="O1478" s="28"/>
      <c r="P1478" s="123"/>
      <c r="Q1478" s="151"/>
      <c r="R1478" s="30"/>
    </row>
    <row r="1479" spans="5:18" ht="15" customHeight="1">
      <c r="E1479" s="178"/>
      <c r="F1479" s="179"/>
      <c r="G1479" s="180"/>
      <c r="H1479" s="181"/>
      <c r="I1479" s="182"/>
      <c r="J1479" s="183"/>
      <c r="K1479" s="187"/>
      <c r="L1479" s="188"/>
      <c r="M1479" s="189"/>
      <c r="N1479" s="28"/>
      <c r="O1479" s="28"/>
      <c r="P1479" s="123"/>
      <c r="Q1479" s="151"/>
      <c r="R1479" s="30"/>
    </row>
    <row r="1480" spans="5:18" ht="15" customHeight="1">
      <c r="E1480" s="178"/>
      <c r="F1480" s="179"/>
      <c r="G1480" s="180"/>
      <c r="H1480" s="181"/>
      <c r="I1480" s="182"/>
      <c r="J1480" s="183"/>
      <c r="K1480" s="187"/>
      <c r="L1480" s="188"/>
      <c r="M1480" s="189"/>
      <c r="N1480" s="28"/>
      <c r="O1480" s="28"/>
      <c r="P1480" s="123"/>
      <c r="Q1480" s="151"/>
      <c r="R1480" s="30"/>
    </row>
    <row r="1481" spans="5:18" ht="15" customHeight="1">
      <c r="E1481" s="178"/>
      <c r="F1481" s="179"/>
      <c r="G1481" s="180"/>
      <c r="H1481" s="181"/>
      <c r="I1481" s="182"/>
      <c r="J1481" s="183"/>
      <c r="K1481" s="187"/>
      <c r="L1481" s="188"/>
      <c r="M1481" s="189"/>
      <c r="N1481" s="28"/>
      <c r="O1481" s="28"/>
      <c r="P1481" s="123"/>
      <c r="Q1481" s="151"/>
      <c r="R1481" s="30"/>
    </row>
    <row r="1482" spans="5:18" ht="15" customHeight="1">
      <c r="E1482" s="178"/>
      <c r="F1482" s="179"/>
      <c r="G1482" s="180"/>
      <c r="H1482" s="181"/>
      <c r="I1482" s="182"/>
      <c r="J1482" s="183"/>
      <c r="K1482" s="187"/>
      <c r="L1482" s="188"/>
      <c r="M1482" s="189"/>
      <c r="N1482" s="28"/>
      <c r="O1482" s="28"/>
      <c r="P1482" s="123"/>
      <c r="Q1482" s="151"/>
      <c r="R1482" s="30"/>
    </row>
    <row r="1483" spans="5:18" ht="15" customHeight="1">
      <c r="E1483" s="178"/>
      <c r="F1483" s="179"/>
      <c r="G1483" s="180"/>
      <c r="H1483" s="181"/>
      <c r="I1483" s="182"/>
      <c r="J1483" s="183"/>
      <c r="K1483" s="187"/>
      <c r="L1483" s="188"/>
      <c r="M1483" s="189"/>
      <c r="N1483" s="28"/>
      <c r="O1483" s="28"/>
      <c r="P1483" s="123"/>
      <c r="Q1483" s="151"/>
      <c r="R1483" s="30"/>
    </row>
    <row r="1484" spans="5:18" ht="15" customHeight="1">
      <c r="E1484" s="178"/>
      <c r="F1484" s="179"/>
      <c r="G1484" s="180"/>
      <c r="H1484" s="181"/>
      <c r="I1484" s="182"/>
      <c r="J1484" s="183"/>
      <c r="K1484" s="187"/>
      <c r="L1484" s="188"/>
      <c r="M1484" s="189"/>
      <c r="N1484" s="28"/>
      <c r="O1484" s="28"/>
      <c r="P1484" s="123"/>
      <c r="Q1484" s="151"/>
      <c r="R1484" s="30"/>
    </row>
    <row r="1485" spans="5:18" ht="15" customHeight="1">
      <c r="E1485" s="178"/>
      <c r="F1485" s="179"/>
      <c r="G1485" s="180"/>
      <c r="H1485" s="181"/>
      <c r="I1485" s="182"/>
      <c r="J1485" s="183"/>
      <c r="K1485" s="187"/>
      <c r="L1485" s="188"/>
      <c r="M1485" s="189"/>
      <c r="N1485" s="28"/>
      <c r="O1485" s="28"/>
      <c r="P1485" s="123"/>
      <c r="Q1485" s="151"/>
      <c r="R1485" s="30"/>
    </row>
    <row r="1486" spans="5:18" ht="15" customHeight="1">
      <c r="E1486" s="178"/>
      <c r="F1486" s="179"/>
      <c r="G1486" s="180"/>
      <c r="H1486" s="181"/>
      <c r="I1486" s="182"/>
      <c r="J1486" s="183"/>
      <c r="K1486" s="187"/>
      <c r="L1486" s="188"/>
      <c r="M1486" s="189"/>
      <c r="N1486" s="28"/>
      <c r="O1486" s="28"/>
      <c r="P1486" s="123"/>
      <c r="Q1486" s="151"/>
      <c r="R1486" s="30"/>
    </row>
    <row r="1487" spans="5:18" ht="15" customHeight="1">
      <c r="E1487" s="178"/>
      <c r="F1487" s="179"/>
      <c r="G1487" s="180"/>
      <c r="H1487" s="181"/>
      <c r="I1487" s="182"/>
      <c r="J1487" s="183"/>
      <c r="K1487" s="187"/>
      <c r="L1487" s="188"/>
      <c r="M1487" s="189"/>
      <c r="N1487" s="28"/>
      <c r="O1487" s="28"/>
      <c r="P1487" s="123"/>
      <c r="Q1487" s="151"/>
      <c r="R1487" s="30"/>
    </row>
    <row r="1488" spans="5:18" ht="15" customHeight="1">
      <c r="E1488" s="178"/>
      <c r="F1488" s="179"/>
      <c r="G1488" s="180"/>
      <c r="H1488" s="181"/>
      <c r="I1488" s="182"/>
      <c r="J1488" s="183"/>
      <c r="K1488" s="187"/>
      <c r="L1488" s="188"/>
      <c r="M1488" s="189"/>
      <c r="N1488" s="28"/>
      <c r="O1488" s="28"/>
      <c r="P1488" s="123"/>
      <c r="Q1488" s="151"/>
      <c r="R1488" s="30"/>
    </row>
    <row r="1489" spans="5:18" ht="15" customHeight="1">
      <c r="E1489" s="178"/>
      <c r="F1489" s="179"/>
      <c r="G1489" s="180"/>
      <c r="H1489" s="181"/>
      <c r="I1489" s="182"/>
      <c r="J1489" s="183"/>
      <c r="K1489" s="187"/>
      <c r="L1489" s="188"/>
      <c r="M1489" s="189"/>
      <c r="N1489" s="28"/>
      <c r="O1489" s="28"/>
      <c r="P1489" s="123"/>
      <c r="Q1489" s="151"/>
      <c r="R1489" s="30"/>
    </row>
    <row r="1490" spans="5:18" ht="15" customHeight="1">
      <c r="E1490" s="178"/>
      <c r="F1490" s="179"/>
      <c r="G1490" s="180"/>
      <c r="H1490" s="181"/>
      <c r="I1490" s="182"/>
      <c r="J1490" s="183"/>
      <c r="K1490" s="187"/>
      <c r="L1490" s="188"/>
      <c r="M1490" s="189"/>
      <c r="N1490" s="28"/>
      <c r="O1490" s="28"/>
      <c r="P1490" s="123"/>
      <c r="Q1490" s="151"/>
      <c r="R1490" s="30"/>
    </row>
    <row r="1491" spans="5:18" ht="15" customHeight="1">
      <c r="E1491" s="178"/>
      <c r="F1491" s="179"/>
      <c r="G1491" s="180"/>
      <c r="H1491" s="181"/>
      <c r="I1491" s="182"/>
      <c r="J1491" s="183"/>
      <c r="K1491" s="187"/>
      <c r="L1491" s="188"/>
      <c r="M1491" s="189"/>
      <c r="N1491" s="28"/>
      <c r="O1491" s="28"/>
      <c r="P1491" s="123"/>
      <c r="Q1491" s="151"/>
      <c r="R1491" s="30"/>
    </row>
    <row r="1492" spans="5:18" ht="15" customHeight="1">
      <c r="E1492" s="178"/>
      <c r="F1492" s="179"/>
      <c r="G1492" s="180"/>
      <c r="H1492" s="181"/>
      <c r="I1492" s="182"/>
      <c r="J1492" s="183"/>
      <c r="K1492" s="187"/>
      <c r="L1492" s="188"/>
      <c r="M1492" s="189"/>
      <c r="N1492" s="28"/>
      <c r="O1492" s="28"/>
      <c r="P1492" s="123"/>
      <c r="Q1492" s="151"/>
      <c r="R1492" s="30"/>
    </row>
    <row r="1493" spans="5:18" ht="15" customHeight="1">
      <c r="E1493" s="178"/>
      <c r="F1493" s="179"/>
      <c r="G1493" s="180"/>
      <c r="H1493" s="181"/>
      <c r="I1493" s="182"/>
      <c r="J1493" s="183"/>
      <c r="K1493" s="187"/>
      <c r="L1493" s="188"/>
      <c r="M1493" s="189"/>
      <c r="N1493" s="28"/>
      <c r="O1493" s="28"/>
      <c r="P1493" s="123"/>
      <c r="Q1493" s="151"/>
      <c r="R1493" s="30"/>
    </row>
    <row r="1494" spans="5:18" ht="15" customHeight="1">
      <c r="E1494" s="178"/>
      <c r="F1494" s="179"/>
      <c r="G1494" s="180"/>
      <c r="H1494" s="181"/>
      <c r="I1494" s="182"/>
      <c r="J1494" s="183"/>
      <c r="K1494" s="187"/>
      <c r="L1494" s="188"/>
      <c r="M1494" s="189"/>
      <c r="N1494" s="28"/>
      <c r="O1494" s="28"/>
      <c r="P1494" s="123"/>
      <c r="Q1494" s="151"/>
      <c r="R1494" s="30"/>
    </row>
    <row r="1495" spans="5:18" ht="15" customHeight="1">
      <c r="E1495" s="178"/>
      <c r="F1495" s="179"/>
      <c r="G1495" s="180"/>
      <c r="H1495" s="181"/>
      <c r="I1495" s="182"/>
      <c r="J1495" s="183"/>
      <c r="K1495" s="187"/>
      <c r="L1495" s="188"/>
      <c r="M1495" s="189"/>
      <c r="N1495" s="28"/>
      <c r="O1495" s="28"/>
      <c r="P1495" s="123"/>
      <c r="Q1495" s="151"/>
      <c r="R1495" s="30"/>
    </row>
    <row r="1496" spans="5:18" ht="15" customHeight="1">
      <c r="E1496" s="178"/>
      <c r="F1496" s="179"/>
      <c r="G1496" s="180"/>
      <c r="H1496" s="181"/>
      <c r="I1496" s="182"/>
      <c r="J1496" s="183"/>
      <c r="K1496" s="187"/>
      <c r="L1496" s="188"/>
      <c r="M1496" s="189"/>
      <c r="N1496" s="28"/>
      <c r="O1496" s="28"/>
      <c r="P1496" s="123"/>
      <c r="Q1496" s="151"/>
      <c r="R1496" s="30"/>
    </row>
    <row r="1497" spans="5:18" ht="15" customHeight="1">
      <c r="E1497" s="178"/>
      <c r="F1497" s="179"/>
      <c r="G1497" s="180"/>
      <c r="H1497" s="181"/>
      <c r="I1497" s="182"/>
      <c r="J1497" s="183"/>
      <c r="K1497" s="187"/>
      <c r="L1497" s="188"/>
      <c r="M1497" s="189"/>
      <c r="N1497" s="28"/>
      <c r="O1497" s="28"/>
      <c r="P1497" s="123"/>
      <c r="Q1497" s="151"/>
      <c r="R1497" s="30"/>
    </row>
    <row r="1498" spans="5:18" ht="15" customHeight="1">
      <c r="E1498" s="178"/>
      <c r="F1498" s="179"/>
      <c r="G1498" s="180"/>
      <c r="H1498" s="181"/>
      <c r="I1498" s="182"/>
      <c r="J1498" s="183"/>
      <c r="K1498" s="187"/>
      <c r="L1498" s="188"/>
      <c r="M1498" s="189"/>
      <c r="N1498" s="28"/>
      <c r="O1498" s="28"/>
      <c r="P1498" s="123"/>
      <c r="Q1498" s="151"/>
      <c r="R1498" s="30"/>
    </row>
    <row r="1499" spans="5:18" ht="15" customHeight="1">
      <c r="E1499" s="178"/>
      <c r="F1499" s="179"/>
      <c r="G1499" s="180"/>
      <c r="H1499" s="181"/>
      <c r="I1499" s="182"/>
      <c r="J1499" s="183"/>
      <c r="K1499" s="187"/>
      <c r="L1499" s="188"/>
      <c r="M1499" s="189"/>
      <c r="N1499" s="28"/>
      <c r="O1499" s="28"/>
      <c r="P1499" s="123"/>
      <c r="Q1499" s="151"/>
      <c r="R1499" s="30"/>
    </row>
    <row r="1500" spans="5:18" ht="15" customHeight="1">
      <c r="E1500" s="178"/>
      <c r="F1500" s="179"/>
      <c r="G1500" s="180"/>
      <c r="H1500" s="181"/>
      <c r="I1500" s="182"/>
      <c r="J1500" s="183"/>
      <c r="K1500" s="187"/>
      <c r="L1500" s="188"/>
      <c r="M1500" s="189"/>
      <c r="N1500" s="28"/>
      <c r="O1500" s="28"/>
      <c r="P1500" s="123"/>
      <c r="Q1500" s="151"/>
      <c r="R1500" s="30"/>
    </row>
    <row r="1501" spans="5:18" ht="15" customHeight="1">
      <c r="E1501" s="178"/>
      <c r="F1501" s="179"/>
      <c r="G1501" s="180"/>
      <c r="H1501" s="181"/>
      <c r="I1501" s="182"/>
      <c r="J1501" s="183"/>
      <c r="K1501" s="187"/>
      <c r="L1501" s="188"/>
      <c r="M1501" s="189"/>
      <c r="N1501" s="28"/>
      <c r="O1501" s="28"/>
      <c r="P1501" s="123"/>
      <c r="Q1501" s="151"/>
      <c r="R1501" s="30"/>
    </row>
    <row r="1502" spans="5:18" ht="15" customHeight="1">
      <c r="E1502" s="178"/>
      <c r="F1502" s="179"/>
      <c r="G1502" s="180"/>
      <c r="H1502" s="181"/>
      <c r="I1502" s="182"/>
      <c r="J1502" s="183"/>
      <c r="K1502" s="187"/>
      <c r="L1502" s="188"/>
      <c r="M1502" s="189"/>
      <c r="N1502" s="28"/>
      <c r="O1502" s="28"/>
      <c r="P1502" s="123"/>
      <c r="Q1502" s="151"/>
      <c r="R1502" s="30"/>
    </row>
    <row r="1503" spans="5:18" ht="15" customHeight="1">
      <c r="E1503" s="178"/>
      <c r="F1503" s="179"/>
      <c r="G1503" s="180"/>
      <c r="H1503" s="181"/>
      <c r="I1503" s="182"/>
      <c r="J1503" s="183"/>
      <c r="K1503" s="187"/>
      <c r="L1503" s="188"/>
      <c r="M1503" s="189"/>
      <c r="N1503" s="28"/>
      <c r="O1503" s="28"/>
      <c r="P1503" s="123"/>
      <c r="Q1503" s="151"/>
      <c r="R1503" s="30"/>
    </row>
    <row r="1504" spans="5:18" ht="15" customHeight="1">
      <c r="E1504" s="178"/>
      <c r="F1504" s="179"/>
      <c r="G1504" s="180"/>
      <c r="H1504" s="181"/>
      <c r="I1504" s="182"/>
      <c r="J1504" s="183"/>
      <c r="K1504" s="187"/>
      <c r="L1504" s="188"/>
      <c r="M1504" s="189"/>
      <c r="N1504" s="28"/>
      <c r="O1504" s="28"/>
      <c r="P1504" s="123"/>
      <c r="Q1504" s="151"/>
      <c r="R1504" s="30"/>
    </row>
    <row r="1505" spans="5:18" ht="15" customHeight="1">
      <c r="E1505" s="178"/>
      <c r="F1505" s="179"/>
      <c r="G1505" s="180"/>
      <c r="H1505" s="181"/>
      <c r="I1505" s="182"/>
      <c r="J1505" s="183"/>
      <c r="K1505" s="187"/>
      <c r="L1505" s="188"/>
      <c r="M1505" s="189"/>
      <c r="N1505" s="28"/>
      <c r="O1505" s="28"/>
      <c r="P1505" s="123"/>
      <c r="Q1505" s="151"/>
      <c r="R1505" s="30"/>
    </row>
    <row r="1506" spans="5:18" ht="15" customHeight="1">
      <c r="E1506" s="178"/>
      <c r="F1506" s="179"/>
      <c r="G1506" s="180"/>
      <c r="H1506" s="181"/>
      <c r="I1506" s="182"/>
      <c r="J1506" s="183"/>
      <c r="K1506" s="187"/>
      <c r="L1506" s="188"/>
      <c r="M1506" s="189"/>
      <c r="N1506" s="28"/>
      <c r="O1506" s="28"/>
      <c r="P1506" s="123"/>
      <c r="Q1506" s="151"/>
      <c r="R1506" s="30"/>
    </row>
    <row r="1507" spans="5:18" ht="15" customHeight="1">
      <c r="E1507" s="178"/>
      <c r="F1507" s="179"/>
      <c r="G1507" s="180"/>
      <c r="H1507" s="181"/>
      <c r="I1507" s="182"/>
      <c r="J1507" s="183"/>
      <c r="K1507" s="187"/>
      <c r="L1507" s="188"/>
      <c r="M1507" s="189"/>
      <c r="N1507" s="28"/>
      <c r="O1507" s="28"/>
      <c r="P1507" s="123"/>
      <c r="Q1507" s="151"/>
      <c r="R1507" s="30"/>
    </row>
    <row r="1508" spans="5:18" ht="15" customHeight="1">
      <c r="E1508" s="178"/>
      <c r="F1508" s="179"/>
      <c r="G1508" s="180"/>
      <c r="H1508" s="181"/>
      <c r="I1508" s="182"/>
      <c r="J1508" s="183"/>
      <c r="K1508" s="187"/>
      <c r="L1508" s="188"/>
      <c r="M1508" s="189"/>
      <c r="N1508" s="28"/>
      <c r="O1508" s="28"/>
      <c r="P1508" s="123"/>
      <c r="Q1508" s="151"/>
      <c r="R1508" s="30"/>
    </row>
    <row r="1509" spans="5:18" ht="15" customHeight="1">
      <c r="E1509" s="178"/>
      <c r="F1509" s="179"/>
      <c r="G1509" s="180"/>
      <c r="H1509" s="181"/>
      <c r="I1509" s="182"/>
      <c r="J1509" s="183"/>
      <c r="K1509" s="187"/>
      <c r="L1509" s="188"/>
      <c r="M1509" s="189"/>
      <c r="N1509" s="28"/>
      <c r="O1509" s="28"/>
      <c r="P1509" s="123"/>
      <c r="Q1509" s="151"/>
      <c r="R1509" s="30"/>
    </row>
    <row r="1510" spans="5:18" ht="15" customHeight="1">
      <c r="E1510" s="178"/>
      <c r="F1510" s="179"/>
      <c r="G1510" s="180"/>
      <c r="H1510" s="181"/>
      <c r="I1510" s="182"/>
      <c r="J1510" s="183"/>
      <c r="K1510" s="187"/>
      <c r="L1510" s="188"/>
      <c r="M1510" s="189"/>
      <c r="N1510" s="28"/>
      <c r="O1510" s="28"/>
      <c r="P1510" s="123"/>
      <c r="Q1510" s="151"/>
      <c r="R1510" s="30"/>
    </row>
    <row r="1511" spans="5:18" ht="15" customHeight="1">
      <c r="E1511" s="178"/>
      <c r="F1511" s="179"/>
      <c r="G1511" s="180"/>
      <c r="H1511" s="181"/>
      <c r="I1511" s="182"/>
      <c r="J1511" s="183"/>
      <c r="K1511" s="187"/>
      <c r="L1511" s="188"/>
      <c r="M1511" s="189"/>
      <c r="N1511" s="28"/>
      <c r="O1511" s="28"/>
      <c r="P1511" s="123"/>
      <c r="Q1511" s="151"/>
      <c r="R1511" s="30"/>
    </row>
    <row r="1512" spans="5:18" ht="15" customHeight="1">
      <c r="E1512" s="178"/>
      <c r="F1512" s="179"/>
      <c r="G1512" s="180"/>
      <c r="H1512" s="181"/>
      <c r="I1512" s="182"/>
      <c r="J1512" s="183"/>
      <c r="K1512" s="187"/>
      <c r="L1512" s="188"/>
      <c r="M1512" s="189"/>
      <c r="N1512" s="28"/>
      <c r="O1512" s="28"/>
      <c r="P1512" s="123"/>
      <c r="Q1512" s="151"/>
      <c r="R1512" s="30"/>
    </row>
    <row r="1513" spans="5:18" ht="15" customHeight="1">
      <c r="E1513" s="178"/>
      <c r="F1513" s="179"/>
      <c r="G1513" s="180"/>
      <c r="H1513" s="181"/>
      <c r="I1513" s="182"/>
      <c r="J1513" s="183"/>
      <c r="K1513" s="187"/>
      <c r="L1513" s="188"/>
      <c r="M1513" s="189"/>
      <c r="N1513" s="28"/>
      <c r="O1513" s="28"/>
      <c r="P1513" s="123"/>
      <c r="Q1513" s="151"/>
      <c r="R1513" s="30"/>
    </row>
    <row r="1514" spans="5:18" ht="15" customHeight="1">
      <c r="E1514" s="178"/>
      <c r="F1514" s="179"/>
      <c r="G1514" s="180"/>
      <c r="H1514" s="181"/>
      <c r="I1514" s="182"/>
      <c r="J1514" s="183"/>
      <c r="K1514" s="187"/>
      <c r="L1514" s="188"/>
      <c r="M1514" s="189"/>
      <c r="N1514" s="28"/>
      <c r="O1514" s="28"/>
      <c r="P1514" s="123"/>
      <c r="Q1514" s="151"/>
      <c r="R1514" s="30"/>
    </row>
    <row r="1515" spans="5:18" ht="15" customHeight="1">
      <c r="E1515" s="178"/>
      <c r="F1515" s="179"/>
      <c r="G1515" s="180"/>
      <c r="H1515" s="181"/>
      <c r="I1515" s="182"/>
      <c r="J1515" s="183"/>
      <c r="K1515" s="187"/>
      <c r="L1515" s="188"/>
      <c r="M1515" s="189"/>
      <c r="N1515" s="28"/>
      <c r="O1515" s="28"/>
      <c r="P1515" s="123"/>
      <c r="Q1515" s="151"/>
      <c r="R1515" s="30"/>
    </row>
    <row r="1516" spans="5:18" ht="15" customHeight="1">
      <c r="E1516" s="178"/>
      <c r="F1516" s="179"/>
      <c r="G1516" s="180"/>
      <c r="H1516" s="181"/>
      <c r="I1516" s="182"/>
      <c r="J1516" s="183"/>
      <c r="K1516" s="187"/>
      <c r="L1516" s="188"/>
      <c r="M1516" s="189"/>
      <c r="N1516" s="28"/>
      <c r="O1516" s="28"/>
      <c r="P1516" s="123"/>
      <c r="Q1516" s="151"/>
      <c r="R1516" s="30"/>
    </row>
    <row r="1517" spans="5:18" ht="15" customHeight="1">
      <c r="E1517" s="178"/>
      <c r="F1517" s="179"/>
      <c r="G1517" s="180"/>
      <c r="H1517" s="181"/>
      <c r="I1517" s="182"/>
      <c r="J1517" s="183"/>
      <c r="K1517" s="187"/>
      <c r="L1517" s="188"/>
      <c r="M1517" s="189"/>
      <c r="N1517" s="28"/>
      <c r="O1517" s="28"/>
      <c r="P1517" s="123"/>
      <c r="Q1517" s="151"/>
      <c r="R1517" s="30"/>
    </row>
    <row r="1518" spans="5:18" ht="15" customHeight="1">
      <c r="E1518" s="178"/>
      <c r="F1518" s="179"/>
      <c r="G1518" s="180"/>
      <c r="H1518" s="181"/>
      <c r="I1518" s="182"/>
      <c r="J1518" s="183"/>
      <c r="K1518" s="187"/>
      <c r="L1518" s="188"/>
      <c r="M1518" s="189"/>
      <c r="N1518" s="28"/>
      <c r="O1518" s="28"/>
      <c r="P1518" s="123"/>
      <c r="Q1518" s="151"/>
      <c r="R1518" s="30"/>
    </row>
    <row r="1519" spans="5:18" ht="15" customHeight="1">
      <c r="E1519" s="178"/>
      <c r="F1519" s="179"/>
      <c r="G1519" s="180"/>
      <c r="H1519" s="181"/>
      <c r="I1519" s="182"/>
      <c r="J1519" s="183"/>
      <c r="K1519" s="187"/>
      <c r="L1519" s="188"/>
      <c r="M1519" s="189"/>
      <c r="N1519" s="28"/>
      <c r="O1519" s="28"/>
      <c r="P1519" s="123"/>
      <c r="Q1519" s="151"/>
      <c r="R1519" s="30"/>
    </row>
    <row r="1520" spans="5:18" ht="15" customHeight="1">
      <c r="E1520" s="178"/>
      <c r="F1520" s="179"/>
      <c r="G1520" s="180"/>
      <c r="H1520" s="181"/>
      <c r="I1520" s="182"/>
      <c r="J1520" s="183"/>
      <c r="K1520" s="187"/>
      <c r="L1520" s="188"/>
      <c r="M1520" s="189"/>
      <c r="N1520" s="28"/>
      <c r="O1520" s="28"/>
      <c r="P1520" s="123"/>
      <c r="Q1520" s="151"/>
      <c r="R1520" s="30"/>
    </row>
    <row r="1521" spans="5:18" ht="15" customHeight="1">
      <c r="E1521" s="178"/>
      <c r="F1521" s="179"/>
      <c r="G1521" s="180"/>
      <c r="H1521" s="181"/>
      <c r="I1521" s="182"/>
      <c r="J1521" s="183"/>
      <c r="K1521" s="187"/>
      <c r="L1521" s="188"/>
      <c r="M1521" s="189"/>
      <c r="N1521" s="28"/>
      <c r="O1521" s="28"/>
      <c r="P1521" s="123"/>
      <c r="Q1521" s="151"/>
      <c r="R1521" s="30"/>
    </row>
    <row r="1522" spans="5:18" ht="15" customHeight="1">
      <c r="E1522" s="178"/>
      <c r="F1522" s="179"/>
      <c r="G1522" s="180"/>
      <c r="H1522" s="181"/>
      <c r="I1522" s="182"/>
      <c r="J1522" s="183"/>
      <c r="K1522" s="187"/>
      <c r="L1522" s="188"/>
      <c r="M1522" s="189"/>
      <c r="N1522" s="28"/>
      <c r="O1522" s="28"/>
      <c r="P1522" s="123"/>
      <c r="Q1522" s="151"/>
      <c r="R1522" s="30"/>
    </row>
    <row r="1523" spans="5:18" ht="15" customHeight="1">
      <c r="E1523" s="178"/>
      <c r="F1523" s="179"/>
      <c r="G1523" s="180"/>
      <c r="H1523" s="181"/>
      <c r="I1523" s="182"/>
      <c r="J1523" s="183"/>
      <c r="K1523" s="187"/>
      <c r="L1523" s="188"/>
      <c r="M1523" s="189"/>
      <c r="N1523" s="28"/>
      <c r="O1523" s="28"/>
      <c r="P1523" s="123"/>
      <c r="Q1523" s="151"/>
      <c r="R1523" s="30"/>
    </row>
    <row r="1524" spans="5:18" ht="15" customHeight="1">
      <c r="E1524" s="178"/>
      <c r="F1524" s="179"/>
      <c r="G1524" s="180"/>
      <c r="H1524" s="181"/>
      <c r="I1524" s="182"/>
      <c r="J1524" s="183"/>
      <c r="K1524" s="187"/>
      <c r="L1524" s="188"/>
      <c r="M1524" s="189"/>
      <c r="N1524" s="28"/>
      <c r="O1524" s="28"/>
      <c r="P1524" s="123"/>
      <c r="Q1524" s="151"/>
      <c r="R1524" s="30"/>
    </row>
    <row r="1525" spans="5:18" ht="15" customHeight="1">
      <c r="E1525" s="178"/>
      <c r="F1525" s="179"/>
      <c r="G1525" s="180"/>
      <c r="H1525" s="181"/>
      <c r="I1525" s="182"/>
      <c r="J1525" s="183"/>
      <c r="K1525" s="187"/>
      <c r="L1525" s="188"/>
      <c r="M1525" s="189"/>
      <c r="N1525" s="28"/>
      <c r="O1525" s="28"/>
      <c r="P1525" s="123"/>
      <c r="Q1525" s="151"/>
      <c r="R1525" s="30"/>
    </row>
    <row r="1526" spans="5:18" ht="15" customHeight="1">
      <c r="E1526" s="178"/>
      <c r="F1526" s="179"/>
      <c r="G1526" s="180"/>
      <c r="H1526" s="181"/>
      <c r="I1526" s="182"/>
      <c r="J1526" s="183"/>
      <c r="K1526" s="187"/>
      <c r="L1526" s="188"/>
      <c r="M1526" s="189"/>
      <c r="N1526" s="28"/>
      <c r="O1526" s="28"/>
      <c r="P1526" s="123"/>
      <c r="Q1526" s="151"/>
      <c r="R1526" s="30"/>
    </row>
    <row r="1527" spans="5:18" ht="15" customHeight="1">
      <c r="E1527" s="178"/>
      <c r="F1527" s="179"/>
      <c r="G1527" s="180"/>
      <c r="H1527" s="181"/>
      <c r="I1527" s="182"/>
      <c r="J1527" s="183"/>
      <c r="K1527" s="187"/>
      <c r="L1527" s="188"/>
      <c r="M1527" s="189"/>
      <c r="N1527" s="28"/>
      <c r="O1527" s="28"/>
      <c r="P1527" s="123"/>
      <c r="Q1527" s="151"/>
      <c r="R1527" s="30"/>
    </row>
    <row r="1528" spans="5:18" ht="15" customHeight="1">
      <c r="E1528" s="178"/>
      <c r="F1528" s="179"/>
      <c r="G1528" s="180"/>
      <c r="H1528" s="181"/>
      <c r="I1528" s="182"/>
      <c r="J1528" s="183"/>
      <c r="K1528" s="187"/>
      <c r="L1528" s="188"/>
      <c r="M1528" s="189"/>
      <c r="N1528" s="28"/>
      <c r="O1528" s="28"/>
      <c r="P1528" s="123"/>
      <c r="Q1528" s="151"/>
      <c r="R1528" s="30"/>
    </row>
    <row r="1529" spans="5:18" ht="15" customHeight="1">
      <c r="E1529" s="178"/>
      <c r="F1529" s="179"/>
      <c r="G1529" s="180"/>
      <c r="H1529" s="181"/>
      <c r="I1529" s="182"/>
      <c r="J1529" s="183"/>
      <c r="K1529" s="187"/>
      <c r="L1529" s="188"/>
      <c r="M1529" s="189"/>
      <c r="N1529" s="28"/>
      <c r="O1529" s="28"/>
      <c r="P1529" s="123"/>
      <c r="Q1529" s="151"/>
      <c r="R1529" s="30"/>
    </row>
    <row r="1530" spans="5:18" ht="15" customHeight="1">
      <c r="E1530" s="178"/>
      <c r="F1530" s="179"/>
      <c r="G1530" s="180"/>
      <c r="H1530" s="181"/>
      <c r="I1530" s="182"/>
      <c r="J1530" s="183"/>
      <c r="K1530" s="187"/>
      <c r="L1530" s="188"/>
      <c r="M1530" s="189"/>
      <c r="N1530" s="28"/>
      <c r="O1530" s="28"/>
      <c r="P1530" s="123"/>
      <c r="Q1530" s="151"/>
      <c r="R1530" s="30"/>
    </row>
    <row r="1531" spans="5:18" ht="15" customHeight="1">
      <c r="E1531" s="178"/>
      <c r="F1531" s="179"/>
      <c r="G1531" s="180"/>
      <c r="H1531" s="181"/>
      <c r="I1531" s="182"/>
      <c r="J1531" s="183"/>
      <c r="K1531" s="187"/>
      <c r="L1531" s="188"/>
      <c r="M1531" s="189"/>
      <c r="N1531" s="28"/>
      <c r="O1531" s="28"/>
      <c r="P1531" s="123"/>
      <c r="Q1531" s="151"/>
      <c r="R1531" s="30"/>
    </row>
    <row r="1532" spans="5:18" ht="15" customHeight="1">
      <c r="E1532" s="178"/>
      <c r="F1532" s="179"/>
      <c r="G1532" s="180"/>
      <c r="H1532" s="181"/>
      <c r="I1532" s="182"/>
      <c r="J1532" s="183"/>
      <c r="K1532" s="187"/>
      <c r="L1532" s="188"/>
      <c r="M1532" s="189"/>
      <c r="N1532" s="28"/>
      <c r="O1532" s="28"/>
      <c r="P1532" s="123"/>
      <c r="Q1532" s="151"/>
      <c r="R1532" s="30"/>
    </row>
    <row r="1533" spans="5:18" ht="15" customHeight="1">
      <c r="E1533" s="178"/>
      <c r="F1533" s="179"/>
      <c r="G1533" s="180"/>
      <c r="H1533" s="181"/>
      <c r="I1533" s="182"/>
      <c r="J1533" s="183"/>
      <c r="K1533" s="187"/>
      <c r="L1533" s="188"/>
      <c r="M1533" s="189"/>
      <c r="N1533" s="28"/>
      <c r="O1533" s="28"/>
      <c r="P1533" s="123"/>
      <c r="Q1533" s="151"/>
      <c r="R1533" s="30"/>
    </row>
    <row r="1534" spans="5:18" ht="15" customHeight="1">
      <c r="E1534" s="178"/>
      <c r="F1534" s="179"/>
      <c r="G1534" s="180"/>
      <c r="H1534" s="181"/>
      <c r="I1534" s="182"/>
      <c r="J1534" s="183"/>
      <c r="K1534" s="187"/>
      <c r="L1534" s="188"/>
      <c r="M1534" s="189"/>
      <c r="N1534" s="28"/>
      <c r="O1534" s="28"/>
      <c r="P1534" s="123"/>
      <c r="Q1534" s="151"/>
      <c r="R1534" s="30"/>
    </row>
    <row r="1535" spans="5:18" ht="15" customHeight="1">
      <c r="E1535" s="178"/>
      <c r="F1535" s="179"/>
      <c r="G1535" s="180"/>
      <c r="H1535" s="181"/>
      <c r="I1535" s="182"/>
      <c r="J1535" s="183"/>
      <c r="K1535" s="187"/>
      <c r="L1535" s="188"/>
      <c r="M1535" s="189"/>
      <c r="N1535" s="28"/>
      <c r="O1535" s="28"/>
      <c r="P1535" s="123"/>
      <c r="Q1535" s="151"/>
      <c r="R1535" s="30"/>
    </row>
    <row r="1536" spans="5:18" ht="15" customHeight="1">
      <c r="E1536" s="178"/>
      <c r="F1536" s="179"/>
      <c r="G1536" s="180"/>
      <c r="H1536" s="181"/>
      <c r="I1536" s="182"/>
      <c r="J1536" s="183"/>
      <c r="K1536" s="187"/>
      <c r="L1536" s="188"/>
      <c r="M1536" s="189"/>
      <c r="N1536" s="28"/>
      <c r="O1536" s="28"/>
      <c r="P1536" s="123"/>
      <c r="Q1536" s="151"/>
      <c r="R1536" s="30"/>
    </row>
    <row r="1537" spans="5:18" ht="15" customHeight="1">
      <c r="E1537" s="178"/>
      <c r="F1537" s="179"/>
      <c r="G1537" s="180"/>
      <c r="H1537" s="181"/>
      <c r="I1537" s="182"/>
      <c r="J1537" s="183"/>
      <c r="K1537" s="187"/>
      <c r="L1537" s="188"/>
      <c r="M1537" s="189"/>
      <c r="N1537" s="28"/>
      <c r="O1537" s="28"/>
      <c r="P1537" s="123"/>
      <c r="Q1537" s="151"/>
      <c r="R1537" s="30"/>
    </row>
    <row r="1538" spans="5:18" ht="15" customHeight="1">
      <c r="E1538" s="178"/>
      <c r="F1538" s="179"/>
      <c r="G1538" s="180"/>
      <c r="H1538" s="181"/>
      <c r="I1538" s="182"/>
      <c r="J1538" s="183"/>
      <c r="K1538" s="187"/>
      <c r="L1538" s="188"/>
      <c r="M1538" s="189"/>
      <c r="N1538" s="28"/>
      <c r="O1538" s="28"/>
      <c r="P1538" s="123"/>
      <c r="Q1538" s="151"/>
      <c r="R1538" s="30"/>
    </row>
    <row r="1539" spans="5:18" ht="15" customHeight="1">
      <c r="E1539" s="178"/>
      <c r="F1539" s="179"/>
      <c r="G1539" s="180"/>
      <c r="H1539" s="181"/>
      <c r="I1539" s="182"/>
      <c r="J1539" s="183"/>
      <c r="K1539" s="187"/>
      <c r="L1539" s="188"/>
      <c r="M1539" s="189"/>
      <c r="N1539" s="28"/>
      <c r="O1539" s="28"/>
      <c r="P1539" s="123"/>
      <c r="Q1539" s="151"/>
      <c r="R1539" s="30"/>
    </row>
    <row r="1540" spans="5:18" ht="15" customHeight="1">
      <c r="E1540" s="178"/>
      <c r="F1540" s="179"/>
      <c r="G1540" s="180"/>
      <c r="H1540" s="181"/>
      <c r="I1540" s="182"/>
      <c r="J1540" s="183"/>
      <c r="K1540" s="187"/>
      <c r="L1540" s="188"/>
      <c r="M1540" s="189"/>
      <c r="N1540" s="28"/>
      <c r="O1540" s="28"/>
      <c r="P1540" s="123"/>
      <c r="Q1540" s="151"/>
      <c r="R1540" s="30"/>
    </row>
    <row r="1541" spans="5:18" ht="15" customHeight="1">
      <c r="E1541" s="178"/>
      <c r="F1541" s="179"/>
      <c r="G1541" s="180"/>
      <c r="H1541" s="181"/>
      <c r="I1541" s="182"/>
      <c r="J1541" s="183"/>
      <c r="K1541" s="187"/>
      <c r="L1541" s="188"/>
      <c r="M1541" s="189"/>
      <c r="N1541" s="28"/>
      <c r="O1541" s="28"/>
      <c r="P1541" s="123"/>
      <c r="Q1541" s="151"/>
      <c r="R1541" s="30"/>
    </row>
    <row r="1542" spans="5:18" ht="15" customHeight="1">
      <c r="E1542" s="178"/>
      <c r="F1542" s="179"/>
      <c r="G1542" s="180"/>
      <c r="H1542" s="181"/>
      <c r="I1542" s="182"/>
      <c r="J1542" s="183"/>
      <c r="K1542" s="187"/>
      <c r="L1542" s="188"/>
      <c r="M1542" s="189"/>
      <c r="N1542" s="28"/>
      <c r="O1542" s="28"/>
      <c r="P1542" s="123"/>
      <c r="Q1542" s="151"/>
      <c r="R1542" s="30"/>
    </row>
    <row r="1543" spans="5:18" ht="15" customHeight="1">
      <c r="E1543" s="178"/>
      <c r="F1543" s="179"/>
      <c r="G1543" s="180"/>
      <c r="H1543" s="181"/>
      <c r="I1543" s="182"/>
      <c r="J1543" s="183"/>
      <c r="K1543" s="187"/>
      <c r="L1543" s="188"/>
      <c r="M1543" s="189"/>
      <c r="N1543" s="28"/>
      <c r="O1543" s="28"/>
      <c r="P1543" s="123"/>
      <c r="Q1543" s="151"/>
      <c r="R1543" s="30"/>
    </row>
    <row r="1544" spans="5:18" ht="15" customHeight="1">
      <c r="H1544" s="181"/>
      <c r="I1544" s="182"/>
      <c r="J1544" s="183"/>
      <c r="K1544" s="187"/>
      <c r="L1544" s="188"/>
      <c r="M1544" s="189"/>
      <c r="N1544" s="28"/>
      <c r="O1544" s="28"/>
      <c r="P1544" s="123"/>
      <c r="Q1544" s="151"/>
      <c r="R1544" s="30"/>
    </row>
    <row r="1545" spans="5:18" ht="15" customHeight="1">
      <c r="H1545" s="181"/>
      <c r="I1545" s="182"/>
      <c r="J1545" s="183"/>
      <c r="K1545" s="187"/>
      <c r="L1545" s="188"/>
      <c r="M1545" s="189"/>
      <c r="N1545" s="28"/>
      <c r="O1545" s="28"/>
      <c r="P1545" s="123"/>
      <c r="Q1545" s="151"/>
      <c r="R1545" s="30"/>
    </row>
    <row r="1546" spans="5:18" ht="15" customHeight="1">
      <c r="H1546" s="181"/>
      <c r="I1546" s="182"/>
      <c r="J1546" s="183"/>
      <c r="K1546" s="187"/>
      <c r="L1546" s="188"/>
      <c r="M1546" s="189"/>
      <c r="N1546" s="28"/>
      <c r="O1546" s="28"/>
      <c r="P1546" s="123"/>
      <c r="Q1546" s="151"/>
      <c r="R1546" s="30"/>
    </row>
    <row r="1547" spans="5:18" ht="15" customHeight="1">
      <c r="H1547" s="181"/>
      <c r="I1547" s="182"/>
      <c r="J1547" s="183"/>
      <c r="K1547" s="187"/>
      <c r="L1547" s="188"/>
      <c r="M1547" s="189"/>
      <c r="N1547" s="28"/>
      <c r="O1547" s="28"/>
      <c r="P1547" s="123"/>
      <c r="Q1547" s="151"/>
      <c r="R1547" s="30"/>
    </row>
    <row r="1548" spans="5:18" ht="15" customHeight="1">
      <c r="H1548" s="181"/>
      <c r="I1548" s="182"/>
      <c r="J1548" s="183"/>
      <c r="K1548" s="187"/>
      <c r="L1548" s="188"/>
      <c r="M1548" s="189"/>
      <c r="N1548" s="28"/>
      <c r="O1548" s="28"/>
      <c r="P1548" s="123"/>
      <c r="Q1548" s="151"/>
      <c r="R1548" s="30"/>
    </row>
    <row r="1549" spans="5:18" ht="15" customHeight="1">
      <c r="H1549" s="181"/>
      <c r="I1549" s="182"/>
      <c r="J1549" s="183"/>
      <c r="K1549" s="187"/>
      <c r="L1549" s="188"/>
      <c r="M1549" s="189"/>
      <c r="N1549" s="28"/>
      <c r="O1549" s="28"/>
      <c r="P1549" s="123"/>
      <c r="Q1549" s="151"/>
      <c r="R1549" s="30"/>
    </row>
    <row r="1550" spans="5:18" ht="15" customHeight="1">
      <c r="H1550" s="181"/>
      <c r="I1550" s="182"/>
      <c r="J1550" s="183"/>
      <c r="K1550" s="187"/>
      <c r="L1550" s="188"/>
      <c r="M1550" s="189"/>
      <c r="N1550" s="28"/>
      <c r="O1550" s="28"/>
      <c r="P1550" s="123"/>
      <c r="Q1550" s="151"/>
      <c r="R1550" s="30"/>
    </row>
    <row r="1551" spans="5:18" ht="15" customHeight="1">
      <c r="H1551" s="181"/>
      <c r="I1551" s="182"/>
      <c r="J1551" s="183"/>
      <c r="K1551" s="187"/>
      <c r="L1551" s="188"/>
      <c r="M1551" s="189"/>
      <c r="N1551" s="28"/>
      <c r="O1551" s="28"/>
      <c r="P1551" s="123"/>
      <c r="Q1551" s="151"/>
      <c r="R1551" s="30"/>
    </row>
    <row r="1552" spans="5:18" ht="15" customHeight="1">
      <c r="H1552" s="181"/>
      <c r="I1552" s="182"/>
      <c r="J1552" s="183"/>
      <c r="K1552" s="187"/>
      <c r="L1552" s="188"/>
      <c r="M1552" s="189"/>
      <c r="N1552" s="28"/>
      <c r="O1552" s="28"/>
      <c r="P1552" s="123"/>
      <c r="Q1552" s="33"/>
      <c r="R1552" s="30"/>
    </row>
    <row r="1553" spans="8:18" ht="15" customHeight="1">
      <c r="H1553" s="181"/>
      <c r="I1553" s="182"/>
      <c r="J1553" s="183"/>
      <c r="K1553" s="187"/>
      <c r="L1553" s="188"/>
      <c r="M1553" s="189"/>
      <c r="N1553" s="28"/>
      <c r="O1553" s="28"/>
      <c r="P1553" s="123"/>
      <c r="Q1553" s="33"/>
      <c r="R1553" s="30"/>
    </row>
    <row r="1554" spans="8:18" ht="15" customHeight="1">
      <c r="H1554" s="181"/>
      <c r="I1554" s="182"/>
      <c r="J1554" s="183"/>
      <c r="K1554" s="187"/>
      <c r="L1554" s="188"/>
      <c r="M1554" s="189"/>
      <c r="N1554" s="28"/>
      <c r="O1554" s="28"/>
      <c r="P1554" s="123"/>
      <c r="Q1554" s="33"/>
      <c r="R1554" s="30"/>
    </row>
    <row r="1555" spans="8:18" ht="15" customHeight="1">
      <c r="H1555" s="181"/>
      <c r="I1555" s="182"/>
      <c r="J1555" s="183"/>
      <c r="K1555" s="187"/>
      <c r="L1555" s="188"/>
      <c r="M1555" s="189"/>
      <c r="N1555" s="28"/>
      <c r="O1555" s="28"/>
      <c r="P1555" s="123"/>
      <c r="Q1555" s="33"/>
      <c r="R1555" s="30"/>
    </row>
    <row r="1556" spans="8:18" ht="15" customHeight="1">
      <c r="H1556" s="181"/>
      <c r="I1556" s="182"/>
      <c r="J1556" s="183"/>
      <c r="K1556" s="187"/>
      <c r="L1556" s="188"/>
      <c r="M1556" s="189"/>
      <c r="N1556" s="28"/>
      <c r="O1556" s="28"/>
      <c r="P1556" s="123"/>
      <c r="Q1556" s="33"/>
      <c r="R1556" s="30"/>
    </row>
    <row r="1557" spans="8:18" ht="15" customHeight="1">
      <c r="H1557" s="181"/>
      <c r="I1557" s="182"/>
      <c r="J1557" s="183"/>
      <c r="K1557" s="187"/>
      <c r="L1557" s="188"/>
      <c r="M1557" s="189"/>
      <c r="N1557" s="28"/>
      <c r="O1557" s="28"/>
      <c r="P1557" s="123"/>
      <c r="Q1557" s="33"/>
      <c r="R1557" s="30"/>
    </row>
    <row r="1558" spans="8:18" ht="15" customHeight="1">
      <c r="H1558" s="181"/>
      <c r="I1558" s="182"/>
      <c r="J1558" s="183"/>
      <c r="K1558" s="187"/>
      <c r="L1558" s="188"/>
      <c r="M1558" s="189"/>
      <c r="N1558" s="28"/>
      <c r="O1558" s="28"/>
      <c r="P1558" s="123"/>
      <c r="Q1558" s="33"/>
      <c r="R1558" s="30"/>
    </row>
    <row r="1559" spans="8:18" ht="15" customHeight="1">
      <c r="H1559" s="181"/>
      <c r="I1559" s="182"/>
      <c r="J1559" s="183"/>
      <c r="K1559" s="187"/>
      <c r="L1559" s="188"/>
      <c r="M1559" s="189"/>
      <c r="N1559" s="28"/>
      <c r="O1559" s="28"/>
      <c r="P1559" s="123"/>
      <c r="Q1559" s="33"/>
      <c r="R1559" s="30"/>
    </row>
    <row r="1560" spans="8:18" ht="15" customHeight="1">
      <c r="H1560" s="181"/>
      <c r="I1560" s="182"/>
      <c r="J1560" s="183"/>
      <c r="K1560" s="187"/>
      <c r="L1560" s="188"/>
      <c r="M1560" s="189"/>
      <c r="N1560" s="28"/>
      <c r="O1560" s="28"/>
      <c r="P1560" s="123"/>
      <c r="Q1560" s="33"/>
      <c r="R1560" s="30"/>
    </row>
    <row r="1561" spans="8:18" ht="15" customHeight="1">
      <c r="H1561" s="181"/>
      <c r="I1561" s="182"/>
      <c r="J1561" s="183"/>
      <c r="K1561" s="187"/>
      <c r="L1561" s="188"/>
      <c r="M1561" s="189"/>
      <c r="N1561" s="28"/>
      <c r="O1561" s="28"/>
      <c r="P1561" s="123"/>
      <c r="Q1561" s="33"/>
      <c r="R1561" s="30"/>
    </row>
    <row r="1562" spans="8:18" ht="15" customHeight="1">
      <c r="H1562" s="181"/>
      <c r="I1562" s="182"/>
      <c r="J1562" s="183"/>
      <c r="K1562" s="187"/>
      <c r="L1562" s="188"/>
      <c r="M1562" s="189"/>
      <c r="N1562" s="28"/>
      <c r="O1562" s="28"/>
      <c r="P1562" s="123"/>
      <c r="Q1562" s="33"/>
      <c r="R1562" s="30"/>
    </row>
    <row r="1563" spans="8:18" ht="15" customHeight="1">
      <c r="H1563" s="181"/>
      <c r="I1563" s="182"/>
      <c r="J1563" s="183"/>
      <c r="K1563" s="187"/>
      <c r="L1563" s="188"/>
      <c r="M1563" s="189"/>
      <c r="N1563" s="28"/>
      <c r="O1563" s="28"/>
      <c r="P1563" s="123"/>
      <c r="Q1563" s="33"/>
      <c r="R1563" s="30"/>
    </row>
    <row r="1564" spans="8:18" ht="15" customHeight="1">
      <c r="H1564" s="181"/>
      <c r="I1564" s="182"/>
      <c r="J1564" s="183"/>
      <c r="K1564" s="187"/>
      <c r="L1564" s="188"/>
      <c r="M1564" s="189"/>
      <c r="N1564" s="28"/>
      <c r="O1564" s="28"/>
      <c r="P1564" s="123"/>
      <c r="Q1564" s="33"/>
      <c r="R1564" s="30"/>
    </row>
    <row r="1565" spans="8:18" ht="15" customHeight="1">
      <c r="H1565" s="181"/>
      <c r="I1565" s="182"/>
      <c r="J1565" s="183"/>
      <c r="K1565" s="187"/>
      <c r="L1565" s="188"/>
      <c r="M1565" s="189"/>
      <c r="N1565" s="28"/>
      <c r="O1565" s="28"/>
      <c r="P1565" s="123"/>
      <c r="Q1565" s="33"/>
      <c r="R1565" s="30"/>
    </row>
    <row r="1566" spans="8:18" ht="15" customHeight="1">
      <c r="H1566" s="181"/>
      <c r="I1566" s="182"/>
      <c r="J1566" s="183"/>
      <c r="K1566" s="187"/>
      <c r="L1566" s="188"/>
      <c r="M1566" s="189"/>
      <c r="N1566" s="28"/>
      <c r="O1566" s="28"/>
      <c r="P1566" s="123"/>
      <c r="Q1566" s="33"/>
      <c r="R1566" s="30"/>
    </row>
    <row r="1567" spans="8:18" ht="15" customHeight="1">
      <c r="H1567" s="181"/>
      <c r="I1567" s="182"/>
      <c r="J1567" s="183"/>
      <c r="K1567" s="187"/>
      <c r="L1567" s="188"/>
      <c r="M1567" s="189"/>
      <c r="N1567" s="28"/>
      <c r="O1567" s="28"/>
      <c r="P1567" s="123"/>
      <c r="Q1567" s="33"/>
      <c r="R1567" s="30"/>
    </row>
    <row r="1568" spans="8:18" ht="15" customHeight="1">
      <c r="H1568" s="181"/>
      <c r="I1568" s="182"/>
      <c r="J1568" s="183"/>
      <c r="K1568" s="187"/>
      <c r="L1568" s="188"/>
      <c r="M1568" s="189"/>
      <c r="N1568" s="28"/>
      <c r="O1568" s="28"/>
      <c r="P1568" s="123"/>
      <c r="Q1568" s="33"/>
      <c r="R1568" s="30"/>
    </row>
    <row r="1569" spans="8:18" ht="15" customHeight="1">
      <c r="H1569" s="181"/>
      <c r="I1569" s="182"/>
      <c r="J1569" s="183"/>
      <c r="K1569" s="187"/>
      <c r="L1569" s="188"/>
      <c r="M1569" s="189"/>
      <c r="N1569" s="28"/>
      <c r="O1569" s="28"/>
      <c r="P1569" s="123"/>
      <c r="Q1569" s="33"/>
      <c r="R1569" s="30"/>
    </row>
    <row r="1570" spans="8:18" ht="15" customHeight="1">
      <c r="H1570" s="181"/>
      <c r="I1570" s="182"/>
      <c r="J1570" s="183"/>
      <c r="K1570" s="187"/>
      <c r="L1570" s="188"/>
      <c r="M1570" s="189"/>
      <c r="N1570" s="28"/>
      <c r="O1570" s="28"/>
      <c r="P1570" s="123"/>
      <c r="Q1570" s="33"/>
      <c r="R1570" s="30"/>
    </row>
    <row r="1571" spans="8:18" ht="15" customHeight="1">
      <c r="H1571" s="181"/>
      <c r="I1571" s="182"/>
      <c r="J1571" s="183"/>
      <c r="K1571" s="187"/>
      <c r="L1571" s="188"/>
      <c r="M1571" s="189"/>
      <c r="N1571" s="28"/>
      <c r="O1571" s="28"/>
      <c r="P1571" s="123"/>
      <c r="Q1571" s="33"/>
      <c r="R1571" s="30"/>
    </row>
    <row r="1572" spans="8:18" ht="15" customHeight="1">
      <c r="H1572" s="181"/>
      <c r="I1572" s="182"/>
      <c r="J1572" s="183"/>
      <c r="K1572" s="187"/>
      <c r="L1572" s="188"/>
      <c r="M1572" s="189"/>
      <c r="N1572" s="28"/>
      <c r="O1572" s="28"/>
      <c r="P1572" s="123"/>
      <c r="Q1572" s="33"/>
      <c r="R1572" s="30"/>
    </row>
    <row r="1573" spans="8:18" ht="15" customHeight="1">
      <c r="H1573" s="181"/>
      <c r="I1573" s="182"/>
      <c r="J1573" s="183"/>
      <c r="K1573" s="187"/>
      <c r="L1573" s="188"/>
      <c r="M1573" s="189"/>
      <c r="N1573" s="28"/>
      <c r="O1573" s="28"/>
      <c r="P1573" s="123"/>
      <c r="Q1573" s="33"/>
      <c r="R1573" s="30"/>
    </row>
    <row r="1574" spans="8:18" ht="15" customHeight="1">
      <c r="H1574" s="181"/>
      <c r="I1574" s="182"/>
      <c r="J1574" s="183"/>
      <c r="K1574" s="187"/>
      <c r="L1574" s="188"/>
      <c r="M1574" s="189"/>
      <c r="N1574" s="28"/>
      <c r="O1574" s="28"/>
      <c r="P1574" s="123"/>
      <c r="Q1574" s="33"/>
      <c r="R1574" s="30"/>
    </row>
    <row r="1575" spans="8:18" ht="15" customHeight="1">
      <c r="H1575" s="181"/>
      <c r="I1575" s="182"/>
      <c r="J1575" s="183"/>
      <c r="K1575" s="187"/>
      <c r="L1575" s="188"/>
      <c r="M1575" s="189"/>
      <c r="N1575" s="28"/>
      <c r="O1575" s="28"/>
      <c r="P1575" s="123"/>
      <c r="Q1575" s="33"/>
      <c r="R1575" s="30"/>
    </row>
    <row r="1576" spans="8:18" ht="15" customHeight="1">
      <c r="H1576" s="181"/>
      <c r="I1576" s="182"/>
      <c r="J1576" s="183"/>
      <c r="K1576" s="187"/>
      <c r="L1576" s="188"/>
      <c r="M1576" s="189"/>
      <c r="N1576" s="28"/>
      <c r="O1576" s="28"/>
      <c r="P1576" s="123"/>
      <c r="Q1576" s="33"/>
      <c r="R1576" s="30"/>
    </row>
    <row r="1577" spans="8:18" ht="15" customHeight="1">
      <c r="H1577" s="181"/>
      <c r="I1577" s="182"/>
      <c r="J1577" s="183"/>
      <c r="K1577" s="187"/>
      <c r="L1577" s="188"/>
      <c r="M1577" s="189"/>
      <c r="N1577" s="28"/>
      <c r="O1577" s="28"/>
      <c r="P1577" s="123"/>
      <c r="Q1577" s="33"/>
      <c r="R1577" s="30"/>
    </row>
    <row r="1578" spans="8:18" ht="15" customHeight="1">
      <c r="H1578" s="181"/>
      <c r="I1578" s="182"/>
      <c r="J1578" s="183"/>
      <c r="K1578" s="187"/>
      <c r="L1578" s="188"/>
      <c r="M1578" s="189"/>
      <c r="N1578" s="28"/>
      <c r="O1578" s="28"/>
      <c r="P1578" s="123"/>
      <c r="Q1578" s="33"/>
      <c r="R1578" s="30"/>
    </row>
    <row r="1579" spans="8:18" ht="15" customHeight="1">
      <c r="H1579" s="181"/>
      <c r="I1579" s="182"/>
      <c r="J1579" s="183"/>
      <c r="K1579" s="187"/>
      <c r="L1579" s="188"/>
      <c r="M1579" s="189"/>
      <c r="N1579" s="28"/>
      <c r="O1579" s="28"/>
      <c r="P1579" s="123"/>
      <c r="Q1579" s="33"/>
      <c r="R1579" s="30"/>
    </row>
    <row r="1580" spans="8:18" ht="15" customHeight="1">
      <c r="H1580" s="181"/>
      <c r="I1580" s="182"/>
      <c r="J1580" s="183"/>
      <c r="K1580" s="187"/>
      <c r="L1580" s="188"/>
      <c r="M1580" s="189"/>
      <c r="N1580" s="28"/>
      <c r="O1580" s="28"/>
      <c r="P1580" s="123"/>
      <c r="Q1580" s="33"/>
      <c r="R1580" s="30"/>
    </row>
    <row r="1581" spans="8:18" ht="15" customHeight="1">
      <c r="H1581" s="181"/>
      <c r="I1581" s="182"/>
      <c r="J1581" s="183"/>
      <c r="K1581" s="187"/>
      <c r="L1581" s="188"/>
      <c r="M1581" s="189"/>
      <c r="N1581" s="28"/>
      <c r="O1581" s="28"/>
      <c r="P1581" s="123"/>
      <c r="Q1581" s="33"/>
      <c r="R1581" s="30"/>
    </row>
    <row r="1582" spans="8:18" ht="15" customHeight="1">
      <c r="H1582" s="181"/>
      <c r="I1582" s="182"/>
      <c r="J1582" s="183"/>
      <c r="K1582" s="187"/>
      <c r="L1582" s="188"/>
      <c r="M1582" s="189"/>
      <c r="N1582" s="28"/>
      <c r="O1582" s="28"/>
      <c r="P1582" s="123"/>
      <c r="Q1582" s="33"/>
      <c r="R1582" s="30"/>
    </row>
    <row r="1583" spans="8:18" ht="15" customHeight="1">
      <c r="H1583" s="181"/>
      <c r="I1583" s="182"/>
      <c r="J1583" s="183"/>
      <c r="K1583" s="187"/>
      <c r="L1583" s="188"/>
      <c r="M1583" s="189"/>
      <c r="N1583" s="28"/>
      <c r="O1583" s="28"/>
      <c r="P1583" s="123"/>
      <c r="Q1583" s="33"/>
      <c r="R1583" s="30"/>
    </row>
    <row r="1584" spans="8:18" ht="15" customHeight="1">
      <c r="H1584" s="181"/>
      <c r="I1584" s="182"/>
      <c r="J1584" s="183"/>
      <c r="K1584" s="187"/>
      <c r="L1584" s="188"/>
      <c r="M1584" s="189"/>
      <c r="N1584" s="28"/>
      <c r="O1584" s="28"/>
      <c r="P1584" s="123"/>
      <c r="Q1584" s="33"/>
      <c r="R1584" s="30"/>
    </row>
    <row r="1585" spans="8:18" ht="15" customHeight="1">
      <c r="H1585" s="181"/>
      <c r="I1585" s="182"/>
      <c r="J1585" s="183"/>
      <c r="K1585" s="187"/>
      <c r="L1585" s="188"/>
      <c r="M1585" s="189"/>
      <c r="N1585" s="28"/>
      <c r="O1585" s="28"/>
      <c r="P1585" s="123"/>
      <c r="Q1585" s="33"/>
      <c r="R1585" s="30"/>
    </row>
    <row r="1586" spans="8:18" ht="15" customHeight="1">
      <c r="H1586" s="181"/>
      <c r="I1586" s="182"/>
      <c r="J1586" s="183"/>
      <c r="K1586" s="187"/>
      <c r="L1586" s="188"/>
      <c r="M1586" s="189"/>
      <c r="N1586" s="28"/>
      <c r="O1586" s="28"/>
      <c r="P1586" s="123"/>
      <c r="Q1586" s="33"/>
      <c r="R1586" s="30"/>
    </row>
    <row r="1587" spans="8:18" ht="15" customHeight="1">
      <c r="H1587" s="181"/>
      <c r="I1587" s="182"/>
      <c r="J1587" s="183"/>
      <c r="K1587" s="187"/>
      <c r="L1587" s="188"/>
      <c r="M1587" s="189"/>
      <c r="N1587" s="28"/>
      <c r="O1587" s="28"/>
      <c r="P1587" s="123"/>
      <c r="Q1587" s="33"/>
      <c r="R1587" s="30"/>
    </row>
    <row r="1588" spans="8:18" ht="15" customHeight="1">
      <c r="H1588" s="181"/>
      <c r="I1588" s="182"/>
      <c r="J1588" s="183"/>
      <c r="K1588" s="187"/>
      <c r="L1588" s="188"/>
      <c r="M1588" s="189"/>
      <c r="N1588" s="28"/>
      <c r="O1588" s="28"/>
      <c r="P1588" s="123"/>
      <c r="Q1588" s="33"/>
      <c r="R1588" s="30"/>
    </row>
    <row r="1589" spans="8:18" ht="15" customHeight="1">
      <c r="H1589" s="181"/>
      <c r="I1589" s="182"/>
      <c r="J1589" s="183"/>
      <c r="K1589" s="187"/>
      <c r="L1589" s="188"/>
      <c r="M1589" s="189"/>
      <c r="N1589" s="28"/>
      <c r="O1589" s="28"/>
      <c r="P1589" s="123"/>
      <c r="Q1589" s="33"/>
      <c r="R1589" s="30"/>
    </row>
    <row r="1590" spans="8:18" ht="15" customHeight="1">
      <c r="H1590" s="181"/>
      <c r="I1590" s="182"/>
      <c r="J1590" s="183"/>
      <c r="K1590" s="187"/>
      <c r="L1590" s="188"/>
      <c r="M1590" s="189"/>
      <c r="N1590" s="28"/>
      <c r="O1590" s="28"/>
      <c r="P1590" s="123"/>
      <c r="Q1590" s="33"/>
      <c r="R1590" s="30"/>
    </row>
    <row r="1591" spans="8:18" ht="15" customHeight="1">
      <c r="H1591" s="181"/>
      <c r="I1591" s="182"/>
      <c r="J1591" s="183"/>
      <c r="K1591" s="187"/>
      <c r="L1591" s="188"/>
      <c r="M1591" s="189"/>
      <c r="N1591" s="28"/>
      <c r="O1591" s="28"/>
      <c r="P1591" s="123"/>
      <c r="Q1591" s="33"/>
      <c r="R1591" s="30"/>
    </row>
    <row r="1592" spans="8:18" ht="15" customHeight="1">
      <c r="H1592" s="181"/>
      <c r="I1592" s="182"/>
      <c r="J1592" s="183"/>
      <c r="K1592" s="187"/>
      <c r="L1592" s="188"/>
      <c r="M1592" s="189"/>
      <c r="N1592" s="28"/>
      <c r="O1592" s="28"/>
      <c r="P1592" s="123"/>
      <c r="Q1592" s="33"/>
      <c r="R1592" s="30"/>
    </row>
    <row r="1593" spans="8:18" ht="15" customHeight="1">
      <c r="H1593" s="181"/>
      <c r="I1593" s="182"/>
      <c r="J1593" s="183"/>
      <c r="K1593" s="187"/>
      <c r="L1593" s="188"/>
      <c r="M1593" s="189"/>
      <c r="N1593" s="28"/>
      <c r="O1593" s="28"/>
      <c r="P1593" s="123"/>
      <c r="Q1593" s="33"/>
      <c r="R1593" s="30"/>
    </row>
    <row r="1594" spans="8:18" ht="15" customHeight="1">
      <c r="H1594" s="181"/>
      <c r="I1594" s="182"/>
      <c r="J1594" s="183"/>
      <c r="K1594" s="187"/>
      <c r="L1594" s="188"/>
      <c r="M1594" s="189"/>
      <c r="N1594" s="28"/>
      <c r="O1594" s="28"/>
      <c r="P1594" s="123"/>
      <c r="Q1594" s="33"/>
      <c r="R1594" s="30"/>
    </row>
    <row r="1595" spans="8:18" ht="15" customHeight="1">
      <c r="H1595" s="181"/>
      <c r="I1595" s="182"/>
      <c r="J1595" s="183"/>
      <c r="K1595" s="187"/>
      <c r="L1595" s="188"/>
      <c r="M1595" s="189"/>
      <c r="N1595" s="28"/>
      <c r="O1595" s="28"/>
      <c r="P1595" s="123"/>
      <c r="Q1595" s="33"/>
      <c r="R1595" s="30"/>
    </row>
    <row r="1596" spans="8:18" ht="15" customHeight="1">
      <c r="H1596" s="181"/>
      <c r="I1596" s="182"/>
      <c r="J1596" s="183"/>
      <c r="K1596" s="187"/>
      <c r="L1596" s="188"/>
      <c r="M1596" s="189"/>
      <c r="N1596" s="28"/>
      <c r="O1596" s="28"/>
      <c r="P1596" s="123"/>
      <c r="Q1596" s="33"/>
      <c r="R1596" s="30"/>
    </row>
    <row r="1597" spans="8:18" ht="15" customHeight="1">
      <c r="H1597" s="181"/>
      <c r="I1597" s="182"/>
      <c r="J1597" s="183"/>
      <c r="K1597" s="187"/>
      <c r="L1597" s="188"/>
      <c r="M1597" s="189"/>
      <c r="N1597" s="28"/>
      <c r="O1597" s="28"/>
      <c r="P1597" s="123"/>
      <c r="Q1597" s="33"/>
      <c r="R1597" s="30"/>
    </row>
    <row r="1598" spans="8:18" ht="15" customHeight="1">
      <c r="H1598" s="181"/>
      <c r="I1598" s="182"/>
      <c r="J1598" s="183"/>
      <c r="K1598" s="187"/>
      <c r="L1598" s="188"/>
      <c r="M1598" s="189"/>
      <c r="N1598" s="28"/>
      <c r="O1598" s="28"/>
      <c r="P1598" s="123"/>
      <c r="Q1598" s="33"/>
      <c r="R1598" s="30"/>
    </row>
    <row r="1599" spans="8:18" ht="15" customHeight="1">
      <c r="H1599" s="181"/>
      <c r="I1599" s="182"/>
      <c r="J1599" s="183"/>
      <c r="K1599" s="187"/>
      <c r="L1599" s="188"/>
      <c r="M1599" s="189"/>
      <c r="N1599" s="28"/>
      <c r="O1599" s="28"/>
      <c r="P1599" s="123"/>
      <c r="Q1599" s="33"/>
      <c r="R1599" s="30"/>
    </row>
    <row r="1600" spans="8:18" ht="15" customHeight="1">
      <c r="H1600" s="181"/>
      <c r="I1600" s="182"/>
      <c r="J1600" s="183"/>
      <c r="K1600" s="187"/>
      <c r="L1600" s="188"/>
      <c r="M1600" s="189"/>
      <c r="N1600" s="28"/>
      <c r="O1600" s="28"/>
      <c r="P1600" s="123"/>
      <c r="Q1600" s="33"/>
      <c r="R1600" s="30"/>
    </row>
    <row r="1601" spans="8:18" ht="15" customHeight="1">
      <c r="H1601" s="181"/>
      <c r="I1601" s="182"/>
      <c r="J1601" s="183"/>
      <c r="K1601" s="187"/>
      <c r="L1601" s="188"/>
      <c r="M1601" s="189"/>
      <c r="N1601" s="28"/>
      <c r="O1601" s="28"/>
      <c r="P1601" s="123"/>
      <c r="Q1601" s="33"/>
      <c r="R1601" s="30"/>
    </row>
    <row r="1602" spans="8:18" ht="15" customHeight="1">
      <c r="H1602" s="181"/>
      <c r="I1602" s="182"/>
      <c r="J1602" s="183"/>
      <c r="K1602" s="187"/>
      <c r="L1602" s="188"/>
      <c r="M1602" s="189"/>
      <c r="N1602" s="28"/>
      <c r="O1602" s="28"/>
      <c r="P1602" s="123"/>
      <c r="Q1602" s="33"/>
      <c r="R1602" s="30"/>
    </row>
    <row r="1603" spans="8:18" ht="15" customHeight="1">
      <c r="H1603" s="181"/>
      <c r="I1603" s="182"/>
      <c r="J1603" s="183"/>
      <c r="K1603" s="187"/>
      <c r="L1603" s="188"/>
      <c r="M1603" s="189"/>
      <c r="N1603" s="28"/>
      <c r="O1603" s="28"/>
      <c r="P1603" s="123"/>
      <c r="Q1603" s="33"/>
      <c r="R1603" s="30"/>
    </row>
    <row r="1604" spans="8:18" ht="15" customHeight="1">
      <c r="H1604" s="181"/>
      <c r="I1604" s="182"/>
      <c r="J1604" s="183"/>
      <c r="K1604" s="187"/>
      <c r="L1604" s="188"/>
      <c r="M1604" s="189"/>
      <c r="N1604" s="28"/>
      <c r="O1604" s="28"/>
      <c r="P1604" s="123"/>
      <c r="Q1604" s="33"/>
      <c r="R1604" s="30"/>
    </row>
    <row r="1605" spans="8:18" ht="15" customHeight="1">
      <c r="H1605" s="181"/>
      <c r="I1605" s="182"/>
      <c r="J1605" s="183"/>
      <c r="K1605" s="187"/>
      <c r="L1605" s="188"/>
      <c r="M1605" s="189"/>
      <c r="N1605" s="28"/>
      <c r="O1605" s="28"/>
      <c r="P1605" s="123"/>
      <c r="Q1605" s="33"/>
      <c r="R1605" s="30"/>
    </row>
    <row r="1606" spans="8:18" ht="15" customHeight="1">
      <c r="H1606" s="181"/>
      <c r="I1606" s="182"/>
      <c r="J1606" s="183"/>
      <c r="K1606" s="187"/>
      <c r="L1606" s="188"/>
      <c r="M1606" s="189"/>
      <c r="N1606" s="28"/>
      <c r="O1606" s="28"/>
      <c r="P1606" s="123"/>
      <c r="Q1606" s="33"/>
      <c r="R1606" s="30"/>
    </row>
    <row r="1607" spans="8:18" ht="15" customHeight="1">
      <c r="H1607" s="181"/>
      <c r="I1607" s="182"/>
      <c r="J1607" s="183"/>
      <c r="K1607" s="187"/>
      <c r="L1607" s="188"/>
      <c r="M1607" s="189"/>
      <c r="N1607" s="28"/>
      <c r="O1607" s="28"/>
      <c r="P1607" s="123"/>
      <c r="Q1607" s="33"/>
      <c r="R1607" s="30"/>
    </row>
    <row r="1608" spans="8:18" ht="15" customHeight="1">
      <c r="H1608" s="181"/>
      <c r="I1608" s="182"/>
      <c r="J1608" s="183"/>
      <c r="K1608" s="187"/>
      <c r="L1608" s="188"/>
      <c r="M1608" s="189"/>
      <c r="N1608" s="28"/>
      <c r="O1608" s="28"/>
      <c r="P1608" s="123"/>
      <c r="Q1608" s="33"/>
      <c r="R1608" s="30"/>
    </row>
    <row r="1609" spans="8:18" ht="15" customHeight="1">
      <c r="H1609" s="181"/>
      <c r="I1609" s="182"/>
      <c r="J1609" s="183"/>
      <c r="K1609" s="187"/>
      <c r="L1609" s="188"/>
      <c r="M1609" s="189"/>
      <c r="N1609" s="28"/>
      <c r="O1609" s="28"/>
      <c r="P1609" s="123"/>
      <c r="Q1609" s="33"/>
      <c r="R1609" s="30"/>
    </row>
    <row r="1610" spans="8:18" ht="15" customHeight="1">
      <c r="H1610" s="181"/>
      <c r="I1610" s="182"/>
      <c r="J1610" s="183"/>
      <c r="K1610" s="187"/>
      <c r="L1610" s="188"/>
      <c r="M1610" s="189"/>
      <c r="N1610" s="28"/>
      <c r="O1610" s="28"/>
      <c r="P1610" s="123"/>
      <c r="Q1610" s="33"/>
      <c r="R1610" s="30"/>
    </row>
    <row r="1611" spans="8:18" ht="15" customHeight="1">
      <c r="H1611" s="181"/>
      <c r="I1611" s="182"/>
      <c r="J1611" s="183"/>
      <c r="K1611" s="187"/>
      <c r="L1611" s="188"/>
      <c r="M1611" s="189"/>
      <c r="N1611" s="28"/>
      <c r="O1611" s="28"/>
      <c r="P1611" s="123"/>
      <c r="Q1611" s="33"/>
      <c r="R1611" s="30"/>
    </row>
    <row r="1612" spans="8:18" ht="15" customHeight="1">
      <c r="H1612" s="181"/>
      <c r="I1612" s="182"/>
      <c r="J1612" s="183"/>
      <c r="K1612" s="187"/>
      <c r="L1612" s="188"/>
      <c r="M1612" s="189"/>
      <c r="N1612" s="28"/>
      <c r="O1612" s="28"/>
      <c r="P1612" s="123"/>
      <c r="Q1612" s="33"/>
      <c r="R1612" s="30"/>
    </row>
    <row r="1613" spans="8:18" ht="15" customHeight="1">
      <c r="H1613" s="181"/>
      <c r="I1613" s="182"/>
      <c r="J1613" s="183"/>
      <c r="K1613" s="187"/>
      <c r="L1613" s="188"/>
      <c r="M1613" s="189"/>
      <c r="N1613" s="28"/>
      <c r="O1613" s="28"/>
      <c r="P1613" s="123"/>
      <c r="Q1613" s="33"/>
      <c r="R1613" s="30"/>
    </row>
    <row r="1614" spans="8:18" ht="15" customHeight="1">
      <c r="H1614" s="181"/>
      <c r="I1614" s="182"/>
      <c r="J1614" s="183"/>
      <c r="K1614" s="187"/>
      <c r="L1614" s="188"/>
      <c r="M1614" s="189"/>
      <c r="N1614" s="28"/>
      <c r="O1614" s="28"/>
      <c r="P1614" s="123"/>
      <c r="Q1614" s="33"/>
      <c r="R1614" s="30"/>
    </row>
    <row r="1615" spans="8:18" ht="15" customHeight="1">
      <c r="H1615" s="181"/>
      <c r="I1615" s="182"/>
      <c r="J1615" s="183"/>
      <c r="K1615" s="187"/>
      <c r="L1615" s="188"/>
      <c r="M1615" s="189"/>
      <c r="N1615" s="28"/>
      <c r="O1615" s="28"/>
      <c r="P1615" s="123"/>
      <c r="Q1615" s="33"/>
      <c r="R1615" s="30"/>
    </row>
    <row r="1616" spans="8:18" ht="15" customHeight="1">
      <c r="H1616" s="181"/>
      <c r="I1616" s="182"/>
      <c r="J1616" s="183"/>
      <c r="K1616" s="187"/>
      <c r="L1616" s="188"/>
      <c r="M1616" s="189"/>
      <c r="N1616" s="28"/>
      <c r="O1616" s="28"/>
      <c r="P1616" s="123"/>
      <c r="Q1616" s="33"/>
      <c r="R1616" s="30"/>
    </row>
    <row r="1617" spans="8:18" ht="15" customHeight="1">
      <c r="H1617" s="181"/>
      <c r="I1617" s="182"/>
      <c r="J1617" s="183"/>
      <c r="K1617" s="187"/>
      <c r="L1617" s="188"/>
      <c r="M1617" s="189"/>
      <c r="N1617" s="28"/>
      <c r="O1617" s="28"/>
      <c r="P1617" s="123"/>
      <c r="Q1617" s="33"/>
      <c r="R1617" s="30"/>
    </row>
    <row r="1618" spans="8:18" ht="15" customHeight="1">
      <c r="H1618" s="181"/>
      <c r="I1618" s="182"/>
      <c r="J1618" s="183"/>
      <c r="K1618" s="187"/>
      <c r="L1618" s="188"/>
      <c r="M1618" s="189"/>
      <c r="N1618" s="28"/>
      <c r="O1618" s="28"/>
      <c r="P1618" s="123"/>
      <c r="Q1618" s="33"/>
      <c r="R1618" s="30"/>
    </row>
    <row r="1619" spans="8:18" ht="15" customHeight="1">
      <c r="H1619" s="181"/>
      <c r="I1619" s="182"/>
      <c r="J1619" s="183"/>
      <c r="K1619" s="187"/>
      <c r="L1619" s="188"/>
      <c r="M1619" s="189"/>
      <c r="N1619" s="28"/>
      <c r="O1619" s="28"/>
      <c r="P1619" s="123"/>
      <c r="Q1619" s="33"/>
      <c r="R1619" s="30"/>
    </row>
    <row r="1620" spans="8:18" ht="15" customHeight="1">
      <c r="H1620" s="181"/>
      <c r="I1620" s="182"/>
      <c r="J1620" s="183"/>
      <c r="K1620" s="187"/>
      <c r="L1620" s="188"/>
      <c r="M1620" s="189"/>
      <c r="N1620" s="28"/>
      <c r="O1620" s="28"/>
      <c r="P1620" s="123"/>
      <c r="Q1620" s="33"/>
      <c r="R1620" s="30"/>
    </row>
    <row r="1621" spans="8:18" ht="15" customHeight="1">
      <c r="H1621" s="181"/>
      <c r="I1621" s="182"/>
      <c r="J1621" s="183"/>
      <c r="K1621" s="187"/>
      <c r="L1621" s="188"/>
      <c r="M1621" s="189"/>
      <c r="N1621" s="28"/>
      <c r="O1621" s="28"/>
      <c r="P1621" s="123"/>
      <c r="Q1621" s="33"/>
      <c r="R1621" s="30"/>
    </row>
    <row r="1622" spans="8:18" ht="15" customHeight="1">
      <c r="H1622" s="181"/>
      <c r="I1622" s="182"/>
      <c r="J1622" s="183"/>
      <c r="K1622" s="187"/>
      <c r="L1622" s="188"/>
      <c r="M1622" s="189"/>
      <c r="N1622" s="28"/>
      <c r="O1622" s="28"/>
      <c r="P1622" s="123"/>
      <c r="Q1622" s="33"/>
      <c r="R1622" s="30"/>
    </row>
    <row r="1623" spans="8:18" ht="15" customHeight="1">
      <c r="H1623" s="181"/>
      <c r="I1623" s="182"/>
      <c r="J1623" s="183"/>
      <c r="K1623" s="187"/>
      <c r="L1623" s="188"/>
      <c r="M1623" s="189"/>
      <c r="N1623" s="28"/>
      <c r="O1623" s="28"/>
      <c r="P1623" s="123"/>
      <c r="Q1623" s="33"/>
      <c r="R1623" s="30"/>
    </row>
    <row r="1624" spans="8:18" ht="15" customHeight="1">
      <c r="H1624" s="181"/>
      <c r="I1624" s="182"/>
      <c r="J1624" s="183"/>
      <c r="K1624" s="187"/>
      <c r="L1624" s="188"/>
      <c r="M1624" s="189"/>
      <c r="N1624" s="28"/>
      <c r="O1624" s="28"/>
      <c r="P1624" s="123"/>
      <c r="Q1624" s="33"/>
      <c r="R1624" s="30"/>
    </row>
    <row r="1625" spans="8:18" ht="15" customHeight="1">
      <c r="H1625" s="181"/>
      <c r="I1625" s="182"/>
      <c r="J1625" s="183"/>
      <c r="K1625" s="187"/>
      <c r="L1625" s="188"/>
      <c r="M1625" s="189"/>
      <c r="N1625" s="28"/>
      <c r="O1625" s="28"/>
      <c r="P1625" s="123"/>
      <c r="Q1625" s="33"/>
      <c r="R1625" s="30"/>
    </row>
    <row r="1626" spans="8:18" ht="15" customHeight="1">
      <c r="H1626" s="181"/>
      <c r="I1626" s="182"/>
      <c r="J1626" s="183"/>
      <c r="K1626" s="187"/>
      <c r="L1626" s="188"/>
      <c r="M1626" s="189"/>
      <c r="N1626" s="28"/>
      <c r="O1626" s="28"/>
      <c r="P1626" s="123"/>
      <c r="Q1626" s="33"/>
      <c r="R1626" s="30"/>
    </row>
    <row r="1627" spans="8:18" ht="15" customHeight="1">
      <c r="H1627" s="181"/>
      <c r="I1627" s="182"/>
      <c r="J1627" s="183"/>
      <c r="K1627" s="187"/>
      <c r="L1627" s="188"/>
      <c r="M1627" s="189"/>
      <c r="N1627" s="28"/>
      <c r="O1627" s="28"/>
      <c r="P1627" s="123"/>
      <c r="Q1627" s="33"/>
      <c r="R1627" s="30"/>
    </row>
    <row r="1628" spans="8:18" ht="15" customHeight="1">
      <c r="H1628" s="181"/>
      <c r="I1628" s="182"/>
      <c r="J1628" s="183"/>
      <c r="K1628" s="187"/>
      <c r="L1628" s="188"/>
      <c r="M1628" s="189"/>
      <c r="N1628" s="28"/>
      <c r="O1628" s="28"/>
      <c r="P1628" s="123"/>
      <c r="Q1628" s="33"/>
      <c r="R1628" s="30"/>
    </row>
    <row r="1629" spans="8:18" ht="15" customHeight="1">
      <c r="H1629" s="181"/>
      <c r="I1629" s="182"/>
      <c r="J1629" s="183"/>
      <c r="K1629" s="187"/>
      <c r="L1629" s="188"/>
      <c r="M1629" s="189"/>
      <c r="N1629" s="28"/>
      <c r="O1629" s="28"/>
      <c r="P1629" s="123"/>
      <c r="Q1629" s="33"/>
      <c r="R1629" s="30"/>
    </row>
    <row r="1630" spans="8:18" ht="15" customHeight="1">
      <c r="H1630" s="181"/>
      <c r="I1630" s="182"/>
      <c r="J1630" s="183"/>
      <c r="K1630" s="187"/>
      <c r="L1630" s="188"/>
      <c r="M1630" s="189"/>
      <c r="N1630" s="28"/>
      <c r="O1630" s="28"/>
      <c r="P1630" s="123"/>
      <c r="Q1630" s="33"/>
      <c r="R1630" s="30"/>
    </row>
    <row r="1631" spans="8:18" ht="15" customHeight="1">
      <c r="H1631" s="181"/>
      <c r="I1631" s="182"/>
      <c r="J1631" s="183"/>
      <c r="K1631" s="187"/>
      <c r="L1631" s="188"/>
      <c r="M1631" s="189"/>
      <c r="N1631" s="28"/>
      <c r="O1631" s="28"/>
      <c r="P1631" s="123"/>
      <c r="Q1631" s="33"/>
      <c r="R1631" s="30"/>
    </row>
    <row r="1632" spans="8:18" ht="15" customHeight="1">
      <c r="H1632" s="181"/>
      <c r="I1632" s="182"/>
      <c r="J1632" s="183"/>
      <c r="K1632" s="187"/>
      <c r="L1632" s="188"/>
      <c r="M1632" s="189"/>
      <c r="N1632" s="28"/>
      <c r="O1632" s="28"/>
      <c r="P1632" s="123"/>
      <c r="Q1632" s="33"/>
      <c r="R1632" s="30"/>
    </row>
    <row r="1633" spans="8:18" ht="15" customHeight="1">
      <c r="H1633" s="181"/>
      <c r="I1633" s="182"/>
      <c r="J1633" s="183"/>
      <c r="K1633" s="187"/>
      <c r="L1633" s="188"/>
      <c r="M1633" s="189"/>
      <c r="N1633" s="28"/>
      <c r="O1633" s="28"/>
      <c r="P1633" s="123"/>
      <c r="Q1633" s="33"/>
      <c r="R1633" s="30"/>
    </row>
    <row r="1634" spans="8:18" ht="15" customHeight="1">
      <c r="H1634" s="181"/>
      <c r="I1634" s="182"/>
      <c r="J1634" s="183"/>
      <c r="K1634" s="187"/>
      <c r="L1634" s="188"/>
      <c r="M1634" s="189"/>
      <c r="N1634" s="28"/>
      <c r="O1634" s="28"/>
      <c r="P1634" s="123"/>
      <c r="Q1634" s="33"/>
      <c r="R1634" s="30"/>
    </row>
    <row r="1635" spans="8:18" ht="15" customHeight="1">
      <c r="H1635" s="181"/>
      <c r="I1635" s="182"/>
      <c r="J1635" s="183"/>
      <c r="K1635" s="187"/>
      <c r="L1635" s="188"/>
      <c r="M1635" s="189"/>
      <c r="N1635" s="28"/>
      <c r="O1635" s="28"/>
      <c r="P1635" s="123"/>
      <c r="Q1635" s="33"/>
      <c r="R1635" s="30"/>
    </row>
    <row r="1636" spans="8:18" ht="15" customHeight="1">
      <c r="H1636" s="181"/>
      <c r="I1636" s="182"/>
      <c r="J1636" s="183"/>
      <c r="K1636" s="187"/>
      <c r="L1636" s="188"/>
      <c r="M1636" s="189"/>
      <c r="N1636" s="28"/>
      <c r="O1636" s="28"/>
      <c r="P1636" s="123"/>
      <c r="Q1636" s="33"/>
      <c r="R1636" s="30"/>
    </row>
    <row r="1637" spans="8:18" ht="15" customHeight="1">
      <c r="H1637" s="181"/>
      <c r="I1637" s="182"/>
      <c r="J1637" s="183"/>
      <c r="K1637" s="187"/>
      <c r="L1637" s="188"/>
      <c r="M1637" s="189"/>
      <c r="N1637" s="28"/>
      <c r="O1637" s="28"/>
      <c r="P1637" s="123"/>
      <c r="Q1637" s="33"/>
      <c r="R1637" s="30"/>
    </row>
    <row r="1638" spans="8:18" ht="15" customHeight="1">
      <c r="H1638" s="181"/>
      <c r="I1638" s="182"/>
      <c r="J1638" s="183"/>
      <c r="K1638" s="187"/>
      <c r="L1638" s="188"/>
      <c r="M1638" s="189"/>
      <c r="N1638" s="28"/>
      <c r="O1638" s="28"/>
      <c r="P1638" s="123"/>
      <c r="Q1638" s="33"/>
      <c r="R1638" s="30"/>
    </row>
    <row r="1639" spans="8:18" ht="15" customHeight="1">
      <c r="H1639" s="181"/>
      <c r="I1639" s="182"/>
      <c r="J1639" s="183"/>
      <c r="K1639" s="187"/>
      <c r="L1639" s="188"/>
      <c r="M1639" s="189"/>
      <c r="N1639" s="28"/>
      <c r="O1639" s="28"/>
      <c r="P1639" s="123"/>
      <c r="Q1639" s="33"/>
      <c r="R1639" s="30"/>
    </row>
    <row r="1640" spans="8:18" ht="15" customHeight="1">
      <c r="H1640" s="181"/>
      <c r="I1640" s="182"/>
      <c r="J1640" s="183"/>
      <c r="K1640" s="187"/>
      <c r="L1640" s="188"/>
      <c r="M1640" s="189"/>
      <c r="N1640" s="28"/>
      <c r="O1640" s="28"/>
      <c r="P1640" s="123"/>
      <c r="Q1640" s="33"/>
      <c r="R1640" s="30"/>
    </row>
    <row r="1641" spans="8:18" ht="15" customHeight="1">
      <c r="H1641" s="181"/>
      <c r="I1641" s="182"/>
      <c r="J1641" s="183"/>
      <c r="K1641" s="187"/>
      <c r="L1641" s="188"/>
      <c r="M1641" s="189"/>
      <c r="N1641" s="28"/>
      <c r="O1641" s="28"/>
      <c r="P1641" s="123"/>
      <c r="Q1641" s="33"/>
      <c r="R1641" s="30"/>
    </row>
    <row r="1642" spans="8:18" ht="15" customHeight="1">
      <c r="H1642" s="181"/>
      <c r="I1642" s="182"/>
      <c r="J1642" s="183"/>
      <c r="K1642" s="187"/>
      <c r="L1642" s="188"/>
      <c r="M1642" s="189"/>
      <c r="N1642" s="28"/>
      <c r="O1642" s="28"/>
      <c r="P1642" s="123"/>
      <c r="Q1642" s="33"/>
      <c r="R1642" s="30"/>
    </row>
    <row r="1643" spans="8:18" ht="15" customHeight="1">
      <c r="H1643" s="181"/>
      <c r="I1643" s="182"/>
      <c r="J1643" s="183"/>
      <c r="K1643" s="187"/>
      <c r="L1643" s="188"/>
      <c r="M1643" s="189"/>
      <c r="N1643" s="28"/>
      <c r="O1643" s="28"/>
      <c r="P1643" s="123"/>
      <c r="Q1643" s="33"/>
      <c r="R1643" s="30"/>
    </row>
    <row r="1644" spans="8:18" ht="15" customHeight="1">
      <c r="H1644" s="181"/>
      <c r="I1644" s="182"/>
      <c r="J1644" s="183"/>
      <c r="K1644" s="187"/>
      <c r="L1644" s="188"/>
      <c r="M1644" s="189"/>
      <c r="N1644" s="28"/>
      <c r="O1644" s="28"/>
      <c r="P1644" s="123"/>
      <c r="Q1644" s="33"/>
      <c r="R1644" s="30"/>
    </row>
    <row r="1645" spans="8:18" ht="15" customHeight="1">
      <c r="H1645" s="181"/>
      <c r="I1645" s="182"/>
      <c r="J1645" s="183"/>
      <c r="K1645" s="187"/>
      <c r="L1645" s="188"/>
      <c r="M1645" s="189"/>
      <c r="N1645" s="28"/>
      <c r="O1645" s="28"/>
      <c r="P1645" s="123"/>
      <c r="Q1645" s="33"/>
      <c r="R1645" s="30"/>
    </row>
    <row r="1646" spans="8:18" ht="15" customHeight="1">
      <c r="H1646" s="181"/>
      <c r="I1646" s="182"/>
      <c r="J1646" s="183"/>
      <c r="K1646" s="187"/>
      <c r="L1646" s="188"/>
      <c r="M1646" s="189"/>
      <c r="N1646" s="28"/>
      <c r="O1646" s="28"/>
      <c r="P1646" s="123"/>
      <c r="Q1646" s="33"/>
      <c r="R1646" s="30"/>
    </row>
    <row r="1647" spans="8:18" ht="15" customHeight="1">
      <c r="H1647" s="181"/>
      <c r="I1647" s="182"/>
      <c r="J1647" s="183"/>
      <c r="K1647" s="187"/>
      <c r="L1647" s="188"/>
      <c r="M1647" s="189"/>
      <c r="N1647" s="28"/>
      <c r="O1647" s="28"/>
      <c r="P1647" s="123"/>
      <c r="Q1647" s="33"/>
      <c r="R1647" s="30"/>
    </row>
    <row r="1648" spans="8:18" ht="15" customHeight="1">
      <c r="H1648" s="181"/>
      <c r="I1648" s="182"/>
      <c r="J1648" s="183"/>
      <c r="K1648" s="187"/>
      <c r="L1648" s="188"/>
      <c r="M1648" s="189"/>
      <c r="N1648" s="28"/>
      <c r="O1648" s="28"/>
      <c r="P1648" s="123"/>
      <c r="Q1648" s="33"/>
      <c r="R1648" s="30"/>
    </row>
    <row r="1649" spans="8:18" ht="15" customHeight="1">
      <c r="H1649" s="181"/>
      <c r="I1649" s="182"/>
      <c r="J1649" s="183"/>
      <c r="K1649" s="187"/>
      <c r="L1649" s="188"/>
      <c r="M1649" s="189"/>
      <c r="N1649" s="28"/>
      <c r="O1649" s="28"/>
      <c r="P1649" s="123"/>
      <c r="Q1649" s="33"/>
      <c r="R1649" s="30"/>
    </row>
    <row r="1650" spans="8:18" ht="15" customHeight="1">
      <c r="H1650" s="181"/>
      <c r="I1650" s="182"/>
      <c r="J1650" s="183"/>
      <c r="K1650" s="187"/>
      <c r="L1650" s="188"/>
      <c r="M1650" s="189"/>
      <c r="N1650" s="28"/>
      <c r="O1650" s="28"/>
      <c r="P1650" s="123"/>
      <c r="Q1650" s="33"/>
      <c r="R1650" s="30"/>
    </row>
    <row r="1651" spans="8:18" ht="15" customHeight="1">
      <c r="H1651" s="181"/>
      <c r="I1651" s="182"/>
      <c r="J1651" s="183"/>
      <c r="K1651" s="187"/>
      <c r="L1651" s="188"/>
      <c r="M1651" s="189"/>
      <c r="N1651" s="28"/>
      <c r="O1651" s="28"/>
      <c r="P1651" s="123"/>
      <c r="Q1651" s="33"/>
      <c r="R1651" s="30"/>
    </row>
    <row r="1652" spans="8:18" ht="15" customHeight="1">
      <c r="H1652" s="181"/>
      <c r="I1652" s="182"/>
      <c r="J1652" s="183"/>
      <c r="K1652" s="187"/>
      <c r="L1652" s="188"/>
      <c r="M1652" s="189"/>
      <c r="N1652" s="28"/>
      <c r="O1652" s="28"/>
      <c r="P1652" s="123"/>
      <c r="Q1652" s="33"/>
      <c r="R1652" s="30"/>
    </row>
    <row r="1653" spans="8:18" ht="15" customHeight="1">
      <c r="H1653" s="181"/>
      <c r="I1653" s="182"/>
      <c r="J1653" s="183"/>
      <c r="K1653" s="187"/>
      <c r="L1653" s="188"/>
      <c r="M1653" s="189"/>
      <c r="N1653" s="28"/>
      <c r="O1653" s="28"/>
      <c r="P1653" s="123"/>
      <c r="Q1653" s="33"/>
      <c r="R1653" s="30"/>
    </row>
    <row r="1654" spans="8:18" ht="15" customHeight="1">
      <c r="H1654" s="181"/>
      <c r="I1654" s="182"/>
      <c r="J1654" s="183"/>
      <c r="K1654" s="187"/>
      <c r="L1654" s="188"/>
      <c r="M1654" s="189"/>
      <c r="N1654" s="28"/>
      <c r="O1654" s="28"/>
      <c r="P1654" s="123"/>
      <c r="Q1654" s="33"/>
      <c r="R1654" s="30"/>
    </row>
    <row r="1655" spans="8:18" ht="15" customHeight="1">
      <c r="H1655" s="181"/>
      <c r="I1655" s="182"/>
      <c r="J1655" s="183"/>
      <c r="K1655" s="187"/>
      <c r="L1655" s="188"/>
      <c r="M1655" s="189"/>
      <c r="N1655" s="28"/>
      <c r="O1655" s="28"/>
      <c r="P1655" s="123"/>
      <c r="Q1655" s="33"/>
      <c r="R1655" s="30"/>
    </row>
    <row r="1656" spans="8:18" ht="15" customHeight="1">
      <c r="H1656" s="181"/>
      <c r="I1656" s="182"/>
      <c r="J1656" s="183"/>
      <c r="K1656" s="187"/>
      <c r="L1656" s="188"/>
      <c r="M1656" s="189"/>
      <c r="N1656" s="28"/>
      <c r="O1656" s="28"/>
      <c r="P1656" s="123"/>
      <c r="Q1656" s="33"/>
      <c r="R1656" s="30"/>
    </row>
    <row r="1657" spans="8:18" ht="15" customHeight="1">
      <c r="H1657" s="181"/>
      <c r="I1657" s="182"/>
      <c r="J1657" s="183"/>
      <c r="K1657" s="187"/>
      <c r="L1657" s="188"/>
      <c r="M1657" s="189"/>
      <c r="N1657" s="28"/>
      <c r="O1657" s="28"/>
      <c r="P1657" s="123"/>
      <c r="Q1657" s="33"/>
      <c r="R1657" s="30"/>
    </row>
    <row r="1658" spans="8:18" ht="15" customHeight="1">
      <c r="H1658" s="181"/>
      <c r="I1658" s="182"/>
      <c r="J1658" s="183"/>
      <c r="K1658" s="187"/>
      <c r="L1658" s="188"/>
      <c r="M1658" s="189"/>
      <c r="N1658" s="28"/>
      <c r="O1658" s="28"/>
      <c r="P1658" s="123"/>
      <c r="Q1658" s="33"/>
      <c r="R1658" s="30"/>
    </row>
    <row r="1659" spans="8:18" ht="15" customHeight="1">
      <c r="H1659" s="181"/>
      <c r="I1659" s="182"/>
      <c r="J1659" s="183"/>
      <c r="K1659" s="187"/>
      <c r="L1659" s="188"/>
      <c r="M1659" s="189"/>
      <c r="N1659" s="28"/>
      <c r="O1659" s="28"/>
      <c r="P1659" s="123"/>
      <c r="Q1659" s="33"/>
      <c r="R1659" s="30"/>
    </row>
    <row r="1660" spans="8:18" ht="15" customHeight="1">
      <c r="H1660" s="181"/>
      <c r="I1660" s="182"/>
      <c r="J1660" s="183"/>
      <c r="K1660" s="187"/>
      <c r="L1660" s="188"/>
      <c r="M1660" s="189"/>
      <c r="N1660" s="28"/>
      <c r="O1660" s="28"/>
      <c r="P1660" s="123"/>
      <c r="Q1660" s="33"/>
      <c r="R1660" s="30"/>
    </row>
    <row r="1661" spans="8:18" ht="15" customHeight="1">
      <c r="H1661" s="181"/>
      <c r="I1661" s="182"/>
      <c r="J1661" s="183"/>
      <c r="K1661" s="187"/>
      <c r="L1661" s="188"/>
      <c r="M1661" s="189"/>
      <c r="N1661" s="28"/>
      <c r="O1661" s="28"/>
      <c r="P1661" s="123"/>
      <c r="Q1661" s="33"/>
      <c r="R1661" s="30"/>
    </row>
    <row r="1662" spans="8:18" ht="15" customHeight="1">
      <c r="H1662" s="181"/>
      <c r="I1662" s="182"/>
      <c r="J1662" s="183"/>
      <c r="K1662" s="187"/>
      <c r="L1662" s="188"/>
      <c r="M1662" s="189"/>
      <c r="N1662" s="28"/>
      <c r="O1662" s="28"/>
      <c r="P1662" s="123"/>
      <c r="Q1662" s="33"/>
      <c r="R1662" s="30"/>
    </row>
    <row r="1663" spans="8:18" ht="15" customHeight="1">
      <c r="H1663" s="181"/>
      <c r="I1663" s="182"/>
      <c r="J1663" s="183"/>
      <c r="K1663" s="187"/>
      <c r="L1663" s="188"/>
      <c r="M1663" s="189"/>
      <c r="N1663" s="28"/>
      <c r="O1663" s="28"/>
      <c r="P1663" s="123"/>
      <c r="Q1663" s="33"/>
      <c r="R1663" s="30"/>
    </row>
    <row r="1664" spans="8:18" ht="15" customHeight="1">
      <c r="H1664" s="181"/>
      <c r="I1664" s="182"/>
      <c r="J1664" s="183"/>
      <c r="K1664" s="187"/>
      <c r="L1664" s="188"/>
      <c r="M1664" s="189"/>
      <c r="N1664" s="28"/>
      <c r="O1664" s="28"/>
      <c r="P1664" s="123"/>
      <c r="Q1664" s="33"/>
      <c r="R1664" s="30"/>
    </row>
    <row r="1665" spans="8:18" ht="15" customHeight="1">
      <c r="H1665" s="181"/>
      <c r="I1665" s="182"/>
      <c r="J1665" s="183"/>
      <c r="K1665" s="187"/>
      <c r="L1665" s="188"/>
      <c r="M1665" s="189"/>
      <c r="N1665" s="28"/>
      <c r="O1665" s="28"/>
      <c r="P1665" s="123"/>
      <c r="Q1665" s="33"/>
      <c r="R1665" s="30"/>
    </row>
    <row r="1666" spans="8:18" ht="15" customHeight="1">
      <c r="H1666" s="181"/>
      <c r="I1666" s="182"/>
      <c r="J1666" s="183"/>
      <c r="K1666" s="187"/>
      <c r="L1666" s="188"/>
      <c r="M1666" s="189"/>
      <c r="N1666" s="28"/>
      <c r="O1666" s="28"/>
      <c r="P1666" s="123"/>
      <c r="Q1666" s="33"/>
      <c r="R1666" s="30"/>
    </row>
    <row r="1667" spans="8:18" ht="15" customHeight="1">
      <c r="H1667" s="181"/>
      <c r="I1667" s="182"/>
      <c r="J1667" s="183"/>
      <c r="K1667" s="187"/>
      <c r="L1667" s="188"/>
      <c r="M1667" s="189"/>
      <c r="N1667" s="28"/>
      <c r="O1667" s="28"/>
      <c r="P1667" s="123"/>
      <c r="Q1667" s="33"/>
      <c r="R1667" s="30"/>
    </row>
    <row r="1668" spans="8:18" ht="15" customHeight="1">
      <c r="H1668" s="181"/>
      <c r="I1668" s="182"/>
      <c r="J1668" s="183"/>
      <c r="K1668" s="187"/>
      <c r="L1668" s="188"/>
      <c r="M1668" s="189"/>
      <c r="N1668" s="28"/>
      <c r="O1668" s="28"/>
      <c r="P1668" s="123"/>
      <c r="Q1668" s="33"/>
      <c r="R1668" s="30"/>
    </row>
    <row r="1669" spans="8:18" ht="15" customHeight="1">
      <c r="H1669" s="181"/>
      <c r="I1669" s="182"/>
      <c r="J1669" s="183"/>
      <c r="K1669" s="187"/>
      <c r="L1669" s="188"/>
      <c r="M1669" s="189"/>
      <c r="N1669" s="28"/>
      <c r="O1669" s="28"/>
      <c r="P1669" s="123"/>
      <c r="Q1669" s="33"/>
      <c r="R1669" s="30"/>
    </row>
    <row r="1670" spans="8:18" ht="15" customHeight="1">
      <c r="H1670" s="181"/>
      <c r="I1670" s="182"/>
      <c r="J1670" s="183"/>
      <c r="K1670" s="187"/>
      <c r="L1670" s="188"/>
      <c r="M1670" s="189"/>
      <c r="N1670" s="28"/>
      <c r="O1670" s="28"/>
      <c r="P1670" s="123"/>
      <c r="Q1670" s="33"/>
      <c r="R1670" s="30"/>
    </row>
    <row r="1671" spans="8:18" ht="15" customHeight="1">
      <c r="H1671" s="181"/>
      <c r="I1671" s="182"/>
      <c r="J1671" s="183"/>
      <c r="K1671" s="187"/>
      <c r="L1671" s="188"/>
      <c r="M1671" s="189"/>
      <c r="N1671" s="28"/>
      <c r="O1671" s="28"/>
      <c r="P1671" s="123"/>
      <c r="Q1671" s="33"/>
      <c r="R1671" s="30"/>
    </row>
    <row r="1672" spans="8:18" ht="15" customHeight="1">
      <c r="H1672" s="181"/>
      <c r="I1672" s="182"/>
      <c r="J1672" s="183"/>
      <c r="K1672" s="187"/>
      <c r="L1672" s="188"/>
      <c r="M1672" s="189"/>
      <c r="N1672" s="28"/>
      <c r="O1672" s="28"/>
      <c r="P1672" s="123"/>
      <c r="Q1672" s="33"/>
      <c r="R1672" s="30"/>
    </row>
    <row r="1673" spans="8:18" ht="15" customHeight="1">
      <c r="H1673" s="181"/>
      <c r="I1673" s="182"/>
      <c r="J1673" s="183"/>
      <c r="K1673" s="187"/>
      <c r="L1673" s="188"/>
      <c r="M1673" s="189"/>
      <c r="N1673" s="28"/>
      <c r="O1673" s="28"/>
      <c r="P1673" s="123"/>
      <c r="Q1673" s="33"/>
      <c r="R1673" s="30"/>
    </row>
    <row r="1674" spans="8:18" ht="15" customHeight="1">
      <c r="H1674" s="181"/>
      <c r="I1674" s="182"/>
      <c r="J1674" s="183"/>
      <c r="K1674" s="187"/>
      <c r="L1674" s="188"/>
      <c r="M1674" s="189"/>
      <c r="N1674" s="28"/>
      <c r="O1674" s="28"/>
      <c r="P1674" s="123"/>
      <c r="Q1674" s="33"/>
      <c r="R1674" s="30"/>
    </row>
    <row r="1675" spans="8:18" ht="15" customHeight="1">
      <c r="H1675" s="181"/>
      <c r="I1675" s="182"/>
      <c r="J1675" s="183"/>
      <c r="K1675" s="187"/>
      <c r="L1675" s="188"/>
      <c r="M1675" s="189"/>
      <c r="N1675" s="28"/>
      <c r="O1675" s="28"/>
      <c r="P1675" s="123"/>
      <c r="Q1675" s="33"/>
      <c r="R1675" s="30"/>
    </row>
    <row r="1676" spans="8:18" ht="15" customHeight="1">
      <c r="H1676" s="181"/>
      <c r="I1676" s="182"/>
      <c r="J1676" s="183"/>
      <c r="K1676" s="187"/>
      <c r="L1676" s="188"/>
      <c r="M1676" s="189"/>
      <c r="N1676" s="28"/>
      <c r="O1676" s="28"/>
      <c r="P1676" s="123"/>
      <c r="Q1676" s="33"/>
      <c r="R1676" s="30"/>
    </row>
    <row r="1677" spans="8:18" ht="15" customHeight="1">
      <c r="H1677" s="181"/>
      <c r="I1677" s="182"/>
      <c r="J1677" s="183"/>
      <c r="K1677" s="187"/>
      <c r="L1677" s="188"/>
      <c r="M1677" s="189"/>
      <c r="N1677" s="28"/>
      <c r="O1677" s="28"/>
      <c r="P1677" s="123"/>
      <c r="Q1677" s="33"/>
      <c r="R1677" s="30"/>
    </row>
    <row r="1678" spans="8:18" ht="15" customHeight="1">
      <c r="H1678" s="181"/>
      <c r="I1678" s="182"/>
      <c r="J1678" s="183"/>
      <c r="K1678" s="187"/>
      <c r="L1678" s="188"/>
      <c r="M1678" s="189"/>
      <c r="N1678" s="28"/>
      <c r="O1678" s="28"/>
      <c r="P1678" s="123"/>
      <c r="Q1678" s="33"/>
      <c r="R1678" s="30"/>
    </row>
    <row r="1679" spans="8:18" ht="15" customHeight="1">
      <c r="H1679" s="181"/>
      <c r="I1679" s="182"/>
      <c r="J1679" s="183"/>
      <c r="K1679" s="187"/>
      <c r="L1679" s="188"/>
      <c r="M1679" s="189"/>
      <c r="N1679" s="28"/>
      <c r="O1679" s="28"/>
      <c r="P1679" s="123"/>
      <c r="Q1679" s="33"/>
      <c r="R1679" s="30"/>
    </row>
    <row r="1680" spans="8:18" ht="15" customHeight="1">
      <c r="H1680" s="181"/>
      <c r="I1680" s="182"/>
      <c r="J1680" s="183"/>
      <c r="K1680" s="187"/>
      <c r="L1680" s="188"/>
      <c r="M1680" s="189"/>
      <c r="N1680" s="28"/>
      <c r="O1680" s="28"/>
      <c r="P1680" s="123"/>
      <c r="Q1680" s="33"/>
      <c r="R1680" s="30"/>
    </row>
    <row r="1681" spans="8:18" ht="15" customHeight="1">
      <c r="H1681" s="181"/>
      <c r="I1681" s="182"/>
      <c r="J1681" s="183"/>
      <c r="K1681" s="187"/>
      <c r="L1681" s="188"/>
      <c r="M1681" s="189"/>
      <c r="N1681" s="28"/>
      <c r="O1681" s="28"/>
      <c r="P1681" s="123"/>
      <c r="Q1681" s="33"/>
      <c r="R1681" s="30"/>
    </row>
    <row r="1682" spans="8:18" ht="15" customHeight="1">
      <c r="H1682" s="181"/>
      <c r="I1682" s="182"/>
      <c r="J1682" s="183"/>
      <c r="K1682" s="187"/>
      <c r="L1682" s="188"/>
      <c r="M1682" s="189"/>
      <c r="N1682" s="28"/>
      <c r="O1682" s="28"/>
      <c r="P1682" s="123"/>
      <c r="Q1682" s="33"/>
      <c r="R1682" s="30"/>
    </row>
    <row r="1683" spans="8:18" ht="15" customHeight="1">
      <c r="H1683" s="181"/>
      <c r="I1683" s="182"/>
      <c r="J1683" s="183"/>
      <c r="K1683" s="187"/>
      <c r="L1683" s="188"/>
      <c r="M1683" s="189"/>
      <c r="N1683" s="28"/>
      <c r="O1683" s="28"/>
      <c r="P1683" s="123"/>
      <c r="Q1683" s="33"/>
      <c r="R1683" s="30"/>
    </row>
    <row r="1684" spans="8:18" ht="15" customHeight="1">
      <c r="H1684" s="181"/>
      <c r="I1684" s="182"/>
      <c r="J1684" s="183"/>
      <c r="K1684" s="187"/>
      <c r="L1684" s="188"/>
      <c r="M1684" s="189"/>
      <c r="N1684" s="28"/>
      <c r="O1684" s="28"/>
      <c r="P1684" s="123"/>
      <c r="Q1684" s="33"/>
      <c r="R1684" s="30"/>
    </row>
    <row r="1685" spans="8:18" ht="15" customHeight="1">
      <c r="H1685" s="181"/>
      <c r="I1685" s="182"/>
      <c r="J1685" s="183"/>
      <c r="K1685" s="187"/>
      <c r="L1685" s="188"/>
      <c r="M1685" s="189"/>
      <c r="N1685" s="28"/>
      <c r="O1685" s="28"/>
      <c r="P1685" s="123"/>
      <c r="Q1685" s="33"/>
      <c r="R1685" s="30"/>
    </row>
    <row r="1686" spans="8:18" ht="15" customHeight="1">
      <c r="H1686" s="181"/>
      <c r="I1686" s="182"/>
      <c r="J1686" s="183"/>
      <c r="K1686" s="187"/>
      <c r="L1686" s="188"/>
      <c r="M1686" s="189"/>
      <c r="N1686" s="28"/>
      <c r="O1686" s="28"/>
      <c r="P1686" s="123"/>
      <c r="Q1686" s="33"/>
      <c r="R1686" s="30"/>
    </row>
    <row r="1687" spans="8:18" ht="15" customHeight="1">
      <c r="H1687" s="181"/>
      <c r="I1687" s="182"/>
      <c r="J1687" s="183"/>
      <c r="K1687" s="187"/>
      <c r="L1687" s="188"/>
      <c r="M1687" s="189"/>
      <c r="N1687" s="28"/>
      <c r="O1687" s="28"/>
      <c r="P1687" s="123"/>
      <c r="Q1687" s="33"/>
      <c r="R1687" s="30"/>
    </row>
    <row r="1688" spans="8:18" ht="15" customHeight="1">
      <c r="H1688" s="181"/>
      <c r="I1688" s="182"/>
      <c r="J1688" s="183"/>
      <c r="K1688" s="187"/>
      <c r="L1688" s="188"/>
      <c r="M1688" s="189"/>
      <c r="N1688" s="28"/>
      <c r="O1688" s="28"/>
      <c r="P1688" s="123"/>
      <c r="Q1688" s="33"/>
      <c r="R1688" s="30"/>
    </row>
    <row r="1689" spans="8:18" ht="15" customHeight="1">
      <c r="H1689" s="181"/>
      <c r="I1689" s="182"/>
      <c r="J1689" s="183"/>
      <c r="K1689" s="187"/>
      <c r="L1689" s="188"/>
      <c r="M1689" s="189"/>
      <c r="N1689" s="28"/>
      <c r="O1689" s="28"/>
      <c r="P1689" s="123"/>
      <c r="Q1689" s="33"/>
      <c r="R1689" s="30"/>
    </row>
    <row r="1690" spans="8:18" ht="15" customHeight="1">
      <c r="H1690" s="181"/>
      <c r="I1690" s="182"/>
      <c r="J1690" s="183"/>
      <c r="K1690" s="187"/>
      <c r="L1690" s="188"/>
      <c r="M1690" s="189"/>
      <c r="N1690" s="28"/>
      <c r="O1690" s="28"/>
      <c r="P1690" s="123"/>
      <c r="Q1690" s="33"/>
      <c r="R1690" s="30"/>
    </row>
    <row r="1691" spans="8:18" ht="15" customHeight="1">
      <c r="H1691" s="181"/>
      <c r="I1691" s="182"/>
      <c r="J1691" s="183"/>
      <c r="K1691" s="187"/>
      <c r="L1691" s="188"/>
      <c r="M1691" s="189"/>
      <c r="N1691" s="28"/>
      <c r="O1691" s="28"/>
      <c r="P1691" s="123"/>
      <c r="Q1691" s="33"/>
      <c r="R1691" s="30"/>
    </row>
    <row r="1692" spans="8:18" ht="15" customHeight="1">
      <c r="H1692" s="181"/>
      <c r="I1692" s="182"/>
      <c r="J1692" s="183"/>
      <c r="K1692" s="187"/>
      <c r="L1692" s="188"/>
      <c r="M1692" s="189"/>
      <c r="N1692" s="28"/>
      <c r="O1692" s="28"/>
      <c r="P1692" s="123"/>
      <c r="Q1692" s="33"/>
      <c r="R1692" s="30"/>
    </row>
    <row r="1693" spans="8:18" ht="15" customHeight="1">
      <c r="H1693" s="181"/>
      <c r="I1693" s="182"/>
      <c r="J1693" s="183"/>
      <c r="K1693" s="187"/>
      <c r="L1693" s="188"/>
      <c r="M1693" s="189"/>
      <c r="N1693" s="28"/>
      <c r="O1693" s="28"/>
      <c r="P1693" s="123"/>
      <c r="Q1693" s="33"/>
      <c r="R1693" s="30"/>
    </row>
    <row r="1694" spans="8:18" ht="15" customHeight="1">
      <c r="H1694" s="181"/>
      <c r="I1694" s="182"/>
      <c r="J1694" s="183"/>
      <c r="K1694" s="187"/>
      <c r="L1694" s="188"/>
      <c r="M1694" s="189"/>
      <c r="N1694" s="28"/>
      <c r="O1694" s="28"/>
      <c r="P1694" s="123"/>
      <c r="Q1694" s="33"/>
      <c r="R1694" s="30"/>
    </row>
    <row r="1695" spans="8:18" ht="15" customHeight="1">
      <c r="H1695" s="181"/>
      <c r="I1695" s="182"/>
      <c r="J1695" s="183"/>
      <c r="K1695" s="187"/>
      <c r="L1695" s="188"/>
      <c r="M1695" s="189"/>
      <c r="N1695" s="28"/>
      <c r="O1695" s="28"/>
      <c r="P1695" s="123"/>
      <c r="Q1695" s="33"/>
      <c r="R1695" s="30"/>
    </row>
    <row r="1696" spans="8:18" ht="15" customHeight="1">
      <c r="H1696" s="181"/>
      <c r="I1696" s="182"/>
      <c r="J1696" s="183"/>
      <c r="K1696" s="187"/>
      <c r="L1696" s="188"/>
      <c r="M1696" s="189"/>
      <c r="N1696" s="28"/>
      <c r="O1696" s="28"/>
      <c r="P1696" s="123"/>
      <c r="Q1696" s="33"/>
      <c r="R1696" s="30"/>
    </row>
    <row r="1697" spans="8:18" ht="15" customHeight="1">
      <c r="H1697" s="181"/>
      <c r="I1697" s="182"/>
      <c r="J1697" s="183"/>
      <c r="K1697" s="187"/>
      <c r="L1697" s="188"/>
      <c r="M1697" s="189"/>
      <c r="N1697" s="28"/>
      <c r="O1697" s="28"/>
      <c r="P1697" s="123"/>
      <c r="Q1697" s="33"/>
      <c r="R1697" s="30"/>
    </row>
    <row r="1698" spans="8:18" ht="15" customHeight="1">
      <c r="H1698" s="181"/>
      <c r="I1698" s="182"/>
      <c r="J1698" s="183"/>
      <c r="K1698" s="187"/>
      <c r="L1698" s="188"/>
      <c r="M1698" s="189"/>
      <c r="N1698" s="28"/>
      <c r="O1698" s="28"/>
      <c r="P1698" s="123"/>
      <c r="Q1698" s="33"/>
      <c r="R1698" s="30"/>
    </row>
    <row r="1699" spans="8:18" ht="15" customHeight="1">
      <c r="H1699" s="181"/>
      <c r="I1699" s="182"/>
      <c r="J1699" s="183"/>
      <c r="K1699" s="187"/>
      <c r="L1699" s="188"/>
      <c r="M1699" s="189"/>
      <c r="N1699" s="28"/>
      <c r="O1699" s="28"/>
      <c r="P1699" s="123"/>
      <c r="Q1699" s="33"/>
      <c r="R1699" s="30"/>
    </row>
    <row r="1700" spans="8:18" ht="15" customHeight="1">
      <c r="H1700" s="181"/>
      <c r="I1700" s="182"/>
      <c r="J1700" s="183"/>
      <c r="K1700" s="187"/>
      <c r="L1700" s="188"/>
      <c r="M1700" s="189"/>
      <c r="N1700" s="28"/>
      <c r="O1700" s="28"/>
      <c r="P1700" s="123"/>
      <c r="Q1700" s="33"/>
      <c r="R1700" s="30"/>
    </row>
    <row r="1701" spans="8:18" ht="15" customHeight="1">
      <c r="H1701" s="181"/>
      <c r="I1701" s="182"/>
      <c r="J1701" s="183"/>
      <c r="K1701" s="187"/>
      <c r="L1701" s="188"/>
      <c r="M1701" s="189"/>
      <c r="N1701" s="28"/>
      <c r="O1701" s="28"/>
      <c r="P1701" s="123"/>
      <c r="Q1701" s="33"/>
      <c r="R1701" s="30"/>
    </row>
    <row r="1702" spans="8:18" ht="15" customHeight="1">
      <c r="H1702" s="181"/>
      <c r="I1702" s="182"/>
      <c r="J1702" s="183"/>
      <c r="K1702" s="187"/>
      <c r="L1702" s="188"/>
      <c r="M1702" s="189"/>
      <c r="N1702" s="28"/>
      <c r="O1702" s="28"/>
      <c r="P1702" s="123"/>
      <c r="Q1702" s="33"/>
      <c r="R1702" s="30"/>
    </row>
    <row r="1703" spans="8:18" ht="15" customHeight="1">
      <c r="H1703" s="181"/>
      <c r="I1703" s="182"/>
      <c r="J1703" s="183"/>
      <c r="K1703" s="187"/>
      <c r="L1703" s="188"/>
      <c r="M1703" s="189"/>
      <c r="N1703" s="28"/>
      <c r="O1703" s="28"/>
      <c r="P1703" s="123"/>
      <c r="Q1703" s="33"/>
      <c r="R1703" s="30"/>
    </row>
    <row r="1704" spans="8:18" ht="15" customHeight="1">
      <c r="H1704" s="181"/>
      <c r="I1704" s="182"/>
      <c r="J1704" s="183"/>
      <c r="K1704" s="187"/>
      <c r="L1704" s="188"/>
      <c r="M1704" s="189"/>
      <c r="N1704" s="28"/>
      <c r="O1704" s="28"/>
      <c r="P1704" s="123"/>
      <c r="Q1704" s="33"/>
      <c r="R1704" s="30"/>
    </row>
    <row r="1705" spans="8:18" ht="15" customHeight="1">
      <c r="H1705" s="181"/>
      <c r="I1705" s="182"/>
      <c r="J1705" s="183"/>
      <c r="K1705" s="187"/>
      <c r="L1705" s="188"/>
      <c r="M1705" s="189"/>
      <c r="N1705" s="28"/>
      <c r="O1705" s="28"/>
      <c r="P1705" s="123"/>
      <c r="Q1705" s="33"/>
      <c r="R1705" s="30"/>
    </row>
    <row r="1706" spans="8:18" ht="15" customHeight="1">
      <c r="H1706" s="181"/>
      <c r="I1706" s="182"/>
      <c r="J1706" s="183"/>
      <c r="K1706" s="187"/>
      <c r="L1706" s="188"/>
      <c r="M1706" s="189"/>
      <c r="N1706" s="28"/>
      <c r="O1706" s="28"/>
      <c r="P1706" s="123"/>
      <c r="Q1706" s="33"/>
      <c r="R1706" s="30"/>
    </row>
    <row r="1707" spans="8:18" ht="15" customHeight="1">
      <c r="H1707" s="181"/>
      <c r="I1707" s="182"/>
      <c r="J1707" s="183"/>
      <c r="K1707" s="187"/>
      <c r="L1707" s="188"/>
      <c r="M1707" s="189"/>
      <c r="N1707" s="28"/>
      <c r="O1707" s="28"/>
      <c r="P1707" s="123"/>
      <c r="Q1707" s="33"/>
      <c r="R1707" s="30"/>
    </row>
    <row r="1708" spans="8:18" ht="15" customHeight="1">
      <c r="H1708" s="181"/>
      <c r="I1708" s="182"/>
      <c r="J1708" s="183"/>
      <c r="K1708" s="187"/>
      <c r="L1708" s="188"/>
      <c r="M1708" s="189"/>
      <c r="N1708" s="28"/>
      <c r="O1708" s="28"/>
      <c r="P1708" s="123"/>
      <c r="Q1708" s="33"/>
      <c r="R1708" s="30"/>
    </row>
    <row r="1709" spans="8:18" ht="15" customHeight="1">
      <c r="H1709" s="181"/>
      <c r="I1709" s="182"/>
      <c r="J1709" s="183"/>
      <c r="K1709" s="187"/>
      <c r="L1709" s="188"/>
      <c r="M1709" s="189"/>
      <c r="N1709" s="28"/>
      <c r="O1709" s="28"/>
      <c r="P1709" s="123"/>
      <c r="Q1709" s="33"/>
      <c r="R1709" s="30"/>
    </row>
    <row r="1710" spans="8:18" ht="15" customHeight="1">
      <c r="H1710" s="181"/>
      <c r="I1710" s="182"/>
      <c r="J1710" s="183"/>
      <c r="K1710" s="187"/>
      <c r="L1710" s="188"/>
      <c r="M1710" s="189"/>
      <c r="N1710" s="28"/>
      <c r="O1710" s="28"/>
      <c r="P1710" s="123"/>
      <c r="Q1710" s="33"/>
      <c r="R1710" s="30"/>
    </row>
    <row r="1711" spans="8:18" ht="15" customHeight="1">
      <c r="H1711" s="181"/>
      <c r="I1711" s="182"/>
      <c r="J1711" s="183"/>
      <c r="K1711" s="187"/>
      <c r="L1711" s="188"/>
      <c r="M1711" s="189"/>
      <c r="N1711" s="28"/>
      <c r="O1711" s="28"/>
      <c r="P1711" s="123"/>
      <c r="Q1711" s="33"/>
      <c r="R1711" s="30"/>
    </row>
    <row r="1712" spans="8:18" ht="15" customHeight="1">
      <c r="H1712" s="181"/>
      <c r="I1712" s="182"/>
      <c r="J1712" s="183"/>
      <c r="K1712" s="187"/>
      <c r="L1712" s="188"/>
      <c r="M1712" s="189"/>
      <c r="N1712" s="28"/>
      <c r="O1712" s="28"/>
      <c r="P1712" s="123"/>
      <c r="Q1712" s="33"/>
      <c r="R1712" s="30"/>
    </row>
    <row r="1713" spans="8:18" ht="15" customHeight="1">
      <c r="H1713" s="181"/>
      <c r="I1713" s="182"/>
      <c r="J1713" s="183"/>
      <c r="K1713" s="187"/>
      <c r="L1713" s="188"/>
      <c r="M1713" s="189"/>
      <c r="N1713" s="28"/>
      <c r="O1713" s="28"/>
      <c r="P1713" s="123"/>
      <c r="Q1713" s="33"/>
      <c r="R1713" s="30"/>
    </row>
    <row r="1714" spans="8:18" ht="15" customHeight="1">
      <c r="H1714" s="181"/>
      <c r="I1714" s="182"/>
      <c r="J1714" s="183"/>
      <c r="K1714" s="187"/>
      <c r="L1714" s="188"/>
      <c r="M1714" s="189"/>
      <c r="N1714" s="28"/>
      <c r="O1714" s="28"/>
      <c r="P1714" s="123"/>
      <c r="Q1714" s="33"/>
      <c r="R1714" s="30"/>
    </row>
    <row r="1715" spans="8:18" ht="15" customHeight="1">
      <c r="H1715" s="181"/>
      <c r="I1715" s="182"/>
      <c r="J1715" s="183"/>
      <c r="K1715" s="187"/>
      <c r="L1715" s="188"/>
      <c r="M1715" s="189"/>
      <c r="N1715" s="28"/>
      <c r="O1715" s="28"/>
      <c r="P1715" s="123"/>
      <c r="Q1715" s="33"/>
      <c r="R1715" s="30"/>
    </row>
    <row r="1716" spans="8:18" ht="15" customHeight="1">
      <c r="H1716" s="181"/>
      <c r="I1716" s="182"/>
      <c r="J1716" s="183"/>
      <c r="K1716" s="187"/>
      <c r="L1716" s="188"/>
      <c r="M1716" s="189"/>
      <c r="N1716" s="28"/>
      <c r="O1716" s="28"/>
      <c r="P1716" s="123"/>
      <c r="Q1716" s="33"/>
      <c r="R1716" s="30"/>
    </row>
    <row r="1717" spans="8:18" ht="15" customHeight="1">
      <c r="H1717" s="181"/>
      <c r="I1717" s="182"/>
      <c r="J1717" s="183"/>
      <c r="K1717" s="187"/>
      <c r="L1717" s="188"/>
      <c r="M1717" s="189"/>
      <c r="N1717" s="28"/>
      <c r="O1717" s="28"/>
      <c r="P1717" s="123"/>
      <c r="Q1717" s="33"/>
      <c r="R1717" s="30"/>
    </row>
    <row r="1718" spans="8:18" ht="15" customHeight="1">
      <c r="H1718" s="181"/>
      <c r="I1718" s="182"/>
      <c r="J1718" s="183"/>
      <c r="K1718" s="187"/>
      <c r="L1718" s="188"/>
      <c r="M1718" s="189"/>
      <c r="N1718" s="28"/>
      <c r="O1718" s="28"/>
      <c r="P1718" s="123"/>
      <c r="Q1718" s="33"/>
      <c r="R1718" s="30"/>
    </row>
    <row r="1719" spans="8:18" ht="15" customHeight="1">
      <c r="H1719" s="181"/>
      <c r="I1719" s="182"/>
      <c r="J1719" s="183"/>
      <c r="K1719" s="187"/>
      <c r="L1719" s="188"/>
      <c r="M1719" s="189"/>
      <c r="N1719" s="28"/>
      <c r="O1719" s="28"/>
      <c r="P1719" s="123"/>
      <c r="Q1719" s="33"/>
      <c r="R1719" s="30"/>
    </row>
    <row r="1720" spans="8:18" ht="15" customHeight="1">
      <c r="H1720" s="181"/>
      <c r="I1720" s="182"/>
      <c r="J1720" s="183"/>
      <c r="K1720" s="187"/>
      <c r="L1720" s="188"/>
      <c r="M1720" s="189"/>
      <c r="N1720" s="28"/>
      <c r="O1720" s="28"/>
      <c r="P1720" s="123"/>
      <c r="Q1720" s="33"/>
      <c r="R1720" s="30"/>
    </row>
    <row r="1721" spans="8:18" ht="15" customHeight="1">
      <c r="H1721" s="181"/>
      <c r="I1721" s="182"/>
      <c r="J1721" s="183"/>
      <c r="K1721" s="187"/>
      <c r="L1721" s="188"/>
      <c r="M1721" s="189"/>
      <c r="N1721" s="28"/>
      <c r="O1721" s="28"/>
      <c r="P1721" s="123"/>
      <c r="Q1721" s="33"/>
      <c r="R1721" s="30"/>
    </row>
    <row r="1722" spans="8:18" ht="15" customHeight="1">
      <c r="H1722" s="181"/>
      <c r="I1722" s="182"/>
      <c r="J1722" s="183"/>
      <c r="K1722" s="187"/>
      <c r="L1722" s="188"/>
      <c r="M1722" s="189"/>
      <c r="N1722" s="28"/>
      <c r="O1722" s="28"/>
      <c r="P1722" s="123"/>
      <c r="Q1722" s="33"/>
      <c r="R1722" s="30"/>
    </row>
    <row r="1723" spans="8:18" ht="15" customHeight="1">
      <c r="H1723" s="181"/>
      <c r="I1723" s="182"/>
      <c r="J1723" s="183"/>
      <c r="K1723" s="187"/>
      <c r="L1723" s="188"/>
      <c r="M1723" s="189"/>
      <c r="N1723" s="28"/>
      <c r="O1723" s="28"/>
      <c r="P1723" s="123"/>
      <c r="Q1723" s="33"/>
      <c r="R1723" s="30"/>
    </row>
    <row r="1724" spans="8:18" ht="15" customHeight="1">
      <c r="H1724" s="181"/>
      <c r="I1724" s="182"/>
      <c r="J1724" s="183"/>
      <c r="K1724" s="187"/>
      <c r="L1724" s="188"/>
      <c r="M1724" s="189"/>
      <c r="N1724" s="28"/>
      <c r="O1724" s="28"/>
      <c r="P1724" s="123"/>
      <c r="Q1724" s="33"/>
      <c r="R1724" s="30"/>
    </row>
    <row r="1725" spans="8:18" ht="15" customHeight="1">
      <c r="H1725" s="181"/>
      <c r="I1725" s="182"/>
      <c r="J1725" s="183"/>
      <c r="K1725" s="187"/>
      <c r="L1725" s="188"/>
      <c r="M1725" s="189"/>
      <c r="N1725" s="28"/>
      <c r="O1725" s="28"/>
      <c r="P1725" s="123"/>
      <c r="Q1725" s="33"/>
      <c r="R1725" s="30"/>
    </row>
    <row r="1726" spans="8:18" ht="15" customHeight="1">
      <c r="H1726" s="181"/>
      <c r="I1726" s="182"/>
      <c r="J1726" s="183"/>
      <c r="K1726" s="187"/>
      <c r="L1726" s="188"/>
      <c r="M1726" s="189"/>
      <c r="N1726" s="28"/>
      <c r="O1726" s="28"/>
      <c r="P1726" s="123"/>
      <c r="Q1726" s="33"/>
      <c r="R1726" s="30"/>
    </row>
    <row r="1727" spans="8:18" ht="15" customHeight="1">
      <c r="H1727" s="181"/>
      <c r="I1727" s="182"/>
      <c r="J1727" s="183"/>
      <c r="K1727" s="187"/>
      <c r="L1727" s="188"/>
      <c r="M1727" s="189"/>
      <c r="N1727" s="28"/>
      <c r="O1727" s="28"/>
      <c r="P1727" s="123"/>
      <c r="Q1727" s="33"/>
      <c r="R1727" s="30"/>
    </row>
    <row r="1728" spans="8:18" ht="15" customHeight="1">
      <c r="H1728" s="181"/>
      <c r="I1728" s="182"/>
      <c r="J1728" s="183"/>
      <c r="K1728" s="187"/>
      <c r="L1728" s="188"/>
      <c r="M1728" s="189"/>
      <c r="N1728" s="28"/>
      <c r="O1728" s="28"/>
      <c r="P1728" s="123"/>
      <c r="Q1728" s="33"/>
      <c r="R1728" s="30"/>
    </row>
    <row r="1729" spans="8:18" ht="15" customHeight="1">
      <c r="H1729" s="181"/>
      <c r="I1729" s="182"/>
      <c r="J1729" s="183"/>
      <c r="K1729" s="187"/>
      <c r="L1729" s="188"/>
      <c r="M1729" s="189"/>
      <c r="N1729" s="28"/>
      <c r="O1729" s="28"/>
      <c r="P1729" s="123"/>
      <c r="Q1729" s="33"/>
      <c r="R1729" s="30"/>
    </row>
    <row r="1730" spans="8:18" ht="15" customHeight="1">
      <c r="H1730" s="181"/>
      <c r="I1730" s="182"/>
      <c r="J1730" s="183"/>
      <c r="K1730" s="187"/>
      <c r="L1730" s="188"/>
      <c r="M1730" s="189"/>
      <c r="N1730" s="28"/>
      <c r="O1730" s="28"/>
      <c r="P1730" s="123"/>
      <c r="Q1730" s="33"/>
      <c r="R1730" s="30"/>
    </row>
    <row r="1731" spans="8:18" ht="15" customHeight="1">
      <c r="H1731" s="181"/>
      <c r="I1731" s="182"/>
      <c r="J1731" s="183"/>
      <c r="K1731" s="187"/>
      <c r="L1731" s="188"/>
      <c r="M1731" s="189"/>
      <c r="N1731" s="28"/>
      <c r="O1731" s="28"/>
      <c r="P1731" s="123"/>
      <c r="Q1731" s="33"/>
      <c r="R1731" s="30"/>
    </row>
    <row r="1732" spans="8:18" ht="15" customHeight="1">
      <c r="H1732" s="181"/>
      <c r="I1732" s="182"/>
      <c r="J1732" s="183"/>
      <c r="K1732" s="187"/>
      <c r="L1732" s="188"/>
      <c r="M1732" s="189"/>
      <c r="N1732" s="28"/>
      <c r="O1732" s="28"/>
      <c r="P1732" s="123"/>
      <c r="Q1732" s="33"/>
      <c r="R1732" s="30"/>
    </row>
    <row r="1733" spans="8:18" ht="15" customHeight="1">
      <c r="H1733" s="181"/>
      <c r="I1733" s="182"/>
      <c r="J1733" s="183"/>
      <c r="K1733" s="187"/>
      <c r="L1733" s="188"/>
      <c r="M1733" s="189"/>
      <c r="N1733" s="28"/>
      <c r="O1733" s="28"/>
      <c r="P1733" s="123"/>
      <c r="Q1733" s="33"/>
      <c r="R1733" s="30"/>
    </row>
    <row r="1734" spans="8:18" ht="15" customHeight="1">
      <c r="H1734" s="181"/>
      <c r="I1734" s="182"/>
      <c r="J1734" s="183"/>
      <c r="K1734" s="187"/>
      <c r="L1734" s="188"/>
      <c r="M1734" s="189"/>
      <c r="N1734" s="28"/>
      <c r="O1734" s="28"/>
      <c r="P1734" s="123"/>
      <c r="Q1734" s="33"/>
      <c r="R1734" s="30"/>
    </row>
    <row r="1735" spans="8:18" ht="15" customHeight="1">
      <c r="H1735" s="181"/>
      <c r="I1735" s="182"/>
      <c r="J1735" s="183"/>
      <c r="K1735" s="187"/>
      <c r="L1735" s="188"/>
      <c r="M1735" s="189"/>
      <c r="N1735" s="28"/>
      <c r="O1735" s="28"/>
      <c r="P1735" s="123"/>
      <c r="Q1735" s="33"/>
      <c r="R1735" s="30"/>
    </row>
    <row r="1736" spans="8:18" ht="15" customHeight="1">
      <c r="H1736" s="181"/>
      <c r="I1736" s="182"/>
      <c r="J1736" s="183"/>
      <c r="K1736" s="187"/>
      <c r="L1736" s="188"/>
      <c r="M1736" s="189"/>
      <c r="N1736" s="28"/>
      <c r="O1736" s="28"/>
      <c r="P1736" s="123"/>
      <c r="Q1736" s="33"/>
      <c r="R1736" s="30"/>
    </row>
    <row r="1737" spans="8:18" ht="15" customHeight="1">
      <c r="H1737" s="181"/>
      <c r="I1737" s="182"/>
      <c r="J1737" s="183"/>
      <c r="K1737" s="187"/>
      <c r="L1737" s="188"/>
      <c r="M1737" s="189"/>
      <c r="N1737" s="28"/>
      <c r="O1737" s="28"/>
      <c r="P1737" s="123"/>
      <c r="Q1737" s="33"/>
      <c r="R1737" s="30"/>
    </row>
    <row r="1738" spans="8:18" ht="15" customHeight="1">
      <c r="H1738" s="181"/>
      <c r="I1738" s="182"/>
      <c r="J1738" s="183"/>
      <c r="K1738" s="187"/>
      <c r="L1738" s="188"/>
      <c r="M1738" s="189"/>
      <c r="N1738" s="28"/>
      <c r="O1738" s="28"/>
      <c r="P1738" s="123"/>
      <c r="Q1738" s="33"/>
      <c r="R1738" s="30"/>
    </row>
    <row r="1739" spans="8:18" ht="15" customHeight="1">
      <c r="H1739" s="181"/>
      <c r="I1739" s="182"/>
      <c r="J1739" s="183"/>
      <c r="K1739" s="187"/>
      <c r="L1739" s="188"/>
      <c r="M1739" s="189"/>
      <c r="N1739" s="28"/>
      <c r="O1739" s="28"/>
      <c r="P1739" s="123"/>
      <c r="Q1739" s="33"/>
      <c r="R1739" s="30"/>
    </row>
    <row r="1740" spans="8:18" ht="15" customHeight="1">
      <c r="H1740" s="181"/>
      <c r="I1740" s="182"/>
      <c r="J1740" s="183"/>
      <c r="K1740" s="187"/>
      <c r="L1740" s="188"/>
      <c r="M1740" s="189"/>
      <c r="N1740" s="28"/>
      <c r="O1740" s="28"/>
      <c r="P1740" s="123"/>
      <c r="Q1740" s="33"/>
      <c r="R1740" s="30"/>
    </row>
    <row r="1741" spans="8:18" ht="15" customHeight="1">
      <c r="H1741" s="181"/>
      <c r="I1741" s="182"/>
      <c r="J1741" s="183"/>
      <c r="K1741" s="187"/>
      <c r="L1741" s="188"/>
      <c r="M1741" s="189"/>
      <c r="N1741" s="28"/>
      <c r="O1741" s="28"/>
      <c r="P1741" s="123"/>
      <c r="Q1741" s="33"/>
      <c r="R1741" s="30"/>
    </row>
    <row r="1742" spans="8:18" ht="15" customHeight="1">
      <c r="H1742" s="181"/>
      <c r="I1742" s="182"/>
      <c r="J1742" s="183"/>
      <c r="K1742" s="187"/>
      <c r="L1742" s="188"/>
      <c r="M1742" s="189"/>
      <c r="N1742" s="28"/>
      <c r="O1742" s="28"/>
      <c r="P1742" s="123"/>
      <c r="Q1742" s="33"/>
      <c r="R1742" s="30"/>
    </row>
    <row r="1743" spans="8:18" ht="15" customHeight="1">
      <c r="H1743" s="181"/>
      <c r="I1743" s="182"/>
      <c r="J1743" s="183"/>
      <c r="K1743" s="187"/>
      <c r="L1743" s="188"/>
      <c r="M1743" s="189"/>
      <c r="N1743" s="28"/>
      <c r="O1743" s="28"/>
      <c r="P1743" s="123"/>
      <c r="Q1743" s="33"/>
      <c r="R1743" s="30"/>
    </row>
    <row r="1744" spans="8:18" ht="15" customHeight="1">
      <c r="H1744" s="181"/>
      <c r="I1744" s="182"/>
      <c r="J1744" s="183"/>
      <c r="K1744" s="187"/>
      <c r="L1744" s="188"/>
      <c r="M1744" s="189"/>
      <c r="N1744" s="28"/>
      <c r="O1744" s="28"/>
      <c r="P1744" s="123"/>
      <c r="Q1744" s="33"/>
      <c r="R1744" s="30"/>
    </row>
    <row r="1745" spans="8:18" ht="15" customHeight="1">
      <c r="H1745" s="181"/>
      <c r="I1745" s="182"/>
      <c r="J1745" s="183"/>
      <c r="K1745" s="187"/>
      <c r="L1745" s="188"/>
      <c r="M1745" s="189"/>
      <c r="N1745" s="28"/>
      <c r="O1745" s="28"/>
      <c r="P1745" s="123"/>
      <c r="Q1745" s="33"/>
      <c r="R1745" s="30"/>
    </row>
    <row r="1746" spans="8:18" ht="15" customHeight="1">
      <c r="H1746" s="181"/>
      <c r="I1746" s="182"/>
      <c r="J1746" s="183"/>
      <c r="K1746" s="187"/>
      <c r="L1746" s="188"/>
      <c r="M1746" s="189"/>
      <c r="N1746" s="28"/>
      <c r="O1746" s="28"/>
      <c r="P1746" s="123"/>
      <c r="Q1746" s="33"/>
      <c r="R1746" s="30"/>
    </row>
    <row r="1747" spans="8:18" ht="15" customHeight="1">
      <c r="H1747" s="181"/>
      <c r="I1747" s="182"/>
      <c r="J1747" s="183"/>
      <c r="K1747" s="187"/>
      <c r="L1747" s="188"/>
      <c r="M1747" s="189"/>
      <c r="N1747" s="28"/>
      <c r="O1747" s="28"/>
      <c r="P1747" s="123"/>
      <c r="Q1747" s="33"/>
      <c r="R1747" s="30"/>
    </row>
    <row r="1748" spans="8:18" ht="15" customHeight="1">
      <c r="H1748" s="181"/>
      <c r="I1748" s="182"/>
      <c r="J1748" s="183"/>
      <c r="K1748" s="187"/>
      <c r="L1748" s="188"/>
      <c r="M1748" s="189"/>
      <c r="N1748" s="28"/>
      <c r="O1748" s="28"/>
      <c r="P1748" s="123"/>
      <c r="Q1748" s="33"/>
      <c r="R1748" s="30"/>
    </row>
    <row r="1749" spans="8:18" ht="15" customHeight="1">
      <c r="H1749" s="181"/>
      <c r="I1749" s="182"/>
      <c r="J1749" s="183"/>
      <c r="K1749" s="187"/>
      <c r="L1749" s="188"/>
      <c r="M1749" s="189"/>
      <c r="N1749" s="28"/>
      <c r="O1749" s="28"/>
      <c r="P1749" s="123"/>
      <c r="Q1749" s="33"/>
      <c r="R1749" s="30"/>
    </row>
    <row r="1750" spans="8:18" ht="15" customHeight="1">
      <c r="H1750" s="181"/>
      <c r="I1750" s="182"/>
      <c r="J1750" s="183"/>
      <c r="K1750" s="187"/>
      <c r="L1750" s="188"/>
      <c r="M1750" s="189"/>
      <c r="N1750" s="28"/>
      <c r="O1750" s="28"/>
      <c r="P1750" s="123"/>
      <c r="Q1750" s="33"/>
      <c r="R1750" s="30"/>
    </row>
    <row r="1751" spans="8:18" ht="15" customHeight="1">
      <c r="H1751" s="181"/>
      <c r="I1751" s="182"/>
      <c r="J1751" s="183"/>
      <c r="K1751" s="187"/>
      <c r="L1751" s="188"/>
      <c r="M1751" s="189"/>
      <c r="N1751" s="28"/>
      <c r="O1751" s="28"/>
      <c r="P1751" s="123"/>
      <c r="Q1751" s="33"/>
      <c r="R1751" s="30"/>
    </row>
    <row r="1752" spans="8:18" ht="15" customHeight="1">
      <c r="H1752" s="181"/>
      <c r="I1752" s="182"/>
      <c r="J1752" s="183"/>
      <c r="K1752" s="187"/>
      <c r="L1752" s="188"/>
      <c r="M1752" s="189"/>
      <c r="N1752" s="28"/>
      <c r="O1752" s="28"/>
      <c r="P1752" s="123"/>
      <c r="Q1752" s="33"/>
      <c r="R1752" s="30"/>
    </row>
    <row r="1753" spans="8:18" ht="15" customHeight="1">
      <c r="H1753" s="181"/>
      <c r="I1753" s="182"/>
      <c r="J1753" s="183"/>
      <c r="K1753" s="187"/>
      <c r="L1753" s="188"/>
      <c r="M1753" s="189"/>
      <c r="N1753" s="28"/>
      <c r="O1753" s="28"/>
      <c r="P1753" s="123"/>
      <c r="Q1753" s="33"/>
      <c r="R1753" s="30"/>
    </row>
    <row r="1754" spans="8:18" ht="15" customHeight="1">
      <c r="H1754" s="181"/>
      <c r="I1754" s="182"/>
      <c r="J1754" s="183"/>
      <c r="K1754" s="187"/>
      <c r="L1754" s="188"/>
      <c r="M1754" s="189"/>
      <c r="N1754" s="28"/>
      <c r="O1754" s="28"/>
      <c r="P1754" s="123"/>
      <c r="Q1754" s="33"/>
      <c r="R1754" s="30"/>
    </row>
    <row r="1755" spans="8:18" ht="15" customHeight="1">
      <c r="H1755" s="181"/>
      <c r="I1755" s="182"/>
      <c r="J1755" s="183"/>
      <c r="K1755" s="187"/>
      <c r="L1755" s="188"/>
      <c r="M1755" s="189"/>
      <c r="N1755" s="28"/>
      <c r="O1755" s="28"/>
      <c r="P1755" s="123"/>
      <c r="Q1755" s="33"/>
      <c r="R1755" s="30"/>
    </row>
    <row r="1756" spans="8:18" ht="15" customHeight="1">
      <c r="H1756" s="181"/>
      <c r="I1756" s="182"/>
      <c r="J1756" s="183"/>
      <c r="K1756" s="187"/>
      <c r="L1756" s="188"/>
      <c r="M1756" s="189"/>
      <c r="N1756" s="28"/>
      <c r="O1756" s="28"/>
      <c r="P1756" s="123"/>
      <c r="Q1756" s="33"/>
      <c r="R1756" s="30"/>
    </row>
    <row r="1757" spans="8:18" ht="15" customHeight="1">
      <c r="H1757" s="181"/>
      <c r="I1757" s="182"/>
      <c r="J1757" s="183"/>
      <c r="K1757" s="187"/>
      <c r="L1757" s="188"/>
      <c r="M1757" s="189"/>
      <c r="N1757" s="28"/>
      <c r="O1757" s="28"/>
      <c r="P1757" s="123"/>
      <c r="Q1757" s="33"/>
      <c r="R1757" s="30"/>
    </row>
    <row r="1758" spans="8:18" ht="15" customHeight="1">
      <c r="H1758" s="181"/>
      <c r="I1758" s="182"/>
      <c r="J1758" s="183"/>
      <c r="K1758" s="187"/>
      <c r="L1758" s="188"/>
      <c r="M1758" s="189"/>
      <c r="N1758" s="28"/>
      <c r="O1758" s="28"/>
      <c r="P1758" s="123"/>
      <c r="Q1758" s="33"/>
      <c r="R1758" s="30"/>
    </row>
    <row r="1759" spans="8:18" ht="15" customHeight="1">
      <c r="H1759" s="181"/>
      <c r="I1759" s="182"/>
      <c r="J1759" s="183"/>
      <c r="K1759" s="187"/>
      <c r="L1759" s="188"/>
      <c r="M1759" s="189"/>
      <c r="N1759" s="28"/>
      <c r="O1759" s="28"/>
      <c r="P1759" s="123"/>
      <c r="Q1759" s="33"/>
      <c r="R1759" s="30"/>
    </row>
    <row r="1760" spans="8:18" ht="15" customHeight="1">
      <c r="H1760" s="181"/>
      <c r="I1760" s="182"/>
      <c r="J1760" s="183"/>
      <c r="K1760" s="187"/>
      <c r="L1760" s="188"/>
      <c r="M1760" s="189"/>
      <c r="N1760" s="28"/>
      <c r="O1760" s="28"/>
      <c r="P1760" s="123"/>
      <c r="Q1760" s="33"/>
      <c r="R1760" s="30"/>
    </row>
    <row r="1761" spans="8:18" ht="15" customHeight="1">
      <c r="H1761" s="181"/>
      <c r="I1761" s="182"/>
      <c r="J1761" s="183"/>
      <c r="K1761" s="187"/>
      <c r="L1761" s="188"/>
      <c r="M1761" s="189"/>
      <c r="N1761" s="28"/>
      <c r="O1761" s="28"/>
      <c r="P1761" s="123"/>
      <c r="Q1761" s="33"/>
      <c r="R1761" s="30"/>
    </row>
    <row r="1762" spans="8:18" ht="15" customHeight="1">
      <c r="H1762" s="181"/>
      <c r="I1762" s="182"/>
      <c r="J1762" s="183"/>
      <c r="K1762" s="187"/>
      <c r="L1762" s="188"/>
      <c r="M1762" s="189"/>
      <c r="N1762" s="28"/>
      <c r="O1762" s="28"/>
      <c r="P1762" s="123"/>
      <c r="Q1762" s="33"/>
      <c r="R1762" s="30"/>
    </row>
    <row r="1763" spans="8:18" ht="15" customHeight="1">
      <c r="H1763" s="181"/>
      <c r="I1763" s="182"/>
      <c r="J1763" s="183"/>
      <c r="K1763" s="187"/>
      <c r="L1763" s="188"/>
      <c r="M1763" s="189"/>
      <c r="N1763" s="28"/>
      <c r="O1763" s="28"/>
      <c r="P1763" s="123"/>
      <c r="Q1763" s="33"/>
      <c r="R1763" s="30"/>
    </row>
    <row r="1764" spans="8:18" ht="15" customHeight="1">
      <c r="H1764" s="181"/>
      <c r="I1764" s="182"/>
      <c r="J1764" s="183"/>
      <c r="K1764" s="187"/>
      <c r="L1764" s="188"/>
      <c r="M1764" s="189"/>
      <c r="N1764" s="28"/>
      <c r="O1764" s="28"/>
      <c r="P1764" s="123"/>
      <c r="Q1764" s="33"/>
      <c r="R1764" s="30"/>
    </row>
    <row r="1765" spans="8:18" ht="15" customHeight="1">
      <c r="H1765" s="181"/>
      <c r="I1765" s="182"/>
      <c r="J1765" s="183"/>
      <c r="K1765" s="187"/>
      <c r="L1765" s="188"/>
      <c r="M1765" s="189"/>
      <c r="N1765" s="28"/>
      <c r="O1765" s="28"/>
      <c r="P1765" s="123"/>
      <c r="Q1765" s="33"/>
      <c r="R1765" s="30"/>
    </row>
    <row r="1766" spans="8:18" ht="15" customHeight="1">
      <c r="H1766" s="181"/>
      <c r="I1766" s="182"/>
      <c r="J1766" s="183"/>
      <c r="K1766" s="187"/>
      <c r="L1766" s="188"/>
      <c r="M1766" s="189"/>
      <c r="N1766" s="28"/>
      <c r="O1766" s="28"/>
      <c r="P1766" s="123"/>
      <c r="Q1766" s="33"/>
      <c r="R1766" s="30"/>
    </row>
    <row r="1767" spans="8:18" ht="15" customHeight="1">
      <c r="H1767" s="181"/>
      <c r="I1767" s="182"/>
      <c r="J1767" s="183"/>
      <c r="K1767" s="187"/>
      <c r="L1767" s="188"/>
      <c r="M1767" s="189"/>
      <c r="N1767" s="28"/>
      <c r="O1767" s="28"/>
      <c r="P1767" s="123"/>
      <c r="Q1767" s="33"/>
      <c r="R1767" s="30"/>
    </row>
    <row r="1768" spans="8:18" ht="15" customHeight="1">
      <c r="H1768" s="181"/>
      <c r="I1768" s="182"/>
      <c r="J1768" s="183"/>
      <c r="K1768" s="187"/>
      <c r="L1768" s="188"/>
      <c r="M1768" s="189"/>
      <c r="N1768" s="28"/>
      <c r="O1768" s="28"/>
      <c r="P1768" s="123"/>
      <c r="Q1768" s="33"/>
      <c r="R1768" s="30"/>
    </row>
    <row r="1769" spans="8:18" ht="15" customHeight="1">
      <c r="H1769" s="181"/>
      <c r="I1769" s="182"/>
      <c r="J1769" s="183"/>
      <c r="K1769" s="187"/>
      <c r="L1769" s="188"/>
      <c r="M1769" s="189"/>
      <c r="N1769" s="28"/>
      <c r="O1769" s="28"/>
      <c r="P1769" s="123"/>
      <c r="Q1769" s="33"/>
      <c r="R1769" s="30"/>
    </row>
    <row r="1770" spans="8:18" ht="15" customHeight="1">
      <c r="H1770" s="181"/>
      <c r="I1770" s="182"/>
      <c r="J1770" s="183"/>
      <c r="K1770" s="187"/>
      <c r="L1770" s="188"/>
      <c r="M1770" s="189"/>
      <c r="N1770" s="28"/>
      <c r="O1770" s="28"/>
      <c r="P1770" s="123"/>
      <c r="Q1770" s="33"/>
      <c r="R1770" s="30"/>
    </row>
    <row r="1771" spans="8:18" ht="15" customHeight="1">
      <c r="H1771" s="181"/>
      <c r="I1771" s="182"/>
      <c r="J1771" s="183"/>
      <c r="K1771" s="187"/>
      <c r="L1771" s="188"/>
      <c r="M1771" s="189"/>
      <c r="N1771" s="28"/>
      <c r="O1771" s="28"/>
      <c r="P1771" s="123"/>
      <c r="Q1771" s="33"/>
      <c r="R1771" s="30"/>
    </row>
    <row r="1772" spans="8:18" ht="15" customHeight="1">
      <c r="H1772" s="181"/>
      <c r="I1772" s="182"/>
      <c r="J1772" s="183"/>
      <c r="K1772" s="187"/>
      <c r="L1772" s="188"/>
      <c r="M1772" s="189"/>
      <c r="N1772" s="28"/>
      <c r="O1772" s="28"/>
      <c r="P1772" s="123"/>
      <c r="Q1772" s="33"/>
      <c r="R1772" s="30"/>
    </row>
    <row r="1773" spans="8:18" ht="15" customHeight="1">
      <c r="H1773" s="181"/>
      <c r="I1773" s="182"/>
      <c r="J1773" s="183"/>
      <c r="K1773" s="187"/>
      <c r="L1773" s="188"/>
      <c r="M1773" s="189"/>
      <c r="N1773" s="28"/>
      <c r="O1773" s="28"/>
      <c r="P1773" s="123"/>
      <c r="Q1773" s="33"/>
      <c r="R1773" s="30"/>
    </row>
    <row r="1774" spans="8:18" ht="15" customHeight="1">
      <c r="H1774" s="181"/>
      <c r="I1774" s="182"/>
      <c r="J1774" s="183"/>
      <c r="K1774" s="187"/>
      <c r="L1774" s="188"/>
      <c r="M1774" s="189"/>
      <c r="N1774" s="28"/>
      <c r="O1774" s="28"/>
      <c r="P1774" s="123"/>
      <c r="Q1774" s="33"/>
      <c r="R1774" s="30"/>
    </row>
    <row r="1775" spans="8:18" ht="15" customHeight="1">
      <c r="H1775" s="181"/>
      <c r="I1775" s="182"/>
      <c r="J1775" s="183"/>
      <c r="K1775" s="187"/>
      <c r="L1775" s="188"/>
      <c r="M1775" s="189"/>
      <c r="N1775" s="28"/>
      <c r="O1775" s="28"/>
      <c r="P1775" s="123"/>
      <c r="Q1775" s="33"/>
      <c r="R1775" s="30"/>
    </row>
    <row r="1776" spans="8:18" ht="15" customHeight="1">
      <c r="H1776" s="181"/>
      <c r="I1776" s="182"/>
      <c r="J1776" s="183"/>
      <c r="K1776" s="187"/>
      <c r="L1776" s="188"/>
      <c r="M1776" s="189"/>
      <c r="N1776" s="28"/>
      <c r="O1776" s="28"/>
      <c r="P1776" s="123"/>
      <c r="Q1776" s="33"/>
      <c r="R1776" s="30"/>
    </row>
    <row r="1777" spans="8:18" ht="15" customHeight="1">
      <c r="H1777" s="181"/>
      <c r="I1777" s="182"/>
      <c r="J1777" s="183"/>
      <c r="K1777" s="187"/>
      <c r="L1777" s="188"/>
      <c r="M1777" s="189"/>
      <c r="N1777" s="28"/>
      <c r="O1777" s="28"/>
      <c r="P1777" s="123"/>
      <c r="Q1777" s="33"/>
      <c r="R1777" s="30"/>
    </row>
    <row r="1778" spans="8:18" ht="15" customHeight="1">
      <c r="H1778" s="181"/>
      <c r="I1778" s="182"/>
      <c r="J1778" s="183"/>
      <c r="K1778" s="187"/>
      <c r="L1778" s="188"/>
      <c r="M1778" s="189"/>
      <c r="N1778" s="28"/>
      <c r="O1778" s="28"/>
      <c r="P1778" s="123"/>
      <c r="Q1778" s="33"/>
      <c r="R1778" s="30"/>
    </row>
    <row r="1779" spans="8:18" ht="15" customHeight="1">
      <c r="H1779" s="181"/>
      <c r="I1779" s="182"/>
      <c r="J1779" s="183"/>
      <c r="K1779" s="187"/>
      <c r="L1779" s="188"/>
      <c r="M1779" s="189"/>
      <c r="N1779" s="28"/>
      <c r="O1779" s="28"/>
      <c r="P1779" s="123"/>
      <c r="Q1779" s="33"/>
      <c r="R1779" s="30"/>
    </row>
    <row r="1780" spans="8:18" ht="15" customHeight="1">
      <c r="H1780" s="181"/>
      <c r="I1780" s="182"/>
      <c r="J1780" s="183"/>
      <c r="K1780" s="187"/>
      <c r="L1780" s="188"/>
      <c r="M1780" s="189"/>
      <c r="N1780" s="28"/>
      <c r="O1780" s="28"/>
      <c r="P1780" s="123"/>
      <c r="Q1780" s="33"/>
      <c r="R1780" s="30"/>
    </row>
    <row r="1781" spans="8:18" ht="15" customHeight="1">
      <c r="H1781" s="181"/>
      <c r="I1781" s="182"/>
      <c r="J1781" s="183"/>
      <c r="K1781" s="187"/>
      <c r="L1781" s="188"/>
      <c r="M1781" s="189"/>
      <c r="N1781" s="28"/>
      <c r="O1781" s="28"/>
      <c r="P1781" s="123"/>
      <c r="Q1781" s="33"/>
      <c r="R1781" s="30"/>
    </row>
    <row r="1782" spans="8:18" ht="15" customHeight="1">
      <c r="H1782" s="181"/>
      <c r="I1782" s="182"/>
      <c r="J1782" s="183"/>
      <c r="K1782" s="187"/>
      <c r="L1782" s="188"/>
      <c r="M1782" s="189"/>
      <c r="N1782" s="28"/>
      <c r="O1782" s="28"/>
      <c r="P1782" s="123"/>
      <c r="Q1782" s="33"/>
      <c r="R1782" s="30"/>
    </row>
    <row r="1783" spans="8:18" ht="15" customHeight="1">
      <c r="H1783" s="181"/>
      <c r="I1783" s="182"/>
      <c r="J1783" s="183"/>
      <c r="K1783" s="187"/>
      <c r="L1783" s="188"/>
      <c r="M1783" s="189"/>
      <c r="N1783" s="28"/>
      <c r="O1783" s="28"/>
      <c r="P1783" s="123"/>
      <c r="Q1783" s="33"/>
      <c r="R1783" s="30"/>
    </row>
    <row r="1784" spans="8:18" ht="15" customHeight="1">
      <c r="H1784" s="181"/>
      <c r="I1784" s="182"/>
      <c r="J1784" s="183"/>
      <c r="K1784" s="187"/>
      <c r="L1784" s="188"/>
      <c r="M1784" s="189"/>
      <c r="N1784" s="28"/>
      <c r="O1784" s="28"/>
      <c r="P1784" s="123"/>
      <c r="Q1784" s="33"/>
      <c r="R1784" s="30"/>
    </row>
    <row r="1785" spans="8:18" ht="15" customHeight="1">
      <c r="H1785" s="181"/>
      <c r="I1785" s="182"/>
      <c r="J1785" s="183"/>
      <c r="K1785" s="187"/>
      <c r="L1785" s="188"/>
      <c r="M1785" s="189"/>
      <c r="N1785" s="28"/>
      <c r="O1785" s="28"/>
      <c r="P1785" s="123"/>
      <c r="Q1785" s="33"/>
      <c r="R1785" s="30"/>
    </row>
    <row r="1786" spans="8:18" ht="15" customHeight="1">
      <c r="H1786" s="181"/>
      <c r="I1786" s="182"/>
      <c r="J1786" s="183"/>
      <c r="K1786" s="187"/>
      <c r="L1786" s="188"/>
      <c r="M1786" s="189"/>
      <c r="N1786" s="28"/>
      <c r="O1786" s="28"/>
      <c r="P1786" s="123"/>
      <c r="Q1786" s="33"/>
      <c r="R1786" s="30"/>
    </row>
    <row r="1787" spans="8:18" ht="15" customHeight="1">
      <c r="H1787" s="181"/>
      <c r="I1787" s="182"/>
      <c r="J1787" s="183"/>
      <c r="K1787" s="187"/>
      <c r="L1787" s="188"/>
      <c r="M1787" s="189"/>
      <c r="N1787" s="28"/>
      <c r="O1787" s="28"/>
      <c r="P1787" s="123"/>
      <c r="Q1787" s="33"/>
      <c r="R1787" s="30"/>
    </row>
    <row r="1788" spans="8:18" ht="15" customHeight="1">
      <c r="H1788" s="181"/>
      <c r="I1788" s="182"/>
      <c r="J1788" s="183"/>
      <c r="K1788" s="187"/>
      <c r="L1788" s="188"/>
      <c r="M1788" s="189"/>
      <c r="N1788" s="28"/>
      <c r="O1788" s="28"/>
      <c r="P1788" s="123"/>
      <c r="Q1788" s="33"/>
      <c r="R1788" s="30"/>
    </row>
    <row r="1789" spans="8:18" ht="15" customHeight="1">
      <c r="H1789" s="181"/>
      <c r="I1789" s="182"/>
      <c r="J1789" s="183"/>
      <c r="K1789" s="187"/>
      <c r="L1789" s="188"/>
      <c r="M1789" s="189"/>
      <c r="N1789" s="28"/>
      <c r="O1789" s="28"/>
      <c r="P1789" s="123"/>
      <c r="Q1789" s="33"/>
      <c r="R1789" s="30"/>
    </row>
    <row r="1790" spans="8:18" ht="15" customHeight="1">
      <c r="H1790" s="181"/>
      <c r="I1790" s="182"/>
      <c r="J1790" s="183"/>
      <c r="K1790" s="187"/>
      <c r="L1790" s="188"/>
      <c r="M1790" s="189"/>
      <c r="N1790" s="28"/>
      <c r="O1790" s="28"/>
      <c r="P1790" s="123"/>
      <c r="Q1790" s="33"/>
      <c r="R1790" s="30"/>
    </row>
    <row r="1791" spans="8:18" ht="15" customHeight="1">
      <c r="H1791" s="181"/>
      <c r="I1791" s="182"/>
      <c r="J1791" s="183"/>
      <c r="K1791" s="187"/>
      <c r="L1791" s="188"/>
      <c r="M1791" s="189"/>
      <c r="N1791" s="28"/>
      <c r="O1791" s="28"/>
      <c r="P1791" s="123"/>
      <c r="Q1791" s="33"/>
      <c r="R1791" s="30"/>
    </row>
    <row r="1792" spans="8:18" ht="15" customHeight="1">
      <c r="H1792" s="181"/>
      <c r="I1792" s="182"/>
      <c r="J1792" s="183"/>
      <c r="K1792" s="187"/>
      <c r="L1792" s="188"/>
      <c r="M1792" s="189"/>
      <c r="N1792" s="28"/>
      <c r="O1792" s="28"/>
      <c r="P1792" s="123"/>
      <c r="Q1792" s="33"/>
      <c r="R1792" s="30"/>
    </row>
    <row r="1793" spans="8:18" ht="15" customHeight="1">
      <c r="H1793" s="181"/>
      <c r="I1793" s="182"/>
      <c r="J1793" s="183"/>
      <c r="K1793" s="187"/>
      <c r="L1793" s="188"/>
      <c r="M1793" s="189"/>
      <c r="N1793" s="28"/>
      <c r="O1793" s="28"/>
      <c r="P1793" s="123"/>
      <c r="Q1793" s="33"/>
      <c r="R1793" s="30"/>
    </row>
    <row r="1794" spans="8:18" ht="15" customHeight="1">
      <c r="H1794" s="181"/>
      <c r="I1794" s="182"/>
      <c r="J1794" s="183"/>
      <c r="K1794" s="187"/>
      <c r="L1794" s="188"/>
      <c r="M1794" s="189"/>
      <c r="N1794" s="28"/>
      <c r="O1794" s="28"/>
      <c r="P1794" s="123"/>
      <c r="Q1794" s="33"/>
      <c r="R1794" s="30"/>
    </row>
    <row r="1795" spans="8:18" ht="15" customHeight="1">
      <c r="H1795" s="181"/>
      <c r="I1795" s="182"/>
      <c r="J1795" s="183"/>
      <c r="K1795" s="187"/>
      <c r="L1795" s="188"/>
      <c r="M1795" s="189"/>
      <c r="N1795" s="28"/>
      <c r="O1795" s="28"/>
      <c r="P1795" s="123"/>
      <c r="Q1795" s="33"/>
      <c r="R1795" s="30"/>
    </row>
    <row r="1796" spans="8:18" ht="15" customHeight="1">
      <c r="H1796" s="181"/>
      <c r="I1796" s="182"/>
      <c r="J1796" s="183"/>
      <c r="K1796" s="187"/>
      <c r="L1796" s="188"/>
      <c r="M1796" s="189"/>
      <c r="N1796" s="28"/>
      <c r="O1796" s="28"/>
      <c r="P1796" s="123"/>
      <c r="Q1796" s="33"/>
      <c r="R1796" s="30"/>
    </row>
    <row r="1797" spans="8:18" ht="15" customHeight="1">
      <c r="H1797" s="181"/>
      <c r="I1797" s="182"/>
      <c r="J1797" s="183"/>
      <c r="K1797" s="187"/>
      <c r="L1797" s="188"/>
      <c r="M1797" s="189"/>
      <c r="N1797" s="28"/>
      <c r="O1797" s="28"/>
      <c r="P1797" s="123"/>
      <c r="Q1797" s="33"/>
      <c r="R1797" s="30"/>
    </row>
    <row r="1798" spans="8:18" ht="15" customHeight="1">
      <c r="H1798" s="181"/>
      <c r="I1798" s="182"/>
      <c r="J1798" s="183"/>
      <c r="K1798" s="187"/>
      <c r="L1798" s="188"/>
      <c r="M1798" s="189"/>
      <c r="N1798" s="28"/>
      <c r="O1798" s="28"/>
      <c r="P1798" s="123"/>
      <c r="Q1798" s="33"/>
      <c r="R1798" s="30"/>
    </row>
    <row r="1799" spans="8:18" ht="15" customHeight="1">
      <c r="H1799" s="181"/>
      <c r="I1799" s="182"/>
      <c r="J1799" s="183"/>
      <c r="K1799" s="187"/>
      <c r="L1799" s="188"/>
      <c r="M1799" s="189"/>
      <c r="N1799" s="28"/>
      <c r="O1799" s="28"/>
      <c r="P1799" s="123"/>
      <c r="Q1799" s="33"/>
      <c r="R1799" s="30"/>
    </row>
    <row r="1800" spans="8:18" ht="15" customHeight="1">
      <c r="H1800" s="181"/>
      <c r="I1800" s="182"/>
      <c r="J1800" s="183"/>
      <c r="K1800" s="187"/>
      <c r="L1800" s="188"/>
      <c r="M1800" s="189"/>
      <c r="N1800" s="28"/>
      <c r="O1800" s="28"/>
      <c r="P1800" s="123"/>
      <c r="Q1800" s="33"/>
      <c r="R1800" s="30"/>
    </row>
    <row r="1801" spans="8:18" ht="15" customHeight="1">
      <c r="H1801" s="181"/>
      <c r="I1801" s="182"/>
      <c r="J1801" s="183"/>
      <c r="K1801" s="187"/>
      <c r="L1801" s="188"/>
      <c r="M1801" s="189"/>
      <c r="N1801" s="28"/>
      <c r="O1801" s="28"/>
      <c r="P1801" s="123"/>
      <c r="Q1801" s="33"/>
      <c r="R1801" s="30"/>
    </row>
    <row r="1802" spans="8:18" ht="15" customHeight="1">
      <c r="H1802" s="181"/>
      <c r="I1802" s="182"/>
      <c r="J1802" s="183"/>
      <c r="K1802" s="187"/>
      <c r="L1802" s="188"/>
      <c r="M1802" s="189"/>
      <c r="N1802" s="28"/>
      <c r="O1802" s="28"/>
      <c r="P1802" s="123"/>
      <c r="Q1802" s="33"/>
      <c r="R1802" s="30"/>
    </row>
    <row r="1803" spans="8:18" ht="15" customHeight="1">
      <c r="H1803" s="181"/>
      <c r="I1803" s="182"/>
      <c r="J1803" s="183"/>
      <c r="K1803" s="187"/>
      <c r="L1803" s="188"/>
      <c r="M1803" s="189"/>
      <c r="N1803" s="28"/>
      <c r="O1803" s="28"/>
      <c r="P1803" s="123"/>
      <c r="Q1803" s="33"/>
      <c r="R1803" s="30"/>
    </row>
    <row r="1804" spans="8:18" ht="15" customHeight="1">
      <c r="H1804" s="181"/>
      <c r="I1804" s="182"/>
      <c r="J1804" s="183"/>
      <c r="K1804" s="187"/>
      <c r="L1804" s="188"/>
      <c r="M1804" s="189"/>
      <c r="N1804" s="28"/>
      <c r="O1804" s="28"/>
      <c r="P1804" s="123"/>
      <c r="Q1804" s="33"/>
      <c r="R1804" s="30"/>
    </row>
    <row r="1805" spans="8:18" ht="15" customHeight="1">
      <c r="H1805" s="181"/>
      <c r="I1805" s="182"/>
      <c r="J1805" s="183"/>
      <c r="K1805" s="187"/>
      <c r="L1805" s="188"/>
      <c r="M1805" s="189"/>
      <c r="N1805" s="28"/>
      <c r="O1805" s="28"/>
      <c r="P1805" s="123"/>
      <c r="Q1805" s="33"/>
      <c r="R1805" s="30"/>
    </row>
    <row r="1806" spans="8:18" ht="15" customHeight="1">
      <c r="H1806" s="181"/>
      <c r="I1806" s="182"/>
      <c r="J1806" s="183"/>
      <c r="K1806" s="187"/>
      <c r="L1806" s="188"/>
      <c r="M1806" s="189"/>
      <c r="N1806" s="28"/>
      <c r="O1806" s="28"/>
      <c r="P1806" s="123"/>
      <c r="Q1806" s="33"/>
      <c r="R1806" s="30"/>
    </row>
    <row r="1807" spans="8:18" ht="15" customHeight="1">
      <c r="H1807" s="181"/>
      <c r="I1807" s="182"/>
      <c r="J1807" s="183"/>
      <c r="K1807" s="187"/>
      <c r="L1807" s="188"/>
      <c r="M1807" s="189"/>
      <c r="N1807" s="28"/>
      <c r="O1807" s="28"/>
      <c r="P1807" s="123"/>
      <c r="Q1807" s="33"/>
      <c r="R1807" s="30"/>
    </row>
    <row r="1808" spans="8:18" ht="15" customHeight="1">
      <c r="H1808" s="181"/>
      <c r="I1808" s="182"/>
      <c r="J1808" s="183"/>
      <c r="K1808" s="187"/>
      <c r="L1808" s="188"/>
      <c r="M1808" s="189"/>
      <c r="N1808" s="28"/>
      <c r="O1808" s="28"/>
      <c r="P1808" s="123"/>
      <c r="Q1808" s="33"/>
      <c r="R1808" s="30"/>
    </row>
    <row r="1809" spans="8:18" ht="15" customHeight="1">
      <c r="H1809" s="181"/>
      <c r="I1809" s="182"/>
      <c r="J1809" s="183"/>
      <c r="K1809" s="187"/>
      <c r="L1809" s="188"/>
      <c r="M1809" s="189"/>
      <c r="N1809" s="28"/>
      <c r="O1809" s="28"/>
      <c r="P1809" s="123"/>
      <c r="Q1809" s="33"/>
      <c r="R1809" s="30"/>
    </row>
    <row r="1810" spans="8:18" ht="15" customHeight="1">
      <c r="H1810" s="181"/>
      <c r="I1810" s="182"/>
      <c r="J1810" s="183"/>
      <c r="K1810" s="187"/>
      <c r="L1810" s="188"/>
      <c r="M1810" s="189"/>
      <c r="N1810" s="28"/>
      <c r="O1810" s="28"/>
      <c r="P1810" s="123"/>
      <c r="Q1810" s="33"/>
      <c r="R1810" s="30"/>
    </row>
    <row r="1811" spans="8:18" ht="15" customHeight="1">
      <c r="H1811" s="181"/>
      <c r="I1811" s="182"/>
      <c r="J1811" s="183"/>
      <c r="K1811" s="187"/>
      <c r="L1811" s="188"/>
      <c r="M1811" s="189"/>
      <c r="N1811" s="28"/>
      <c r="O1811" s="28"/>
      <c r="P1811" s="123"/>
      <c r="Q1811" s="33"/>
      <c r="R1811" s="30"/>
    </row>
    <row r="1812" spans="8:18" ht="15" customHeight="1">
      <c r="H1812" s="181"/>
      <c r="I1812" s="182"/>
      <c r="J1812" s="183"/>
      <c r="K1812" s="187"/>
      <c r="L1812" s="188"/>
      <c r="M1812" s="189"/>
      <c r="N1812" s="28"/>
      <c r="O1812" s="28"/>
      <c r="P1812" s="123"/>
      <c r="Q1812" s="33"/>
      <c r="R1812" s="30"/>
    </row>
    <row r="1813" spans="8:18" ht="15" customHeight="1">
      <c r="H1813" s="181"/>
      <c r="I1813" s="182"/>
      <c r="J1813" s="183"/>
      <c r="K1813" s="187"/>
      <c r="L1813" s="188"/>
      <c r="M1813" s="189"/>
      <c r="N1813" s="28"/>
      <c r="O1813" s="28"/>
      <c r="P1813" s="123"/>
      <c r="Q1813" s="33"/>
      <c r="R1813" s="30"/>
    </row>
    <row r="1814" spans="8:18" ht="15" customHeight="1">
      <c r="H1814" s="181"/>
      <c r="I1814" s="182"/>
      <c r="J1814" s="183"/>
      <c r="K1814" s="187"/>
      <c r="L1814" s="188"/>
      <c r="M1814" s="189"/>
      <c r="N1814" s="28"/>
      <c r="O1814" s="28"/>
      <c r="P1814" s="123"/>
      <c r="Q1814" s="33"/>
      <c r="R1814" s="30"/>
    </row>
    <row r="1815" spans="8:18" ht="15" customHeight="1">
      <c r="H1815" s="181"/>
      <c r="I1815" s="182"/>
      <c r="J1815" s="183"/>
      <c r="K1815" s="187"/>
      <c r="L1815" s="188"/>
      <c r="M1815" s="189"/>
      <c r="N1815" s="28"/>
      <c r="O1815" s="28"/>
      <c r="P1815" s="123"/>
      <c r="Q1815" s="33"/>
      <c r="R1815" s="30"/>
    </row>
    <row r="1816" spans="8:18" ht="15" customHeight="1">
      <c r="H1816" s="181"/>
      <c r="I1816" s="182"/>
      <c r="J1816" s="183"/>
      <c r="K1816" s="187"/>
      <c r="L1816" s="188"/>
      <c r="M1816" s="189"/>
      <c r="N1816" s="28"/>
      <c r="O1816" s="28"/>
      <c r="P1816" s="123"/>
      <c r="Q1816" s="33"/>
      <c r="R1816" s="30"/>
    </row>
    <row r="1817" spans="8:18" ht="15" customHeight="1">
      <c r="H1817" s="181"/>
      <c r="I1817" s="182"/>
      <c r="J1817" s="183"/>
      <c r="K1817" s="187"/>
      <c r="L1817" s="188"/>
      <c r="M1817" s="189"/>
      <c r="N1817" s="28"/>
      <c r="O1817" s="28"/>
      <c r="P1817" s="123"/>
      <c r="Q1817" s="33"/>
      <c r="R1817" s="30"/>
    </row>
    <row r="1818" spans="8:18" ht="15" customHeight="1">
      <c r="H1818" s="181"/>
      <c r="I1818" s="182"/>
      <c r="J1818" s="183"/>
      <c r="K1818" s="187"/>
      <c r="L1818" s="188"/>
      <c r="M1818" s="189"/>
      <c r="N1818" s="28"/>
      <c r="O1818" s="28"/>
      <c r="P1818" s="123"/>
      <c r="Q1818" s="33"/>
      <c r="R1818" s="30"/>
    </row>
    <row r="1819" spans="8:18" ht="15" customHeight="1">
      <c r="H1819" s="181"/>
      <c r="I1819" s="182"/>
      <c r="J1819" s="183"/>
      <c r="K1819" s="187"/>
      <c r="L1819" s="188"/>
      <c r="M1819" s="189"/>
      <c r="N1819" s="28"/>
      <c r="O1819" s="28"/>
      <c r="P1819" s="123"/>
      <c r="Q1819" s="33"/>
      <c r="R1819" s="30"/>
    </row>
    <row r="1820" spans="8:18" ht="15" customHeight="1">
      <c r="H1820" s="181"/>
      <c r="I1820" s="182"/>
      <c r="J1820" s="183"/>
      <c r="K1820" s="187"/>
      <c r="L1820" s="188"/>
      <c r="M1820" s="189"/>
      <c r="N1820" s="28"/>
      <c r="O1820" s="28"/>
      <c r="P1820" s="123"/>
      <c r="Q1820" s="33"/>
      <c r="R1820" s="30"/>
    </row>
    <row r="1821" spans="8:18" ht="15" customHeight="1">
      <c r="H1821" s="181"/>
      <c r="I1821" s="182"/>
      <c r="J1821" s="183"/>
      <c r="K1821" s="187"/>
      <c r="L1821" s="188"/>
      <c r="M1821" s="189"/>
      <c r="N1821" s="28"/>
      <c r="O1821" s="28"/>
      <c r="P1821" s="123"/>
      <c r="Q1821" s="33"/>
      <c r="R1821" s="30"/>
    </row>
    <row r="1822" spans="8:18" ht="15" customHeight="1">
      <c r="H1822" s="181"/>
      <c r="I1822" s="182"/>
      <c r="J1822" s="183"/>
      <c r="K1822" s="187"/>
      <c r="L1822" s="188"/>
      <c r="M1822" s="189"/>
      <c r="N1822" s="28"/>
      <c r="O1822" s="28"/>
      <c r="P1822" s="123"/>
      <c r="Q1822" s="33"/>
      <c r="R1822" s="30"/>
    </row>
    <row r="1823" spans="8:18" ht="15" customHeight="1">
      <c r="H1823" s="181"/>
      <c r="I1823" s="182"/>
      <c r="J1823" s="183"/>
      <c r="K1823" s="187"/>
      <c r="L1823" s="188"/>
      <c r="M1823" s="189"/>
      <c r="N1823" s="28"/>
      <c r="O1823" s="28"/>
      <c r="P1823" s="123"/>
      <c r="Q1823" s="33"/>
      <c r="R1823" s="30"/>
    </row>
    <row r="1824" spans="8:18" ht="15" customHeight="1">
      <c r="H1824" s="181"/>
      <c r="I1824" s="182"/>
      <c r="J1824" s="183"/>
      <c r="K1824" s="187"/>
      <c r="L1824" s="188"/>
      <c r="M1824" s="189"/>
      <c r="N1824" s="28"/>
      <c r="O1824" s="28"/>
      <c r="P1824" s="123"/>
      <c r="Q1824" s="33"/>
      <c r="R1824" s="30"/>
    </row>
    <row r="1825" spans="8:18" ht="15" customHeight="1">
      <c r="H1825" s="181"/>
      <c r="I1825" s="182"/>
      <c r="J1825" s="183"/>
      <c r="K1825" s="187"/>
      <c r="L1825" s="188"/>
      <c r="M1825" s="189"/>
      <c r="N1825" s="28"/>
      <c r="O1825" s="28"/>
      <c r="P1825" s="123"/>
      <c r="Q1825" s="33"/>
      <c r="R1825" s="30"/>
    </row>
    <row r="1826" spans="8:18" ht="15" customHeight="1">
      <c r="H1826" s="181"/>
      <c r="I1826" s="182"/>
      <c r="J1826" s="183"/>
      <c r="K1826" s="187"/>
      <c r="L1826" s="188"/>
      <c r="M1826" s="189"/>
      <c r="N1826" s="28"/>
      <c r="O1826" s="28"/>
      <c r="P1826" s="123"/>
      <c r="Q1826" s="33"/>
      <c r="R1826" s="30"/>
    </row>
    <row r="1827" spans="8:18" ht="15" customHeight="1">
      <c r="H1827" s="181"/>
      <c r="I1827" s="182"/>
      <c r="J1827" s="183"/>
      <c r="K1827" s="187"/>
      <c r="L1827" s="188"/>
      <c r="M1827" s="189"/>
      <c r="N1827" s="28"/>
      <c r="O1827" s="28"/>
      <c r="P1827" s="123"/>
      <c r="Q1827" s="33"/>
      <c r="R1827" s="30"/>
    </row>
    <row r="1828" spans="8:18" ht="15" customHeight="1">
      <c r="H1828" s="181"/>
      <c r="I1828" s="182"/>
      <c r="J1828" s="183"/>
      <c r="K1828" s="187"/>
      <c r="L1828" s="188"/>
      <c r="M1828" s="189"/>
      <c r="N1828" s="28"/>
      <c r="O1828" s="28"/>
      <c r="P1828" s="123"/>
      <c r="Q1828" s="33"/>
      <c r="R1828" s="30"/>
    </row>
    <row r="1829" spans="8:18" ht="15" customHeight="1">
      <c r="H1829" s="181"/>
      <c r="I1829" s="182"/>
      <c r="J1829" s="183"/>
      <c r="K1829" s="187"/>
      <c r="L1829" s="188"/>
      <c r="M1829" s="189"/>
      <c r="N1829" s="28"/>
      <c r="O1829" s="28"/>
      <c r="P1829" s="123"/>
      <c r="Q1829" s="33"/>
      <c r="R1829" s="30"/>
    </row>
    <row r="1830" spans="8:18" ht="15" customHeight="1">
      <c r="H1830" s="181"/>
      <c r="I1830" s="182"/>
      <c r="J1830" s="183"/>
      <c r="K1830" s="187"/>
      <c r="L1830" s="188"/>
      <c r="M1830" s="189"/>
      <c r="N1830" s="28"/>
      <c r="O1830" s="28"/>
      <c r="P1830" s="123"/>
      <c r="Q1830" s="33"/>
      <c r="R1830" s="30"/>
    </row>
    <row r="1831" spans="8:18" ht="15" customHeight="1">
      <c r="H1831" s="181"/>
      <c r="I1831" s="182"/>
      <c r="J1831" s="183"/>
      <c r="K1831" s="187"/>
      <c r="L1831" s="188"/>
      <c r="M1831" s="189"/>
      <c r="N1831" s="28"/>
      <c r="O1831" s="28"/>
      <c r="P1831" s="123"/>
      <c r="Q1831" s="33"/>
      <c r="R1831" s="30"/>
    </row>
    <row r="1832" spans="8:18" ht="15" customHeight="1">
      <c r="H1832" s="181"/>
      <c r="I1832" s="182"/>
      <c r="J1832" s="183"/>
      <c r="K1832" s="187"/>
      <c r="L1832" s="188"/>
      <c r="M1832" s="189"/>
      <c r="N1832" s="28"/>
      <c r="O1832" s="28"/>
      <c r="P1832" s="123"/>
      <c r="Q1832" s="33"/>
      <c r="R1832" s="30"/>
    </row>
    <row r="1833" spans="8:18" ht="15" customHeight="1">
      <c r="H1833" s="181"/>
      <c r="I1833" s="182"/>
      <c r="J1833" s="183"/>
      <c r="K1833" s="187"/>
      <c r="L1833" s="188"/>
      <c r="M1833" s="189"/>
      <c r="N1833" s="28"/>
      <c r="O1833" s="28"/>
      <c r="P1833" s="123"/>
      <c r="Q1833" s="33"/>
      <c r="R1833" s="30"/>
    </row>
    <row r="1834" spans="8:18" ht="15" customHeight="1">
      <c r="H1834" s="181"/>
      <c r="I1834" s="182"/>
      <c r="J1834" s="183"/>
      <c r="K1834" s="187"/>
      <c r="L1834" s="188"/>
      <c r="M1834" s="189"/>
      <c r="N1834" s="28"/>
      <c r="O1834" s="28"/>
      <c r="P1834" s="123"/>
      <c r="Q1834" s="33"/>
      <c r="R1834" s="30"/>
    </row>
    <row r="1835" spans="8:18" ht="15" customHeight="1">
      <c r="H1835" s="181"/>
      <c r="I1835" s="182"/>
      <c r="J1835" s="183"/>
      <c r="K1835" s="187"/>
      <c r="L1835" s="188"/>
      <c r="M1835" s="189"/>
      <c r="N1835" s="28"/>
      <c r="O1835" s="28"/>
      <c r="P1835" s="123"/>
      <c r="Q1835" s="33"/>
      <c r="R1835" s="30"/>
    </row>
    <row r="1836" spans="8:18" ht="15" customHeight="1">
      <c r="H1836" s="181"/>
      <c r="I1836" s="182"/>
      <c r="J1836" s="183"/>
      <c r="K1836" s="187"/>
      <c r="L1836" s="188"/>
      <c r="M1836" s="189"/>
      <c r="N1836" s="28"/>
      <c r="O1836" s="28"/>
      <c r="P1836" s="123"/>
      <c r="Q1836" s="33"/>
      <c r="R1836" s="30"/>
    </row>
    <row r="1837" spans="8:18" ht="15" customHeight="1">
      <c r="H1837" s="181"/>
      <c r="I1837" s="182"/>
      <c r="J1837" s="183"/>
      <c r="K1837" s="187"/>
      <c r="L1837" s="188"/>
      <c r="M1837" s="189"/>
      <c r="N1837" s="28"/>
      <c r="O1837" s="28"/>
      <c r="P1837" s="123"/>
      <c r="Q1837" s="33"/>
      <c r="R1837" s="30"/>
    </row>
    <row r="1838" spans="8:18" ht="15" customHeight="1">
      <c r="H1838" s="181"/>
      <c r="I1838" s="182"/>
      <c r="J1838" s="183"/>
      <c r="K1838" s="187"/>
      <c r="L1838" s="188"/>
      <c r="M1838" s="189"/>
      <c r="N1838" s="28"/>
      <c r="O1838" s="28"/>
      <c r="P1838" s="123"/>
      <c r="Q1838" s="33"/>
      <c r="R1838" s="30"/>
    </row>
    <row r="1839" spans="8:18" ht="15" customHeight="1">
      <c r="H1839" s="181"/>
      <c r="I1839" s="182"/>
      <c r="J1839" s="183"/>
      <c r="K1839" s="187"/>
      <c r="L1839" s="188"/>
      <c r="M1839" s="189"/>
      <c r="N1839" s="28"/>
      <c r="O1839" s="28"/>
      <c r="P1839" s="123"/>
      <c r="Q1839" s="33"/>
      <c r="R1839" s="30"/>
    </row>
    <row r="1840" spans="8:18" ht="15" customHeight="1">
      <c r="H1840" s="181"/>
      <c r="I1840" s="182"/>
      <c r="J1840" s="183"/>
      <c r="K1840" s="187"/>
      <c r="L1840" s="188"/>
      <c r="M1840" s="189"/>
      <c r="N1840" s="28"/>
      <c r="O1840" s="28"/>
      <c r="P1840" s="123"/>
      <c r="Q1840" s="33"/>
      <c r="R1840" s="30"/>
    </row>
    <row r="1841" spans="8:18" ht="15" customHeight="1">
      <c r="H1841" s="181"/>
      <c r="I1841" s="182"/>
      <c r="J1841" s="183"/>
      <c r="K1841" s="187"/>
      <c r="L1841" s="188"/>
      <c r="M1841" s="189"/>
      <c r="N1841" s="28"/>
      <c r="O1841" s="28"/>
      <c r="P1841" s="123"/>
      <c r="Q1841" s="33"/>
      <c r="R1841" s="30"/>
    </row>
    <row r="1842" spans="8:18" ht="15" customHeight="1">
      <c r="H1842" s="181"/>
      <c r="I1842" s="182"/>
      <c r="J1842" s="183"/>
      <c r="K1842" s="187"/>
      <c r="L1842" s="188"/>
      <c r="M1842" s="189"/>
      <c r="N1842" s="28"/>
      <c r="O1842" s="28"/>
      <c r="P1842" s="123"/>
      <c r="Q1842" s="33"/>
      <c r="R1842" s="30"/>
    </row>
    <row r="1843" spans="8:18" ht="15" customHeight="1">
      <c r="H1843" s="181"/>
      <c r="I1843" s="182"/>
      <c r="J1843" s="183"/>
      <c r="K1843" s="187"/>
      <c r="L1843" s="188"/>
      <c r="M1843" s="189"/>
      <c r="N1843" s="28"/>
      <c r="O1843" s="28"/>
      <c r="P1843" s="123"/>
      <c r="Q1843" s="33"/>
      <c r="R1843" s="30"/>
    </row>
    <row r="1844" spans="8:18" ht="15" customHeight="1">
      <c r="H1844" s="181"/>
      <c r="I1844" s="182"/>
      <c r="J1844" s="183"/>
      <c r="K1844" s="187"/>
      <c r="L1844" s="188"/>
      <c r="M1844" s="189"/>
      <c r="N1844" s="28"/>
      <c r="O1844" s="28"/>
      <c r="P1844" s="123"/>
      <c r="Q1844" s="33"/>
      <c r="R1844" s="30"/>
    </row>
    <row r="1845" spans="8:18" ht="15" customHeight="1">
      <c r="H1845" s="181"/>
      <c r="I1845" s="182"/>
      <c r="J1845" s="183"/>
      <c r="K1845" s="187"/>
      <c r="L1845" s="188"/>
      <c r="M1845" s="189"/>
      <c r="N1845" s="28"/>
      <c r="O1845" s="28"/>
      <c r="P1845" s="123"/>
      <c r="Q1845" s="33"/>
      <c r="R1845" s="30"/>
    </row>
    <row r="1846" spans="8:18" ht="15" customHeight="1">
      <c r="H1846" s="181"/>
      <c r="I1846" s="182"/>
      <c r="J1846" s="183"/>
      <c r="K1846" s="187"/>
      <c r="L1846" s="188"/>
      <c r="M1846" s="189"/>
      <c r="N1846" s="28"/>
      <c r="O1846" s="28"/>
      <c r="P1846" s="123"/>
      <c r="Q1846" s="33"/>
      <c r="R1846" s="30"/>
    </row>
    <row r="1847" spans="8:18" ht="15" customHeight="1">
      <c r="H1847" s="181"/>
      <c r="I1847" s="182"/>
      <c r="J1847" s="183"/>
      <c r="K1847" s="187"/>
      <c r="L1847" s="188"/>
      <c r="M1847" s="189"/>
      <c r="N1847" s="28"/>
      <c r="O1847" s="28"/>
      <c r="P1847" s="123"/>
      <c r="Q1847" s="33"/>
      <c r="R1847" s="30"/>
    </row>
    <row r="1848" spans="8:18" ht="15" customHeight="1">
      <c r="H1848" s="181"/>
      <c r="I1848" s="182"/>
      <c r="J1848" s="183"/>
      <c r="K1848" s="187"/>
      <c r="L1848" s="188"/>
      <c r="M1848" s="189"/>
      <c r="N1848" s="28"/>
      <c r="O1848" s="28"/>
      <c r="P1848" s="123"/>
      <c r="Q1848" s="33"/>
      <c r="R1848" s="30"/>
    </row>
    <row r="1849" spans="8:18" ht="15" customHeight="1">
      <c r="H1849" s="181"/>
      <c r="I1849" s="182"/>
      <c r="J1849" s="183"/>
      <c r="K1849" s="187"/>
      <c r="L1849" s="188"/>
      <c r="M1849" s="189"/>
      <c r="N1849" s="28"/>
      <c r="O1849" s="28"/>
      <c r="P1849" s="123"/>
      <c r="Q1849" s="33"/>
      <c r="R1849" s="30"/>
    </row>
    <row r="1850" spans="8:18" ht="15" customHeight="1">
      <c r="H1850" s="181"/>
      <c r="I1850" s="182"/>
      <c r="J1850" s="183"/>
      <c r="K1850" s="187"/>
      <c r="L1850" s="188"/>
      <c r="M1850" s="189"/>
      <c r="N1850" s="28"/>
      <c r="O1850" s="28"/>
      <c r="P1850" s="123"/>
      <c r="Q1850" s="33"/>
      <c r="R1850" s="30"/>
    </row>
    <row r="1851" spans="8:18" ht="15" customHeight="1">
      <c r="H1851" s="181"/>
      <c r="I1851" s="182"/>
      <c r="J1851" s="183"/>
      <c r="K1851" s="187"/>
      <c r="L1851" s="188"/>
      <c r="M1851" s="189"/>
      <c r="N1851" s="28"/>
      <c r="O1851" s="28"/>
      <c r="P1851" s="123"/>
      <c r="Q1851" s="33"/>
      <c r="R1851" s="30"/>
    </row>
    <row r="1852" spans="8:18" ht="15" customHeight="1">
      <c r="H1852" s="181"/>
      <c r="I1852" s="182"/>
      <c r="J1852" s="183"/>
      <c r="K1852" s="187"/>
      <c r="L1852" s="188"/>
      <c r="M1852" s="189"/>
      <c r="N1852" s="28"/>
      <c r="O1852" s="28"/>
      <c r="P1852" s="123"/>
      <c r="Q1852" s="33"/>
      <c r="R1852" s="30"/>
    </row>
    <row r="1853" spans="8:18" ht="15" customHeight="1">
      <c r="H1853" s="181"/>
      <c r="I1853" s="182"/>
      <c r="J1853" s="183"/>
      <c r="K1853" s="187"/>
      <c r="L1853" s="188"/>
      <c r="M1853" s="189"/>
      <c r="N1853" s="28"/>
      <c r="O1853" s="28"/>
      <c r="P1853" s="123"/>
      <c r="Q1853" s="33"/>
      <c r="R1853" s="30"/>
    </row>
    <row r="1854" spans="8:18" ht="15" customHeight="1">
      <c r="H1854" s="181"/>
      <c r="I1854" s="182"/>
      <c r="J1854" s="183"/>
      <c r="K1854" s="187"/>
      <c r="L1854" s="188"/>
      <c r="M1854" s="189"/>
      <c r="N1854" s="28"/>
      <c r="O1854" s="28"/>
      <c r="P1854" s="123"/>
      <c r="Q1854" s="33"/>
      <c r="R1854" s="30"/>
    </row>
    <row r="1855" spans="8:18" ht="15" customHeight="1">
      <c r="H1855" s="181"/>
      <c r="I1855" s="182"/>
      <c r="J1855" s="183"/>
      <c r="K1855" s="187"/>
      <c r="L1855" s="188"/>
      <c r="M1855" s="189"/>
      <c r="N1855" s="28"/>
      <c r="O1855" s="28"/>
      <c r="P1855" s="123"/>
      <c r="Q1855" s="33"/>
      <c r="R1855" s="30"/>
    </row>
    <row r="1856" spans="8:18" ht="15" customHeight="1">
      <c r="H1856" s="181"/>
      <c r="I1856" s="182"/>
      <c r="J1856" s="183"/>
      <c r="K1856" s="187"/>
      <c r="L1856" s="188"/>
      <c r="M1856" s="189"/>
      <c r="N1856" s="28"/>
      <c r="O1856" s="28"/>
      <c r="P1856" s="123"/>
      <c r="Q1856" s="33"/>
      <c r="R1856" s="30"/>
    </row>
    <row r="1857" spans="8:18" ht="15" customHeight="1">
      <c r="H1857" s="181"/>
      <c r="I1857" s="182"/>
      <c r="J1857" s="183"/>
      <c r="K1857" s="187"/>
      <c r="L1857" s="188"/>
      <c r="M1857" s="189"/>
      <c r="N1857" s="28"/>
      <c r="O1857" s="28"/>
      <c r="P1857" s="123"/>
      <c r="Q1857" s="33"/>
      <c r="R1857" s="30"/>
    </row>
    <row r="1858" spans="8:18" ht="15" customHeight="1">
      <c r="H1858" s="181"/>
      <c r="I1858" s="182"/>
      <c r="J1858" s="183"/>
      <c r="K1858" s="187"/>
      <c r="L1858" s="188"/>
      <c r="M1858" s="189"/>
      <c r="N1858" s="28"/>
      <c r="O1858" s="28"/>
      <c r="P1858" s="123"/>
      <c r="Q1858" s="33"/>
      <c r="R1858" s="30"/>
    </row>
    <row r="1859" spans="8:18" ht="15" customHeight="1">
      <c r="H1859" s="181"/>
      <c r="I1859" s="182"/>
      <c r="J1859" s="183"/>
      <c r="K1859" s="187"/>
      <c r="L1859" s="188"/>
      <c r="M1859" s="189"/>
      <c r="N1859" s="28"/>
      <c r="O1859" s="28"/>
      <c r="P1859" s="123"/>
      <c r="Q1859" s="33"/>
      <c r="R1859" s="30"/>
    </row>
    <row r="1860" spans="8:18" ht="15" customHeight="1">
      <c r="H1860" s="181"/>
      <c r="I1860" s="182"/>
      <c r="J1860" s="183"/>
      <c r="K1860" s="187"/>
      <c r="L1860" s="188"/>
      <c r="M1860" s="189"/>
      <c r="N1860" s="28"/>
      <c r="O1860" s="28"/>
      <c r="P1860" s="123"/>
      <c r="Q1860" s="33"/>
      <c r="R1860" s="30"/>
    </row>
    <row r="1861" spans="8:18" ht="15" customHeight="1">
      <c r="H1861" s="181"/>
      <c r="I1861" s="182"/>
      <c r="J1861" s="183"/>
      <c r="K1861" s="187"/>
      <c r="L1861" s="188"/>
      <c r="M1861" s="189"/>
      <c r="N1861" s="28"/>
      <c r="O1861" s="28"/>
      <c r="P1861" s="123"/>
      <c r="Q1861" s="33"/>
      <c r="R1861" s="30"/>
    </row>
    <row r="1862" spans="8:18" ht="15" customHeight="1">
      <c r="H1862" s="181"/>
      <c r="I1862" s="182"/>
      <c r="J1862" s="183"/>
      <c r="K1862" s="187"/>
      <c r="L1862" s="188"/>
      <c r="M1862" s="189"/>
      <c r="N1862" s="28"/>
      <c r="O1862" s="28"/>
      <c r="P1862" s="123"/>
      <c r="Q1862" s="33"/>
      <c r="R1862" s="30"/>
    </row>
    <row r="1863" spans="8:18" ht="15" customHeight="1">
      <c r="H1863" s="181"/>
      <c r="I1863" s="182"/>
      <c r="J1863" s="183"/>
      <c r="K1863" s="187"/>
      <c r="L1863" s="188"/>
      <c r="M1863" s="189"/>
      <c r="N1863" s="28"/>
      <c r="O1863" s="28"/>
      <c r="P1863" s="123"/>
      <c r="Q1863" s="33"/>
      <c r="R1863" s="30"/>
    </row>
    <row r="1864" spans="8:18" ht="15" customHeight="1">
      <c r="H1864" s="181"/>
      <c r="I1864" s="182"/>
      <c r="J1864" s="183"/>
      <c r="K1864" s="187"/>
      <c r="L1864" s="188"/>
      <c r="M1864" s="189"/>
      <c r="N1864" s="28"/>
      <c r="O1864" s="28"/>
      <c r="P1864" s="123"/>
      <c r="Q1864" s="33"/>
      <c r="R1864" s="30"/>
    </row>
    <row r="1865" spans="8:18" ht="15" customHeight="1">
      <c r="H1865" s="181"/>
      <c r="I1865" s="182"/>
      <c r="J1865" s="183"/>
      <c r="K1865" s="187"/>
      <c r="L1865" s="188"/>
      <c r="M1865" s="189"/>
      <c r="N1865" s="28"/>
      <c r="O1865" s="28"/>
      <c r="P1865" s="123"/>
      <c r="Q1865" s="33"/>
      <c r="R1865" s="30"/>
    </row>
    <row r="1866" spans="8:18" ht="15" customHeight="1">
      <c r="H1866" s="181"/>
      <c r="I1866" s="182"/>
      <c r="J1866" s="183"/>
      <c r="K1866" s="187"/>
      <c r="L1866" s="188"/>
      <c r="M1866" s="189"/>
      <c r="N1866" s="28"/>
      <c r="O1866" s="28"/>
      <c r="P1866" s="123"/>
      <c r="Q1866" s="33"/>
      <c r="R1866" s="30"/>
    </row>
    <row r="1867" spans="8:18" ht="15" customHeight="1">
      <c r="H1867" s="181"/>
      <c r="I1867" s="182"/>
      <c r="J1867" s="183"/>
      <c r="K1867" s="187"/>
      <c r="L1867" s="188"/>
      <c r="M1867" s="189"/>
      <c r="N1867" s="28"/>
      <c r="O1867" s="28"/>
      <c r="P1867" s="123"/>
      <c r="Q1867" s="33"/>
      <c r="R1867" s="30"/>
    </row>
    <row r="1868" spans="8:18" ht="15" customHeight="1">
      <c r="H1868" s="181"/>
      <c r="I1868" s="182"/>
      <c r="J1868" s="183"/>
      <c r="K1868" s="187"/>
      <c r="L1868" s="188"/>
      <c r="M1868" s="189"/>
      <c r="N1868" s="28"/>
      <c r="O1868" s="28"/>
      <c r="P1868" s="123"/>
      <c r="Q1868" s="33"/>
      <c r="R1868" s="30"/>
    </row>
    <row r="1869" spans="8:18" ht="15" customHeight="1">
      <c r="H1869" s="181"/>
      <c r="I1869" s="182"/>
      <c r="J1869" s="183"/>
      <c r="K1869" s="187"/>
      <c r="L1869" s="188"/>
      <c r="M1869" s="189"/>
      <c r="N1869" s="28"/>
      <c r="O1869" s="28"/>
      <c r="P1869" s="123"/>
      <c r="Q1869" s="33"/>
      <c r="R1869" s="30"/>
    </row>
    <row r="1870" spans="8:18" ht="15" customHeight="1">
      <c r="H1870" s="181"/>
      <c r="I1870" s="182"/>
      <c r="J1870" s="183"/>
      <c r="K1870" s="187"/>
      <c r="L1870" s="188"/>
      <c r="M1870" s="189"/>
      <c r="N1870" s="28"/>
      <c r="O1870" s="28"/>
      <c r="P1870" s="123"/>
      <c r="Q1870" s="33"/>
      <c r="R1870" s="30"/>
    </row>
    <row r="1871" spans="8:18" ht="15" customHeight="1">
      <c r="H1871" s="181"/>
      <c r="I1871" s="182"/>
      <c r="J1871" s="183"/>
      <c r="K1871" s="187"/>
      <c r="L1871" s="188"/>
      <c r="M1871" s="189"/>
      <c r="N1871" s="28"/>
      <c r="O1871" s="28"/>
      <c r="P1871" s="123"/>
      <c r="Q1871" s="33"/>
      <c r="R1871" s="30"/>
    </row>
    <row r="1872" spans="8:18" ht="15" customHeight="1">
      <c r="H1872" s="181"/>
      <c r="I1872" s="182"/>
      <c r="J1872" s="183"/>
      <c r="K1872" s="187"/>
      <c r="L1872" s="188"/>
      <c r="M1872" s="189"/>
      <c r="N1872" s="28"/>
      <c r="O1872" s="28"/>
      <c r="P1872" s="123"/>
      <c r="Q1872" s="33"/>
      <c r="R1872" s="30"/>
    </row>
    <row r="1873" spans="8:18" ht="15" customHeight="1">
      <c r="H1873" s="181"/>
      <c r="I1873" s="182"/>
      <c r="J1873" s="183"/>
      <c r="K1873" s="187"/>
      <c r="L1873" s="188"/>
      <c r="M1873" s="189"/>
      <c r="N1873" s="28"/>
      <c r="O1873" s="28"/>
      <c r="P1873" s="123"/>
      <c r="Q1873" s="33"/>
      <c r="R1873" s="30"/>
    </row>
    <row r="1874" spans="8:18" ht="15" customHeight="1">
      <c r="H1874" s="181"/>
      <c r="I1874" s="182"/>
      <c r="J1874" s="183"/>
      <c r="K1874" s="187"/>
      <c r="L1874" s="188"/>
      <c r="M1874" s="189"/>
      <c r="N1874" s="28"/>
      <c r="O1874" s="28"/>
      <c r="P1874" s="123"/>
      <c r="Q1874" s="33"/>
      <c r="R1874" s="30"/>
    </row>
    <row r="1875" spans="8:18" ht="15" customHeight="1">
      <c r="H1875" s="181"/>
      <c r="I1875" s="182"/>
      <c r="J1875" s="183"/>
      <c r="K1875" s="187"/>
      <c r="L1875" s="188"/>
      <c r="M1875" s="189"/>
      <c r="N1875" s="28"/>
      <c r="O1875" s="28"/>
      <c r="P1875" s="123"/>
      <c r="Q1875" s="33"/>
      <c r="R1875" s="30"/>
    </row>
    <row r="1876" spans="8:18" ht="15" customHeight="1">
      <c r="H1876" s="181"/>
      <c r="I1876" s="182"/>
      <c r="J1876" s="183"/>
      <c r="K1876" s="187"/>
      <c r="L1876" s="188"/>
      <c r="M1876" s="189"/>
      <c r="N1876" s="28"/>
      <c r="O1876" s="28"/>
      <c r="P1876" s="123"/>
      <c r="Q1876" s="33"/>
      <c r="R1876" s="30"/>
    </row>
    <row r="1877" spans="8:18" ht="15" customHeight="1">
      <c r="H1877" s="181"/>
      <c r="I1877" s="182"/>
      <c r="J1877" s="183"/>
      <c r="K1877" s="187"/>
      <c r="L1877" s="188"/>
      <c r="M1877" s="189"/>
      <c r="N1877" s="28"/>
      <c r="O1877" s="28"/>
      <c r="P1877" s="123"/>
      <c r="Q1877" s="33"/>
      <c r="R1877" s="30"/>
    </row>
    <row r="1878" spans="8:18" ht="15" customHeight="1">
      <c r="H1878" s="181"/>
      <c r="I1878" s="182"/>
      <c r="J1878" s="183"/>
      <c r="K1878" s="187"/>
      <c r="L1878" s="188"/>
      <c r="M1878" s="189"/>
      <c r="N1878" s="28"/>
      <c r="O1878" s="28"/>
      <c r="P1878" s="123"/>
      <c r="Q1878" s="33"/>
      <c r="R1878" s="30"/>
    </row>
    <row r="1879" spans="8:18" ht="15" customHeight="1">
      <c r="H1879" s="181"/>
      <c r="I1879" s="182"/>
      <c r="J1879" s="183"/>
      <c r="K1879" s="187"/>
      <c r="L1879" s="188"/>
      <c r="M1879" s="189"/>
      <c r="N1879" s="28"/>
      <c r="O1879" s="28"/>
      <c r="P1879" s="123"/>
      <c r="Q1879" s="33"/>
      <c r="R1879" s="30"/>
    </row>
    <row r="1880" spans="8:18" ht="15" customHeight="1">
      <c r="H1880" s="181"/>
      <c r="I1880" s="182"/>
      <c r="J1880" s="183"/>
      <c r="K1880" s="187"/>
      <c r="L1880" s="188"/>
      <c r="M1880" s="189"/>
      <c r="N1880" s="28"/>
      <c r="O1880" s="28"/>
      <c r="P1880" s="123"/>
      <c r="Q1880" s="33"/>
      <c r="R1880" s="30"/>
    </row>
    <row r="1881" spans="8:18" ht="15" customHeight="1">
      <c r="H1881" s="181"/>
      <c r="I1881" s="182"/>
      <c r="J1881" s="183"/>
      <c r="K1881" s="187"/>
      <c r="L1881" s="188"/>
      <c r="M1881" s="189"/>
      <c r="N1881" s="28"/>
      <c r="O1881" s="28"/>
      <c r="P1881" s="123"/>
      <c r="Q1881" s="33"/>
      <c r="R1881" s="30"/>
    </row>
    <row r="1882" spans="8:18" ht="15" customHeight="1">
      <c r="H1882" s="181"/>
      <c r="I1882" s="182"/>
      <c r="J1882" s="183"/>
      <c r="K1882" s="187"/>
      <c r="L1882" s="188"/>
      <c r="M1882" s="189"/>
      <c r="N1882" s="28"/>
      <c r="O1882" s="28"/>
      <c r="P1882" s="123"/>
      <c r="Q1882" s="33"/>
      <c r="R1882" s="30"/>
    </row>
    <row r="1883" spans="8:18" ht="15" customHeight="1">
      <c r="H1883" s="181"/>
      <c r="I1883" s="182"/>
      <c r="J1883" s="183"/>
      <c r="K1883" s="187"/>
      <c r="L1883" s="188"/>
      <c r="M1883" s="189"/>
      <c r="N1883" s="28"/>
      <c r="O1883" s="28"/>
      <c r="P1883" s="123"/>
      <c r="Q1883" s="33"/>
      <c r="R1883" s="30"/>
    </row>
    <row r="1884" spans="8:18" ht="15" customHeight="1">
      <c r="H1884" s="181"/>
      <c r="I1884" s="182"/>
      <c r="J1884" s="183"/>
      <c r="K1884" s="187"/>
      <c r="L1884" s="188"/>
      <c r="M1884" s="189"/>
      <c r="N1884" s="28"/>
      <c r="O1884" s="28"/>
      <c r="P1884" s="123"/>
      <c r="Q1884" s="33"/>
      <c r="R1884" s="30"/>
    </row>
    <row r="1885" spans="8:18" ht="15" customHeight="1">
      <c r="H1885" s="181"/>
      <c r="I1885" s="182"/>
      <c r="J1885" s="183"/>
      <c r="K1885" s="187"/>
      <c r="L1885" s="188"/>
      <c r="M1885" s="189"/>
      <c r="N1885" s="28"/>
      <c r="O1885" s="28"/>
      <c r="P1885" s="123"/>
      <c r="Q1885" s="33"/>
      <c r="R1885" s="30"/>
    </row>
    <row r="1886" spans="8:18" ht="15" customHeight="1">
      <c r="H1886" s="181"/>
      <c r="I1886" s="182"/>
      <c r="J1886" s="183"/>
      <c r="K1886" s="187"/>
      <c r="L1886" s="188"/>
      <c r="M1886" s="189"/>
      <c r="N1886" s="28"/>
      <c r="O1886" s="28"/>
      <c r="P1886" s="123"/>
      <c r="Q1886" s="33"/>
      <c r="R1886" s="30"/>
    </row>
    <row r="1887" spans="8:18" ht="15" customHeight="1">
      <c r="H1887" s="181"/>
      <c r="I1887" s="182"/>
      <c r="J1887" s="183"/>
      <c r="K1887" s="187"/>
      <c r="L1887" s="188"/>
      <c r="M1887" s="189"/>
      <c r="N1887" s="28"/>
      <c r="O1887" s="28"/>
      <c r="P1887" s="123"/>
      <c r="Q1887" s="33"/>
      <c r="R1887" s="30"/>
    </row>
    <row r="1888" spans="8:18" ht="15" customHeight="1">
      <c r="H1888" s="181"/>
      <c r="I1888" s="182"/>
      <c r="J1888" s="183"/>
      <c r="K1888" s="187"/>
      <c r="L1888" s="188"/>
      <c r="M1888" s="189"/>
      <c r="N1888" s="28"/>
      <c r="O1888" s="28"/>
      <c r="P1888" s="123"/>
      <c r="Q1888" s="33"/>
      <c r="R1888" s="30"/>
    </row>
    <row r="1889" spans="8:18" ht="15" customHeight="1">
      <c r="H1889" s="181"/>
      <c r="I1889" s="182"/>
      <c r="J1889" s="183"/>
      <c r="K1889" s="187"/>
      <c r="L1889" s="188"/>
      <c r="M1889" s="189"/>
      <c r="N1889" s="28"/>
      <c r="O1889" s="28"/>
      <c r="P1889" s="123"/>
      <c r="Q1889" s="33"/>
      <c r="R1889" s="30"/>
    </row>
    <row r="1890" spans="8:18" ht="15" customHeight="1">
      <c r="H1890" s="181"/>
      <c r="I1890" s="182"/>
      <c r="J1890" s="183"/>
      <c r="K1890" s="187"/>
      <c r="L1890" s="188"/>
      <c r="M1890" s="189"/>
      <c r="N1890" s="28"/>
      <c r="O1890" s="28"/>
      <c r="P1890" s="123"/>
      <c r="Q1890" s="33"/>
      <c r="R1890" s="30"/>
    </row>
    <row r="1891" spans="8:18" ht="15" customHeight="1">
      <c r="H1891" s="181"/>
      <c r="I1891" s="182"/>
      <c r="J1891" s="183"/>
      <c r="K1891" s="187"/>
      <c r="L1891" s="188"/>
      <c r="M1891" s="189"/>
      <c r="N1891" s="28"/>
      <c r="O1891" s="28"/>
      <c r="P1891" s="123"/>
      <c r="Q1891" s="33"/>
      <c r="R1891" s="30"/>
    </row>
    <row r="1892" spans="8:18" ht="15" customHeight="1">
      <c r="H1892" s="181"/>
      <c r="I1892" s="182"/>
      <c r="J1892" s="183"/>
      <c r="K1892" s="187"/>
      <c r="L1892" s="188"/>
      <c r="M1892" s="189"/>
      <c r="N1892" s="28"/>
      <c r="O1892" s="28"/>
      <c r="P1892" s="123"/>
      <c r="Q1892" s="33"/>
      <c r="R1892" s="30"/>
    </row>
    <row r="1893" spans="8:18" ht="15" customHeight="1">
      <c r="H1893" s="181"/>
      <c r="I1893" s="182"/>
      <c r="J1893" s="183"/>
      <c r="K1893" s="187"/>
      <c r="L1893" s="188"/>
      <c r="M1893" s="189"/>
      <c r="N1893" s="28"/>
      <c r="O1893" s="28"/>
      <c r="P1893" s="123"/>
      <c r="Q1893" s="33"/>
      <c r="R1893" s="30"/>
    </row>
    <row r="1894" spans="8:18" ht="15" customHeight="1">
      <c r="H1894" s="181"/>
      <c r="I1894" s="182"/>
      <c r="J1894" s="183"/>
      <c r="K1894" s="187"/>
      <c r="L1894" s="188"/>
      <c r="M1894" s="189"/>
      <c r="N1894" s="28"/>
      <c r="O1894" s="28"/>
      <c r="P1894" s="123"/>
      <c r="Q1894" s="33"/>
      <c r="R1894" s="30"/>
    </row>
    <row r="1895" spans="8:18" ht="15" customHeight="1">
      <c r="H1895" s="181"/>
      <c r="I1895" s="182"/>
      <c r="J1895" s="183"/>
      <c r="K1895" s="187"/>
      <c r="L1895" s="188"/>
      <c r="M1895" s="189"/>
      <c r="N1895" s="28"/>
      <c r="O1895" s="28"/>
      <c r="P1895" s="123"/>
      <c r="Q1895" s="33"/>
      <c r="R1895" s="30"/>
    </row>
    <row r="1896" spans="8:18" ht="15" customHeight="1">
      <c r="H1896" s="181"/>
      <c r="I1896" s="182"/>
      <c r="J1896" s="183"/>
      <c r="K1896" s="187"/>
      <c r="L1896" s="188"/>
      <c r="M1896" s="189"/>
      <c r="N1896" s="28"/>
      <c r="O1896" s="28"/>
      <c r="P1896" s="123"/>
      <c r="Q1896" s="33"/>
      <c r="R1896" s="30"/>
    </row>
    <row r="1897" spans="8:18" ht="15" customHeight="1">
      <c r="H1897" s="181"/>
      <c r="I1897" s="182"/>
      <c r="J1897" s="183"/>
      <c r="K1897" s="187"/>
      <c r="L1897" s="188"/>
      <c r="M1897" s="189"/>
      <c r="N1897" s="28"/>
      <c r="O1897" s="28"/>
      <c r="P1897" s="123"/>
      <c r="Q1897" s="33"/>
      <c r="R1897" s="30"/>
    </row>
    <row r="1898" spans="8:18" ht="15" customHeight="1">
      <c r="H1898" s="181"/>
      <c r="I1898" s="182"/>
      <c r="J1898" s="183"/>
      <c r="K1898" s="187"/>
      <c r="L1898" s="188"/>
      <c r="M1898" s="189"/>
      <c r="N1898" s="28"/>
      <c r="O1898" s="28"/>
      <c r="P1898" s="123"/>
      <c r="Q1898" s="33"/>
      <c r="R1898" s="30"/>
    </row>
    <row r="1899" spans="8:18" ht="15" customHeight="1">
      <c r="H1899" s="181"/>
      <c r="I1899" s="182"/>
      <c r="J1899" s="183"/>
      <c r="K1899" s="187"/>
      <c r="L1899" s="188"/>
      <c r="M1899" s="189"/>
      <c r="N1899" s="28"/>
      <c r="O1899" s="28"/>
      <c r="P1899" s="123"/>
      <c r="Q1899" s="33"/>
      <c r="R1899" s="30"/>
    </row>
    <row r="1900" spans="8:18" ht="15" customHeight="1">
      <c r="H1900" s="181"/>
      <c r="I1900" s="182"/>
      <c r="J1900" s="183"/>
      <c r="K1900" s="187"/>
      <c r="L1900" s="188"/>
      <c r="M1900" s="189"/>
      <c r="N1900" s="28"/>
      <c r="O1900" s="28"/>
      <c r="P1900" s="123"/>
      <c r="Q1900" s="33"/>
      <c r="R1900" s="30"/>
    </row>
    <row r="1901" spans="8:18" ht="15" customHeight="1">
      <c r="H1901" s="181"/>
      <c r="I1901" s="182"/>
      <c r="J1901" s="183"/>
      <c r="K1901" s="187"/>
      <c r="L1901" s="188"/>
      <c r="M1901" s="189"/>
      <c r="N1901" s="28"/>
      <c r="O1901" s="28"/>
      <c r="P1901" s="123"/>
      <c r="Q1901" s="33"/>
      <c r="R1901" s="30"/>
    </row>
    <row r="1902" spans="8:18" ht="15" customHeight="1">
      <c r="H1902" s="181"/>
      <c r="I1902" s="182"/>
      <c r="J1902" s="183"/>
      <c r="K1902" s="187"/>
      <c r="L1902" s="188"/>
      <c r="M1902" s="189"/>
      <c r="N1902" s="28"/>
      <c r="O1902" s="28"/>
      <c r="P1902" s="123"/>
      <c r="Q1902" s="33"/>
      <c r="R1902" s="30"/>
    </row>
    <row r="1903" spans="8:18" ht="15" customHeight="1">
      <c r="H1903" s="181"/>
      <c r="I1903" s="182"/>
      <c r="J1903" s="183"/>
      <c r="K1903" s="187"/>
      <c r="L1903" s="188"/>
      <c r="M1903" s="189"/>
      <c r="N1903" s="28"/>
      <c r="O1903" s="28"/>
      <c r="P1903" s="123"/>
      <c r="Q1903" s="33"/>
      <c r="R1903" s="30"/>
    </row>
    <row r="1904" spans="8:18" ht="15" customHeight="1">
      <c r="H1904" s="181"/>
      <c r="I1904" s="182"/>
      <c r="J1904" s="183"/>
      <c r="K1904" s="187"/>
      <c r="L1904" s="188"/>
      <c r="M1904" s="189"/>
      <c r="N1904" s="28"/>
      <c r="O1904" s="28"/>
      <c r="P1904" s="123"/>
      <c r="Q1904" s="33"/>
      <c r="R1904" s="30"/>
    </row>
    <row r="1905" spans="8:18" ht="15" customHeight="1">
      <c r="H1905" s="181"/>
      <c r="I1905" s="182"/>
      <c r="J1905" s="183"/>
      <c r="K1905" s="187"/>
      <c r="L1905" s="188"/>
      <c r="M1905" s="189"/>
      <c r="N1905" s="28"/>
      <c r="O1905" s="28"/>
      <c r="P1905" s="123"/>
      <c r="Q1905" s="33"/>
      <c r="R1905" s="30"/>
    </row>
    <row r="1906" spans="8:18" ht="15" customHeight="1">
      <c r="H1906" s="181"/>
      <c r="I1906" s="182"/>
      <c r="J1906" s="183"/>
      <c r="K1906" s="187"/>
      <c r="L1906" s="188"/>
      <c r="M1906" s="189"/>
      <c r="N1906" s="28"/>
      <c r="O1906" s="28"/>
      <c r="P1906" s="123"/>
      <c r="Q1906" s="33"/>
      <c r="R1906" s="30"/>
    </row>
    <row r="1907" spans="8:18" ht="15" customHeight="1">
      <c r="H1907" s="181"/>
      <c r="I1907" s="182"/>
      <c r="J1907" s="183"/>
      <c r="K1907" s="187"/>
      <c r="L1907" s="188"/>
      <c r="M1907" s="189"/>
      <c r="N1907" s="28"/>
      <c r="O1907" s="28"/>
      <c r="P1907" s="123"/>
      <c r="Q1907" s="33"/>
      <c r="R1907" s="30"/>
    </row>
    <row r="1908" spans="8:18" ht="15" customHeight="1">
      <c r="H1908" s="181"/>
      <c r="I1908" s="182"/>
      <c r="J1908" s="183"/>
      <c r="K1908" s="187"/>
      <c r="L1908" s="188"/>
      <c r="M1908" s="189"/>
      <c r="N1908" s="28"/>
      <c r="O1908" s="28"/>
      <c r="P1908" s="123"/>
      <c r="Q1908" s="33"/>
      <c r="R1908" s="30"/>
    </row>
    <row r="1909" spans="8:18" ht="15" customHeight="1">
      <c r="H1909" s="181"/>
      <c r="I1909" s="182"/>
      <c r="J1909" s="183"/>
      <c r="K1909" s="187"/>
      <c r="L1909" s="188"/>
      <c r="M1909" s="189"/>
      <c r="N1909" s="28"/>
      <c r="O1909" s="28"/>
      <c r="P1909" s="123"/>
      <c r="Q1909" s="33"/>
      <c r="R1909" s="30"/>
    </row>
    <row r="1910" spans="8:18" ht="15" customHeight="1">
      <c r="H1910" s="181"/>
      <c r="I1910" s="182"/>
      <c r="J1910" s="183"/>
      <c r="K1910" s="187"/>
      <c r="L1910" s="188"/>
      <c r="M1910" s="189"/>
      <c r="N1910" s="28"/>
      <c r="O1910" s="28"/>
      <c r="P1910" s="123"/>
      <c r="Q1910" s="33"/>
      <c r="R1910" s="30"/>
    </row>
    <row r="1911" spans="8:18" ht="15" customHeight="1">
      <c r="H1911" s="181"/>
      <c r="I1911" s="182"/>
      <c r="J1911" s="183"/>
      <c r="K1911" s="187"/>
      <c r="L1911" s="188"/>
      <c r="M1911" s="189"/>
      <c r="N1911" s="28"/>
      <c r="O1911" s="28"/>
      <c r="P1911" s="123"/>
      <c r="Q1911" s="33"/>
      <c r="R1911" s="30"/>
    </row>
    <row r="1912" spans="8:18" ht="15" customHeight="1">
      <c r="H1912" s="181"/>
      <c r="I1912" s="182"/>
      <c r="J1912" s="183"/>
      <c r="K1912" s="187"/>
      <c r="L1912" s="188"/>
      <c r="M1912" s="189"/>
      <c r="N1912" s="28"/>
      <c r="O1912" s="28"/>
      <c r="P1912" s="123"/>
      <c r="Q1912" s="33"/>
      <c r="R1912" s="30"/>
    </row>
    <row r="1913" spans="8:18" ht="15" customHeight="1">
      <c r="H1913" s="181"/>
      <c r="I1913" s="182"/>
      <c r="J1913" s="183"/>
      <c r="K1913" s="187"/>
      <c r="L1913" s="188"/>
      <c r="M1913" s="189"/>
      <c r="N1913" s="28"/>
      <c r="O1913" s="28"/>
      <c r="P1913" s="123"/>
      <c r="Q1913" s="33"/>
      <c r="R1913" s="30"/>
    </row>
    <row r="1914" spans="8:18" ht="15" customHeight="1">
      <c r="H1914" s="181"/>
      <c r="I1914" s="182"/>
      <c r="J1914" s="183"/>
      <c r="K1914" s="187"/>
      <c r="L1914" s="188"/>
      <c r="M1914" s="189"/>
      <c r="N1914" s="28"/>
      <c r="O1914" s="28"/>
      <c r="P1914" s="123"/>
      <c r="Q1914" s="33"/>
      <c r="R1914" s="30"/>
    </row>
    <row r="1915" spans="8:18" ht="15" customHeight="1">
      <c r="H1915" s="181"/>
      <c r="I1915" s="182"/>
      <c r="J1915" s="183"/>
      <c r="K1915" s="187"/>
      <c r="L1915" s="188"/>
      <c r="M1915" s="189"/>
      <c r="N1915" s="28"/>
      <c r="O1915" s="28"/>
      <c r="P1915" s="123"/>
      <c r="Q1915" s="33"/>
      <c r="R1915" s="30"/>
    </row>
    <row r="1916" spans="8:18" ht="15" customHeight="1">
      <c r="H1916" s="181"/>
      <c r="I1916" s="182"/>
      <c r="J1916" s="183"/>
      <c r="K1916" s="187"/>
      <c r="L1916" s="188"/>
      <c r="M1916" s="189"/>
      <c r="N1916" s="28"/>
      <c r="O1916" s="28"/>
      <c r="P1916" s="123"/>
      <c r="Q1916" s="33"/>
      <c r="R1916" s="30"/>
    </row>
    <row r="1917" spans="8:18" ht="15" customHeight="1">
      <c r="H1917" s="181"/>
      <c r="I1917" s="182"/>
      <c r="J1917" s="183"/>
      <c r="K1917" s="187"/>
      <c r="L1917" s="188"/>
      <c r="M1917" s="189"/>
      <c r="N1917" s="28"/>
      <c r="O1917" s="28"/>
      <c r="P1917" s="123"/>
      <c r="Q1917" s="33"/>
      <c r="R1917" s="30"/>
    </row>
    <row r="1918" spans="8:18" ht="15" customHeight="1">
      <c r="H1918" s="181"/>
      <c r="I1918" s="182"/>
      <c r="J1918" s="183"/>
      <c r="K1918" s="187"/>
      <c r="L1918" s="188"/>
      <c r="M1918" s="189"/>
      <c r="N1918" s="28"/>
      <c r="O1918" s="28"/>
      <c r="P1918" s="123"/>
      <c r="Q1918" s="33"/>
      <c r="R1918" s="30"/>
    </row>
    <row r="1919" spans="8:18" ht="15" customHeight="1">
      <c r="H1919" s="181"/>
      <c r="I1919" s="182"/>
      <c r="J1919" s="183"/>
      <c r="K1919" s="187"/>
      <c r="L1919" s="188"/>
      <c r="M1919" s="189"/>
      <c r="N1919" s="28"/>
      <c r="O1919" s="28"/>
      <c r="P1919" s="123"/>
      <c r="Q1919" s="33"/>
      <c r="R1919" s="30"/>
    </row>
    <row r="1920" spans="8:18" ht="15" customHeight="1">
      <c r="H1920" s="181"/>
      <c r="I1920" s="182"/>
      <c r="J1920" s="183"/>
      <c r="K1920" s="187"/>
      <c r="L1920" s="188"/>
      <c r="M1920" s="189"/>
      <c r="N1920" s="28"/>
      <c r="O1920" s="28"/>
      <c r="P1920" s="123"/>
      <c r="Q1920" s="33"/>
      <c r="R1920" s="30"/>
    </row>
    <row r="1921" spans="8:18" ht="15" customHeight="1">
      <c r="H1921" s="181"/>
      <c r="I1921" s="182"/>
      <c r="J1921" s="183"/>
      <c r="K1921" s="187"/>
      <c r="L1921" s="188"/>
      <c r="M1921" s="189"/>
      <c r="N1921" s="28"/>
      <c r="O1921" s="28"/>
      <c r="P1921" s="123"/>
      <c r="Q1921" s="33"/>
      <c r="R1921" s="30"/>
    </row>
    <row r="1922" spans="8:18" ht="15" customHeight="1">
      <c r="H1922" s="181"/>
      <c r="I1922" s="182"/>
      <c r="J1922" s="183"/>
      <c r="K1922" s="187"/>
      <c r="L1922" s="188"/>
      <c r="M1922" s="189"/>
      <c r="N1922" s="28"/>
      <c r="O1922" s="28"/>
      <c r="P1922" s="123"/>
      <c r="Q1922" s="33"/>
      <c r="R1922" s="30"/>
    </row>
    <row r="1923" spans="8:18" ht="15" customHeight="1">
      <c r="H1923" s="181"/>
      <c r="I1923" s="182"/>
      <c r="J1923" s="183"/>
      <c r="K1923" s="187"/>
      <c r="L1923" s="188"/>
      <c r="M1923" s="189"/>
      <c r="N1923" s="28"/>
      <c r="O1923" s="28"/>
      <c r="P1923" s="123"/>
      <c r="Q1923" s="33"/>
      <c r="R1923" s="30"/>
    </row>
    <row r="1924" spans="8:18" ht="15" customHeight="1">
      <c r="H1924" s="181"/>
      <c r="I1924" s="182"/>
      <c r="J1924" s="183"/>
      <c r="K1924" s="187"/>
      <c r="L1924" s="188"/>
      <c r="M1924" s="189"/>
      <c r="N1924" s="28"/>
      <c r="O1924" s="28"/>
      <c r="P1924" s="123"/>
      <c r="Q1924" s="33"/>
      <c r="R1924" s="30"/>
    </row>
    <row r="1925" spans="8:18" ht="15" customHeight="1">
      <c r="H1925" s="181"/>
      <c r="I1925" s="182"/>
      <c r="J1925" s="183"/>
      <c r="K1925" s="187"/>
      <c r="L1925" s="188"/>
      <c r="M1925" s="189"/>
      <c r="N1925" s="28"/>
      <c r="O1925" s="28"/>
      <c r="P1925" s="123"/>
      <c r="Q1925" s="33"/>
      <c r="R1925" s="30"/>
    </row>
    <row r="1926" spans="8:18" ht="15" customHeight="1">
      <c r="H1926" s="181"/>
      <c r="I1926" s="182"/>
      <c r="J1926" s="183"/>
      <c r="K1926" s="187"/>
      <c r="L1926" s="188"/>
      <c r="M1926" s="189"/>
      <c r="N1926" s="28"/>
      <c r="O1926" s="28"/>
      <c r="P1926" s="123"/>
      <c r="Q1926" s="33"/>
      <c r="R1926" s="30"/>
    </row>
    <row r="1927" spans="8:18" ht="15" customHeight="1">
      <c r="H1927" s="181"/>
      <c r="I1927" s="182"/>
      <c r="J1927" s="183"/>
      <c r="K1927" s="187"/>
      <c r="L1927" s="188"/>
      <c r="M1927" s="189"/>
      <c r="N1927" s="28"/>
      <c r="O1927" s="28"/>
      <c r="P1927" s="123"/>
      <c r="Q1927" s="33"/>
      <c r="R1927" s="30"/>
    </row>
    <row r="1928" spans="8:18" ht="15" customHeight="1">
      <c r="H1928" s="181"/>
      <c r="I1928" s="182"/>
      <c r="J1928" s="183"/>
      <c r="K1928" s="187"/>
      <c r="L1928" s="188"/>
      <c r="M1928" s="189"/>
      <c r="N1928" s="28"/>
      <c r="O1928" s="28"/>
      <c r="P1928" s="123"/>
      <c r="Q1928" s="33"/>
      <c r="R1928" s="30"/>
    </row>
    <row r="1929" spans="8:18" ht="15" customHeight="1">
      <c r="H1929" s="181"/>
      <c r="I1929" s="182"/>
      <c r="J1929" s="183"/>
      <c r="K1929" s="187"/>
      <c r="L1929" s="188"/>
      <c r="M1929" s="189"/>
      <c r="N1929" s="28"/>
      <c r="O1929" s="28"/>
      <c r="P1929" s="123"/>
      <c r="Q1929" s="33"/>
      <c r="R1929" s="30"/>
    </row>
    <row r="1930" spans="8:18" ht="15" customHeight="1">
      <c r="H1930" s="181"/>
      <c r="I1930" s="182"/>
      <c r="J1930" s="183"/>
      <c r="K1930" s="187"/>
      <c r="L1930" s="188"/>
      <c r="M1930" s="189"/>
      <c r="N1930" s="28"/>
      <c r="O1930" s="28"/>
      <c r="P1930" s="123"/>
      <c r="Q1930" s="33"/>
      <c r="R1930" s="30"/>
    </row>
    <row r="1931" spans="8:18" ht="15" customHeight="1">
      <c r="H1931" s="181"/>
      <c r="I1931" s="182"/>
      <c r="J1931" s="183"/>
      <c r="K1931" s="187"/>
      <c r="L1931" s="188"/>
      <c r="M1931" s="189"/>
      <c r="N1931" s="28"/>
      <c r="O1931" s="28"/>
      <c r="P1931" s="123"/>
      <c r="Q1931" s="33"/>
      <c r="R1931" s="30"/>
    </row>
    <row r="1932" spans="8:18" ht="15" customHeight="1">
      <c r="H1932" s="181"/>
      <c r="I1932" s="182"/>
      <c r="J1932" s="183"/>
      <c r="K1932" s="187"/>
      <c r="L1932" s="188"/>
      <c r="M1932" s="189"/>
      <c r="N1932" s="28"/>
      <c r="O1932" s="28"/>
      <c r="P1932" s="123"/>
      <c r="Q1932" s="33"/>
      <c r="R1932" s="30"/>
    </row>
    <row r="1933" spans="8:18" ht="15" customHeight="1">
      <c r="H1933" s="181"/>
      <c r="I1933" s="182"/>
      <c r="J1933" s="183"/>
      <c r="K1933" s="187"/>
      <c r="L1933" s="188"/>
      <c r="M1933" s="189"/>
      <c r="N1933" s="28"/>
      <c r="O1933" s="28"/>
      <c r="P1933" s="123"/>
      <c r="Q1933" s="33"/>
      <c r="R1933" s="30"/>
    </row>
    <row r="1934" spans="8:18" ht="15" customHeight="1">
      <c r="H1934" s="181"/>
      <c r="I1934" s="182"/>
      <c r="J1934" s="183"/>
      <c r="K1934" s="187"/>
      <c r="L1934" s="188"/>
      <c r="M1934" s="189"/>
      <c r="N1934" s="28"/>
      <c r="O1934" s="28"/>
      <c r="P1934" s="123"/>
      <c r="Q1934" s="33"/>
      <c r="R1934" s="30"/>
    </row>
    <row r="1935" spans="8:18" ht="15" customHeight="1">
      <c r="H1935" s="181"/>
      <c r="I1935" s="182"/>
      <c r="J1935" s="183"/>
      <c r="K1935" s="187"/>
      <c r="L1935" s="188"/>
      <c r="M1935" s="189"/>
      <c r="N1935" s="28"/>
      <c r="O1935" s="28"/>
      <c r="P1935" s="123"/>
      <c r="Q1935" s="33"/>
      <c r="R1935" s="30"/>
    </row>
    <row r="1936" spans="8:18" ht="15" customHeight="1">
      <c r="H1936" s="181"/>
      <c r="I1936" s="182"/>
      <c r="J1936" s="183"/>
      <c r="K1936" s="187"/>
      <c r="L1936" s="188"/>
      <c r="M1936" s="189"/>
      <c r="N1936" s="28"/>
      <c r="O1936" s="28"/>
      <c r="P1936" s="123"/>
      <c r="Q1936" s="33"/>
      <c r="R1936" s="30"/>
    </row>
    <row r="1937" spans="8:18" ht="15" customHeight="1">
      <c r="H1937" s="181"/>
      <c r="I1937" s="182"/>
      <c r="J1937" s="183"/>
      <c r="K1937" s="187"/>
      <c r="L1937" s="188"/>
      <c r="M1937" s="189"/>
      <c r="N1937" s="28"/>
      <c r="O1937" s="28"/>
      <c r="P1937" s="123"/>
      <c r="Q1937" s="33"/>
      <c r="R1937" s="30"/>
    </row>
    <row r="1938" spans="8:18" ht="15" customHeight="1">
      <c r="H1938" s="181"/>
      <c r="I1938" s="182"/>
      <c r="J1938" s="183"/>
      <c r="K1938" s="187"/>
      <c r="L1938" s="188"/>
      <c r="M1938" s="189"/>
      <c r="N1938" s="28"/>
      <c r="O1938" s="28"/>
      <c r="P1938" s="123"/>
      <c r="Q1938" s="33"/>
      <c r="R1938" s="30"/>
    </row>
    <row r="1939" spans="8:18" ht="15" customHeight="1">
      <c r="H1939" s="181"/>
      <c r="I1939" s="182"/>
      <c r="J1939" s="183"/>
      <c r="K1939" s="187"/>
      <c r="L1939" s="188"/>
      <c r="M1939" s="189"/>
      <c r="N1939" s="28"/>
      <c r="O1939" s="28"/>
      <c r="P1939" s="123"/>
      <c r="Q1939" s="33"/>
      <c r="R1939" s="30"/>
    </row>
    <row r="1940" spans="8:18" ht="15" customHeight="1">
      <c r="H1940" s="181"/>
      <c r="I1940" s="182"/>
      <c r="J1940" s="183"/>
      <c r="K1940" s="187"/>
      <c r="L1940" s="188"/>
      <c r="M1940" s="189"/>
      <c r="N1940" s="28"/>
      <c r="O1940" s="28"/>
      <c r="P1940" s="123"/>
      <c r="Q1940" s="33"/>
      <c r="R1940" s="30"/>
    </row>
    <row r="1941" spans="8:18" ht="15" customHeight="1">
      <c r="H1941" s="181"/>
      <c r="I1941" s="182"/>
      <c r="J1941" s="183"/>
      <c r="K1941" s="187"/>
      <c r="L1941" s="188"/>
      <c r="M1941" s="189"/>
      <c r="N1941" s="28"/>
      <c r="O1941" s="28"/>
      <c r="P1941" s="123"/>
      <c r="Q1941" s="33"/>
      <c r="R1941" s="30"/>
    </row>
    <row r="1942" spans="8:18" ht="15" customHeight="1">
      <c r="H1942" s="181"/>
      <c r="I1942" s="182"/>
      <c r="J1942" s="183"/>
      <c r="K1942" s="187"/>
      <c r="L1942" s="188"/>
      <c r="M1942" s="189"/>
      <c r="N1942" s="28"/>
      <c r="O1942" s="28"/>
      <c r="P1942" s="123"/>
      <c r="Q1942" s="33"/>
      <c r="R1942" s="30"/>
    </row>
    <row r="1943" spans="8:18" ht="15" customHeight="1">
      <c r="H1943" s="181"/>
      <c r="I1943" s="182"/>
      <c r="J1943" s="183"/>
      <c r="K1943" s="187"/>
      <c r="L1943" s="188"/>
      <c r="M1943" s="189"/>
      <c r="N1943" s="28"/>
      <c r="O1943" s="28"/>
      <c r="P1943" s="123"/>
      <c r="Q1943" s="33"/>
      <c r="R1943" s="30"/>
    </row>
    <row r="1944" spans="8:18" ht="15" customHeight="1">
      <c r="H1944" s="181"/>
      <c r="I1944" s="182"/>
      <c r="J1944" s="183"/>
      <c r="K1944" s="187"/>
      <c r="L1944" s="188"/>
      <c r="M1944" s="189"/>
      <c r="N1944" s="28"/>
      <c r="O1944" s="28"/>
      <c r="P1944" s="123"/>
      <c r="Q1944" s="33"/>
      <c r="R1944" s="30"/>
    </row>
    <row r="1945" spans="8:18" ht="15" customHeight="1">
      <c r="H1945" s="181"/>
      <c r="I1945" s="182"/>
      <c r="J1945" s="183"/>
      <c r="K1945" s="187"/>
      <c r="L1945" s="188"/>
      <c r="M1945" s="189"/>
      <c r="N1945" s="28"/>
      <c r="O1945" s="28"/>
      <c r="P1945" s="123"/>
      <c r="Q1945" s="33"/>
      <c r="R1945" s="30"/>
    </row>
    <row r="1946" spans="8:18" ht="15" customHeight="1">
      <c r="H1946" s="181"/>
      <c r="I1946" s="182"/>
      <c r="J1946" s="183"/>
      <c r="K1946" s="187"/>
      <c r="L1946" s="188"/>
      <c r="M1946" s="189"/>
      <c r="N1946" s="28"/>
      <c r="O1946" s="28"/>
      <c r="P1946" s="123"/>
      <c r="Q1946" s="33"/>
      <c r="R1946" s="30"/>
    </row>
    <row r="1947" spans="8:18" ht="15" customHeight="1">
      <c r="H1947" s="181"/>
      <c r="I1947" s="182"/>
      <c r="J1947" s="183"/>
      <c r="K1947" s="187"/>
      <c r="L1947" s="188"/>
      <c r="M1947" s="189"/>
      <c r="N1947" s="28"/>
      <c r="O1947" s="28"/>
      <c r="P1947" s="123"/>
      <c r="Q1947" s="33"/>
      <c r="R1947" s="30"/>
    </row>
    <row r="1948" spans="8:18" ht="15" customHeight="1">
      <c r="H1948" s="181"/>
      <c r="I1948" s="182"/>
      <c r="J1948" s="183"/>
      <c r="K1948" s="187"/>
      <c r="L1948" s="188"/>
      <c r="M1948" s="189"/>
      <c r="N1948" s="28"/>
      <c r="O1948" s="28"/>
      <c r="P1948" s="123"/>
      <c r="Q1948" s="33"/>
      <c r="R1948" s="30"/>
    </row>
    <row r="1949" spans="8:18" ht="15" customHeight="1">
      <c r="H1949" s="181"/>
      <c r="I1949" s="182"/>
      <c r="J1949" s="183"/>
      <c r="K1949" s="187"/>
      <c r="L1949" s="188"/>
      <c r="M1949" s="189"/>
      <c r="N1949" s="28"/>
      <c r="O1949" s="28"/>
      <c r="P1949" s="123"/>
      <c r="Q1949" s="33"/>
      <c r="R1949" s="30"/>
    </row>
    <row r="1950" spans="8:18" ht="15" customHeight="1">
      <c r="H1950" s="181"/>
      <c r="I1950" s="182"/>
      <c r="J1950" s="183"/>
      <c r="K1950" s="187"/>
      <c r="L1950" s="188"/>
      <c r="M1950" s="189"/>
      <c r="N1950" s="28"/>
      <c r="O1950" s="28"/>
      <c r="P1950" s="123"/>
      <c r="Q1950" s="33"/>
      <c r="R1950" s="30"/>
    </row>
    <row r="1951" spans="8:18" ht="15" customHeight="1">
      <c r="H1951" s="181"/>
      <c r="I1951" s="182"/>
      <c r="J1951" s="183"/>
      <c r="K1951" s="187"/>
      <c r="L1951" s="188"/>
      <c r="M1951" s="189"/>
      <c r="N1951" s="28"/>
      <c r="O1951" s="28"/>
      <c r="P1951" s="123"/>
      <c r="Q1951" s="33"/>
      <c r="R1951" s="30"/>
    </row>
    <row r="1952" spans="8:18" ht="15" customHeight="1">
      <c r="H1952" s="181"/>
      <c r="I1952" s="182"/>
      <c r="J1952" s="183"/>
      <c r="K1952" s="187"/>
      <c r="L1952" s="188"/>
      <c r="M1952" s="189"/>
      <c r="N1952" s="28"/>
      <c r="O1952" s="28"/>
      <c r="P1952" s="123"/>
      <c r="Q1952" s="33"/>
      <c r="R1952" s="30"/>
    </row>
    <row r="1953" spans="8:18" ht="15" customHeight="1">
      <c r="H1953" s="181"/>
      <c r="I1953" s="182"/>
      <c r="J1953" s="183"/>
      <c r="K1953" s="187"/>
      <c r="L1953" s="188"/>
      <c r="M1953" s="189"/>
      <c r="N1953" s="28"/>
      <c r="O1953" s="28"/>
      <c r="P1953" s="123"/>
      <c r="Q1953" s="33"/>
      <c r="R1953" s="30"/>
    </row>
    <row r="1954" spans="8:18" ht="15" customHeight="1">
      <c r="H1954" s="181"/>
      <c r="I1954" s="182"/>
      <c r="J1954" s="183"/>
      <c r="K1954" s="187"/>
      <c r="L1954" s="188"/>
      <c r="M1954" s="189"/>
      <c r="N1954" s="28"/>
      <c r="O1954" s="28"/>
      <c r="P1954" s="123"/>
      <c r="Q1954" s="33"/>
      <c r="R1954" s="30"/>
    </row>
    <row r="1955" spans="8:18" ht="15" customHeight="1">
      <c r="H1955" s="181"/>
      <c r="I1955" s="182"/>
      <c r="J1955" s="183"/>
      <c r="K1955" s="187"/>
      <c r="L1955" s="188"/>
      <c r="M1955" s="189"/>
      <c r="N1955" s="28"/>
      <c r="O1955" s="28"/>
      <c r="P1955" s="123"/>
      <c r="Q1955" s="33"/>
      <c r="R1955" s="30"/>
    </row>
    <row r="1956" spans="8:18" ht="15" customHeight="1">
      <c r="H1956" s="181"/>
      <c r="I1956" s="182"/>
      <c r="J1956" s="183"/>
      <c r="K1956" s="187"/>
      <c r="L1956" s="188"/>
      <c r="M1956" s="189"/>
      <c r="N1956" s="28"/>
      <c r="O1956" s="28"/>
      <c r="P1956" s="123"/>
      <c r="Q1956" s="33"/>
      <c r="R1956" s="30"/>
    </row>
    <row r="1957" spans="8:18" ht="15" customHeight="1">
      <c r="H1957" s="181"/>
      <c r="I1957" s="182"/>
      <c r="J1957" s="183"/>
      <c r="K1957" s="187"/>
      <c r="L1957" s="188"/>
      <c r="M1957" s="189"/>
      <c r="N1957" s="28"/>
      <c r="O1957" s="28"/>
      <c r="P1957" s="123"/>
      <c r="Q1957" s="33"/>
      <c r="R1957" s="30"/>
    </row>
    <row r="1958" spans="8:18" ht="15" customHeight="1">
      <c r="H1958" s="181"/>
      <c r="I1958" s="182"/>
      <c r="J1958" s="183"/>
      <c r="K1958" s="187"/>
      <c r="L1958" s="188"/>
      <c r="M1958" s="189"/>
      <c r="N1958" s="28"/>
      <c r="O1958" s="28"/>
      <c r="P1958" s="123"/>
      <c r="Q1958" s="33"/>
      <c r="R1958" s="30"/>
    </row>
    <row r="1959" spans="8:18" ht="15" customHeight="1">
      <c r="H1959" s="181"/>
      <c r="I1959" s="182"/>
      <c r="J1959" s="183"/>
      <c r="K1959" s="187"/>
      <c r="L1959" s="188"/>
      <c r="M1959" s="189"/>
      <c r="N1959" s="28"/>
      <c r="O1959" s="28"/>
      <c r="P1959" s="123"/>
      <c r="Q1959" s="33"/>
      <c r="R1959" s="30"/>
    </row>
    <row r="1960" spans="8:18" ht="15" customHeight="1">
      <c r="H1960" s="181"/>
      <c r="I1960" s="182"/>
      <c r="J1960" s="183"/>
      <c r="K1960" s="187"/>
      <c r="L1960" s="188"/>
      <c r="M1960" s="189"/>
      <c r="N1960" s="28"/>
      <c r="O1960" s="28"/>
      <c r="P1960" s="123"/>
      <c r="Q1960" s="33"/>
      <c r="R1960" s="30"/>
    </row>
    <row r="1961" spans="8:18" ht="15" customHeight="1">
      <c r="H1961" s="181"/>
      <c r="I1961" s="182"/>
      <c r="J1961" s="183"/>
      <c r="K1961" s="187"/>
      <c r="L1961" s="188"/>
      <c r="M1961" s="189"/>
      <c r="N1961" s="28"/>
      <c r="O1961" s="28"/>
      <c r="P1961" s="123"/>
      <c r="Q1961" s="33"/>
      <c r="R1961" s="30"/>
    </row>
    <row r="1962" spans="8:18" ht="15" customHeight="1">
      <c r="H1962" s="181"/>
      <c r="I1962" s="182"/>
      <c r="J1962" s="183"/>
      <c r="K1962" s="187"/>
      <c r="L1962" s="188"/>
      <c r="M1962" s="189"/>
      <c r="N1962" s="28"/>
      <c r="O1962" s="28"/>
      <c r="P1962" s="123"/>
      <c r="Q1962" s="33"/>
      <c r="R1962" s="30"/>
    </row>
    <row r="1963" spans="8:18" ht="15" customHeight="1">
      <c r="H1963" s="181"/>
      <c r="I1963" s="182"/>
      <c r="J1963" s="183"/>
      <c r="K1963" s="187"/>
      <c r="L1963" s="188"/>
      <c r="M1963" s="189"/>
      <c r="N1963" s="28"/>
      <c r="O1963" s="28"/>
      <c r="P1963" s="123"/>
      <c r="Q1963" s="33"/>
      <c r="R1963" s="30"/>
    </row>
    <row r="1964" spans="8:18" ht="15" customHeight="1">
      <c r="H1964" s="181"/>
      <c r="I1964" s="182"/>
      <c r="J1964" s="183"/>
      <c r="K1964" s="187"/>
      <c r="L1964" s="188"/>
      <c r="M1964" s="189"/>
      <c r="N1964" s="28"/>
      <c r="O1964" s="28"/>
      <c r="P1964" s="123"/>
      <c r="Q1964" s="33"/>
      <c r="R1964" s="30"/>
    </row>
    <row r="1965" spans="8:18" ht="15" customHeight="1">
      <c r="H1965" s="181"/>
      <c r="I1965" s="182"/>
      <c r="J1965" s="183"/>
      <c r="K1965" s="187"/>
      <c r="L1965" s="188"/>
      <c r="M1965" s="189"/>
      <c r="N1965" s="28"/>
      <c r="O1965" s="28"/>
      <c r="P1965" s="123"/>
      <c r="Q1965" s="33"/>
      <c r="R1965" s="30"/>
    </row>
    <row r="1966" spans="8:18" ht="15" customHeight="1">
      <c r="H1966" s="181"/>
      <c r="I1966" s="182"/>
      <c r="J1966" s="183"/>
      <c r="K1966" s="187"/>
      <c r="L1966" s="188"/>
      <c r="M1966" s="189"/>
      <c r="N1966" s="28"/>
      <c r="O1966" s="28"/>
      <c r="P1966" s="123"/>
      <c r="Q1966" s="33"/>
      <c r="R1966" s="30"/>
    </row>
    <row r="1967" spans="8:18" ht="15" customHeight="1">
      <c r="H1967" s="181"/>
      <c r="I1967" s="182"/>
      <c r="J1967" s="183"/>
      <c r="K1967" s="187"/>
      <c r="L1967" s="188"/>
      <c r="M1967" s="189"/>
      <c r="N1967" s="28"/>
      <c r="O1967" s="28"/>
      <c r="P1967" s="123"/>
      <c r="Q1967" s="33"/>
      <c r="R1967" s="30"/>
    </row>
    <row r="1968" spans="8:18" ht="15" customHeight="1">
      <c r="H1968" s="181"/>
      <c r="I1968" s="182"/>
      <c r="J1968" s="183"/>
      <c r="K1968" s="187"/>
      <c r="L1968" s="188"/>
      <c r="M1968" s="189"/>
      <c r="N1968" s="28"/>
      <c r="O1968" s="28"/>
      <c r="P1968" s="123"/>
      <c r="Q1968" s="33"/>
      <c r="R1968" s="30"/>
    </row>
    <row r="1969" spans="8:18" ht="15" customHeight="1">
      <c r="H1969" s="181"/>
      <c r="I1969" s="182"/>
      <c r="J1969" s="183"/>
      <c r="K1969" s="187"/>
      <c r="L1969" s="188"/>
      <c r="M1969" s="189"/>
      <c r="N1969" s="28"/>
      <c r="O1969" s="28"/>
      <c r="P1969" s="123"/>
      <c r="Q1969" s="33"/>
      <c r="R1969" s="30"/>
    </row>
    <row r="1970" spans="8:18" ht="15" customHeight="1">
      <c r="H1970" s="181"/>
      <c r="I1970" s="182"/>
      <c r="J1970" s="183"/>
      <c r="K1970" s="187"/>
      <c r="L1970" s="188"/>
      <c r="M1970" s="189"/>
      <c r="N1970" s="28"/>
      <c r="O1970" s="28"/>
      <c r="P1970" s="123"/>
      <c r="Q1970" s="33"/>
      <c r="R1970" s="30"/>
    </row>
    <row r="1971" spans="8:18" ht="15" customHeight="1">
      <c r="H1971" s="181"/>
      <c r="I1971" s="182"/>
      <c r="J1971" s="183"/>
      <c r="K1971" s="187"/>
      <c r="L1971" s="188"/>
      <c r="M1971" s="189"/>
      <c r="N1971" s="28"/>
      <c r="O1971" s="28"/>
      <c r="P1971" s="123"/>
      <c r="Q1971" s="33"/>
      <c r="R1971" s="30"/>
    </row>
    <row r="1972" spans="8:18" ht="15" customHeight="1">
      <c r="H1972" s="181"/>
      <c r="I1972" s="182"/>
      <c r="J1972" s="183"/>
      <c r="K1972" s="187"/>
      <c r="L1972" s="188"/>
      <c r="M1972" s="189"/>
      <c r="N1972" s="28"/>
      <c r="O1972" s="28"/>
      <c r="P1972" s="123"/>
      <c r="Q1972" s="33"/>
      <c r="R1972" s="30"/>
    </row>
    <row r="1973" spans="8:18" ht="15" customHeight="1">
      <c r="H1973" s="181"/>
      <c r="I1973" s="182"/>
      <c r="J1973" s="183"/>
      <c r="K1973" s="187"/>
      <c r="L1973" s="188"/>
      <c r="M1973" s="189"/>
      <c r="N1973" s="28"/>
      <c r="O1973" s="28"/>
      <c r="P1973" s="123"/>
      <c r="Q1973" s="33"/>
      <c r="R1973" s="30"/>
    </row>
    <row r="1974" spans="8:18" ht="15" customHeight="1">
      <c r="H1974" s="181"/>
      <c r="I1974" s="182"/>
      <c r="J1974" s="183"/>
      <c r="K1974" s="187"/>
      <c r="L1974" s="188"/>
      <c r="M1974" s="189"/>
      <c r="N1974" s="28"/>
      <c r="O1974" s="28"/>
      <c r="P1974" s="123"/>
      <c r="Q1974" s="33"/>
      <c r="R1974" s="30"/>
    </row>
    <row r="1975" spans="8:18" ht="15" customHeight="1">
      <c r="H1975" s="181"/>
      <c r="I1975" s="182"/>
      <c r="J1975" s="183"/>
      <c r="K1975" s="187"/>
      <c r="L1975" s="188"/>
      <c r="M1975" s="189"/>
      <c r="N1975" s="28"/>
      <c r="O1975" s="28"/>
      <c r="P1975" s="123"/>
      <c r="Q1975" s="33"/>
      <c r="R1975" s="30"/>
    </row>
    <row r="1976" spans="8:18" ht="15" customHeight="1">
      <c r="H1976" s="181"/>
      <c r="I1976" s="182"/>
      <c r="J1976" s="183"/>
      <c r="K1976" s="187"/>
      <c r="L1976" s="188"/>
      <c r="M1976" s="189"/>
      <c r="N1976" s="28"/>
      <c r="O1976" s="28"/>
      <c r="P1976" s="123"/>
      <c r="Q1976" s="33"/>
      <c r="R1976" s="30"/>
    </row>
    <row r="1977" spans="8:18" ht="15" customHeight="1">
      <c r="H1977" s="181"/>
      <c r="I1977" s="182"/>
      <c r="J1977" s="183"/>
      <c r="K1977" s="187"/>
      <c r="L1977" s="188"/>
      <c r="M1977" s="189"/>
      <c r="N1977" s="28"/>
      <c r="O1977" s="28"/>
      <c r="P1977" s="123"/>
      <c r="Q1977" s="33"/>
      <c r="R1977" s="30"/>
    </row>
    <row r="1978" spans="8:18" ht="15" customHeight="1">
      <c r="H1978" s="181"/>
      <c r="I1978" s="182"/>
      <c r="J1978" s="183"/>
      <c r="K1978" s="187"/>
      <c r="L1978" s="188"/>
      <c r="M1978" s="189"/>
      <c r="N1978" s="28"/>
      <c r="O1978" s="28"/>
      <c r="P1978" s="123"/>
      <c r="Q1978" s="33"/>
      <c r="R1978" s="30"/>
    </row>
    <row r="1979" spans="8:18" ht="15" customHeight="1">
      <c r="H1979" s="181"/>
      <c r="I1979" s="182"/>
      <c r="J1979" s="183"/>
      <c r="K1979" s="187"/>
      <c r="L1979" s="188"/>
      <c r="M1979" s="189"/>
      <c r="N1979" s="28"/>
      <c r="O1979" s="28"/>
      <c r="P1979" s="123"/>
      <c r="Q1979" s="33"/>
      <c r="R1979" s="30"/>
    </row>
    <row r="1980" spans="8:18" ht="15" customHeight="1">
      <c r="H1980" s="181"/>
      <c r="I1980" s="182"/>
      <c r="J1980" s="183"/>
      <c r="K1980" s="187"/>
      <c r="L1980" s="188"/>
      <c r="M1980" s="189"/>
      <c r="N1980" s="28"/>
      <c r="O1980" s="28"/>
      <c r="P1980" s="123"/>
      <c r="Q1980" s="33"/>
      <c r="R1980" s="30"/>
    </row>
    <row r="1981" spans="8:18" ht="15" customHeight="1">
      <c r="H1981" s="181"/>
      <c r="I1981" s="182"/>
      <c r="J1981" s="183"/>
      <c r="K1981" s="187"/>
      <c r="L1981" s="188"/>
      <c r="M1981" s="189"/>
      <c r="N1981" s="28"/>
      <c r="O1981" s="28"/>
      <c r="P1981" s="123"/>
      <c r="Q1981" s="33"/>
      <c r="R1981" s="30"/>
    </row>
    <row r="1982" spans="8:18" ht="15" customHeight="1">
      <c r="H1982" s="181"/>
      <c r="I1982" s="182"/>
      <c r="J1982" s="183"/>
      <c r="K1982" s="187"/>
      <c r="L1982" s="188"/>
      <c r="M1982" s="189"/>
      <c r="N1982" s="28"/>
      <c r="O1982" s="28"/>
      <c r="P1982" s="123"/>
      <c r="Q1982" s="33"/>
      <c r="R1982" s="30"/>
    </row>
    <row r="1983" spans="8:18" ht="15" customHeight="1">
      <c r="H1983" s="181"/>
      <c r="I1983" s="182"/>
      <c r="J1983" s="183"/>
      <c r="K1983" s="187"/>
      <c r="L1983" s="188"/>
      <c r="M1983" s="189"/>
      <c r="N1983" s="28"/>
      <c r="O1983" s="28"/>
      <c r="P1983" s="123"/>
      <c r="Q1983" s="33"/>
      <c r="R1983" s="30"/>
    </row>
    <row r="1984" spans="8:18" ht="15" customHeight="1">
      <c r="H1984" s="181"/>
      <c r="I1984" s="182"/>
      <c r="J1984" s="183"/>
      <c r="K1984" s="187"/>
      <c r="L1984" s="188"/>
      <c r="M1984" s="189"/>
      <c r="N1984" s="28"/>
      <c r="O1984" s="28"/>
      <c r="P1984" s="123"/>
      <c r="Q1984" s="33"/>
      <c r="R1984" s="30"/>
    </row>
    <row r="1985" spans="8:18" ht="15" customHeight="1">
      <c r="H1985" s="181"/>
      <c r="I1985" s="182"/>
      <c r="J1985" s="183"/>
      <c r="K1985" s="187"/>
      <c r="L1985" s="188"/>
      <c r="M1985" s="189"/>
      <c r="N1985" s="28"/>
      <c r="O1985" s="28"/>
      <c r="P1985" s="123"/>
      <c r="Q1985" s="33"/>
      <c r="R1985" s="30"/>
    </row>
    <row r="1986" spans="8:18" ht="15" customHeight="1">
      <c r="H1986" s="181"/>
      <c r="I1986" s="182"/>
      <c r="J1986" s="183"/>
      <c r="K1986" s="187"/>
      <c r="L1986" s="188"/>
      <c r="M1986" s="189"/>
      <c r="N1986" s="28"/>
      <c r="O1986" s="28"/>
      <c r="P1986" s="123"/>
      <c r="Q1986" s="33"/>
      <c r="R1986" s="30"/>
    </row>
    <row r="1987" spans="8:18" ht="15" customHeight="1">
      <c r="H1987" s="181"/>
      <c r="I1987" s="182"/>
      <c r="J1987" s="183"/>
      <c r="K1987" s="187"/>
      <c r="L1987" s="188"/>
      <c r="M1987" s="189"/>
      <c r="N1987" s="28"/>
      <c r="O1987" s="28"/>
      <c r="P1987" s="123"/>
      <c r="Q1987" s="33"/>
      <c r="R1987" s="30"/>
    </row>
    <row r="1988" spans="8:18" ht="15" customHeight="1">
      <c r="H1988" s="181"/>
      <c r="I1988" s="182"/>
      <c r="J1988" s="183"/>
      <c r="K1988" s="187"/>
      <c r="L1988" s="188"/>
      <c r="M1988" s="189"/>
      <c r="N1988" s="28"/>
      <c r="O1988" s="28"/>
      <c r="P1988" s="123"/>
      <c r="Q1988" s="33"/>
      <c r="R1988" s="30"/>
    </row>
    <row r="1989" spans="8:18" ht="15" customHeight="1">
      <c r="H1989" s="181"/>
      <c r="I1989" s="182"/>
      <c r="J1989" s="183"/>
      <c r="K1989" s="187"/>
      <c r="L1989" s="188"/>
      <c r="M1989" s="189"/>
      <c r="N1989" s="28"/>
      <c r="O1989" s="28"/>
      <c r="P1989" s="123"/>
      <c r="Q1989" s="33"/>
      <c r="R1989" s="30"/>
    </row>
    <row r="1990" spans="8:18" ht="15" customHeight="1">
      <c r="H1990" s="181"/>
      <c r="I1990" s="182"/>
      <c r="J1990" s="183"/>
      <c r="K1990" s="187"/>
      <c r="L1990" s="188"/>
      <c r="M1990" s="189"/>
      <c r="N1990" s="28"/>
      <c r="O1990" s="28"/>
      <c r="P1990" s="123"/>
      <c r="Q1990" s="33"/>
      <c r="R1990" s="30"/>
    </row>
    <row r="1991" spans="8:18" ht="15" customHeight="1">
      <c r="H1991" s="181"/>
      <c r="I1991" s="182"/>
      <c r="J1991" s="183"/>
      <c r="K1991" s="187"/>
      <c r="L1991" s="188"/>
      <c r="M1991" s="189"/>
      <c r="N1991" s="28"/>
      <c r="O1991" s="28"/>
      <c r="P1991" s="123"/>
      <c r="Q1991" s="33"/>
      <c r="R1991" s="30"/>
    </row>
    <row r="1992" spans="8:18" ht="15" customHeight="1">
      <c r="H1992" s="181"/>
      <c r="I1992" s="182"/>
      <c r="J1992" s="183"/>
      <c r="K1992" s="187"/>
      <c r="L1992" s="188"/>
      <c r="M1992" s="189"/>
      <c r="N1992" s="28"/>
      <c r="O1992" s="28"/>
      <c r="P1992" s="123"/>
      <c r="Q1992" s="33"/>
      <c r="R1992" s="30"/>
    </row>
    <row r="1993" spans="8:18" ht="15" customHeight="1">
      <c r="H1993" s="181"/>
      <c r="I1993" s="182"/>
      <c r="J1993" s="183"/>
      <c r="K1993" s="187"/>
      <c r="L1993" s="188"/>
      <c r="M1993" s="189"/>
      <c r="N1993" s="28"/>
      <c r="O1993" s="28"/>
      <c r="P1993" s="123"/>
      <c r="Q1993" s="33"/>
      <c r="R1993" s="30"/>
    </row>
    <row r="1994" spans="8:18" ht="15" customHeight="1">
      <c r="H1994" s="181"/>
      <c r="I1994" s="182"/>
      <c r="J1994" s="183"/>
      <c r="K1994" s="187"/>
      <c r="L1994" s="188"/>
      <c r="M1994" s="189"/>
      <c r="N1994" s="28"/>
      <c r="O1994" s="28"/>
      <c r="P1994" s="123"/>
      <c r="Q1994" s="33"/>
      <c r="R1994" s="30"/>
    </row>
    <row r="1995" spans="8:18" ht="15" customHeight="1">
      <c r="H1995" s="181"/>
      <c r="I1995" s="182"/>
      <c r="J1995" s="183"/>
      <c r="K1995" s="187"/>
      <c r="L1995" s="188"/>
      <c r="M1995" s="189"/>
      <c r="N1995" s="28"/>
      <c r="O1995" s="28"/>
      <c r="P1995" s="123"/>
      <c r="Q1995" s="33"/>
      <c r="R1995" s="30"/>
    </row>
    <row r="1996" spans="8:18" ht="15" customHeight="1">
      <c r="H1996" s="181"/>
      <c r="I1996" s="182"/>
      <c r="J1996" s="183"/>
      <c r="K1996" s="187"/>
      <c r="L1996" s="188"/>
      <c r="M1996" s="189"/>
      <c r="N1996" s="28"/>
      <c r="O1996" s="28"/>
      <c r="P1996" s="123"/>
      <c r="Q1996" s="33"/>
      <c r="R1996" s="30"/>
    </row>
    <row r="1997" spans="8:18" ht="15" customHeight="1">
      <c r="H1997" s="181"/>
      <c r="I1997" s="182"/>
      <c r="J1997" s="183"/>
      <c r="K1997" s="187"/>
      <c r="L1997" s="188"/>
      <c r="M1997" s="189"/>
      <c r="N1997" s="28"/>
      <c r="O1997" s="28"/>
      <c r="P1997" s="123"/>
      <c r="Q1997" s="33"/>
      <c r="R1997" s="30"/>
    </row>
    <row r="1998" spans="8:18" ht="15" customHeight="1">
      <c r="H1998" s="181"/>
      <c r="I1998" s="182"/>
      <c r="J1998" s="183"/>
      <c r="K1998" s="187"/>
      <c r="L1998" s="188"/>
      <c r="M1998" s="189"/>
      <c r="N1998" s="28"/>
      <c r="O1998" s="28"/>
      <c r="P1998" s="123"/>
      <c r="Q1998" s="33"/>
      <c r="R1998" s="30"/>
    </row>
    <row r="1999" spans="8:18" ht="15" customHeight="1">
      <c r="H1999" s="181"/>
      <c r="I1999" s="182"/>
      <c r="J1999" s="183"/>
      <c r="K1999" s="187"/>
      <c r="L1999" s="188"/>
      <c r="M1999" s="189"/>
      <c r="N1999" s="28"/>
      <c r="O1999" s="28"/>
      <c r="P1999" s="123"/>
      <c r="Q1999" s="33"/>
      <c r="R1999" s="30"/>
    </row>
    <row r="2000" spans="8:18" ht="15" customHeight="1">
      <c r="H2000" s="181"/>
      <c r="I2000" s="182"/>
      <c r="J2000" s="183"/>
      <c r="K2000" s="187"/>
      <c r="L2000" s="188"/>
      <c r="M2000" s="189"/>
      <c r="N2000" s="28"/>
      <c r="O2000" s="28"/>
      <c r="P2000" s="123"/>
      <c r="Q2000" s="33"/>
      <c r="R2000" s="30"/>
    </row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</sheetData>
  <sheetProtection selectLockedCells="1"/>
  <autoFilter ref="C11:R341" xr:uid="{F9646354-2F01-4BB9-A219-EC50AC423066}"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5517">
    <mergeCell ref="H1998:J1998"/>
    <mergeCell ref="H1999:J1999"/>
    <mergeCell ref="H2000:J2000"/>
    <mergeCell ref="H1992:J1992"/>
    <mergeCell ref="H1993:J1993"/>
    <mergeCell ref="H1994:J1994"/>
    <mergeCell ref="H1995:J1995"/>
    <mergeCell ref="H1996:J1996"/>
    <mergeCell ref="H1997:J1997"/>
    <mergeCell ref="H1986:J1986"/>
    <mergeCell ref="H1987:J1987"/>
    <mergeCell ref="H1988:J1988"/>
    <mergeCell ref="H1989:J1989"/>
    <mergeCell ref="H1990:J1990"/>
    <mergeCell ref="H1991:J1991"/>
    <mergeCell ref="H1980:J1980"/>
    <mergeCell ref="H1981:J1981"/>
    <mergeCell ref="H1982:J1982"/>
    <mergeCell ref="H1983:J1983"/>
    <mergeCell ref="H1984:J1984"/>
    <mergeCell ref="H1985:J1985"/>
    <mergeCell ref="H1974:J1974"/>
    <mergeCell ref="H1975:J1975"/>
    <mergeCell ref="H1976:J1976"/>
    <mergeCell ref="H1977:J1977"/>
    <mergeCell ref="H1978:J1978"/>
    <mergeCell ref="H1979:J1979"/>
    <mergeCell ref="H1968:J1968"/>
    <mergeCell ref="H1969:J1969"/>
    <mergeCell ref="H1970:J1970"/>
    <mergeCell ref="H1971:J1971"/>
    <mergeCell ref="H1972:J1972"/>
    <mergeCell ref="H1973:J1973"/>
    <mergeCell ref="H1962:J1962"/>
    <mergeCell ref="H1963:J1963"/>
    <mergeCell ref="H1964:J1964"/>
    <mergeCell ref="H1965:J1965"/>
    <mergeCell ref="H1966:J1966"/>
    <mergeCell ref="H1967:J1967"/>
    <mergeCell ref="H1956:J1956"/>
    <mergeCell ref="H1957:J1957"/>
    <mergeCell ref="H1958:J1958"/>
    <mergeCell ref="H1959:J1959"/>
    <mergeCell ref="H1960:J1960"/>
    <mergeCell ref="H1961:J1961"/>
    <mergeCell ref="H1950:J1950"/>
    <mergeCell ref="H1951:J1951"/>
    <mergeCell ref="H1952:J1952"/>
    <mergeCell ref="H1953:J1953"/>
    <mergeCell ref="H1954:J1954"/>
    <mergeCell ref="H1955:J1955"/>
    <mergeCell ref="H1944:J1944"/>
    <mergeCell ref="H1945:J1945"/>
    <mergeCell ref="H1946:J1946"/>
    <mergeCell ref="H1947:J1947"/>
    <mergeCell ref="H1948:J1948"/>
    <mergeCell ref="H1949:J1949"/>
    <mergeCell ref="H1938:J1938"/>
    <mergeCell ref="H1939:J1939"/>
    <mergeCell ref="H1940:J1940"/>
    <mergeCell ref="H1941:J1941"/>
    <mergeCell ref="H1942:J1942"/>
    <mergeCell ref="H1943:J1943"/>
    <mergeCell ref="H1932:J1932"/>
    <mergeCell ref="H1933:J1933"/>
    <mergeCell ref="H1934:J1934"/>
    <mergeCell ref="H1935:J1935"/>
    <mergeCell ref="H1936:J1936"/>
    <mergeCell ref="H1937:J1937"/>
    <mergeCell ref="H1926:J1926"/>
    <mergeCell ref="H1927:J1927"/>
    <mergeCell ref="H1928:J1928"/>
    <mergeCell ref="H1929:J1929"/>
    <mergeCell ref="H1930:J1930"/>
    <mergeCell ref="H1931:J1931"/>
    <mergeCell ref="H1920:J1920"/>
    <mergeCell ref="H1921:J1921"/>
    <mergeCell ref="H1922:J1922"/>
    <mergeCell ref="H1923:J1923"/>
    <mergeCell ref="H1924:J1924"/>
    <mergeCell ref="H1925:J1925"/>
    <mergeCell ref="H1914:J1914"/>
    <mergeCell ref="H1915:J1915"/>
    <mergeCell ref="H1916:J1916"/>
    <mergeCell ref="H1917:J1917"/>
    <mergeCell ref="H1918:J1918"/>
    <mergeCell ref="H1919:J1919"/>
    <mergeCell ref="H1908:J1908"/>
    <mergeCell ref="H1909:J1909"/>
    <mergeCell ref="H1910:J1910"/>
    <mergeCell ref="H1911:J1911"/>
    <mergeCell ref="H1912:J1912"/>
    <mergeCell ref="H1913:J1913"/>
    <mergeCell ref="H1902:J1902"/>
    <mergeCell ref="H1903:J1903"/>
    <mergeCell ref="H1904:J1904"/>
    <mergeCell ref="H1905:J1905"/>
    <mergeCell ref="H1906:J1906"/>
    <mergeCell ref="H1907:J1907"/>
    <mergeCell ref="H1896:J1896"/>
    <mergeCell ref="H1897:J1897"/>
    <mergeCell ref="H1898:J1898"/>
    <mergeCell ref="H1899:J1899"/>
    <mergeCell ref="H1900:J1900"/>
    <mergeCell ref="H1901:J1901"/>
    <mergeCell ref="H1890:J1890"/>
    <mergeCell ref="H1891:J1891"/>
    <mergeCell ref="H1892:J1892"/>
    <mergeCell ref="H1893:J1893"/>
    <mergeCell ref="H1894:J1894"/>
    <mergeCell ref="H1895:J1895"/>
    <mergeCell ref="H1884:J1884"/>
    <mergeCell ref="H1885:J1885"/>
    <mergeCell ref="H1886:J1886"/>
    <mergeCell ref="H1887:J1887"/>
    <mergeCell ref="H1888:J1888"/>
    <mergeCell ref="H1889:J1889"/>
    <mergeCell ref="H1878:J1878"/>
    <mergeCell ref="H1879:J1879"/>
    <mergeCell ref="H1880:J1880"/>
    <mergeCell ref="H1881:J1881"/>
    <mergeCell ref="H1882:J1882"/>
    <mergeCell ref="H1883:J1883"/>
    <mergeCell ref="H1872:J1872"/>
    <mergeCell ref="H1873:J1873"/>
    <mergeCell ref="H1874:J1874"/>
    <mergeCell ref="H1875:J1875"/>
    <mergeCell ref="H1876:J1876"/>
    <mergeCell ref="H1877:J1877"/>
    <mergeCell ref="H1866:J1866"/>
    <mergeCell ref="H1867:J1867"/>
    <mergeCell ref="H1868:J1868"/>
    <mergeCell ref="H1869:J1869"/>
    <mergeCell ref="H1870:J1870"/>
    <mergeCell ref="H1871:J1871"/>
    <mergeCell ref="H1860:J1860"/>
    <mergeCell ref="H1861:J1861"/>
    <mergeCell ref="H1862:J1862"/>
    <mergeCell ref="H1863:J1863"/>
    <mergeCell ref="H1864:J1864"/>
    <mergeCell ref="H1865:J1865"/>
    <mergeCell ref="H1854:J1854"/>
    <mergeCell ref="H1855:J1855"/>
    <mergeCell ref="H1856:J1856"/>
    <mergeCell ref="H1857:J1857"/>
    <mergeCell ref="H1858:J1858"/>
    <mergeCell ref="H1859:J1859"/>
    <mergeCell ref="H1848:J1848"/>
    <mergeCell ref="H1849:J1849"/>
    <mergeCell ref="H1850:J1850"/>
    <mergeCell ref="H1851:J1851"/>
    <mergeCell ref="H1852:J1852"/>
    <mergeCell ref="H1853:J1853"/>
    <mergeCell ref="H1842:J1842"/>
    <mergeCell ref="H1843:J1843"/>
    <mergeCell ref="H1844:J1844"/>
    <mergeCell ref="H1845:J1845"/>
    <mergeCell ref="H1846:J1846"/>
    <mergeCell ref="H1847:J1847"/>
    <mergeCell ref="H1836:J1836"/>
    <mergeCell ref="H1837:J1837"/>
    <mergeCell ref="H1838:J1838"/>
    <mergeCell ref="H1839:J1839"/>
    <mergeCell ref="H1840:J1840"/>
    <mergeCell ref="H1841:J1841"/>
    <mergeCell ref="H1830:J1830"/>
    <mergeCell ref="H1831:J1831"/>
    <mergeCell ref="H1832:J1832"/>
    <mergeCell ref="H1833:J1833"/>
    <mergeCell ref="H1834:J1834"/>
    <mergeCell ref="H1835:J1835"/>
    <mergeCell ref="H1824:J1824"/>
    <mergeCell ref="H1825:J1825"/>
    <mergeCell ref="H1826:J1826"/>
    <mergeCell ref="H1827:J1827"/>
    <mergeCell ref="H1828:J1828"/>
    <mergeCell ref="H1829:J1829"/>
    <mergeCell ref="H1818:J1818"/>
    <mergeCell ref="H1819:J1819"/>
    <mergeCell ref="H1820:J1820"/>
    <mergeCell ref="H1821:J1821"/>
    <mergeCell ref="H1822:J1822"/>
    <mergeCell ref="H1823:J1823"/>
    <mergeCell ref="H1812:J1812"/>
    <mergeCell ref="H1813:J1813"/>
    <mergeCell ref="H1814:J1814"/>
    <mergeCell ref="H1815:J1815"/>
    <mergeCell ref="H1816:J1816"/>
    <mergeCell ref="H1817:J1817"/>
    <mergeCell ref="H1806:J1806"/>
    <mergeCell ref="H1807:J1807"/>
    <mergeCell ref="H1808:J1808"/>
    <mergeCell ref="H1809:J1809"/>
    <mergeCell ref="H1810:J1810"/>
    <mergeCell ref="H1811:J1811"/>
    <mergeCell ref="H1800:J1800"/>
    <mergeCell ref="H1801:J1801"/>
    <mergeCell ref="H1802:J1802"/>
    <mergeCell ref="H1803:J1803"/>
    <mergeCell ref="H1804:J1804"/>
    <mergeCell ref="H1805:J1805"/>
    <mergeCell ref="H1794:J1794"/>
    <mergeCell ref="H1795:J1795"/>
    <mergeCell ref="H1796:J1796"/>
    <mergeCell ref="H1797:J1797"/>
    <mergeCell ref="H1798:J1798"/>
    <mergeCell ref="H1799:J1799"/>
    <mergeCell ref="H1788:J1788"/>
    <mergeCell ref="H1789:J1789"/>
    <mergeCell ref="H1790:J1790"/>
    <mergeCell ref="H1791:J1791"/>
    <mergeCell ref="H1792:J1792"/>
    <mergeCell ref="H1793:J1793"/>
    <mergeCell ref="H1782:J1782"/>
    <mergeCell ref="H1783:J1783"/>
    <mergeCell ref="H1784:J1784"/>
    <mergeCell ref="H1785:J1785"/>
    <mergeCell ref="H1786:J1786"/>
    <mergeCell ref="H1787:J1787"/>
    <mergeCell ref="H1776:J1776"/>
    <mergeCell ref="H1777:J1777"/>
    <mergeCell ref="H1778:J1778"/>
    <mergeCell ref="H1779:J1779"/>
    <mergeCell ref="H1780:J1780"/>
    <mergeCell ref="H1781:J1781"/>
    <mergeCell ref="H1770:J1770"/>
    <mergeCell ref="H1771:J1771"/>
    <mergeCell ref="H1772:J1772"/>
    <mergeCell ref="H1773:J1773"/>
    <mergeCell ref="H1774:J1774"/>
    <mergeCell ref="H1775:J1775"/>
    <mergeCell ref="H1764:J1764"/>
    <mergeCell ref="H1765:J1765"/>
    <mergeCell ref="H1766:J1766"/>
    <mergeCell ref="H1767:J1767"/>
    <mergeCell ref="H1768:J1768"/>
    <mergeCell ref="H1769:J1769"/>
    <mergeCell ref="H1758:J1758"/>
    <mergeCell ref="H1759:J1759"/>
    <mergeCell ref="H1760:J1760"/>
    <mergeCell ref="H1761:J1761"/>
    <mergeCell ref="H1762:J1762"/>
    <mergeCell ref="H1763:J1763"/>
    <mergeCell ref="H1752:J1752"/>
    <mergeCell ref="H1753:J1753"/>
    <mergeCell ref="H1754:J1754"/>
    <mergeCell ref="H1755:J1755"/>
    <mergeCell ref="H1756:J1756"/>
    <mergeCell ref="H1757:J1757"/>
    <mergeCell ref="H1746:J1746"/>
    <mergeCell ref="H1747:J1747"/>
    <mergeCell ref="H1748:J1748"/>
    <mergeCell ref="H1749:J1749"/>
    <mergeCell ref="H1750:J1750"/>
    <mergeCell ref="H1751:J1751"/>
    <mergeCell ref="H1740:J1740"/>
    <mergeCell ref="H1741:J1741"/>
    <mergeCell ref="H1742:J1742"/>
    <mergeCell ref="H1743:J1743"/>
    <mergeCell ref="H1744:J1744"/>
    <mergeCell ref="H1745:J1745"/>
    <mergeCell ref="H1734:J1734"/>
    <mergeCell ref="H1735:J1735"/>
    <mergeCell ref="H1736:J1736"/>
    <mergeCell ref="H1737:J1737"/>
    <mergeCell ref="H1738:J1738"/>
    <mergeCell ref="H1739:J1739"/>
    <mergeCell ref="H1728:J1728"/>
    <mergeCell ref="H1729:J1729"/>
    <mergeCell ref="H1730:J1730"/>
    <mergeCell ref="H1731:J1731"/>
    <mergeCell ref="H1732:J1732"/>
    <mergeCell ref="H1733:J1733"/>
    <mergeCell ref="H1722:J1722"/>
    <mergeCell ref="H1723:J1723"/>
    <mergeCell ref="H1724:J1724"/>
    <mergeCell ref="H1725:J1725"/>
    <mergeCell ref="H1726:J1726"/>
    <mergeCell ref="H1727:J1727"/>
    <mergeCell ref="H1716:J1716"/>
    <mergeCell ref="H1717:J1717"/>
    <mergeCell ref="H1718:J1718"/>
    <mergeCell ref="H1719:J1719"/>
    <mergeCell ref="H1720:J1720"/>
    <mergeCell ref="H1721:J1721"/>
    <mergeCell ref="H1710:J1710"/>
    <mergeCell ref="H1711:J1711"/>
    <mergeCell ref="H1712:J1712"/>
    <mergeCell ref="H1713:J1713"/>
    <mergeCell ref="H1714:J1714"/>
    <mergeCell ref="H1715:J1715"/>
    <mergeCell ref="H1704:J1704"/>
    <mergeCell ref="H1705:J1705"/>
    <mergeCell ref="H1706:J1706"/>
    <mergeCell ref="H1707:J1707"/>
    <mergeCell ref="H1708:J1708"/>
    <mergeCell ref="H1709:J1709"/>
    <mergeCell ref="H1698:J1698"/>
    <mergeCell ref="H1699:J1699"/>
    <mergeCell ref="H1700:J1700"/>
    <mergeCell ref="H1701:J1701"/>
    <mergeCell ref="H1702:J1702"/>
    <mergeCell ref="H1703:J1703"/>
    <mergeCell ref="H1692:J1692"/>
    <mergeCell ref="H1693:J1693"/>
    <mergeCell ref="H1694:J1694"/>
    <mergeCell ref="H1695:J1695"/>
    <mergeCell ref="H1696:J1696"/>
    <mergeCell ref="H1697:J1697"/>
    <mergeCell ref="H1686:J1686"/>
    <mergeCell ref="H1687:J1687"/>
    <mergeCell ref="H1688:J1688"/>
    <mergeCell ref="H1689:J1689"/>
    <mergeCell ref="H1690:J1690"/>
    <mergeCell ref="H1691:J1691"/>
    <mergeCell ref="H1680:J1680"/>
    <mergeCell ref="H1681:J1681"/>
    <mergeCell ref="H1682:J1682"/>
    <mergeCell ref="H1683:J1683"/>
    <mergeCell ref="H1684:J1684"/>
    <mergeCell ref="H1685:J1685"/>
    <mergeCell ref="H1674:J1674"/>
    <mergeCell ref="H1675:J1675"/>
    <mergeCell ref="H1676:J1676"/>
    <mergeCell ref="H1677:J1677"/>
    <mergeCell ref="H1678:J1678"/>
    <mergeCell ref="H1679:J1679"/>
    <mergeCell ref="H1668:J1668"/>
    <mergeCell ref="H1669:J1669"/>
    <mergeCell ref="H1670:J1670"/>
    <mergeCell ref="H1671:J1671"/>
    <mergeCell ref="H1672:J1672"/>
    <mergeCell ref="H1673:J1673"/>
    <mergeCell ref="H1662:J1662"/>
    <mergeCell ref="H1663:J1663"/>
    <mergeCell ref="H1664:J1664"/>
    <mergeCell ref="H1665:J1665"/>
    <mergeCell ref="H1666:J1666"/>
    <mergeCell ref="H1667:J1667"/>
    <mergeCell ref="H1656:J1656"/>
    <mergeCell ref="H1657:J1657"/>
    <mergeCell ref="H1658:J1658"/>
    <mergeCell ref="H1659:J1659"/>
    <mergeCell ref="H1660:J1660"/>
    <mergeCell ref="H1661:J1661"/>
    <mergeCell ref="H1650:J1650"/>
    <mergeCell ref="H1651:J1651"/>
    <mergeCell ref="H1652:J1652"/>
    <mergeCell ref="H1653:J1653"/>
    <mergeCell ref="H1654:J1654"/>
    <mergeCell ref="H1655:J1655"/>
    <mergeCell ref="H1644:J1644"/>
    <mergeCell ref="H1645:J1645"/>
    <mergeCell ref="H1646:J1646"/>
    <mergeCell ref="H1647:J1647"/>
    <mergeCell ref="H1648:J1648"/>
    <mergeCell ref="H1649:J1649"/>
    <mergeCell ref="H1638:J1638"/>
    <mergeCell ref="H1639:J1639"/>
    <mergeCell ref="H1640:J1640"/>
    <mergeCell ref="H1641:J1641"/>
    <mergeCell ref="H1642:J1642"/>
    <mergeCell ref="H1643:J1643"/>
    <mergeCell ref="H1632:J1632"/>
    <mergeCell ref="H1633:J1633"/>
    <mergeCell ref="H1634:J1634"/>
    <mergeCell ref="H1635:J1635"/>
    <mergeCell ref="H1636:J1636"/>
    <mergeCell ref="H1637:J1637"/>
    <mergeCell ref="H1626:J1626"/>
    <mergeCell ref="H1627:J1627"/>
    <mergeCell ref="H1628:J1628"/>
    <mergeCell ref="H1629:J1629"/>
    <mergeCell ref="H1630:J1630"/>
    <mergeCell ref="H1631:J1631"/>
    <mergeCell ref="H1620:J1620"/>
    <mergeCell ref="H1621:J1621"/>
    <mergeCell ref="H1622:J1622"/>
    <mergeCell ref="H1623:J1623"/>
    <mergeCell ref="H1624:J1624"/>
    <mergeCell ref="H1625:J1625"/>
    <mergeCell ref="H1614:J1614"/>
    <mergeCell ref="H1615:J1615"/>
    <mergeCell ref="H1616:J1616"/>
    <mergeCell ref="H1617:J1617"/>
    <mergeCell ref="H1618:J1618"/>
    <mergeCell ref="H1619:J1619"/>
    <mergeCell ref="H1608:J1608"/>
    <mergeCell ref="H1609:J1609"/>
    <mergeCell ref="H1610:J1610"/>
    <mergeCell ref="H1611:J1611"/>
    <mergeCell ref="H1612:J1612"/>
    <mergeCell ref="H1613:J1613"/>
    <mergeCell ref="H1602:J1602"/>
    <mergeCell ref="H1603:J1603"/>
    <mergeCell ref="H1604:J1604"/>
    <mergeCell ref="H1605:J1605"/>
    <mergeCell ref="H1606:J1606"/>
    <mergeCell ref="H1607:J1607"/>
    <mergeCell ref="H1596:J1596"/>
    <mergeCell ref="H1597:J1597"/>
    <mergeCell ref="H1598:J1598"/>
    <mergeCell ref="H1599:J1599"/>
    <mergeCell ref="H1600:J1600"/>
    <mergeCell ref="H1601:J1601"/>
    <mergeCell ref="H1590:J1590"/>
    <mergeCell ref="H1591:J1591"/>
    <mergeCell ref="H1592:J1592"/>
    <mergeCell ref="H1593:J1593"/>
    <mergeCell ref="H1594:J1594"/>
    <mergeCell ref="H1595:J1595"/>
    <mergeCell ref="H1584:J1584"/>
    <mergeCell ref="H1585:J1585"/>
    <mergeCell ref="H1586:J1586"/>
    <mergeCell ref="H1587:J1587"/>
    <mergeCell ref="H1588:J1588"/>
    <mergeCell ref="H1589:J1589"/>
    <mergeCell ref="H1578:J1578"/>
    <mergeCell ref="H1579:J1579"/>
    <mergeCell ref="H1580:J1580"/>
    <mergeCell ref="H1581:J1581"/>
    <mergeCell ref="H1582:J1582"/>
    <mergeCell ref="H1583:J1583"/>
    <mergeCell ref="H1572:J1572"/>
    <mergeCell ref="H1573:J1573"/>
    <mergeCell ref="H1574:J1574"/>
    <mergeCell ref="H1575:J1575"/>
    <mergeCell ref="H1576:J1576"/>
    <mergeCell ref="H1577:J1577"/>
    <mergeCell ref="H1566:J1566"/>
    <mergeCell ref="H1567:J1567"/>
    <mergeCell ref="H1568:J1568"/>
    <mergeCell ref="H1569:J1569"/>
    <mergeCell ref="H1570:J1570"/>
    <mergeCell ref="H1571:J1571"/>
    <mergeCell ref="H1560:J1560"/>
    <mergeCell ref="H1561:J1561"/>
    <mergeCell ref="H1562:J1562"/>
    <mergeCell ref="H1563:J1563"/>
    <mergeCell ref="H1564:J1564"/>
    <mergeCell ref="H1565:J1565"/>
    <mergeCell ref="H1554:J1554"/>
    <mergeCell ref="H1555:J1555"/>
    <mergeCell ref="H1556:J1556"/>
    <mergeCell ref="H1557:J1557"/>
    <mergeCell ref="H1558:J1558"/>
    <mergeCell ref="H1559:J1559"/>
    <mergeCell ref="H1548:J1548"/>
    <mergeCell ref="H1549:J1549"/>
    <mergeCell ref="H1550:J1550"/>
    <mergeCell ref="H1551:J1551"/>
    <mergeCell ref="H1552:J1552"/>
    <mergeCell ref="H1553:J1553"/>
    <mergeCell ref="H1542:J1542"/>
    <mergeCell ref="H1543:J1543"/>
    <mergeCell ref="H1544:J1544"/>
    <mergeCell ref="H1545:J1545"/>
    <mergeCell ref="H1546:J1546"/>
    <mergeCell ref="H1547:J1547"/>
    <mergeCell ref="H1536:J1536"/>
    <mergeCell ref="H1537:J1537"/>
    <mergeCell ref="H1538:J1538"/>
    <mergeCell ref="H1539:J1539"/>
    <mergeCell ref="H1540:J1540"/>
    <mergeCell ref="H1541:J1541"/>
    <mergeCell ref="H1530:J1530"/>
    <mergeCell ref="H1531:J1531"/>
    <mergeCell ref="H1532:J1532"/>
    <mergeCell ref="H1533:J1533"/>
    <mergeCell ref="H1534:J1534"/>
    <mergeCell ref="H1535:J1535"/>
    <mergeCell ref="H1524:J1524"/>
    <mergeCell ref="H1525:J1525"/>
    <mergeCell ref="H1526:J1526"/>
    <mergeCell ref="H1527:J1527"/>
    <mergeCell ref="H1528:J1528"/>
    <mergeCell ref="H1529:J1529"/>
    <mergeCell ref="H1518:J1518"/>
    <mergeCell ref="H1519:J1519"/>
    <mergeCell ref="H1520:J1520"/>
    <mergeCell ref="H1521:J1521"/>
    <mergeCell ref="H1522:J1522"/>
    <mergeCell ref="H1523:J1523"/>
    <mergeCell ref="H1512:J1512"/>
    <mergeCell ref="H1513:J1513"/>
    <mergeCell ref="H1514:J1514"/>
    <mergeCell ref="H1515:J1515"/>
    <mergeCell ref="H1516:J1516"/>
    <mergeCell ref="H1517:J1517"/>
    <mergeCell ref="H1506:J1506"/>
    <mergeCell ref="H1507:J1507"/>
    <mergeCell ref="H1508:J1508"/>
    <mergeCell ref="H1509:J1509"/>
    <mergeCell ref="H1510:J1510"/>
    <mergeCell ref="H1511:J1511"/>
    <mergeCell ref="H1500:J1500"/>
    <mergeCell ref="H1501:J1501"/>
    <mergeCell ref="H1502:J1502"/>
    <mergeCell ref="H1503:J1503"/>
    <mergeCell ref="H1504:J1504"/>
    <mergeCell ref="H1505:J1505"/>
    <mergeCell ref="H1494:J1494"/>
    <mergeCell ref="H1495:J1495"/>
    <mergeCell ref="H1496:J1496"/>
    <mergeCell ref="H1497:J1497"/>
    <mergeCell ref="H1498:J1498"/>
    <mergeCell ref="H1499:J1499"/>
    <mergeCell ref="H1488:J1488"/>
    <mergeCell ref="H1489:J1489"/>
    <mergeCell ref="H1490:J1490"/>
    <mergeCell ref="H1491:J1491"/>
    <mergeCell ref="H1492:J1492"/>
    <mergeCell ref="H1493:J1493"/>
    <mergeCell ref="H1482:J1482"/>
    <mergeCell ref="H1483:J1483"/>
    <mergeCell ref="H1484:J1484"/>
    <mergeCell ref="H1485:J1485"/>
    <mergeCell ref="H1486:J1486"/>
    <mergeCell ref="H1487:J1487"/>
    <mergeCell ref="H1476:J1476"/>
    <mergeCell ref="H1477:J1477"/>
    <mergeCell ref="H1478:J1478"/>
    <mergeCell ref="H1479:J1479"/>
    <mergeCell ref="H1480:J1480"/>
    <mergeCell ref="H1481:J1481"/>
    <mergeCell ref="H1470:J1470"/>
    <mergeCell ref="H1471:J1471"/>
    <mergeCell ref="H1472:J1472"/>
    <mergeCell ref="H1473:J1473"/>
    <mergeCell ref="H1474:J1474"/>
    <mergeCell ref="H1475:J1475"/>
    <mergeCell ref="H1464:J1464"/>
    <mergeCell ref="H1465:J1465"/>
    <mergeCell ref="H1466:J1466"/>
    <mergeCell ref="H1467:J1467"/>
    <mergeCell ref="H1468:J1468"/>
    <mergeCell ref="H1469:J1469"/>
    <mergeCell ref="H1458:J1458"/>
    <mergeCell ref="H1459:J1459"/>
    <mergeCell ref="H1460:J1460"/>
    <mergeCell ref="H1461:J1461"/>
    <mergeCell ref="H1462:J1462"/>
    <mergeCell ref="H1463:J1463"/>
    <mergeCell ref="H1452:J1452"/>
    <mergeCell ref="H1453:J1453"/>
    <mergeCell ref="H1454:J1454"/>
    <mergeCell ref="H1455:J1455"/>
    <mergeCell ref="H1456:J1456"/>
    <mergeCell ref="H1457:J1457"/>
    <mergeCell ref="H1446:J1446"/>
    <mergeCell ref="H1447:J1447"/>
    <mergeCell ref="H1448:J1448"/>
    <mergeCell ref="H1449:J1449"/>
    <mergeCell ref="H1450:J1450"/>
    <mergeCell ref="H1451:J1451"/>
    <mergeCell ref="H1440:J1440"/>
    <mergeCell ref="H1441:J1441"/>
    <mergeCell ref="H1442:J1442"/>
    <mergeCell ref="H1443:J1443"/>
    <mergeCell ref="H1444:J1444"/>
    <mergeCell ref="H1445:J1445"/>
    <mergeCell ref="H1434:J1434"/>
    <mergeCell ref="H1435:J1435"/>
    <mergeCell ref="H1436:J1436"/>
    <mergeCell ref="H1437:J1437"/>
    <mergeCell ref="H1438:J1438"/>
    <mergeCell ref="H1439:J1439"/>
    <mergeCell ref="H1428:J1428"/>
    <mergeCell ref="H1429:J1429"/>
    <mergeCell ref="H1430:J1430"/>
    <mergeCell ref="H1431:J1431"/>
    <mergeCell ref="H1432:J1432"/>
    <mergeCell ref="H1433:J1433"/>
    <mergeCell ref="H1422:J1422"/>
    <mergeCell ref="H1423:J1423"/>
    <mergeCell ref="H1424:J1424"/>
    <mergeCell ref="H1425:J1425"/>
    <mergeCell ref="H1426:J1426"/>
    <mergeCell ref="H1427:J1427"/>
    <mergeCell ref="H1416:J1416"/>
    <mergeCell ref="H1417:J1417"/>
    <mergeCell ref="H1418:J1418"/>
    <mergeCell ref="H1419:J1419"/>
    <mergeCell ref="H1420:J1420"/>
    <mergeCell ref="H1421:J1421"/>
    <mergeCell ref="H1410:J1410"/>
    <mergeCell ref="H1411:J1411"/>
    <mergeCell ref="H1412:J1412"/>
    <mergeCell ref="H1413:J1413"/>
    <mergeCell ref="H1414:J1414"/>
    <mergeCell ref="H1415:J1415"/>
    <mergeCell ref="H1404:J1404"/>
    <mergeCell ref="H1405:J1405"/>
    <mergeCell ref="H1406:J1406"/>
    <mergeCell ref="H1407:J1407"/>
    <mergeCell ref="H1408:J1408"/>
    <mergeCell ref="H1409:J1409"/>
    <mergeCell ref="H1398:J1398"/>
    <mergeCell ref="H1399:J1399"/>
    <mergeCell ref="H1400:J1400"/>
    <mergeCell ref="H1401:J1401"/>
    <mergeCell ref="H1402:J1402"/>
    <mergeCell ref="H1403:J1403"/>
    <mergeCell ref="H1392:J1392"/>
    <mergeCell ref="H1393:J1393"/>
    <mergeCell ref="H1394:J1394"/>
    <mergeCell ref="H1395:J1395"/>
    <mergeCell ref="H1396:J1396"/>
    <mergeCell ref="H1397:J1397"/>
    <mergeCell ref="H1386:J1386"/>
    <mergeCell ref="H1387:J1387"/>
    <mergeCell ref="H1388:J1388"/>
    <mergeCell ref="H1389:J1389"/>
    <mergeCell ref="H1390:J1390"/>
    <mergeCell ref="H1391:J1391"/>
    <mergeCell ref="H1380:J1380"/>
    <mergeCell ref="H1381:J1381"/>
    <mergeCell ref="H1382:J1382"/>
    <mergeCell ref="H1383:J1383"/>
    <mergeCell ref="H1384:J1384"/>
    <mergeCell ref="H1385:J1385"/>
    <mergeCell ref="H1374:J1374"/>
    <mergeCell ref="H1375:J1375"/>
    <mergeCell ref="H1376:J1376"/>
    <mergeCell ref="H1377:J1377"/>
    <mergeCell ref="H1378:J1378"/>
    <mergeCell ref="H1379:J1379"/>
    <mergeCell ref="H1368:J1368"/>
    <mergeCell ref="H1369:J1369"/>
    <mergeCell ref="H1370:J1370"/>
    <mergeCell ref="H1371:J1371"/>
    <mergeCell ref="H1372:J1372"/>
    <mergeCell ref="H1373:J1373"/>
    <mergeCell ref="H1362:J1362"/>
    <mergeCell ref="H1363:J1363"/>
    <mergeCell ref="H1364:J1364"/>
    <mergeCell ref="H1365:J1365"/>
    <mergeCell ref="H1366:J1366"/>
    <mergeCell ref="H1367:J1367"/>
    <mergeCell ref="H1356:J1356"/>
    <mergeCell ref="H1357:J1357"/>
    <mergeCell ref="H1358:J1358"/>
    <mergeCell ref="H1359:J1359"/>
    <mergeCell ref="H1360:J1360"/>
    <mergeCell ref="H1361:J1361"/>
    <mergeCell ref="H1350:J1350"/>
    <mergeCell ref="H1351:J1351"/>
    <mergeCell ref="H1352:J1352"/>
    <mergeCell ref="H1353:J1353"/>
    <mergeCell ref="H1354:J1354"/>
    <mergeCell ref="H1355:J1355"/>
    <mergeCell ref="H1344:J1344"/>
    <mergeCell ref="H1345:J1345"/>
    <mergeCell ref="H1346:J1346"/>
    <mergeCell ref="H1347:J1347"/>
    <mergeCell ref="H1348:J1348"/>
    <mergeCell ref="H1349:J1349"/>
    <mergeCell ref="H1338:J1338"/>
    <mergeCell ref="H1339:J1339"/>
    <mergeCell ref="H1340:J1340"/>
    <mergeCell ref="H1341:J1341"/>
    <mergeCell ref="H1342:J1342"/>
    <mergeCell ref="H1343:J1343"/>
    <mergeCell ref="H1332:J1332"/>
    <mergeCell ref="H1333:J1333"/>
    <mergeCell ref="H1334:J1334"/>
    <mergeCell ref="H1335:J1335"/>
    <mergeCell ref="H1336:J1336"/>
    <mergeCell ref="H1337:J1337"/>
    <mergeCell ref="H1326:J1326"/>
    <mergeCell ref="H1327:J1327"/>
    <mergeCell ref="H1328:J1328"/>
    <mergeCell ref="H1329:J1329"/>
    <mergeCell ref="H1330:J1330"/>
    <mergeCell ref="H1331:J1331"/>
    <mergeCell ref="H1320:J1320"/>
    <mergeCell ref="H1321:J1321"/>
    <mergeCell ref="H1322:J1322"/>
    <mergeCell ref="H1323:J1323"/>
    <mergeCell ref="H1324:J1324"/>
    <mergeCell ref="H1325:J1325"/>
    <mergeCell ref="H1314:J1314"/>
    <mergeCell ref="H1315:J1315"/>
    <mergeCell ref="H1316:J1316"/>
    <mergeCell ref="H1317:J1317"/>
    <mergeCell ref="H1318:J1318"/>
    <mergeCell ref="H1319:J1319"/>
    <mergeCell ref="H1308:J1308"/>
    <mergeCell ref="H1309:J1309"/>
    <mergeCell ref="H1310:J1310"/>
    <mergeCell ref="H1311:J1311"/>
    <mergeCell ref="H1312:J1312"/>
    <mergeCell ref="H1313:J1313"/>
    <mergeCell ref="H1302:J1302"/>
    <mergeCell ref="H1303:J1303"/>
    <mergeCell ref="H1304:J1304"/>
    <mergeCell ref="H1305:J1305"/>
    <mergeCell ref="H1306:J1306"/>
    <mergeCell ref="H1307:J1307"/>
    <mergeCell ref="H1296:J1296"/>
    <mergeCell ref="H1297:J1297"/>
    <mergeCell ref="H1298:J1298"/>
    <mergeCell ref="H1299:J1299"/>
    <mergeCell ref="H1300:J1300"/>
    <mergeCell ref="H1301:J1301"/>
    <mergeCell ref="H1290:J1290"/>
    <mergeCell ref="H1291:J1291"/>
    <mergeCell ref="H1292:J1292"/>
    <mergeCell ref="H1293:J1293"/>
    <mergeCell ref="H1294:J1294"/>
    <mergeCell ref="H1295:J1295"/>
    <mergeCell ref="H1284:J1284"/>
    <mergeCell ref="H1285:J1285"/>
    <mergeCell ref="H1286:J1286"/>
    <mergeCell ref="H1287:J1287"/>
    <mergeCell ref="H1288:J1288"/>
    <mergeCell ref="H1289:J1289"/>
    <mergeCell ref="H1278:J1278"/>
    <mergeCell ref="H1279:J1279"/>
    <mergeCell ref="H1280:J1280"/>
    <mergeCell ref="H1281:J1281"/>
    <mergeCell ref="H1282:J1282"/>
    <mergeCell ref="H1283:J1283"/>
    <mergeCell ref="H1272:J1272"/>
    <mergeCell ref="H1273:J1273"/>
    <mergeCell ref="H1274:J1274"/>
    <mergeCell ref="H1275:J1275"/>
    <mergeCell ref="H1276:J1276"/>
    <mergeCell ref="H1277:J1277"/>
    <mergeCell ref="H1266:J1266"/>
    <mergeCell ref="H1267:J1267"/>
    <mergeCell ref="H1268:J1268"/>
    <mergeCell ref="H1269:J1269"/>
    <mergeCell ref="H1270:J1270"/>
    <mergeCell ref="H1271:J1271"/>
    <mergeCell ref="H1260:J1260"/>
    <mergeCell ref="H1261:J1261"/>
    <mergeCell ref="H1262:J1262"/>
    <mergeCell ref="H1263:J1263"/>
    <mergeCell ref="H1264:J1264"/>
    <mergeCell ref="H1265:J1265"/>
    <mergeCell ref="H1254:J1254"/>
    <mergeCell ref="H1255:J1255"/>
    <mergeCell ref="H1256:J1256"/>
    <mergeCell ref="H1257:J1257"/>
    <mergeCell ref="H1258:J1258"/>
    <mergeCell ref="H1259:J1259"/>
    <mergeCell ref="H1248:J1248"/>
    <mergeCell ref="H1249:J1249"/>
    <mergeCell ref="H1250:J1250"/>
    <mergeCell ref="H1251:J1251"/>
    <mergeCell ref="H1252:J1252"/>
    <mergeCell ref="H1253:J1253"/>
    <mergeCell ref="H1242:J1242"/>
    <mergeCell ref="H1243:J1243"/>
    <mergeCell ref="H1244:J1244"/>
    <mergeCell ref="H1245:J1245"/>
    <mergeCell ref="H1246:J1246"/>
    <mergeCell ref="H1247:J1247"/>
    <mergeCell ref="H1236:J1236"/>
    <mergeCell ref="H1237:J1237"/>
    <mergeCell ref="H1238:J1238"/>
    <mergeCell ref="H1239:J1239"/>
    <mergeCell ref="H1240:J1240"/>
    <mergeCell ref="H1241:J1241"/>
    <mergeCell ref="H1230:J1230"/>
    <mergeCell ref="H1231:J1231"/>
    <mergeCell ref="H1232:J1232"/>
    <mergeCell ref="H1233:J1233"/>
    <mergeCell ref="H1234:J1234"/>
    <mergeCell ref="H1235:J1235"/>
    <mergeCell ref="H1224:J1224"/>
    <mergeCell ref="H1225:J1225"/>
    <mergeCell ref="H1226:J1226"/>
    <mergeCell ref="H1227:J1227"/>
    <mergeCell ref="H1228:J1228"/>
    <mergeCell ref="H1229:J1229"/>
    <mergeCell ref="H1218:J1218"/>
    <mergeCell ref="H1219:J1219"/>
    <mergeCell ref="H1220:J1220"/>
    <mergeCell ref="H1221:J1221"/>
    <mergeCell ref="H1222:J1222"/>
    <mergeCell ref="H1223:J1223"/>
    <mergeCell ref="H1212:J1212"/>
    <mergeCell ref="H1213:J1213"/>
    <mergeCell ref="H1214:J1214"/>
    <mergeCell ref="H1215:J1215"/>
    <mergeCell ref="H1216:J1216"/>
    <mergeCell ref="H1217:J1217"/>
    <mergeCell ref="H1206:J1206"/>
    <mergeCell ref="H1207:J1207"/>
    <mergeCell ref="H1208:J1208"/>
    <mergeCell ref="H1209:J1209"/>
    <mergeCell ref="H1210:J1210"/>
    <mergeCell ref="H1211:J1211"/>
    <mergeCell ref="H1200:J1200"/>
    <mergeCell ref="H1201:J1201"/>
    <mergeCell ref="H1202:J1202"/>
    <mergeCell ref="H1203:J1203"/>
    <mergeCell ref="H1204:J1204"/>
    <mergeCell ref="H1205:J1205"/>
    <mergeCell ref="H1194:J1194"/>
    <mergeCell ref="H1195:J1195"/>
    <mergeCell ref="H1196:J1196"/>
    <mergeCell ref="H1197:J1197"/>
    <mergeCell ref="H1198:J1198"/>
    <mergeCell ref="H1199:J1199"/>
    <mergeCell ref="H1188:J1188"/>
    <mergeCell ref="H1189:J1189"/>
    <mergeCell ref="H1190:J1190"/>
    <mergeCell ref="H1191:J1191"/>
    <mergeCell ref="H1192:J1192"/>
    <mergeCell ref="H1193:J1193"/>
    <mergeCell ref="H1182:J1182"/>
    <mergeCell ref="H1183:J1183"/>
    <mergeCell ref="H1184:J1184"/>
    <mergeCell ref="H1185:J1185"/>
    <mergeCell ref="H1186:J1186"/>
    <mergeCell ref="H1187:J1187"/>
    <mergeCell ref="H1176:J1176"/>
    <mergeCell ref="H1177:J1177"/>
    <mergeCell ref="H1178:J1178"/>
    <mergeCell ref="H1179:J1179"/>
    <mergeCell ref="H1180:J1180"/>
    <mergeCell ref="H1181:J1181"/>
    <mergeCell ref="H1170:J1170"/>
    <mergeCell ref="H1171:J1171"/>
    <mergeCell ref="H1172:J1172"/>
    <mergeCell ref="H1173:J1173"/>
    <mergeCell ref="H1174:J1174"/>
    <mergeCell ref="H1175:J1175"/>
    <mergeCell ref="H1164:J1164"/>
    <mergeCell ref="H1165:J1165"/>
    <mergeCell ref="H1166:J1166"/>
    <mergeCell ref="H1167:J1167"/>
    <mergeCell ref="H1168:J1168"/>
    <mergeCell ref="H1169:J1169"/>
    <mergeCell ref="H1158:J1158"/>
    <mergeCell ref="H1159:J1159"/>
    <mergeCell ref="H1160:J1160"/>
    <mergeCell ref="H1161:J1161"/>
    <mergeCell ref="H1162:J1162"/>
    <mergeCell ref="H1163:J1163"/>
    <mergeCell ref="H1152:J1152"/>
    <mergeCell ref="H1153:J1153"/>
    <mergeCell ref="H1154:J1154"/>
    <mergeCell ref="H1155:J1155"/>
    <mergeCell ref="H1156:J1156"/>
    <mergeCell ref="H1157:J1157"/>
    <mergeCell ref="H1146:J1146"/>
    <mergeCell ref="H1147:J1147"/>
    <mergeCell ref="H1148:J1148"/>
    <mergeCell ref="H1149:J1149"/>
    <mergeCell ref="H1150:J1150"/>
    <mergeCell ref="H1151:J1151"/>
    <mergeCell ref="H1140:J1140"/>
    <mergeCell ref="H1141:J1141"/>
    <mergeCell ref="H1142:J1142"/>
    <mergeCell ref="H1143:J1143"/>
    <mergeCell ref="H1144:J1144"/>
    <mergeCell ref="H1145:J1145"/>
    <mergeCell ref="H1134:J1134"/>
    <mergeCell ref="H1135:J1135"/>
    <mergeCell ref="H1136:J1136"/>
    <mergeCell ref="H1137:J1137"/>
    <mergeCell ref="H1138:J1138"/>
    <mergeCell ref="H1139:J1139"/>
    <mergeCell ref="H1128:J1128"/>
    <mergeCell ref="H1129:J1129"/>
    <mergeCell ref="H1130:J1130"/>
    <mergeCell ref="H1131:J1131"/>
    <mergeCell ref="H1132:J1132"/>
    <mergeCell ref="H1133:J1133"/>
    <mergeCell ref="H1122:J1122"/>
    <mergeCell ref="H1123:J1123"/>
    <mergeCell ref="H1124:J1124"/>
    <mergeCell ref="H1125:J1125"/>
    <mergeCell ref="H1126:J1126"/>
    <mergeCell ref="H1127:J1127"/>
    <mergeCell ref="H1116:J1116"/>
    <mergeCell ref="H1117:J1117"/>
    <mergeCell ref="H1118:J1118"/>
    <mergeCell ref="H1119:J1119"/>
    <mergeCell ref="H1120:J1120"/>
    <mergeCell ref="H1121:J1121"/>
    <mergeCell ref="H1110:J1110"/>
    <mergeCell ref="H1111:J1111"/>
    <mergeCell ref="H1112:J1112"/>
    <mergeCell ref="H1113:J1113"/>
    <mergeCell ref="H1114:J1114"/>
    <mergeCell ref="H1115:J1115"/>
    <mergeCell ref="H1104:J1104"/>
    <mergeCell ref="H1105:J1105"/>
    <mergeCell ref="H1106:J1106"/>
    <mergeCell ref="H1107:J1107"/>
    <mergeCell ref="H1108:J1108"/>
    <mergeCell ref="H1109:J1109"/>
    <mergeCell ref="H1098:J1098"/>
    <mergeCell ref="H1099:J1099"/>
    <mergeCell ref="H1100:J1100"/>
    <mergeCell ref="H1101:J1101"/>
    <mergeCell ref="H1102:J1102"/>
    <mergeCell ref="H1103:J1103"/>
    <mergeCell ref="H1092:J1092"/>
    <mergeCell ref="H1093:J1093"/>
    <mergeCell ref="H1094:J1094"/>
    <mergeCell ref="H1095:J1095"/>
    <mergeCell ref="H1096:J1096"/>
    <mergeCell ref="H1097:J1097"/>
    <mergeCell ref="H1086:J1086"/>
    <mergeCell ref="H1087:J1087"/>
    <mergeCell ref="H1088:J1088"/>
    <mergeCell ref="H1089:J1089"/>
    <mergeCell ref="H1090:J1090"/>
    <mergeCell ref="H1091:J1091"/>
    <mergeCell ref="H1080:J1080"/>
    <mergeCell ref="H1081:J1081"/>
    <mergeCell ref="H1082:J1082"/>
    <mergeCell ref="H1083:J1083"/>
    <mergeCell ref="H1084:J1084"/>
    <mergeCell ref="H1085:J1085"/>
    <mergeCell ref="H1074:J1074"/>
    <mergeCell ref="H1075:J1075"/>
    <mergeCell ref="H1076:J1076"/>
    <mergeCell ref="H1077:J1077"/>
    <mergeCell ref="H1078:J1078"/>
    <mergeCell ref="H1079:J1079"/>
    <mergeCell ref="H1068:J1068"/>
    <mergeCell ref="H1069:J1069"/>
    <mergeCell ref="H1070:J1070"/>
    <mergeCell ref="H1071:J1071"/>
    <mergeCell ref="H1072:J1072"/>
    <mergeCell ref="H1073:J1073"/>
    <mergeCell ref="H1062:J1062"/>
    <mergeCell ref="H1063:J1063"/>
    <mergeCell ref="H1064:J1064"/>
    <mergeCell ref="H1065:J1065"/>
    <mergeCell ref="H1066:J1066"/>
    <mergeCell ref="H1067:J1067"/>
    <mergeCell ref="H1056:J1056"/>
    <mergeCell ref="H1057:J1057"/>
    <mergeCell ref="H1058:J1058"/>
    <mergeCell ref="H1059:J1059"/>
    <mergeCell ref="H1060:J1060"/>
    <mergeCell ref="H1061:J1061"/>
    <mergeCell ref="H1050:J1050"/>
    <mergeCell ref="H1051:J1051"/>
    <mergeCell ref="H1052:J1052"/>
    <mergeCell ref="H1053:J1053"/>
    <mergeCell ref="H1054:J1054"/>
    <mergeCell ref="H1055:J1055"/>
    <mergeCell ref="H1044:J1044"/>
    <mergeCell ref="H1045:J1045"/>
    <mergeCell ref="H1046:J1046"/>
    <mergeCell ref="H1047:J1047"/>
    <mergeCell ref="H1048:J1048"/>
    <mergeCell ref="H1049:J1049"/>
    <mergeCell ref="H1038:J1038"/>
    <mergeCell ref="H1039:J1039"/>
    <mergeCell ref="H1040:J1040"/>
    <mergeCell ref="H1041:J1041"/>
    <mergeCell ref="H1042:J1042"/>
    <mergeCell ref="H1043:J1043"/>
    <mergeCell ref="H1032:J1032"/>
    <mergeCell ref="H1033:J1033"/>
    <mergeCell ref="H1034:J1034"/>
    <mergeCell ref="H1035:J1035"/>
    <mergeCell ref="H1036:J1036"/>
    <mergeCell ref="H1037:J1037"/>
    <mergeCell ref="H1026:J1026"/>
    <mergeCell ref="H1027:J1027"/>
    <mergeCell ref="H1028:J1028"/>
    <mergeCell ref="H1029:J1029"/>
    <mergeCell ref="H1030:J1030"/>
    <mergeCell ref="H1031:J1031"/>
    <mergeCell ref="H1020:J1020"/>
    <mergeCell ref="H1021:J1021"/>
    <mergeCell ref="H1022:J1022"/>
    <mergeCell ref="H1023:J1023"/>
    <mergeCell ref="H1024:J1024"/>
    <mergeCell ref="H1025:J1025"/>
    <mergeCell ref="H1014:J1014"/>
    <mergeCell ref="H1015:J1015"/>
    <mergeCell ref="H1016:J1016"/>
    <mergeCell ref="H1017:J1017"/>
    <mergeCell ref="H1018:J1018"/>
    <mergeCell ref="H1019:J1019"/>
    <mergeCell ref="H1008:J1008"/>
    <mergeCell ref="H1009:J1009"/>
    <mergeCell ref="H1010:J1010"/>
    <mergeCell ref="H1011:J1011"/>
    <mergeCell ref="H1012:J1012"/>
    <mergeCell ref="H1013:J1013"/>
    <mergeCell ref="H1002:J1002"/>
    <mergeCell ref="H1003:J1003"/>
    <mergeCell ref="H1004:J1004"/>
    <mergeCell ref="H1005:J1005"/>
    <mergeCell ref="H1006:J1006"/>
    <mergeCell ref="H1007:J1007"/>
    <mergeCell ref="H996:J996"/>
    <mergeCell ref="H997:J997"/>
    <mergeCell ref="H998:J998"/>
    <mergeCell ref="H999:J999"/>
    <mergeCell ref="H1000:J1000"/>
    <mergeCell ref="H1001:J1001"/>
    <mergeCell ref="H990:J990"/>
    <mergeCell ref="H991:J991"/>
    <mergeCell ref="H992:J992"/>
    <mergeCell ref="H993:J993"/>
    <mergeCell ref="H994:J994"/>
    <mergeCell ref="H995:J995"/>
    <mergeCell ref="H984:J984"/>
    <mergeCell ref="H985:J985"/>
    <mergeCell ref="H986:J986"/>
    <mergeCell ref="H987:J987"/>
    <mergeCell ref="H988:J988"/>
    <mergeCell ref="H989:J989"/>
    <mergeCell ref="H978:J978"/>
    <mergeCell ref="H979:J979"/>
    <mergeCell ref="H980:J980"/>
    <mergeCell ref="H981:J981"/>
    <mergeCell ref="H982:J982"/>
    <mergeCell ref="H983:J983"/>
    <mergeCell ref="H972:J972"/>
    <mergeCell ref="H973:J973"/>
    <mergeCell ref="H974:J974"/>
    <mergeCell ref="H975:J975"/>
    <mergeCell ref="H976:J976"/>
    <mergeCell ref="H977:J977"/>
    <mergeCell ref="H966:J966"/>
    <mergeCell ref="H967:J967"/>
    <mergeCell ref="H968:J968"/>
    <mergeCell ref="H969:J969"/>
    <mergeCell ref="H970:J970"/>
    <mergeCell ref="H971:J971"/>
    <mergeCell ref="H960:J960"/>
    <mergeCell ref="H961:J961"/>
    <mergeCell ref="H962:J962"/>
    <mergeCell ref="H963:J963"/>
    <mergeCell ref="H964:J964"/>
    <mergeCell ref="H965:J965"/>
    <mergeCell ref="H954:J954"/>
    <mergeCell ref="H955:J955"/>
    <mergeCell ref="H956:J956"/>
    <mergeCell ref="H957:J957"/>
    <mergeCell ref="H958:J958"/>
    <mergeCell ref="H959:J959"/>
    <mergeCell ref="H948:J948"/>
    <mergeCell ref="H949:J949"/>
    <mergeCell ref="H950:J950"/>
    <mergeCell ref="H951:J951"/>
    <mergeCell ref="H952:J952"/>
    <mergeCell ref="H953:J953"/>
    <mergeCell ref="H942:J942"/>
    <mergeCell ref="H943:J943"/>
    <mergeCell ref="H944:J944"/>
    <mergeCell ref="H945:J945"/>
    <mergeCell ref="H946:J946"/>
    <mergeCell ref="H947:J947"/>
    <mergeCell ref="H936:J936"/>
    <mergeCell ref="H937:J937"/>
    <mergeCell ref="H938:J938"/>
    <mergeCell ref="H939:J939"/>
    <mergeCell ref="H940:J940"/>
    <mergeCell ref="H941:J941"/>
    <mergeCell ref="H930:J930"/>
    <mergeCell ref="H931:J931"/>
    <mergeCell ref="H932:J932"/>
    <mergeCell ref="H933:J933"/>
    <mergeCell ref="H934:J934"/>
    <mergeCell ref="H935:J935"/>
    <mergeCell ref="H924:J924"/>
    <mergeCell ref="H925:J925"/>
    <mergeCell ref="H926:J926"/>
    <mergeCell ref="H927:J927"/>
    <mergeCell ref="H928:J928"/>
    <mergeCell ref="H929:J929"/>
    <mergeCell ref="H918:J918"/>
    <mergeCell ref="H919:J919"/>
    <mergeCell ref="H920:J920"/>
    <mergeCell ref="H921:J921"/>
    <mergeCell ref="H922:J922"/>
    <mergeCell ref="H923:J923"/>
    <mergeCell ref="H912:J912"/>
    <mergeCell ref="H913:J913"/>
    <mergeCell ref="H914:J914"/>
    <mergeCell ref="H915:J915"/>
    <mergeCell ref="H916:J916"/>
    <mergeCell ref="H917:J917"/>
    <mergeCell ref="H906:J906"/>
    <mergeCell ref="H907:J907"/>
    <mergeCell ref="H908:J908"/>
    <mergeCell ref="H909:J909"/>
    <mergeCell ref="H910:J910"/>
    <mergeCell ref="H911:J911"/>
    <mergeCell ref="H900:J900"/>
    <mergeCell ref="H901:J901"/>
    <mergeCell ref="H902:J902"/>
    <mergeCell ref="H903:J903"/>
    <mergeCell ref="H904:J904"/>
    <mergeCell ref="H905:J905"/>
    <mergeCell ref="H894:J894"/>
    <mergeCell ref="H895:J895"/>
    <mergeCell ref="H896:J896"/>
    <mergeCell ref="H897:J897"/>
    <mergeCell ref="H898:J898"/>
    <mergeCell ref="H899:J899"/>
    <mergeCell ref="H888:J888"/>
    <mergeCell ref="H889:J889"/>
    <mergeCell ref="H890:J890"/>
    <mergeCell ref="H891:J891"/>
    <mergeCell ref="H892:J892"/>
    <mergeCell ref="H893:J893"/>
    <mergeCell ref="H882:J882"/>
    <mergeCell ref="H883:J883"/>
    <mergeCell ref="H884:J884"/>
    <mergeCell ref="H885:J885"/>
    <mergeCell ref="H886:J886"/>
    <mergeCell ref="H887:J887"/>
    <mergeCell ref="H876:J876"/>
    <mergeCell ref="H877:J877"/>
    <mergeCell ref="H878:J878"/>
    <mergeCell ref="H879:J879"/>
    <mergeCell ref="H880:J880"/>
    <mergeCell ref="H881:J881"/>
    <mergeCell ref="H870:J870"/>
    <mergeCell ref="H871:J871"/>
    <mergeCell ref="H872:J872"/>
    <mergeCell ref="H873:J873"/>
    <mergeCell ref="H874:J874"/>
    <mergeCell ref="H875:J875"/>
    <mergeCell ref="H864:J864"/>
    <mergeCell ref="H865:J865"/>
    <mergeCell ref="H866:J866"/>
    <mergeCell ref="H867:J867"/>
    <mergeCell ref="H868:J868"/>
    <mergeCell ref="H869:J869"/>
    <mergeCell ref="H858:J858"/>
    <mergeCell ref="H859:J859"/>
    <mergeCell ref="H860:J860"/>
    <mergeCell ref="H861:J861"/>
    <mergeCell ref="H862:J862"/>
    <mergeCell ref="H863:J863"/>
    <mergeCell ref="H852:J852"/>
    <mergeCell ref="H853:J853"/>
    <mergeCell ref="H854:J854"/>
    <mergeCell ref="H855:J855"/>
    <mergeCell ref="H856:J856"/>
    <mergeCell ref="H857:J857"/>
    <mergeCell ref="H846:J846"/>
    <mergeCell ref="H847:J847"/>
    <mergeCell ref="H848:J848"/>
    <mergeCell ref="H849:J849"/>
    <mergeCell ref="H850:J850"/>
    <mergeCell ref="H851:J851"/>
    <mergeCell ref="H840:J840"/>
    <mergeCell ref="H841:J841"/>
    <mergeCell ref="H842:J842"/>
    <mergeCell ref="H843:J843"/>
    <mergeCell ref="H844:J844"/>
    <mergeCell ref="H845:J845"/>
    <mergeCell ref="H834:J834"/>
    <mergeCell ref="H835:J835"/>
    <mergeCell ref="H836:J836"/>
    <mergeCell ref="H837:J837"/>
    <mergeCell ref="H838:J838"/>
    <mergeCell ref="H839:J839"/>
    <mergeCell ref="H828:J828"/>
    <mergeCell ref="H829:J829"/>
    <mergeCell ref="H830:J830"/>
    <mergeCell ref="H831:J831"/>
    <mergeCell ref="H832:J832"/>
    <mergeCell ref="H833:J833"/>
    <mergeCell ref="H822:J822"/>
    <mergeCell ref="H823:J823"/>
    <mergeCell ref="H824:J824"/>
    <mergeCell ref="H825:J825"/>
    <mergeCell ref="H826:J826"/>
    <mergeCell ref="H827:J827"/>
    <mergeCell ref="H816:J816"/>
    <mergeCell ref="H817:J817"/>
    <mergeCell ref="H818:J818"/>
    <mergeCell ref="H819:J819"/>
    <mergeCell ref="H820:J820"/>
    <mergeCell ref="H821:J821"/>
    <mergeCell ref="H810:J810"/>
    <mergeCell ref="H811:J811"/>
    <mergeCell ref="H812:J812"/>
    <mergeCell ref="H813:J813"/>
    <mergeCell ref="H814:J814"/>
    <mergeCell ref="H815:J815"/>
    <mergeCell ref="H804:J804"/>
    <mergeCell ref="H805:J805"/>
    <mergeCell ref="H806:J806"/>
    <mergeCell ref="H807:J807"/>
    <mergeCell ref="H808:J808"/>
    <mergeCell ref="H809:J809"/>
    <mergeCell ref="H798:J798"/>
    <mergeCell ref="H799:J799"/>
    <mergeCell ref="H800:J800"/>
    <mergeCell ref="H801:J801"/>
    <mergeCell ref="H802:J802"/>
    <mergeCell ref="H803:J803"/>
    <mergeCell ref="H792:J792"/>
    <mergeCell ref="H793:J793"/>
    <mergeCell ref="H794:J794"/>
    <mergeCell ref="H795:J795"/>
    <mergeCell ref="H796:J796"/>
    <mergeCell ref="H797:J797"/>
    <mergeCell ref="H786:J786"/>
    <mergeCell ref="H787:J787"/>
    <mergeCell ref="H788:J788"/>
    <mergeCell ref="H789:J789"/>
    <mergeCell ref="H790:J790"/>
    <mergeCell ref="H791:J791"/>
    <mergeCell ref="H780:J780"/>
    <mergeCell ref="H781:J781"/>
    <mergeCell ref="H782:J782"/>
    <mergeCell ref="H783:J783"/>
    <mergeCell ref="H784:J784"/>
    <mergeCell ref="H785:J785"/>
    <mergeCell ref="H774:J774"/>
    <mergeCell ref="H775:J775"/>
    <mergeCell ref="H776:J776"/>
    <mergeCell ref="H777:J777"/>
    <mergeCell ref="H778:J778"/>
    <mergeCell ref="H779:J779"/>
    <mergeCell ref="H768:J768"/>
    <mergeCell ref="H769:J769"/>
    <mergeCell ref="H770:J770"/>
    <mergeCell ref="H771:J771"/>
    <mergeCell ref="H772:J772"/>
    <mergeCell ref="H773:J773"/>
    <mergeCell ref="H762:J762"/>
    <mergeCell ref="H763:J763"/>
    <mergeCell ref="H764:J764"/>
    <mergeCell ref="H765:J765"/>
    <mergeCell ref="H766:J766"/>
    <mergeCell ref="H767:J767"/>
    <mergeCell ref="H756:J756"/>
    <mergeCell ref="H757:J757"/>
    <mergeCell ref="H758:J758"/>
    <mergeCell ref="H759:J759"/>
    <mergeCell ref="H760:J760"/>
    <mergeCell ref="H761:J761"/>
    <mergeCell ref="H750:J750"/>
    <mergeCell ref="H751:J751"/>
    <mergeCell ref="H752:J752"/>
    <mergeCell ref="H753:J753"/>
    <mergeCell ref="H754:J754"/>
    <mergeCell ref="H755:J755"/>
    <mergeCell ref="H744:J744"/>
    <mergeCell ref="H745:J745"/>
    <mergeCell ref="H746:J746"/>
    <mergeCell ref="H747:J747"/>
    <mergeCell ref="H748:J748"/>
    <mergeCell ref="H749:J749"/>
    <mergeCell ref="H738:J738"/>
    <mergeCell ref="H739:J739"/>
    <mergeCell ref="H740:J740"/>
    <mergeCell ref="H741:J741"/>
    <mergeCell ref="H742:J742"/>
    <mergeCell ref="H743:J743"/>
    <mergeCell ref="H732:J732"/>
    <mergeCell ref="H733:J733"/>
    <mergeCell ref="H734:J734"/>
    <mergeCell ref="H735:J735"/>
    <mergeCell ref="H736:J736"/>
    <mergeCell ref="H737:J737"/>
    <mergeCell ref="H726:J726"/>
    <mergeCell ref="H727:J727"/>
    <mergeCell ref="H728:J728"/>
    <mergeCell ref="H729:J729"/>
    <mergeCell ref="H730:J730"/>
    <mergeCell ref="H731:J731"/>
    <mergeCell ref="H720:J720"/>
    <mergeCell ref="H721:J721"/>
    <mergeCell ref="H722:J722"/>
    <mergeCell ref="H723:J723"/>
    <mergeCell ref="H724:J724"/>
    <mergeCell ref="H725:J725"/>
    <mergeCell ref="H714:J714"/>
    <mergeCell ref="H715:J715"/>
    <mergeCell ref="H716:J716"/>
    <mergeCell ref="H717:J717"/>
    <mergeCell ref="H718:J718"/>
    <mergeCell ref="H719:J719"/>
    <mergeCell ref="H708:J708"/>
    <mergeCell ref="H709:J709"/>
    <mergeCell ref="H710:J710"/>
    <mergeCell ref="H711:J711"/>
    <mergeCell ref="H712:J712"/>
    <mergeCell ref="H713:J713"/>
    <mergeCell ref="H702:J702"/>
    <mergeCell ref="H703:J703"/>
    <mergeCell ref="H704:J704"/>
    <mergeCell ref="H705:J705"/>
    <mergeCell ref="H706:J706"/>
    <mergeCell ref="H707:J707"/>
    <mergeCell ref="H696:J696"/>
    <mergeCell ref="H697:J697"/>
    <mergeCell ref="H698:J698"/>
    <mergeCell ref="H699:J699"/>
    <mergeCell ref="H700:J700"/>
    <mergeCell ref="H701:J701"/>
    <mergeCell ref="H690:J690"/>
    <mergeCell ref="H691:J691"/>
    <mergeCell ref="H692:J692"/>
    <mergeCell ref="H693:J693"/>
    <mergeCell ref="H694:J694"/>
    <mergeCell ref="H695:J695"/>
    <mergeCell ref="H684:J684"/>
    <mergeCell ref="H685:J685"/>
    <mergeCell ref="H686:J686"/>
    <mergeCell ref="H687:J687"/>
    <mergeCell ref="H688:J688"/>
    <mergeCell ref="H689:J689"/>
    <mergeCell ref="H678:J678"/>
    <mergeCell ref="H679:J679"/>
    <mergeCell ref="H680:J680"/>
    <mergeCell ref="H681:J681"/>
    <mergeCell ref="H682:J682"/>
    <mergeCell ref="H683:J683"/>
    <mergeCell ref="H672:J672"/>
    <mergeCell ref="H673:J673"/>
    <mergeCell ref="H674:J674"/>
    <mergeCell ref="H675:J675"/>
    <mergeCell ref="H676:J676"/>
    <mergeCell ref="H677:J677"/>
    <mergeCell ref="H666:J666"/>
    <mergeCell ref="H667:J667"/>
    <mergeCell ref="H668:J668"/>
    <mergeCell ref="H669:J669"/>
    <mergeCell ref="H670:J670"/>
    <mergeCell ref="H671:J671"/>
    <mergeCell ref="H660:J660"/>
    <mergeCell ref="H661:J661"/>
    <mergeCell ref="H662:J662"/>
    <mergeCell ref="H663:J663"/>
    <mergeCell ref="H664:J664"/>
    <mergeCell ref="H665:J665"/>
    <mergeCell ref="H654:J654"/>
    <mergeCell ref="H655:J655"/>
    <mergeCell ref="H656:J656"/>
    <mergeCell ref="H657:J657"/>
    <mergeCell ref="H658:J658"/>
    <mergeCell ref="H659:J659"/>
    <mergeCell ref="H648:J648"/>
    <mergeCell ref="H649:J649"/>
    <mergeCell ref="H650:J650"/>
    <mergeCell ref="H651:J651"/>
    <mergeCell ref="H652:J652"/>
    <mergeCell ref="H653:J653"/>
    <mergeCell ref="H642:J642"/>
    <mergeCell ref="H643:J643"/>
    <mergeCell ref="H644:J644"/>
    <mergeCell ref="H645:J645"/>
    <mergeCell ref="H646:J646"/>
    <mergeCell ref="H647:J647"/>
    <mergeCell ref="H636:J636"/>
    <mergeCell ref="H637:J637"/>
    <mergeCell ref="H638:J638"/>
    <mergeCell ref="H639:J639"/>
    <mergeCell ref="H640:J640"/>
    <mergeCell ref="H641:J641"/>
    <mergeCell ref="H630:J630"/>
    <mergeCell ref="H631:J631"/>
    <mergeCell ref="H632:J632"/>
    <mergeCell ref="H633:J633"/>
    <mergeCell ref="H634:J634"/>
    <mergeCell ref="H635:J635"/>
    <mergeCell ref="H624:J624"/>
    <mergeCell ref="H625:J625"/>
    <mergeCell ref="H626:J626"/>
    <mergeCell ref="H627:J627"/>
    <mergeCell ref="H628:J628"/>
    <mergeCell ref="H629:J629"/>
    <mergeCell ref="H618:J618"/>
    <mergeCell ref="H619:J619"/>
    <mergeCell ref="H620:J620"/>
    <mergeCell ref="H621:J621"/>
    <mergeCell ref="H622:J622"/>
    <mergeCell ref="H623:J623"/>
    <mergeCell ref="H612:J612"/>
    <mergeCell ref="H613:J613"/>
    <mergeCell ref="H614:J614"/>
    <mergeCell ref="H615:J615"/>
    <mergeCell ref="H616:J616"/>
    <mergeCell ref="H617:J617"/>
    <mergeCell ref="H606:J606"/>
    <mergeCell ref="H607:J607"/>
    <mergeCell ref="H608:J608"/>
    <mergeCell ref="H609:J609"/>
    <mergeCell ref="H610:J610"/>
    <mergeCell ref="H611:J611"/>
    <mergeCell ref="H600:J600"/>
    <mergeCell ref="H601:J601"/>
    <mergeCell ref="H602:J602"/>
    <mergeCell ref="H603:J603"/>
    <mergeCell ref="H604:J604"/>
    <mergeCell ref="H605:J605"/>
    <mergeCell ref="H594:J594"/>
    <mergeCell ref="H595:J595"/>
    <mergeCell ref="H596:J596"/>
    <mergeCell ref="H597:J597"/>
    <mergeCell ref="H598:J598"/>
    <mergeCell ref="H599:J599"/>
    <mergeCell ref="H588:J588"/>
    <mergeCell ref="H589:J589"/>
    <mergeCell ref="H590:J590"/>
    <mergeCell ref="H591:J591"/>
    <mergeCell ref="H592:J592"/>
    <mergeCell ref="H593:J593"/>
    <mergeCell ref="H582:J582"/>
    <mergeCell ref="H583:J583"/>
    <mergeCell ref="H584:J584"/>
    <mergeCell ref="H585:J585"/>
    <mergeCell ref="H586:J586"/>
    <mergeCell ref="H587:J587"/>
    <mergeCell ref="H576:J576"/>
    <mergeCell ref="H577:J577"/>
    <mergeCell ref="H578:J578"/>
    <mergeCell ref="H579:J579"/>
    <mergeCell ref="H580:J580"/>
    <mergeCell ref="H581:J581"/>
    <mergeCell ref="H570:J570"/>
    <mergeCell ref="H571:J571"/>
    <mergeCell ref="H572:J572"/>
    <mergeCell ref="H573:J573"/>
    <mergeCell ref="H574:J574"/>
    <mergeCell ref="H575:J575"/>
    <mergeCell ref="H564:J564"/>
    <mergeCell ref="H565:J565"/>
    <mergeCell ref="H566:J566"/>
    <mergeCell ref="H567:J567"/>
    <mergeCell ref="H568:J568"/>
    <mergeCell ref="H569:J569"/>
    <mergeCell ref="H558:J558"/>
    <mergeCell ref="H559:J559"/>
    <mergeCell ref="H560:J560"/>
    <mergeCell ref="H561:J561"/>
    <mergeCell ref="H562:J562"/>
    <mergeCell ref="H563:J563"/>
    <mergeCell ref="H552:J552"/>
    <mergeCell ref="H553:J553"/>
    <mergeCell ref="H554:J554"/>
    <mergeCell ref="H555:J555"/>
    <mergeCell ref="H556:J556"/>
    <mergeCell ref="H557:J557"/>
    <mergeCell ref="H546:J546"/>
    <mergeCell ref="H547:J547"/>
    <mergeCell ref="H548:J548"/>
    <mergeCell ref="H549:J549"/>
    <mergeCell ref="H550:J550"/>
    <mergeCell ref="H551:J551"/>
    <mergeCell ref="H540:J540"/>
    <mergeCell ref="H541:J541"/>
    <mergeCell ref="H542:J542"/>
    <mergeCell ref="H543:J543"/>
    <mergeCell ref="H544:J544"/>
    <mergeCell ref="H545:J545"/>
    <mergeCell ref="H534:J534"/>
    <mergeCell ref="H535:J535"/>
    <mergeCell ref="H536:J536"/>
    <mergeCell ref="H537:J537"/>
    <mergeCell ref="H538:J538"/>
    <mergeCell ref="H539:J539"/>
    <mergeCell ref="H528:J528"/>
    <mergeCell ref="H529:J529"/>
    <mergeCell ref="H530:J530"/>
    <mergeCell ref="H531:J531"/>
    <mergeCell ref="H532:J532"/>
    <mergeCell ref="H533:J533"/>
    <mergeCell ref="H522:J522"/>
    <mergeCell ref="H523:J523"/>
    <mergeCell ref="H524:J524"/>
    <mergeCell ref="H525:J525"/>
    <mergeCell ref="H526:J526"/>
    <mergeCell ref="H527:J527"/>
    <mergeCell ref="H516:J516"/>
    <mergeCell ref="H517:J517"/>
    <mergeCell ref="H518:J518"/>
    <mergeCell ref="H519:J519"/>
    <mergeCell ref="H520:J520"/>
    <mergeCell ref="H521:J521"/>
    <mergeCell ref="H510:J510"/>
    <mergeCell ref="H511:J511"/>
    <mergeCell ref="H512:J512"/>
    <mergeCell ref="H513:J513"/>
    <mergeCell ref="H514:J514"/>
    <mergeCell ref="H515:J515"/>
    <mergeCell ref="H504:J504"/>
    <mergeCell ref="H505:J505"/>
    <mergeCell ref="H506:J506"/>
    <mergeCell ref="H507:J507"/>
    <mergeCell ref="H508:J508"/>
    <mergeCell ref="H509:J509"/>
    <mergeCell ref="H498:J498"/>
    <mergeCell ref="H499:J499"/>
    <mergeCell ref="H500:J500"/>
    <mergeCell ref="H501:J501"/>
    <mergeCell ref="H502:J502"/>
    <mergeCell ref="H503:J503"/>
    <mergeCell ref="H492:J492"/>
    <mergeCell ref="H493:J493"/>
    <mergeCell ref="H494:J494"/>
    <mergeCell ref="H495:J495"/>
    <mergeCell ref="H496:J496"/>
    <mergeCell ref="H497:J497"/>
    <mergeCell ref="H486:J486"/>
    <mergeCell ref="H487:J487"/>
    <mergeCell ref="H488:J488"/>
    <mergeCell ref="H489:J489"/>
    <mergeCell ref="H490:J490"/>
    <mergeCell ref="H491:J491"/>
    <mergeCell ref="H480:J480"/>
    <mergeCell ref="H481:J481"/>
    <mergeCell ref="H482:J482"/>
    <mergeCell ref="H483:J483"/>
    <mergeCell ref="H484:J484"/>
    <mergeCell ref="H485:J485"/>
    <mergeCell ref="H474:J474"/>
    <mergeCell ref="H475:J475"/>
    <mergeCell ref="H476:J476"/>
    <mergeCell ref="H477:J477"/>
    <mergeCell ref="H478:J478"/>
    <mergeCell ref="H479:J479"/>
    <mergeCell ref="H468:J468"/>
    <mergeCell ref="H469:J469"/>
    <mergeCell ref="H470:J470"/>
    <mergeCell ref="H471:J471"/>
    <mergeCell ref="H472:J472"/>
    <mergeCell ref="H473:J473"/>
    <mergeCell ref="H462:J462"/>
    <mergeCell ref="H463:J463"/>
    <mergeCell ref="H464:J464"/>
    <mergeCell ref="H465:J465"/>
    <mergeCell ref="H466:J466"/>
    <mergeCell ref="H467:J467"/>
    <mergeCell ref="H456:J456"/>
    <mergeCell ref="H457:J457"/>
    <mergeCell ref="H458:J458"/>
    <mergeCell ref="H459:J459"/>
    <mergeCell ref="H460:J460"/>
    <mergeCell ref="H461:J461"/>
    <mergeCell ref="H450:J450"/>
    <mergeCell ref="H451:J451"/>
    <mergeCell ref="H452:J452"/>
    <mergeCell ref="H453:J453"/>
    <mergeCell ref="H454:J454"/>
    <mergeCell ref="H455:J455"/>
    <mergeCell ref="H444:J444"/>
    <mergeCell ref="H445:J445"/>
    <mergeCell ref="H446:J446"/>
    <mergeCell ref="H447:J447"/>
    <mergeCell ref="H448:J448"/>
    <mergeCell ref="H449:J449"/>
    <mergeCell ref="H438:J438"/>
    <mergeCell ref="H439:J439"/>
    <mergeCell ref="H440:J440"/>
    <mergeCell ref="H441:J441"/>
    <mergeCell ref="H442:J442"/>
    <mergeCell ref="H443:J443"/>
    <mergeCell ref="H432:J432"/>
    <mergeCell ref="H433:J433"/>
    <mergeCell ref="H434:J434"/>
    <mergeCell ref="H435:J435"/>
    <mergeCell ref="H436:J436"/>
    <mergeCell ref="H437:J437"/>
    <mergeCell ref="H426:J426"/>
    <mergeCell ref="H427:J427"/>
    <mergeCell ref="H428:J428"/>
    <mergeCell ref="H429:J429"/>
    <mergeCell ref="H430:J430"/>
    <mergeCell ref="H431:J431"/>
    <mergeCell ref="H420:J420"/>
    <mergeCell ref="H421:J421"/>
    <mergeCell ref="H422:J422"/>
    <mergeCell ref="H423:J423"/>
    <mergeCell ref="H424:J424"/>
    <mergeCell ref="H425:J425"/>
    <mergeCell ref="H414:J414"/>
    <mergeCell ref="H415:J415"/>
    <mergeCell ref="H416:J416"/>
    <mergeCell ref="H417:J417"/>
    <mergeCell ref="H418:J418"/>
    <mergeCell ref="H419:J419"/>
    <mergeCell ref="H408:J408"/>
    <mergeCell ref="H409:J409"/>
    <mergeCell ref="H410:J410"/>
    <mergeCell ref="H411:J411"/>
    <mergeCell ref="H412:J412"/>
    <mergeCell ref="H413:J413"/>
    <mergeCell ref="H402:J402"/>
    <mergeCell ref="H403:J403"/>
    <mergeCell ref="H404:J404"/>
    <mergeCell ref="H405:J405"/>
    <mergeCell ref="H406:J406"/>
    <mergeCell ref="H407:J407"/>
    <mergeCell ref="H396:J396"/>
    <mergeCell ref="H397:J397"/>
    <mergeCell ref="H398:J398"/>
    <mergeCell ref="H399:J399"/>
    <mergeCell ref="H400:J400"/>
    <mergeCell ref="H401:J401"/>
    <mergeCell ref="H390:J390"/>
    <mergeCell ref="H391:J391"/>
    <mergeCell ref="H392:J392"/>
    <mergeCell ref="H393:J393"/>
    <mergeCell ref="H394:J394"/>
    <mergeCell ref="H395:J395"/>
    <mergeCell ref="H384:J384"/>
    <mergeCell ref="H385:J385"/>
    <mergeCell ref="H386:J386"/>
    <mergeCell ref="H387:J387"/>
    <mergeCell ref="H388:J388"/>
    <mergeCell ref="H389:J389"/>
    <mergeCell ref="H378:J378"/>
    <mergeCell ref="H379:J379"/>
    <mergeCell ref="H380:J380"/>
    <mergeCell ref="H381:J381"/>
    <mergeCell ref="H382:J382"/>
    <mergeCell ref="H383:J383"/>
    <mergeCell ref="H372:J372"/>
    <mergeCell ref="H373:J373"/>
    <mergeCell ref="H374:J374"/>
    <mergeCell ref="H375:J375"/>
    <mergeCell ref="H376:J376"/>
    <mergeCell ref="H377:J377"/>
    <mergeCell ref="H366:J366"/>
    <mergeCell ref="H367:J367"/>
    <mergeCell ref="H368:J368"/>
    <mergeCell ref="H369:J369"/>
    <mergeCell ref="H370:J370"/>
    <mergeCell ref="H371:J371"/>
    <mergeCell ref="H360:J360"/>
    <mergeCell ref="H361:J361"/>
    <mergeCell ref="H362:J362"/>
    <mergeCell ref="H363:J363"/>
    <mergeCell ref="H364:J364"/>
    <mergeCell ref="H365:J365"/>
    <mergeCell ref="H354:J354"/>
    <mergeCell ref="H355:J355"/>
    <mergeCell ref="H356:J356"/>
    <mergeCell ref="H357:J357"/>
    <mergeCell ref="H358:J358"/>
    <mergeCell ref="H359:J359"/>
    <mergeCell ref="H348:J348"/>
    <mergeCell ref="H349:J349"/>
    <mergeCell ref="H350:J350"/>
    <mergeCell ref="H351:J351"/>
    <mergeCell ref="H352:J352"/>
    <mergeCell ref="H353:J353"/>
    <mergeCell ref="H342:J342"/>
    <mergeCell ref="H343:J343"/>
    <mergeCell ref="H344:J344"/>
    <mergeCell ref="H345:J345"/>
    <mergeCell ref="H346:J346"/>
    <mergeCell ref="H347:J347"/>
    <mergeCell ref="H336:J336"/>
    <mergeCell ref="H337:J337"/>
    <mergeCell ref="H338:J338"/>
    <mergeCell ref="H339:J339"/>
    <mergeCell ref="H340:J340"/>
    <mergeCell ref="H341:J341"/>
    <mergeCell ref="H330:J330"/>
    <mergeCell ref="H331:J331"/>
    <mergeCell ref="H332:J332"/>
    <mergeCell ref="H333:J333"/>
    <mergeCell ref="H334:J334"/>
    <mergeCell ref="H335:J335"/>
    <mergeCell ref="H324:J324"/>
    <mergeCell ref="H325:J325"/>
    <mergeCell ref="H326:J326"/>
    <mergeCell ref="H327:J327"/>
    <mergeCell ref="H328:J328"/>
    <mergeCell ref="H329:J329"/>
    <mergeCell ref="H318:J318"/>
    <mergeCell ref="H319:J319"/>
    <mergeCell ref="H320:J320"/>
    <mergeCell ref="H321:J321"/>
    <mergeCell ref="H322:J322"/>
    <mergeCell ref="H323:J323"/>
    <mergeCell ref="H312:J312"/>
    <mergeCell ref="H313:J313"/>
    <mergeCell ref="H314:J314"/>
    <mergeCell ref="H315:J315"/>
    <mergeCell ref="H316:J316"/>
    <mergeCell ref="H317:J317"/>
    <mergeCell ref="H306:J306"/>
    <mergeCell ref="H307:J307"/>
    <mergeCell ref="H308:J308"/>
    <mergeCell ref="H309:J309"/>
    <mergeCell ref="H310:J310"/>
    <mergeCell ref="H311:J311"/>
    <mergeCell ref="H300:J300"/>
    <mergeCell ref="H301:J301"/>
    <mergeCell ref="H302:J302"/>
    <mergeCell ref="H303:J303"/>
    <mergeCell ref="H304:J304"/>
    <mergeCell ref="H305:J305"/>
    <mergeCell ref="H294:J294"/>
    <mergeCell ref="H295:J295"/>
    <mergeCell ref="H296:J296"/>
    <mergeCell ref="H297:J297"/>
    <mergeCell ref="H298:J298"/>
    <mergeCell ref="H299:J299"/>
    <mergeCell ref="H288:J288"/>
    <mergeCell ref="H289:J289"/>
    <mergeCell ref="H290:J290"/>
    <mergeCell ref="H291:J291"/>
    <mergeCell ref="H292:J292"/>
    <mergeCell ref="H293:J293"/>
    <mergeCell ref="H282:J282"/>
    <mergeCell ref="H283:J283"/>
    <mergeCell ref="H284:J284"/>
    <mergeCell ref="H285:J285"/>
    <mergeCell ref="H286:J286"/>
    <mergeCell ref="H287:J287"/>
    <mergeCell ref="H276:J276"/>
    <mergeCell ref="H277:J277"/>
    <mergeCell ref="H278:J278"/>
    <mergeCell ref="H279:J279"/>
    <mergeCell ref="H280:J280"/>
    <mergeCell ref="H281:J281"/>
    <mergeCell ref="H270:J270"/>
    <mergeCell ref="H271:J271"/>
    <mergeCell ref="H272:J272"/>
    <mergeCell ref="H273:J273"/>
    <mergeCell ref="H274:J274"/>
    <mergeCell ref="H275:J275"/>
    <mergeCell ref="H264:J264"/>
    <mergeCell ref="H265:J265"/>
    <mergeCell ref="H266:J266"/>
    <mergeCell ref="H267:J267"/>
    <mergeCell ref="H268:J268"/>
    <mergeCell ref="H269:J269"/>
    <mergeCell ref="H258:J258"/>
    <mergeCell ref="H259:J259"/>
    <mergeCell ref="H260:J260"/>
    <mergeCell ref="H261:J261"/>
    <mergeCell ref="H262:J262"/>
    <mergeCell ref="H263:J263"/>
    <mergeCell ref="H252:J252"/>
    <mergeCell ref="H253:J253"/>
    <mergeCell ref="H254:J254"/>
    <mergeCell ref="H255:J255"/>
    <mergeCell ref="H256:J256"/>
    <mergeCell ref="H257:J257"/>
    <mergeCell ref="H246:J246"/>
    <mergeCell ref="H247:J247"/>
    <mergeCell ref="H248:J248"/>
    <mergeCell ref="H249:J249"/>
    <mergeCell ref="H250:J250"/>
    <mergeCell ref="H251:J251"/>
    <mergeCell ref="H240:J240"/>
    <mergeCell ref="H241:J241"/>
    <mergeCell ref="H242:J242"/>
    <mergeCell ref="H243:J243"/>
    <mergeCell ref="H244:J244"/>
    <mergeCell ref="H245:J245"/>
    <mergeCell ref="H234:J234"/>
    <mergeCell ref="H235:J235"/>
    <mergeCell ref="H236:J236"/>
    <mergeCell ref="H237:J237"/>
    <mergeCell ref="H238:J238"/>
    <mergeCell ref="H239:J239"/>
    <mergeCell ref="H228:J228"/>
    <mergeCell ref="H229:J229"/>
    <mergeCell ref="H230:J230"/>
    <mergeCell ref="H231:J231"/>
    <mergeCell ref="H232:J232"/>
    <mergeCell ref="H233:J233"/>
    <mergeCell ref="H222:J222"/>
    <mergeCell ref="H223:J223"/>
    <mergeCell ref="H224:J224"/>
    <mergeCell ref="H225:J225"/>
    <mergeCell ref="H226:J226"/>
    <mergeCell ref="H227:J227"/>
    <mergeCell ref="H216:J216"/>
    <mergeCell ref="H217:J217"/>
    <mergeCell ref="H218:J218"/>
    <mergeCell ref="H219:J219"/>
    <mergeCell ref="H220:J220"/>
    <mergeCell ref="H221:J221"/>
    <mergeCell ref="H210:J210"/>
    <mergeCell ref="H211:J211"/>
    <mergeCell ref="H212:J212"/>
    <mergeCell ref="H213:J213"/>
    <mergeCell ref="H214:J214"/>
    <mergeCell ref="H215:J215"/>
    <mergeCell ref="H204:J204"/>
    <mergeCell ref="H205:J205"/>
    <mergeCell ref="H206:J206"/>
    <mergeCell ref="H207:J207"/>
    <mergeCell ref="H208:J208"/>
    <mergeCell ref="H209:J209"/>
    <mergeCell ref="H198:J198"/>
    <mergeCell ref="H199:J199"/>
    <mergeCell ref="H200:J200"/>
    <mergeCell ref="H201:J201"/>
    <mergeCell ref="H202:J202"/>
    <mergeCell ref="H203:J203"/>
    <mergeCell ref="H192:J192"/>
    <mergeCell ref="H193:J193"/>
    <mergeCell ref="H194:J194"/>
    <mergeCell ref="H195:J195"/>
    <mergeCell ref="H196:J196"/>
    <mergeCell ref="H197:J197"/>
    <mergeCell ref="H186:J186"/>
    <mergeCell ref="H187:J187"/>
    <mergeCell ref="H188:J188"/>
    <mergeCell ref="H189:J189"/>
    <mergeCell ref="H190:J190"/>
    <mergeCell ref="H191:J191"/>
    <mergeCell ref="H180:J180"/>
    <mergeCell ref="H181:J181"/>
    <mergeCell ref="H182:J182"/>
    <mergeCell ref="H183:J183"/>
    <mergeCell ref="H184:J184"/>
    <mergeCell ref="H185:J185"/>
    <mergeCell ref="H174:J174"/>
    <mergeCell ref="H175:J175"/>
    <mergeCell ref="H176:J176"/>
    <mergeCell ref="H177:J177"/>
    <mergeCell ref="H178:J178"/>
    <mergeCell ref="H179:J179"/>
    <mergeCell ref="H168:J168"/>
    <mergeCell ref="H169:J169"/>
    <mergeCell ref="H170:J170"/>
    <mergeCell ref="H171:J171"/>
    <mergeCell ref="H172:J172"/>
    <mergeCell ref="H173:J173"/>
    <mergeCell ref="H162:J162"/>
    <mergeCell ref="H163:J163"/>
    <mergeCell ref="H164:J164"/>
    <mergeCell ref="H165:J165"/>
    <mergeCell ref="H166:J166"/>
    <mergeCell ref="H167:J167"/>
    <mergeCell ref="H156:J156"/>
    <mergeCell ref="H157:J157"/>
    <mergeCell ref="H158:J158"/>
    <mergeCell ref="H159:J159"/>
    <mergeCell ref="H160:J160"/>
    <mergeCell ref="H161:J161"/>
    <mergeCell ref="H150:J150"/>
    <mergeCell ref="H151:J151"/>
    <mergeCell ref="H152:J152"/>
    <mergeCell ref="H153:J153"/>
    <mergeCell ref="H154:J154"/>
    <mergeCell ref="H155:J155"/>
    <mergeCell ref="H144:J144"/>
    <mergeCell ref="H145:J145"/>
    <mergeCell ref="H146:J146"/>
    <mergeCell ref="H147:J147"/>
    <mergeCell ref="H148:J148"/>
    <mergeCell ref="H149:J149"/>
    <mergeCell ref="H138:J138"/>
    <mergeCell ref="H139:J139"/>
    <mergeCell ref="H140:J140"/>
    <mergeCell ref="H141:J141"/>
    <mergeCell ref="H142:J142"/>
    <mergeCell ref="H143:J143"/>
    <mergeCell ref="H132:J132"/>
    <mergeCell ref="H133:J133"/>
    <mergeCell ref="H134:J134"/>
    <mergeCell ref="H135:J135"/>
    <mergeCell ref="H136:J136"/>
    <mergeCell ref="H137:J137"/>
    <mergeCell ref="E1543:G1543"/>
    <mergeCell ref="H123:J123"/>
    <mergeCell ref="H124:J124"/>
    <mergeCell ref="H125:J125"/>
    <mergeCell ref="H126:J126"/>
    <mergeCell ref="H127:J127"/>
    <mergeCell ref="H128:J128"/>
    <mergeCell ref="H129:J129"/>
    <mergeCell ref="H130:J130"/>
    <mergeCell ref="H131:J131"/>
    <mergeCell ref="E1537:G1537"/>
    <mergeCell ref="E1538:G1538"/>
    <mergeCell ref="E1539:G1539"/>
    <mergeCell ref="E1540:G1540"/>
    <mergeCell ref="E1541:G1541"/>
    <mergeCell ref="E1542:G1542"/>
    <mergeCell ref="E1531:G1531"/>
    <mergeCell ref="E1532:G1532"/>
    <mergeCell ref="E1533:G1533"/>
    <mergeCell ref="E1534:G1534"/>
    <mergeCell ref="E1535:G1535"/>
    <mergeCell ref="E1536:G1536"/>
    <mergeCell ref="E1525:G1525"/>
    <mergeCell ref="E1526:G1526"/>
    <mergeCell ref="E1527:G1527"/>
    <mergeCell ref="E1528:G1528"/>
    <mergeCell ref="E1529:G1529"/>
    <mergeCell ref="E1530:G1530"/>
    <mergeCell ref="E1519:G1519"/>
    <mergeCell ref="E1520:G1520"/>
    <mergeCell ref="E1521:G1521"/>
    <mergeCell ref="E1522:G1522"/>
    <mergeCell ref="E1523:G1523"/>
    <mergeCell ref="E1524:G1524"/>
    <mergeCell ref="E1513:G1513"/>
    <mergeCell ref="E1514:G1514"/>
    <mergeCell ref="E1515:G1515"/>
    <mergeCell ref="E1516:G1516"/>
    <mergeCell ref="E1517:G1517"/>
    <mergeCell ref="E1518:G1518"/>
    <mergeCell ref="E1507:G1507"/>
    <mergeCell ref="E1508:G1508"/>
    <mergeCell ref="E1509:G1509"/>
    <mergeCell ref="E1510:G1510"/>
    <mergeCell ref="E1511:G1511"/>
    <mergeCell ref="E1512:G1512"/>
    <mergeCell ref="E1501:G1501"/>
    <mergeCell ref="E1502:G1502"/>
    <mergeCell ref="E1503:G1503"/>
    <mergeCell ref="E1504:G1504"/>
    <mergeCell ref="E1505:G1505"/>
    <mergeCell ref="E1506:G1506"/>
    <mergeCell ref="E1495:G1495"/>
    <mergeCell ref="E1496:G1496"/>
    <mergeCell ref="E1497:G1497"/>
    <mergeCell ref="E1498:G1498"/>
    <mergeCell ref="E1499:G1499"/>
    <mergeCell ref="E1500:G1500"/>
    <mergeCell ref="E1489:G1489"/>
    <mergeCell ref="E1490:G1490"/>
    <mergeCell ref="E1491:G1491"/>
    <mergeCell ref="E1492:G1492"/>
    <mergeCell ref="E1493:G1493"/>
    <mergeCell ref="E1494:G1494"/>
    <mergeCell ref="E1483:G1483"/>
    <mergeCell ref="E1484:G1484"/>
    <mergeCell ref="E1485:G1485"/>
    <mergeCell ref="E1486:G1486"/>
    <mergeCell ref="E1487:G1487"/>
    <mergeCell ref="E1488:G1488"/>
    <mergeCell ref="E1477:G1477"/>
    <mergeCell ref="E1478:G1478"/>
    <mergeCell ref="E1479:G1479"/>
    <mergeCell ref="E1480:G1480"/>
    <mergeCell ref="E1481:G1481"/>
    <mergeCell ref="E1482:G1482"/>
    <mergeCell ref="E1471:G1471"/>
    <mergeCell ref="E1472:G1472"/>
    <mergeCell ref="E1473:G1473"/>
    <mergeCell ref="E1474:G1474"/>
    <mergeCell ref="E1475:G1475"/>
    <mergeCell ref="E1476:G1476"/>
    <mergeCell ref="E1465:G1465"/>
    <mergeCell ref="E1466:G1466"/>
    <mergeCell ref="E1467:G1467"/>
    <mergeCell ref="E1468:G1468"/>
    <mergeCell ref="E1469:G1469"/>
    <mergeCell ref="E1470:G1470"/>
    <mergeCell ref="E1459:G1459"/>
    <mergeCell ref="E1460:G1460"/>
    <mergeCell ref="E1461:G1461"/>
    <mergeCell ref="E1462:G1462"/>
    <mergeCell ref="E1463:G1463"/>
    <mergeCell ref="E1464:G1464"/>
    <mergeCell ref="E1453:G1453"/>
    <mergeCell ref="E1454:G1454"/>
    <mergeCell ref="E1455:G1455"/>
    <mergeCell ref="E1456:G1456"/>
    <mergeCell ref="E1457:G1457"/>
    <mergeCell ref="E1458:G1458"/>
    <mergeCell ref="E1447:G1447"/>
    <mergeCell ref="E1448:G1448"/>
    <mergeCell ref="E1449:G1449"/>
    <mergeCell ref="E1450:G1450"/>
    <mergeCell ref="E1451:G1451"/>
    <mergeCell ref="E1452:G1452"/>
    <mergeCell ref="E1441:G1441"/>
    <mergeCell ref="E1442:G1442"/>
    <mergeCell ref="E1443:G1443"/>
    <mergeCell ref="E1444:G1444"/>
    <mergeCell ref="E1445:G1445"/>
    <mergeCell ref="E1446:G1446"/>
    <mergeCell ref="E1435:G1435"/>
    <mergeCell ref="E1436:G1436"/>
    <mergeCell ref="E1437:G1437"/>
    <mergeCell ref="E1438:G1438"/>
    <mergeCell ref="E1439:G1439"/>
    <mergeCell ref="E1440:G1440"/>
    <mergeCell ref="E1429:G1429"/>
    <mergeCell ref="E1430:G1430"/>
    <mergeCell ref="E1431:G1431"/>
    <mergeCell ref="E1432:G1432"/>
    <mergeCell ref="E1433:G1433"/>
    <mergeCell ref="E1434:G1434"/>
    <mergeCell ref="E1423:G1423"/>
    <mergeCell ref="E1424:G1424"/>
    <mergeCell ref="E1425:G1425"/>
    <mergeCell ref="E1426:G1426"/>
    <mergeCell ref="E1427:G1427"/>
    <mergeCell ref="E1428:G1428"/>
    <mergeCell ref="E1417:G1417"/>
    <mergeCell ref="E1418:G1418"/>
    <mergeCell ref="E1419:G1419"/>
    <mergeCell ref="E1420:G1420"/>
    <mergeCell ref="E1421:G1421"/>
    <mergeCell ref="E1422:G1422"/>
    <mergeCell ref="E1411:G1411"/>
    <mergeCell ref="E1412:G1412"/>
    <mergeCell ref="E1413:G1413"/>
    <mergeCell ref="E1414:G1414"/>
    <mergeCell ref="E1415:G1415"/>
    <mergeCell ref="E1416:G1416"/>
    <mergeCell ref="E1405:G1405"/>
    <mergeCell ref="E1406:G1406"/>
    <mergeCell ref="E1407:G1407"/>
    <mergeCell ref="E1408:G1408"/>
    <mergeCell ref="E1409:G1409"/>
    <mergeCell ref="E1410:G1410"/>
    <mergeCell ref="E1399:G1399"/>
    <mergeCell ref="E1400:G1400"/>
    <mergeCell ref="E1401:G1401"/>
    <mergeCell ref="E1402:G1402"/>
    <mergeCell ref="E1403:G1403"/>
    <mergeCell ref="E1404:G1404"/>
    <mergeCell ref="E1393:G1393"/>
    <mergeCell ref="E1394:G1394"/>
    <mergeCell ref="E1395:G1395"/>
    <mergeCell ref="E1396:G1396"/>
    <mergeCell ref="E1397:G1397"/>
    <mergeCell ref="E1398:G1398"/>
    <mergeCell ref="E1387:G1387"/>
    <mergeCell ref="E1388:G1388"/>
    <mergeCell ref="E1389:G1389"/>
    <mergeCell ref="E1390:G1390"/>
    <mergeCell ref="E1391:G1391"/>
    <mergeCell ref="E1392:G1392"/>
    <mergeCell ref="E1381:G1381"/>
    <mergeCell ref="E1382:G1382"/>
    <mergeCell ref="E1383:G1383"/>
    <mergeCell ref="E1384:G1384"/>
    <mergeCell ref="E1385:G1385"/>
    <mergeCell ref="E1386:G1386"/>
    <mergeCell ref="E1375:G1375"/>
    <mergeCell ref="E1376:G1376"/>
    <mergeCell ref="E1377:G1377"/>
    <mergeCell ref="E1378:G1378"/>
    <mergeCell ref="E1379:G1379"/>
    <mergeCell ref="E1380:G1380"/>
    <mergeCell ref="E1369:G1369"/>
    <mergeCell ref="E1370:G1370"/>
    <mergeCell ref="E1371:G1371"/>
    <mergeCell ref="E1372:G1372"/>
    <mergeCell ref="E1373:G1373"/>
    <mergeCell ref="E1374:G1374"/>
    <mergeCell ref="E1363:G1363"/>
    <mergeCell ref="E1364:G1364"/>
    <mergeCell ref="E1365:G1365"/>
    <mergeCell ref="E1366:G1366"/>
    <mergeCell ref="E1367:G1367"/>
    <mergeCell ref="E1368:G1368"/>
    <mergeCell ref="E1357:G1357"/>
    <mergeCell ref="E1358:G1358"/>
    <mergeCell ref="E1359:G1359"/>
    <mergeCell ref="E1360:G1360"/>
    <mergeCell ref="E1361:G1361"/>
    <mergeCell ref="E1362:G1362"/>
    <mergeCell ref="E1351:G1351"/>
    <mergeCell ref="E1352:G1352"/>
    <mergeCell ref="E1353:G1353"/>
    <mergeCell ref="E1354:G1354"/>
    <mergeCell ref="E1355:G1355"/>
    <mergeCell ref="E1356:G1356"/>
    <mergeCell ref="E1273:G1273"/>
    <mergeCell ref="E1274:G1274"/>
    <mergeCell ref="E1275:G1275"/>
    <mergeCell ref="E1345:G1345"/>
    <mergeCell ref="E1346:G1346"/>
    <mergeCell ref="E1347:G1347"/>
    <mergeCell ref="E1348:G1348"/>
    <mergeCell ref="E1349:G1349"/>
    <mergeCell ref="E1350:G1350"/>
    <mergeCell ref="E1337:G1337"/>
    <mergeCell ref="E1338:G1338"/>
    <mergeCell ref="E1339:G1339"/>
    <mergeCell ref="E1340:G1340"/>
    <mergeCell ref="E1341:G1341"/>
    <mergeCell ref="E1342:G1342"/>
    <mergeCell ref="E1325:G1325"/>
    <mergeCell ref="E1326:G1326"/>
    <mergeCell ref="E1327:G1327"/>
    <mergeCell ref="E1328:G1328"/>
    <mergeCell ref="E1329:G1329"/>
    <mergeCell ref="E1330:G1330"/>
    <mergeCell ref="E1313:G1313"/>
    <mergeCell ref="E1314:G1314"/>
    <mergeCell ref="E1315:G1315"/>
    <mergeCell ref="E1316:G1316"/>
    <mergeCell ref="E1317:G1317"/>
    <mergeCell ref="E1318:G1318"/>
    <mergeCell ref="E1301:G1301"/>
    <mergeCell ref="E1302:G1302"/>
    <mergeCell ref="E1303:G1303"/>
    <mergeCell ref="E1304:G1304"/>
    <mergeCell ref="E1305:G1305"/>
    <mergeCell ref="E1306:G1306"/>
    <mergeCell ref="E1289:G1289"/>
    <mergeCell ref="E1290:G1290"/>
    <mergeCell ref="E1291:G1291"/>
    <mergeCell ref="E1292:G1292"/>
    <mergeCell ref="E1293:G1293"/>
    <mergeCell ref="E1294:G1294"/>
    <mergeCell ref="E1296:G1296"/>
    <mergeCell ref="E1277:G1277"/>
    <mergeCell ref="E1278:G1278"/>
    <mergeCell ref="E1279:G1279"/>
    <mergeCell ref="E1280:G1280"/>
    <mergeCell ref="E1281:G1281"/>
    <mergeCell ref="E1282:G1282"/>
    <mergeCell ref="E1285:G1285"/>
    <mergeCell ref="E1286:G1286"/>
    <mergeCell ref="E1287:G1287"/>
    <mergeCell ref="E1288:G1288"/>
    <mergeCell ref="E1283:G1283"/>
    <mergeCell ref="E1284:G1284"/>
    <mergeCell ref="E1255:G1255"/>
    <mergeCell ref="E1256:G1256"/>
    <mergeCell ref="E1257:G1257"/>
    <mergeCell ref="E1258:G1258"/>
    <mergeCell ref="E1103:G1103"/>
    <mergeCell ref="E1104:G1104"/>
    <mergeCell ref="E1093:G1093"/>
    <mergeCell ref="E1094:G1094"/>
    <mergeCell ref="E1145:G1145"/>
    <mergeCell ref="E1146:G1146"/>
    <mergeCell ref="E1147:G1147"/>
    <mergeCell ref="E1148:G1148"/>
    <mergeCell ref="E1149:G1149"/>
    <mergeCell ref="E1150:G1150"/>
    <mergeCell ref="E1205:G1205"/>
    <mergeCell ref="E1206:G1206"/>
    <mergeCell ref="E1207:G1207"/>
    <mergeCell ref="E1208:G1208"/>
    <mergeCell ref="E1209:G1209"/>
    <mergeCell ref="E1210:G1210"/>
    <mergeCell ref="E1193:G1193"/>
    <mergeCell ref="E1194:G1194"/>
    <mergeCell ref="E1195:G1195"/>
    <mergeCell ref="E1196:G1196"/>
    <mergeCell ref="E1179:G1179"/>
    <mergeCell ref="E1180:G1180"/>
    <mergeCell ref="E1223:G1223"/>
    <mergeCell ref="E1224:G1224"/>
    <mergeCell ref="E1241:G1241"/>
    <mergeCell ref="E1242:G1242"/>
    <mergeCell ref="E1243:G1243"/>
    <mergeCell ref="E1109:G1109"/>
    <mergeCell ref="E1254:G1254"/>
    <mergeCell ref="E1001:G1001"/>
    <mergeCell ref="E1002:G1002"/>
    <mergeCell ref="E1003:G1003"/>
    <mergeCell ref="E1004:G1004"/>
    <mergeCell ref="E1005:G1005"/>
    <mergeCell ref="E1006:G1006"/>
    <mergeCell ref="E1061:G1061"/>
    <mergeCell ref="E1062:G1062"/>
    <mergeCell ref="E1063:G1063"/>
    <mergeCell ref="E1064:G1064"/>
    <mergeCell ref="E1065:G1065"/>
    <mergeCell ref="E1066:G1066"/>
    <mergeCell ref="E1049:G1049"/>
    <mergeCell ref="E1050:G1050"/>
    <mergeCell ref="E1051:G1051"/>
    <mergeCell ref="E1052:G1052"/>
    <mergeCell ref="E1244:G1244"/>
    <mergeCell ref="E1245:G1245"/>
    <mergeCell ref="E1246:G1246"/>
    <mergeCell ref="E1229:G1229"/>
    <mergeCell ref="E1230:G1230"/>
    <mergeCell ref="E1231:G1231"/>
    <mergeCell ref="E1232:G1232"/>
    <mergeCell ref="E1233:G1233"/>
    <mergeCell ref="E1234:G1234"/>
    <mergeCell ref="E1213:G1213"/>
    <mergeCell ref="E1214:G1214"/>
    <mergeCell ref="E1215:G1215"/>
    <mergeCell ref="E1216:G1216"/>
    <mergeCell ref="E1217:G1217"/>
    <mergeCell ref="E1218:G1218"/>
    <mergeCell ref="E951:G951"/>
    <mergeCell ref="E952:G952"/>
    <mergeCell ref="E959:G959"/>
    <mergeCell ref="E960:G960"/>
    <mergeCell ref="E949:G949"/>
    <mergeCell ref="E1083:G1083"/>
    <mergeCell ref="E1084:G1084"/>
    <mergeCell ref="E1111:G1111"/>
    <mergeCell ref="E1112:G1112"/>
    <mergeCell ref="E1113:G1113"/>
    <mergeCell ref="E1114:G1114"/>
    <mergeCell ref="E1105:G1105"/>
    <mergeCell ref="E1106:G1106"/>
    <mergeCell ref="E1107:G1107"/>
    <mergeCell ref="E1108:G1108"/>
    <mergeCell ref="E1095:G1095"/>
    <mergeCell ref="E1096:G1096"/>
    <mergeCell ref="E1091:G1091"/>
    <mergeCell ref="E1092:G1092"/>
    <mergeCell ref="E1081:G1081"/>
    <mergeCell ref="E1082:G1082"/>
    <mergeCell ref="E993:G993"/>
    <mergeCell ref="E994:G994"/>
    <mergeCell ref="E977:G977"/>
    <mergeCell ref="E978:G978"/>
    <mergeCell ref="E979:G979"/>
    <mergeCell ref="E980:G980"/>
    <mergeCell ref="E1110:G1110"/>
    <mergeCell ref="E965:G965"/>
    <mergeCell ref="E966:G966"/>
    <mergeCell ref="E967:G967"/>
    <mergeCell ref="E968:G968"/>
    <mergeCell ref="E969:G969"/>
    <mergeCell ref="E970:G970"/>
    <mergeCell ref="E961:G961"/>
    <mergeCell ref="E962:G962"/>
    <mergeCell ref="E963:G963"/>
    <mergeCell ref="E964:G964"/>
    <mergeCell ref="E916:G916"/>
    <mergeCell ref="E911:G911"/>
    <mergeCell ref="E912:G912"/>
    <mergeCell ref="E901:G901"/>
    <mergeCell ref="E902:G902"/>
    <mergeCell ref="E903:G903"/>
    <mergeCell ref="E904:G904"/>
    <mergeCell ref="E899:G899"/>
    <mergeCell ref="E900:G900"/>
    <mergeCell ref="E909:G909"/>
    <mergeCell ref="E910:G910"/>
    <mergeCell ref="E950:G950"/>
    <mergeCell ref="E908:G908"/>
    <mergeCell ref="E957:G957"/>
    <mergeCell ref="E958:G958"/>
    <mergeCell ref="E941:G941"/>
    <mergeCell ref="E942:G942"/>
    <mergeCell ref="E943:G943"/>
    <mergeCell ref="E944:G944"/>
    <mergeCell ref="E945:G945"/>
    <mergeCell ref="E946:G946"/>
    <mergeCell ref="E947:G947"/>
    <mergeCell ref="E948:G948"/>
    <mergeCell ref="E937:G937"/>
    <mergeCell ref="E938:G938"/>
    <mergeCell ref="E939:G939"/>
    <mergeCell ref="E893:G893"/>
    <mergeCell ref="E894:G894"/>
    <mergeCell ref="E931:G931"/>
    <mergeCell ref="E932:G932"/>
    <mergeCell ref="E933:G933"/>
    <mergeCell ref="E934:G934"/>
    <mergeCell ref="E825:G825"/>
    <mergeCell ref="E826:G826"/>
    <mergeCell ref="E817:G817"/>
    <mergeCell ref="E818:G818"/>
    <mergeCell ref="E819:G819"/>
    <mergeCell ref="E820:G820"/>
    <mergeCell ref="E807:G807"/>
    <mergeCell ref="E808:G808"/>
    <mergeCell ref="E815:G815"/>
    <mergeCell ref="E816:G816"/>
    <mergeCell ref="E805:G805"/>
    <mergeCell ref="E857:G857"/>
    <mergeCell ref="E858:G858"/>
    <mergeCell ref="E859:G859"/>
    <mergeCell ref="E860:G860"/>
    <mergeCell ref="E861:G861"/>
    <mergeCell ref="E862:G862"/>
    <mergeCell ref="E917:G917"/>
    <mergeCell ref="E918:G918"/>
    <mergeCell ref="E919:G919"/>
    <mergeCell ref="E920:G920"/>
    <mergeCell ref="E921:G921"/>
    <mergeCell ref="E922:G922"/>
    <mergeCell ref="E905:G905"/>
    <mergeCell ref="E906:G906"/>
    <mergeCell ref="E907:G907"/>
    <mergeCell ref="E890:G890"/>
    <mergeCell ref="E891:G891"/>
    <mergeCell ref="E892:G892"/>
    <mergeCell ref="E879:G879"/>
    <mergeCell ref="E749:G749"/>
    <mergeCell ref="E750:G750"/>
    <mergeCell ref="E751:G751"/>
    <mergeCell ref="E752:G752"/>
    <mergeCell ref="E753:G753"/>
    <mergeCell ref="E754:G754"/>
    <mergeCell ref="E745:G745"/>
    <mergeCell ref="E746:G746"/>
    <mergeCell ref="E747:G747"/>
    <mergeCell ref="E748:G748"/>
    <mergeCell ref="E735:G735"/>
    <mergeCell ref="E736:G736"/>
    <mergeCell ref="E743:G743"/>
    <mergeCell ref="E744:G744"/>
    <mergeCell ref="E844:G844"/>
    <mergeCell ref="E839:G839"/>
    <mergeCell ref="E840:G840"/>
    <mergeCell ref="E875:G875"/>
    <mergeCell ref="E876:G876"/>
    <mergeCell ref="E865:G865"/>
    <mergeCell ref="E866:G866"/>
    <mergeCell ref="E867:G867"/>
    <mergeCell ref="E868:G868"/>
    <mergeCell ref="E863:G863"/>
    <mergeCell ref="E864:G864"/>
    <mergeCell ref="E886:G886"/>
    <mergeCell ref="E869:G869"/>
    <mergeCell ref="E829:G829"/>
    <mergeCell ref="E878:G878"/>
    <mergeCell ref="E785:G785"/>
    <mergeCell ref="E786:G786"/>
    <mergeCell ref="E787:G787"/>
    <mergeCell ref="E788:G788"/>
    <mergeCell ref="E789:G789"/>
    <mergeCell ref="E790:G790"/>
    <mergeCell ref="E845:G845"/>
    <mergeCell ref="E846:G846"/>
    <mergeCell ref="E847:G847"/>
    <mergeCell ref="E848:G848"/>
    <mergeCell ref="E849:G849"/>
    <mergeCell ref="E850:G850"/>
    <mergeCell ref="E833:G833"/>
    <mergeCell ref="E834:G834"/>
    <mergeCell ref="E835:G835"/>
    <mergeCell ref="E836:G836"/>
    <mergeCell ref="E870:G870"/>
    <mergeCell ref="E871:G871"/>
    <mergeCell ref="E872:G872"/>
    <mergeCell ref="E873:G873"/>
    <mergeCell ref="E874:G874"/>
    <mergeCell ref="E853:G853"/>
    <mergeCell ref="E854:G854"/>
    <mergeCell ref="E855:G855"/>
    <mergeCell ref="E856:G856"/>
    <mergeCell ref="E851:G851"/>
    <mergeCell ref="E852:G852"/>
    <mergeCell ref="E841:G841"/>
    <mergeCell ref="E842:G842"/>
    <mergeCell ref="E843:G843"/>
    <mergeCell ref="E830:G830"/>
    <mergeCell ref="E671:G671"/>
    <mergeCell ref="E672:G672"/>
    <mergeCell ref="E661:G661"/>
    <mergeCell ref="E806:G806"/>
    <mergeCell ref="E713:G713"/>
    <mergeCell ref="E714:G714"/>
    <mergeCell ref="E715:G715"/>
    <mergeCell ref="E716:G716"/>
    <mergeCell ref="E717:G717"/>
    <mergeCell ref="E718:G718"/>
    <mergeCell ref="E773:G773"/>
    <mergeCell ref="E774:G774"/>
    <mergeCell ref="E775:G775"/>
    <mergeCell ref="E776:G776"/>
    <mergeCell ref="E777:G777"/>
    <mergeCell ref="E778:G778"/>
    <mergeCell ref="E761:G761"/>
    <mergeCell ref="E762:G762"/>
    <mergeCell ref="E763:G763"/>
    <mergeCell ref="E764:G764"/>
    <mergeCell ref="E733:G733"/>
    <mergeCell ref="E781:G781"/>
    <mergeCell ref="E782:G782"/>
    <mergeCell ref="E783:G783"/>
    <mergeCell ref="E784:G784"/>
    <mergeCell ref="E779:G779"/>
    <mergeCell ref="E780:G780"/>
    <mergeCell ref="E769:G769"/>
    <mergeCell ref="E770:G770"/>
    <mergeCell ref="E771:G771"/>
    <mergeCell ref="E772:G772"/>
    <mergeCell ref="E767:G767"/>
    <mergeCell ref="E599:G599"/>
    <mergeCell ref="E600:G600"/>
    <mergeCell ref="E589:G589"/>
    <mergeCell ref="E734:G734"/>
    <mergeCell ref="E641:G641"/>
    <mergeCell ref="E642:G642"/>
    <mergeCell ref="E643:G643"/>
    <mergeCell ref="E644:G644"/>
    <mergeCell ref="E645:G645"/>
    <mergeCell ref="E646:G646"/>
    <mergeCell ref="E701:G701"/>
    <mergeCell ref="E702:G702"/>
    <mergeCell ref="E703:G703"/>
    <mergeCell ref="E704:G704"/>
    <mergeCell ref="E705:G705"/>
    <mergeCell ref="E706:G706"/>
    <mergeCell ref="E689:G689"/>
    <mergeCell ref="E690:G690"/>
    <mergeCell ref="E691:G691"/>
    <mergeCell ref="E692:G692"/>
    <mergeCell ref="E677:G677"/>
    <mergeCell ref="E678:G678"/>
    <mergeCell ref="E679:G679"/>
    <mergeCell ref="E680:G680"/>
    <mergeCell ref="E681:G681"/>
    <mergeCell ref="E682:G682"/>
    <mergeCell ref="E673:G673"/>
    <mergeCell ref="E674:G674"/>
    <mergeCell ref="E675:G675"/>
    <mergeCell ref="E676:G676"/>
    <mergeCell ref="E663:G663"/>
    <mergeCell ref="E664:G664"/>
    <mergeCell ref="E527:G527"/>
    <mergeCell ref="E528:G528"/>
    <mergeCell ref="E517:G517"/>
    <mergeCell ref="E662:G662"/>
    <mergeCell ref="E569:G569"/>
    <mergeCell ref="E570:G570"/>
    <mergeCell ref="E571:G571"/>
    <mergeCell ref="E572:G572"/>
    <mergeCell ref="E573:G573"/>
    <mergeCell ref="E574:G574"/>
    <mergeCell ref="E629:G629"/>
    <mergeCell ref="E630:G630"/>
    <mergeCell ref="E631:G631"/>
    <mergeCell ref="E632:G632"/>
    <mergeCell ref="E633:G633"/>
    <mergeCell ref="E634:G634"/>
    <mergeCell ref="E617:G617"/>
    <mergeCell ref="E618:G618"/>
    <mergeCell ref="E619:G619"/>
    <mergeCell ref="E620:G620"/>
    <mergeCell ref="E605:G605"/>
    <mergeCell ref="E606:G606"/>
    <mergeCell ref="E607:G607"/>
    <mergeCell ref="E608:G608"/>
    <mergeCell ref="E609:G609"/>
    <mergeCell ref="E610:G610"/>
    <mergeCell ref="E601:G601"/>
    <mergeCell ref="E602:G602"/>
    <mergeCell ref="E603:G603"/>
    <mergeCell ref="E604:G604"/>
    <mergeCell ref="E591:G591"/>
    <mergeCell ref="E592:G592"/>
    <mergeCell ref="E455:G455"/>
    <mergeCell ref="E456:G456"/>
    <mergeCell ref="E445:G445"/>
    <mergeCell ref="E590:G590"/>
    <mergeCell ref="E497:G497"/>
    <mergeCell ref="E498:G498"/>
    <mergeCell ref="E499:G499"/>
    <mergeCell ref="E500:G500"/>
    <mergeCell ref="E501:G501"/>
    <mergeCell ref="E502:G502"/>
    <mergeCell ref="E557:G557"/>
    <mergeCell ref="E558:G558"/>
    <mergeCell ref="E559:G559"/>
    <mergeCell ref="E560:G560"/>
    <mergeCell ref="E561:G561"/>
    <mergeCell ref="E562:G562"/>
    <mergeCell ref="E545:G545"/>
    <mergeCell ref="E546:G546"/>
    <mergeCell ref="E547:G547"/>
    <mergeCell ref="E548:G548"/>
    <mergeCell ref="E533:G533"/>
    <mergeCell ref="E534:G534"/>
    <mergeCell ref="E535:G535"/>
    <mergeCell ref="E536:G536"/>
    <mergeCell ref="E537:G537"/>
    <mergeCell ref="E538:G538"/>
    <mergeCell ref="E529:G529"/>
    <mergeCell ref="E530:G530"/>
    <mergeCell ref="E531:G531"/>
    <mergeCell ref="E532:G532"/>
    <mergeCell ref="E519:G519"/>
    <mergeCell ref="E520:G520"/>
    <mergeCell ref="E383:G383"/>
    <mergeCell ref="E384:G384"/>
    <mergeCell ref="E373:G373"/>
    <mergeCell ref="E518:G518"/>
    <mergeCell ref="E425:G425"/>
    <mergeCell ref="E426:G426"/>
    <mergeCell ref="E427:G427"/>
    <mergeCell ref="E428:G428"/>
    <mergeCell ref="E429:G429"/>
    <mergeCell ref="E430:G430"/>
    <mergeCell ref="E485:G485"/>
    <mergeCell ref="E486:G486"/>
    <mergeCell ref="E487:G487"/>
    <mergeCell ref="E488:G488"/>
    <mergeCell ref="E489:G489"/>
    <mergeCell ref="E490:G490"/>
    <mergeCell ref="E473:G473"/>
    <mergeCell ref="E474:G474"/>
    <mergeCell ref="E475:G475"/>
    <mergeCell ref="E476:G476"/>
    <mergeCell ref="E461:G461"/>
    <mergeCell ref="E462:G462"/>
    <mergeCell ref="E463:G463"/>
    <mergeCell ref="E464:G464"/>
    <mergeCell ref="E465:G465"/>
    <mergeCell ref="E466:G466"/>
    <mergeCell ref="E457:G457"/>
    <mergeCell ref="E458:G458"/>
    <mergeCell ref="E459:G459"/>
    <mergeCell ref="E460:G460"/>
    <mergeCell ref="E447:G447"/>
    <mergeCell ref="E448:G448"/>
    <mergeCell ref="E229:G229"/>
    <mergeCell ref="E265:G265"/>
    <mergeCell ref="E266:G266"/>
    <mergeCell ref="E267:G267"/>
    <mergeCell ref="E268:G268"/>
    <mergeCell ref="E374:G374"/>
    <mergeCell ref="E320:G320"/>
    <mergeCell ref="E321:G321"/>
    <mergeCell ref="E322:G322"/>
    <mergeCell ref="E341:G341"/>
    <mergeCell ref="E342:G342"/>
    <mergeCell ref="E343:G343"/>
    <mergeCell ref="E344:G344"/>
    <mergeCell ref="E345:G345"/>
    <mergeCell ref="E346:G346"/>
    <mergeCell ref="E329:G329"/>
    <mergeCell ref="E330:G330"/>
    <mergeCell ref="E331:G331"/>
    <mergeCell ref="E332:G332"/>
    <mergeCell ref="E371:G371"/>
    <mergeCell ref="E372:G372"/>
    <mergeCell ref="E361:G361"/>
    <mergeCell ref="E362:G362"/>
    <mergeCell ref="E363:G363"/>
    <mergeCell ref="E364:G364"/>
    <mergeCell ref="E359:G359"/>
    <mergeCell ref="E360:G360"/>
    <mergeCell ref="E337:G337"/>
    <mergeCell ref="E338:G338"/>
    <mergeCell ref="E339:G339"/>
    <mergeCell ref="E340:G340"/>
    <mergeCell ref="E335:G335"/>
    <mergeCell ref="K1992:M1992"/>
    <mergeCell ref="K1993:M1993"/>
    <mergeCell ref="K1994:M1994"/>
    <mergeCell ref="K1995:M1995"/>
    <mergeCell ref="K1996:M1996"/>
    <mergeCell ref="K1997:M1997"/>
    <mergeCell ref="K1986:M1986"/>
    <mergeCell ref="K1987:M1987"/>
    <mergeCell ref="K1988:M1988"/>
    <mergeCell ref="E313:G313"/>
    <mergeCell ref="E314:G314"/>
    <mergeCell ref="E315:G315"/>
    <mergeCell ref="E316:G316"/>
    <mergeCell ref="E311:G311"/>
    <mergeCell ref="E312:G312"/>
    <mergeCell ref="E301:G301"/>
    <mergeCell ref="E302:G302"/>
    <mergeCell ref="E303:G303"/>
    <mergeCell ref="E304:G304"/>
    <mergeCell ref="E336:G336"/>
    <mergeCell ref="E389:G389"/>
    <mergeCell ref="E390:G390"/>
    <mergeCell ref="E391:G391"/>
    <mergeCell ref="E392:G392"/>
    <mergeCell ref="E393:G393"/>
    <mergeCell ref="E394:G394"/>
    <mergeCell ref="E385:G385"/>
    <mergeCell ref="E386:G386"/>
    <mergeCell ref="E387:G387"/>
    <mergeCell ref="E388:G388"/>
    <mergeCell ref="E375:G375"/>
    <mergeCell ref="E376:G376"/>
    <mergeCell ref="K1946:M1946"/>
    <mergeCell ref="E258:G258"/>
    <mergeCell ref="E259:G259"/>
    <mergeCell ref="E260:G260"/>
    <mergeCell ref="E286:G286"/>
    <mergeCell ref="E213:G213"/>
    <mergeCell ref="E214:G214"/>
    <mergeCell ref="E269:G269"/>
    <mergeCell ref="E270:G270"/>
    <mergeCell ref="E271:G271"/>
    <mergeCell ref="E272:G272"/>
    <mergeCell ref="E273:G273"/>
    <mergeCell ref="E274:G274"/>
    <mergeCell ref="E257:G257"/>
    <mergeCell ref="K1998:M1998"/>
    <mergeCell ref="K1999:M1999"/>
    <mergeCell ref="K2000:M2000"/>
    <mergeCell ref="E230:G230"/>
    <mergeCell ref="E281:G281"/>
    <mergeCell ref="E282:G282"/>
    <mergeCell ref="E283:G283"/>
    <mergeCell ref="E284:G284"/>
    <mergeCell ref="E285:G285"/>
    <mergeCell ref="E231:G231"/>
    <mergeCell ref="E232:G232"/>
    <mergeCell ref="E292:G292"/>
    <mergeCell ref="E287:G287"/>
    <mergeCell ref="E288:G288"/>
    <mergeCell ref="E305:G305"/>
    <mergeCell ref="E306:G306"/>
    <mergeCell ref="E307:G307"/>
    <mergeCell ref="E308:G308"/>
    <mergeCell ref="K1947:M1947"/>
    <mergeCell ref="K1948:M1948"/>
    <mergeCell ref="K1949:M1949"/>
    <mergeCell ref="K1938:M1938"/>
    <mergeCell ref="K1939:M1939"/>
    <mergeCell ref="K1989:M1989"/>
    <mergeCell ref="K1990:M1990"/>
    <mergeCell ref="K1991:M1991"/>
    <mergeCell ref="E261:G261"/>
    <mergeCell ref="E201:G201"/>
    <mergeCell ref="E202:G202"/>
    <mergeCell ref="E185:G185"/>
    <mergeCell ref="E186:G186"/>
    <mergeCell ref="E187:G187"/>
    <mergeCell ref="E188:G188"/>
    <mergeCell ref="E189:G189"/>
    <mergeCell ref="E190:G190"/>
    <mergeCell ref="E239:G239"/>
    <mergeCell ref="K1956:M1956"/>
    <mergeCell ref="K1957:M1957"/>
    <mergeCell ref="K1958:M1958"/>
    <mergeCell ref="K1959:M1959"/>
    <mergeCell ref="K1960:M1960"/>
    <mergeCell ref="K1961:M1961"/>
    <mergeCell ref="K1950:M1950"/>
    <mergeCell ref="K1951:M1951"/>
    <mergeCell ref="K1952:M1952"/>
    <mergeCell ref="K1953:M1953"/>
    <mergeCell ref="K1954:M1954"/>
    <mergeCell ref="K1955:M1955"/>
    <mergeCell ref="K1944:M1944"/>
    <mergeCell ref="K1945:M1945"/>
    <mergeCell ref="K1984:M1984"/>
    <mergeCell ref="K1985:M1985"/>
    <mergeCell ref="K1974:M1974"/>
    <mergeCell ref="K1975:M1975"/>
    <mergeCell ref="K1976:M1976"/>
    <mergeCell ref="K1977:M1977"/>
    <mergeCell ref="K1978:M1978"/>
    <mergeCell ref="K1979:M1979"/>
    <mergeCell ref="K1968:M1968"/>
    <mergeCell ref="K1969:M1969"/>
    <mergeCell ref="K1970:M1970"/>
    <mergeCell ref="K1971:M1971"/>
    <mergeCell ref="K1972:M1972"/>
    <mergeCell ref="K1973:M1973"/>
    <mergeCell ref="K1962:M1962"/>
    <mergeCell ref="K1963:M1963"/>
    <mergeCell ref="K1964:M1964"/>
    <mergeCell ref="K1965:M1965"/>
    <mergeCell ref="K1966:M1966"/>
    <mergeCell ref="K1967:M1967"/>
    <mergeCell ref="K1980:M1980"/>
    <mergeCell ref="K1981:M1981"/>
    <mergeCell ref="K1982:M1982"/>
    <mergeCell ref="K1983:M1983"/>
    <mergeCell ref="K1940:M1940"/>
    <mergeCell ref="K1941:M1941"/>
    <mergeCell ref="K1942:M1942"/>
    <mergeCell ref="K1943:M1943"/>
    <mergeCell ref="K1932:M1932"/>
    <mergeCell ref="K1933:M1933"/>
    <mergeCell ref="K1934:M1934"/>
    <mergeCell ref="K1935:M1935"/>
    <mergeCell ref="K1936:M1936"/>
    <mergeCell ref="K1937:M1937"/>
    <mergeCell ref="K1926:M1926"/>
    <mergeCell ref="K1927:M1927"/>
    <mergeCell ref="K1928:M1928"/>
    <mergeCell ref="K1929:M1929"/>
    <mergeCell ref="K1930:M1930"/>
    <mergeCell ref="K1931:M1931"/>
    <mergeCell ref="K1920:M1920"/>
    <mergeCell ref="K1921:M1921"/>
    <mergeCell ref="K1922:M1922"/>
    <mergeCell ref="K1923:M1923"/>
    <mergeCell ref="K1924:M1924"/>
    <mergeCell ref="K1925:M1925"/>
    <mergeCell ref="K1914:M1914"/>
    <mergeCell ref="K1915:M1915"/>
    <mergeCell ref="K1916:M1916"/>
    <mergeCell ref="K1917:M1917"/>
    <mergeCell ref="K1918:M1918"/>
    <mergeCell ref="K1919:M1919"/>
    <mergeCell ref="K1908:M1908"/>
    <mergeCell ref="K1909:M1909"/>
    <mergeCell ref="K1910:M1910"/>
    <mergeCell ref="K1911:M1911"/>
    <mergeCell ref="K1912:M1912"/>
    <mergeCell ref="K1913:M1913"/>
    <mergeCell ref="K1902:M1902"/>
    <mergeCell ref="K1903:M1903"/>
    <mergeCell ref="K1904:M1904"/>
    <mergeCell ref="K1905:M1905"/>
    <mergeCell ref="K1906:M1906"/>
    <mergeCell ref="K1907:M1907"/>
    <mergeCell ref="K1896:M1896"/>
    <mergeCell ref="K1897:M1897"/>
    <mergeCell ref="K1898:M1898"/>
    <mergeCell ref="K1899:M1899"/>
    <mergeCell ref="K1900:M1900"/>
    <mergeCell ref="K1901:M1901"/>
    <mergeCell ref="K1890:M1890"/>
    <mergeCell ref="K1891:M1891"/>
    <mergeCell ref="K1892:M1892"/>
    <mergeCell ref="K1893:M1893"/>
    <mergeCell ref="K1894:M1894"/>
    <mergeCell ref="K1895:M1895"/>
    <mergeCell ref="K1884:M1884"/>
    <mergeCell ref="K1885:M1885"/>
    <mergeCell ref="K1886:M1886"/>
    <mergeCell ref="K1887:M1887"/>
    <mergeCell ref="K1888:M1888"/>
    <mergeCell ref="K1889:M1889"/>
    <mergeCell ref="K1878:M1878"/>
    <mergeCell ref="K1879:M1879"/>
    <mergeCell ref="K1880:M1880"/>
    <mergeCell ref="K1881:M1881"/>
    <mergeCell ref="K1882:M1882"/>
    <mergeCell ref="K1883:M1883"/>
    <mergeCell ref="K1872:M1872"/>
    <mergeCell ref="K1873:M1873"/>
    <mergeCell ref="K1874:M1874"/>
    <mergeCell ref="K1875:M1875"/>
    <mergeCell ref="K1876:M1876"/>
    <mergeCell ref="K1877:M1877"/>
    <mergeCell ref="K1866:M1866"/>
    <mergeCell ref="K1867:M1867"/>
    <mergeCell ref="K1868:M1868"/>
    <mergeCell ref="K1869:M1869"/>
    <mergeCell ref="K1870:M1870"/>
    <mergeCell ref="K1871:M1871"/>
    <mergeCell ref="K1860:M1860"/>
    <mergeCell ref="K1861:M1861"/>
    <mergeCell ref="K1862:M1862"/>
    <mergeCell ref="K1863:M1863"/>
    <mergeCell ref="K1864:M1864"/>
    <mergeCell ref="K1865:M1865"/>
    <mergeCell ref="K1854:M1854"/>
    <mergeCell ref="K1855:M1855"/>
    <mergeCell ref="K1856:M1856"/>
    <mergeCell ref="K1857:M1857"/>
    <mergeCell ref="K1858:M1858"/>
    <mergeCell ref="K1859:M1859"/>
    <mergeCell ref="K1848:M1848"/>
    <mergeCell ref="K1849:M1849"/>
    <mergeCell ref="K1850:M1850"/>
    <mergeCell ref="K1851:M1851"/>
    <mergeCell ref="K1852:M1852"/>
    <mergeCell ref="K1853:M1853"/>
    <mergeCell ref="K1842:M1842"/>
    <mergeCell ref="K1843:M1843"/>
    <mergeCell ref="K1844:M1844"/>
    <mergeCell ref="K1845:M1845"/>
    <mergeCell ref="K1846:M1846"/>
    <mergeCell ref="K1847:M1847"/>
    <mergeCell ref="K1836:M1836"/>
    <mergeCell ref="K1837:M1837"/>
    <mergeCell ref="K1838:M1838"/>
    <mergeCell ref="K1839:M1839"/>
    <mergeCell ref="K1840:M1840"/>
    <mergeCell ref="K1841:M1841"/>
    <mergeCell ref="K1830:M1830"/>
    <mergeCell ref="K1831:M1831"/>
    <mergeCell ref="K1832:M1832"/>
    <mergeCell ref="K1833:M1833"/>
    <mergeCell ref="K1834:M1834"/>
    <mergeCell ref="K1835:M1835"/>
    <mergeCell ref="K1824:M1824"/>
    <mergeCell ref="K1825:M1825"/>
    <mergeCell ref="K1826:M1826"/>
    <mergeCell ref="K1827:M1827"/>
    <mergeCell ref="K1828:M1828"/>
    <mergeCell ref="K1829:M1829"/>
    <mergeCell ref="K1818:M1818"/>
    <mergeCell ref="K1819:M1819"/>
    <mergeCell ref="K1820:M1820"/>
    <mergeCell ref="K1821:M1821"/>
    <mergeCell ref="K1822:M1822"/>
    <mergeCell ref="K1823:M1823"/>
    <mergeCell ref="K1812:M1812"/>
    <mergeCell ref="K1813:M1813"/>
    <mergeCell ref="K1814:M1814"/>
    <mergeCell ref="K1815:M1815"/>
    <mergeCell ref="K1816:M1816"/>
    <mergeCell ref="K1817:M1817"/>
    <mergeCell ref="K1806:M1806"/>
    <mergeCell ref="K1807:M1807"/>
    <mergeCell ref="K1808:M1808"/>
    <mergeCell ref="K1809:M1809"/>
    <mergeCell ref="K1810:M1810"/>
    <mergeCell ref="K1811:M1811"/>
    <mergeCell ref="K1800:M1800"/>
    <mergeCell ref="K1801:M1801"/>
    <mergeCell ref="K1802:M1802"/>
    <mergeCell ref="K1803:M1803"/>
    <mergeCell ref="K1804:M1804"/>
    <mergeCell ref="K1805:M1805"/>
    <mergeCell ref="K1794:M1794"/>
    <mergeCell ref="K1795:M1795"/>
    <mergeCell ref="K1796:M1796"/>
    <mergeCell ref="K1797:M1797"/>
    <mergeCell ref="K1798:M1798"/>
    <mergeCell ref="K1799:M1799"/>
    <mergeCell ref="K1788:M1788"/>
    <mergeCell ref="K1789:M1789"/>
    <mergeCell ref="K1790:M1790"/>
    <mergeCell ref="K1791:M1791"/>
    <mergeCell ref="K1792:M1792"/>
    <mergeCell ref="K1793:M1793"/>
    <mergeCell ref="K1782:M1782"/>
    <mergeCell ref="K1783:M1783"/>
    <mergeCell ref="K1784:M1784"/>
    <mergeCell ref="K1785:M1785"/>
    <mergeCell ref="K1786:M1786"/>
    <mergeCell ref="K1787:M1787"/>
    <mergeCell ref="K1776:M1776"/>
    <mergeCell ref="K1777:M1777"/>
    <mergeCell ref="K1778:M1778"/>
    <mergeCell ref="K1779:M1779"/>
    <mergeCell ref="K1780:M1780"/>
    <mergeCell ref="K1781:M1781"/>
    <mergeCell ref="K1770:M1770"/>
    <mergeCell ref="K1771:M1771"/>
    <mergeCell ref="K1772:M1772"/>
    <mergeCell ref="K1773:M1773"/>
    <mergeCell ref="K1774:M1774"/>
    <mergeCell ref="K1775:M1775"/>
    <mergeCell ref="K1764:M1764"/>
    <mergeCell ref="K1765:M1765"/>
    <mergeCell ref="K1766:M1766"/>
    <mergeCell ref="K1767:M1767"/>
    <mergeCell ref="K1768:M1768"/>
    <mergeCell ref="K1769:M1769"/>
    <mergeCell ref="K1758:M1758"/>
    <mergeCell ref="K1759:M1759"/>
    <mergeCell ref="K1760:M1760"/>
    <mergeCell ref="K1761:M1761"/>
    <mergeCell ref="K1762:M1762"/>
    <mergeCell ref="K1763:M1763"/>
    <mergeCell ref="K1752:M1752"/>
    <mergeCell ref="K1753:M1753"/>
    <mergeCell ref="K1754:M1754"/>
    <mergeCell ref="K1755:M1755"/>
    <mergeCell ref="K1756:M1756"/>
    <mergeCell ref="K1757:M1757"/>
    <mergeCell ref="K1746:M1746"/>
    <mergeCell ref="K1747:M1747"/>
    <mergeCell ref="K1748:M1748"/>
    <mergeCell ref="K1749:M1749"/>
    <mergeCell ref="K1750:M1750"/>
    <mergeCell ref="K1751:M1751"/>
    <mergeCell ref="K1740:M1740"/>
    <mergeCell ref="K1741:M1741"/>
    <mergeCell ref="K1742:M1742"/>
    <mergeCell ref="K1743:M1743"/>
    <mergeCell ref="K1744:M1744"/>
    <mergeCell ref="K1745:M1745"/>
    <mergeCell ref="K1734:M1734"/>
    <mergeCell ref="K1735:M1735"/>
    <mergeCell ref="K1736:M1736"/>
    <mergeCell ref="K1737:M1737"/>
    <mergeCell ref="K1738:M1738"/>
    <mergeCell ref="K1739:M1739"/>
    <mergeCell ref="K1728:M1728"/>
    <mergeCell ref="K1729:M1729"/>
    <mergeCell ref="K1730:M1730"/>
    <mergeCell ref="K1731:M1731"/>
    <mergeCell ref="K1732:M1732"/>
    <mergeCell ref="K1733:M1733"/>
    <mergeCell ref="K1722:M1722"/>
    <mergeCell ref="K1723:M1723"/>
    <mergeCell ref="K1724:M1724"/>
    <mergeCell ref="K1725:M1725"/>
    <mergeCell ref="K1726:M1726"/>
    <mergeCell ref="K1727:M1727"/>
    <mergeCell ref="K1716:M1716"/>
    <mergeCell ref="K1717:M1717"/>
    <mergeCell ref="K1718:M1718"/>
    <mergeCell ref="K1719:M1719"/>
    <mergeCell ref="K1720:M1720"/>
    <mergeCell ref="K1721:M1721"/>
    <mergeCell ref="K1710:M1710"/>
    <mergeCell ref="K1711:M1711"/>
    <mergeCell ref="K1712:M1712"/>
    <mergeCell ref="K1713:M1713"/>
    <mergeCell ref="K1714:M1714"/>
    <mergeCell ref="K1715:M1715"/>
    <mergeCell ref="K1704:M1704"/>
    <mergeCell ref="K1705:M1705"/>
    <mergeCell ref="K1706:M1706"/>
    <mergeCell ref="K1707:M1707"/>
    <mergeCell ref="K1708:M1708"/>
    <mergeCell ref="K1709:M1709"/>
    <mergeCell ref="K1698:M1698"/>
    <mergeCell ref="K1699:M1699"/>
    <mergeCell ref="K1700:M1700"/>
    <mergeCell ref="K1701:M1701"/>
    <mergeCell ref="K1702:M1702"/>
    <mergeCell ref="K1703:M1703"/>
    <mergeCell ref="K1692:M1692"/>
    <mergeCell ref="K1693:M1693"/>
    <mergeCell ref="K1694:M1694"/>
    <mergeCell ref="K1695:M1695"/>
    <mergeCell ref="K1696:M1696"/>
    <mergeCell ref="K1697:M1697"/>
    <mergeCell ref="K1686:M1686"/>
    <mergeCell ref="K1687:M1687"/>
    <mergeCell ref="K1688:M1688"/>
    <mergeCell ref="K1689:M1689"/>
    <mergeCell ref="K1690:M1690"/>
    <mergeCell ref="K1691:M1691"/>
    <mergeCell ref="K1680:M1680"/>
    <mergeCell ref="K1681:M1681"/>
    <mergeCell ref="K1682:M1682"/>
    <mergeCell ref="K1683:M1683"/>
    <mergeCell ref="K1684:M1684"/>
    <mergeCell ref="K1685:M1685"/>
    <mergeCell ref="K1674:M1674"/>
    <mergeCell ref="K1675:M1675"/>
    <mergeCell ref="K1676:M1676"/>
    <mergeCell ref="K1677:M1677"/>
    <mergeCell ref="K1678:M1678"/>
    <mergeCell ref="K1679:M1679"/>
    <mergeCell ref="K1668:M1668"/>
    <mergeCell ref="K1669:M1669"/>
    <mergeCell ref="K1670:M1670"/>
    <mergeCell ref="K1671:M1671"/>
    <mergeCell ref="K1672:M1672"/>
    <mergeCell ref="K1673:M1673"/>
    <mergeCell ref="K1662:M1662"/>
    <mergeCell ref="K1663:M1663"/>
    <mergeCell ref="K1664:M1664"/>
    <mergeCell ref="K1665:M1665"/>
    <mergeCell ref="K1666:M1666"/>
    <mergeCell ref="K1667:M1667"/>
    <mergeCell ref="K1656:M1656"/>
    <mergeCell ref="K1657:M1657"/>
    <mergeCell ref="K1658:M1658"/>
    <mergeCell ref="K1659:M1659"/>
    <mergeCell ref="K1660:M1660"/>
    <mergeCell ref="K1661:M1661"/>
    <mergeCell ref="K1650:M1650"/>
    <mergeCell ref="K1651:M1651"/>
    <mergeCell ref="K1652:M1652"/>
    <mergeCell ref="K1653:M1653"/>
    <mergeCell ref="K1654:M1654"/>
    <mergeCell ref="K1655:M1655"/>
    <mergeCell ref="K1644:M1644"/>
    <mergeCell ref="K1645:M1645"/>
    <mergeCell ref="K1646:M1646"/>
    <mergeCell ref="K1647:M1647"/>
    <mergeCell ref="K1648:M1648"/>
    <mergeCell ref="K1649:M1649"/>
    <mergeCell ref="K1638:M1638"/>
    <mergeCell ref="K1639:M1639"/>
    <mergeCell ref="K1640:M1640"/>
    <mergeCell ref="K1641:M1641"/>
    <mergeCell ref="K1642:M1642"/>
    <mergeCell ref="K1643:M1643"/>
    <mergeCell ref="K1632:M1632"/>
    <mergeCell ref="K1633:M1633"/>
    <mergeCell ref="K1634:M1634"/>
    <mergeCell ref="K1635:M1635"/>
    <mergeCell ref="K1636:M1636"/>
    <mergeCell ref="K1637:M1637"/>
    <mergeCell ref="K1626:M1626"/>
    <mergeCell ref="K1627:M1627"/>
    <mergeCell ref="K1628:M1628"/>
    <mergeCell ref="K1629:M1629"/>
    <mergeCell ref="K1630:M1630"/>
    <mergeCell ref="K1631:M1631"/>
    <mergeCell ref="K1620:M1620"/>
    <mergeCell ref="K1621:M1621"/>
    <mergeCell ref="K1622:M1622"/>
    <mergeCell ref="K1623:M1623"/>
    <mergeCell ref="K1624:M1624"/>
    <mergeCell ref="K1625:M1625"/>
    <mergeCell ref="K1614:M1614"/>
    <mergeCell ref="K1615:M1615"/>
    <mergeCell ref="K1616:M1616"/>
    <mergeCell ref="K1617:M1617"/>
    <mergeCell ref="K1618:M1618"/>
    <mergeCell ref="K1619:M1619"/>
    <mergeCell ref="K1608:M1608"/>
    <mergeCell ref="K1609:M1609"/>
    <mergeCell ref="K1610:M1610"/>
    <mergeCell ref="K1611:M1611"/>
    <mergeCell ref="K1612:M1612"/>
    <mergeCell ref="K1613:M1613"/>
    <mergeCell ref="K1602:M1602"/>
    <mergeCell ref="K1603:M1603"/>
    <mergeCell ref="K1604:M1604"/>
    <mergeCell ref="K1605:M1605"/>
    <mergeCell ref="K1606:M1606"/>
    <mergeCell ref="K1607:M1607"/>
    <mergeCell ref="K1596:M1596"/>
    <mergeCell ref="K1597:M1597"/>
    <mergeCell ref="K1598:M1598"/>
    <mergeCell ref="K1599:M1599"/>
    <mergeCell ref="K1600:M1600"/>
    <mergeCell ref="K1601:M1601"/>
    <mergeCell ref="K1590:M1590"/>
    <mergeCell ref="K1591:M1591"/>
    <mergeCell ref="K1592:M1592"/>
    <mergeCell ref="K1593:M1593"/>
    <mergeCell ref="K1594:M1594"/>
    <mergeCell ref="K1595:M1595"/>
    <mergeCell ref="K1584:M1584"/>
    <mergeCell ref="K1585:M1585"/>
    <mergeCell ref="K1586:M1586"/>
    <mergeCell ref="K1587:M1587"/>
    <mergeCell ref="K1588:M1588"/>
    <mergeCell ref="K1589:M1589"/>
    <mergeCell ref="K1578:M1578"/>
    <mergeCell ref="K1579:M1579"/>
    <mergeCell ref="K1580:M1580"/>
    <mergeCell ref="K1581:M1581"/>
    <mergeCell ref="K1582:M1582"/>
    <mergeCell ref="K1583:M1583"/>
    <mergeCell ref="K1572:M1572"/>
    <mergeCell ref="K1573:M1573"/>
    <mergeCell ref="K1574:M1574"/>
    <mergeCell ref="K1575:M1575"/>
    <mergeCell ref="K1576:M1576"/>
    <mergeCell ref="K1577:M1577"/>
    <mergeCell ref="K1566:M1566"/>
    <mergeCell ref="K1567:M1567"/>
    <mergeCell ref="K1568:M1568"/>
    <mergeCell ref="K1569:M1569"/>
    <mergeCell ref="K1570:M1570"/>
    <mergeCell ref="K1571:M1571"/>
    <mergeCell ref="K1560:M1560"/>
    <mergeCell ref="K1561:M1561"/>
    <mergeCell ref="K1562:M1562"/>
    <mergeCell ref="K1563:M1563"/>
    <mergeCell ref="K1564:M1564"/>
    <mergeCell ref="K1565:M1565"/>
    <mergeCell ref="K1554:M1554"/>
    <mergeCell ref="K1555:M1555"/>
    <mergeCell ref="K1556:M1556"/>
    <mergeCell ref="K1557:M1557"/>
    <mergeCell ref="K1558:M1558"/>
    <mergeCell ref="K1559:M1559"/>
    <mergeCell ref="K1548:M1548"/>
    <mergeCell ref="K1549:M1549"/>
    <mergeCell ref="K1550:M1550"/>
    <mergeCell ref="K1551:M1551"/>
    <mergeCell ref="K1552:M1552"/>
    <mergeCell ref="K1553:M1553"/>
    <mergeCell ref="K1542:M1542"/>
    <mergeCell ref="K1543:M1543"/>
    <mergeCell ref="K1544:M1544"/>
    <mergeCell ref="K1545:M1545"/>
    <mergeCell ref="K1546:M1546"/>
    <mergeCell ref="K1547:M1547"/>
    <mergeCell ref="K1536:M1536"/>
    <mergeCell ref="K1537:M1537"/>
    <mergeCell ref="K1538:M1538"/>
    <mergeCell ref="K1539:M1539"/>
    <mergeCell ref="K1540:M1540"/>
    <mergeCell ref="K1541:M1541"/>
    <mergeCell ref="K1530:M1530"/>
    <mergeCell ref="K1531:M1531"/>
    <mergeCell ref="K1532:M1532"/>
    <mergeCell ref="K1533:M1533"/>
    <mergeCell ref="K1534:M1534"/>
    <mergeCell ref="K1535:M1535"/>
    <mergeCell ref="K1524:M1524"/>
    <mergeCell ref="K1525:M1525"/>
    <mergeCell ref="K1526:M1526"/>
    <mergeCell ref="K1527:M1527"/>
    <mergeCell ref="K1528:M1528"/>
    <mergeCell ref="K1529:M1529"/>
    <mergeCell ref="K1518:M1518"/>
    <mergeCell ref="K1519:M1519"/>
    <mergeCell ref="K1520:M1520"/>
    <mergeCell ref="K1521:M1521"/>
    <mergeCell ref="K1522:M1522"/>
    <mergeCell ref="K1523:M1523"/>
    <mergeCell ref="K1512:M1512"/>
    <mergeCell ref="K1513:M1513"/>
    <mergeCell ref="K1514:M1514"/>
    <mergeCell ref="K1515:M1515"/>
    <mergeCell ref="K1516:M1516"/>
    <mergeCell ref="K1517:M1517"/>
    <mergeCell ref="K1506:M1506"/>
    <mergeCell ref="K1507:M1507"/>
    <mergeCell ref="K1508:M1508"/>
    <mergeCell ref="K1509:M1509"/>
    <mergeCell ref="K1510:M1510"/>
    <mergeCell ref="K1511:M1511"/>
    <mergeCell ref="K1500:M1500"/>
    <mergeCell ref="K1501:M1501"/>
    <mergeCell ref="K1502:M1502"/>
    <mergeCell ref="K1503:M1503"/>
    <mergeCell ref="K1504:M1504"/>
    <mergeCell ref="K1505:M1505"/>
    <mergeCell ref="K1494:M1494"/>
    <mergeCell ref="K1495:M1495"/>
    <mergeCell ref="K1496:M1496"/>
    <mergeCell ref="K1497:M1497"/>
    <mergeCell ref="K1498:M1498"/>
    <mergeCell ref="K1499:M1499"/>
    <mergeCell ref="K1488:M1488"/>
    <mergeCell ref="K1489:M1489"/>
    <mergeCell ref="K1490:M1490"/>
    <mergeCell ref="K1491:M1491"/>
    <mergeCell ref="K1492:M1492"/>
    <mergeCell ref="K1493:M1493"/>
    <mergeCell ref="K1482:M1482"/>
    <mergeCell ref="K1483:M1483"/>
    <mergeCell ref="K1484:M1484"/>
    <mergeCell ref="K1485:M1485"/>
    <mergeCell ref="K1486:M1486"/>
    <mergeCell ref="K1487:M1487"/>
    <mergeCell ref="K1476:M1476"/>
    <mergeCell ref="K1477:M1477"/>
    <mergeCell ref="K1478:M1478"/>
    <mergeCell ref="K1479:M1479"/>
    <mergeCell ref="K1480:M1480"/>
    <mergeCell ref="K1481:M1481"/>
    <mergeCell ref="K1470:M1470"/>
    <mergeCell ref="K1471:M1471"/>
    <mergeCell ref="K1472:M1472"/>
    <mergeCell ref="K1473:M1473"/>
    <mergeCell ref="K1474:M1474"/>
    <mergeCell ref="K1475:M1475"/>
    <mergeCell ref="K1464:M1464"/>
    <mergeCell ref="K1465:M1465"/>
    <mergeCell ref="K1466:M1466"/>
    <mergeCell ref="K1467:M1467"/>
    <mergeCell ref="K1468:M1468"/>
    <mergeCell ref="K1469:M1469"/>
    <mergeCell ref="K1458:M1458"/>
    <mergeCell ref="K1459:M1459"/>
    <mergeCell ref="K1460:M1460"/>
    <mergeCell ref="K1461:M1461"/>
    <mergeCell ref="K1462:M1462"/>
    <mergeCell ref="K1463:M1463"/>
    <mergeCell ref="K1452:M1452"/>
    <mergeCell ref="K1453:M1453"/>
    <mergeCell ref="K1454:M1454"/>
    <mergeCell ref="K1455:M1455"/>
    <mergeCell ref="K1456:M1456"/>
    <mergeCell ref="K1457:M1457"/>
    <mergeCell ref="K1446:M1446"/>
    <mergeCell ref="K1447:M1447"/>
    <mergeCell ref="K1448:M1448"/>
    <mergeCell ref="K1449:M1449"/>
    <mergeCell ref="K1450:M1450"/>
    <mergeCell ref="K1451:M1451"/>
    <mergeCell ref="K1440:M1440"/>
    <mergeCell ref="K1441:M1441"/>
    <mergeCell ref="K1442:M1442"/>
    <mergeCell ref="K1443:M1443"/>
    <mergeCell ref="K1444:M1444"/>
    <mergeCell ref="K1445:M1445"/>
    <mergeCell ref="K1434:M1434"/>
    <mergeCell ref="K1435:M1435"/>
    <mergeCell ref="K1436:M1436"/>
    <mergeCell ref="K1437:M1437"/>
    <mergeCell ref="K1438:M1438"/>
    <mergeCell ref="K1439:M1439"/>
    <mergeCell ref="K1428:M1428"/>
    <mergeCell ref="K1429:M1429"/>
    <mergeCell ref="K1430:M1430"/>
    <mergeCell ref="K1431:M1431"/>
    <mergeCell ref="K1432:M1432"/>
    <mergeCell ref="K1433:M1433"/>
    <mergeCell ref="K1422:M1422"/>
    <mergeCell ref="K1423:M1423"/>
    <mergeCell ref="K1424:M1424"/>
    <mergeCell ref="K1425:M1425"/>
    <mergeCell ref="K1426:M1426"/>
    <mergeCell ref="K1427:M1427"/>
    <mergeCell ref="K1416:M1416"/>
    <mergeCell ref="K1417:M1417"/>
    <mergeCell ref="K1418:M1418"/>
    <mergeCell ref="K1419:M1419"/>
    <mergeCell ref="K1420:M1420"/>
    <mergeCell ref="K1421:M1421"/>
    <mergeCell ref="K1410:M1410"/>
    <mergeCell ref="K1411:M1411"/>
    <mergeCell ref="K1412:M1412"/>
    <mergeCell ref="K1413:M1413"/>
    <mergeCell ref="K1414:M1414"/>
    <mergeCell ref="K1415:M1415"/>
    <mergeCell ref="K1404:M1404"/>
    <mergeCell ref="K1405:M1405"/>
    <mergeCell ref="K1406:M1406"/>
    <mergeCell ref="K1407:M1407"/>
    <mergeCell ref="K1408:M1408"/>
    <mergeCell ref="K1409:M1409"/>
    <mergeCell ref="K1398:M1398"/>
    <mergeCell ref="K1399:M1399"/>
    <mergeCell ref="K1400:M1400"/>
    <mergeCell ref="K1401:M1401"/>
    <mergeCell ref="K1402:M1402"/>
    <mergeCell ref="K1403:M1403"/>
    <mergeCell ref="K1392:M1392"/>
    <mergeCell ref="K1393:M1393"/>
    <mergeCell ref="K1394:M1394"/>
    <mergeCell ref="K1395:M1395"/>
    <mergeCell ref="K1396:M1396"/>
    <mergeCell ref="K1397:M1397"/>
    <mergeCell ref="K1386:M1386"/>
    <mergeCell ref="K1387:M1387"/>
    <mergeCell ref="K1388:M1388"/>
    <mergeCell ref="K1389:M1389"/>
    <mergeCell ref="K1390:M1390"/>
    <mergeCell ref="K1391:M1391"/>
    <mergeCell ref="K1380:M1380"/>
    <mergeCell ref="K1381:M1381"/>
    <mergeCell ref="K1382:M1382"/>
    <mergeCell ref="K1383:M1383"/>
    <mergeCell ref="K1384:M1384"/>
    <mergeCell ref="K1385:M1385"/>
    <mergeCell ref="K1374:M1374"/>
    <mergeCell ref="K1375:M1375"/>
    <mergeCell ref="K1376:M1376"/>
    <mergeCell ref="K1377:M1377"/>
    <mergeCell ref="K1378:M1378"/>
    <mergeCell ref="K1379:M1379"/>
    <mergeCell ref="K1368:M1368"/>
    <mergeCell ref="K1369:M1369"/>
    <mergeCell ref="K1370:M1370"/>
    <mergeCell ref="K1371:M1371"/>
    <mergeCell ref="K1372:M1372"/>
    <mergeCell ref="K1373:M1373"/>
    <mergeCell ref="K1362:M1362"/>
    <mergeCell ref="K1363:M1363"/>
    <mergeCell ref="K1364:M1364"/>
    <mergeCell ref="K1365:M1365"/>
    <mergeCell ref="K1366:M1366"/>
    <mergeCell ref="K1367:M1367"/>
    <mergeCell ref="K1356:M1356"/>
    <mergeCell ref="K1357:M1357"/>
    <mergeCell ref="K1358:M1358"/>
    <mergeCell ref="K1359:M1359"/>
    <mergeCell ref="K1360:M1360"/>
    <mergeCell ref="K1361:M1361"/>
    <mergeCell ref="K1350:M1350"/>
    <mergeCell ref="K1351:M1351"/>
    <mergeCell ref="K1352:M1352"/>
    <mergeCell ref="K1353:M1353"/>
    <mergeCell ref="K1354:M1354"/>
    <mergeCell ref="K1355:M1355"/>
    <mergeCell ref="K1344:M1344"/>
    <mergeCell ref="K1345:M1345"/>
    <mergeCell ref="K1346:M1346"/>
    <mergeCell ref="K1347:M1347"/>
    <mergeCell ref="K1348:M1348"/>
    <mergeCell ref="K1349:M1349"/>
    <mergeCell ref="K1338:M1338"/>
    <mergeCell ref="K1339:M1339"/>
    <mergeCell ref="K1340:M1340"/>
    <mergeCell ref="K1341:M1341"/>
    <mergeCell ref="K1342:M1342"/>
    <mergeCell ref="K1343:M1343"/>
    <mergeCell ref="K1332:M1332"/>
    <mergeCell ref="K1333:M1333"/>
    <mergeCell ref="K1334:M1334"/>
    <mergeCell ref="K1335:M1335"/>
    <mergeCell ref="K1336:M1336"/>
    <mergeCell ref="K1337:M1337"/>
    <mergeCell ref="K1326:M1326"/>
    <mergeCell ref="K1327:M1327"/>
    <mergeCell ref="K1328:M1328"/>
    <mergeCell ref="K1329:M1329"/>
    <mergeCell ref="K1330:M1330"/>
    <mergeCell ref="K1331:M1331"/>
    <mergeCell ref="K1320:M1320"/>
    <mergeCell ref="K1321:M1321"/>
    <mergeCell ref="K1322:M1322"/>
    <mergeCell ref="K1323:M1323"/>
    <mergeCell ref="K1324:M1324"/>
    <mergeCell ref="K1325:M1325"/>
    <mergeCell ref="K1314:M1314"/>
    <mergeCell ref="K1315:M1315"/>
    <mergeCell ref="K1316:M1316"/>
    <mergeCell ref="K1317:M1317"/>
    <mergeCell ref="K1318:M1318"/>
    <mergeCell ref="K1319:M1319"/>
    <mergeCell ref="K1308:M1308"/>
    <mergeCell ref="K1309:M1309"/>
    <mergeCell ref="K1310:M1310"/>
    <mergeCell ref="K1311:M1311"/>
    <mergeCell ref="K1312:M1312"/>
    <mergeCell ref="K1313:M1313"/>
    <mergeCell ref="K1302:M1302"/>
    <mergeCell ref="K1303:M1303"/>
    <mergeCell ref="K1304:M1304"/>
    <mergeCell ref="K1305:M1305"/>
    <mergeCell ref="K1306:M1306"/>
    <mergeCell ref="K1307:M1307"/>
    <mergeCell ref="K1296:M1296"/>
    <mergeCell ref="K1297:M1297"/>
    <mergeCell ref="K1298:M1298"/>
    <mergeCell ref="K1299:M1299"/>
    <mergeCell ref="K1300:M1300"/>
    <mergeCell ref="K1301:M1301"/>
    <mergeCell ref="K1290:M1290"/>
    <mergeCell ref="K1291:M1291"/>
    <mergeCell ref="K1292:M1292"/>
    <mergeCell ref="K1293:M1293"/>
    <mergeCell ref="K1294:M1294"/>
    <mergeCell ref="K1295:M1295"/>
    <mergeCell ref="K1284:M1284"/>
    <mergeCell ref="K1285:M1285"/>
    <mergeCell ref="K1286:M1286"/>
    <mergeCell ref="K1287:M1287"/>
    <mergeCell ref="K1288:M1288"/>
    <mergeCell ref="K1289:M1289"/>
    <mergeCell ref="K1278:M1278"/>
    <mergeCell ref="K1279:M1279"/>
    <mergeCell ref="K1280:M1280"/>
    <mergeCell ref="K1281:M1281"/>
    <mergeCell ref="K1282:M1282"/>
    <mergeCell ref="K1283:M1283"/>
    <mergeCell ref="K1272:M1272"/>
    <mergeCell ref="K1273:M1273"/>
    <mergeCell ref="K1274:M1274"/>
    <mergeCell ref="K1275:M1275"/>
    <mergeCell ref="K1276:M1276"/>
    <mergeCell ref="K1277:M1277"/>
    <mergeCell ref="K1266:M1266"/>
    <mergeCell ref="K1267:M1267"/>
    <mergeCell ref="K1268:M1268"/>
    <mergeCell ref="K1269:M1269"/>
    <mergeCell ref="K1270:M1270"/>
    <mergeCell ref="K1271:M1271"/>
    <mergeCell ref="K1260:M1260"/>
    <mergeCell ref="K1261:M1261"/>
    <mergeCell ref="K1262:M1262"/>
    <mergeCell ref="K1263:M1263"/>
    <mergeCell ref="K1264:M1264"/>
    <mergeCell ref="K1265:M1265"/>
    <mergeCell ref="K1254:M1254"/>
    <mergeCell ref="K1255:M1255"/>
    <mergeCell ref="K1256:M1256"/>
    <mergeCell ref="K1257:M1257"/>
    <mergeCell ref="K1258:M1258"/>
    <mergeCell ref="K1259:M1259"/>
    <mergeCell ref="K1248:M1248"/>
    <mergeCell ref="K1249:M1249"/>
    <mergeCell ref="K1250:M1250"/>
    <mergeCell ref="K1251:M1251"/>
    <mergeCell ref="K1252:M1252"/>
    <mergeCell ref="K1253:M1253"/>
    <mergeCell ref="K1242:M1242"/>
    <mergeCell ref="K1243:M1243"/>
    <mergeCell ref="K1244:M1244"/>
    <mergeCell ref="K1245:M1245"/>
    <mergeCell ref="K1246:M1246"/>
    <mergeCell ref="K1247:M1247"/>
    <mergeCell ref="K1236:M1236"/>
    <mergeCell ref="K1237:M1237"/>
    <mergeCell ref="K1238:M1238"/>
    <mergeCell ref="K1239:M1239"/>
    <mergeCell ref="K1240:M1240"/>
    <mergeCell ref="K1241:M1241"/>
    <mergeCell ref="K1230:M1230"/>
    <mergeCell ref="K1231:M1231"/>
    <mergeCell ref="K1232:M1232"/>
    <mergeCell ref="K1233:M1233"/>
    <mergeCell ref="K1234:M1234"/>
    <mergeCell ref="K1235:M1235"/>
    <mergeCell ref="K1224:M1224"/>
    <mergeCell ref="K1225:M1225"/>
    <mergeCell ref="K1226:M1226"/>
    <mergeCell ref="K1227:M1227"/>
    <mergeCell ref="K1228:M1228"/>
    <mergeCell ref="K1229:M1229"/>
    <mergeCell ref="K1218:M1218"/>
    <mergeCell ref="K1219:M1219"/>
    <mergeCell ref="K1220:M1220"/>
    <mergeCell ref="K1221:M1221"/>
    <mergeCell ref="K1222:M1222"/>
    <mergeCell ref="K1223:M1223"/>
    <mergeCell ref="K1212:M1212"/>
    <mergeCell ref="K1213:M1213"/>
    <mergeCell ref="K1214:M1214"/>
    <mergeCell ref="K1215:M1215"/>
    <mergeCell ref="K1216:M1216"/>
    <mergeCell ref="K1217:M1217"/>
    <mergeCell ref="K1206:M1206"/>
    <mergeCell ref="K1207:M1207"/>
    <mergeCell ref="K1208:M1208"/>
    <mergeCell ref="K1209:M1209"/>
    <mergeCell ref="K1210:M1210"/>
    <mergeCell ref="K1211:M1211"/>
    <mergeCell ref="K1200:M1200"/>
    <mergeCell ref="K1201:M1201"/>
    <mergeCell ref="K1202:M1202"/>
    <mergeCell ref="K1203:M1203"/>
    <mergeCell ref="K1204:M1204"/>
    <mergeCell ref="K1205:M1205"/>
    <mergeCell ref="K1194:M1194"/>
    <mergeCell ref="K1195:M1195"/>
    <mergeCell ref="K1196:M1196"/>
    <mergeCell ref="K1197:M1197"/>
    <mergeCell ref="K1198:M1198"/>
    <mergeCell ref="K1199:M1199"/>
    <mergeCell ref="K1188:M1188"/>
    <mergeCell ref="K1189:M1189"/>
    <mergeCell ref="K1190:M1190"/>
    <mergeCell ref="K1191:M1191"/>
    <mergeCell ref="K1192:M1192"/>
    <mergeCell ref="K1193:M1193"/>
    <mergeCell ref="K1182:M1182"/>
    <mergeCell ref="K1183:M1183"/>
    <mergeCell ref="K1184:M1184"/>
    <mergeCell ref="K1185:M1185"/>
    <mergeCell ref="K1186:M1186"/>
    <mergeCell ref="K1187:M1187"/>
    <mergeCell ref="K1176:M1176"/>
    <mergeCell ref="K1177:M1177"/>
    <mergeCell ref="K1178:M1178"/>
    <mergeCell ref="K1179:M1179"/>
    <mergeCell ref="K1180:M1180"/>
    <mergeCell ref="K1181:M1181"/>
    <mergeCell ref="K1170:M1170"/>
    <mergeCell ref="K1171:M1171"/>
    <mergeCell ref="K1172:M1172"/>
    <mergeCell ref="K1173:M1173"/>
    <mergeCell ref="K1174:M1174"/>
    <mergeCell ref="K1175:M1175"/>
    <mergeCell ref="K1164:M1164"/>
    <mergeCell ref="K1165:M1165"/>
    <mergeCell ref="K1166:M1166"/>
    <mergeCell ref="K1167:M1167"/>
    <mergeCell ref="K1168:M1168"/>
    <mergeCell ref="K1169:M1169"/>
    <mergeCell ref="K1158:M1158"/>
    <mergeCell ref="K1159:M1159"/>
    <mergeCell ref="K1160:M1160"/>
    <mergeCell ref="K1161:M1161"/>
    <mergeCell ref="K1162:M1162"/>
    <mergeCell ref="K1163:M1163"/>
    <mergeCell ref="K1152:M1152"/>
    <mergeCell ref="K1153:M1153"/>
    <mergeCell ref="K1154:M1154"/>
    <mergeCell ref="K1155:M1155"/>
    <mergeCell ref="K1156:M1156"/>
    <mergeCell ref="K1157:M1157"/>
    <mergeCell ref="K1146:M1146"/>
    <mergeCell ref="K1147:M1147"/>
    <mergeCell ref="K1148:M1148"/>
    <mergeCell ref="K1149:M1149"/>
    <mergeCell ref="K1150:M1150"/>
    <mergeCell ref="K1151:M1151"/>
    <mergeCell ref="K1140:M1140"/>
    <mergeCell ref="K1141:M1141"/>
    <mergeCell ref="K1142:M1142"/>
    <mergeCell ref="K1143:M1143"/>
    <mergeCell ref="K1144:M1144"/>
    <mergeCell ref="K1145:M1145"/>
    <mergeCell ref="K1134:M1134"/>
    <mergeCell ref="K1135:M1135"/>
    <mergeCell ref="K1136:M1136"/>
    <mergeCell ref="K1137:M1137"/>
    <mergeCell ref="K1138:M1138"/>
    <mergeCell ref="K1139:M1139"/>
    <mergeCell ref="K1128:M1128"/>
    <mergeCell ref="K1129:M1129"/>
    <mergeCell ref="K1130:M1130"/>
    <mergeCell ref="K1131:M1131"/>
    <mergeCell ref="K1132:M1132"/>
    <mergeCell ref="K1133:M1133"/>
    <mergeCell ref="K1122:M1122"/>
    <mergeCell ref="K1123:M1123"/>
    <mergeCell ref="K1124:M1124"/>
    <mergeCell ref="K1125:M1125"/>
    <mergeCell ref="K1126:M1126"/>
    <mergeCell ref="K1127:M1127"/>
    <mergeCell ref="K1116:M1116"/>
    <mergeCell ref="K1117:M1117"/>
    <mergeCell ref="K1118:M1118"/>
    <mergeCell ref="K1119:M1119"/>
    <mergeCell ref="K1120:M1120"/>
    <mergeCell ref="K1121:M1121"/>
    <mergeCell ref="K1110:M1110"/>
    <mergeCell ref="K1111:M1111"/>
    <mergeCell ref="K1112:M1112"/>
    <mergeCell ref="K1113:M1113"/>
    <mergeCell ref="K1114:M1114"/>
    <mergeCell ref="K1115:M1115"/>
    <mergeCell ref="K1104:M1104"/>
    <mergeCell ref="K1105:M1105"/>
    <mergeCell ref="K1106:M1106"/>
    <mergeCell ref="K1107:M1107"/>
    <mergeCell ref="K1108:M1108"/>
    <mergeCell ref="K1109:M1109"/>
    <mergeCell ref="K1098:M1098"/>
    <mergeCell ref="K1099:M1099"/>
    <mergeCell ref="K1100:M1100"/>
    <mergeCell ref="K1101:M1101"/>
    <mergeCell ref="K1102:M1102"/>
    <mergeCell ref="K1103:M1103"/>
    <mergeCell ref="K1092:M1092"/>
    <mergeCell ref="K1093:M1093"/>
    <mergeCell ref="K1094:M1094"/>
    <mergeCell ref="K1095:M1095"/>
    <mergeCell ref="K1096:M1096"/>
    <mergeCell ref="K1097:M1097"/>
    <mergeCell ref="K1086:M1086"/>
    <mergeCell ref="K1087:M1087"/>
    <mergeCell ref="K1088:M1088"/>
    <mergeCell ref="K1089:M1089"/>
    <mergeCell ref="K1090:M1090"/>
    <mergeCell ref="K1091:M1091"/>
    <mergeCell ref="K1080:M1080"/>
    <mergeCell ref="K1081:M1081"/>
    <mergeCell ref="K1082:M1082"/>
    <mergeCell ref="K1083:M1083"/>
    <mergeCell ref="K1084:M1084"/>
    <mergeCell ref="K1085:M1085"/>
    <mergeCell ref="K1074:M1074"/>
    <mergeCell ref="K1075:M1075"/>
    <mergeCell ref="K1076:M1076"/>
    <mergeCell ref="K1077:M1077"/>
    <mergeCell ref="K1078:M1078"/>
    <mergeCell ref="K1079:M1079"/>
    <mergeCell ref="K1068:M1068"/>
    <mergeCell ref="K1069:M1069"/>
    <mergeCell ref="K1070:M1070"/>
    <mergeCell ref="K1071:M1071"/>
    <mergeCell ref="K1072:M1072"/>
    <mergeCell ref="K1073:M1073"/>
    <mergeCell ref="K1062:M1062"/>
    <mergeCell ref="K1063:M1063"/>
    <mergeCell ref="K1064:M1064"/>
    <mergeCell ref="K1065:M1065"/>
    <mergeCell ref="K1066:M1066"/>
    <mergeCell ref="K1067:M1067"/>
    <mergeCell ref="K1056:M1056"/>
    <mergeCell ref="K1057:M1057"/>
    <mergeCell ref="K1058:M1058"/>
    <mergeCell ref="K1059:M1059"/>
    <mergeCell ref="K1060:M1060"/>
    <mergeCell ref="K1061:M1061"/>
    <mergeCell ref="K1050:M1050"/>
    <mergeCell ref="K1051:M1051"/>
    <mergeCell ref="K1052:M1052"/>
    <mergeCell ref="K1053:M1053"/>
    <mergeCell ref="K1054:M1054"/>
    <mergeCell ref="K1055:M1055"/>
    <mergeCell ref="K1044:M1044"/>
    <mergeCell ref="K1045:M1045"/>
    <mergeCell ref="K1046:M1046"/>
    <mergeCell ref="K1047:M1047"/>
    <mergeCell ref="K1048:M1048"/>
    <mergeCell ref="K1049:M1049"/>
    <mergeCell ref="K1038:M1038"/>
    <mergeCell ref="K1039:M1039"/>
    <mergeCell ref="K1040:M1040"/>
    <mergeCell ref="K1041:M1041"/>
    <mergeCell ref="K1042:M1042"/>
    <mergeCell ref="K1043:M1043"/>
    <mergeCell ref="K1032:M1032"/>
    <mergeCell ref="K1033:M1033"/>
    <mergeCell ref="K1034:M1034"/>
    <mergeCell ref="K1035:M1035"/>
    <mergeCell ref="K1036:M1036"/>
    <mergeCell ref="K1037:M1037"/>
    <mergeCell ref="K1026:M1026"/>
    <mergeCell ref="K1027:M1027"/>
    <mergeCell ref="K1028:M1028"/>
    <mergeCell ref="K1029:M1029"/>
    <mergeCell ref="K1030:M1030"/>
    <mergeCell ref="K1031:M1031"/>
    <mergeCell ref="K1020:M1020"/>
    <mergeCell ref="K1021:M1021"/>
    <mergeCell ref="K1022:M1022"/>
    <mergeCell ref="K1023:M1023"/>
    <mergeCell ref="K1024:M1024"/>
    <mergeCell ref="K1025:M1025"/>
    <mergeCell ref="K1014:M1014"/>
    <mergeCell ref="K1015:M1015"/>
    <mergeCell ref="K1016:M1016"/>
    <mergeCell ref="K1017:M1017"/>
    <mergeCell ref="K1018:M1018"/>
    <mergeCell ref="K1019:M1019"/>
    <mergeCell ref="K1008:M1008"/>
    <mergeCell ref="K1009:M1009"/>
    <mergeCell ref="K1010:M1010"/>
    <mergeCell ref="K1011:M1011"/>
    <mergeCell ref="K1012:M1012"/>
    <mergeCell ref="K1013:M1013"/>
    <mergeCell ref="K1002:M1002"/>
    <mergeCell ref="K1003:M1003"/>
    <mergeCell ref="K1004:M1004"/>
    <mergeCell ref="K1005:M1005"/>
    <mergeCell ref="K1006:M1006"/>
    <mergeCell ref="K1007:M1007"/>
    <mergeCell ref="K996:M996"/>
    <mergeCell ref="K997:M997"/>
    <mergeCell ref="K998:M998"/>
    <mergeCell ref="K999:M999"/>
    <mergeCell ref="K1000:M1000"/>
    <mergeCell ref="K1001:M1001"/>
    <mergeCell ref="K990:M990"/>
    <mergeCell ref="K991:M991"/>
    <mergeCell ref="K992:M992"/>
    <mergeCell ref="K993:M993"/>
    <mergeCell ref="K994:M994"/>
    <mergeCell ref="K995:M995"/>
    <mergeCell ref="K984:M984"/>
    <mergeCell ref="K985:M985"/>
    <mergeCell ref="K986:M986"/>
    <mergeCell ref="K987:M987"/>
    <mergeCell ref="K988:M988"/>
    <mergeCell ref="K989:M989"/>
    <mergeCell ref="K978:M978"/>
    <mergeCell ref="K979:M979"/>
    <mergeCell ref="K980:M980"/>
    <mergeCell ref="K981:M981"/>
    <mergeCell ref="K982:M982"/>
    <mergeCell ref="K983:M983"/>
    <mergeCell ref="K972:M972"/>
    <mergeCell ref="K973:M973"/>
    <mergeCell ref="K974:M974"/>
    <mergeCell ref="K975:M975"/>
    <mergeCell ref="K976:M976"/>
    <mergeCell ref="K977:M977"/>
    <mergeCell ref="K966:M966"/>
    <mergeCell ref="K967:M967"/>
    <mergeCell ref="K968:M968"/>
    <mergeCell ref="K969:M969"/>
    <mergeCell ref="K970:M970"/>
    <mergeCell ref="K971:M971"/>
    <mergeCell ref="K960:M960"/>
    <mergeCell ref="K961:M961"/>
    <mergeCell ref="K962:M962"/>
    <mergeCell ref="K963:M963"/>
    <mergeCell ref="K964:M964"/>
    <mergeCell ref="K965:M965"/>
    <mergeCell ref="K954:M954"/>
    <mergeCell ref="K955:M955"/>
    <mergeCell ref="K956:M956"/>
    <mergeCell ref="K957:M957"/>
    <mergeCell ref="K958:M958"/>
    <mergeCell ref="K959:M959"/>
    <mergeCell ref="K948:M948"/>
    <mergeCell ref="K949:M949"/>
    <mergeCell ref="K950:M950"/>
    <mergeCell ref="K951:M951"/>
    <mergeCell ref="K952:M952"/>
    <mergeCell ref="K953:M953"/>
    <mergeCell ref="K942:M942"/>
    <mergeCell ref="K943:M943"/>
    <mergeCell ref="K944:M944"/>
    <mergeCell ref="K945:M945"/>
    <mergeCell ref="K946:M946"/>
    <mergeCell ref="K947:M947"/>
    <mergeCell ref="K936:M936"/>
    <mergeCell ref="K937:M937"/>
    <mergeCell ref="K938:M938"/>
    <mergeCell ref="K939:M939"/>
    <mergeCell ref="K940:M940"/>
    <mergeCell ref="K941:M941"/>
    <mergeCell ref="K930:M930"/>
    <mergeCell ref="K931:M931"/>
    <mergeCell ref="K932:M932"/>
    <mergeCell ref="K933:M933"/>
    <mergeCell ref="K934:M934"/>
    <mergeCell ref="K935:M935"/>
    <mergeCell ref="K924:M924"/>
    <mergeCell ref="K925:M925"/>
    <mergeCell ref="K926:M926"/>
    <mergeCell ref="K927:M927"/>
    <mergeCell ref="K928:M928"/>
    <mergeCell ref="K929:M929"/>
    <mergeCell ref="K918:M918"/>
    <mergeCell ref="K919:M919"/>
    <mergeCell ref="K920:M920"/>
    <mergeCell ref="K921:M921"/>
    <mergeCell ref="K922:M922"/>
    <mergeCell ref="K923:M923"/>
    <mergeCell ref="K912:M912"/>
    <mergeCell ref="K913:M913"/>
    <mergeCell ref="K914:M914"/>
    <mergeCell ref="K915:M915"/>
    <mergeCell ref="K916:M916"/>
    <mergeCell ref="K917:M917"/>
    <mergeCell ref="K906:M906"/>
    <mergeCell ref="K907:M907"/>
    <mergeCell ref="K908:M908"/>
    <mergeCell ref="K909:M909"/>
    <mergeCell ref="K910:M910"/>
    <mergeCell ref="K911:M911"/>
    <mergeCell ref="K900:M900"/>
    <mergeCell ref="K901:M901"/>
    <mergeCell ref="K902:M902"/>
    <mergeCell ref="K903:M903"/>
    <mergeCell ref="K904:M904"/>
    <mergeCell ref="K905:M905"/>
    <mergeCell ref="K894:M894"/>
    <mergeCell ref="K895:M895"/>
    <mergeCell ref="K896:M896"/>
    <mergeCell ref="K897:M897"/>
    <mergeCell ref="K898:M898"/>
    <mergeCell ref="K899:M899"/>
    <mergeCell ref="K888:M888"/>
    <mergeCell ref="K889:M889"/>
    <mergeCell ref="K890:M890"/>
    <mergeCell ref="K891:M891"/>
    <mergeCell ref="K892:M892"/>
    <mergeCell ref="K893:M893"/>
    <mergeCell ref="K882:M882"/>
    <mergeCell ref="K883:M883"/>
    <mergeCell ref="K884:M884"/>
    <mergeCell ref="K885:M885"/>
    <mergeCell ref="K886:M886"/>
    <mergeCell ref="K887:M887"/>
    <mergeCell ref="K876:M876"/>
    <mergeCell ref="K877:M877"/>
    <mergeCell ref="K878:M878"/>
    <mergeCell ref="K879:M879"/>
    <mergeCell ref="K880:M880"/>
    <mergeCell ref="K881:M881"/>
    <mergeCell ref="K870:M870"/>
    <mergeCell ref="K871:M871"/>
    <mergeCell ref="K872:M872"/>
    <mergeCell ref="K873:M873"/>
    <mergeCell ref="K874:M874"/>
    <mergeCell ref="K875:M875"/>
    <mergeCell ref="K864:M864"/>
    <mergeCell ref="K865:M865"/>
    <mergeCell ref="K866:M866"/>
    <mergeCell ref="K867:M867"/>
    <mergeCell ref="K868:M868"/>
    <mergeCell ref="K869:M869"/>
    <mergeCell ref="K858:M858"/>
    <mergeCell ref="K859:M859"/>
    <mergeCell ref="K860:M860"/>
    <mergeCell ref="K861:M861"/>
    <mergeCell ref="K862:M862"/>
    <mergeCell ref="K863:M863"/>
    <mergeCell ref="K852:M852"/>
    <mergeCell ref="K853:M853"/>
    <mergeCell ref="K854:M854"/>
    <mergeCell ref="K855:M855"/>
    <mergeCell ref="K856:M856"/>
    <mergeCell ref="K857:M857"/>
    <mergeCell ref="K846:M846"/>
    <mergeCell ref="K847:M847"/>
    <mergeCell ref="K848:M848"/>
    <mergeCell ref="K849:M849"/>
    <mergeCell ref="K850:M850"/>
    <mergeCell ref="K851:M851"/>
    <mergeCell ref="K840:M840"/>
    <mergeCell ref="K841:M841"/>
    <mergeCell ref="K842:M842"/>
    <mergeCell ref="K843:M843"/>
    <mergeCell ref="K844:M844"/>
    <mergeCell ref="K845:M845"/>
    <mergeCell ref="K834:M834"/>
    <mergeCell ref="K835:M835"/>
    <mergeCell ref="K836:M836"/>
    <mergeCell ref="K837:M837"/>
    <mergeCell ref="K838:M838"/>
    <mergeCell ref="K839:M839"/>
    <mergeCell ref="K828:M828"/>
    <mergeCell ref="K829:M829"/>
    <mergeCell ref="K830:M830"/>
    <mergeCell ref="K831:M831"/>
    <mergeCell ref="K832:M832"/>
    <mergeCell ref="K833:M833"/>
    <mergeCell ref="K822:M822"/>
    <mergeCell ref="K823:M823"/>
    <mergeCell ref="K824:M824"/>
    <mergeCell ref="K825:M825"/>
    <mergeCell ref="K826:M826"/>
    <mergeCell ref="K827:M827"/>
    <mergeCell ref="K816:M816"/>
    <mergeCell ref="K817:M817"/>
    <mergeCell ref="K818:M818"/>
    <mergeCell ref="K819:M819"/>
    <mergeCell ref="K820:M820"/>
    <mergeCell ref="K821:M821"/>
    <mergeCell ref="K810:M810"/>
    <mergeCell ref="K811:M811"/>
    <mergeCell ref="K812:M812"/>
    <mergeCell ref="K813:M813"/>
    <mergeCell ref="K814:M814"/>
    <mergeCell ref="K815:M815"/>
    <mergeCell ref="K804:M804"/>
    <mergeCell ref="K805:M805"/>
    <mergeCell ref="K806:M806"/>
    <mergeCell ref="K807:M807"/>
    <mergeCell ref="K808:M808"/>
    <mergeCell ref="K809:M809"/>
    <mergeCell ref="K798:M798"/>
    <mergeCell ref="K799:M799"/>
    <mergeCell ref="K800:M800"/>
    <mergeCell ref="K801:M801"/>
    <mergeCell ref="K802:M802"/>
    <mergeCell ref="K803:M803"/>
    <mergeCell ref="K792:M792"/>
    <mergeCell ref="K793:M793"/>
    <mergeCell ref="K794:M794"/>
    <mergeCell ref="K795:M795"/>
    <mergeCell ref="K796:M796"/>
    <mergeCell ref="K797:M797"/>
    <mergeCell ref="K786:M786"/>
    <mergeCell ref="K787:M787"/>
    <mergeCell ref="K788:M788"/>
    <mergeCell ref="K789:M789"/>
    <mergeCell ref="K790:M790"/>
    <mergeCell ref="K791:M791"/>
    <mergeCell ref="K780:M780"/>
    <mergeCell ref="K781:M781"/>
    <mergeCell ref="K782:M782"/>
    <mergeCell ref="K783:M783"/>
    <mergeCell ref="K784:M784"/>
    <mergeCell ref="K785:M785"/>
    <mergeCell ref="K774:M774"/>
    <mergeCell ref="K775:M775"/>
    <mergeCell ref="K776:M776"/>
    <mergeCell ref="K777:M777"/>
    <mergeCell ref="K778:M778"/>
    <mergeCell ref="K779:M779"/>
    <mergeCell ref="K768:M768"/>
    <mergeCell ref="K769:M769"/>
    <mergeCell ref="K770:M770"/>
    <mergeCell ref="K771:M771"/>
    <mergeCell ref="K772:M772"/>
    <mergeCell ref="K773:M773"/>
    <mergeCell ref="K762:M762"/>
    <mergeCell ref="K763:M763"/>
    <mergeCell ref="K764:M764"/>
    <mergeCell ref="K765:M765"/>
    <mergeCell ref="K766:M766"/>
    <mergeCell ref="K767:M767"/>
    <mergeCell ref="K756:M756"/>
    <mergeCell ref="K757:M757"/>
    <mergeCell ref="K758:M758"/>
    <mergeCell ref="K759:M759"/>
    <mergeCell ref="K760:M760"/>
    <mergeCell ref="K761:M761"/>
    <mergeCell ref="K750:M750"/>
    <mergeCell ref="K751:M751"/>
    <mergeCell ref="K752:M752"/>
    <mergeCell ref="K753:M753"/>
    <mergeCell ref="K754:M754"/>
    <mergeCell ref="K755:M755"/>
    <mergeCell ref="K744:M744"/>
    <mergeCell ref="K745:M745"/>
    <mergeCell ref="K746:M746"/>
    <mergeCell ref="K747:M747"/>
    <mergeCell ref="K748:M748"/>
    <mergeCell ref="K749:M749"/>
    <mergeCell ref="K738:M738"/>
    <mergeCell ref="K739:M739"/>
    <mergeCell ref="K740:M740"/>
    <mergeCell ref="K741:M741"/>
    <mergeCell ref="K742:M742"/>
    <mergeCell ref="K743:M743"/>
    <mergeCell ref="K732:M732"/>
    <mergeCell ref="K733:M733"/>
    <mergeCell ref="K734:M734"/>
    <mergeCell ref="K735:M735"/>
    <mergeCell ref="K736:M736"/>
    <mergeCell ref="K737:M737"/>
    <mergeCell ref="K726:M726"/>
    <mergeCell ref="K727:M727"/>
    <mergeCell ref="K728:M728"/>
    <mergeCell ref="K729:M729"/>
    <mergeCell ref="K730:M730"/>
    <mergeCell ref="K731:M731"/>
    <mergeCell ref="K720:M720"/>
    <mergeCell ref="K721:M721"/>
    <mergeCell ref="K722:M722"/>
    <mergeCell ref="K723:M723"/>
    <mergeCell ref="K724:M724"/>
    <mergeCell ref="K725:M725"/>
    <mergeCell ref="K714:M714"/>
    <mergeCell ref="K715:M715"/>
    <mergeCell ref="K716:M716"/>
    <mergeCell ref="K717:M717"/>
    <mergeCell ref="K718:M718"/>
    <mergeCell ref="K719:M719"/>
    <mergeCell ref="K708:M708"/>
    <mergeCell ref="K709:M709"/>
    <mergeCell ref="K710:M710"/>
    <mergeCell ref="K711:M711"/>
    <mergeCell ref="K712:M712"/>
    <mergeCell ref="K713:M713"/>
    <mergeCell ref="K702:M702"/>
    <mergeCell ref="K703:M703"/>
    <mergeCell ref="K704:M704"/>
    <mergeCell ref="K705:M705"/>
    <mergeCell ref="K706:M706"/>
    <mergeCell ref="K707:M707"/>
    <mergeCell ref="K696:M696"/>
    <mergeCell ref="K697:M697"/>
    <mergeCell ref="K698:M698"/>
    <mergeCell ref="K699:M699"/>
    <mergeCell ref="K700:M700"/>
    <mergeCell ref="K701:M701"/>
    <mergeCell ref="K690:M690"/>
    <mergeCell ref="K691:M691"/>
    <mergeCell ref="K692:M692"/>
    <mergeCell ref="K693:M693"/>
    <mergeCell ref="K694:M694"/>
    <mergeCell ref="K695:M695"/>
    <mergeCell ref="K684:M684"/>
    <mergeCell ref="K685:M685"/>
    <mergeCell ref="K686:M686"/>
    <mergeCell ref="K687:M687"/>
    <mergeCell ref="K688:M688"/>
    <mergeCell ref="K689:M689"/>
    <mergeCell ref="K678:M678"/>
    <mergeCell ref="K679:M679"/>
    <mergeCell ref="K680:M680"/>
    <mergeCell ref="K681:M681"/>
    <mergeCell ref="K682:M682"/>
    <mergeCell ref="K683:M683"/>
    <mergeCell ref="K672:M672"/>
    <mergeCell ref="K673:M673"/>
    <mergeCell ref="K674:M674"/>
    <mergeCell ref="K675:M675"/>
    <mergeCell ref="K676:M676"/>
    <mergeCell ref="K677:M677"/>
    <mergeCell ref="K666:M666"/>
    <mergeCell ref="K667:M667"/>
    <mergeCell ref="K668:M668"/>
    <mergeCell ref="K669:M669"/>
    <mergeCell ref="K670:M670"/>
    <mergeCell ref="K671:M671"/>
    <mergeCell ref="K660:M660"/>
    <mergeCell ref="K661:M661"/>
    <mergeCell ref="K662:M662"/>
    <mergeCell ref="K663:M663"/>
    <mergeCell ref="K664:M664"/>
    <mergeCell ref="K665:M665"/>
    <mergeCell ref="K654:M654"/>
    <mergeCell ref="K655:M655"/>
    <mergeCell ref="K656:M656"/>
    <mergeCell ref="K657:M657"/>
    <mergeCell ref="K658:M658"/>
    <mergeCell ref="K659:M659"/>
    <mergeCell ref="K648:M648"/>
    <mergeCell ref="K649:M649"/>
    <mergeCell ref="K650:M650"/>
    <mergeCell ref="K651:M651"/>
    <mergeCell ref="K652:M652"/>
    <mergeCell ref="K653:M653"/>
    <mergeCell ref="K642:M642"/>
    <mergeCell ref="K643:M643"/>
    <mergeCell ref="K644:M644"/>
    <mergeCell ref="K645:M645"/>
    <mergeCell ref="K646:M646"/>
    <mergeCell ref="K647:M647"/>
    <mergeCell ref="K636:M636"/>
    <mergeCell ref="K637:M637"/>
    <mergeCell ref="K638:M638"/>
    <mergeCell ref="K639:M639"/>
    <mergeCell ref="K640:M640"/>
    <mergeCell ref="K641:M641"/>
    <mergeCell ref="K630:M630"/>
    <mergeCell ref="K631:M631"/>
    <mergeCell ref="K632:M632"/>
    <mergeCell ref="K633:M633"/>
    <mergeCell ref="K634:M634"/>
    <mergeCell ref="K635:M635"/>
    <mergeCell ref="K624:M624"/>
    <mergeCell ref="K625:M625"/>
    <mergeCell ref="K626:M626"/>
    <mergeCell ref="K627:M627"/>
    <mergeCell ref="K628:M628"/>
    <mergeCell ref="K629:M629"/>
    <mergeCell ref="K618:M618"/>
    <mergeCell ref="K619:M619"/>
    <mergeCell ref="K620:M620"/>
    <mergeCell ref="K621:M621"/>
    <mergeCell ref="K622:M622"/>
    <mergeCell ref="K623:M623"/>
    <mergeCell ref="K612:M612"/>
    <mergeCell ref="K613:M613"/>
    <mergeCell ref="K614:M614"/>
    <mergeCell ref="K615:M615"/>
    <mergeCell ref="K616:M616"/>
    <mergeCell ref="K617:M617"/>
    <mergeCell ref="K606:M606"/>
    <mergeCell ref="K607:M607"/>
    <mergeCell ref="K608:M608"/>
    <mergeCell ref="K609:M609"/>
    <mergeCell ref="K610:M610"/>
    <mergeCell ref="K611:M611"/>
    <mergeCell ref="K600:M600"/>
    <mergeCell ref="K601:M601"/>
    <mergeCell ref="K602:M602"/>
    <mergeCell ref="K603:M603"/>
    <mergeCell ref="K604:M604"/>
    <mergeCell ref="K605:M605"/>
    <mergeCell ref="K594:M594"/>
    <mergeCell ref="K595:M595"/>
    <mergeCell ref="K596:M596"/>
    <mergeCell ref="K597:M597"/>
    <mergeCell ref="K598:M598"/>
    <mergeCell ref="K599:M599"/>
    <mergeCell ref="K588:M588"/>
    <mergeCell ref="K589:M589"/>
    <mergeCell ref="K590:M590"/>
    <mergeCell ref="K591:M591"/>
    <mergeCell ref="K592:M592"/>
    <mergeCell ref="K593:M593"/>
    <mergeCell ref="K582:M582"/>
    <mergeCell ref="K583:M583"/>
    <mergeCell ref="K584:M584"/>
    <mergeCell ref="K585:M585"/>
    <mergeCell ref="K586:M586"/>
    <mergeCell ref="K587:M587"/>
    <mergeCell ref="K576:M576"/>
    <mergeCell ref="K577:M577"/>
    <mergeCell ref="K578:M578"/>
    <mergeCell ref="K579:M579"/>
    <mergeCell ref="K580:M580"/>
    <mergeCell ref="K581:M581"/>
    <mergeCell ref="K570:M570"/>
    <mergeCell ref="K571:M571"/>
    <mergeCell ref="K572:M572"/>
    <mergeCell ref="K573:M573"/>
    <mergeCell ref="K574:M574"/>
    <mergeCell ref="K575:M575"/>
    <mergeCell ref="K564:M564"/>
    <mergeCell ref="K565:M565"/>
    <mergeCell ref="K566:M566"/>
    <mergeCell ref="K567:M567"/>
    <mergeCell ref="K568:M568"/>
    <mergeCell ref="K569:M569"/>
    <mergeCell ref="K558:M558"/>
    <mergeCell ref="K559:M559"/>
    <mergeCell ref="K560:M560"/>
    <mergeCell ref="K561:M561"/>
    <mergeCell ref="K562:M562"/>
    <mergeCell ref="K563:M563"/>
    <mergeCell ref="K552:M552"/>
    <mergeCell ref="K553:M553"/>
    <mergeCell ref="K554:M554"/>
    <mergeCell ref="K555:M555"/>
    <mergeCell ref="K556:M556"/>
    <mergeCell ref="K557:M557"/>
    <mergeCell ref="K546:M546"/>
    <mergeCell ref="K547:M547"/>
    <mergeCell ref="K548:M548"/>
    <mergeCell ref="K549:M549"/>
    <mergeCell ref="K550:M550"/>
    <mergeCell ref="K551:M551"/>
    <mergeCell ref="K540:M540"/>
    <mergeCell ref="K541:M541"/>
    <mergeCell ref="K542:M542"/>
    <mergeCell ref="K543:M543"/>
    <mergeCell ref="K544:M544"/>
    <mergeCell ref="K545:M545"/>
    <mergeCell ref="K534:M534"/>
    <mergeCell ref="K535:M535"/>
    <mergeCell ref="K536:M536"/>
    <mergeCell ref="K537:M537"/>
    <mergeCell ref="K538:M538"/>
    <mergeCell ref="K539:M539"/>
    <mergeCell ref="K528:M528"/>
    <mergeCell ref="K529:M529"/>
    <mergeCell ref="K530:M530"/>
    <mergeCell ref="K531:M531"/>
    <mergeCell ref="K532:M532"/>
    <mergeCell ref="K533:M533"/>
    <mergeCell ref="K522:M522"/>
    <mergeCell ref="K523:M523"/>
    <mergeCell ref="K524:M524"/>
    <mergeCell ref="K525:M525"/>
    <mergeCell ref="K526:M526"/>
    <mergeCell ref="K527:M527"/>
    <mergeCell ref="K516:M516"/>
    <mergeCell ref="K517:M517"/>
    <mergeCell ref="K518:M518"/>
    <mergeCell ref="K519:M519"/>
    <mergeCell ref="K520:M520"/>
    <mergeCell ref="K521:M521"/>
    <mergeCell ref="K510:M510"/>
    <mergeCell ref="K511:M511"/>
    <mergeCell ref="K512:M512"/>
    <mergeCell ref="K513:M513"/>
    <mergeCell ref="K514:M514"/>
    <mergeCell ref="K515:M515"/>
    <mergeCell ref="K504:M504"/>
    <mergeCell ref="K505:M505"/>
    <mergeCell ref="K506:M506"/>
    <mergeCell ref="K507:M507"/>
    <mergeCell ref="K508:M508"/>
    <mergeCell ref="K509:M509"/>
    <mergeCell ref="K498:M498"/>
    <mergeCell ref="K499:M499"/>
    <mergeCell ref="K500:M500"/>
    <mergeCell ref="K501:M501"/>
    <mergeCell ref="K502:M502"/>
    <mergeCell ref="K503:M503"/>
    <mergeCell ref="K492:M492"/>
    <mergeCell ref="K493:M493"/>
    <mergeCell ref="K494:M494"/>
    <mergeCell ref="K495:M495"/>
    <mergeCell ref="K496:M496"/>
    <mergeCell ref="K497:M497"/>
    <mergeCell ref="K486:M486"/>
    <mergeCell ref="K487:M487"/>
    <mergeCell ref="K488:M488"/>
    <mergeCell ref="K489:M489"/>
    <mergeCell ref="K490:M490"/>
    <mergeCell ref="K491:M491"/>
    <mergeCell ref="K480:M480"/>
    <mergeCell ref="K481:M481"/>
    <mergeCell ref="K482:M482"/>
    <mergeCell ref="K483:M483"/>
    <mergeCell ref="K484:M484"/>
    <mergeCell ref="K485:M485"/>
    <mergeCell ref="K474:M474"/>
    <mergeCell ref="K475:M475"/>
    <mergeCell ref="K476:M476"/>
    <mergeCell ref="K477:M477"/>
    <mergeCell ref="K478:M478"/>
    <mergeCell ref="K479:M479"/>
    <mergeCell ref="K468:M468"/>
    <mergeCell ref="K469:M469"/>
    <mergeCell ref="K470:M470"/>
    <mergeCell ref="K471:M471"/>
    <mergeCell ref="K472:M472"/>
    <mergeCell ref="K473:M473"/>
    <mergeCell ref="K462:M462"/>
    <mergeCell ref="K463:M463"/>
    <mergeCell ref="K464:M464"/>
    <mergeCell ref="K465:M465"/>
    <mergeCell ref="K466:M466"/>
    <mergeCell ref="K467:M467"/>
    <mergeCell ref="K456:M456"/>
    <mergeCell ref="K457:M457"/>
    <mergeCell ref="K458:M458"/>
    <mergeCell ref="K459:M459"/>
    <mergeCell ref="K460:M460"/>
    <mergeCell ref="K461:M461"/>
    <mergeCell ref="K450:M450"/>
    <mergeCell ref="K451:M451"/>
    <mergeCell ref="K452:M452"/>
    <mergeCell ref="K453:M453"/>
    <mergeCell ref="K454:M454"/>
    <mergeCell ref="K455:M455"/>
    <mergeCell ref="K444:M444"/>
    <mergeCell ref="K445:M445"/>
    <mergeCell ref="K446:M446"/>
    <mergeCell ref="K447:M447"/>
    <mergeCell ref="K448:M448"/>
    <mergeCell ref="K449:M449"/>
    <mergeCell ref="K438:M438"/>
    <mergeCell ref="K439:M439"/>
    <mergeCell ref="K440:M440"/>
    <mergeCell ref="K441:M441"/>
    <mergeCell ref="K442:M442"/>
    <mergeCell ref="K443:M443"/>
    <mergeCell ref="K432:M432"/>
    <mergeCell ref="K433:M433"/>
    <mergeCell ref="K434:M434"/>
    <mergeCell ref="K435:M435"/>
    <mergeCell ref="K436:M436"/>
    <mergeCell ref="K437:M437"/>
    <mergeCell ref="K426:M426"/>
    <mergeCell ref="K427:M427"/>
    <mergeCell ref="K428:M428"/>
    <mergeCell ref="K429:M429"/>
    <mergeCell ref="K430:M430"/>
    <mergeCell ref="K431:M431"/>
    <mergeCell ref="K420:M420"/>
    <mergeCell ref="K421:M421"/>
    <mergeCell ref="K422:M422"/>
    <mergeCell ref="K423:M423"/>
    <mergeCell ref="K424:M424"/>
    <mergeCell ref="K425:M425"/>
    <mergeCell ref="K414:M414"/>
    <mergeCell ref="K415:M415"/>
    <mergeCell ref="K416:M416"/>
    <mergeCell ref="K417:M417"/>
    <mergeCell ref="K418:M418"/>
    <mergeCell ref="K419:M419"/>
    <mergeCell ref="K408:M408"/>
    <mergeCell ref="K409:M409"/>
    <mergeCell ref="K410:M410"/>
    <mergeCell ref="K411:M411"/>
    <mergeCell ref="K412:M412"/>
    <mergeCell ref="K413:M413"/>
    <mergeCell ref="K402:M402"/>
    <mergeCell ref="K403:M403"/>
    <mergeCell ref="K404:M404"/>
    <mergeCell ref="K405:M405"/>
    <mergeCell ref="K406:M406"/>
    <mergeCell ref="K407:M407"/>
    <mergeCell ref="K396:M396"/>
    <mergeCell ref="K397:M397"/>
    <mergeCell ref="K398:M398"/>
    <mergeCell ref="K399:M399"/>
    <mergeCell ref="K400:M400"/>
    <mergeCell ref="K401:M401"/>
    <mergeCell ref="K390:M390"/>
    <mergeCell ref="K391:M391"/>
    <mergeCell ref="K392:M392"/>
    <mergeCell ref="K393:M393"/>
    <mergeCell ref="K394:M394"/>
    <mergeCell ref="K395:M395"/>
    <mergeCell ref="K384:M384"/>
    <mergeCell ref="K385:M385"/>
    <mergeCell ref="K386:M386"/>
    <mergeCell ref="K387:M387"/>
    <mergeCell ref="K388:M388"/>
    <mergeCell ref="K389:M389"/>
    <mergeCell ref="K378:M378"/>
    <mergeCell ref="K379:M379"/>
    <mergeCell ref="K380:M380"/>
    <mergeCell ref="K381:M381"/>
    <mergeCell ref="K382:M382"/>
    <mergeCell ref="K383:M383"/>
    <mergeCell ref="K372:M372"/>
    <mergeCell ref="K373:M373"/>
    <mergeCell ref="K374:M374"/>
    <mergeCell ref="K375:M375"/>
    <mergeCell ref="K376:M376"/>
    <mergeCell ref="K377:M377"/>
    <mergeCell ref="K366:M366"/>
    <mergeCell ref="K367:M367"/>
    <mergeCell ref="K368:M368"/>
    <mergeCell ref="K369:M369"/>
    <mergeCell ref="K370:M370"/>
    <mergeCell ref="K371:M371"/>
    <mergeCell ref="K360:M360"/>
    <mergeCell ref="K361:M361"/>
    <mergeCell ref="K362:M362"/>
    <mergeCell ref="K363:M363"/>
    <mergeCell ref="K364:M364"/>
    <mergeCell ref="K365:M365"/>
    <mergeCell ref="K354:M354"/>
    <mergeCell ref="K355:M355"/>
    <mergeCell ref="K356:M356"/>
    <mergeCell ref="K357:M357"/>
    <mergeCell ref="K358:M358"/>
    <mergeCell ref="K359:M359"/>
    <mergeCell ref="K348:M348"/>
    <mergeCell ref="K349:M349"/>
    <mergeCell ref="K350:M350"/>
    <mergeCell ref="K351:M351"/>
    <mergeCell ref="K352:M352"/>
    <mergeCell ref="K353:M353"/>
    <mergeCell ref="K342:M342"/>
    <mergeCell ref="K343:M343"/>
    <mergeCell ref="K344:M344"/>
    <mergeCell ref="K345:M345"/>
    <mergeCell ref="K346:M346"/>
    <mergeCell ref="K347:M347"/>
    <mergeCell ref="K336:M336"/>
    <mergeCell ref="K337:M337"/>
    <mergeCell ref="K338:M338"/>
    <mergeCell ref="K339:M339"/>
    <mergeCell ref="K340:M340"/>
    <mergeCell ref="K341:M341"/>
    <mergeCell ref="K330:M330"/>
    <mergeCell ref="K331:M331"/>
    <mergeCell ref="K332:M332"/>
    <mergeCell ref="K333:M333"/>
    <mergeCell ref="K334:M334"/>
    <mergeCell ref="K335:M335"/>
    <mergeCell ref="K324:M324"/>
    <mergeCell ref="K325:M325"/>
    <mergeCell ref="K326:M326"/>
    <mergeCell ref="K327:M327"/>
    <mergeCell ref="K328:M328"/>
    <mergeCell ref="K329:M329"/>
    <mergeCell ref="K318:M318"/>
    <mergeCell ref="K319:M319"/>
    <mergeCell ref="K320:M320"/>
    <mergeCell ref="K321:M321"/>
    <mergeCell ref="K322:M322"/>
    <mergeCell ref="K323:M323"/>
    <mergeCell ref="K312:M312"/>
    <mergeCell ref="K313:M313"/>
    <mergeCell ref="K314:M314"/>
    <mergeCell ref="K315:M315"/>
    <mergeCell ref="K316:M316"/>
    <mergeCell ref="K317:M317"/>
    <mergeCell ref="K306:M306"/>
    <mergeCell ref="K307:M307"/>
    <mergeCell ref="K308:M308"/>
    <mergeCell ref="K309:M309"/>
    <mergeCell ref="K310:M310"/>
    <mergeCell ref="K311:M311"/>
    <mergeCell ref="K300:M300"/>
    <mergeCell ref="K301:M301"/>
    <mergeCell ref="K302:M302"/>
    <mergeCell ref="K303:M303"/>
    <mergeCell ref="K304:M304"/>
    <mergeCell ref="K305:M305"/>
    <mergeCell ref="K294:M294"/>
    <mergeCell ref="K295:M295"/>
    <mergeCell ref="K296:M296"/>
    <mergeCell ref="K297:M297"/>
    <mergeCell ref="K298:M298"/>
    <mergeCell ref="K299:M299"/>
    <mergeCell ref="K288:M288"/>
    <mergeCell ref="K289:M289"/>
    <mergeCell ref="K290:M290"/>
    <mergeCell ref="K291:M291"/>
    <mergeCell ref="K292:M292"/>
    <mergeCell ref="K293:M293"/>
    <mergeCell ref="K282:M282"/>
    <mergeCell ref="K283:M283"/>
    <mergeCell ref="K284:M284"/>
    <mergeCell ref="K285:M285"/>
    <mergeCell ref="K286:M286"/>
    <mergeCell ref="K287:M287"/>
    <mergeCell ref="K276:M276"/>
    <mergeCell ref="K277:M277"/>
    <mergeCell ref="K278:M278"/>
    <mergeCell ref="K279:M279"/>
    <mergeCell ref="K280:M280"/>
    <mergeCell ref="K281:M281"/>
    <mergeCell ref="K270:M270"/>
    <mergeCell ref="K271:M271"/>
    <mergeCell ref="K272:M272"/>
    <mergeCell ref="K273:M273"/>
    <mergeCell ref="K274:M274"/>
    <mergeCell ref="K275:M275"/>
    <mergeCell ref="K264:M264"/>
    <mergeCell ref="K265:M265"/>
    <mergeCell ref="K266:M266"/>
    <mergeCell ref="K267:M267"/>
    <mergeCell ref="K268:M268"/>
    <mergeCell ref="K269:M269"/>
    <mergeCell ref="K258:M258"/>
    <mergeCell ref="K259:M259"/>
    <mergeCell ref="K260:M260"/>
    <mergeCell ref="K261:M261"/>
    <mergeCell ref="K262:M262"/>
    <mergeCell ref="K263:M263"/>
    <mergeCell ref="K252:M252"/>
    <mergeCell ref="K253:M253"/>
    <mergeCell ref="K254:M254"/>
    <mergeCell ref="K255:M255"/>
    <mergeCell ref="K256:M256"/>
    <mergeCell ref="K257:M257"/>
    <mergeCell ref="K246:M246"/>
    <mergeCell ref="K247:M247"/>
    <mergeCell ref="K248:M248"/>
    <mergeCell ref="K249:M249"/>
    <mergeCell ref="K250:M250"/>
    <mergeCell ref="K251:M251"/>
    <mergeCell ref="K240:M240"/>
    <mergeCell ref="K241:M241"/>
    <mergeCell ref="K242:M242"/>
    <mergeCell ref="K243:M243"/>
    <mergeCell ref="K201:M201"/>
    <mergeCell ref="K202:M202"/>
    <mergeCell ref="K203:M203"/>
    <mergeCell ref="K228:M228"/>
    <mergeCell ref="K195:M195"/>
    <mergeCell ref="K196:M196"/>
    <mergeCell ref="K197:M197"/>
    <mergeCell ref="K225:M225"/>
    <mergeCell ref="K226:M226"/>
    <mergeCell ref="K227:M227"/>
    <mergeCell ref="K244:M244"/>
    <mergeCell ref="K245:M245"/>
    <mergeCell ref="K234:M234"/>
    <mergeCell ref="K235:M235"/>
    <mergeCell ref="K236:M236"/>
    <mergeCell ref="K237:M237"/>
    <mergeCell ref="K238:M238"/>
    <mergeCell ref="K239:M239"/>
    <mergeCell ref="K229:M229"/>
    <mergeCell ref="K230:M230"/>
    <mergeCell ref="K231:M231"/>
    <mergeCell ref="K232:M232"/>
    <mergeCell ref="K233:M233"/>
    <mergeCell ref="K211:M211"/>
    <mergeCell ref="K222:M222"/>
    <mergeCell ref="K223:M223"/>
    <mergeCell ref="K224:M224"/>
    <mergeCell ref="K216:M216"/>
    <mergeCell ref="K217:M217"/>
    <mergeCell ref="K218:M218"/>
    <mergeCell ref="K219:M219"/>
    <mergeCell ref="K220:M220"/>
    <mergeCell ref="K221:M221"/>
    <mergeCell ref="K212:M212"/>
    <mergeCell ref="K213:M213"/>
    <mergeCell ref="K214:M214"/>
    <mergeCell ref="K215:M215"/>
    <mergeCell ref="K204:M204"/>
    <mergeCell ref="K205:M205"/>
    <mergeCell ref="K206:M206"/>
    <mergeCell ref="K207:M207"/>
    <mergeCell ref="K208:M208"/>
    <mergeCell ref="K209:M209"/>
    <mergeCell ref="K194:M194"/>
    <mergeCell ref="K198:M198"/>
    <mergeCell ref="K199:M199"/>
    <mergeCell ref="K200:M200"/>
    <mergeCell ref="K186:M186"/>
    <mergeCell ref="K187:M187"/>
    <mergeCell ref="K188:M188"/>
    <mergeCell ref="K189:M189"/>
    <mergeCell ref="K190:M190"/>
    <mergeCell ref="K191:M191"/>
    <mergeCell ref="K180:M180"/>
    <mergeCell ref="K181:M181"/>
    <mergeCell ref="K182:M182"/>
    <mergeCell ref="K183:M183"/>
    <mergeCell ref="K184:M184"/>
    <mergeCell ref="K185:M185"/>
    <mergeCell ref="K210:M210"/>
    <mergeCell ref="K192:M192"/>
    <mergeCell ref="K193:M193"/>
    <mergeCell ref="K174:M174"/>
    <mergeCell ref="K175:M175"/>
    <mergeCell ref="K176:M176"/>
    <mergeCell ref="K177:M177"/>
    <mergeCell ref="K162:M162"/>
    <mergeCell ref="K129:M129"/>
    <mergeCell ref="K130:M130"/>
    <mergeCell ref="K131:M131"/>
    <mergeCell ref="K159:M159"/>
    <mergeCell ref="K160:M160"/>
    <mergeCell ref="K161:M161"/>
    <mergeCell ref="K178:M178"/>
    <mergeCell ref="K179:M179"/>
    <mergeCell ref="K168:M168"/>
    <mergeCell ref="K169:M169"/>
    <mergeCell ref="K170:M170"/>
    <mergeCell ref="K171:M171"/>
    <mergeCell ref="K172:M172"/>
    <mergeCell ref="K173:M173"/>
    <mergeCell ref="K163:M163"/>
    <mergeCell ref="K164:M164"/>
    <mergeCell ref="K165:M165"/>
    <mergeCell ref="K166:M166"/>
    <mergeCell ref="K167:M167"/>
    <mergeCell ref="K144:M144"/>
    <mergeCell ref="K145:M145"/>
    <mergeCell ref="K156:M156"/>
    <mergeCell ref="K157:M157"/>
    <mergeCell ref="K158:M158"/>
    <mergeCell ref="K150:M150"/>
    <mergeCell ref="K151:M151"/>
    <mergeCell ref="K152:M152"/>
    <mergeCell ref="K153:M153"/>
    <mergeCell ref="K154:M154"/>
    <mergeCell ref="K155:M155"/>
    <mergeCell ref="K146:M146"/>
    <mergeCell ref="K147:M147"/>
    <mergeCell ref="K148:M148"/>
    <mergeCell ref="K149:M149"/>
    <mergeCell ref="K138:M138"/>
    <mergeCell ref="K139:M139"/>
    <mergeCell ref="K140:M140"/>
    <mergeCell ref="K141:M141"/>
    <mergeCell ref="K142:M142"/>
    <mergeCell ref="K143:M143"/>
    <mergeCell ref="K113:M113"/>
    <mergeCell ref="K102:M102"/>
    <mergeCell ref="K103:M103"/>
    <mergeCell ref="K104:M104"/>
    <mergeCell ref="K105:M105"/>
    <mergeCell ref="K106:M106"/>
    <mergeCell ref="K107:M107"/>
    <mergeCell ref="K135:M135"/>
    <mergeCell ref="K136:M136"/>
    <mergeCell ref="K137:M137"/>
    <mergeCell ref="K96:M96"/>
    <mergeCell ref="K97:M97"/>
    <mergeCell ref="K98:M98"/>
    <mergeCell ref="K99:M99"/>
    <mergeCell ref="K100:M100"/>
    <mergeCell ref="K101:M101"/>
    <mergeCell ref="K128:M128"/>
    <mergeCell ref="K132:M132"/>
    <mergeCell ref="K133:M133"/>
    <mergeCell ref="K134:M134"/>
    <mergeCell ref="K120:M120"/>
    <mergeCell ref="K121:M121"/>
    <mergeCell ref="K122:M122"/>
    <mergeCell ref="K123:M123"/>
    <mergeCell ref="K124:M124"/>
    <mergeCell ref="K125:M125"/>
    <mergeCell ref="K114:M114"/>
    <mergeCell ref="K115:M115"/>
    <mergeCell ref="K116:M116"/>
    <mergeCell ref="K117:M117"/>
    <mergeCell ref="K118:M118"/>
    <mergeCell ref="K119:M119"/>
    <mergeCell ref="K126:M126"/>
    <mergeCell ref="K127:M127"/>
    <mergeCell ref="H122:J122"/>
    <mergeCell ref="K11:M11"/>
    <mergeCell ref="K12:M12"/>
    <mergeCell ref="K13:M13"/>
    <mergeCell ref="K14:M14"/>
    <mergeCell ref="K15:M15"/>
    <mergeCell ref="K16:M16"/>
    <mergeCell ref="K17:M17"/>
    <mergeCell ref="H108:J108"/>
    <mergeCell ref="H109:J109"/>
    <mergeCell ref="H110:J110"/>
    <mergeCell ref="H111:J111"/>
    <mergeCell ref="H112:J112"/>
    <mergeCell ref="H113:J113"/>
    <mergeCell ref="H96:J96"/>
    <mergeCell ref="H97:J97"/>
    <mergeCell ref="H98:J98"/>
    <mergeCell ref="K72:M72"/>
    <mergeCell ref="K73:M73"/>
    <mergeCell ref="K74:M74"/>
    <mergeCell ref="K75:M75"/>
    <mergeCell ref="K76:M76"/>
    <mergeCell ref="K77:M77"/>
    <mergeCell ref="K45:M45"/>
    <mergeCell ref="K90:M90"/>
    <mergeCell ref="K91:M91"/>
    <mergeCell ref="K92:M92"/>
    <mergeCell ref="K93:M93"/>
    <mergeCell ref="K78:M78"/>
    <mergeCell ref="K94:M94"/>
    <mergeCell ref="K95:M95"/>
    <mergeCell ref="K84:M84"/>
    <mergeCell ref="K68:M68"/>
    <mergeCell ref="K69:M69"/>
    <mergeCell ref="K70:M70"/>
    <mergeCell ref="K71:M71"/>
    <mergeCell ref="K62:M62"/>
    <mergeCell ref="K63:M63"/>
    <mergeCell ref="K64:M64"/>
    <mergeCell ref="K65:M65"/>
    <mergeCell ref="K54:M54"/>
    <mergeCell ref="K18:M18"/>
    <mergeCell ref="K19:M19"/>
    <mergeCell ref="K20:M20"/>
    <mergeCell ref="K21:M21"/>
    <mergeCell ref="K22:M22"/>
    <mergeCell ref="K23:M23"/>
    <mergeCell ref="H120:J120"/>
    <mergeCell ref="H121:J121"/>
    <mergeCell ref="K85:M85"/>
    <mergeCell ref="K86:M86"/>
    <mergeCell ref="K87:M87"/>
    <mergeCell ref="K88:M88"/>
    <mergeCell ref="K89:M89"/>
    <mergeCell ref="K79:M79"/>
    <mergeCell ref="K80:M80"/>
    <mergeCell ref="K81:M81"/>
    <mergeCell ref="K82:M82"/>
    <mergeCell ref="K83:M83"/>
    <mergeCell ref="K108:M108"/>
    <mergeCell ref="K109:M109"/>
    <mergeCell ref="K110:M110"/>
    <mergeCell ref="K111:M111"/>
    <mergeCell ref="K112:M112"/>
    <mergeCell ref="H65:J65"/>
    <mergeCell ref="K60:M60"/>
    <mergeCell ref="K61:M61"/>
    <mergeCell ref="H48:J48"/>
    <mergeCell ref="H49:J49"/>
    <mergeCell ref="H50:J50"/>
    <mergeCell ref="H51:J51"/>
    <mergeCell ref="H52:J52"/>
    <mergeCell ref="H53:J53"/>
    <mergeCell ref="K48:M48"/>
    <mergeCell ref="K49:M49"/>
    <mergeCell ref="K50:M50"/>
    <mergeCell ref="K51:M51"/>
    <mergeCell ref="K52:M52"/>
    <mergeCell ref="K53:M53"/>
    <mergeCell ref="K66:M66"/>
    <mergeCell ref="K67:M67"/>
    <mergeCell ref="K41:M41"/>
    <mergeCell ref="K30:M30"/>
    <mergeCell ref="K31:M31"/>
    <mergeCell ref="K32:M32"/>
    <mergeCell ref="K33:M33"/>
    <mergeCell ref="K34:M34"/>
    <mergeCell ref="K35:M35"/>
    <mergeCell ref="K42:M42"/>
    <mergeCell ref="K43:M43"/>
    <mergeCell ref="K44:M44"/>
    <mergeCell ref="K46:M46"/>
    <mergeCell ref="K47:M47"/>
    <mergeCell ref="H72:J72"/>
    <mergeCell ref="H73:J73"/>
    <mergeCell ref="H74:J74"/>
    <mergeCell ref="H75:J75"/>
    <mergeCell ref="H76:J76"/>
    <mergeCell ref="K55:M55"/>
    <mergeCell ref="K56:M56"/>
    <mergeCell ref="K57:M57"/>
    <mergeCell ref="K58:M58"/>
    <mergeCell ref="K59:M59"/>
    <mergeCell ref="H32:J32"/>
    <mergeCell ref="H33:J33"/>
    <mergeCell ref="H34:J34"/>
    <mergeCell ref="H35:J35"/>
    <mergeCell ref="H30:J30"/>
    <mergeCell ref="H31:J31"/>
    <mergeCell ref="H60:J60"/>
    <mergeCell ref="H61:J61"/>
    <mergeCell ref="H62:J62"/>
    <mergeCell ref="H63:J63"/>
    <mergeCell ref="K24:M24"/>
    <mergeCell ref="K25:M25"/>
    <mergeCell ref="K26:M26"/>
    <mergeCell ref="K27:M27"/>
    <mergeCell ref="K28:M28"/>
    <mergeCell ref="K29:M29"/>
    <mergeCell ref="K36:M36"/>
    <mergeCell ref="K37:M37"/>
    <mergeCell ref="K38:M38"/>
    <mergeCell ref="K39:M39"/>
    <mergeCell ref="K40:M40"/>
    <mergeCell ref="H11:J11"/>
    <mergeCell ref="H12:J12"/>
    <mergeCell ref="H13:J13"/>
    <mergeCell ref="H14:J14"/>
    <mergeCell ref="H15:J15"/>
    <mergeCell ref="H16:J16"/>
    <mergeCell ref="E119:G119"/>
    <mergeCell ref="E120:G120"/>
    <mergeCell ref="H54:J54"/>
    <mergeCell ref="H55:J55"/>
    <mergeCell ref="H44:J44"/>
    <mergeCell ref="E64:G64"/>
    <mergeCell ref="E47:G47"/>
    <mergeCell ref="E48:G48"/>
    <mergeCell ref="E49:G49"/>
    <mergeCell ref="E50:G50"/>
    <mergeCell ref="E51:G51"/>
    <mergeCell ref="E52:G52"/>
    <mergeCell ref="E107:G107"/>
    <mergeCell ref="E108:G108"/>
    <mergeCell ref="E109:G109"/>
    <mergeCell ref="E110:G110"/>
    <mergeCell ref="E111:G111"/>
    <mergeCell ref="E112:G112"/>
    <mergeCell ref="E95:G95"/>
    <mergeCell ref="E96:G96"/>
    <mergeCell ref="E97:G97"/>
    <mergeCell ref="E98:G98"/>
    <mergeCell ref="H45:J45"/>
    <mergeCell ref="H46:J46"/>
    <mergeCell ref="H47:J47"/>
    <mergeCell ref="E65:G65"/>
    <mergeCell ref="E66:G66"/>
    <mergeCell ref="E55:G55"/>
    <mergeCell ref="E56:G56"/>
    <mergeCell ref="E57:G57"/>
    <mergeCell ref="E58:G58"/>
    <mergeCell ref="H77:J77"/>
    <mergeCell ref="H86:J86"/>
    <mergeCell ref="H87:J87"/>
    <mergeCell ref="H88:J88"/>
    <mergeCell ref="H89:J89"/>
    <mergeCell ref="H99:J99"/>
    <mergeCell ref="E24:G24"/>
    <mergeCell ref="E25:G25"/>
    <mergeCell ref="E26:G26"/>
    <mergeCell ref="E27:G27"/>
    <mergeCell ref="E28:G28"/>
    <mergeCell ref="E29:G29"/>
    <mergeCell ref="E53:G53"/>
    <mergeCell ref="E54:G54"/>
    <mergeCell ref="E43:G43"/>
    <mergeCell ref="E44:G44"/>
    <mergeCell ref="E45:G45"/>
    <mergeCell ref="E46:G46"/>
    <mergeCell ref="E61:G61"/>
    <mergeCell ref="E62:G62"/>
    <mergeCell ref="E63:G63"/>
    <mergeCell ref="H36:J36"/>
    <mergeCell ref="H37:J37"/>
    <mergeCell ref="H38:J38"/>
    <mergeCell ref="H39:J39"/>
    <mergeCell ref="H40:J40"/>
    <mergeCell ref="H41:J41"/>
    <mergeCell ref="H24:J24"/>
    <mergeCell ref="H25:J25"/>
    <mergeCell ref="H26:J26"/>
    <mergeCell ref="H27:J27"/>
    <mergeCell ref="H28:J28"/>
    <mergeCell ref="H29:J29"/>
    <mergeCell ref="E16:G16"/>
    <mergeCell ref="E17:G17"/>
    <mergeCell ref="E18:G18"/>
    <mergeCell ref="E19:G19"/>
    <mergeCell ref="H78:J78"/>
    <mergeCell ref="H79:J79"/>
    <mergeCell ref="H68:J68"/>
    <mergeCell ref="H69:J69"/>
    <mergeCell ref="H70:J70"/>
    <mergeCell ref="H71:J71"/>
    <mergeCell ref="H66:J66"/>
    <mergeCell ref="H67:J67"/>
    <mergeCell ref="H56:J56"/>
    <mergeCell ref="H57:J57"/>
    <mergeCell ref="H58:J58"/>
    <mergeCell ref="H59:J59"/>
    <mergeCell ref="E30:G30"/>
    <mergeCell ref="E20:G20"/>
    <mergeCell ref="E21:G21"/>
    <mergeCell ref="E22:G22"/>
    <mergeCell ref="E23:G23"/>
    <mergeCell ref="E35:G35"/>
    <mergeCell ref="E36:G36"/>
    <mergeCell ref="E37:G37"/>
    <mergeCell ref="E38:G38"/>
    <mergeCell ref="E39:G39"/>
    <mergeCell ref="E40:G40"/>
    <mergeCell ref="E41:G41"/>
    <mergeCell ref="E42:G42"/>
    <mergeCell ref="H43:J43"/>
    <mergeCell ref="H42:J42"/>
    <mergeCell ref="H64:J64"/>
    <mergeCell ref="E1307:G1307"/>
    <mergeCell ref="E1308:G1308"/>
    <mergeCell ref="E1297:G1297"/>
    <mergeCell ref="E1298:G1298"/>
    <mergeCell ref="E1299:G1299"/>
    <mergeCell ref="E1300:G1300"/>
    <mergeCell ref="E1295:G1295"/>
    <mergeCell ref="H118:J118"/>
    <mergeCell ref="H119:J119"/>
    <mergeCell ref="H114:J114"/>
    <mergeCell ref="H115:J115"/>
    <mergeCell ref="H104:J104"/>
    <mergeCell ref="H105:J105"/>
    <mergeCell ref="H106:J106"/>
    <mergeCell ref="H107:J107"/>
    <mergeCell ref="H102:J102"/>
    <mergeCell ref="H103:J103"/>
    <mergeCell ref="H116:J116"/>
    <mergeCell ref="H117:J117"/>
    <mergeCell ref="E121:G121"/>
    <mergeCell ref="E122:G122"/>
    <mergeCell ref="E123:G123"/>
    <mergeCell ref="E124:G124"/>
    <mergeCell ref="E125:G125"/>
    <mergeCell ref="E126:G126"/>
    <mergeCell ref="E127:G127"/>
    <mergeCell ref="E128:G128"/>
    <mergeCell ref="E129:G129"/>
    <mergeCell ref="E299:G299"/>
    <mergeCell ref="E300:G300"/>
    <mergeCell ref="E289:G289"/>
    <mergeCell ref="E290:G290"/>
    <mergeCell ref="E1343:G1343"/>
    <mergeCell ref="E1344:G1344"/>
    <mergeCell ref="E1333:G1333"/>
    <mergeCell ref="E1334:G1334"/>
    <mergeCell ref="E1335:G1335"/>
    <mergeCell ref="E1336:G1336"/>
    <mergeCell ref="E1331:G1331"/>
    <mergeCell ref="E1332:G1332"/>
    <mergeCell ref="E1321:G1321"/>
    <mergeCell ref="E1322:G1322"/>
    <mergeCell ref="E1323:G1323"/>
    <mergeCell ref="E1324:G1324"/>
    <mergeCell ref="E1319:G1319"/>
    <mergeCell ref="E1320:G1320"/>
    <mergeCell ref="E1309:G1309"/>
    <mergeCell ref="E1310:G1310"/>
    <mergeCell ref="E1311:G1311"/>
    <mergeCell ref="E1312:G1312"/>
    <mergeCell ref="E1249:G1249"/>
    <mergeCell ref="E1250:G1250"/>
    <mergeCell ref="E1251:G1251"/>
    <mergeCell ref="E1252:G1252"/>
    <mergeCell ref="E1247:G1247"/>
    <mergeCell ref="E1248:G1248"/>
    <mergeCell ref="E1237:G1237"/>
    <mergeCell ref="E1238:G1238"/>
    <mergeCell ref="E1265:G1265"/>
    <mergeCell ref="E1266:G1266"/>
    <mergeCell ref="E1267:G1267"/>
    <mergeCell ref="E1268:G1268"/>
    <mergeCell ref="E1269:G1269"/>
    <mergeCell ref="E1270:G1270"/>
    <mergeCell ref="E1253:G1253"/>
    <mergeCell ref="H17:J17"/>
    <mergeCell ref="H18:J18"/>
    <mergeCell ref="H19:J19"/>
    <mergeCell ref="H92:J92"/>
    <mergeCell ref="H93:J93"/>
    <mergeCell ref="H94:J94"/>
    <mergeCell ref="H95:J95"/>
    <mergeCell ref="H90:J90"/>
    <mergeCell ref="H91:J91"/>
    <mergeCell ref="H80:J80"/>
    <mergeCell ref="H81:J81"/>
    <mergeCell ref="H82:J82"/>
    <mergeCell ref="H83:J83"/>
    <mergeCell ref="H100:J100"/>
    <mergeCell ref="H101:J101"/>
    <mergeCell ref="H84:J84"/>
    <mergeCell ref="H85:J85"/>
    <mergeCell ref="E1222:G1222"/>
    <mergeCell ref="E1211:G1211"/>
    <mergeCell ref="E1212:G1212"/>
    <mergeCell ref="E1201:G1201"/>
    <mergeCell ref="E1202:G1202"/>
    <mergeCell ref="E1203:G1203"/>
    <mergeCell ref="E1204:G1204"/>
    <mergeCell ref="E1199:G1199"/>
    <mergeCell ref="E1200:G1200"/>
    <mergeCell ref="E1189:G1189"/>
    <mergeCell ref="E1190:G1190"/>
    <mergeCell ref="E1191:G1191"/>
    <mergeCell ref="E1192:G1192"/>
    <mergeCell ref="E1187:G1187"/>
    <mergeCell ref="E1188:G1188"/>
    <mergeCell ref="E1276:G1276"/>
    <mergeCell ref="E1271:G1271"/>
    <mergeCell ref="E1272:G1272"/>
    <mergeCell ref="E1261:G1261"/>
    <mergeCell ref="E1262:G1262"/>
    <mergeCell ref="E1263:G1263"/>
    <mergeCell ref="E1264:G1264"/>
    <mergeCell ref="E1259:G1259"/>
    <mergeCell ref="E1260:G1260"/>
    <mergeCell ref="E1239:G1239"/>
    <mergeCell ref="E1240:G1240"/>
    <mergeCell ref="E1235:G1235"/>
    <mergeCell ref="E1236:G1236"/>
    <mergeCell ref="E1225:G1225"/>
    <mergeCell ref="E1226:G1226"/>
    <mergeCell ref="E1227:G1227"/>
    <mergeCell ref="E1228:G1228"/>
    <mergeCell ref="E1175:G1175"/>
    <mergeCell ref="E1176:G1176"/>
    <mergeCell ref="E1165:G1165"/>
    <mergeCell ref="E1166:G1166"/>
    <mergeCell ref="E1197:G1197"/>
    <mergeCell ref="E1198:G1198"/>
    <mergeCell ref="E1181:G1181"/>
    <mergeCell ref="E1182:G1182"/>
    <mergeCell ref="E1183:G1183"/>
    <mergeCell ref="E1184:G1184"/>
    <mergeCell ref="E1185:G1185"/>
    <mergeCell ref="E1186:G1186"/>
    <mergeCell ref="E1177:G1177"/>
    <mergeCell ref="E1178:G1178"/>
    <mergeCell ref="E1219:G1219"/>
    <mergeCell ref="E1220:G1220"/>
    <mergeCell ref="E1221:G1221"/>
    <mergeCell ref="E1153:G1153"/>
    <mergeCell ref="E1154:G1154"/>
    <mergeCell ref="E1155:G1155"/>
    <mergeCell ref="E1156:G1156"/>
    <mergeCell ref="E1151:G1151"/>
    <mergeCell ref="E1152:G1152"/>
    <mergeCell ref="E1169:G1169"/>
    <mergeCell ref="E1170:G1170"/>
    <mergeCell ref="E1171:G1171"/>
    <mergeCell ref="E1172:G1172"/>
    <mergeCell ref="E1173:G1173"/>
    <mergeCell ref="E1174:G1174"/>
    <mergeCell ref="E1157:G1157"/>
    <mergeCell ref="E1158:G1158"/>
    <mergeCell ref="E1159:G1159"/>
    <mergeCell ref="E1160:G1160"/>
    <mergeCell ref="E1161:G1161"/>
    <mergeCell ref="E1162:G1162"/>
    <mergeCell ref="E1167:G1167"/>
    <mergeCell ref="E1168:G1168"/>
    <mergeCell ref="E1163:G1163"/>
    <mergeCell ref="E1164:G1164"/>
    <mergeCell ref="E1141:G1141"/>
    <mergeCell ref="E1142:G1142"/>
    <mergeCell ref="E1143:G1143"/>
    <mergeCell ref="E1144:G1144"/>
    <mergeCell ref="E1139:G1139"/>
    <mergeCell ref="E1140:G1140"/>
    <mergeCell ref="E1129:G1129"/>
    <mergeCell ref="E1130:G1130"/>
    <mergeCell ref="E1131:G1131"/>
    <mergeCell ref="E1132:G1132"/>
    <mergeCell ref="E1127:G1127"/>
    <mergeCell ref="E1128:G1128"/>
    <mergeCell ref="E1117:G1117"/>
    <mergeCell ref="E1118:G1118"/>
    <mergeCell ref="E1119:G1119"/>
    <mergeCell ref="E1120:G1120"/>
    <mergeCell ref="E1115:G1115"/>
    <mergeCell ref="E1116:G1116"/>
    <mergeCell ref="E1125:G1125"/>
    <mergeCell ref="E1126:G1126"/>
    <mergeCell ref="E1133:G1133"/>
    <mergeCell ref="E1134:G1134"/>
    <mergeCell ref="E1135:G1135"/>
    <mergeCell ref="E1136:G1136"/>
    <mergeCell ref="E1137:G1137"/>
    <mergeCell ref="E1138:G1138"/>
    <mergeCell ref="E1121:G1121"/>
    <mergeCell ref="E1122:G1122"/>
    <mergeCell ref="E1123:G1123"/>
    <mergeCell ref="E1124:G1124"/>
    <mergeCell ref="E1079:G1079"/>
    <mergeCell ref="E1080:G1080"/>
    <mergeCell ref="E1097:G1097"/>
    <mergeCell ref="E1098:G1098"/>
    <mergeCell ref="E1099:G1099"/>
    <mergeCell ref="E1100:G1100"/>
    <mergeCell ref="E1101:G1101"/>
    <mergeCell ref="E1102:G1102"/>
    <mergeCell ref="E1085:G1085"/>
    <mergeCell ref="E1086:G1086"/>
    <mergeCell ref="E1087:G1087"/>
    <mergeCell ref="E1088:G1088"/>
    <mergeCell ref="E1089:G1089"/>
    <mergeCell ref="E1090:G1090"/>
    <mergeCell ref="E1069:G1069"/>
    <mergeCell ref="E1070:G1070"/>
    <mergeCell ref="E1071:G1071"/>
    <mergeCell ref="E1072:G1072"/>
    <mergeCell ref="E1073:G1073"/>
    <mergeCell ref="E1074:G1074"/>
    <mergeCell ref="E1075:G1075"/>
    <mergeCell ref="E1076:G1076"/>
    <mergeCell ref="E1077:G1077"/>
    <mergeCell ref="E1078:G1078"/>
    <mergeCell ref="E1067:G1067"/>
    <mergeCell ref="E1068:G1068"/>
    <mergeCell ref="E1057:G1057"/>
    <mergeCell ref="E1058:G1058"/>
    <mergeCell ref="E1059:G1059"/>
    <mergeCell ref="E1060:G1060"/>
    <mergeCell ref="E1055:G1055"/>
    <mergeCell ref="E1056:G1056"/>
    <mergeCell ref="E1045:G1045"/>
    <mergeCell ref="E1046:G1046"/>
    <mergeCell ref="E1047:G1047"/>
    <mergeCell ref="E1048:G1048"/>
    <mergeCell ref="E1043:G1043"/>
    <mergeCell ref="E1044:G1044"/>
    <mergeCell ref="E1053:G1053"/>
    <mergeCell ref="E1054:G1054"/>
    <mergeCell ref="E1019:G1019"/>
    <mergeCell ref="E1020:G1020"/>
    <mergeCell ref="E1037:G1037"/>
    <mergeCell ref="E1038:G1038"/>
    <mergeCell ref="E1039:G1039"/>
    <mergeCell ref="E1040:G1040"/>
    <mergeCell ref="E1041:G1041"/>
    <mergeCell ref="E1042:G1042"/>
    <mergeCell ref="E1033:G1033"/>
    <mergeCell ref="E1034:G1034"/>
    <mergeCell ref="E1035:G1035"/>
    <mergeCell ref="E1036:G1036"/>
    <mergeCell ref="E1023:G1023"/>
    <mergeCell ref="E1024:G1024"/>
    <mergeCell ref="E1031:G1031"/>
    <mergeCell ref="E1032:G1032"/>
    <mergeCell ref="E1009:G1009"/>
    <mergeCell ref="E1010:G1010"/>
    <mergeCell ref="E1011:G1011"/>
    <mergeCell ref="E1012:G1012"/>
    <mergeCell ref="E1007:G1007"/>
    <mergeCell ref="E1008:G1008"/>
    <mergeCell ref="E1025:G1025"/>
    <mergeCell ref="E1026:G1026"/>
    <mergeCell ref="E1027:G1027"/>
    <mergeCell ref="E1028:G1028"/>
    <mergeCell ref="E1029:G1029"/>
    <mergeCell ref="E1030:G1030"/>
    <mergeCell ref="E1013:G1013"/>
    <mergeCell ref="E1014:G1014"/>
    <mergeCell ref="E1015:G1015"/>
    <mergeCell ref="E1016:G1016"/>
    <mergeCell ref="E1017:G1017"/>
    <mergeCell ref="E1018:G1018"/>
    <mergeCell ref="E1021:G1021"/>
    <mergeCell ref="E1022:G1022"/>
    <mergeCell ref="E997:G997"/>
    <mergeCell ref="E998:G998"/>
    <mergeCell ref="E999:G999"/>
    <mergeCell ref="E1000:G1000"/>
    <mergeCell ref="E995:G995"/>
    <mergeCell ref="E996:G996"/>
    <mergeCell ref="E985:G985"/>
    <mergeCell ref="E986:G986"/>
    <mergeCell ref="E987:G987"/>
    <mergeCell ref="E988:G988"/>
    <mergeCell ref="E983:G983"/>
    <mergeCell ref="E984:G984"/>
    <mergeCell ref="E973:G973"/>
    <mergeCell ref="E974:G974"/>
    <mergeCell ref="E975:G975"/>
    <mergeCell ref="E976:G976"/>
    <mergeCell ref="E971:G971"/>
    <mergeCell ref="E972:G972"/>
    <mergeCell ref="E981:G981"/>
    <mergeCell ref="E982:G982"/>
    <mergeCell ref="E989:G989"/>
    <mergeCell ref="E990:G990"/>
    <mergeCell ref="E991:G991"/>
    <mergeCell ref="E992:G992"/>
    <mergeCell ref="E940:G940"/>
    <mergeCell ref="E935:G935"/>
    <mergeCell ref="E936:G936"/>
    <mergeCell ref="E953:G953"/>
    <mergeCell ref="E954:G954"/>
    <mergeCell ref="E955:G955"/>
    <mergeCell ref="E956:G956"/>
    <mergeCell ref="E880:G880"/>
    <mergeCell ref="E887:G887"/>
    <mergeCell ref="E888:G888"/>
    <mergeCell ref="E877:G877"/>
    <mergeCell ref="E929:G929"/>
    <mergeCell ref="E930:G930"/>
    <mergeCell ref="E925:G925"/>
    <mergeCell ref="E926:G926"/>
    <mergeCell ref="E927:G927"/>
    <mergeCell ref="E928:G928"/>
    <mergeCell ref="E923:G923"/>
    <mergeCell ref="E924:G924"/>
    <mergeCell ref="E913:G913"/>
    <mergeCell ref="E914:G914"/>
    <mergeCell ref="E915:G915"/>
    <mergeCell ref="E895:G895"/>
    <mergeCell ref="E896:G896"/>
    <mergeCell ref="E897:G897"/>
    <mergeCell ref="E898:G898"/>
    <mergeCell ref="E889:G889"/>
    <mergeCell ref="E881:G881"/>
    <mergeCell ref="E882:G882"/>
    <mergeCell ref="E883:G883"/>
    <mergeCell ref="E884:G884"/>
    <mergeCell ref="E885:G885"/>
    <mergeCell ref="E831:G831"/>
    <mergeCell ref="E832:G832"/>
    <mergeCell ref="E827:G827"/>
    <mergeCell ref="E828:G828"/>
    <mergeCell ref="E837:G837"/>
    <mergeCell ref="E838:G838"/>
    <mergeCell ref="E803:G803"/>
    <mergeCell ref="E804:G804"/>
    <mergeCell ref="E793:G793"/>
    <mergeCell ref="E794:G794"/>
    <mergeCell ref="E795:G795"/>
    <mergeCell ref="E796:G796"/>
    <mergeCell ref="E791:G791"/>
    <mergeCell ref="E792:G792"/>
    <mergeCell ref="E809:G809"/>
    <mergeCell ref="E810:G810"/>
    <mergeCell ref="E811:G811"/>
    <mergeCell ref="E812:G812"/>
    <mergeCell ref="E813:G813"/>
    <mergeCell ref="E814:G814"/>
    <mergeCell ref="E797:G797"/>
    <mergeCell ref="E798:G798"/>
    <mergeCell ref="E799:G799"/>
    <mergeCell ref="E800:G800"/>
    <mergeCell ref="E801:G801"/>
    <mergeCell ref="E802:G802"/>
    <mergeCell ref="E821:G821"/>
    <mergeCell ref="E822:G822"/>
    <mergeCell ref="E823:G823"/>
    <mergeCell ref="E824:G824"/>
    <mergeCell ref="E768:G768"/>
    <mergeCell ref="E757:G757"/>
    <mergeCell ref="E758:G758"/>
    <mergeCell ref="E759:G759"/>
    <mergeCell ref="E760:G760"/>
    <mergeCell ref="E755:G755"/>
    <mergeCell ref="E756:G756"/>
    <mergeCell ref="E765:G765"/>
    <mergeCell ref="E766:G766"/>
    <mergeCell ref="E731:G731"/>
    <mergeCell ref="E732:G732"/>
    <mergeCell ref="E721:G721"/>
    <mergeCell ref="E722:G722"/>
    <mergeCell ref="E723:G723"/>
    <mergeCell ref="E724:G724"/>
    <mergeCell ref="E719:G719"/>
    <mergeCell ref="E720:G720"/>
    <mergeCell ref="E737:G737"/>
    <mergeCell ref="E738:G738"/>
    <mergeCell ref="E739:G739"/>
    <mergeCell ref="E740:G740"/>
    <mergeCell ref="E741:G741"/>
    <mergeCell ref="E742:G742"/>
    <mergeCell ref="E725:G725"/>
    <mergeCell ref="E726:G726"/>
    <mergeCell ref="E727:G727"/>
    <mergeCell ref="E728:G728"/>
    <mergeCell ref="E729:G729"/>
    <mergeCell ref="E730:G730"/>
    <mergeCell ref="E709:G709"/>
    <mergeCell ref="E710:G710"/>
    <mergeCell ref="E711:G711"/>
    <mergeCell ref="E712:G712"/>
    <mergeCell ref="E707:G707"/>
    <mergeCell ref="E708:G708"/>
    <mergeCell ref="E697:G697"/>
    <mergeCell ref="E698:G698"/>
    <mergeCell ref="E699:G699"/>
    <mergeCell ref="E700:G700"/>
    <mergeCell ref="E695:G695"/>
    <mergeCell ref="E696:G696"/>
    <mergeCell ref="E685:G685"/>
    <mergeCell ref="E686:G686"/>
    <mergeCell ref="E687:G687"/>
    <mergeCell ref="E688:G688"/>
    <mergeCell ref="E683:G683"/>
    <mergeCell ref="E684:G684"/>
    <mergeCell ref="E693:G693"/>
    <mergeCell ref="E694:G694"/>
    <mergeCell ref="E659:G659"/>
    <mergeCell ref="E660:G660"/>
    <mergeCell ref="E649:G649"/>
    <mergeCell ref="E650:G650"/>
    <mergeCell ref="E651:G651"/>
    <mergeCell ref="E652:G652"/>
    <mergeCell ref="E647:G647"/>
    <mergeCell ref="E648:G648"/>
    <mergeCell ref="E665:G665"/>
    <mergeCell ref="E666:G666"/>
    <mergeCell ref="E667:G667"/>
    <mergeCell ref="E668:G668"/>
    <mergeCell ref="E669:G669"/>
    <mergeCell ref="E670:G670"/>
    <mergeCell ref="E653:G653"/>
    <mergeCell ref="E654:G654"/>
    <mergeCell ref="E655:G655"/>
    <mergeCell ref="E656:G656"/>
    <mergeCell ref="E657:G657"/>
    <mergeCell ref="E658:G658"/>
    <mergeCell ref="E637:G637"/>
    <mergeCell ref="E638:G638"/>
    <mergeCell ref="E639:G639"/>
    <mergeCell ref="E640:G640"/>
    <mergeCell ref="E635:G635"/>
    <mergeCell ref="E636:G636"/>
    <mergeCell ref="E625:G625"/>
    <mergeCell ref="E626:G626"/>
    <mergeCell ref="E627:G627"/>
    <mergeCell ref="E628:G628"/>
    <mergeCell ref="E623:G623"/>
    <mergeCell ref="E624:G624"/>
    <mergeCell ref="E613:G613"/>
    <mergeCell ref="E614:G614"/>
    <mergeCell ref="E615:G615"/>
    <mergeCell ref="E616:G616"/>
    <mergeCell ref="E611:G611"/>
    <mergeCell ref="E612:G612"/>
    <mergeCell ref="E621:G621"/>
    <mergeCell ref="E622:G622"/>
    <mergeCell ref="E587:G587"/>
    <mergeCell ref="E588:G588"/>
    <mergeCell ref="E577:G577"/>
    <mergeCell ref="E578:G578"/>
    <mergeCell ref="E579:G579"/>
    <mergeCell ref="E580:G580"/>
    <mergeCell ref="E575:G575"/>
    <mergeCell ref="E576:G576"/>
    <mergeCell ref="E593:G593"/>
    <mergeCell ref="E594:G594"/>
    <mergeCell ref="E595:G595"/>
    <mergeCell ref="E596:G596"/>
    <mergeCell ref="E597:G597"/>
    <mergeCell ref="E598:G598"/>
    <mergeCell ref="E581:G581"/>
    <mergeCell ref="E582:G582"/>
    <mergeCell ref="E583:G583"/>
    <mergeCell ref="E584:G584"/>
    <mergeCell ref="E585:G585"/>
    <mergeCell ref="E586:G586"/>
    <mergeCell ref="E565:G565"/>
    <mergeCell ref="E566:G566"/>
    <mergeCell ref="E567:G567"/>
    <mergeCell ref="E568:G568"/>
    <mergeCell ref="E563:G563"/>
    <mergeCell ref="E564:G564"/>
    <mergeCell ref="E553:G553"/>
    <mergeCell ref="E554:G554"/>
    <mergeCell ref="E555:G555"/>
    <mergeCell ref="E556:G556"/>
    <mergeCell ref="E551:G551"/>
    <mergeCell ref="E552:G552"/>
    <mergeCell ref="E541:G541"/>
    <mergeCell ref="E542:G542"/>
    <mergeCell ref="E543:G543"/>
    <mergeCell ref="E544:G544"/>
    <mergeCell ref="E539:G539"/>
    <mergeCell ref="E540:G540"/>
    <mergeCell ref="E549:G549"/>
    <mergeCell ref="E550:G550"/>
    <mergeCell ref="E515:G515"/>
    <mergeCell ref="E516:G516"/>
    <mergeCell ref="E505:G505"/>
    <mergeCell ref="E506:G506"/>
    <mergeCell ref="E507:G507"/>
    <mergeCell ref="E508:G508"/>
    <mergeCell ref="E503:G503"/>
    <mergeCell ref="E504:G504"/>
    <mergeCell ref="E521:G521"/>
    <mergeCell ref="E522:G522"/>
    <mergeCell ref="E523:G523"/>
    <mergeCell ref="E524:G524"/>
    <mergeCell ref="E525:G525"/>
    <mergeCell ref="E526:G526"/>
    <mergeCell ref="E509:G509"/>
    <mergeCell ref="E510:G510"/>
    <mergeCell ref="E511:G511"/>
    <mergeCell ref="E512:G512"/>
    <mergeCell ref="E513:G513"/>
    <mergeCell ref="E514:G514"/>
    <mergeCell ref="E493:G493"/>
    <mergeCell ref="E494:G494"/>
    <mergeCell ref="E495:G495"/>
    <mergeCell ref="E496:G496"/>
    <mergeCell ref="E491:G491"/>
    <mergeCell ref="E492:G492"/>
    <mergeCell ref="E481:G481"/>
    <mergeCell ref="E482:G482"/>
    <mergeCell ref="E483:G483"/>
    <mergeCell ref="E484:G484"/>
    <mergeCell ref="E479:G479"/>
    <mergeCell ref="E480:G480"/>
    <mergeCell ref="E469:G469"/>
    <mergeCell ref="E470:G470"/>
    <mergeCell ref="E471:G471"/>
    <mergeCell ref="E472:G472"/>
    <mergeCell ref="E467:G467"/>
    <mergeCell ref="E468:G468"/>
    <mergeCell ref="E477:G477"/>
    <mergeCell ref="E478:G478"/>
    <mergeCell ref="E443:G443"/>
    <mergeCell ref="E444:G444"/>
    <mergeCell ref="E433:G433"/>
    <mergeCell ref="E434:G434"/>
    <mergeCell ref="E435:G435"/>
    <mergeCell ref="E436:G436"/>
    <mergeCell ref="E431:G431"/>
    <mergeCell ref="E432:G432"/>
    <mergeCell ref="E449:G449"/>
    <mergeCell ref="E450:G450"/>
    <mergeCell ref="E451:G451"/>
    <mergeCell ref="E452:G452"/>
    <mergeCell ref="E453:G453"/>
    <mergeCell ref="E454:G454"/>
    <mergeCell ref="E437:G437"/>
    <mergeCell ref="E438:G438"/>
    <mergeCell ref="E439:G439"/>
    <mergeCell ref="E440:G440"/>
    <mergeCell ref="E441:G441"/>
    <mergeCell ref="E442:G442"/>
    <mergeCell ref="E446:G446"/>
    <mergeCell ref="E421:G421"/>
    <mergeCell ref="E422:G422"/>
    <mergeCell ref="E423:G423"/>
    <mergeCell ref="E424:G424"/>
    <mergeCell ref="E419:G419"/>
    <mergeCell ref="E420:G420"/>
    <mergeCell ref="E409:G409"/>
    <mergeCell ref="E410:G410"/>
    <mergeCell ref="E411:G411"/>
    <mergeCell ref="E412:G412"/>
    <mergeCell ref="E407:G407"/>
    <mergeCell ref="E408:G408"/>
    <mergeCell ref="E397:G397"/>
    <mergeCell ref="E398:G398"/>
    <mergeCell ref="E399:G399"/>
    <mergeCell ref="E400:G400"/>
    <mergeCell ref="E395:G395"/>
    <mergeCell ref="E396:G396"/>
    <mergeCell ref="E405:G405"/>
    <mergeCell ref="E406:G406"/>
    <mergeCell ref="E413:G413"/>
    <mergeCell ref="E414:G414"/>
    <mergeCell ref="E415:G415"/>
    <mergeCell ref="E416:G416"/>
    <mergeCell ref="E417:G417"/>
    <mergeCell ref="E418:G418"/>
    <mergeCell ref="E401:G401"/>
    <mergeCell ref="E402:G402"/>
    <mergeCell ref="E403:G403"/>
    <mergeCell ref="E404:G404"/>
    <mergeCell ref="E377:G377"/>
    <mergeCell ref="E378:G378"/>
    <mergeCell ref="E379:G379"/>
    <mergeCell ref="E380:G380"/>
    <mergeCell ref="E381:G381"/>
    <mergeCell ref="E382:G382"/>
    <mergeCell ref="E365:G365"/>
    <mergeCell ref="E366:G366"/>
    <mergeCell ref="E367:G367"/>
    <mergeCell ref="E368:G368"/>
    <mergeCell ref="E369:G369"/>
    <mergeCell ref="E370:G370"/>
    <mergeCell ref="E349:G349"/>
    <mergeCell ref="E350:G350"/>
    <mergeCell ref="E351:G351"/>
    <mergeCell ref="E352:G352"/>
    <mergeCell ref="E347:G347"/>
    <mergeCell ref="E348:G348"/>
    <mergeCell ref="E353:G353"/>
    <mergeCell ref="E354:G354"/>
    <mergeCell ref="E355:G355"/>
    <mergeCell ref="E356:G356"/>
    <mergeCell ref="E357:G357"/>
    <mergeCell ref="E358:G358"/>
    <mergeCell ref="E323:G323"/>
    <mergeCell ref="E324:G324"/>
    <mergeCell ref="E333:G333"/>
    <mergeCell ref="E334:G334"/>
    <mergeCell ref="E310:G310"/>
    <mergeCell ref="E293:G293"/>
    <mergeCell ref="E294:G294"/>
    <mergeCell ref="E295:G295"/>
    <mergeCell ref="E296:G296"/>
    <mergeCell ref="E297:G297"/>
    <mergeCell ref="E298:G298"/>
    <mergeCell ref="E277:G277"/>
    <mergeCell ref="E278:G278"/>
    <mergeCell ref="E279:G279"/>
    <mergeCell ref="E280:G280"/>
    <mergeCell ref="E275:G275"/>
    <mergeCell ref="E276:G276"/>
    <mergeCell ref="E317:G317"/>
    <mergeCell ref="E318:G318"/>
    <mergeCell ref="E319:G319"/>
    <mergeCell ref="E309:G309"/>
    <mergeCell ref="E325:G325"/>
    <mergeCell ref="E326:G326"/>
    <mergeCell ref="E327:G327"/>
    <mergeCell ref="E328:G328"/>
    <mergeCell ref="E291:G291"/>
    <mergeCell ref="E263:G263"/>
    <mergeCell ref="E264:G264"/>
    <mergeCell ref="E253:G253"/>
    <mergeCell ref="E254:G254"/>
    <mergeCell ref="E255:G255"/>
    <mergeCell ref="E256:G256"/>
    <mergeCell ref="E251:G251"/>
    <mergeCell ref="E252:G252"/>
    <mergeCell ref="E233:G233"/>
    <mergeCell ref="E234:G234"/>
    <mergeCell ref="E235:G235"/>
    <mergeCell ref="E236:G236"/>
    <mergeCell ref="E237:G237"/>
    <mergeCell ref="E238:G238"/>
    <mergeCell ref="E262:G262"/>
    <mergeCell ref="E245:G245"/>
    <mergeCell ref="E246:G246"/>
    <mergeCell ref="E247:G247"/>
    <mergeCell ref="E248:G248"/>
    <mergeCell ref="E249:G249"/>
    <mergeCell ref="E250:G250"/>
    <mergeCell ref="E241:G241"/>
    <mergeCell ref="E242:G242"/>
    <mergeCell ref="E243:G243"/>
    <mergeCell ref="E244:G244"/>
    <mergeCell ref="E240:G240"/>
    <mergeCell ref="E221:G221"/>
    <mergeCell ref="E222:G222"/>
    <mergeCell ref="E223:G223"/>
    <mergeCell ref="E224:G224"/>
    <mergeCell ref="E225:G225"/>
    <mergeCell ref="E226:G226"/>
    <mergeCell ref="E161:G161"/>
    <mergeCell ref="E162:G162"/>
    <mergeCell ref="E163:G163"/>
    <mergeCell ref="E164:G164"/>
    <mergeCell ref="E165:G165"/>
    <mergeCell ref="E166:G166"/>
    <mergeCell ref="E173:G173"/>
    <mergeCell ref="E174:G174"/>
    <mergeCell ref="E175:G175"/>
    <mergeCell ref="E176:G176"/>
    <mergeCell ref="E177:G177"/>
    <mergeCell ref="E178:G178"/>
    <mergeCell ref="E169:G169"/>
    <mergeCell ref="E170:G170"/>
    <mergeCell ref="E171:G171"/>
    <mergeCell ref="E172:G172"/>
    <mergeCell ref="E167:G167"/>
    <mergeCell ref="E168:G168"/>
    <mergeCell ref="E219:G219"/>
    <mergeCell ref="E220:G220"/>
    <mergeCell ref="E215:G215"/>
    <mergeCell ref="E216:G216"/>
    <mergeCell ref="E209:G209"/>
    <mergeCell ref="E210:G210"/>
    <mergeCell ref="E211:G211"/>
    <mergeCell ref="E212:G212"/>
    <mergeCell ref="E227:G227"/>
    <mergeCell ref="E228:G228"/>
    <mergeCell ref="E217:G217"/>
    <mergeCell ref="E218:G218"/>
    <mergeCell ref="E149:G149"/>
    <mergeCell ref="E150:G150"/>
    <mergeCell ref="E151:G151"/>
    <mergeCell ref="E152:G152"/>
    <mergeCell ref="E153:G153"/>
    <mergeCell ref="E154:G154"/>
    <mergeCell ref="E205:G205"/>
    <mergeCell ref="E206:G206"/>
    <mergeCell ref="E207:G207"/>
    <mergeCell ref="E208:G208"/>
    <mergeCell ref="E203:G203"/>
    <mergeCell ref="E204:G204"/>
    <mergeCell ref="E193:G193"/>
    <mergeCell ref="E194:G194"/>
    <mergeCell ref="E195:G195"/>
    <mergeCell ref="E196:G196"/>
    <mergeCell ref="E191:G191"/>
    <mergeCell ref="E192:G192"/>
    <mergeCell ref="E181:G181"/>
    <mergeCell ref="E182:G182"/>
    <mergeCell ref="E183:G183"/>
    <mergeCell ref="E184:G184"/>
    <mergeCell ref="E179:G179"/>
    <mergeCell ref="E180:G180"/>
    <mergeCell ref="E197:G197"/>
    <mergeCell ref="E198:G198"/>
    <mergeCell ref="E159:G159"/>
    <mergeCell ref="E160:G160"/>
    <mergeCell ref="E155:G155"/>
    <mergeCell ref="E156:G156"/>
    <mergeCell ref="E199:G199"/>
    <mergeCell ref="E200:G200"/>
    <mergeCell ref="E145:G145"/>
    <mergeCell ref="E146:G146"/>
    <mergeCell ref="E147:G147"/>
    <mergeCell ref="E148:G148"/>
    <mergeCell ref="E143:G143"/>
    <mergeCell ref="E144:G144"/>
    <mergeCell ref="E137:G137"/>
    <mergeCell ref="E138:G138"/>
    <mergeCell ref="E139:G139"/>
    <mergeCell ref="E140:G140"/>
    <mergeCell ref="E141:G141"/>
    <mergeCell ref="E142:G142"/>
    <mergeCell ref="E133:G133"/>
    <mergeCell ref="E134:G134"/>
    <mergeCell ref="E135:G135"/>
    <mergeCell ref="E136:G136"/>
    <mergeCell ref="E157:G157"/>
    <mergeCell ref="E158:G158"/>
    <mergeCell ref="E130:G130"/>
    <mergeCell ref="E131:G131"/>
    <mergeCell ref="E132:G132"/>
    <mergeCell ref="E115:G115"/>
    <mergeCell ref="E116:G116"/>
    <mergeCell ref="E117:G117"/>
    <mergeCell ref="E118:G118"/>
    <mergeCell ref="E113:G113"/>
    <mergeCell ref="E114:G114"/>
    <mergeCell ref="E103:G103"/>
    <mergeCell ref="E104:G104"/>
    <mergeCell ref="E105:G105"/>
    <mergeCell ref="E106:G106"/>
    <mergeCell ref="E31:G31"/>
    <mergeCell ref="E32:G32"/>
    <mergeCell ref="E33:G33"/>
    <mergeCell ref="E34:G34"/>
    <mergeCell ref="E76:G76"/>
    <mergeCell ref="E99:G99"/>
    <mergeCell ref="E100:G100"/>
    <mergeCell ref="E83:G83"/>
    <mergeCell ref="E84:G84"/>
    <mergeCell ref="E85:G85"/>
    <mergeCell ref="E86:G86"/>
    <mergeCell ref="E87:G87"/>
    <mergeCell ref="E88:G88"/>
    <mergeCell ref="E71:G71"/>
    <mergeCell ref="E72:G72"/>
    <mergeCell ref="E73:G73"/>
    <mergeCell ref="E74:G74"/>
    <mergeCell ref="E59:G59"/>
    <mergeCell ref="E60:G60"/>
    <mergeCell ref="B2:S2"/>
    <mergeCell ref="D4:E4"/>
    <mergeCell ref="D6:E6"/>
    <mergeCell ref="D8:E8"/>
    <mergeCell ref="E101:G101"/>
    <mergeCell ref="E102:G102"/>
    <mergeCell ref="E91:G91"/>
    <mergeCell ref="E92:G92"/>
    <mergeCell ref="E93:G93"/>
    <mergeCell ref="E94:G94"/>
    <mergeCell ref="E89:G89"/>
    <mergeCell ref="E90:G90"/>
    <mergeCell ref="E79:G79"/>
    <mergeCell ref="E80:G80"/>
    <mergeCell ref="E81:G81"/>
    <mergeCell ref="E82:G82"/>
    <mergeCell ref="E77:G77"/>
    <mergeCell ref="E78:G78"/>
    <mergeCell ref="E67:G67"/>
    <mergeCell ref="E68:G68"/>
    <mergeCell ref="E69:G69"/>
    <mergeCell ref="E70:G70"/>
    <mergeCell ref="E75:G75"/>
    <mergeCell ref="H20:J20"/>
    <mergeCell ref="H21:J21"/>
    <mergeCell ref="H22:J22"/>
    <mergeCell ref="H23:J23"/>
    <mergeCell ref="E11:G11"/>
    <mergeCell ref="E12:G12"/>
    <mergeCell ref="E13:G13"/>
    <mergeCell ref="E14:G14"/>
    <mergeCell ref="E15:G15"/>
  </mergeCells>
  <phoneticPr fontId="41" type="noConversion"/>
  <conditionalFormatting sqref="Q1552:Q2000">
    <cfRule type="cellIs" dxfId="200" priority="224" operator="equal">
      <formula>"Cancelado"</formula>
    </cfRule>
  </conditionalFormatting>
  <conditionalFormatting sqref="Q1552:Q2000">
    <cfRule type="cellIs" dxfId="199" priority="225" operator="equal">
      <formula>"Em Andamento"</formula>
    </cfRule>
    <cfRule type="cellIs" dxfId="198" priority="226" operator="equal">
      <formula>"Finalizado"</formula>
    </cfRule>
    <cfRule type="cellIs" dxfId="197" priority="227" operator="equal">
      <formula>"Bloqueado"</formula>
    </cfRule>
    <cfRule type="cellIs" dxfId="196" priority="228" operator="equal">
      <formula>"Pendente"</formula>
    </cfRule>
  </conditionalFormatting>
  <conditionalFormatting sqref="Q1552:Q2000">
    <cfRule type="cellIs" dxfId="195" priority="223" operator="equal">
      <formula>"Manutenção"</formula>
    </cfRule>
  </conditionalFormatting>
  <conditionalFormatting sqref="K6">
    <cfRule type="cellIs" dxfId="194" priority="248" operator="equal">
      <formula>"J"</formula>
    </cfRule>
    <cfRule type="cellIs" dxfId="193" priority="249" operator="equal">
      <formula>"K"</formula>
    </cfRule>
    <cfRule type="cellIs" dxfId="192" priority="250" operator="equal">
      <formula>"L"</formula>
    </cfRule>
    <cfRule type="cellIs" dxfId="191" priority="251" operator="equal">
      <formula>"I"</formula>
    </cfRule>
  </conditionalFormatting>
  <conditionalFormatting sqref="Q12">
    <cfRule type="containsText" dxfId="190" priority="120" operator="containsText" text="Pendente">
      <formula>NOT(ISERROR(SEARCH("Pendente",Q12)))</formula>
    </cfRule>
    <cfRule type="containsText" dxfId="189" priority="141" operator="containsText" text="Refatoração">
      <formula>NOT(ISERROR(SEARCH("Refatoração",Q12)))</formula>
    </cfRule>
    <cfRule type="containsText" dxfId="188" priority="142" operator="containsText" text="Cancelado">
      <formula>NOT(ISERROR(SEARCH("Cancelado",Q12)))</formula>
    </cfRule>
    <cfRule type="containsText" dxfId="187" priority="143" operator="containsText" text="Em Andamento">
      <formula>NOT(ISERROR(SEARCH("Em Andamento",Q12)))</formula>
    </cfRule>
    <cfRule type="containsText" dxfId="186" priority="144" operator="containsText" text="Bloqueado">
      <formula>NOT(ISERROR(SEARCH("Bloqueado",Q12)))</formula>
    </cfRule>
    <cfRule type="containsText" dxfId="185" priority="145" operator="containsText" text="Finalizado">
      <formula>NOT(ISERROR(SEARCH("Finalizado",Q12)))</formula>
    </cfRule>
  </conditionalFormatting>
  <conditionalFormatting sqref="Q13:Q15">
    <cfRule type="containsText" dxfId="184" priority="134" operator="containsText" text="Pronto para Revisão">
      <formula>NOT(ISERROR(SEARCH("Pronto para Revisão",Q13)))</formula>
    </cfRule>
    <cfRule type="containsText" dxfId="183" priority="135" operator="containsText" text="Refatoração">
      <formula>NOT(ISERROR(SEARCH("Refatoração",Q13)))</formula>
    </cfRule>
    <cfRule type="containsText" dxfId="182" priority="136" operator="containsText" text="Cancelado">
      <formula>NOT(ISERROR(SEARCH("Cancelado",Q13)))</formula>
    </cfRule>
    <cfRule type="containsText" dxfId="181" priority="137" operator="containsText" text="Em Andamento">
      <formula>NOT(ISERROR(SEARCH("Em Andamento",Q13)))</formula>
    </cfRule>
    <cfRule type="containsText" dxfId="180" priority="138" operator="containsText" text="Bloqueado">
      <formula>NOT(ISERROR(SEARCH("Bloqueado",Q13)))</formula>
    </cfRule>
    <cfRule type="containsText" dxfId="179" priority="139" operator="containsText" text="Finalizado">
      <formula>NOT(ISERROR(SEARCH("Finalizado",Q13)))</formula>
    </cfRule>
  </conditionalFormatting>
  <conditionalFormatting sqref="Q12:Q15">
    <cfRule type="containsText" dxfId="178" priority="140" operator="containsText" text="Pronto para Revisão">
      <formula>NOT(ISERROR(SEARCH("Pronto para Revisão",Q12)))</formula>
    </cfRule>
  </conditionalFormatting>
  <conditionalFormatting sqref="Q16">
    <cfRule type="containsText" dxfId="177" priority="106" operator="containsText" text="Pendente">
      <formula>NOT(ISERROR(SEARCH("Pendente",Q16)))</formula>
    </cfRule>
    <cfRule type="containsText" dxfId="176" priority="108" operator="containsText" text="Refatoração">
      <formula>NOT(ISERROR(SEARCH("Refatoração",Q16)))</formula>
    </cfRule>
    <cfRule type="containsText" dxfId="175" priority="109" operator="containsText" text="Cancelado">
      <formula>NOT(ISERROR(SEARCH("Cancelado",Q16)))</formula>
    </cfRule>
    <cfRule type="containsText" dxfId="174" priority="110" operator="containsText" text="Em Andamento">
      <formula>NOT(ISERROR(SEARCH("Em Andamento",Q16)))</formula>
    </cfRule>
    <cfRule type="containsText" dxfId="173" priority="111" operator="containsText" text="Bloqueado">
      <formula>NOT(ISERROR(SEARCH("Bloqueado",Q16)))</formula>
    </cfRule>
    <cfRule type="containsText" dxfId="172" priority="112" operator="containsText" text="Finalizado">
      <formula>NOT(ISERROR(SEARCH("Finalizado",Q16)))</formula>
    </cfRule>
  </conditionalFormatting>
  <conditionalFormatting sqref="Q16">
    <cfRule type="containsText" dxfId="171" priority="107" operator="containsText" text="Pronto para Revisão">
      <formula>NOT(ISERROR(SEARCH("Pronto para Revisão",Q16)))</formula>
    </cfRule>
  </conditionalFormatting>
  <conditionalFormatting sqref="Q17:Q81 Q83:Q341">
    <cfRule type="containsText" dxfId="170" priority="8" operator="containsText" text="Pronto para Revisão">
      <formula>NOT(ISERROR(SEARCH("Pronto para Revisão",Q17)))</formula>
    </cfRule>
    <cfRule type="containsText" dxfId="169" priority="9" operator="containsText" text="Refatoração">
      <formula>NOT(ISERROR(SEARCH("Refatoração",Q17)))</formula>
    </cfRule>
    <cfRule type="containsText" dxfId="168" priority="10" operator="containsText" text="Cancelado">
      <formula>NOT(ISERROR(SEARCH("Cancelado",Q17)))</formula>
    </cfRule>
    <cfRule type="containsText" dxfId="167" priority="11" operator="containsText" text="Em Andamento">
      <formula>NOT(ISERROR(SEARCH("Em Andamento",Q17)))</formula>
    </cfRule>
    <cfRule type="containsText" dxfId="166" priority="12" operator="containsText" text="Bloqueado">
      <formula>NOT(ISERROR(SEARCH("Bloqueado",Q17)))</formula>
    </cfRule>
    <cfRule type="containsText" dxfId="165" priority="13" operator="containsText" text="Finalizado">
      <formula>NOT(ISERROR(SEARCH("Finalizado",Q17)))</formula>
    </cfRule>
  </conditionalFormatting>
  <conditionalFormatting sqref="Q17:Q81 Q83:Q341">
    <cfRule type="containsText" dxfId="164" priority="14" operator="containsText" text="Pronto para Revisão">
      <formula>NOT(ISERROR(SEARCH("Pronto para Revisão",Q17)))</formula>
    </cfRule>
  </conditionalFormatting>
  <conditionalFormatting sqref="Q82">
    <cfRule type="containsText" dxfId="163" priority="1" operator="containsText" text="Pendente">
      <formula>NOT(ISERROR(SEARCH("Pendente",Q82)))</formula>
    </cfRule>
    <cfRule type="containsText" dxfId="162" priority="3" operator="containsText" text="Refatoração">
      <formula>NOT(ISERROR(SEARCH("Refatoração",Q82)))</formula>
    </cfRule>
    <cfRule type="containsText" dxfId="161" priority="4" operator="containsText" text="Cancelado">
      <formula>NOT(ISERROR(SEARCH("Cancelado",Q82)))</formula>
    </cfRule>
    <cfRule type="containsText" dxfId="160" priority="5" operator="containsText" text="Em Andamento">
      <formula>NOT(ISERROR(SEARCH("Em Andamento",Q82)))</formula>
    </cfRule>
    <cfRule type="containsText" dxfId="159" priority="6" operator="containsText" text="Bloqueado">
      <formula>NOT(ISERROR(SEARCH("Bloqueado",Q82)))</formula>
    </cfRule>
    <cfRule type="containsText" dxfId="158" priority="7" operator="containsText" text="Finalizado">
      <formula>NOT(ISERROR(SEARCH("Finalizado",Q82)))</formula>
    </cfRule>
  </conditionalFormatting>
  <conditionalFormatting sqref="Q82">
    <cfRule type="containsText" dxfId="157" priority="2" operator="containsText" text="Pronto para Revisão">
      <formula>NOT(ISERROR(SEARCH("Pronto para Revisão",Q82)))</formula>
    </cfRule>
  </conditionalFormatting>
  <dataValidations count="6">
    <dataValidation type="list" allowBlank="1" showInputMessage="1" showErrorMessage="1" sqref="H8" xr:uid="{3F78E0D0-D9C8-E544-BA8E-E3F109AD21C1}">
      <formula1>"Em espera,Em andamento,Finalizado,Bloqueado"</formula1>
    </dataValidation>
    <dataValidation type="list" allowBlank="1" showInputMessage="1" showErrorMessage="1" sqref="K6" xr:uid="{1A1FC3AC-4CF6-AE46-A247-E2718DD7D09E}">
      <formula1>"K,L,J,I,"</formula1>
    </dataValidation>
    <dataValidation type="list" allowBlank="1" showInputMessage="1" showErrorMessage="1" sqref="Q12:Q1551" xr:uid="{3F3EA58E-1D99-2A49-87C1-9D4896E2D452}">
      <formula1>"Pendente,Em Andamento,Pronto para Revisão,Refatoração,Finalizado,Bloqueado por Massa,Bloqueado por Defeito,Bloqueado por Ambiente, Bloqueado por Conhecimento Funcional,Cancelado"</formula1>
    </dataValidation>
    <dataValidation type="list" allowBlank="1" showInputMessage="1" sqref="O322 O329:O330" xr:uid="{F229F030-6913-A644-9750-26AB7F853868}">
      <formula1>"Alexandre Albino,Thiago Rodrigues,Paulo,Rodrigo Florindo,João Augusto,Carlos Bezerra,Mohamad Zaker,Celso Ricardo,Leonardo Moreno,Diego Garcia,Nicholas Constanci,Thierry,Thiago Cintra,Cecilia,Rodrigo Franchini,Renan,"</formula1>
    </dataValidation>
    <dataValidation type="list" allowBlank="1" showInputMessage="1" showErrorMessage="1" sqref="O301:O310 O291:O298 O286 O334:O341" xr:uid="{6EF19E9C-2375-744E-8034-DABD12B50F50}">
      <formula1>"Alexandre Albino,Thiago Rodrigues,Paulo,Rodrigo Florindo,João Augusto,Carlos Bezerra,Mohamad Zaker,Celso Ricardo,Leonardo Moreno,Diego Garcia,Nicholas Constanci,Thierry,Thiago Cintra,Cecilia,Rodrigo Franchini,Renan,Douglas"</formula1>
    </dataValidation>
    <dataValidation type="list" allowBlank="1" showInputMessage="1" showErrorMessage="1" sqref="O12:O285 O299:O300 O287:O290 O311:O321 O331:O333 O323:O328" xr:uid="{CB7F2DE1-E746-CC4B-B279-2BBFE35243F7}">
      <formula1>"Alexandre Albino,Thiago Rodrigues,Paulo,Rodrigo Florindo,João Augusto,Carlos Bezerra,Mohamad Zaker,Celso Ricardo,Leonardo Moreno,Diego Garcia,Nicholas Constanci,Thierry,Thiago Cintra,Cecilia,Rodrigo Franchini,Renan,"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1955150-BB0D-2841-9009-8E5CB3024F97}">
          <x14:formula1>
            <xm:f>Dados_Lista!$A$2:$A$5</xm:f>
          </x14:formula1>
          <xm:sqref>D6:E6 C12:C977</xm:sqref>
        </x14:dataValidation>
        <x14:dataValidation type="list" allowBlank="1" showInputMessage="1" showErrorMessage="1" xr:uid="{08484507-C54A-544A-A216-B8152DCD0207}">
          <x14:formula1>
            <xm:f>Dados_Lista!$A$3:$A$5</xm:f>
          </x14:formula1>
          <xm:sqref>C978:C1344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8"/>
  <dimension ref="A1:AI393"/>
  <sheetViews>
    <sheetView zoomScale="80" zoomScaleNormal="80" workbookViewId="0">
      <pane ySplit="3" topLeftCell="A68" activePane="bottomLeft" state="frozen"/>
      <selection pane="bottomLeft" activeCell="C9" sqref="C9:O21"/>
    </sheetView>
  </sheetViews>
  <sheetFormatPr baseColWidth="10" defaultColWidth="0" defaultRowHeight="0" customHeight="1" zeroHeight="1"/>
  <cols>
    <col min="1" max="1" width="1.6640625" style="27" customWidth="1"/>
    <col min="2" max="2" width="0.5" style="27" customWidth="1"/>
    <col min="3" max="3" width="17.83203125" style="27" customWidth="1"/>
    <col min="4" max="7" width="15.6640625" style="27" customWidth="1"/>
    <col min="8" max="8" width="12.1640625" style="27" customWidth="1"/>
    <col min="9" max="9" width="15.6640625" style="27" customWidth="1"/>
    <col min="10" max="10" width="0.5" style="27" customWidth="1"/>
    <col min="11" max="11" width="0.6640625" style="27" customWidth="1"/>
    <col min="12" max="12" width="16.83203125" style="27" bestFit="1" customWidth="1"/>
    <col min="13" max="13" width="15.6640625" style="27" customWidth="1"/>
    <col min="14" max="14" width="17.5" style="27" bestFit="1" customWidth="1"/>
    <col min="15" max="15" width="15.6640625" style="27" customWidth="1"/>
    <col min="16" max="16" width="20" style="27" customWidth="1"/>
    <col min="17" max="17" width="0.5" style="1" customWidth="1"/>
    <col min="18" max="18" width="0.83203125" style="1" hidden="1" customWidth="1"/>
    <col min="19" max="19" width="1.1640625" style="1" customWidth="1"/>
    <col min="20" max="23" width="13.83203125" style="1" hidden="1" customWidth="1"/>
    <col min="24" max="24" width="17.1640625" style="27" hidden="1" customWidth="1"/>
    <col min="25" max="16384" width="9.1640625" style="27" hidden="1"/>
  </cols>
  <sheetData>
    <row r="1" spans="1:25" s="4" customFormat="1" ht="12" customHeight="1"/>
    <row r="2" spans="1:25" s="1" customFormat="1" ht="24.75" customHeight="1">
      <c r="A2" s="3"/>
      <c r="B2" s="200" t="s">
        <v>0</v>
      </c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2"/>
      <c r="R2" s="2"/>
      <c r="S2" s="4"/>
      <c r="T2" s="2"/>
      <c r="U2" s="2"/>
      <c r="V2" s="2"/>
      <c r="W2" s="2"/>
      <c r="X2" s="3"/>
    </row>
    <row r="3" spans="1:25" s="1" customFormat="1" ht="3" customHeight="1">
      <c r="A3" s="4"/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25"/>
      <c r="S3" s="4"/>
      <c r="T3" s="25"/>
      <c r="U3" s="25"/>
      <c r="V3" s="25"/>
      <c r="W3" s="25"/>
      <c r="X3" s="4"/>
    </row>
    <row r="4" spans="1:25" s="1" customFormat="1" ht="19">
      <c r="A4" s="4"/>
      <c r="B4" s="205" t="s">
        <v>29</v>
      </c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7"/>
      <c r="R4" s="26"/>
      <c r="S4" s="4"/>
      <c r="T4" s="26"/>
      <c r="U4" s="26"/>
      <c r="V4" s="26"/>
      <c r="W4" s="26"/>
      <c r="X4" s="45"/>
      <c r="Y4" s="4"/>
    </row>
    <row r="5" spans="1:25" s="1" customFormat="1" ht="5.25" customHeight="1">
      <c r="A5" s="4"/>
      <c r="B5" s="108"/>
      <c r="C5" s="109"/>
      <c r="D5" s="109"/>
      <c r="E5" s="109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10"/>
      <c r="R5" s="26"/>
      <c r="S5" s="4"/>
      <c r="T5" s="26"/>
      <c r="U5" s="26"/>
      <c r="V5" s="26"/>
      <c r="W5" s="26"/>
      <c r="X5" s="45"/>
      <c r="Y5" s="4"/>
    </row>
    <row r="6" spans="1:25" s="1" customFormat="1" ht="19" hidden="1">
      <c r="A6" s="4"/>
      <c r="B6" s="111"/>
      <c r="C6" s="191" t="e">
        <f xml:space="preserve"> "PROJETO " &amp;#REF! &amp;" - Gráfico Geral"</f>
        <v>#REF!</v>
      </c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12"/>
      <c r="R6" s="26"/>
      <c r="S6" s="4"/>
      <c r="T6" s="26"/>
      <c r="U6" s="26"/>
      <c r="V6" s="26"/>
      <c r="W6" s="26"/>
      <c r="X6" s="45"/>
      <c r="Y6" s="43"/>
    </row>
    <row r="7" spans="1:25" s="1" customFormat="1" ht="19">
      <c r="A7" s="4"/>
      <c r="B7" s="111"/>
      <c r="C7" s="191" t="s">
        <v>30</v>
      </c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12"/>
      <c r="R7" s="26"/>
      <c r="S7" s="4"/>
      <c r="T7" s="26"/>
      <c r="U7" s="26"/>
      <c r="V7" s="26"/>
      <c r="W7" s="26"/>
      <c r="X7" s="45"/>
      <c r="Y7" s="45"/>
    </row>
    <row r="8" spans="1:25" s="1" customFormat="1" ht="19">
      <c r="A8" s="4"/>
      <c r="B8" s="11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44"/>
      <c r="R8" s="26"/>
      <c r="S8" s="4"/>
      <c r="T8" s="26"/>
      <c r="U8" s="26"/>
      <c r="V8" s="26"/>
      <c r="W8" s="26"/>
      <c r="X8" s="45"/>
      <c r="Y8" s="45"/>
    </row>
    <row r="9" spans="1:25" s="1" customFormat="1" ht="19">
      <c r="A9" s="4"/>
      <c r="B9" s="11"/>
      <c r="C9" s="195" t="s">
        <v>31</v>
      </c>
      <c r="D9" s="196"/>
      <c r="E9" s="197"/>
      <c r="F9" s="26"/>
      <c r="G9" s="26"/>
      <c r="H9" s="26"/>
      <c r="I9" s="26"/>
      <c r="J9" s="26"/>
      <c r="K9" s="26"/>
      <c r="L9" s="26"/>
      <c r="M9" s="162"/>
      <c r="N9" s="162"/>
      <c r="O9" s="162"/>
      <c r="P9" s="162"/>
      <c r="Q9" s="44"/>
      <c r="R9" s="26"/>
      <c r="S9" s="4"/>
      <c r="T9" s="26"/>
      <c r="U9" s="26"/>
      <c r="V9" s="26"/>
      <c r="W9" s="26"/>
      <c r="X9" s="45"/>
      <c r="Y9" s="45"/>
    </row>
    <row r="10" spans="1:25" s="1" customFormat="1" ht="15" customHeight="1">
      <c r="A10" s="4"/>
      <c r="B10" s="11"/>
      <c r="C10" s="194" t="s">
        <v>32</v>
      </c>
      <c r="D10" s="194"/>
      <c r="E10" s="94" t="s">
        <v>65</v>
      </c>
      <c r="F10" s="26"/>
      <c r="G10" s="27"/>
      <c r="H10" s="26"/>
      <c r="I10" s="26"/>
      <c r="J10" s="26"/>
      <c r="K10" s="26"/>
      <c r="L10" s="26"/>
      <c r="M10" s="162"/>
      <c r="N10" s="162"/>
      <c r="O10" s="162"/>
      <c r="P10" s="26"/>
      <c r="Q10" s="44"/>
      <c r="R10" s="26"/>
      <c r="S10" s="4"/>
      <c r="T10" s="26"/>
      <c r="U10" s="26"/>
      <c r="V10" s="26"/>
      <c r="W10" s="26"/>
      <c r="X10" s="45"/>
      <c r="Y10" s="45"/>
    </row>
    <row r="11" spans="1:25" s="1" customFormat="1" ht="15" customHeight="1">
      <c r="A11" s="4"/>
      <c r="B11" s="11"/>
      <c r="C11" s="193" t="s">
        <v>33</v>
      </c>
      <c r="D11" s="193"/>
      <c r="E11" s="82">
        <f>SUM(E12:E21)</f>
        <v>330</v>
      </c>
      <c r="F11" s="38"/>
      <c r="G11" s="38"/>
      <c r="H11" s="27"/>
      <c r="I11" s="38"/>
      <c r="J11" s="38"/>
      <c r="K11" s="38"/>
      <c r="L11" s="41"/>
      <c r="M11" s="162"/>
      <c r="N11" s="162"/>
      <c r="O11" s="162"/>
      <c r="P11" s="26"/>
      <c r="Q11" s="47"/>
      <c r="R11" s="39"/>
      <c r="S11" s="4"/>
      <c r="T11" s="39"/>
      <c r="U11" s="39"/>
      <c r="V11" s="39"/>
      <c r="W11" s="39"/>
      <c r="X11" s="13"/>
      <c r="Y11" s="4"/>
    </row>
    <row r="12" spans="1:25" s="1" customFormat="1" ht="15" customHeight="1">
      <c r="A12" s="4"/>
      <c r="B12" s="11"/>
      <c r="C12" s="193" t="s">
        <v>20</v>
      </c>
      <c r="D12" s="193"/>
      <c r="E12" s="158">
        <f>COUNTIF(Planejamento!$Q$12:$Q$2000,$C12)</f>
        <v>1</v>
      </c>
      <c r="F12" s="41"/>
      <c r="G12" s="38"/>
      <c r="H12" s="41"/>
      <c r="I12" s="41"/>
      <c r="J12" s="41"/>
      <c r="K12" s="41"/>
      <c r="L12" s="41"/>
      <c r="M12" s="162"/>
      <c r="N12" s="162"/>
      <c r="O12" s="162"/>
      <c r="P12" s="26"/>
      <c r="Q12" s="47"/>
      <c r="R12" s="39"/>
      <c r="S12" s="4"/>
      <c r="T12" s="39"/>
      <c r="U12" s="39"/>
      <c r="V12" s="39"/>
      <c r="W12" s="39"/>
      <c r="X12" s="13"/>
      <c r="Y12" s="4"/>
    </row>
    <row r="13" spans="1:25" s="1" customFormat="1" ht="15" customHeight="1">
      <c r="A13" s="4"/>
      <c r="B13" s="11"/>
      <c r="C13" s="203" t="s">
        <v>9</v>
      </c>
      <c r="D13" s="204"/>
      <c r="E13" s="98">
        <f>COUNTIF(Planejamento!$Q$12:$Q$2000,$C13)</f>
        <v>0</v>
      </c>
      <c r="F13" s="41"/>
      <c r="G13" s="38"/>
      <c r="H13" s="41"/>
      <c r="I13" s="41"/>
      <c r="J13" s="41"/>
      <c r="K13" s="41"/>
      <c r="L13" s="42"/>
      <c r="M13" s="162"/>
      <c r="N13" s="162"/>
      <c r="O13" s="162"/>
      <c r="P13" s="26"/>
      <c r="Q13" s="47"/>
      <c r="R13" s="39"/>
      <c r="S13" s="4"/>
      <c r="T13" s="39"/>
      <c r="U13" s="39"/>
      <c r="V13" s="39"/>
      <c r="W13" s="39"/>
      <c r="X13" s="13"/>
      <c r="Y13" s="4"/>
    </row>
    <row r="14" spans="1:25" s="1" customFormat="1" ht="15" customHeight="1">
      <c r="A14" s="4"/>
      <c r="B14" s="11"/>
      <c r="C14" s="203" t="s">
        <v>34</v>
      </c>
      <c r="D14" s="204"/>
      <c r="E14" s="159">
        <f>COUNTIF(Planejamento!$Q$12:$Q$2000,$C14)</f>
        <v>173</v>
      </c>
      <c r="F14" s="41"/>
      <c r="G14" s="38"/>
      <c r="H14" s="41"/>
      <c r="I14" s="41"/>
      <c r="J14" s="41"/>
      <c r="K14" s="41"/>
      <c r="L14" s="41"/>
      <c r="M14" s="162"/>
      <c r="N14" s="162"/>
      <c r="O14" s="162"/>
      <c r="P14" s="26"/>
      <c r="Q14" s="47"/>
      <c r="R14" s="39"/>
      <c r="S14" s="4"/>
      <c r="T14" s="39"/>
      <c r="U14" s="39"/>
      <c r="V14" s="39"/>
      <c r="W14" s="39"/>
      <c r="X14" s="13"/>
      <c r="Y14" s="4"/>
    </row>
    <row r="15" spans="1:25" s="1" customFormat="1" ht="15" customHeight="1">
      <c r="A15" s="4"/>
      <c r="B15" s="11"/>
      <c r="C15" s="193" t="s">
        <v>17</v>
      </c>
      <c r="D15" s="193"/>
      <c r="E15" s="96">
        <f>COUNTIF(Planejamento!$Q$12:$Q$2000,$C15)</f>
        <v>97</v>
      </c>
      <c r="F15" s="171"/>
      <c r="G15" s="27"/>
      <c r="H15" s="171"/>
      <c r="I15" s="171"/>
      <c r="J15" s="171"/>
      <c r="K15" s="171"/>
      <c r="L15" s="171"/>
      <c r="M15" s="162"/>
      <c r="N15" s="162"/>
      <c r="O15" s="162"/>
      <c r="P15" s="26"/>
      <c r="Q15" s="48"/>
      <c r="R15" s="40"/>
      <c r="S15" s="4"/>
      <c r="T15" s="40"/>
      <c r="U15" s="40"/>
      <c r="V15" s="40"/>
      <c r="W15" s="40"/>
      <c r="X15" s="13"/>
      <c r="Y15" s="4"/>
    </row>
    <row r="16" spans="1:25" s="1" customFormat="1" ht="15" customHeight="1">
      <c r="A16" s="4"/>
      <c r="B16" s="11"/>
      <c r="C16" s="193" t="s">
        <v>35</v>
      </c>
      <c r="D16" s="193"/>
      <c r="E16" s="236">
        <f>COUNTIF(Planejamento!$Q$12:$Q$2000,$C16)</f>
        <v>3</v>
      </c>
      <c r="F16" s="171"/>
      <c r="G16" s="171"/>
      <c r="H16" s="171"/>
      <c r="I16" s="171"/>
      <c r="J16" s="171"/>
      <c r="K16" s="171"/>
      <c r="L16" s="171"/>
      <c r="M16" s="162"/>
      <c r="N16" s="162"/>
      <c r="O16" s="162"/>
      <c r="P16" s="26"/>
      <c r="Q16" s="48"/>
      <c r="R16" s="40"/>
      <c r="S16" s="4"/>
      <c r="T16" s="40"/>
      <c r="U16" s="40"/>
      <c r="V16" s="40"/>
      <c r="W16" s="40"/>
      <c r="X16" s="13"/>
      <c r="Y16" s="4"/>
    </row>
    <row r="17" spans="1:25" s="1" customFormat="1" ht="15" customHeight="1">
      <c r="A17" s="4"/>
      <c r="B17" s="11"/>
      <c r="C17" s="193" t="s">
        <v>23</v>
      </c>
      <c r="D17" s="193"/>
      <c r="E17" s="97">
        <f>COUNTIF(Planejamento!$Q$12:$Q$2000,$C17)</f>
        <v>8</v>
      </c>
      <c r="F17" s="171"/>
      <c r="G17" s="171"/>
      <c r="H17" s="171"/>
      <c r="I17" s="171"/>
      <c r="J17" s="171"/>
      <c r="K17" s="171"/>
      <c r="L17" s="171"/>
      <c r="M17" s="162"/>
      <c r="N17" s="162"/>
      <c r="O17" s="162"/>
      <c r="P17" s="26"/>
      <c r="Q17" s="48"/>
      <c r="R17" s="40"/>
      <c r="S17" s="4"/>
      <c r="T17" s="40"/>
      <c r="U17" s="40"/>
      <c r="V17" s="40"/>
      <c r="W17" s="40"/>
      <c r="X17" s="13"/>
      <c r="Y17" s="4"/>
    </row>
    <row r="18" spans="1:25" s="1" customFormat="1" ht="15" customHeight="1">
      <c r="A18" s="4"/>
      <c r="B18" s="11"/>
      <c r="C18" s="193" t="s">
        <v>18</v>
      </c>
      <c r="D18" s="193"/>
      <c r="E18" s="97">
        <f>COUNTIF(Planejamento!$Q$12:$Q$2000,$C18)</f>
        <v>5</v>
      </c>
      <c r="F18" s="171"/>
      <c r="G18" s="171"/>
      <c r="H18" s="171"/>
      <c r="I18" s="171"/>
      <c r="J18" s="171"/>
      <c r="K18" s="171"/>
      <c r="L18" s="171"/>
      <c r="M18" s="162"/>
      <c r="N18" s="162"/>
      <c r="O18" s="162"/>
      <c r="P18" s="26"/>
      <c r="Q18" s="48"/>
      <c r="R18" s="40"/>
      <c r="S18" s="4"/>
      <c r="T18" s="40"/>
      <c r="U18" s="40"/>
      <c r="V18" s="40"/>
      <c r="W18" s="40"/>
      <c r="X18" s="13"/>
      <c r="Y18" s="4"/>
    </row>
    <row r="19" spans="1:25" s="1" customFormat="1" ht="15" customHeight="1">
      <c r="A19" s="4"/>
      <c r="B19" s="11"/>
      <c r="C19" s="193" t="s">
        <v>36</v>
      </c>
      <c r="D19" s="193"/>
      <c r="E19" s="97">
        <f>COUNTIF(Planejamento!$Q$12:$Q$2000,$C19)</f>
        <v>0</v>
      </c>
      <c r="F19" s="171"/>
      <c r="G19" s="171"/>
      <c r="H19" s="171"/>
      <c r="I19" s="171"/>
      <c r="J19" s="171"/>
      <c r="K19" s="171"/>
      <c r="L19" s="171"/>
      <c r="M19" s="162"/>
      <c r="N19" s="162"/>
      <c r="O19" s="162"/>
      <c r="P19" s="26"/>
      <c r="Q19" s="48"/>
      <c r="R19" s="40"/>
      <c r="S19" s="4"/>
      <c r="T19" s="40"/>
      <c r="U19" s="40"/>
      <c r="V19" s="40"/>
      <c r="W19" s="40"/>
      <c r="X19" s="13"/>
      <c r="Y19" s="4"/>
    </row>
    <row r="20" spans="1:25" s="1" customFormat="1" ht="15" customHeight="1">
      <c r="A20" s="4"/>
      <c r="B20" s="11"/>
      <c r="C20" s="199" t="s">
        <v>37</v>
      </c>
      <c r="D20" s="199"/>
      <c r="E20" s="97">
        <f>COUNTIF(Planejamento!$Q$12:$Q$2000,$C20)</f>
        <v>0</v>
      </c>
      <c r="F20" s="171"/>
      <c r="G20" s="171"/>
      <c r="H20" s="171"/>
      <c r="I20" s="171"/>
      <c r="J20" s="171"/>
      <c r="K20" s="171"/>
      <c r="L20" s="171"/>
      <c r="M20" s="162"/>
      <c r="N20" s="162"/>
      <c r="O20" s="162"/>
      <c r="P20" s="26"/>
      <c r="Q20" s="48"/>
      <c r="R20" s="40"/>
      <c r="S20" s="4"/>
      <c r="T20" s="40"/>
      <c r="U20" s="40"/>
      <c r="V20" s="40"/>
      <c r="W20" s="40"/>
      <c r="X20" s="13"/>
      <c r="Y20" s="4"/>
    </row>
    <row r="21" spans="1:25" s="1" customFormat="1" ht="15" customHeight="1">
      <c r="A21" s="4"/>
      <c r="B21" s="11"/>
      <c r="C21" s="193" t="s">
        <v>19</v>
      </c>
      <c r="D21" s="193"/>
      <c r="E21" s="99">
        <f>COUNTIF(Planejamento!$Q$12:$Q$2000,$C21)</f>
        <v>43</v>
      </c>
      <c r="F21" s="171"/>
      <c r="G21" s="171"/>
      <c r="H21" s="171"/>
      <c r="I21" s="171"/>
      <c r="J21" s="171"/>
      <c r="K21" s="171"/>
      <c r="L21" s="171"/>
      <c r="M21" s="162"/>
      <c r="N21" s="162"/>
      <c r="O21" s="162"/>
      <c r="P21" s="26"/>
      <c r="Q21" s="48"/>
      <c r="R21" s="40"/>
      <c r="S21" s="4"/>
      <c r="T21" s="40"/>
      <c r="U21" s="40"/>
      <c r="V21" s="40"/>
      <c r="W21" s="40"/>
      <c r="X21" s="13"/>
      <c r="Y21" s="4"/>
    </row>
    <row r="22" spans="1:25" s="1" customFormat="1" ht="9" customHeight="1">
      <c r="A22" s="4"/>
      <c r="B22" s="11"/>
      <c r="C22" s="95"/>
      <c r="D22" s="95"/>
      <c r="E22" s="95"/>
      <c r="F22" s="171"/>
      <c r="G22" s="171"/>
      <c r="H22" s="171"/>
      <c r="I22" s="171"/>
      <c r="J22" s="171"/>
      <c r="K22" s="171"/>
      <c r="L22" s="171"/>
      <c r="M22" s="162"/>
      <c r="N22" s="162"/>
      <c r="O22" s="162"/>
      <c r="P22" s="38"/>
      <c r="Q22" s="48"/>
      <c r="R22" s="40"/>
      <c r="S22" s="4"/>
      <c r="T22" s="40"/>
      <c r="U22" s="40"/>
      <c r="V22" s="40"/>
      <c r="W22" s="40"/>
      <c r="X22" s="13"/>
      <c r="Y22" s="4"/>
    </row>
    <row r="23" spans="1:25" s="1" customFormat="1" ht="15" hidden="1">
      <c r="A23" s="4"/>
      <c r="B23" s="11"/>
      <c r="C23" s="40"/>
      <c r="D23" s="198"/>
      <c r="E23" s="198"/>
      <c r="F23" s="198"/>
      <c r="G23" s="198"/>
      <c r="H23" s="198"/>
      <c r="I23" s="198"/>
      <c r="J23" s="198"/>
      <c r="K23" s="198"/>
      <c r="L23" s="198"/>
      <c r="M23" s="198"/>
      <c r="N23" s="198"/>
      <c r="O23" s="38"/>
      <c r="P23" s="38"/>
      <c r="Q23" s="48"/>
      <c r="R23" s="40"/>
      <c r="S23" s="4"/>
      <c r="T23" s="40"/>
      <c r="U23" s="40"/>
      <c r="V23" s="40"/>
      <c r="W23" s="40"/>
      <c r="X23" s="13"/>
      <c r="Y23" s="4"/>
    </row>
    <row r="24" spans="1:25" s="1" customFormat="1" ht="15" hidden="1">
      <c r="A24" s="4"/>
      <c r="B24" s="11"/>
      <c r="C24" s="40"/>
      <c r="D24" s="198"/>
      <c r="E24" s="198"/>
      <c r="F24" s="198"/>
      <c r="G24" s="198"/>
      <c r="H24" s="198"/>
      <c r="I24" s="198"/>
      <c r="J24" s="198"/>
      <c r="K24" s="198"/>
      <c r="L24" s="198"/>
      <c r="M24" s="198"/>
      <c r="N24" s="198"/>
      <c r="O24" s="38"/>
      <c r="P24" s="38"/>
      <c r="Q24" s="48"/>
      <c r="R24" s="40"/>
      <c r="S24" s="4"/>
      <c r="T24" s="40"/>
      <c r="U24" s="40"/>
      <c r="V24" s="40"/>
      <c r="W24" s="40"/>
      <c r="X24" s="13"/>
      <c r="Y24" s="4"/>
    </row>
    <row r="25" spans="1:25" s="1" customFormat="1" ht="15" hidden="1">
      <c r="A25" s="4"/>
      <c r="B25" s="11"/>
      <c r="C25" s="40"/>
      <c r="D25" s="198"/>
      <c r="E25" s="198"/>
      <c r="F25" s="198"/>
      <c r="G25" s="198"/>
      <c r="H25" s="198"/>
      <c r="I25" s="198"/>
      <c r="J25" s="198"/>
      <c r="K25" s="198"/>
      <c r="L25" s="198"/>
      <c r="M25" s="198"/>
      <c r="N25" s="198"/>
      <c r="O25" s="38"/>
      <c r="P25" s="38"/>
      <c r="Q25" s="48"/>
      <c r="R25" s="40"/>
      <c r="S25" s="4"/>
      <c r="T25" s="40"/>
      <c r="U25" s="40"/>
      <c r="V25" s="40"/>
      <c r="W25" s="40"/>
      <c r="X25" s="13"/>
      <c r="Y25" s="4"/>
    </row>
    <row r="26" spans="1:25" s="1" customFormat="1" ht="19">
      <c r="A26" s="4"/>
      <c r="B26" s="11"/>
      <c r="C26" s="191" t="s">
        <v>38</v>
      </c>
      <c r="D26" s="192"/>
      <c r="E26" s="192"/>
      <c r="F26" s="192"/>
      <c r="G26" s="192"/>
      <c r="H26" s="192"/>
      <c r="I26" s="192"/>
      <c r="J26" s="192"/>
      <c r="K26" s="192"/>
      <c r="L26" s="192"/>
      <c r="M26" s="192"/>
      <c r="N26" s="192"/>
      <c r="O26" s="192"/>
      <c r="P26" s="208"/>
      <c r="Q26" s="44"/>
      <c r="R26" s="40"/>
      <c r="S26" s="4"/>
      <c r="T26" s="40"/>
      <c r="U26" s="40"/>
      <c r="V26" s="40"/>
      <c r="W26" s="40"/>
      <c r="X26" s="13"/>
      <c r="Y26" s="4"/>
    </row>
    <row r="27" spans="1:25" s="1" customFormat="1" ht="15">
      <c r="A27" s="4"/>
      <c r="B27" s="11"/>
      <c r="C27" s="40"/>
      <c r="D27" s="198"/>
      <c r="E27" s="198"/>
      <c r="F27" s="198"/>
      <c r="G27" s="198"/>
      <c r="H27" s="198"/>
      <c r="I27" s="198"/>
      <c r="J27" s="198"/>
      <c r="K27" s="198"/>
      <c r="L27" s="198"/>
      <c r="M27" s="198"/>
      <c r="N27" s="198"/>
      <c r="O27" s="38"/>
      <c r="P27" s="38"/>
      <c r="Q27" s="48"/>
      <c r="R27" s="40"/>
      <c r="S27" s="4"/>
      <c r="T27" s="40"/>
      <c r="U27" s="40"/>
      <c r="V27" s="40"/>
      <c r="W27" s="40"/>
      <c r="X27" s="13"/>
      <c r="Y27" s="4"/>
    </row>
    <row r="28" spans="1:25" s="1" customFormat="1" ht="15">
      <c r="A28" s="4"/>
      <c r="B28" s="11"/>
      <c r="C28" s="40"/>
      <c r="D28" s="198"/>
      <c r="E28" s="198"/>
      <c r="F28" s="198"/>
      <c r="G28" s="198"/>
      <c r="H28" s="198"/>
      <c r="I28" s="198"/>
      <c r="J28" s="198"/>
      <c r="K28" s="198"/>
      <c r="L28" s="198"/>
      <c r="M28" s="198"/>
      <c r="N28" s="198"/>
      <c r="O28" s="38"/>
      <c r="P28" s="38"/>
      <c r="Q28" s="48"/>
      <c r="R28" s="40"/>
      <c r="S28" s="4"/>
      <c r="T28" s="40"/>
      <c r="U28" s="40"/>
      <c r="V28" s="40"/>
      <c r="W28" s="40"/>
      <c r="X28" s="13"/>
      <c r="Y28" s="4"/>
    </row>
    <row r="29" spans="1:25" s="1" customFormat="1" ht="15">
      <c r="A29" s="4"/>
      <c r="B29" s="11"/>
      <c r="C29" s="40"/>
      <c r="D29" s="198"/>
      <c r="E29" s="198"/>
      <c r="F29" s="198"/>
      <c r="G29" s="198"/>
      <c r="H29" s="198"/>
      <c r="I29" s="198"/>
      <c r="J29" s="198"/>
      <c r="K29" s="198"/>
      <c r="L29" s="198"/>
      <c r="M29" s="198"/>
      <c r="N29" s="198"/>
      <c r="O29" s="38"/>
      <c r="P29" s="38"/>
      <c r="Q29" s="48"/>
      <c r="R29" s="40"/>
      <c r="S29" s="4"/>
      <c r="T29" s="40"/>
      <c r="U29" s="40"/>
      <c r="V29" s="40"/>
      <c r="W29" s="40"/>
      <c r="X29" s="13"/>
      <c r="Y29" s="4"/>
    </row>
    <row r="30" spans="1:25" s="1" customFormat="1" ht="15">
      <c r="A30" s="4"/>
      <c r="B30" s="11"/>
      <c r="C30" s="40"/>
      <c r="D30" s="198"/>
      <c r="E30" s="198"/>
      <c r="F30" s="198"/>
      <c r="G30" s="198"/>
      <c r="H30" s="198"/>
      <c r="I30" s="198"/>
      <c r="J30" s="198"/>
      <c r="K30" s="198"/>
      <c r="L30" s="198"/>
      <c r="M30" s="198"/>
      <c r="N30" s="198"/>
      <c r="O30" s="38"/>
      <c r="P30" s="38"/>
      <c r="Q30" s="48"/>
      <c r="R30" s="40"/>
      <c r="S30" s="4"/>
      <c r="T30" s="40"/>
      <c r="U30" s="40"/>
      <c r="V30" s="40"/>
      <c r="W30" s="40"/>
      <c r="X30" s="13"/>
      <c r="Y30" s="4"/>
    </row>
    <row r="31" spans="1:25" s="1" customFormat="1" ht="15">
      <c r="A31" s="4"/>
      <c r="B31" s="11"/>
      <c r="C31" s="40"/>
      <c r="D31" s="198"/>
      <c r="E31" s="198"/>
      <c r="F31" s="198"/>
      <c r="G31" s="198"/>
      <c r="H31" s="198"/>
      <c r="I31" s="198"/>
      <c r="J31" s="198"/>
      <c r="K31" s="198"/>
      <c r="L31" s="198"/>
      <c r="M31" s="198"/>
      <c r="N31" s="198"/>
      <c r="O31" s="38"/>
      <c r="P31" s="38"/>
      <c r="Q31" s="48"/>
      <c r="R31" s="40"/>
      <c r="S31" s="4"/>
      <c r="T31" s="40"/>
      <c r="U31" s="40"/>
      <c r="V31" s="40"/>
      <c r="W31" s="40"/>
      <c r="X31" s="13"/>
      <c r="Y31" s="4"/>
    </row>
    <row r="32" spans="1:25" s="1" customFormat="1" ht="15">
      <c r="A32" s="4"/>
      <c r="B32" s="11"/>
      <c r="C32" s="40"/>
      <c r="D32" s="198"/>
      <c r="E32" s="198"/>
      <c r="F32" s="198"/>
      <c r="G32" s="198"/>
      <c r="H32" s="198"/>
      <c r="I32" s="198"/>
      <c r="J32" s="198"/>
      <c r="K32" s="198"/>
      <c r="L32" s="198"/>
      <c r="M32" s="198"/>
      <c r="N32" s="198"/>
      <c r="O32" s="38"/>
      <c r="P32" s="38"/>
      <c r="Q32" s="48"/>
      <c r="R32" s="40"/>
      <c r="S32" s="4"/>
      <c r="T32" s="40"/>
      <c r="U32" s="40"/>
      <c r="V32" s="40"/>
      <c r="W32" s="40"/>
      <c r="X32" s="13"/>
      <c r="Y32" s="4"/>
    </row>
    <row r="33" spans="1:35" s="1" customFormat="1" ht="15">
      <c r="A33" s="4"/>
      <c r="B33" s="11"/>
      <c r="C33" s="40"/>
      <c r="D33" s="171"/>
      <c r="E33" s="171"/>
      <c r="F33" s="171"/>
      <c r="G33" s="171"/>
      <c r="H33" s="171"/>
      <c r="I33" s="171"/>
      <c r="J33" s="171"/>
      <c r="K33" s="171"/>
      <c r="L33" s="171"/>
      <c r="M33" s="171"/>
      <c r="N33" s="171"/>
      <c r="O33" s="38"/>
      <c r="P33" s="38"/>
      <c r="Q33" s="48"/>
      <c r="R33" s="40"/>
      <c r="S33" s="4"/>
      <c r="T33" s="40"/>
      <c r="U33" s="40"/>
      <c r="V33" s="40"/>
      <c r="W33" s="40"/>
      <c r="X33" s="13"/>
      <c r="Y33" s="4"/>
    </row>
    <row r="34" spans="1:35" s="1" customFormat="1" ht="15">
      <c r="A34" s="4"/>
      <c r="B34" s="11"/>
      <c r="C34" s="4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38"/>
      <c r="P34" s="38"/>
      <c r="Q34" s="48"/>
      <c r="R34" s="40"/>
      <c r="S34" s="4"/>
      <c r="T34" s="40"/>
      <c r="U34" s="40"/>
      <c r="V34" s="40"/>
      <c r="W34" s="40"/>
      <c r="X34" s="13"/>
      <c r="Y34" s="4"/>
    </row>
    <row r="35" spans="1:35" s="1" customFormat="1" ht="15">
      <c r="A35" s="4"/>
      <c r="B35" s="11"/>
      <c r="C35" s="4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38"/>
      <c r="P35" s="38"/>
      <c r="Q35" s="48"/>
      <c r="R35" s="40"/>
      <c r="S35" s="74"/>
      <c r="T35" s="40"/>
      <c r="U35" s="40"/>
      <c r="V35" s="40"/>
      <c r="W35" s="40"/>
      <c r="X35" s="13"/>
      <c r="Y35" s="4"/>
    </row>
    <row r="36" spans="1:35" ht="15" customHeight="1">
      <c r="A36" s="37"/>
      <c r="B36" s="73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38"/>
      <c r="N36" s="38"/>
      <c r="O36" s="38"/>
      <c r="P36" s="38"/>
      <c r="S36" s="74"/>
    </row>
    <row r="37" spans="1:35" ht="15" customHeight="1">
      <c r="A37" s="37"/>
      <c r="B37" s="73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38"/>
      <c r="N37" s="38"/>
      <c r="O37" s="38"/>
      <c r="P37" s="50"/>
      <c r="Q37" s="50"/>
      <c r="R37" s="50"/>
      <c r="S37" s="74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38"/>
      <c r="AF37" s="38"/>
      <c r="AG37" s="38"/>
      <c r="AH37" s="38"/>
    </row>
    <row r="38" spans="1:35" ht="15" customHeight="1">
      <c r="A38" s="37"/>
      <c r="B38" s="73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38"/>
      <c r="N38" s="38"/>
      <c r="O38" s="38"/>
      <c r="P38" s="50"/>
      <c r="Q38" s="50"/>
      <c r="R38" s="50"/>
      <c r="S38" s="74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38"/>
      <c r="AF38" s="38"/>
      <c r="AG38" s="38"/>
      <c r="AH38" s="38"/>
    </row>
    <row r="39" spans="1:35" ht="15" customHeight="1">
      <c r="A39" s="37"/>
      <c r="B39" s="73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38"/>
      <c r="N39" s="38"/>
      <c r="O39" s="38"/>
      <c r="P39" s="50"/>
      <c r="Q39" s="50"/>
      <c r="R39" s="50"/>
      <c r="S39" s="74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38"/>
      <c r="AF39" s="38"/>
      <c r="AG39" s="38"/>
      <c r="AH39" s="38"/>
    </row>
    <row r="40" spans="1:35" ht="15" customHeight="1">
      <c r="A40" s="37"/>
      <c r="B40" s="73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38"/>
      <c r="N40" s="38"/>
      <c r="O40" s="38"/>
      <c r="P40" s="50"/>
      <c r="Q40" s="50"/>
      <c r="R40" s="50"/>
      <c r="S40" s="74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38"/>
      <c r="AF40" s="38"/>
      <c r="AG40" s="38"/>
      <c r="AH40" s="38"/>
    </row>
    <row r="41" spans="1:35" ht="15" customHeight="1">
      <c r="A41" s="37"/>
      <c r="B41" s="171"/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38"/>
      <c r="N41" s="38"/>
      <c r="O41" s="38"/>
      <c r="P41" s="50"/>
      <c r="Q41" s="50"/>
      <c r="R41" s="50"/>
      <c r="S41" s="74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38"/>
      <c r="AF41" s="38"/>
      <c r="AG41" s="38"/>
      <c r="AH41" s="38"/>
    </row>
    <row r="42" spans="1:35" ht="15" customHeight="1">
      <c r="A42" s="37"/>
      <c r="B42" s="171"/>
      <c r="C42" s="171"/>
      <c r="D42" s="171"/>
      <c r="E42" s="171"/>
      <c r="F42" s="171"/>
      <c r="G42" s="171"/>
      <c r="H42" s="171"/>
      <c r="I42" s="171"/>
      <c r="J42" s="171"/>
      <c r="K42" s="171"/>
      <c r="L42" s="171"/>
      <c r="M42" s="38"/>
      <c r="N42" s="38"/>
      <c r="O42" s="38"/>
      <c r="P42" s="171"/>
      <c r="Q42" s="171"/>
      <c r="R42" s="171"/>
      <c r="S42" s="74"/>
      <c r="T42" s="171"/>
      <c r="U42" s="171"/>
      <c r="V42" s="171"/>
      <c r="W42" s="171"/>
      <c r="X42" s="171"/>
      <c r="Y42" s="171"/>
      <c r="Z42" s="171"/>
      <c r="AA42" s="171"/>
      <c r="AB42" s="171"/>
      <c r="AC42" s="171"/>
      <c r="AD42" s="171"/>
      <c r="AE42" s="38"/>
      <c r="AF42" s="38"/>
      <c r="AG42" s="38"/>
      <c r="AH42" s="38"/>
    </row>
    <row r="43" spans="1:35" ht="15" customHeight="1">
      <c r="A43" s="37"/>
      <c r="B43" s="171"/>
      <c r="C43" s="171"/>
      <c r="D43" s="171"/>
      <c r="E43" s="171"/>
      <c r="F43" s="171"/>
      <c r="G43" s="171"/>
      <c r="H43" s="171"/>
      <c r="I43" s="171"/>
      <c r="J43" s="171"/>
      <c r="K43" s="171"/>
      <c r="L43" s="171"/>
      <c r="M43" s="38"/>
      <c r="N43" s="38"/>
      <c r="O43" s="38"/>
      <c r="P43" s="171"/>
      <c r="Q43" s="171"/>
      <c r="R43" s="171"/>
      <c r="S43" s="74"/>
      <c r="T43" s="171"/>
      <c r="U43" s="171"/>
      <c r="V43" s="171"/>
      <c r="W43" s="171"/>
      <c r="X43" s="171"/>
      <c r="Y43" s="171"/>
      <c r="Z43" s="171"/>
      <c r="AA43" s="171"/>
      <c r="AB43" s="171"/>
      <c r="AC43" s="171"/>
      <c r="AD43" s="171"/>
      <c r="AE43" s="38"/>
      <c r="AF43" s="38"/>
      <c r="AG43" s="38"/>
      <c r="AH43" s="38"/>
    </row>
    <row r="44" spans="1:35" ht="15" customHeight="1">
      <c r="A44" s="37"/>
      <c r="B44" s="171"/>
      <c r="C44" s="171"/>
      <c r="D44" s="171"/>
      <c r="E44" s="171"/>
      <c r="F44" s="171"/>
      <c r="G44" s="171"/>
      <c r="H44" s="171"/>
      <c r="I44" s="171"/>
      <c r="J44" s="171"/>
      <c r="K44" s="171"/>
      <c r="L44" s="171"/>
      <c r="M44" s="38"/>
      <c r="N44" s="38"/>
      <c r="O44" s="38"/>
      <c r="P44" s="171"/>
      <c r="Q44" s="171"/>
      <c r="R44" s="171"/>
      <c r="S44" s="74"/>
      <c r="T44" s="171"/>
      <c r="U44" s="171"/>
      <c r="V44" s="171"/>
      <c r="W44" s="171"/>
      <c r="X44" s="171"/>
      <c r="Y44" s="171"/>
      <c r="Z44" s="171"/>
      <c r="AA44" s="171"/>
      <c r="AB44" s="171"/>
      <c r="AC44" s="171"/>
      <c r="AD44" s="171"/>
      <c r="AE44" s="38"/>
      <c r="AF44" s="38"/>
      <c r="AG44" s="38"/>
      <c r="AH44" s="38"/>
    </row>
    <row r="45" spans="1:35" ht="15" customHeight="1">
      <c r="A45" s="37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38"/>
      <c r="N45" s="38"/>
      <c r="O45" s="38"/>
      <c r="P45" s="171"/>
      <c r="Q45" s="171"/>
      <c r="R45" s="171"/>
      <c r="S45" s="74"/>
      <c r="T45" s="171"/>
      <c r="U45" s="171"/>
      <c r="V45" s="171"/>
      <c r="W45" s="171"/>
      <c r="X45" s="171"/>
      <c r="Y45" s="171"/>
      <c r="Z45" s="171"/>
      <c r="AA45" s="171"/>
      <c r="AB45" s="171"/>
      <c r="AC45" s="171"/>
      <c r="AD45" s="171"/>
      <c r="AE45" s="38"/>
      <c r="AF45" s="38"/>
      <c r="AG45" s="38"/>
      <c r="AH45" s="38"/>
    </row>
    <row r="46" spans="1:35" ht="15" customHeight="1">
      <c r="A46" s="37"/>
      <c r="B46" s="171"/>
      <c r="C46" s="171"/>
      <c r="D46" s="171"/>
      <c r="E46" s="171"/>
      <c r="F46" s="171"/>
      <c r="G46" s="171"/>
      <c r="H46" s="171"/>
      <c r="I46" s="171"/>
      <c r="J46" s="171"/>
      <c r="K46" s="171"/>
      <c r="L46" s="171"/>
      <c r="M46" s="38"/>
      <c r="N46" s="38"/>
      <c r="O46" s="38"/>
      <c r="P46" s="171"/>
      <c r="Q46" s="171"/>
      <c r="R46" s="171"/>
      <c r="S46" s="74"/>
      <c r="T46" s="171"/>
      <c r="U46" s="171"/>
      <c r="V46" s="171"/>
      <c r="W46" s="171"/>
      <c r="X46" s="171"/>
      <c r="Y46" s="171"/>
      <c r="Z46" s="171"/>
      <c r="AA46" s="171"/>
      <c r="AB46" s="171"/>
      <c r="AC46" s="171"/>
      <c r="AD46" s="171"/>
      <c r="AE46" s="38"/>
      <c r="AF46" s="38"/>
      <c r="AG46" s="38"/>
      <c r="AH46" s="38"/>
    </row>
    <row r="47" spans="1:35" ht="15" customHeight="1">
      <c r="A47" s="37"/>
      <c r="B47" s="73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38"/>
      <c r="N47" s="38"/>
      <c r="O47" s="38"/>
      <c r="P47" s="40"/>
      <c r="Q47" s="50"/>
      <c r="R47" s="50"/>
      <c r="S47" s="74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38"/>
      <c r="AG47" s="38"/>
      <c r="AH47" s="38"/>
      <c r="AI47" s="38"/>
    </row>
    <row r="48" spans="1:35" ht="15" customHeight="1">
      <c r="A48" s="37"/>
      <c r="B48" s="73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38"/>
      <c r="N48" s="38"/>
      <c r="O48" s="38"/>
      <c r="P48" s="40"/>
      <c r="Q48" s="50"/>
      <c r="R48" s="50"/>
      <c r="S48" s="74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38"/>
      <c r="AG48" s="38"/>
      <c r="AH48" s="38"/>
      <c r="AI48" s="38"/>
    </row>
    <row r="49" spans="1:35" s="1" customFormat="1" ht="19">
      <c r="A49" s="4"/>
      <c r="B49" s="11"/>
      <c r="C49" s="191" t="s">
        <v>39</v>
      </c>
      <c r="D49" s="192"/>
      <c r="E49" s="192"/>
      <c r="F49" s="192"/>
      <c r="G49" s="192"/>
      <c r="H49" s="192"/>
      <c r="I49" s="192"/>
      <c r="J49" s="192"/>
      <c r="K49" s="192"/>
      <c r="L49" s="192"/>
      <c r="M49" s="192"/>
      <c r="N49" s="192"/>
      <c r="O49" s="192"/>
      <c r="P49" s="192"/>
      <c r="Q49" s="44"/>
      <c r="R49" s="40"/>
      <c r="S49" s="4"/>
      <c r="T49" s="40"/>
      <c r="U49" s="40"/>
      <c r="V49" s="40"/>
      <c r="W49" s="40"/>
      <c r="X49" s="13"/>
      <c r="Y49" s="4"/>
    </row>
    <row r="50" spans="1:35" ht="15" customHeight="1">
      <c r="A50" s="37"/>
      <c r="B50" s="171"/>
      <c r="C50" s="171"/>
      <c r="D50" s="171"/>
      <c r="E50" s="171"/>
      <c r="F50" s="171"/>
      <c r="G50" s="171"/>
      <c r="H50" s="171"/>
      <c r="I50" s="171"/>
      <c r="J50" s="171"/>
      <c r="K50" s="171"/>
      <c r="L50" s="171"/>
      <c r="M50" s="38"/>
      <c r="N50" s="38"/>
      <c r="O50" s="38"/>
      <c r="P50" s="40"/>
      <c r="Q50" s="171"/>
      <c r="R50" s="171"/>
      <c r="S50" s="74"/>
      <c r="T50" s="171"/>
      <c r="U50" s="171"/>
      <c r="V50" s="171"/>
      <c r="W50" s="171"/>
      <c r="X50" s="171"/>
      <c r="Y50" s="171"/>
      <c r="Z50" s="171"/>
      <c r="AA50" s="171"/>
      <c r="AB50" s="171"/>
      <c r="AC50" s="171"/>
      <c r="AD50" s="171"/>
      <c r="AE50" s="171"/>
      <c r="AF50" s="38"/>
      <c r="AG50" s="38"/>
      <c r="AH50" s="38"/>
      <c r="AI50" s="38"/>
    </row>
    <row r="51" spans="1:35" ht="15" customHeight="1">
      <c r="A51" s="37"/>
      <c r="B51" s="171"/>
      <c r="C51" s="171"/>
      <c r="D51" s="171"/>
      <c r="E51" s="171"/>
      <c r="F51" s="171"/>
      <c r="G51" s="171"/>
      <c r="H51" s="171"/>
      <c r="I51" s="171"/>
      <c r="J51" s="171"/>
      <c r="K51" s="171"/>
      <c r="L51" s="171"/>
      <c r="M51" s="38"/>
      <c r="N51" s="38"/>
      <c r="O51" s="38"/>
      <c r="P51" s="40"/>
      <c r="Q51" s="171"/>
      <c r="R51" s="171"/>
      <c r="S51" s="74"/>
      <c r="T51" s="171"/>
      <c r="U51" s="171"/>
      <c r="V51" s="171"/>
      <c r="W51" s="171"/>
      <c r="X51" s="171"/>
      <c r="Y51" s="171"/>
      <c r="Z51" s="171"/>
      <c r="AA51" s="171"/>
      <c r="AB51" s="171"/>
      <c r="AC51" s="171"/>
      <c r="AD51" s="171"/>
      <c r="AE51" s="171"/>
      <c r="AF51" s="38"/>
      <c r="AG51" s="38"/>
      <c r="AH51" s="38"/>
      <c r="AI51" s="38"/>
    </row>
    <row r="52" spans="1:35" ht="15" customHeight="1">
      <c r="A52" s="37"/>
      <c r="B52" s="171"/>
      <c r="C52" s="171"/>
      <c r="D52" s="171"/>
      <c r="E52" s="171"/>
      <c r="F52" s="171"/>
      <c r="G52" s="171"/>
      <c r="H52" s="171"/>
      <c r="I52" s="171"/>
      <c r="J52" s="171"/>
      <c r="K52" s="171"/>
      <c r="L52" s="171"/>
      <c r="M52" s="38"/>
      <c r="N52" s="38"/>
      <c r="O52" s="38"/>
      <c r="P52" s="40"/>
      <c r="Q52" s="171"/>
      <c r="R52" s="171"/>
      <c r="S52" s="74"/>
      <c r="T52" s="171"/>
      <c r="U52" s="171"/>
      <c r="V52" s="171"/>
      <c r="W52" s="171"/>
      <c r="X52" s="171"/>
      <c r="Y52" s="171"/>
      <c r="Z52" s="171"/>
      <c r="AA52" s="171"/>
      <c r="AB52" s="171"/>
      <c r="AC52" s="171"/>
      <c r="AD52" s="171"/>
      <c r="AE52" s="171"/>
      <c r="AF52" s="38"/>
      <c r="AG52" s="38"/>
      <c r="AH52" s="38"/>
      <c r="AI52" s="38"/>
    </row>
    <row r="53" spans="1:35" ht="15" customHeight="1">
      <c r="A53" s="37"/>
      <c r="B53" s="171"/>
      <c r="C53" s="171"/>
      <c r="D53" s="171"/>
      <c r="E53" s="171"/>
      <c r="F53" s="171"/>
      <c r="G53" s="171"/>
      <c r="H53" s="171"/>
      <c r="I53" s="171"/>
      <c r="J53" s="171"/>
      <c r="K53" s="171"/>
      <c r="L53" s="171"/>
      <c r="M53" s="38"/>
      <c r="N53" s="38"/>
      <c r="O53" s="38"/>
      <c r="P53" s="40"/>
      <c r="Q53" s="171"/>
      <c r="R53" s="171"/>
      <c r="S53" s="74"/>
      <c r="T53" s="171"/>
      <c r="U53" s="171"/>
      <c r="V53" s="171"/>
      <c r="W53" s="171"/>
      <c r="X53" s="171"/>
      <c r="Y53" s="171"/>
      <c r="Z53" s="171"/>
      <c r="AA53" s="171"/>
      <c r="AB53" s="171"/>
      <c r="AC53" s="171"/>
      <c r="AD53" s="171"/>
      <c r="AE53" s="171"/>
      <c r="AF53" s="38"/>
      <c r="AG53" s="38"/>
      <c r="AH53" s="38"/>
      <c r="AI53" s="38"/>
    </row>
    <row r="54" spans="1:35" ht="15" customHeight="1">
      <c r="A54" s="37"/>
      <c r="B54" s="171"/>
      <c r="C54" s="171"/>
      <c r="D54" s="171"/>
      <c r="E54" s="171"/>
      <c r="F54" s="171"/>
      <c r="G54" s="171"/>
      <c r="H54" s="171"/>
      <c r="I54" s="171"/>
      <c r="J54" s="171"/>
      <c r="K54" s="171"/>
      <c r="L54" s="171"/>
      <c r="M54" s="38"/>
      <c r="N54" s="38"/>
      <c r="O54" s="38"/>
      <c r="P54" s="40"/>
      <c r="Q54" s="171"/>
      <c r="R54" s="171"/>
      <c r="S54" s="74"/>
      <c r="T54" s="171"/>
      <c r="U54" s="171"/>
      <c r="V54" s="171"/>
      <c r="W54" s="171"/>
      <c r="X54" s="171"/>
      <c r="Y54" s="171"/>
      <c r="Z54" s="171"/>
      <c r="AA54" s="171"/>
      <c r="AB54" s="171"/>
      <c r="AC54" s="171"/>
      <c r="AD54" s="171"/>
      <c r="AE54" s="171"/>
      <c r="AF54" s="38"/>
      <c r="AG54" s="38"/>
      <c r="AH54" s="38"/>
      <c r="AI54" s="38"/>
    </row>
    <row r="55" spans="1:35" ht="15" customHeight="1">
      <c r="A55" s="37"/>
      <c r="B55" s="171"/>
      <c r="C55" s="171"/>
      <c r="D55" s="171"/>
      <c r="E55" s="171"/>
      <c r="F55" s="171"/>
      <c r="G55" s="171"/>
      <c r="H55" s="171"/>
      <c r="I55" s="171"/>
      <c r="J55" s="171"/>
      <c r="K55" s="171"/>
      <c r="L55" s="171"/>
      <c r="M55" s="38"/>
      <c r="N55" s="38"/>
      <c r="O55" s="38"/>
      <c r="P55" s="40"/>
      <c r="Q55" s="171"/>
      <c r="R55" s="171"/>
      <c r="S55" s="74"/>
      <c r="T55" s="171"/>
      <c r="U55" s="171"/>
      <c r="V55" s="171"/>
      <c r="W55" s="171"/>
      <c r="X55" s="171"/>
      <c r="Y55" s="171"/>
      <c r="Z55" s="171"/>
      <c r="AA55" s="171"/>
      <c r="AB55" s="171"/>
      <c r="AC55" s="171"/>
      <c r="AD55" s="171"/>
      <c r="AE55" s="171"/>
      <c r="AF55" s="38"/>
      <c r="AG55" s="38"/>
      <c r="AH55" s="38"/>
      <c r="AI55" s="38"/>
    </row>
    <row r="56" spans="1:35" ht="15" customHeight="1">
      <c r="A56" s="37"/>
      <c r="B56" s="171"/>
      <c r="C56" s="171"/>
      <c r="D56" s="171"/>
      <c r="E56" s="171"/>
      <c r="F56" s="171"/>
      <c r="G56" s="171"/>
      <c r="H56" s="171"/>
      <c r="I56" s="171"/>
      <c r="J56" s="171"/>
      <c r="K56" s="171"/>
      <c r="L56" s="171"/>
      <c r="M56" s="38"/>
      <c r="N56" s="38"/>
      <c r="O56" s="38"/>
      <c r="P56" s="40"/>
      <c r="Q56" s="171"/>
      <c r="R56" s="171"/>
      <c r="S56" s="74"/>
      <c r="T56" s="171"/>
      <c r="U56" s="171"/>
      <c r="V56" s="171"/>
      <c r="W56" s="171"/>
      <c r="X56" s="171"/>
      <c r="Y56" s="171"/>
      <c r="Z56" s="171"/>
      <c r="AA56" s="171"/>
      <c r="AB56" s="171"/>
      <c r="AC56" s="171"/>
      <c r="AD56" s="171"/>
      <c r="AE56" s="171"/>
      <c r="AF56" s="38"/>
      <c r="AG56" s="38"/>
      <c r="AH56" s="38"/>
      <c r="AI56" s="38"/>
    </row>
    <row r="57" spans="1:35" ht="15" customHeight="1">
      <c r="A57" s="37"/>
      <c r="B57" s="171"/>
      <c r="C57" s="171"/>
      <c r="D57" s="171"/>
      <c r="E57" s="171"/>
      <c r="F57" s="171"/>
      <c r="G57" s="171"/>
      <c r="H57" s="171"/>
      <c r="I57" s="171"/>
      <c r="J57" s="171"/>
      <c r="K57" s="171"/>
      <c r="L57" s="171"/>
      <c r="M57" s="38"/>
      <c r="N57" s="38"/>
      <c r="O57" s="38"/>
      <c r="P57" s="40"/>
      <c r="Q57" s="171"/>
      <c r="R57" s="171"/>
      <c r="S57" s="74"/>
      <c r="T57" s="171"/>
      <c r="U57" s="171"/>
      <c r="V57" s="171"/>
      <c r="W57" s="171"/>
      <c r="X57" s="171"/>
      <c r="Y57" s="171"/>
      <c r="Z57" s="171"/>
      <c r="AA57" s="171"/>
      <c r="AB57" s="171"/>
      <c r="AC57" s="171"/>
      <c r="AD57" s="171"/>
      <c r="AE57" s="171"/>
      <c r="AF57" s="38"/>
      <c r="AG57" s="38"/>
      <c r="AH57" s="38"/>
      <c r="AI57" s="38"/>
    </row>
    <row r="58" spans="1:35" ht="15" customHeight="1">
      <c r="A58" s="37"/>
      <c r="B58" s="171"/>
      <c r="C58" s="171"/>
      <c r="D58" s="171"/>
      <c r="E58" s="171"/>
      <c r="F58" s="171"/>
      <c r="G58" s="171"/>
      <c r="H58" s="171"/>
      <c r="I58" s="171"/>
      <c r="J58" s="171"/>
      <c r="K58" s="171"/>
      <c r="L58" s="171"/>
      <c r="M58" s="38"/>
      <c r="N58" s="38"/>
      <c r="O58" s="38"/>
      <c r="P58" s="40"/>
      <c r="Q58" s="171"/>
      <c r="R58" s="171"/>
      <c r="S58" s="74"/>
      <c r="T58" s="171"/>
      <c r="U58" s="171"/>
      <c r="V58" s="171"/>
      <c r="W58" s="171"/>
      <c r="X58" s="171"/>
      <c r="Y58" s="171"/>
      <c r="Z58" s="171"/>
      <c r="AA58" s="171"/>
      <c r="AB58" s="171"/>
      <c r="AC58" s="171"/>
      <c r="AD58" s="171"/>
      <c r="AE58" s="171"/>
      <c r="AF58" s="38"/>
      <c r="AG58" s="38"/>
      <c r="AH58" s="38"/>
      <c r="AI58" s="38"/>
    </row>
    <row r="59" spans="1:35" ht="15" customHeight="1">
      <c r="A59" s="37"/>
      <c r="B59" s="171"/>
      <c r="C59" s="171"/>
      <c r="D59" s="171"/>
      <c r="E59" s="171"/>
      <c r="F59" s="171"/>
      <c r="G59" s="171"/>
      <c r="H59" s="171"/>
      <c r="I59" s="171"/>
      <c r="J59" s="171"/>
      <c r="K59" s="171"/>
      <c r="L59" s="171"/>
      <c r="M59" s="38"/>
      <c r="N59" s="38"/>
      <c r="O59" s="38"/>
      <c r="P59" s="40"/>
      <c r="Q59" s="171"/>
      <c r="R59" s="171"/>
      <c r="S59" s="74"/>
      <c r="T59" s="171"/>
      <c r="U59" s="171"/>
      <c r="V59" s="171"/>
      <c r="W59" s="171"/>
      <c r="X59" s="171"/>
      <c r="Y59" s="171"/>
      <c r="Z59" s="171"/>
      <c r="AA59" s="171"/>
      <c r="AB59" s="171"/>
      <c r="AC59" s="171"/>
      <c r="AD59" s="171"/>
      <c r="AE59" s="171"/>
      <c r="AF59" s="38"/>
      <c r="AG59" s="38"/>
      <c r="AH59" s="38"/>
      <c r="AI59" s="38"/>
    </row>
    <row r="60" spans="1:35" ht="15" customHeight="1">
      <c r="A60" s="37"/>
      <c r="B60" s="171"/>
      <c r="C60" s="171"/>
      <c r="D60" s="171"/>
      <c r="E60" s="171"/>
      <c r="F60" s="171"/>
      <c r="G60" s="171"/>
      <c r="H60" s="171"/>
      <c r="I60" s="171"/>
      <c r="J60" s="171"/>
      <c r="K60" s="171"/>
      <c r="L60" s="171"/>
      <c r="M60" s="38"/>
      <c r="N60" s="38"/>
      <c r="O60" s="38"/>
      <c r="P60" s="40"/>
      <c r="Q60" s="171"/>
      <c r="R60" s="171"/>
      <c r="S60" s="74"/>
      <c r="T60" s="171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38"/>
      <c r="AG60" s="38"/>
      <c r="AH60" s="38"/>
      <c r="AI60" s="38"/>
    </row>
    <row r="61" spans="1:35" ht="15" customHeight="1">
      <c r="A61" s="37"/>
      <c r="B61" s="171"/>
      <c r="C61" s="171"/>
      <c r="D61" s="171"/>
      <c r="E61" s="171"/>
      <c r="F61" s="171"/>
      <c r="G61" s="171"/>
      <c r="H61" s="171"/>
      <c r="I61" s="171"/>
      <c r="J61" s="171"/>
      <c r="K61" s="171"/>
      <c r="L61" s="171"/>
      <c r="M61" s="38"/>
      <c r="N61" s="38"/>
      <c r="O61" s="38"/>
      <c r="P61" s="40"/>
      <c r="Q61" s="171"/>
      <c r="R61" s="171"/>
      <c r="S61" s="74"/>
      <c r="T61" s="171"/>
      <c r="U61" s="171"/>
      <c r="V61" s="171"/>
      <c r="W61" s="171"/>
      <c r="X61" s="171"/>
      <c r="Y61" s="171"/>
      <c r="Z61" s="171"/>
      <c r="AA61" s="171"/>
      <c r="AB61" s="171"/>
      <c r="AC61" s="171"/>
      <c r="AD61" s="171"/>
      <c r="AE61" s="171"/>
      <c r="AF61" s="38"/>
      <c r="AG61" s="38"/>
      <c r="AH61" s="38"/>
      <c r="AI61" s="38"/>
    </row>
    <row r="62" spans="1:35" ht="15" customHeight="1">
      <c r="A62" s="37"/>
      <c r="B62" s="171"/>
      <c r="C62" s="171"/>
      <c r="D62" s="171"/>
      <c r="E62" s="171"/>
      <c r="F62" s="171"/>
      <c r="G62" s="171"/>
      <c r="H62" s="171"/>
      <c r="I62" s="171"/>
      <c r="J62" s="171"/>
      <c r="K62" s="171"/>
      <c r="L62" s="171"/>
      <c r="M62" s="38"/>
      <c r="N62" s="38"/>
      <c r="O62" s="38"/>
      <c r="P62" s="40"/>
      <c r="Q62" s="171"/>
      <c r="R62" s="171"/>
      <c r="S62" s="74"/>
      <c r="T62" s="171"/>
      <c r="U62" s="171"/>
      <c r="V62" s="171"/>
      <c r="W62" s="171"/>
      <c r="X62" s="171"/>
      <c r="Y62" s="171"/>
      <c r="Z62" s="171"/>
      <c r="AA62" s="171"/>
      <c r="AB62" s="171"/>
      <c r="AC62" s="171"/>
      <c r="AD62" s="171"/>
      <c r="AE62" s="171"/>
      <c r="AF62" s="38"/>
      <c r="AG62" s="38"/>
      <c r="AH62" s="38"/>
      <c r="AI62" s="38"/>
    </row>
    <row r="63" spans="1:35" ht="15" customHeight="1">
      <c r="A63" s="37"/>
      <c r="B63" s="171"/>
      <c r="C63" s="171"/>
      <c r="D63" s="171"/>
      <c r="E63" s="171"/>
      <c r="F63" s="171"/>
      <c r="G63" s="171"/>
      <c r="H63" s="171"/>
      <c r="I63" s="171"/>
      <c r="J63" s="171"/>
      <c r="K63" s="171"/>
      <c r="L63" s="171"/>
      <c r="M63" s="38"/>
      <c r="N63" s="38"/>
      <c r="O63" s="38"/>
      <c r="P63" s="40"/>
      <c r="Q63" s="171"/>
      <c r="R63" s="171"/>
      <c r="S63" s="74"/>
      <c r="T63" s="171"/>
      <c r="U63" s="171"/>
      <c r="V63" s="171"/>
      <c r="W63" s="171"/>
      <c r="X63" s="171"/>
      <c r="Y63" s="171"/>
      <c r="Z63" s="171"/>
      <c r="AA63" s="171"/>
      <c r="AB63" s="171"/>
      <c r="AC63" s="171"/>
      <c r="AD63" s="171"/>
      <c r="AE63" s="171"/>
      <c r="AF63" s="38"/>
      <c r="AG63" s="38"/>
      <c r="AH63" s="38"/>
      <c r="AI63" s="38"/>
    </row>
    <row r="64" spans="1:35" ht="15" customHeight="1">
      <c r="A64" s="37"/>
      <c r="B64" s="171"/>
      <c r="C64" s="171"/>
      <c r="D64" s="171"/>
      <c r="E64" s="171"/>
      <c r="F64" s="171"/>
      <c r="G64" s="171"/>
      <c r="H64" s="171"/>
      <c r="I64" s="171"/>
      <c r="J64" s="171"/>
      <c r="K64" s="171"/>
      <c r="L64" s="171"/>
      <c r="M64" s="38"/>
      <c r="N64" s="38"/>
      <c r="O64" s="38"/>
      <c r="P64" s="40"/>
      <c r="Q64" s="171"/>
      <c r="R64" s="171"/>
      <c r="S64" s="74"/>
      <c r="T64" s="171"/>
      <c r="U64" s="171"/>
      <c r="V64" s="171"/>
      <c r="W64" s="171"/>
      <c r="X64" s="171"/>
      <c r="Y64" s="171"/>
      <c r="Z64" s="171"/>
      <c r="AA64" s="171"/>
      <c r="AB64" s="171"/>
      <c r="AC64" s="171"/>
      <c r="AD64" s="171"/>
      <c r="AE64" s="171"/>
      <c r="AF64" s="38"/>
      <c r="AG64" s="38"/>
      <c r="AH64" s="38"/>
      <c r="AI64" s="38"/>
    </row>
    <row r="65" spans="1:35" ht="15" customHeight="1">
      <c r="A65" s="37"/>
      <c r="B65" s="171"/>
      <c r="C65" s="171"/>
      <c r="D65" s="171"/>
      <c r="E65" s="171"/>
      <c r="F65" s="171"/>
      <c r="G65" s="171"/>
      <c r="H65" s="171"/>
      <c r="I65" s="171"/>
      <c r="J65" s="171"/>
      <c r="K65" s="171"/>
      <c r="L65" s="171"/>
      <c r="M65" s="38"/>
      <c r="N65" s="38"/>
      <c r="O65" s="38"/>
      <c r="P65" s="40"/>
      <c r="Q65" s="171"/>
      <c r="R65" s="171"/>
      <c r="S65" s="74"/>
      <c r="T65" s="171"/>
      <c r="U65" s="171"/>
      <c r="V65" s="171"/>
      <c r="W65" s="171"/>
      <c r="X65" s="171"/>
      <c r="Y65" s="171"/>
      <c r="Z65" s="171"/>
      <c r="AA65" s="171"/>
      <c r="AB65" s="171"/>
      <c r="AC65" s="171"/>
      <c r="AD65" s="171"/>
      <c r="AE65" s="171"/>
      <c r="AF65" s="38"/>
      <c r="AG65" s="38"/>
      <c r="AH65" s="38"/>
      <c r="AI65" s="38"/>
    </row>
    <row r="66" spans="1:35" ht="15" customHeight="1">
      <c r="A66" s="37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38"/>
      <c r="N66" s="38"/>
      <c r="O66" s="38"/>
      <c r="P66" s="40"/>
      <c r="Q66" s="171"/>
      <c r="R66" s="171"/>
      <c r="S66" s="74"/>
      <c r="T66" s="171"/>
      <c r="U66" s="171"/>
      <c r="V66" s="171"/>
      <c r="W66" s="171"/>
      <c r="X66" s="171"/>
      <c r="Y66" s="171"/>
      <c r="Z66" s="171"/>
      <c r="AA66" s="171"/>
      <c r="AB66" s="171"/>
      <c r="AC66" s="171"/>
      <c r="AD66" s="171"/>
      <c r="AE66" s="171"/>
      <c r="AF66" s="38"/>
      <c r="AG66" s="38"/>
      <c r="AH66" s="38"/>
      <c r="AI66" s="38"/>
    </row>
    <row r="67" spans="1:35" ht="15" customHeight="1">
      <c r="A67" s="37"/>
      <c r="B67" s="171"/>
      <c r="C67" s="171"/>
      <c r="D67" s="171"/>
      <c r="E67" s="171"/>
      <c r="F67" s="171"/>
      <c r="G67" s="171"/>
      <c r="H67" s="171"/>
      <c r="I67" s="171"/>
      <c r="J67" s="171"/>
      <c r="K67" s="171"/>
      <c r="L67" s="171"/>
      <c r="M67" s="38"/>
      <c r="N67" s="38"/>
      <c r="O67" s="38"/>
      <c r="P67" s="40"/>
      <c r="Q67" s="171"/>
      <c r="R67" s="171"/>
      <c r="S67" s="74"/>
      <c r="T67" s="171"/>
      <c r="U67" s="171"/>
      <c r="V67" s="171"/>
      <c r="W67" s="171"/>
      <c r="X67" s="171"/>
      <c r="Y67" s="171"/>
      <c r="Z67" s="171"/>
      <c r="AA67" s="171"/>
      <c r="AB67" s="171"/>
      <c r="AC67" s="171"/>
      <c r="AD67" s="171"/>
      <c r="AE67" s="171"/>
      <c r="AF67" s="38"/>
      <c r="AG67" s="38"/>
      <c r="AH67" s="38"/>
      <c r="AI67" s="38"/>
    </row>
    <row r="68" spans="1:35" ht="15" customHeight="1">
      <c r="A68" s="37"/>
      <c r="B68" s="171"/>
      <c r="C68" s="171"/>
      <c r="D68" s="171"/>
      <c r="E68" s="171"/>
      <c r="F68" s="171"/>
      <c r="G68" s="171"/>
      <c r="H68" s="171"/>
      <c r="I68" s="171"/>
      <c r="J68" s="171"/>
      <c r="K68" s="171"/>
      <c r="L68" s="171"/>
      <c r="M68" s="38"/>
      <c r="N68" s="38"/>
      <c r="O68" s="38"/>
      <c r="P68" s="40"/>
      <c r="Q68" s="171"/>
      <c r="R68" s="171"/>
      <c r="S68" s="74"/>
      <c r="T68" s="171"/>
      <c r="U68" s="171"/>
      <c r="V68" s="171"/>
      <c r="W68" s="171"/>
      <c r="X68" s="171"/>
      <c r="Y68" s="171"/>
      <c r="Z68" s="171"/>
      <c r="AA68" s="171"/>
      <c r="AB68" s="171"/>
      <c r="AC68" s="171"/>
      <c r="AD68" s="171"/>
      <c r="AE68" s="171"/>
      <c r="AF68" s="38"/>
      <c r="AG68" s="38"/>
      <c r="AH68" s="38"/>
      <c r="AI68" s="38"/>
    </row>
    <row r="69" spans="1:35" ht="15" customHeight="1">
      <c r="A69" s="37"/>
      <c r="B69" s="171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38"/>
      <c r="N69" s="38"/>
      <c r="O69" s="38"/>
      <c r="P69" s="40"/>
      <c r="Q69" s="171"/>
      <c r="R69" s="171"/>
      <c r="S69" s="74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38"/>
      <c r="AG69" s="38"/>
      <c r="AH69" s="38"/>
      <c r="AI69" s="38"/>
    </row>
    <row r="70" spans="1:35" ht="15" customHeight="1">
      <c r="A70" s="37"/>
      <c r="B70" s="171"/>
      <c r="C70" s="171"/>
      <c r="D70" s="171"/>
      <c r="E70" s="171"/>
      <c r="F70" s="171"/>
      <c r="G70" s="171"/>
      <c r="H70" s="171"/>
      <c r="I70" s="171"/>
      <c r="J70" s="171"/>
      <c r="K70" s="171"/>
      <c r="L70" s="171"/>
      <c r="M70" s="38"/>
      <c r="N70" s="38"/>
      <c r="O70" s="38"/>
      <c r="P70" s="40"/>
      <c r="Q70" s="171"/>
      <c r="R70" s="171"/>
      <c r="S70" s="74"/>
      <c r="T70" s="171"/>
      <c r="U70" s="171"/>
      <c r="V70" s="171"/>
      <c r="W70" s="171"/>
      <c r="X70" s="171"/>
      <c r="Y70" s="171"/>
      <c r="Z70" s="171"/>
      <c r="AA70" s="171"/>
      <c r="AB70" s="171"/>
      <c r="AC70" s="171"/>
      <c r="AD70" s="171"/>
      <c r="AE70" s="171"/>
      <c r="AF70" s="38"/>
      <c r="AG70" s="38"/>
      <c r="AH70" s="38"/>
      <c r="AI70" s="38"/>
    </row>
    <row r="71" spans="1:35" ht="15" customHeight="1">
      <c r="A71" s="37"/>
      <c r="B71" s="171"/>
      <c r="C71" s="171"/>
      <c r="D71" s="171"/>
      <c r="E71" s="171"/>
      <c r="F71" s="171"/>
      <c r="G71" s="171"/>
      <c r="H71" s="171"/>
      <c r="I71" s="171"/>
      <c r="J71" s="171"/>
      <c r="K71" s="171"/>
      <c r="L71" s="171"/>
      <c r="M71" s="38"/>
      <c r="N71" s="38"/>
      <c r="O71" s="38"/>
      <c r="P71" s="40"/>
      <c r="Q71" s="171"/>
      <c r="R71" s="171"/>
      <c r="S71" s="74"/>
      <c r="T71" s="171"/>
      <c r="U71" s="171"/>
      <c r="V71" s="171"/>
      <c r="W71" s="171"/>
      <c r="X71" s="171"/>
      <c r="Y71" s="171"/>
      <c r="Z71" s="171"/>
      <c r="AA71" s="171"/>
      <c r="AB71" s="171"/>
      <c r="AC71" s="171"/>
      <c r="AD71" s="171"/>
      <c r="AE71" s="171"/>
      <c r="AF71" s="38"/>
      <c r="AG71" s="38"/>
      <c r="AH71" s="38"/>
      <c r="AI71" s="38"/>
    </row>
    <row r="72" spans="1:35" ht="15" customHeight="1">
      <c r="A72" s="37"/>
      <c r="B72" s="171"/>
      <c r="C72" s="171"/>
      <c r="D72" s="171"/>
      <c r="E72" s="171"/>
      <c r="F72" s="171"/>
      <c r="G72" s="171"/>
      <c r="H72" s="171"/>
      <c r="I72" s="171"/>
      <c r="J72" s="171"/>
      <c r="K72" s="171"/>
      <c r="L72" s="171"/>
      <c r="M72" s="38"/>
      <c r="N72" s="38"/>
      <c r="O72" s="38"/>
      <c r="P72" s="40"/>
      <c r="Q72" s="171"/>
      <c r="R72" s="171"/>
      <c r="S72" s="74"/>
      <c r="T72" s="171"/>
      <c r="U72" s="171"/>
      <c r="V72" s="171"/>
      <c r="W72" s="171"/>
      <c r="X72" s="171"/>
      <c r="Y72" s="171"/>
      <c r="Z72" s="171"/>
      <c r="AA72" s="171"/>
      <c r="AB72" s="171"/>
      <c r="AC72" s="171"/>
      <c r="AD72" s="171"/>
      <c r="AE72" s="171"/>
      <c r="AF72" s="38"/>
      <c r="AG72" s="38"/>
      <c r="AH72" s="38"/>
      <c r="AI72" s="38"/>
    </row>
    <row r="73" spans="1:35" ht="19" customHeight="1">
      <c r="A73" s="37"/>
      <c r="B73" s="171"/>
      <c r="C73" s="191" t="s">
        <v>605</v>
      </c>
      <c r="D73" s="192"/>
      <c r="E73" s="192"/>
      <c r="F73" s="192"/>
      <c r="G73" s="192"/>
      <c r="H73" s="192"/>
      <c r="I73" s="192"/>
      <c r="J73" s="192"/>
      <c r="K73" s="192"/>
      <c r="L73" s="192"/>
      <c r="M73" s="192"/>
      <c r="N73" s="192"/>
      <c r="O73" s="192"/>
      <c r="P73" s="208"/>
      <c r="Q73" s="171"/>
      <c r="R73" s="171"/>
      <c r="S73" s="74"/>
      <c r="T73" s="171"/>
      <c r="U73" s="171"/>
      <c r="V73" s="171"/>
      <c r="W73" s="171"/>
      <c r="X73" s="171"/>
      <c r="Y73" s="171"/>
      <c r="Z73" s="171"/>
      <c r="AA73" s="171"/>
      <c r="AB73" s="171"/>
      <c r="AC73" s="171"/>
      <c r="AD73" s="171"/>
      <c r="AE73" s="171"/>
      <c r="AF73" s="38"/>
      <c r="AG73" s="38"/>
      <c r="AH73" s="38"/>
      <c r="AI73" s="38"/>
    </row>
    <row r="74" spans="1:35" ht="15" customHeight="1">
      <c r="A74" s="37"/>
      <c r="B74" s="171"/>
      <c r="C74" s="171"/>
      <c r="D74" s="171"/>
      <c r="E74" s="171"/>
      <c r="F74" s="171"/>
      <c r="G74" s="171"/>
      <c r="H74" s="171"/>
      <c r="I74" s="171"/>
      <c r="J74" s="171"/>
      <c r="K74" s="171"/>
      <c r="L74" s="171"/>
      <c r="M74" s="38"/>
      <c r="N74" s="38"/>
      <c r="O74" s="38"/>
      <c r="P74" s="40"/>
      <c r="Q74" s="171"/>
      <c r="R74" s="171"/>
      <c r="S74" s="74"/>
      <c r="T74" s="171"/>
      <c r="U74" s="171"/>
      <c r="V74" s="171"/>
      <c r="W74" s="171"/>
      <c r="X74" s="171"/>
      <c r="Y74" s="171"/>
      <c r="Z74" s="171"/>
      <c r="AA74" s="171"/>
      <c r="AB74" s="171"/>
      <c r="AC74" s="171"/>
      <c r="AD74" s="171"/>
      <c r="AE74" s="171"/>
      <c r="AF74" s="38"/>
      <c r="AG74" s="38"/>
      <c r="AH74" s="38"/>
      <c r="AI74" s="38"/>
    </row>
    <row r="75" spans="1:35" ht="15" customHeight="1">
      <c r="A75" s="37"/>
      <c r="B75" s="171"/>
      <c r="C75" s="171"/>
      <c r="D75" s="171"/>
      <c r="E75" s="171"/>
      <c r="F75" s="171"/>
      <c r="G75" s="171"/>
      <c r="H75" s="171"/>
      <c r="I75" s="171"/>
      <c r="J75" s="171"/>
      <c r="K75" s="171"/>
      <c r="L75" s="171"/>
      <c r="M75" s="38"/>
      <c r="N75" s="38"/>
      <c r="O75" s="38"/>
      <c r="P75" s="40"/>
      <c r="Q75" s="171"/>
      <c r="R75" s="171"/>
      <c r="S75" s="74"/>
      <c r="T75" s="171"/>
      <c r="U75" s="171"/>
      <c r="V75" s="171"/>
      <c r="W75" s="171"/>
      <c r="X75" s="171"/>
      <c r="Y75" s="171"/>
      <c r="Z75" s="171"/>
      <c r="AA75" s="171"/>
      <c r="AB75" s="171"/>
      <c r="AC75" s="171"/>
      <c r="AD75" s="171"/>
      <c r="AE75" s="171"/>
      <c r="AF75" s="38"/>
      <c r="AG75" s="38"/>
      <c r="AH75" s="38"/>
      <c r="AI75" s="38"/>
    </row>
    <row r="76" spans="1:35" ht="15" customHeight="1">
      <c r="A76" s="37"/>
      <c r="B76" s="171"/>
      <c r="C76" s="171"/>
      <c r="D76" s="171"/>
      <c r="E76" s="171"/>
      <c r="F76" s="171"/>
      <c r="G76" s="171"/>
      <c r="H76" s="171"/>
      <c r="I76" s="171"/>
      <c r="J76" s="171"/>
      <c r="K76" s="171"/>
      <c r="L76" s="171"/>
      <c r="M76" s="38"/>
      <c r="N76" s="38"/>
      <c r="O76" s="38"/>
      <c r="P76" s="40"/>
      <c r="Q76" s="171"/>
      <c r="R76" s="171"/>
      <c r="S76" s="74"/>
      <c r="T76" s="171"/>
      <c r="U76" s="171"/>
      <c r="V76" s="171"/>
      <c r="W76" s="171"/>
      <c r="X76" s="171"/>
      <c r="Y76" s="171"/>
      <c r="Z76" s="171"/>
      <c r="AA76" s="171"/>
      <c r="AB76" s="171"/>
      <c r="AC76" s="171"/>
      <c r="AD76" s="171"/>
      <c r="AE76" s="171"/>
      <c r="AF76" s="38"/>
      <c r="AG76" s="38"/>
      <c r="AH76" s="38"/>
      <c r="AI76" s="38"/>
    </row>
    <row r="77" spans="1:35" ht="15" customHeight="1">
      <c r="A77" s="37"/>
      <c r="B77" s="171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38"/>
      <c r="N77" s="38"/>
      <c r="O77" s="38"/>
      <c r="P77" s="40"/>
      <c r="Q77" s="171"/>
      <c r="R77" s="171"/>
      <c r="S77" s="74"/>
      <c r="T77" s="171"/>
      <c r="U77" s="171"/>
      <c r="V77" s="171"/>
      <c r="W77" s="171"/>
      <c r="X77" s="171"/>
      <c r="Y77" s="171"/>
      <c r="Z77" s="171"/>
      <c r="AA77" s="171"/>
      <c r="AB77" s="171"/>
      <c r="AC77" s="171"/>
      <c r="AD77" s="171"/>
      <c r="AE77" s="171"/>
      <c r="AF77" s="38"/>
      <c r="AG77" s="38"/>
      <c r="AH77" s="38"/>
      <c r="AI77" s="38"/>
    </row>
    <row r="78" spans="1:35" ht="15" customHeight="1">
      <c r="A78" s="37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38"/>
      <c r="N78" s="38"/>
      <c r="O78" s="38"/>
      <c r="P78" s="40"/>
      <c r="Q78" s="171"/>
      <c r="R78" s="171"/>
      <c r="S78" s="74"/>
      <c r="T78" s="171"/>
      <c r="U78" s="171"/>
      <c r="V78" s="171"/>
      <c r="W78" s="171"/>
      <c r="X78" s="171"/>
      <c r="Y78" s="171"/>
      <c r="Z78" s="171"/>
      <c r="AA78" s="171"/>
      <c r="AB78" s="171"/>
      <c r="AC78" s="171"/>
      <c r="AD78" s="171"/>
      <c r="AE78" s="171"/>
      <c r="AF78" s="38"/>
      <c r="AG78" s="38"/>
      <c r="AH78" s="38"/>
      <c r="AI78" s="38"/>
    </row>
    <row r="79" spans="1:35" ht="15" customHeight="1">
      <c r="A79" s="37"/>
      <c r="B79" s="171"/>
      <c r="C79" s="171"/>
      <c r="D79" s="171"/>
      <c r="E79" s="171"/>
      <c r="F79" s="171"/>
      <c r="G79" s="171"/>
      <c r="H79" s="171"/>
      <c r="I79" s="171"/>
      <c r="J79" s="171"/>
      <c r="K79" s="171"/>
      <c r="L79" s="171"/>
      <c r="M79" s="38"/>
      <c r="N79" s="38"/>
      <c r="O79" s="38"/>
      <c r="P79" s="40"/>
      <c r="Q79" s="171"/>
      <c r="R79" s="171"/>
      <c r="S79" s="74"/>
      <c r="T79" s="171"/>
      <c r="U79" s="171"/>
      <c r="V79" s="171"/>
      <c r="W79" s="171"/>
      <c r="X79" s="171"/>
      <c r="Y79" s="171"/>
      <c r="Z79" s="171"/>
      <c r="AA79" s="171"/>
      <c r="AB79" s="171"/>
      <c r="AC79" s="171"/>
      <c r="AD79" s="171"/>
      <c r="AE79" s="171"/>
      <c r="AF79" s="38"/>
      <c r="AG79" s="38"/>
      <c r="AH79" s="38"/>
      <c r="AI79" s="38"/>
    </row>
    <row r="80" spans="1:35" ht="15" customHeight="1">
      <c r="A80" s="37"/>
      <c r="B80" s="171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38"/>
      <c r="N80" s="38"/>
      <c r="O80" s="38"/>
      <c r="P80" s="40"/>
      <c r="Q80" s="171"/>
      <c r="R80" s="171"/>
      <c r="S80" s="74"/>
      <c r="T80" s="171"/>
      <c r="U80" s="171"/>
      <c r="V80" s="171"/>
      <c r="W80" s="171"/>
      <c r="X80" s="171"/>
      <c r="Y80" s="171"/>
      <c r="Z80" s="171"/>
      <c r="AA80" s="171"/>
      <c r="AB80" s="171"/>
      <c r="AC80" s="171"/>
      <c r="AD80" s="171"/>
      <c r="AE80" s="171"/>
      <c r="AF80" s="38"/>
      <c r="AG80" s="38"/>
      <c r="AH80" s="38"/>
      <c r="AI80" s="38"/>
    </row>
    <row r="81" spans="1:35" ht="15" customHeight="1">
      <c r="A81" s="37"/>
      <c r="B81" s="171"/>
      <c r="C81" s="171"/>
      <c r="D81" s="171"/>
      <c r="E81" s="171"/>
      <c r="F81" s="171"/>
      <c r="G81" s="171"/>
      <c r="H81" s="171"/>
      <c r="I81" s="171"/>
      <c r="J81" s="171"/>
      <c r="K81" s="171"/>
      <c r="L81" s="171"/>
      <c r="M81" s="38"/>
      <c r="N81" s="38"/>
      <c r="O81" s="38"/>
      <c r="P81" s="40"/>
      <c r="Q81" s="171"/>
      <c r="R81" s="171"/>
      <c r="S81" s="74"/>
      <c r="T81" s="171"/>
      <c r="U81" s="171"/>
      <c r="V81" s="171"/>
      <c r="W81" s="171"/>
      <c r="X81" s="171"/>
      <c r="Y81" s="171"/>
      <c r="Z81" s="171"/>
      <c r="AA81" s="171"/>
      <c r="AB81" s="171"/>
      <c r="AC81" s="171"/>
      <c r="AD81" s="171"/>
      <c r="AE81" s="171"/>
      <c r="AF81" s="38"/>
      <c r="AG81" s="38"/>
      <c r="AH81" s="38"/>
      <c r="AI81" s="38"/>
    </row>
    <row r="82" spans="1:35" ht="15" customHeight="1">
      <c r="A82" s="37"/>
      <c r="B82" s="171"/>
      <c r="C82" s="171"/>
      <c r="D82" s="171"/>
      <c r="E82" s="171"/>
      <c r="F82" s="171"/>
      <c r="G82" s="171"/>
      <c r="H82" s="171"/>
      <c r="I82" s="171"/>
      <c r="J82" s="171"/>
      <c r="K82" s="171"/>
      <c r="L82" s="171"/>
      <c r="M82" s="38"/>
      <c r="N82" s="38"/>
      <c r="O82" s="38"/>
      <c r="P82" s="40"/>
      <c r="Q82" s="171"/>
      <c r="R82" s="171"/>
      <c r="S82" s="74"/>
      <c r="T82" s="171"/>
      <c r="U82" s="171"/>
      <c r="V82" s="171"/>
      <c r="W82" s="171"/>
      <c r="X82" s="171"/>
      <c r="Y82" s="171"/>
      <c r="Z82" s="171"/>
      <c r="AA82" s="171"/>
      <c r="AB82" s="171"/>
      <c r="AC82" s="171"/>
      <c r="AD82" s="171"/>
      <c r="AE82" s="171"/>
      <c r="AF82" s="38"/>
      <c r="AG82" s="38"/>
      <c r="AH82" s="38"/>
      <c r="AI82" s="38"/>
    </row>
    <row r="83" spans="1:35" ht="15" customHeight="1">
      <c r="A83" s="37"/>
      <c r="B83" s="171"/>
      <c r="C83" s="171"/>
      <c r="D83" s="171"/>
      <c r="E83" s="171"/>
      <c r="F83" s="171"/>
      <c r="G83" s="171"/>
      <c r="H83" s="171"/>
      <c r="I83" s="171"/>
      <c r="J83" s="171"/>
      <c r="K83" s="171"/>
      <c r="L83" s="171"/>
      <c r="M83" s="38"/>
      <c r="N83" s="38"/>
      <c r="O83" s="38"/>
      <c r="P83" s="40"/>
      <c r="Q83" s="171"/>
      <c r="R83" s="171"/>
      <c r="S83" s="74"/>
      <c r="T83" s="171"/>
      <c r="U83" s="171"/>
      <c r="V83" s="171"/>
      <c r="W83" s="171"/>
      <c r="X83" s="171"/>
      <c r="Y83" s="171"/>
      <c r="Z83" s="171"/>
      <c r="AA83" s="171"/>
      <c r="AB83" s="171"/>
      <c r="AC83" s="171"/>
      <c r="AD83" s="171"/>
      <c r="AE83" s="171"/>
      <c r="AF83" s="38"/>
      <c r="AG83" s="38"/>
      <c r="AH83" s="38"/>
      <c r="AI83" s="38"/>
    </row>
    <row r="84" spans="1:35" ht="15" customHeight="1">
      <c r="A84" s="37"/>
      <c r="B84" s="171"/>
      <c r="C84" s="171"/>
      <c r="D84" s="171"/>
      <c r="E84" s="171"/>
      <c r="F84" s="171"/>
      <c r="G84" s="171"/>
      <c r="H84" s="171"/>
      <c r="I84" s="171"/>
      <c r="J84" s="171"/>
      <c r="K84" s="171"/>
      <c r="L84" s="171"/>
      <c r="M84" s="38"/>
      <c r="N84" s="38"/>
      <c r="O84" s="38"/>
      <c r="P84" s="40"/>
      <c r="Q84" s="171"/>
      <c r="R84" s="171"/>
      <c r="S84" s="74"/>
      <c r="T84" s="171"/>
      <c r="U84" s="171"/>
      <c r="V84" s="171"/>
      <c r="W84" s="171"/>
      <c r="X84" s="171"/>
      <c r="Y84" s="171"/>
      <c r="Z84" s="171"/>
      <c r="AA84" s="171"/>
      <c r="AB84" s="171"/>
      <c r="AC84" s="171"/>
      <c r="AD84" s="171"/>
      <c r="AE84" s="171"/>
      <c r="AF84" s="38"/>
      <c r="AG84" s="38"/>
      <c r="AH84" s="38"/>
      <c r="AI84" s="38"/>
    </row>
    <row r="85" spans="1:35" ht="15" customHeight="1">
      <c r="A85" s="37"/>
      <c r="B85" s="171"/>
      <c r="C85" s="171"/>
      <c r="D85" s="171"/>
      <c r="E85" s="171"/>
      <c r="F85" s="171"/>
      <c r="G85" s="171"/>
      <c r="H85" s="171"/>
      <c r="I85" s="171"/>
      <c r="J85" s="171"/>
      <c r="K85" s="171"/>
      <c r="L85" s="171"/>
      <c r="M85" s="38"/>
      <c r="N85" s="38"/>
      <c r="O85" s="38"/>
      <c r="P85" s="40"/>
      <c r="Q85" s="171"/>
      <c r="R85" s="171"/>
      <c r="S85" s="74"/>
      <c r="T85" s="171"/>
      <c r="U85" s="171"/>
      <c r="V85" s="171"/>
      <c r="W85" s="171"/>
      <c r="X85" s="171"/>
      <c r="Y85" s="171"/>
      <c r="Z85" s="171"/>
      <c r="AA85" s="171"/>
      <c r="AB85" s="171"/>
      <c r="AC85" s="171"/>
      <c r="AD85" s="171"/>
      <c r="AE85" s="171"/>
      <c r="AF85" s="38"/>
      <c r="AG85" s="38"/>
      <c r="AH85" s="38"/>
      <c r="AI85" s="38"/>
    </row>
    <row r="86" spans="1:35" ht="15" customHeight="1">
      <c r="A86" s="37"/>
      <c r="B86" s="171"/>
      <c r="C86" s="171"/>
      <c r="D86" s="171"/>
      <c r="E86" s="171"/>
      <c r="F86" s="171"/>
      <c r="G86" s="171"/>
      <c r="H86" s="171"/>
      <c r="I86" s="171"/>
      <c r="J86" s="171"/>
      <c r="K86" s="171"/>
      <c r="L86" s="171"/>
      <c r="M86" s="38"/>
      <c r="N86" s="38"/>
      <c r="O86" s="38"/>
      <c r="P86" s="40"/>
      <c r="Q86" s="171"/>
      <c r="R86" s="171"/>
      <c r="S86" s="74"/>
      <c r="T86" s="171"/>
      <c r="U86" s="171"/>
      <c r="V86" s="171"/>
      <c r="W86" s="171"/>
      <c r="X86" s="171"/>
      <c r="Y86" s="171"/>
      <c r="Z86" s="171"/>
      <c r="AA86" s="171"/>
      <c r="AB86" s="171"/>
      <c r="AC86" s="171"/>
      <c r="AD86" s="171"/>
      <c r="AE86" s="171"/>
      <c r="AF86" s="38"/>
      <c r="AG86" s="38"/>
      <c r="AH86" s="38"/>
      <c r="AI86" s="38"/>
    </row>
    <row r="87" spans="1:35" ht="15" customHeight="1">
      <c r="A87" s="37"/>
      <c r="B87" s="171"/>
      <c r="C87" s="171"/>
      <c r="D87" s="171"/>
      <c r="E87" s="171"/>
      <c r="F87" s="171"/>
      <c r="G87" s="171"/>
      <c r="H87" s="171"/>
      <c r="I87" s="171"/>
      <c r="J87" s="171"/>
      <c r="K87" s="171"/>
      <c r="L87" s="171"/>
      <c r="M87" s="38"/>
      <c r="N87" s="38"/>
      <c r="O87" s="38"/>
      <c r="P87" s="40"/>
      <c r="Q87" s="171"/>
      <c r="R87" s="171"/>
      <c r="S87" s="74"/>
      <c r="T87" s="171"/>
      <c r="U87" s="171"/>
      <c r="V87" s="171"/>
      <c r="W87" s="171"/>
      <c r="X87" s="171"/>
      <c r="Y87" s="171"/>
      <c r="Z87" s="171"/>
      <c r="AA87" s="171"/>
      <c r="AB87" s="171"/>
      <c r="AC87" s="171"/>
      <c r="AD87" s="171"/>
      <c r="AE87" s="171"/>
      <c r="AF87" s="38"/>
      <c r="AG87" s="38"/>
      <c r="AH87" s="38"/>
      <c r="AI87" s="38"/>
    </row>
    <row r="88" spans="1:35" ht="15" customHeight="1">
      <c r="A88" s="37"/>
      <c r="B88" s="171"/>
      <c r="C88" s="171"/>
      <c r="D88" s="171"/>
      <c r="E88" s="171"/>
      <c r="F88" s="171"/>
      <c r="G88" s="171"/>
      <c r="H88" s="171"/>
      <c r="I88" s="171"/>
      <c r="J88" s="171"/>
      <c r="K88" s="171"/>
      <c r="L88" s="171"/>
      <c r="M88" s="38"/>
      <c r="N88" s="38"/>
      <c r="O88" s="38"/>
      <c r="P88" s="40"/>
      <c r="Q88" s="171"/>
      <c r="R88" s="171"/>
      <c r="S88" s="74"/>
      <c r="T88" s="171"/>
      <c r="U88" s="171"/>
      <c r="V88" s="171"/>
      <c r="W88" s="171"/>
      <c r="X88" s="171"/>
      <c r="Y88" s="171"/>
      <c r="Z88" s="171"/>
      <c r="AA88" s="171"/>
      <c r="AB88" s="171"/>
      <c r="AC88" s="171"/>
      <c r="AD88" s="171"/>
      <c r="AE88" s="171"/>
      <c r="AF88" s="38"/>
      <c r="AG88" s="38"/>
      <c r="AH88" s="38"/>
      <c r="AI88" s="38"/>
    </row>
    <row r="89" spans="1:35" ht="15" customHeight="1">
      <c r="A89" s="37"/>
      <c r="B89" s="171"/>
      <c r="C89" s="171"/>
      <c r="D89" s="171"/>
      <c r="E89" s="171"/>
      <c r="F89" s="171"/>
      <c r="G89" s="171"/>
      <c r="H89" s="171"/>
      <c r="I89" s="171"/>
      <c r="J89" s="171"/>
      <c r="K89" s="171"/>
      <c r="L89" s="171"/>
      <c r="M89" s="38"/>
      <c r="N89" s="38"/>
      <c r="O89" s="38"/>
      <c r="P89" s="40"/>
      <c r="Q89" s="171"/>
      <c r="R89" s="171"/>
      <c r="S89" s="74"/>
      <c r="T89" s="171"/>
      <c r="U89" s="171"/>
      <c r="V89" s="171"/>
      <c r="W89" s="171"/>
      <c r="X89" s="171"/>
      <c r="Y89" s="171"/>
      <c r="Z89" s="171"/>
      <c r="AA89" s="171"/>
      <c r="AB89" s="171"/>
      <c r="AC89" s="171"/>
      <c r="AD89" s="171"/>
      <c r="AE89" s="171"/>
      <c r="AF89" s="38"/>
      <c r="AG89" s="38"/>
      <c r="AH89" s="38"/>
      <c r="AI89" s="38"/>
    </row>
    <row r="90" spans="1:35" ht="15" customHeight="1">
      <c r="A90" s="37"/>
      <c r="B90" s="171"/>
      <c r="C90" s="171"/>
      <c r="D90" s="171"/>
      <c r="E90" s="171"/>
      <c r="F90" s="171"/>
      <c r="G90" s="171"/>
      <c r="H90" s="171"/>
      <c r="I90" s="171"/>
      <c r="J90" s="171"/>
      <c r="K90" s="171"/>
      <c r="L90" s="171"/>
      <c r="M90" s="38"/>
      <c r="N90" s="38"/>
      <c r="O90" s="38"/>
      <c r="P90" s="40"/>
      <c r="Q90" s="171"/>
      <c r="R90" s="171"/>
      <c r="S90" s="74"/>
      <c r="T90" s="171"/>
      <c r="U90" s="171"/>
      <c r="V90" s="171"/>
      <c r="W90" s="171"/>
      <c r="X90" s="171"/>
      <c r="Y90" s="171"/>
      <c r="Z90" s="171"/>
      <c r="AA90" s="171"/>
      <c r="AB90" s="171"/>
      <c r="AC90" s="171"/>
      <c r="AD90" s="171"/>
      <c r="AE90" s="171"/>
      <c r="AF90" s="38"/>
      <c r="AG90" s="38"/>
      <c r="AH90" s="38"/>
      <c r="AI90" s="38"/>
    </row>
    <row r="91" spans="1:35" ht="15" customHeight="1">
      <c r="A91" s="37"/>
      <c r="B91" s="171"/>
      <c r="C91" s="171"/>
      <c r="D91" s="171"/>
      <c r="E91" s="171"/>
      <c r="F91" s="171"/>
      <c r="G91" s="171"/>
      <c r="H91" s="171"/>
      <c r="I91" s="171"/>
      <c r="J91" s="171"/>
      <c r="K91" s="171"/>
      <c r="L91" s="171"/>
      <c r="M91" s="38"/>
      <c r="N91" s="38"/>
      <c r="O91" s="38"/>
      <c r="P91" s="40"/>
      <c r="Q91" s="171"/>
      <c r="R91" s="171"/>
      <c r="S91" s="74"/>
      <c r="T91" s="171"/>
      <c r="U91" s="171"/>
      <c r="V91" s="171"/>
      <c r="W91" s="171"/>
      <c r="X91" s="171"/>
      <c r="Y91" s="171"/>
      <c r="Z91" s="171"/>
      <c r="AA91" s="171"/>
      <c r="AB91" s="171"/>
      <c r="AC91" s="171"/>
      <c r="AD91" s="171"/>
      <c r="AE91" s="171"/>
      <c r="AF91" s="38"/>
      <c r="AG91" s="38"/>
      <c r="AH91" s="38"/>
      <c r="AI91" s="38"/>
    </row>
    <row r="92" spans="1:35" ht="15" customHeight="1">
      <c r="A92" s="37"/>
      <c r="B92" s="171"/>
      <c r="C92" s="171"/>
      <c r="D92" s="171"/>
      <c r="E92" s="171"/>
      <c r="F92" s="171"/>
      <c r="G92" s="171"/>
      <c r="H92" s="171"/>
      <c r="I92" s="171"/>
      <c r="J92" s="171"/>
      <c r="K92" s="171"/>
      <c r="L92" s="171"/>
      <c r="M92" s="38"/>
      <c r="N92" s="38"/>
      <c r="O92" s="38"/>
      <c r="P92" s="40"/>
      <c r="Q92" s="171"/>
      <c r="R92" s="171"/>
      <c r="S92" s="74"/>
      <c r="T92" s="171"/>
      <c r="U92" s="171"/>
      <c r="V92" s="171"/>
      <c r="W92" s="171"/>
      <c r="X92" s="171"/>
      <c r="Y92" s="171"/>
      <c r="Z92" s="171"/>
      <c r="AA92" s="171"/>
      <c r="AB92" s="171"/>
      <c r="AC92" s="171"/>
      <c r="AD92" s="171"/>
      <c r="AE92" s="171"/>
      <c r="AF92" s="38"/>
      <c r="AG92" s="38"/>
      <c r="AH92" s="38"/>
      <c r="AI92" s="38"/>
    </row>
    <row r="93" spans="1:35" ht="15" customHeight="1">
      <c r="A93" s="37"/>
      <c r="B93" s="171"/>
      <c r="C93" s="171"/>
      <c r="D93" s="171"/>
      <c r="E93" s="171"/>
      <c r="F93" s="171"/>
      <c r="G93" s="171"/>
      <c r="H93" s="171"/>
      <c r="I93" s="171"/>
      <c r="J93" s="171"/>
      <c r="K93" s="171"/>
      <c r="L93" s="171"/>
      <c r="M93" s="38"/>
      <c r="N93" s="38"/>
      <c r="O93" s="38"/>
      <c r="P93" s="40"/>
      <c r="Q93" s="171"/>
      <c r="R93" s="171"/>
      <c r="S93" s="74"/>
      <c r="T93" s="171"/>
      <c r="U93" s="171"/>
      <c r="V93" s="171"/>
      <c r="W93" s="171"/>
      <c r="X93" s="171"/>
      <c r="Y93" s="171"/>
      <c r="Z93" s="171"/>
      <c r="AA93" s="171"/>
      <c r="AB93" s="171"/>
      <c r="AC93" s="171"/>
      <c r="AD93" s="171"/>
      <c r="AE93" s="171"/>
      <c r="AF93" s="38"/>
      <c r="AG93" s="38"/>
      <c r="AH93" s="38"/>
      <c r="AI93" s="38"/>
    </row>
    <row r="94" spans="1:35" ht="15" customHeight="1">
      <c r="A94" s="37"/>
      <c r="B94" s="171"/>
      <c r="C94" s="171"/>
      <c r="D94" s="171"/>
      <c r="E94" s="171"/>
      <c r="F94" s="171"/>
      <c r="G94" s="171"/>
      <c r="H94" s="171"/>
      <c r="I94" s="171"/>
      <c r="J94" s="171"/>
      <c r="K94" s="171"/>
      <c r="L94" s="171"/>
      <c r="M94" s="38"/>
      <c r="N94" s="38"/>
      <c r="O94" s="38"/>
      <c r="P94" s="40"/>
      <c r="Q94" s="171"/>
      <c r="R94" s="171"/>
      <c r="S94" s="74"/>
      <c r="T94" s="171"/>
      <c r="U94" s="171"/>
      <c r="V94" s="171"/>
      <c r="W94" s="171"/>
      <c r="X94" s="171"/>
      <c r="Y94" s="171"/>
      <c r="Z94" s="171"/>
      <c r="AA94" s="171"/>
      <c r="AB94" s="171"/>
      <c r="AC94" s="171"/>
      <c r="AD94" s="171"/>
      <c r="AE94" s="171"/>
      <c r="AF94" s="38"/>
      <c r="AG94" s="38"/>
      <c r="AH94" s="38"/>
      <c r="AI94" s="38"/>
    </row>
    <row r="95" spans="1:35" ht="15" customHeight="1">
      <c r="A95" s="37"/>
      <c r="B95" s="171"/>
      <c r="C95" s="171"/>
      <c r="D95" s="171"/>
      <c r="E95" s="171"/>
      <c r="F95" s="171"/>
      <c r="G95" s="171"/>
      <c r="H95" s="171"/>
      <c r="I95" s="171"/>
      <c r="J95" s="171"/>
      <c r="K95" s="171"/>
      <c r="L95" s="171"/>
      <c r="M95" s="38"/>
      <c r="N95" s="38"/>
      <c r="O95" s="38"/>
      <c r="P95" s="40"/>
      <c r="Q95" s="171"/>
      <c r="R95" s="171"/>
      <c r="S95" s="74"/>
      <c r="T95" s="171"/>
      <c r="U95" s="171"/>
      <c r="V95" s="171"/>
      <c r="W95" s="171"/>
      <c r="X95" s="171"/>
      <c r="Y95" s="171"/>
      <c r="Z95" s="171"/>
      <c r="AA95" s="171"/>
      <c r="AB95" s="171"/>
      <c r="AC95" s="171"/>
      <c r="AD95" s="171"/>
      <c r="AE95" s="171"/>
      <c r="AF95" s="38"/>
      <c r="AG95" s="38"/>
      <c r="AH95" s="38"/>
      <c r="AI95" s="38"/>
    </row>
    <row r="96" spans="1:35" ht="15" customHeight="1">
      <c r="A96" s="37"/>
      <c r="B96" s="171"/>
      <c r="C96" s="171"/>
      <c r="D96" s="171"/>
      <c r="E96" s="171"/>
      <c r="F96" s="171"/>
      <c r="G96" s="171"/>
      <c r="H96" s="171"/>
      <c r="I96" s="171"/>
      <c r="J96" s="171"/>
      <c r="K96" s="171"/>
      <c r="L96" s="171"/>
      <c r="M96" s="38"/>
      <c r="N96" s="38"/>
      <c r="O96" s="38"/>
      <c r="P96" s="40"/>
      <c r="Q96" s="171"/>
      <c r="R96" s="171"/>
      <c r="S96" s="74"/>
      <c r="T96" s="171"/>
      <c r="U96" s="171"/>
      <c r="V96" s="171"/>
      <c r="W96" s="171"/>
      <c r="X96" s="171"/>
      <c r="Y96" s="171"/>
      <c r="Z96" s="171"/>
      <c r="AA96" s="171"/>
      <c r="AB96" s="171"/>
      <c r="AC96" s="171"/>
      <c r="AD96" s="171"/>
      <c r="AE96" s="171"/>
      <c r="AF96" s="38"/>
      <c r="AG96" s="38"/>
      <c r="AH96" s="38"/>
      <c r="AI96" s="38"/>
    </row>
    <row r="97" spans="1:35" ht="15" customHeight="1">
      <c r="A97" s="37"/>
      <c r="B97" s="171"/>
      <c r="C97" s="171"/>
      <c r="D97" s="171"/>
      <c r="E97" s="171"/>
      <c r="F97" s="171"/>
      <c r="G97" s="171"/>
      <c r="H97" s="171"/>
      <c r="I97" s="171"/>
      <c r="J97" s="171"/>
      <c r="K97" s="171"/>
      <c r="L97" s="171"/>
      <c r="M97" s="38"/>
      <c r="N97" s="38"/>
      <c r="O97" s="38"/>
      <c r="P97" s="40"/>
      <c r="Q97" s="171"/>
      <c r="R97" s="171"/>
      <c r="S97" s="74"/>
      <c r="T97" s="171"/>
      <c r="U97" s="171"/>
      <c r="V97" s="171"/>
      <c r="W97" s="171"/>
      <c r="X97" s="171"/>
      <c r="Y97" s="171"/>
      <c r="Z97" s="171"/>
      <c r="AA97" s="171"/>
      <c r="AB97" s="171"/>
      <c r="AC97" s="171"/>
      <c r="AD97" s="171"/>
      <c r="AE97" s="171"/>
      <c r="AF97" s="38"/>
      <c r="AG97" s="38"/>
      <c r="AH97" s="38"/>
      <c r="AI97" s="38"/>
    </row>
    <row r="98" spans="1:35" ht="15" customHeight="1">
      <c r="A98" s="37"/>
      <c r="B98" s="171"/>
      <c r="C98" s="171"/>
      <c r="D98" s="171"/>
      <c r="E98" s="171"/>
      <c r="F98" s="171"/>
      <c r="G98" s="171"/>
      <c r="H98" s="171"/>
      <c r="I98" s="171"/>
      <c r="J98" s="171"/>
      <c r="K98" s="171"/>
      <c r="L98" s="171"/>
      <c r="M98" s="38"/>
      <c r="N98" s="38"/>
      <c r="O98" s="38"/>
      <c r="P98" s="40"/>
      <c r="Q98" s="171"/>
      <c r="R98" s="171"/>
      <c r="S98" s="74"/>
      <c r="T98" s="171"/>
      <c r="U98" s="171"/>
      <c r="V98" s="171"/>
      <c r="W98" s="171"/>
      <c r="X98" s="171"/>
      <c r="Y98" s="171"/>
      <c r="Z98" s="171"/>
      <c r="AA98" s="171"/>
      <c r="AB98" s="171"/>
      <c r="AC98" s="171"/>
      <c r="AD98" s="171"/>
      <c r="AE98" s="171"/>
      <c r="AF98" s="38"/>
      <c r="AG98" s="38"/>
      <c r="AH98" s="38"/>
      <c r="AI98" s="38"/>
    </row>
    <row r="99" spans="1:35" ht="15" customHeight="1">
      <c r="A99" s="37"/>
      <c r="B99" s="171"/>
      <c r="C99" s="171"/>
      <c r="D99" s="171"/>
      <c r="E99" s="171"/>
      <c r="F99" s="171"/>
      <c r="G99" s="171"/>
      <c r="H99" s="171"/>
      <c r="I99" s="171"/>
      <c r="J99" s="171"/>
      <c r="K99" s="171"/>
      <c r="L99" s="171"/>
      <c r="M99" s="38"/>
      <c r="N99" s="38"/>
      <c r="O99" s="38"/>
      <c r="P99" s="40"/>
      <c r="Q99" s="171"/>
      <c r="R99" s="171"/>
      <c r="S99" s="74"/>
      <c r="T99" s="171"/>
      <c r="U99" s="171"/>
      <c r="V99" s="171"/>
      <c r="W99" s="171"/>
      <c r="X99" s="171"/>
      <c r="Y99" s="171"/>
      <c r="Z99" s="171"/>
      <c r="AA99" s="171"/>
      <c r="AB99" s="171"/>
      <c r="AC99" s="171"/>
      <c r="AD99" s="171"/>
      <c r="AE99" s="171"/>
      <c r="AF99" s="38"/>
      <c r="AG99" s="38"/>
      <c r="AH99" s="38"/>
      <c r="AI99" s="38"/>
    </row>
    <row r="100" spans="1:35" ht="15" customHeight="1">
      <c r="A100" s="37"/>
      <c r="B100" s="171"/>
      <c r="C100" s="171"/>
      <c r="D100" s="171"/>
      <c r="E100" s="171"/>
      <c r="F100" s="171"/>
      <c r="G100" s="171"/>
      <c r="H100" s="171"/>
      <c r="I100" s="171"/>
      <c r="J100" s="171"/>
      <c r="K100" s="171"/>
      <c r="L100" s="171"/>
      <c r="M100" s="38"/>
      <c r="N100" s="38"/>
      <c r="O100" s="38"/>
      <c r="P100" s="40"/>
      <c r="Q100" s="171"/>
      <c r="R100" s="171"/>
      <c r="S100" s="74"/>
      <c r="T100" s="171"/>
      <c r="U100" s="171"/>
      <c r="V100" s="171"/>
      <c r="W100" s="171"/>
      <c r="X100" s="171"/>
      <c r="Y100" s="171"/>
      <c r="Z100" s="171"/>
      <c r="AA100" s="171"/>
      <c r="AB100" s="171"/>
      <c r="AC100" s="171"/>
      <c r="AD100" s="171"/>
      <c r="AE100" s="171"/>
      <c r="AF100" s="38"/>
      <c r="AG100" s="38"/>
      <c r="AH100" s="38"/>
      <c r="AI100" s="38"/>
    </row>
    <row r="101" spans="1:35" ht="15" customHeight="1">
      <c r="A101" s="37"/>
      <c r="B101" s="171"/>
      <c r="C101" s="171"/>
      <c r="D101" s="171"/>
      <c r="E101" s="171"/>
      <c r="F101" s="171"/>
      <c r="G101" s="171"/>
      <c r="H101" s="171"/>
      <c r="I101" s="171"/>
      <c r="J101" s="171"/>
      <c r="K101" s="171"/>
      <c r="L101" s="171"/>
      <c r="M101" s="38"/>
      <c r="N101" s="38"/>
      <c r="O101" s="38"/>
      <c r="P101" s="40"/>
      <c r="Q101" s="171"/>
      <c r="R101" s="171"/>
      <c r="S101" s="74"/>
      <c r="T101" s="171"/>
      <c r="U101" s="171"/>
      <c r="V101" s="171"/>
      <c r="W101" s="171"/>
      <c r="X101" s="171"/>
      <c r="Y101" s="171"/>
      <c r="Z101" s="171"/>
      <c r="AA101" s="171"/>
      <c r="AB101" s="171"/>
      <c r="AC101" s="171"/>
      <c r="AD101" s="171"/>
      <c r="AE101" s="171"/>
      <c r="AF101" s="38"/>
      <c r="AG101" s="38"/>
      <c r="AH101" s="38"/>
      <c r="AI101" s="38"/>
    </row>
    <row r="102" spans="1:35" ht="15" customHeight="1">
      <c r="A102" s="37"/>
      <c r="B102" s="171"/>
      <c r="C102" s="171"/>
      <c r="D102" s="171"/>
      <c r="E102" s="171"/>
      <c r="F102" s="171"/>
      <c r="G102" s="171"/>
      <c r="H102" s="171"/>
      <c r="I102" s="171"/>
      <c r="J102" s="171"/>
      <c r="K102" s="171"/>
      <c r="L102" s="171"/>
      <c r="M102" s="38"/>
      <c r="N102" s="38"/>
      <c r="O102" s="38"/>
      <c r="P102" s="40"/>
      <c r="Q102" s="171"/>
      <c r="R102" s="171"/>
      <c r="S102" s="74"/>
      <c r="T102" s="171"/>
      <c r="U102" s="171"/>
      <c r="V102" s="171"/>
      <c r="W102" s="171"/>
      <c r="X102" s="171"/>
      <c r="Y102" s="171"/>
      <c r="Z102" s="171"/>
      <c r="AA102" s="171"/>
      <c r="AB102" s="171"/>
      <c r="AC102" s="171"/>
      <c r="AD102" s="171"/>
      <c r="AE102" s="171"/>
      <c r="AF102" s="38"/>
      <c r="AG102" s="38"/>
      <c r="AH102" s="38"/>
      <c r="AI102" s="38"/>
    </row>
    <row r="103" spans="1:35" ht="15" customHeight="1">
      <c r="A103" s="37"/>
      <c r="B103" s="171"/>
      <c r="C103" s="171"/>
      <c r="D103" s="171"/>
      <c r="E103" s="171"/>
      <c r="F103" s="171"/>
      <c r="G103" s="171"/>
      <c r="H103" s="171"/>
      <c r="I103" s="171"/>
      <c r="J103" s="171"/>
      <c r="K103" s="171"/>
      <c r="L103" s="171"/>
      <c r="M103" s="38"/>
      <c r="N103" s="38"/>
      <c r="O103" s="38"/>
      <c r="P103" s="40"/>
      <c r="Q103" s="171"/>
      <c r="R103" s="171"/>
      <c r="S103" s="74"/>
      <c r="T103" s="171"/>
      <c r="U103" s="171"/>
      <c r="V103" s="171"/>
      <c r="W103" s="171"/>
      <c r="X103" s="171"/>
      <c r="Y103" s="171"/>
      <c r="Z103" s="171"/>
      <c r="AA103" s="171"/>
      <c r="AB103" s="171"/>
      <c r="AC103" s="171"/>
      <c r="AD103" s="171"/>
      <c r="AE103" s="171"/>
      <c r="AF103" s="38"/>
      <c r="AG103" s="38"/>
      <c r="AH103" s="38"/>
      <c r="AI103" s="38"/>
    </row>
    <row r="104" spans="1:35" ht="15" customHeight="1">
      <c r="A104" s="37"/>
      <c r="B104" s="73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38"/>
      <c r="N104" s="38"/>
      <c r="O104" s="38"/>
      <c r="P104" s="40"/>
      <c r="Q104" s="50"/>
      <c r="R104" s="50"/>
      <c r="S104" s="74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38"/>
      <c r="AG104" s="38"/>
      <c r="AH104" s="38"/>
      <c r="AI104" s="38"/>
    </row>
    <row r="105" spans="1:35" ht="15" customHeight="1">
      <c r="A105" s="37"/>
      <c r="B105" s="171"/>
      <c r="C105" s="171"/>
      <c r="D105" s="171"/>
      <c r="E105" s="171"/>
      <c r="F105" s="171"/>
      <c r="G105" s="171"/>
      <c r="H105" s="171"/>
      <c r="I105" s="171"/>
      <c r="J105" s="171"/>
      <c r="K105" s="171"/>
      <c r="L105" s="171"/>
      <c r="M105" s="38"/>
      <c r="N105" s="38"/>
      <c r="O105" s="38"/>
      <c r="P105" s="40"/>
      <c r="Q105" s="171"/>
      <c r="R105" s="171"/>
      <c r="S105" s="74"/>
      <c r="T105" s="171"/>
      <c r="U105" s="171"/>
      <c r="V105" s="171"/>
      <c r="W105" s="171"/>
      <c r="X105" s="171"/>
      <c r="Y105" s="171"/>
      <c r="Z105" s="171"/>
      <c r="AA105" s="171"/>
      <c r="AB105" s="171"/>
      <c r="AC105" s="171"/>
      <c r="AD105" s="171"/>
      <c r="AE105" s="171"/>
      <c r="AF105" s="38"/>
      <c r="AG105" s="38"/>
      <c r="AH105" s="38"/>
      <c r="AI105" s="38"/>
    </row>
    <row r="106" spans="1:35" ht="15" customHeight="1">
      <c r="A106" s="37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38"/>
      <c r="N106" s="38"/>
      <c r="O106" s="38"/>
      <c r="P106" s="50"/>
      <c r="Q106" s="50"/>
      <c r="R106" s="50"/>
      <c r="S106" s="74"/>
      <c r="X106" s="50"/>
      <c r="Y106" s="50"/>
      <c r="Z106" s="50"/>
      <c r="AA106" s="50"/>
      <c r="AB106" s="50"/>
      <c r="AC106" s="50"/>
      <c r="AD106" s="50"/>
      <c r="AE106" s="50"/>
    </row>
    <row r="107" spans="1:35" ht="15" customHeight="1">
      <c r="A107" s="37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38"/>
      <c r="N107" s="38"/>
      <c r="O107" s="38"/>
      <c r="P107" s="50"/>
      <c r="Q107" s="50"/>
      <c r="R107" s="50"/>
      <c r="S107" s="74"/>
      <c r="X107" s="50"/>
      <c r="Y107" s="50"/>
      <c r="Z107" s="50"/>
      <c r="AA107" s="50"/>
      <c r="AB107" s="50"/>
      <c r="AC107" s="50"/>
      <c r="AD107" s="50"/>
      <c r="AE107" s="50"/>
    </row>
    <row r="108" spans="1:35" ht="15" hidden="1" customHeight="1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50"/>
      <c r="W108" s="50"/>
      <c r="X108" s="50"/>
    </row>
    <row r="109" spans="1:35" ht="15" hidden="1" customHeight="1">
      <c r="A109" s="4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38"/>
      <c r="N109" s="38"/>
      <c r="O109" s="38"/>
      <c r="P109" s="50"/>
      <c r="Q109" s="50"/>
      <c r="R109" s="50"/>
      <c r="X109" s="50"/>
    </row>
    <row r="110" spans="1:35" ht="14.25" hidden="1" customHeight="1">
      <c r="A110" s="40"/>
      <c r="B110" s="171"/>
      <c r="C110" s="171"/>
      <c r="D110" s="171"/>
      <c r="E110" s="171"/>
      <c r="F110" s="171"/>
      <c r="G110" s="171"/>
      <c r="H110" s="171"/>
      <c r="I110" s="171"/>
      <c r="J110" s="171"/>
      <c r="K110" s="171"/>
      <c r="L110" s="171"/>
      <c r="M110" s="38"/>
      <c r="N110" s="38"/>
      <c r="O110" s="38"/>
      <c r="P110" s="50"/>
      <c r="Q110" s="50"/>
      <c r="R110" s="50"/>
      <c r="X110" s="50"/>
    </row>
    <row r="111" spans="1:35" ht="15" hidden="1" customHeight="1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X111" s="50"/>
    </row>
    <row r="112" spans="1:35" ht="15" hidden="1" customHeight="1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X112" s="50"/>
    </row>
    <row r="113" spans="1:24" ht="15" hidden="1" customHeight="1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50"/>
      <c r="W113" s="50"/>
      <c r="X113" s="50"/>
    </row>
    <row r="114" spans="1:24" ht="15" hidden="1" customHeight="1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50"/>
      <c r="W114" s="50"/>
      <c r="X114" s="50"/>
    </row>
    <row r="115" spans="1:24" ht="15" hidden="1" customHeight="1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50"/>
      <c r="W115" s="50"/>
      <c r="X115" s="50"/>
    </row>
    <row r="116" spans="1:24" ht="15" hidden="1" customHeight="1">
      <c r="A116" s="4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38"/>
      <c r="N116" s="38"/>
      <c r="O116" s="38"/>
      <c r="P116" s="50"/>
      <c r="Q116" s="50"/>
      <c r="R116" s="50"/>
      <c r="S116" s="50"/>
      <c r="T116" s="50"/>
      <c r="U116" s="50"/>
      <c r="V116" s="50"/>
      <c r="W116" s="50"/>
      <c r="X116" s="50"/>
    </row>
    <row r="117" spans="1:24" ht="15" hidden="1" customHeight="1">
      <c r="A117" s="4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38"/>
      <c r="N117" s="38"/>
      <c r="O117" s="38"/>
      <c r="P117" s="50"/>
      <c r="Q117" s="50"/>
      <c r="R117" s="50"/>
      <c r="S117" s="50"/>
      <c r="T117" s="50"/>
      <c r="U117" s="50"/>
      <c r="V117" s="50"/>
      <c r="W117" s="50"/>
      <c r="X117" s="50"/>
    </row>
    <row r="118" spans="1:24" ht="15" hidden="1" customHeight="1">
      <c r="A118" s="40"/>
      <c r="B118" s="171"/>
      <c r="C118" s="171"/>
      <c r="D118" s="171"/>
      <c r="E118" s="171"/>
      <c r="F118" s="171"/>
      <c r="G118" s="171"/>
      <c r="H118" s="171"/>
      <c r="I118" s="171"/>
      <c r="J118" s="171"/>
      <c r="K118" s="171"/>
      <c r="L118" s="171"/>
      <c r="M118" s="38"/>
      <c r="N118" s="38"/>
      <c r="O118" s="38"/>
      <c r="P118" s="50"/>
      <c r="Q118" s="50"/>
      <c r="R118" s="50"/>
      <c r="S118" s="50"/>
      <c r="T118" s="50"/>
      <c r="U118" s="50"/>
      <c r="V118" s="50"/>
      <c r="W118" s="50"/>
      <c r="X118" s="50"/>
    </row>
    <row r="119" spans="1:24" ht="15" hidden="1" customHeight="1">
      <c r="A119" s="4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38"/>
      <c r="N119" s="38"/>
      <c r="O119" s="38"/>
      <c r="P119" s="40"/>
      <c r="Q119" s="50"/>
      <c r="R119" s="50"/>
      <c r="S119" s="50"/>
      <c r="T119" s="50"/>
      <c r="U119" s="50"/>
      <c r="V119" s="50"/>
      <c r="W119" s="50"/>
      <c r="X119" s="50"/>
    </row>
    <row r="120" spans="1:24" ht="15" hidden="1" customHeight="1">
      <c r="A120" s="72"/>
      <c r="B120" s="72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50"/>
      <c r="W120" s="50"/>
      <c r="X120" s="50"/>
    </row>
    <row r="121" spans="1:24" ht="15" hidden="1" customHeight="1">
      <c r="A121" s="72"/>
      <c r="B121" s="72"/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50"/>
      <c r="W121" s="50"/>
      <c r="X121" s="50"/>
    </row>
    <row r="122" spans="1:24" ht="15" hidden="1" customHeight="1">
      <c r="A122" s="4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38"/>
      <c r="N122" s="38"/>
      <c r="O122" s="38"/>
      <c r="P122" s="50"/>
      <c r="Q122" s="50"/>
      <c r="R122" s="50"/>
      <c r="S122" s="50"/>
      <c r="T122" s="50"/>
      <c r="U122" s="50"/>
      <c r="V122" s="50"/>
      <c r="W122" s="50"/>
      <c r="X122" s="50"/>
    </row>
    <row r="123" spans="1:24" ht="15" hidden="1" customHeight="1">
      <c r="A123" s="4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38"/>
      <c r="N123" s="38"/>
      <c r="O123" s="38"/>
      <c r="P123" s="50"/>
      <c r="Q123" s="50"/>
      <c r="R123" s="50"/>
      <c r="S123" s="50"/>
      <c r="T123" s="50"/>
      <c r="U123" s="50"/>
      <c r="V123" s="50"/>
      <c r="W123" s="50"/>
      <c r="X123" s="50"/>
    </row>
    <row r="124" spans="1:24" ht="15" hidden="1" customHeight="1">
      <c r="A124" s="40"/>
      <c r="B124" s="171"/>
      <c r="C124" s="171"/>
      <c r="D124" s="171"/>
      <c r="E124" s="171"/>
      <c r="F124" s="171"/>
      <c r="G124" s="171"/>
      <c r="H124" s="171"/>
      <c r="I124" s="171"/>
      <c r="J124" s="171"/>
      <c r="K124" s="171"/>
      <c r="L124" s="171"/>
      <c r="M124" s="38"/>
      <c r="N124" s="38"/>
      <c r="O124" s="38"/>
      <c r="P124" s="50"/>
      <c r="Q124" s="50"/>
      <c r="R124" s="50"/>
      <c r="S124" s="50"/>
      <c r="T124" s="50"/>
      <c r="U124" s="50"/>
      <c r="V124" s="50"/>
      <c r="W124" s="50"/>
      <c r="X124" s="50"/>
    </row>
    <row r="125" spans="1:24" ht="15" hidden="1" customHeight="1">
      <c r="A125" s="4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38"/>
      <c r="N125" s="38"/>
      <c r="O125" s="38"/>
      <c r="P125" s="50"/>
      <c r="Q125" s="50"/>
      <c r="R125" s="50"/>
      <c r="X125" s="50"/>
    </row>
    <row r="126" spans="1:24" ht="15" hidden="1" customHeight="1">
      <c r="A126" s="40"/>
      <c r="B126" s="171"/>
      <c r="C126" s="171"/>
      <c r="D126" s="171"/>
      <c r="E126" s="171"/>
      <c r="F126" s="171"/>
      <c r="G126" s="171"/>
      <c r="H126" s="171"/>
      <c r="I126" s="171"/>
      <c r="J126" s="171"/>
      <c r="K126" s="171"/>
      <c r="L126" s="171"/>
      <c r="M126" s="38"/>
      <c r="N126" s="38"/>
      <c r="O126" s="38"/>
      <c r="P126" s="50"/>
      <c r="Q126" s="50"/>
      <c r="R126" s="50"/>
      <c r="X126" s="50"/>
    </row>
    <row r="127" spans="1:24" ht="15" hidden="1" customHeight="1">
      <c r="A127" s="72"/>
      <c r="B127" s="72"/>
      <c r="C127" s="72"/>
      <c r="D127" s="72"/>
      <c r="E127" s="72"/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X127" s="50"/>
    </row>
    <row r="128" spans="1:24" ht="15" hidden="1" customHeight="1">
      <c r="A128" s="72"/>
      <c r="B128" s="72"/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X128" s="50"/>
    </row>
    <row r="129" spans="1:24" ht="15" hidden="1" customHeight="1">
      <c r="A129" s="72"/>
      <c r="B129" s="72"/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50"/>
      <c r="W129" s="50"/>
      <c r="X129" s="50"/>
    </row>
    <row r="130" spans="1:24" ht="15" hidden="1" customHeight="1">
      <c r="A130" s="72"/>
      <c r="B130" s="72"/>
      <c r="C130" s="72"/>
      <c r="D130" s="72"/>
      <c r="E130" s="72"/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50"/>
      <c r="W130" s="50"/>
      <c r="X130" s="50"/>
    </row>
    <row r="131" spans="1:24" ht="15" hidden="1" customHeight="1">
      <c r="A131" s="72"/>
      <c r="B131" s="72"/>
      <c r="C131" s="72"/>
      <c r="D131" s="72"/>
      <c r="E131" s="72"/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50"/>
      <c r="W131" s="50"/>
      <c r="X131" s="50"/>
    </row>
    <row r="132" spans="1:24" ht="15" hidden="1" customHeight="1">
      <c r="A132" s="4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38"/>
      <c r="N132" s="38"/>
      <c r="O132" s="38"/>
      <c r="P132" s="50"/>
      <c r="Q132" s="50"/>
      <c r="R132" s="50"/>
      <c r="X132" s="50"/>
    </row>
    <row r="133" spans="1:24" ht="15" hidden="1" customHeight="1">
      <c r="A133" s="40"/>
      <c r="B133" s="171"/>
      <c r="C133" s="171"/>
      <c r="D133" s="171"/>
      <c r="E133" s="171"/>
      <c r="F133" s="171"/>
      <c r="G133" s="171"/>
      <c r="H133" s="171"/>
      <c r="I133" s="171"/>
      <c r="J133" s="171"/>
      <c r="K133" s="171"/>
      <c r="L133" s="171"/>
      <c r="M133" s="38"/>
      <c r="N133" s="38"/>
      <c r="O133" s="38"/>
      <c r="P133" s="50"/>
      <c r="Q133" s="50"/>
      <c r="R133" s="50"/>
      <c r="X133" s="50"/>
    </row>
    <row r="134" spans="1:24" ht="3" hidden="1" customHeight="1">
      <c r="A134" s="72"/>
      <c r="B134" s="72"/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X134" s="50"/>
    </row>
    <row r="135" spans="1:24" ht="15" hidden="1" customHeight="1">
      <c r="A135" s="72"/>
      <c r="B135" s="72"/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X135" s="50"/>
    </row>
    <row r="136" spans="1:24" ht="15" hidden="1" customHeight="1">
      <c r="A136" s="72"/>
      <c r="B136" s="72"/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50"/>
      <c r="W136" s="50"/>
      <c r="X136" s="50"/>
    </row>
    <row r="137" spans="1:24" ht="15" hidden="1" customHeight="1">
      <c r="A137" s="72"/>
      <c r="B137" s="72"/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X137" s="50"/>
    </row>
    <row r="138" spans="1:24" ht="15" hidden="1" customHeight="1">
      <c r="A138" s="72"/>
      <c r="B138" s="72"/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50"/>
      <c r="W138" s="50"/>
      <c r="X138" s="50"/>
    </row>
    <row r="139" spans="1:24" ht="15" hidden="1" customHeight="1">
      <c r="A139" s="72"/>
      <c r="B139" s="72"/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50"/>
      <c r="W139" s="50"/>
      <c r="X139" s="50"/>
    </row>
    <row r="140" spans="1:24" ht="15" hidden="1" customHeight="1">
      <c r="A140" s="72"/>
      <c r="B140" s="72"/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50"/>
      <c r="W140" s="50"/>
      <c r="X140" s="50"/>
    </row>
    <row r="141" spans="1:24" ht="15" hidden="1" customHeight="1">
      <c r="A141" s="4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38"/>
      <c r="N141" s="38"/>
      <c r="O141" s="38"/>
      <c r="P141" s="50"/>
      <c r="Q141" s="50"/>
      <c r="R141" s="50"/>
      <c r="X141" s="50"/>
    </row>
    <row r="142" spans="1:24" ht="15" hidden="1" customHeight="1">
      <c r="A142" s="40"/>
      <c r="B142" s="171"/>
      <c r="C142" s="171"/>
      <c r="D142" s="171"/>
      <c r="E142" s="171"/>
      <c r="F142" s="171"/>
      <c r="G142" s="171"/>
      <c r="H142" s="171"/>
      <c r="I142" s="171"/>
      <c r="J142" s="171"/>
      <c r="K142" s="171"/>
      <c r="L142" s="171"/>
      <c r="M142" s="38"/>
      <c r="N142" s="38"/>
      <c r="O142" s="38"/>
      <c r="P142" s="50"/>
      <c r="Q142" s="50"/>
      <c r="R142" s="50"/>
      <c r="X142" s="50"/>
    </row>
    <row r="143" spans="1:24" ht="15" hidden="1" customHeight="1">
      <c r="A143" s="72"/>
      <c r="B143" s="72"/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X143" s="50"/>
    </row>
    <row r="144" spans="1:24" ht="15" hidden="1" customHeight="1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X144" s="50"/>
    </row>
    <row r="145" spans="1:24" ht="15" hidden="1" customHeight="1">
      <c r="A145" s="72"/>
      <c r="B145" s="72"/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50"/>
      <c r="W145" s="50"/>
      <c r="X145" s="50"/>
    </row>
    <row r="146" spans="1:24" ht="15" hidden="1" customHeight="1">
      <c r="A146" s="72"/>
      <c r="B146" s="72"/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50"/>
      <c r="W146" s="50"/>
      <c r="X146" s="50"/>
    </row>
    <row r="147" spans="1:24" ht="15" hidden="1" customHeight="1">
      <c r="A147" s="72"/>
      <c r="B147" s="72"/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50"/>
      <c r="W147" s="50"/>
      <c r="X147" s="50"/>
    </row>
    <row r="148" spans="1:24" ht="15" hidden="1" customHeight="1">
      <c r="A148" s="4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38"/>
      <c r="N148" s="38"/>
      <c r="O148" s="38"/>
      <c r="P148" s="50"/>
      <c r="Q148" s="50"/>
      <c r="R148" s="50"/>
      <c r="X148" s="50"/>
    </row>
    <row r="149" spans="1:24" ht="15" hidden="1" customHeight="1">
      <c r="A149" s="40"/>
      <c r="B149" s="171"/>
      <c r="C149" s="171"/>
      <c r="D149" s="171"/>
      <c r="E149" s="171"/>
      <c r="F149" s="171"/>
      <c r="G149" s="171"/>
      <c r="H149" s="171"/>
      <c r="I149" s="171"/>
      <c r="J149" s="171"/>
      <c r="K149" s="171"/>
      <c r="L149" s="171"/>
      <c r="M149" s="38"/>
      <c r="N149" s="38"/>
      <c r="O149" s="38"/>
      <c r="P149" s="50"/>
      <c r="Q149" s="50"/>
      <c r="R149" s="50"/>
      <c r="X149" s="50"/>
    </row>
    <row r="150" spans="1:24" ht="15" hidden="1" customHeight="1">
      <c r="A150" s="72"/>
      <c r="B150" s="72"/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X150" s="50"/>
    </row>
    <row r="151" spans="1:24" ht="15" hidden="1" customHeight="1">
      <c r="A151" s="72"/>
      <c r="B151" s="72"/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X151" s="50"/>
    </row>
    <row r="152" spans="1:24" ht="15" hidden="1" customHeight="1">
      <c r="A152" s="72"/>
      <c r="B152" s="72"/>
      <c r="C152" s="72"/>
      <c r="D152" s="72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50"/>
      <c r="W152" s="50"/>
      <c r="X152" s="50"/>
    </row>
    <row r="153" spans="1:24" ht="15" hidden="1" customHeight="1">
      <c r="A153" s="72"/>
      <c r="B153" s="72"/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50"/>
      <c r="W153" s="50"/>
      <c r="X153" s="50"/>
    </row>
    <row r="154" spans="1:24" ht="15" hidden="1" customHeight="1">
      <c r="A154" s="72"/>
      <c r="B154" s="72"/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50"/>
      <c r="W154" s="50"/>
      <c r="X154" s="50"/>
    </row>
    <row r="155" spans="1:24" ht="3" hidden="1" customHeight="1">
      <c r="A155" s="4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38"/>
      <c r="N155" s="38"/>
      <c r="O155" s="38"/>
      <c r="P155" s="50"/>
      <c r="Q155" s="50"/>
      <c r="R155" s="50"/>
      <c r="X155" s="50"/>
    </row>
    <row r="156" spans="1:24" ht="15" hidden="1" customHeight="1">
      <c r="A156" s="40"/>
      <c r="B156" s="171"/>
      <c r="C156" s="171"/>
      <c r="D156" s="171"/>
      <c r="E156" s="171"/>
      <c r="F156" s="171"/>
      <c r="G156" s="171"/>
      <c r="H156" s="171"/>
      <c r="I156" s="171"/>
      <c r="J156" s="171"/>
      <c r="K156" s="171"/>
      <c r="L156" s="171"/>
      <c r="M156" s="38"/>
      <c r="N156" s="38"/>
      <c r="O156" s="38"/>
      <c r="P156" s="50"/>
      <c r="Q156" s="50"/>
      <c r="R156" s="50"/>
      <c r="X156" s="50"/>
    </row>
    <row r="157" spans="1:24" ht="15" hidden="1" customHeight="1">
      <c r="A157" s="72"/>
      <c r="B157" s="72"/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X157" s="50"/>
    </row>
    <row r="158" spans="1:24" ht="15" hidden="1" customHeight="1">
      <c r="A158" s="72"/>
      <c r="B158" s="72"/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X158" s="50"/>
    </row>
    <row r="159" spans="1:24" ht="15" hidden="1" customHeight="1">
      <c r="A159" s="72"/>
      <c r="B159" s="72"/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50"/>
      <c r="W159" s="50"/>
      <c r="X159" s="50"/>
    </row>
    <row r="160" spans="1:24" ht="15" hidden="1" customHeight="1">
      <c r="A160" s="72"/>
      <c r="B160" s="72"/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X160" s="50"/>
    </row>
    <row r="161" spans="1:24" ht="15" hidden="1" customHeight="1">
      <c r="A161" s="72"/>
      <c r="B161" s="72"/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50"/>
      <c r="W161" s="50"/>
      <c r="X161" s="50"/>
    </row>
    <row r="162" spans="1:24" ht="15" hidden="1" customHeight="1">
      <c r="A162" s="72"/>
      <c r="B162" s="72"/>
      <c r="C162" s="72"/>
      <c r="D162" s="72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50"/>
      <c r="W162" s="50"/>
      <c r="X162" s="50"/>
    </row>
    <row r="163" spans="1:24" ht="15" hidden="1" customHeight="1">
      <c r="A163" s="72"/>
      <c r="B163" s="72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50"/>
      <c r="W163" s="50"/>
      <c r="X163" s="50"/>
    </row>
    <row r="164" spans="1:24" ht="15" hidden="1" customHeight="1">
      <c r="A164" s="4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38"/>
      <c r="N164" s="38"/>
      <c r="O164" s="38"/>
      <c r="P164" s="50"/>
      <c r="Q164" s="50"/>
      <c r="R164" s="50"/>
      <c r="X164" s="50"/>
    </row>
    <row r="165" spans="1:24" ht="15" hidden="1" customHeight="1">
      <c r="A165" s="40"/>
      <c r="B165" s="171"/>
      <c r="C165" s="171"/>
      <c r="D165" s="171"/>
      <c r="E165" s="171"/>
      <c r="F165" s="171"/>
      <c r="G165" s="171"/>
      <c r="H165" s="171"/>
      <c r="I165" s="171"/>
      <c r="J165" s="171"/>
      <c r="K165" s="171"/>
      <c r="L165" s="171"/>
      <c r="M165" s="38"/>
      <c r="N165" s="38"/>
      <c r="O165" s="38"/>
      <c r="P165" s="50"/>
      <c r="Q165" s="50"/>
      <c r="R165" s="50"/>
      <c r="X165" s="50"/>
    </row>
    <row r="166" spans="1:24" ht="15" hidden="1" customHeight="1">
      <c r="A166" s="72"/>
      <c r="B166" s="72"/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X166" s="50"/>
    </row>
    <row r="167" spans="1:24" ht="15" hidden="1" customHeight="1">
      <c r="A167" s="72"/>
      <c r="B167" s="72"/>
      <c r="C167" s="72"/>
      <c r="D167" s="72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X167" s="50"/>
    </row>
    <row r="168" spans="1:24" ht="15" hidden="1" customHeight="1">
      <c r="A168" s="72"/>
      <c r="B168" s="72"/>
      <c r="C168" s="72"/>
      <c r="D168" s="72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50"/>
      <c r="W168" s="50"/>
      <c r="X168" s="50"/>
    </row>
    <row r="169" spans="1:24" ht="15" hidden="1" customHeight="1">
      <c r="A169" s="72"/>
      <c r="B169" s="72"/>
      <c r="C169" s="72"/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50"/>
      <c r="W169" s="50"/>
      <c r="X169" s="50"/>
    </row>
    <row r="170" spans="1:24" ht="15" hidden="1" customHeight="1">
      <c r="A170" s="72"/>
      <c r="B170" s="72"/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50"/>
      <c r="W170" s="50"/>
      <c r="X170" s="50"/>
    </row>
    <row r="171" spans="1:24" ht="15" hidden="1" customHeight="1">
      <c r="A171" s="4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38"/>
      <c r="N171" s="38"/>
      <c r="O171" s="38"/>
      <c r="P171" s="50"/>
      <c r="Q171" s="50"/>
      <c r="R171" s="50"/>
      <c r="S171" s="50"/>
      <c r="T171" s="50"/>
      <c r="U171" s="50"/>
      <c r="V171" s="50"/>
      <c r="W171" s="50"/>
      <c r="X171" s="50"/>
    </row>
    <row r="172" spans="1:24" ht="15" hidden="1" customHeight="1">
      <c r="A172" s="4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38"/>
      <c r="N172" s="38"/>
      <c r="O172" s="38"/>
      <c r="P172" s="50"/>
      <c r="Q172" s="50"/>
      <c r="R172" s="50"/>
      <c r="S172" s="50"/>
      <c r="T172" s="50"/>
      <c r="U172" s="50"/>
      <c r="V172" s="50"/>
      <c r="W172" s="50"/>
      <c r="X172" s="50"/>
    </row>
    <row r="173" spans="1:24" ht="15" hidden="1" customHeight="1">
      <c r="A173" s="4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38"/>
      <c r="N173" s="38"/>
      <c r="O173" s="38"/>
      <c r="P173" s="50"/>
      <c r="Q173" s="50"/>
      <c r="R173" s="50"/>
      <c r="X173" s="50"/>
    </row>
    <row r="174" spans="1:24" ht="15" hidden="1" customHeight="1">
      <c r="A174" s="40"/>
      <c r="B174" s="171"/>
      <c r="C174" s="171"/>
      <c r="D174" s="171"/>
      <c r="E174" s="171"/>
      <c r="F174" s="171"/>
      <c r="G174" s="171"/>
      <c r="H174" s="171"/>
      <c r="I174" s="171"/>
      <c r="J174" s="171"/>
      <c r="K174" s="171"/>
      <c r="L174" s="171"/>
      <c r="M174" s="38"/>
      <c r="N174" s="38"/>
      <c r="O174" s="38"/>
      <c r="P174" s="50"/>
      <c r="Q174" s="50"/>
      <c r="R174" s="50"/>
      <c r="X174" s="50"/>
    </row>
    <row r="175" spans="1:24" ht="15" hidden="1" customHeight="1">
      <c r="A175" s="72"/>
      <c r="B175" s="72"/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X175" s="50"/>
    </row>
    <row r="176" spans="1:24" ht="15" hidden="1" customHeight="1">
      <c r="A176" s="72"/>
      <c r="B176" s="72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X176" s="50"/>
    </row>
    <row r="177" spans="1:24" ht="15" hidden="1" customHeight="1">
      <c r="A177" s="72"/>
      <c r="B177" s="72"/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50"/>
      <c r="W177" s="50"/>
      <c r="X177" s="50"/>
    </row>
    <row r="178" spans="1:24" ht="15" hidden="1" customHeight="1">
      <c r="A178" s="72"/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50"/>
      <c r="W178" s="50"/>
      <c r="X178" s="50"/>
    </row>
    <row r="179" spans="1:24" ht="15" hidden="1" customHeight="1">
      <c r="A179" s="72"/>
      <c r="B179" s="72"/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50"/>
      <c r="W179" s="50"/>
      <c r="X179" s="50"/>
    </row>
    <row r="180" spans="1:24" ht="15" hidden="1" customHeight="1">
      <c r="A180" s="4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38"/>
      <c r="N180" s="38"/>
      <c r="O180" s="38"/>
      <c r="P180" s="50"/>
      <c r="Q180" s="50"/>
      <c r="R180" s="50"/>
      <c r="X180" s="50"/>
    </row>
    <row r="181" spans="1:24" ht="15" hidden="1" customHeight="1">
      <c r="A181" s="40"/>
      <c r="B181" s="171"/>
      <c r="C181" s="171"/>
      <c r="D181" s="171"/>
      <c r="E181" s="171"/>
      <c r="F181" s="171"/>
      <c r="G181" s="171"/>
      <c r="H181" s="171"/>
      <c r="I181" s="171"/>
      <c r="J181" s="171"/>
      <c r="K181" s="171"/>
      <c r="L181" s="171"/>
      <c r="M181" s="38"/>
      <c r="N181" s="38"/>
      <c r="O181" s="38"/>
      <c r="P181" s="50"/>
      <c r="Q181" s="50"/>
      <c r="R181" s="50"/>
      <c r="X181" s="50"/>
    </row>
    <row r="182" spans="1:24" ht="15" hidden="1" customHeight="1">
      <c r="A182" s="72"/>
      <c r="B182" s="72"/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X182" s="50"/>
    </row>
    <row r="183" spans="1:24" ht="15" hidden="1" customHeight="1">
      <c r="A183" s="72"/>
      <c r="B183" s="72"/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X183" s="50"/>
    </row>
    <row r="184" spans="1:24" ht="15" hidden="1" customHeight="1">
      <c r="A184" s="72"/>
      <c r="B184" s="72"/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50"/>
      <c r="W184" s="50"/>
      <c r="X184" s="50"/>
    </row>
    <row r="185" spans="1:24" ht="0.75" customHeight="1">
      <c r="A185" s="72"/>
      <c r="B185" s="72"/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X185" s="50"/>
    </row>
    <row r="186" spans="1:24" ht="15" hidden="1" customHeight="1">
      <c r="A186" s="72"/>
      <c r="B186" s="72"/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50"/>
      <c r="W186" s="50"/>
      <c r="X186" s="50"/>
    </row>
    <row r="187" spans="1:24" ht="15" hidden="1" customHeight="1">
      <c r="A187" s="72"/>
      <c r="B187" s="72"/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50"/>
      <c r="W187" s="50"/>
      <c r="X187" s="50"/>
    </row>
    <row r="188" spans="1:24" ht="15" hidden="1" customHeight="1">
      <c r="A188" s="72"/>
      <c r="B188" s="72"/>
      <c r="C188" s="72"/>
      <c r="D188" s="72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50"/>
      <c r="W188" s="50"/>
      <c r="X188" s="50"/>
    </row>
    <row r="189" spans="1:24" ht="15" hidden="1" customHeight="1">
      <c r="A189" s="4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38"/>
      <c r="N189" s="38"/>
      <c r="O189" s="38"/>
      <c r="P189" s="50"/>
      <c r="Q189" s="50"/>
      <c r="R189" s="50"/>
      <c r="X189" s="50"/>
    </row>
    <row r="190" spans="1:24" ht="15" hidden="1" customHeight="1">
      <c r="A190" s="40"/>
      <c r="B190" s="171"/>
      <c r="C190" s="171"/>
      <c r="D190" s="171"/>
      <c r="E190" s="171"/>
      <c r="F190" s="171"/>
      <c r="G190" s="171"/>
      <c r="H190" s="171"/>
      <c r="I190" s="171"/>
      <c r="J190" s="171"/>
      <c r="K190" s="171"/>
      <c r="L190" s="171"/>
      <c r="M190" s="38"/>
      <c r="N190" s="38"/>
      <c r="O190" s="38"/>
      <c r="P190" s="50"/>
      <c r="Q190" s="50"/>
      <c r="R190" s="50"/>
      <c r="X190" s="50"/>
    </row>
    <row r="191" spans="1:24" ht="15" hidden="1" customHeight="1">
      <c r="A191" s="72"/>
      <c r="B191" s="72"/>
      <c r="C191" s="72"/>
      <c r="D191" s="72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X191" s="50"/>
    </row>
    <row r="192" spans="1:24" ht="15" hidden="1" customHeight="1">
      <c r="A192" s="72"/>
      <c r="B192" s="72"/>
      <c r="C192" s="72"/>
      <c r="D192" s="72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X192" s="50"/>
    </row>
    <row r="193" spans="1:24" ht="15" hidden="1" customHeight="1">
      <c r="A193" s="72"/>
      <c r="B193" s="72"/>
      <c r="C193" s="72"/>
      <c r="D193" s="72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50"/>
      <c r="W193" s="50"/>
      <c r="X193" s="50"/>
    </row>
    <row r="194" spans="1:24" ht="15" hidden="1" customHeight="1">
      <c r="A194" s="72"/>
      <c r="B194" s="72"/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50"/>
      <c r="W194" s="50"/>
      <c r="X194" s="50"/>
    </row>
    <row r="195" spans="1:24" ht="15" hidden="1" customHeight="1">
      <c r="A195" s="72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50"/>
      <c r="W195" s="50"/>
      <c r="X195" s="50"/>
    </row>
    <row r="196" spans="1:24" ht="15" hidden="1" customHeight="1">
      <c r="A196" s="4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38"/>
      <c r="N196" s="38"/>
      <c r="O196" s="38"/>
      <c r="P196" s="50"/>
      <c r="Q196" s="50"/>
      <c r="R196" s="50"/>
      <c r="S196" s="50"/>
      <c r="T196" s="50"/>
      <c r="U196" s="50"/>
      <c r="V196" s="50"/>
      <c r="W196" s="50"/>
      <c r="X196" s="50"/>
    </row>
    <row r="197" spans="1:24" ht="15" hidden="1" customHeight="1">
      <c r="A197" s="4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38"/>
      <c r="N197" s="38"/>
      <c r="O197" s="38"/>
      <c r="P197" s="50"/>
      <c r="Q197" s="50"/>
      <c r="R197" s="50"/>
      <c r="S197" s="50"/>
      <c r="T197" s="50"/>
      <c r="U197" s="50"/>
      <c r="V197" s="50"/>
      <c r="W197" s="50"/>
      <c r="X197" s="50"/>
    </row>
    <row r="198" spans="1:24" ht="15" hidden="1" customHeight="1">
      <c r="A198" s="4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38"/>
      <c r="N198" s="38"/>
      <c r="O198" s="38"/>
      <c r="P198" s="50"/>
      <c r="Q198" s="50"/>
      <c r="R198" s="50"/>
      <c r="X198" s="50"/>
    </row>
    <row r="199" spans="1:24" ht="15" hidden="1" customHeight="1">
      <c r="A199" s="40"/>
      <c r="B199" s="171"/>
      <c r="C199" s="171"/>
      <c r="D199" s="171"/>
      <c r="E199" s="171"/>
      <c r="F199" s="171"/>
      <c r="G199" s="171"/>
      <c r="H199" s="171"/>
      <c r="I199" s="171"/>
      <c r="J199" s="171"/>
      <c r="K199" s="171"/>
      <c r="L199" s="171"/>
      <c r="M199" s="38"/>
      <c r="N199" s="38"/>
      <c r="O199" s="38"/>
      <c r="P199" s="50"/>
      <c r="Q199" s="50"/>
      <c r="R199" s="50"/>
      <c r="X199" s="50"/>
    </row>
    <row r="200" spans="1:24" ht="15" hidden="1" customHeight="1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X200" s="50"/>
    </row>
    <row r="201" spans="1:24" ht="15" hidden="1" customHeight="1">
      <c r="A201" s="72"/>
      <c r="B201" s="72"/>
      <c r="C201" s="72"/>
      <c r="D201" s="72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X201" s="50"/>
    </row>
    <row r="202" spans="1:24" ht="15" hidden="1" customHeight="1">
      <c r="A202" s="72"/>
      <c r="B202" s="72"/>
      <c r="C202" s="72"/>
      <c r="D202" s="72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50"/>
      <c r="W202" s="50"/>
      <c r="X202" s="50"/>
    </row>
    <row r="203" spans="1:24" ht="15" hidden="1" customHeight="1">
      <c r="A203" s="72"/>
      <c r="B203" s="72"/>
      <c r="C203" s="72"/>
      <c r="D203" s="72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50"/>
      <c r="W203" s="50"/>
      <c r="X203" s="50"/>
    </row>
    <row r="204" spans="1:24" ht="15" hidden="1" customHeight="1">
      <c r="A204" s="72"/>
      <c r="B204" s="72"/>
      <c r="C204" s="72"/>
      <c r="D204" s="72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50"/>
      <c r="W204" s="50"/>
      <c r="X204" s="50"/>
    </row>
    <row r="205" spans="1:24" ht="15" hidden="1" customHeight="1">
      <c r="A205" s="4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38"/>
      <c r="N205" s="38"/>
      <c r="O205" s="38"/>
      <c r="P205" s="50"/>
      <c r="Q205" s="50"/>
      <c r="R205" s="50"/>
      <c r="X205" s="50"/>
    </row>
    <row r="206" spans="1:24" ht="15" hidden="1" customHeight="1">
      <c r="A206" s="40"/>
      <c r="B206" s="171"/>
      <c r="C206" s="171"/>
      <c r="D206" s="171"/>
      <c r="E206" s="171"/>
      <c r="F206" s="171"/>
      <c r="G206" s="171"/>
      <c r="H206" s="171"/>
      <c r="I206" s="171"/>
      <c r="J206" s="171"/>
      <c r="K206" s="171"/>
      <c r="L206" s="171"/>
      <c r="M206" s="38"/>
      <c r="N206" s="38"/>
      <c r="O206" s="38"/>
      <c r="P206" s="50"/>
      <c r="Q206" s="50"/>
      <c r="R206" s="50"/>
      <c r="X206" s="50"/>
    </row>
    <row r="207" spans="1:24" ht="15" hidden="1" customHeight="1">
      <c r="A207" s="72"/>
      <c r="B207" s="72"/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X207" s="50"/>
    </row>
    <row r="208" spans="1:24" ht="7.5" hidden="1" customHeight="1">
      <c r="A208" s="72"/>
      <c r="B208" s="72"/>
      <c r="C208" s="72"/>
      <c r="D208" s="72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X208" s="50"/>
    </row>
    <row r="209" spans="1:24" ht="15" hidden="1" customHeight="1">
      <c r="A209" s="72"/>
      <c r="B209" s="72"/>
      <c r="C209" s="72"/>
      <c r="D209" s="72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50"/>
      <c r="W209" s="50"/>
      <c r="X209" s="50"/>
    </row>
    <row r="210" spans="1:24" ht="15" hidden="1" customHeight="1">
      <c r="A210" s="72"/>
      <c r="B210" s="72"/>
      <c r="C210" s="72"/>
      <c r="D210" s="72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X210" s="50"/>
    </row>
    <row r="211" spans="1:24" ht="15" hidden="1" customHeight="1">
      <c r="A211" s="72"/>
      <c r="B211" s="72"/>
      <c r="C211" s="72"/>
      <c r="D211" s="72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50"/>
      <c r="W211" s="50"/>
      <c r="X211" s="50"/>
    </row>
    <row r="212" spans="1:24" ht="15" hidden="1" customHeight="1">
      <c r="A212" s="72"/>
      <c r="B212" s="72"/>
      <c r="C212" s="72"/>
      <c r="D212" s="72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50"/>
      <c r="W212" s="50"/>
      <c r="X212" s="50"/>
    </row>
    <row r="213" spans="1:24" ht="15" hidden="1" customHeight="1">
      <c r="A213" s="72"/>
      <c r="B213" s="72"/>
      <c r="C213" s="72"/>
      <c r="D213" s="72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50"/>
      <c r="W213" s="50"/>
      <c r="X213" s="50"/>
    </row>
    <row r="214" spans="1:24" ht="15" hidden="1" customHeight="1">
      <c r="A214" s="4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38"/>
      <c r="N214" s="38"/>
      <c r="O214" s="38"/>
      <c r="P214" s="50"/>
      <c r="Q214" s="50"/>
      <c r="R214" s="50"/>
      <c r="X214" s="50"/>
    </row>
    <row r="215" spans="1:24" ht="15" hidden="1" customHeight="1">
      <c r="A215" s="40"/>
      <c r="B215" s="171"/>
      <c r="C215" s="171"/>
      <c r="D215" s="171"/>
      <c r="E215" s="171"/>
      <c r="F215" s="171"/>
      <c r="G215" s="171"/>
      <c r="H215" s="171"/>
      <c r="I215" s="171"/>
      <c r="J215" s="171"/>
      <c r="K215" s="171"/>
      <c r="L215" s="171"/>
      <c r="M215" s="38"/>
      <c r="N215" s="38"/>
      <c r="O215" s="38"/>
      <c r="P215" s="50"/>
      <c r="Q215" s="50"/>
      <c r="R215" s="50"/>
      <c r="X215" s="50"/>
    </row>
    <row r="216" spans="1:24" ht="15" hidden="1" customHeight="1">
      <c r="A216" s="72"/>
      <c r="B216" s="72"/>
      <c r="C216" s="72"/>
      <c r="D216" s="72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X216" s="50"/>
    </row>
    <row r="217" spans="1:24" ht="15" hidden="1" customHeight="1">
      <c r="A217" s="72"/>
      <c r="B217" s="72"/>
      <c r="C217" s="72"/>
      <c r="D217" s="72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X217" s="50"/>
    </row>
    <row r="218" spans="1:24" ht="15" hidden="1" customHeight="1">
      <c r="A218" s="72"/>
      <c r="B218" s="72"/>
      <c r="C218" s="72"/>
      <c r="D218" s="72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50"/>
      <c r="W218" s="50"/>
      <c r="X218" s="50"/>
    </row>
    <row r="219" spans="1:24" ht="15" hidden="1" customHeight="1">
      <c r="A219" s="4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38"/>
      <c r="N219" s="38"/>
      <c r="O219" s="38"/>
      <c r="P219" s="50"/>
      <c r="Q219" s="50"/>
      <c r="R219" s="50"/>
      <c r="X219" s="50"/>
    </row>
    <row r="220" spans="1:24" ht="15" hidden="1" customHeight="1">
      <c r="A220" s="40"/>
      <c r="B220" s="171"/>
      <c r="C220" s="171"/>
      <c r="D220" s="171"/>
      <c r="E220" s="171"/>
      <c r="F220" s="171"/>
      <c r="G220" s="171"/>
      <c r="H220" s="171"/>
      <c r="I220" s="171"/>
      <c r="J220" s="171"/>
      <c r="K220" s="171"/>
      <c r="L220" s="171"/>
      <c r="M220" s="38"/>
      <c r="N220" s="38"/>
      <c r="O220" s="38"/>
      <c r="P220" s="50"/>
      <c r="Q220" s="50"/>
      <c r="R220" s="50"/>
      <c r="X220" s="50"/>
    </row>
    <row r="221" spans="1:24" ht="15" hidden="1" customHeight="1">
      <c r="A221" s="72"/>
      <c r="B221" s="72"/>
      <c r="C221" s="72"/>
      <c r="D221" s="72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X221" s="50"/>
    </row>
    <row r="222" spans="1:24" ht="15" hidden="1" customHeight="1">
      <c r="A222" s="72"/>
      <c r="B222" s="72"/>
      <c r="C222" s="72"/>
      <c r="D222" s="72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X222" s="50"/>
    </row>
    <row r="223" spans="1:24" ht="15" hidden="1" customHeight="1">
      <c r="A223" s="72"/>
      <c r="B223" s="72"/>
      <c r="C223" s="72"/>
      <c r="D223" s="72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50"/>
      <c r="W223" s="50"/>
      <c r="X223" s="50"/>
    </row>
    <row r="224" spans="1:24" ht="15" hidden="1" customHeight="1">
      <c r="A224" s="72"/>
      <c r="B224" s="72"/>
      <c r="C224" s="72"/>
      <c r="D224" s="72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50"/>
      <c r="W224" s="50"/>
      <c r="X224" s="50"/>
    </row>
    <row r="225" spans="1:24" ht="15" hidden="1" customHeight="1">
      <c r="A225" s="72"/>
      <c r="B225" s="72"/>
      <c r="C225" s="72"/>
      <c r="D225" s="72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50"/>
      <c r="W225" s="50"/>
      <c r="X225" s="50"/>
    </row>
    <row r="226" spans="1:24" ht="15" hidden="1" customHeight="1">
      <c r="A226" s="4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38"/>
      <c r="N226" s="38"/>
      <c r="O226" s="38"/>
      <c r="P226" s="50"/>
      <c r="Q226" s="50"/>
      <c r="R226" s="50"/>
      <c r="X226" s="50"/>
    </row>
    <row r="227" spans="1:24" ht="15" hidden="1" customHeight="1">
      <c r="A227" s="40"/>
      <c r="B227" s="171"/>
      <c r="C227" s="171"/>
      <c r="D227" s="171"/>
      <c r="E227" s="171"/>
      <c r="F227" s="171"/>
      <c r="G227" s="171"/>
      <c r="H227" s="171"/>
      <c r="I227" s="171"/>
      <c r="J227" s="171"/>
      <c r="K227" s="171"/>
      <c r="L227" s="171"/>
      <c r="M227" s="38"/>
      <c r="N227" s="38"/>
      <c r="O227" s="38"/>
      <c r="P227" s="50"/>
      <c r="Q227" s="50"/>
      <c r="R227" s="50"/>
      <c r="X227" s="50"/>
    </row>
    <row r="228" spans="1:24" ht="15" hidden="1" customHeight="1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X228" s="50"/>
    </row>
    <row r="229" spans="1:24" ht="15" hidden="1" customHeight="1">
      <c r="A229" s="72"/>
      <c r="B229" s="72"/>
      <c r="C229" s="72"/>
      <c r="D229" s="72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X229" s="50"/>
    </row>
    <row r="230" spans="1:24" ht="15" hidden="1" customHeight="1">
      <c r="A230" s="72"/>
      <c r="B230" s="72"/>
      <c r="C230" s="72"/>
      <c r="D230" s="72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50"/>
      <c r="W230" s="50"/>
      <c r="X230" s="50"/>
    </row>
    <row r="231" spans="1:24" ht="15" hidden="1" customHeight="1">
      <c r="A231" s="72"/>
      <c r="B231" s="72"/>
      <c r="C231" s="72"/>
      <c r="D231" s="72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X231" s="50"/>
    </row>
    <row r="232" spans="1:24" ht="15" hidden="1" customHeight="1">
      <c r="A232" s="72"/>
      <c r="B232" s="72"/>
      <c r="C232" s="72"/>
      <c r="D232" s="72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50"/>
      <c r="W232" s="50"/>
      <c r="X232" s="50"/>
    </row>
    <row r="233" spans="1:24" ht="15" hidden="1" customHeight="1">
      <c r="A233" s="72"/>
      <c r="B233" s="72"/>
      <c r="C233" s="72"/>
      <c r="D233" s="72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50"/>
      <c r="W233" s="50"/>
      <c r="X233" s="50"/>
    </row>
    <row r="234" spans="1:24" ht="15" hidden="1" customHeight="1">
      <c r="A234" s="72"/>
      <c r="B234" s="72"/>
      <c r="C234" s="72"/>
      <c r="D234" s="72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50"/>
      <c r="W234" s="50"/>
      <c r="X234" s="50"/>
    </row>
    <row r="235" spans="1:24" ht="15" hidden="1" customHeight="1">
      <c r="A235" s="4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38"/>
      <c r="N235" s="38"/>
      <c r="O235" s="38"/>
      <c r="P235" s="50"/>
      <c r="Q235" s="50"/>
      <c r="R235" s="50"/>
      <c r="X235" s="50"/>
    </row>
    <row r="236" spans="1:24" ht="15" hidden="1" customHeight="1">
      <c r="A236" s="40"/>
      <c r="B236" s="171"/>
      <c r="C236" s="171"/>
      <c r="D236" s="171"/>
      <c r="E236" s="171"/>
      <c r="F236" s="171"/>
      <c r="G236" s="171"/>
      <c r="H236" s="171"/>
      <c r="I236" s="171"/>
      <c r="J236" s="171"/>
      <c r="K236" s="171"/>
      <c r="L236" s="171"/>
      <c r="M236" s="38"/>
      <c r="N236" s="38"/>
      <c r="O236" s="38"/>
      <c r="P236" s="50"/>
      <c r="Q236" s="50"/>
      <c r="R236" s="50"/>
      <c r="X236" s="50"/>
    </row>
    <row r="237" spans="1:24" ht="15" hidden="1" customHeight="1">
      <c r="A237" s="72"/>
      <c r="B237" s="72"/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X237" s="50"/>
    </row>
    <row r="238" spans="1:24" ht="15" hidden="1" customHeight="1">
      <c r="A238" s="72"/>
      <c r="B238" s="72"/>
      <c r="C238" s="72"/>
      <c r="D238" s="72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X238" s="50"/>
    </row>
    <row r="239" spans="1:24" ht="15" hidden="1" customHeight="1">
      <c r="A239" s="72"/>
      <c r="B239" s="72"/>
      <c r="C239" s="72"/>
      <c r="D239" s="72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50"/>
      <c r="W239" s="50"/>
      <c r="X239" s="50"/>
    </row>
    <row r="240" spans="1:24" ht="15" hidden="1" customHeight="1">
      <c r="A240" s="72"/>
      <c r="B240" s="72"/>
      <c r="C240" s="72"/>
      <c r="D240" s="72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50"/>
      <c r="W240" s="50"/>
      <c r="X240" s="50"/>
    </row>
    <row r="241" spans="1:24" ht="10.5" hidden="1" customHeight="1">
      <c r="A241" s="72"/>
      <c r="B241" s="72"/>
      <c r="C241" s="72"/>
      <c r="D241" s="72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50"/>
      <c r="W241" s="50"/>
      <c r="X241" s="50"/>
    </row>
    <row r="242" spans="1:24" ht="15" hidden="1" customHeight="1">
      <c r="A242" s="4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38"/>
      <c r="N242" s="38"/>
      <c r="O242" s="38"/>
      <c r="P242" s="50"/>
      <c r="Q242" s="50"/>
      <c r="R242" s="50"/>
      <c r="S242" s="50"/>
      <c r="T242" s="50"/>
      <c r="U242" s="50"/>
      <c r="V242" s="50"/>
      <c r="W242" s="50"/>
      <c r="X242" s="50"/>
    </row>
    <row r="243" spans="1:24" ht="15" hidden="1" customHeight="1">
      <c r="A243" s="4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38"/>
      <c r="N243" s="38"/>
      <c r="O243" s="38"/>
      <c r="P243" s="50"/>
      <c r="Q243" s="50"/>
      <c r="R243" s="50"/>
      <c r="X243" s="50"/>
    </row>
    <row r="244" spans="1:24" ht="15" hidden="1" customHeight="1">
      <c r="A244" s="40"/>
      <c r="B244" s="171"/>
      <c r="C244" s="171"/>
      <c r="D244" s="171"/>
      <c r="E244" s="171"/>
      <c r="F244" s="171"/>
      <c r="G244" s="171"/>
      <c r="H244" s="171"/>
      <c r="I244" s="171"/>
      <c r="J244" s="171"/>
      <c r="K244" s="171"/>
      <c r="L244" s="171"/>
      <c r="M244" s="38"/>
      <c r="N244" s="38"/>
      <c r="O244" s="38"/>
      <c r="P244" s="50"/>
      <c r="Q244" s="50"/>
      <c r="R244" s="50"/>
      <c r="X244" s="50"/>
    </row>
    <row r="245" spans="1:24" ht="15" hidden="1" customHeight="1">
      <c r="A245" s="72"/>
      <c r="B245" s="72"/>
      <c r="C245" s="72"/>
      <c r="D245" s="72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X245" s="50"/>
    </row>
    <row r="246" spans="1:24" ht="15" hidden="1" customHeight="1">
      <c r="A246" s="72"/>
      <c r="B246" s="72"/>
      <c r="C246" s="72"/>
      <c r="D246" s="72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X246" s="50"/>
    </row>
    <row r="247" spans="1:24" ht="15" hidden="1" customHeight="1">
      <c r="A247" s="72"/>
      <c r="B247" s="72"/>
      <c r="C247" s="72"/>
      <c r="D247" s="72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50"/>
      <c r="W247" s="50"/>
      <c r="X247" s="50"/>
    </row>
    <row r="248" spans="1:24" ht="15" hidden="1" customHeight="1">
      <c r="A248" s="72"/>
      <c r="B248" s="72"/>
      <c r="C248" s="72"/>
      <c r="D248" s="72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50"/>
      <c r="W248" s="50"/>
      <c r="X248" s="50"/>
    </row>
    <row r="249" spans="1:24" ht="15" hidden="1" customHeight="1">
      <c r="A249" s="72"/>
      <c r="B249" s="72"/>
      <c r="C249" s="72"/>
      <c r="D249" s="72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50"/>
      <c r="W249" s="50"/>
      <c r="X249" s="50"/>
    </row>
    <row r="250" spans="1:24" ht="15" hidden="1" customHeight="1">
      <c r="A250" s="4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38"/>
      <c r="N250" s="38"/>
      <c r="O250" s="38"/>
      <c r="P250" s="50"/>
      <c r="Q250" s="50"/>
      <c r="R250" s="50"/>
      <c r="X250" s="50"/>
    </row>
    <row r="251" spans="1:24" ht="15" hidden="1" customHeight="1">
      <c r="A251" s="40"/>
      <c r="B251" s="171"/>
      <c r="C251" s="171"/>
      <c r="D251" s="171"/>
      <c r="E251" s="171"/>
      <c r="F251" s="171"/>
      <c r="G251" s="171"/>
      <c r="H251" s="171"/>
      <c r="I251" s="171"/>
      <c r="J251" s="171"/>
      <c r="K251" s="171"/>
      <c r="L251" s="171"/>
      <c r="M251" s="38"/>
      <c r="N251" s="38"/>
      <c r="O251" s="38"/>
      <c r="P251" s="50"/>
      <c r="Q251" s="50"/>
      <c r="R251" s="50"/>
      <c r="X251" s="50"/>
    </row>
    <row r="252" spans="1:24" ht="15" hidden="1" customHeight="1">
      <c r="A252" s="72"/>
      <c r="B252" s="72"/>
      <c r="C252" s="72"/>
      <c r="D252" s="72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X252" s="50"/>
    </row>
    <row r="253" spans="1:24" ht="15" hidden="1" customHeight="1">
      <c r="A253" s="72"/>
      <c r="B253" s="72"/>
      <c r="C253" s="72"/>
      <c r="D253" s="72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X253" s="50"/>
    </row>
    <row r="254" spans="1:24" ht="15" hidden="1" customHeight="1">
      <c r="A254" s="72"/>
      <c r="B254" s="72"/>
      <c r="C254" s="72"/>
      <c r="D254" s="72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50"/>
      <c r="W254" s="50"/>
      <c r="X254" s="50"/>
    </row>
    <row r="255" spans="1:24" ht="15" hidden="1" customHeight="1">
      <c r="A255" s="72"/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X255" s="50"/>
    </row>
    <row r="256" spans="1:24" ht="15" hidden="1" customHeight="1">
      <c r="A256" s="72"/>
      <c r="B256" s="72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50"/>
      <c r="W256" s="50"/>
      <c r="X256" s="50"/>
    </row>
    <row r="257" spans="1:24" ht="15" hidden="1" customHeight="1">
      <c r="A257" s="72"/>
      <c r="B257" s="72"/>
      <c r="C257" s="72"/>
      <c r="D257" s="72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50"/>
      <c r="W257" s="50"/>
      <c r="X257" s="50"/>
    </row>
    <row r="258" spans="1:24" ht="15" hidden="1" customHeight="1">
      <c r="A258" s="72"/>
      <c r="B258" s="72"/>
      <c r="C258" s="72"/>
      <c r="D258" s="72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50"/>
      <c r="W258" s="50"/>
      <c r="X258" s="50"/>
    </row>
    <row r="259" spans="1:24" ht="15" hidden="1" customHeight="1">
      <c r="A259" s="4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38"/>
      <c r="N259" s="38"/>
      <c r="O259" s="38"/>
      <c r="P259" s="50"/>
      <c r="Q259" s="50"/>
      <c r="R259" s="50"/>
      <c r="X259" s="50"/>
    </row>
    <row r="260" spans="1:24" ht="15" hidden="1" customHeight="1">
      <c r="A260" s="40"/>
      <c r="B260" s="171"/>
      <c r="C260" s="171"/>
      <c r="D260" s="171"/>
      <c r="E260" s="171"/>
      <c r="F260" s="171"/>
      <c r="G260" s="171"/>
      <c r="H260" s="171"/>
      <c r="I260" s="171"/>
      <c r="J260" s="171"/>
      <c r="K260" s="171"/>
      <c r="L260" s="171"/>
      <c r="M260" s="38"/>
      <c r="N260" s="38"/>
      <c r="O260" s="38"/>
      <c r="P260" s="50"/>
      <c r="Q260" s="50"/>
      <c r="R260" s="50"/>
      <c r="X260" s="50"/>
    </row>
    <row r="261" spans="1:24" ht="15" hidden="1" customHeight="1">
      <c r="A261" s="72"/>
      <c r="B261" s="72"/>
      <c r="C261" s="72"/>
      <c r="D261" s="72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X261" s="50"/>
    </row>
    <row r="262" spans="1:24" ht="15" hidden="1" customHeight="1">
      <c r="A262" s="72"/>
      <c r="B262" s="72"/>
      <c r="C262" s="72"/>
      <c r="D262" s="72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X262" s="50"/>
    </row>
    <row r="263" spans="1:24" ht="15" hidden="1" customHeight="1">
      <c r="A263" s="72"/>
      <c r="B263" s="72"/>
      <c r="C263" s="72"/>
      <c r="D263" s="72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50"/>
      <c r="W263" s="50"/>
      <c r="X263" s="50"/>
    </row>
    <row r="264" spans="1:24" ht="15" hidden="1" customHeight="1">
      <c r="A264" s="72"/>
      <c r="B264" s="72"/>
      <c r="C264" s="72"/>
      <c r="D264" s="72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50"/>
      <c r="W264" s="50"/>
      <c r="X264" s="50"/>
    </row>
    <row r="265" spans="1:24" ht="15" hidden="1" customHeight="1">
      <c r="A265" s="72"/>
      <c r="B265" s="72"/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50"/>
      <c r="W265" s="50"/>
      <c r="X265" s="50"/>
    </row>
    <row r="266" spans="1:24" ht="15" hidden="1" customHeight="1">
      <c r="A266" s="4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38"/>
      <c r="N266" s="38"/>
      <c r="O266" s="38"/>
      <c r="P266" s="50"/>
      <c r="Q266" s="50"/>
      <c r="R266" s="50"/>
      <c r="S266" s="50"/>
      <c r="T266" s="50"/>
      <c r="U266" s="50"/>
      <c r="V266" s="50"/>
      <c r="W266" s="50"/>
      <c r="X266" s="50"/>
    </row>
    <row r="267" spans="1:24" ht="15" hidden="1" customHeight="1">
      <c r="A267" s="4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38"/>
      <c r="N267" s="38"/>
      <c r="O267" s="38"/>
      <c r="P267" s="50"/>
      <c r="Q267" s="50"/>
      <c r="R267" s="50"/>
      <c r="S267" s="50"/>
      <c r="T267" s="50"/>
      <c r="U267" s="50"/>
      <c r="V267" s="50"/>
      <c r="W267" s="50"/>
      <c r="X267" s="50"/>
    </row>
    <row r="268" spans="1:24" ht="15" hidden="1" customHeight="1">
      <c r="A268" s="4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38"/>
      <c r="N268" s="38"/>
      <c r="O268" s="38"/>
      <c r="P268" s="50"/>
      <c r="Q268" s="50"/>
      <c r="R268" s="50"/>
      <c r="X268" s="50"/>
    </row>
    <row r="269" spans="1:24" ht="15" hidden="1" customHeight="1">
      <c r="A269" s="40"/>
      <c r="B269" s="171"/>
      <c r="C269" s="171"/>
      <c r="D269" s="171"/>
      <c r="E269" s="171"/>
      <c r="F269" s="171"/>
      <c r="G269" s="171"/>
      <c r="H269" s="171"/>
      <c r="I269" s="171"/>
      <c r="J269" s="171"/>
      <c r="K269" s="171"/>
      <c r="L269" s="171"/>
      <c r="M269" s="38"/>
      <c r="N269" s="38"/>
      <c r="O269" s="38"/>
      <c r="P269" s="50"/>
      <c r="Q269" s="50"/>
      <c r="R269" s="50"/>
      <c r="X269" s="50"/>
    </row>
    <row r="270" spans="1:24" ht="15" hidden="1" customHeight="1">
      <c r="A270" s="72"/>
      <c r="B270" s="72"/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X270" s="50"/>
    </row>
    <row r="271" spans="1:24" ht="15" hidden="1" customHeight="1">
      <c r="A271" s="72"/>
      <c r="B271" s="72"/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X271" s="50"/>
    </row>
    <row r="272" spans="1:24" ht="15" hidden="1" customHeight="1">
      <c r="A272" s="72"/>
      <c r="B272" s="72"/>
      <c r="C272" s="72"/>
      <c r="D272" s="72"/>
      <c r="E272" s="72"/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50"/>
      <c r="W272" s="50"/>
      <c r="X272" s="50"/>
    </row>
    <row r="273" spans="1:24" ht="15" hidden="1" customHeight="1">
      <c r="A273" s="72"/>
      <c r="B273" s="72"/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50"/>
      <c r="W273" s="50"/>
      <c r="X273" s="50"/>
    </row>
    <row r="274" spans="1:24" ht="15" hidden="1" customHeight="1">
      <c r="A274" s="72"/>
      <c r="B274" s="72"/>
      <c r="C274" s="72"/>
      <c r="D274" s="72"/>
      <c r="E274" s="72"/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50"/>
      <c r="W274" s="50"/>
      <c r="X274" s="50"/>
    </row>
    <row r="275" spans="1:24" ht="15" hidden="1" customHeight="1">
      <c r="A275" s="4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38"/>
      <c r="N275" s="38"/>
      <c r="O275" s="38"/>
      <c r="P275" s="50"/>
      <c r="Q275" s="50"/>
      <c r="R275" s="50"/>
      <c r="X275" s="50"/>
    </row>
    <row r="276" spans="1:24" ht="15" hidden="1" customHeight="1">
      <c r="A276" s="40"/>
      <c r="B276" s="171"/>
      <c r="C276" s="171"/>
      <c r="D276" s="171"/>
      <c r="E276" s="171"/>
      <c r="F276" s="171"/>
      <c r="G276" s="171"/>
      <c r="H276" s="171"/>
      <c r="I276" s="171"/>
      <c r="J276" s="171"/>
      <c r="K276" s="171"/>
      <c r="L276" s="171"/>
      <c r="M276" s="38"/>
      <c r="N276" s="38"/>
      <c r="O276" s="38"/>
      <c r="P276" s="50"/>
      <c r="Q276" s="50"/>
      <c r="R276" s="50"/>
      <c r="X276" s="50"/>
    </row>
    <row r="277" spans="1:24" ht="15" hidden="1" customHeight="1">
      <c r="A277" s="72"/>
      <c r="B277" s="72"/>
      <c r="C277" s="72"/>
      <c r="D277" s="72"/>
      <c r="E277" s="72"/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X277" s="50"/>
    </row>
    <row r="278" spans="1:24" ht="5.25" hidden="1" customHeight="1">
      <c r="A278" s="72"/>
      <c r="B278" s="72"/>
      <c r="C278" s="72"/>
      <c r="D278" s="72"/>
      <c r="E278" s="72"/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X278" s="50"/>
    </row>
    <row r="279" spans="1:24" ht="15" hidden="1" customHeight="1">
      <c r="A279" s="72"/>
      <c r="B279" s="72"/>
      <c r="C279" s="72"/>
      <c r="D279" s="72"/>
      <c r="E279" s="72"/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50"/>
      <c r="W279" s="50"/>
      <c r="X279" s="50"/>
    </row>
    <row r="280" spans="1:24" ht="15" hidden="1" customHeight="1">
      <c r="A280" s="72"/>
      <c r="B280" s="72"/>
      <c r="C280" s="72"/>
      <c r="D280" s="72"/>
      <c r="E280" s="72"/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X280" s="50"/>
    </row>
    <row r="281" spans="1:24" ht="15" hidden="1" customHeight="1">
      <c r="A281" s="72"/>
      <c r="B281" s="72"/>
      <c r="C281" s="72"/>
      <c r="D281" s="72"/>
      <c r="E281" s="72"/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50"/>
      <c r="W281" s="50"/>
      <c r="X281" s="50"/>
    </row>
    <row r="282" spans="1:24" ht="15" hidden="1" customHeight="1">
      <c r="A282" s="72"/>
      <c r="B282" s="72"/>
      <c r="C282" s="72"/>
      <c r="D282" s="72"/>
      <c r="E282" s="72"/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50"/>
      <c r="W282" s="50"/>
      <c r="X282" s="50"/>
    </row>
    <row r="283" spans="1:24" ht="15" hidden="1" customHeight="1">
      <c r="A283" s="72"/>
      <c r="B283" s="72"/>
      <c r="C283" s="72"/>
      <c r="D283" s="72"/>
      <c r="E283" s="72"/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50"/>
      <c r="W283" s="50"/>
      <c r="X283" s="50"/>
    </row>
    <row r="284" spans="1:24" ht="15" hidden="1" customHeight="1">
      <c r="A284" s="4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38"/>
      <c r="N284" s="38"/>
      <c r="O284" s="38"/>
      <c r="P284" s="50"/>
      <c r="Q284" s="50"/>
      <c r="R284" s="50"/>
      <c r="X284" s="50"/>
    </row>
    <row r="285" spans="1:24" ht="15" hidden="1" customHeight="1">
      <c r="A285" s="40"/>
      <c r="B285" s="171"/>
      <c r="C285" s="171"/>
      <c r="D285" s="171"/>
      <c r="E285" s="171"/>
      <c r="F285" s="171"/>
      <c r="G285" s="171"/>
      <c r="H285" s="171"/>
      <c r="I285" s="171"/>
      <c r="J285" s="171"/>
      <c r="K285" s="171"/>
      <c r="L285" s="171"/>
      <c r="M285" s="38"/>
      <c r="N285" s="38"/>
      <c r="O285" s="38"/>
      <c r="P285" s="50"/>
      <c r="Q285" s="50"/>
      <c r="R285" s="50"/>
      <c r="X285" s="50"/>
    </row>
    <row r="286" spans="1:24" ht="15" hidden="1" customHeight="1">
      <c r="A286" s="72"/>
      <c r="B286" s="72"/>
      <c r="C286" s="72"/>
      <c r="D286" s="72"/>
      <c r="E286" s="72"/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X286" s="50"/>
    </row>
    <row r="287" spans="1:24" ht="15" hidden="1" customHeight="1">
      <c r="A287" s="72"/>
      <c r="B287" s="72"/>
      <c r="C287" s="72"/>
      <c r="D287" s="72"/>
      <c r="E287" s="72"/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X287" s="50"/>
    </row>
    <row r="288" spans="1:24" ht="15" hidden="1" customHeight="1">
      <c r="A288" s="72"/>
      <c r="B288" s="72"/>
      <c r="C288" s="72"/>
      <c r="D288" s="72"/>
      <c r="E288" s="72"/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50"/>
      <c r="W288" s="50"/>
      <c r="X288" s="50"/>
    </row>
    <row r="289" spans="1:24" ht="15" hidden="1" customHeight="1">
      <c r="A289" s="72"/>
      <c r="B289" s="72"/>
      <c r="C289" s="72"/>
      <c r="D289" s="72"/>
      <c r="E289" s="72"/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50"/>
      <c r="W289" s="50"/>
      <c r="X289" s="50"/>
    </row>
    <row r="290" spans="1:24" ht="15" hidden="1" customHeight="1">
      <c r="A290" s="72"/>
      <c r="B290" s="72"/>
      <c r="C290" s="72"/>
      <c r="D290" s="72"/>
      <c r="E290" s="72"/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50"/>
      <c r="W290" s="50"/>
      <c r="X290" s="50"/>
    </row>
    <row r="291" spans="1:24" ht="15" hidden="1" customHeight="1">
      <c r="A291" s="4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38"/>
      <c r="N291" s="38"/>
      <c r="O291" s="38"/>
      <c r="P291" s="50"/>
      <c r="Q291" s="50"/>
      <c r="R291" s="50"/>
      <c r="S291" s="50"/>
      <c r="T291" s="50"/>
      <c r="U291" s="50"/>
      <c r="V291" s="50"/>
      <c r="W291" s="50"/>
      <c r="X291" s="50"/>
    </row>
    <row r="292" spans="1:24" ht="15" hidden="1" customHeight="1">
      <c r="A292" s="4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38"/>
      <c r="N292" s="38"/>
      <c r="O292" s="38"/>
      <c r="P292" s="50"/>
      <c r="Q292" s="50"/>
      <c r="R292" s="50"/>
      <c r="X292" s="50"/>
    </row>
    <row r="293" spans="1:24" ht="15" hidden="1" customHeight="1">
      <c r="A293" s="40"/>
      <c r="B293" s="171"/>
      <c r="C293" s="171"/>
      <c r="D293" s="171"/>
      <c r="E293" s="171"/>
      <c r="F293" s="171"/>
      <c r="G293" s="171"/>
      <c r="H293" s="171"/>
      <c r="I293" s="171"/>
      <c r="J293" s="171"/>
      <c r="K293" s="171"/>
      <c r="L293" s="171"/>
      <c r="M293" s="38"/>
      <c r="N293" s="38"/>
      <c r="O293" s="38"/>
      <c r="P293" s="50"/>
      <c r="Q293" s="50"/>
      <c r="R293" s="50"/>
      <c r="X293" s="50"/>
    </row>
    <row r="294" spans="1:24" ht="15" hidden="1" customHeight="1">
      <c r="A294" s="72"/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X294" s="50"/>
    </row>
    <row r="295" spans="1:24" ht="15" hidden="1" customHeight="1">
      <c r="A295" s="72"/>
      <c r="B295" s="72"/>
      <c r="C295" s="72"/>
      <c r="D295" s="72"/>
      <c r="E295" s="72"/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X295" s="50"/>
    </row>
    <row r="296" spans="1:24" ht="15" hidden="1" customHeight="1">
      <c r="A296" s="72"/>
      <c r="B296" s="72"/>
      <c r="C296" s="72"/>
      <c r="D296" s="72"/>
      <c r="E296" s="72"/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50"/>
      <c r="W296" s="50"/>
      <c r="X296" s="50"/>
    </row>
    <row r="297" spans="1:24" ht="15" hidden="1" customHeight="1">
      <c r="A297" s="72"/>
      <c r="B297" s="72"/>
      <c r="C297" s="72"/>
      <c r="D297" s="72"/>
      <c r="E297" s="72"/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50"/>
      <c r="W297" s="50"/>
      <c r="X297" s="50"/>
    </row>
    <row r="298" spans="1:24" ht="15" hidden="1" customHeight="1">
      <c r="A298" s="72"/>
      <c r="B298" s="72"/>
      <c r="C298" s="72"/>
      <c r="D298" s="72"/>
      <c r="E298" s="72"/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50"/>
      <c r="W298" s="50"/>
      <c r="X298" s="50"/>
    </row>
    <row r="299" spans="1:24" ht="15" hidden="1" customHeight="1">
      <c r="A299" s="4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38"/>
      <c r="N299" s="38"/>
      <c r="O299" s="38"/>
      <c r="P299" s="50"/>
      <c r="Q299" s="50"/>
      <c r="R299" s="50"/>
      <c r="X299" s="50"/>
    </row>
    <row r="300" spans="1:24" ht="15" hidden="1" customHeight="1">
      <c r="A300" s="40"/>
      <c r="B300" s="171"/>
      <c r="C300" s="171"/>
      <c r="D300" s="171"/>
      <c r="E300" s="171"/>
      <c r="F300" s="171"/>
      <c r="G300" s="171"/>
      <c r="H300" s="171"/>
      <c r="I300" s="171"/>
      <c r="J300" s="171"/>
      <c r="K300" s="171"/>
      <c r="L300" s="171"/>
      <c r="M300" s="38"/>
      <c r="N300" s="38"/>
      <c r="O300" s="38"/>
      <c r="P300" s="50"/>
      <c r="Q300" s="50"/>
      <c r="R300" s="50"/>
      <c r="X300" s="50"/>
    </row>
    <row r="301" spans="1:24" ht="15" hidden="1" customHeight="1">
      <c r="A301" s="72"/>
      <c r="B301" s="72"/>
      <c r="C301" s="72"/>
      <c r="D301" s="72"/>
      <c r="E301" s="72"/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X301" s="50"/>
    </row>
    <row r="302" spans="1:24" ht="15" hidden="1" customHeight="1">
      <c r="A302" s="72"/>
      <c r="B302" s="72"/>
      <c r="C302" s="72"/>
      <c r="D302" s="72"/>
      <c r="E302" s="72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X302" s="50"/>
    </row>
    <row r="303" spans="1:24" ht="15" hidden="1" customHeight="1">
      <c r="A303" s="72"/>
      <c r="B303" s="72"/>
      <c r="C303" s="72"/>
      <c r="D303" s="72"/>
      <c r="E303" s="72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50"/>
      <c r="W303" s="50"/>
      <c r="X303" s="50"/>
    </row>
    <row r="304" spans="1:24" ht="15" hidden="1" customHeight="1">
      <c r="A304" s="72"/>
      <c r="B304" s="72"/>
      <c r="C304" s="72"/>
      <c r="D304" s="72"/>
      <c r="E304" s="72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X304" s="50"/>
    </row>
    <row r="305" spans="1:24" ht="15" hidden="1" customHeight="1">
      <c r="A305" s="72"/>
      <c r="B305" s="72"/>
      <c r="C305" s="72"/>
      <c r="D305" s="72"/>
      <c r="E305" s="72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50"/>
      <c r="W305" s="50"/>
      <c r="X305" s="50"/>
    </row>
    <row r="306" spans="1:24" ht="15" hidden="1" customHeight="1">
      <c r="A306" s="72"/>
      <c r="B306" s="72"/>
      <c r="C306" s="72"/>
      <c r="D306" s="72"/>
      <c r="E306" s="72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50"/>
      <c r="W306" s="50"/>
      <c r="X306" s="50"/>
    </row>
    <row r="307" spans="1:24" ht="15" hidden="1" customHeight="1">
      <c r="A307" s="72"/>
      <c r="B307" s="72"/>
      <c r="C307" s="72"/>
      <c r="D307" s="72"/>
      <c r="E307" s="72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50"/>
      <c r="W307" s="50"/>
      <c r="X307" s="50"/>
    </row>
    <row r="308" spans="1:24" ht="15" hidden="1" customHeight="1">
      <c r="A308" s="4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38"/>
      <c r="N308" s="38"/>
      <c r="O308" s="38"/>
      <c r="P308" s="50"/>
      <c r="Q308" s="50"/>
      <c r="R308" s="50"/>
      <c r="X308" s="50"/>
    </row>
    <row r="309" spans="1:24" ht="15" hidden="1" customHeight="1">
      <c r="A309" s="40"/>
      <c r="B309" s="171"/>
      <c r="C309" s="171"/>
      <c r="D309" s="171"/>
      <c r="E309" s="171"/>
      <c r="F309" s="171"/>
      <c r="G309" s="171"/>
      <c r="H309" s="171"/>
      <c r="I309" s="171"/>
      <c r="J309" s="171"/>
      <c r="K309" s="171"/>
      <c r="L309" s="171"/>
      <c r="M309" s="38"/>
      <c r="N309" s="38"/>
      <c r="O309" s="38"/>
      <c r="P309" s="50"/>
      <c r="Q309" s="50"/>
      <c r="R309" s="50"/>
      <c r="X309" s="50"/>
    </row>
    <row r="310" spans="1:24" ht="15" hidden="1" customHeight="1">
      <c r="A310" s="72"/>
      <c r="B310" s="72"/>
      <c r="C310" s="72"/>
      <c r="D310" s="72"/>
      <c r="E310" s="72"/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X310" s="50"/>
    </row>
    <row r="311" spans="1:24" ht="15" hidden="1" customHeight="1">
      <c r="A311" s="72"/>
      <c r="B311" s="72"/>
      <c r="C311" s="72"/>
      <c r="D311" s="72"/>
      <c r="E311" s="72"/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X311" s="50"/>
    </row>
    <row r="312" spans="1:24" ht="15" hidden="1" customHeight="1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50"/>
      <c r="W312" s="50"/>
      <c r="X312" s="50"/>
    </row>
    <row r="313" spans="1:24" ht="5.25" hidden="1" customHeight="1">
      <c r="A313" s="72"/>
      <c r="B313" s="72"/>
      <c r="C313" s="72"/>
      <c r="D313" s="72"/>
      <c r="E313" s="72"/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50"/>
      <c r="W313" s="50"/>
      <c r="X313" s="50"/>
    </row>
    <row r="314" spans="1:24" ht="15" hidden="1" customHeight="1">
      <c r="A314" s="72"/>
      <c r="B314" s="72"/>
      <c r="C314" s="72"/>
      <c r="D314" s="72"/>
      <c r="E314" s="72"/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50"/>
      <c r="W314" s="50"/>
      <c r="X314" s="50"/>
    </row>
    <row r="315" spans="1:24" ht="15" hidden="1" customHeight="1">
      <c r="A315" s="4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38"/>
      <c r="N315" s="38"/>
      <c r="O315" s="38"/>
      <c r="P315" s="50"/>
      <c r="Q315" s="50"/>
      <c r="R315" s="50"/>
      <c r="S315" s="50"/>
      <c r="T315" s="50"/>
      <c r="U315" s="50"/>
      <c r="V315" s="50"/>
      <c r="W315" s="50"/>
      <c r="X315" s="50"/>
    </row>
    <row r="316" spans="1:24" ht="15" hidden="1" customHeight="1">
      <c r="A316" s="4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38"/>
      <c r="N316" s="38"/>
      <c r="O316" s="38"/>
      <c r="P316" s="50"/>
      <c r="Q316" s="50"/>
      <c r="R316" s="50"/>
      <c r="S316" s="50"/>
      <c r="T316" s="50"/>
      <c r="U316" s="50"/>
      <c r="V316" s="50"/>
      <c r="W316" s="50"/>
      <c r="X316" s="50"/>
    </row>
    <row r="317" spans="1:24" ht="15" hidden="1" customHeight="1">
      <c r="A317" s="4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38"/>
      <c r="N317" s="38"/>
      <c r="O317" s="38"/>
      <c r="P317" s="50"/>
      <c r="Q317" s="50"/>
      <c r="R317" s="50"/>
      <c r="X317" s="50"/>
    </row>
    <row r="318" spans="1:24" ht="15" hidden="1" customHeight="1">
      <c r="A318" s="40"/>
      <c r="B318" s="171"/>
      <c r="C318" s="171"/>
      <c r="D318" s="171"/>
      <c r="E318" s="171"/>
      <c r="F318" s="171"/>
      <c r="G318" s="171"/>
      <c r="H318" s="171"/>
      <c r="I318" s="171"/>
      <c r="J318" s="171"/>
      <c r="K318" s="171"/>
      <c r="L318" s="171"/>
      <c r="M318" s="38"/>
      <c r="N318" s="38"/>
      <c r="O318" s="38"/>
      <c r="P318" s="50"/>
      <c r="Q318" s="50"/>
      <c r="R318" s="50"/>
      <c r="X318" s="50"/>
    </row>
    <row r="319" spans="1:24" ht="15" hidden="1" customHeight="1">
      <c r="A319" s="72"/>
      <c r="B319" s="72"/>
      <c r="C319" s="72"/>
      <c r="D319" s="72"/>
      <c r="E319" s="72"/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X319" s="50"/>
    </row>
    <row r="320" spans="1:24" ht="15" hidden="1" customHeight="1">
      <c r="A320" s="72"/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X320" s="50"/>
    </row>
    <row r="321" spans="1:24" ht="15" hidden="1" customHeight="1">
      <c r="A321" s="72"/>
      <c r="B321" s="72"/>
      <c r="C321" s="72"/>
      <c r="D321" s="72"/>
      <c r="E321" s="72"/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50"/>
      <c r="W321" s="50"/>
      <c r="X321" s="50"/>
    </row>
    <row r="322" spans="1:24" ht="15" hidden="1" customHeight="1">
      <c r="A322" s="72"/>
      <c r="B322" s="72"/>
      <c r="C322" s="72"/>
      <c r="D322" s="72"/>
      <c r="E322" s="72"/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50"/>
      <c r="W322" s="50"/>
      <c r="X322" s="50"/>
    </row>
    <row r="323" spans="1:24" ht="15" hidden="1" customHeight="1">
      <c r="A323" s="72"/>
      <c r="B323" s="72"/>
      <c r="C323" s="72"/>
      <c r="D323" s="72"/>
      <c r="E323" s="72"/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50"/>
      <c r="W323" s="50"/>
      <c r="X323" s="50"/>
    </row>
    <row r="324" spans="1:24" ht="15" hidden="1" customHeight="1">
      <c r="A324" s="4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38"/>
      <c r="N324" s="38"/>
      <c r="O324" s="38"/>
      <c r="P324" s="50"/>
      <c r="Q324" s="50"/>
      <c r="R324" s="50"/>
      <c r="X324" s="50"/>
    </row>
    <row r="325" spans="1:24" ht="15" hidden="1" customHeight="1">
      <c r="A325" s="40"/>
      <c r="B325" s="171"/>
      <c r="C325" s="171"/>
      <c r="D325" s="171"/>
      <c r="E325" s="171"/>
      <c r="F325" s="171"/>
      <c r="G325" s="171"/>
      <c r="H325" s="171"/>
      <c r="I325" s="171"/>
      <c r="J325" s="171"/>
      <c r="K325" s="171"/>
      <c r="L325" s="171"/>
      <c r="M325" s="38"/>
      <c r="N325" s="38"/>
      <c r="O325" s="38"/>
      <c r="P325" s="50"/>
      <c r="Q325" s="50"/>
      <c r="R325" s="50"/>
      <c r="X325" s="50"/>
    </row>
    <row r="326" spans="1:24" ht="15" hidden="1" customHeight="1">
      <c r="A326" s="72"/>
      <c r="B326" s="72"/>
      <c r="C326" s="72"/>
      <c r="D326" s="72"/>
      <c r="E326" s="72"/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X326" s="50"/>
    </row>
    <row r="327" spans="1:24" ht="15" hidden="1" customHeight="1">
      <c r="A327" s="72"/>
      <c r="B327" s="72"/>
      <c r="C327" s="72"/>
      <c r="D327" s="72"/>
      <c r="E327" s="72"/>
      <c r="F327" s="72"/>
      <c r="G327" s="72"/>
      <c r="H327" s="72"/>
      <c r="I327" s="72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X327" s="50"/>
    </row>
    <row r="328" spans="1:24" ht="15" hidden="1" customHeight="1">
      <c r="A328" s="72"/>
      <c r="B328" s="72"/>
      <c r="C328" s="72"/>
      <c r="D328" s="72"/>
      <c r="E328" s="72"/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50"/>
      <c r="W328" s="50"/>
      <c r="X328" s="50"/>
    </row>
    <row r="329" spans="1:24" ht="15" hidden="1" customHeight="1">
      <c r="A329" s="72"/>
      <c r="B329" s="72"/>
      <c r="C329" s="72"/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X329" s="50"/>
    </row>
    <row r="330" spans="1:24" ht="15" hidden="1" customHeight="1">
      <c r="A330" s="72"/>
      <c r="B330" s="72"/>
      <c r="C330" s="72"/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50"/>
      <c r="W330" s="50"/>
      <c r="X330" s="50"/>
    </row>
    <row r="331" spans="1:24" ht="15" hidden="1" customHeight="1">
      <c r="A331" s="72"/>
      <c r="B331" s="72"/>
      <c r="C331" s="72"/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50"/>
      <c r="W331" s="50"/>
      <c r="X331" s="50"/>
    </row>
    <row r="332" spans="1:24" ht="15" hidden="1" customHeight="1">
      <c r="A332" s="72"/>
      <c r="B332" s="72"/>
      <c r="C332" s="72"/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50"/>
      <c r="W332" s="50"/>
      <c r="X332" s="50"/>
    </row>
    <row r="333" spans="1:24" ht="15" hidden="1" customHeight="1">
      <c r="A333" s="4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38"/>
      <c r="N333" s="38"/>
      <c r="O333" s="38"/>
      <c r="P333" s="50"/>
      <c r="Q333" s="50"/>
      <c r="R333" s="50"/>
      <c r="X333" s="50"/>
    </row>
    <row r="334" spans="1:24" ht="15" hidden="1" customHeight="1">
      <c r="A334" s="40"/>
      <c r="B334" s="171"/>
      <c r="C334" s="171"/>
      <c r="D334" s="171"/>
      <c r="E334" s="171"/>
      <c r="F334" s="171"/>
      <c r="G334" s="171"/>
      <c r="H334" s="171"/>
      <c r="I334" s="171"/>
      <c r="J334" s="171"/>
      <c r="K334" s="171"/>
      <c r="L334" s="171"/>
      <c r="M334" s="38"/>
      <c r="N334" s="38"/>
      <c r="O334" s="38"/>
      <c r="P334" s="50"/>
      <c r="Q334" s="50"/>
      <c r="R334" s="50"/>
      <c r="X334" s="50"/>
    </row>
    <row r="335" spans="1:24" ht="15" hidden="1" customHeight="1">
      <c r="A335" s="72"/>
      <c r="B335" s="72"/>
      <c r="C335" s="72"/>
      <c r="D335" s="72"/>
      <c r="E335" s="72"/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X335" s="50"/>
    </row>
    <row r="336" spans="1:24" ht="15" hidden="1" customHeight="1">
      <c r="A336" s="72"/>
      <c r="B336" s="72"/>
      <c r="C336" s="72"/>
      <c r="D336" s="72"/>
      <c r="E336" s="72"/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X336" s="50"/>
    </row>
    <row r="337" spans="1:24" ht="15" hidden="1" customHeight="1">
      <c r="A337" s="72"/>
      <c r="B337" s="72"/>
      <c r="C337" s="72"/>
      <c r="D337" s="72"/>
      <c r="E337" s="72"/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50"/>
      <c r="W337" s="50"/>
      <c r="X337" s="50"/>
    </row>
    <row r="338" spans="1:24" ht="15" hidden="1" customHeight="1">
      <c r="A338" s="72"/>
      <c r="B338" s="72"/>
      <c r="C338" s="72"/>
      <c r="D338" s="72"/>
      <c r="E338" s="72"/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50"/>
      <c r="W338" s="50"/>
      <c r="X338" s="50"/>
    </row>
    <row r="339" spans="1:24" ht="15" hidden="1" customHeight="1">
      <c r="A339" s="72"/>
      <c r="B339" s="72"/>
      <c r="C339" s="72"/>
      <c r="D339" s="72"/>
      <c r="E339" s="72"/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50"/>
      <c r="W339" s="50"/>
      <c r="X339" s="50"/>
    </row>
    <row r="340" spans="1:24" ht="15" hidden="1" customHeight="1">
      <c r="A340" s="4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38"/>
      <c r="N340" s="38"/>
      <c r="O340" s="38"/>
      <c r="P340" s="50"/>
      <c r="Q340" s="50"/>
      <c r="R340" s="50"/>
      <c r="S340" s="50"/>
      <c r="T340" s="50"/>
      <c r="U340" s="50"/>
      <c r="V340" s="50"/>
      <c r="W340" s="50"/>
      <c r="X340" s="50"/>
    </row>
    <row r="341" spans="1:24" ht="15" hidden="1" customHeight="1">
      <c r="A341" s="4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38"/>
      <c r="N341" s="38"/>
      <c r="O341" s="38"/>
      <c r="P341" s="50"/>
      <c r="Q341" s="50"/>
      <c r="R341" s="50"/>
      <c r="S341" s="50"/>
      <c r="T341" s="50"/>
      <c r="U341" s="50"/>
      <c r="V341" s="50"/>
      <c r="W341" s="50"/>
      <c r="X341" s="50"/>
    </row>
    <row r="342" spans="1:24" ht="15" hidden="1" customHeight="1">
      <c r="A342" s="4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38"/>
      <c r="N342" s="38"/>
      <c r="O342" s="38"/>
      <c r="P342" s="50"/>
      <c r="Q342" s="50"/>
      <c r="R342" s="50"/>
      <c r="X342" s="50"/>
    </row>
    <row r="343" spans="1:24" ht="15" hidden="1" customHeight="1">
      <c r="A343" s="40"/>
      <c r="B343" s="171"/>
      <c r="C343" s="171"/>
      <c r="D343" s="171"/>
      <c r="E343" s="171"/>
      <c r="F343" s="171"/>
      <c r="G343" s="171"/>
      <c r="H343" s="171"/>
      <c r="I343" s="171"/>
      <c r="J343" s="171"/>
      <c r="K343" s="171"/>
      <c r="L343" s="171"/>
      <c r="M343" s="38"/>
      <c r="N343" s="38"/>
      <c r="O343" s="38"/>
      <c r="P343" s="50"/>
      <c r="Q343" s="50"/>
      <c r="R343" s="50"/>
      <c r="X343" s="50"/>
    </row>
    <row r="344" spans="1:24" ht="15" hidden="1" customHeight="1">
      <c r="A344" s="72"/>
      <c r="B344" s="72"/>
      <c r="C344" s="72"/>
      <c r="D344" s="72"/>
      <c r="E344" s="72"/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X344" s="50"/>
    </row>
    <row r="345" spans="1:24" ht="9" hidden="1" customHeight="1">
      <c r="A345" s="72"/>
      <c r="B345" s="72"/>
      <c r="C345" s="72"/>
      <c r="D345" s="72"/>
      <c r="E345" s="72"/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X345" s="50"/>
    </row>
    <row r="346" spans="1:24" ht="15" hidden="1" customHeight="1">
      <c r="A346" s="72"/>
      <c r="B346" s="72"/>
      <c r="C346" s="72"/>
      <c r="D346" s="72"/>
      <c r="E346" s="72"/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50"/>
      <c r="W346" s="50"/>
      <c r="X346" s="50"/>
    </row>
    <row r="347" spans="1:24" ht="15" hidden="1" customHeight="1">
      <c r="A347" s="72"/>
      <c r="B347" s="72"/>
      <c r="C347" s="72"/>
      <c r="D347" s="72"/>
      <c r="E347" s="72"/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50"/>
      <c r="W347" s="50"/>
      <c r="X347" s="50"/>
    </row>
    <row r="348" spans="1:24" ht="15" hidden="1" customHeight="1">
      <c r="A348" s="72"/>
      <c r="B348" s="72"/>
      <c r="C348" s="72"/>
      <c r="D348" s="72"/>
      <c r="E348" s="72"/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50"/>
      <c r="W348" s="50"/>
      <c r="X348" s="50"/>
    </row>
    <row r="349" spans="1:24" ht="15" hidden="1" customHeight="1">
      <c r="A349" s="4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38"/>
      <c r="N349" s="38"/>
      <c r="O349" s="38"/>
      <c r="P349" s="50"/>
      <c r="Q349" s="50"/>
      <c r="R349" s="50"/>
      <c r="X349" s="50"/>
    </row>
    <row r="350" spans="1:24" ht="15" hidden="1" customHeight="1">
      <c r="A350" s="40"/>
      <c r="B350" s="171"/>
      <c r="C350" s="171"/>
      <c r="D350" s="171"/>
      <c r="E350" s="171"/>
      <c r="F350" s="171"/>
      <c r="G350" s="171"/>
      <c r="H350" s="171"/>
      <c r="I350" s="171"/>
      <c r="J350" s="171"/>
      <c r="K350" s="171"/>
      <c r="L350" s="171"/>
      <c r="M350" s="38"/>
      <c r="N350" s="38"/>
      <c r="O350" s="38"/>
      <c r="P350" s="50"/>
      <c r="Q350" s="50"/>
      <c r="R350" s="50"/>
      <c r="X350" s="50"/>
    </row>
    <row r="351" spans="1:24" ht="15" hidden="1" customHeight="1">
      <c r="A351" s="72"/>
      <c r="B351" s="72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X351" s="50"/>
    </row>
    <row r="352" spans="1:24" ht="15" hidden="1" customHeight="1">
      <c r="A352" s="72"/>
      <c r="B352" s="72"/>
      <c r="C352" s="72"/>
      <c r="D352" s="72"/>
      <c r="E352" s="72"/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X352" s="50"/>
    </row>
    <row r="353" spans="1:24" ht="15" hidden="1" customHeight="1">
      <c r="A353" s="72"/>
      <c r="B353" s="72"/>
      <c r="C353" s="72"/>
      <c r="D353" s="72"/>
      <c r="E353" s="72"/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50"/>
      <c r="W353" s="50"/>
      <c r="X353" s="50"/>
    </row>
    <row r="354" spans="1:24" ht="15" hidden="1" customHeight="1">
      <c r="A354" s="72"/>
      <c r="B354" s="72"/>
      <c r="C354" s="72"/>
      <c r="D354" s="72"/>
      <c r="E354" s="72"/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X354" s="50"/>
    </row>
    <row r="355" spans="1:24" ht="15" hidden="1" customHeight="1">
      <c r="A355" s="72"/>
      <c r="B355" s="72"/>
      <c r="C355" s="72"/>
      <c r="D355" s="72"/>
      <c r="E355" s="72"/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50"/>
      <c r="W355" s="50"/>
      <c r="X355" s="50"/>
    </row>
    <row r="356" spans="1:24" ht="15" hidden="1" customHeight="1">
      <c r="A356" s="72"/>
      <c r="B356" s="72"/>
      <c r="C356" s="72"/>
      <c r="D356" s="72"/>
      <c r="E356" s="72"/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50"/>
      <c r="W356" s="50"/>
      <c r="X356" s="50"/>
    </row>
    <row r="357" spans="1:24" ht="15" hidden="1" customHeight="1">
      <c r="A357" s="72"/>
      <c r="B357" s="72"/>
      <c r="C357" s="72"/>
      <c r="D357" s="72"/>
      <c r="E357" s="72"/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50"/>
      <c r="W357" s="50"/>
      <c r="X357" s="50"/>
    </row>
    <row r="358" spans="1:24" ht="15" hidden="1" customHeight="1">
      <c r="A358" s="4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38"/>
      <c r="N358" s="38"/>
      <c r="O358" s="38"/>
      <c r="P358" s="50"/>
      <c r="Q358" s="50"/>
      <c r="R358" s="50"/>
      <c r="X358" s="50"/>
    </row>
    <row r="359" spans="1:24" ht="15" hidden="1" customHeight="1">
      <c r="A359" s="40"/>
      <c r="B359" s="171"/>
      <c r="C359" s="171"/>
      <c r="D359" s="171"/>
      <c r="E359" s="171"/>
      <c r="F359" s="171"/>
      <c r="G359" s="171"/>
      <c r="H359" s="171"/>
      <c r="I359" s="171"/>
      <c r="J359" s="171"/>
      <c r="K359" s="171"/>
      <c r="L359" s="171"/>
      <c r="M359" s="38"/>
      <c r="N359" s="38"/>
      <c r="O359" s="38"/>
      <c r="P359" s="50"/>
      <c r="Q359" s="50"/>
      <c r="R359" s="50"/>
      <c r="X359" s="50"/>
    </row>
    <row r="360" spans="1:24" ht="15" hidden="1" customHeight="1">
      <c r="A360" s="72"/>
      <c r="B360" s="72"/>
      <c r="C360" s="72"/>
      <c r="D360" s="72"/>
      <c r="E360" s="72"/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X360" s="50"/>
    </row>
    <row r="361" spans="1:24" ht="15" hidden="1" customHeight="1">
      <c r="A361" s="72"/>
      <c r="B361" s="72"/>
      <c r="C361" s="72"/>
      <c r="D361" s="72"/>
      <c r="E361" s="72"/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X361" s="50"/>
    </row>
    <row r="362" spans="1:24" ht="15" hidden="1" customHeight="1">
      <c r="A362" s="72"/>
      <c r="B362" s="72"/>
      <c r="C362" s="72"/>
      <c r="D362" s="72"/>
      <c r="E362" s="72"/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50"/>
      <c r="W362" s="50"/>
      <c r="X362" s="50"/>
    </row>
    <row r="363" spans="1:24" ht="15" hidden="1" customHeight="1">
      <c r="A363" s="72"/>
      <c r="B363" s="72"/>
      <c r="C363" s="72"/>
      <c r="D363" s="72"/>
      <c r="E363" s="72"/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50"/>
      <c r="W363" s="50"/>
      <c r="X363" s="50"/>
    </row>
    <row r="364" spans="1:24" ht="15" hidden="1" customHeight="1">
      <c r="A364" s="72"/>
      <c r="B364" s="72"/>
      <c r="C364" s="72"/>
      <c r="D364" s="72"/>
      <c r="E364" s="72"/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50"/>
      <c r="W364" s="50"/>
      <c r="X364" s="50"/>
    </row>
    <row r="365" spans="1:24" ht="15" hidden="1" customHeight="1">
      <c r="A365" s="4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38"/>
      <c r="N365" s="38"/>
      <c r="O365" s="38"/>
      <c r="P365" s="50"/>
      <c r="Q365" s="50"/>
      <c r="R365" s="50"/>
      <c r="S365" s="50"/>
      <c r="T365" s="50"/>
      <c r="U365" s="50"/>
      <c r="V365" s="50"/>
      <c r="W365" s="50"/>
      <c r="X365" s="50"/>
    </row>
    <row r="366" spans="1:24" ht="15" hidden="1" customHeight="1">
      <c r="A366" s="4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38"/>
      <c r="N366" s="38"/>
      <c r="O366" s="38"/>
      <c r="P366" s="50"/>
      <c r="Q366" s="50"/>
      <c r="R366" s="50"/>
      <c r="S366" s="50"/>
      <c r="T366" s="50"/>
      <c r="U366" s="50"/>
      <c r="V366" s="50"/>
      <c r="W366" s="50"/>
      <c r="X366" s="50"/>
    </row>
    <row r="367" spans="1:24" ht="15" hidden="1" customHeight="1">
      <c r="A367" s="4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38"/>
      <c r="N367" s="38"/>
      <c r="O367" s="38"/>
      <c r="P367" s="50"/>
      <c r="Q367" s="50"/>
      <c r="R367" s="50"/>
      <c r="X367" s="50"/>
    </row>
    <row r="368" spans="1:24" ht="15" hidden="1" customHeight="1">
      <c r="A368" s="40"/>
      <c r="B368" s="171"/>
      <c r="C368" s="171"/>
      <c r="D368" s="171"/>
      <c r="E368" s="171"/>
      <c r="F368" s="171"/>
      <c r="G368" s="171"/>
      <c r="H368" s="171"/>
      <c r="I368" s="171"/>
      <c r="J368" s="171"/>
      <c r="K368" s="171"/>
      <c r="L368" s="171"/>
      <c r="M368" s="38"/>
      <c r="N368" s="38"/>
      <c r="O368" s="38"/>
      <c r="P368" s="50"/>
      <c r="Q368" s="50"/>
      <c r="R368" s="50"/>
      <c r="X368" s="50"/>
    </row>
    <row r="369" spans="1:24" ht="15" hidden="1" customHeight="1">
      <c r="A369" s="72"/>
      <c r="B369" s="72"/>
      <c r="C369" s="72"/>
      <c r="D369" s="72"/>
      <c r="E369" s="72"/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X369" s="50"/>
    </row>
    <row r="370" spans="1:24" ht="15" hidden="1" customHeight="1">
      <c r="A370" s="72"/>
      <c r="B370" s="72"/>
      <c r="C370" s="72"/>
      <c r="D370" s="72"/>
      <c r="E370" s="72"/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X370" s="50"/>
    </row>
    <row r="371" spans="1:24" ht="15" hidden="1" customHeight="1">
      <c r="A371" s="72"/>
      <c r="B371" s="72"/>
      <c r="C371" s="72"/>
      <c r="D371" s="72"/>
      <c r="E371" s="72"/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50"/>
      <c r="W371" s="50"/>
      <c r="X371" s="50"/>
    </row>
    <row r="372" spans="1:24" ht="15" hidden="1" customHeight="1">
      <c r="A372" s="72"/>
      <c r="B372" s="72"/>
      <c r="C372" s="72"/>
      <c r="D372" s="72"/>
      <c r="E372" s="72"/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50"/>
      <c r="W372" s="50"/>
      <c r="X372" s="50"/>
    </row>
    <row r="373" spans="1:24" ht="15" hidden="1" customHeight="1">
      <c r="A373" s="72"/>
      <c r="B373" s="72"/>
      <c r="C373" s="72"/>
      <c r="D373" s="72"/>
      <c r="E373" s="72"/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50"/>
      <c r="W373" s="50"/>
      <c r="X373" s="50"/>
    </row>
    <row r="374" spans="1:24" ht="15" hidden="1" customHeight="1">
      <c r="A374" s="4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38"/>
      <c r="N374" s="38"/>
      <c r="O374" s="38"/>
      <c r="P374" s="50"/>
      <c r="Q374" s="50"/>
      <c r="R374" s="50"/>
      <c r="X374" s="50"/>
    </row>
    <row r="375" spans="1:24" ht="15" hidden="1" customHeight="1">
      <c r="A375" s="40"/>
      <c r="B375" s="171"/>
      <c r="C375" s="171"/>
      <c r="D375" s="171"/>
      <c r="E375" s="171"/>
      <c r="F375" s="171"/>
      <c r="G375" s="171"/>
      <c r="H375" s="171"/>
      <c r="I375" s="171"/>
      <c r="J375" s="171"/>
      <c r="K375" s="171"/>
      <c r="L375" s="171"/>
      <c r="M375" s="38"/>
      <c r="N375" s="38"/>
      <c r="O375" s="38"/>
      <c r="P375" s="50"/>
      <c r="Q375" s="50"/>
      <c r="R375" s="50"/>
      <c r="X375" s="50"/>
    </row>
    <row r="376" spans="1:24" ht="15" hidden="1" customHeight="1">
      <c r="A376" s="72"/>
      <c r="B376" s="72"/>
      <c r="C376" s="72"/>
      <c r="D376" s="72"/>
      <c r="E376" s="72"/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X376" s="50"/>
    </row>
    <row r="377" spans="1:24" ht="15" hidden="1" customHeight="1">
      <c r="A377" s="72"/>
      <c r="B377" s="72"/>
      <c r="C377" s="72"/>
      <c r="D377" s="72"/>
      <c r="E377" s="72"/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X377" s="50"/>
    </row>
    <row r="378" spans="1:24" ht="15" hidden="1" customHeight="1">
      <c r="A378" s="72"/>
      <c r="B378" s="72"/>
      <c r="C378" s="72"/>
      <c r="D378" s="72"/>
      <c r="E378" s="72"/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50"/>
      <c r="W378" s="50"/>
      <c r="X378" s="50"/>
    </row>
    <row r="379" spans="1:24" ht="15" hidden="1" customHeight="1">
      <c r="A379" s="72"/>
      <c r="B379" s="72"/>
      <c r="C379" s="72"/>
      <c r="D379" s="72"/>
      <c r="E379" s="72"/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X379" s="50"/>
    </row>
    <row r="380" spans="1:24" ht="15" hidden="1" customHeight="1">
      <c r="A380" s="72"/>
      <c r="B380" s="72"/>
      <c r="C380" s="72"/>
      <c r="D380" s="72"/>
      <c r="E380" s="72"/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50"/>
      <c r="W380" s="50"/>
      <c r="X380" s="50"/>
    </row>
    <row r="381" spans="1:24" ht="15" hidden="1" customHeight="1">
      <c r="A381" s="72"/>
      <c r="B381" s="72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50"/>
      <c r="W381" s="50"/>
      <c r="X381" s="50"/>
    </row>
    <row r="382" spans="1:24" ht="15" hidden="1" customHeight="1">
      <c r="A382" s="72"/>
      <c r="B382" s="72"/>
      <c r="C382" s="72"/>
      <c r="D382" s="72"/>
      <c r="E382" s="72"/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50"/>
      <c r="W382" s="50"/>
      <c r="X382" s="50"/>
    </row>
    <row r="383" spans="1:24" ht="15" hidden="1" customHeight="1">
      <c r="A383" s="4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38"/>
      <c r="N383" s="38"/>
      <c r="O383" s="38"/>
      <c r="P383" s="50"/>
      <c r="Q383" s="50"/>
      <c r="R383" s="50"/>
      <c r="X383" s="50"/>
    </row>
    <row r="384" spans="1:24" ht="0" hidden="1" customHeight="1">
      <c r="A384" s="40"/>
      <c r="B384" s="171"/>
      <c r="C384" s="171"/>
      <c r="D384" s="171"/>
      <c r="E384" s="171"/>
      <c r="F384" s="171"/>
      <c r="G384" s="171"/>
      <c r="H384" s="171"/>
      <c r="I384" s="171"/>
      <c r="J384" s="171"/>
      <c r="K384" s="171"/>
      <c r="L384" s="171"/>
      <c r="M384" s="38"/>
      <c r="N384" s="38"/>
      <c r="O384" s="38"/>
      <c r="P384" s="50"/>
      <c r="Q384" s="50"/>
      <c r="R384" s="50"/>
      <c r="X384" s="50"/>
    </row>
    <row r="385" spans="1:24" ht="0" hidden="1" customHeight="1">
      <c r="A385" s="72"/>
      <c r="B385" s="72"/>
      <c r="C385" s="72"/>
      <c r="D385" s="72"/>
      <c r="E385" s="72"/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X385" s="50"/>
    </row>
    <row r="386" spans="1:24" ht="0" hidden="1" customHeight="1">
      <c r="A386" s="72"/>
      <c r="B386" s="72"/>
      <c r="C386" s="72"/>
      <c r="D386" s="72"/>
      <c r="E386" s="72"/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X386" s="50"/>
    </row>
    <row r="387" spans="1:24" ht="0" hidden="1" customHeight="1">
      <c r="A387" s="72"/>
      <c r="B387" s="72"/>
      <c r="C387" s="72"/>
      <c r="D387" s="72"/>
      <c r="E387" s="72"/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50"/>
      <c r="W387" s="50"/>
      <c r="X387" s="50"/>
    </row>
    <row r="388" spans="1:24" ht="0" hidden="1" customHeight="1">
      <c r="A388" s="72"/>
      <c r="B388" s="72"/>
      <c r="C388" s="72"/>
      <c r="D388" s="72"/>
      <c r="E388" s="72"/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50"/>
      <c r="W388" s="50"/>
      <c r="X388" s="50"/>
    </row>
    <row r="389" spans="1:24" ht="0" hidden="1" customHeight="1">
      <c r="A389" s="72"/>
      <c r="B389" s="72"/>
      <c r="C389" s="72"/>
      <c r="D389" s="72"/>
      <c r="E389" s="72"/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50"/>
      <c r="W389" s="50"/>
      <c r="X389" s="50"/>
    </row>
    <row r="390" spans="1:24" ht="0" hidden="1" customHeight="1">
      <c r="A390" s="4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38"/>
      <c r="N390" s="38"/>
      <c r="O390" s="38"/>
      <c r="P390" s="50"/>
      <c r="Q390" s="50"/>
      <c r="R390" s="50"/>
      <c r="S390" s="50"/>
      <c r="T390" s="50"/>
      <c r="U390" s="50"/>
      <c r="V390" s="50"/>
      <c r="W390" s="50"/>
      <c r="X390" s="50"/>
    </row>
    <row r="391" spans="1:24" ht="0" hidden="1" customHeight="1">
      <c r="A391" s="4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38"/>
      <c r="N391" s="38"/>
      <c r="O391" s="38"/>
      <c r="P391" s="50"/>
      <c r="Q391" s="50"/>
      <c r="R391" s="50"/>
      <c r="S391" s="50"/>
      <c r="T391" s="50"/>
      <c r="U391" s="50"/>
      <c r="V391" s="50"/>
      <c r="W391" s="50"/>
      <c r="X391" s="50"/>
    </row>
    <row r="392" spans="1:24" ht="0" hidden="1" customHeight="1">
      <c r="A392" s="40"/>
      <c r="B392" s="171"/>
      <c r="C392" s="171"/>
      <c r="D392" s="171"/>
      <c r="E392" s="171"/>
      <c r="F392" s="171"/>
      <c r="G392" s="171"/>
      <c r="H392" s="171"/>
      <c r="I392" s="171"/>
      <c r="J392" s="171"/>
      <c r="K392" s="171"/>
      <c r="L392" s="171"/>
      <c r="M392" s="38"/>
      <c r="N392" s="38"/>
      <c r="O392" s="38"/>
      <c r="P392" s="50"/>
      <c r="Q392" s="50"/>
      <c r="R392" s="50"/>
      <c r="S392" s="50"/>
      <c r="T392" s="50"/>
      <c r="U392" s="50"/>
      <c r="V392" s="50"/>
      <c r="W392" s="50"/>
      <c r="X392" s="50"/>
    </row>
    <row r="393" spans="1:24" ht="0" hidden="1" customHeight="1">
      <c r="A393" s="4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38"/>
      <c r="N393" s="38"/>
      <c r="O393" s="38"/>
      <c r="P393" s="40"/>
      <c r="Q393" s="50"/>
      <c r="R393" s="50"/>
      <c r="S393" s="50"/>
      <c r="T393" s="50"/>
      <c r="U393" s="50"/>
      <c r="V393" s="50"/>
      <c r="W393" s="50"/>
      <c r="X393" s="50"/>
    </row>
  </sheetData>
  <sheetProtection selectLockedCells="1"/>
  <customSheetViews>
    <customSheetView guid="{E7D3FB6F-E546-493C-8C4C-B079E77A5388}" scale="85" hiddenRows="1" hiddenColumns="1">
      <pane ySplit="3" topLeftCell="A7" activePane="bottomLeft" state="frozen"/>
      <selection pane="bottomLeft" activeCell="G19" sqref="G19"/>
      <pageMargins left="0" right="0" top="0" bottom="0" header="0" footer="0"/>
      <pageSetup paperSize="9" orientation="portrait" r:id="rId1"/>
    </customSheetView>
  </customSheetViews>
  <mergeCells count="29">
    <mergeCell ref="C73:P73"/>
    <mergeCell ref="C6:P6"/>
    <mergeCell ref="D32:N32"/>
    <mergeCell ref="B2:Q2"/>
    <mergeCell ref="C11:D11"/>
    <mergeCell ref="C12:D12"/>
    <mergeCell ref="C13:D13"/>
    <mergeCell ref="B4:Q4"/>
    <mergeCell ref="C26:P26"/>
    <mergeCell ref="C16:D16"/>
    <mergeCell ref="D30:N30"/>
    <mergeCell ref="D31:N31"/>
    <mergeCell ref="C14:D14"/>
    <mergeCell ref="C15:D15"/>
    <mergeCell ref="D23:N23"/>
    <mergeCell ref="D24:N24"/>
    <mergeCell ref="D25:N25"/>
    <mergeCell ref="C49:P49"/>
    <mergeCell ref="C7:P7"/>
    <mergeCell ref="C21:D21"/>
    <mergeCell ref="C10:D10"/>
    <mergeCell ref="C9:E9"/>
    <mergeCell ref="D27:N27"/>
    <mergeCell ref="D28:N28"/>
    <mergeCell ref="D29:N29"/>
    <mergeCell ref="C17:D17"/>
    <mergeCell ref="C18:D18"/>
    <mergeCell ref="C19:D19"/>
    <mergeCell ref="C20:D20"/>
  </mergeCells>
  <pageMargins left="0.511811024" right="0.511811024" top="0.78740157499999996" bottom="0.78740157499999996" header="0.31496062000000002" footer="0.31496062000000002"/>
  <pageSetup paperSize="9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F02DA39-E41F-4D4D-BA10-7C2B5AB2910B}">
          <x14:formula1>
            <xm:f>Dados_Lista!$A$2:$A$5</xm:f>
          </x14:formula1>
          <xm:sqref>E10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9"/>
  <dimension ref="A1:CA65540"/>
  <sheetViews>
    <sheetView showGridLines="0" topLeftCell="L1" zoomScale="90" zoomScaleNormal="90" workbookViewId="0">
      <pane ySplit="10" topLeftCell="A11" activePane="bottomLeft" state="frozen"/>
      <selection pane="bottomLeft" activeCell="W19" sqref="W19"/>
    </sheetView>
  </sheetViews>
  <sheetFormatPr baseColWidth="10" defaultColWidth="0" defaultRowHeight="15" customHeight="1" zeroHeight="1"/>
  <cols>
    <col min="1" max="1" width="1.6640625" style="27" customWidth="1"/>
    <col min="2" max="2" width="0.5" style="27" customWidth="1"/>
    <col min="3" max="14" width="13.5" style="27" customWidth="1"/>
    <col min="15" max="15" width="0.5" style="27" customWidth="1"/>
    <col min="16" max="19" width="13.5" style="27" customWidth="1"/>
    <col min="20" max="20" width="0.5" style="27" customWidth="1"/>
    <col min="21" max="29" width="13.5" style="27" customWidth="1"/>
    <col min="30" max="30" width="0.5" style="27" customWidth="1"/>
    <col min="31" max="31" width="1.1640625" style="27" customWidth="1"/>
    <col min="32" max="32" width="1.33203125" style="27" customWidth="1"/>
    <col min="33" max="33" width="0.33203125" style="1" customWidth="1"/>
    <col min="34" max="34" width="1.6640625" style="27" customWidth="1"/>
    <col min="35" max="42" width="9.1640625" style="27" customWidth="1"/>
    <col min="43" max="79" width="0" style="27" hidden="1" customWidth="1"/>
    <col min="80" max="16384" width="9.1640625" style="27" hidden="1"/>
  </cols>
  <sheetData>
    <row r="1" spans="1:37" s="4" customFormat="1" ht="12" customHeight="1"/>
    <row r="2" spans="1:37" s="1" customFormat="1" ht="36" customHeight="1">
      <c r="A2" s="3"/>
      <c r="B2" s="209" t="s">
        <v>40</v>
      </c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  <c r="O2" s="210"/>
      <c r="P2" s="210"/>
      <c r="Q2" s="210"/>
      <c r="R2" s="210"/>
      <c r="S2" s="210"/>
      <c r="T2" s="210"/>
      <c r="U2" s="210"/>
      <c r="V2" s="210"/>
      <c r="W2" s="210"/>
      <c r="X2" s="210"/>
      <c r="Y2" s="210"/>
      <c r="Z2" s="210"/>
      <c r="AA2" s="210"/>
      <c r="AB2" s="210"/>
      <c r="AC2" s="210"/>
      <c r="AD2" s="210"/>
      <c r="AE2" s="210"/>
      <c r="AF2" s="210"/>
      <c r="AG2" s="211"/>
      <c r="AH2" s="3"/>
    </row>
    <row r="3" spans="1:37" s="1" customFormat="1" ht="3.5" customHeight="1">
      <c r="A3" s="3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3"/>
    </row>
    <row r="4" spans="1:37" s="1" customFormat="1" ht="19">
      <c r="A4" s="3"/>
      <c r="B4" s="212" t="s">
        <v>41</v>
      </c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213"/>
      <c r="S4" s="213"/>
      <c r="T4" s="213"/>
      <c r="U4" s="213"/>
      <c r="V4" s="213"/>
      <c r="W4" s="213"/>
      <c r="X4" s="213"/>
      <c r="Y4" s="213"/>
      <c r="Z4" s="213"/>
      <c r="AA4" s="213"/>
      <c r="AB4" s="213"/>
      <c r="AC4" s="213"/>
      <c r="AD4" s="213"/>
      <c r="AE4" s="213"/>
      <c r="AF4" s="213"/>
      <c r="AG4" s="214"/>
      <c r="AH4" s="3"/>
    </row>
    <row r="5" spans="1:37" s="1" customFormat="1" ht="3" customHeight="1">
      <c r="A5" s="4"/>
      <c r="B5" s="21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3"/>
      <c r="AH5" s="4"/>
    </row>
    <row r="6" spans="1:37" s="1" customFormat="1" ht="7" customHeight="1">
      <c r="A6" s="4"/>
      <c r="B6" s="11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3"/>
      <c r="AH6" s="4"/>
    </row>
    <row r="7" spans="1:37" s="1" customFormat="1" ht="15" customHeight="1">
      <c r="A7" s="4"/>
      <c r="B7" s="11"/>
      <c r="C7" s="215" t="s">
        <v>42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134"/>
      <c r="P7" s="216" t="s">
        <v>43</v>
      </c>
      <c r="Q7" s="216"/>
      <c r="R7" s="216"/>
      <c r="S7" s="216"/>
      <c r="T7" s="134"/>
      <c r="U7" s="215" t="s">
        <v>44</v>
      </c>
      <c r="V7" s="215"/>
      <c r="W7" s="215"/>
      <c r="X7" s="215"/>
      <c r="Y7" s="215"/>
      <c r="Z7" s="215"/>
      <c r="AA7" s="215"/>
      <c r="AB7" s="215"/>
      <c r="AC7" s="215"/>
      <c r="AD7" s="52"/>
      <c r="AE7" s="52"/>
      <c r="AF7" s="52"/>
      <c r="AG7" s="13"/>
      <c r="AH7" s="4"/>
    </row>
    <row r="8" spans="1:37" s="1" customFormat="1" ht="15" customHeight="1">
      <c r="A8" s="4"/>
      <c r="B8" s="11"/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215"/>
      <c r="O8" s="134"/>
      <c r="P8" s="216"/>
      <c r="Q8" s="216"/>
      <c r="R8" s="216"/>
      <c r="S8" s="216"/>
      <c r="T8" s="134"/>
      <c r="U8" s="215"/>
      <c r="V8" s="215"/>
      <c r="W8" s="215"/>
      <c r="X8" s="215"/>
      <c r="Y8" s="215"/>
      <c r="Z8" s="215"/>
      <c r="AA8" s="215"/>
      <c r="AB8" s="215"/>
      <c r="AC8" s="215"/>
      <c r="AD8" s="52"/>
      <c r="AE8" s="52"/>
      <c r="AF8" s="52"/>
      <c r="AG8" s="13"/>
      <c r="AH8" s="4"/>
    </row>
    <row r="9" spans="1:37" s="1" customFormat="1" ht="3" customHeight="1">
      <c r="A9" s="4"/>
      <c r="B9" s="46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3"/>
      <c r="AH9" s="4"/>
    </row>
    <row r="10" spans="1:37" s="5" customFormat="1" ht="33.75" customHeight="1">
      <c r="A10" s="24"/>
      <c r="B10" s="8"/>
      <c r="C10" s="51" t="s">
        <v>45</v>
      </c>
      <c r="D10" s="55" t="s">
        <v>20</v>
      </c>
      <c r="E10" s="55" t="s">
        <v>9</v>
      </c>
      <c r="F10" s="55" t="s">
        <v>36</v>
      </c>
      <c r="G10" s="55" t="s">
        <v>18</v>
      </c>
      <c r="H10" s="55" t="s">
        <v>37</v>
      </c>
      <c r="I10" s="55" t="s">
        <v>23</v>
      </c>
      <c r="J10" s="57" t="s">
        <v>35</v>
      </c>
      <c r="K10" s="57" t="s">
        <v>34</v>
      </c>
      <c r="L10" s="57" t="s">
        <v>17</v>
      </c>
      <c r="M10" s="57" t="s">
        <v>19</v>
      </c>
      <c r="N10" s="59" t="s">
        <v>46</v>
      </c>
      <c r="O10" s="58"/>
      <c r="P10" s="71" t="s">
        <v>45</v>
      </c>
      <c r="Q10" s="71" t="s">
        <v>47</v>
      </c>
      <c r="R10" s="71" t="s">
        <v>48</v>
      </c>
      <c r="S10" s="71" t="s">
        <v>49</v>
      </c>
      <c r="T10" s="58"/>
      <c r="U10" s="51" t="s">
        <v>50</v>
      </c>
      <c r="V10" s="55" t="s">
        <v>51</v>
      </c>
      <c r="W10" s="55" t="s">
        <v>52</v>
      </c>
      <c r="X10" s="55" t="s">
        <v>53</v>
      </c>
      <c r="Y10" s="55" t="s">
        <v>54</v>
      </c>
      <c r="Z10" s="55" t="s">
        <v>55</v>
      </c>
      <c r="AA10" s="55" t="s">
        <v>56</v>
      </c>
      <c r="AB10" s="55" t="s">
        <v>57</v>
      </c>
      <c r="AC10" s="55" t="s">
        <v>58</v>
      </c>
      <c r="AD10" s="58"/>
      <c r="AE10" s="68"/>
      <c r="AF10" s="68"/>
      <c r="AG10" s="10"/>
      <c r="AH10" s="24"/>
    </row>
    <row r="11" spans="1:37" s="5" customFormat="1" ht="25" customHeight="1">
      <c r="A11" s="24"/>
      <c r="B11" s="8"/>
      <c r="C11" s="92">
        <v>43731</v>
      </c>
      <c r="D11" s="83">
        <v>1</v>
      </c>
      <c r="E11" s="98">
        <v>0</v>
      </c>
      <c r="F11" s="97">
        <v>0</v>
      </c>
      <c r="G11" s="97">
        <v>5</v>
      </c>
      <c r="H11" s="97">
        <v>0</v>
      </c>
      <c r="I11" s="97">
        <v>8</v>
      </c>
      <c r="J11" s="147">
        <v>3</v>
      </c>
      <c r="K11" s="159">
        <v>173</v>
      </c>
      <c r="L11" s="96">
        <v>97</v>
      </c>
      <c r="M11" s="99">
        <v>43</v>
      </c>
      <c r="N11" s="130">
        <f t="shared" ref="N11:N16" si="0">SUM(D11:M11)</f>
        <v>330</v>
      </c>
      <c r="O11" s="69"/>
      <c r="P11" s="145">
        <v>43731</v>
      </c>
      <c r="Q11" s="88">
        <v>0</v>
      </c>
      <c r="R11" s="113">
        <v>0</v>
      </c>
      <c r="S11" s="131">
        <f>Q11</f>
        <v>0</v>
      </c>
      <c r="T11" s="69"/>
      <c r="U11" s="145">
        <v>43731</v>
      </c>
      <c r="V11" s="86">
        <v>250</v>
      </c>
      <c r="W11" s="84">
        <v>25</v>
      </c>
      <c r="X11" s="84">
        <v>10</v>
      </c>
      <c r="Y11" s="84">
        <v>15</v>
      </c>
      <c r="Z11" s="84">
        <v>22</v>
      </c>
      <c r="AA11" s="83">
        <v>8</v>
      </c>
      <c r="AB11" s="133">
        <f>SUM(V11:Z11)</f>
        <v>322</v>
      </c>
      <c r="AC11" s="130">
        <f>SUM(V11:AA11)</f>
        <v>330</v>
      </c>
      <c r="AD11" s="61"/>
      <c r="AE11" s="69"/>
      <c r="AF11" s="69"/>
      <c r="AG11" s="27"/>
      <c r="AH11" s="36"/>
    </row>
    <row r="12" spans="1:37" s="5" customFormat="1" ht="25" customHeight="1">
      <c r="A12" s="24"/>
      <c r="B12" s="8"/>
      <c r="C12" s="92">
        <v>43738</v>
      </c>
      <c r="D12" s="83"/>
      <c r="E12" s="98"/>
      <c r="F12" s="97"/>
      <c r="G12" s="97"/>
      <c r="H12" s="97"/>
      <c r="I12" s="97"/>
      <c r="J12" s="147"/>
      <c r="K12" s="159"/>
      <c r="L12" s="96"/>
      <c r="M12" s="99"/>
      <c r="N12" s="130"/>
      <c r="O12" s="68"/>
      <c r="P12" s="145">
        <v>43738</v>
      </c>
      <c r="Q12" s="89">
        <v>0</v>
      </c>
      <c r="R12" s="114">
        <v>0</v>
      </c>
      <c r="S12" s="131">
        <f>S11+Q12</f>
        <v>0</v>
      </c>
      <c r="T12" s="68"/>
      <c r="U12" s="145">
        <v>43738</v>
      </c>
      <c r="V12" s="86">
        <v>250</v>
      </c>
      <c r="W12" s="84">
        <v>25</v>
      </c>
      <c r="X12" s="84">
        <v>10</v>
      </c>
      <c r="Y12" s="84">
        <v>15</v>
      </c>
      <c r="Z12" s="84">
        <v>22</v>
      </c>
      <c r="AA12" s="83">
        <v>8</v>
      </c>
      <c r="AB12" s="133">
        <f>SUM(V12:Z12)</f>
        <v>322</v>
      </c>
      <c r="AC12" s="130">
        <f t="shared" ref="AC12:AC18" si="1">SUM(V12:AA12)</f>
        <v>330</v>
      </c>
      <c r="AD12" s="61"/>
      <c r="AE12" s="68"/>
      <c r="AF12" s="68"/>
      <c r="AG12" s="27"/>
      <c r="AH12" s="36"/>
    </row>
    <row r="13" spans="1:37" s="5" customFormat="1" ht="25" customHeight="1">
      <c r="A13" s="24"/>
      <c r="B13" s="8"/>
      <c r="C13" s="92">
        <v>43745</v>
      </c>
      <c r="D13" s="83"/>
      <c r="E13" s="98"/>
      <c r="F13" s="97"/>
      <c r="G13" s="97"/>
      <c r="H13" s="97"/>
      <c r="I13" s="97"/>
      <c r="J13" s="147"/>
      <c r="K13" s="159"/>
      <c r="L13" s="96"/>
      <c r="M13" s="99"/>
      <c r="N13" s="130"/>
      <c r="O13" s="68"/>
      <c r="P13" s="145">
        <v>43745</v>
      </c>
      <c r="Q13" s="89"/>
      <c r="R13" s="114"/>
      <c r="S13" s="131">
        <f>S12+Q13</f>
        <v>0</v>
      </c>
      <c r="T13" s="68"/>
      <c r="U13" s="145">
        <v>43745</v>
      </c>
      <c r="V13" s="86">
        <v>250</v>
      </c>
      <c r="W13" s="84">
        <v>25</v>
      </c>
      <c r="X13" s="84">
        <v>10</v>
      </c>
      <c r="Y13" s="84">
        <v>15</v>
      </c>
      <c r="Z13" s="84">
        <v>22</v>
      </c>
      <c r="AA13" s="83">
        <v>8</v>
      </c>
      <c r="AB13" s="133">
        <f t="shared" ref="AB13:AB18" si="2">SUM(V13:Z13)</f>
        <v>322</v>
      </c>
      <c r="AC13" s="130">
        <f t="shared" si="1"/>
        <v>330</v>
      </c>
      <c r="AD13" s="61"/>
      <c r="AE13" s="68"/>
      <c r="AF13" s="68"/>
      <c r="AG13" s="27"/>
      <c r="AH13" s="36"/>
      <c r="AK13" s="27"/>
    </row>
    <row r="14" spans="1:37" s="5" customFormat="1" ht="25" customHeight="1">
      <c r="A14" s="24"/>
      <c r="B14" s="8"/>
      <c r="C14" s="92">
        <v>43752</v>
      </c>
      <c r="D14" s="83"/>
      <c r="E14" s="98"/>
      <c r="F14" s="97"/>
      <c r="G14" s="97"/>
      <c r="H14" s="97"/>
      <c r="I14" s="97"/>
      <c r="J14" s="147"/>
      <c r="K14" s="159"/>
      <c r="L14" s="96"/>
      <c r="M14" s="99"/>
      <c r="N14" s="130"/>
      <c r="O14" s="68"/>
      <c r="P14" s="145">
        <v>43752</v>
      </c>
      <c r="Q14" s="89"/>
      <c r="R14" s="114"/>
      <c r="S14" s="128"/>
      <c r="T14" s="68"/>
      <c r="U14" s="145">
        <v>43752</v>
      </c>
      <c r="V14" s="86"/>
      <c r="W14" s="84"/>
      <c r="X14" s="84"/>
      <c r="Y14" s="84"/>
      <c r="Z14" s="84"/>
      <c r="AA14" s="83"/>
      <c r="AB14" s="133">
        <f t="shared" si="2"/>
        <v>0</v>
      </c>
      <c r="AC14" s="130">
        <f t="shared" si="1"/>
        <v>0</v>
      </c>
      <c r="AD14" s="61"/>
      <c r="AE14" s="68"/>
      <c r="AF14" s="68"/>
      <c r="AG14" s="27"/>
      <c r="AH14" s="36"/>
      <c r="AK14" s="27"/>
    </row>
    <row r="15" spans="1:37" s="5" customFormat="1" ht="25" customHeight="1">
      <c r="A15" s="24"/>
      <c r="B15" s="8"/>
      <c r="C15" s="92">
        <v>43759</v>
      </c>
      <c r="D15" s="83"/>
      <c r="E15" s="98"/>
      <c r="F15" s="97"/>
      <c r="G15" s="97"/>
      <c r="H15" s="97"/>
      <c r="I15" s="97"/>
      <c r="J15" s="147"/>
      <c r="K15" s="159"/>
      <c r="L15" s="96"/>
      <c r="M15" s="99"/>
      <c r="N15" s="130"/>
      <c r="O15" s="68"/>
      <c r="P15" s="145">
        <v>43759</v>
      </c>
      <c r="Q15" s="88"/>
      <c r="R15" s="113"/>
      <c r="S15" s="128"/>
      <c r="T15" s="68"/>
      <c r="U15" s="145">
        <v>43759</v>
      </c>
      <c r="V15" s="86"/>
      <c r="W15" s="84"/>
      <c r="X15" s="84"/>
      <c r="Y15" s="84"/>
      <c r="Z15" s="84"/>
      <c r="AA15" s="83"/>
      <c r="AB15" s="133">
        <f t="shared" si="2"/>
        <v>0</v>
      </c>
      <c r="AC15" s="130">
        <f t="shared" si="1"/>
        <v>0</v>
      </c>
      <c r="AD15" s="61"/>
      <c r="AE15" s="68"/>
      <c r="AF15" s="68"/>
      <c r="AG15" s="27"/>
      <c r="AH15" s="36"/>
      <c r="AK15" s="27"/>
    </row>
    <row r="16" spans="1:37" s="5" customFormat="1" ht="25" customHeight="1">
      <c r="A16" s="24"/>
      <c r="B16" s="8"/>
      <c r="C16" s="92">
        <v>43766</v>
      </c>
      <c r="D16" s="83"/>
      <c r="E16" s="98"/>
      <c r="F16" s="97"/>
      <c r="G16" s="97"/>
      <c r="H16" s="97"/>
      <c r="I16" s="97"/>
      <c r="J16" s="147"/>
      <c r="K16" s="159"/>
      <c r="L16" s="96"/>
      <c r="M16" s="99"/>
      <c r="N16" s="130"/>
      <c r="O16" s="68"/>
      <c r="P16" s="145">
        <v>43766</v>
      </c>
      <c r="Q16" s="89"/>
      <c r="R16" s="114"/>
      <c r="S16" s="128"/>
      <c r="T16" s="68"/>
      <c r="U16" s="145">
        <v>43766</v>
      </c>
      <c r="V16" s="86"/>
      <c r="W16" s="84"/>
      <c r="X16" s="84"/>
      <c r="Y16" s="84"/>
      <c r="Z16" s="84"/>
      <c r="AA16" s="83"/>
      <c r="AB16" s="133">
        <f t="shared" si="2"/>
        <v>0</v>
      </c>
      <c r="AC16" s="130">
        <f t="shared" si="1"/>
        <v>0</v>
      </c>
      <c r="AD16" s="61"/>
      <c r="AE16" s="68"/>
      <c r="AF16" s="68"/>
      <c r="AG16" s="27"/>
      <c r="AH16" s="36"/>
      <c r="AK16" s="27"/>
    </row>
    <row r="17" spans="1:37" s="5" customFormat="1" ht="25" customHeight="1">
      <c r="A17" s="24"/>
      <c r="B17" s="8"/>
      <c r="C17" s="92">
        <v>43773</v>
      </c>
      <c r="D17" s="83"/>
      <c r="E17" s="98"/>
      <c r="F17" s="97"/>
      <c r="G17" s="97"/>
      <c r="H17" s="97"/>
      <c r="I17" s="97"/>
      <c r="J17" s="147"/>
      <c r="K17" s="159"/>
      <c r="L17" s="96"/>
      <c r="M17" s="99"/>
      <c r="N17" s="130"/>
      <c r="O17" s="68"/>
      <c r="P17" s="145">
        <v>43773</v>
      </c>
      <c r="Q17" s="89"/>
      <c r="R17" s="114"/>
      <c r="S17" s="128"/>
      <c r="T17" s="68"/>
      <c r="U17" s="145">
        <v>43773</v>
      </c>
      <c r="V17" s="86"/>
      <c r="W17" s="84"/>
      <c r="X17" s="84"/>
      <c r="Y17" s="84"/>
      <c r="Z17" s="84"/>
      <c r="AA17" s="83"/>
      <c r="AB17" s="133">
        <f t="shared" si="2"/>
        <v>0</v>
      </c>
      <c r="AC17" s="130">
        <f t="shared" si="1"/>
        <v>0</v>
      </c>
      <c r="AD17" s="61"/>
      <c r="AE17" s="68"/>
      <c r="AF17" s="68"/>
      <c r="AG17" s="27"/>
      <c r="AH17" s="36"/>
      <c r="AK17" s="27"/>
    </row>
    <row r="18" spans="1:37" s="5" customFormat="1" ht="25" customHeight="1">
      <c r="A18" s="24"/>
      <c r="B18" s="8"/>
      <c r="C18" s="92"/>
      <c r="D18" s="160"/>
      <c r="E18" s="161"/>
      <c r="F18" s="161"/>
      <c r="G18" s="161"/>
      <c r="H18" s="161"/>
      <c r="I18" s="161"/>
      <c r="J18" s="161"/>
      <c r="K18" s="161"/>
      <c r="L18" s="161"/>
      <c r="M18" s="161"/>
      <c r="N18" s="130"/>
      <c r="O18" s="68"/>
      <c r="P18" s="145"/>
      <c r="Q18" s="89"/>
      <c r="R18" s="114"/>
      <c r="S18" s="128"/>
      <c r="T18" s="68"/>
      <c r="U18" s="145"/>
      <c r="V18" s="86"/>
      <c r="W18" s="120"/>
      <c r="X18" s="121"/>
      <c r="Y18" s="122"/>
      <c r="Z18" s="93"/>
      <c r="AA18" s="67"/>
      <c r="AB18" s="133"/>
      <c r="AC18" s="130"/>
      <c r="AD18" s="61"/>
      <c r="AE18" s="68"/>
      <c r="AF18" s="68"/>
      <c r="AG18" s="27"/>
      <c r="AH18" s="36"/>
      <c r="AK18" s="27"/>
    </row>
    <row r="19" spans="1:37" s="5" customFormat="1" ht="25" customHeight="1">
      <c r="A19" s="24"/>
      <c r="B19" s="8"/>
      <c r="C19" s="92"/>
      <c r="D19" s="83"/>
      <c r="E19" s="83"/>
      <c r="F19" s="84"/>
      <c r="G19" s="84"/>
      <c r="H19" s="84"/>
      <c r="I19" s="84"/>
      <c r="J19" s="84"/>
      <c r="K19" s="85"/>
      <c r="L19" s="86"/>
      <c r="M19" s="87"/>
      <c r="N19" s="130"/>
      <c r="O19" s="68"/>
      <c r="P19" s="145"/>
      <c r="Q19" s="88"/>
      <c r="R19" s="113"/>
      <c r="S19" s="128"/>
      <c r="T19" s="68"/>
      <c r="U19" s="145"/>
      <c r="V19" s="67"/>
      <c r="W19" s="67"/>
      <c r="X19" s="67"/>
      <c r="Y19" s="67"/>
      <c r="Z19" s="67"/>
      <c r="AA19" s="67"/>
      <c r="AB19" s="132"/>
      <c r="AC19" s="125"/>
      <c r="AD19" s="61"/>
      <c r="AE19" s="68"/>
      <c r="AF19" s="68"/>
      <c r="AG19" s="27"/>
      <c r="AH19" s="36"/>
    </row>
    <row r="20" spans="1:37" s="5" customFormat="1" ht="25" customHeight="1">
      <c r="A20" s="24"/>
      <c r="B20" s="8"/>
      <c r="C20" s="92"/>
      <c r="D20" s="83"/>
      <c r="E20" s="83"/>
      <c r="F20" s="84"/>
      <c r="G20" s="84"/>
      <c r="H20" s="84"/>
      <c r="I20" s="84"/>
      <c r="J20" s="84"/>
      <c r="K20" s="85"/>
      <c r="L20" s="86"/>
      <c r="M20" s="87"/>
      <c r="N20" s="125"/>
      <c r="O20" s="68"/>
      <c r="P20" s="145"/>
      <c r="Q20" s="89"/>
      <c r="R20" s="114"/>
      <c r="S20" s="128"/>
      <c r="T20" s="68"/>
      <c r="U20" s="145"/>
      <c r="V20" s="67"/>
      <c r="W20" s="67"/>
      <c r="X20" s="67"/>
      <c r="Y20" s="67"/>
      <c r="Z20" s="67"/>
      <c r="AA20" s="67"/>
      <c r="AB20" s="132"/>
      <c r="AC20" s="125"/>
      <c r="AD20" s="62"/>
      <c r="AE20" s="68"/>
      <c r="AF20" s="68"/>
      <c r="AG20" s="27"/>
      <c r="AH20" s="36"/>
    </row>
    <row r="21" spans="1:37" s="5" customFormat="1" ht="25" customHeight="1">
      <c r="A21" s="24"/>
      <c r="B21" s="8"/>
      <c r="C21" s="92"/>
      <c r="D21" s="83"/>
      <c r="E21" s="83"/>
      <c r="F21" s="84"/>
      <c r="G21" s="84"/>
      <c r="H21" s="84"/>
      <c r="I21" s="84"/>
      <c r="J21" s="84"/>
      <c r="K21" s="85"/>
      <c r="L21" s="86"/>
      <c r="M21" s="87"/>
      <c r="N21" s="125"/>
      <c r="O21" s="68"/>
      <c r="P21" s="145"/>
      <c r="Q21" s="89"/>
      <c r="R21" s="114"/>
      <c r="S21" s="128"/>
      <c r="T21" s="68"/>
      <c r="U21" s="145"/>
      <c r="V21" s="66"/>
      <c r="W21" s="66"/>
      <c r="X21" s="66"/>
      <c r="Y21" s="66"/>
      <c r="Z21" s="66"/>
      <c r="AA21" s="66"/>
      <c r="AB21" s="132"/>
      <c r="AC21" s="125"/>
      <c r="AD21" s="63"/>
      <c r="AE21" s="68"/>
      <c r="AF21" s="68"/>
      <c r="AG21" s="27"/>
      <c r="AH21" s="36"/>
    </row>
    <row r="22" spans="1:37" s="5" customFormat="1" ht="25" customHeight="1">
      <c r="A22" s="24"/>
      <c r="B22" s="8"/>
      <c r="C22" s="92"/>
      <c r="D22" s="83"/>
      <c r="E22" s="83"/>
      <c r="F22" s="84"/>
      <c r="G22" s="84"/>
      <c r="H22" s="84"/>
      <c r="I22" s="84"/>
      <c r="J22" s="84"/>
      <c r="K22" s="85"/>
      <c r="L22" s="86"/>
      <c r="M22" s="87"/>
      <c r="N22" s="125"/>
      <c r="O22" s="68"/>
      <c r="P22" s="145"/>
      <c r="Q22" s="89"/>
      <c r="R22" s="114"/>
      <c r="S22" s="128"/>
      <c r="T22" s="68"/>
      <c r="U22" s="145"/>
      <c r="V22" s="66"/>
      <c r="W22" s="66"/>
      <c r="X22" s="66"/>
      <c r="Y22" s="66"/>
      <c r="Z22" s="66"/>
      <c r="AA22" s="66"/>
      <c r="AB22" s="132"/>
      <c r="AC22" s="125"/>
      <c r="AD22" s="63"/>
      <c r="AE22" s="68"/>
      <c r="AF22" s="68"/>
      <c r="AG22" s="27"/>
      <c r="AH22" s="36"/>
    </row>
    <row r="23" spans="1:37" s="5" customFormat="1" ht="25" customHeight="1">
      <c r="A23" s="24"/>
      <c r="B23" s="8"/>
      <c r="C23" s="92"/>
      <c r="D23" s="83"/>
      <c r="E23" s="83"/>
      <c r="F23" s="84"/>
      <c r="G23" s="84"/>
      <c r="H23" s="84"/>
      <c r="I23" s="84"/>
      <c r="J23" s="84"/>
      <c r="K23" s="85"/>
      <c r="L23" s="86"/>
      <c r="M23" s="87"/>
      <c r="N23" s="125"/>
      <c r="O23" s="68"/>
      <c r="P23" s="145"/>
      <c r="Q23" s="88"/>
      <c r="R23" s="113"/>
      <c r="S23" s="128"/>
      <c r="T23" s="68"/>
      <c r="U23" s="145"/>
      <c r="V23" s="66"/>
      <c r="W23" s="66"/>
      <c r="X23" s="66"/>
      <c r="Y23" s="66"/>
      <c r="Z23" s="66"/>
      <c r="AA23" s="66"/>
      <c r="AB23" s="132"/>
      <c r="AC23" s="125"/>
      <c r="AD23" s="63"/>
      <c r="AE23" s="68"/>
      <c r="AF23" s="68"/>
      <c r="AG23" s="27"/>
      <c r="AH23" s="36"/>
    </row>
    <row r="24" spans="1:37" s="5" customFormat="1" ht="25" customHeight="1">
      <c r="A24" s="24"/>
      <c r="B24" s="8"/>
      <c r="C24" s="92"/>
      <c r="D24" s="83"/>
      <c r="E24" s="83"/>
      <c r="F24" s="84"/>
      <c r="G24" s="84"/>
      <c r="H24" s="84"/>
      <c r="I24" s="84"/>
      <c r="J24" s="84"/>
      <c r="K24" s="85"/>
      <c r="L24" s="86"/>
      <c r="M24" s="87"/>
      <c r="N24" s="125"/>
      <c r="O24" s="68"/>
      <c r="P24" s="145"/>
      <c r="Q24" s="89"/>
      <c r="R24" s="114"/>
      <c r="S24" s="128"/>
      <c r="T24" s="68"/>
      <c r="U24" s="145"/>
      <c r="V24" s="66"/>
      <c r="W24" s="66"/>
      <c r="X24" s="66"/>
      <c r="Y24" s="66"/>
      <c r="Z24" s="66"/>
      <c r="AA24" s="66"/>
      <c r="AB24" s="132"/>
      <c r="AC24" s="125"/>
      <c r="AD24" s="63"/>
      <c r="AE24" s="68"/>
      <c r="AF24" s="68"/>
      <c r="AG24" s="27"/>
      <c r="AH24" s="36"/>
    </row>
    <row r="25" spans="1:37" s="5" customFormat="1" ht="25" customHeight="1">
      <c r="A25" s="24"/>
      <c r="B25" s="8"/>
      <c r="C25" s="92"/>
      <c r="D25" s="83"/>
      <c r="E25" s="83"/>
      <c r="F25" s="84"/>
      <c r="G25" s="84"/>
      <c r="H25" s="84"/>
      <c r="I25" s="84"/>
      <c r="J25" s="84"/>
      <c r="K25" s="85"/>
      <c r="L25" s="86"/>
      <c r="M25" s="87"/>
      <c r="N25" s="125"/>
      <c r="O25" s="68"/>
      <c r="P25" s="145"/>
      <c r="Q25" s="89"/>
      <c r="R25" s="114"/>
      <c r="S25" s="128"/>
      <c r="T25" s="68"/>
      <c r="U25" s="145"/>
      <c r="V25" s="66"/>
      <c r="W25" s="66"/>
      <c r="X25" s="66"/>
      <c r="Y25" s="66"/>
      <c r="Z25" s="66"/>
      <c r="AA25" s="66"/>
      <c r="AB25" s="132"/>
      <c r="AC25" s="125"/>
      <c r="AD25" s="63"/>
      <c r="AE25" s="68"/>
      <c r="AF25" s="68"/>
      <c r="AG25" s="27"/>
      <c r="AH25" s="36"/>
    </row>
    <row r="26" spans="1:37" s="5" customFormat="1" ht="25" customHeight="1">
      <c r="A26" s="24"/>
      <c r="B26" s="8"/>
      <c r="C26" s="92"/>
      <c r="D26" s="83"/>
      <c r="E26" s="83"/>
      <c r="F26" s="84"/>
      <c r="G26" s="84"/>
      <c r="H26" s="84"/>
      <c r="I26" s="84"/>
      <c r="J26" s="84"/>
      <c r="K26" s="85"/>
      <c r="L26" s="86"/>
      <c r="M26" s="87"/>
      <c r="N26" s="125"/>
      <c r="O26" s="68"/>
      <c r="P26" s="145"/>
      <c r="Q26" s="89"/>
      <c r="R26" s="114"/>
      <c r="S26" s="128"/>
      <c r="T26" s="68"/>
      <c r="U26" s="145"/>
      <c r="V26" s="66"/>
      <c r="W26" s="66"/>
      <c r="X26" s="66"/>
      <c r="Y26" s="66"/>
      <c r="Z26" s="66"/>
      <c r="AA26" s="66"/>
      <c r="AB26" s="132"/>
      <c r="AC26" s="125"/>
      <c r="AD26" s="63"/>
      <c r="AE26" s="68"/>
      <c r="AF26" s="68"/>
      <c r="AG26" s="27"/>
      <c r="AH26" s="36"/>
    </row>
    <row r="27" spans="1:37" s="5" customFormat="1" ht="25" customHeight="1">
      <c r="A27" s="24"/>
      <c r="B27" s="8"/>
      <c r="C27" s="92"/>
      <c r="D27" s="83"/>
      <c r="E27" s="83"/>
      <c r="F27" s="84"/>
      <c r="G27" s="84"/>
      <c r="H27" s="84"/>
      <c r="I27" s="84"/>
      <c r="J27" s="84"/>
      <c r="K27" s="85"/>
      <c r="L27" s="86"/>
      <c r="M27" s="87"/>
      <c r="N27" s="125"/>
      <c r="O27" s="68"/>
      <c r="P27" s="145"/>
      <c r="Q27" s="89"/>
      <c r="R27" s="114"/>
      <c r="S27" s="128"/>
      <c r="T27" s="68"/>
      <c r="U27" s="145"/>
      <c r="V27" s="66"/>
      <c r="W27" s="66"/>
      <c r="X27" s="66"/>
      <c r="Y27" s="66"/>
      <c r="Z27" s="66"/>
      <c r="AA27" s="66"/>
      <c r="AB27" s="132"/>
      <c r="AC27" s="125"/>
      <c r="AD27" s="63"/>
      <c r="AE27" s="68"/>
      <c r="AF27" s="68"/>
      <c r="AG27" s="27"/>
      <c r="AH27" s="36"/>
    </row>
    <row r="28" spans="1:37" s="5" customFormat="1" ht="25" customHeight="1">
      <c r="A28" s="24"/>
      <c r="B28" s="8"/>
      <c r="C28" s="92"/>
      <c r="D28" s="83"/>
      <c r="E28" s="83"/>
      <c r="F28" s="84"/>
      <c r="G28" s="84"/>
      <c r="H28" s="84"/>
      <c r="I28" s="84"/>
      <c r="J28" s="84"/>
      <c r="K28" s="85"/>
      <c r="L28" s="86"/>
      <c r="M28" s="87"/>
      <c r="N28" s="125"/>
      <c r="O28" s="68"/>
      <c r="P28" s="145"/>
      <c r="Q28" s="89"/>
      <c r="R28" s="114"/>
      <c r="S28" s="128"/>
      <c r="T28" s="68"/>
      <c r="U28" s="145"/>
      <c r="V28" s="66"/>
      <c r="W28" s="66"/>
      <c r="X28" s="66"/>
      <c r="Y28" s="66"/>
      <c r="Z28" s="66"/>
      <c r="AA28" s="66"/>
      <c r="AB28" s="132"/>
      <c r="AC28" s="125"/>
      <c r="AD28" s="63"/>
      <c r="AE28" s="68"/>
      <c r="AF28" s="68"/>
      <c r="AG28" s="27"/>
      <c r="AH28" s="36"/>
    </row>
    <row r="29" spans="1:37" s="5" customFormat="1" ht="25" customHeight="1">
      <c r="A29" s="24"/>
      <c r="B29" s="8"/>
      <c r="C29" s="92"/>
      <c r="D29" s="83"/>
      <c r="E29" s="83"/>
      <c r="F29" s="84"/>
      <c r="G29" s="84"/>
      <c r="H29" s="84"/>
      <c r="I29" s="84"/>
      <c r="J29" s="84"/>
      <c r="K29" s="85"/>
      <c r="L29" s="86"/>
      <c r="M29" s="87"/>
      <c r="N29" s="125"/>
      <c r="O29" s="68"/>
      <c r="P29" s="145"/>
      <c r="Q29" s="89"/>
      <c r="R29" s="114"/>
      <c r="S29" s="128"/>
      <c r="T29" s="68"/>
      <c r="U29" s="145"/>
      <c r="V29" s="66"/>
      <c r="W29" s="66"/>
      <c r="X29" s="66"/>
      <c r="Y29" s="66"/>
      <c r="Z29" s="66"/>
      <c r="AA29" s="66"/>
      <c r="AB29" s="132"/>
      <c r="AC29" s="125"/>
      <c r="AD29" s="63"/>
      <c r="AE29" s="68"/>
      <c r="AF29" s="68"/>
      <c r="AG29" s="27"/>
      <c r="AH29" s="36"/>
    </row>
    <row r="30" spans="1:37" s="5" customFormat="1" ht="25" customHeight="1">
      <c r="A30" s="24"/>
      <c r="B30" s="8"/>
      <c r="C30" s="92"/>
      <c r="D30" s="83"/>
      <c r="E30" s="83"/>
      <c r="F30" s="84"/>
      <c r="G30" s="84"/>
      <c r="H30" s="84"/>
      <c r="I30" s="84"/>
      <c r="J30" s="84"/>
      <c r="K30" s="85"/>
      <c r="L30" s="86"/>
      <c r="M30" s="87"/>
      <c r="N30" s="125"/>
      <c r="O30" s="68"/>
      <c r="P30" s="145"/>
      <c r="Q30" s="88"/>
      <c r="R30" s="113"/>
      <c r="S30" s="128"/>
      <c r="T30" s="68"/>
      <c r="U30" s="92"/>
      <c r="V30" s="66"/>
      <c r="W30" s="66"/>
      <c r="X30" s="66"/>
      <c r="Y30" s="66"/>
      <c r="Z30" s="66"/>
      <c r="AA30" s="66"/>
      <c r="AB30" s="132"/>
      <c r="AC30" s="125"/>
      <c r="AD30" s="63"/>
      <c r="AE30" s="68"/>
      <c r="AF30" s="68"/>
      <c r="AG30" s="27"/>
      <c r="AH30" s="36"/>
    </row>
    <row r="31" spans="1:37" s="5" customFormat="1" ht="25" customHeight="1">
      <c r="A31" s="24"/>
      <c r="B31" s="8"/>
      <c r="C31" s="92"/>
      <c r="D31" s="83"/>
      <c r="E31" s="83"/>
      <c r="F31" s="84"/>
      <c r="G31" s="84"/>
      <c r="H31" s="84"/>
      <c r="I31" s="84"/>
      <c r="J31" s="84"/>
      <c r="K31" s="85"/>
      <c r="L31" s="86"/>
      <c r="M31" s="87"/>
      <c r="N31" s="125"/>
      <c r="O31" s="68"/>
      <c r="P31" s="145"/>
      <c r="Q31" s="89"/>
      <c r="R31" s="114"/>
      <c r="S31" s="128"/>
      <c r="T31" s="68"/>
      <c r="U31" s="92"/>
      <c r="V31" s="66"/>
      <c r="W31" s="66"/>
      <c r="X31" s="66"/>
      <c r="Y31" s="66"/>
      <c r="Z31" s="66"/>
      <c r="AA31" s="66"/>
      <c r="AB31" s="132"/>
      <c r="AC31" s="125"/>
      <c r="AD31" s="63"/>
      <c r="AE31" s="68"/>
      <c r="AF31" s="68"/>
      <c r="AG31" s="27"/>
      <c r="AH31" s="36"/>
    </row>
    <row r="32" spans="1:37" s="5" customFormat="1" ht="25" customHeight="1">
      <c r="A32" s="24"/>
      <c r="B32" s="8"/>
      <c r="C32" s="92"/>
      <c r="D32" s="83"/>
      <c r="E32" s="83"/>
      <c r="F32" s="84"/>
      <c r="G32" s="84"/>
      <c r="H32" s="84"/>
      <c r="I32" s="84"/>
      <c r="J32" s="84"/>
      <c r="K32" s="85"/>
      <c r="L32" s="86"/>
      <c r="M32" s="87"/>
      <c r="N32" s="125"/>
      <c r="O32" s="68"/>
      <c r="P32" s="145"/>
      <c r="Q32" s="89"/>
      <c r="R32" s="114"/>
      <c r="S32" s="128"/>
      <c r="T32" s="68"/>
      <c r="U32" s="92"/>
      <c r="V32" s="75"/>
      <c r="W32" s="167"/>
      <c r="X32" s="167"/>
      <c r="Y32" s="167"/>
      <c r="Z32" s="167"/>
      <c r="AA32" s="167"/>
      <c r="AB32" s="132"/>
      <c r="AC32" s="125"/>
      <c r="AD32" s="63"/>
      <c r="AE32" s="68"/>
      <c r="AF32" s="68"/>
      <c r="AG32" s="27"/>
      <c r="AH32" s="36"/>
    </row>
    <row r="33" spans="1:34" s="5" customFormat="1" ht="25" customHeight="1">
      <c r="A33" s="24"/>
      <c r="B33" s="8"/>
      <c r="C33" s="92"/>
      <c r="D33" s="83"/>
      <c r="E33" s="83"/>
      <c r="F33" s="84"/>
      <c r="G33" s="84"/>
      <c r="H33" s="84"/>
      <c r="I33" s="84"/>
      <c r="J33" s="84"/>
      <c r="K33" s="85"/>
      <c r="L33" s="86"/>
      <c r="M33" s="87"/>
      <c r="N33" s="125"/>
      <c r="O33" s="68"/>
      <c r="P33" s="145"/>
      <c r="Q33" s="89"/>
      <c r="R33" s="114"/>
      <c r="S33" s="129"/>
      <c r="T33" s="68"/>
      <c r="U33" s="92"/>
      <c r="V33" s="75"/>
      <c r="W33" s="167"/>
      <c r="X33" s="167"/>
      <c r="Y33" s="167"/>
      <c r="Z33" s="167"/>
      <c r="AA33" s="167"/>
      <c r="AB33" s="132"/>
      <c r="AC33" s="125"/>
      <c r="AD33" s="63"/>
      <c r="AE33" s="68"/>
      <c r="AF33" s="68"/>
      <c r="AG33" s="27"/>
      <c r="AH33" s="36"/>
    </row>
    <row r="34" spans="1:34" s="5" customFormat="1" ht="25" customHeight="1">
      <c r="A34" s="24"/>
      <c r="B34" s="8"/>
      <c r="C34" s="92"/>
      <c r="D34" s="83"/>
      <c r="E34" s="83"/>
      <c r="F34" s="84"/>
      <c r="G34" s="84"/>
      <c r="H34" s="84"/>
      <c r="I34" s="84"/>
      <c r="J34" s="84"/>
      <c r="K34" s="85"/>
      <c r="L34" s="86"/>
      <c r="M34" s="87"/>
      <c r="N34" s="125"/>
      <c r="O34" s="68"/>
      <c r="P34" s="145"/>
      <c r="Q34" s="88"/>
      <c r="R34" s="113"/>
      <c r="S34" s="129"/>
      <c r="T34" s="68"/>
      <c r="U34" s="92"/>
      <c r="V34" s="75"/>
      <c r="W34" s="167"/>
      <c r="X34" s="167"/>
      <c r="Y34" s="167"/>
      <c r="Z34" s="167"/>
      <c r="AA34" s="167"/>
      <c r="AB34" s="132"/>
      <c r="AC34" s="125"/>
      <c r="AD34" s="63"/>
      <c r="AE34" s="68"/>
      <c r="AF34" s="68"/>
      <c r="AG34" s="27"/>
      <c r="AH34" s="36"/>
    </row>
    <row r="35" spans="1:34" s="5" customFormat="1" ht="25" customHeight="1">
      <c r="A35" s="24"/>
      <c r="B35" s="8"/>
      <c r="C35" s="92"/>
      <c r="D35" s="83"/>
      <c r="E35" s="83"/>
      <c r="F35" s="84"/>
      <c r="G35" s="84"/>
      <c r="H35" s="84"/>
      <c r="I35" s="84"/>
      <c r="J35" s="84"/>
      <c r="K35" s="85"/>
      <c r="L35" s="86"/>
      <c r="M35" s="87"/>
      <c r="N35" s="125"/>
      <c r="O35" s="68"/>
      <c r="P35" s="145"/>
      <c r="Q35" s="89"/>
      <c r="R35" s="114"/>
      <c r="S35" s="129"/>
      <c r="T35" s="68"/>
      <c r="U35" s="92"/>
      <c r="V35" s="75"/>
      <c r="W35" s="167"/>
      <c r="X35" s="167"/>
      <c r="Y35" s="167"/>
      <c r="Z35" s="167"/>
      <c r="AA35" s="167"/>
      <c r="AB35" s="132"/>
      <c r="AC35" s="125"/>
      <c r="AD35" s="63"/>
      <c r="AE35" s="68"/>
      <c r="AF35" s="68"/>
      <c r="AG35" s="27"/>
      <c r="AH35" s="36"/>
    </row>
    <row r="36" spans="1:34" s="5" customFormat="1" ht="25" customHeight="1">
      <c r="A36" s="24"/>
      <c r="B36" s="8"/>
      <c r="C36" s="92"/>
      <c r="D36" s="83"/>
      <c r="E36" s="83"/>
      <c r="F36" s="84"/>
      <c r="G36" s="84"/>
      <c r="H36" s="84"/>
      <c r="I36" s="84"/>
      <c r="J36" s="84"/>
      <c r="K36" s="85"/>
      <c r="L36" s="86"/>
      <c r="M36" s="87"/>
      <c r="N36" s="125"/>
      <c r="O36" s="68"/>
      <c r="P36" s="145"/>
      <c r="Q36" s="89"/>
      <c r="R36" s="114"/>
      <c r="S36" s="129"/>
      <c r="T36" s="68"/>
      <c r="U36" s="92"/>
      <c r="V36" s="75"/>
      <c r="W36" s="167"/>
      <c r="X36" s="167"/>
      <c r="Y36" s="167"/>
      <c r="Z36" s="167"/>
      <c r="AA36" s="167"/>
      <c r="AB36" s="132"/>
      <c r="AC36" s="125"/>
      <c r="AD36" s="63"/>
      <c r="AE36" s="68"/>
      <c r="AF36" s="68"/>
      <c r="AG36" s="27"/>
      <c r="AH36" s="36"/>
    </row>
    <row r="37" spans="1:34" s="5" customFormat="1" ht="25" customHeight="1">
      <c r="A37" s="24"/>
      <c r="B37" s="8"/>
      <c r="C37" s="92"/>
      <c r="D37" s="83"/>
      <c r="E37" s="83"/>
      <c r="F37" s="84"/>
      <c r="G37" s="84"/>
      <c r="H37" s="84"/>
      <c r="I37" s="84"/>
      <c r="J37" s="84"/>
      <c r="K37" s="85"/>
      <c r="L37" s="86"/>
      <c r="M37" s="87"/>
      <c r="N37" s="125"/>
      <c r="O37" s="68"/>
      <c r="P37" s="145"/>
      <c r="Q37" s="89"/>
      <c r="R37" s="114"/>
      <c r="S37" s="129"/>
      <c r="T37" s="68"/>
      <c r="U37" s="92"/>
      <c r="V37" s="75"/>
      <c r="W37" s="167"/>
      <c r="X37" s="167"/>
      <c r="Y37" s="167"/>
      <c r="Z37" s="167"/>
      <c r="AA37" s="167"/>
      <c r="AB37" s="132"/>
      <c r="AC37" s="125"/>
      <c r="AD37" s="63"/>
      <c r="AE37" s="68"/>
      <c r="AF37" s="68"/>
      <c r="AG37" s="27"/>
      <c r="AH37" s="36"/>
    </row>
    <row r="38" spans="1:34" s="5" customFormat="1" ht="25" customHeight="1">
      <c r="A38" s="24"/>
      <c r="B38" s="8"/>
      <c r="C38" s="92"/>
      <c r="D38" s="83"/>
      <c r="E38" s="83"/>
      <c r="F38" s="84"/>
      <c r="G38" s="84"/>
      <c r="H38" s="84"/>
      <c r="I38" s="84"/>
      <c r="J38" s="84"/>
      <c r="K38" s="85"/>
      <c r="L38" s="86"/>
      <c r="M38" s="87"/>
      <c r="N38" s="125"/>
      <c r="O38" s="68"/>
      <c r="P38" s="145"/>
      <c r="Q38" s="89"/>
      <c r="R38" s="114"/>
      <c r="S38" s="129"/>
      <c r="T38" s="68"/>
      <c r="U38" s="92"/>
      <c r="V38" s="75"/>
      <c r="W38" s="167"/>
      <c r="X38" s="167"/>
      <c r="Y38" s="167"/>
      <c r="Z38" s="167"/>
      <c r="AA38" s="167"/>
      <c r="AB38" s="132"/>
      <c r="AC38" s="125"/>
      <c r="AD38" s="63"/>
      <c r="AE38" s="68"/>
      <c r="AF38" s="68"/>
      <c r="AG38" s="27"/>
      <c r="AH38" s="36"/>
    </row>
    <row r="39" spans="1:34" s="5" customFormat="1" ht="25" customHeight="1">
      <c r="A39" s="24"/>
      <c r="B39" s="8"/>
      <c r="C39" s="92"/>
      <c r="D39" s="83"/>
      <c r="E39" s="83"/>
      <c r="F39" s="84"/>
      <c r="G39" s="84"/>
      <c r="H39" s="84"/>
      <c r="I39" s="84"/>
      <c r="J39" s="84"/>
      <c r="K39" s="85"/>
      <c r="L39" s="86"/>
      <c r="M39" s="87"/>
      <c r="N39" s="125"/>
      <c r="O39" s="68"/>
      <c r="P39" s="145"/>
      <c r="Q39" s="89"/>
      <c r="R39" s="114"/>
      <c r="S39" s="129"/>
      <c r="T39" s="68"/>
      <c r="U39" s="92"/>
      <c r="V39" s="75"/>
      <c r="W39" s="167"/>
      <c r="X39" s="167"/>
      <c r="Y39" s="167"/>
      <c r="Z39" s="167"/>
      <c r="AA39" s="167"/>
      <c r="AB39" s="132"/>
      <c r="AC39" s="125"/>
      <c r="AD39" s="63"/>
      <c r="AE39" s="68"/>
      <c r="AF39" s="68"/>
      <c r="AG39" s="27"/>
      <c r="AH39" s="36"/>
    </row>
    <row r="40" spans="1:34" s="5" customFormat="1" ht="25" customHeight="1">
      <c r="A40" s="24"/>
      <c r="B40" s="8"/>
      <c r="C40" s="92"/>
      <c r="D40" s="83"/>
      <c r="E40" s="83"/>
      <c r="F40" s="84"/>
      <c r="G40" s="84"/>
      <c r="H40" s="84"/>
      <c r="I40" s="84"/>
      <c r="J40" s="84"/>
      <c r="K40" s="85"/>
      <c r="L40" s="86"/>
      <c r="M40" s="87"/>
      <c r="N40" s="125"/>
      <c r="O40" s="68"/>
      <c r="P40" s="145"/>
      <c r="Q40" s="89"/>
      <c r="R40" s="114"/>
      <c r="S40" s="129"/>
      <c r="T40" s="68"/>
      <c r="U40" s="92"/>
      <c r="V40" s="75"/>
      <c r="W40" s="167"/>
      <c r="X40" s="167"/>
      <c r="Y40" s="167"/>
      <c r="Z40" s="167"/>
      <c r="AA40" s="167"/>
      <c r="AB40" s="132"/>
      <c r="AC40" s="125"/>
      <c r="AD40" s="63"/>
      <c r="AE40" s="68"/>
      <c r="AF40" s="68"/>
      <c r="AG40" s="27"/>
      <c r="AH40" s="36"/>
    </row>
    <row r="41" spans="1:34" s="5" customFormat="1" ht="25" customHeight="1">
      <c r="A41" s="24"/>
      <c r="B41" s="8"/>
      <c r="C41" s="92"/>
      <c r="D41" s="83"/>
      <c r="E41" s="83"/>
      <c r="F41" s="84"/>
      <c r="G41" s="84"/>
      <c r="H41" s="84"/>
      <c r="I41" s="84"/>
      <c r="J41" s="84"/>
      <c r="K41" s="85"/>
      <c r="L41" s="86"/>
      <c r="M41" s="87"/>
      <c r="N41" s="125"/>
      <c r="O41" s="68"/>
      <c r="P41" s="145"/>
      <c r="Q41" s="88"/>
      <c r="R41" s="113"/>
      <c r="S41" s="129"/>
      <c r="T41" s="68"/>
      <c r="U41" s="92"/>
      <c r="V41" s="75"/>
      <c r="W41" s="167"/>
      <c r="X41" s="167"/>
      <c r="Y41" s="167"/>
      <c r="Z41" s="167"/>
      <c r="AA41" s="167"/>
      <c r="AB41" s="132"/>
      <c r="AC41" s="125"/>
      <c r="AD41" s="63"/>
      <c r="AE41" s="68"/>
      <c r="AF41" s="68"/>
      <c r="AG41" s="27"/>
      <c r="AH41" s="36"/>
    </row>
    <row r="42" spans="1:34" s="5" customFormat="1" ht="25" customHeight="1">
      <c r="A42" s="24"/>
      <c r="B42" s="8"/>
      <c r="C42" s="92"/>
      <c r="D42" s="83"/>
      <c r="E42" s="83"/>
      <c r="F42" s="84"/>
      <c r="G42" s="84"/>
      <c r="H42" s="84"/>
      <c r="I42" s="84"/>
      <c r="J42" s="84"/>
      <c r="K42" s="85"/>
      <c r="L42" s="86"/>
      <c r="M42" s="87"/>
      <c r="N42" s="125"/>
      <c r="O42" s="68"/>
      <c r="P42" s="145"/>
      <c r="Q42" s="89"/>
      <c r="R42" s="114"/>
      <c r="S42" s="129"/>
      <c r="T42" s="68"/>
      <c r="U42" s="92"/>
      <c r="V42" s="75"/>
      <c r="W42" s="167"/>
      <c r="X42" s="167"/>
      <c r="Y42" s="167"/>
      <c r="Z42" s="167"/>
      <c r="AA42" s="167"/>
      <c r="AB42" s="132"/>
      <c r="AC42" s="125"/>
      <c r="AD42" s="63"/>
      <c r="AE42" s="68"/>
      <c r="AF42" s="68"/>
      <c r="AG42" s="27"/>
      <c r="AH42" s="36"/>
    </row>
    <row r="43" spans="1:34" s="5" customFormat="1" ht="25" customHeight="1">
      <c r="A43" s="24"/>
      <c r="B43" s="8"/>
      <c r="C43" s="92"/>
      <c r="D43" s="83"/>
      <c r="E43" s="83"/>
      <c r="F43" s="84"/>
      <c r="G43" s="84"/>
      <c r="H43" s="84"/>
      <c r="I43" s="84"/>
      <c r="J43" s="84"/>
      <c r="K43" s="85"/>
      <c r="L43" s="86"/>
      <c r="M43" s="87"/>
      <c r="N43" s="125"/>
      <c r="O43" s="68"/>
      <c r="P43" s="145"/>
      <c r="Q43" s="89"/>
      <c r="R43" s="114"/>
      <c r="S43" s="129"/>
      <c r="T43" s="68"/>
      <c r="U43" s="92"/>
      <c r="V43" s="75"/>
      <c r="W43" s="167"/>
      <c r="X43" s="167"/>
      <c r="Y43" s="167"/>
      <c r="Z43" s="167"/>
      <c r="AA43" s="167"/>
      <c r="AB43" s="132"/>
      <c r="AC43" s="125"/>
      <c r="AD43" s="63"/>
      <c r="AE43" s="68"/>
      <c r="AF43" s="68"/>
      <c r="AG43" s="27"/>
      <c r="AH43" s="36"/>
    </row>
    <row r="44" spans="1:34" s="5" customFormat="1" ht="25" customHeight="1">
      <c r="A44" s="24"/>
      <c r="B44" s="8"/>
      <c r="C44" s="92"/>
      <c r="D44" s="83"/>
      <c r="E44" s="83"/>
      <c r="F44" s="84"/>
      <c r="G44" s="84"/>
      <c r="H44" s="84"/>
      <c r="I44" s="84"/>
      <c r="J44" s="84"/>
      <c r="K44" s="85"/>
      <c r="L44" s="86"/>
      <c r="M44" s="87"/>
      <c r="N44" s="125"/>
      <c r="O44" s="68"/>
      <c r="P44" s="145"/>
      <c r="Q44" s="89"/>
      <c r="R44" s="114"/>
      <c r="S44" s="129"/>
      <c r="T44" s="68"/>
      <c r="U44" s="92"/>
      <c r="V44" s="75"/>
      <c r="W44" s="167"/>
      <c r="X44" s="167"/>
      <c r="Y44" s="167"/>
      <c r="Z44" s="167"/>
      <c r="AA44" s="167"/>
      <c r="AB44" s="132"/>
      <c r="AC44" s="125"/>
      <c r="AD44" s="63"/>
      <c r="AE44" s="68"/>
      <c r="AF44" s="68"/>
      <c r="AG44" s="27"/>
      <c r="AH44" s="36"/>
    </row>
    <row r="45" spans="1:34" s="5" customFormat="1" ht="25" customHeight="1">
      <c r="A45" s="24"/>
      <c r="B45" s="8"/>
      <c r="C45" s="92"/>
      <c r="D45" s="83"/>
      <c r="E45" s="83"/>
      <c r="F45" s="84"/>
      <c r="G45" s="84"/>
      <c r="H45" s="84"/>
      <c r="I45" s="84"/>
      <c r="J45" s="84"/>
      <c r="K45" s="85"/>
      <c r="L45" s="86"/>
      <c r="M45" s="87"/>
      <c r="N45" s="125"/>
      <c r="O45" s="68"/>
      <c r="P45" s="145"/>
      <c r="Q45" s="88"/>
      <c r="R45" s="113"/>
      <c r="S45" s="129"/>
      <c r="T45" s="68"/>
      <c r="U45" s="92"/>
      <c r="V45" s="75"/>
      <c r="W45" s="167"/>
      <c r="X45" s="167"/>
      <c r="Y45" s="167"/>
      <c r="Z45" s="167"/>
      <c r="AA45" s="167"/>
      <c r="AB45" s="132"/>
      <c r="AC45" s="125"/>
      <c r="AD45" s="63"/>
      <c r="AE45" s="68"/>
      <c r="AF45" s="68"/>
      <c r="AG45" s="27"/>
      <c r="AH45" s="36"/>
    </row>
    <row r="46" spans="1:34" s="5" customFormat="1" ht="25" customHeight="1">
      <c r="A46" s="24"/>
      <c r="B46" s="8"/>
      <c r="C46" s="92"/>
      <c r="D46" s="83"/>
      <c r="E46" s="83"/>
      <c r="F46" s="84"/>
      <c r="G46" s="84"/>
      <c r="H46" s="84"/>
      <c r="I46" s="84"/>
      <c r="J46" s="84"/>
      <c r="K46" s="85"/>
      <c r="L46" s="86"/>
      <c r="M46" s="87"/>
      <c r="N46" s="125"/>
      <c r="O46" s="68"/>
      <c r="P46" s="145"/>
      <c r="Q46" s="89"/>
      <c r="R46" s="114"/>
      <c r="S46" s="129"/>
      <c r="T46" s="68"/>
      <c r="U46" s="92"/>
      <c r="V46" s="75"/>
      <c r="W46" s="167"/>
      <c r="X46" s="167"/>
      <c r="Y46" s="167"/>
      <c r="Z46" s="167"/>
      <c r="AA46" s="167"/>
      <c r="AB46" s="132"/>
      <c r="AC46" s="125"/>
      <c r="AD46" s="63"/>
      <c r="AE46" s="68"/>
      <c r="AF46" s="68"/>
      <c r="AG46" s="27"/>
      <c r="AH46" s="36"/>
    </row>
    <row r="47" spans="1:34" s="5" customFormat="1" ht="25" customHeight="1">
      <c r="A47" s="24"/>
      <c r="B47" s="8"/>
      <c r="C47" s="92"/>
      <c r="D47" s="83"/>
      <c r="E47" s="83"/>
      <c r="F47" s="84"/>
      <c r="G47" s="84"/>
      <c r="H47" s="84"/>
      <c r="I47" s="84"/>
      <c r="J47" s="84"/>
      <c r="K47" s="85"/>
      <c r="L47" s="86"/>
      <c r="M47" s="87"/>
      <c r="N47" s="125"/>
      <c r="O47" s="68"/>
      <c r="P47" s="145"/>
      <c r="Q47" s="89"/>
      <c r="R47" s="114"/>
      <c r="S47" s="129"/>
      <c r="T47" s="68"/>
      <c r="U47" s="92"/>
      <c r="V47" s="75"/>
      <c r="W47" s="167"/>
      <c r="X47" s="167"/>
      <c r="Y47" s="167"/>
      <c r="Z47" s="167"/>
      <c r="AA47" s="167"/>
      <c r="AB47" s="132"/>
      <c r="AC47" s="125"/>
      <c r="AD47" s="63"/>
      <c r="AE47" s="68"/>
      <c r="AF47" s="68"/>
      <c r="AG47" s="27"/>
      <c r="AH47" s="36"/>
    </row>
    <row r="48" spans="1:34" s="5" customFormat="1" ht="25" customHeight="1">
      <c r="A48" s="24"/>
      <c r="B48" s="8"/>
      <c r="C48" s="92"/>
      <c r="D48" s="83"/>
      <c r="E48" s="83"/>
      <c r="F48" s="84"/>
      <c r="G48" s="84"/>
      <c r="H48" s="84"/>
      <c r="I48" s="84"/>
      <c r="J48" s="84"/>
      <c r="K48" s="85"/>
      <c r="L48" s="86"/>
      <c r="M48" s="87"/>
      <c r="N48" s="125"/>
      <c r="O48" s="68"/>
      <c r="P48" s="145"/>
      <c r="Q48" s="89"/>
      <c r="R48" s="114"/>
      <c r="S48" s="129"/>
      <c r="T48" s="68"/>
      <c r="U48" s="92"/>
      <c r="V48" s="75"/>
      <c r="W48" s="167"/>
      <c r="X48" s="167"/>
      <c r="Y48" s="167"/>
      <c r="Z48" s="167"/>
      <c r="AA48" s="167"/>
      <c r="AB48" s="132"/>
      <c r="AC48" s="125"/>
      <c r="AD48" s="63"/>
      <c r="AE48" s="68"/>
      <c r="AF48" s="68"/>
      <c r="AG48" s="27"/>
      <c r="AH48" s="36"/>
    </row>
    <row r="49" spans="1:34" s="5" customFormat="1" ht="25" customHeight="1">
      <c r="A49" s="24"/>
      <c r="B49" s="8"/>
      <c r="C49" s="92"/>
      <c r="D49" s="83"/>
      <c r="E49" s="83"/>
      <c r="F49" s="84"/>
      <c r="G49" s="84"/>
      <c r="H49" s="84"/>
      <c r="I49" s="84"/>
      <c r="J49" s="84"/>
      <c r="K49" s="85"/>
      <c r="L49" s="86"/>
      <c r="M49" s="87"/>
      <c r="N49" s="125"/>
      <c r="O49" s="68"/>
      <c r="P49" s="145"/>
      <c r="Q49" s="89"/>
      <c r="R49" s="114"/>
      <c r="S49" s="129"/>
      <c r="T49" s="68"/>
      <c r="U49" s="92"/>
      <c r="V49" s="75"/>
      <c r="W49" s="167"/>
      <c r="X49" s="167"/>
      <c r="Y49" s="167"/>
      <c r="Z49" s="167"/>
      <c r="AA49" s="167"/>
      <c r="AB49" s="132"/>
      <c r="AC49" s="125"/>
      <c r="AD49" s="63"/>
      <c r="AE49" s="68"/>
      <c r="AF49" s="68"/>
      <c r="AG49" s="27"/>
      <c r="AH49" s="36"/>
    </row>
    <row r="50" spans="1:34" s="5" customFormat="1" ht="25" customHeight="1">
      <c r="A50" s="24"/>
      <c r="B50" s="8"/>
      <c r="C50" s="92"/>
      <c r="D50" s="83"/>
      <c r="E50" s="83"/>
      <c r="F50" s="84"/>
      <c r="G50" s="84"/>
      <c r="H50" s="84"/>
      <c r="I50" s="84"/>
      <c r="J50" s="84"/>
      <c r="K50" s="85"/>
      <c r="L50" s="86"/>
      <c r="M50" s="87"/>
      <c r="N50" s="125"/>
      <c r="O50" s="68"/>
      <c r="P50" s="145"/>
      <c r="Q50" s="89"/>
      <c r="R50" s="114"/>
      <c r="S50" s="129">
        <f t="shared" ref="S50:S76" si="3">S49+Q50</f>
        <v>0</v>
      </c>
      <c r="T50" s="68"/>
      <c r="U50" s="92"/>
      <c r="V50" s="75"/>
      <c r="W50" s="167"/>
      <c r="X50" s="167"/>
      <c r="Y50" s="167"/>
      <c r="Z50" s="167"/>
      <c r="AA50" s="167"/>
      <c r="AB50" s="132"/>
      <c r="AC50" s="125"/>
      <c r="AD50" s="63"/>
      <c r="AE50" s="68"/>
      <c r="AF50" s="68"/>
      <c r="AG50" s="27"/>
      <c r="AH50" s="36"/>
    </row>
    <row r="51" spans="1:34" s="5" customFormat="1" ht="25" customHeight="1">
      <c r="A51" s="24"/>
      <c r="B51" s="8"/>
      <c r="C51" s="92"/>
      <c r="D51" s="83"/>
      <c r="E51" s="83"/>
      <c r="F51" s="84"/>
      <c r="G51" s="84"/>
      <c r="H51" s="84"/>
      <c r="I51" s="84"/>
      <c r="J51" s="84"/>
      <c r="K51" s="85"/>
      <c r="L51" s="86"/>
      <c r="M51" s="87"/>
      <c r="N51" s="125"/>
      <c r="O51" s="68"/>
      <c r="P51" s="145"/>
      <c r="Q51" s="89"/>
      <c r="R51" s="114"/>
      <c r="S51" s="70">
        <f t="shared" si="3"/>
        <v>0</v>
      </c>
      <c r="T51" s="68"/>
      <c r="U51" s="92"/>
      <c r="V51" s="75"/>
      <c r="W51" s="167"/>
      <c r="X51" s="167"/>
      <c r="Y51" s="167"/>
      <c r="Z51" s="167"/>
      <c r="AA51" s="167"/>
      <c r="AB51" s="132"/>
      <c r="AC51" s="125"/>
      <c r="AD51" s="63"/>
      <c r="AE51" s="68"/>
      <c r="AF51" s="68"/>
      <c r="AG51" s="27"/>
      <c r="AH51" s="36"/>
    </row>
    <row r="52" spans="1:34" s="5" customFormat="1" ht="25" customHeight="1">
      <c r="A52" s="24"/>
      <c r="B52" s="8"/>
      <c r="C52" s="92"/>
      <c r="D52" s="83"/>
      <c r="E52" s="83"/>
      <c r="F52" s="84"/>
      <c r="G52" s="84"/>
      <c r="H52" s="84"/>
      <c r="I52" s="84"/>
      <c r="J52" s="84"/>
      <c r="K52" s="85"/>
      <c r="L52" s="86"/>
      <c r="M52" s="87"/>
      <c r="N52" s="125"/>
      <c r="O52" s="68"/>
      <c r="P52" s="145"/>
      <c r="Q52" s="88"/>
      <c r="R52" s="113"/>
      <c r="S52" s="70">
        <f t="shared" si="3"/>
        <v>0</v>
      </c>
      <c r="T52" s="68"/>
      <c r="U52" s="92"/>
      <c r="V52" s="75"/>
      <c r="W52" s="167"/>
      <c r="X52" s="167"/>
      <c r="Y52" s="167"/>
      <c r="Z52" s="167"/>
      <c r="AA52" s="167"/>
      <c r="AB52" s="132"/>
      <c r="AC52" s="125"/>
      <c r="AD52" s="63"/>
      <c r="AE52" s="68"/>
      <c r="AF52" s="68"/>
      <c r="AG52" s="27"/>
      <c r="AH52" s="36"/>
    </row>
    <row r="53" spans="1:34" s="5" customFormat="1" ht="25" customHeight="1">
      <c r="A53" s="24"/>
      <c r="B53" s="8"/>
      <c r="C53" s="92"/>
      <c r="D53" s="83"/>
      <c r="E53" s="83"/>
      <c r="F53" s="84"/>
      <c r="G53" s="84"/>
      <c r="H53" s="84"/>
      <c r="I53" s="84"/>
      <c r="J53" s="84"/>
      <c r="K53" s="85"/>
      <c r="L53" s="86"/>
      <c r="M53" s="87"/>
      <c r="N53" s="125"/>
      <c r="O53" s="68"/>
      <c r="P53" s="145"/>
      <c r="Q53" s="89"/>
      <c r="R53" s="114"/>
      <c r="S53" s="70">
        <f t="shared" si="3"/>
        <v>0</v>
      </c>
      <c r="T53" s="68"/>
      <c r="U53" s="92"/>
      <c r="V53" s="75"/>
      <c r="W53" s="167"/>
      <c r="X53" s="167"/>
      <c r="Y53" s="167"/>
      <c r="Z53" s="167"/>
      <c r="AA53" s="167"/>
      <c r="AB53" s="132"/>
      <c r="AC53" s="125"/>
      <c r="AD53" s="63"/>
      <c r="AE53" s="68"/>
      <c r="AF53" s="68"/>
      <c r="AG53" s="27"/>
      <c r="AH53" s="36"/>
    </row>
    <row r="54" spans="1:34" s="5" customFormat="1" ht="25" customHeight="1">
      <c r="A54" s="24"/>
      <c r="B54" s="8"/>
      <c r="C54" s="92"/>
      <c r="D54" s="83"/>
      <c r="E54" s="83"/>
      <c r="F54" s="84"/>
      <c r="G54" s="84"/>
      <c r="H54" s="84"/>
      <c r="I54" s="84"/>
      <c r="J54" s="84"/>
      <c r="K54" s="85"/>
      <c r="L54" s="86"/>
      <c r="M54" s="87"/>
      <c r="N54" s="125"/>
      <c r="O54" s="68"/>
      <c r="P54" s="145"/>
      <c r="Q54" s="89"/>
      <c r="R54" s="114"/>
      <c r="S54" s="70">
        <f t="shared" si="3"/>
        <v>0</v>
      </c>
      <c r="T54" s="68"/>
      <c r="U54" s="92"/>
      <c r="V54" s="75"/>
      <c r="W54" s="167"/>
      <c r="X54" s="167"/>
      <c r="Y54" s="167"/>
      <c r="Z54" s="167"/>
      <c r="AA54" s="167"/>
      <c r="AB54" s="132"/>
      <c r="AC54" s="125"/>
      <c r="AD54" s="63"/>
      <c r="AE54" s="68"/>
      <c r="AF54" s="68"/>
      <c r="AG54" s="27"/>
      <c r="AH54" s="36"/>
    </row>
    <row r="55" spans="1:34" s="5" customFormat="1" ht="25" customHeight="1">
      <c r="A55" s="24"/>
      <c r="B55" s="8"/>
      <c r="C55" s="92"/>
      <c r="D55" s="83"/>
      <c r="E55" s="83"/>
      <c r="F55" s="84"/>
      <c r="G55" s="84"/>
      <c r="H55" s="84"/>
      <c r="I55" s="84"/>
      <c r="J55" s="84"/>
      <c r="K55" s="85"/>
      <c r="L55" s="86"/>
      <c r="M55" s="87"/>
      <c r="N55" s="125"/>
      <c r="O55" s="68"/>
      <c r="P55" s="145"/>
      <c r="Q55" s="89"/>
      <c r="R55" s="114"/>
      <c r="S55" s="70">
        <f t="shared" si="3"/>
        <v>0</v>
      </c>
      <c r="T55" s="68"/>
      <c r="U55" s="92"/>
      <c r="V55" s="75"/>
      <c r="W55" s="167"/>
      <c r="X55" s="167"/>
      <c r="Y55" s="167"/>
      <c r="Z55" s="167"/>
      <c r="AA55" s="167"/>
      <c r="AB55" s="132"/>
      <c r="AC55" s="125"/>
      <c r="AD55" s="63"/>
      <c r="AE55" s="68"/>
      <c r="AF55" s="68"/>
      <c r="AG55" s="27"/>
      <c r="AH55" s="36"/>
    </row>
    <row r="56" spans="1:34" s="5" customFormat="1" ht="25" customHeight="1">
      <c r="A56" s="24"/>
      <c r="B56" s="8"/>
      <c r="C56" s="92"/>
      <c r="D56" s="83"/>
      <c r="E56" s="83"/>
      <c r="F56" s="84"/>
      <c r="G56" s="84"/>
      <c r="H56" s="84"/>
      <c r="I56" s="84"/>
      <c r="J56" s="84"/>
      <c r="K56" s="85"/>
      <c r="L56" s="86"/>
      <c r="M56" s="87"/>
      <c r="N56" s="125"/>
      <c r="O56" s="68"/>
      <c r="P56" s="145"/>
      <c r="Q56" s="88"/>
      <c r="R56" s="113"/>
      <c r="S56" s="70">
        <f t="shared" si="3"/>
        <v>0</v>
      </c>
      <c r="T56" s="68"/>
      <c r="U56" s="92"/>
      <c r="V56" s="75"/>
      <c r="W56" s="167"/>
      <c r="X56" s="167"/>
      <c r="Y56" s="167"/>
      <c r="Z56" s="167"/>
      <c r="AA56" s="167"/>
      <c r="AB56" s="132"/>
      <c r="AC56" s="125"/>
      <c r="AD56" s="63"/>
      <c r="AE56" s="68"/>
      <c r="AF56" s="68"/>
      <c r="AG56" s="27"/>
      <c r="AH56" s="36"/>
    </row>
    <row r="57" spans="1:34" s="5" customFormat="1" ht="25" customHeight="1">
      <c r="A57" s="24"/>
      <c r="B57" s="8"/>
      <c r="C57" s="92"/>
      <c r="D57" s="83"/>
      <c r="E57" s="83"/>
      <c r="F57" s="84"/>
      <c r="G57" s="84"/>
      <c r="H57" s="84"/>
      <c r="I57" s="84"/>
      <c r="J57" s="84"/>
      <c r="K57" s="85"/>
      <c r="L57" s="86"/>
      <c r="M57" s="87"/>
      <c r="N57" s="125"/>
      <c r="O57" s="68"/>
      <c r="P57" s="145"/>
      <c r="Q57" s="89"/>
      <c r="R57" s="114"/>
      <c r="S57" s="70">
        <f t="shared" si="3"/>
        <v>0</v>
      </c>
      <c r="T57" s="68"/>
      <c r="U57" s="92"/>
      <c r="V57" s="75"/>
      <c r="W57" s="167"/>
      <c r="X57" s="167"/>
      <c r="Y57" s="167"/>
      <c r="Z57" s="167"/>
      <c r="AA57" s="167"/>
      <c r="AB57" s="132"/>
      <c r="AC57" s="125"/>
      <c r="AD57" s="63"/>
      <c r="AE57" s="68"/>
      <c r="AF57" s="68"/>
      <c r="AG57" s="27"/>
      <c r="AH57" s="36"/>
    </row>
    <row r="58" spans="1:34" s="5" customFormat="1" ht="25" customHeight="1">
      <c r="A58" s="24"/>
      <c r="B58" s="8"/>
      <c r="C58" s="92"/>
      <c r="D58" s="83"/>
      <c r="E58" s="83"/>
      <c r="F58" s="84"/>
      <c r="G58" s="84"/>
      <c r="H58" s="84"/>
      <c r="I58" s="84"/>
      <c r="J58" s="84"/>
      <c r="K58" s="85"/>
      <c r="L58" s="86"/>
      <c r="M58" s="87"/>
      <c r="N58" s="125"/>
      <c r="O58" s="68"/>
      <c r="P58" s="145"/>
      <c r="Q58" s="89"/>
      <c r="R58" s="114"/>
      <c r="S58" s="70">
        <f t="shared" si="3"/>
        <v>0</v>
      </c>
      <c r="T58" s="68"/>
      <c r="U58" s="92"/>
      <c r="V58" s="70"/>
      <c r="W58" s="70"/>
      <c r="X58" s="70"/>
      <c r="Y58" s="70"/>
      <c r="Z58" s="70"/>
      <c r="AA58" s="70"/>
      <c r="AB58" s="132"/>
      <c r="AC58" s="125"/>
      <c r="AD58" s="63"/>
      <c r="AE58" s="68"/>
      <c r="AF58" s="68"/>
      <c r="AG58" s="27"/>
      <c r="AH58" s="36"/>
    </row>
    <row r="59" spans="1:34" s="5" customFormat="1" ht="25" customHeight="1">
      <c r="A59" s="24"/>
      <c r="B59" s="8"/>
      <c r="C59" s="92"/>
      <c r="D59" s="83"/>
      <c r="E59" s="83"/>
      <c r="F59" s="84"/>
      <c r="G59" s="84"/>
      <c r="H59" s="84"/>
      <c r="I59" s="84"/>
      <c r="J59" s="84"/>
      <c r="K59" s="85"/>
      <c r="L59" s="86"/>
      <c r="M59" s="87"/>
      <c r="N59" s="125"/>
      <c r="O59" s="68"/>
      <c r="P59" s="145"/>
      <c r="Q59" s="89"/>
      <c r="R59" s="114"/>
      <c r="S59" s="70">
        <f t="shared" si="3"/>
        <v>0</v>
      </c>
      <c r="T59" s="68"/>
      <c r="U59" s="92"/>
      <c r="V59" s="70"/>
      <c r="W59" s="70"/>
      <c r="X59" s="70"/>
      <c r="Y59" s="70"/>
      <c r="Z59" s="70"/>
      <c r="AA59" s="70"/>
      <c r="AB59" s="132"/>
      <c r="AC59" s="125"/>
      <c r="AD59" s="63"/>
      <c r="AE59" s="68"/>
      <c r="AF59" s="68"/>
      <c r="AG59" s="27"/>
      <c r="AH59" s="36"/>
    </row>
    <row r="60" spans="1:34" s="5" customFormat="1" ht="25" customHeight="1">
      <c r="A60" s="24"/>
      <c r="B60" s="8"/>
      <c r="C60" s="92"/>
      <c r="D60" s="83"/>
      <c r="E60" s="83"/>
      <c r="F60" s="84"/>
      <c r="G60" s="84"/>
      <c r="H60" s="84"/>
      <c r="I60" s="84"/>
      <c r="J60" s="84"/>
      <c r="K60" s="85"/>
      <c r="L60" s="86"/>
      <c r="M60" s="87"/>
      <c r="N60" s="125"/>
      <c r="O60" s="68"/>
      <c r="P60" s="145"/>
      <c r="Q60" s="89"/>
      <c r="R60" s="114"/>
      <c r="S60" s="70">
        <f t="shared" si="3"/>
        <v>0</v>
      </c>
      <c r="T60" s="68"/>
      <c r="U60" s="92"/>
      <c r="V60" s="70"/>
      <c r="W60" s="70"/>
      <c r="X60" s="70"/>
      <c r="Y60" s="70"/>
      <c r="Z60" s="70"/>
      <c r="AA60" s="70"/>
      <c r="AB60" s="132"/>
      <c r="AC60" s="125"/>
      <c r="AD60" s="63"/>
      <c r="AE60" s="68"/>
      <c r="AF60" s="68"/>
      <c r="AG60" s="27"/>
      <c r="AH60" s="36"/>
    </row>
    <row r="61" spans="1:34" s="5" customFormat="1" ht="25" customHeight="1">
      <c r="A61" s="24"/>
      <c r="B61" s="8"/>
      <c r="C61" s="92"/>
      <c r="D61" s="83"/>
      <c r="E61" s="83"/>
      <c r="F61" s="84"/>
      <c r="G61" s="84"/>
      <c r="H61" s="84"/>
      <c r="I61" s="84"/>
      <c r="J61" s="84"/>
      <c r="K61" s="85"/>
      <c r="L61" s="86"/>
      <c r="M61" s="87"/>
      <c r="N61" s="125"/>
      <c r="O61" s="68"/>
      <c r="P61" s="145"/>
      <c r="Q61" s="89"/>
      <c r="R61" s="114"/>
      <c r="S61" s="70">
        <f t="shared" si="3"/>
        <v>0</v>
      </c>
      <c r="T61" s="68"/>
      <c r="U61" s="92"/>
      <c r="V61" s="70"/>
      <c r="W61" s="70"/>
      <c r="X61" s="70"/>
      <c r="Y61" s="70"/>
      <c r="Z61" s="70"/>
      <c r="AA61" s="70"/>
      <c r="AB61" s="132"/>
      <c r="AC61" s="125"/>
      <c r="AD61" s="63"/>
      <c r="AE61" s="68"/>
      <c r="AF61" s="68"/>
      <c r="AG61" s="27"/>
      <c r="AH61" s="36"/>
    </row>
    <row r="62" spans="1:34" s="5" customFormat="1" ht="25" customHeight="1">
      <c r="A62" s="24"/>
      <c r="B62" s="8"/>
      <c r="C62" s="92"/>
      <c r="D62" s="83"/>
      <c r="E62" s="83"/>
      <c r="F62" s="84"/>
      <c r="G62" s="84"/>
      <c r="H62" s="84"/>
      <c r="I62" s="84"/>
      <c r="J62" s="84"/>
      <c r="K62" s="85"/>
      <c r="L62" s="86"/>
      <c r="M62" s="87"/>
      <c r="N62" s="125"/>
      <c r="O62" s="68"/>
      <c r="P62" s="145"/>
      <c r="Q62" s="89"/>
      <c r="R62" s="114"/>
      <c r="S62" s="70">
        <f t="shared" si="3"/>
        <v>0</v>
      </c>
      <c r="T62" s="68"/>
      <c r="U62" s="92"/>
      <c r="V62" s="70"/>
      <c r="W62" s="70"/>
      <c r="X62" s="70"/>
      <c r="Y62" s="70"/>
      <c r="Z62" s="70"/>
      <c r="AA62" s="70"/>
      <c r="AB62" s="132"/>
      <c r="AC62" s="125"/>
      <c r="AD62" s="63"/>
      <c r="AE62" s="68"/>
      <c r="AF62" s="68"/>
      <c r="AG62" s="27"/>
      <c r="AH62" s="36"/>
    </row>
    <row r="63" spans="1:34" s="5" customFormat="1" ht="25" customHeight="1">
      <c r="A63" s="24"/>
      <c r="B63" s="8"/>
      <c r="C63" s="92"/>
      <c r="D63" s="83"/>
      <c r="E63" s="83"/>
      <c r="F63" s="84"/>
      <c r="G63" s="84"/>
      <c r="H63" s="84"/>
      <c r="I63" s="84"/>
      <c r="J63" s="84"/>
      <c r="K63" s="85"/>
      <c r="L63" s="86"/>
      <c r="M63" s="87"/>
      <c r="N63" s="125"/>
      <c r="O63" s="68"/>
      <c r="P63" s="145"/>
      <c r="Q63" s="88"/>
      <c r="R63" s="113"/>
      <c r="S63" s="70">
        <f t="shared" si="3"/>
        <v>0</v>
      </c>
      <c r="T63" s="68"/>
      <c r="U63" s="92"/>
      <c r="V63" s="70"/>
      <c r="W63" s="70"/>
      <c r="X63" s="70"/>
      <c r="Y63" s="70"/>
      <c r="Z63" s="70"/>
      <c r="AA63" s="70"/>
      <c r="AB63" s="132"/>
      <c r="AC63" s="125"/>
      <c r="AD63" s="63"/>
      <c r="AE63" s="68"/>
      <c r="AF63" s="68"/>
      <c r="AG63" s="27"/>
      <c r="AH63" s="36"/>
    </row>
    <row r="64" spans="1:34" s="5" customFormat="1" ht="25" customHeight="1">
      <c r="A64" s="24"/>
      <c r="B64" s="8"/>
      <c r="C64" s="92"/>
      <c r="D64" s="83"/>
      <c r="E64" s="83"/>
      <c r="F64" s="84"/>
      <c r="G64" s="84"/>
      <c r="H64" s="84"/>
      <c r="I64" s="84"/>
      <c r="J64" s="84"/>
      <c r="K64" s="85"/>
      <c r="L64" s="86"/>
      <c r="M64" s="87"/>
      <c r="N64" s="125"/>
      <c r="O64" s="68"/>
      <c r="P64" s="145"/>
      <c r="Q64" s="89"/>
      <c r="R64" s="114"/>
      <c r="S64" s="70">
        <f t="shared" si="3"/>
        <v>0</v>
      </c>
      <c r="T64" s="68"/>
      <c r="U64" s="92"/>
      <c r="V64" s="70"/>
      <c r="W64" s="70"/>
      <c r="X64" s="70"/>
      <c r="Y64" s="70"/>
      <c r="Z64" s="70"/>
      <c r="AA64" s="70"/>
      <c r="AB64" s="132"/>
      <c r="AC64" s="125"/>
      <c r="AD64" s="63"/>
      <c r="AE64" s="68"/>
      <c r="AF64" s="68"/>
      <c r="AG64" s="27"/>
      <c r="AH64" s="36"/>
    </row>
    <row r="65" spans="1:34" s="5" customFormat="1" ht="25" customHeight="1">
      <c r="A65" s="24"/>
      <c r="B65" s="8"/>
      <c r="C65" s="92"/>
      <c r="D65" s="83"/>
      <c r="E65" s="83"/>
      <c r="F65" s="84"/>
      <c r="G65" s="84"/>
      <c r="H65" s="84"/>
      <c r="I65" s="84"/>
      <c r="J65" s="84"/>
      <c r="K65" s="85"/>
      <c r="L65" s="86"/>
      <c r="M65" s="87"/>
      <c r="N65" s="125"/>
      <c r="O65" s="68"/>
      <c r="P65" s="145"/>
      <c r="Q65" s="89"/>
      <c r="R65" s="114"/>
      <c r="S65" s="70">
        <f t="shared" si="3"/>
        <v>0</v>
      </c>
      <c r="T65" s="68"/>
      <c r="U65" s="92"/>
      <c r="V65" s="70"/>
      <c r="W65" s="70"/>
      <c r="X65" s="70"/>
      <c r="Y65" s="70"/>
      <c r="Z65" s="70"/>
      <c r="AA65" s="70"/>
      <c r="AB65" s="132"/>
      <c r="AC65" s="125"/>
      <c r="AD65" s="63"/>
      <c r="AE65" s="68"/>
      <c r="AF65" s="68"/>
      <c r="AG65" s="27"/>
      <c r="AH65" s="36"/>
    </row>
    <row r="66" spans="1:34" s="5" customFormat="1" ht="25" customHeight="1">
      <c r="A66" s="24"/>
      <c r="B66" s="8"/>
      <c r="C66" s="92"/>
      <c r="D66" s="83"/>
      <c r="E66" s="83"/>
      <c r="F66" s="84"/>
      <c r="G66" s="84"/>
      <c r="H66" s="84"/>
      <c r="I66" s="84"/>
      <c r="J66" s="84"/>
      <c r="K66" s="85"/>
      <c r="L66" s="86"/>
      <c r="M66" s="87"/>
      <c r="N66" s="125"/>
      <c r="O66" s="68"/>
      <c r="P66" s="145"/>
      <c r="Q66" s="89"/>
      <c r="R66" s="114"/>
      <c r="S66" s="70">
        <f t="shared" si="3"/>
        <v>0</v>
      </c>
      <c r="T66" s="68"/>
      <c r="U66" s="92"/>
      <c r="V66" s="70"/>
      <c r="W66" s="70"/>
      <c r="X66" s="70"/>
      <c r="Y66" s="70"/>
      <c r="Z66" s="70"/>
      <c r="AA66" s="70"/>
      <c r="AB66" s="132"/>
      <c r="AC66" s="125"/>
      <c r="AD66" s="63"/>
      <c r="AE66" s="68"/>
      <c r="AF66" s="68"/>
      <c r="AG66" s="27"/>
      <c r="AH66" s="36"/>
    </row>
    <row r="67" spans="1:34" s="5" customFormat="1" ht="25" customHeight="1">
      <c r="A67" s="24"/>
      <c r="B67" s="8"/>
      <c r="C67" s="92"/>
      <c r="D67" s="83"/>
      <c r="E67" s="83"/>
      <c r="F67" s="84"/>
      <c r="G67" s="84"/>
      <c r="H67" s="84"/>
      <c r="I67" s="84"/>
      <c r="J67" s="84"/>
      <c r="K67" s="85"/>
      <c r="L67" s="86"/>
      <c r="M67" s="87"/>
      <c r="N67" s="125"/>
      <c r="O67" s="68"/>
      <c r="P67" s="145"/>
      <c r="Q67" s="88"/>
      <c r="R67" s="113"/>
      <c r="S67" s="70">
        <f t="shared" si="3"/>
        <v>0</v>
      </c>
      <c r="T67" s="68"/>
      <c r="U67" s="92"/>
      <c r="V67" s="70"/>
      <c r="W67" s="70"/>
      <c r="X67" s="70"/>
      <c r="Y67" s="70"/>
      <c r="Z67" s="70"/>
      <c r="AA67" s="70"/>
      <c r="AB67" s="132"/>
      <c r="AC67" s="125"/>
      <c r="AD67" s="63"/>
      <c r="AE67" s="68"/>
      <c r="AF67" s="68"/>
      <c r="AG67" s="27"/>
      <c r="AH67" s="36"/>
    </row>
    <row r="68" spans="1:34" s="5" customFormat="1" ht="25" customHeight="1">
      <c r="A68" s="24"/>
      <c r="B68" s="8"/>
      <c r="C68" s="92"/>
      <c r="D68" s="83"/>
      <c r="E68" s="83"/>
      <c r="F68" s="84"/>
      <c r="G68" s="84"/>
      <c r="H68" s="84"/>
      <c r="I68" s="84"/>
      <c r="J68" s="84"/>
      <c r="K68" s="85"/>
      <c r="L68" s="86"/>
      <c r="M68" s="87"/>
      <c r="N68" s="125"/>
      <c r="O68" s="68"/>
      <c r="P68" s="145"/>
      <c r="Q68" s="89"/>
      <c r="R68" s="114"/>
      <c r="S68" s="70">
        <f t="shared" si="3"/>
        <v>0</v>
      </c>
      <c r="T68" s="68"/>
      <c r="U68" s="92"/>
      <c r="V68" s="70"/>
      <c r="W68" s="70"/>
      <c r="X68" s="70"/>
      <c r="Y68" s="70"/>
      <c r="Z68" s="70"/>
      <c r="AA68" s="70"/>
      <c r="AB68" s="132"/>
      <c r="AC68" s="125"/>
      <c r="AD68" s="63"/>
      <c r="AE68" s="68"/>
      <c r="AF68" s="68"/>
      <c r="AG68" s="27"/>
      <c r="AH68" s="36"/>
    </row>
    <row r="69" spans="1:34" s="5" customFormat="1" ht="25" customHeight="1">
      <c r="A69" s="24"/>
      <c r="B69" s="8"/>
      <c r="C69" s="92"/>
      <c r="D69" s="83"/>
      <c r="E69" s="83"/>
      <c r="F69" s="84"/>
      <c r="G69" s="84"/>
      <c r="H69" s="84"/>
      <c r="I69" s="84"/>
      <c r="J69" s="84"/>
      <c r="K69" s="85"/>
      <c r="L69" s="86"/>
      <c r="M69" s="87"/>
      <c r="N69" s="125"/>
      <c r="O69" s="68"/>
      <c r="P69" s="145"/>
      <c r="Q69" s="89"/>
      <c r="R69" s="114"/>
      <c r="S69" s="70">
        <f t="shared" si="3"/>
        <v>0</v>
      </c>
      <c r="T69" s="68"/>
      <c r="U69" s="92"/>
      <c r="V69" s="70"/>
      <c r="W69" s="70"/>
      <c r="X69" s="70"/>
      <c r="Y69" s="70"/>
      <c r="Z69" s="70"/>
      <c r="AA69" s="70"/>
      <c r="AB69" s="132"/>
      <c r="AC69" s="125"/>
      <c r="AD69" s="63"/>
      <c r="AE69" s="68"/>
      <c r="AF69" s="68"/>
      <c r="AG69" s="27"/>
      <c r="AH69" s="36"/>
    </row>
    <row r="70" spans="1:34" s="5" customFormat="1" ht="25" customHeight="1">
      <c r="A70" s="24"/>
      <c r="B70" s="8"/>
      <c r="C70" s="92"/>
      <c r="D70" s="83"/>
      <c r="E70" s="83"/>
      <c r="F70" s="84"/>
      <c r="G70" s="84"/>
      <c r="H70" s="84"/>
      <c r="I70" s="84"/>
      <c r="J70" s="84"/>
      <c r="K70" s="85"/>
      <c r="L70" s="86"/>
      <c r="M70" s="87"/>
      <c r="N70" s="125"/>
      <c r="O70" s="68"/>
      <c r="P70" s="145"/>
      <c r="Q70" s="89"/>
      <c r="R70" s="114"/>
      <c r="S70" s="70">
        <f t="shared" si="3"/>
        <v>0</v>
      </c>
      <c r="T70" s="68"/>
      <c r="U70" s="92"/>
      <c r="V70" s="70"/>
      <c r="W70" s="70"/>
      <c r="X70" s="70"/>
      <c r="Y70" s="70"/>
      <c r="Z70" s="70"/>
      <c r="AA70" s="70"/>
      <c r="AB70" s="132"/>
      <c r="AC70" s="125"/>
      <c r="AD70" s="63"/>
      <c r="AE70" s="68"/>
      <c r="AF70" s="68"/>
      <c r="AG70" s="27"/>
      <c r="AH70" s="36"/>
    </row>
    <row r="71" spans="1:34" s="5" customFormat="1" ht="25" customHeight="1">
      <c r="A71" s="24"/>
      <c r="B71" s="8"/>
      <c r="C71" s="92"/>
      <c r="D71" s="83"/>
      <c r="E71" s="83"/>
      <c r="F71" s="84"/>
      <c r="G71" s="84"/>
      <c r="H71" s="84"/>
      <c r="I71" s="84"/>
      <c r="J71" s="84"/>
      <c r="K71" s="85"/>
      <c r="L71" s="86"/>
      <c r="M71" s="87"/>
      <c r="N71" s="125"/>
      <c r="O71" s="68"/>
      <c r="P71" s="145"/>
      <c r="Q71" s="89"/>
      <c r="R71" s="114"/>
      <c r="S71" s="70">
        <f t="shared" si="3"/>
        <v>0</v>
      </c>
      <c r="T71" s="68"/>
      <c r="U71" s="92"/>
      <c r="V71" s="70"/>
      <c r="W71" s="70"/>
      <c r="X71" s="70"/>
      <c r="Y71" s="70"/>
      <c r="Z71" s="70"/>
      <c r="AA71" s="70"/>
      <c r="AB71" s="132"/>
      <c r="AC71" s="125"/>
      <c r="AD71" s="63"/>
      <c r="AE71" s="68"/>
      <c r="AF71" s="68"/>
      <c r="AG71" s="27"/>
      <c r="AH71" s="36"/>
    </row>
    <row r="72" spans="1:34" s="5" customFormat="1" ht="25" customHeight="1">
      <c r="A72" s="24"/>
      <c r="B72" s="8"/>
      <c r="C72" s="92"/>
      <c r="D72" s="83"/>
      <c r="E72" s="83"/>
      <c r="F72" s="84"/>
      <c r="G72" s="84"/>
      <c r="H72" s="84"/>
      <c r="I72" s="84"/>
      <c r="J72" s="84"/>
      <c r="K72" s="85"/>
      <c r="L72" s="86"/>
      <c r="M72" s="87"/>
      <c r="N72" s="125"/>
      <c r="O72" s="68"/>
      <c r="P72" s="145"/>
      <c r="Q72" s="89"/>
      <c r="R72" s="114"/>
      <c r="S72" s="70">
        <f t="shared" si="3"/>
        <v>0</v>
      </c>
      <c r="T72" s="68"/>
      <c r="U72" s="92"/>
      <c r="V72" s="70"/>
      <c r="W72" s="70"/>
      <c r="X72" s="70"/>
      <c r="Y72" s="70"/>
      <c r="Z72" s="70"/>
      <c r="AA72" s="70"/>
      <c r="AB72" s="132"/>
      <c r="AC72" s="125"/>
      <c r="AD72" s="63"/>
      <c r="AE72" s="68"/>
      <c r="AF72" s="68"/>
      <c r="AG72" s="27"/>
      <c r="AH72" s="36"/>
    </row>
    <row r="73" spans="1:34" s="5" customFormat="1" ht="25" customHeight="1">
      <c r="A73" s="24"/>
      <c r="B73" s="8"/>
      <c r="C73" s="92"/>
      <c r="D73" s="83"/>
      <c r="E73" s="83"/>
      <c r="F73" s="84"/>
      <c r="G73" s="84"/>
      <c r="H73" s="84"/>
      <c r="I73" s="84"/>
      <c r="J73" s="84"/>
      <c r="K73" s="85"/>
      <c r="L73" s="86"/>
      <c r="M73" s="87"/>
      <c r="N73" s="125"/>
      <c r="O73" s="68"/>
      <c r="P73" s="145"/>
      <c r="Q73" s="89"/>
      <c r="R73" s="114"/>
      <c r="S73" s="70">
        <f t="shared" si="3"/>
        <v>0</v>
      </c>
      <c r="T73" s="68"/>
      <c r="U73" s="92"/>
      <c r="V73" s="70"/>
      <c r="W73" s="70"/>
      <c r="X73" s="70"/>
      <c r="Y73" s="70"/>
      <c r="Z73" s="70"/>
      <c r="AA73" s="70"/>
      <c r="AB73" s="132"/>
      <c r="AC73" s="125"/>
      <c r="AD73" s="63"/>
      <c r="AE73" s="68"/>
      <c r="AF73" s="68"/>
      <c r="AG73" s="27"/>
      <c r="AH73" s="36"/>
    </row>
    <row r="74" spans="1:34" s="5" customFormat="1" ht="25" customHeight="1">
      <c r="A74" s="24"/>
      <c r="B74" s="8"/>
      <c r="C74" s="92"/>
      <c r="D74" s="83"/>
      <c r="E74" s="83"/>
      <c r="F74" s="84"/>
      <c r="G74" s="84"/>
      <c r="H74" s="84"/>
      <c r="I74" s="84"/>
      <c r="J74" s="84"/>
      <c r="K74" s="85"/>
      <c r="L74" s="86"/>
      <c r="M74" s="87"/>
      <c r="N74" s="125"/>
      <c r="O74" s="68"/>
      <c r="P74" s="145"/>
      <c r="Q74" s="88"/>
      <c r="R74" s="113"/>
      <c r="S74" s="70">
        <f t="shared" si="3"/>
        <v>0</v>
      </c>
      <c r="T74" s="68"/>
      <c r="U74" s="92"/>
      <c r="V74" s="70"/>
      <c r="W74" s="70"/>
      <c r="X74" s="70"/>
      <c r="Y74" s="70"/>
      <c r="Z74" s="70"/>
      <c r="AA74" s="70"/>
      <c r="AB74" s="132"/>
      <c r="AC74" s="125"/>
      <c r="AD74" s="63"/>
      <c r="AE74" s="68"/>
      <c r="AF74" s="68"/>
      <c r="AG74" s="27"/>
      <c r="AH74" s="36"/>
    </row>
    <row r="75" spans="1:34" s="5" customFormat="1" ht="25" customHeight="1">
      <c r="A75" s="24"/>
      <c r="B75" s="8"/>
      <c r="C75" s="92"/>
      <c r="D75" s="83"/>
      <c r="E75" s="83"/>
      <c r="F75" s="84"/>
      <c r="G75" s="84"/>
      <c r="H75" s="84"/>
      <c r="I75" s="84"/>
      <c r="J75" s="84"/>
      <c r="K75" s="85"/>
      <c r="L75" s="86"/>
      <c r="M75" s="87"/>
      <c r="N75" s="125"/>
      <c r="O75" s="68"/>
      <c r="P75" s="145"/>
      <c r="Q75" s="89"/>
      <c r="R75" s="114"/>
      <c r="S75" s="70">
        <f t="shared" si="3"/>
        <v>0</v>
      </c>
      <c r="T75" s="68"/>
      <c r="U75" s="92"/>
      <c r="V75" s="70"/>
      <c r="W75" s="70"/>
      <c r="X75" s="70"/>
      <c r="Y75" s="70"/>
      <c r="Z75" s="70"/>
      <c r="AA75" s="70"/>
      <c r="AB75" s="132"/>
      <c r="AC75" s="125"/>
      <c r="AD75" s="63"/>
      <c r="AE75" s="68"/>
      <c r="AF75" s="68"/>
      <c r="AG75" s="27"/>
      <c r="AH75" s="36"/>
    </row>
    <row r="76" spans="1:34" s="5" customFormat="1" ht="25" customHeight="1">
      <c r="A76" s="24"/>
      <c r="B76" s="8"/>
      <c r="C76" s="92"/>
      <c r="D76" s="83"/>
      <c r="E76" s="83"/>
      <c r="F76" s="84"/>
      <c r="G76" s="84"/>
      <c r="H76" s="84"/>
      <c r="I76" s="84"/>
      <c r="J76" s="84"/>
      <c r="K76" s="85"/>
      <c r="L76" s="86"/>
      <c r="M76" s="87"/>
      <c r="N76" s="125"/>
      <c r="O76" s="68"/>
      <c r="P76" s="145"/>
      <c r="Q76" s="89"/>
      <c r="R76" s="114"/>
      <c r="S76" s="70">
        <f t="shared" si="3"/>
        <v>0</v>
      </c>
      <c r="T76" s="68"/>
      <c r="U76" s="92"/>
      <c r="V76" s="70"/>
      <c r="W76" s="70"/>
      <c r="X76" s="70"/>
      <c r="Y76" s="70"/>
      <c r="Z76" s="70"/>
      <c r="AA76" s="70"/>
      <c r="AB76" s="132"/>
      <c r="AC76" s="125"/>
      <c r="AD76" s="63"/>
      <c r="AE76" s="68"/>
      <c r="AF76" s="68"/>
      <c r="AG76" s="27"/>
      <c r="AH76" s="36"/>
    </row>
    <row r="77" spans="1:34" s="5" customFormat="1" ht="25" customHeight="1">
      <c r="A77" s="24"/>
      <c r="B77" s="8"/>
      <c r="C77" s="92"/>
      <c r="D77" s="83"/>
      <c r="E77" s="83"/>
      <c r="F77" s="84"/>
      <c r="G77" s="84"/>
      <c r="H77" s="84"/>
      <c r="I77" s="84"/>
      <c r="J77" s="84"/>
      <c r="K77" s="85"/>
      <c r="L77" s="86"/>
      <c r="M77" s="87"/>
      <c r="N77" s="125"/>
      <c r="O77" s="68"/>
      <c r="P77" s="145"/>
      <c r="Q77" s="89"/>
      <c r="R77" s="114"/>
      <c r="S77" s="70">
        <f t="shared" ref="S77:S140" si="4">S76+Q77</f>
        <v>0</v>
      </c>
      <c r="T77" s="68"/>
      <c r="U77" s="92"/>
      <c r="V77" s="70"/>
      <c r="W77" s="70"/>
      <c r="X77" s="70"/>
      <c r="Y77" s="70"/>
      <c r="Z77" s="70"/>
      <c r="AA77" s="70"/>
      <c r="AB77" s="132"/>
      <c r="AC77" s="125"/>
      <c r="AD77" s="63"/>
      <c r="AE77" s="68"/>
      <c r="AF77" s="68"/>
      <c r="AG77" s="27"/>
      <c r="AH77" s="36"/>
    </row>
    <row r="78" spans="1:34" s="5" customFormat="1" ht="25" customHeight="1">
      <c r="A78" s="24"/>
      <c r="B78" s="8"/>
      <c r="C78" s="92"/>
      <c r="D78" s="83"/>
      <c r="E78" s="83"/>
      <c r="F78" s="84"/>
      <c r="G78" s="84"/>
      <c r="H78" s="84"/>
      <c r="I78" s="84"/>
      <c r="J78" s="84"/>
      <c r="K78" s="85"/>
      <c r="L78" s="86"/>
      <c r="M78" s="87"/>
      <c r="N78" s="125"/>
      <c r="O78" s="68"/>
      <c r="P78" s="145"/>
      <c r="Q78" s="88"/>
      <c r="R78" s="113"/>
      <c r="S78" s="70">
        <f t="shared" si="4"/>
        <v>0</v>
      </c>
      <c r="T78" s="68"/>
      <c r="U78" s="92"/>
      <c r="V78" s="70"/>
      <c r="W78" s="70"/>
      <c r="X78" s="70"/>
      <c r="Y78" s="70"/>
      <c r="Z78" s="70"/>
      <c r="AA78" s="70"/>
      <c r="AB78" s="132"/>
      <c r="AC78" s="125"/>
      <c r="AD78" s="63"/>
      <c r="AE78" s="68"/>
      <c r="AF78" s="68"/>
      <c r="AG78" s="27"/>
      <c r="AH78" s="36"/>
    </row>
    <row r="79" spans="1:34" s="5" customFormat="1" ht="25" customHeight="1">
      <c r="A79" s="24"/>
      <c r="B79" s="8"/>
      <c r="C79" s="92"/>
      <c r="D79" s="83"/>
      <c r="E79" s="83"/>
      <c r="F79" s="84"/>
      <c r="G79" s="84"/>
      <c r="H79" s="84"/>
      <c r="I79" s="84"/>
      <c r="J79" s="84"/>
      <c r="K79" s="85"/>
      <c r="L79" s="86"/>
      <c r="M79" s="87"/>
      <c r="N79" s="125"/>
      <c r="O79" s="68"/>
      <c r="P79" s="145"/>
      <c r="Q79" s="89"/>
      <c r="R79" s="114"/>
      <c r="S79" s="70">
        <f t="shared" si="4"/>
        <v>0</v>
      </c>
      <c r="T79" s="68"/>
      <c r="U79" s="92"/>
      <c r="V79" s="70"/>
      <c r="W79" s="70"/>
      <c r="X79" s="70"/>
      <c r="Y79" s="70"/>
      <c r="Z79" s="70"/>
      <c r="AA79" s="70"/>
      <c r="AB79" s="132"/>
      <c r="AC79" s="125"/>
      <c r="AD79" s="63"/>
      <c r="AE79" s="68"/>
      <c r="AF79" s="68"/>
      <c r="AG79" s="27"/>
      <c r="AH79" s="36"/>
    </row>
    <row r="80" spans="1:34" s="5" customFormat="1" ht="25" customHeight="1">
      <c r="A80" s="24"/>
      <c r="B80" s="8"/>
      <c r="C80" s="92"/>
      <c r="D80" s="83"/>
      <c r="E80" s="83"/>
      <c r="F80" s="84"/>
      <c r="G80" s="84"/>
      <c r="H80" s="84"/>
      <c r="I80" s="84"/>
      <c r="J80" s="84"/>
      <c r="K80" s="85"/>
      <c r="L80" s="86"/>
      <c r="M80" s="87"/>
      <c r="N80" s="125"/>
      <c r="O80" s="68"/>
      <c r="P80" s="145"/>
      <c r="Q80" s="89"/>
      <c r="R80" s="114"/>
      <c r="S80" s="70">
        <f t="shared" si="4"/>
        <v>0</v>
      </c>
      <c r="T80" s="68"/>
      <c r="U80" s="92"/>
      <c r="V80" s="70"/>
      <c r="W80" s="70"/>
      <c r="X80" s="70"/>
      <c r="Y80" s="70"/>
      <c r="Z80" s="70"/>
      <c r="AA80" s="70"/>
      <c r="AB80" s="132"/>
      <c r="AC80" s="125"/>
      <c r="AD80" s="63"/>
      <c r="AE80" s="68"/>
      <c r="AF80" s="68"/>
      <c r="AG80" s="27"/>
      <c r="AH80" s="36"/>
    </row>
    <row r="81" spans="1:34" s="5" customFormat="1" ht="25" customHeight="1">
      <c r="A81" s="24"/>
      <c r="B81" s="8"/>
      <c r="C81" s="92"/>
      <c r="D81" s="83"/>
      <c r="E81" s="83"/>
      <c r="F81" s="84"/>
      <c r="G81" s="84"/>
      <c r="H81" s="84"/>
      <c r="I81" s="84"/>
      <c r="J81" s="84"/>
      <c r="K81" s="85"/>
      <c r="L81" s="86"/>
      <c r="M81" s="87"/>
      <c r="N81" s="125"/>
      <c r="O81" s="68"/>
      <c r="P81" s="145"/>
      <c r="Q81" s="89"/>
      <c r="R81" s="114"/>
      <c r="S81" s="70">
        <f t="shared" si="4"/>
        <v>0</v>
      </c>
      <c r="T81" s="68"/>
      <c r="U81" s="92"/>
      <c r="V81" s="70"/>
      <c r="W81" s="70"/>
      <c r="X81" s="70"/>
      <c r="Y81" s="70"/>
      <c r="Z81" s="70"/>
      <c r="AA81" s="70"/>
      <c r="AB81" s="132"/>
      <c r="AC81" s="125"/>
      <c r="AD81" s="63"/>
      <c r="AE81" s="68"/>
      <c r="AF81" s="68"/>
      <c r="AG81" s="27"/>
      <c r="AH81" s="36"/>
    </row>
    <row r="82" spans="1:34" s="5" customFormat="1" ht="25" customHeight="1">
      <c r="A82" s="24"/>
      <c r="B82" s="8"/>
      <c r="C82" s="92"/>
      <c r="D82" s="83"/>
      <c r="E82" s="83"/>
      <c r="F82" s="84"/>
      <c r="G82" s="84"/>
      <c r="H82" s="84"/>
      <c r="I82" s="84"/>
      <c r="J82" s="84"/>
      <c r="K82" s="85"/>
      <c r="L82" s="86"/>
      <c r="M82" s="87"/>
      <c r="N82" s="125"/>
      <c r="O82" s="68"/>
      <c r="P82" s="145"/>
      <c r="Q82" s="89"/>
      <c r="R82" s="114"/>
      <c r="S82" s="70">
        <f t="shared" si="4"/>
        <v>0</v>
      </c>
      <c r="T82" s="68"/>
      <c r="U82" s="92"/>
      <c r="V82" s="70"/>
      <c r="W82" s="70"/>
      <c r="X82" s="70"/>
      <c r="Y82" s="70"/>
      <c r="Z82" s="70"/>
      <c r="AA82" s="70"/>
      <c r="AB82" s="132"/>
      <c r="AC82" s="125"/>
      <c r="AD82" s="63"/>
      <c r="AE82" s="68"/>
      <c r="AF82" s="68"/>
      <c r="AG82" s="27"/>
      <c r="AH82" s="36"/>
    </row>
    <row r="83" spans="1:34" s="5" customFormat="1" ht="25" customHeight="1">
      <c r="A83" s="24"/>
      <c r="B83" s="8"/>
      <c r="C83" s="92"/>
      <c r="D83" s="83"/>
      <c r="E83" s="83"/>
      <c r="F83" s="84"/>
      <c r="G83" s="84"/>
      <c r="H83" s="84"/>
      <c r="I83" s="84"/>
      <c r="J83" s="84"/>
      <c r="K83" s="85"/>
      <c r="L83" s="86"/>
      <c r="M83" s="87"/>
      <c r="N83" s="125"/>
      <c r="O83" s="68"/>
      <c r="P83" s="145"/>
      <c r="Q83" s="89"/>
      <c r="R83" s="114"/>
      <c r="S83" s="70">
        <f t="shared" si="4"/>
        <v>0</v>
      </c>
      <c r="T83" s="68"/>
      <c r="U83" s="92"/>
      <c r="V83" s="70"/>
      <c r="W83" s="70"/>
      <c r="X83" s="70"/>
      <c r="Y83" s="70"/>
      <c r="Z83" s="70"/>
      <c r="AA83" s="70"/>
      <c r="AB83" s="132"/>
      <c r="AC83" s="125"/>
      <c r="AD83" s="63"/>
      <c r="AE83" s="68"/>
      <c r="AF83" s="68"/>
      <c r="AG83" s="27"/>
      <c r="AH83" s="36"/>
    </row>
    <row r="84" spans="1:34" s="5" customFormat="1" ht="25" customHeight="1">
      <c r="A84" s="24"/>
      <c r="B84" s="8"/>
      <c r="C84" s="92"/>
      <c r="D84" s="83"/>
      <c r="E84" s="83"/>
      <c r="F84" s="84"/>
      <c r="G84" s="84"/>
      <c r="H84" s="84"/>
      <c r="I84" s="84"/>
      <c r="J84" s="84"/>
      <c r="K84" s="85"/>
      <c r="L84" s="86"/>
      <c r="M84" s="87"/>
      <c r="N84" s="125"/>
      <c r="O84" s="68"/>
      <c r="P84" s="145"/>
      <c r="Q84" s="89"/>
      <c r="R84" s="114"/>
      <c r="S84" s="70">
        <f t="shared" si="4"/>
        <v>0</v>
      </c>
      <c r="T84" s="68"/>
      <c r="U84" s="92"/>
      <c r="V84" s="70"/>
      <c r="W84" s="70"/>
      <c r="X84" s="70"/>
      <c r="Y84" s="70"/>
      <c r="Z84" s="70"/>
      <c r="AA84" s="70"/>
      <c r="AB84" s="132"/>
      <c r="AC84" s="125"/>
      <c r="AD84" s="63"/>
      <c r="AE84" s="68"/>
      <c r="AF84" s="68"/>
      <c r="AG84" s="27"/>
      <c r="AH84" s="36"/>
    </row>
    <row r="85" spans="1:34" s="5" customFormat="1" ht="25" customHeight="1">
      <c r="A85" s="24"/>
      <c r="B85" s="8"/>
      <c r="C85" s="92"/>
      <c r="D85" s="83"/>
      <c r="E85" s="83"/>
      <c r="F85" s="84"/>
      <c r="G85" s="84"/>
      <c r="H85" s="84"/>
      <c r="I85" s="84"/>
      <c r="J85" s="84"/>
      <c r="K85" s="85"/>
      <c r="L85" s="86"/>
      <c r="M85" s="87"/>
      <c r="N85" s="125"/>
      <c r="O85" s="68"/>
      <c r="P85" s="145"/>
      <c r="Q85" s="88"/>
      <c r="R85" s="113"/>
      <c r="S85" s="70">
        <f t="shared" si="4"/>
        <v>0</v>
      </c>
      <c r="T85" s="68"/>
      <c r="U85" s="92"/>
      <c r="V85" s="70"/>
      <c r="W85" s="70"/>
      <c r="X85" s="70"/>
      <c r="Y85" s="70"/>
      <c r="Z85" s="70"/>
      <c r="AA85" s="70"/>
      <c r="AB85" s="132"/>
      <c r="AC85" s="125"/>
      <c r="AD85" s="63"/>
      <c r="AE85" s="68"/>
      <c r="AF85" s="68"/>
      <c r="AG85" s="27"/>
      <c r="AH85" s="36"/>
    </row>
    <row r="86" spans="1:34" s="5" customFormat="1" ht="25" customHeight="1">
      <c r="A86" s="24"/>
      <c r="B86" s="8"/>
      <c r="C86" s="92"/>
      <c r="D86" s="83"/>
      <c r="E86" s="83"/>
      <c r="F86" s="84"/>
      <c r="G86" s="84"/>
      <c r="H86" s="84"/>
      <c r="I86" s="84"/>
      <c r="J86" s="84"/>
      <c r="K86" s="85"/>
      <c r="L86" s="86"/>
      <c r="M86" s="87"/>
      <c r="N86" s="125"/>
      <c r="O86" s="68"/>
      <c r="P86" s="145"/>
      <c r="Q86" s="89"/>
      <c r="R86" s="114"/>
      <c r="S86" s="70">
        <f t="shared" si="4"/>
        <v>0</v>
      </c>
      <c r="T86" s="68"/>
      <c r="U86" s="92"/>
      <c r="V86" s="70"/>
      <c r="W86" s="70"/>
      <c r="X86" s="70"/>
      <c r="Y86" s="70"/>
      <c r="Z86" s="70"/>
      <c r="AA86" s="70"/>
      <c r="AB86" s="132"/>
      <c r="AC86" s="125"/>
      <c r="AD86" s="63"/>
      <c r="AE86" s="68"/>
      <c r="AF86" s="68"/>
      <c r="AG86" s="27"/>
      <c r="AH86" s="36"/>
    </row>
    <row r="87" spans="1:34" s="5" customFormat="1" ht="25" customHeight="1">
      <c r="A87" s="24"/>
      <c r="B87" s="8"/>
      <c r="C87" s="92"/>
      <c r="D87" s="83"/>
      <c r="E87" s="83"/>
      <c r="F87" s="84"/>
      <c r="G87" s="84"/>
      <c r="H87" s="84"/>
      <c r="I87" s="84"/>
      <c r="J87" s="84"/>
      <c r="K87" s="85"/>
      <c r="L87" s="86"/>
      <c r="M87" s="87"/>
      <c r="N87" s="125"/>
      <c r="O87" s="68"/>
      <c r="P87" s="145"/>
      <c r="Q87" s="89"/>
      <c r="R87" s="114"/>
      <c r="S87" s="70">
        <f t="shared" si="4"/>
        <v>0</v>
      </c>
      <c r="T87" s="68"/>
      <c r="U87" s="92"/>
      <c r="V87" s="70"/>
      <c r="W87" s="70"/>
      <c r="X87" s="70"/>
      <c r="Y87" s="70"/>
      <c r="Z87" s="70"/>
      <c r="AA87" s="70"/>
      <c r="AB87" s="132"/>
      <c r="AC87" s="125"/>
      <c r="AD87" s="63"/>
      <c r="AE87" s="68"/>
      <c r="AF87" s="68"/>
      <c r="AG87" s="27"/>
      <c r="AH87" s="36"/>
    </row>
    <row r="88" spans="1:34" s="5" customFormat="1" ht="25" customHeight="1">
      <c r="A88" s="24"/>
      <c r="B88" s="8"/>
      <c r="C88" s="92"/>
      <c r="D88" s="83"/>
      <c r="E88" s="83"/>
      <c r="F88" s="84"/>
      <c r="G88" s="84"/>
      <c r="H88" s="84"/>
      <c r="I88" s="84"/>
      <c r="J88" s="84"/>
      <c r="K88" s="85"/>
      <c r="L88" s="86"/>
      <c r="M88" s="87"/>
      <c r="N88" s="125"/>
      <c r="O88" s="68"/>
      <c r="P88" s="145"/>
      <c r="Q88" s="89"/>
      <c r="R88" s="114"/>
      <c r="S88" s="70">
        <f t="shared" si="4"/>
        <v>0</v>
      </c>
      <c r="T88" s="68"/>
      <c r="U88" s="92"/>
      <c r="V88" s="70"/>
      <c r="W88" s="70"/>
      <c r="X88" s="70"/>
      <c r="Y88" s="70"/>
      <c r="Z88" s="70"/>
      <c r="AA88" s="70"/>
      <c r="AB88" s="132"/>
      <c r="AC88" s="125"/>
      <c r="AD88" s="63"/>
      <c r="AE88" s="68"/>
      <c r="AF88" s="68"/>
      <c r="AG88" s="27"/>
      <c r="AH88" s="36"/>
    </row>
    <row r="89" spans="1:34" s="5" customFormat="1" ht="25" customHeight="1">
      <c r="A89" s="24"/>
      <c r="B89" s="8"/>
      <c r="C89" s="92"/>
      <c r="D89" s="83"/>
      <c r="E89" s="83"/>
      <c r="F89" s="84"/>
      <c r="G89" s="84"/>
      <c r="H89" s="84"/>
      <c r="I89" s="84"/>
      <c r="J89" s="84"/>
      <c r="K89" s="85"/>
      <c r="L89" s="86"/>
      <c r="M89" s="87"/>
      <c r="N89" s="125"/>
      <c r="O89" s="68"/>
      <c r="P89" s="145"/>
      <c r="Q89" s="88"/>
      <c r="R89" s="113"/>
      <c r="S89" s="70">
        <f t="shared" si="4"/>
        <v>0</v>
      </c>
      <c r="T89" s="68"/>
      <c r="U89" s="92"/>
      <c r="V89" s="70"/>
      <c r="W89" s="70"/>
      <c r="X89" s="70"/>
      <c r="Y89" s="70"/>
      <c r="Z89" s="70"/>
      <c r="AA89" s="70"/>
      <c r="AB89" s="132"/>
      <c r="AC89" s="125"/>
      <c r="AD89" s="63"/>
      <c r="AE89" s="68"/>
      <c r="AF89" s="68"/>
      <c r="AG89" s="27"/>
      <c r="AH89" s="36"/>
    </row>
    <row r="90" spans="1:34" s="5" customFormat="1" ht="25" customHeight="1">
      <c r="A90" s="24"/>
      <c r="B90" s="8"/>
      <c r="C90" s="92"/>
      <c r="D90" s="83"/>
      <c r="E90" s="83"/>
      <c r="F90" s="84"/>
      <c r="G90" s="84"/>
      <c r="H90" s="84"/>
      <c r="I90" s="84"/>
      <c r="J90" s="84"/>
      <c r="K90" s="85"/>
      <c r="L90" s="86"/>
      <c r="M90" s="87"/>
      <c r="N90" s="125"/>
      <c r="O90" s="68"/>
      <c r="P90" s="145"/>
      <c r="Q90" s="89"/>
      <c r="R90" s="114"/>
      <c r="S90" s="70">
        <f t="shared" si="4"/>
        <v>0</v>
      </c>
      <c r="T90" s="68"/>
      <c r="U90" s="92"/>
      <c r="V90" s="70"/>
      <c r="W90" s="70"/>
      <c r="X90" s="70"/>
      <c r="Y90" s="70"/>
      <c r="Z90" s="70"/>
      <c r="AA90" s="70"/>
      <c r="AB90" s="132"/>
      <c r="AC90" s="125"/>
      <c r="AD90" s="63"/>
      <c r="AE90" s="68"/>
      <c r="AF90" s="68"/>
      <c r="AG90" s="27"/>
      <c r="AH90" s="36"/>
    </row>
    <row r="91" spans="1:34" s="5" customFormat="1" ht="25" customHeight="1">
      <c r="A91" s="24"/>
      <c r="B91" s="8"/>
      <c r="C91" s="92"/>
      <c r="D91" s="83"/>
      <c r="E91" s="83"/>
      <c r="F91" s="84"/>
      <c r="G91" s="84"/>
      <c r="H91" s="84"/>
      <c r="I91" s="84"/>
      <c r="J91" s="84"/>
      <c r="K91" s="85"/>
      <c r="L91" s="86"/>
      <c r="M91" s="87"/>
      <c r="N91" s="125"/>
      <c r="O91" s="68"/>
      <c r="P91" s="145"/>
      <c r="Q91" s="89"/>
      <c r="R91" s="114"/>
      <c r="S91" s="70">
        <f t="shared" si="4"/>
        <v>0</v>
      </c>
      <c r="T91" s="68"/>
      <c r="U91" s="92"/>
      <c r="V91" s="70"/>
      <c r="W91" s="70"/>
      <c r="X91" s="70"/>
      <c r="Y91" s="70"/>
      <c r="Z91" s="70"/>
      <c r="AA91" s="70"/>
      <c r="AB91" s="132"/>
      <c r="AC91" s="125"/>
      <c r="AD91" s="49"/>
      <c r="AE91" s="68"/>
      <c r="AF91" s="68"/>
      <c r="AG91" s="27"/>
      <c r="AH91" s="36"/>
    </row>
    <row r="92" spans="1:34" s="5" customFormat="1" ht="25" customHeight="1">
      <c r="A92" s="24"/>
      <c r="B92" s="8"/>
      <c r="C92" s="92"/>
      <c r="D92" s="83"/>
      <c r="E92" s="83"/>
      <c r="F92" s="84"/>
      <c r="G92" s="84"/>
      <c r="H92" s="84"/>
      <c r="I92" s="84"/>
      <c r="J92" s="84"/>
      <c r="K92" s="85"/>
      <c r="L92" s="86"/>
      <c r="M92" s="87"/>
      <c r="N92" s="125"/>
      <c r="O92" s="68"/>
      <c r="P92" s="145"/>
      <c r="Q92" s="89"/>
      <c r="R92" s="114"/>
      <c r="S92" s="70">
        <f t="shared" si="4"/>
        <v>0</v>
      </c>
      <c r="T92" s="68"/>
      <c r="U92" s="92"/>
      <c r="V92" s="70"/>
      <c r="W92" s="70"/>
      <c r="X92" s="70"/>
      <c r="Y92" s="70"/>
      <c r="Z92" s="70"/>
      <c r="AA92" s="70"/>
      <c r="AB92" s="132"/>
      <c r="AC92" s="125"/>
      <c r="AD92" s="49"/>
      <c r="AE92" s="68"/>
      <c r="AF92" s="68"/>
      <c r="AG92" s="27"/>
      <c r="AH92" s="36"/>
    </row>
    <row r="93" spans="1:34" s="5" customFormat="1" ht="25" customHeight="1">
      <c r="A93" s="24"/>
      <c r="B93" s="8"/>
      <c r="C93" s="92"/>
      <c r="D93" s="83"/>
      <c r="E93" s="83"/>
      <c r="F93" s="84"/>
      <c r="G93" s="84"/>
      <c r="H93" s="84"/>
      <c r="I93" s="84"/>
      <c r="J93" s="84"/>
      <c r="K93" s="85"/>
      <c r="L93" s="86"/>
      <c r="M93" s="87"/>
      <c r="N93" s="125"/>
      <c r="O93" s="68"/>
      <c r="P93" s="145"/>
      <c r="Q93" s="89"/>
      <c r="R93" s="114"/>
      <c r="S93" s="70">
        <f t="shared" si="4"/>
        <v>0</v>
      </c>
      <c r="T93" s="68"/>
      <c r="U93" s="92"/>
      <c r="V93" s="70"/>
      <c r="W93" s="70"/>
      <c r="X93" s="70"/>
      <c r="Y93" s="70"/>
      <c r="Z93" s="70"/>
      <c r="AA93" s="70"/>
      <c r="AB93" s="132"/>
      <c r="AC93" s="125"/>
      <c r="AD93" s="49"/>
      <c r="AE93" s="68"/>
      <c r="AF93" s="68"/>
      <c r="AG93" s="27"/>
      <c r="AH93" s="36"/>
    </row>
    <row r="94" spans="1:34" s="5" customFormat="1" ht="25" customHeight="1">
      <c r="A94" s="24"/>
      <c r="B94" s="8"/>
      <c r="C94" s="92"/>
      <c r="D94" s="83"/>
      <c r="E94" s="83"/>
      <c r="F94" s="84"/>
      <c r="G94" s="84"/>
      <c r="H94" s="84"/>
      <c r="I94" s="84"/>
      <c r="J94" s="84"/>
      <c r="K94" s="85"/>
      <c r="L94" s="86"/>
      <c r="M94" s="87"/>
      <c r="N94" s="125"/>
      <c r="O94" s="68"/>
      <c r="P94" s="145"/>
      <c r="Q94" s="89"/>
      <c r="R94" s="114"/>
      <c r="S94" s="70">
        <f t="shared" si="4"/>
        <v>0</v>
      </c>
      <c r="T94" s="68"/>
      <c r="U94" s="92"/>
      <c r="V94" s="70"/>
      <c r="W94" s="70"/>
      <c r="X94" s="70"/>
      <c r="Y94" s="70"/>
      <c r="Z94" s="70"/>
      <c r="AA94" s="70"/>
      <c r="AB94" s="132"/>
      <c r="AC94" s="125"/>
      <c r="AD94" s="49"/>
      <c r="AE94" s="68"/>
      <c r="AF94" s="68"/>
      <c r="AG94" s="27"/>
      <c r="AH94" s="36"/>
    </row>
    <row r="95" spans="1:34" s="5" customFormat="1" ht="25" customHeight="1">
      <c r="A95" s="24"/>
      <c r="B95" s="8"/>
      <c r="C95" s="92"/>
      <c r="D95" s="83"/>
      <c r="E95" s="83"/>
      <c r="F95" s="84"/>
      <c r="G95" s="84"/>
      <c r="H95" s="84"/>
      <c r="I95" s="84"/>
      <c r="J95" s="84"/>
      <c r="K95" s="85"/>
      <c r="L95" s="86"/>
      <c r="M95" s="87"/>
      <c r="N95" s="125"/>
      <c r="O95" s="68"/>
      <c r="P95" s="145"/>
      <c r="Q95" s="89"/>
      <c r="R95" s="114"/>
      <c r="S95" s="70">
        <f t="shared" si="4"/>
        <v>0</v>
      </c>
      <c r="T95" s="68"/>
      <c r="U95" s="92"/>
      <c r="V95" s="70"/>
      <c r="W95" s="70"/>
      <c r="X95" s="70"/>
      <c r="Y95" s="70"/>
      <c r="Z95" s="70"/>
      <c r="AA95" s="70"/>
      <c r="AB95" s="132"/>
      <c r="AC95" s="125"/>
      <c r="AD95" s="49"/>
      <c r="AE95" s="68"/>
      <c r="AF95" s="68"/>
      <c r="AG95" s="27"/>
      <c r="AH95" s="36"/>
    </row>
    <row r="96" spans="1:34" s="5" customFormat="1" ht="25" customHeight="1">
      <c r="A96" s="24"/>
      <c r="B96" s="8"/>
      <c r="C96" s="92"/>
      <c r="D96" s="83"/>
      <c r="E96" s="83"/>
      <c r="F96" s="84"/>
      <c r="G96" s="84"/>
      <c r="H96" s="84"/>
      <c r="I96" s="84"/>
      <c r="J96" s="84"/>
      <c r="K96" s="85"/>
      <c r="L96" s="86"/>
      <c r="M96" s="87"/>
      <c r="N96" s="125"/>
      <c r="O96" s="68"/>
      <c r="P96" s="145"/>
      <c r="Q96" s="88"/>
      <c r="R96" s="113"/>
      <c r="S96" s="70">
        <f t="shared" si="4"/>
        <v>0</v>
      </c>
      <c r="T96" s="68"/>
      <c r="U96" s="92"/>
      <c r="V96" s="70"/>
      <c r="W96" s="70"/>
      <c r="X96" s="70"/>
      <c r="Y96" s="70"/>
      <c r="Z96" s="70"/>
      <c r="AA96" s="70"/>
      <c r="AB96" s="132"/>
      <c r="AC96" s="125"/>
      <c r="AD96" s="49"/>
      <c r="AE96" s="68"/>
      <c r="AF96" s="68"/>
      <c r="AG96" s="27"/>
      <c r="AH96" s="36"/>
    </row>
    <row r="97" spans="1:34" s="5" customFormat="1" ht="25" customHeight="1">
      <c r="A97" s="24"/>
      <c r="B97" s="8"/>
      <c r="C97" s="92"/>
      <c r="D97" s="83"/>
      <c r="E97" s="83"/>
      <c r="F97" s="84"/>
      <c r="G97" s="84"/>
      <c r="H97" s="84"/>
      <c r="I97" s="84"/>
      <c r="J97" s="84"/>
      <c r="K97" s="85"/>
      <c r="L97" s="86"/>
      <c r="M97" s="87"/>
      <c r="N97" s="125"/>
      <c r="O97" s="68"/>
      <c r="P97" s="145"/>
      <c r="Q97" s="89"/>
      <c r="R97" s="114"/>
      <c r="S97" s="70">
        <f t="shared" si="4"/>
        <v>0</v>
      </c>
      <c r="T97" s="68"/>
      <c r="U97" s="92"/>
      <c r="V97" s="70"/>
      <c r="W97" s="70"/>
      <c r="X97" s="70"/>
      <c r="Y97" s="70"/>
      <c r="Z97" s="70"/>
      <c r="AA97" s="70"/>
      <c r="AB97" s="132"/>
      <c r="AC97" s="125"/>
      <c r="AD97" s="49"/>
      <c r="AE97" s="68"/>
      <c r="AF97" s="68"/>
      <c r="AG97" s="27"/>
      <c r="AH97" s="36"/>
    </row>
    <row r="98" spans="1:34" s="5" customFormat="1" ht="25" customHeight="1">
      <c r="A98" s="24"/>
      <c r="B98" s="8"/>
      <c r="C98" s="92"/>
      <c r="D98" s="83"/>
      <c r="E98" s="83"/>
      <c r="F98" s="84"/>
      <c r="G98" s="84"/>
      <c r="H98" s="84"/>
      <c r="I98" s="84"/>
      <c r="J98" s="84"/>
      <c r="K98" s="85"/>
      <c r="L98" s="86"/>
      <c r="M98" s="87"/>
      <c r="N98" s="125"/>
      <c r="O98" s="68"/>
      <c r="P98" s="145"/>
      <c r="Q98" s="89"/>
      <c r="R98" s="114"/>
      <c r="S98" s="70">
        <f t="shared" si="4"/>
        <v>0</v>
      </c>
      <c r="T98" s="68"/>
      <c r="U98" s="92"/>
      <c r="V98" s="70"/>
      <c r="W98" s="70"/>
      <c r="X98" s="70"/>
      <c r="Y98" s="70"/>
      <c r="Z98" s="70"/>
      <c r="AA98" s="70"/>
      <c r="AB98" s="132"/>
      <c r="AC98" s="125"/>
      <c r="AD98" s="49"/>
      <c r="AE98" s="68"/>
      <c r="AF98" s="68"/>
      <c r="AG98" s="27"/>
      <c r="AH98" s="36"/>
    </row>
    <row r="99" spans="1:34" s="5" customFormat="1" ht="25" customHeight="1">
      <c r="A99" s="24"/>
      <c r="B99" s="8"/>
      <c r="C99" s="92"/>
      <c r="D99" s="83"/>
      <c r="E99" s="83"/>
      <c r="F99" s="84"/>
      <c r="G99" s="84"/>
      <c r="H99" s="84"/>
      <c r="I99" s="84"/>
      <c r="J99" s="84"/>
      <c r="K99" s="85"/>
      <c r="L99" s="86"/>
      <c r="M99" s="87"/>
      <c r="N99" s="125"/>
      <c r="O99" s="68"/>
      <c r="P99" s="145"/>
      <c r="Q99" s="89"/>
      <c r="R99" s="114"/>
      <c r="S99" s="70">
        <f t="shared" si="4"/>
        <v>0</v>
      </c>
      <c r="T99" s="68"/>
      <c r="U99" s="92"/>
      <c r="V99" s="70"/>
      <c r="W99" s="70"/>
      <c r="X99" s="70"/>
      <c r="Y99" s="70"/>
      <c r="Z99" s="70"/>
      <c r="AA99" s="70"/>
      <c r="AB99" s="132"/>
      <c r="AC99" s="125"/>
      <c r="AD99" s="49"/>
      <c r="AE99" s="68"/>
      <c r="AF99" s="68"/>
      <c r="AG99" s="27"/>
      <c r="AH99" s="36"/>
    </row>
    <row r="100" spans="1:34" s="5" customFormat="1" ht="25" customHeight="1">
      <c r="A100" s="24"/>
      <c r="B100" s="8"/>
      <c r="C100" s="92"/>
      <c r="D100" s="83"/>
      <c r="E100" s="83"/>
      <c r="F100" s="84"/>
      <c r="G100" s="84"/>
      <c r="H100" s="84"/>
      <c r="I100" s="84"/>
      <c r="J100" s="84"/>
      <c r="K100" s="85"/>
      <c r="L100" s="86"/>
      <c r="M100" s="87"/>
      <c r="N100" s="125"/>
      <c r="O100" s="68"/>
      <c r="P100" s="145"/>
      <c r="Q100" s="88"/>
      <c r="R100" s="113"/>
      <c r="S100" s="70">
        <f t="shared" si="4"/>
        <v>0</v>
      </c>
      <c r="T100" s="68"/>
      <c r="U100" s="92"/>
      <c r="V100" s="70"/>
      <c r="W100" s="70"/>
      <c r="X100" s="70"/>
      <c r="Y100" s="70"/>
      <c r="Z100" s="70"/>
      <c r="AA100" s="70"/>
      <c r="AB100" s="132"/>
      <c r="AC100" s="125"/>
      <c r="AD100" s="49"/>
      <c r="AE100" s="68"/>
      <c r="AF100" s="68"/>
      <c r="AG100" s="27"/>
      <c r="AH100" s="36"/>
    </row>
    <row r="101" spans="1:34" s="5" customFormat="1" ht="25" customHeight="1">
      <c r="A101" s="24"/>
      <c r="B101" s="8"/>
      <c r="C101" s="92"/>
      <c r="D101" s="83"/>
      <c r="E101" s="83"/>
      <c r="F101" s="84"/>
      <c r="G101" s="84"/>
      <c r="H101" s="84"/>
      <c r="I101" s="84"/>
      <c r="J101" s="84"/>
      <c r="K101" s="85"/>
      <c r="L101" s="86"/>
      <c r="M101" s="87"/>
      <c r="N101" s="125"/>
      <c r="O101" s="68"/>
      <c r="P101" s="145"/>
      <c r="Q101" s="89"/>
      <c r="R101" s="114"/>
      <c r="S101" s="70">
        <f t="shared" si="4"/>
        <v>0</v>
      </c>
      <c r="T101" s="68"/>
      <c r="U101" s="92"/>
      <c r="V101" s="70"/>
      <c r="W101" s="70"/>
      <c r="X101" s="70"/>
      <c r="Y101" s="70"/>
      <c r="Z101" s="70"/>
      <c r="AA101" s="70"/>
      <c r="AB101" s="132"/>
      <c r="AC101" s="125"/>
      <c r="AD101" s="49"/>
      <c r="AE101" s="68"/>
      <c r="AF101" s="68"/>
      <c r="AG101" s="27"/>
      <c r="AH101" s="36"/>
    </row>
    <row r="102" spans="1:34" s="5" customFormat="1" ht="25" customHeight="1">
      <c r="A102" s="24"/>
      <c r="B102" s="8"/>
      <c r="C102" s="92"/>
      <c r="D102" s="83"/>
      <c r="E102" s="83"/>
      <c r="F102" s="84"/>
      <c r="G102" s="84"/>
      <c r="H102" s="84"/>
      <c r="I102" s="84"/>
      <c r="J102" s="84"/>
      <c r="K102" s="85"/>
      <c r="L102" s="86"/>
      <c r="M102" s="87"/>
      <c r="N102" s="125"/>
      <c r="O102" s="68"/>
      <c r="P102" s="145"/>
      <c r="Q102" s="89"/>
      <c r="R102" s="114"/>
      <c r="S102" s="70">
        <f t="shared" si="4"/>
        <v>0</v>
      </c>
      <c r="T102" s="68"/>
      <c r="U102" s="92"/>
      <c r="V102" s="70"/>
      <c r="W102" s="70"/>
      <c r="X102" s="70"/>
      <c r="Y102" s="70"/>
      <c r="Z102" s="70"/>
      <c r="AA102" s="70"/>
      <c r="AB102" s="132"/>
      <c r="AC102" s="125"/>
      <c r="AD102" s="49"/>
      <c r="AE102" s="68"/>
      <c r="AF102" s="68"/>
      <c r="AG102" s="27"/>
      <c r="AH102" s="36"/>
    </row>
    <row r="103" spans="1:34" s="5" customFormat="1" ht="25" customHeight="1">
      <c r="A103" s="24"/>
      <c r="B103" s="8"/>
      <c r="C103" s="92"/>
      <c r="D103" s="83"/>
      <c r="E103" s="83"/>
      <c r="F103" s="84"/>
      <c r="G103" s="84"/>
      <c r="H103" s="84"/>
      <c r="I103" s="84"/>
      <c r="J103" s="84"/>
      <c r="K103" s="85"/>
      <c r="L103" s="86"/>
      <c r="M103" s="87"/>
      <c r="N103" s="125"/>
      <c r="O103" s="68"/>
      <c r="P103" s="145"/>
      <c r="Q103" s="89"/>
      <c r="R103" s="114"/>
      <c r="S103" s="70">
        <f t="shared" si="4"/>
        <v>0</v>
      </c>
      <c r="T103" s="68"/>
      <c r="U103" s="92"/>
      <c r="V103" s="70"/>
      <c r="W103" s="70"/>
      <c r="X103" s="70"/>
      <c r="Y103" s="70"/>
      <c r="Z103" s="70"/>
      <c r="AA103" s="70"/>
      <c r="AB103" s="132"/>
      <c r="AC103" s="125"/>
      <c r="AD103" s="49"/>
      <c r="AE103" s="68"/>
      <c r="AF103" s="68"/>
      <c r="AG103" s="27"/>
      <c r="AH103" s="36"/>
    </row>
    <row r="104" spans="1:34" s="5" customFormat="1" ht="25" customHeight="1">
      <c r="A104" s="24"/>
      <c r="B104" s="8"/>
      <c r="C104" s="92"/>
      <c r="D104" s="83"/>
      <c r="E104" s="83"/>
      <c r="F104" s="84"/>
      <c r="G104" s="84"/>
      <c r="H104" s="84"/>
      <c r="I104" s="84"/>
      <c r="J104" s="84"/>
      <c r="K104" s="85"/>
      <c r="L104" s="86"/>
      <c r="M104" s="87"/>
      <c r="N104" s="125"/>
      <c r="O104" s="68"/>
      <c r="P104" s="145"/>
      <c r="Q104" s="89"/>
      <c r="R104" s="114"/>
      <c r="S104" s="70">
        <f t="shared" si="4"/>
        <v>0</v>
      </c>
      <c r="T104" s="68"/>
      <c r="U104" s="92"/>
      <c r="V104" s="70"/>
      <c r="W104" s="70"/>
      <c r="X104" s="70"/>
      <c r="Y104" s="70"/>
      <c r="Z104" s="70"/>
      <c r="AA104" s="70"/>
      <c r="AB104" s="132"/>
      <c r="AC104" s="125"/>
      <c r="AD104" s="49"/>
      <c r="AE104" s="68"/>
      <c r="AF104" s="68"/>
      <c r="AG104" s="27"/>
      <c r="AH104" s="36"/>
    </row>
    <row r="105" spans="1:34" s="5" customFormat="1" ht="25" customHeight="1">
      <c r="A105" s="24"/>
      <c r="B105" s="8"/>
      <c r="C105" s="92"/>
      <c r="D105" s="83"/>
      <c r="E105" s="83"/>
      <c r="F105" s="84"/>
      <c r="G105" s="84"/>
      <c r="H105" s="84"/>
      <c r="I105" s="84"/>
      <c r="J105" s="84"/>
      <c r="K105" s="85"/>
      <c r="L105" s="86"/>
      <c r="M105" s="87"/>
      <c r="N105" s="125"/>
      <c r="O105" s="68"/>
      <c r="P105" s="145"/>
      <c r="Q105" s="89"/>
      <c r="R105" s="114"/>
      <c r="S105" s="70">
        <f t="shared" si="4"/>
        <v>0</v>
      </c>
      <c r="T105" s="68"/>
      <c r="U105" s="92"/>
      <c r="V105" s="70"/>
      <c r="W105" s="70"/>
      <c r="X105" s="70"/>
      <c r="Y105" s="70"/>
      <c r="Z105" s="70"/>
      <c r="AA105" s="70"/>
      <c r="AB105" s="132"/>
      <c r="AC105" s="125"/>
      <c r="AD105" s="49"/>
      <c r="AE105" s="68"/>
      <c r="AF105" s="68"/>
      <c r="AG105" s="27"/>
      <c r="AH105" s="36"/>
    </row>
    <row r="106" spans="1:34" s="5" customFormat="1" ht="25" customHeight="1">
      <c r="A106" s="24"/>
      <c r="B106" s="8"/>
      <c r="C106" s="92"/>
      <c r="D106" s="83"/>
      <c r="E106" s="83"/>
      <c r="F106" s="84"/>
      <c r="G106" s="84"/>
      <c r="H106" s="84"/>
      <c r="I106" s="84"/>
      <c r="J106" s="84"/>
      <c r="K106" s="85"/>
      <c r="L106" s="86"/>
      <c r="M106" s="87"/>
      <c r="N106" s="125"/>
      <c r="O106" s="68"/>
      <c r="P106" s="145"/>
      <c r="Q106" s="89"/>
      <c r="R106" s="114"/>
      <c r="S106" s="70">
        <f t="shared" si="4"/>
        <v>0</v>
      </c>
      <c r="T106" s="68"/>
      <c r="U106" s="92"/>
      <c r="V106" s="70"/>
      <c r="W106" s="70"/>
      <c r="X106" s="70"/>
      <c r="Y106" s="70"/>
      <c r="Z106" s="70"/>
      <c r="AA106" s="70"/>
      <c r="AB106" s="132"/>
      <c r="AC106" s="125"/>
      <c r="AD106" s="49"/>
      <c r="AE106" s="68"/>
      <c r="AF106" s="68"/>
      <c r="AG106" s="27"/>
      <c r="AH106" s="36"/>
    </row>
    <row r="107" spans="1:34" s="5" customFormat="1" ht="25" customHeight="1">
      <c r="A107" s="24"/>
      <c r="B107" s="8"/>
      <c r="C107" s="92"/>
      <c r="D107" s="83"/>
      <c r="E107" s="83"/>
      <c r="F107" s="84"/>
      <c r="G107" s="84"/>
      <c r="H107" s="84"/>
      <c r="I107" s="84"/>
      <c r="J107" s="84"/>
      <c r="K107" s="85"/>
      <c r="L107" s="86"/>
      <c r="M107" s="87"/>
      <c r="N107" s="125"/>
      <c r="O107" s="68"/>
      <c r="P107" s="145"/>
      <c r="Q107" s="88"/>
      <c r="R107" s="113"/>
      <c r="S107" s="70">
        <f t="shared" si="4"/>
        <v>0</v>
      </c>
      <c r="T107" s="68"/>
      <c r="U107" s="92"/>
      <c r="V107" s="70"/>
      <c r="W107" s="70"/>
      <c r="X107" s="70"/>
      <c r="Y107" s="70"/>
      <c r="Z107" s="70"/>
      <c r="AA107" s="70"/>
      <c r="AB107" s="132"/>
      <c r="AC107" s="125"/>
      <c r="AD107" s="49"/>
      <c r="AE107" s="68"/>
      <c r="AF107" s="68"/>
      <c r="AG107" s="27"/>
      <c r="AH107" s="36"/>
    </row>
    <row r="108" spans="1:34" s="5" customFormat="1" ht="25" customHeight="1">
      <c r="A108" s="24"/>
      <c r="B108" s="8"/>
      <c r="C108" s="92"/>
      <c r="D108" s="83"/>
      <c r="E108" s="83"/>
      <c r="F108" s="84"/>
      <c r="G108" s="84"/>
      <c r="H108" s="84"/>
      <c r="I108" s="84"/>
      <c r="J108" s="84"/>
      <c r="K108" s="85"/>
      <c r="L108" s="86"/>
      <c r="M108" s="87"/>
      <c r="N108" s="125"/>
      <c r="O108" s="68"/>
      <c r="P108" s="145"/>
      <c r="Q108" s="89"/>
      <c r="R108" s="114"/>
      <c r="S108" s="70">
        <f t="shared" si="4"/>
        <v>0</v>
      </c>
      <c r="T108" s="68"/>
      <c r="U108" s="92"/>
      <c r="V108" s="70"/>
      <c r="W108" s="70"/>
      <c r="X108" s="70"/>
      <c r="Y108" s="70"/>
      <c r="Z108" s="70"/>
      <c r="AA108" s="70"/>
      <c r="AB108" s="132"/>
      <c r="AC108" s="125"/>
      <c r="AD108" s="49"/>
      <c r="AE108" s="68"/>
      <c r="AF108" s="68"/>
      <c r="AG108" s="27"/>
      <c r="AH108" s="36"/>
    </row>
    <row r="109" spans="1:34" s="5" customFormat="1" ht="25" customHeight="1">
      <c r="A109" s="24"/>
      <c r="B109" s="8"/>
      <c r="C109" s="92"/>
      <c r="D109" s="83"/>
      <c r="E109" s="83"/>
      <c r="F109" s="84"/>
      <c r="G109" s="84"/>
      <c r="H109" s="84"/>
      <c r="I109" s="84"/>
      <c r="J109" s="84"/>
      <c r="K109" s="85"/>
      <c r="L109" s="86"/>
      <c r="M109" s="87"/>
      <c r="N109" s="125"/>
      <c r="O109" s="68"/>
      <c r="P109" s="145"/>
      <c r="Q109" s="89"/>
      <c r="R109" s="114"/>
      <c r="S109" s="70">
        <f t="shared" si="4"/>
        <v>0</v>
      </c>
      <c r="T109" s="68"/>
      <c r="U109" s="92"/>
      <c r="V109" s="70"/>
      <c r="W109" s="70"/>
      <c r="X109" s="70"/>
      <c r="Y109" s="70"/>
      <c r="Z109" s="70"/>
      <c r="AA109" s="70"/>
      <c r="AB109" s="132"/>
      <c r="AC109" s="125"/>
      <c r="AD109" s="49"/>
      <c r="AE109" s="68"/>
      <c r="AF109" s="68"/>
      <c r="AG109" s="27"/>
      <c r="AH109" s="36"/>
    </row>
    <row r="110" spans="1:34" s="5" customFormat="1" ht="25" customHeight="1">
      <c r="A110" s="24"/>
      <c r="B110" s="8"/>
      <c r="C110" s="92"/>
      <c r="D110" s="83"/>
      <c r="E110" s="83"/>
      <c r="F110" s="84"/>
      <c r="G110" s="84"/>
      <c r="H110" s="84"/>
      <c r="I110" s="84"/>
      <c r="J110" s="84"/>
      <c r="K110" s="85"/>
      <c r="L110" s="86"/>
      <c r="M110" s="87"/>
      <c r="N110" s="125"/>
      <c r="O110" s="68"/>
      <c r="P110" s="145"/>
      <c r="Q110" s="89"/>
      <c r="R110" s="114"/>
      <c r="S110" s="70">
        <f t="shared" si="4"/>
        <v>0</v>
      </c>
      <c r="T110" s="68"/>
      <c r="U110" s="92"/>
      <c r="V110" s="70"/>
      <c r="W110" s="70"/>
      <c r="X110" s="70"/>
      <c r="Y110" s="70"/>
      <c r="Z110" s="70"/>
      <c r="AA110" s="70"/>
      <c r="AB110" s="132"/>
      <c r="AC110" s="125"/>
      <c r="AD110" s="49"/>
      <c r="AE110" s="68"/>
      <c r="AF110" s="68"/>
      <c r="AG110" s="27"/>
      <c r="AH110" s="36"/>
    </row>
    <row r="111" spans="1:34" s="5" customFormat="1" ht="25" customHeight="1">
      <c r="A111" s="24"/>
      <c r="B111" s="8"/>
      <c r="C111" s="92"/>
      <c r="D111" s="83"/>
      <c r="E111" s="83"/>
      <c r="F111" s="84"/>
      <c r="G111" s="84"/>
      <c r="H111" s="84"/>
      <c r="I111" s="84"/>
      <c r="J111" s="84"/>
      <c r="K111" s="85"/>
      <c r="L111" s="86"/>
      <c r="M111" s="87"/>
      <c r="N111" s="125"/>
      <c r="O111" s="68"/>
      <c r="P111" s="145"/>
      <c r="Q111" s="88"/>
      <c r="R111" s="113"/>
      <c r="S111" s="70">
        <f t="shared" si="4"/>
        <v>0</v>
      </c>
      <c r="T111" s="68"/>
      <c r="U111" s="92"/>
      <c r="V111" s="70"/>
      <c r="W111" s="70"/>
      <c r="X111" s="70"/>
      <c r="Y111" s="70"/>
      <c r="Z111" s="70"/>
      <c r="AA111" s="70"/>
      <c r="AB111" s="132"/>
      <c r="AC111" s="125"/>
      <c r="AD111" s="49"/>
      <c r="AE111" s="68"/>
      <c r="AF111" s="68"/>
      <c r="AG111" s="27"/>
      <c r="AH111" s="36"/>
    </row>
    <row r="112" spans="1:34" s="5" customFormat="1" ht="25" customHeight="1">
      <c r="A112" s="24"/>
      <c r="B112" s="8"/>
      <c r="C112" s="92"/>
      <c r="D112" s="83"/>
      <c r="E112" s="83"/>
      <c r="F112" s="84"/>
      <c r="G112" s="84"/>
      <c r="H112" s="84"/>
      <c r="I112" s="84"/>
      <c r="J112" s="84"/>
      <c r="K112" s="85"/>
      <c r="L112" s="86"/>
      <c r="M112" s="87"/>
      <c r="N112" s="125"/>
      <c r="O112" s="68"/>
      <c r="P112" s="145"/>
      <c r="Q112" s="89"/>
      <c r="R112" s="114"/>
      <c r="S112" s="70">
        <f t="shared" si="4"/>
        <v>0</v>
      </c>
      <c r="T112" s="68"/>
      <c r="U112" s="92"/>
      <c r="V112" s="70"/>
      <c r="W112" s="70"/>
      <c r="X112" s="70"/>
      <c r="Y112" s="70"/>
      <c r="Z112" s="70"/>
      <c r="AA112" s="70"/>
      <c r="AB112" s="132"/>
      <c r="AC112" s="125"/>
      <c r="AD112" s="49"/>
      <c r="AE112" s="68"/>
      <c r="AF112" s="68"/>
      <c r="AG112" s="27"/>
      <c r="AH112" s="36"/>
    </row>
    <row r="113" spans="1:34" s="5" customFormat="1" ht="25" customHeight="1">
      <c r="A113" s="24"/>
      <c r="B113" s="8"/>
      <c r="C113" s="92"/>
      <c r="D113" s="83"/>
      <c r="E113" s="83"/>
      <c r="F113" s="84"/>
      <c r="G113" s="84"/>
      <c r="H113" s="84"/>
      <c r="I113" s="84"/>
      <c r="J113" s="84"/>
      <c r="K113" s="85"/>
      <c r="L113" s="86"/>
      <c r="M113" s="87"/>
      <c r="N113" s="125"/>
      <c r="O113" s="68"/>
      <c r="P113" s="145"/>
      <c r="Q113" s="89"/>
      <c r="R113" s="114"/>
      <c r="S113" s="70">
        <f t="shared" si="4"/>
        <v>0</v>
      </c>
      <c r="T113" s="68"/>
      <c r="U113" s="92"/>
      <c r="V113" s="70"/>
      <c r="W113" s="70"/>
      <c r="X113" s="70"/>
      <c r="Y113" s="70"/>
      <c r="Z113" s="70"/>
      <c r="AA113" s="70"/>
      <c r="AB113" s="132"/>
      <c r="AC113" s="125"/>
      <c r="AD113" s="49"/>
      <c r="AE113" s="68"/>
      <c r="AF113" s="68"/>
      <c r="AG113" s="27"/>
      <c r="AH113" s="36"/>
    </row>
    <row r="114" spans="1:34" s="5" customFormat="1" ht="25" customHeight="1">
      <c r="A114" s="24"/>
      <c r="B114" s="8"/>
      <c r="C114" s="92"/>
      <c r="D114" s="83"/>
      <c r="E114" s="83"/>
      <c r="F114" s="84"/>
      <c r="G114" s="84"/>
      <c r="H114" s="84"/>
      <c r="I114" s="84"/>
      <c r="J114" s="84"/>
      <c r="K114" s="85"/>
      <c r="L114" s="86"/>
      <c r="M114" s="87"/>
      <c r="N114" s="125"/>
      <c r="O114" s="68"/>
      <c r="P114" s="145"/>
      <c r="Q114" s="89"/>
      <c r="R114" s="114"/>
      <c r="S114" s="70">
        <f t="shared" si="4"/>
        <v>0</v>
      </c>
      <c r="T114" s="68"/>
      <c r="U114" s="92"/>
      <c r="V114" s="70"/>
      <c r="W114" s="70"/>
      <c r="X114" s="70"/>
      <c r="Y114" s="70"/>
      <c r="Z114" s="70"/>
      <c r="AA114" s="70"/>
      <c r="AB114" s="132"/>
      <c r="AC114" s="125"/>
      <c r="AD114" s="49"/>
      <c r="AE114" s="68"/>
      <c r="AF114" s="68"/>
      <c r="AG114" s="27"/>
      <c r="AH114" s="36"/>
    </row>
    <row r="115" spans="1:34" s="5" customFormat="1" ht="25" customHeight="1">
      <c r="A115" s="24"/>
      <c r="B115" s="8"/>
      <c r="C115" s="92"/>
      <c r="D115" s="83"/>
      <c r="E115" s="83"/>
      <c r="F115" s="84"/>
      <c r="G115" s="84"/>
      <c r="H115" s="84"/>
      <c r="I115" s="84"/>
      <c r="J115" s="84"/>
      <c r="K115" s="85"/>
      <c r="L115" s="86"/>
      <c r="M115" s="87"/>
      <c r="N115" s="125"/>
      <c r="O115" s="68"/>
      <c r="P115" s="145"/>
      <c r="Q115" s="89"/>
      <c r="R115" s="114"/>
      <c r="S115" s="70">
        <f t="shared" si="4"/>
        <v>0</v>
      </c>
      <c r="T115" s="68"/>
      <c r="U115" s="92"/>
      <c r="V115" s="70"/>
      <c r="W115" s="70"/>
      <c r="X115" s="70"/>
      <c r="Y115" s="70"/>
      <c r="Z115" s="70"/>
      <c r="AA115" s="70"/>
      <c r="AB115" s="132"/>
      <c r="AC115" s="125"/>
      <c r="AD115" s="49"/>
      <c r="AE115" s="68"/>
      <c r="AF115" s="68"/>
      <c r="AG115" s="27"/>
      <c r="AH115" s="36"/>
    </row>
    <row r="116" spans="1:34" s="5" customFormat="1" ht="25" customHeight="1">
      <c r="A116" s="24"/>
      <c r="B116" s="8"/>
      <c r="C116" s="92"/>
      <c r="D116" s="83"/>
      <c r="E116" s="83"/>
      <c r="F116" s="84"/>
      <c r="G116" s="84"/>
      <c r="H116" s="84"/>
      <c r="I116" s="84"/>
      <c r="J116" s="84"/>
      <c r="K116" s="85"/>
      <c r="L116" s="86"/>
      <c r="M116" s="87"/>
      <c r="N116" s="125"/>
      <c r="O116" s="68"/>
      <c r="P116" s="145"/>
      <c r="Q116" s="89"/>
      <c r="R116" s="114"/>
      <c r="S116" s="70">
        <f t="shared" si="4"/>
        <v>0</v>
      </c>
      <c r="T116" s="68"/>
      <c r="U116" s="92"/>
      <c r="V116" s="70"/>
      <c r="W116" s="70"/>
      <c r="X116" s="70"/>
      <c r="Y116" s="70"/>
      <c r="Z116" s="70"/>
      <c r="AA116" s="70"/>
      <c r="AB116" s="132"/>
      <c r="AC116" s="125"/>
      <c r="AD116" s="49"/>
      <c r="AE116" s="68"/>
      <c r="AF116" s="68"/>
      <c r="AG116" s="27"/>
      <c r="AH116" s="36"/>
    </row>
    <row r="117" spans="1:34" s="5" customFormat="1" ht="25" customHeight="1">
      <c r="A117" s="24"/>
      <c r="B117" s="8"/>
      <c r="C117" s="92"/>
      <c r="D117" s="83"/>
      <c r="E117" s="83"/>
      <c r="F117" s="84"/>
      <c r="G117" s="84"/>
      <c r="H117" s="84"/>
      <c r="I117" s="84"/>
      <c r="J117" s="84"/>
      <c r="K117" s="85"/>
      <c r="L117" s="86"/>
      <c r="M117" s="87"/>
      <c r="N117" s="125"/>
      <c r="O117" s="68"/>
      <c r="P117" s="145"/>
      <c r="Q117" s="89"/>
      <c r="R117" s="114"/>
      <c r="S117" s="70">
        <f t="shared" si="4"/>
        <v>0</v>
      </c>
      <c r="T117" s="68"/>
      <c r="U117" s="92"/>
      <c r="V117" s="70"/>
      <c r="W117" s="70"/>
      <c r="X117" s="70"/>
      <c r="Y117" s="70"/>
      <c r="Z117" s="70"/>
      <c r="AA117" s="70"/>
      <c r="AB117" s="132"/>
      <c r="AC117" s="125"/>
      <c r="AD117" s="49"/>
      <c r="AE117" s="68"/>
      <c r="AF117" s="68"/>
      <c r="AG117" s="27"/>
      <c r="AH117" s="36"/>
    </row>
    <row r="118" spans="1:34" s="5" customFormat="1" ht="25" customHeight="1">
      <c r="A118" s="24"/>
      <c r="B118" s="8"/>
      <c r="C118" s="92"/>
      <c r="D118" s="83"/>
      <c r="E118" s="83"/>
      <c r="F118" s="84"/>
      <c r="G118" s="84"/>
      <c r="H118" s="84"/>
      <c r="I118" s="84"/>
      <c r="J118" s="84"/>
      <c r="K118" s="85"/>
      <c r="L118" s="86"/>
      <c r="M118" s="87"/>
      <c r="N118" s="125"/>
      <c r="O118" s="68"/>
      <c r="P118" s="145"/>
      <c r="Q118" s="88"/>
      <c r="R118" s="113"/>
      <c r="S118" s="70">
        <f t="shared" si="4"/>
        <v>0</v>
      </c>
      <c r="T118" s="68"/>
      <c r="U118" s="92"/>
      <c r="V118" s="70"/>
      <c r="W118" s="70"/>
      <c r="X118" s="70"/>
      <c r="Y118" s="70"/>
      <c r="Z118" s="70"/>
      <c r="AA118" s="70"/>
      <c r="AB118" s="132"/>
      <c r="AC118" s="125"/>
      <c r="AD118" s="49"/>
      <c r="AE118" s="68"/>
      <c r="AF118" s="68"/>
      <c r="AG118" s="27"/>
      <c r="AH118" s="36"/>
    </row>
    <row r="119" spans="1:34" s="5" customFormat="1" ht="25" customHeight="1">
      <c r="A119" s="24"/>
      <c r="B119" s="8"/>
      <c r="C119" s="92"/>
      <c r="D119" s="83"/>
      <c r="E119" s="83"/>
      <c r="F119" s="84"/>
      <c r="G119" s="84"/>
      <c r="H119" s="84"/>
      <c r="I119" s="84"/>
      <c r="J119" s="84"/>
      <c r="K119" s="85"/>
      <c r="L119" s="86"/>
      <c r="M119" s="87"/>
      <c r="N119" s="125"/>
      <c r="O119" s="68"/>
      <c r="P119" s="145"/>
      <c r="Q119" s="89"/>
      <c r="R119" s="114"/>
      <c r="S119" s="70">
        <f t="shared" si="4"/>
        <v>0</v>
      </c>
      <c r="T119" s="68"/>
      <c r="U119" s="92"/>
      <c r="V119" s="70"/>
      <c r="W119" s="70"/>
      <c r="X119" s="70"/>
      <c r="Y119" s="70"/>
      <c r="Z119" s="70"/>
      <c r="AA119" s="70"/>
      <c r="AB119" s="132"/>
      <c r="AC119" s="125"/>
      <c r="AD119" s="49"/>
      <c r="AE119" s="68"/>
      <c r="AF119" s="68"/>
      <c r="AG119" s="27"/>
      <c r="AH119" s="36"/>
    </row>
    <row r="120" spans="1:34" s="5" customFormat="1" ht="25" customHeight="1">
      <c r="A120" s="24"/>
      <c r="B120" s="8"/>
      <c r="C120" s="92"/>
      <c r="D120" s="83"/>
      <c r="E120" s="83"/>
      <c r="F120" s="84"/>
      <c r="G120" s="84"/>
      <c r="H120" s="84"/>
      <c r="I120" s="84"/>
      <c r="J120" s="84"/>
      <c r="K120" s="85"/>
      <c r="L120" s="86"/>
      <c r="M120" s="87"/>
      <c r="N120" s="125"/>
      <c r="O120" s="68"/>
      <c r="P120" s="145"/>
      <c r="Q120" s="89"/>
      <c r="R120" s="114"/>
      <c r="S120" s="70">
        <f t="shared" si="4"/>
        <v>0</v>
      </c>
      <c r="T120" s="68"/>
      <c r="U120" s="92"/>
      <c r="V120" s="70"/>
      <c r="W120" s="70"/>
      <c r="X120" s="70"/>
      <c r="Y120" s="70"/>
      <c r="Z120" s="70"/>
      <c r="AA120" s="70"/>
      <c r="AB120" s="132"/>
      <c r="AC120" s="125"/>
      <c r="AD120" s="49"/>
      <c r="AE120" s="68"/>
      <c r="AF120" s="68"/>
      <c r="AG120" s="27"/>
      <c r="AH120" s="36"/>
    </row>
    <row r="121" spans="1:34" s="5" customFormat="1" ht="25" customHeight="1">
      <c r="A121" s="24"/>
      <c r="B121" s="8"/>
      <c r="C121" s="92"/>
      <c r="D121" s="83"/>
      <c r="E121" s="83"/>
      <c r="F121" s="84"/>
      <c r="G121" s="84"/>
      <c r="H121" s="84"/>
      <c r="I121" s="84"/>
      <c r="J121" s="84"/>
      <c r="K121" s="85"/>
      <c r="L121" s="86"/>
      <c r="M121" s="87"/>
      <c r="N121" s="125"/>
      <c r="O121" s="68"/>
      <c r="P121" s="145"/>
      <c r="Q121" s="89"/>
      <c r="R121" s="114"/>
      <c r="S121" s="70">
        <f t="shared" si="4"/>
        <v>0</v>
      </c>
      <c r="T121" s="68"/>
      <c r="U121" s="92"/>
      <c r="V121" s="70"/>
      <c r="W121" s="70"/>
      <c r="X121" s="70"/>
      <c r="Y121" s="70"/>
      <c r="Z121" s="70"/>
      <c r="AA121" s="70"/>
      <c r="AB121" s="132"/>
      <c r="AC121" s="125"/>
      <c r="AD121" s="49"/>
      <c r="AE121" s="68"/>
      <c r="AF121" s="68"/>
      <c r="AG121" s="27"/>
      <c r="AH121" s="36"/>
    </row>
    <row r="122" spans="1:34" s="5" customFormat="1" ht="25" customHeight="1">
      <c r="A122" s="24"/>
      <c r="B122" s="8"/>
      <c r="C122" s="92"/>
      <c r="D122" s="83"/>
      <c r="E122" s="83"/>
      <c r="F122" s="84"/>
      <c r="G122" s="84"/>
      <c r="H122" s="84"/>
      <c r="I122" s="84"/>
      <c r="J122" s="84"/>
      <c r="K122" s="85"/>
      <c r="L122" s="86"/>
      <c r="M122" s="87"/>
      <c r="N122" s="125"/>
      <c r="O122" s="68"/>
      <c r="P122" s="145"/>
      <c r="Q122" s="88"/>
      <c r="R122" s="113"/>
      <c r="S122" s="70">
        <f t="shared" si="4"/>
        <v>0</v>
      </c>
      <c r="T122" s="68"/>
      <c r="U122" s="92"/>
      <c r="V122" s="70"/>
      <c r="W122" s="70"/>
      <c r="X122" s="70"/>
      <c r="Y122" s="70"/>
      <c r="Z122" s="70"/>
      <c r="AA122" s="70"/>
      <c r="AB122" s="132"/>
      <c r="AC122" s="125"/>
      <c r="AD122" s="49"/>
      <c r="AE122" s="68"/>
      <c r="AF122" s="68"/>
      <c r="AG122" s="27"/>
      <c r="AH122" s="36"/>
    </row>
    <row r="123" spans="1:34" s="5" customFormat="1" ht="25" customHeight="1">
      <c r="A123" s="24"/>
      <c r="B123" s="8"/>
      <c r="C123" s="92"/>
      <c r="D123" s="83"/>
      <c r="E123" s="83"/>
      <c r="F123" s="84"/>
      <c r="G123" s="84"/>
      <c r="H123" s="84"/>
      <c r="I123" s="84"/>
      <c r="J123" s="84"/>
      <c r="K123" s="85"/>
      <c r="L123" s="86"/>
      <c r="M123" s="87"/>
      <c r="N123" s="125"/>
      <c r="O123" s="68"/>
      <c r="P123" s="145"/>
      <c r="Q123" s="89"/>
      <c r="R123" s="114"/>
      <c r="S123" s="70">
        <f t="shared" si="4"/>
        <v>0</v>
      </c>
      <c r="T123" s="68"/>
      <c r="U123" s="92"/>
      <c r="V123" s="70"/>
      <c r="W123" s="70"/>
      <c r="X123" s="70"/>
      <c r="Y123" s="70"/>
      <c r="Z123" s="70"/>
      <c r="AA123" s="70"/>
      <c r="AB123" s="132"/>
      <c r="AC123" s="125"/>
      <c r="AD123" s="49"/>
      <c r="AE123" s="68"/>
      <c r="AF123" s="68"/>
      <c r="AG123" s="27"/>
      <c r="AH123" s="36"/>
    </row>
    <row r="124" spans="1:34" s="5" customFormat="1" ht="25" customHeight="1">
      <c r="A124" s="24"/>
      <c r="B124" s="8"/>
      <c r="C124" s="92"/>
      <c r="D124" s="83"/>
      <c r="E124" s="83"/>
      <c r="F124" s="84"/>
      <c r="G124" s="84"/>
      <c r="H124" s="84"/>
      <c r="I124" s="84"/>
      <c r="J124" s="84"/>
      <c r="K124" s="85"/>
      <c r="L124" s="86"/>
      <c r="M124" s="87"/>
      <c r="N124" s="125"/>
      <c r="O124" s="68"/>
      <c r="P124" s="145"/>
      <c r="Q124" s="89"/>
      <c r="R124" s="114"/>
      <c r="S124" s="70">
        <f t="shared" si="4"/>
        <v>0</v>
      </c>
      <c r="T124" s="68"/>
      <c r="U124" s="92"/>
      <c r="V124" s="70"/>
      <c r="W124" s="70"/>
      <c r="X124" s="70"/>
      <c r="Y124" s="70"/>
      <c r="Z124" s="70"/>
      <c r="AA124" s="70"/>
      <c r="AB124" s="132"/>
      <c r="AC124" s="125"/>
      <c r="AD124" s="49"/>
      <c r="AE124" s="68"/>
      <c r="AF124" s="68"/>
      <c r="AG124" s="27"/>
      <c r="AH124" s="36"/>
    </row>
    <row r="125" spans="1:34" s="5" customFormat="1" ht="25" customHeight="1">
      <c r="A125" s="24"/>
      <c r="B125" s="8"/>
      <c r="C125" s="92"/>
      <c r="D125" s="83"/>
      <c r="E125" s="83"/>
      <c r="F125" s="84"/>
      <c r="G125" s="84"/>
      <c r="H125" s="84"/>
      <c r="I125" s="84"/>
      <c r="J125" s="84"/>
      <c r="K125" s="85"/>
      <c r="L125" s="86"/>
      <c r="M125" s="87"/>
      <c r="N125" s="125"/>
      <c r="O125" s="68"/>
      <c r="P125" s="145"/>
      <c r="Q125" s="89"/>
      <c r="R125" s="114"/>
      <c r="S125" s="70">
        <f t="shared" si="4"/>
        <v>0</v>
      </c>
      <c r="T125" s="68"/>
      <c r="U125" s="92"/>
      <c r="V125" s="70"/>
      <c r="W125" s="70"/>
      <c r="X125" s="70"/>
      <c r="Y125" s="70"/>
      <c r="Z125" s="70"/>
      <c r="AA125" s="70"/>
      <c r="AB125" s="132"/>
      <c r="AC125" s="125"/>
      <c r="AD125" s="49"/>
      <c r="AE125" s="68"/>
      <c r="AF125" s="68"/>
      <c r="AG125" s="27"/>
      <c r="AH125" s="36"/>
    </row>
    <row r="126" spans="1:34" s="5" customFormat="1" ht="25" customHeight="1">
      <c r="A126" s="24"/>
      <c r="B126" s="8"/>
      <c r="C126" s="92"/>
      <c r="D126" s="83"/>
      <c r="E126" s="83"/>
      <c r="F126" s="84"/>
      <c r="G126" s="84"/>
      <c r="H126" s="84"/>
      <c r="I126" s="84"/>
      <c r="J126" s="84"/>
      <c r="K126" s="85"/>
      <c r="L126" s="86"/>
      <c r="M126" s="87"/>
      <c r="N126" s="125"/>
      <c r="O126" s="68"/>
      <c r="P126" s="145"/>
      <c r="Q126" s="89"/>
      <c r="R126" s="114"/>
      <c r="S126" s="70">
        <f t="shared" si="4"/>
        <v>0</v>
      </c>
      <c r="T126" s="68"/>
      <c r="U126" s="92"/>
      <c r="V126" s="70"/>
      <c r="W126" s="70"/>
      <c r="X126" s="70"/>
      <c r="Y126" s="70"/>
      <c r="Z126" s="70"/>
      <c r="AA126" s="70"/>
      <c r="AB126" s="132"/>
      <c r="AC126" s="125"/>
      <c r="AD126" s="49"/>
      <c r="AE126" s="68"/>
      <c r="AF126" s="68"/>
      <c r="AG126" s="27"/>
      <c r="AH126" s="36"/>
    </row>
    <row r="127" spans="1:34" s="5" customFormat="1" ht="25" customHeight="1">
      <c r="A127" s="24"/>
      <c r="B127" s="8"/>
      <c r="C127" s="92"/>
      <c r="D127" s="83"/>
      <c r="E127" s="83"/>
      <c r="F127" s="84"/>
      <c r="G127" s="84"/>
      <c r="H127" s="84"/>
      <c r="I127" s="84"/>
      <c r="J127" s="84"/>
      <c r="K127" s="85"/>
      <c r="L127" s="86"/>
      <c r="M127" s="87"/>
      <c r="N127" s="125"/>
      <c r="O127" s="68"/>
      <c r="P127" s="145"/>
      <c r="Q127" s="89"/>
      <c r="R127" s="114"/>
      <c r="S127" s="70">
        <f t="shared" si="4"/>
        <v>0</v>
      </c>
      <c r="T127" s="68"/>
      <c r="U127" s="92"/>
      <c r="V127" s="70"/>
      <c r="W127" s="70"/>
      <c r="X127" s="70"/>
      <c r="Y127" s="70"/>
      <c r="Z127" s="70"/>
      <c r="AA127" s="70"/>
      <c r="AB127" s="132"/>
      <c r="AC127" s="125"/>
      <c r="AD127" s="49"/>
      <c r="AE127" s="68"/>
      <c r="AF127" s="68"/>
      <c r="AG127" s="27"/>
      <c r="AH127" s="36"/>
    </row>
    <row r="128" spans="1:34" s="5" customFormat="1" ht="25" customHeight="1">
      <c r="A128" s="24"/>
      <c r="B128" s="8"/>
      <c r="C128" s="92"/>
      <c r="D128" s="83"/>
      <c r="E128" s="83"/>
      <c r="F128" s="84"/>
      <c r="G128" s="84"/>
      <c r="H128" s="84"/>
      <c r="I128" s="84"/>
      <c r="J128" s="84"/>
      <c r="K128" s="85"/>
      <c r="L128" s="86"/>
      <c r="M128" s="87"/>
      <c r="N128" s="125"/>
      <c r="O128" s="68"/>
      <c r="P128" s="145"/>
      <c r="Q128" s="89"/>
      <c r="R128" s="114"/>
      <c r="S128" s="70">
        <f t="shared" si="4"/>
        <v>0</v>
      </c>
      <c r="T128" s="68"/>
      <c r="U128" s="92"/>
      <c r="V128" s="70"/>
      <c r="W128" s="70"/>
      <c r="X128" s="70"/>
      <c r="Y128" s="70"/>
      <c r="Z128" s="70"/>
      <c r="AA128" s="70"/>
      <c r="AB128" s="132"/>
      <c r="AC128" s="125"/>
      <c r="AD128" s="49"/>
      <c r="AE128" s="68"/>
      <c r="AF128" s="68"/>
      <c r="AG128" s="27"/>
      <c r="AH128" s="36"/>
    </row>
    <row r="129" spans="1:34" s="5" customFormat="1" ht="25" customHeight="1">
      <c r="A129" s="24"/>
      <c r="B129" s="8"/>
      <c r="C129" s="92"/>
      <c r="D129" s="83"/>
      <c r="E129" s="83"/>
      <c r="F129" s="84"/>
      <c r="G129" s="84"/>
      <c r="H129" s="84"/>
      <c r="I129" s="84"/>
      <c r="J129" s="84"/>
      <c r="K129" s="85"/>
      <c r="L129" s="86"/>
      <c r="M129" s="87"/>
      <c r="N129" s="125"/>
      <c r="O129" s="68"/>
      <c r="P129" s="145"/>
      <c r="Q129" s="88"/>
      <c r="R129" s="113"/>
      <c r="S129" s="70">
        <f t="shared" si="4"/>
        <v>0</v>
      </c>
      <c r="T129" s="68"/>
      <c r="U129" s="92"/>
      <c r="V129" s="70"/>
      <c r="W129" s="70"/>
      <c r="X129" s="70"/>
      <c r="Y129" s="70"/>
      <c r="Z129" s="70"/>
      <c r="AA129" s="70"/>
      <c r="AB129" s="132"/>
      <c r="AC129" s="125"/>
      <c r="AD129" s="49"/>
      <c r="AE129" s="68"/>
      <c r="AF129" s="68"/>
      <c r="AG129" s="27"/>
      <c r="AH129" s="36"/>
    </row>
    <row r="130" spans="1:34" s="5" customFormat="1" ht="25" customHeight="1">
      <c r="A130" s="24"/>
      <c r="B130" s="8"/>
      <c r="C130" s="92"/>
      <c r="D130" s="83"/>
      <c r="E130" s="83"/>
      <c r="F130" s="84"/>
      <c r="G130" s="84"/>
      <c r="H130" s="84"/>
      <c r="I130" s="84"/>
      <c r="J130" s="84"/>
      <c r="K130" s="85"/>
      <c r="L130" s="86"/>
      <c r="M130" s="87"/>
      <c r="N130" s="125"/>
      <c r="O130" s="68"/>
      <c r="P130" s="145"/>
      <c r="Q130" s="89"/>
      <c r="R130" s="114"/>
      <c r="S130" s="70">
        <f t="shared" si="4"/>
        <v>0</v>
      </c>
      <c r="T130" s="68"/>
      <c r="U130" s="92"/>
      <c r="V130" s="70"/>
      <c r="W130" s="70"/>
      <c r="X130" s="70"/>
      <c r="Y130" s="70"/>
      <c r="Z130" s="70"/>
      <c r="AA130" s="70"/>
      <c r="AB130" s="132"/>
      <c r="AC130" s="125"/>
      <c r="AD130" s="49"/>
      <c r="AE130" s="68"/>
      <c r="AF130" s="68"/>
      <c r="AG130" s="27"/>
      <c r="AH130" s="36"/>
    </row>
    <row r="131" spans="1:34" s="5" customFormat="1" ht="25" customHeight="1">
      <c r="A131" s="24"/>
      <c r="B131" s="8"/>
      <c r="C131" s="92"/>
      <c r="D131" s="83"/>
      <c r="E131" s="83"/>
      <c r="F131" s="84"/>
      <c r="G131" s="84"/>
      <c r="H131" s="84"/>
      <c r="I131" s="84"/>
      <c r="J131" s="84"/>
      <c r="K131" s="85"/>
      <c r="L131" s="86"/>
      <c r="M131" s="87"/>
      <c r="N131" s="125"/>
      <c r="O131" s="68"/>
      <c r="P131" s="145"/>
      <c r="Q131" s="89"/>
      <c r="R131" s="114"/>
      <c r="S131" s="70">
        <f t="shared" si="4"/>
        <v>0</v>
      </c>
      <c r="T131" s="68"/>
      <c r="U131" s="92"/>
      <c r="V131" s="70"/>
      <c r="W131" s="70"/>
      <c r="X131" s="70"/>
      <c r="Y131" s="70"/>
      <c r="Z131" s="70"/>
      <c r="AA131" s="70"/>
      <c r="AB131" s="132"/>
      <c r="AC131" s="125"/>
      <c r="AD131" s="49"/>
      <c r="AE131" s="68"/>
      <c r="AF131" s="68"/>
      <c r="AG131" s="27"/>
      <c r="AH131" s="36"/>
    </row>
    <row r="132" spans="1:34" s="5" customFormat="1" ht="25" customHeight="1">
      <c r="A132" s="24"/>
      <c r="B132" s="8"/>
      <c r="C132" s="92"/>
      <c r="D132" s="83"/>
      <c r="E132" s="83"/>
      <c r="F132" s="84"/>
      <c r="G132" s="84"/>
      <c r="H132" s="84"/>
      <c r="I132" s="84"/>
      <c r="J132" s="84"/>
      <c r="K132" s="85"/>
      <c r="L132" s="86"/>
      <c r="M132" s="87"/>
      <c r="N132" s="125"/>
      <c r="O132" s="68"/>
      <c r="P132" s="145"/>
      <c r="Q132" s="89"/>
      <c r="R132" s="114"/>
      <c r="S132" s="70">
        <f t="shared" si="4"/>
        <v>0</v>
      </c>
      <c r="T132" s="68"/>
      <c r="U132" s="92"/>
      <c r="V132" s="70"/>
      <c r="W132" s="70"/>
      <c r="X132" s="70"/>
      <c r="Y132" s="70"/>
      <c r="Z132" s="70"/>
      <c r="AA132" s="70"/>
      <c r="AB132" s="132"/>
      <c r="AC132" s="125"/>
      <c r="AD132" s="49"/>
      <c r="AE132" s="68"/>
      <c r="AF132" s="68"/>
      <c r="AG132" s="27"/>
      <c r="AH132" s="36"/>
    </row>
    <row r="133" spans="1:34" s="5" customFormat="1" ht="25" customHeight="1">
      <c r="A133" s="24"/>
      <c r="B133" s="8"/>
      <c r="C133" s="92"/>
      <c r="D133" s="83"/>
      <c r="E133" s="83"/>
      <c r="F133" s="84"/>
      <c r="G133" s="84"/>
      <c r="H133" s="84"/>
      <c r="I133" s="84"/>
      <c r="J133" s="84"/>
      <c r="K133" s="85"/>
      <c r="L133" s="86"/>
      <c r="M133" s="87"/>
      <c r="N133" s="125"/>
      <c r="O133" s="68"/>
      <c r="P133" s="145"/>
      <c r="Q133" s="88"/>
      <c r="R133" s="113"/>
      <c r="S133" s="70">
        <f t="shared" si="4"/>
        <v>0</v>
      </c>
      <c r="T133" s="68"/>
      <c r="U133" s="92"/>
      <c r="V133" s="70"/>
      <c r="W133" s="70"/>
      <c r="X133" s="70"/>
      <c r="Y133" s="70"/>
      <c r="Z133" s="70"/>
      <c r="AA133" s="70"/>
      <c r="AB133" s="132"/>
      <c r="AC133" s="125"/>
      <c r="AD133" s="49"/>
      <c r="AE133" s="68"/>
      <c r="AF133" s="68"/>
      <c r="AG133" s="27"/>
      <c r="AH133" s="36"/>
    </row>
    <row r="134" spans="1:34" s="5" customFormat="1" ht="25" customHeight="1">
      <c r="A134" s="24"/>
      <c r="B134" s="8"/>
      <c r="C134" s="92"/>
      <c r="D134" s="83"/>
      <c r="E134" s="83"/>
      <c r="F134" s="84"/>
      <c r="G134" s="84"/>
      <c r="H134" s="84"/>
      <c r="I134" s="84"/>
      <c r="J134" s="84"/>
      <c r="K134" s="85"/>
      <c r="L134" s="86"/>
      <c r="M134" s="87"/>
      <c r="N134" s="125"/>
      <c r="O134" s="68"/>
      <c r="P134" s="145"/>
      <c r="Q134" s="89"/>
      <c r="R134" s="114"/>
      <c r="S134" s="70">
        <f t="shared" si="4"/>
        <v>0</v>
      </c>
      <c r="T134" s="68"/>
      <c r="U134" s="92"/>
      <c r="V134" s="70"/>
      <c r="W134" s="70"/>
      <c r="X134" s="70"/>
      <c r="Y134" s="70"/>
      <c r="Z134" s="70"/>
      <c r="AA134" s="70"/>
      <c r="AB134" s="132"/>
      <c r="AC134" s="125"/>
      <c r="AD134" s="49"/>
      <c r="AE134" s="68"/>
      <c r="AF134" s="68"/>
      <c r="AG134" s="27"/>
      <c r="AH134" s="36"/>
    </row>
    <row r="135" spans="1:34" s="5" customFormat="1" ht="25" customHeight="1">
      <c r="A135" s="24"/>
      <c r="B135" s="8"/>
      <c r="C135" s="92"/>
      <c r="D135" s="83"/>
      <c r="E135" s="83"/>
      <c r="F135" s="84"/>
      <c r="G135" s="84"/>
      <c r="H135" s="84"/>
      <c r="I135" s="84"/>
      <c r="J135" s="84"/>
      <c r="K135" s="85"/>
      <c r="L135" s="86"/>
      <c r="M135" s="87"/>
      <c r="N135" s="125"/>
      <c r="O135" s="68"/>
      <c r="P135" s="145"/>
      <c r="Q135" s="89"/>
      <c r="R135" s="114"/>
      <c r="S135" s="70">
        <f t="shared" si="4"/>
        <v>0</v>
      </c>
      <c r="T135" s="68"/>
      <c r="U135" s="92"/>
      <c r="V135" s="70"/>
      <c r="W135" s="70"/>
      <c r="X135" s="70"/>
      <c r="Y135" s="70"/>
      <c r="Z135" s="70"/>
      <c r="AA135" s="70"/>
      <c r="AB135" s="132"/>
      <c r="AC135" s="125"/>
      <c r="AD135" s="49"/>
      <c r="AE135" s="68"/>
      <c r="AF135" s="68"/>
      <c r="AG135" s="27"/>
      <c r="AH135" s="36"/>
    </row>
    <row r="136" spans="1:34" s="5" customFormat="1" ht="25" customHeight="1">
      <c r="A136" s="24"/>
      <c r="B136" s="8"/>
      <c r="C136" s="92"/>
      <c r="D136" s="83"/>
      <c r="E136" s="83"/>
      <c r="F136" s="84"/>
      <c r="G136" s="84"/>
      <c r="H136" s="84"/>
      <c r="I136" s="84"/>
      <c r="J136" s="84"/>
      <c r="K136" s="85"/>
      <c r="L136" s="86"/>
      <c r="M136" s="87"/>
      <c r="N136" s="125"/>
      <c r="O136" s="68"/>
      <c r="P136" s="145"/>
      <c r="Q136" s="89"/>
      <c r="R136" s="114"/>
      <c r="S136" s="70">
        <f t="shared" si="4"/>
        <v>0</v>
      </c>
      <c r="T136" s="68"/>
      <c r="U136" s="92"/>
      <c r="V136" s="70"/>
      <c r="W136" s="70"/>
      <c r="X136" s="70"/>
      <c r="Y136" s="70"/>
      <c r="Z136" s="70"/>
      <c r="AA136" s="70"/>
      <c r="AB136" s="132"/>
      <c r="AC136" s="125"/>
      <c r="AD136" s="49"/>
      <c r="AE136" s="68"/>
      <c r="AF136" s="68"/>
      <c r="AG136" s="27"/>
      <c r="AH136" s="36"/>
    </row>
    <row r="137" spans="1:34" s="5" customFormat="1" ht="25" customHeight="1">
      <c r="A137" s="24"/>
      <c r="B137" s="8"/>
      <c r="C137" s="92"/>
      <c r="D137" s="83"/>
      <c r="E137" s="83"/>
      <c r="F137" s="84"/>
      <c r="G137" s="84"/>
      <c r="H137" s="84"/>
      <c r="I137" s="84"/>
      <c r="J137" s="84"/>
      <c r="K137" s="85"/>
      <c r="L137" s="86"/>
      <c r="M137" s="87"/>
      <c r="N137" s="125"/>
      <c r="O137" s="68"/>
      <c r="P137" s="145"/>
      <c r="Q137" s="89"/>
      <c r="R137" s="114"/>
      <c r="S137" s="70">
        <f t="shared" si="4"/>
        <v>0</v>
      </c>
      <c r="T137" s="68"/>
      <c r="U137" s="92"/>
      <c r="V137" s="70"/>
      <c r="W137" s="70"/>
      <c r="X137" s="70"/>
      <c r="Y137" s="70"/>
      <c r="Z137" s="70"/>
      <c r="AA137" s="70"/>
      <c r="AB137" s="132"/>
      <c r="AC137" s="125"/>
      <c r="AD137" s="49"/>
      <c r="AE137" s="68"/>
      <c r="AF137" s="68"/>
      <c r="AG137" s="27"/>
      <c r="AH137" s="36"/>
    </row>
    <row r="138" spans="1:34" s="5" customFormat="1" ht="25" customHeight="1">
      <c r="A138" s="24"/>
      <c r="B138" s="8"/>
      <c r="C138" s="92"/>
      <c r="D138" s="83"/>
      <c r="E138" s="83"/>
      <c r="F138" s="84"/>
      <c r="G138" s="84"/>
      <c r="H138" s="84"/>
      <c r="I138" s="84"/>
      <c r="J138" s="84"/>
      <c r="K138" s="85"/>
      <c r="L138" s="86"/>
      <c r="M138" s="87"/>
      <c r="N138" s="125"/>
      <c r="O138" s="68"/>
      <c r="P138" s="145"/>
      <c r="Q138" s="89"/>
      <c r="R138" s="114"/>
      <c r="S138" s="70">
        <f t="shared" si="4"/>
        <v>0</v>
      </c>
      <c r="T138" s="68"/>
      <c r="U138" s="92"/>
      <c r="V138" s="70"/>
      <c r="W138" s="70"/>
      <c r="X138" s="70"/>
      <c r="Y138" s="70"/>
      <c r="Z138" s="70"/>
      <c r="AA138" s="70"/>
      <c r="AB138" s="132"/>
      <c r="AC138" s="125"/>
      <c r="AD138" s="49"/>
      <c r="AE138" s="68"/>
      <c r="AF138" s="68"/>
      <c r="AG138" s="27"/>
      <c r="AH138" s="36"/>
    </row>
    <row r="139" spans="1:34" s="5" customFormat="1" ht="25" customHeight="1">
      <c r="A139" s="24"/>
      <c r="B139" s="8"/>
      <c r="C139" s="92"/>
      <c r="D139" s="83"/>
      <c r="E139" s="83"/>
      <c r="F139" s="84"/>
      <c r="G139" s="84"/>
      <c r="H139" s="84"/>
      <c r="I139" s="84"/>
      <c r="J139" s="84"/>
      <c r="K139" s="85"/>
      <c r="L139" s="86"/>
      <c r="M139" s="87"/>
      <c r="N139" s="125"/>
      <c r="O139" s="68"/>
      <c r="P139" s="145"/>
      <c r="Q139" s="89"/>
      <c r="R139" s="114"/>
      <c r="S139" s="70">
        <f t="shared" si="4"/>
        <v>0</v>
      </c>
      <c r="T139" s="68"/>
      <c r="U139" s="92"/>
      <c r="V139" s="70"/>
      <c r="W139" s="70"/>
      <c r="X139" s="70"/>
      <c r="Y139" s="70"/>
      <c r="Z139" s="70"/>
      <c r="AA139" s="70"/>
      <c r="AB139" s="132"/>
      <c r="AC139" s="125"/>
      <c r="AD139" s="49"/>
      <c r="AE139" s="68"/>
      <c r="AF139" s="68"/>
      <c r="AG139" s="27"/>
      <c r="AH139" s="36"/>
    </row>
    <row r="140" spans="1:34" s="5" customFormat="1" ht="25" customHeight="1">
      <c r="A140" s="24"/>
      <c r="B140" s="8"/>
      <c r="C140" s="92"/>
      <c r="D140" s="83"/>
      <c r="E140" s="83"/>
      <c r="F140" s="84"/>
      <c r="G140" s="84"/>
      <c r="H140" s="84"/>
      <c r="I140" s="84"/>
      <c r="J140" s="84"/>
      <c r="K140" s="85"/>
      <c r="L140" s="86"/>
      <c r="M140" s="87"/>
      <c r="N140" s="125"/>
      <c r="O140" s="68"/>
      <c r="P140" s="145"/>
      <c r="Q140" s="88"/>
      <c r="R140" s="113"/>
      <c r="S140" s="70">
        <f t="shared" si="4"/>
        <v>0</v>
      </c>
      <c r="T140" s="68"/>
      <c r="U140" s="92"/>
      <c r="V140" s="70"/>
      <c r="W140" s="70"/>
      <c r="X140" s="70"/>
      <c r="Y140" s="70"/>
      <c r="Z140" s="70"/>
      <c r="AA140" s="70"/>
      <c r="AB140" s="132"/>
      <c r="AC140" s="125"/>
      <c r="AD140" s="49"/>
      <c r="AE140" s="68"/>
      <c r="AF140" s="68"/>
      <c r="AG140" s="27"/>
      <c r="AH140" s="36"/>
    </row>
    <row r="141" spans="1:34" s="5" customFormat="1" ht="25" customHeight="1">
      <c r="A141" s="24"/>
      <c r="B141" s="8"/>
      <c r="C141" s="92"/>
      <c r="D141" s="83"/>
      <c r="E141" s="83"/>
      <c r="F141" s="84"/>
      <c r="G141" s="84"/>
      <c r="H141" s="84"/>
      <c r="I141" s="84"/>
      <c r="J141" s="84"/>
      <c r="K141" s="85"/>
      <c r="L141" s="86"/>
      <c r="M141" s="87"/>
      <c r="N141" s="125"/>
      <c r="O141" s="68"/>
      <c r="P141" s="145"/>
      <c r="Q141" s="89"/>
      <c r="R141" s="114"/>
      <c r="S141" s="70">
        <f>S140+Q141</f>
        <v>0</v>
      </c>
      <c r="T141" s="68"/>
      <c r="U141" s="92"/>
      <c r="V141" s="70"/>
      <c r="W141" s="70"/>
      <c r="X141" s="70"/>
      <c r="Y141" s="70"/>
      <c r="Z141" s="70"/>
      <c r="AA141" s="70"/>
      <c r="AB141" s="132"/>
      <c r="AC141" s="125"/>
      <c r="AD141" s="49"/>
      <c r="AE141" s="68"/>
      <c r="AF141" s="68"/>
      <c r="AG141" s="27"/>
      <c r="AH141" s="36"/>
    </row>
    <row r="142" spans="1:34" s="5" customFormat="1" ht="25" customHeight="1">
      <c r="A142" s="24"/>
      <c r="B142" s="8"/>
      <c r="C142" s="92"/>
      <c r="D142" s="83"/>
      <c r="E142" s="83"/>
      <c r="F142" s="84"/>
      <c r="G142" s="84"/>
      <c r="H142" s="84"/>
      <c r="I142" s="84"/>
      <c r="J142" s="84"/>
      <c r="K142" s="85"/>
      <c r="L142" s="86"/>
      <c r="M142" s="87"/>
      <c r="N142" s="125"/>
      <c r="O142" s="68"/>
      <c r="P142" s="145"/>
      <c r="Q142" s="89"/>
      <c r="R142" s="114"/>
      <c r="S142" s="70">
        <f t="shared" ref="S142:S203" si="5">Q141+Q142</f>
        <v>0</v>
      </c>
      <c r="T142" s="68"/>
      <c r="U142" s="92"/>
      <c r="V142" s="70"/>
      <c r="W142" s="70"/>
      <c r="X142" s="70"/>
      <c r="Y142" s="70"/>
      <c r="Z142" s="70"/>
      <c r="AA142" s="70"/>
      <c r="AB142" s="132"/>
      <c r="AC142" s="125"/>
      <c r="AD142" s="49"/>
      <c r="AE142" s="68"/>
      <c r="AF142" s="68"/>
      <c r="AG142" s="27"/>
      <c r="AH142" s="36"/>
    </row>
    <row r="143" spans="1:34" s="5" customFormat="1" ht="25" customHeight="1">
      <c r="A143" s="24"/>
      <c r="B143" s="8"/>
      <c r="C143" s="92"/>
      <c r="D143" s="83"/>
      <c r="E143" s="83"/>
      <c r="F143" s="84"/>
      <c r="G143" s="84"/>
      <c r="H143" s="84"/>
      <c r="I143" s="84"/>
      <c r="J143" s="84"/>
      <c r="K143" s="85"/>
      <c r="L143" s="86"/>
      <c r="M143" s="87"/>
      <c r="N143" s="125"/>
      <c r="O143" s="68"/>
      <c r="P143" s="145"/>
      <c r="Q143" s="89"/>
      <c r="R143" s="114"/>
      <c r="S143" s="70">
        <f t="shared" si="5"/>
        <v>0</v>
      </c>
      <c r="T143" s="68"/>
      <c r="U143" s="92"/>
      <c r="V143" s="70"/>
      <c r="W143" s="70"/>
      <c r="X143" s="70"/>
      <c r="Y143" s="70"/>
      <c r="Z143" s="70"/>
      <c r="AA143" s="70"/>
      <c r="AB143" s="132"/>
      <c r="AC143" s="125"/>
      <c r="AD143" s="49"/>
      <c r="AE143" s="68"/>
      <c r="AF143" s="68"/>
      <c r="AG143" s="27"/>
      <c r="AH143" s="36"/>
    </row>
    <row r="144" spans="1:34" s="5" customFormat="1" ht="25" customHeight="1">
      <c r="A144" s="24"/>
      <c r="B144" s="8"/>
      <c r="C144" s="92"/>
      <c r="D144" s="83"/>
      <c r="E144" s="83"/>
      <c r="F144" s="84"/>
      <c r="G144" s="84"/>
      <c r="H144" s="84"/>
      <c r="I144" s="84"/>
      <c r="J144" s="84"/>
      <c r="K144" s="85"/>
      <c r="L144" s="86"/>
      <c r="M144" s="87"/>
      <c r="N144" s="125"/>
      <c r="O144" s="68"/>
      <c r="P144" s="145"/>
      <c r="Q144" s="88"/>
      <c r="R144" s="113"/>
      <c r="S144" s="70">
        <f t="shared" si="5"/>
        <v>0</v>
      </c>
      <c r="T144" s="68"/>
      <c r="U144" s="92"/>
      <c r="V144" s="70"/>
      <c r="W144" s="70"/>
      <c r="X144" s="70"/>
      <c r="Y144" s="70"/>
      <c r="Z144" s="70"/>
      <c r="AA144" s="70"/>
      <c r="AB144" s="132"/>
      <c r="AC144" s="125"/>
      <c r="AD144" s="49"/>
      <c r="AE144" s="68"/>
      <c r="AF144" s="68"/>
      <c r="AG144" s="27"/>
      <c r="AH144" s="36"/>
    </row>
    <row r="145" spans="1:34" s="5" customFormat="1" ht="25" customHeight="1">
      <c r="A145" s="24"/>
      <c r="B145" s="8"/>
      <c r="C145" s="92"/>
      <c r="D145" s="83"/>
      <c r="E145" s="83"/>
      <c r="F145" s="84"/>
      <c r="G145" s="84"/>
      <c r="H145" s="84"/>
      <c r="I145" s="84"/>
      <c r="J145" s="84"/>
      <c r="K145" s="85"/>
      <c r="L145" s="86"/>
      <c r="M145" s="87"/>
      <c r="N145" s="125"/>
      <c r="O145" s="68"/>
      <c r="P145" s="145"/>
      <c r="Q145" s="89"/>
      <c r="R145" s="114"/>
      <c r="S145" s="70">
        <f t="shared" si="5"/>
        <v>0</v>
      </c>
      <c r="T145" s="68"/>
      <c r="U145" s="92"/>
      <c r="V145" s="70"/>
      <c r="W145" s="70"/>
      <c r="X145" s="70"/>
      <c r="Y145" s="70"/>
      <c r="Z145" s="70"/>
      <c r="AA145" s="70"/>
      <c r="AB145" s="132"/>
      <c r="AC145" s="125"/>
      <c r="AD145" s="49"/>
      <c r="AE145" s="68"/>
      <c r="AF145" s="68"/>
      <c r="AG145" s="27"/>
      <c r="AH145" s="36"/>
    </row>
    <row r="146" spans="1:34" s="5" customFormat="1" ht="25" customHeight="1">
      <c r="A146" s="24"/>
      <c r="B146" s="8"/>
      <c r="C146" s="92"/>
      <c r="D146" s="83"/>
      <c r="E146" s="83"/>
      <c r="F146" s="84"/>
      <c r="G146" s="84"/>
      <c r="H146" s="84"/>
      <c r="I146" s="84"/>
      <c r="J146" s="84"/>
      <c r="K146" s="85"/>
      <c r="L146" s="86"/>
      <c r="M146" s="87"/>
      <c r="N146" s="125"/>
      <c r="O146" s="68"/>
      <c r="P146" s="145"/>
      <c r="Q146" s="89"/>
      <c r="R146" s="114"/>
      <c r="S146" s="70">
        <f t="shared" si="5"/>
        <v>0</v>
      </c>
      <c r="T146" s="68"/>
      <c r="U146" s="92"/>
      <c r="V146" s="70"/>
      <c r="W146" s="70"/>
      <c r="X146" s="70"/>
      <c r="Y146" s="70"/>
      <c r="Z146" s="70"/>
      <c r="AA146" s="70"/>
      <c r="AB146" s="132"/>
      <c r="AC146" s="125"/>
      <c r="AD146" s="49"/>
      <c r="AE146" s="68"/>
      <c r="AF146" s="68"/>
      <c r="AG146" s="27"/>
      <c r="AH146" s="36"/>
    </row>
    <row r="147" spans="1:34" s="5" customFormat="1" ht="25" customHeight="1">
      <c r="A147" s="24"/>
      <c r="B147" s="8"/>
      <c r="C147" s="92"/>
      <c r="D147" s="83"/>
      <c r="E147" s="83"/>
      <c r="F147" s="84"/>
      <c r="G147" s="84"/>
      <c r="H147" s="84"/>
      <c r="I147" s="84"/>
      <c r="J147" s="84"/>
      <c r="K147" s="85"/>
      <c r="L147" s="86"/>
      <c r="M147" s="87"/>
      <c r="N147" s="125"/>
      <c r="O147" s="68"/>
      <c r="P147" s="145"/>
      <c r="Q147" s="89"/>
      <c r="R147" s="114"/>
      <c r="S147" s="70">
        <f t="shared" si="5"/>
        <v>0</v>
      </c>
      <c r="T147" s="68"/>
      <c r="U147" s="92"/>
      <c r="V147" s="70"/>
      <c r="W147" s="70"/>
      <c r="X147" s="70"/>
      <c r="Y147" s="70"/>
      <c r="Z147" s="70"/>
      <c r="AA147" s="70"/>
      <c r="AB147" s="132"/>
      <c r="AC147" s="125"/>
      <c r="AD147" s="49"/>
      <c r="AE147" s="68"/>
      <c r="AF147" s="68"/>
      <c r="AG147" s="27"/>
      <c r="AH147" s="36"/>
    </row>
    <row r="148" spans="1:34" s="5" customFormat="1" ht="25" customHeight="1">
      <c r="A148" s="24"/>
      <c r="B148" s="8"/>
      <c r="C148" s="92"/>
      <c r="D148" s="83"/>
      <c r="E148" s="83"/>
      <c r="F148" s="84"/>
      <c r="G148" s="84"/>
      <c r="H148" s="84"/>
      <c r="I148" s="84"/>
      <c r="J148" s="84"/>
      <c r="K148" s="85"/>
      <c r="L148" s="86"/>
      <c r="M148" s="87"/>
      <c r="N148" s="125"/>
      <c r="O148" s="68"/>
      <c r="P148" s="145"/>
      <c r="Q148" s="89"/>
      <c r="R148" s="114"/>
      <c r="S148" s="70">
        <f t="shared" si="5"/>
        <v>0</v>
      </c>
      <c r="T148" s="68"/>
      <c r="U148" s="92"/>
      <c r="V148" s="70"/>
      <c r="W148" s="70"/>
      <c r="X148" s="70"/>
      <c r="Y148" s="70"/>
      <c r="Z148" s="70"/>
      <c r="AA148" s="70"/>
      <c r="AB148" s="132"/>
      <c r="AC148" s="125"/>
      <c r="AD148" s="49"/>
      <c r="AE148" s="68"/>
      <c r="AF148" s="68"/>
      <c r="AG148" s="27"/>
      <c r="AH148" s="36"/>
    </row>
    <row r="149" spans="1:34" s="5" customFormat="1" ht="25" customHeight="1">
      <c r="A149" s="24"/>
      <c r="B149" s="8"/>
      <c r="C149" s="92"/>
      <c r="D149" s="83"/>
      <c r="E149" s="83"/>
      <c r="F149" s="84"/>
      <c r="G149" s="84"/>
      <c r="H149" s="84"/>
      <c r="I149" s="84"/>
      <c r="J149" s="84"/>
      <c r="K149" s="85"/>
      <c r="L149" s="86"/>
      <c r="M149" s="87"/>
      <c r="N149" s="125"/>
      <c r="O149" s="68"/>
      <c r="P149" s="145"/>
      <c r="Q149" s="89"/>
      <c r="R149" s="114"/>
      <c r="S149" s="70">
        <f t="shared" si="5"/>
        <v>0</v>
      </c>
      <c r="T149" s="68"/>
      <c r="U149" s="92"/>
      <c r="V149" s="70"/>
      <c r="W149" s="70"/>
      <c r="X149" s="70"/>
      <c r="Y149" s="70"/>
      <c r="Z149" s="70"/>
      <c r="AA149" s="70"/>
      <c r="AB149" s="132"/>
      <c r="AC149" s="125"/>
      <c r="AD149" s="49"/>
      <c r="AE149" s="68"/>
      <c r="AF149" s="68"/>
      <c r="AG149" s="27"/>
      <c r="AH149" s="36"/>
    </row>
    <row r="150" spans="1:34" s="5" customFormat="1" ht="25" customHeight="1">
      <c r="A150" s="24"/>
      <c r="B150" s="8"/>
      <c r="C150" s="92"/>
      <c r="D150" s="83"/>
      <c r="E150" s="83"/>
      <c r="F150" s="84"/>
      <c r="G150" s="84"/>
      <c r="H150" s="84"/>
      <c r="I150" s="84"/>
      <c r="J150" s="84"/>
      <c r="K150" s="85"/>
      <c r="L150" s="86"/>
      <c r="M150" s="87"/>
      <c r="N150" s="125"/>
      <c r="O150" s="68"/>
      <c r="P150" s="145"/>
      <c r="Q150" s="89"/>
      <c r="R150" s="114"/>
      <c r="S150" s="70">
        <f t="shared" si="5"/>
        <v>0</v>
      </c>
      <c r="T150" s="68"/>
      <c r="U150" s="92"/>
      <c r="V150" s="70"/>
      <c r="W150" s="70"/>
      <c r="X150" s="70"/>
      <c r="Y150" s="70"/>
      <c r="Z150" s="70"/>
      <c r="AA150" s="70"/>
      <c r="AB150" s="132"/>
      <c r="AC150" s="125"/>
      <c r="AD150" s="49"/>
      <c r="AE150" s="68"/>
      <c r="AF150" s="68"/>
      <c r="AG150" s="27"/>
      <c r="AH150" s="36"/>
    </row>
    <row r="151" spans="1:34" s="5" customFormat="1" ht="25" customHeight="1">
      <c r="A151" s="24"/>
      <c r="B151" s="8"/>
      <c r="C151" s="92"/>
      <c r="D151" s="83"/>
      <c r="E151" s="83"/>
      <c r="F151" s="84"/>
      <c r="G151" s="84"/>
      <c r="H151" s="84"/>
      <c r="I151" s="84"/>
      <c r="J151" s="84"/>
      <c r="K151" s="85"/>
      <c r="L151" s="86"/>
      <c r="M151" s="87"/>
      <c r="N151" s="125"/>
      <c r="O151" s="68"/>
      <c r="P151" s="145"/>
      <c r="Q151" s="88"/>
      <c r="R151" s="113"/>
      <c r="S151" s="70">
        <f t="shared" si="5"/>
        <v>0</v>
      </c>
      <c r="T151" s="68"/>
      <c r="U151" s="92"/>
      <c r="V151" s="70"/>
      <c r="W151" s="70"/>
      <c r="X151" s="70"/>
      <c r="Y151" s="70"/>
      <c r="Z151" s="70"/>
      <c r="AA151" s="70"/>
      <c r="AB151" s="132"/>
      <c r="AC151" s="125"/>
      <c r="AD151" s="49"/>
      <c r="AE151" s="68"/>
      <c r="AF151" s="68"/>
      <c r="AG151" s="27"/>
      <c r="AH151" s="36"/>
    </row>
    <row r="152" spans="1:34" s="5" customFormat="1" ht="25" customHeight="1">
      <c r="A152" s="24"/>
      <c r="B152" s="8"/>
      <c r="C152" s="92"/>
      <c r="D152" s="83"/>
      <c r="E152" s="83"/>
      <c r="F152" s="84"/>
      <c r="G152" s="84"/>
      <c r="H152" s="84"/>
      <c r="I152" s="84"/>
      <c r="J152" s="84"/>
      <c r="K152" s="85"/>
      <c r="L152" s="86"/>
      <c r="M152" s="87"/>
      <c r="N152" s="125"/>
      <c r="O152" s="68"/>
      <c r="P152" s="145"/>
      <c r="Q152" s="89"/>
      <c r="R152" s="114"/>
      <c r="S152" s="70">
        <f t="shared" si="5"/>
        <v>0</v>
      </c>
      <c r="T152" s="68"/>
      <c r="U152" s="92"/>
      <c r="V152" s="70"/>
      <c r="W152" s="70"/>
      <c r="X152" s="70"/>
      <c r="Y152" s="70"/>
      <c r="Z152" s="70"/>
      <c r="AA152" s="70"/>
      <c r="AB152" s="132"/>
      <c r="AC152" s="125"/>
      <c r="AD152" s="49"/>
      <c r="AE152" s="68"/>
      <c r="AF152" s="68"/>
      <c r="AG152" s="27"/>
      <c r="AH152" s="36"/>
    </row>
    <row r="153" spans="1:34" s="5" customFormat="1" ht="25" customHeight="1">
      <c r="A153" s="24"/>
      <c r="B153" s="8"/>
      <c r="C153" s="92"/>
      <c r="D153" s="83"/>
      <c r="E153" s="83"/>
      <c r="F153" s="84"/>
      <c r="G153" s="84"/>
      <c r="H153" s="84"/>
      <c r="I153" s="84"/>
      <c r="J153" s="84"/>
      <c r="K153" s="85"/>
      <c r="L153" s="86"/>
      <c r="M153" s="87"/>
      <c r="N153" s="125"/>
      <c r="O153" s="68"/>
      <c r="P153" s="145"/>
      <c r="Q153" s="89"/>
      <c r="R153" s="114"/>
      <c r="S153" s="70">
        <f t="shared" si="5"/>
        <v>0</v>
      </c>
      <c r="T153" s="68"/>
      <c r="U153" s="92"/>
      <c r="V153" s="70"/>
      <c r="W153" s="70"/>
      <c r="X153" s="70"/>
      <c r="Y153" s="70"/>
      <c r="Z153" s="70"/>
      <c r="AA153" s="70"/>
      <c r="AB153" s="132"/>
      <c r="AC153" s="125"/>
      <c r="AD153" s="49"/>
      <c r="AE153" s="68"/>
      <c r="AF153" s="68"/>
      <c r="AG153" s="27"/>
      <c r="AH153" s="36"/>
    </row>
    <row r="154" spans="1:34" s="5" customFormat="1" ht="25" customHeight="1">
      <c r="A154" s="24"/>
      <c r="B154" s="8"/>
      <c r="C154" s="92"/>
      <c r="D154" s="83"/>
      <c r="E154" s="83"/>
      <c r="F154" s="84"/>
      <c r="G154" s="84"/>
      <c r="H154" s="84"/>
      <c r="I154" s="84"/>
      <c r="J154" s="84"/>
      <c r="K154" s="85"/>
      <c r="L154" s="86"/>
      <c r="M154" s="87"/>
      <c r="N154" s="125"/>
      <c r="O154" s="68"/>
      <c r="P154" s="145"/>
      <c r="Q154" s="89"/>
      <c r="R154" s="114"/>
      <c r="S154" s="70">
        <f t="shared" si="5"/>
        <v>0</v>
      </c>
      <c r="T154" s="68"/>
      <c r="U154" s="92"/>
      <c r="V154" s="70"/>
      <c r="W154" s="70"/>
      <c r="X154" s="70"/>
      <c r="Y154" s="70"/>
      <c r="Z154" s="70"/>
      <c r="AA154" s="70"/>
      <c r="AB154" s="132"/>
      <c r="AC154" s="125"/>
      <c r="AD154" s="49"/>
      <c r="AE154" s="68"/>
      <c r="AF154" s="68"/>
      <c r="AG154" s="27"/>
      <c r="AH154" s="36"/>
    </row>
    <row r="155" spans="1:34" s="5" customFormat="1" ht="25" customHeight="1">
      <c r="A155" s="24"/>
      <c r="B155" s="8"/>
      <c r="C155" s="92"/>
      <c r="D155" s="83"/>
      <c r="E155" s="83"/>
      <c r="F155" s="84"/>
      <c r="G155" s="84"/>
      <c r="H155" s="84"/>
      <c r="I155" s="84"/>
      <c r="J155" s="84"/>
      <c r="K155" s="85"/>
      <c r="L155" s="86"/>
      <c r="M155" s="87"/>
      <c r="N155" s="125"/>
      <c r="O155" s="68"/>
      <c r="P155" s="145"/>
      <c r="Q155" s="88"/>
      <c r="R155" s="113"/>
      <c r="S155" s="70">
        <f t="shared" si="5"/>
        <v>0</v>
      </c>
      <c r="T155" s="68"/>
      <c r="U155" s="92"/>
      <c r="V155" s="70"/>
      <c r="W155" s="70"/>
      <c r="X155" s="70"/>
      <c r="Y155" s="70"/>
      <c r="Z155" s="70"/>
      <c r="AA155" s="70"/>
      <c r="AB155" s="132"/>
      <c r="AC155" s="125"/>
      <c r="AD155" s="49"/>
      <c r="AE155" s="68"/>
      <c r="AF155" s="68"/>
      <c r="AG155" s="27"/>
      <c r="AH155" s="36"/>
    </row>
    <row r="156" spans="1:34" s="5" customFormat="1" ht="25" customHeight="1">
      <c r="A156" s="24"/>
      <c r="B156" s="8"/>
      <c r="C156" s="92"/>
      <c r="D156" s="83"/>
      <c r="E156" s="83"/>
      <c r="F156" s="84"/>
      <c r="G156" s="84"/>
      <c r="H156" s="84"/>
      <c r="I156" s="84"/>
      <c r="J156" s="84"/>
      <c r="K156" s="85"/>
      <c r="L156" s="86"/>
      <c r="M156" s="87"/>
      <c r="N156" s="125"/>
      <c r="O156" s="68"/>
      <c r="P156" s="145"/>
      <c r="Q156" s="89"/>
      <c r="R156" s="114"/>
      <c r="S156" s="70">
        <f t="shared" si="5"/>
        <v>0</v>
      </c>
      <c r="T156" s="68"/>
      <c r="U156" s="92"/>
      <c r="V156" s="70"/>
      <c r="W156" s="70"/>
      <c r="X156" s="70"/>
      <c r="Y156" s="70"/>
      <c r="Z156" s="70"/>
      <c r="AA156" s="70"/>
      <c r="AB156" s="132"/>
      <c r="AC156" s="125"/>
      <c r="AD156" s="49"/>
      <c r="AE156" s="68"/>
      <c r="AF156" s="68"/>
      <c r="AG156" s="27"/>
      <c r="AH156" s="36"/>
    </row>
    <row r="157" spans="1:34" s="5" customFormat="1" ht="25" customHeight="1">
      <c r="A157" s="24"/>
      <c r="B157" s="8"/>
      <c r="C157" s="92"/>
      <c r="D157" s="83"/>
      <c r="E157" s="83"/>
      <c r="F157" s="84"/>
      <c r="G157" s="84"/>
      <c r="H157" s="84"/>
      <c r="I157" s="84"/>
      <c r="J157" s="84"/>
      <c r="K157" s="85"/>
      <c r="L157" s="86"/>
      <c r="M157" s="87"/>
      <c r="N157" s="125"/>
      <c r="O157" s="68"/>
      <c r="P157" s="145"/>
      <c r="Q157" s="89"/>
      <c r="R157" s="114"/>
      <c r="S157" s="70">
        <f t="shared" si="5"/>
        <v>0</v>
      </c>
      <c r="T157" s="68"/>
      <c r="U157" s="92"/>
      <c r="V157" s="70"/>
      <c r="W157" s="70"/>
      <c r="X157" s="70"/>
      <c r="Y157" s="70"/>
      <c r="Z157" s="70"/>
      <c r="AA157" s="70"/>
      <c r="AB157" s="132"/>
      <c r="AC157" s="125"/>
      <c r="AD157" s="49"/>
      <c r="AE157" s="68"/>
      <c r="AF157" s="68"/>
      <c r="AG157" s="27"/>
      <c r="AH157" s="36"/>
    </row>
    <row r="158" spans="1:34" s="5" customFormat="1" ht="25" customHeight="1">
      <c r="A158" s="24"/>
      <c r="B158" s="8"/>
      <c r="C158" s="92"/>
      <c r="D158" s="83"/>
      <c r="E158" s="83"/>
      <c r="F158" s="84"/>
      <c r="G158" s="84"/>
      <c r="H158" s="84"/>
      <c r="I158" s="84"/>
      <c r="J158" s="84"/>
      <c r="K158" s="85"/>
      <c r="L158" s="86"/>
      <c r="M158" s="87"/>
      <c r="N158" s="125"/>
      <c r="O158" s="68"/>
      <c r="P158" s="145"/>
      <c r="Q158" s="89"/>
      <c r="R158" s="114"/>
      <c r="S158" s="70">
        <f t="shared" si="5"/>
        <v>0</v>
      </c>
      <c r="T158" s="68"/>
      <c r="U158" s="92"/>
      <c r="V158" s="70"/>
      <c r="W158" s="70"/>
      <c r="X158" s="70"/>
      <c r="Y158" s="70"/>
      <c r="Z158" s="70"/>
      <c r="AA158" s="70"/>
      <c r="AB158" s="132"/>
      <c r="AC158" s="125"/>
      <c r="AD158" s="49"/>
      <c r="AE158" s="68"/>
      <c r="AF158" s="68"/>
      <c r="AG158" s="27"/>
      <c r="AH158" s="36"/>
    </row>
    <row r="159" spans="1:34" s="5" customFormat="1" ht="25" customHeight="1">
      <c r="A159" s="24"/>
      <c r="B159" s="8"/>
      <c r="C159" s="92"/>
      <c r="D159" s="83"/>
      <c r="E159" s="83"/>
      <c r="F159" s="84"/>
      <c r="G159" s="84"/>
      <c r="H159" s="84"/>
      <c r="I159" s="84"/>
      <c r="J159" s="84"/>
      <c r="K159" s="85"/>
      <c r="L159" s="86"/>
      <c r="M159" s="87"/>
      <c r="N159" s="125"/>
      <c r="O159" s="68"/>
      <c r="P159" s="145"/>
      <c r="Q159" s="89"/>
      <c r="R159" s="114"/>
      <c r="S159" s="70">
        <f t="shared" si="5"/>
        <v>0</v>
      </c>
      <c r="T159" s="68"/>
      <c r="U159" s="92"/>
      <c r="V159" s="70"/>
      <c r="W159" s="70"/>
      <c r="X159" s="70"/>
      <c r="Y159" s="70"/>
      <c r="Z159" s="70"/>
      <c r="AA159" s="70"/>
      <c r="AB159" s="132"/>
      <c r="AC159" s="125"/>
      <c r="AD159" s="49"/>
      <c r="AE159" s="68"/>
      <c r="AF159" s="68"/>
      <c r="AG159" s="27"/>
      <c r="AH159" s="36"/>
    </row>
    <row r="160" spans="1:34" s="5" customFormat="1" ht="25" customHeight="1">
      <c r="A160" s="24"/>
      <c r="B160" s="8"/>
      <c r="C160" s="92"/>
      <c r="D160" s="83"/>
      <c r="E160" s="83"/>
      <c r="F160" s="84"/>
      <c r="G160" s="84"/>
      <c r="H160" s="84"/>
      <c r="I160" s="84"/>
      <c r="J160" s="84"/>
      <c r="K160" s="85"/>
      <c r="L160" s="86"/>
      <c r="M160" s="87"/>
      <c r="N160" s="125"/>
      <c r="O160" s="68"/>
      <c r="P160" s="145"/>
      <c r="Q160" s="89"/>
      <c r="R160" s="114"/>
      <c r="S160" s="70">
        <f t="shared" si="5"/>
        <v>0</v>
      </c>
      <c r="T160" s="68"/>
      <c r="U160" s="92"/>
      <c r="V160" s="70"/>
      <c r="W160" s="70"/>
      <c r="X160" s="70"/>
      <c r="Y160" s="70"/>
      <c r="Z160" s="70"/>
      <c r="AA160" s="70"/>
      <c r="AB160" s="132"/>
      <c r="AC160" s="125"/>
      <c r="AD160" s="49"/>
      <c r="AE160" s="68"/>
      <c r="AF160" s="68"/>
      <c r="AG160" s="27"/>
      <c r="AH160" s="36"/>
    </row>
    <row r="161" spans="1:34" s="5" customFormat="1" ht="25" customHeight="1">
      <c r="A161" s="24"/>
      <c r="B161" s="8"/>
      <c r="C161" s="92"/>
      <c r="D161" s="83"/>
      <c r="E161" s="83"/>
      <c r="F161" s="84"/>
      <c r="G161" s="84"/>
      <c r="H161" s="84"/>
      <c r="I161" s="84"/>
      <c r="J161" s="84"/>
      <c r="K161" s="85"/>
      <c r="L161" s="86"/>
      <c r="M161" s="87"/>
      <c r="N161" s="125"/>
      <c r="O161" s="68"/>
      <c r="P161" s="145"/>
      <c r="Q161" s="89"/>
      <c r="R161" s="114"/>
      <c r="S161" s="70">
        <f t="shared" si="5"/>
        <v>0</v>
      </c>
      <c r="T161" s="68"/>
      <c r="U161" s="92"/>
      <c r="V161" s="70"/>
      <c r="W161" s="70"/>
      <c r="X161" s="70"/>
      <c r="Y161" s="70"/>
      <c r="Z161" s="70"/>
      <c r="AA161" s="70"/>
      <c r="AB161" s="132"/>
      <c r="AC161" s="125"/>
      <c r="AD161" s="49"/>
      <c r="AE161" s="68"/>
      <c r="AF161" s="68"/>
      <c r="AG161" s="27"/>
      <c r="AH161" s="36"/>
    </row>
    <row r="162" spans="1:34" s="5" customFormat="1" ht="25" customHeight="1">
      <c r="A162" s="24"/>
      <c r="B162" s="8"/>
      <c r="C162" s="92"/>
      <c r="D162" s="83"/>
      <c r="E162" s="83"/>
      <c r="F162" s="84"/>
      <c r="G162" s="84"/>
      <c r="H162" s="84"/>
      <c r="I162" s="84"/>
      <c r="J162" s="84"/>
      <c r="K162" s="85"/>
      <c r="L162" s="86"/>
      <c r="M162" s="87"/>
      <c r="N162" s="125"/>
      <c r="O162" s="68"/>
      <c r="P162" s="145"/>
      <c r="Q162" s="88"/>
      <c r="R162" s="113"/>
      <c r="S162" s="70">
        <f t="shared" si="5"/>
        <v>0</v>
      </c>
      <c r="T162" s="68"/>
      <c r="U162" s="92"/>
      <c r="V162" s="70"/>
      <c r="W162" s="70"/>
      <c r="X162" s="70"/>
      <c r="Y162" s="70"/>
      <c r="Z162" s="70"/>
      <c r="AA162" s="70"/>
      <c r="AB162" s="132"/>
      <c r="AC162" s="125"/>
      <c r="AD162" s="49"/>
      <c r="AE162" s="68"/>
      <c r="AF162" s="68"/>
      <c r="AG162" s="27"/>
      <c r="AH162" s="36"/>
    </row>
    <row r="163" spans="1:34" s="5" customFormat="1" ht="25" customHeight="1">
      <c r="A163" s="24"/>
      <c r="B163" s="8"/>
      <c r="C163" s="92"/>
      <c r="D163" s="83"/>
      <c r="E163" s="83"/>
      <c r="F163" s="84"/>
      <c r="G163" s="84"/>
      <c r="H163" s="84"/>
      <c r="I163" s="84"/>
      <c r="J163" s="84"/>
      <c r="K163" s="85"/>
      <c r="L163" s="86"/>
      <c r="M163" s="87"/>
      <c r="N163" s="125"/>
      <c r="O163" s="68"/>
      <c r="P163" s="145"/>
      <c r="Q163" s="89"/>
      <c r="R163" s="114"/>
      <c r="S163" s="70">
        <f t="shared" si="5"/>
        <v>0</v>
      </c>
      <c r="T163" s="68"/>
      <c r="U163" s="92"/>
      <c r="V163" s="70"/>
      <c r="W163" s="70"/>
      <c r="X163" s="70"/>
      <c r="Y163" s="70"/>
      <c r="Z163" s="70"/>
      <c r="AA163" s="70"/>
      <c r="AB163" s="132"/>
      <c r="AC163" s="125"/>
      <c r="AD163" s="49"/>
      <c r="AE163" s="68"/>
      <c r="AF163" s="68"/>
      <c r="AG163" s="27"/>
      <c r="AH163" s="36"/>
    </row>
    <row r="164" spans="1:34" s="5" customFormat="1" ht="25" customHeight="1">
      <c r="A164" s="24"/>
      <c r="B164" s="8"/>
      <c r="C164" s="92"/>
      <c r="D164" s="83"/>
      <c r="E164" s="83"/>
      <c r="F164" s="84"/>
      <c r="G164" s="84"/>
      <c r="H164" s="84"/>
      <c r="I164" s="84"/>
      <c r="J164" s="84"/>
      <c r="K164" s="85"/>
      <c r="L164" s="86"/>
      <c r="M164" s="87"/>
      <c r="N164" s="125"/>
      <c r="O164" s="68"/>
      <c r="P164" s="145"/>
      <c r="Q164" s="89"/>
      <c r="R164" s="114"/>
      <c r="S164" s="70">
        <f t="shared" si="5"/>
        <v>0</v>
      </c>
      <c r="T164" s="68"/>
      <c r="U164" s="92"/>
      <c r="V164" s="70"/>
      <c r="W164" s="70"/>
      <c r="X164" s="70"/>
      <c r="Y164" s="70"/>
      <c r="Z164" s="70"/>
      <c r="AA164" s="70"/>
      <c r="AB164" s="132"/>
      <c r="AC164" s="125"/>
      <c r="AD164" s="49"/>
      <c r="AE164" s="68"/>
      <c r="AF164" s="68"/>
      <c r="AG164" s="27"/>
      <c r="AH164" s="36"/>
    </row>
    <row r="165" spans="1:34" s="5" customFormat="1" ht="25" customHeight="1">
      <c r="A165" s="24"/>
      <c r="B165" s="8"/>
      <c r="C165" s="92"/>
      <c r="D165" s="83"/>
      <c r="E165" s="83"/>
      <c r="F165" s="84"/>
      <c r="G165" s="84"/>
      <c r="H165" s="84"/>
      <c r="I165" s="84"/>
      <c r="J165" s="84"/>
      <c r="K165" s="85"/>
      <c r="L165" s="86"/>
      <c r="M165" s="87"/>
      <c r="N165" s="125"/>
      <c r="O165" s="68"/>
      <c r="P165" s="145"/>
      <c r="Q165" s="89"/>
      <c r="R165" s="114"/>
      <c r="S165" s="70">
        <f t="shared" si="5"/>
        <v>0</v>
      </c>
      <c r="T165" s="68"/>
      <c r="U165" s="92"/>
      <c r="V165" s="70"/>
      <c r="W165" s="70"/>
      <c r="X165" s="70"/>
      <c r="Y165" s="70"/>
      <c r="Z165" s="70"/>
      <c r="AA165" s="70"/>
      <c r="AB165" s="132"/>
      <c r="AC165" s="125"/>
      <c r="AD165" s="49"/>
      <c r="AE165" s="68"/>
      <c r="AF165" s="68"/>
      <c r="AG165" s="27"/>
      <c r="AH165" s="36"/>
    </row>
    <row r="166" spans="1:34" s="5" customFormat="1" ht="25" customHeight="1">
      <c r="A166" s="24"/>
      <c r="B166" s="8"/>
      <c r="C166" s="92"/>
      <c r="D166" s="83"/>
      <c r="E166" s="83"/>
      <c r="F166" s="84"/>
      <c r="G166" s="84"/>
      <c r="H166" s="84"/>
      <c r="I166" s="84"/>
      <c r="J166" s="84"/>
      <c r="K166" s="85"/>
      <c r="L166" s="86"/>
      <c r="M166" s="87"/>
      <c r="N166" s="125"/>
      <c r="O166" s="68"/>
      <c r="P166" s="145"/>
      <c r="Q166" s="88"/>
      <c r="R166" s="113"/>
      <c r="S166" s="70">
        <f t="shared" si="5"/>
        <v>0</v>
      </c>
      <c r="T166" s="68"/>
      <c r="U166" s="92"/>
      <c r="V166" s="70"/>
      <c r="W166" s="70"/>
      <c r="X166" s="70"/>
      <c r="Y166" s="70"/>
      <c r="Z166" s="70"/>
      <c r="AA166" s="70"/>
      <c r="AB166" s="132"/>
      <c r="AC166" s="125"/>
      <c r="AD166" s="49"/>
      <c r="AE166" s="68"/>
      <c r="AF166" s="68"/>
      <c r="AG166" s="27"/>
      <c r="AH166" s="36"/>
    </row>
    <row r="167" spans="1:34" s="5" customFormat="1" ht="25" customHeight="1">
      <c r="A167" s="24"/>
      <c r="B167" s="8"/>
      <c r="C167" s="92"/>
      <c r="D167" s="83"/>
      <c r="E167" s="83"/>
      <c r="F167" s="84"/>
      <c r="G167" s="84"/>
      <c r="H167" s="84"/>
      <c r="I167" s="84"/>
      <c r="J167" s="84"/>
      <c r="K167" s="85"/>
      <c r="L167" s="86"/>
      <c r="M167" s="87"/>
      <c r="N167" s="125"/>
      <c r="O167" s="68"/>
      <c r="P167" s="145"/>
      <c r="Q167" s="89"/>
      <c r="R167" s="114"/>
      <c r="S167" s="70">
        <f t="shared" si="5"/>
        <v>0</v>
      </c>
      <c r="T167" s="68"/>
      <c r="U167" s="92"/>
      <c r="V167" s="70"/>
      <c r="W167" s="70"/>
      <c r="X167" s="70"/>
      <c r="Y167" s="70"/>
      <c r="Z167" s="70"/>
      <c r="AA167" s="70"/>
      <c r="AB167" s="132"/>
      <c r="AC167" s="125"/>
      <c r="AD167" s="49"/>
      <c r="AE167" s="68"/>
      <c r="AF167" s="68"/>
      <c r="AG167" s="27"/>
      <c r="AH167" s="36"/>
    </row>
    <row r="168" spans="1:34" s="5" customFormat="1" ht="25" customHeight="1">
      <c r="A168" s="24"/>
      <c r="B168" s="8"/>
      <c r="C168" s="92"/>
      <c r="D168" s="83"/>
      <c r="E168" s="83"/>
      <c r="F168" s="84"/>
      <c r="G168" s="84"/>
      <c r="H168" s="84"/>
      <c r="I168" s="84"/>
      <c r="J168" s="84"/>
      <c r="K168" s="85"/>
      <c r="L168" s="86"/>
      <c r="M168" s="87"/>
      <c r="N168" s="125"/>
      <c r="O168" s="68"/>
      <c r="P168" s="145"/>
      <c r="Q168" s="89"/>
      <c r="R168" s="114"/>
      <c r="S168" s="70">
        <f t="shared" si="5"/>
        <v>0</v>
      </c>
      <c r="T168" s="68"/>
      <c r="U168" s="92"/>
      <c r="V168" s="70"/>
      <c r="W168" s="70"/>
      <c r="X168" s="70"/>
      <c r="Y168" s="70"/>
      <c r="Z168" s="70"/>
      <c r="AA168" s="70"/>
      <c r="AB168" s="132"/>
      <c r="AC168" s="125"/>
      <c r="AD168" s="49"/>
      <c r="AE168" s="68"/>
      <c r="AF168" s="68"/>
      <c r="AG168" s="27"/>
      <c r="AH168" s="36"/>
    </row>
    <row r="169" spans="1:34" s="5" customFormat="1" ht="25" customHeight="1">
      <c r="A169" s="24"/>
      <c r="B169" s="8"/>
      <c r="C169" s="92"/>
      <c r="D169" s="83"/>
      <c r="E169" s="83"/>
      <c r="F169" s="84"/>
      <c r="G169" s="84"/>
      <c r="H169" s="84"/>
      <c r="I169" s="84"/>
      <c r="J169" s="84"/>
      <c r="K169" s="85"/>
      <c r="L169" s="86"/>
      <c r="M169" s="87"/>
      <c r="N169" s="125"/>
      <c r="O169" s="68"/>
      <c r="P169" s="145"/>
      <c r="Q169" s="89"/>
      <c r="R169" s="114"/>
      <c r="S169" s="70">
        <f t="shared" si="5"/>
        <v>0</v>
      </c>
      <c r="T169" s="68"/>
      <c r="U169" s="92"/>
      <c r="V169" s="70"/>
      <c r="W169" s="70"/>
      <c r="X169" s="70"/>
      <c r="Y169" s="70"/>
      <c r="Z169" s="70"/>
      <c r="AA169" s="70"/>
      <c r="AB169" s="132"/>
      <c r="AC169" s="125"/>
      <c r="AD169" s="49"/>
      <c r="AE169" s="68"/>
      <c r="AF169" s="68"/>
      <c r="AG169" s="27"/>
      <c r="AH169" s="36"/>
    </row>
    <row r="170" spans="1:34" s="5" customFormat="1" ht="25" customHeight="1">
      <c r="A170" s="24"/>
      <c r="B170" s="8"/>
      <c r="C170" s="92"/>
      <c r="D170" s="83"/>
      <c r="E170" s="83"/>
      <c r="F170" s="84"/>
      <c r="G170" s="84"/>
      <c r="H170" s="84"/>
      <c r="I170" s="84"/>
      <c r="J170" s="84"/>
      <c r="K170" s="85"/>
      <c r="L170" s="86"/>
      <c r="M170" s="87"/>
      <c r="N170" s="125"/>
      <c r="O170" s="68"/>
      <c r="P170" s="145"/>
      <c r="Q170" s="89"/>
      <c r="R170" s="114"/>
      <c r="S170" s="70">
        <f t="shared" si="5"/>
        <v>0</v>
      </c>
      <c r="T170" s="68"/>
      <c r="U170" s="92"/>
      <c r="V170" s="70"/>
      <c r="W170" s="70"/>
      <c r="X170" s="70"/>
      <c r="Y170" s="70"/>
      <c r="Z170" s="70"/>
      <c r="AA170" s="70"/>
      <c r="AB170" s="132"/>
      <c r="AC170" s="125"/>
      <c r="AD170" s="49"/>
      <c r="AE170" s="68"/>
      <c r="AF170" s="68"/>
      <c r="AG170" s="27"/>
      <c r="AH170" s="36"/>
    </row>
    <row r="171" spans="1:34" s="5" customFormat="1" ht="25" customHeight="1">
      <c r="A171" s="24"/>
      <c r="B171" s="8"/>
      <c r="C171" s="92"/>
      <c r="D171" s="83"/>
      <c r="E171" s="83"/>
      <c r="F171" s="84"/>
      <c r="G171" s="84"/>
      <c r="H171" s="84"/>
      <c r="I171" s="84"/>
      <c r="J171" s="84"/>
      <c r="K171" s="85"/>
      <c r="L171" s="86"/>
      <c r="M171" s="87"/>
      <c r="N171" s="125"/>
      <c r="O171" s="68"/>
      <c r="P171" s="145"/>
      <c r="Q171" s="89"/>
      <c r="R171" s="114"/>
      <c r="S171" s="70">
        <f t="shared" si="5"/>
        <v>0</v>
      </c>
      <c r="T171" s="68"/>
      <c r="U171" s="92"/>
      <c r="V171" s="70"/>
      <c r="W171" s="70"/>
      <c r="X171" s="70"/>
      <c r="Y171" s="70"/>
      <c r="Z171" s="70"/>
      <c r="AA171" s="70"/>
      <c r="AB171" s="132"/>
      <c r="AC171" s="125"/>
      <c r="AD171" s="49"/>
      <c r="AE171" s="68"/>
      <c r="AF171" s="68"/>
      <c r="AG171" s="27"/>
      <c r="AH171" s="36"/>
    </row>
    <row r="172" spans="1:34" s="5" customFormat="1" ht="25" customHeight="1">
      <c r="A172" s="24"/>
      <c r="B172" s="8"/>
      <c r="C172" s="92"/>
      <c r="D172" s="83"/>
      <c r="E172" s="83"/>
      <c r="F172" s="84"/>
      <c r="G172" s="84"/>
      <c r="H172" s="84"/>
      <c r="I172" s="84"/>
      <c r="J172" s="84"/>
      <c r="K172" s="85"/>
      <c r="L172" s="86"/>
      <c r="M172" s="87"/>
      <c r="N172" s="125"/>
      <c r="O172" s="68"/>
      <c r="P172" s="145"/>
      <c r="Q172" s="89"/>
      <c r="R172" s="114"/>
      <c r="S172" s="70">
        <f t="shared" si="5"/>
        <v>0</v>
      </c>
      <c r="T172" s="68"/>
      <c r="U172" s="92"/>
      <c r="V172" s="70"/>
      <c r="W172" s="70"/>
      <c r="X172" s="70"/>
      <c r="Y172" s="70"/>
      <c r="Z172" s="70"/>
      <c r="AA172" s="70"/>
      <c r="AB172" s="132"/>
      <c r="AC172" s="125"/>
      <c r="AD172" s="49"/>
      <c r="AE172" s="68"/>
      <c r="AF172" s="68"/>
      <c r="AG172" s="27"/>
      <c r="AH172" s="36"/>
    </row>
    <row r="173" spans="1:34" s="5" customFormat="1" ht="25" customHeight="1">
      <c r="A173" s="24"/>
      <c r="B173" s="8"/>
      <c r="C173" s="92"/>
      <c r="D173" s="83"/>
      <c r="E173" s="83"/>
      <c r="F173" s="84"/>
      <c r="G173" s="84"/>
      <c r="H173" s="84"/>
      <c r="I173" s="84"/>
      <c r="J173" s="84"/>
      <c r="K173" s="85"/>
      <c r="L173" s="86"/>
      <c r="M173" s="87"/>
      <c r="N173" s="125"/>
      <c r="O173" s="68"/>
      <c r="P173" s="145"/>
      <c r="Q173" s="88"/>
      <c r="R173" s="113"/>
      <c r="S173" s="70">
        <f t="shared" si="5"/>
        <v>0</v>
      </c>
      <c r="T173" s="68"/>
      <c r="U173" s="92"/>
      <c r="V173" s="70"/>
      <c r="W173" s="70"/>
      <c r="X173" s="70"/>
      <c r="Y173" s="70"/>
      <c r="Z173" s="70"/>
      <c r="AA173" s="70"/>
      <c r="AB173" s="132"/>
      <c r="AC173" s="125"/>
      <c r="AD173" s="49"/>
      <c r="AE173" s="68"/>
      <c r="AF173" s="68"/>
      <c r="AG173" s="27"/>
      <c r="AH173" s="36"/>
    </row>
    <row r="174" spans="1:34" s="5" customFormat="1" ht="25" customHeight="1">
      <c r="A174" s="24"/>
      <c r="B174" s="8"/>
      <c r="C174" s="92"/>
      <c r="D174" s="83"/>
      <c r="E174" s="83"/>
      <c r="F174" s="84"/>
      <c r="G174" s="84"/>
      <c r="H174" s="84"/>
      <c r="I174" s="84"/>
      <c r="J174" s="84"/>
      <c r="K174" s="85"/>
      <c r="L174" s="86"/>
      <c r="M174" s="87"/>
      <c r="N174" s="125"/>
      <c r="O174" s="68"/>
      <c r="P174" s="145"/>
      <c r="Q174" s="89"/>
      <c r="R174" s="114"/>
      <c r="S174" s="70">
        <f t="shared" si="5"/>
        <v>0</v>
      </c>
      <c r="T174" s="68"/>
      <c r="U174" s="92"/>
      <c r="V174" s="70"/>
      <c r="W174" s="70"/>
      <c r="X174" s="70"/>
      <c r="Y174" s="70"/>
      <c r="Z174" s="70"/>
      <c r="AA174" s="70"/>
      <c r="AB174" s="132"/>
      <c r="AC174" s="125"/>
      <c r="AD174" s="49"/>
      <c r="AE174" s="68"/>
      <c r="AF174" s="68"/>
      <c r="AG174" s="27"/>
      <c r="AH174" s="36"/>
    </row>
    <row r="175" spans="1:34" s="5" customFormat="1" ht="25" customHeight="1">
      <c r="A175" s="24"/>
      <c r="B175" s="8"/>
      <c r="C175" s="92"/>
      <c r="D175" s="83"/>
      <c r="E175" s="83"/>
      <c r="F175" s="84"/>
      <c r="G175" s="84"/>
      <c r="H175" s="84"/>
      <c r="I175" s="84"/>
      <c r="J175" s="84"/>
      <c r="K175" s="85"/>
      <c r="L175" s="86"/>
      <c r="M175" s="87"/>
      <c r="N175" s="125"/>
      <c r="O175" s="68"/>
      <c r="P175" s="145"/>
      <c r="Q175" s="89"/>
      <c r="R175" s="114"/>
      <c r="S175" s="70">
        <f t="shared" si="5"/>
        <v>0</v>
      </c>
      <c r="T175" s="68"/>
      <c r="U175" s="92"/>
      <c r="V175" s="70"/>
      <c r="W175" s="70"/>
      <c r="X175" s="70"/>
      <c r="Y175" s="70"/>
      <c r="Z175" s="70"/>
      <c r="AA175" s="70"/>
      <c r="AB175" s="132"/>
      <c r="AC175" s="125"/>
      <c r="AD175" s="49"/>
      <c r="AE175" s="68"/>
      <c r="AF175" s="68"/>
      <c r="AG175" s="27"/>
      <c r="AH175" s="36"/>
    </row>
    <row r="176" spans="1:34" s="5" customFormat="1" ht="25" customHeight="1">
      <c r="A176" s="24"/>
      <c r="B176" s="8"/>
      <c r="C176" s="92"/>
      <c r="D176" s="83"/>
      <c r="E176" s="83"/>
      <c r="F176" s="84"/>
      <c r="G176" s="84"/>
      <c r="H176" s="84"/>
      <c r="I176" s="84"/>
      <c r="J176" s="84"/>
      <c r="K176" s="85"/>
      <c r="L176" s="86"/>
      <c r="M176" s="87"/>
      <c r="N176" s="125"/>
      <c r="O176" s="68"/>
      <c r="P176" s="145"/>
      <c r="Q176" s="89"/>
      <c r="R176" s="114"/>
      <c r="S176" s="70">
        <f t="shared" si="5"/>
        <v>0</v>
      </c>
      <c r="T176" s="68"/>
      <c r="U176" s="92"/>
      <c r="V176" s="70"/>
      <c r="W176" s="70"/>
      <c r="X176" s="70"/>
      <c r="Y176" s="70"/>
      <c r="Z176" s="70"/>
      <c r="AA176" s="70"/>
      <c r="AB176" s="132"/>
      <c r="AC176" s="125"/>
      <c r="AD176" s="49"/>
      <c r="AE176" s="68"/>
      <c r="AF176" s="68"/>
      <c r="AG176" s="27"/>
      <c r="AH176" s="36"/>
    </row>
    <row r="177" spans="1:34" s="5" customFormat="1" ht="25" customHeight="1">
      <c r="A177" s="24"/>
      <c r="B177" s="8"/>
      <c r="C177" s="92"/>
      <c r="D177" s="83"/>
      <c r="E177" s="83"/>
      <c r="F177" s="84"/>
      <c r="G177" s="84"/>
      <c r="H177" s="84"/>
      <c r="I177" s="84"/>
      <c r="J177" s="84"/>
      <c r="K177" s="85"/>
      <c r="L177" s="86"/>
      <c r="M177" s="87"/>
      <c r="N177" s="125"/>
      <c r="O177" s="68"/>
      <c r="P177" s="145"/>
      <c r="Q177" s="88"/>
      <c r="R177" s="113"/>
      <c r="S177" s="70">
        <f t="shared" si="5"/>
        <v>0</v>
      </c>
      <c r="T177" s="68"/>
      <c r="U177" s="92"/>
      <c r="V177" s="70"/>
      <c r="W177" s="70"/>
      <c r="X177" s="70"/>
      <c r="Y177" s="70"/>
      <c r="Z177" s="70"/>
      <c r="AA177" s="70"/>
      <c r="AB177" s="132"/>
      <c r="AC177" s="125"/>
      <c r="AD177" s="49"/>
      <c r="AE177" s="68"/>
      <c r="AF177" s="68"/>
      <c r="AG177" s="27"/>
      <c r="AH177" s="36"/>
    </row>
    <row r="178" spans="1:34" s="5" customFormat="1" ht="25" customHeight="1">
      <c r="A178" s="24"/>
      <c r="B178" s="8"/>
      <c r="C178" s="92"/>
      <c r="D178" s="83"/>
      <c r="E178" s="83"/>
      <c r="F178" s="84"/>
      <c r="G178" s="84"/>
      <c r="H178" s="84"/>
      <c r="I178" s="84"/>
      <c r="J178" s="84"/>
      <c r="K178" s="85"/>
      <c r="L178" s="86"/>
      <c r="M178" s="87"/>
      <c r="N178" s="125"/>
      <c r="O178" s="68"/>
      <c r="P178" s="145"/>
      <c r="Q178" s="89"/>
      <c r="R178" s="114"/>
      <c r="S178" s="70">
        <f t="shared" si="5"/>
        <v>0</v>
      </c>
      <c r="T178" s="68"/>
      <c r="U178" s="92"/>
      <c r="V178" s="70"/>
      <c r="W178" s="70"/>
      <c r="X178" s="70"/>
      <c r="Y178" s="70"/>
      <c r="Z178" s="70"/>
      <c r="AA178" s="70"/>
      <c r="AB178" s="132"/>
      <c r="AC178" s="125"/>
      <c r="AD178" s="49"/>
      <c r="AE178" s="68"/>
      <c r="AF178" s="68"/>
      <c r="AG178" s="27"/>
      <c r="AH178" s="36"/>
    </row>
    <row r="179" spans="1:34" s="5" customFormat="1" ht="25" customHeight="1">
      <c r="A179" s="24"/>
      <c r="B179" s="8"/>
      <c r="C179" s="92"/>
      <c r="D179" s="83"/>
      <c r="E179" s="83"/>
      <c r="F179" s="84"/>
      <c r="G179" s="84"/>
      <c r="H179" s="84"/>
      <c r="I179" s="84"/>
      <c r="J179" s="84"/>
      <c r="K179" s="85"/>
      <c r="L179" s="86"/>
      <c r="M179" s="87"/>
      <c r="N179" s="125"/>
      <c r="O179" s="68"/>
      <c r="P179" s="145"/>
      <c r="Q179" s="89"/>
      <c r="R179" s="114"/>
      <c r="S179" s="70">
        <f t="shared" si="5"/>
        <v>0</v>
      </c>
      <c r="T179" s="68"/>
      <c r="U179" s="92"/>
      <c r="V179" s="70"/>
      <c r="W179" s="70"/>
      <c r="X179" s="70"/>
      <c r="Y179" s="70"/>
      <c r="Z179" s="70"/>
      <c r="AA179" s="70"/>
      <c r="AB179" s="132"/>
      <c r="AC179" s="125"/>
      <c r="AD179" s="49"/>
      <c r="AE179" s="68"/>
      <c r="AF179" s="68"/>
      <c r="AG179" s="27"/>
      <c r="AH179" s="36"/>
    </row>
    <row r="180" spans="1:34" s="5" customFormat="1" ht="25" customHeight="1">
      <c r="A180" s="24"/>
      <c r="B180" s="8"/>
      <c r="C180" s="92"/>
      <c r="D180" s="83"/>
      <c r="E180" s="83"/>
      <c r="F180" s="84"/>
      <c r="G180" s="84"/>
      <c r="H180" s="84"/>
      <c r="I180" s="84"/>
      <c r="J180" s="84"/>
      <c r="K180" s="85"/>
      <c r="L180" s="86"/>
      <c r="M180" s="87"/>
      <c r="N180" s="125"/>
      <c r="O180" s="68"/>
      <c r="P180" s="145"/>
      <c r="Q180" s="89"/>
      <c r="R180" s="114"/>
      <c r="S180" s="70">
        <f t="shared" si="5"/>
        <v>0</v>
      </c>
      <c r="T180" s="68"/>
      <c r="U180" s="92"/>
      <c r="V180" s="70"/>
      <c r="W180" s="70"/>
      <c r="X180" s="70"/>
      <c r="Y180" s="70"/>
      <c r="Z180" s="70"/>
      <c r="AA180" s="70"/>
      <c r="AB180" s="132"/>
      <c r="AC180" s="125"/>
      <c r="AD180" s="49"/>
      <c r="AE180" s="68"/>
      <c r="AF180" s="68"/>
      <c r="AG180" s="27"/>
      <c r="AH180" s="36"/>
    </row>
    <row r="181" spans="1:34" s="5" customFormat="1" ht="25" customHeight="1">
      <c r="A181" s="24"/>
      <c r="B181" s="8"/>
      <c r="C181" s="92"/>
      <c r="D181" s="83"/>
      <c r="E181" s="83"/>
      <c r="F181" s="84"/>
      <c r="G181" s="84"/>
      <c r="H181" s="84"/>
      <c r="I181" s="84"/>
      <c r="J181" s="84"/>
      <c r="K181" s="85"/>
      <c r="L181" s="86"/>
      <c r="M181" s="87"/>
      <c r="N181" s="125"/>
      <c r="O181" s="68"/>
      <c r="P181" s="145"/>
      <c r="Q181" s="89"/>
      <c r="R181" s="114"/>
      <c r="S181" s="70">
        <f t="shared" si="5"/>
        <v>0</v>
      </c>
      <c r="T181" s="68"/>
      <c r="U181" s="92"/>
      <c r="V181" s="70"/>
      <c r="W181" s="70"/>
      <c r="X181" s="70"/>
      <c r="Y181" s="70"/>
      <c r="Z181" s="70"/>
      <c r="AA181" s="70"/>
      <c r="AB181" s="132"/>
      <c r="AC181" s="125"/>
      <c r="AD181" s="49"/>
      <c r="AE181" s="68"/>
      <c r="AF181" s="68"/>
      <c r="AG181" s="27"/>
      <c r="AH181" s="36"/>
    </row>
    <row r="182" spans="1:34" s="5" customFormat="1" ht="25" customHeight="1">
      <c r="A182" s="24"/>
      <c r="B182" s="8"/>
      <c r="C182" s="92"/>
      <c r="D182" s="83"/>
      <c r="E182" s="83"/>
      <c r="F182" s="84"/>
      <c r="G182" s="84"/>
      <c r="H182" s="84"/>
      <c r="I182" s="84"/>
      <c r="J182" s="84"/>
      <c r="K182" s="85"/>
      <c r="L182" s="86"/>
      <c r="M182" s="87"/>
      <c r="N182" s="125"/>
      <c r="O182" s="68"/>
      <c r="P182" s="145"/>
      <c r="Q182" s="89"/>
      <c r="R182" s="114"/>
      <c r="S182" s="70">
        <f t="shared" si="5"/>
        <v>0</v>
      </c>
      <c r="T182" s="68"/>
      <c r="U182" s="92"/>
      <c r="V182" s="70"/>
      <c r="W182" s="70"/>
      <c r="X182" s="70"/>
      <c r="Y182" s="70"/>
      <c r="Z182" s="70"/>
      <c r="AA182" s="70"/>
      <c r="AB182" s="132"/>
      <c r="AC182" s="125"/>
      <c r="AD182" s="49"/>
      <c r="AE182" s="68"/>
      <c r="AF182" s="68"/>
      <c r="AG182" s="27"/>
      <c r="AH182" s="36"/>
    </row>
    <row r="183" spans="1:34" s="5" customFormat="1" ht="25" customHeight="1">
      <c r="A183" s="24"/>
      <c r="B183" s="8"/>
      <c r="C183" s="92"/>
      <c r="D183" s="83"/>
      <c r="E183" s="83"/>
      <c r="F183" s="84"/>
      <c r="G183" s="84"/>
      <c r="H183" s="84"/>
      <c r="I183" s="84"/>
      <c r="J183" s="84"/>
      <c r="K183" s="85"/>
      <c r="L183" s="86"/>
      <c r="M183" s="87"/>
      <c r="N183" s="125"/>
      <c r="O183" s="68"/>
      <c r="P183" s="145"/>
      <c r="Q183" s="89"/>
      <c r="R183" s="114"/>
      <c r="S183" s="70">
        <f t="shared" si="5"/>
        <v>0</v>
      </c>
      <c r="T183" s="68"/>
      <c r="U183" s="92"/>
      <c r="V183" s="70"/>
      <c r="W183" s="70"/>
      <c r="X183" s="70"/>
      <c r="Y183" s="70"/>
      <c r="Z183" s="70"/>
      <c r="AA183" s="70"/>
      <c r="AB183" s="132"/>
      <c r="AC183" s="125"/>
      <c r="AD183" s="49"/>
      <c r="AE183" s="68"/>
      <c r="AF183" s="68"/>
      <c r="AG183" s="27"/>
      <c r="AH183" s="36"/>
    </row>
    <row r="184" spans="1:34" s="5" customFormat="1" ht="25" customHeight="1">
      <c r="A184" s="24"/>
      <c r="B184" s="8"/>
      <c r="C184" s="92"/>
      <c r="D184" s="83"/>
      <c r="E184" s="83"/>
      <c r="F184" s="84"/>
      <c r="G184" s="84"/>
      <c r="H184" s="84"/>
      <c r="I184" s="84"/>
      <c r="J184" s="84"/>
      <c r="K184" s="85"/>
      <c r="L184" s="86"/>
      <c r="M184" s="87"/>
      <c r="N184" s="125"/>
      <c r="O184" s="68"/>
      <c r="P184" s="145"/>
      <c r="Q184" s="88"/>
      <c r="R184" s="113"/>
      <c r="S184" s="70">
        <f t="shared" si="5"/>
        <v>0</v>
      </c>
      <c r="T184" s="68"/>
      <c r="U184" s="92"/>
      <c r="V184" s="70"/>
      <c r="W184" s="70"/>
      <c r="X184" s="70"/>
      <c r="Y184" s="70"/>
      <c r="Z184" s="70"/>
      <c r="AA184" s="70"/>
      <c r="AB184" s="132"/>
      <c r="AC184" s="125"/>
      <c r="AD184" s="49"/>
      <c r="AE184" s="68"/>
      <c r="AF184" s="68"/>
      <c r="AG184" s="27"/>
      <c r="AH184" s="36"/>
    </row>
    <row r="185" spans="1:34" s="5" customFormat="1" ht="25" customHeight="1">
      <c r="A185" s="24"/>
      <c r="B185" s="8"/>
      <c r="C185" s="92"/>
      <c r="D185" s="83"/>
      <c r="E185" s="83"/>
      <c r="F185" s="84"/>
      <c r="G185" s="84"/>
      <c r="H185" s="84"/>
      <c r="I185" s="84"/>
      <c r="J185" s="84"/>
      <c r="K185" s="85"/>
      <c r="L185" s="86"/>
      <c r="M185" s="87"/>
      <c r="N185" s="125"/>
      <c r="O185" s="68"/>
      <c r="P185" s="145"/>
      <c r="Q185" s="89"/>
      <c r="R185" s="114"/>
      <c r="S185" s="70">
        <f t="shared" si="5"/>
        <v>0</v>
      </c>
      <c r="T185" s="68"/>
      <c r="U185" s="92"/>
      <c r="V185" s="70"/>
      <c r="W185" s="70"/>
      <c r="X185" s="70"/>
      <c r="Y185" s="70"/>
      <c r="Z185" s="70"/>
      <c r="AA185" s="70"/>
      <c r="AB185" s="132"/>
      <c r="AC185" s="125"/>
      <c r="AD185" s="49"/>
      <c r="AE185" s="68"/>
      <c r="AF185" s="68"/>
      <c r="AG185" s="27"/>
      <c r="AH185" s="36"/>
    </row>
    <row r="186" spans="1:34" s="5" customFormat="1" ht="25" customHeight="1">
      <c r="A186" s="24"/>
      <c r="B186" s="8"/>
      <c r="C186" s="92"/>
      <c r="D186" s="83"/>
      <c r="E186" s="83"/>
      <c r="F186" s="84"/>
      <c r="G186" s="84"/>
      <c r="H186" s="84"/>
      <c r="I186" s="84"/>
      <c r="J186" s="84"/>
      <c r="K186" s="85"/>
      <c r="L186" s="86"/>
      <c r="M186" s="87"/>
      <c r="N186" s="125"/>
      <c r="O186" s="68"/>
      <c r="P186" s="145"/>
      <c r="Q186" s="89"/>
      <c r="R186" s="114"/>
      <c r="S186" s="70">
        <f t="shared" si="5"/>
        <v>0</v>
      </c>
      <c r="T186" s="68"/>
      <c r="U186" s="92"/>
      <c r="V186" s="70"/>
      <c r="W186" s="70"/>
      <c r="X186" s="70"/>
      <c r="Y186" s="70"/>
      <c r="Z186" s="70"/>
      <c r="AA186" s="70"/>
      <c r="AB186" s="132"/>
      <c r="AC186" s="125"/>
      <c r="AD186" s="49"/>
      <c r="AE186" s="68"/>
      <c r="AF186" s="68"/>
      <c r="AG186" s="27"/>
      <c r="AH186" s="36"/>
    </row>
    <row r="187" spans="1:34" s="5" customFormat="1" ht="25" customHeight="1">
      <c r="A187" s="24"/>
      <c r="B187" s="8"/>
      <c r="C187" s="92"/>
      <c r="D187" s="83"/>
      <c r="E187" s="83"/>
      <c r="F187" s="84"/>
      <c r="G187" s="84"/>
      <c r="H187" s="84"/>
      <c r="I187" s="84"/>
      <c r="J187" s="84"/>
      <c r="K187" s="85"/>
      <c r="L187" s="86"/>
      <c r="M187" s="87"/>
      <c r="N187" s="125"/>
      <c r="O187" s="68"/>
      <c r="P187" s="145"/>
      <c r="Q187" s="89"/>
      <c r="R187" s="114"/>
      <c r="S187" s="70">
        <f t="shared" si="5"/>
        <v>0</v>
      </c>
      <c r="T187" s="68"/>
      <c r="U187" s="92"/>
      <c r="V187" s="70"/>
      <c r="W187" s="70"/>
      <c r="X187" s="70"/>
      <c r="Y187" s="70"/>
      <c r="Z187" s="70"/>
      <c r="AA187" s="70"/>
      <c r="AB187" s="132"/>
      <c r="AC187" s="125"/>
      <c r="AD187" s="49"/>
      <c r="AE187" s="68"/>
      <c r="AF187" s="68"/>
      <c r="AG187" s="27"/>
      <c r="AH187" s="36"/>
    </row>
    <row r="188" spans="1:34" s="5" customFormat="1" ht="25" customHeight="1">
      <c r="A188" s="24"/>
      <c r="B188" s="8"/>
      <c r="C188" s="92"/>
      <c r="D188" s="83"/>
      <c r="E188" s="83"/>
      <c r="F188" s="84"/>
      <c r="G188" s="84"/>
      <c r="H188" s="84"/>
      <c r="I188" s="84"/>
      <c r="J188" s="84"/>
      <c r="K188" s="85"/>
      <c r="L188" s="86"/>
      <c r="M188" s="87"/>
      <c r="N188" s="125"/>
      <c r="O188" s="68"/>
      <c r="P188" s="145"/>
      <c r="Q188" s="88"/>
      <c r="R188" s="113"/>
      <c r="S188" s="70">
        <f t="shared" si="5"/>
        <v>0</v>
      </c>
      <c r="T188" s="68"/>
      <c r="U188" s="92"/>
      <c r="V188" s="70"/>
      <c r="W188" s="70"/>
      <c r="X188" s="70"/>
      <c r="Y188" s="70"/>
      <c r="Z188" s="70"/>
      <c r="AA188" s="70"/>
      <c r="AB188" s="132"/>
      <c r="AC188" s="125"/>
      <c r="AD188" s="49"/>
      <c r="AE188" s="68"/>
      <c r="AF188" s="68"/>
      <c r="AG188" s="27"/>
      <c r="AH188" s="36"/>
    </row>
    <row r="189" spans="1:34" s="5" customFormat="1" ht="25" customHeight="1">
      <c r="A189" s="24"/>
      <c r="B189" s="8"/>
      <c r="C189" s="92"/>
      <c r="D189" s="83"/>
      <c r="E189" s="83"/>
      <c r="F189" s="84"/>
      <c r="G189" s="84"/>
      <c r="H189" s="84"/>
      <c r="I189" s="84"/>
      <c r="J189" s="84"/>
      <c r="K189" s="85"/>
      <c r="L189" s="86"/>
      <c r="M189" s="87"/>
      <c r="N189" s="125"/>
      <c r="O189" s="68"/>
      <c r="P189" s="145"/>
      <c r="Q189" s="89"/>
      <c r="R189" s="114"/>
      <c r="S189" s="70">
        <f t="shared" si="5"/>
        <v>0</v>
      </c>
      <c r="T189" s="68"/>
      <c r="U189" s="92"/>
      <c r="V189" s="70"/>
      <c r="W189" s="70"/>
      <c r="X189" s="70"/>
      <c r="Y189" s="70"/>
      <c r="Z189" s="70"/>
      <c r="AA189" s="70"/>
      <c r="AB189" s="132"/>
      <c r="AC189" s="125"/>
      <c r="AD189" s="49"/>
      <c r="AE189" s="68"/>
      <c r="AF189" s="68"/>
      <c r="AG189" s="27"/>
      <c r="AH189" s="36"/>
    </row>
    <row r="190" spans="1:34" s="5" customFormat="1" ht="25" customHeight="1">
      <c r="A190" s="24"/>
      <c r="B190" s="8"/>
      <c r="C190" s="92"/>
      <c r="D190" s="83"/>
      <c r="E190" s="83"/>
      <c r="F190" s="84"/>
      <c r="G190" s="84"/>
      <c r="H190" s="84"/>
      <c r="I190" s="84"/>
      <c r="J190" s="84"/>
      <c r="K190" s="85"/>
      <c r="L190" s="86"/>
      <c r="M190" s="87"/>
      <c r="N190" s="125"/>
      <c r="O190" s="68"/>
      <c r="P190" s="145"/>
      <c r="Q190" s="89"/>
      <c r="R190" s="114"/>
      <c r="S190" s="70">
        <f t="shared" si="5"/>
        <v>0</v>
      </c>
      <c r="T190" s="68"/>
      <c r="U190" s="92"/>
      <c r="V190" s="70"/>
      <c r="W190" s="70"/>
      <c r="X190" s="70"/>
      <c r="Y190" s="70"/>
      <c r="Z190" s="70"/>
      <c r="AA190" s="70"/>
      <c r="AB190" s="132"/>
      <c r="AC190" s="125"/>
      <c r="AD190" s="49"/>
      <c r="AE190" s="68"/>
      <c r="AF190" s="68"/>
      <c r="AG190" s="27"/>
      <c r="AH190" s="36"/>
    </row>
    <row r="191" spans="1:34" s="5" customFormat="1" ht="25" customHeight="1">
      <c r="A191" s="24"/>
      <c r="B191" s="8"/>
      <c r="C191" s="92"/>
      <c r="D191" s="83"/>
      <c r="E191" s="83"/>
      <c r="F191" s="84"/>
      <c r="G191" s="84"/>
      <c r="H191" s="84"/>
      <c r="I191" s="84"/>
      <c r="J191" s="84"/>
      <c r="K191" s="85"/>
      <c r="L191" s="86"/>
      <c r="M191" s="87"/>
      <c r="N191" s="125"/>
      <c r="O191" s="68"/>
      <c r="P191" s="145"/>
      <c r="Q191" s="89"/>
      <c r="R191" s="114"/>
      <c r="S191" s="70">
        <f t="shared" si="5"/>
        <v>0</v>
      </c>
      <c r="T191" s="68"/>
      <c r="U191" s="92"/>
      <c r="V191" s="70"/>
      <c r="W191" s="70"/>
      <c r="X191" s="70"/>
      <c r="Y191" s="70"/>
      <c r="Z191" s="70"/>
      <c r="AA191" s="70"/>
      <c r="AB191" s="132"/>
      <c r="AC191" s="125"/>
      <c r="AD191" s="49"/>
      <c r="AE191" s="68"/>
      <c r="AF191" s="68"/>
      <c r="AG191" s="27"/>
      <c r="AH191" s="36"/>
    </row>
    <row r="192" spans="1:34" s="5" customFormat="1" ht="25" customHeight="1">
      <c r="A192" s="24"/>
      <c r="B192" s="8"/>
      <c r="C192" s="92"/>
      <c r="D192" s="83"/>
      <c r="E192" s="83"/>
      <c r="F192" s="84"/>
      <c r="G192" s="84"/>
      <c r="H192" s="84"/>
      <c r="I192" s="84"/>
      <c r="J192" s="84"/>
      <c r="K192" s="85"/>
      <c r="L192" s="86"/>
      <c r="M192" s="87"/>
      <c r="N192" s="125"/>
      <c r="O192" s="68"/>
      <c r="P192" s="145"/>
      <c r="Q192" s="89"/>
      <c r="R192" s="114"/>
      <c r="S192" s="70">
        <f t="shared" si="5"/>
        <v>0</v>
      </c>
      <c r="T192" s="68"/>
      <c r="U192" s="92"/>
      <c r="V192" s="70"/>
      <c r="W192" s="70"/>
      <c r="X192" s="70"/>
      <c r="Y192" s="70"/>
      <c r="Z192" s="70"/>
      <c r="AA192" s="70"/>
      <c r="AB192" s="132"/>
      <c r="AC192" s="125"/>
      <c r="AD192" s="49"/>
      <c r="AE192" s="68"/>
      <c r="AF192" s="68"/>
      <c r="AG192" s="27"/>
      <c r="AH192" s="36"/>
    </row>
    <row r="193" spans="1:34" s="5" customFormat="1" ht="25" customHeight="1">
      <c r="A193" s="24"/>
      <c r="B193" s="8"/>
      <c r="C193" s="92"/>
      <c r="D193" s="83"/>
      <c r="E193" s="83"/>
      <c r="F193" s="84"/>
      <c r="G193" s="84"/>
      <c r="H193" s="84"/>
      <c r="I193" s="84"/>
      <c r="J193" s="84"/>
      <c r="K193" s="85"/>
      <c r="L193" s="86"/>
      <c r="M193" s="87"/>
      <c r="N193" s="125"/>
      <c r="O193" s="68"/>
      <c r="P193" s="145"/>
      <c r="Q193" s="89"/>
      <c r="R193" s="114"/>
      <c r="S193" s="70">
        <f t="shared" si="5"/>
        <v>0</v>
      </c>
      <c r="T193" s="68"/>
      <c r="U193" s="92"/>
      <c r="V193" s="70"/>
      <c r="W193" s="70"/>
      <c r="X193" s="70"/>
      <c r="Y193" s="70"/>
      <c r="Z193" s="70"/>
      <c r="AA193" s="70"/>
      <c r="AB193" s="132"/>
      <c r="AC193" s="125"/>
      <c r="AD193" s="49"/>
      <c r="AE193" s="68"/>
      <c r="AF193" s="68"/>
      <c r="AG193" s="27"/>
      <c r="AH193" s="36"/>
    </row>
    <row r="194" spans="1:34" s="5" customFormat="1" ht="25" customHeight="1">
      <c r="A194" s="24"/>
      <c r="B194" s="8"/>
      <c r="C194" s="92"/>
      <c r="D194" s="83"/>
      <c r="E194" s="83"/>
      <c r="F194" s="84"/>
      <c r="G194" s="84"/>
      <c r="H194" s="84"/>
      <c r="I194" s="84"/>
      <c r="J194" s="84"/>
      <c r="K194" s="85"/>
      <c r="L194" s="86"/>
      <c r="M194" s="87"/>
      <c r="N194" s="125"/>
      <c r="O194" s="68"/>
      <c r="P194" s="145"/>
      <c r="Q194" s="89"/>
      <c r="R194" s="114"/>
      <c r="S194" s="70">
        <f t="shared" si="5"/>
        <v>0</v>
      </c>
      <c r="T194" s="68"/>
      <c r="U194" s="92"/>
      <c r="V194" s="70"/>
      <c r="W194" s="70"/>
      <c r="X194" s="70"/>
      <c r="Y194" s="70"/>
      <c r="Z194" s="70"/>
      <c r="AA194" s="70"/>
      <c r="AB194" s="132"/>
      <c r="AC194" s="125"/>
      <c r="AD194" s="49"/>
      <c r="AE194" s="68"/>
      <c r="AF194" s="68"/>
      <c r="AG194" s="27"/>
      <c r="AH194" s="36"/>
    </row>
    <row r="195" spans="1:34" s="5" customFormat="1" ht="25" customHeight="1">
      <c r="A195" s="24"/>
      <c r="B195" s="8"/>
      <c r="C195" s="92"/>
      <c r="D195" s="83"/>
      <c r="E195" s="83"/>
      <c r="F195" s="84"/>
      <c r="G195" s="84"/>
      <c r="H195" s="84"/>
      <c r="I195" s="84"/>
      <c r="J195" s="84"/>
      <c r="K195" s="85"/>
      <c r="L195" s="86"/>
      <c r="M195" s="87"/>
      <c r="N195" s="125"/>
      <c r="O195" s="68"/>
      <c r="P195" s="145"/>
      <c r="Q195" s="88"/>
      <c r="R195" s="113"/>
      <c r="S195" s="70">
        <f t="shared" si="5"/>
        <v>0</v>
      </c>
      <c r="T195" s="68"/>
      <c r="U195" s="92"/>
      <c r="V195" s="70"/>
      <c r="W195" s="70"/>
      <c r="X195" s="70"/>
      <c r="Y195" s="70"/>
      <c r="Z195" s="70"/>
      <c r="AA195" s="70"/>
      <c r="AB195" s="132"/>
      <c r="AC195" s="125"/>
      <c r="AD195" s="49"/>
      <c r="AE195" s="68"/>
      <c r="AF195" s="68"/>
      <c r="AG195" s="27"/>
      <c r="AH195" s="36"/>
    </row>
    <row r="196" spans="1:34" s="5" customFormat="1" ht="25" customHeight="1">
      <c r="A196" s="24"/>
      <c r="B196" s="8"/>
      <c r="C196" s="92"/>
      <c r="D196" s="83"/>
      <c r="E196" s="83"/>
      <c r="F196" s="84"/>
      <c r="G196" s="84"/>
      <c r="H196" s="84"/>
      <c r="I196" s="84"/>
      <c r="J196" s="84"/>
      <c r="K196" s="85"/>
      <c r="L196" s="86"/>
      <c r="M196" s="87"/>
      <c r="N196" s="125"/>
      <c r="O196" s="68"/>
      <c r="P196" s="145"/>
      <c r="Q196" s="89"/>
      <c r="R196" s="114"/>
      <c r="S196" s="70">
        <f t="shared" si="5"/>
        <v>0</v>
      </c>
      <c r="T196" s="68"/>
      <c r="U196" s="92"/>
      <c r="V196" s="70"/>
      <c r="W196" s="70"/>
      <c r="X196" s="70"/>
      <c r="Y196" s="70"/>
      <c r="Z196" s="70"/>
      <c r="AA196" s="70"/>
      <c r="AB196" s="132"/>
      <c r="AC196" s="125"/>
      <c r="AD196" s="49"/>
      <c r="AE196" s="68"/>
      <c r="AF196" s="68"/>
      <c r="AG196" s="27"/>
      <c r="AH196" s="36"/>
    </row>
    <row r="197" spans="1:34" s="5" customFormat="1" ht="25" customHeight="1">
      <c r="A197" s="24"/>
      <c r="B197" s="8"/>
      <c r="C197" s="92"/>
      <c r="D197" s="83"/>
      <c r="E197" s="83"/>
      <c r="F197" s="84"/>
      <c r="G197" s="84"/>
      <c r="H197" s="84"/>
      <c r="I197" s="84"/>
      <c r="J197" s="84"/>
      <c r="K197" s="85"/>
      <c r="L197" s="86"/>
      <c r="M197" s="87"/>
      <c r="N197" s="125"/>
      <c r="O197" s="68"/>
      <c r="P197" s="145"/>
      <c r="Q197" s="89"/>
      <c r="R197" s="114"/>
      <c r="S197" s="70">
        <f t="shared" si="5"/>
        <v>0</v>
      </c>
      <c r="T197" s="68"/>
      <c r="U197" s="92"/>
      <c r="V197" s="70"/>
      <c r="W197" s="70"/>
      <c r="X197" s="70"/>
      <c r="Y197" s="70"/>
      <c r="Z197" s="70"/>
      <c r="AA197" s="70"/>
      <c r="AB197" s="132"/>
      <c r="AC197" s="125"/>
      <c r="AD197" s="49"/>
      <c r="AE197" s="68"/>
      <c r="AF197" s="68"/>
      <c r="AG197" s="27"/>
      <c r="AH197" s="36"/>
    </row>
    <row r="198" spans="1:34" s="5" customFormat="1" ht="25" customHeight="1">
      <c r="A198" s="24"/>
      <c r="B198" s="8"/>
      <c r="C198" s="92"/>
      <c r="D198" s="83"/>
      <c r="E198" s="83"/>
      <c r="F198" s="84"/>
      <c r="G198" s="84"/>
      <c r="H198" s="84"/>
      <c r="I198" s="84"/>
      <c r="J198" s="84"/>
      <c r="K198" s="85"/>
      <c r="L198" s="86"/>
      <c r="M198" s="87"/>
      <c r="N198" s="125"/>
      <c r="O198" s="68"/>
      <c r="P198" s="145"/>
      <c r="Q198" s="89"/>
      <c r="R198" s="114"/>
      <c r="S198" s="70">
        <f t="shared" si="5"/>
        <v>0</v>
      </c>
      <c r="T198" s="68"/>
      <c r="U198" s="92"/>
      <c r="V198" s="70"/>
      <c r="W198" s="70"/>
      <c r="X198" s="70"/>
      <c r="Y198" s="70"/>
      <c r="Z198" s="70"/>
      <c r="AA198" s="70"/>
      <c r="AB198" s="132"/>
      <c r="AC198" s="125"/>
      <c r="AD198" s="49"/>
      <c r="AE198" s="68"/>
      <c r="AF198" s="68"/>
      <c r="AG198" s="27"/>
      <c r="AH198" s="36"/>
    </row>
    <row r="199" spans="1:34" s="5" customFormat="1" ht="25" customHeight="1">
      <c r="A199" s="24"/>
      <c r="B199" s="8"/>
      <c r="C199" s="92"/>
      <c r="D199" s="83"/>
      <c r="E199" s="83"/>
      <c r="F199" s="84"/>
      <c r="G199" s="84"/>
      <c r="H199" s="84"/>
      <c r="I199" s="84"/>
      <c r="J199" s="84"/>
      <c r="K199" s="85"/>
      <c r="L199" s="86"/>
      <c r="M199" s="87"/>
      <c r="N199" s="125"/>
      <c r="O199" s="68"/>
      <c r="P199" s="145"/>
      <c r="Q199" s="88"/>
      <c r="R199" s="113"/>
      <c r="S199" s="70">
        <f t="shared" si="5"/>
        <v>0</v>
      </c>
      <c r="T199" s="68"/>
      <c r="U199" s="92"/>
      <c r="V199" s="70"/>
      <c r="W199" s="70"/>
      <c r="X199" s="70"/>
      <c r="Y199" s="70"/>
      <c r="Z199" s="70"/>
      <c r="AA199" s="70"/>
      <c r="AB199" s="132"/>
      <c r="AC199" s="125"/>
      <c r="AD199" s="49"/>
      <c r="AE199" s="68"/>
      <c r="AF199" s="68"/>
      <c r="AG199" s="27"/>
      <c r="AH199" s="36"/>
    </row>
    <row r="200" spans="1:34" s="5" customFormat="1" ht="25" customHeight="1">
      <c r="A200" s="24"/>
      <c r="B200" s="8"/>
      <c r="C200" s="92"/>
      <c r="D200" s="83"/>
      <c r="E200" s="83"/>
      <c r="F200" s="84"/>
      <c r="G200" s="84"/>
      <c r="H200" s="84"/>
      <c r="I200" s="84"/>
      <c r="J200" s="84"/>
      <c r="K200" s="85"/>
      <c r="L200" s="86"/>
      <c r="M200" s="87"/>
      <c r="N200" s="125"/>
      <c r="O200" s="68"/>
      <c r="P200" s="145"/>
      <c r="Q200" s="89"/>
      <c r="R200" s="114"/>
      <c r="S200" s="70">
        <f t="shared" si="5"/>
        <v>0</v>
      </c>
      <c r="T200" s="68"/>
      <c r="U200" s="92"/>
      <c r="V200" s="70"/>
      <c r="W200" s="70"/>
      <c r="X200" s="70"/>
      <c r="Y200" s="70"/>
      <c r="Z200" s="70"/>
      <c r="AA200" s="70"/>
      <c r="AB200" s="132"/>
      <c r="AC200" s="125"/>
      <c r="AD200" s="49"/>
      <c r="AE200" s="68"/>
      <c r="AF200" s="68"/>
      <c r="AG200" s="27"/>
      <c r="AH200" s="36"/>
    </row>
    <row r="201" spans="1:34" s="5" customFormat="1" ht="25" customHeight="1">
      <c r="A201" s="24"/>
      <c r="B201" s="8"/>
      <c r="C201" s="92"/>
      <c r="D201" s="83"/>
      <c r="E201" s="83"/>
      <c r="F201" s="84"/>
      <c r="G201" s="84"/>
      <c r="H201" s="84"/>
      <c r="I201" s="84"/>
      <c r="J201" s="84"/>
      <c r="K201" s="85"/>
      <c r="L201" s="86"/>
      <c r="M201" s="87"/>
      <c r="N201" s="125"/>
      <c r="O201" s="68"/>
      <c r="P201" s="145"/>
      <c r="Q201" s="89"/>
      <c r="R201" s="114"/>
      <c r="S201" s="70">
        <f t="shared" si="5"/>
        <v>0</v>
      </c>
      <c r="T201" s="68"/>
      <c r="U201" s="92"/>
      <c r="V201" s="70"/>
      <c r="W201" s="70"/>
      <c r="X201" s="70"/>
      <c r="Y201" s="70"/>
      <c r="Z201" s="70"/>
      <c r="AA201" s="70"/>
      <c r="AB201" s="132"/>
      <c r="AC201" s="125"/>
      <c r="AD201" s="49"/>
      <c r="AE201" s="68"/>
      <c r="AF201" s="68"/>
      <c r="AG201" s="27"/>
      <c r="AH201" s="36"/>
    </row>
    <row r="202" spans="1:34" s="5" customFormat="1" ht="25" customHeight="1">
      <c r="A202" s="24"/>
      <c r="B202" s="8"/>
      <c r="C202" s="92"/>
      <c r="D202" s="83"/>
      <c r="E202" s="83"/>
      <c r="F202" s="84"/>
      <c r="G202" s="84"/>
      <c r="H202" s="84"/>
      <c r="I202" s="84"/>
      <c r="J202" s="84"/>
      <c r="K202" s="85"/>
      <c r="L202" s="86"/>
      <c r="M202" s="87"/>
      <c r="N202" s="125"/>
      <c r="O202" s="68"/>
      <c r="P202" s="145"/>
      <c r="Q202" s="89"/>
      <c r="R202" s="114"/>
      <c r="S202" s="70">
        <f t="shared" si="5"/>
        <v>0</v>
      </c>
      <c r="T202" s="68"/>
      <c r="U202" s="92"/>
      <c r="V202" s="70"/>
      <c r="W202" s="70"/>
      <c r="X202" s="70"/>
      <c r="Y202" s="70"/>
      <c r="Z202" s="70"/>
      <c r="AA202" s="70"/>
      <c r="AB202" s="132"/>
      <c r="AC202" s="125"/>
      <c r="AD202" s="49"/>
      <c r="AE202" s="68"/>
      <c r="AF202" s="68"/>
      <c r="AG202" s="27"/>
      <c r="AH202" s="36"/>
    </row>
    <row r="203" spans="1:34" s="5" customFormat="1" ht="25" customHeight="1">
      <c r="A203" s="24"/>
      <c r="B203" s="8"/>
      <c r="C203" s="92"/>
      <c r="D203" s="83"/>
      <c r="E203" s="83"/>
      <c r="F203" s="84"/>
      <c r="G203" s="84"/>
      <c r="H203" s="84"/>
      <c r="I203" s="84"/>
      <c r="J203" s="84"/>
      <c r="K203" s="85"/>
      <c r="L203" s="86"/>
      <c r="M203" s="87"/>
      <c r="N203" s="125"/>
      <c r="O203" s="68"/>
      <c r="P203" s="145"/>
      <c r="Q203" s="89"/>
      <c r="R203" s="114"/>
      <c r="S203" s="70">
        <f t="shared" si="5"/>
        <v>0</v>
      </c>
      <c r="T203" s="68"/>
      <c r="U203" s="92"/>
      <c r="V203" s="70"/>
      <c r="W203" s="70"/>
      <c r="X203" s="70"/>
      <c r="Y203" s="70"/>
      <c r="Z203" s="70"/>
      <c r="AA203" s="70"/>
      <c r="AB203" s="132"/>
      <c r="AC203" s="125"/>
      <c r="AD203" s="49"/>
      <c r="AE203" s="68"/>
      <c r="AF203" s="68"/>
      <c r="AG203" s="27"/>
      <c r="AH203" s="36"/>
    </row>
    <row r="204" spans="1:34" s="5" customFormat="1" ht="25" customHeight="1">
      <c r="A204" s="24"/>
      <c r="B204" s="8"/>
      <c r="C204" s="92"/>
      <c r="D204" s="83"/>
      <c r="E204" s="83"/>
      <c r="F204" s="84"/>
      <c r="G204" s="84"/>
      <c r="H204" s="84"/>
      <c r="I204" s="84"/>
      <c r="J204" s="84"/>
      <c r="K204" s="85"/>
      <c r="L204" s="86"/>
      <c r="M204" s="87"/>
      <c r="N204" s="125"/>
      <c r="O204" s="68"/>
      <c r="P204" s="145"/>
      <c r="Q204" s="89"/>
      <c r="R204" s="114"/>
      <c r="S204" s="70">
        <f t="shared" ref="S204:S221" si="6">Q203+Q204</f>
        <v>0</v>
      </c>
      <c r="T204" s="68"/>
      <c r="U204" s="92"/>
      <c r="V204" s="70"/>
      <c r="W204" s="70"/>
      <c r="X204" s="70"/>
      <c r="Y204" s="70"/>
      <c r="Z204" s="70"/>
      <c r="AA204" s="70"/>
      <c r="AB204" s="132"/>
      <c r="AC204" s="125"/>
      <c r="AD204" s="49"/>
      <c r="AE204" s="68"/>
      <c r="AF204" s="68"/>
      <c r="AG204" s="27"/>
      <c r="AH204" s="36"/>
    </row>
    <row r="205" spans="1:34" s="5" customFormat="1" ht="25" customHeight="1">
      <c r="A205" s="24"/>
      <c r="B205" s="8"/>
      <c r="C205" s="92"/>
      <c r="D205" s="83"/>
      <c r="E205" s="83"/>
      <c r="F205" s="84"/>
      <c r="G205" s="84"/>
      <c r="H205" s="84"/>
      <c r="I205" s="84"/>
      <c r="J205" s="84"/>
      <c r="K205" s="85"/>
      <c r="L205" s="86"/>
      <c r="M205" s="87"/>
      <c r="N205" s="125"/>
      <c r="O205" s="68"/>
      <c r="P205" s="145"/>
      <c r="Q205" s="89"/>
      <c r="R205" s="114"/>
      <c r="S205" s="70">
        <f t="shared" si="6"/>
        <v>0</v>
      </c>
      <c r="T205" s="68"/>
      <c r="U205" s="92"/>
      <c r="V205" s="70"/>
      <c r="W205" s="70"/>
      <c r="X205" s="70"/>
      <c r="Y205" s="70"/>
      <c r="Z205" s="70"/>
      <c r="AA205" s="70"/>
      <c r="AB205" s="132"/>
      <c r="AC205" s="125"/>
      <c r="AD205" s="49"/>
      <c r="AE205" s="68"/>
      <c r="AF205" s="68"/>
      <c r="AG205" s="27"/>
      <c r="AH205" s="36"/>
    </row>
    <row r="206" spans="1:34" s="5" customFormat="1" ht="25" customHeight="1">
      <c r="A206" s="24"/>
      <c r="B206" s="8"/>
      <c r="C206" s="92"/>
      <c r="D206" s="83"/>
      <c r="E206" s="83"/>
      <c r="F206" s="84"/>
      <c r="G206" s="84"/>
      <c r="H206" s="84"/>
      <c r="I206" s="84"/>
      <c r="J206" s="84"/>
      <c r="K206" s="85"/>
      <c r="L206" s="86"/>
      <c r="M206" s="87"/>
      <c r="N206" s="125"/>
      <c r="O206" s="68"/>
      <c r="P206" s="145"/>
      <c r="Q206" s="88"/>
      <c r="R206" s="113"/>
      <c r="S206" s="70">
        <f t="shared" si="6"/>
        <v>0</v>
      </c>
      <c r="T206" s="68"/>
      <c r="U206" s="92"/>
      <c r="V206" s="70"/>
      <c r="W206" s="70"/>
      <c r="X206" s="70"/>
      <c r="Y206" s="70"/>
      <c r="Z206" s="70"/>
      <c r="AA206" s="70"/>
      <c r="AB206" s="132"/>
      <c r="AC206" s="125"/>
      <c r="AD206" s="49"/>
      <c r="AE206" s="68"/>
      <c r="AF206" s="68"/>
      <c r="AG206" s="27"/>
      <c r="AH206" s="36"/>
    </row>
    <row r="207" spans="1:34" s="5" customFormat="1" ht="25" customHeight="1">
      <c r="A207" s="24"/>
      <c r="B207" s="8"/>
      <c r="C207" s="92"/>
      <c r="D207" s="83"/>
      <c r="E207" s="83"/>
      <c r="F207" s="84"/>
      <c r="G207" s="84"/>
      <c r="H207" s="84"/>
      <c r="I207" s="84"/>
      <c r="J207" s="84"/>
      <c r="K207" s="85"/>
      <c r="L207" s="86"/>
      <c r="M207" s="87"/>
      <c r="N207" s="125"/>
      <c r="O207" s="68"/>
      <c r="P207" s="145"/>
      <c r="Q207" s="89"/>
      <c r="R207" s="114"/>
      <c r="S207" s="70">
        <f t="shared" si="6"/>
        <v>0</v>
      </c>
      <c r="T207" s="68"/>
      <c r="U207" s="92"/>
      <c r="V207" s="70"/>
      <c r="W207" s="70"/>
      <c r="X207" s="70"/>
      <c r="Y207" s="70"/>
      <c r="Z207" s="70"/>
      <c r="AA207" s="70"/>
      <c r="AB207" s="132"/>
      <c r="AC207" s="125"/>
      <c r="AD207" s="49"/>
      <c r="AE207" s="68"/>
      <c r="AF207" s="68"/>
      <c r="AG207" s="27"/>
      <c r="AH207" s="36"/>
    </row>
    <row r="208" spans="1:34" s="5" customFormat="1" ht="25" customHeight="1">
      <c r="A208" s="24"/>
      <c r="B208" s="8"/>
      <c r="C208" s="92"/>
      <c r="D208" s="83"/>
      <c r="E208" s="83"/>
      <c r="F208" s="84"/>
      <c r="G208" s="84"/>
      <c r="H208" s="84"/>
      <c r="I208" s="84"/>
      <c r="J208" s="84"/>
      <c r="K208" s="85"/>
      <c r="L208" s="86"/>
      <c r="M208" s="87"/>
      <c r="N208" s="125"/>
      <c r="O208" s="68"/>
      <c r="P208" s="145"/>
      <c r="Q208" s="89"/>
      <c r="R208" s="114"/>
      <c r="S208" s="70">
        <f t="shared" si="6"/>
        <v>0</v>
      </c>
      <c r="T208" s="68"/>
      <c r="U208" s="92"/>
      <c r="V208" s="70"/>
      <c r="W208" s="70"/>
      <c r="X208" s="70"/>
      <c r="Y208" s="70"/>
      <c r="Z208" s="70"/>
      <c r="AA208" s="70"/>
      <c r="AB208" s="132"/>
      <c r="AC208" s="125"/>
      <c r="AD208" s="49"/>
      <c r="AE208" s="68"/>
      <c r="AF208" s="68"/>
      <c r="AG208" s="27"/>
      <c r="AH208" s="36"/>
    </row>
    <row r="209" spans="1:34" s="5" customFormat="1" ht="25" customHeight="1">
      <c r="A209" s="24"/>
      <c r="B209" s="8"/>
      <c r="C209" s="92"/>
      <c r="D209" s="83"/>
      <c r="E209" s="83"/>
      <c r="F209" s="84"/>
      <c r="G209" s="84"/>
      <c r="H209" s="84"/>
      <c r="I209" s="84"/>
      <c r="J209" s="84"/>
      <c r="K209" s="85"/>
      <c r="L209" s="86"/>
      <c r="M209" s="87"/>
      <c r="N209" s="125"/>
      <c r="O209" s="68"/>
      <c r="P209" s="145"/>
      <c r="Q209" s="89"/>
      <c r="R209" s="114"/>
      <c r="S209" s="70">
        <f t="shared" si="6"/>
        <v>0</v>
      </c>
      <c r="T209" s="68"/>
      <c r="U209" s="92"/>
      <c r="V209" s="70"/>
      <c r="W209" s="70"/>
      <c r="X209" s="70"/>
      <c r="Y209" s="70"/>
      <c r="Z209" s="70"/>
      <c r="AA209" s="70"/>
      <c r="AB209" s="132"/>
      <c r="AC209" s="125"/>
      <c r="AD209" s="49"/>
      <c r="AE209" s="68"/>
      <c r="AF209" s="68"/>
      <c r="AG209" s="27"/>
      <c r="AH209" s="36"/>
    </row>
    <row r="210" spans="1:34" s="5" customFormat="1" ht="25" customHeight="1">
      <c r="A210" s="24"/>
      <c r="B210" s="8"/>
      <c r="C210" s="92"/>
      <c r="D210" s="83"/>
      <c r="E210" s="83"/>
      <c r="F210" s="84"/>
      <c r="G210" s="84"/>
      <c r="H210" s="84"/>
      <c r="I210" s="84"/>
      <c r="J210" s="84"/>
      <c r="K210" s="85"/>
      <c r="L210" s="86"/>
      <c r="M210" s="87"/>
      <c r="N210" s="125"/>
      <c r="O210" s="68"/>
      <c r="P210" s="145"/>
      <c r="Q210" s="88"/>
      <c r="R210" s="113"/>
      <c r="S210" s="70">
        <f t="shared" si="6"/>
        <v>0</v>
      </c>
      <c r="T210" s="68"/>
      <c r="U210" s="92"/>
      <c r="V210" s="70"/>
      <c r="W210" s="70"/>
      <c r="X210" s="70"/>
      <c r="Y210" s="70"/>
      <c r="Z210" s="70"/>
      <c r="AA210" s="70"/>
      <c r="AB210" s="132"/>
      <c r="AC210" s="125"/>
      <c r="AD210" s="49"/>
      <c r="AE210" s="68"/>
      <c r="AF210" s="68"/>
      <c r="AG210" s="27"/>
      <c r="AH210" s="36"/>
    </row>
    <row r="211" spans="1:34" s="5" customFormat="1" ht="25" customHeight="1">
      <c r="A211" s="24"/>
      <c r="B211" s="8"/>
      <c r="C211" s="92"/>
      <c r="D211" s="83"/>
      <c r="E211" s="83"/>
      <c r="F211" s="84"/>
      <c r="G211" s="84"/>
      <c r="H211" s="84"/>
      <c r="I211" s="84"/>
      <c r="J211" s="84"/>
      <c r="K211" s="85"/>
      <c r="L211" s="86"/>
      <c r="M211" s="87"/>
      <c r="N211" s="125"/>
      <c r="O211" s="68"/>
      <c r="P211" s="145"/>
      <c r="Q211" s="89"/>
      <c r="R211" s="114"/>
      <c r="S211" s="70">
        <f t="shared" si="6"/>
        <v>0</v>
      </c>
      <c r="T211" s="68"/>
      <c r="U211" s="92"/>
      <c r="V211" s="70"/>
      <c r="W211" s="70"/>
      <c r="X211" s="70"/>
      <c r="Y211" s="70"/>
      <c r="Z211" s="70"/>
      <c r="AA211" s="70"/>
      <c r="AB211" s="132"/>
      <c r="AC211" s="125"/>
      <c r="AD211" s="49"/>
      <c r="AE211" s="68"/>
      <c r="AF211" s="68"/>
      <c r="AG211" s="27"/>
      <c r="AH211" s="36"/>
    </row>
    <row r="212" spans="1:34" s="5" customFormat="1" ht="25" customHeight="1">
      <c r="A212" s="24"/>
      <c r="B212" s="8"/>
      <c r="C212" s="92"/>
      <c r="D212" s="83"/>
      <c r="E212" s="83"/>
      <c r="F212" s="84"/>
      <c r="G212" s="84"/>
      <c r="H212" s="84"/>
      <c r="I212" s="84"/>
      <c r="J212" s="84"/>
      <c r="K212" s="85"/>
      <c r="L212" s="86"/>
      <c r="M212" s="87"/>
      <c r="N212" s="125"/>
      <c r="O212" s="68"/>
      <c r="P212" s="145"/>
      <c r="Q212" s="89"/>
      <c r="R212" s="114"/>
      <c r="S212" s="70">
        <f t="shared" si="6"/>
        <v>0</v>
      </c>
      <c r="T212" s="68"/>
      <c r="U212" s="92"/>
      <c r="V212" s="70"/>
      <c r="W212" s="70"/>
      <c r="X212" s="70"/>
      <c r="Y212" s="70"/>
      <c r="Z212" s="70"/>
      <c r="AA212" s="70"/>
      <c r="AB212" s="132"/>
      <c r="AC212" s="125"/>
      <c r="AD212" s="49"/>
      <c r="AE212" s="68"/>
      <c r="AF212" s="68"/>
      <c r="AG212" s="27"/>
      <c r="AH212" s="36"/>
    </row>
    <row r="213" spans="1:34" s="5" customFormat="1" ht="25" customHeight="1">
      <c r="A213" s="24"/>
      <c r="B213" s="8"/>
      <c r="C213" s="92"/>
      <c r="D213" s="83"/>
      <c r="E213" s="83"/>
      <c r="F213" s="84"/>
      <c r="G213" s="84"/>
      <c r="H213" s="84"/>
      <c r="I213" s="84"/>
      <c r="J213" s="84"/>
      <c r="K213" s="85"/>
      <c r="L213" s="86"/>
      <c r="M213" s="87"/>
      <c r="N213" s="125"/>
      <c r="O213" s="68"/>
      <c r="P213" s="145"/>
      <c r="Q213" s="89"/>
      <c r="R213" s="114"/>
      <c r="S213" s="70">
        <f t="shared" si="6"/>
        <v>0</v>
      </c>
      <c r="T213" s="68"/>
      <c r="U213" s="92"/>
      <c r="V213" s="70"/>
      <c r="W213" s="70"/>
      <c r="X213" s="70"/>
      <c r="Y213" s="70"/>
      <c r="Z213" s="70"/>
      <c r="AA213" s="70"/>
      <c r="AB213" s="132"/>
      <c r="AC213" s="125"/>
      <c r="AD213" s="49"/>
      <c r="AE213" s="68"/>
      <c r="AF213" s="68"/>
      <c r="AG213" s="27"/>
      <c r="AH213" s="36"/>
    </row>
    <row r="214" spans="1:34" s="5" customFormat="1" ht="25" customHeight="1">
      <c r="A214" s="24"/>
      <c r="B214" s="8"/>
      <c r="C214" s="92"/>
      <c r="D214" s="83"/>
      <c r="E214" s="83"/>
      <c r="F214" s="84"/>
      <c r="G214" s="84"/>
      <c r="H214" s="84"/>
      <c r="I214" s="84"/>
      <c r="J214" s="84"/>
      <c r="K214" s="85"/>
      <c r="L214" s="86"/>
      <c r="M214" s="87"/>
      <c r="N214" s="125"/>
      <c r="O214" s="68"/>
      <c r="P214" s="145"/>
      <c r="Q214" s="89"/>
      <c r="R214" s="114"/>
      <c r="S214" s="70">
        <f t="shared" si="6"/>
        <v>0</v>
      </c>
      <c r="T214" s="68"/>
      <c r="U214" s="92"/>
      <c r="V214" s="70"/>
      <c r="W214" s="70"/>
      <c r="X214" s="70"/>
      <c r="Y214" s="70"/>
      <c r="Z214" s="70"/>
      <c r="AA214" s="70"/>
      <c r="AB214" s="132"/>
      <c r="AC214" s="125"/>
      <c r="AD214" s="49"/>
      <c r="AE214" s="68"/>
      <c r="AF214" s="68"/>
      <c r="AG214" s="27"/>
      <c r="AH214" s="36"/>
    </row>
    <row r="215" spans="1:34" s="5" customFormat="1" ht="25" customHeight="1">
      <c r="A215" s="24"/>
      <c r="B215" s="8"/>
      <c r="C215" s="92"/>
      <c r="D215" s="83"/>
      <c r="E215" s="83"/>
      <c r="F215" s="84"/>
      <c r="G215" s="84"/>
      <c r="H215" s="84"/>
      <c r="I215" s="84"/>
      <c r="J215" s="84"/>
      <c r="K215" s="85"/>
      <c r="L215" s="86"/>
      <c r="M215" s="87"/>
      <c r="N215" s="125"/>
      <c r="O215" s="68"/>
      <c r="P215" s="145"/>
      <c r="Q215" s="89"/>
      <c r="R215" s="114"/>
      <c r="S215" s="70">
        <f t="shared" si="6"/>
        <v>0</v>
      </c>
      <c r="T215" s="68"/>
      <c r="U215" s="92"/>
      <c r="V215" s="70"/>
      <c r="W215" s="70"/>
      <c r="X215" s="70"/>
      <c r="Y215" s="70"/>
      <c r="Z215" s="70"/>
      <c r="AA215" s="70"/>
      <c r="AB215" s="132"/>
      <c r="AC215" s="125"/>
      <c r="AD215" s="49"/>
      <c r="AE215" s="68"/>
      <c r="AF215" s="68"/>
      <c r="AG215" s="27"/>
      <c r="AH215" s="36"/>
    </row>
    <row r="216" spans="1:34" s="5" customFormat="1" ht="25" customHeight="1">
      <c r="A216" s="24"/>
      <c r="B216" s="8"/>
      <c r="C216" s="92"/>
      <c r="D216" s="83"/>
      <c r="E216" s="83"/>
      <c r="F216" s="84"/>
      <c r="G216" s="84"/>
      <c r="H216" s="84"/>
      <c r="I216" s="84"/>
      <c r="J216" s="84"/>
      <c r="K216" s="85"/>
      <c r="L216" s="86"/>
      <c r="M216" s="87"/>
      <c r="N216" s="125"/>
      <c r="O216" s="68"/>
      <c r="P216" s="145"/>
      <c r="Q216" s="89"/>
      <c r="R216" s="114"/>
      <c r="S216" s="70">
        <f t="shared" si="6"/>
        <v>0</v>
      </c>
      <c r="T216" s="68"/>
      <c r="U216" s="92"/>
      <c r="V216" s="70"/>
      <c r="W216" s="70"/>
      <c r="X216" s="70"/>
      <c r="Y216" s="70"/>
      <c r="Z216" s="70"/>
      <c r="AA216" s="70"/>
      <c r="AB216" s="132"/>
      <c r="AC216" s="125"/>
      <c r="AD216" s="49"/>
      <c r="AE216" s="68"/>
      <c r="AF216" s="68"/>
      <c r="AG216" s="27"/>
      <c r="AH216" s="36"/>
    </row>
    <row r="217" spans="1:34" s="5" customFormat="1" ht="25" customHeight="1">
      <c r="A217" s="24"/>
      <c r="B217" s="8"/>
      <c r="C217" s="92"/>
      <c r="D217" s="83"/>
      <c r="E217" s="83"/>
      <c r="F217" s="84"/>
      <c r="G217" s="84"/>
      <c r="H217" s="84"/>
      <c r="I217" s="84"/>
      <c r="J217" s="84"/>
      <c r="K217" s="85"/>
      <c r="L217" s="86"/>
      <c r="M217" s="87"/>
      <c r="N217" s="125"/>
      <c r="O217" s="68"/>
      <c r="P217" s="145"/>
      <c r="Q217" s="88"/>
      <c r="R217" s="113"/>
      <c r="S217" s="70">
        <f t="shared" si="6"/>
        <v>0</v>
      </c>
      <c r="T217" s="68"/>
      <c r="U217" s="92"/>
      <c r="V217" s="70"/>
      <c r="W217" s="70"/>
      <c r="X217" s="70"/>
      <c r="Y217" s="70"/>
      <c r="Z217" s="70"/>
      <c r="AA217" s="70"/>
      <c r="AB217" s="132"/>
      <c r="AC217" s="125"/>
      <c r="AD217" s="49"/>
      <c r="AE217" s="68"/>
      <c r="AF217" s="68"/>
      <c r="AG217" s="27"/>
      <c r="AH217" s="36"/>
    </row>
    <row r="218" spans="1:34" s="5" customFormat="1" ht="25" customHeight="1">
      <c r="A218" s="24"/>
      <c r="B218" s="8"/>
      <c r="C218" s="92"/>
      <c r="D218" s="83"/>
      <c r="E218" s="83"/>
      <c r="F218" s="84"/>
      <c r="G218" s="84"/>
      <c r="H218" s="84"/>
      <c r="I218" s="84"/>
      <c r="J218" s="84"/>
      <c r="K218" s="85"/>
      <c r="L218" s="86"/>
      <c r="M218" s="87"/>
      <c r="N218" s="125"/>
      <c r="O218" s="68"/>
      <c r="P218" s="145"/>
      <c r="Q218" s="89"/>
      <c r="R218" s="114"/>
      <c r="S218" s="70">
        <f t="shared" si="6"/>
        <v>0</v>
      </c>
      <c r="T218" s="68"/>
      <c r="U218" s="92"/>
      <c r="V218" s="70"/>
      <c r="W218" s="70"/>
      <c r="X218" s="70"/>
      <c r="Y218" s="70"/>
      <c r="Z218" s="70"/>
      <c r="AA218" s="70"/>
      <c r="AB218" s="132"/>
      <c r="AC218" s="125"/>
      <c r="AD218" s="49"/>
      <c r="AE218" s="68"/>
      <c r="AF218" s="68"/>
      <c r="AG218" s="27"/>
      <c r="AH218" s="36"/>
    </row>
    <row r="219" spans="1:34" s="5" customFormat="1" ht="25" customHeight="1">
      <c r="A219" s="24"/>
      <c r="B219" s="8"/>
      <c r="C219" s="92"/>
      <c r="D219" s="83"/>
      <c r="E219" s="83"/>
      <c r="F219" s="84"/>
      <c r="G219" s="84"/>
      <c r="H219" s="84"/>
      <c r="I219" s="84"/>
      <c r="J219" s="84"/>
      <c r="K219" s="85"/>
      <c r="L219" s="86"/>
      <c r="M219" s="87"/>
      <c r="N219" s="125"/>
      <c r="O219" s="68"/>
      <c r="P219" s="145"/>
      <c r="Q219" s="89"/>
      <c r="R219" s="114"/>
      <c r="S219" s="70">
        <f t="shared" si="6"/>
        <v>0</v>
      </c>
      <c r="T219" s="68"/>
      <c r="U219" s="92"/>
      <c r="V219" s="70"/>
      <c r="W219" s="70"/>
      <c r="X219" s="70"/>
      <c r="Y219" s="70"/>
      <c r="Z219" s="70"/>
      <c r="AA219" s="70"/>
      <c r="AB219" s="132"/>
      <c r="AC219" s="125"/>
      <c r="AD219" s="49"/>
      <c r="AE219" s="68"/>
      <c r="AF219" s="68"/>
      <c r="AG219" s="27"/>
      <c r="AH219" s="36"/>
    </row>
    <row r="220" spans="1:34" s="5" customFormat="1" ht="25" customHeight="1">
      <c r="A220" s="24"/>
      <c r="B220" s="8"/>
      <c r="C220" s="92"/>
      <c r="D220" s="83"/>
      <c r="E220" s="83"/>
      <c r="F220" s="84"/>
      <c r="G220" s="84"/>
      <c r="H220" s="84"/>
      <c r="I220" s="84"/>
      <c r="J220" s="84"/>
      <c r="K220" s="85"/>
      <c r="L220" s="86"/>
      <c r="M220" s="87"/>
      <c r="N220" s="125"/>
      <c r="O220" s="68"/>
      <c r="P220" s="145"/>
      <c r="Q220" s="89"/>
      <c r="R220" s="114"/>
      <c r="S220" s="70">
        <f t="shared" si="6"/>
        <v>0</v>
      </c>
      <c r="T220" s="68"/>
      <c r="U220" s="92"/>
      <c r="V220" s="70"/>
      <c r="W220" s="70"/>
      <c r="X220" s="70"/>
      <c r="Y220" s="70"/>
      <c r="Z220" s="70"/>
      <c r="AA220" s="70"/>
      <c r="AB220" s="132"/>
      <c r="AC220" s="125"/>
      <c r="AD220" s="49"/>
      <c r="AE220" s="68"/>
      <c r="AF220" s="68"/>
      <c r="AG220" s="27"/>
      <c r="AH220" s="36"/>
    </row>
    <row r="221" spans="1:34" s="5" customFormat="1" ht="25" customHeight="1">
      <c r="A221" s="24"/>
      <c r="B221" s="8"/>
      <c r="C221" s="92"/>
      <c r="D221" s="83"/>
      <c r="E221" s="83"/>
      <c r="F221" s="84"/>
      <c r="G221" s="84"/>
      <c r="H221" s="84"/>
      <c r="I221" s="84"/>
      <c r="J221" s="84"/>
      <c r="K221" s="85"/>
      <c r="L221" s="86"/>
      <c r="M221" s="87"/>
      <c r="N221" s="125"/>
      <c r="O221" s="68"/>
      <c r="P221" s="145"/>
      <c r="Q221" s="88"/>
      <c r="R221" s="113"/>
      <c r="S221" s="70">
        <f t="shared" si="6"/>
        <v>0</v>
      </c>
      <c r="T221" s="68"/>
      <c r="U221" s="92"/>
      <c r="V221" s="70"/>
      <c r="W221" s="70"/>
      <c r="X221" s="70"/>
      <c r="Y221" s="70"/>
      <c r="Z221" s="70"/>
      <c r="AA221" s="70"/>
      <c r="AB221" s="132"/>
      <c r="AC221" s="125"/>
      <c r="AD221" s="49"/>
      <c r="AE221" s="68"/>
      <c r="AF221" s="68"/>
      <c r="AG221" s="27"/>
      <c r="AH221" s="36"/>
    </row>
    <row r="222" spans="1:34" s="5" customFormat="1" ht="25" customHeight="1">
      <c r="A222" s="24"/>
      <c r="B222" s="8"/>
      <c r="C222" s="60"/>
      <c r="D222" s="76"/>
      <c r="E222" s="76"/>
      <c r="F222" s="76"/>
      <c r="G222" s="76"/>
      <c r="H222" s="76"/>
      <c r="I222" s="76"/>
      <c r="J222" s="76"/>
      <c r="K222" s="76"/>
      <c r="L222" s="54"/>
      <c r="M222" s="54"/>
      <c r="N222" s="125"/>
      <c r="O222" s="68"/>
      <c r="P222" s="77"/>
      <c r="Q222" s="89"/>
      <c r="R222" s="114"/>
      <c r="S222" s="70"/>
      <c r="T222" s="68"/>
      <c r="U222" s="64"/>
      <c r="V222" s="70"/>
      <c r="W222" s="70"/>
      <c r="X222" s="70"/>
      <c r="Y222" s="70"/>
      <c r="Z222" s="70"/>
      <c r="AA222" s="70"/>
      <c r="AB222" s="132"/>
      <c r="AC222" s="125"/>
      <c r="AD222" s="49"/>
      <c r="AE222" s="49"/>
      <c r="AF222" s="49"/>
      <c r="AG222" s="27"/>
      <c r="AH222" s="36"/>
    </row>
    <row r="223" spans="1:34" s="5" customFormat="1" ht="25" customHeight="1">
      <c r="A223" s="24"/>
      <c r="B223" s="8"/>
      <c r="C223" s="60"/>
      <c r="D223" s="76"/>
      <c r="E223" s="76"/>
      <c r="F223" s="76"/>
      <c r="G223" s="76"/>
      <c r="H223" s="76"/>
      <c r="I223" s="76"/>
      <c r="J223" s="76"/>
      <c r="K223" s="76"/>
      <c r="L223" s="54"/>
      <c r="M223" s="54"/>
      <c r="N223" s="125"/>
      <c r="O223" s="68"/>
      <c r="P223" s="77"/>
      <c r="Q223" s="89"/>
      <c r="R223" s="114"/>
      <c r="S223" s="70"/>
      <c r="T223" s="68"/>
      <c r="U223" s="64"/>
      <c r="V223" s="70"/>
      <c r="W223" s="70"/>
      <c r="X223" s="70"/>
      <c r="Y223" s="70"/>
      <c r="Z223" s="70"/>
      <c r="AA223" s="70"/>
      <c r="AB223" s="132"/>
      <c r="AC223" s="125"/>
      <c r="AD223" s="49"/>
      <c r="AE223" s="49"/>
      <c r="AF223" s="49"/>
      <c r="AG223" s="27"/>
      <c r="AH223" s="36"/>
    </row>
    <row r="224" spans="1:34" s="5" customFormat="1" ht="25" customHeight="1">
      <c r="A224" s="24"/>
      <c r="B224" s="8"/>
      <c r="C224" s="60"/>
      <c r="D224" s="76"/>
      <c r="E224" s="76"/>
      <c r="F224" s="76"/>
      <c r="G224" s="76"/>
      <c r="H224" s="76"/>
      <c r="I224" s="76"/>
      <c r="J224" s="76"/>
      <c r="K224" s="76"/>
      <c r="L224" s="54"/>
      <c r="M224" s="54"/>
      <c r="N224" s="125"/>
      <c r="O224" s="68"/>
      <c r="P224" s="77"/>
      <c r="Q224" s="89"/>
      <c r="R224" s="114"/>
      <c r="S224" s="70"/>
      <c r="T224" s="68"/>
      <c r="U224" s="64"/>
      <c r="V224" s="70"/>
      <c r="W224" s="70"/>
      <c r="X224" s="70"/>
      <c r="Y224" s="70"/>
      <c r="Z224" s="70"/>
      <c r="AA224" s="70"/>
      <c r="AB224" s="132"/>
      <c r="AC224" s="125"/>
      <c r="AD224" s="49"/>
      <c r="AE224" s="49"/>
      <c r="AF224" s="49"/>
      <c r="AG224" s="27"/>
      <c r="AH224" s="36"/>
    </row>
    <row r="225" spans="1:34" s="5" customFormat="1" ht="25" customHeight="1">
      <c r="A225" s="24"/>
      <c r="B225" s="8"/>
      <c r="C225" s="60"/>
      <c r="D225" s="76"/>
      <c r="E225" s="76"/>
      <c r="F225" s="76"/>
      <c r="G225" s="76"/>
      <c r="H225" s="76"/>
      <c r="I225" s="76"/>
      <c r="J225" s="76"/>
      <c r="K225" s="76"/>
      <c r="L225" s="54"/>
      <c r="M225" s="54"/>
      <c r="N225" s="125"/>
      <c r="O225" s="68"/>
      <c r="P225" s="77"/>
      <c r="Q225" s="89"/>
      <c r="R225" s="114"/>
      <c r="S225" s="70"/>
      <c r="T225" s="68"/>
      <c r="U225" s="64"/>
      <c r="V225" s="70"/>
      <c r="W225" s="70"/>
      <c r="X225" s="70"/>
      <c r="Y225" s="70"/>
      <c r="Z225" s="70"/>
      <c r="AA225" s="70"/>
      <c r="AB225" s="132"/>
      <c r="AC225" s="125"/>
      <c r="AD225" s="49"/>
      <c r="AE225" s="49"/>
      <c r="AF225" s="49"/>
      <c r="AG225" s="27"/>
      <c r="AH225" s="36"/>
    </row>
    <row r="226" spans="1:34" s="5" customFormat="1" ht="25" customHeight="1">
      <c r="A226" s="24"/>
      <c r="B226" s="8"/>
      <c r="C226" s="60"/>
      <c r="D226" s="76"/>
      <c r="E226" s="76"/>
      <c r="F226" s="76"/>
      <c r="G226" s="76"/>
      <c r="H226" s="76"/>
      <c r="I226" s="76"/>
      <c r="J226" s="76"/>
      <c r="K226" s="76"/>
      <c r="L226" s="54"/>
      <c r="M226" s="54"/>
      <c r="N226" s="125"/>
      <c r="O226" s="68"/>
      <c r="P226" s="77"/>
      <c r="Q226" s="89"/>
      <c r="R226" s="114"/>
      <c r="S226" s="70"/>
      <c r="T226" s="68"/>
      <c r="U226" s="64"/>
      <c r="V226" s="70"/>
      <c r="W226" s="70"/>
      <c r="X226" s="70"/>
      <c r="Y226" s="70"/>
      <c r="Z226" s="70"/>
      <c r="AA226" s="70"/>
      <c r="AB226" s="132"/>
      <c r="AC226" s="125"/>
      <c r="AD226" s="49"/>
      <c r="AE226" s="49"/>
      <c r="AF226" s="49"/>
      <c r="AG226" s="27"/>
      <c r="AH226" s="36"/>
    </row>
    <row r="227" spans="1:34" s="5" customFormat="1" ht="25" customHeight="1">
      <c r="A227" s="24"/>
      <c r="B227" s="8"/>
      <c r="C227" s="60"/>
      <c r="D227" s="76"/>
      <c r="E227" s="76"/>
      <c r="F227" s="76"/>
      <c r="G227" s="76"/>
      <c r="H227" s="76"/>
      <c r="I227" s="76"/>
      <c r="J227" s="76"/>
      <c r="K227" s="76"/>
      <c r="L227" s="54"/>
      <c r="M227" s="54"/>
      <c r="N227" s="125"/>
      <c r="O227" s="68"/>
      <c r="P227" s="77"/>
      <c r="Q227" s="89"/>
      <c r="R227" s="114"/>
      <c r="S227" s="70"/>
      <c r="T227" s="68"/>
      <c r="U227" s="64"/>
      <c r="V227" s="70"/>
      <c r="W227" s="70"/>
      <c r="X227" s="70"/>
      <c r="Y227" s="70"/>
      <c r="Z227" s="70"/>
      <c r="AA227" s="70"/>
      <c r="AB227" s="132"/>
      <c r="AC227" s="125"/>
      <c r="AD227" s="49"/>
      <c r="AE227" s="49"/>
      <c r="AF227" s="49"/>
      <c r="AG227" s="27"/>
      <c r="AH227" s="36"/>
    </row>
    <row r="228" spans="1:34" s="5" customFormat="1" ht="25" customHeight="1">
      <c r="A228" s="24"/>
      <c r="B228" s="8"/>
      <c r="C228" s="60"/>
      <c r="D228" s="76"/>
      <c r="E228" s="76"/>
      <c r="F228" s="76"/>
      <c r="G228" s="76"/>
      <c r="H228" s="76"/>
      <c r="I228" s="76"/>
      <c r="J228" s="76"/>
      <c r="K228" s="76"/>
      <c r="L228" s="54"/>
      <c r="M228" s="54"/>
      <c r="N228" s="125"/>
      <c r="O228" s="68"/>
      <c r="P228" s="77"/>
      <c r="Q228" s="89"/>
      <c r="R228" s="114"/>
      <c r="S228" s="70"/>
      <c r="T228" s="68"/>
      <c r="U228" s="64"/>
      <c r="V228" s="70"/>
      <c r="W228" s="70"/>
      <c r="X228" s="70"/>
      <c r="Y228" s="70"/>
      <c r="Z228" s="70"/>
      <c r="AA228" s="70"/>
      <c r="AB228" s="132"/>
      <c r="AC228" s="125"/>
      <c r="AD228" s="49"/>
      <c r="AE228" s="49"/>
      <c r="AF228" s="49"/>
      <c r="AG228" s="27"/>
      <c r="AH228" s="36"/>
    </row>
    <row r="229" spans="1:34" s="5" customFormat="1" ht="25" customHeight="1">
      <c r="A229" s="24"/>
      <c r="B229" s="8"/>
      <c r="C229" s="60"/>
      <c r="D229" s="76"/>
      <c r="E229" s="76"/>
      <c r="F229" s="76"/>
      <c r="G229" s="76"/>
      <c r="H229" s="76"/>
      <c r="I229" s="76"/>
      <c r="J229" s="76"/>
      <c r="K229" s="76"/>
      <c r="L229" s="54"/>
      <c r="M229" s="54"/>
      <c r="N229" s="125"/>
      <c r="O229" s="68"/>
      <c r="P229" s="77"/>
      <c r="Q229" s="89"/>
      <c r="R229" s="114"/>
      <c r="S229" s="70"/>
      <c r="T229" s="68"/>
      <c r="U229" s="64"/>
      <c r="V229" s="70"/>
      <c r="W229" s="70"/>
      <c r="X229" s="70"/>
      <c r="Y229" s="70"/>
      <c r="Z229" s="70"/>
      <c r="AA229" s="70"/>
      <c r="AB229" s="132"/>
      <c r="AC229" s="125"/>
      <c r="AD229" s="49"/>
      <c r="AE229" s="49"/>
      <c r="AF229" s="49"/>
      <c r="AG229" s="27"/>
      <c r="AH229" s="36"/>
    </row>
    <row r="230" spans="1:34" s="5" customFormat="1" ht="25" customHeight="1">
      <c r="A230" s="24"/>
      <c r="B230" s="8"/>
      <c r="C230" s="60"/>
      <c r="D230" s="76"/>
      <c r="E230" s="76"/>
      <c r="F230" s="76"/>
      <c r="G230" s="76"/>
      <c r="H230" s="76"/>
      <c r="I230" s="76"/>
      <c r="J230" s="76"/>
      <c r="K230" s="76"/>
      <c r="L230" s="54"/>
      <c r="M230" s="54"/>
      <c r="N230" s="125"/>
      <c r="O230" s="68"/>
      <c r="P230" s="77"/>
      <c r="Q230" s="89"/>
      <c r="R230" s="114"/>
      <c r="S230" s="70"/>
      <c r="T230" s="68"/>
      <c r="U230" s="64"/>
      <c r="V230" s="70"/>
      <c r="W230" s="70"/>
      <c r="X230" s="70"/>
      <c r="Y230" s="70"/>
      <c r="Z230" s="70"/>
      <c r="AA230" s="70"/>
      <c r="AB230" s="132"/>
      <c r="AC230" s="125"/>
      <c r="AD230" s="49"/>
      <c r="AE230" s="49"/>
      <c r="AF230" s="49"/>
      <c r="AG230" s="27"/>
      <c r="AH230" s="36"/>
    </row>
    <row r="231" spans="1:34" s="5" customFormat="1" ht="25" customHeight="1">
      <c r="A231" s="24"/>
      <c r="B231" s="8"/>
      <c r="C231" s="60"/>
      <c r="D231" s="76"/>
      <c r="E231" s="76"/>
      <c r="F231" s="76"/>
      <c r="G231" s="76"/>
      <c r="H231" s="76"/>
      <c r="I231" s="76"/>
      <c r="J231" s="76"/>
      <c r="K231" s="76"/>
      <c r="L231" s="54"/>
      <c r="M231" s="54"/>
      <c r="N231" s="125"/>
      <c r="O231" s="68"/>
      <c r="P231" s="77"/>
      <c r="Q231" s="89"/>
      <c r="R231" s="114"/>
      <c r="S231" s="70"/>
      <c r="T231" s="68"/>
      <c r="U231" s="64"/>
      <c r="V231" s="70"/>
      <c r="W231" s="70"/>
      <c r="X231" s="70"/>
      <c r="Y231" s="70"/>
      <c r="Z231" s="70"/>
      <c r="AA231" s="70"/>
      <c r="AB231" s="132"/>
      <c r="AC231" s="125"/>
      <c r="AD231" s="49"/>
      <c r="AE231" s="49"/>
      <c r="AF231" s="49"/>
      <c r="AG231" s="27"/>
      <c r="AH231" s="36"/>
    </row>
    <row r="232" spans="1:34" s="5" customFormat="1" ht="25" customHeight="1">
      <c r="A232" s="24"/>
      <c r="B232" s="8"/>
      <c r="C232" s="60"/>
      <c r="D232" s="76"/>
      <c r="E232" s="76"/>
      <c r="F232" s="76"/>
      <c r="G232" s="76"/>
      <c r="H232" s="76"/>
      <c r="I232" s="76"/>
      <c r="J232" s="76"/>
      <c r="K232" s="76"/>
      <c r="L232" s="54"/>
      <c r="M232" s="54"/>
      <c r="N232" s="125"/>
      <c r="O232" s="68"/>
      <c r="P232" s="77"/>
      <c r="Q232" s="89"/>
      <c r="R232" s="114"/>
      <c r="S232" s="70"/>
      <c r="T232" s="68"/>
      <c r="U232" s="64"/>
      <c r="V232" s="70"/>
      <c r="W232" s="70"/>
      <c r="X232" s="70"/>
      <c r="Y232" s="70"/>
      <c r="Z232" s="70"/>
      <c r="AA232" s="70"/>
      <c r="AB232" s="132"/>
      <c r="AC232" s="125"/>
      <c r="AD232" s="49"/>
      <c r="AE232" s="49"/>
      <c r="AF232" s="49"/>
      <c r="AG232" s="27"/>
      <c r="AH232" s="36"/>
    </row>
    <row r="233" spans="1:34" s="5" customFormat="1" ht="25" customHeight="1">
      <c r="A233" s="24"/>
      <c r="B233" s="8"/>
      <c r="C233" s="60"/>
      <c r="D233" s="76"/>
      <c r="E233" s="76"/>
      <c r="F233" s="76"/>
      <c r="G233" s="76"/>
      <c r="H233" s="76"/>
      <c r="I233" s="76"/>
      <c r="J233" s="76"/>
      <c r="K233" s="76"/>
      <c r="L233" s="54"/>
      <c r="M233" s="54"/>
      <c r="N233" s="125"/>
      <c r="O233" s="68"/>
      <c r="P233" s="77"/>
      <c r="Q233" s="89"/>
      <c r="R233" s="114"/>
      <c r="S233" s="70"/>
      <c r="T233" s="68"/>
      <c r="U233" s="64"/>
      <c r="V233" s="70"/>
      <c r="W233" s="70"/>
      <c r="X233" s="70"/>
      <c r="Y233" s="70"/>
      <c r="Z233" s="70"/>
      <c r="AA233" s="70"/>
      <c r="AB233" s="132"/>
      <c r="AC233" s="125"/>
      <c r="AD233" s="49"/>
      <c r="AE233" s="49"/>
      <c r="AF233" s="49"/>
      <c r="AG233" s="27"/>
      <c r="AH233" s="36"/>
    </row>
    <row r="234" spans="1:34" s="5" customFormat="1" ht="25" customHeight="1">
      <c r="A234" s="24"/>
      <c r="B234" s="8"/>
      <c r="C234" s="60"/>
      <c r="D234" s="76"/>
      <c r="E234" s="76"/>
      <c r="F234" s="76"/>
      <c r="G234" s="76"/>
      <c r="H234" s="76"/>
      <c r="I234" s="76"/>
      <c r="J234" s="76"/>
      <c r="K234" s="76"/>
      <c r="L234" s="54"/>
      <c r="M234" s="54"/>
      <c r="N234" s="125"/>
      <c r="O234" s="68"/>
      <c r="P234" s="77"/>
      <c r="Q234" s="89"/>
      <c r="R234" s="114"/>
      <c r="S234" s="70"/>
      <c r="T234" s="68"/>
      <c r="U234" s="64"/>
      <c r="V234" s="70"/>
      <c r="W234" s="70"/>
      <c r="X234" s="70"/>
      <c r="Y234" s="70"/>
      <c r="Z234" s="70"/>
      <c r="AA234" s="70"/>
      <c r="AB234" s="132"/>
      <c r="AC234" s="125"/>
      <c r="AD234" s="49"/>
      <c r="AE234" s="49"/>
      <c r="AF234" s="49"/>
      <c r="AG234" s="27"/>
      <c r="AH234" s="36"/>
    </row>
    <row r="235" spans="1:34" s="5" customFormat="1" ht="25" customHeight="1">
      <c r="A235" s="24"/>
      <c r="B235" s="8"/>
      <c r="C235" s="60"/>
      <c r="D235" s="76"/>
      <c r="E235" s="76"/>
      <c r="F235" s="76"/>
      <c r="G235" s="76"/>
      <c r="H235" s="76"/>
      <c r="I235" s="76"/>
      <c r="J235" s="76"/>
      <c r="K235" s="76"/>
      <c r="L235" s="54"/>
      <c r="M235" s="54"/>
      <c r="N235" s="125"/>
      <c r="O235" s="68"/>
      <c r="P235" s="77"/>
      <c r="Q235" s="89"/>
      <c r="R235" s="114"/>
      <c r="S235" s="70"/>
      <c r="T235" s="68"/>
      <c r="U235" s="64"/>
      <c r="V235" s="70"/>
      <c r="W235" s="70"/>
      <c r="X235" s="70"/>
      <c r="Y235" s="70"/>
      <c r="Z235" s="70"/>
      <c r="AA235" s="70"/>
      <c r="AB235" s="132"/>
      <c r="AC235" s="125"/>
      <c r="AD235" s="49"/>
      <c r="AE235" s="49"/>
      <c r="AF235" s="49"/>
      <c r="AG235" s="27"/>
      <c r="AH235" s="36"/>
    </row>
    <row r="236" spans="1:34" s="5" customFormat="1" ht="25" customHeight="1">
      <c r="A236" s="24"/>
      <c r="B236" s="8"/>
      <c r="C236" s="60"/>
      <c r="D236" s="76"/>
      <c r="E236" s="76"/>
      <c r="F236" s="76"/>
      <c r="G236" s="76"/>
      <c r="H236" s="76"/>
      <c r="I236" s="76"/>
      <c r="J236" s="76"/>
      <c r="K236" s="76"/>
      <c r="L236" s="54"/>
      <c r="M236" s="54"/>
      <c r="N236" s="125"/>
      <c r="O236" s="68"/>
      <c r="P236" s="77"/>
      <c r="Q236" s="89"/>
      <c r="R236" s="114"/>
      <c r="S236" s="70"/>
      <c r="T236" s="68"/>
      <c r="U236" s="64"/>
      <c r="V236" s="70"/>
      <c r="W236" s="70"/>
      <c r="X236" s="70"/>
      <c r="Y236" s="70"/>
      <c r="Z236" s="70"/>
      <c r="AA236" s="70"/>
      <c r="AB236" s="132"/>
      <c r="AC236" s="125"/>
      <c r="AD236" s="49"/>
      <c r="AE236" s="49"/>
      <c r="AF236" s="49"/>
      <c r="AG236" s="27"/>
      <c r="AH236" s="36"/>
    </row>
    <row r="237" spans="1:34" s="5" customFormat="1" ht="25" customHeight="1">
      <c r="A237" s="24"/>
      <c r="B237" s="8"/>
      <c r="C237" s="60"/>
      <c r="D237" s="76"/>
      <c r="E237" s="76"/>
      <c r="F237" s="76"/>
      <c r="G237" s="76"/>
      <c r="H237" s="76"/>
      <c r="I237" s="76"/>
      <c r="J237" s="76"/>
      <c r="K237" s="76"/>
      <c r="L237" s="54"/>
      <c r="M237" s="54"/>
      <c r="N237" s="125"/>
      <c r="O237" s="68"/>
      <c r="P237" s="77"/>
      <c r="Q237" s="89"/>
      <c r="R237" s="114"/>
      <c r="S237" s="70"/>
      <c r="T237" s="68"/>
      <c r="U237" s="64"/>
      <c r="V237" s="70"/>
      <c r="W237" s="70"/>
      <c r="X237" s="70"/>
      <c r="Y237" s="70"/>
      <c r="Z237" s="70"/>
      <c r="AA237" s="70"/>
      <c r="AB237" s="132"/>
      <c r="AC237" s="125"/>
      <c r="AD237" s="49"/>
      <c r="AE237" s="49"/>
      <c r="AF237" s="49"/>
      <c r="AG237" s="27"/>
      <c r="AH237" s="36"/>
    </row>
    <row r="238" spans="1:34" s="5" customFormat="1" ht="25" customHeight="1">
      <c r="A238" s="24"/>
      <c r="B238" s="8"/>
      <c r="C238" s="60"/>
      <c r="D238" s="76"/>
      <c r="E238" s="76"/>
      <c r="F238" s="76"/>
      <c r="G238" s="76"/>
      <c r="H238" s="76"/>
      <c r="I238" s="76"/>
      <c r="J238" s="76"/>
      <c r="K238" s="76"/>
      <c r="L238" s="54"/>
      <c r="M238" s="54"/>
      <c r="N238" s="125"/>
      <c r="O238" s="68"/>
      <c r="P238" s="77"/>
      <c r="Q238" s="89"/>
      <c r="R238" s="114"/>
      <c r="S238" s="70"/>
      <c r="T238" s="68"/>
      <c r="U238" s="64"/>
      <c r="V238" s="70"/>
      <c r="W238" s="70"/>
      <c r="X238" s="70"/>
      <c r="Y238" s="70"/>
      <c r="Z238" s="70"/>
      <c r="AA238" s="70"/>
      <c r="AB238" s="132"/>
      <c r="AC238" s="125"/>
      <c r="AD238" s="49"/>
      <c r="AE238" s="49"/>
      <c r="AF238" s="49"/>
      <c r="AG238" s="27"/>
      <c r="AH238" s="36"/>
    </row>
    <row r="239" spans="1:34" s="5" customFormat="1" ht="25" customHeight="1">
      <c r="A239" s="24"/>
      <c r="B239" s="8"/>
      <c r="C239" s="60"/>
      <c r="D239" s="76"/>
      <c r="E239" s="76"/>
      <c r="F239" s="76"/>
      <c r="G239" s="76"/>
      <c r="H239" s="76"/>
      <c r="I239" s="76"/>
      <c r="J239" s="76"/>
      <c r="K239" s="76"/>
      <c r="L239" s="54"/>
      <c r="M239" s="54"/>
      <c r="N239" s="125"/>
      <c r="O239" s="68"/>
      <c r="P239" s="77"/>
      <c r="Q239" s="89"/>
      <c r="R239" s="114"/>
      <c r="S239" s="70"/>
      <c r="T239" s="68"/>
      <c r="U239" s="64"/>
      <c r="V239" s="70"/>
      <c r="W239" s="70"/>
      <c r="X239" s="70"/>
      <c r="Y239" s="70"/>
      <c r="Z239" s="70"/>
      <c r="AA239" s="70"/>
      <c r="AB239" s="132"/>
      <c r="AC239" s="125"/>
      <c r="AD239" s="49"/>
      <c r="AE239" s="49"/>
      <c r="AF239" s="49"/>
      <c r="AG239" s="27"/>
      <c r="AH239" s="36"/>
    </row>
    <row r="240" spans="1:34" s="5" customFormat="1" ht="25" customHeight="1">
      <c r="A240" s="24"/>
      <c r="B240" s="8"/>
      <c r="C240" s="60"/>
      <c r="D240" s="76"/>
      <c r="E240" s="76"/>
      <c r="F240" s="76"/>
      <c r="G240" s="76"/>
      <c r="H240" s="76"/>
      <c r="I240" s="76"/>
      <c r="J240" s="76"/>
      <c r="K240" s="76"/>
      <c r="L240" s="54"/>
      <c r="M240" s="54"/>
      <c r="N240" s="125"/>
      <c r="O240" s="68"/>
      <c r="P240" s="77"/>
      <c r="Q240" s="89"/>
      <c r="R240" s="114"/>
      <c r="S240" s="70"/>
      <c r="T240" s="68"/>
      <c r="U240" s="64"/>
      <c r="V240" s="70"/>
      <c r="W240" s="70"/>
      <c r="X240" s="70"/>
      <c r="Y240" s="70"/>
      <c r="Z240" s="70"/>
      <c r="AA240" s="70"/>
      <c r="AB240" s="132"/>
      <c r="AC240" s="125"/>
      <c r="AD240" s="49"/>
      <c r="AE240" s="49"/>
      <c r="AF240" s="49"/>
      <c r="AG240" s="27"/>
      <c r="AH240" s="36"/>
    </row>
    <row r="241" spans="1:34" s="5" customFormat="1" ht="25" customHeight="1">
      <c r="A241" s="24"/>
      <c r="B241" s="8"/>
      <c r="C241" s="60"/>
      <c r="D241" s="76"/>
      <c r="E241" s="76"/>
      <c r="F241" s="76"/>
      <c r="G241" s="76"/>
      <c r="H241" s="76"/>
      <c r="I241" s="76"/>
      <c r="J241" s="76"/>
      <c r="K241" s="76"/>
      <c r="L241" s="54"/>
      <c r="M241" s="54"/>
      <c r="N241" s="125"/>
      <c r="O241" s="68"/>
      <c r="P241" s="77"/>
      <c r="Q241" s="89"/>
      <c r="R241" s="114"/>
      <c r="S241" s="70"/>
      <c r="T241" s="68"/>
      <c r="U241" s="64"/>
      <c r="V241" s="70"/>
      <c r="W241" s="70"/>
      <c r="X241" s="70"/>
      <c r="Y241" s="70"/>
      <c r="Z241" s="70"/>
      <c r="AA241" s="70"/>
      <c r="AB241" s="132"/>
      <c r="AC241" s="125"/>
      <c r="AD241" s="49"/>
      <c r="AE241" s="49"/>
      <c r="AF241" s="49"/>
      <c r="AG241" s="27"/>
      <c r="AH241" s="36"/>
    </row>
    <row r="242" spans="1:34" s="5" customFormat="1" ht="25" customHeight="1">
      <c r="A242" s="24"/>
      <c r="B242" s="8"/>
      <c r="C242" s="60"/>
      <c r="D242" s="76"/>
      <c r="E242" s="76"/>
      <c r="F242" s="76"/>
      <c r="G242" s="76"/>
      <c r="H242" s="76"/>
      <c r="I242" s="76"/>
      <c r="J242" s="76"/>
      <c r="K242" s="76"/>
      <c r="L242" s="54"/>
      <c r="M242" s="54"/>
      <c r="N242" s="125"/>
      <c r="O242" s="68"/>
      <c r="P242" s="77"/>
      <c r="Q242" s="89"/>
      <c r="R242" s="114"/>
      <c r="S242" s="70"/>
      <c r="T242" s="68"/>
      <c r="U242" s="64"/>
      <c r="V242" s="70"/>
      <c r="W242" s="70"/>
      <c r="X242" s="70"/>
      <c r="Y242" s="70"/>
      <c r="Z242" s="70"/>
      <c r="AA242" s="70"/>
      <c r="AB242" s="132"/>
      <c r="AC242" s="125"/>
      <c r="AD242" s="49"/>
      <c r="AE242" s="49"/>
      <c r="AF242" s="49"/>
      <c r="AG242" s="27"/>
      <c r="AH242" s="36"/>
    </row>
    <row r="243" spans="1:34" s="5" customFormat="1" ht="25" customHeight="1">
      <c r="A243" s="24"/>
      <c r="B243" s="8"/>
      <c r="C243" s="60"/>
      <c r="D243" s="76"/>
      <c r="E243" s="76"/>
      <c r="F243" s="76"/>
      <c r="G243" s="76"/>
      <c r="H243" s="76"/>
      <c r="I243" s="76"/>
      <c r="J243" s="76"/>
      <c r="K243" s="76"/>
      <c r="L243" s="54"/>
      <c r="M243" s="54"/>
      <c r="N243" s="125"/>
      <c r="O243" s="68"/>
      <c r="P243" s="77"/>
      <c r="Q243" s="89"/>
      <c r="R243" s="114"/>
      <c r="S243" s="70"/>
      <c r="T243" s="68"/>
      <c r="U243" s="64"/>
      <c r="V243" s="70"/>
      <c r="W243" s="70"/>
      <c r="X243" s="70"/>
      <c r="Y243" s="70"/>
      <c r="Z243" s="70"/>
      <c r="AA243" s="70"/>
      <c r="AB243" s="132"/>
      <c r="AC243" s="125"/>
      <c r="AD243" s="49"/>
      <c r="AE243" s="49"/>
      <c r="AF243" s="49"/>
      <c r="AG243" s="27"/>
      <c r="AH243" s="36"/>
    </row>
    <row r="244" spans="1:34" s="5" customFormat="1" ht="25" customHeight="1">
      <c r="A244" s="24"/>
      <c r="B244" s="8"/>
      <c r="C244" s="60"/>
      <c r="D244" s="76"/>
      <c r="E244" s="76"/>
      <c r="F244" s="76"/>
      <c r="G244" s="76"/>
      <c r="H244" s="76"/>
      <c r="I244" s="76"/>
      <c r="J244" s="76"/>
      <c r="K244" s="76"/>
      <c r="L244" s="54"/>
      <c r="M244" s="54"/>
      <c r="N244" s="125"/>
      <c r="O244" s="68"/>
      <c r="P244" s="70"/>
      <c r="Q244" s="89"/>
      <c r="R244" s="114"/>
      <c r="S244" s="70"/>
      <c r="T244" s="68"/>
      <c r="U244" s="70"/>
      <c r="V244" s="70"/>
      <c r="W244" s="70"/>
      <c r="X244" s="70"/>
      <c r="Y244" s="70"/>
      <c r="Z244" s="70"/>
      <c r="AA244" s="70"/>
      <c r="AB244" s="132"/>
      <c r="AC244" s="125"/>
      <c r="AD244" s="49"/>
      <c r="AE244" s="49"/>
      <c r="AF244" s="49"/>
      <c r="AG244" s="27"/>
      <c r="AH244" s="36"/>
    </row>
    <row r="245" spans="1:34" s="5" customFormat="1" ht="25" customHeight="1">
      <c r="A245" s="24"/>
      <c r="B245" s="8"/>
      <c r="C245" s="60"/>
      <c r="D245" s="76"/>
      <c r="E245" s="76"/>
      <c r="F245" s="76"/>
      <c r="G245" s="76"/>
      <c r="H245" s="76"/>
      <c r="I245" s="76"/>
      <c r="J245" s="76"/>
      <c r="K245" s="76"/>
      <c r="L245" s="54"/>
      <c r="M245" s="54"/>
      <c r="N245" s="125"/>
      <c r="O245" s="68"/>
      <c r="P245" s="70"/>
      <c r="Q245" s="89"/>
      <c r="R245" s="114"/>
      <c r="S245" s="70"/>
      <c r="T245" s="68"/>
      <c r="U245" s="70"/>
      <c r="V245" s="70"/>
      <c r="W245" s="70"/>
      <c r="X245" s="70"/>
      <c r="Y245" s="70"/>
      <c r="Z245" s="70"/>
      <c r="AA245" s="70"/>
      <c r="AB245" s="132"/>
      <c r="AC245" s="125"/>
      <c r="AD245" s="49"/>
      <c r="AE245" s="49"/>
      <c r="AF245" s="49"/>
      <c r="AG245" s="27"/>
      <c r="AH245" s="36"/>
    </row>
    <row r="246" spans="1:34" s="5" customFormat="1" ht="25" customHeight="1">
      <c r="A246" s="24"/>
      <c r="B246" s="8"/>
      <c r="C246" s="60"/>
      <c r="D246" s="76"/>
      <c r="E246" s="76"/>
      <c r="F246" s="76"/>
      <c r="G246" s="76"/>
      <c r="H246" s="76"/>
      <c r="I246" s="76"/>
      <c r="J246" s="76"/>
      <c r="K246" s="76"/>
      <c r="L246" s="54"/>
      <c r="M246" s="54"/>
      <c r="N246" s="125"/>
      <c r="O246" s="68"/>
      <c r="P246" s="70"/>
      <c r="Q246" s="89"/>
      <c r="R246" s="114"/>
      <c r="S246" s="70"/>
      <c r="T246" s="68"/>
      <c r="U246" s="70"/>
      <c r="V246" s="70"/>
      <c r="W246" s="70"/>
      <c r="X246" s="70"/>
      <c r="Y246" s="70"/>
      <c r="Z246" s="70"/>
      <c r="AA246" s="70"/>
      <c r="AB246" s="132"/>
      <c r="AC246" s="125"/>
      <c r="AD246" s="49"/>
      <c r="AE246" s="49"/>
      <c r="AF246" s="49"/>
      <c r="AG246" s="27"/>
      <c r="AH246" s="36"/>
    </row>
    <row r="247" spans="1:34" s="5" customFormat="1" ht="25" customHeight="1">
      <c r="A247" s="24"/>
      <c r="B247" s="8"/>
      <c r="C247" s="60"/>
      <c r="D247" s="76"/>
      <c r="E247" s="76"/>
      <c r="F247" s="76"/>
      <c r="G247" s="76"/>
      <c r="H247" s="76"/>
      <c r="I247" s="76"/>
      <c r="J247" s="76"/>
      <c r="K247" s="76"/>
      <c r="L247" s="54"/>
      <c r="M247" s="54"/>
      <c r="N247" s="125"/>
      <c r="O247" s="68"/>
      <c r="P247" s="70"/>
      <c r="Q247" s="89"/>
      <c r="R247" s="114"/>
      <c r="S247" s="70"/>
      <c r="T247" s="68"/>
      <c r="U247" s="70"/>
      <c r="V247" s="70"/>
      <c r="W247" s="70"/>
      <c r="X247" s="70"/>
      <c r="Y247" s="70"/>
      <c r="Z247" s="70"/>
      <c r="AA247" s="70"/>
      <c r="AB247" s="132"/>
      <c r="AC247" s="125"/>
      <c r="AD247" s="49"/>
      <c r="AE247" s="49"/>
      <c r="AF247" s="49"/>
      <c r="AG247" s="27"/>
      <c r="AH247" s="36"/>
    </row>
    <row r="248" spans="1:34" s="5" customFormat="1" ht="25" customHeight="1">
      <c r="A248" s="24"/>
      <c r="B248" s="8"/>
      <c r="C248" s="60"/>
      <c r="D248" s="76"/>
      <c r="E248" s="76"/>
      <c r="F248" s="76"/>
      <c r="G248" s="76"/>
      <c r="H248" s="76"/>
      <c r="I248" s="76"/>
      <c r="J248" s="76"/>
      <c r="K248" s="76"/>
      <c r="L248" s="54"/>
      <c r="M248" s="54"/>
      <c r="N248" s="125"/>
      <c r="O248" s="68"/>
      <c r="P248" s="70"/>
      <c r="Q248" s="89"/>
      <c r="R248" s="114"/>
      <c r="S248" s="70"/>
      <c r="T248" s="68"/>
      <c r="U248" s="70"/>
      <c r="V248" s="70"/>
      <c r="W248" s="70"/>
      <c r="X248" s="70"/>
      <c r="Y248" s="70"/>
      <c r="Z248" s="70"/>
      <c r="AA248" s="70"/>
      <c r="AB248" s="132"/>
      <c r="AC248" s="125"/>
      <c r="AD248" s="49"/>
      <c r="AE248" s="49"/>
      <c r="AF248" s="49"/>
      <c r="AG248" s="27"/>
      <c r="AH248" s="36"/>
    </row>
    <row r="249" spans="1:34" s="5" customFormat="1" ht="25" customHeight="1">
      <c r="A249" s="24"/>
      <c r="B249" s="8"/>
      <c r="C249" s="60"/>
      <c r="D249" s="76"/>
      <c r="E249" s="76"/>
      <c r="F249" s="76"/>
      <c r="G249" s="76"/>
      <c r="H249" s="76"/>
      <c r="I249" s="76"/>
      <c r="J249" s="76"/>
      <c r="K249" s="76"/>
      <c r="L249" s="54"/>
      <c r="M249" s="54"/>
      <c r="N249" s="125"/>
      <c r="O249" s="68"/>
      <c r="P249" s="70"/>
      <c r="Q249" s="89"/>
      <c r="R249" s="114"/>
      <c r="S249" s="70"/>
      <c r="T249" s="68"/>
      <c r="U249" s="70"/>
      <c r="V249" s="70"/>
      <c r="W249" s="70"/>
      <c r="X249" s="70"/>
      <c r="Y249" s="70"/>
      <c r="Z249" s="70"/>
      <c r="AA249" s="70"/>
      <c r="AB249" s="132"/>
      <c r="AC249" s="125"/>
      <c r="AD249" s="49"/>
      <c r="AE249" s="49"/>
      <c r="AF249" s="49"/>
      <c r="AG249" s="27"/>
      <c r="AH249" s="36"/>
    </row>
    <row r="250" spans="1:34" s="5" customFormat="1" ht="25" customHeight="1">
      <c r="A250" s="24"/>
      <c r="B250" s="8"/>
      <c r="C250" s="60"/>
      <c r="D250" s="76"/>
      <c r="E250" s="76"/>
      <c r="F250" s="76"/>
      <c r="G250" s="76"/>
      <c r="H250" s="76"/>
      <c r="I250" s="76"/>
      <c r="J250" s="76"/>
      <c r="K250" s="76"/>
      <c r="L250" s="54"/>
      <c r="M250" s="54"/>
      <c r="N250" s="125"/>
      <c r="O250" s="68"/>
      <c r="P250" s="70"/>
      <c r="Q250" s="89"/>
      <c r="R250" s="114"/>
      <c r="S250" s="70"/>
      <c r="T250" s="68"/>
      <c r="U250" s="70"/>
      <c r="V250" s="70"/>
      <c r="W250" s="70"/>
      <c r="X250" s="70"/>
      <c r="Y250" s="70"/>
      <c r="Z250" s="70"/>
      <c r="AA250" s="70"/>
      <c r="AB250" s="132"/>
      <c r="AC250" s="125"/>
      <c r="AD250" s="49"/>
      <c r="AE250" s="49"/>
      <c r="AF250" s="49"/>
      <c r="AG250" s="27"/>
      <c r="AH250" s="36"/>
    </row>
    <row r="251" spans="1:34" s="5" customFormat="1" ht="25" customHeight="1">
      <c r="A251" s="24"/>
      <c r="B251" s="8"/>
      <c r="C251" s="60"/>
      <c r="D251" s="76"/>
      <c r="E251" s="76"/>
      <c r="F251" s="76"/>
      <c r="G251" s="76"/>
      <c r="H251" s="76"/>
      <c r="I251" s="76"/>
      <c r="J251" s="76"/>
      <c r="K251" s="76"/>
      <c r="L251" s="54"/>
      <c r="M251" s="54"/>
      <c r="N251" s="125"/>
      <c r="O251" s="68"/>
      <c r="P251" s="70"/>
      <c r="Q251" s="89"/>
      <c r="R251" s="114"/>
      <c r="S251" s="70"/>
      <c r="T251" s="68"/>
      <c r="U251" s="70"/>
      <c r="V251" s="70"/>
      <c r="W251" s="70"/>
      <c r="X251" s="70"/>
      <c r="Y251" s="70"/>
      <c r="Z251" s="70"/>
      <c r="AA251" s="70"/>
      <c r="AB251" s="132"/>
      <c r="AC251" s="125"/>
      <c r="AD251" s="49"/>
      <c r="AE251" s="49"/>
      <c r="AF251" s="49"/>
      <c r="AG251" s="27"/>
      <c r="AH251" s="36"/>
    </row>
    <row r="252" spans="1:34" s="5" customFormat="1" ht="25" customHeight="1">
      <c r="A252" s="24"/>
      <c r="B252" s="8"/>
      <c r="C252" s="60"/>
      <c r="D252" s="76"/>
      <c r="E252" s="76"/>
      <c r="F252" s="76"/>
      <c r="G252" s="76"/>
      <c r="H252" s="76"/>
      <c r="I252" s="76"/>
      <c r="J252" s="76"/>
      <c r="K252" s="76"/>
      <c r="L252" s="54"/>
      <c r="M252" s="54"/>
      <c r="N252" s="125"/>
      <c r="O252" s="68"/>
      <c r="P252" s="70"/>
      <c r="Q252" s="89"/>
      <c r="R252" s="114"/>
      <c r="S252" s="70"/>
      <c r="T252" s="68"/>
      <c r="U252" s="70"/>
      <c r="V252" s="70"/>
      <c r="W252" s="70"/>
      <c r="X252" s="70"/>
      <c r="Y252" s="70"/>
      <c r="Z252" s="70"/>
      <c r="AA252" s="70"/>
      <c r="AB252" s="132"/>
      <c r="AC252" s="125"/>
      <c r="AD252" s="49"/>
      <c r="AE252" s="49"/>
      <c r="AF252" s="49"/>
      <c r="AG252" s="27"/>
      <c r="AH252" s="36"/>
    </row>
    <row r="253" spans="1:34" s="5" customFormat="1" ht="25" customHeight="1">
      <c r="A253" s="24"/>
      <c r="B253" s="8"/>
      <c r="C253" s="60"/>
      <c r="D253" s="76"/>
      <c r="E253" s="76"/>
      <c r="F253" s="76"/>
      <c r="G253" s="76"/>
      <c r="H253" s="76"/>
      <c r="I253" s="76"/>
      <c r="J253" s="76"/>
      <c r="K253" s="76"/>
      <c r="L253" s="54"/>
      <c r="M253" s="54"/>
      <c r="N253" s="125"/>
      <c r="O253" s="68"/>
      <c r="P253" s="70"/>
      <c r="Q253" s="89"/>
      <c r="R253" s="114"/>
      <c r="S253" s="70"/>
      <c r="T253" s="68"/>
      <c r="U253" s="70"/>
      <c r="V253" s="70"/>
      <c r="W253" s="70"/>
      <c r="X253" s="70"/>
      <c r="Y253" s="70"/>
      <c r="Z253" s="70"/>
      <c r="AA253" s="70"/>
      <c r="AB253" s="132"/>
      <c r="AC253" s="125"/>
      <c r="AD253" s="49"/>
      <c r="AE253" s="49"/>
      <c r="AF253" s="49"/>
      <c r="AG253" s="27"/>
      <c r="AH253" s="36"/>
    </row>
    <row r="254" spans="1:34" s="5" customFormat="1" ht="25" customHeight="1">
      <c r="A254" s="24"/>
      <c r="B254" s="8"/>
      <c r="C254" s="60"/>
      <c r="D254" s="76"/>
      <c r="E254" s="76"/>
      <c r="F254" s="76"/>
      <c r="G254" s="76"/>
      <c r="H254" s="76"/>
      <c r="I254" s="76"/>
      <c r="J254" s="76"/>
      <c r="K254" s="76"/>
      <c r="L254" s="54"/>
      <c r="M254" s="54"/>
      <c r="N254" s="125"/>
      <c r="O254" s="68"/>
      <c r="P254" s="70"/>
      <c r="Q254" s="89"/>
      <c r="R254" s="114"/>
      <c r="S254" s="70"/>
      <c r="T254" s="68"/>
      <c r="U254" s="70"/>
      <c r="V254" s="70"/>
      <c r="W254" s="70"/>
      <c r="X254" s="70"/>
      <c r="Y254" s="70"/>
      <c r="Z254" s="70"/>
      <c r="AA254" s="70"/>
      <c r="AB254" s="132"/>
      <c r="AC254" s="125"/>
      <c r="AD254" s="49"/>
      <c r="AE254" s="49"/>
      <c r="AF254" s="49"/>
      <c r="AG254" s="27"/>
      <c r="AH254" s="36"/>
    </row>
    <row r="255" spans="1:34" s="5" customFormat="1" ht="25" customHeight="1">
      <c r="A255" s="24"/>
      <c r="B255" s="8"/>
      <c r="C255" s="60"/>
      <c r="D255" s="76"/>
      <c r="E255" s="76"/>
      <c r="F255" s="76"/>
      <c r="G255" s="76"/>
      <c r="H255" s="76"/>
      <c r="I255" s="76"/>
      <c r="J255" s="76"/>
      <c r="K255" s="76"/>
      <c r="L255" s="54"/>
      <c r="M255" s="54"/>
      <c r="N255" s="125"/>
      <c r="O255" s="68"/>
      <c r="P255" s="70"/>
      <c r="Q255" s="89"/>
      <c r="R255" s="114"/>
      <c r="S255" s="70"/>
      <c r="T255" s="68"/>
      <c r="U255" s="70"/>
      <c r="V255" s="70"/>
      <c r="W255" s="70"/>
      <c r="X255" s="70"/>
      <c r="Y255" s="70"/>
      <c r="Z255" s="70"/>
      <c r="AA255" s="70"/>
      <c r="AB255" s="132"/>
      <c r="AC255" s="125"/>
      <c r="AD255" s="49"/>
      <c r="AE255" s="49"/>
      <c r="AF255" s="49"/>
      <c r="AG255" s="27"/>
      <c r="AH255" s="36"/>
    </row>
    <row r="256" spans="1:34" s="5" customFormat="1" ht="25" customHeight="1">
      <c r="A256" s="24"/>
      <c r="B256" s="8"/>
      <c r="C256" s="60"/>
      <c r="D256" s="76"/>
      <c r="E256" s="76"/>
      <c r="F256" s="76"/>
      <c r="G256" s="76"/>
      <c r="H256" s="76"/>
      <c r="I256" s="76"/>
      <c r="J256" s="76"/>
      <c r="K256" s="76"/>
      <c r="L256" s="54"/>
      <c r="M256" s="54"/>
      <c r="N256" s="125"/>
      <c r="O256" s="68"/>
      <c r="P256" s="70"/>
      <c r="Q256" s="89"/>
      <c r="R256" s="114"/>
      <c r="S256" s="70"/>
      <c r="T256" s="68"/>
      <c r="U256" s="70"/>
      <c r="V256" s="70"/>
      <c r="W256" s="70"/>
      <c r="X256" s="70"/>
      <c r="Y256" s="70"/>
      <c r="Z256" s="70"/>
      <c r="AA256" s="70"/>
      <c r="AB256" s="132"/>
      <c r="AC256" s="125"/>
      <c r="AD256" s="49"/>
      <c r="AE256" s="49"/>
      <c r="AF256" s="49"/>
      <c r="AG256" s="27"/>
      <c r="AH256" s="36"/>
    </row>
    <row r="257" spans="1:34" s="5" customFormat="1" ht="25" customHeight="1">
      <c r="A257" s="24"/>
      <c r="B257" s="8"/>
      <c r="C257" s="60"/>
      <c r="D257" s="76"/>
      <c r="E257" s="76"/>
      <c r="F257" s="76"/>
      <c r="G257" s="76"/>
      <c r="H257" s="76"/>
      <c r="I257" s="76"/>
      <c r="J257" s="76"/>
      <c r="K257" s="76"/>
      <c r="L257" s="54"/>
      <c r="M257" s="54"/>
      <c r="N257" s="125"/>
      <c r="O257" s="68"/>
      <c r="P257" s="70"/>
      <c r="Q257" s="89"/>
      <c r="R257" s="114"/>
      <c r="S257" s="70"/>
      <c r="T257" s="68"/>
      <c r="U257" s="70"/>
      <c r="V257" s="70"/>
      <c r="W257" s="70"/>
      <c r="X257" s="70"/>
      <c r="Y257" s="70"/>
      <c r="Z257" s="70"/>
      <c r="AA257" s="70"/>
      <c r="AB257" s="132"/>
      <c r="AC257" s="125"/>
      <c r="AD257" s="49"/>
      <c r="AE257" s="49"/>
      <c r="AF257" s="49"/>
      <c r="AG257" s="27"/>
      <c r="AH257" s="36"/>
    </row>
    <row r="258" spans="1:34" s="5" customFormat="1" ht="25" customHeight="1">
      <c r="A258" s="24"/>
      <c r="B258" s="8"/>
      <c r="C258" s="60"/>
      <c r="D258" s="76"/>
      <c r="E258" s="76"/>
      <c r="F258" s="76"/>
      <c r="G258" s="76"/>
      <c r="H258" s="76"/>
      <c r="I258" s="76"/>
      <c r="J258" s="76"/>
      <c r="K258" s="76"/>
      <c r="L258" s="54"/>
      <c r="M258" s="54"/>
      <c r="N258" s="125"/>
      <c r="O258" s="68"/>
      <c r="P258" s="70"/>
      <c r="Q258" s="89"/>
      <c r="R258" s="114"/>
      <c r="S258" s="70"/>
      <c r="T258" s="68"/>
      <c r="U258" s="70"/>
      <c r="V258" s="70"/>
      <c r="W258" s="70"/>
      <c r="X258" s="70"/>
      <c r="Y258" s="70"/>
      <c r="Z258" s="70"/>
      <c r="AA258" s="70"/>
      <c r="AB258" s="132"/>
      <c r="AC258" s="125"/>
      <c r="AD258" s="49"/>
      <c r="AE258" s="49"/>
      <c r="AF258" s="49"/>
      <c r="AG258" s="27"/>
      <c r="AH258" s="36"/>
    </row>
    <row r="259" spans="1:34" s="5" customFormat="1" ht="25" customHeight="1">
      <c r="A259" s="24"/>
      <c r="B259" s="8"/>
      <c r="C259" s="60"/>
      <c r="D259" s="76"/>
      <c r="E259" s="76"/>
      <c r="F259" s="76"/>
      <c r="G259" s="76"/>
      <c r="H259" s="76"/>
      <c r="I259" s="76"/>
      <c r="J259" s="76"/>
      <c r="K259" s="76"/>
      <c r="L259" s="54"/>
      <c r="M259" s="54"/>
      <c r="N259" s="125"/>
      <c r="O259" s="68"/>
      <c r="P259" s="70"/>
      <c r="Q259" s="89"/>
      <c r="R259" s="114"/>
      <c r="S259" s="70"/>
      <c r="T259" s="68"/>
      <c r="U259" s="70"/>
      <c r="V259" s="70"/>
      <c r="W259" s="70"/>
      <c r="X259" s="70"/>
      <c r="Y259" s="70"/>
      <c r="Z259" s="70"/>
      <c r="AA259" s="70"/>
      <c r="AB259" s="132"/>
      <c r="AC259" s="125"/>
      <c r="AD259" s="49"/>
      <c r="AE259" s="49"/>
      <c r="AF259" s="49"/>
      <c r="AG259" s="27"/>
      <c r="AH259" s="36"/>
    </row>
    <row r="260" spans="1:34" s="5" customFormat="1" ht="25" customHeight="1">
      <c r="A260" s="24"/>
      <c r="B260" s="8"/>
      <c r="C260" s="60"/>
      <c r="D260" s="76"/>
      <c r="E260" s="76"/>
      <c r="F260" s="76"/>
      <c r="G260" s="76"/>
      <c r="H260" s="76"/>
      <c r="I260" s="76"/>
      <c r="J260" s="76"/>
      <c r="K260" s="76"/>
      <c r="L260" s="54"/>
      <c r="M260" s="54"/>
      <c r="N260" s="125"/>
      <c r="O260" s="68"/>
      <c r="P260" s="70"/>
      <c r="Q260" s="89"/>
      <c r="R260" s="114"/>
      <c r="S260" s="70"/>
      <c r="T260" s="68"/>
      <c r="U260" s="70"/>
      <c r="V260" s="70"/>
      <c r="W260" s="70"/>
      <c r="X260" s="70"/>
      <c r="Y260" s="70"/>
      <c r="Z260" s="70"/>
      <c r="AA260" s="70"/>
      <c r="AB260" s="132"/>
      <c r="AC260" s="125"/>
      <c r="AD260" s="49"/>
      <c r="AE260" s="49"/>
      <c r="AF260" s="49"/>
      <c r="AG260" s="27"/>
      <c r="AH260" s="36"/>
    </row>
    <row r="261" spans="1:34" s="5" customFormat="1" ht="25" customHeight="1">
      <c r="A261" s="24"/>
      <c r="B261" s="8"/>
      <c r="C261" s="60"/>
      <c r="D261" s="76"/>
      <c r="E261" s="76"/>
      <c r="F261" s="76"/>
      <c r="G261" s="76"/>
      <c r="H261" s="76"/>
      <c r="I261" s="76"/>
      <c r="J261" s="76"/>
      <c r="K261" s="76"/>
      <c r="L261" s="54"/>
      <c r="M261" s="54"/>
      <c r="N261" s="125"/>
      <c r="O261" s="68"/>
      <c r="P261" s="70"/>
      <c r="Q261" s="89"/>
      <c r="R261" s="114"/>
      <c r="S261" s="70"/>
      <c r="T261" s="68"/>
      <c r="U261" s="70"/>
      <c r="V261" s="70"/>
      <c r="W261" s="70"/>
      <c r="X261" s="70"/>
      <c r="Y261" s="70"/>
      <c r="Z261" s="70"/>
      <c r="AA261" s="70"/>
      <c r="AB261" s="132"/>
      <c r="AC261" s="125"/>
      <c r="AD261" s="49"/>
      <c r="AE261" s="49"/>
      <c r="AF261" s="49"/>
      <c r="AG261" s="27"/>
      <c r="AH261" s="36"/>
    </row>
    <row r="262" spans="1:34" s="5" customFormat="1" ht="25" customHeight="1">
      <c r="A262" s="24"/>
      <c r="B262" s="8"/>
      <c r="C262" s="60"/>
      <c r="D262" s="76"/>
      <c r="E262" s="76"/>
      <c r="F262" s="76"/>
      <c r="G262" s="76"/>
      <c r="H262" s="76"/>
      <c r="I262" s="76"/>
      <c r="J262" s="76"/>
      <c r="K262" s="76"/>
      <c r="L262" s="54"/>
      <c r="M262" s="54"/>
      <c r="N262" s="125"/>
      <c r="O262" s="68"/>
      <c r="P262" s="70"/>
      <c r="Q262" s="89"/>
      <c r="R262" s="114"/>
      <c r="S262" s="70"/>
      <c r="T262" s="68"/>
      <c r="U262" s="70"/>
      <c r="V262" s="70"/>
      <c r="W262" s="70"/>
      <c r="X262" s="70"/>
      <c r="Y262" s="70"/>
      <c r="Z262" s="70"/>
      <c r="AA262" s="70"/>
      <c r="AB262" s="132"/>
      <c r="AC262" s="125"/>
      <c r="AD262" s="49"/>
      <c r="AE262" s="49"/>
      <c r="AF262" s="49"/>
      <c r="AG262" s="27"/>
      <c r="AH262" s="36"/>
    </row>
    <row r="263" spans="1:34" s="5" customFormat="1" ht="25" customHeight="1">
      <c r="A263" s="24"/>
      <c r="B263" s="8"/>
      <c r="C263" s="60"/>
      <c r="D263" s="76"/>
      <c r="E263" s="76"/>
      <c r="F263" s="76"/>
      <c r="G263" s="76"/>
      <c r="H263" s="76"/>
      <c r="I263" s="76"/>
      <c r="J263" s="76"/>
      <c r="K263" s="76"/>
      <c r="L263" s="54"/>
      <c r="M263" s="54"/>
      <c r="N263" s="125"/>
      <c r="O263" s="68"/>
      <c r="P263" s="70"/>
      <c r="Q263" s="89"/>
      <c r="R263" s="114"/>
      <c r="S263" s="70"/>
      <c r="T263" s="68"/>
      <c r="U263" s="70"/>
      <c r="V263" s="70"/>
      <c r="W263" s="70"/>
      <c r="X263" s="70"/>
      <c r="Y263" s="70"/>
      <c r="Z263" s="70"/>
      <c r="AA263" s="70"/>
      <c r="AB263" s="132"/>
      <c r="AC263" s="125"/>
      <c r="AD263" s="49"/>
      <c r="AE263" s="49"/>
      <c r="AF263" s="49"/>
      <c r="AG263" s="27"/>
      <c r="AH263" s="36"/>
    </row>
    <row r="264" spans="1:34" s="5" customFormat="1" ht="25" customHeight="1">
      <c r="A264" s="24"/>
      <c r="B264" s="8"/>
      <c r="C264" s="60"/>
      <c r="D264" s="76"/>
      <c r="E264" s="76"/>
      <c r="F264" s="76"/>
      <c r="G264" s="76"/>
      <c r="H264" s="76"/>
      <c r="I264" s="76"/>
      <c r="J264" s="76"/>
      <c r="K264" s="76"/>
      <c r="L264" s="54"/>
      <c r="M264" s="54"/>
      <c r="N264" s="125"/>
      <c r="O264" s="68"/>
      <c r="P264" s="70"/>
      <c r="Q264" s="89"/>
      <c r="R264" s="114"/>
      <c r="S264" s="70"/>
      <c r="T264" s="68"/>
      <c r="U264" s="70"/>
      <c r="V264" s="70"/>
      <c r="W264" s="70"/>
      <c r="X264" s="70"/>
      <c r="Y264" s="70"/>
      <c r="Z264" s="70"/>
      <c r="AA264" s="70"/>
      <c r="AB264" s="132"/>
      <c r="AC264" s="125"/>
      <c r="AD264" s="49"/>
      <c r="AE264" s="49"/>
      <c r="AF264" s="49"/>
      <c r="AG264" s="27"/>
      <c r="AH264" s="36"/>
    </row>
    <row r="265" spans="1:34" s="5" customFormat="1" ht="25" customHeight="1">
      <c r="A265" s="24"/>
      <c r="B265" s="8"/>
      <c r="C265" s="60"/>
      <c r="D265" s="76"/>
      <c r="E265" s="76"/>
      <c r="F265" s="76"/>
      <c r="G265" s="76"/>
      <c r="H265" s="76"/>
      <c r="I265" s="76"/>
      <c r="J265" s="76"/>
      <c r="K265" s="76"/>
      <c r="L265" s="54"/>
      <c r="M265" s="54"/>
      <c r="N265" s="125"/>
      <c r="O265" s="68"/>
      <c r="P265" s="70"/>
      <c r="Q265" s="89"/>
      <c r="R265" s="114"/>
      <c r="S265" s="70"/>
      <c r="T265" s="68"/>
      <c r="U265" s="70"/>
      <c r="V265" s="70"/>
      <c r="W265" s="70"/>
      <c r="X265" s="70"/>
      <c r="Y265" s="70"/>
      <c r="Z265" s="70"/>
      <c r="AA265" s="70"/>
      <c r="AB265" s="132"/>
      <c r="AC265" s="125"/>
      <c r="AD265" s="49"/>
      <c r="AE265" s="49"/>
      <c r="AF265" s="49"/>
      <c r="AG265" s="27"/>
      <c r="AH265" s="36"/>
    </row>
    <row r="266" spans="1:34" s="5" customFormat="1" ht="25" customHeight="1">
      <c r="A266" s="24"/>
      <c r="B266" s="8"/>
      <c r="C266" s="60"/>
      <c r="D266" s="76"/>
      <c r="E266" s="76"/>
      <c r="F266" s="76"/>
      <c r="G266" s="76"/>
      <c r="H266" s="76"/>
      <c r="I266" s="76"/>
      <c r="J266" s="76"/>
      <c r="K266" s="76"/>
      <c r="L266" s="54"/>
      <c r="M266" s="54"/>
      <c r="N266" s="125"/>
      <c r="O266" s="68"/>
      <c r="P266" s="70"/>
      <c r="Q266" s="89"/>
      <c r="R266" s="114"/>
      <c r="S266" s="70"/>
      <c r="T266" s="68"/>
      <c r="U266" s="70"/>
      <c r="V266" s="70"/>
      <c r="W266" s="70"/>
      <c r="X266" s="70"/>
      <c r="Y266" s="70"/>
      <c r="Z266" s="70"/>
      <c r="AA266" s="70"/>
      <c r="AB266" s="132"/>
      <c r="AC266" s="125"/>
      <c r="AD266" s="49"/>
      <c r="AE266" s="49"/>
      <c r="AF266" s="49"/>
      <c r="AG266" s="27"/>
      <c r="AH266" s="36"/>
    </row>
    <row r="267" spans="1:34" s="5" customFormat="1" ht="25" customHeight="1">
      <c r="A267" s="24"/>
      <c r="B267" s="8"/>
      <c r="C267" s="60"/>
      <c r="D267" s="76"/>
      <c r="E267" s="76"/>
      <c r="F267" s="76"/>
      <c r="G267" s="76"/>
      <c r="H267" s="76"/>
      <c r="I267" s="76"/>
      <c r="J267" s="76"/>
      <c r="K267" s="76"/>
      <c r="L267" s="54"/>
      <c r="M267" s="54"/>
      <c r="N267" s="125"/>
      <c r="O267" s="68"/>
      <c r="P267" s="70"/>
      <c r="Q267" s="89"/>
      <c r="R267" s="114"/>
      <c r="S267" s="70"/>
      <c r="T267" s="68"/>
      <c r="U267" s="70"/>
      <c r="V267" s="70"/>
      <c r="W267" s="70"/>
      <c r="X267" s="70"/>
      <c r="Y267" s="70"/>
      <c r="Z267" s="70"/>
      <c r="AA267" s="70"/>
      <c r="AB267" s="132"/>
      <c r="AC267" s="125"/>
      <c r="AD267" s="49"/>
      <c r="AE267" s="49"/>
      <c r="AF267" s="49"/>
      <c r="AG267" s="27"/>
      <c r="AH267" s="36"/>
    </row>
    <row r="268" spans="1:34" s="5" customFormat="1" ht="25" customHeight="1">
      <c r="A268" s="24"/>
      <c r="B268" s="8"/>
      <c r="C268" s="60"/>
      <c r="D268" s="76"/>
      <c r="E268" s="76"/>
      <c r="F268" s="76"/>
      <c r="G268" s="76"/>
      <c r="H268" s="76"/>
      <c r="I268" s="76"/>
      <c r="J268" s="76"/>
      <c r="K268" s="76"/>
      <c r="L268" s="54"/>
      <c r="M268" s="54"/>
      <c r="N268" s="125"/>
      <c r="O268" s="68"/>
      <c r="P268" s="70"/>
      <c r="Q268" s="89"/>
      <c r="R268" s="114"/>
      <c r="S268" s="70"/>
      <c r="T268" s="68"/>
      <c r="U268" s="70"/>
      <c r="V268" s="70"/>
      <c r="W268" s="70"/>
      <c r="X268" s="70"/>
      <c r="Y268" s="70"/>
      <c r="Z268" s="70"/>
      <c r="AA268" s="70"/>
      <c r="AB268" s="132"/>
      <c r="AC268" s="125"/>
      <c r="AD268" s="49"/>
      <c r="AE268" s="49"/>
      <c r="AF268" s="49"/>
      <c r="AG268" s="27"/>
      <c r="AH268" s="36"/>
    </row>
    <row r="269" spans="1:34" s="5" customFormat="1" ht="25" customHeight="1">
      <c r="A269" s="24"/>
      <c r="B269" s="8"/>
      <c r="C269" s="60"/>
      <c r="D269" s="76"/>
      <c r="E269" s="76"/>
      <c r="F269" s="76"/>
      <c r="G269" s="76"/>
      <c r="H269" s="76"/>
      <c r="I269" s="76"/>
      <c r="J269" s="76"/>
      <c r="K269" s="76"/>
      <c r="L269" s="54"/>
      <c r="M269" s="54"/>
      <c r="N269" s="125"/>
      <c r="O269" s="68"/>
      <c r="P269" s="70"/>
      <c r="Q269" s="89"/>
      <c r="R269" s="114"/>
      <c r="S269" s="70"/>
      <c r="T269" s="68"/>
      <c r="U269" s="70"/>
      <c r="V269" s="70"/>
      <c r="W269" s="70"/>
      <c r="X269" s="70"/>
      <c r="Y269" s="70"/>
      <c r="Z269" s="70"/>
      <c r="AA269" s="70"/>
      <c r="AB269" s="132"/>
      <c r="AC269" s="125"/>
      <c r="AD269" s="49"/>
      <c r="AE269" s="49"/>
      <c r="AF269" s="49"/>
      <c r="AG269" s="27"/>
      <c r="AH269" s="36"/>
    </row>
    <row r="270" spans="1:34" s="5" customFormat="1" ht="25" customHeight="1">
      <c r="A270" s="24"/>
      <c r="B270" s="8"/>
      <c r="C270" s="60"/>
      <c r="D270" s="76"/>
      <c r="E270" s="76"/>
      <c r="F270" s="76"/>
      <c r="G270" s="76"/>
      <c r="H270" s="76"/>
      <c r="I270" s="76"/>
      <c r="J270" s="76"/>
      <c r="K270" s="76"/>
      <c r="L270" s="54"/>
      <c r="M270" s="54"/>
      <c r="N270" s="125"/>
      <c r="O270" s="68"/>
      <c r="P270" s="70"/>
      <c r="Q270" s="89"/>
      <c r="R270" s="114"/>
      <c r="S270" s="70"/>
      <c r="T270" s="68"/>
      <c r="U270" s="70"/>
      <c r="V270" s="70"/>
      <c r="W270" s="70"/>
      <c r="X270" s="70"/>
      <c r="Y270" s="70"/>
      <c r="Z270" s="70"/>
      <c r="AA270" s="70"/>
      <c r="AB270" s="132"/>
      <c r="AC270" s="125"/>
      <c r="AD270" s="49"/>
      <c r="AE270" s="49"/>
      <c r="AF270" s="49"/>
      <c r="AG270" s="27"/>
      <c r="AH270" s="36"/>
    </row>
    <row r="271" spans="1:34" s="5" customFormat="1" ht="25" customHeight="1">
      <c r="A271" s="24"/>
      <c r="B271" s="8"/>
      <c r="C271" s="60"/>
      <c r="D271" s="76"/>
      <c r="E271" s="76"/>
      <c r="F271" s="76"/>
      <c r="G271" s="76"/>
      <c r="H271" s="76"/>
      <c r="I271" s="76"/>
      <c r="J271" s="76"/>
      <c r="K271" s="76"/>
      <c r="L271" s="54"/>
      <c r="M271" s="54"/>
      <c r="N271" s="125"/>
      <c r="O271" s="68"/>
      <c r="P271" s="70"/>
      <c r="Q271" s="89"/>
      <c r="R271" s="114"/>
      <c r="S271" s="70"/>
      <c r="T271" s="68"/>
      <c r="U271" s="70"/>
      <c r="V271" s="70"/>
      <c r="W271" s="70"/>
      <c r="X271" s="70"/>
      <c r="Y271" s="70"/>
      <c r="Z271" s="70"/>
      <c r="AA271" s="70"/>
      <c r="AB271" s="132"/>
      <c r="AC271" s="125"/>
      <c r="AD271" s="49"/>
      <c r="AE271" s="49"/>
      <c r="AF271" s="49"/>
      <c r="AG271" s="27"/>
      <c r="AH271" s="36"/>
    </row>
    <row r="272" spans="1:34" s="5" customFormat="1" ht="25" customHeight="1">
      <c r="A272" s="24"/>
      <c r="B272" s="8"/>
      <c r="C272" s="60"/>
      <c r="D272" s="76"/>
      <c r="E272" s="76"/>
      <c r="F272" s="76"/>
      <c r="G272" s="76"/>
      <c r="H272" s="76"/>
      <c r="I272" s="76"/>
      <c r="J272" s="76"/>
      <c r="K272" s="76"/>
      <c r="L272" s="54"/>
      <c r="M272" s="54"/>
      <c r="N272" s="125"/>
      <c r="O272" s="68"/>
      <c r="P272" s="70"/>
      <c r="Q272" s="89"/>
      <c r="R272" s="114"/>
      <c r="S272" s="70"/>
      <c r="T272" s="68"/>
      <c r="U272" s="70"/>
      <c r="V272" s="70"/>
      <c r="W272" s="70"/>
      <c r="X272" s="70"/>
      <c r="Y272" s="70"/>
      <c r="Z272" s="70"/>
      <c r="AA272" s="70"/>
      <c r="AB272" s="132"/>
      <c r="AC272" s="125"/>
      <c r="AD272" s="49"/>
      <c r="AE272" s="49"/>
      <c r="AF272" s="49"/>
      <c r="AG272" s="27"/>
      <c r="AH272" s="36"/>
    </row>
    <row r="273" spans="1:34" s="5" customFormat="1" ht="25" customHeight="1">
      <c r="A273" s="24"/>
      <c r="B273" s="8"/>
      <c r="C273" s="60"/>
      <c r="D273" s="76"/>
      <c r="E273" s="76"/>
      <c r="F273" s="76"/>
      <c r="G273" s="76"/>
      <c r="H273" s="76"/>
      <c r="I273" s="76"/>
      <c r="J273" s="76"/>
      <c r="K273" s="76"/>
      <c r="L273" s="54"/>
      <c r="M273" s="54"/>
      <c r="N273" s="125"/>
      <c r="O273" s="68"/>
      <c r="P273" s="70"/>
      <c r="Q273" s="89"/>
      <c r="R273" s="114"/>
      <c r="S273" s="70"/>
      <c r="T273" s="68"/>
      <c r="U273" s="70"/>
      <c r="V273" s="70"/>
      <c r="W273" s="70"/>
      <c r="X273" s="70"/>
      <c r="Y273" s="70"/>
      <c r="Z273" s="70"/>
      <c r="AA273" s="70"/>
      <c r="AB273" s="132"/>
      <c r="AC273" s="125"/>
      <c r="AD273" s="49"/>
      <c r="AE273" s="49"/>
      <c r="AF273" s="49"/>
      <c r="AG273" s="27"/>
      <c r="AH273" s="36"/>
    </row>
    <row r="274" spans="1:34" s="5" customFormat="1" ht="25" customHeight="1">
      <c r="A274" s="24"/>
      <c r="B274" s="8"/>
      <c r="C274" s="60"/>
      <c r="D274" s="76"/>
      <c r="E274" s="76"/>
      <c r="F274" s="76"/>
      <c r="G274" s="76"/>
      <c r="H274" s="76"/>
      <c r="I274" s="76"/>
      <c r="J274" s="76"/>
      <c r="K274" s="76"/>
      <c r="L274" s="54"/>
      <c r="M274" s="54"/>
      <c r="N274" s="125"/>
      <c r="O274" s="68"/>
      <c r="P274" s="70"/>
      <c r="Q274" s="89"/>
      <c r="R274" s="114"/>
      <c r="S274" s="70"/>
      <c r="T274" s="68"/>
      <c r="U274" s="70"/>
      <c r="V274" s="70"/>
      <c r="W274" s="70"/>
      <c r="X274" s="70"/>
      <c r="Y274" s="70"/>
      <c r="Z274" s="70"/>
      <c r="AA274" s="70"/>
      <c r="AB274" s="132"/>
      <c r="AC274" s="125"/>
      <c r="AD274" s="49"/>
      <c r="AE274" s="49"/>
      <c r="AF274" s="49"/>
      <c r="AG274" s="27"/>
      <c r="AH274" s="36"/>
    </row>
    <row r="275" spans="1:34" s="5" customFormat="1" ht="25" customHeight="1">
      <c r="A275" s="24"/>
      <c r="B275" s="8"/>
      <c r="C275" s="60"/>
      <c r="D275" s="76"/>
      <c r="E275" s="76"/>
      <c r="F275" s="76"/>
      <c r="G275" s="76"/>
      <c r="H275" s="76"/>
      <c r="I275" s="76"/>
      <c r="J275" s="76"/>
      <c r="K275" s="76"/>
      <c r="L275" s="54"/>
      <c r="M275" s="54"/>
      <c r="N275" s="125"/>
      <c r="O275" s="68"/>
      <c r="P275" s="70"/>
      <c r="Q275" s="89"/>
      <c r="R275" s="114"/>
      <c r="S275" s="70"/>
      <c r="T275" s="68"/>
      <c r="U275" s="70"/>
      <c r="V275" s="70"/>
      <c r="W275" s="70"/>
      <c r="X275" s="70"/>
      <c r="Y275" s="70"/>
      <c r="Z275" s="70"/>
      <c r="AA275" s="70"/>
      <c r="AB275" s="132"/>
      <c r="AC275" s="125"/>
      <c r="AD275" s="49"/>
      <c r="AE275" s="49"/>
      <c r="AF275" s="49"/>
      <c r="AG275" s="27"/>
      <c r="AH275" s="36"/>
    </row>
    <row r="276" spans="1:34" s="5" customFormat="1" ht="25" customHeight="1">
      <c r="A276" s="24"/>
      <c r="B276" s="8"/>
      <c r="C276" s="60"/>
      <c r="D276" s="76"/>
      <c r="E276" s="76"/>
      <c r="F276" s="76"/>
      <c r="G276" s="76"/>
      <c r="H276" s="76"/>
      <c r="I276" s="76"/>
      <c r="J276" s="76"/>
      <c r="K276" s="76"/>
      <c r="L276" s="54"/>
      <c r="M276" s="54"/>
      <c r="N276" s="125"/>
      <c r="O276" s="68"/>
      <c r="P276" s="70"/>
      <c r="Q276" s="89"/>
      <c r="R276" s="114"/>
      <c r="S276" s="70"/>
      <c r="T276" s="68"/>
      <c r="U276" s="70"/>
      <c r="V276" s="70"/>
      <c r="W276" s="70"/>
      <c r="X276" s="70"/>
      <c r="Y276" s="70"/>
      <c r="Z276" s="70"/>
      <c r="AA276" s="70"/>
      <c r="AB276" s="132"/>
      <c r="AC276" s="125"/>
      <c r="AD276" s="49"/>
      <c r="AE276" s="49"/>
      <c r="AF276" s="49"/>
      <c r="AG276" s="27"/>
      <c r="AH276" s="36"/>
    </row>
    <row r="277" spans="1:34" s="5" customFormat="1" ht="25" customHeight="1">
      <c r="A277" s="24"/>
      <c r="B277" s="8"/>
      <c r="C277" s="60"/>
      <c r="D277" s="76"/>
      <c r="E277" s="76"/>
      <c r="F277" s="76"/>
      <c r="G277" s="76"/>
      <c r="H277" s="76"/>
      <c r="I277" s="76"/>
      <c r="J277" s="76"/>
      <c r="K277" s="76"/>
      <c r="L277" s="54"/>
      <c r="M277" s="54"/>
      <c r="N277" s="125"/>
      <c r="O277" s="68"/>
      <c r="P277" s="70"/>
      <c r="Q277" s="89"/>
      <c r="R277" s="114"/>
      <c r="S277" s="70"/>
      <c r="T277" s="68"/>
      <c r="U277" s="70"/>
      <c r="V277" s="70"/>
      <c r="W277" s="70"/>
      <c r="X277" s="70"/>
      <c r="Y277" s="70"/>
      <c r="Z277" s="70"/>
      <c r="AA277" s="70"/>
      <c r="AB277" s="132"/>
      <c r="AC277" s="125"/>
      <c r="AD277" s="49"/>
      <c r="AE277" s="49"/>
      <c r="AF277" s="49"/>
      <c r="AG277" s="27"/>
      <c r="AH277" s="36"/>
    </row>
    <row r="278" spans="1:34" s="5" customFormat="1" ht="25" customHeight="1">
      <c r="A278" s="24"/>
      <c r="B278" s="8"/>
      <c r="C278" s="60"/>
      <c r="D278" s="76"/>
      <c r="E278" s="76"/>
      <c r="F278" s="76"/>
      <c r="G278" s="76"/>
      <c r="H278" s="76"/>
      <c r="I278" s="76"/>
      <c r="J278" s="76"/>
      <c r="K278" s="76"/>
      <c r="L278" s="54"/>
      <c r="M278" s="54"/>
      <c r="N278" s="125"/>
      <c r="O278" s="68"/>
      <c r="P278" s="70"/>
      <c r="Q278" s="89"/>
      <c r="R278" s="114"/>
      <c r="S278" s="70"/>
      <c r="T278" s="68"/>
      <c r="U278" s="70"/>
      <c r="V278" s="70"/>
      <c r="W278" s="70"/>
      <c r="X278" s="70"/>
      <c r="Y278" s="70"/>
      <c r="Z278" s="70"/>
      <c r="AA278" s="70"/>
      <c r="AB278" s="132"/>
      <c r="AC278" s="125"/>
      <c r="AD278" s="49"/>
      <c r="AE278" s="49"/>
      <c r="AF278" s="49"/>
      <c r="AG278" s="27"/>
      <c r="AH278" s="36"/>
    </row>
    <row r="279" spans="1:34" s="5" customFormat="1" ht="25" customHeight="1">
      <c r="A279" s="24"/>
      <c r="B279" s="8"/>
      <c r="C279" s="60"/>
      <c r="D279" s="76"/>
      <c r="E279" s="76"/>
      <c r="F279" s="76"/>
      <c r="G279" s="76"/>
      <c r="H279" s="76"/>
      <c r="I279" s="76"/>
      <c r="J279" s="76"/>
      <c r="K279" s="76"/>
      <c r="L279" s="54"/>
      <c r="M279" s="54"/>
      <c r="N279" s="125"/>
      <c r="O279" s="68"/>
      <c r="P279" s="70"/>
      <c r="Q279" s="89"/>
      <c r="R279" s="114"/>
      <c r="S279" s="70"/>
      <c r="T279" s="68"/>
      <c r="U279" s="70"/>
      <c r="V279" s="70"/>
      <c r="W279" s="70"/>
      <c r="X279" s="70"/>
      <c r="Y279" s="70"/>
      <c r="Z279" s="70"/>
      <c r="AA279" s="70"/>
      <c r="AB279" s="132"/>
      <c r="AC279" s="125"/>
      <c r="AD279" s="49"/>
      <c r="AE279" s="49"/>
      <c r="AF279" s="49"/>
      <c r="AG279" s="27"/>
      <c r="AH279" s="36"/>
    </row>
    <row r="280" spans="1:34" s="5" customFormat="1" ht="25" customHeight="1">
      <c r="A280" s="24"/>
      <c r="B280" s="8"/>
      <c r="C280" s="60"/>
      <c r="D280" s="76"/>
      <c r="E280" s="76"/>
      <c r="F280" s="76"/>
      <c r="G280" s="76"/>
      <c r="H280" s="76"/>
      <c r="I280" s="76"/>
      <c r="J280" s="76"/>
      <c r="K280" s="76"/>
      <c r="L280" s="54"/>
      <c r="M280" s="54"/>
      <c r="N280" s="125"/>
      <c r="O280" s="68"/>
      <c r="P280" s="70"/>
      <c r="Q280" s="89"/>
      <c r="R280" s="114"/>
      <c r="S280" s="70"/>
      <c r="T280" s="68"/>
      <c r="U280" s="70"/>
      <c r="V280" s="70"/>
      <c r="W280" s="70"/>
      <c r="X280" s="70"/>
      <c r="Y280" s="70"/>
      <c r="Z280" s="70"/>
      <c r="AA280" s="70"/>
      <c r="AB280" s="132"/>
      <c r="AC280" s="125"/>
      <c r="AD280" s="49"/>
      <c r="AE280" s="49"/>
      <c r="AF280" s="49"/>
      <c r="AG280" s="27"/>
      <c r="AH280" s="36"/>
    </row>
    <row r="281" spans="1:34" s="5" customFormat="1" ht="25" customHeight="1">
      <c r="A281" s="24"/>
      <c r="B281" s="8"/>
      <c r="C281" s="60"/>
      <c r="D281" s="76"/>
      <c r="E281" s="76"/>
      <c r="F281" s="76"/>
      <c r="G281" s="76"/>
      <c r="H281" s="76"/>
      <c r="I281" s="76"/>
      <c r="J281" s="76"/>
      <c r="K281" s="76"/>
      <c r="L281" s="54"/>
      <c r="M281" s="54"/>
      <c r="N281" s="125"/>
      <c r="O281" s="68"/>
      <c r="P281" s="70"/>
      <c r="Q281" s="89"/>
      <c r="R281" s="114"/>
      <c r="S281" s="70"/>
      <c r="T281" s="68"/>
      <c r="U281" s="70"/>
      <c r="V281" s="70"/>
      <c r="W281" s="70"/>
      <c r="X281" s="70"/>
      <c r="Y281" s="70"/>
      <c r="Z281" s="70"/>
      <c r="AA281" s="70"/>
      <c r="AB281" s="132"/>
      <c r="AC281" s="125"/>
      <c r="AD281" s="49"/>
      <c r="AE281" s="49"/>
      <c r="AF281" s="49"/>
      <c r="AG281" s="27"/>
      <c r="AH281" s="36"/>
    </row>
    <row r="282" spans="1:34" s="5" customFormat="1" ht="25" customHeight="1">
      <c r="A282" s="24"/>
      <c r="B282" s="8"/>
      <c r="C282" s="60"/>
      <c r="D282" s="76"/>
      <c r="E282" s="76"/>
      <c r="F282" s="76"/>
      <c r="G282" s="76"/>
      <c r="H282" s="76"/>
      <c r="I282" s="76"/>
      <c r="J282" s="76"/>
      <c r="K282" s="76"/>
      <c r="L282" s="54"/>
      <c r="M282" s="54"/>
      <c r="N282" s="125"/>
      <c r="O282" s="68"/>
      <c r="P282" s="70"/>
      <c r="Q282" s="89"/>
      <c r="R282" s="114"/>
      <c r="S282" s="70"/>
      <c r="T282" s="68"/>
      <c r="U282" s="70"/>
      <c r="V282" s="70"/>
      <c r="W282" s="70"/>
      <c r="X282" s="70"/>
      <c r="Y282" s="70"/>
      <c r="Z282" s="70"/>
      <c r="AA282" s="70"/>
      <c r="AB282" s="132"/>
      <c r="AC282" s="125"/>
      <c r="AD282" s="49"/>
      <c r="AE282" s="49"/>
      <c r="AF282" s="49"/>
      <c r="AG282" s="27"/>
      <c r="AH282" s="36"/>
    </row>
    <row r="283" spans="1:34" s="5" customFormat="1" ht="25" customHeight="1">
      <c r="A283" s="24"/>
      <c r="B283" s="8"/>
      <c r="C283" s="60"/>
      <c r="D283" s="76"/>
      <c r="E283" s="76"/>
      <c r="F283" s="76"/>
      <c r="G283" s="76"/>
      <c r="H283" s="76"/>
      <c r="I283" s="76"/>
      <c r="J283" s="76"/>
      <c r="K283" s="76"/>
      <c r="L283" s="54"/>
      <c r="M283" s="54"/>
      <c r="N283" s="125"/>
      <c r="O283" s="68"/>
      <c r="P283" s="70"/>
      <c r="Q283" s="89"/>
      <c r="R283" s="114"/>
      <c r="S283" s="70"/>
      <c r="T283" s="68"/>
      <c r="U283" s="70"/>
      <c r="V283" s="70"/>
      <c r="W283" s="70"/>
      <c r="X283" s="70"/>
      <c r="Y283" s="70"/>
      <c r="Z283" s="70"/>
      <c r="AA283" s="70"/>
      <c r="AB283" s="132"/>
      <c r="AC283" s="125"/>
      <c r="AD283" s="49"/>
      <c r="AE283" s="49"/>
      <c r="AF283" s="49"/>
      <c r="AG283" s="27"/>
      <c r="AH283" s="36"/>
    </row>
    <row r="284" spans="1:34" s="5" customFormat="1" ht="25" customHeight="1">
      <c r="A284" s="24"/>
      <c r="B284" s="8"/>
      <c r="C284" s="60"/>
      <c r="D284" s="76"/>
      <c r="E284" s="76"/>
      <c r="F284" s="76"/>
      <c r="G284" s="76"/>
      <c r="H284" s="76"/>
      <c r="I284" s="76"/>
      <c r="J284" s="76"/>
      <c r="K284" s="76"/>
      <c r="L284" s="54"/>
      <c r="M284" s="54"/>
      <c r="N284" s="125"/>
      <c r="O284" s="68"/>
      <c r="P284" s="70"/>
      <c r="Q284" s="89"/>
      <c r="R284" s="114"/>
      <c r="S284" s="70"/>
      <c r="T284" s="68"/>
      <c r="U284" s="70"/>
      <c r="V284" s="70"/>
      <c r="W284" s="70"/>
      <c r="X284" s="70"/>
      <c r="Y284" s="70"/>
      <c r="Z284" s="70"/>
      <c r="AA284" s="70"/>
      <c r="AB284" s="132"/>
      <c r="AC284" s="125"/>
      <c r="AD284" s="49"/>
      <c r="AE284" s="49"/>
      <c r="AF284" s="49"/>
      <c r="AG284" s="27"/>
      <c r="AH284" s="36"/>
    </row>
    <row r="285" spans="1:34" s="5" customFormat="1" ht="25" customHeight="1">
      <c r="A285" s="24"/>
      <c r="B285" s="8"/>
      <c r="C285" s="60"/>
      <c r="D285" s="76"/>
      <c r="E285" s="76"/>
      <c r="F285" s="76"/>
      <c r="G285" s="76"/>
      <c r="H285" s="76"/>
      <c r="I285" s="76"/>
      <c r="J285" s="76"/>
      <c r="K285" s="76"/>
      <c r="L285" s="54"/>
      <c r="M285" s="54"/>
      <c r="N285" s="125"/>
      <c r="O285" s="68"/>
      <c r="P285" s="70"/>
      <c r="Q285" s="89"/>
      <c r="R285" s="114"/>
      <c r="S285" s="70"/>
      <c r="T285" s="68"/>
      <c r="U285" s="70"/>
      <c r="V285" s="70"/>
      <c r="W285" s="70"/>
      <c r="X285" s="70"/>
      <c r="Y285" s="70"/>
      <c r="Z285" s="70"/>
      <c r="AA285" s="70"/>
      <c r="AB285" s="132"/>
      <c r="AC285" s="125"/>
      <c r="AD285" s="49"/>
      <c r="AE285" s="49"/>
      <c r="AF285" s="49"/>
      <c r="AG285" s="27"/>
      <c r="AH285" s="36"/>
    </row>
    <row r="286" spans="1:34" s="5" customFormat="1" ht="25" customHeight="1">
      <c r="A286" s="24"/>
      <c r="B286" s="8"/>
      <c r="C286" s="60"/>
      <c r="D286" s="76"/>
      <c r="E286" s="76"/>
      <c r="F286" s="76"/>
      <c r="G286" s="76"/>
      <c r="H286" s="76"/>
      <c r="I286" s="76"/>
      <c r="J286" s="76"/>
      <c r="K286" s="76"/>
      <c r="L286" s="54"/>
      <c r="M286" s="54"/>
      <c r="N286" s="125"/>
      <c r="O286" s="68"/>
      <c r="P286" s="70"/>
      <c r="Q286" s="89"/>
      <c r="R286" s="114"/>
      <c r="S286" s="70"/>
      <c r="T286" s="68"/>
      <c r="U286" s="70"/>
      <c r="V286" s="70"/>
      <c r="W286" s="70"/>
      <c r="X286" s="70"/>
      <c r="Y286" s="70"/>
      <c r="Z286" s="70"/>
      <c r="AA286" s="70"/>
      <c r="AB286" s="132"/>
      <c r="AC286" s="125"/>
      <c r="AD286" s="49"/>
      <c r="AE286" s="49"/>
      <c r="AF286" s="49"/>
      <c r="AG286" s="27"/>
      <c r="AH286" s="36"/>
    </row>
    <row r="287" spans="1:34" s="5" customFormat="1" ht="25" customHeight="1">
      <c r="A287" s="24"/>
      <c r="B287" s="8"/>
      <c r="C287" s="60"/>
      <c r="D287" s="76"/>
      <c r="E287" s="76"/>
      <c r="F287" s="76"/>
      <c r="G287" s="76"/>
      <c r="H287" s="76"/>
      <c r="I287" s="76"/>
      <c r="J287" s="76"/>
      <c r="K287" s="76"/>
      <c r="L287" s="54"/>
      <c r="M287" s="54"/>
      <c r="N287" s="125"/>
      <c r="O287" s="68"/>
      <c r="P287" s="70"/>
      <c r="Q287" s="89"/>
      <c r="R287" s="114"/>
      <c r="S287" s="70"/>
      <c r="T287" s="68"/>
      <c r="U287" s="70"/>
      <c r="V287" s="70"/>
      <c r="W287" s="70"/>
      <c r="X287" s="70"/>
      <c r="Y287" s="70"/>
      <c r="Z287" s="70"/>
      <c r="AA287" s="70"/>
      <c r="AB287" s="132"/>
      <c r="AC287" s="125"/>
      <c r="AD287" s="49"/>
      <c r="AE287" s="49"/>
      <c r="AF287" s="49"/>
      <c r="AG287" s="27"/>
      <c r="AH287" s="36"/>
    </row>
    <row r="288" spans="1:34" s="5" customFormat="1" ht="25" customHeight="1">
      <c r="A288" s="24"/>
      <c r="B288" s="8"/>
      <c r="C288" s="60"/>
      <c r="D288" s="76"/>
      <c r="E288" s="76"/>
      <c r="F288" s="76"/>
      <c r="G288" s="76"/>
      <c r="H288" s="76"/>
      <c r="I288" s="76"/>
      <c r="J288" s="76"/>
      <c r="K288" s="76"/>
      <c r="L288" s="54"/>
      <c r="M288" s="54"/>
      <c r="N288" s="125"/>
      <c r="O288" s="68"/>
      <c r="P288" s="70"/>
      <c r="Q288" s="89"/>
      <c r="R288" s="114"/>
      <c r="S288" s="70"/>
      <c r="T288" s="68"/>
      <c r="U288" s="70"/>
      <c r="V288" s="70"/>
      <c r="W288" s="70"/>
      <c r="X288" s="70"/>
      <c r="Y288" s="70"/>
      <c r="Z288" s="70"/>
      <c r="AA288" s="70"/>
      <c r="AB288" s="132"/>
      <c r="AC288" s="125"/>
      <c r="AD288" s="49"/>
      <c r="AE288" s="49"/>
      <c r="AF288" s="49"/>
      <c r="AG288" s="27"/>
      <c r="AH288" s="36"/>
    </row>
    <row r="289" spans="1:34" s="5" customFormat="1" ht="25" customHeight="1">
      <c r="A289" s="24"/>
      <c r="B289" s="8"/>
      <c r="C289" s="60"/>
      <c r="D289" s="76"/>
      <c r="E289" s="76"/>
      <c r="F289" s="76"/>
      <c r="G289" s="76"/>
      <c r="H289" s="76"/>
      <c r="I289" s="76"/>
      <c r="J289" s="76"/>
      <c r="K289" s="76"/>
      <c r="L289" s="54"/>
      <c r="M289" s="54"/>
      <c r="N289" s="125"/>
      <c r="O289" s="68"/>
      <c r="P289" s="70"/>
      <c r="Q289" s="89"/>
      <c r="R289" s="114"/>
      <c r="S289" s="70"/>
      <c r="T289" s="68"/>
      <c r="U289" s="70"/>
      <c r="V289" s="70"/>
      <c r="W289" s="70"/>
      <c r="X289" s="70"/>
      <c r="Y289" s="70"/>
      <c r="Z289" s="70"/>
      <c r="AA289" s="70"/>
      <c r="AB289" s="132"/>
      <c r="AC289" s="125"/>
      <c r="AD289" s="49"/>
      <c r="AE289" s="49"/>
      <c r="AF289" s="49"/>
      <c r="AG289" s="27"/>
      <c r="AH289" s="36"/>
    </row>
    <row r="290" spans="1:34" s="5" customFormat="1" ht="25" customHeight="1">
      <c r="A290" s="24"/>
      <c r="B290" s="8"/>
      <c r="C290" s="60"/>
      <c r="D290" s="76"/>
      <c r="E290" s="76"/>
      <c r="F290" s="76"/>
      <c r="G290" s="76"/>
      <c r="H290" s="76"/>
      <c r="I290" s="76"/>
      <c r="J290" s="76"/>
      <c r="K290" s="76"/>
      <c r="L290" s="54"/>
      <c r="M290" s="54"/>
      <c r="N290" s="125"/>
      <c r="O290" s="68"/>
      <c r="P290" s="70"/>
      <c r="Q290" s="89"/>
      <c r="R290" s="114"/>
      <c r="S290" s="70"/>
      <c r="T290" s="68"/>
      <c r="U290" s="70"/>
      <c r="V290" s="70"/>
      <c r="W290" s="70"/>
      <c r="X290" s="70"/>
      <c r="Y290" s="70"/>
      <c r="Z290" s="70"/>
      <c r="AA290" s="70"/>
      <c r="AB290" s="132"/>
      <c r="AC290" s="125"/>
      <c r="AD290" s="49"/>
      <c r="AE290" s="49"/>
      <c r="AF290" s="49"/>
      <c r="AG290" s="27"/>
      <c r="AH290" s="36"/>
    </row>
    <row r="291" spans="1:34" s="5" customFormat="1" ht="25" customHeight="1">
      <c r="A291" s="24"/>
      <c r="B291" s="8"/>
      <c r="C291" s="60"/>
      <c r="D291" s="76"/>
      <c r="E291" s="76"/>
      <c r="F291" s="76"/>
      <c r="G291" s="76"/>
      <c r="H291" s="76"/>
      <c r="I291" s="76"/>
      <c r="J291" s="76"/>
      <c r="K291" s="76"/>
      <c r="L291" s="54"/>
      <c r="M291" s="54"/>
      <c r="N291" s="125"/>
      <c r="O291" s="68"/>
      <c r="P291" s="70"/>
      <c r="Q291" s="89"/>
      <c r="R291" s="114"/>
      <c r="S291" s="70"/>
      <c r="T291" s="68"/>
      <c r="U291" s="70"/>
      <c r="V291" s="70"/>
      <c r="W291" s="70"/>
      <c r="X291" s="70"/>
      <c r="Y291" s="70"/>
      <c r="Z291" s="70"/>
      <c r="AA291" s="70"/>
      <c r="AB291" s="132"/>
      <c r="AC291" s="125"/>
      <c r="AD291" s="49"/>
      <c r="AE291" s="49"/>
      <c r="AF291" s="49"/>
      <c r="AG291" s="27"/>
      <c r="AH291" s="36"/>
    </row>
    <row r="292" spans="1:34" s="5" customFormat="1" ht="25" customHeight="1">
      <c r="A292" s="24"/>
      <c r="B292" s="8"/>
      <c r="C292" s="60"/>
      <c r="D292" s="76"/>
      <c r="E292" s="76"/>
      <c r="F292" s="76"/>
      <c r="G292" s="76"/>
      <c r="H292" s="76"/>
      <c r="I292" s="76"/>
      <c r="J292" s="76"/>
      <c r="K292" s="76"/>
      <c r="L292" s="54"/>
      <c r="M292" s="54"/>
      <c r="N292" s="125"/>
      <c r="O292" s="68"/>
      <c r="P292" s="70"/>
      <c r="Q292" s="89"/>
      <c r="R292" s="114"/>
      <c r="S292" s="70"/>
      <c r="T292" s="68"/>
      <c r="U292" s="70"/>
      <c r="V292" s="70"/>
      <c r="W292" s="70"/>
      <c r="X292" s="70"/>
      <c r="Y292" s="70"/>
      <c r="Z292" s="70"/>
      <c r="AA292" s="70"/>
      <c r="AB292" s="132"/>
      <c r="AC292" s="125"/>
      <c r="AD292" s="49"/>
      <c r="AE292" s="49"/>
      <c r="AF292" s="49"/>
      <c r="AG292" s="27"/>
      <c r="AH292" s="36"/>
    </row>
    <row r="293" spans="1:34" s="5" customFormat="1" ht="25" customHeight="1">
      <c r="A293" s="24"/>
      <c r="B293" s="8"/>
      <c r="C293" s="60"/>
      <c r="D293" s="76"/>
      <c r="E293" s="76"/>
      <c r="F293" s="76"/>
      <c r="G293" s="76"/>
      <c r="H293" s="76"/>
      <c r="I293" s="76"/>
      <c r="J293" s="76"/>
      <c r="K293" s="76"/>
      <c r="L293" s="54"/>
      <c r="M293" s="54"/>
      <c r="N293" s="125"/>
      <c r="O293" s="68"/>
      <c r="P293" s="70"/>
      <c r="Q293" s="89"/>
      <c r="R293" s="114"/>
      <c r="S293" s="70"/>
      <c r="T293" s="68"/>
      <c r="U293" s="70"/>
      <c r="V293" s="70"/>
      <c r="W293" s="70"/>
      <c r="X293" s="70"/>
      <c r="Y293" s="70"/>
      <c r="Z293" s="70"/>
      <c r="AA293" s="70"/>
      <c r="AB293" s="132"/>
      <c r="AC293" s="125"/>
      <c r="AD293" s="49"/>
      <c r="AE293" s="49"/>
      <c r="AF293" s="49"/>
      <c r="AG293" s="27"/>
      <c r="AH293" s="36"/>
    </row>
    <row r="294" spans="1:34" s="5" customFormat="1" ht="25" customHeight="1">
      <c r="A294" s="24"/>
      <c r="B294" s="8"/>
      <c r="C294" s="60"/>
      <c r="D294" s="76"/>
      <c r="E294" s="76"/>
      <c r="F294" s="76"/>
      <c r="G294" s="76"/>
      <c r="H294" s="76"/>
      <c r="I294" s="76"/>
      <c r="J294" s="76"/>
      <c r="K294" s="76"/>
      <c r="L294" s="54"/>
      <c r="M294" s="54"/>
      <c r="N294" s="125"/>
      <c r="O294" s="68"/>
      <c r="P294" s="70"/>
      <c r="Q294" s="89"/>
      <c r="R294" s="114"/>
      <c r="S294" s="70"/>
      <c r="T294" s="68"/>
      <c r="U294" s="70"/>
      <c r="V294" s="70"/>
      <c r="W294" s="70"/>
      <c r="X294" s="70"/>
      <c r="Y294" s="70"/>
      <c r="Z294" s="70"/>
      <c r="AA294" s="70"/>
      <c r="AB294" s="132"/>
      <c r="AC294" s="125"/>
      <c r="AD294" s="49"/>
      <c r="AE294" s="49"/>
      <c r="AF294" s="49"/>
      <c r="AG294" s="27"/>
      <c r="AH294" s="36"/>
    </row>
    <row r="295" spans="1:34" s="5" customFormat="1" ht="25" customHeight="1">
      <c r="A295" s="24"/>
      <c r="B295" s="8"/>
      <c r="C295" s="60"/>
      <c r="D295" s="76"/>
      <c r="E295" s="76"/>
      <c r="F295" s="76"/>
      <c r="G295" s="76"/>
      <c r="H295" s="76"/>
      <c r="I295" s="76"/>
      <c r="J295" s="76"/>
      <c r="K295" s="76"/>
      <c r="L295" s="54"/>
      <c r="M295" s="54"/>
      <c r="N295" s="125"/>
      <c r="O295" s="68"/>
      <c r="P295" s="70"/>
      <c r="Q295" s="89"/>
      <c r="R295" s="114"/>
      <c r="S295" s="70"/>
      <c r="T295" s="68"/>
      <c r="U295" s="70"/>
      <c r="V295" s="70"/>
      <c r="W295" s="70"/>
      <c r="X295" s="70"/>
      <c r="Y295" s="70"/>
      <c r="Z295" s="70"/>
      <c r="AA295" s="70"/>
      <c r="AB295" s="132"/>
      <c r="AC295" s="125"/>
      <c r="AD295" s="49"/>
      <c r="AE295" s="49"/>
      <c r="AF295" s="49"/>
      <c r="AG295" s="27"/>
      <c r="AH295" s="36"/>
    </row>
    <row r="296" spans="1:34" s="5" customFormat="1" ht="25" customHeight="1">
      <c r="A296" s="24"/>
      <c r="B296" s="8"/>
      <c r="C296" s="60"/>
      <c r="D296" s="76"/>
      <c r="E296" s="76"/>
      <c r="F296" s="76"/>
      <c r="G296" s="76"/>
      <c r="H296" s="76"/>
      <c r="I296" s="76"/>
      <c r="J296" s="76"/>
      <c r="K296" s="76"/>
      <c r="L296" s="54"/>
      <c r="M296" s="54"/>
      <c r="N296" s="125"/>
      <c r="O296" s="68"/>
      <c r="P296" s="70"/>
      <c r="Q296" s="89"/>
      <c r="R296" s="114"/>
      <c r="S296" s="70"/>
      <c r="T296" s="68"/>
      <c r="U296" s="70"/>
      <c r="V296" s="70"/>
      <c r="W296" s="70"/>
      <c r="X296" s="70"/>
      <c r="Y296" s="70"/>
      <c r="Z296" s="70"/>
      <c r="AA296" s="70"/>
      <c r="AB296" s="132"/>
      <c r="AC296" s="125"/>
      <c r="AD296" s="49"/>
      <c r="AE296" s="49"/>
      <c r="AF296" s="49"/>
      <c r="AG296" s="27"/>
      <c r="AH296" s="36"/>
    </row>
    <row r="297" spans="1:34" s="5" customFormat="1" ht="25" customHeight="1">
      <c r="A297" s="24"/>
      <c r="B297" s="8"/>
      <c r="C297" s="60"/>
      <c r="D297" s="76"/>
      <c r="E297" s="76"/>
      <c r="F297" s="76"/>
      <c r="G297" s="76"/>
      <c r="H297" s="76"/>
      <c r="I297" s="76"/>
      <c r="J297" s="76"/>
      <c r="K297" s="76"/>
      <c r="L297" s="54"/>
      <c r="M297" s="54"/>
      <c r="N297" s="125"/>
      <c r="O297" s="68"/>
      <c r="P297" s="70"/>
      <c r="Q297" s="89"/>
      <c r="R297" s="114"/>
      <c r="S297" s="70"/>
      <c r="T297" s="68"/>
      <c r="U297" s="70"/>
      <c r="V297" s="70"/>
      <c r="W297" s="70"/>
      <c r="X297" s="70"/>
      <c r="Y297" s="70"/>
      <c r="Z297" s="70"/>
      <c r="AA297" s="70"/>
      <c r="AB297" s="132"/>
      <c r="AC297" s="125"/>
      <c r="AD297" s="49"/>
      <c r="AE297" s="49"/>
      <c r="AF297" s="49"/>
      <c r="AG297" s="27"/>
      <c r="AH297" s="36"/>
    </row>
    <row r="298" spans="1:34" s="5" customFormat="1" ht="25" customHeight="1">
      <c r="A298" s="24"/>
      <c r="B298" s="8"/>
      <c r="C298" s="60"/>
      <c r="D298" s="76"/>
      <c r="E298" s="76"/>
      <c r="F298" s="76"/>
      <c r="G298" s="76"/>
      <c r="H298" s="76"/>
      <c r="I298" s="76"/>
      <c r="J298" s="76"/>
      <c r="K298" s="76"/>
      <c r="L298" s="54"/>
      <c r="M298" s="54"/>
      <c r="N298" s="125"/>
      <c r="O298" s="68"/>
      <c r="P298" s="70"/>
      <c r="Q298" s="89"/>
      <c r="R298" s="114"/>
      <c r="S298" s="70"/>
      <c r="T298" s="68"/>
      <c r="U298" s="70"/>
      <c r="V298" s="70"/>
      <c r="W298" s="70"/>
      <c r="X298" s="70"/>
      <c r="Y298" s="70"/>
      <c r="Z298" s="70"/>
      <c r="AA298" s="70"/>
      <c r="AB298" s="132"/>
      <c r="AC298" s="125"/>
      <c r="AD298" s="49"/>
      <c r="AE298" s="49"/>
      <c r="AF298" s="49"/>
      <c r="AG298" s="27"/>
      <c r="AH298" s="36"/>
    </row>
    <row r="299" spans="1:34" s="5" customFormat="1" ht="25" customHeight="1">
      <c r="A299" s="24"/>
      <c r="B299" s="8"/>
      <c r="C299" s="60"/>
      <c r="D299" s="76"/>
      <c r="E299" s="76"/>
      <c r="F299" s="76"/>
      <c r="G299" s="76"/>
      <c r="H299" s="76"/>
      <c r="I299" s="76"/>
      <c r="J299" s="76"/>
      <c r="K299" s="76"/>
      <c r="L299" s="54"/>
      <c r="M299" s="54"/>
      <c r="N299" s="125"/>
      <c r="O299" s="68"/>
      <c r="P299" s="70"/>
      <c r="Q299" s="89"/>
      <c r="R299" s="114"/>
      <c r="S299" s="70"/>
      <c r="T299" s="68"/>
      <c r="U299" s="70"/>
      <c r="V299" s="70"/>
      <c r="W299" s="70"/>
      <c r="X299" s="70"/>
      <c r="Y299" s="70"/>
      <c r="Z299" s="70"/>
      <c r="AA299" s="70"/>
      <c r="AB299" s="132"/>
      <c r="AC299" s="125"/>
      <c r="AD299" s="49"/>
      <c r="AE299" s="49"/>
      <c r="AF299" s="49"/>
      <c r="AG299" s="27"/>
      <c r="AH299" s="36"/>
    </row>
    <row r="300" spans="1:34" s="5" customFormat="1" ht="25" customHeight="1">
      <c r="A300" s="24"/>
      <c r="B300" s="8"/>
      <c r="C300" s="60"/>
      <c r="D300" s="76"/>
      <c r="E300" s="76"/>
      <c r="F300" s="76"/>
      <c r="G300" s="76"/>
      <c r="H300" s="76"/>
      <c r="I300" s="76"/>
      <c r="J300" s="76"/>
      <c r="K300" s="76"/>
      <c r="L300" s="54"/>
      <c r="M300" s="54"/>
      <c r="N300" s="125"/>
      <c r="O300" s="68"/>
      <c r="P300" s="70"/>
      <c r="Q300" s="89"/>
      <c r="R300" s="114"/>
      <c r="S300" s="70"/>
      <c r="T300" s="68"/>
      <c r="U300" s="70"/>
      <c r="V300" s="70"/>
      <c r="W300" s="70"/>
      <c r="X300" s="70"/>
      <c r="Y300" s="70"/>
      <c r="Z300" s="70"/>
      <c r="AA300" s="70"/>
      <c r="AB300" s="132"/>
      <c r="AC300" s="125"/>
      <c r="AD300" s="49"/>
      <c r="AE300" s="49"/>
      <c r="AF300" s="49"/>
      <c r="AG300" s="27"/>
      <c r="AH300" s="36"/>
    </row>
    <row r="301" spans="1:34" s="5" customFormat="1" ht="25" customHeight="1">
      <c r="A301" s="24"/>
      <c r="B301" s="8"/>
      <c r="C301" s="60"/>
      <c r="D301" s="76"/>
      <c r="E301" s="76"/>
      <c r="F301" s="76"/>
      <c r="G301" s="76"/>
      <c r="H301" s="76"/>
      <c r="I301" s="76"/>
      <c r="J301" s="76"/>
      <c r="K301" s="76"/>
      <c r="L301" s="54"/>
      <c r="M301" s="54"/>
      <c r="N301" s="125"/>
      <c r="O301" s="68"/>
      <c r="P301" s="70"/>
      <c r="Q301" s="89"/>
      <c r="R301" s="114"/>
      <c r="S301" s="70"/>
      <c r="T301" s="68"/>
      <c r="U301" s="70"/>
      <c r="V301" s="70"/>
      <c r="W301" s="70"/>
      <c r="X301" s="70"/>
      <c r="Y301" s="70"/>
      <c r="Z301" s="70"/>
      <c r="AA301" s="70"/>
      <c r="AB301" s="132"/>
      <c r="AC301" s="125"/>
      <c r="AD301" s="49"/>
      <c r="AE301" s="49"/>
      <c r="AF301" s="49"/>
      <c r="AG301" s="27"/>
      <c r="AH301" s="36"/>
    </row>
    <row r="302" spans="1:34" s="5" customFormat="1" ht="25" customHeight="1">
      <c r="A302" s="24"/>
      <c r="B302" s="8"/>
      <c r="C302" s="60"/>
      <c r="D302" s="76"/>
      <c r="E302" s="76"/>
      <c r="F302" s="76"/>
      <c r="G302" s="76"/>
      <c r="H302" s="76"/>
      <c r="I302" s="76"/>
      <c r="J302" s="76"/>
      <c r="K302" s="76"/>
      <c r="L302" s="54"/>
      <c r="M302" s="54"/>
      <c r="N302" s="125"/>
      <c r="O302" s="68"/>
      <c r="P302" s="70"/>
      <c r="Q302" s="89"/>
      <c r="R302" s="114"/>
      <c r="S302" s="70"/>
      <c r="T302" s="68"/>
      <c r="U302" s="70"/>
      <c r="V302" s="70"/>
      <c r="W302" s="70"/>
      <c r="X302" s="70"/>
      <c r="Y302" s="70"/>
      <c r="Z302" s="70"/>
      <c r="AA302" s="70"/>
      <c r="AB302" s="132"/>
      <c r="AC302" s="125"/>
      <c r="AD302" s="49"/>
      <c r="AE302" s="49"/>
      <c r="AF302" s="49"/>
      <c r="AG302" s="27"/>
      <c r="AH302" s="36"/>
    </row>
    <row r="303" spans="1:34" s="5" customFormat="1" ht="25" customHeight="1">
      <c r="A303" s="24"/>
      <c r="B303" s="8"/>
      <c r="C303" s="60"/>
      <c r="D303" s="76"/>
      <c r="E303" s="76"/>
      <c r="F303" s="76"/>
      <c r="G303" s="76"/>
      <c r="H303" s="76"/>
      <c r="I303" s="76"/>
      <c r="J303" s="76"/>
      <c r="K303" s="76"/>
      <c r="L303" s="54"/>
      <c r="M303" s="54"/>
      <c r="N303" s="125"/>
      <c r="O303" s="68"/>
      <c r="P303" s="70"/>
      <c r="Q303" s="89"/>
      <c r="R303" s="114"/>
      <c r="S303" s="70"/>
      <c r="T303" s="68"/>
      <c r="U303" s="70"/>
      <c r="V303" s="70"/>
      <c r="W303" s="70"/>
      <c r="X303" s="70"/>
      <c r="Y303" s="70"/>
      <c r="Z303" s="70"/>
      <c r="AA303" s="70"/>
      <c r="AB303" s="132"/>
      <c r="AC303" s="125"/>
      <c r="AD303" s="49"/>
      <c r="AE303" s="49"/>
      <c r="AF303" s="49"/>
      <c r="AG303" s="27"/>
      <c r="AH303" s="36"/>
    </row>
    <row r="304" spans="1:34" s="5" customFormat="1" ht="25" customHeight="1">
      <c r="A304" s="24"/>
      <c r="B304" s="8"/>
      <c r="C304" s="60"/>
      <c r="D304" s="76"/>
      <c r="E304" s="76"/>
      <c r="F304" s="76"/>
      <c r="G304" s="76"/>
      <c r="H304" s="76"/>
      <c r="I304" s="76"/>
      <c r="J304" s="76"/>
      <c r="K304" s="76"/>
      <c r="L304" s="54"/>
      <c r="M304" s="54"/>
      <c r="N304" s="125"/>
      <c r="O304" s="68"/>
      <c r="P304" s="70"/>
      <c r="Q304" s="89"/>
      <c r="R304" s="114"/>
      <c r="S304" s="70"/>
      <c r="T304" s="68"/>
      <c r="U304" s="70"/>
      <c r="V304" s="70"/>
      <c r="W304" s="70"/>
      <c r="X304" s="70"/>
      <c r="Y304" s="70"/>
      <c r="Z304" s="70"/>
      <c r="AA304" s="70"/>
      <c r="AB304" s="132"/>
      <c r="AC304" s="125"/>
      <c r="AD304" s="49"/>
      <c r="AE304" s="49"/>
      <c r="AF304" s="49"/>
      <c r="AG304" s="27"/>
      <c r="AH304" s="36"/>
    </row>
    <row r="305" spans="1:34" s="5" customFormat="1" ht="25" customHeight="1">
      <c r="A305" s="24"/>
      <c r="B305" s="8"/>
      <c r="C305" s="60"/>
      <c r="D305" s="76"/>
      <c r="E305" s="76"/>
      <c r="F305" s="76"/>
      <c r="G305" s="76"/>
      <c r="H305" s="76"/>
      <c r="I305" s="76"/>
      <c r="J305" s="76"/>
      <c r="K305" s="76"/>
      <c r="L305" s="54"/>
      <c r="M305" s="54"/>
      <c r="N305" s="125"/>
      <c r="O305" s="68"/>
      <c r="P305" s="70"/>
      <c r="Q305" s="89"/>
      <c r="R305" s="114"/>
      <c r="S305" s="70"/>
      <c r="T305" s="68"/>
      <c r="U305" s="70"/>
      <c r="V305" s="70"/>
      <c r="W305" s="70"/>
      <c r="X305" s="70"/>
      <c r="Y305" s="70"/>
      <c r="Z305" s="70"/>
      <c r="AA305" s="70"/>
      <c r="AB305" s="132"/>
      <c r="AC305" s="125"/>
      <c r="AD305" s="49"/>
      <c r="AE305" s="49"/>
      <c r="AF305" s="49"/>
      <c r="AG305" s="27"/>
      <c r="AH305" s="36"/>
    </row>
    <row r="306" spans="1:34" s="5" customFormat="1" ht="25" customHeight="1">
      <c r="A306" s="24"/>
      <c r="B306" s="8"/>
      <c r="C306" s="60"/>
      <c r="D306" s="76"/>
      <c r="E306" s="76"/>
      <c r="F306" s="76"/>
      <c r="G306" s="76"/>
      <c r="H306" s="76"/>
      <c r="I306" s="76"/>
      <c r="J306" s="76"/>
      <c r="K306" s="76"/>
      <c r="L306" s="54"/>
      <c r="M306" s="54"/>
      <c r="N306" s="125"/>
      <c r="O306" s="68"/>
      <c r="P306" s="70"/>
      <c r="Q306" s="89"/>
      <c r="R306" s="114"/>
      <c r="S306" s="70"/>
      <c r="T306" s="68"/>
      <c r="U306" s="70"/>
      <c r="V306" s="70"/>
      <c r="W306" s="70"/>
      <c r="X306" s="70"/>
      <c r="Y306" s="70"/>
      <c r="Z306" s="70"/>
      <c r="AA306" s="70"/>
      <c r="AB306" s="132"/>
      <c r="AC306" s="125"/>
      <c r="AD306" s="49"/>
      <c r="AE306" s="49"/>
      <c r="AF306" s="49"/>
      <c r="AG306" s="27"/>
      <c r="AH306" s="36"/>
    </row>
    <row r="307" spans="1:34" s="5" customFormat="1" ht="25" customHeight="1">
      <c r="A307" s="24"/>
      <c r="B307" s="8"/>
      <c r="C307" s="60"/>
      <c r="D307" s="76"/>
      <c r="E307" s="76"/>
      <c r="F307" s="76"/>
      <c r="G307" s="76"/>
      <c r="H307" s="76"/>
      <c r="I307" s="76"/>
      <c r="J307" s="76"/>
      <c r="K307" s="76"/>
      <c r="L307" s="54"/>
      <c r="M307" s="54"/>
      <c r="N307" s="125"/>
      <c r="O307" s="68"/>
      <c r="P307" s="70"/>
      <c r="Q307" s="89"/>
      <c r="R307" s="114"/>
      <c r="S307" s="70"/>
      <c r="T307" s="68"/>
      <c r="U307" s="70"/>
      <c r="V307" s="70"/>
      <c r="W307" s="70"/>
      <c r="X307" s="70"/>
      <c r="Y307" s="70"/>
      <c r="Z307" s="70"/>
      <c r="AA307" s="70"/>
      <c r="AB307" s="132"/>
      <c r="AC307" s="125"/>
      <c r="AD307" s="49"/>
      <c r="AE307" s="49"/>
      <c r="AF307" s="49"/>
      <c r="AG307" s="27"/>
      <c r="AH307" s="36"/>
    </row>
    <row r="308" spans="1:34" s="5" customFormat="1" ht="25" customHeight="1">
      <c r="A308" s="24"/>
      <c r="B308" s="8"/>
      <c r="C308" s="60"/>
      <c r="D308" s="76"/>
      <c r="E308" s="76"/>
      <c r="F308" s="76"/>
      <c r="G308" s="76"/>
      <c r="H308" s="76"/>
      <c r="I308" s="76"/>
      <c r="J308" s="76"/>
      <c r="K308" s="76"/>
      <c r="L308" s="54"/>
      <c r="M308" s="54"/>
      <c r="N308" s="125"/>
      <c r="O308" s="68"/>
      <c r="P308" s="70"/>
      <c r="Q308" s="89"/>
      <c r="R308" s="114"/>
      <c r="S308" s="70"/>
      <c r="T308" s="68"/>
      <c r="U308" s="70"/>
      <c r="V308" s="70"/>
      <c r="W308" s="70"/>
      <c r="X308" s="70"/>
      <c r="Y308" s="70"/>
      <c r="Z308" s="70"/>
      <c r="AA308" s="70"/>
      <c r="AB308" s="132"/>
      <c r="AC308" s="125"/>
      <c r="AD308" s="49"/>
      <c r="AE308" s="49"/>
      <c r="AF308" s="49"/>
      <c r="AG308" s="27"/>
      <c r="AH308" s="36"/>
    </row>
    <row r="309" spans="1:34" s="5" customFormat="1" ht="25" customHeight="1">
      <c r="A309" s="24"/>
      <c r="B309" s="8"/>
      <c r="C309" s="60"/>
      <c r="D309" s="76"/>
      <c r="E309" s="76"/>
      <c r="F309" s="76"/>
      <c r="G309" s="76"/>
      <c r="H309" s="76"/>
      <c r="I309" s="76"/>
      <c r="J309" s="76"/>
      <c r="K309" s="76"/>
      <c r="L309" s="54"/>
      <c r="M309" s="54"/>
      <c r="N309" s="125"/>
      <c r="O309" s="68"/>
      <c r="P309" s="70"/>
      <c r="Q309" s="89"/>
      <c r="R309" s="114"/>
      <c r="S309" s="70"/>
      <c r="T309" s="68"/>
      <c r="U309" s="70"/>
      <c r="V309" s="70"/>
      <c r="W309" s="70"/>
      <c r="X309" s="70"/>
      <c r="Y309" s="70"/>
      <c r="Z309" s="70"/>
      <c r="AA309" s="70"/>
      <c r="AB309" s="132"/>
      <c r="AC309" s="125"/>
      <c r="AD309" s="49"/>
      <c r="AE309" s="49"/>
      <c r="AF309" s="49"/>
      <c r="AG309" s="27"/>
      <c r="AH309" s="36"/>
    </row>
    <row r="310" spans="1:34" s="5" customFormat="1" ht="25" customHeight="1">
      <c r="A310" s="24"/>
      <c r="B310" s="8"/>
      <c r="C310" s="60"/>
      <c r="D310" s="76"/>
      <c r="E310" s="76"/>
      <c r="F310" s="76"/>
      <c r="G310" s="76"/>
      <c r="H310" s="76"/>
      <c r="I310" s="76"/>
      <c r="J310" s="76"/>
      <c r="K310" s="76"/>
      <c r="L310" s="54"/>
      <c r="M310" s="54"/>
      <c r="N310" s="125"/>
      <c r="O310" s="68"/>
      <c r="P310" s="70"/>
      <c r="Q310" s="89"/>
      <c r="R310" s="114"/>
      <c r="S310" s="70"/>
      <c r="T310" s="68"/>
      <c r="U310" s="70"/>
      <c r="V310" s="70"/>
      <c r="W310" s="70"/>
      <c r="X310" s="70"/>
      <c r="Y310" s="70"/>
      <c r="Z310" s="70"/>
      <c r="AA310" s="70"/>
      <c r="AB310" s="132"/>
      <c r="AC310" s="125"/>
      <c r="AD310" s="49"/>
      <c r="AE310" s="49"/>
      <c r="AF310" s="49"/>
      <c r="AG310" s="27"/>
      <c r="AH310" s="36"/>
    </row>
    <row r="311" spans="1:34" s="5" customFormat="1" ht="25" customHeight="1">
      <c r="A311" s="24"/>
      <c r="B311" s="8"/>
      <c r="C311" s="60"/>
      <c r="D311" s="76"/>
      <c r="E311" s="76"/>
      <c r="F311" s="76"/>
      <c r="G311" s="76"/>
      <c r="H311" s="76"/>
      <c r="I311" s="76"/>
      <c r="J311" s="76"/>
      <c r="K311" s="76"/>
      <c r="L311" s="54"/>
      <c r="M311" s="54"/>
      <c r="N311" s="125"/>
      <c r="O311" s="68"/>
      <c r="P311" s="70"/>
      <c r="Q311" s="89"/>
      <c r="R311" s="114"/>
      <c r="S311" s="70"/>
      <c r="T311" s="68"/>
      <c r="U311" s="70"/>
      <c r="V311" s="70"/>
      <c r="W311" s="70"/>
      <c r="X311" s="70"/>
      <c r="Y311" s="70"/>
      <c r="Z311" s="70"/>
      <c r="AA311" s="70"/>
      <c r="AB311" s="132"/>
      <c r="AC311" s="125"/>
      <c r="AD311" s="49"/>
      <c r="AE311" s="49"/>
      <c r="AF311" s="49"/>
      <c r="AG311" s="27"/>
      <c r="AH311" s="36"/>
    </row>
    <row r="312" spans="1:34" s="5" customFormat="1" ht="25" customHeight="1">
      <c r="A312" s="24"/>
      <c r="B312" s="8"/>
      <c r="C312" s="60"/>
      <c r="D312" s="76"/>
      <c r="E312" s="76"/>
      <c r="F312" s="76"/>
      <c r="G312" s="76"/>
      <c r="H312" s="76"/>
      <c r="I312" s="76"/>
      <c r="J312" s="76"/>
      <c r="K312" s="76"/>
      <c r="L312" s="54"/>
      <c r="M312" s="54"/>
      <c r="N312" s="125"/>
      <c r="O312" s="68"/>
      <c r="P312" s="70"/>
      <c r="Q312" s="89"/>
      <c r="R312" s="114"/>
      <c r="S312" s="70"/>
      <c r="T312" s="68"/>
      <c r="U312" s="70"/>
      <c r="V312" s="70"/>
      <c r="W312" s="70"/>
      <c r="X312" s="70"/>
      <c r="Y312" s="70"/>
      <c r="Z312" s="70"/>
      <c r="AA312" s="70"/>
      <c r="AB312" s="132"/>
      <c r="AC312" s="125"/>
      <c r="AD312" s="49"/>
      <c r="AE312" s="49"/>
      <c r="AF312" s="49"/>
      <c r="AG312" s="27"/>
      <c r="AH312" s="36"/>
    </row>
    <row r="313" spans="1:34" s="5" customFormat="1" ht="25" customHeight="1">
      <c r="A313" s="24"/>
      <c r="B313" s="8"/>
      <c r="C313" s="60"/>
      <c r="D313" s="76"/>
      <c r="E313" s="76"/>
      <c r="F313" s="76"/>
      <c r="G313" s="76"/>
      <c r="H313" s="76"/>
      <c r="I313" s="76"/>
      <c r="J313" s="76"/>
      <c r="K313" s="76"/>
      <c r="L313" s="54"/>
      <c r="M313" s="54"/>
      <c r="N313" s="125"/>
      <c r="O313" s="68"/>
      <c r="P313" s="70"/>
      <c r="Q313" s="89"/>
      <c r="R313" s="114"/>
      <c r="S313" s="70"/>
      <c r="T313" s="68"/>
      <c r="U313" s="70"/>
      <c r="V313" s="70"/>
      <c r="W313" s="70"/>
      <c r="X313" s="70"/>
      <c r="Y313" s="70"/>
      <c r="Z313" s="70"/>
      <c r="AA313" s="70"/>
      <c r="AB313" s="132"/>
      <c r="AC313" s="125"/>
      <c r="AD313" s="49"/>
      <c r="AE313" s="49"/>
      <c r="AF313" s="49"/>
      <c r="AG313" s="27"/>
      <c r="AH313" s="36"/>
    </row>
    <row r="314" spans="1:34" s="5" customFormat="1" ht="25" customHeight="1">
      <c r="A314" s="24"/>
      <c r="B314" s="8"/>
      <c r="C314" s="60"/>
      <c r="D314" s="76"/>
      <c r="E314" s="76"/>
      <c r="F314" s="76"/>
      <c r="G314" s="76"/>
      <c r="H314" s="76"/>
      <c r="I314" s="76"/>
      <c r="J314" s="76"/>
      <c r="K314" s="76"/>
      <c r="L314" s="54"/>
      <c r="M314" s="54"/>
      <c r="N314" s="125"/>
      <c r="O314" s="68"/>
      <c r="P314" s="70"/>
      <c r="Q314" s="89"/>
      <c r="R314" s="114"/>
      <c r="S314" s="70"/>
      <c r="T314" s="68"/>
      <c r="U314" s="70"/>
      <c r="V314" s="70"/>
      <c r="W314" s="70"/>
      <c r="X314" s="70"/>
      <c r="Y314" s="70"/>
      <c r="Z314" s="70"/>
      <c r="AA314" s="70"/>
      <c r="AB314" s="132"/>
      <c r="AC314" s="125"/>
      <c r="AD314" s="49"/>
      <c r="AE314" s="49"/>
      <c r="AF314" s="49"/>
      <c r="AG314" s="27"/>
      <c r="AH314" s="36"/>
    </row>
    <row r="315" spans="1:34" s="5" customFormat="1" ht="25" customHeight="1">
      <c r="A315" s="24"/>
      <c r="B315" s="8"/>
      <c r="C315" s="60"/>
      <c r="D315" s="76"/>
      <c r="E315" s="76"/>
      <c r="F315" s="76"/>
      <c r="G315" s="76"/>
      <c r="H315" s="76"/>
      <c r="I315" s="76"/>
      <c r="J315" s="76"/>
      <c r="K315" s="76"/>
      <c r="L315" s="54"/>
      <c r="M315" s="54"/>
      <c r="N315" s="125"/>
      <c r="O315" s="68"/>
      <c r="P315" s="70"/>
      <c r="Q315" s="89"/>
      <c r="R315" s="114"/>
      <c r="S315" s="70"/>
      <c r="T315" s="68"/>
      <c r="U315" s="70"/>
      <c r="V315" s="70"/>
      <c r="W315" s="70"/>
      <c r="X315" s="70"/>
      <c r="Y315" s="70"/>
      <c r="Z315" s="70"/>
      <c r="AA315" s="70"/>
      <c r="AB315" s="132"/>
      <c r="AC315" s="125"/>
      <c r="AD315" s="49"/>
      <c r="AE315" s="49"/>
      <c r="AF315" s="49"/>
      <c r="AG315" s="27"/>
      <c r="AH315" s="36"/>
    </row>
    <row r="316" spans="1:34" s="5" customFormat="1" ht="25" customHeight="1">
      <c r="A316" s="24"/>
      <c r="B316" s="8"/>
      <c r="C316" s="60"/>
      <c r="D316" s="76"/>
      <c r="E316" s="76"/>
      <c r="F316" s="76"/>
      <c r="G316" s="76"/>
      <c r="H316" s="76"/>
      <c r="I316" s="76"/>
      <c r="J316" s="76"/>
      <c r="K316" s="76"/>
      <c r="L316" s="54"/>
      <c r="M316" s="54"/>
      <c r="N316" s="125"/>
      <c r="O316" s="68"/>
      <c r="P316" s="70"/>
      <c r="Q316" s="89"/>
      <c r="R316" s="114"/>
      <c r="S316" s="70"/>
      <c r="T316" s="68"/>
      <c r="U316" s="70"/>
      <c r="V316" s="70"/>
      <c r="W316" s="70"/>
      <c r="X316" s="70"/>
      <c r="Y316" s="70"/>
      <c r="Z316" s="70"/>
      <c r="AA316" s="70"/>
      <c r="AB316" s="132"/>
      <c r="AC316" s="125"/>
      <c r="AD316" s="49"/>
      <c r="AE316" s="49"/>
      <c r="AF316" s="49"/>
      <c r="AG316" s="27"/>
      <c r="AH316" s="36"/>
    </row>
    <row r="317" spans="1:34" s="5" customFormat="1" ht="25" customHeight="1">
      <c r="A317" s="24"/>
      <c r="B317" s="8"/>
      <c r="C317" s="60"/>
      <c r="D317" s="76"/>
      <c r="E317" s="76"/>
      <c r="F317" s="76"/>
      <c r="G317" s="76"/>
      <c r="H317" s="76"/>
      <c r="I317" s="76"/>
      <c r="J317" s="76"/>
      <c r="K317" s="76"/>
      <c r="L317" s="54"/>
      <c r="M317" s="54"/>
      <c r="N317" s="125"/>
      <c r="O317" s="68"/>
      <c r="P317" s="70"/>
      <c r="Q317" s="89"/>
      <c r="R317" s="114"/>
      <c r="S317" s="70"/>
      <c r="T317" s="68"/>
      <c r="U317" s="70"/>
      <c r="V317" s="70"/>
      <c r="W317" s="70"/>
      <c r="X317" s="70"/>
      <c r="Y317" s="70"/>
      <c r="Z317" s="70"/>
      <c r="AA317" s="70"/>
      <c r="AB317" s="132"/>
      <c r="AC317" s="125"/>
      <c r="AD317" s="49"/>
      <c r="AE317" s="49"/>
      <c r="AF317" s="49"/>
      <c r="AG317" s="27"/>
      <c r="AH317" s="36"/>
    </row>
    <row r="318" spans="1:34" s="5" customFormat="1" ht="25" customHeight="1">
      <c r="A318" s="24"/>
      <c r="B318" s="8"/>
      <c r="C318" s="60"/>
      <c r="D318" s="76"/>
      <c r="E318" s="76"/>
      <c r="F318" s="76"/>
      <c r="G318" s="76"/>
      <c r="H318" s="76"/>
      <c r="I318" s="76"/>
      <c r="J318" s="76"/>
      <c r="K318" s="76"/>
      <c r="L318" s="54"/>
      <c r="M318" s="54"/>
      <c r="N318" s="125"/>
      <c r="O318" s="68"/>
      <c r="P318" s="70"/>
      <c r="Q318" s="89"/>
      <c r="R318" s="114"/>
      <c r="S318" s="70"/>
      <c r="T318" s="68"/>
      <c r="U318" s="70"/>
      <c r="V318" s="70"/>
      <c r="W318" s="70"/>
      <c r="X318" s="70"/>
      <c r="Y318" s="70"/>
      <c r="Z318" s="70"/>
      <c r="AA318" s="70"/>
      <c r="AB318" s="132"/>
      <c r="AC318" s="125"/>
      <c r="AD318" s="49"/>
      <c r="AE318" s="49"/>
      <c r="AF318" s="49"/>
      <c r="AG318" s="27"/>
      <c r="AH318" s="36"/>
    </row>
    <row r="319" spans="1:34" s="5" customFormat="1" ht="25" customHeight="1">
      <c r="A319" s="24"/>
      <c r="B319" s="8"/>
      <c r="C319" s="60"/>
      <c r="D319" s="76"/>
      <c r="E319" s="76"/>
      <c r="F319" s="76"/>
      <c r="G319" s="76"/>
      <c r="H319" s="76"/>
      <c r="I319" s="76"/>
      <c r="J319" s="76"/>
      <c r="K319" s="76"/>
      <c r="L319" s="54"/>
      <c r="M319" s="54"/>
      <c r="N319" s="125"/>
      <c r="O319" s="68"/>
      <c r="P319" s="70"/>
      <c r="Q319" s="89"/>
      <c r="R319" s="114"/>
      <c r="S319" s="70"/>
      <c r="T319" s="68"/>
      <c r="U319" s="70"/>
      <c r="V319" s="70"/>
      <c r="W319" s="70"/>
      <c r="X319" s="70"/>
      <c r="Y319" s="70"/>
      <c r="Z319" s="70"/>
      <c r="AA319" s="70"/>
      <c r="AB319" s="132"/>
      <c r="AC319" s="125"/>
      <c r="AD319" s="49"/>
      <c r="AE319" s="49"/>
      <c r="AF319" s="49"/>
      <c r="AG319" s="27"/>
      <c r="AH319" s="36"/>
    </row>
    <row r="320" spans="1:34" s="5" customFormat="1" ht="25" customHeight="1">
      <c r="A320" s="24"/>
      <c r="B320" s="8"/>
      <c r="C320" s="60"/>
      <c r="D320" s="76"/>
      <c r="E320" s="76"/>
      <c r="F320" s="76"/>
      <c r="G320" s="76"/>
      <c r="H320" s="76"/>
      <c r="I320" s="76"/>
      <c r="J320" s="76"/>
      <c r="K320" s="76"/>
      <c r="L320" s="54"/>
      <c r="M320" s="54"/>
      <c r="N320" s="125"/>
      <c r="O320" s="68"/>
      <c r="P320" s="70"/>
      <c r="Q320" s="89"/>
      <c r="R320" s="114"/>
      <c r="S320" s="70"/>
      <c r="T320" s="68"/>
      <c r="U320" s="70"/>
      <c r="V320" s="70"/>
      <c r="W320" s="70"/>
      <c r="X320" s="70"/>
      <c r="Y320" s="70"/>
      <c r="Z320" s="70"/>
      <c r="AA320" s="70"/>
      <c r="AB320" s="132"/>
      <c r="AC320" s="125"/>
      <c r="AD320" s="49"/>
      <c r="AE320" s="49"/>
      <c r="AF320" s="49"/>
      <c r="AG320" s="27"/>
      <c r="AH320" s="36"/>
    </row>
    <row r="321" spans="1:34" s="5" customFormat="1" ht="25" customHeight="1">
      <c r="A321" s="24"/>
      <c r="B321" s="8"/>
      <c r="C321" s="60"/>
      <c r="D321" s="76"/>
      <c r="E321" s="76"/>
      <c r="F321" s="76"/>
      <c r="G321" s="76"/>
      <c r="H321" s="76"/>
      <c r="I321" s="76"/>
      <c r="J321" s="76"/>
      <c r="K321" s="76"/>
      <c r="L321" s="54"/>
      <c r="M321" s="54"/>
      <c r="N321" s="125"/>
      <c r="O321" s="68"/>
      <c r="P321" s="70"/>
      <c r="Q321" s="89"/>
      <c r="R321" s="114"/>
      <c r="S321" s="70"/>
      <c r="T321" s="68"/>
      <c r="U321" s="70"/>
      <c r="V321" s="70"/>
      <c r="W321" s="70"/>
      <c r="X321" s="70"/>
      <c r="Y321" s="70"/>
      <c r="Z321" s="70"/>
      <c r="AA321" s="70"/>
      <c r="AB321" s="132"/>
      <c r="AC321" s="125"/>
      <c r="AD321" s="49"/>
      <c r="AE321" s="49"/>
      <c r="AF321" s="49"/>
      <c r="AG321" s="27"/>
      <c r="AH321" s="36"/>
    </row>
    <row r="322" spans="1:34" s="5" customFormat="1" ht="25" customHeight="1">
      <c r="A322" s="24"/>
      <c r="B322" s="8"/>
      <c r="C322" s="60"/>
      <c r="D322" s="76"/>
      <c r="E322" s="76"/>
      <c r="F322" s="76"/>
      <c r="G322" s="76"/>
      <c r="H322" s="76"/>
      <c r="I322" s="76"/>
      <c r="J322" s="76"/>
      <c r="K322" s="76"/>
      <c r="L322" s="54"/>
      <c r="M322" s="54"/>
      <c r="N322" s="125"/>
      <c r="O322" s="68"/>
      <c r="P322" s="70"/>
      <c r="Q322" s="89"/>
      <c r="R322" s="114"/>
      <c r="S322" s="70"/>
      <c r="T322" s="68"/>
      <c r="U322" s="70"/>
      <c r="V322" s="70"/>
      <c r="W322" s="70"/>
      <c r="X322" s="70"/>
      <c r="Y322" s="70"/>
      <c r="Z322" s="70"/>
      <c r="AA322" s="70"/>
      <c r="AB322" s="132"/>
      <c r="AC322" s="125"/>
      <c r="AD322" s="49"/>
      <c r="AE322" s="49"/>
      <c r="AF322" s="49"/>
      <c r="AG322" s="27"/>
      <c r="AH322" s="36"/>
    </row>
    <row r="323" spans="1:34" s="5" customFormat="1" ht="25" customHeight="1">
      <c r="A323" s="24"/>
      <c r="B323" s="8"/>
      <c r="C323" s="60"/>
      <c r="D323" s="76"/>
      <c r="E323" s="76"/>
      <c r="F323" s="76"/>
      <c r="G323" s="76"/>
      <c r="H323" s="76"/>
      <c r="I323" s="76"/>
      <c r="J323" s="76"/>
      <c r="K323" s="76"/>
      <c r="L323" s="54"/>
      <c r="M323" s="54"/>
      <c r="N323" s="125"/>
      <c r="O323" s="68"/>
      <c r="P323" s="70"/>
      <c r="Q323" s="89"/>
      <c r="R323" s="114"/>
      <c r="S323" s="70"/>
      <c r="T323" s="68"/>
      <c r="U323" s="70"/>
      <c r="V323" s="70"/>
      <c r="W323" s="70"/>
      <c r="X323" s="70"/>
      <c r="Y323" s="70"/>
      <c r="Z323" s="70"/>
      <c r="AA323" s="70"/>
      <c r="AB323" s="132"/>
      <c r="AC323" s="125"/>
      <c r="AD323" s="49"/>
      <c r="AE323" s="49"/>
      <c r="AF323" s="49"/>
      <c r="AG323" s="27"/>
      <c r="AH323" s="36"/>
    </row>
    <row r="324" spans="1:34" s="5" customFormat="1" ht="25" customHeight="1">
      <c r="A324" s="24"/>
      <c r="B324" s="8"/>
      <c r="C324" s="60"/>
      <c r="D324" s="76"/>
      <c r="E324" s="76"/>
      <c r="F324" s="76"/>
      <c r="G324" s="76"/>
      <c r="H324" s="76"/>
      <c r="I324" s="76"/>
      <c r="J324" s="76"/>
      <c r="K324" s="76"/>
      <c r="L324" s="54"/>
      <c r="M324" s="54"/>
      <c r="N324" s="125"/>
      <c r="O324" s="68"/>
      <c r="P324" s="70"/>
      <c r="Q324" s="89"/>
      <c r="R324" s="114"/>
      <c r="S324" s="70"/>
      <c r="T324" s="68"/>
      <c r="U324" s="70"/>
      <c r="V324" s="70"/>
      <c r="W324" s="70"/>
      <c r="X324" s="70"/>
      <c r="Y324" s="70"/>
      <c r="Z324" s="70"/>
      <c r="AA324" s="70"/>
      <c r="AB324" s="132"/>
      <c r="AC324" s="125"/>
      <c r="AD324" s="49"/>
      <c r="AE324" s="49"/>
      <c r="AF324" s="49"/>
      <c r="AG324" s="27"/>
      <c r="AH324" s="36"/>
    </row>
    <row r="325" spans="1:34" s="5" customFormat="1" ht="25" customHeight="1">
      <c r="A325" s="24"/>
      <c r="B325" s="8"/>
      <c r="C325" s="60"/>
      <c r="D325" s="76"/>
      <c r="E325" s="76"/>
      <c r="F325" s="76"/>
      <c r="G325" s="76"/>
      <c r="H325" s="76"/>
      <c r="I325" s="76"/>
      <c r="J325" s="76"/>
      <c r="K325" s="76"/>
      <c r="L325" s="54"/>
      <c r="M325" s="54"/>
      <c r="N325" s="125"/>
      <c r="O325" s="68"/>
      <c r="P325" s="70"/>
      <c r="Q325" s="89"/>
      <c r="R325" s="114"/>
      <c r="S325" s="70"/>
      <c r="T325" s="68"/>
      <c r="U325" s="70"/>
      <c r="V325" s="70"/>
      <c r="W325" s="70"/>
      <c r="X325" s="70"/>
      <c r="Y325" s="70"/>
      <c r="Z325" s="70"/>
      <c r="AA325" s="70"/>
      <c r="AB325" s="132"/>
      <c r="AC325" s="125"/>
      <c r="AD325" s="49"/>
      <c r="AE325" s="49"/>
      <c r="AF325" s="49"/>
      <c r="AG325" s="27"/>
      <c r="AH325" s="36"/>
    </row>
    <row r="326" spans="1:34" s="5" customFormat="1" ht="25" customHeight="1">
      <c r="A326" s="24"/>
      <c r="B326" s="8"/>
      <c r="C326" s="60"/>
      <c r="D326" s="76"/>
      <c r="E326" s="76"/>
      <c r="F326" s="76"/>
      <c r="G326" s="76"/>
      <c r="H326" s="76"/>
      <c r="I326" s="76"/>
      <c r="J326" s="76"/>
      <c r="K326" s="76"/>
      <c r="L326" s="54"/>
      <c r="M326" s="54"/>
      <c r="N326" s="125"/>
      <c r="O326" s="68"/>
      <c r="P326" s="70"/>
      <c r="Q326" s="89"/>
      <c r="R326" s="114"/>
      <c r="S326" s="70"/>
      <c r="T326" s="68"/>
      <c r="U326" s="70"/>
      <c r="V326" s="70"/>
      <c r="W326" s="70"/>
      <c r="X326" s="70"/>
      <c r="Y326" s="70"/>
      <c r="Z326" s="70"/>
      <c r="AA326" s="70"/>
      <c r="AB326" s="132"/>
      <c r="AC326" s="125"/>
      <c r="AD326" s="49"/>
      <c r="AE326" s="49"/>
      <c r="AF326" s="49"/>
      <c r="AG326" s="27"/>
      <c r="AH326" s="36"/>
    </row>
    <row r="327" spans="1:34" s="5" customFormat="1" ht="25" customHeight="1">
      <c r="A327" s="24"/>
      <c r="B327" s="8"/>
      <c r="C327" s="60"/>
      <c r="D327" s="76"/>
      <c r="E327" s="76"/>
      <c r="F327" s="76"/>
      <c r="G327" s="76"/>
      <c r="H327" s="76"/>
      <c r="I327" s="76"/>
      <c r="J327" s="76"/>
      <c r="K327" s="76"/>
      <c r="L327" s="54"/>
      <c r="M327" s="54"/>
      <c r="N327" s="125"/>
      <c r="O327" s="68"/>
      <c r="P327" s="70"/>
      <c r="Q327" s="89"/>
      <c r="R327" s="114"/>
      <c r="S327" s="70"/>
      <c r="T327" s="68"/>
      <c r="U327" s="70"/>
      <c r="V327" s="70"/>
      <c r="W327" s="70"/>
      <c r="X327" s="70"/>
      <c r="Y327" s="70"/>
      <c r="Z327" s="70"/>
      <c r="AA327" s="70"/>
      <c r="AB327" s="132"/>
      <c r="AC327" s="125"/>
      <c r="AD327" s="49"/>
      <c r="AE327" s="49"/>
      <c r="AF327" s="49"/>
      <c r="AG327" s="27"/>
      <c r="AH327" s="36"/>
    </row>
    <row r="328" spans="1:34" s="5" customFormat="1" ht="25" customHeight="1">
      <c r="A328" s="24"/>
      <c r="B328" s="8"/>
      <c r="C328" s="60"/>
      <c r="D328" s="76"/>
      <c r="E328" s="76"/>
      <c r="F328" s="76"/>
      <c r="G328" s="76"/>
      <c r="H328" s="76"/>
      <c r="I328" s="76"/>
      <c r="J328" s="76"/>
      <c r="K328" s="76"/>
      <c r="L328" s="54"/>
      <c r="M328" s="54"/>
      <c r="N328" s="125"/>
      <c r="O328" s="68"/>
      <c r="P328" s="70"/>
      <c r="Q328" s="89"/>
      <c r="R328" s="114"/>
      <c r="S328" s="70"/>
      <c r="T328" s="68"/>
      <c r="U328" s="70"/>
      <c r="V328" s="70"/>
      <c r="W328" s="70"/>
      <c r="X328" s="70"/>
      <c r="Y328" s="70"/>
      <c r="Z328" s="70"/>
      <c r="AA328" s="70"/>
      <c r="AB328" s="132"/>
      <c r="AC328" s="125"/>
      <c r="AD328" s="49"/>
      <c r="AE328" s="49"/>
      <c r="AF328" s="49"/>
      <c r="AG328" s="27"/>
      <c r="AH328" s="36"/>
    </row>
    <row r="329" spans="1:34" s="5" customFormat="1" ht="25" customHeight="1">
      <c r="A329" s="24"/>
      <c r="B329" s="8"/>
      <c r="C329" s="60"/>
      <c r="D329" s="76"/>
      <c r="E329" s="76"/>
      <c r="F329" s="76"/>
      <c r="G329" s="76"/>
      <c r="H329" s="76"/>
      <c r="I329" s="76"/>
      <c r="J329" s="76"/>
      <c r="K329" s="76"/>
      <c r="L329" s="54"/>
      <c r="M329" s="54"/>
      <c r="N329" s="125"/>
      <c r="O329" s="68"/>
      <c r="P329" s="70"/>
      <c r="Q329" s="89"/>
      <c r="R329" s="114"/>
      <c r="S329" s="70"/>
      <c r="T329" s="68"/>
      <c r="U329" s="70"/>
      <c r="V329" s="70"/>
      <c r="W329" s="70"/>
      <c r="X329" s="70"/>
      <c r="Y329" s="70"/>
      <c r="Z329" s="70"/>
      <c r="AA329" s="70"/>
      <c r="AB329" s="132"/>
      <c r="AC329" s="125"/>
      <c r="AD329" s="49"/>
      <c r="AE329" s="49"/>
      <c r="AF329" s="49"/>
      <c r="AG329" s="27"/>
      <c r="AH329" s="36"/>
    </row>
    <row r="330" spans="1:34" s="5" customFormat="1" ht="25" customHeight="1">
      <c r="A330" s="24"/>
      <c r="B330" s="8"/>
      <c r="C330" s="60"/>
      <c r="D330" s="76"/>
      <c r="E330" s="76"/>
      <c r="F330" s="76"/>
      <c r="G330" s="76"/>
      <c r="H330" s="76"/>
      <c r="I330" s="76"/>
      <c r="J330" s="76"/>
      <c r="K330" s="76"/>
      <c r="L330" s="54"/>
      <c r="M330" s="54"/>
      <c r="N330" s="125"/>
      <c r="O330" s="68"/>
      <c r="P330" s="70"/>
      <c r="Q330" s="89"/>
      <c r="R330" s="114"/>
      <c r="S330" s="70"/>
      <c r="T330" s="68"/>
      <c r="U330" s="70"/>
      <c r="V330" s="70"/>
      <c r="W330" s="70"/>
      <c r="X330" s="70"/>
      <c r="Y330" s="70"/>
      <c r="Z330" s="70"/>
      <c r="AA330" s="70"/>
      <c r="AB330" s="132"/>
      <c r="AC330" s="125"/>
      <c r="AD330" s="49"/>
      <c r="AE330" s="49"/>
      <c r="AF330" s="49"/>
      <c r="AG330" s="27"/>
      <c r="AH330" s="36"/>
    </row>
    <row r="331" spans="1:34" s="5" customFormat="1" ht="25" customHeight="1">
      <c r="A331" s="24"/>
      <c r="B331" s="8"/>
      <c r="C331" s="60"/>
      <c r="D331" s="76"/>
      <c r="E331" s="76"/>
      <c r="F331" s="76"/>
      <c r="G331" s="76"/>
      <c r="H331" s="76"/>
      <c r="I331" s="76"/>
      <c r="J331" s="76"/>
      <c r="K331" s="76"/>
      <c r="L331" s="54"/>
      <c r="M331" s="54"/>
      <c r="N331" s="125"/>
      <c r="O331" s="68"/>
      <c r="P331" s="70"/>
      <c r="Q331" s="89"/>
      <c r="R331" s="114"/>
      <c r="S331" s="70"/>
      <c r="T331" s="68"/>
      <c r="U331" s="70"/>
      <c r="V331" s="70"/>
      <c r="W331" s="70"/>
      <c r="X331" s="70"/>
      <c r="Y331" s="70"/>
      <c r="Z331" s="70"/>
      <c r="AA331" s="70"/>
      <c r="AB331" s="132"/>
      <c r="AC331" s="125"/>
      <c r="AD331" s="49"/>
      <c r="AE331" s="49"/>
      <c r="AF331" s="49"/>
      <c r="AG331" s="27"/>
      <c r="AH331" s="36"/>
    </row>
    <row r="332" spans="1:34" s="5" customFormat="1" ht="25" customHeight="1">
      <c r="A332" s="24"/>
      <c r="B332" s="8"/>
      <c r="C332" s="60"/>
      <c r="D332" s="76"/>
      <c r="E332" s="76"/>
      <c r="F332" s="76"/>
      <c r="G332" s="76"/>
      <c r="H332" s="76"/>
      <c r="I332" s="76"/>
      <c r="J332" s="76"/>
      <c r="K332" s="76"/>
      <c r="L332" s="54"/>
      <c r="M332" s="54"/>
      <c r="N332" s="125"/>
      <c r="O332" s="68"/>
      <c r="P332" s="70"/>
      <c r="Q332" s="89"/>
      <c r="R332" s="114"/>
      <c r="S332" s="70"/>
      <c r="T332" s="68"/>
      <c r="U332" s="70"/>
      <c r="V332" s="70"/>
      <c r="W332" s="70"/>
      <c r="X332" s="70"/>
      <c r="Y332" s="70"/>
      <c r="Z332" s="70"/>
      <c r="AA332" s="70"/>
      <c r="AB332" s="132"/>
      <c r="AC332" s="125"/>
      <c r="AD332" s="49"/>
      <c r="AE332" s="49"/>
      <c r="AF332" s="49"/>
      <c r="AG332" s="27"/>
      <c r="AH332" s="36"/>
    </row>
    <row r="333" spans="1:34" s="5" customFormat="1" ht="25" customHeight="1">
      <c r="A333" s="24"/>
      <c r="B333" s="8"/>
      <c r="C333" s="60"/>
      <c r="D333" s="76"/>
      <c r="E333" s="76"/>
      <c r="F333" s="76"/>
      <c r="G333" s="76"/>
      <c r="H333" s="76"/>
      <c r="I333" s="76"/>
      <c r="J333" s="76"/>
      <c r="K333" s="76"/>
      <c r="L333" s="54"/>
      <c r="M333" s="54"/>
      <c r="N333" s="125"/>
      <c r="O333" s="68"/>
      <c r="P333" s="70"/>
      <c r="Q333" s="89"/>
      <c r="R333" s="114"/>
      <c r="S333" s="70"/>
      <c r="T333" s="68"/>
      <c r="U333" s="70"/>
      <c r="V333" s="70"/>
      <c r="W333" s="70"/>
      <c r="X333" s="70"/>
      <c r="Y333" s="70"/>
      <c r="Z333" s="70"/>
      <c r="AA333" s="70"/>
      <c r="AB333" s="132"/>
      <c r="AC333" s="125"/>
      <c r="AD333" s="49"/>
      <c r="AE333" s="49"/>
      <c r="AF333" s="49"/>
      <c r="AG333" s="27"/>
      <c r="AH333" s="36"/>
    </row>
    <row r="334" spans="1:34" s="5" customFormat="1" ht="25" customHeight="1">
      <c r="A334" s="24"/>
      <c r="B334" s="8"/>
      <c r="C334" s="60"/>
      <c r="D334" s="76"/>
      <c r="E334" s="76"/>
      <c r="F334" s="76"/>
      <c r="G334" s="76"/>
      <c r="H334" s="76"/>
      <c r="I334" s="76"/>
      <c r="J334" s="76"/>
      <c r="K334" s="76"/>
      <c r="L334" s="54"/>
      <c r="M334" s="54"/>
      <c r="N334" s="125"/>
      <c r="O334" s="68"/>
      <c r="P334" s="70"/>
      <c r="Q334" s="89"/>
      <c r="R334" s="114"/>
      <c r="S334" s="70"/>
      <c r="T334" s="68"/>
      <c r="U334" s="70"/>
      <c r="V334" s="70"/>
      <c r="W334" s="70"/>
      <c r="X334" s="70"/>
      <c r="Y334" s="70"/>
      <c r="Z334" s="70"/>
      <c r="AA334" s="70"/>
      <c r="AB334" s="132"/>
      <c r="AC334" s="125"/>
      <c r="AD334" s="49"/>
      <c r="AE334" s="49"/>
      <c r="AF334" s="49"/>
      <c r="AG334" s="27"/>
      <c r="AH334" s="36"/>
    </row>
    <row r="335" spans="1:34" s="5" customFormat="1" ht="25" customHeight="1">
      <c r="A335" s="24"/>
      <c r="B335" s="8"/>
      <c r="C335" s="60"/>
      <c r="D335" s="76"/>
      <c r="E335" s="76"/>
      <c r="F335" s="76"/>
      <c r="G335" s="76"/>
      <c r="H335" s="76"/>
      <c r="I335" s="76"/>
      <c r="J335" s="76"/>
      <c r="K335" s="76"/>
      <c r="L335" s="54"/>
      <c r="M335" s="54"/>
      <c r="N335" s="125"/>
      <c r="O335" s="68"/>
      <c r="P335" s="70"/>
      <c r="Q335" s="89"/>
      <c r="R335" s="114"/>
      <c r="S335" s="70"/>
      <c r="T335" s="68"/>
      <c r="U335" s="70"/>
      <c r="V335" s="70"/>
      <c r="W335" s="70"/>
      <c r="X335" s="70"/>
      <c r="Y335" s="70"/>
      <c r="Z335" s="70"/>
      <c r="AA335" s="70"/>
      <c r="AB335" s="132"/>
      <c r="AC335" s="125"/>
      <c r="AD335" s="49"/>
      <c r="AE335" s="49"/>
      <c r="AF335" s="49"/>
      <c r="AG335" s="27"/>
      <c r="AH335" s="36"/>
    </row>
    <row r="336" spans="1:34" s="5" customFormat="1" ht="25" customHeight="1">
      <c r="A336" s="24"/>
      <c r="B336" s="8"/>
      <c r="C336" s="60"/>
      <c r="D336" s="76"/>
      <c r="E336" s="76"/>
      <c r="F336" s="76"/>
      <c r="G336" s="76"/>
      <c r="H336" s="76"/>
      <c r="I336" s="76"/>
      <c r="J336" s="76"/>
      <c r="K336" s="76"/>
      <c r="L336" s="54"/>
      <c r="M336" s="54"/>
      <c r="N336" s="125"/>
      <c r="O336" s="68"/>
      <c r="P336" s="70"/>
      <c r="Q336" s="89"/>
      <c r="R336" s="114"/>
      <c r="S336" s="70"/>
      <c r="T336" s="68"/>
      <c r="U336" s="70"/>
      <c r="V336" s="70"/>
      <c r="W336" s="70"/>
      <c r="X336" s="70"/>
      <c r="Y336" s="70"/>
      <c r="Z336" s="70"/>
      <c r="AA336" s="70"/>
      <c r="AB336" s="132"/>
      <c r="AC336" s="125"/>
      <c r="AD336" s="49"/>
      <c r="AE336" s="49"/>
      <c r="AF336" s="49"/>
      <c r="AG336" s="27"/>
      <c r="AH336" s="36"/>
    </row>
    <row r="337" spans="1:34" s="5" customFormat="1" ht="25" customHeight="1">
      <c r="A337" s="24"/>
      <c r="B337" s="8"/>
      <c r="C337" s="60"/>
      <c r="D337" s="76"/>
      <c r="E337" s="76"/>
      <c r="F337" s="76"/>
      <c r="G337" s="76"/>
      <c r="H337" s="76"/>
      <c r="I337" s="76"/>
      <c r="J337" s="76"/>
      <c r="K337" s="76"/>
      <c r="L337" s="54"/>
      <c r="M337" s="54"/>
      <c r="N337" s="125"/>
      <c r="O337" s="68"/>
      <c r="P337" s="70"/>
      <c r="Q337" s="89"/>
      <c r="R337" s="114"/>
      <c r="S337" s="70"/>
      <c r="T337" s="68"/>
      <c r="U337" s="70"/>
      <c r="V337" s="70"/>
      <c r="W337" s="70"/>
      <c r="X337" s="70"/>
      <c r="Y337" s="70"/>
      <c r="Z337" s="70"/>
      <c r="AA337" s="70"/>
      <c r="AB337" s="132"/>
      <c r="AC337" s="125"/>
      <c r="AD337" s="49"/>
      <c r="AE337" s="49"/>
      <c r="AF337" s="49"/>
      <c r="AG337" s="27"/>
      <c r="AH337" s="36"/>
    </row>
    <row r="338" spans="1:34" s="5" customFormat="1" ht="25" customHeight="1">
      <c r="A338" s="24"/>
      <c r="B338" s="8"/>
      <c r="C338" s="60"/>
      <c r="D338" s="76"/>
      <c r="E338" s="76"/>
      <c r="F338" s="76"/>
      <c r="G338" s="76"/>
      <c r="H338" s="76"/>
      <c r="I338" s="76"/>
      <c r="J338" s="76"/>
      <c r="K338" s="76"/>
      <c r="L338" s="54"/>
      <c r="M338" s="54"/>
      <c r="N338" s="125"/>
      <c r="O338" s="68"/>
      <c r="P338" s="70"/>
      <c r="Q338" s="89"/>
      <c r="R338" s="114"/>
      <c r="S338" s="70"/>
      <c r="T338" s="68"/>
      <c r="U338" s="70"/>
      <c r="V338" s="70"/>
      <c r="W338" s="70"/>
      <c r="X338" s="70"/>
      <c r="Y338" s="70"/>
      <c r="Z338" s="70"/>
      <c r="AA338" s="70"/>
      <c r="AB338" s="132"/>
      <c r="AC338" s="125"/>
      <c r="AD338" s="49"/>
      <c r="AE338" s="49"/>
      <c r="AF338" s="49"/>
      <c r="AG338" s="27"/>
      <c r="AH338" s="36"/>
    </row>
    <row r="339" spans="1:34" s="5" customFormat="1" ht="25" customHeight="1">
      <c r="A339" s="24"/>
      <c r="B339" s="8"/>
      <c r="C339" s="60"/>
      <c r="D339" s="76"/>
      <c r="E339" s="76"/>
      <c r="F339" s="76"/>
      <c r="G339" s="76"/>
      <c r="H339" s="76"/>
      <c r="I339" s="76"/>
      <c r="J339" s="76"/>
      <c r="K339" s="76"/>
      <c r="L339" s="54"/>
      <c r="M339" s="54"/>
      <c r="N339" s="125"/>
      <c r="O339" s="68"/>
      <c r="P339" s="70"/>
      <c r="Q339" s="89"/>
      <c r="R339" s="114"/>
      <c r="S339" s="70"/>
      <c r="T339" s="68"/>
      <c r="U339" s="70"/>
      <c r="V339" s="70"/>
      <c r="W339" s="70"/>
      <c r="X339" s="70"/>
      <c r="Y339" s="70"/>
      <c r="Z339" s="70"/>
      <c r="AA339" s="70"/>
      <c r="AB339" s="132"/>
      <c r="AC339" s="125"/>
      <c r="AD339" s="49"/>
      <c r="AE339" s="49"/>
      <c r="AF339" s="49"/>
      <c r="AG339" s="27"/>
      <c r="AH339" s="36"/>
    </row>
    <row r="340" spans="1:34" s="5" customFormat="1" ht="25" customHeight="1">
      <c r="A340" s="24"/>
      <c r="B340" s="8"/>
      <c r="C340" s="60"/>
      <c r="D340" s="76"/>
      <c r="E340" s="76"/>
      <c r="F340" s="76"/>
      <c r="G340" s="76"/>
      <c r="H340" s="76"/>
      <c r="I340" s="76"/>
      <c r="J340" s="76"/>
      <c r="K340" s="76"/>
      <c r="L340" s="54"/>
      <c r="M340" s="54"/>
      <c r="N340" s="125"/>
      <c r="O340" s="68"/>
      <c r="P340" s="70"/>
      <c r="Q340" s="89"/>
      <c r="R340" s="114"/>
      <c r="S340" s="70"/>
      <c r="T340" s="68"/>
      <c r="U340" s="70"/>
      <c r="V340" s="70"/>
      <c r="W340" s="70"/>
      <c r="X340" s="70"/>
      <c r="Y340" s="70"/>
      <c r="Z340" s="70"/>
      <c r="AA340" s="70"/>
      <c r="AB340" s="132"/>
      <c r="AC340" s="125"/>
      <c r="AD340" s="49"/>
      <c r="AE340" s="49"/>
      <c r="AF340" s="49"/>
      <c r="AG340" s="27"/>
      <c r="AH340" s="36"/>
    </row>
    <row r="341" spans="1:34" s="5" customFormat="1" ht="25" customHeight="1">
      <c r="A341" s="24"/>
      <c r="B341" s="8"/>
      <c r="C341" s="60"/>
      <c r="D341" s="76"/>
      <c r="E341" s="76"/>
      <c r="F341" s="76"/>
      <c r="G341" s="76"/>
      <c r="H341" s="76"/>
      <c r="I341" s="76"/>
      <c r="J341" s="76"/>
      <c r="K341" s="76"/>
      <c r="L341" s="54"/>
      <c r="M341" s="54"/>
      <c r="N341" s="125"/>
      <c r="O341" s="68"/>
      <c r="P341" s="70"/>
      <c r="Q341" s="89"/>
      <c r="R341" s="114"/>
      <c r="S341" s="70"/>
      <c r="T341" s="68"/>
      <c r="U341" s="70"/>
      <c r="V341" s="70"/>
      <c r="W341" s="70"/>
      <c r="X341" s="70"/>
      <c r="Y341" s="70"/>
      <c r="Z341" s="70"/>
      <c r="AA341" s="70"/>
      <c r="AB341" s="132"/>
      <c r="AC341" s="125"/>
      <c r="AD341" s="49"/>
      <c r="AE341" s="49"/>
      <c r="AF341" s="49"/>
      <c r="AG341" s="27"/>
      <c r="AH341" s="36"/>
    </row>
    <row r="342" spans="1:34" s="5" customFormat="1" ht="25" customHeight="1">
      <c r="A342" s="24"/>
      <c r="B342" s="8"/>
      <c r="C342" s="60"/>
      <c r="D342" s="76"/>
      <c r="E342" s="76"/>
      <c r="F342" s="76"/>
      <c r="G342" s="76"/>
      <c r="H342" s="76"/>
      <c r="I342" s="76"/>
      <c r="J342" s="76"/>
      <c r="K342" s="76"/>
      <c r="L342" s="54"/>
      <c r="M342" s="54"/>
      <c r="N342" s="125"/>
      <c r="O342" s="68"/>
      <c r="P342" s="70"/>
      <c r="Q342" s="89"/>
      <c r="R342" s="114"/>
      <c r="S342" s="70"/>
      <c r="T342" s="68"/>
      <c r="U342" s="70"/>
      <c r="V342" s="70"/>
      <c r="W342" s="70"/>
      <c r="X342" s="70"/>
      <c r="Y342" s="70"/>
      <c r="Z342" s="70"/>
      <c r="AA342" s="70"/>
      <c r="AB342" s="132"/>
      <c r="AC342" s="125"/>
      <c r="AD342" s="49"/>
      <c r="AE342" s="49"/>
      <c r="AF342" s="49"/>
      <c r="AG342" s="27"/>
      <c r="AH342" s="36"/>
    </row>
    <row r="343" spans="1:34" s="5" customFormat="1" ht="25" customHeight="1">
      <c r="A343" s="24"/>
      <c r="B343" s="8"/>
      <c r="C343" s="60"/>
      <c r="D343" s="76"/>
      <c r="E343" s="76"/>
      <c r="F343" s="76"/>
      <c r="G343" s="76"/>
      <c r="H343" s="76"/>
      <c r="I343" s="76"/>
      <c r="J343" s="76"/>
      <c r="K343" s="76"/>
      <c r="L343" s="54"/>
      <c r="M343" s="54"/>
      <c r="N343" s="125"/>
      <c r="O343" s="68"/>
      <c r="P343" s="70"/>
      <c r="Q343" s="89"/>
      <c r="R343" s="114"/>
      <c r="S343" s="70"/>
      <c r="T343" s="68"/>
      <c r="U343" s="70"/>
      <c r="V343" s="70"/>
      <c r="W343" s="70"/>
      <c r="X343" s="70"/>
      <c r="Y343" s="70"/>
      <c r="Z343" s="70"/>
      <c r="AA343" s="70"/>
      <c r="AB343" s="132"/>
      <c r="AC343" s="125"/>
      <c r="AD343" s="49"/>
      <c r="AE343" s="49"/>
      <c r="AF343" s="49"/>
      <c r="AG343" s="27"/>
      <c r="AH343" s="36"/>
    </row>
    <row r="344" spans="1:34" s="5" customFormat="1" ht="25" customHeight="1">
      <c r="A344" s="24"/>
      <c r="B344" s="8"/>
      <c r="C344" s="60"/>
      <c r="D344" s="76"/>
      <c r="E344" s="76"/>
      <c r="F344" s="76"/>
      <c r="G344" s="76"/>
      <c r="H344" s="76"/>
      <c r="I344" s="76"/>
      <c r="J344" s="76"/>
      <c r="K344" s="76"/>
      <c r="L344" s="54"/>
      <c r="M344" s="54"/>
      <c r="N344" s="125"/>
      <c r="O344" s="68"/>
      <c r="P344" s="70"/>
      <c r="Q344" s="89"/>
      <c r="R344" s="114"/>
      <c r="S344" s="70"/>
      <c r="T344" s="68"/>
      <c r="U344" s="70"/>
      <c r="V344" s="70"/>
      <c r="W344" s="70"/>
      <c r="X344" s="70"/>
      <c r="Y344" s="70"/>
      <c r="Z344" s="70"/>
      <c r="AA344" s="70"/>
      <c r="AB344" s="132"/>
      <c r="AC344" s="125"/>
      <c r="AD344" s="49"/>
      <c r="AE344" s="49"/>
      <c r="AF344" s="49"/>
      <c r="AG344" s="27"/>
      <c r="AH344" s="36"/>
    </row>
    <row r="345" spans="1:34" s="5" customFormat="1" ht="25" customHeight="1">
      <c r="A345" s="24"/>
      <c r="B345" s="8"/>
      <c r="C345" s="60"/>
      <c r="D345" s="76"/>
      <c r="E345" s="76"/>
      <c r="F345" s="76"/>
      <c r="G345" s="76"/>
      <c r="H345" s="76"/>
      <c r="I345" s="76"/>
      <c r="J345" s="76"/>
      <c r="K345" s="76"/>
      <c r="L345" s="54"/>
      <c r="M345" s="54"/>
      <c r="N345" s="125"/>
      <c r="O345" s="68"/>
      <c r="P345" s="70"/>
      <c r="Q345" s="89"/>
      <c r="R345" s="114"/>
      <c r="S345" s="70"/>
      <c r="T345" s="68"/>
      <c r="U345" s="70"/>
      <c r="V345" s="70"/>
      <c r="W345" s="70"/>
      <c r="X345" s="70"/>
      <c r="Y345" s="70"/>
      <c r="Z345" s="70"/>
      <c r="AA345" s="70"/>
      <c r="AB345" s="132"/>
      <c r="AC345" s="125"/>
      <c r="AD345" s="49"/>
      <c r="AE345" s="49"/>
      <c r="AF345" s="49"/>
      <c r="AG345" s="27"/>
      <c r="AH345" s="36"/>
    </row>
    <row r="346" spans="1:34" s="5" customFormat="1" ht="25" customHeight="1">
      <c r="A346" s="24"/>
      <c r="B346" s="8"/>
      <c r="C346" s="60"/>
      <c r="D346" s="76"/>
      <c r="E346" s="76"/>
      <c r="F346" s="76"/>
      <c r="G346" s="76"/>
      <c r="H346" s="76"/>
      <c r="I346" s="76"/>
      <c r="J346" s="76"/>
      <c r="K346" s="76"/>
      <c r="L346" s="54"/>
      <c r="M346" s="54"/>
      <c r="N346" s="125"/>
      <c r="O346" s="68"/>
      <c r="P346" s="70"/>
      <c r="Q346" s="89"/>
      <c r="R346" s="114"/>
      <c r="S346" s="70"/>
      <c r="T346" s="68"/>
      <c r="U346" s="70"/>
      <c r="V346" s="70"/>
      <c r="W346" s="70"/>
      <c r="X346" s="70"/>
      <c r="Y346" s="70"/>
      <c r="Z346" s="70"/>
      <c r="AA346" s="70"/>
      <c r="AB346" s="132"/>
      <c r="AC346" s="125"/>
      <c r="AD346" s="49"/>
      <c r="AE346" s="49"/>
      <c r="AF346" s="49"/>
      <c r="AG346" s="27"/>
      <c r="AH346" s="36"/>
    </row>
    <row r="347" spans="1:34" s="5" customFormat="1" ht="25" customHeight="1">
      <c r="A347" s="24"/>
      <c r="B347" s="8"/>
      <c r="C347" s="60"/>
      <c r="D347" s="76"/>
      <c r="E347" s="76"/>
      <c r="F347" s="76"/>
      <c r="G347" s="76"/>
      <c r="H347" s="76"/>
      <c r="I347" s="76"/>
      <c r="J347" s="76"/>
      <c r="K347" s="76"/>
      <c r="L347" s="54"/>
      <c r="M347" s="54"/>
      <c r="N347" s="125"/>
      <c r="O347" s="68"/>
      <c r="P347" s="70"/>
      <c r="Q347" s="89"/>
      <c r="R347" s="114"/>
      <c r="S347" s="70"/>
      <c r="T347" s="68"/>
      <c r="U347" s="70"/>
      <c r="V347" s="70"/>
      <c r="W347" s="70"/>
      <c r="X347" s="70"/>
      <c r="Y347" s="70"/>
      <c r="Z347" s="70"/>
      <c r="AA347" s="70"/>
      <c r="AB347" s="132"/>
      <c r="AC347" s="125"/>
      <c r="AD347" s="49"/>
      <c r="AE347" s="49"/>
      <c r="AF347" s="49"/>
      <c r="AG347" s="27"/>
      <c r="AH347" s="36"/>
    </row>
    <row r="348" spans="1:34" s="5" customFormat="1" ht="25" customHeight="1">
      <c r="A348" s="24"/>
      <c r="B348" s="8"/>
      <c r="C348" s="60"/>
      <c r="D348" s="76"/>
      <c r="E348" s="76"/>
      <c r="F348" s="76"/>
      <c r="G348" s="76"/>
      <c r="H348" s="76"/>
      <c r="I348" s="76"/>
      <c r="J348" s="76"/>
      <c r="K348" s="76"/>
      <c r="L348" s="54"/>
      <c r="M348" s="54"/>
      <c r="N348" s="125"/>
      <c r="O348" s="68"/>
      <c r="P348" s="70"/>
      <c r="Q348" s="89"/>
      <c r="R348" s="114"/>
      <c r="S348" s="70"/>
      <c r="T348" s="68"/>
      <c r="U348" s="70"/>
      <c r="V348" s="70"/>
      <c r="W348" s="70"/>
      <c r="X348" s="70"/>
      <c r="Y348" s="70"/>
      <c r="Z348" s="70"/>
      <c r="AA348" s="70"/>
      <c r="AB348" s="132"/>
      <c r="AC348" s="125"/>
      <c r="AD348" s="49"/>
      <c r="AE348" s="49"/>
      <c r="AF348" s="49"/>
      <c r="AG348" s="27"/>
      <c r="AH348" s="36"/>
    </row>
    <row r="349" spans="1:34" s="5" customFormat="1" ht="25" customHeight="1">
      <c r="A349" s="24"/>
      <c r="B349" s="8"/>
      <c r="C349" s="60"/>
      <c r="D349" s="76"/>
      <c r="E349" s="76"/>
      <c r="F349" s="76"/>
      <c r="G349" s="76"/>
      <c r="H349" s="76"/>
      <c r="I349" s="76"/>
      <c r="J349" s="76"/>
      <c r="K349" s="76"/>
      <c r="L349" s="54"/>
      <c r="M349" s="54"/>
      <c r="N349" s="125"/>
      <c r="O349" s="68"/>
      <c r="P349" s="70"/>
      <c r="Q349" s="89"/>
      <c r="R349" s="114"/>
      <c r="S349" s="70"/>
      <c r="T349" s="68"/>
      <c r="U349" s="70"/>
      <c r="V349" s="70"/>
      <c r="W349" s="70"/>
      <c r="X349" s="70"/>
      <c r="Y349" s="70"/>
      <c r="Z349" s="70"/>
      <c r="AA349" s="70"/>
      <c r="AB349" s="132"/>
      <c r="AC349" s="125"/>
      <c r="AD349" s="49"/>
      <c r="AE349" s="49"/>
      <c r="AF349" s="49"/>
      <c r="AG349" s="27"/>
      <c r="AH349" s="36"/>
    </row>
    <row r="350" spans="1:34" s="5" customFormat="1" ht="25" customHeight="1">
      <c r="A350" s="24"/>
      <c r="B350" s="8"/>
      <c r="C350" s="60"/>
      <c r="D350" s="76"/>
      <c r="E350" s="76"/>
      <c r="F350" s="76"/>
      <c r="G350" s="76"/>
      <c r="H350" s="76"/>
      <c r="I350" s="76"/>
      <c r="J350" s="76"/>
      <c r="K350" s="76"/>
      <c r="L350" s="54"/>
      <c r="M350" s="54"/>
      <c r="N350" s="125"/>
      <c r="O350" s="68"/>
      <c r="P350" s="70"/>
      <c r="Q350" s="89"/>
      <c r="R350" s="114"/>
      <c r="S350" s="70"/>
      <c r="T350" s="68"/>
      <c r="U350" s="70"/>
      <c r="V350" s="70"/>
      <c r="W350" s="70"/>
      <c r="X350" s="70"/>
      <c r="Y350" s="70"/>
      <c r="Z350" s="70"/>
      <c r="AA350" s="70"/>
      <c r="AB350" s="132"/>
      <c r="AC350" s="125"/>
      <c r="AD350" s="49"/>
      <c r="AE350" s="49"/>
      <c r="AF350" s="49"/>
      <c r="AG350" s="27"/>
      <c r="AH350" s="36"/>
    </row>
    <row r="351" spans="1:34" s="5" customFormat="1" ht="25" customHeight="1">
      <c r="A351" s="24"/>
      <c r="B351" s="8"/>
      <c r="C351" s="60"/>
      <c r="D351" s="76"/>
      <c r="E351" s="76"/>
      <c r="F351" s="76"/>
      <c r="G351" s="76"/>
      <c r="H351" s="76"/>
      <c r="I351" s="76"/>
      <c r="J351" s="76"/>
      <c r="K351" s="76"/>
      <c r="L351" s="54"/>
      <c r="M351" s="54"/>
      <c r="N351" s="125"/>
      <c r="O351" s="68"/>
      <c r="P351" s="70"/>
      <c r="Q351" s="89"/>
      <c r="R351" s="114"/>
      <c r="S351" s="70"/>
      <c r="T351" s="68"/>
      <c r="U351" s="70"/>
      <c r="V351" s="70"/>
      <c r="W351" s="70"/>
      <c r="X351" s="70"/>
      <c r="Y351" s="70"/>
      <c r="Z351" s="70"/>
      <c r="AA351" s="70"/>
      <c r="AB351" s="132"/>
      <c r="AC351" s="125"/>
      <c r="AD351" s="49"/>
      <c r="AE351" s="49"/>
      <c r="AF351" s="49"/>
      <c r="AG351" s="27"/>
      <c r="AH351" s="36"/>
    </row>
    <row r="352" spans="1:34" s="5" customFormat="1" ht="25" customHeight="1">
      <c r="A352" s="24"/>
      <c r="B352" s="8"/>
      <c r="C352" s="60"/>
      <c r="D352" s="76"/>
      <c r="E352" s="76"/>
      <c r="F352" s="76"/>
      <c r="G352" s="76"/>
      <c r="H352" s="76"/>
      <c r="I352" s="76"/>
      <c r="J352" s="76"/>
      <c r="K352" s="76"/>
      <c r="L352" s="54"/>
      <c r="M352" s="54"/>
      <c r="N352" s="125"/>
      <c r="O352" s="68"/>
      <c r="P352" s="70"/>
      <c r="Q352" s="89"/>
      <c r="R352" s="114"/>
      <c r="S352" s="70"/>
      <c r="T352" s="68"/>
      <c r="U352" s="70"/>
      <c r="V352" s="70"/>
      <c r="W352" s="70"/>
      <c r="X352" s="70"/>
      <c r="Y352" s="70"/>
      <c r="Z352" s="70"/>
      <c r="AA352" s="70"/>
      <c r="AB352" s="132"/>
      <c r="AC352" s="125"/>
      <c r="AD352" s="49"/>
      <c r="AE352" s="49"/>
      <c r="AF352" s="49"/>
      <c r="AG352" s="27"/>
      <c r="AH352" s="36"/>
    </row>
    <row r="353" spans="1:34" s="5" customFormat="1" ht="25" customHeight="1">
      <c r="A353" s="24"/>
      <c r="B353" s="8"/>
      <c r="C353" s="60"/>
      <c r="D353" s="76"/>
      <c r="E353" s="76"/>
      <c r="F353" s="76"/>
      <c r="G353" s="76"/>
      <c r="H353" s="76"/>
      <c r="I353" s="76"/>
      <c r="J353" s="76"/>
      <c r="K353" s="76"/>
      <c r="L353" s="54"/>
      <c r="M353" s="54"/>
      <c r="N353" s="125"/>
      <c r="O353" s="68"/>
      <c r="P353" s="70"/>
      <c r="Q353" s="89"/>
      <c r="R353" s="114"/>
      <c r="S353" s="70"/>
      <c r="T353" s="68"/>
      <c r="U353" s="70"/>
      <c r="V353" s="70"/>
      <c r="W353" s="70"/>
      <c r="X353" s="70"/>
      <c r="Y353" s="70"/>
      <c r="Z353" s="70"/>
      <c r="AA353" s="70"/>
      <c r="AB353" s="132"/>
      <c r="AC353" s="125"/>
      <c r="AD353" s="49"/>
      <c r="AE353" s="49"/>
      <c r="AF353" s="49"/>
      <c r="AG353" s="27"/>
      <c r="AH353" s="36"/>
    </row>
    <row r="354" spans="1:34" s="5" customFormat="1" ht="25" customHeight="1">
      <c r="A354" s="24"/>
      <c r="B354" s="8"/>
      <c r="C354" s="60"/>
      <c r="D354" s="76"/>
      <c r="E354" s="76"/>
      <c r="F354" s="76"/>
      <c r="G354" s="76"/>
      <c r="H354" s="76"/>
      <c r="I354" s="76"/>
      <c r="J354" s="76"/>
      <c r="K354" s="76"/>
      <c r="L354" s="54"/>
      <c r="M354" s="54"/>
      <c r="N354" s="125"/>
      <c r="O354" s="68"/>
      <c r="P354" s="70"/>
      <c r="Q354" s="89"/>
      <c r="R354" s="114"/>
      <c r="S354" s="70"/>
      <c r="T354" s="68"/>
      <c r="U354" s="70"/>
      <c r="V354" s="70"/>
      <c r="W354" s="70"/>
      <c r="X354" s="70"/>
      <c r="Y354" s="70"/>
      <c r="Z354" s="70"/>
      <c r="AA354" s="70"/>
      <c r="AB354" s="132"/>
      <c r="AC354" s="125"/>
      <c r="AD354" s="49"/>
      <c r="AE354" s="49"/>
      <c r="AF354" s="49"/>
      <c r="AG354" s="27"/>
      <c r="AH354" s="36"/>
    </row>
    <row r="355" spans="1:34" s="5" customFormat="1" ht="25" customHeight="1">
      <c r="A355" s="24"/>
      <c r="B355" s="8"/>
      <c r="C355" s="60"/>
      <c r="D355" s="76"/>
      <c r="E355" s="76"/>
      <c r="F355" s="76"/>
      <c r="G355" s="76"/>
      <c r="H355" s="76"/>
      <c r="I355" s="76"/>
      <c r="J355" s="76"/>
      <c r="K355" s="76"/>
      <c r="L355" s="54"/>
      <c r="M355" s="54"/>
      <c r="N355" s="125"/>
      <c r="O355" s="68"/>
      <c r="P355" s="70"/>
      <c r="Q355" s="89"/>
      <c r="R355" s="114"/>
      <c r="S355" s="70"/>
      <c r="T355" s="68"/>
      <c r="U355" s="70"/>
      <c r="V355" s="70"/>
      <c r="W355" s="70"/>
      <c r="X355" s="70"/>
      <c r="Y355" s="70"/>
      <c r="Z355" s="70"/>
      <c r="AA355" s="70"/>
      <c r="AB355" s="132"/>
      <c r="AC355" s="125"/>
      <c r="AD355" s="49"/>
      <c r="AE355" s="49"/>
      <c r="AF355" s="49"/>
      <c r="AG355" s="27"/>
      <c r="AH355" s="36"/>
    </row>
    <row r="356" spans="1:34" s="5" customFormat="1" ht="25" customHeight="1">
      <c r="A356" s="24"/>
      <c r="B356" s="8"/>
      <c r="C356" s="60"/>
      <c r="D356" s="76"/>
      <c r="E356" s="76"/>
      <c r="F356" s="76"/>
      <c r="G356" s="76"/>
      <c r="H356" s="76"/>
      <c r="I356" s="76"/>
      <c r="J356" s="76"/>
      <c r="K356" s="76"/>
      <c r="L356" s="54"/>
      <c r="M356" s="54"/>
      <c r="N356" s="125"/>
      <c r="O356" s="68"/>
      <c r="P356" s="70"/>
      <c r="Q356" s="89"/>
      <c r="R356" s="114"/>
      <c r="S356" s="70"/>
      <c r="T356" s="68"/>
      <c r="U356" s="70"/>
      <c r="V356" s="70"/>
      <c r="W356" s="70"/>
      <c r="X356" s="70"/>
      <c r="Y356" s="70"/>
      <c r="Z356" s="70"/>
      <c r="AA356" s="70"/>
      <c r="AB356" s="132"/>
      <c r="AC356" s="125"/>
      <c r="AD356" s="49"/>
      <c r="AE356" s="49"/>
      <c r="AF356" s="49"/>
      <c r="AG356" s="27"/>
      <c r="AH356" s="36"/>
    </row>
    <row r="357" spans="1:34" s="5" customFormat="1" ht="25" customHeight="1">
      <c r="A357" s="24"/>
      <c r="B357" s="8"/>
      <c r="C357" s="60"/>
      <c r="D357" s="76"/>
      <c r="E357" s="76"/>
      <c r="F357" s="76"/>
      <c r="G357" s="76"/>
      <c r="H357" s="76"/>
      <c r="I357" s="76"/>
      <c r="J357" s="76"/>
      <c r="K357" s="76"/>
      <c r="L357" s="54"/>
      <c r="M357" s="54"/>
      <c r="N357" s="125"/>
      <c r="O357" s="68"/>
      <c r="P357" s="70"/>
      <c r="Q357" s="89"/>
      <c r="R357" s="114"/>
      <c r="S357" s="70"/>
      <c r="T357" s="68"/>
      <c r="U357" s="70"/>
      <c r="V357" s="70"/>
      <c r="W357" s="70"/>
      <c r="X357" s="70"/>
      <c r="Y357" s="70"/>
      <c r="Z357" s="70"/>
      <c r="AA357" s="70"/>
      <c r="AB357" s="132"/>
      <c r="AC357" s="125"/>
      <c r="AD357" s="49"/>
      <c r="AE357" s="49"/>
      <c r="AF357" s="49"/>
      <c r="AG357" s="27"/>
      <c r="AH357" s="36"/>
    </row>
    <row r="358" spans="1:34" s="5" customFormat="1" ht="25" customHeight="1">
      <c r="A358" s="24"/>
      <c r="B358" s="8"/>
      <c r="C358" s="60"/>
      <c r="D358" s="76"/>
      <c r="E358" s="76"/>
      <c r="F358" s="76"/>
      <c r="G358" s="76"/>
      <c r="H358" s="76"/>
      <c r="I358" s="76"/>
      <c r="J358" s="76"/>
      <c r="K358" s="76"/>
      <c r="L358" s="54"/>
      <c r="M358" s="54"/>
      <c r="N358" s="125"/>
      <c r="O358" s="68"/>
      <c r="P358" s="70"/>
      <c r="Q358" s="89"/>
      <c r="R358" s="114"/>
      <c r="S358" s="70"/>
      <c r="T358" s="68"/>
      <c r="U358" s="70"/>
      <c r="V358" s="70"/>
      <c r="W358" s="70"/>
      <c r="X358" s="70"/>
      <c r="Y358" s="70"/>
      <c r="Z358" s="70"/>
      <c r="AA358" s="70"/>
      <c r="AB358" s="132"/>
      <c r="AC358" s="125"/>
      <c r="AD358" s="49"/>
      <c r="AE358" s="49"/>
      <c r="AF358" s="49"/>
      <c r="AG358" s="27"/>
      <c r="AH358" s="36"/>
    </row>
    <row r="359" spans="1:34" s="5" customFormat="1" ht="25" customHeight="1">
      <c r="A359" s="24"/>
      <c r="B359" s="8"/>
      <c r="C359" s="60"/>
      <c r="D359" s="76"/>
      <c r="E359" s="76"/>
      <c r="F359" s="76"/>
      <c r="G359" s="76"/>
      <c r="H359" s="76"/>
      <c r="I359" s="76"/>
      <c r="J359" s="76"/>
      <c r="K359" s="76"/>
      <c r="L359" s="54"/>
      <c r="M359" s="54"/>
      <c r="N359" s="125"/>
      <c r="O359" s="68"/>
      <c r="P359" s="70"/>
      <c r="Q359" s="89"/>
      <c r="R359" s="114"/>
      <c r="S359" s="70"/>
      <c r="T359" s="68"/>
      <c r="U359" s="70"/>
      <c r="V359" s="70"/>
      <c r="W359" s="70"/>
      <c r="X359" s="70"/>
      <c r="Y359" s="70"/>
      <c r="Z359" s="70"/>
      <c r="AA359" s="70"/>
      <c r="AB359" s="132"/>
      <c r="AC359" s="125"/>
      <c r="AD359" s="49"/>
      <c r="AE359" s="49"/>
      <c r="AF359" s="49"/>
      <c r="AG359" s="27"/>
      <c r="AH359" s="36"/>
    </row>
    <row r="360" spans="1:34" s="5" customFormat="1" ht="25" customHeight="1">
      <c r="A360" s="24"/>
      <c r="B360" s="8"/>
      <c r="C360" s="60"/>
      <c r="D360" s="76"/>
      <c r="E360" s="76"/>
      <c r="F360" s="76"/>
      <c r="G360" s="76"/>
      <c r="H360" s="76"/>
      <c r="I360" s="76"/>
      <c r="J360" s="76"/>
      <c r="K360" s="76"/>
      <c r="L360" s="54"/>
      <c r="M360" s="54"/>
      <c r="N360" s="125"/>
      <c r="O360" s="68"/>
      <c r="P360" s="70"/>
      <c r="Q360" s="89"/>
      <c r="R360" s="114"/>
      <c r="S360" s="70"/>
      <c r="T360" s="68"/>
      <c r="U360" s="70"/>
      <c r="V360" s="70"/>
      <c r="W360" s="70"/>
      <c r="X360" s="70"/>
      <c r="Y360" s="70"/>
      <c r="Z360" s="70"/>
      <c r="AA360" s="70"/>
      <c r="AB360" s="132"/>
      <c r="AC360" s="125"/>
      <c r="AD360" s="49"/>
      <c r="AE360" s="49"/>
      <c r="AF360" s="49"/>
      <c r="AG360" s="27"/>
      <c r="AH360" s="36"/>
    </row>
    <row r="361" spans="1:34" s="5" customFormat="1" ht="25" customHeight="1">
      <c r="A361" s="24"/>
      <c r="B361" s="8"/>
      <c r="C361" s="60"/>
      <c r="D361" s="76"/>
      <c r="E361" s="76"/>
      <c r="F361" s="76"/>
      <c r="G361" s="76"/>
      <c r="H361" s="76"/>
      <c r="I361" s="76"/>
      <c r="J361" s="76"/>
      <c r="K361" s="76"/>
      <c r="L361" s="54"/>
      <c r="M361" s="54"/>
      <c r="N361" s="125"/>
      <c r="O361" s="68"/>
      <c r="P361" s="70"/>
      <c r="Q361" s="89"/>
      <c r="R361" s="114"/>
      <c r="S361" s="70"/>
      <c r="T361" s="68"/>
      <c r="U361" s="70"/>
      <c r="V361" s="70"/>
      <c r="W361" s="70"/>
      <c r="X361" s="70"/>
      <c r="Y361" s="70"/>
      <c r="Z361" s="70"/>
      <c r="AA361" s="70"/>
      <c r="AB361" s="132"/>
      <c r="AC361" s="125"/>
      <c r="AD361" s="49"/>
      <c r="AE361" s="49"/>
      <c r="AF361" s="49"/>
      <c r="AG361" s="27"/>
      <c r="AH361" s="36"/>
    </row>
    <row r="362" spans="1:34" s="5" customFormat="1" ht="25" customHeight="1">
      <c r="A362" s="24"/>
      <c r="B362" s="8"/>
      <c r="C362" s="60"/>
      <c r="D362" s="76"/>
      <c r="E362" s="76"/>
      <c r="F362" s="76"/>
      <c r="G362" s="76"/>
      <c r="H362" s="76"/>
      <c r="I362" s="76"/>
      <c r="J362" s="76"/>
      <c r="K362" s="76"/>
      <c r="L362" s="54"/>
      <c r="M362" s="54"/>
      <c r="N362" s="125"/>
      <c r="O362" s="68"/>
      <c r="P362" s="70"/>
      <c r="Q362" s="89"/>
      <c r="R362" s="114"/>
      <c r="S362" s="70"/>
      <c r="T362" s="68"/>
      <c r="U362" s="70"/>
      <c r="V362" s="70"/>
      <c r="W362" s="70"/>
      <c r="X362" s="70"/>
      <c r="Y362" s="70"/>
      <c r="Z362" s="70"/>
      <c r="AA362" s="70"/>
      <c r="AB362" s="132"/>
      <c r="AC362" s="125"/>
      <c r="AD362" s="49"/>
      <c r="AE362" s="49"/>
      <c r="AF362" s="49"/>
      <c r="AG362" s="27"/>
      <c r="AH362" s="36"/>
    </row>
    <row r="363" spans="1:34" s="5" customFormat="1" ht="25" customHeight="1">
      <c r="A363" s="24"/>
      <c r="B363" s="8"/>
      <c r="C363" s="60"/>
      <c r="D363" s="76"/>
      <c r="E363" s="76"/>
      <c r="F363" s="76"/>
      <c r="G363" s="76"/>
      <c r="H363" s="76"/>
      <c r="I363" s="76"/>
      <c r="J363" s="76"/>
      <c r="K363" s="76"/>
      <c r="L363" s="54"/>
      <c r="M363" s="54"/>
      <c r="N363" s="125"/>
      <c r="O363" s="68"/>
      <c r="P363" s="70"/>
      <c r="Q363" s="89"/>
      <c r="R363" s="114"/>
      <c r="S363" s="70"/>
      <c r="T363" s="68"/>
      <c r="U363" s="70"/>
      <c r="V363" s="70"/>
      <c r="W363" s="70"/>
      <c r="X363" s="70"/>
      <c r="Y363" s="70"/>
      <c r="Z363" s="70"/>
      <c r="AA363" s="70"/>
      <c r="AB363" s="132"/>
      <c r="AC363" s="125"/>
      <c r="AD363" s="49"/>
      <c r="AE363" s="49"/>
      <c r="AF363" s="49"/>
      <c r="AG363" s="27"/>
      <c r="AH363" s="36"/>
    </row>
    <row r="364" spans="1:34" s="5" customFormat="1" ht="25" customHeight="1">
      <c r="A364" s="24"/>
      <c r="B364" s="8"/>
      <c r="C364" s="60"/>
      <c r="D364" s="76"/>
      <c r="E364" s="76"/>
      <c r="F364" s="76"/>
      <c r="G364" s="76"/>
      <c r="H364" s="76"/>
      <c r="I364" s="76"/>
      <c r="J364" s="76"/>
      <c r="K364" s="76"/>
      <c r="L364" s="54"/>
      <c r="M364" s="54"/>
      <c r="N364" s="125"/>
      <c r="O364" s="68"/>
      <c r="P364" s="70"/>
      <c r="Q364" s="89"/>
      <c r="R364" s="114"/>
      <c r="S364" s="70"/>
      <c r="T364" s="68"/>
      <c r="U364" s="70"/>
      <c r="V364" s="70"/>
      <c r="W364" s="70"/>
      <c r="X364" s="70"/>
      <c r="Y364" s="70"/>
      <c r="Z364" s="70"/>
      <c r="AA364" s="70"/>
      <c r="AB364" s="132"/>
      <c r="AC364" s="125"/>
      <c r="AD364" s="49"/>
      <c r="AE364" s="49"/>
      <c r="AF364" s="49"/>
      <c r="AG364" s="27"/>
      <c r="AH364" s="36"/>
    </row>
    <row r="365" spans="1:34" s="5" customFormat="1" ht="25" customHeight="1">
      <c r="A365" s="24"/>
      <c r="B365" s="8"/>
      <c r="C365" s="60"/>
      <c r="D365" s="76"/>
      <c r="E365" s="76"/>
      <c r="F365" s="76"/>
      <c r="G365" s="76"/>
      <c r="H365" s="76"/>
      <c r="I365" s="76"/>
      <c r="J365" s="76"/>
      <c r="K365" s="76"/>
      <c r="L365" s="54"/>
      <c r="M365" s="54"/>
      <c r="N365" s="125"/>
      <c r="O365" s="68"/>
      <c r="P365" s="70"/>
      <c r="Q365" s="89"/>
      <c r="R365" s="114"/>
      <c r="S365" s="70"/>
      <c r="T365" s="68"/>
      <c r="U365" s="70"/>
      <c r="V365" s="70"/>
      <c r="W365" s="70"/>
      <c r="X365" s="70"/>
      <c r="Y365" s="70"/>
      <c r="Z365" s="70"/>
      <c r="AA365" s="70"/>
      <c r="AB365" s="132"/>
      <c r="AC365" s="125"/>
      <c r="AD365" s="49"/>
      <c r="AE365" s="49"/>
      <c r="AF365" s="49"/>
      <c r="AG365" s="27"/>
      <c r="AH365" s="36"/>
    </row>
    <row r="366" spans="1:34" s="5" customFormat="1" ht="25" customHeight="1">
      <c r="A366" s="24"/>
      <c r="B366" s="8"/>
      <c r="C366" s="60"/>
      <c r="D366" s="76"/>
      <c r="E366" s="76"/>
      <c r="F366" s="76"/>
      <c r="G366" s="76"/>
      <c r="H366" s="76"/>
      <c r="I366" s="76"/>
      <c r="J366" s="76"/>
      <c r="K366" s="76"/>
      <c r="L366" s="54"/>
      <c r="M366" s="54"/>
      <c r="N366" s="125"/>
      <c r="O366" s="68"/>
      <c r="P366" s="70"/>
      <c r="Q366" s="89"/>
      <c r="R366" s="114"/>
      <c r="S366" s="70"/>
      <c r="T366" s="68"/>
      <c r="U366" s="70"/>
      <c r="V366" s="70"/>
      <c r="W366" s="70"/>
      <c r="X366" s="70"/>
      <c r="Y366" s="70"/>
      <c r="Z366" s="70"/>
      <c r="AA366" s="70"/>
      <c r="AB366" s="132"/>
      <c r="AC366" s="125"/>
      <c r="AD366" s="49"/>
      <c r="AE366" s="49"/>
      <c r="AF366" s="49"/>
      <c r="AG366" s="27"/>
      <c r="AH366" s="36"/>
    </row>
    <row r="367" spans="1:34" s="5" customFormat="1" ht="25" customHeight="1">
      <c r="A367" s="24"/>
      <c r="B367" s="8"/>
      <c r="C367" s="60"/>
      <c r="D367" s="76"/>
      <c r="E367" s="76"/>
      <c r="F367" s="76"/>
      <c r="G367" s="76"/>
      <c r="H367" s="76"/>
      <c r="I367" s="76"/>
      <c r="J367" s="76"/>
      <c r="K367" s="76"/>
      <c r="L367" s="54"/>
      <c r="M367" s="54"/>
      <c r="N367" s="125"/>
      <c r="O367" s="68"/>
      <c r="P367" s="70"/>
      <c r="Q367" s="89"/>
      <c r="R367" s="114"/>
      <c r="S367" s="70"/>
      <c r="T367" s="68"/>
      <c r="U367" s="70"/>
      <c r="V367" s="70"/>
      <c r="W367" s="70"/>
      <c r="X367" s="70"/>
      <c r="Y367" s="70"/>
      <c r="Z367" s="70"/>
      <c r="AA367" s="70"/>
      <c r="AB367" s="132"/>
      <c r="AC367" s="125"/>
      <c r="AD367" s="49"/>
      <c r="AE367" s="49"/>
      <c r="AF367" s="49"/>
      <c r="AG367" s="27"/>
      <c r="AH367" s="36"/>
    </row>
    <row r="368" spans="1:34" s="5" customFormat="1" ht="25" customHeight="1">
      <c r="A368" s="24"/>
      <c r="B368" s="8"/>
      <c r="C368" s="60"/>
      <c r="D368" s="76"/>
      <c r="E368" s="76"/>
      <c r="F368" s="76"/>
      <c r="G368" s="76"/>
      <c r="H368" s="76"/>
      <c r="I368" s="76"/>
      <c r="J368" s="76"/>
      <c r="K368" s="76"/>
      <c r="L368" s="54"/>
      <c r="M368" s="54"/>
      <c r="N368" s="125"/>
      <c r="O368" s="68"/>
      <c r="P368" s="70"/>
      <c r="Q368" s="89"/>
      <c r="R368" s="114"/>
      <c r="S368" s="70"/>
      <c r="T368" s="68"/>
      <c r="U368" s="70"/>
      <c r="V368" s="70"/>
      <c r="W368" s="70"/>
      <c r="X368" s="70"/>
      <c r="Y368" s="70"/>
      <c r="Z368" s="70"/>
      <c r="AA368" s="70"/>
      <c r="AB368" s="132"/>
      <c r="AC368" s="125"/>
      <c r="AD368" s="49"/>
      <c r="AE368" s="49"/>
      <c r="AF368" s="49"/>
      <c r="AG368" s="27"/>
      <c r="AH368" s="36"/>
    </row>
    <row r="369" spans="1:34" s="5" customFormat="1" ht="25" customHeight="1">
      <c r="A369" s="24"/>
      <c r="B369" s="8"/>
      <c r="C369" s="60"/>
      <c r="D369" s="76"/>
      <c r="E369" s="76"/>
      <c r="F369" s="76"/>
      <c r="G369" s="76"/>
      <c r="H369" s="76"/>
      <c r="I369" s="76"/>
      <c r="J369" s="76"/>
      <c r="K369" s="76"/>
      <c r="L369" s="54"/>
      <c r="M369" s="54"/>
      <c r="N369" s="125"/>
      <c r="O369" s="68"/>
      <c r="P369" s="70"/>
      <c r="Q369" s="89"/>
      <c r="R369" s="114"/>
      <c r="S369" s="70"/>
      <c r="T369" s="68"/>
      <c r="U369" s="70"/>
      <c r="V369" s="70"/>
      <c r="W369" s="70"/>
      <c r="X369" s="70"/>
      <c r="Y369" s="70"/>
      <c r="Z369" s="70"/>
      <c r="AA369" s="70"/>
      <c r="AB369" s="132"/>
      <c r="AC369" s="125"/>
      <c r="AD369" s="49"/>
      <c r="AE369" s="49"/>
      <c r="AF369" s="49"/>
      <c r="AG369" s="27"/>
      <c r="AH369" s="36"/>
    </row>
    <row r="370" spans="1:34" s="5" customFormat="1" ht="25" customHeight="1">
      <c r="A370" s="24"/>
      <c r="B370" s="8"/>
      <c r="C370" s="60"/>
      <c r="D370" s="76"/>
      <c r="E370" s="76"/>
      <c r="F370" s="76"/>
      <c r="G370" s="76"/>
      <c r="H370" s="76"/>
      <c r="I370" s="76"/>
      <c r="J370" s="76"/>
      <c r="K370" s="76"/>
      <c r="L370" s="54"/>
      <c r="M370" s="54"/>
      <c r="N370" s="125"/>
      <c r="O370" s="68"/>
      <c r="P370" s="70"/>
      <c r="Q370" s="89"/>
      <c r="R370" s="114"/>
      <c r="S370" s="70"/>
      <c r="T370" s="68"/>
      <c r="U370" s="70"/>
      <c r="V370" s="70"/>
      <c r="W370" s="70"/>
      <c r="X370" s="70"/>
      <c r="Y370" s="70"/>
      <c r="Z370" s="70"/>
      <c r="AA370" s="70"/>
      <c r="AB370" s="132"/>
      <c r="AC370" s="125"/>
      <c r="AD370" s="49"/>
      <c r="AE370" s="49"/>
      <c r="AF370" s="49"/>
      <c r="AG370" s="27"/>
      <c r="AH370" s="36"/>
    </row>
    <row r="371" spans="1:34" s="5" customFormat="1" ht="25" customHeight="1">
      <c r="A371" s="24"/>
      <c r="B371" s="8"/>
      <c r="C371" s="60"/>
      <c r="D371" s="76"/>
      <c r="E371" s="76"/>
      <c r="F371" s="76"/>
      <c r="G371" s="76"/>
      <c r="H371" s="76"/>
      <c r="I371" s="76"/>
      <c r="J371" s="76"/>
      <c r="K371" s="76"/>
      <c r="L371" s="54"/>
      <c r="M371" s="54"/>
      <c r="N371" s="125"/>
      <c r="O371" s="68"/>
      <c r="P371" s="70"/>
      <c r="Q371" s="89"/>
      <c r="R371" s="114"/>
      <c r="S371" s="70"/>
      <c r="T371" s="68"/>
      <c r="U371" s="70"/>
      <c r="V371" s="70"/>
      <c r="W371" s="70"/>
      <c r="X371" s="70"/>
      <c r="Y371" s="70"/>
      <c r="Z371" s="70"/>
      <c r="AA371" s="70"/>
      <c r="AB371" s="132"/>
      <c r="AC371" s="125"/>
      <c r="AD371" s="49"/>
      <c r="AE371" s="49"/>
      <c r="AF371" s="49"/>
      <c r="AG371" s="27"/>
      <c r="AH371" s="36"/>
    </row>
    <row r="372" spans="1:34" s="5" customFormat="1" ht="25" customHeight="1">
      <c r="A372" s="24"/>
      <c r="B372" s="8"/>
      <c r="C372" s="60"/>
      <c r="D372" s="76"/>
      <c r="E372" s="76"/>
      <c r="F372" s="76"/>
      <c r="G372" s="76"/>
      <c r="H372" s="76"/>
      <c r="I372" s="76"/>
      <c r="J372" s="76"/>
      <c r="K372" s="76"/>
      <c r="L372" s="54"/>
      <c r="M372" s="54"/>
      <c r="N372" s="125"/>
      <c r="O372" s="68"/>
      <c r="P372" s="70"/>
      <c r="Q372" s="89"/>
      <c r="R372" s="114"/>
      <c r="S372" s="70"/>
      <c r="T372" s="68"/>
      <c r="U372" s="70"/>
      <c r="V372" s="70"/>
      <c r="W372" s="70"/>
      <c r="X372" s="70"/>
      <c r="Y372" s="70"/>
      <c r="Z372" s="70"/>
      <c r="AA372" s="70"/>
      <c r="AB372" s="132"/>
      <c r="AC372" s="125"/>
      <c r="AD372" s="49"/>
      <c r="AE372" s="49"/>
      <c r="AF372" s="49"/>
      <c r="AG372" s="27"/>
      <c r="AH372" s="36"/>
    </row>
    <row r="373" spans="1:34" s="5" customFormat="1" ht="25" customHeight="1">
      <c r="A373" s="24"/>
      <c r="B373" s="8"/>
      <c r="C373" s="60"/>
      <c r="D373" s="76"/>
      <c r="E373" s="76"/>
      <c r="F373" s="76"/>
      <c r="G373" s="76"/>
      <c r="H373" s="76"/>
      <c r="I373" s="76"/>
      <c r="J373" s="76"/>
      <c r="K373" s="76"/>
      <c r="L373" s="54"/>
      <c r="M373" s="54"/>
      <c r="N373" s="125"/>
      <c r="O373" s="68"/>
      <c r="P373" s="70"/>
      <c r="Q373" s="89"/>
      <c r="R373" s="114"/>
      <c r="S373" s="70"/>
      <c r="T373" s="68"/>
      <c r="U373" s="70"/>
      <c r="V373" s="70"/>
      <c r="W373" s="70"/>
      <c r="X373" s="70"/>
      <c r="Y373" s="70"/>
      <c r="Z373" s="70"/>
      <c r="AA373" s="70"/>
      <c r="AB373" s="132"/>
      <c r="AC373" s="125"/>
      <c r="AD373" s="49"/>
      <c r="AE373" s="49"/>
      <c r="AF373" s="49"/>
      <c r="AG373" s="27"/>
      <c r="AH373" s="36"/>
    </row>
    <row r="374" spans="1:34" s="5" customFormat="1" ht="25" customHeight="1">
      <c r="A374" s="24"/>
      <c r="B374" s="8"/>
      <c r="C374" s="60"/>
      <c r="D374" s="76"/>
      <c r="E374" s="76"/>
      <c r="F374" s="76"/>
      <c r="G374" s="76"/>
      <c r="H374" s="76"/>
      <c r="I374" s="76"/>
      <c r="J374" s="76"/>
      <c r="K374" s="76"/>
      <c r="L374" s="54"/>
      <c r="M374" s="54"/>
      <c r="N374" s="125"/>
      <c r="O374" s="68"/>
      <c r="P374" s="70"/>
      <c r="Q374" s="89"/>
      <c r="R374" s="114"/>
      <c r="S374" s="70"/>
      <c r="T374" s="68"/>
      <c r="U374" s="70"/>
      <c r="V374" s="70"/>
      <c r="W374" s="70"/>
      <c r="X374" s="70"/>
      <c r="Y374" s="70"/>
      <c r="Z374" s="70"/>
      <c r="AA374" s="70"/>
      <c r="AB374" s="132"/>
      <c r="AC374" s="125"/>
      <c r="AD374" s="49"/>
      <c r="AE374" s="49"/>
      <c r="AF374" s="49"/>
      <c r="AG374" s="27"/>
      <c r="AH374" s="36"/>
    </row>
    <row r="375" spans="1:34" s="5" customFormat="1" ht="25" customHeight="1">
      <c r="A375" s="24"/>
      <c r="B375" s="8"/>
      <c r="C375" s="60"/>
      <c r="D375" s="76"/>
      <c r="E375" s="76"/>
      <c r="F375" s="76"/>
      <c r="G375" s="76"/>
      <c r="H375" s="76"/>
      <c r="I375" s="76"/>
      <c r="J375" s="76"/>
      <c r="K375" s="76"/>
      <c r="L375" s="54"/>
      <c r="M375" s="54"/>
      <c r="N375" s="125"/>
      <c r="O375" s="68"/>
      <c r="P375" s="70"/>
      <c r="Q375" s="89"/>
      <c r="R375" s="114"/>
      <c r="S375" s="70"/>
      <c r="T375" s="68"/>
      <c r="U375" s="70"/>
      <c r="V375" s="70"/>
      <c r="W375" s="70"/>
      <c r="X375" s="70"/>
      <c r="Y375" s="70"/>
      <c r="Z375" s="70"/>
      <c r="AA375" s="70"/>
      <c r="AB375" s="132"/>
      <c r="AC375" s="125"/>
      <c r="AD375" s="49"/>
      <c r="AE375" s="49"/>
      <c r="AF375" s="49"/>
      <c r="AG375" s="27"/>
      <c r="AH375" s="36"/>
    </row>
    <row r="376" spans="1:34" s="5" customFormat="1" ht="25" customHeight="1">
      <c r="A376" s="24"/>
      <c r="B376" s="8"/>
      <c r="C376" s="60"/>
      <c r="D376" s="76"/>
      <c r="E376" s="76"/>
      <c r="F376" s="76"/>
      <c r="G376" s="76"/>
      <c r="H376" s="76"/>
      <c r="I376" s="76"/>
      <c r="J376" s="76"/>
      <c r="K376" s="76"/>
      <c r="L376" s="54"/>
      <c r="M376" s="54"/>
      <c r="N376" s="125"/>
      <c r="O376" s="68"/>
      <c r="P376" s="70"/>
      <c r="Q376" s="89"/>
      <c r="R376" s="114"/>
      <c r="S376" s="70"/>
      <c r="T376" s="68"/>
      <c r="U376" s="70"/>
      <c r="V376" s="70"/>
      <c r="W376" s="70"/>
      <c r="X376" s="70"/>
      <c r="Y376" s="70"/>
      <c r="Z376" s="70"/>
      <c r="AA376" s="70"/>
      <c r="AB376" s="132"/>
      <c r="AC376" s="125"/>
      <c r="AD376" s="49"/>
      <c r="AE376" s="49"/>
      <c r="AF376" s="49"/>
      <c r="AG376" s="27"/>
      <c r="AH376" s="36"/>
    </row>
    <row r="377" spans="1:34" s="5" customFormat="1" ht="25" customHeight="1">
      <c r="A377" s="24"/>
      <c r="B377" s="8"/>
      <c r="C377" s="60"/>
      <c r="D377" s="76"/>
      <c r="E377" s="76"/>
      <c r="F377" s="76"/>
      <c r="G377" s="76"/>
      <c r="H377" s="76"/>
      <c r="I377" s="76"/>
      <c r="J377" s="76"/>
      <c r="K377" s="76"/>
      <c r="L377" s="54"/>
      <c r="M377" s="54"/>
      <c r="N377" s="125"/>
      <c r="O377" s="68"/>
      <c r="P377" s="70"/>
      <c r="Q377" s="89"/>
      <c r="R377" s="114"/>
      <c r="S377" s="70"/>
      <c r="T377" s="68"/>
      <c r="U377" s="70"/>
      <c r="V377" s="70"/>
      <c r="W377" s="70"/>
      <c r="X377" s="70"/>
      <c r="Y377" s="70"/>
      <c r="Z377" s="70"/>
      <c r="AA377" s="70"/>
      <c r="AB377" s="132"/>
      <c r="AC377" s="125"/>
      <c r="AD377" s="49"/>
      <c r="AE377" s="49"/>
      <c r="AF377" s="49"/>
      <c r="AG377" s="27"/>
      <c r="AH377" s="36"/>
    </row>
    <row r="378" spans="1:34" s="5" customFormat="1" ht="25" customHeight="1">
      <c r="A378" s="24"/>
      <c r="B378" s="8"/>
      <c r="C378" s="60"/>
      <c r="D378" s="76"/>
      <c r="E378" s="76"/>
      <c r="F378" s="76"/>
      <c r="G378" s="76"/>
      <c r="H378" s="76"/>
      <c r="I378" s="76"/>
      <c r="J378" s="76"/>
      <c r="K378" s="76"/>
      <c r="L378" s="54"/>
      <c r="M378" s="54"/>
      <c r="N378" s="125"/>
      <c r="O378" s="68"/>
      <c r="P378" s="70"/>
      <c r="Q378" s="89"/>
      <c r="R378" s="114"/>
      <c r="S378" s="70"/>
      <c r="T378" s="68"/>
      <c r="U378" s="70"/>
      <c r="V378" s="70"/>
      <c r="W378" s="70"/>
      <c r="X378" s="70"/>
      <c r="Y378" s="70"/>
      <c r="Z378" s="70"/>
      <c r="AA378" s="70"/>
      <c r="AB378" s="132"/>
      <c r="AC378" s="125"/>
      <c r="AD378" s="49"/>
      <c r="AE378" s="49"/>
      <c r="AF378" s="49"/>
      <c r="AG378" s="27"/>
      <c r="AH378" s="36"/>
    </row>
    <row r="379" spans="1:34" s="5" customFormat="1" ht="25" customHeight="1">
      <c r="A379" s="24"/>
      <c r="B379" s="8"/>
      <c r="C379" s="60"/>
      <c r="D379" s="76"/>
      <c r="E379" s="76"/>
      <c r="F379" s="76"/>
      <c r="G379" s="76"/>
      <c r="H379" s="76"/>
      <c r="I379" s="76"/>
      <c r="J379" s="76"/>
      <c r="K379" s="76"/>
      <c r="L379" s="54"/>
      <c r="M379" s="54"/>
      <c r="N379" s="125"/>
      <c r="O379" s="68"/>
      <c r="P379" s="70"/>
      <c r="Q379" s="89"/>
      <c r="R379" s="114"/>
      <c r="S379" s="70"/>
      <c r="T379" s="68"/>
      <c r="U379" s="70"/>
      <c r="V379" s="70"/>
      <c r="W379" s="70"/>
      <c r="X379" s="70"/>
      <c r="Y379" s="70"/>
      <c r="Z379" s="70"/>
      <c r="AA379" s="70"/>
      <c r="AB379" s="132"/>
      <c r="AC379" s="125"/>
      <c r="AD379" s="49"/>
      <c r="AE379" s="49"/>
      <c r="AF379" s="49"/>
      <c r="AG379" s="27"/>
      <c r="AH379" s="36"/>
    </row>
    <row r="380" spans="1:34" s="5" customFormat="1" ht="25" customHeight="1">
      <c r="A380" s="24"/>
      <c r="B380" s="8"/>
      <c r="C380" s="60"/>
      <c r="D380" s="76"/>
      <c r="E380" s="76"/>
      <c r="F380" s="76"/>
      <c r="G380" s="76"/>
      <c r="H380" s="76"/>
      <c r="I380" s="76"/>
      <c r="J380" s="76"/>
      <c r="K380" s="76"/>
      <c r="L380" s="54"/>
      <c r="M380" s="54"/>
      <c r="N380" s="125"/>
      <c r="O380" s="68"/>
      <c r="P380" s="70"/>
      <c r="Q380" s="89"/>
      <c r="R380" s="114"/>
      <c r="S380" s="70"/>
      <c r="T380" s="68"/>
      <c r="U380" s="70"/>
      <c r="V380" s="70"/>
      <c r="W380" s="70"/>
      <c r="X380" s="70"/>
      <c r="Y380" s="70"/>
      <c r="Z380" s="70"/>
      <c r="AA380" s="70"/>
      <c r="AB380" s="132"/>
      <c r="AC380" s="125"/>
      <c r="AD380" s="49"/>
      <c r="AE380" s="49"/>
      <c r="AF380" s="49"/>
      <c r="AG380" s="27"/>
      <c r="AH380" s="36"/>
    </row>
    <row r="381" spans="1:34" s="5" customFormat="1" ht="25" customHeight="1">
      <c r="A381" s="24"/>
      <c r="B381" s="8"/>
      <c r="C381" s="60"/>
      <c r="D381" s="76"/>
      <c r="E381" s="76"/>
      <c r="F381" s="76"/>
      <c r="G381" s="76"/>
      <c r="H381" s="76"/>
      <c r="I381" s="76"/>
      <c r="J381" s="76"/>
      <c r="K381" s="76"/>
      <c r="L381" s="54"/>
      <c r="M381" s="54"/>
      <c r="N381" s="125"/>
      <c r="O381" s="68"/>
      <c r="P381" s="70"/>
      <c r="Q381" s="89"/>
      <c r="R381" s="114"/>
      <c r="S381" s="70"/>
      <c r="T381" s="68"/>
      <c r="U381" s="70"/>
      <c r="V381" s="70"/>
      <c r="W381" s="70"/>
      <c r="X381" s="70"/>
      <c r="Y381" s="70"/>
      <c r="Z381" s="70"/>
      <c r="AA381" s="70"/>
      <c r="AB381" s="132"/>
      <c r="AC381" s="125"/>
      <c r="AD381" s="49"/>
      <c r="AE381" s="49"/>
      <c r="AF381" s="49"/>
      <c r="AG381" s="27"/>
      <c r="AH381" s="36"/>
    </row>
    <row r="382" spans="1:34" s="5" customFormat="1" ht="25" customHeight="1">
      <c r="A382" s="24"/>
      <c r="B382" s="8"/>
      <c r="C382" s="60"/>
      <c r="D382" s="76"/>
      <c r="E382" s="76"/>
      <c r="F382" s="76"/>
      <c r="G382" s="76"/>
      <c r="H382" s="76"/>
      <c r="I382" s="76"/>
      <c r="J382" s="76"/>
      <c r="K382" s="76"/>
      <c r="L382" s="54"/>
      <c r="M382" s="54"/>
      <c r="N382" s="125"/>
      <c r="O382" s="68"/>
      <c r="P382" s="70"/>
      <c r="Q382" s="89"/>
      <c r="R382" s="114"/>
      <c r="S382" s="70"/>
      <c r="T382" s="68"/>
      <c r="U382" s="70"/>
      <c r="V382" s="70"/>
      <c r="W382" s="70"/>
      <c r="X382" s="70"/>
      <c r="Y382" s="70"/>
      <c r="Z382" s="70"/>
      <c r="AA382" s="70"/>
      <c r="AB382" s="132"/>
      <c r="AC382" s="125"/>
      <c r="AD382" s="49"/>
      <c r="AE382" s="49"/>
      <c r="AF382" s="49"/>
      <c r="AG382" s="27"/>
      <c r="AH382" s="36"/>
    </row>
    <row r="383" spans="1:34" s="5" customFormat="1" ht="25" customHeight="1">
      <c r="A383" s="24"/>
      <c r="B383" s="8"/>
      <c r="C383" s="60"/>
      <c r="D383" s="76"/>
      <c r="E383" s="76"/>
      <c r="F383" s="76"/>
      <c r="G383" s="76"/>
      <c r="H383" s="76"/>
      <c r="I383" s="76"/>
      <c r="J383" s="76"/>
      <c r="K383" s="76"/>
      <c r="L383" s="54"/>
      <c r="M383" s="54"/>
      <c r="N383" s="125"/>
      <c r="O383" s="68"/>
      <c r="P383" s="70"/>
      <c r="Q383" s="89"/>
      <c r="R383" s="114"/>
      <c r="S383" s="70"/>
      <c r="T383" s="68"/>
      <c r="U383" s="70"/>
      <c r="V383" s="70"/>
      <c r="W383" s="70"/>
      <c r="X383" s="70"/>
      <c r="Y383" s="70"/>
      <c r="Z383" s="70"/>
      <c r="AA383" s="70"/>
      <c r="AB383" s="132"/>
      <c r="AC383" s="125"/>
      <c r="AD383" s="49"/>
      <c r="AE383" s="49"/>
      <c r="AF383" s="49"/>
      <c r="AG383" s="27"/>
      <c r="AH383" s="36"/>
    </row>
    <row r="384" spans="1:34" s="5" customFormat="1" ht="25" customHeight="1">
      <c r="A384" s="24"/>
      <c r="B384" s="8"/>
      <c r="C384" s="60"/>
      <c r="D384" s="76"/>
      <c r="E384" s="76"/>
      <c r="F384" s="76"/>
      <c r="G384" s="76"/>
      <c r="H384" s="76"/>
      <c r="I384" s="76"/>
      <c r="J384" s="76"/>
      <c r="K384" s="76"/>
      <c r="L384" s="54"/>
      <c r="M384" s="54"/>
      <c r="N384" s="125"/>
      <c r="O384" s="68"/>
      <c r="P384" s="70"/>
      <c r="Q384" s="89"/>
      <c r="R384" s="114"/>
      <c r="S384" s="70"/>
      <c r="T384" s="68"/>
      <c r="U384" s="70"/>
      <c r="V384" s="70"/>
      <c r="W384" s="70"/>
      <c r="X384" s="70"/>
      <c r="Y384" s="70"/>
      <c r="Z384" s="70"/>
      <c r="AA384" s="70"/>
      <c r="AB384" s="132"/>
      <c r="AC384" s="125"/>
      <c r="AD384" s="49"/>
      <c r="AE384" s="49"/>
      <c r="AF384" s="49"/>
      <c r="AG384" s="27"/>
      <c r="AH384" s="36"/>
    </row>
    <row r="385" spans="1:34" s="5" customFormat="1" ht="25" customHeight="1">
      <c r="A385" s="24"/>
      <c r="B385" s="8"/>
      <c r="C385" s="60"/>
      <c r="D385" s="76"/>
      <c r="E385" s="76"/>
      <c r="F385" s="76"/>
      <c r="G385" s="76"/>
      <c r="H385" s="76"/>
      <c r="I385" s="76"/>
      <c r="J385" s="76"/>
      <c r="K385" s="76"/>
      <c r="L385" s="54"/>
      <c r="M385" s="54"/>
      <c r="N385" s="125"/>
      <c r="O385" s="68"/>
      <c r="P385" s="70"/>
      <c r="Q385" s="89"/>
      <c r="R385" s="114"/>
      <c r="S385" s="70"/>
      <c r="T385" s="68"/>
      <c r="U385" s="70"/>
      <c r="V385" s="70"/>
      <c r="W385" s="70"/>
      <c r="X385" s="70"/>
      <c r="Y385" s="70"/>
      <c r="Z385" s="70"/>
      <c r="AA385" s="70"/>
      <c r="AB385" s="132"/>
      <c r="AC385" s="125"/>
      <c r="AD385" s="49"/>
      <c r="AE385" s="49"/>
      <c r="AF385" s="49"/>
      <c r="AG385" s="27"/>
      <c r="AH385" s="36"/>
    </row>
    <row r="386" spans="1:34" s="5" customFormat="1" ht="25" customHeight="1">
      <c r="A386" s="24"/>
      <c r="B386" s="8"/>
      <c r="C386" s="60"/>
      <c r="D386" s="76"/>
      <c r="E386" s="76"/>
      <c r="F386" s="76"/>
      <c r="G386" s="76"/>
      <c r="H386" s="76"/>
      <c r="I386" s="76"/>
      <c r="J386" s="76"/>
      <c r="K386" s="76"/>
      <c r="L386" s="54"/>
      <c r="M386" s="54"/>
      <c r="N386" s="125"/>
      <c r="O386" s="68"/>
      <c r="P386" s="70"/>
      <c r="Q386" s="89"/>
      <c r="R386" s="114"/>
      <c r="S386" s="70"/>
      <c r="T386" s="68"/>
      <c r="U386" s="70"/>
      <c r="V386" s="70"/>
      <c r="W386" s="70"/>
      <c r="X386" s="70"/>
      <c r="Y386" s="70"/>
      <c r="Z386" s="70"/>
      <c r="AA386" s="70"/>
      <c r="AB386" s="132"/>
      <c r="AC386" s="125"/>
      <c r="AD386" s="49"/>
      <c r="AE386" s="49"/>
      <c r="AF386" s="49"/>
      <c r="AG386" s="27"/>
      <c r="AH386" s="36"/>
    </row>
    <row r="387" spans="1:34" s="5" customFormat="1" ht="25" customHeight="1">
      <c r="A387" s="24"/>
      <c r="B387" s="8"/>
      <c r="C387" s="60"/>
      <c r="D387" s="76"/>
      <c r="E387" s="76"/>
      <c r="F387" s="76"/>
      <c r="G387" s="76"/>
      <c r="H387" s="76"/>
      <c r="I387" s="76"/>
      <c r="J387" s="76"/>
      <c r="K387" s="76"/>
      <c r="L387" s="54"/>
      <c r="M387" s="54"/>
      <c r="N387" s="125"/>
      <c r="O387" s="68"/>
      <c r="P387" s="70"/>
      <c r="Q387" s="89"/>
      <c r="R387" s="114"/>
      <c r="S387" s="70"/>
      <c r="T387" s="68"/>
      <c r="U387" s="70"/>
      <c r="V387" s="70"/>
      <c r="W387" s="70"/>
      <c r="X387" s="70"/>
      <c r="Y387" s="70"/>
      <c r="Z387" s="70"/>
      <c r="AA387" s="70"/>
      <c r="AB387" s="132"/>
      <c r="AC387" s="125"/>
      <c r="AD387" s="49"/>
      <c r="AE387" s="49"/>
      <c r="AF387" s="49"/>
      <c r="AG387" s="27"/>
      <c r="AH387" s="36"/>
    </row>
    <row r="388" spans="1:34" s="5" customFormat="1" ht="25" customHeight="1">
      <c r="A388" s="24"/>
      <c r="B388" s="8"/>
      <c r="C388" s="60"/>
      <c r="D388" s="76"/>
      <c r="E388" s="76"/>
      <c r="F388" s="76"/>
      <c r="G388" s="76"/>
      <c r="H388" s="76"/>
      <c r="I388" s="76"/>
      <c r="J388" s="76"/>
      <c r="K388" s="76"/>
      <c r="L388" s="54"/>
      <c r="M388" s="54"/>
      <c r="N388" s="125"/>
      <c r="O388" s="68"/>
      <c r="P388" s="70"/>
      <c r="Q388" s="89"/>
      <c r="R388" s="114"/>
      <c r="S388" s="70"/>
      <c r="T388" s="68"/>
      <c r="U388" s="70"/>
      <c r="V388" s="70"/>
      <c r="W388" s="70"/>
      <c r="X388" s="70"/>
      <c r="Y388" s="70"/>
      <c r="Z388" s="70"/>
      <c r="AA388" s="70"/>
      <c r="AB388" s="132"/>
      <c r="AC388" s="125"/>
      <c r="AD388" s="49"/>
      <c r="AE388" s="49"/>
      <c r="AF388" s="49"/>
      <c r="AG388" s="27"/>
      <c r="AH388" s="36"/>
    </row>
    <row r="389" spans="1:34" s="5" customFormat="1" ht="25" customHeight="1">
      <c r="A389" s="24"/>
      <c r="B389" s="8"/>
      <c r="C389" s="60"/>
      <c r="D389" s="76"/>
      <c r="E389" s="76"/>
      <c r="F389" s="76"/>
      <c r="G389" s="76"/>
      <c r="H389" s="76"/>
      <c r="I389" s="76"/>
      <c r="J389" s="76"/>
      <c r="K389" s="76"/>
      <c r="L389" s="54"/>
      <c r="M389" s="54"/>
      <c r="N389" s="125"/>
      <c r="O389" s="68"/>
      <c r="P389" s="70"/>
      <c r="Q389" s="89"/>
      <c r="R389" s="114"/>
      <c r="S389" s="70"/>
      <c r="T389" s="68"/>
      <c r="U389" s="70"/>
      <c r="V389" s="70"/>
      <c r="W389" s="70"/>
      <c r="X389" s="70"/>
      <c r="Y389" s="70"/>
      <c r="Z389" s="70"/>
      <c r="AA389" s="70"/>
      <c r="AB389" s="132"/>
      <c r="AC389" s="125"/>
      <c r="AD389" s="49"/>
      <c r="AE389" s="49"/>
      <c r="AF389" s="49"/>
      <c r="AG389" s="27"/>
      <c r="AH389" s="36"/>
    </row>
    <row r="390" spans="1:34" s="5" customFormat="1" ht="25" customHeight="1">
      <c r="A390" s="24"/>
      <c r="B390" s="8"/>
      <c r="C390" s="60"/>
      <c r="D390" s="76"/>
      <c r="E390" s="76"/>
      <c r="F390" s="76"/>
      <c r="G390" s="76"/>
      <c r="H390" s="76"/>
      <c r="I390" s="76"/>
      <c r="J390" s="76"/>
      <c r="K390" s="76"/>
      <c r="L390" s="54"/>
      <c r="M390" s="54"/>
      <c r="N390" s="125"/>
      <c r="O390" s="68"/>
      <c r="P390" s="70"/>
      <c r="Q390" s="89"/>
      <c r="R390" s="114"/>
      <c r="S390" s="70"/>
      <c r="T390" s="68"/>
      <c r="U390" s="70"/>
      <c r="V390" s="70"/>
      <c r="W390" s="70"/>
      <c r="X390" s="70"/>
      <c r="Y390" s="70"/>
      <c r="Z390" s="70"/>
      <c r="AA390" s="70"/>
      <c r="AB390" s="132"/>
      <c r="AC390" s="125"/>
      <c r="AD390" s="49"/>
      <c r="AE390" s="49"/>
      <c r="AF390" s="49"/>
      <c r="AG390" s="27"/>
      <c r="AH390" s="36"/>
    </row>
    <row r="391" spans="1:34" s="5" customFormat="1" ht="25" customHeight="1">
      <c r="A391" s="24"/>
      <c r="B391" s="8"/>
      <c r="C391" s="60"/>
      <c r="D391" s="76"/>
      <c r="E391" s="76"/>
      <c r="F391" s="76"/>
      <c r="G391" s="76"/>
      <c r="H391" s="76"/>
      <c r="I391" s="76"/>
      <c r="J391" s="76"/>
      <c r="K391" s="76"/>
      <c r="L391" s="54"/>
      <c r="M391" s="54"/>
      <c r="N391" s="125"/>
      <c r="O391" s="68"/>
      <c r="P391" s="70"/>
      <c r="Q391" s="89"/>
      <c r="R391" s="114"/>
      <c r="S391" s="70"/>
      <c r="T391" s="68"/>
      <c r="U391" s="70"/>
      <c r="V391" s="70"/>
      <c r="W391" s="70"/>
      <c r="X391" s="70"/>
      <c r="Y391" s="70"/>
      <c r="Z391" s="70"/>
      <c r="AA391" s="70"/>
      <c r="AB391" s="132"/>
      <c r="AC391" s="125"/>
      <c r="AD391" s="49"/>
      <c r="AE391" s="49"/>
      <c r="AF391" s="49"/>
      <c r="AG391" s="27"/>
      <c r="AH391" s="36"/>
    </row>
    <row r="392" spans="1:34" s="5" customFormat="1" ht="25" customHeight="1">
      <c r="A392" s="24"/>
      <c r="B392" s="8"/>
      <c r="C392" s="60"/>
      <c r="D392" s="76"/>
      <c r="E392" s="76"/>
      <c r="F392" s="76"/>
      <c r="G392" s="76"/>
      <c r="H392" s="76"/>
      <c r="I392" s="76"/>
      <c r="J392" s="76"/>
      <c r="K392" s="76"/>
      <c r="L392" s="54"/>
      <c r="M392" s="54"/>
      <c r="N392" s="125"/>
      <c r="O392" s="68"/>
      <c r="P392" s="70"/>
      <c r="Q392" s="89"/>
      <c r="R392" s="114"/>
      <c r="S392" s="70"/>
      <c r="T392" s="68"/>
      <c r="U392" s="70"/>
      <c r="V392" s="70"/>
      <c r="W392" s="70"/>
      <c r="X392" s="70"/>
      <c r="Y392" s="70"/>
      <c r="Z392" s="70"/>
      <c r="AA392" s="70"/>
      <c r="AB392" s="132"/>
      <c r="AC392" s="125"/>
      <c r="AD392" s="49"/>
      <c r="AE392" s="49"/>
      <c r="AF392" s="49"/>
      <c r="AG392" s="27"/>
      <c r="AH392" s="36"/>
    </row>
    <row r="393" spans="1:34" s="5" customFormat="1" ht="25" customHeight="1">
      <c r="A393" s="24"/>
      <c r="B393" s="8"/>
      <c r="C393" s="60"/>
      <c r="D393" s="76"/>
      <c r="E393" s="76"/>
      <c r="F393" s="76"/>
      <c r="G393" s="76"/>
      <c r="H393" s="76"/>
      <c r="I393" s="76"/>
      <c r="J393" s="76"/>
      <c r="K393" s="76"/>
      <c r="L393" s="54"/>
      <c r="M393" s="54"/>
      <c r="N393" s="125"/>
      <c r="O393" s="68"/>
      <c r="P393" s="70"/>
      <c r="Q393" s="89"/>
      <c r="R393" s="114"/>
      <c r="S393" s="70"/>
      <c r="T393" s="68"/>
      <c r="U393" s="70"/>
      <c r="V393" s="70"/>
      <c r="W393" s="70"/>
      <c r="X393" s="70"/>
      <c r="Y393" s="70"/>
      <c r="Z393" s="70"/>
      <c r="AA393" s="70"/>
      <c r="AB393" s="132"/>
      <c r="AC393" s="125"/>
      <c r="AD393" s="49"/>
      <c r="AE393" s="49"/>
      <c r="AF393" s="49"/>
      <c r="AG393" s="27"/>
      <c r="AH393" s="36"/>
    </row>
    <row r="394" spans="1:34" s="5" customFormat="1" ht="25" customHeight="1">
      <c r="A394" s="24"/>
      <c r="B394" s="8"/>
      <c r="C394" s="60"/>
      <c r="D394" s="76"/>
      <c r="E394" s="76"/>
      <c r="F394" s="76"/>
      <c r="G394" s="76"/>
      <c r="H394" s="76"/>
      <c r="I394" s="76"/>
      <c r="J394" s="76"/>
      <c r="K394" s="76"/>
      <c r="L394" s="54"/>
      <c r="M394" s="54"/>
      <c r="N394" s="125"/>
      <c r="O394" s="68"/>
      <c r="P394" s="70"/>
      <c r="Q394" s="89"/>
      <c r="R394" s="114"/>
      <c r="S394" s="70"/>
      <c r="T394" s="68"/>
      <c r="U394" s="70"/>
      <c r="V394" s="70"/>
      <c r="W394" s="70"/>
      <c r="X394" s="70"/>
      <c r="Y394" s="70"/>
      <c r="Z394" s="70"/>
      <c r="AA394" s="70"/>
      <c r="AB394" s="132"/>
      <c r="AC394" s="125"/>
      <c r="AD394" s="49"/>
      <c r="AE394" s="49"/>
      <c r="AF394" s="49"/>
      <c r="AG394" s="27"/>
      <c r="AH394" s="36"/>
    </row>
    <row r="395" spans="1:34" s="5" customFormat="1" ht="25" customHeight="1">
      <c r="A395" s="24"/>
      <c r="B395" s="8"/>
      <c r="C395" s="60"/>
      <c r="D395" s="76"/>
      <c r="E395" s="76"/>
      <c r="F395" s="76"/>
      <c r="G395" s="76"/>
      <c r="H395" s="76"/>
      <c r="I395" s="76"/>
      <c r="J395" s="76"/>
      <c r="K395" s="76"/>
      <c r="L395" s="54"/>
      <c r="M395" s="54"/>
      <c r="N395" s="125"/>
      <c r="O395" s="68"/>
      <c r="P395" s="70"/>
      <c r="Q395" s="89"/>
      <c r="R395" s="114"/>
      <c r="S395" s="70"/>
      <c r="T395" s="68"/>
      <c r="U395" s="70"/>
      <c r="V395" s="70"/>
      <c r="W395" s="70"/>
      <c r="X395" s="70"/>
      <c r="Y395" s="70"/>
      <c r="Z395" s="70"/>
      <c r="AA395" s="70"/>
      <c r="AB395" s="132"/>
      <c r="AC395" s="125"/>
      <c r="AD395" s="49"/>
      <c r="AE395" s="49"/>
      <c r="AF395" s="49"/>
      <c r="AG395" s="27"/>
      <c r="AH395" s="36"/>
    </row>
    <row r="396" spans="1:34" s="5" customFormat="1" ht="25" customHeight="1">
      <c r="A396" s="24"/>
      <c r="B396" s="8"/>
      <c r="C396" s="60"/>
      <c r="D396" s="76"/>
      <c r="E396" s="76"/>
      <c r="F396" s="76"/>
      <c r="G396" s="76"/>
      <c r="H396" s="76"/>
      <c r="I396" s="76"/>
      <c r="J396" s="76"/>
      <c r="K396" s="76"/>
      <c r="L396" s="54"/>
      <c r="M396" s="54"/>
      <c r="N396" s="125"/>
      <c r="O396" s="68"/>
      <c r="P396" s="70"/>
      <c r="Q396" s="89"/>
      <c r="R396" s="114"/>
      <c r="S396" s="70"/>
      <c r="T396" s="68"/>
      <c r="U396" s="70"/>
      <c r="V396" s="70"/>
      <c r="W396" s="70"/>
      <c r="X396" s="70"/>
      <c r="Y396" s="70"/>
      <c r="Z396" s="70"/>
      <c r="AA396" s="70"/>
      <c r="AB396" s="132"/>
      <c r="AC396" s="125"/>
      <c r="AD396" s="49"/>
      <c r="AE396" s="49"/>
      <c r="AF396" s="49"/>
      <c r="AG396" s="27"/>
      <c r="AH396" s="36"/>
    </row>
    <row r="397" spans="1:34" s="5" customFormat="1" ht="25" customHeight="1">
      <c r="A397" s="24"/>
      <c r="B397" s="8"/>
      <c r="C397" s="60"/>
      <c r="D397" s="76"/>
      <c r="E397" s="76"/>
      <c r="F397" s="76"/>
      <c r="G397" s="76"/>
      <c r="H397" s="76"/>
      <c r="I397" s="76"/>
      <c r="J397" s="76"/>
      <c r="K397" s="76"/>
      <c r="L397" s="54"/>
      <c r="M397" s="54"/>
      <c r="N397" s="125"/>
      <c r="O397" s="68"/>
      <c r="P397" s="70"/>
      <c r="Q397" s="89"/>
      <c r="R397" s="114"/>
      <c r="S397" s="70"/>
      <c r="T397" s="68"/>
      <c r="U397" s="70"/>
      <c r="V397" s="70"/>
      <c r="W397" s="70"/>
      <c r="X397" s="70"/>
      <c r="Y397" s="70"/>
      <c r="Z397" s="70"/>
      <c r="AA397" s="70"/>
      <c r="AB397" s="132"/>
      <c r="AC397" s="125"/>
      <c r="AD397" s="49"/>
      <c r="AE397" s="49"/>
      <c r="AF397" s="49"/>
      <c r="AG397" s="27"/>
      <c r="AH397" s="36"/>
    </row>
    <row r="398" spans="1:34" s="5" customFormat="1" ht="25" customHeight="1">
      <c r="A398" s="24"/>
      <c r="B398" s="8"/>
      <c r="C398" s="60"/>
      <c r="D398" s="76"/>
      <c r="E398" s="76"/>
      <c r="F398" s="76"/>
      <c r="G398" s="76"/>
      <c r="H398" s="76"/>
      <c r="I398" s="76"/>
      <c r="J398" s="76"/>
      <c r="K398" s="76"/>
      <c r="L398" s="54"/>
      <c r="M398" s="54"/>
      <c r="N398" s="125"/>
      <c r="O398" s="68"/>
      <c r="P398" s="70"/>
      <c r="Q398" s="89"/>
      <c r="R398" s="114"/>
      <c r="S398" s="70"/>
      <c r="T398" s="68"/>
      <c r="U398" s="70"/>
      <c r="V398" s="70"/>
      <c r="W398" s="70"/>
      <c r="X398" s="70"/>
      <c r="Y398" s="70"/>
      <c r="Z398" s="70"/>
      <c r="AA398" s="70"/>
      <c r="AB398" s="132"/>
      <c r="AC398" s="125"/>
      <c r="AD398" s="49"/>
      <c r="AE398" s="49"/>
      <c r="AF398" s="49"/>
      <c r="AG398" s="27"/>
      <c r="AH398" s="36"/>
    </row>
    <row r="399" spans="1:34" s="5" customFormat="1" ht="25" customHeight="1">
      <c r="A399" s="24"/>
      <c r="B399" s="8"/>
      <c r="C399" s="60"/>
      <c r="D399" s="76"/>
      <c r="E399" s="76"/>
      <c r="F399" s="76"/>
      <c r="G399" s="76"/>
      <c r="H399" s="76"/>
      <c r="I399" s="76"/>
      <c r="J399" s="76"/>
      <c r="K399" s="76"/>
      <c r="L399" s="54"/>
      <c r="M399" s="54"/>
      <c r="N399" s="125"/>
      <c r="O399" s="68"/>
      <c r="P399" s="70"/>
      <c r="Q399" s="89"/>
      <c r="R399" s="114"/>
      <c r="S399" s="70"/>
      <c r="T399" s="68"/>
      <c r="U399" s="70"/>
      <c r="V399" s="70"/>
      <c r="W399" s="70"/>
      <c r="X399" s="70"/>
      <c r="Y399" s="70"/>
      <c r="Z399" s="70"/>
      <c r="AA399" s="70"/>
      <c r="AB399" s="132"/>
      <c r="AC399" s="125"/>
      <c r="AD399" s="49"/>
      <c r="AE399" s="49"/>
      <c r="AF399" s="49"/>
      <c r="AG399" s="27"/>
      <c r="AH399" s="36"/>
    </row>
    <row r="400" spans="1:34" s="5" customFormat="1" ht="25" customHeight="1">
      <c r="A400" s="24"/>
      <c r="B400" s="8"/>
      <c r="C400" s="60"/>
      <c r="D400" s="76"/>
      <c r="E400" s="76"/>
      <c r="F400" s="76"/>
      <c r="G400" s="76"/>
      <c r="H400" s="76"/>
      <c r="I400" s="76"/>
      <c r="J400" s="76"/>
      <c r="K400" s="76"/>
      <c r="L400" s="54"/>
      <c r="M400" s="54"/>
      <c r="N400" s="125"/>
      <c r="O400" s="68"/>
      <c r="P400" s="70"/>
      <c r="Q400" s="89"/>
      <c r="R400" s="114"/>
      <c r="S400" s="70"/>
      <c r="T400" s="68"/>
      <c r="U400" s="70"/>
      <c r="V400" s="70"/>
      <c r="W400" s="70"/>
      <c r="X400" s="70"/>
      <c r="Y400" s="70"/>
      <c r="Z400" s="70"/>
      <c r="AA400" s="70"/>
      <c r="AB400" s="132"/>
      <c r="AC400" s="125"/>
      <c r="AD400" s="49"/>
      <c r="AE400" s="49"/>
      <c r="AF400" s="49"/>
      <c r="AG400" s="27"/>
      <c r="AH400" s="36"/>
    </row>
    <row r="401" spans="1:34" s="5" customFormat="1" ht="25" customHeight="1">
      <c r="A401" s="24"/>
      <c r="B401" s="8"/>
      <c r="C401" s="60"/>
      <c r="D401" s="76"/>
      <c r="E401" s="76"/>
      <c r="F401" s="76"/>
      <c r="G401" s="76"/>
      <c r="H401" s="76"/>
      <c r="I401" s="76"/>
      <c r="J401" s="76"/>
      <c r="K401" s="76"/>
      <c r="L401" s="54"/>
      <c r="M401" s="54"/>
      <c r="N401" s="125"/>
      <c r="O401" s="68"/>
      <c r="P401" s="70"/>
      <c r="Q401" s="89"/>
      <c r="R401" s="114"/>
      <c r="S401" s="70"/>
      <c r="T401" s="68"/>
      <c r="U401" s="70"/>
      <c r="V401" s="70"/>
      <c r="W401" s="70"/>
      <c r="X401" s="70"/>
      <c r="Y401" s="70"/>
      <c r="Z401" s="70"/>
      <c r="AA401" s="70"/>
      <c r="AB401" s="132"/>
      <c r="AC401" s="125"/>
      <c r="AD401" s="49"/>
      <c r="AE401" s="49"/>
      <c r="AF401" s="49"/>
      <c r="AG401" s="27"/>
      <c r="AH401" s="36"/>
    </row>
    <row r="402" spans="1:34" s="5" customFormat="1" ht="25" customHeight="1">
      <c r="A402" s="24"/>
      <c r="B402" s="8"/>
      <c r="C402" s="60"/>
      <c r="D402" s="76"/>
      <c r="E402" s="76"/>
      <c r="F402" s="76"/>
      <c r="G402" s="76"/>
      <c r="H402" s="76"/>
      <c r="I402" s="76"/>
      <c r="J402" s="76"/>
      <c r="K402" s="76"/>
      <c r="L402" s="54"/>
      <c r="M402" s="54"/>
      <c r="N402" s="125"/>
      <c r="O402" s="68"/>
      <c r="P402" s="70"/>
      <c r="Q402" s="89"/>
      <c r="R402" s="114"/>
      <c r="S402" s="70"/>
      <c r="T402" s="68"/>
      <c r="U402" s="70"/>
      <c r="V402" s="70"/>
      <c r="W402" s="70"/>
      <c r="X402" s="70"/>
      <c r="Y402" s="70"/>
      <c r="Z402" s="70"/>
      <c r="AA402" s="70"/>
      <c r="AB402" s="132"/>
      <c r="AC402" s="125"/>
      <c r="AD402" s="49"/>
      <c r="AE402" s="49"/>
      <c r="AF402" s="49"/>
      <c r="AG402" s="27"/>
      <c r="AH402" s="36"/>
    </row>
    <row r="403" spans="1:34" s="5" customFormat="1" ht="25" customHeight="1">
      <c r="A403" s="24"/>
      <c r="B403" s="8"/>
      <c r="C403" s="60"/>
      <c r="D403" s="76"/>
      <c r="E403" s="76"/>
      <c r="F403" s="76"/>
      <c r="G403" s="76"/>
      <c r="H403" s="76"/>
      <c r="I403" s="76"/>
      <c r="J403" s="76"/>
      <c r="K403" s="76"/>
      <c r="L403" s="54"/>
      <c r="M403" s="54"/>
      <c r="N403" s="125"/>
      <c r="O403" s="68"/>
      <c r="P403" s="70"/>
      <c r="Q403" s="89"/>
      <c r="R403" s="114"/>
      <c r="S403" s="70"/>
      <c r="T403" s="68"/>
      <c r="U403" s="70"/>
      <c r="V403" s="70"/>
      <c r="W403" s="70"/>
      <c r="X403" s="70"/>
      <c r="Y403" s="70"/>
      <c r="Z403" s="70"/>
      <c r="AA403" s="70"/>
      <c r="AB403" s="132"/>
      <c r="AC403" s="125"/>
      <c r="AD403" s="49"/>
      <c r="AE403" s="49"/>
      <c r="AF403" s="49"/>
      <c r="AG403" s="27"/>
      <c r="AH403" s="36"/>
    </row>
    <row r="404" spans="1:34" s="5" customFormat="1" ht="25" customHeight="1">
      <c r="A404" s="24"/>
      <c r="B404" s="8"/>
      <c r="C404" s="60"/>
      <c r="D404" s="76"/>
      <c r="E404" s="76"/>
      <c r="F404" s="76"/>
      <c r="G404" s="76"/>
      <c r="H404" s="76"/>
      <c r="I404" s="76"/>
      <c r="J404" s="76"/>
      <c r="K404" s="76"/>
      <c r="L404" s="54"/>
      <c r="M404" s="54"/>
      <c r="N404" s="125"/>
      <c r="O404" s="68"/>
      <c r="P404" s="70"/>
      <c r="Q404" s="89"/>
      <c r="R404" s="114"/>
      <c r="S404" s="70"/>
      <c r="T404" s="68"/>
      <c r="U404" s="70"/>
      <c r="V404" s="70"/>
      <c r="W404" s="70"/>
      <c r="X404" s="70"/>
      <c r="Y404" s="70"/>
      <c r="Z404" s="70"/>
      <c r="AA404" s="70"/>
      <c r="AB404" s="132"/>
      <c r="AC404" s="125"/>
      <c r="AD404" s="49"/>
      <c r="AE404" s="49"/>
      <c r="AF404" s="49"/>
      <c r="AG404" s="27"/>
      <c r="AH404" s="36"/>
    </row>
    <row r="405" spans="1:34" s="5" customFormat="1" ht="25" customHeight="1">
      <c r="A405" s="24"/>
      <c r="B405" s="8"/>
      <c r="C405" s="60"/>
      <c r="D405" s="76"/>
      <c r="E405" s="76"/>
      <c r="F405" s="76"/>
      <c r="G405" s="76"/>
      <c r="H405" s="76"/>
      <c r="I405" s="76"/>
      <c r="J405" s="76"/>
      <c r="K405" s="76"/>
      <c r="L405" s="54"/>
      <c r="M405" s="54"/>
      <c r="N405" s="125"/>
      <c r="O405" s="68"/>
      <c r="P405" s="70"/>
      <c r="Q405" s="89"/>
      <c r="R405" s="114"/>
      <c r="S405" s="70"/>
      <c r="T405" s="68"/>
      <c r="U405" s="70"/>
      <c r="V405" s="70"/>
      <c r="W405" s="70"/>
      <c r="X405" s="70"/>
      <c r="Y405" s="70"/>
      <c r="Z405" s="70"/>
      <c r="AA405" s="70"/>
      <c r="AB405" s="132"/>
      <c r="AC405" s="125"/>
      <c r="AD405" s="49"/>
      <c r="AE405" s="49"/>
      <c r="AF405" s="49"/>
      <c r="AG405" s="27"/>
      <c r="AH405" s="36"/>
    </row>
    <row r="406" spans="1:34" s="5" customFormat="1" ht="25" customHeight="1">
      <c r="A406" s="24"/>
      <c r="B406" s="8"/>
      <c r="C406" s="60"/>
      <c r="D406" s="76"/>
      <c r="E406" s="76"/>
      <c r="F406" s="76"/>
      <c r="G406" s="76"/>
      <c r="H406" s="76"/>
      <c r="I406" s="76"/>
      <c r="J406" s="76"/>
      <c r="K406" s="76"/>
      <c r="L406" s="54"/>
      <c r="M406" s="54"/>
      <c r="N406" s="125"/>
      <c r="O406" s="68"/>
      <c r="P406" s="70"/>
      <c r="Q406" s="89"/>
      <c r="R406" s="114"/>
      <c r="S406" s="70"/>
      <c r="T406" s="68"/>
      <c r="U406" s="70"/>
      <c r="V406" s="70"/>
      <c r="W406" s="70"/>
      <c r="X406" s="70"/>
      <c r="Y406" s="70"/>
      <c r="Z406" s="70"/>
      <c r="AA406" s="70"/>
      <c r="AB406" s="132"/>
      <c r="AC406" s="125"/>
      <c r="AD406" s="49"/>
      <c r="AE406" s="49"/>
      <c r="AF406" s="49"/>
      <c r="AG406" s="27"/>
      <c r="AH406" s="36"/>
    </row>
    <row r="407" spans="1:34" s="5" customFormat="1" ht="25" customHeight="1">
      <c r="A407" s="24"/>
      <c r="B407" s="8"/>
      <c r="C407" s="60"/>
      <c r="D407" s="76"/>
      <c r="E407" s="76"/>
      <c r="F407" s="76"/>
      <c r="G407" s="76"/>
      <c r="H407" s="76"/>
      <c r="I407" s="76"/>
      <c r="J407" s="76"/>
      <c r="K407" s="76"/>
      <c r="L407" s="54"/>
      <c r="M407" s="54"/>
      <c r="N407" s="125"/>
      <c r="O407" s="68"/>
      <c r="P407" s="70"/>
      <c r="Q407" s="89"/>
      <c r="R407" s="114"/>
      <c r="S407" s="70"/>
      <c r="T407" s="68"/>
      <c r="U407" s="70"/>
      <c r="V407" s="70"/>
      <c r="W407" s="70"/>
      <c r="X407" s="70"/>
      <c r="Y407" s="70"/>
      <c r="Z407" s="70"/>
      <c r="AA407" s="70"/>
      <c r="AB407" s="132"/>
      <c r="AC407" s="125"/>
      <c r="AD407" s="49"/>
      <c r="AE407" s="49"/>
      <c r="AF407" s="49"/>
      <c r="AG407" s="27"/>
      <c r="AH407" s="36"/>
    </row>
    <row r="408" spans="1:34" s="5" customFormat="1" ht="25" customHeight="1">
      <c r="A408" s="24"/>
      <c r="B408" s="8"/>
      <c r="C408" s="60"/>
      <c r="D408" s="76"/>
      <c r="E408" s="76"/>
      <c r="F408" s="76"/>
      <c r="G408" s="76"/>
      <c r="H408" s="76"/>
      <c r="I408" s="76"/>
      <c r="J408" s="76"/>
      <c r="K408" s="76"/>
      <c r="L408" s="54"/>
      <c r="M408" s="54"/>
      <c r="N408" s="125"/>
      <c r="O408" s="68"/>
      <c r="P408" s="70"/>
      <c r="Q408" s="89"/>
      <c r="R408" s="114"/>
      <c r="S408" s="70"/>
      <c r="T408" s="68"/>
      <c r="U408" s="70"/>
      <c r="V408" s="70"/>
      <c r="W408" s="70"/>
      <c r="X408" s="70"/>
      <c r="Y408" s="70"/>
      <c r="Z408" s="70"/>
      <c r="AA408" s="70"/>
      <c r="AB408" s="132"/>
      <c r="AC408" s="125"/>
      <c r="AD408" s="49"/>
      <c r="AE408" s="49"/>
      <c r="AF408" s="49"/>
      <c r="AG408" s="27"/>
      <c r="AH408" s="36"/>
    </row>
    <row r="409" spans="1:34" s="5" customFormat="1" ht="25" customHeight="1">
      <c r="A409" s="24"/>
      <c r="B409" s="8"/>
      <c r="C409" s="60"/>
      <c r="D409" s="76"/>
      <c r="E409" s="76"/>
      <c r="F409" s="76"/>
      <c r="G409" s="76"/>
      <c r="H409" s="76"/>
      <c r="I409" s="76"/>
      <c r="J409" s="76"/>
      <c r="K409" s="76"/>
      <c r="L409" s="54"/>
      <c r="M409" s="54"/>
      <c r="N409" s="125"/>
      <c r="O409" s="68"/>
      <c r="P409" s="70"/>
      <c r="Q409" s="89"/>
      <c r="R409" s="114"/>
      <c r="S409" s="70"/>
      <c r="T409" s="68"/>
      <c r="U409" s="70"/>
      <c r="V409" s="70"/>
      <c r="W409" s="70"/>
      <c r="X409" s="70"/>
      <c r="Y409" s="70"/>
      <c r="Z409" s="70"/>
      <c r="AA409" s="70"/>
      <c r="AB409" s="132"/>
      <c r="AC409" s="125"/>
      <c r="AD409" s="49"/>
      <c r="AE409" s="49"/>
      <c r="AF409" s="49"/>
      <c r="AG409" s="27"/>
      <c r="AH409" s="36"/>
    </row>
    <row r="410" spans="1:34" s="5" customFormat="1" ht="25" customHeight="1">
      <c r="A410" s="24"/>
      <c r="B410" s="8"/>
      <c r="C410" s="60"/>
      <c r="D410" s="76"/>
      <c r="E410" s="76"/>
      <c r="F410" s="76"/>
      <c r="G410" s="76"/>
      <c r="H410" s="76"/>
      <c r="I410" s="76"/>
      <c r="J410" s="76"/>
      <c r="K410" s="76"/>
      <c r="L410" s="54"/>
      <c r="M410" s="54"/>
      <c r="N410" s="125"/>
      <c r="O410" s="68"/>
      <c r="P410" s="70"/>
      <c r="Q410" s="89"/>
      <c r="R410" s="114"/>
      <c r="S410" s="70"/>
      <c r="T410" s="68"/>
      <c r="U410" s="70"/>
      <c r="V410" s="70"/>
      <c r="W410" s="70"/>
      <c r="X410" s="70"/>
      <c r="Y410" s="70"/>
      <c r="Z410" s="70"/>
      <c r="AA410" s="70"/>
      <c r="AB410" s="132"/>
      <c r="AC410" s="125"/>
      <c r="AD410" s="49"/>
      <c r="AE410" s="49"/>
      <c r="AF410" s="49"/>
      <c r="AG410" s="27"/>
      <c r="AH410" s="36"/>
    </row>
    <row r="411" spans="1:34" s="5" customFormat="1" ht="25" customHeight="1">
      <c r="A411" s="24"/>
      <c r="B411" s="8"/>
      <c r="C411" s="60"/>
      <c r="D411" s="76"/>
      <c r="E411" s="76"/>
      <c r="F411" s="76"/>
      <c r="G411" s="76"/>
      <c r="H411" s="76"/>
      <c r="I411" s="76"/>
      <c r="J411" s="76"/>
      <c r="K411" s="76"/>
      <c r="L411" s="54"/>
      <c r="M411" s="54"/>
      <c r="N411" s="125"/>
      <c r="O411" s="68"/>
      <c r="P411" s="70"/>
      <c r="Q411" s="89"/>
      <c r="R411" s="114"/>
      <c r="S411" s="70"/>
      <c r="T411" s="68"/>
      <c r="U411" s="70"/>
      <c r="V411" s="70"/>
      <c r="W411" s="70"/>
      <c r="X411" s="70"/>
      <c r="Y411" s="70"/>
      <c r="Z411" s="70"/>
      <c r="AA411" s="70"/>
      <c r="AB411" s="132"/>
      <c r="AC411" s="125"/>
      <c r="AD411" s="49"/>
      <c r="AE411" s="49"/>
      <c r="AF411" s="49"/>
      <c r="AG411" s="27"/>
      <c r="AH411" s="36"/>
    </row>
    <row r="412" spans="1:34" s="5" customFormat="1" ht="25" customHeight="1">
      <c r="A412" s="24"/>
      <c r="B412" s="8"/>
      <c r="C412" s="60"/>
      <c r="D412" s="76"/>
      <c r="E412" s="76"/>
      <c r="F412" s="76"/>
      <c r="G412" s="76"/>
      <c r="H412" s="76"/>
      <c r="I412" s="76"/>
      <c r="J412" s="76"/>
      <c r="K412" s="76"/>
      <c r="L412" s="54"/>
      <c r="M412" s="54"/>
      <c r="N412" s="125"/>
      <c r="O412" s="68"/>
      <c r="P412" s="70"/>
      <c r="Q412" s="89"/>
      <c r="R412" s="114"/>
      <c r="S412" s="70"/>
      <c r="T412" s="68"/>
      <c r="U412" s="70"/>
      <c r="V412" s="70"/>
      <c r="W412" s="70"/>
      <c r="X412" s="70"/>
      <c r="Y412" s="70"/>
      <c r="Z412" s="70"/>
      <c r="AA412" s="70"/>
      <c r="AB412" s="132"/>
      <c r="AC412" s="125"/>
      <c r="AD412" s="49"/>
      <c r="AE412" s="49"/>
      <c r="AF412" s="49"/>
      <c r="AG412" s="27"/>
      <c r="AH412" s="36"/>
    </row>
    <row r="413" spans="1:34" s="5" customFormat="1" ht="25" customHeight="1">
      <c r="A413" s="24"/>
      <c r="B413" s="8"/>
      <c r="C413" s="60"/>
      <c r="D413" s="76"/>
      <c r="E413" s="76"/>
      <c r="F413" s="76"/>
      <c r="G413" s="76"/>
      <c r="H413" s="76"/>
      <c r="I413" s="76"/>
      <c r="J413" s="76"/>
      <c r="K413" s="76"/>
      <c r="L413" s="54"/>
      <c r="M413" s="54"/>
      <c r="N413" s="125"/>
      <c r="O413" s="68"/>
      <c r="P413" s="70"/>
      <c r="Q413" s="89"/>
      <c r="R413" s="114"/>
      <c r="S413" s="70"/>
      <c r="T413" s="68"/>
      <c r="U413" s="70"/>
      <c r="V413" s="70"/>
      <c r="W413" s="70"/>
      <c r="X413" s="70"/>
      <c r="Y413" s="70"/>
      <c r="Z413" s="70"/>
      <c r="AA413" s="70"/>
      <c r="AB413" s="132"/>
      <c r="AC413" s="125"/>
      <c r="AD413" s="49"/>
      <c r="AE413" s="49"/>
      <c r="AF413" s="49"/>
      <c r="AG413" s="27"/>
      <c r="AH413" s="36"/>
    </row>
    <row r="414" spans="1:34" s="5" customFormat="1" ht="25" customHeight="1">
      <c r="A414" s="24"/>
      <c r="B414" s="8"/>
      <c r="C414" s="60"/>
      <c r="D414" s="76"/>
      <c r="E414" s="76"/>
      <c r="F414" s="76"/>
      <c r="G414" s="76"/>
      <c r="H414" s="76"/>
      <c r="I414" s="76"/>
      <c r="J414" s="76"/>
      <c r="K414" s="76"/>
      <c r="L414" s="54"/>
      <c r="M414" s="54"/>
      <c r="N414" s="125"/>
      <c r="O414" s="68"/>
      <c r="P414" s="70"/>
      <c r="Q414" s="89"/>
      <c r="R414" s="114"/>
      <c r="S414" s="70"/>
      <c r="T414" s="68"/>
      <c r="U414" s="70"/>
      <c r="V414" s="70"/>
      <c r="W414" s="70"/>
      <c r="X414" s="70"/>
      <c r="Y414" s="70"/>
      <c r="Z414" s="70"/>
      <c r="AA414" s="70"/>
      <c r="AB414" s="132"/>
      <c r="AC414" s="125"/>
      <c r="AD414" s="49"/>
      <c r="AE414" s="49"/>
      <c r="AF414" s="49"/>
      <c r="AG414" s="27"/>
      <c r="AH414" s="36"/>
    </row>
    <row r="415" spans="1:34" s="5" customFormat="1" ht="25" customHeight="1">
      <c r="A415" s="24"/>
      <c r="B415" s="8"/>
      <c r="C415" s="60"/>
      <c r="D415" s="76"/>
      <c r="E415" s="76"/>
      <c r="F415" s="76"/>
      <c r="G415" s="76"/>
      <c r="H415" s="76"/>
      <c r="I415" s="76"/>
      <c r="J415" s="76"/>
      <c r="K415" s="76"/>
      <c r="L415" s="54"/>
      <c r="M415" s="54"/>
      <c r="N415" s="125"/>
      <c r="O415" s="68"/>
      <c r="P415" s="70"/>
      <c r="Q415" s="89"/>
      <c r="R415" s="114"/>
      <c r="S415" s="70"/>
      <c r="T415" s="68"/>
      <c r="U415" s="70"/>
      <c r="V415" s="70"/>
      <c r="W415" s="70"/>
      <c r="X415" s="70"/>
      <c r="Y415" s="70"/>
      <c r="Z415" s="70"/>
      <c r="AA415" s="70"/>
      <c r="AB415" s="132"/>
      <c r="AC415" s="125"/>
      <c r="AD415" s="49"/>
      <c r="AE415" s="49"/>
      <c r="AF415" s="49"/>
      <c r="AG415" s="27"/>
      <c r="AH415" s="36"/>
    </row>
    <row r="416" spans="1:34" s="5" customFormat="1" ht="25" customHeight="1">
      <c r="A416" s="24"/>
      <c r="B416" s="8"/>
      <c r="C416" s="60"/>
      <c r="D416" s="76"/>
      <c r="E416" s="76"/>
      <c r="F416" s="76"/>
      <c r="G416" s="76"/>
      <c r="H416" s="76"/>
      <c r="I416" s="76"/>
      <c r="J416" s="76"/>
      <c r="K416" s="76"/>
      <c r="L416" s="54"/>
      <c r="M416" s="54"/>
      <c r="N416" s="125"/>
      <c r="O416" s="68"/>
      <c r="P416" s="70"/>
      <c r="Q416" s="89"/>
      <c r="R416" s="114"/>
      <c r="S416" s="70"/>
      <c r="T416" s="68"/>
      <c r="U416" s="70"/>
      <c r="V416" s="70"/>
      <c r="W416" s="70"/>
      <c r="X416" s="70"/>
      <c r="Y416" s="70"/>
      <c r="Z416" s="70"/>
      <c r="AA416" s="70"/>
      <c r="AB416" s="132"/>
      <c r="AC416" s="125"/>
      <c r="AD416" s="49"/>
      <c r="AE416" s="49"/>
      <c r="AF416" s="49"/>
      <c r="AG416" s="27"/>
      <c r="AH416" s="36"/>
    </row>
    <row r="417" spans="1:34" s="5" customFormat="1" ht="25" customHeight="1">
      <c r="A417" s="24"/>
      <c r="B417" s="8"/>
      <c r="C417" s="60"/>
      <c r="D417" s="76"/>
      <c r="E417" s="76"/>
      <c r="F417" s="76"/>
      <c r="G417" s="76"/>
      <c r="H417" s="76"/>
      <c r="I417" s="76"/>
      <c r="J417" s="76"/>
      <c r="K417" s="76"/>
      <c r="L417" s="54"/>
      <c r="M417" s="54"/>
      <c r="N417" s="125"/>
      <c r="O417" s="68"/>
      <c r="P417" s="70"/>
      <c r="Q417" s="89"/>
      <c r="R417" s="114"/>
      <c r="S417" s="70"/>
      <c r="T417" s="68"/>
      <c r="U417" s="70"/>
      <c r="V417" s="70"/>
      <c r="W417" s="70"/>
      <c r="X417" s="70"/>
      <c r="Y417" s="70"/>
      <c r="Z417" s="70"/>
      <c r="AA417" s="70"/>
      <c r="AB417" s="132"/>
      <c r="AC417" s="125"/>
      <c r="AD417" s="49"/>
      <c r="AE417" s="49"/>
      <c r="AF417" s="49"/>
      <c r="AG417" s="27"/>
      <c r="AH417" s="36"/>
    </row>
    <row r="418" spans="1:34" s="5" customFormat="1" ht="25" customHeight="1">
      <c r="A418" s="24"/>
      <c r="B418" s="8"/>
      <c r="C418" s="60"/>
      <c r="D418" s="76"/>
      <c r="E418" s="76"/>
      <c r="F418" s="76"/>
      <c r="G418" s="76"/>
      <c r="H418" s="76"/>
      <c r="I418" s="76"/>
      <c r="J418" s="76"/>
      <c r="K418" s="76"/>
      <c r="L418" s="54"/>
      <c r="M418" s="54"/>
      <c r="N418" s="125"/>
      <c r="O418" s="68"/>
      <c r="P418" s="70"/>
      <c r="Q418" s="89"/>
      <c r="R418" s="114"/>
      <c r="S418" s="70"/>
      <c r="T418" s="68"/>
      <c r="U418" s="70"/>
      <c r="V418" s="70"/>
      <c r="W418" s="70"/>
      <c r="X418" s="70"/>
      <c r="Y418" s="70"/>
      <c r="Z418" s="70"/>
      <c r="AA418" s="70"/>
      <c r="AB418" s="132"/>
      <c r="AC418" s="125"/>
      <c r="AD418" s="49"/>
      <c r="AE418" s="49"/>
      <c r="AF418" s="49"/>
      <c r="AG418" s="27"/>
      <c r="AH418" s="36"/>
    </row>
    <row r="419" spans="1:34" s="5" customFormat="1" ht="25" customHeight="1">
      <c r="A419" s="24"/>
      <c r="B419" s="8"/>
      <c r="C419" s="60"/>
      <c r="D419" s="76"/>
      <c r="E419" s="76"/>
      <c r="F419" s="76"/>
      <c r="G419" s="76"/>
      <c r="H419" s="76"/>
      <c r="I419" s="76"/>
      <c r="J419" s="76"/>
      <c r="K419" s="76"/>
      <c r="L419" s="54"/>
      <c r="M419" s="54"/>
      <c r="N419" s="125"/>
      <c r="O419" s="68"/>
      <c r="P419" s="70"/>
      <c r="Q419" s="89"/>
      <c r="R419" s="114"/>
      <c r="S419" s="70"/>
      <c r="T419" s="68"/>
      <c r="U419" s="70"/>
      <c r="V419" s="70"/>
      <c r="W419" s="70"/>
      <c r="X419" s="70"/>
      <c r="Y419" s="70"/>
      <c r="Z419" s="70"/>
      <c r="AA419" s="70"/>
      <c r="AB419" s="132"/>
      <c r="AC419" s="125"/>
      <c r="AD419" s="49"/>
      <c r="AE419" s="49"/>
      <c r="AF419" s="49"/>
      <c r="AG419" s="27"/>
      <c r="AH419" s="36"/>
    </row>
    <row r="420" spans="1:34" s="5" customFormat="1" ht="25" customHeight="1">
      <c r="A420" s="24"/>
      <c r="B420" s="8"/>
      <c r="C420" s="60"/>
      <c r="D420" s="76"/>
      <c r="E420" s="76"/>
      <c r="F420" s="76"/>
      <c r="G420" s="76"/>
      <c r="H420" s="76"/>
      <c r="I420" s="76"/>
      <c r="J420" s="76"/>
      <c r="K420" s="76"/>
      <c r="L420" s="54"/>
      <c r="M420" s="54"/>
      <c r="N420" s="125"/>
      <c r="O420" s="68"/>
      <c r="P420" s="70"/>
      <c r="Q420" s="89"/>
      <c r="R420" s="114"/>
      <c r="S420" s="70"/>
      <c r="T420" s="68"/>
      <c r="U420" s="70"/>
      <c r="V420" s="70"/>
      <c r="W420" s="70"/>
      <c r="X420" s="70"/>
      <c r="Y420" s="70"/>
      <c r="Z420" s="70"/>
      <c r="AA420" s="70"/>
      <c r="AB420" s="132"/>
      <c r="AC420" s="125"/>
      <c r="AD420" s="49"/>
      <c r="AE420" s="49"/>
      <c r="AF420" s="49"/>
      <c r="AG420" s="27"/>
      <c r="AH420" s="36"/>
    </row>
    <row r="421" spans="1:34" s="5" customFormat="1" ht="25" customHeight="1">
      <c r="A421" s="24"/>
      <c r="B421" s="8"/>
      <c r="C421" s="60"/>
      <c r="D421" s="76"/>
      <c r="E421" s="76"/>
      <c r="F421" s="76"/>
      <c r="G421" s="76"/>
      <c r="H421" s="76"/>
      <c r="I421" s="76"/>
      <c r="J421" s="76"/>
      <c r="K421" s="76"/>
      <c r="L421" s="54"/>
      <c r="M421" s="54"/>
      <c r="N421" s="125"/>
      <c r="O421" s="68"/>
      <c r="P421" s="70"/>
      <c r="Q421" s="89"/>
      <c r="R421" s="114"/>
      <c r="S421" s="70"/>
      <c r="T421" s="68"/>
      <c r="U421" s="70"/>
      <c r="V421" s="70"/>
      <c r="W421" s="70"/>
      <c r="X421" s="70"/>
      <c r="Y421" s="70"/>
      <c r="Z421" s="70"/>
      <c r="AA421" s="70"/>
      <c r="AB421" s="132"/>
      <c r="AC421" s="125"/>
      <c r="AD421" s="49"/>
      <c r="AE421" s="49"/>
      <c r="AF421" s="49"/>
      <c r="AG421" s="27"/>
      <c r="AH421" s="36"/>
    </row>
    <row r="422" spans="1:34" ht="15" customHeight="1"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126"/>
      <c r="O422" s="54"/>
      <c r="P422" s="76"/>
      <c r="Q422" s="90"/>
      <c r="R422" s="115"/>
      <c r="S422" s="76"/>
      <c r="T422" s="76"/>
      <c r="U422" s="76"/>
      <c r="V422" s="76"/>
      <c r="W422" s="76"/>
      <c r="X422" s="76"/>
      <c r="Y422" s="76"/>
      <c r="Z422" s="76"/>
      <c r="AA422" s="76"/>
      <c r="AB422" s="126"/>
      <c r="AC422" s="126"/>
      <c r="AD422" s="76"/>
      <c r="AE422" s="49"/>
      <c r="AF422" s="49"/>
    </row>
    <row r="423" spans="1:34" ht="15" hidden="1" customHeight="1">
      <c r="N423" s="127"/>
      <c r="P423" s="146"/>
      <c r="Q423" s="91"/>
      <c r="R423" s="116"/>
      <c r="AB423" s="127"/>
      <c r="AC423" s="127"/>
    </row>
    <row r="424" spans="1:34" ht="15" hidden="1" customHeight="1">
      <c r="N424" s="127"/>
      <c r="P424" s="146"/>
      <c r="Q424" s="91"/>
      <c r="R424" s="116"/>
      <c r="AB424" s="127"/>
      <c r="AC424" s="127"/>
    </row>
    <row r="425" spans="1:34" ht="15" hidden="1" customHeight="1">
      <c r="N425" s="127"/>
      <c r="P425" s="146"/>
      <c r="Q425" s="91"/>
      <c r="R425" s="116"/>
      <c r="AB425" s="127"/>
      <c r="AC425" s="127"/>
    </row>
    <row r="426" spans="1:34" ht="15" hidden="1" customHeight="1">
      <c r="N426" s="127"/>
      <c r="P426" s="146"/>
      <c r="Q426" s="91"/>
      <c r="R426" s="116"/>
      <c r="AB426" s="127"/>
      <c r="AC426" s="127"/>
    </row>
    <row r="427" spans="1:34" ht="15" hidden="1" customHeight="1">
      <c r="N427" s="127"/>
      <c r="P427" s="146"/>
      <c r="Q427" s="91"/>
      <c r="R427" s="116"/>
      <c r="AB427" s="127"/>
      <c r="AC427" s="127"/>
    </row>
    <row r="428" spans="1:34" ht="15" hidden="1" customHeight="1">
      <c r="N428" s="127"/>
      <c r="P428" s="146"/>
      <c r="Q428" s="91"/>
      <c r="R428" s="116"/>
      <c r="AB428" s="127"/>
      <c r="AC428" s="127"/>
    </row>
    <row r="429" spans="1:34" ht="15" hidden="1" customHeight="1">
      <c r="N429" s="127"/>
      <c r="P429" s="146"/>
      <c r="Q429" s="91"/>
      <c r="R429" s="116"/>
      <c r="AB429" s="127"/>
      <c r="AC429" s="127"/>
    </row>
    <row r="430" spans="1:34" ht="15" hidden="1" customHeight="1">
      <c r="N430" s="127"/>
      <c r="P430" s="146"/>
      <c r="Q430" s="91"/>
      <c r="R430" s="116"/>
      <c r="AB430" s="127"/>
      <c r="AC430" s="127"/>
    </row>
    <row r="431" spans="1:34" ht="15" hidden="1" customHeight="1">
      <c r="N431" s="127"/>
      <c r="P431" s="146"/>
      <c r="Q431" s="91"/>
      <c r="R431" s="116"/>
      <c r="AB431" s="127"/>
      <c r="AC431" s="127"/>
    </row>
    <row r="432" spans="1:34" ht="15" hidden="1" customHeight="1">
      <c r="N432" s="127"/>
      <c r="P432" s="146"/>
      <c r="Q432" s="91"/>
      <c r="R432" s="116"/>
      <c r="AB432" s="127"/>
      <c r="AC432" s="127"/>
    </row>
    <row r="433" spans="14:29" ht="15" hidden="1" customHeight="1">
      <c r="N433" s="127"/>
      <c r="P433" s="146"/>
      <c r="Q433" s="91"/>
      <c r="R433" s="116"/>
      <c r="AB433" s="127"/>
      <c r="AC433" s="127"/>
    </row>
    <row r="434" spans="14:29" ht="15" hidden="1" customHeight="1">
      <c r="N434" s="127"/>
      <c r="P434" s="146"/>
      <c r="Q434" s="91"/>
      <c r="R434" s="116"/>
      <c r="AB434" s="127"/>
      <c r="AC434" s="127"/>
    </row>
    <row r="435" spans="14:29" ht="15" hidden="1" customHeight="1">
      <c r="N435" s="127"/>
      <c r="P435" s="146"/>
      <c r="Q435" s="91"/>
      <c r="R435" s="116"/>
      <c r="AB435" s="127"/>
      <c r="AC435" s="127"/>
    </row>
    <row r="436" spans="14:29" ht="15" hidden="1" customHeight="1">
      <c r="N436" s="127"/>
      <c r="P436" s="146"/>
      <c r="Q436" s="91"/>
      <c r="R436" s="116"/>
      <c r="AB436" s="127"/>
      <c r="AC436" s="127"/>
    </row>
    <row r="437" spans="14:29" ht="15" hidden="1" customHeight="1">
      <c r="N437" s="127"/>
      <c r="P437" s="146"/>
      <c r="Q437" s="91"/>
      <c r="R437" s="116"/>
      <c r="AB437" s="127"/>
      <c r="AC437" s="127"/>
    </row>
    <row r="438" spans="14:29" ht="15" hidden="1" customHeight="1">
      <c r="N438" s="127"/>
      <c r="P438" s="146"/>
      <c r="Q438" s="91"/>
      <c r="R438" s="116"/>
      <c r="AB438" s="127"/>
      <c r="AC438" s="127"/>
    </row>
    <row r="439" spans="14:29" ht="15" hidden="1" customHeight="1">
      <c r="N439" s="127"/>
      <c r="P439" s="146"/>
      <c r="Q439" s="91"/>
      <c r="R439" s="116"/>
      <c r="AB439" s="127"/>
      <c r="AC439" s="127"/>
    </row>
    <row r="440" spans="14:29" ht="15" hidden="1" customHeight="1">
      <c r="N440" s="127"/>
      <c r="P440" s="146"/>
      <c r="Q440" s="91"/>
      <c r="R440" s="116"/>
      <c r="AB440" s="127"/>
      <c r="AC440" s="127"/>
    </row>
    <row r="441" spans="14:29" ht="15" hidden="1" customHeight="1">
      <c r="N441" s="127"/>
      <c r="P441" s="146"/>
      <c r="Q441" s="91"/>
      <c r="R441" s="116"/>
      <c r="AB441" s="127"/>
      <c r="AC441" s="127"/>
    </row>
    <row r="442" spans="14:29" ht="15" hidden="1" customHeight="1">
      <c r="N442" s="127"/>
      <c r="P442" s="146"/>
      <c r="Q442" s="91"/>
      <c r="R442" s="116"/>
      <c r="AB442" s="127"/>
      <c r="AC442" s="127"/>
    </row>
    <row r="443" spans="14:29" ht="15" hidden="1" customHeight="1">
      <c r="N443" s="127"/>
      <c r="P443" s="146"/>
      <c r="Q443" s="91"/>
      <c r="R443" s="116"/>
      <c r="AB443" s="127"/>
      <c r="AC443" s="127"/>
    </row>
    <row r="444" spans="14:29" ht="15" hidden="1" customHeight="1">
      <c r="N444" s="127"/>
      <c r="P444" s="146"/>
      <c r="Q444" s="91"/>
      <c r="R444" s="116"/>
      <c r="AB444" s="127"/>
      <c r="AC444" s="127"/>
    </row>
    <row r="445" spans="14:29" ht="15" hidden="1" customHeight="1">
      <c r="N445" s="127"/>
      <c r="P445" s="146"/>
      <c r="Q445" s="91"/>
      <c r="R445" s="116"/>
      <c r="AB445" s="127"/>
      <c r="AC445" s="127"/>
    </row>
    <row r="446" spans="14:29" ht="15" hidden="1" customHeight="1">
      <c r="N446" s="127"/>
      <c r="P446" s="146"/>
      <c r="Q446" s="91"/>
      <c r="R446" s="116"/>
      <c r="AB446" s="127"/>
      <c r="AC446" s="127"/>
    </row>
    <row r="447" spans="14:29" ht="15" hidden="1" customHeight="1">
      <c r="N447" s="127"/>
      <c r="P447" s="146"/>
      <c r="Q447" s="91"/>
      <c r="R447" s="116"/>
      <c r="AB447" s="127"/>
      <c r="AC447" s="127"/>
    </row>
    <row r="448" spans="14:29" ht="15" hidden="1" customHeight="1">
      <c r="N448" s="127"/>
      <c r="P448" s="146"/>
      <c r="Q448" s="91"/>
      <c r="R448" s="116"/>
      <c r="AB448" s="127"/>
      <c r="AC448" s="127"/>
    </row>
    <row r="449" spans="14:29" ht="15" hidden="1" customHeight="1">
      <c r="N449" s="127"/>
      <c r="P449" s="146"/>
      <c r="Q449" s="91"/>
      <c r="R449" s="116"/>
      <c r="AB449" s="127"/>
      <c r="AC449" s="127"/>
    </row>
    <row r="450" spans="14:29" ht="15" hidden="1" customHeight="1">
      <c r="N450" s="127"/>
      <c r="P450" s="146"/>
      <c r="Q450" s="91"/>
      <c r="R450" s="116"/>
      <c r="AB450" s="127"/>
      <c r="AC450" s="127"/>
    </row>
    <row r="451" spans="14:29" ht="15" hidden="1" customHeight="1">
      <c r="N451" s="127"/>
      <c r="P451" s="146"/>
      <c r="Q451" s="91"/>
      <c r="R451" s="116"/>
      <c r="AB451" s="127"/>
      <c r="AC451" s="127"/>
    </row>
    <row r="452" spans="14:29" ht="15" hidden="1" customHeight="1">
      <c r="N452" s="127"/>
      <c r="P452" s="146"/>
      <c r="Q452" s="91"/>
      <c r="R452" s="116"/>
      <c r="AB452" s="127"/>
      <c r="AC452" s="127"/>
    </row>
    <row r="453" spans="14:29" ht="15" hidden="1" customHeight="1">
      <c r="N453" s="127"/>
      <c r="P453" s="146"/>
      <c r="Q453" s="91"/>
      <c r="R453" s="116"/>
      <c r="AB453" s="127"/>
      <c r="AC453" s="127"/>
    </row>
    <row r="454" spans="14:29" ht="15" hidden="1" customHeight="1">
      <c r="N454" s="127"/>
      <c r="P454" s="146"/>
      <c r="Q454" s="91"/>
      <c r="R454" s="116"/>
      <c r="AB454" s="127"/>
      <c r="AC454" s="127"/>
    </row>
    <row r="455" spans="14:29" ht="15" hidden="1" customHeight="1">
      <c r="N455" s="127"/>
      <c r="P455" s="146"/>
      <c r="Q455" s="91"/>
      <c r="R455" s="116"/>
      <c r="AB455" s="127"/>
      <c r="AC455" s="127"/>
    </row>
    <row r="456" spans="14:29" ht="15" hidden="1" customHeight="1">
      <c r="N456" s="127"/>
      <c r="P456" s="146"/>
      <c r="Q456" s="91"/>
      <c r="R456" s="116"/>
      <c r="AB456" s="127"/>
      <c r="AC456" s="127"/>
    </row>
    <row r="457" spans="14:29" ht="15" hidden="1" customHeight="1">
      <c r="N457" s="127"/>
      <c r="P457" s="146"/>
      <c r="Q457" s="91"/>
      <c r="R457" s="116"/>
      <c r="AB457" s="127"/>
      <c r="AC457" s="127"/>
    </row>
    <row r="458" spans="14:29" ht="15" hidden="1" customHeight="1">
      <c r="N458" s="127"/>
      <c r="P458" s="146"/>
      <c r="Q458" s="91"/>
      <c r="R458" s="116"/>
      <c r="AB458" s="127"/>
      <c r="AC458" s="127"/>
    </row>
    <row r="459" spans="14:29" ht="15" hidden="1" customHeight="1">
      <c r="N459" s="127"/>
      <c r="P459" s="146"/>
      <c r="Q459" s="91"/>
      <c r="R459" s="116"/>
      <c r="AB459" s="127"/>
      <c r="AC459" s="127"/>
    </row>
    <row r="460" spans="14:29" ht="15" hidden="1" customHeight="1">
      <c r="N460" s="127"/>
      <c r="P460" s="146"/>
      <c r="Q460" s="91"/>
      <c r="R460" s="116"/>
      <c r="AB460" s="127"/>
      <c r="AC460" s="127"/>
    </row>
    <row r="461" spans="14:29" ht="15" hidden="1" customHeight="1">
      <c r="N461" s="127"/>
      <c r="P461" s="146"/>
      <c r="Q461" s="91"/>
      <c r="R461" s="116"/>
      <c r="AB461" s="127"/>
      <c r="AC461" s="127"/>
    </row>
    <row r="462" spans="14:29" ht="15" hidden="1" customHeight="1">
      <c r="N462" s="127"/>
      <c r="P462" s="146"/>
      <c r="Q462" s="91"/>
      <c r="R462" s="116"/>
      <c r="AB462" s="127"/>
      <c r="AC462" s="127"/>
    </row>
    <row r="463" spans="14:29" ht="15" hidden="1" customHeight="1">
      <c r="N463" s="127"/>
      <c r="P463" s="146"/>
      <c r="Q463" s="91"/>
      <c r="R463" s="116"/>
      <c r="AB463" s="127"/>
      <c r="AC463" s="127"/>
    </row>
    <row r="464" spans="14:29" ht="15" hidden="1" customHeight="1">
      <c r="N464" s="127"/>
      <c r="P464" s="146"/>
      <c r="Q464" s="91"/>
      <c r="R464" s="116"/>
      <c r="AB464" s="127"/>
      <c r="AC464" s="127"/>
    </row>
    <row r="465" spans="14:29" ht="15" hidden="1" customHeight="1">
      <c r="N465" s="127"/>
      <c r="P465" s="146"/>
      <c r="Q465" s="91"/>
      <c r="R465" s="116"/>
      <c r="AB465" s="127"/>
      <c r="AC465" s="127"/>
    </row>
    <row r="466" spans="14:29" ht="15" hidden="1" customHeight="1">
      <c r="N466" s="127"/>
      <c r="P466" s="146"/>
      <c r="Q466" s="91"/>
      <c r="R466" s="116"/>
      <c r="AB466" s="127"/>
      <c r="AC466" s="127"/>
    </row>
    <row r="467" spans="14:29" ht="15" hidden="1" customHeight="1">
      <c r="N467" s="127"/>
      <c r="P467" s="146"/>
      <c r="Q467" s="91"/>
      <c r="R467" s="116"/>
      <c r="AB467" s="127"/>
      <c r="AC467" s="127"/>
    </row>
    <row r="468" spans="14:29" ht="15" hidden="1" customHeight="1">
      <c r="N468" s="127"/>
      <c r="P468" s="146"/>
      <c r="Q468" s="91"/>
      <c r="R468" s="116"/>
      <c r="AB468" s="127"/>
      <c r="AC468" s="127"/>
    </row>
    <row r="469" spans="14:29" ht="15" hidden="1" customHeight="1">
      <c r="N469" s="127"/>
      <c r="P469" s="146"/>
      <c r="Q469" s="91"/>
      <c r="R469" s="116"/>
      <c r="AB469" s="127"/>
      <c r="AC469" s="127"/>
    </row>
    <row r="470" spans="14:29" ht="15" hidden="1" customHeight="1">
      <c r="N470" s="127"/>
      <c r="P470" s="146"/>
      <c r="Q470" s="91"/>
      <c r="R470" s="116"/>
      <c r="AB470" s="127"/>
      <c r="AC470" s="127"/>
    </row>
    <row r="471" spans="14:29" ht="15" hidden="1" customHeight="1">
      <c r="N471" s="127"/>
      <c r="P471" s="146"/>
      <c r="Q471" s="91"/>
      <c r="R471" s="116"/>
      <c r="AB471" s="127"/>
      <c r="AC471" s="127"/>
    </row>
    <row r="472" spans="14:29" ht="15" hidden="1" customHeight="1">
      <c r="N472" s="127"/>
      <c r="P472" s="146"/>
      <c r="Q472" s="91"/>
      <c r="R472" s="116"/>
      <c r="AB472" s="127"/>
      <c r="AC472" s="127"/>
    </row>
    <row r="473" spans="14:29" ht="15" hidden="1" customHeight="1">
      <c r="N473" s="127"/>
      <c r="P473" s="146"/>
      <c r="Q473" s="91"/>
      <c r="R473" s="116"/>
      <c r="AB473" s="127"/>
      <c r="AC473" s="127"/>
    </row>
    <row r="474" spans="14:29" ht="15" hidden="1" customHeight="1">
      <c r="N474" s="127"/>
      <c r="P474" s="146"/>
      <c r="Q474" s="91"/>
      <c r="R474" s="116"/>
      <c r="AB474" s="127"/>
      <c r="AC474" s="127"/>
    </row>
    <row r="475" spans="14:29" ht="15" hidden="1" customHeight="1">
      <c r="N475" s="127"/>
      <c r="P475" s="146"/>
      <c r="Q475" s="91"/>
      <c r="R475" s="116"/>
      <c r="AB475" s="127"/>
      <c r="AC475" s="127"/>
    </row>
    <row r="476" spans="14:29" ht="15" hidden="1" customHeight="1">
      <c r="N476" s="127"/>
      <c r="P476" s="146"/>
      <c r="Q476" s="91"/>
      <c r="R476" s="116"/>
      <c r="AB476" s="127"/>
      <c r="AC476" s="127"/>
    </row>
    <row r="477" spans="14:29" ht="15" hidden="1" customHeight="1">
      <c r="N477" s="127"/>
      <c r="P477" s="146"/>
      <c r="Q477" s="91"/>
      <c r="R477" s="116"/>
      <c r="AB477" s="127"/>
      <c r="AC477" s="127"/>
    </row>
    <row r="478" spans="14:29" ht="15" hidden="1" customHeight="1">
      <c r="N478" s="127"/>
      <c r="P478" s="146"/>
      <c r="Q478" s="91"/>
      <c r="R478" s="116"/>
      <c r="AB478" s="127"/>
      <c r="AC478" s="127"/>
    </row>
    <row r="479" spans="14:29" ht="15" hidden="1" customHeight="1">
      <c r="N479" s="127"/>
      <c r="P479" s="146"/>
      <c r="Q479" s="91"/>
      <c r="R479" s="116"/>
      <c r="AB479" s="127"/>
      <c r="AC479" s="127"/>
    </row>
    <row r="480" spans="14:29" ht="15" hidden="1" customHeight="1">
      <c r="N480" s="127"/>
      <c r="P480" s="146"/>
      <c r="Q480" s="91"/>
      <c r="R480" s="116"/>
      <c r="AB480" s="127"/>
      <c r="AC480" s="127"/>
    </row>
    <row r="481" spans="14:29" ht="15" hidden="1" customHeight="1">
      <c r="N481" s="127"/>
      <c r="P481" s="146"/>
      <c r="Q481" s="91"/>
      <c r="R481" s="116"/>
      <c r="AB481" s="127"/>
      <c r="AC481" s="127"/>
    </row>
    <row r="482" spans="14:29" ht="15" hidden="1" customHeight="1">
      <c r="N482" s="127"/>
      <c r="P482" s="146"/>
      <c r="Q482" s="91"/>
      <c r="R482" s="116"/>
      <c r="AB482" s="127"/>
      <c r="AC482" s="127"/>
    </row>
    <row r="483" spans="14:29" ht="15" hidden="1" customHeight="1">
      <c r="N483" s="127"/>
      <c r="P483" s="146"/>
      <c r="Q483" s="91"/>
      <c r="R483" s="116"/>
      <c r="AB483" s="127"/>
      <c r="AC483" s="127"/>
    </row>
    <row r="484" spans="14:29" ht="15" hidden="1" customHeight="1">
      <c r="N484" s="127"/>
      <c r="P484" s="146"/>
      <c r="Q484" s="91"/>
      <c r="R484" s="116"/>
      <c r="AB484" s="127"/>
      <c r="AC484" s="127"/>
    </row>
    <row r="485" spans="14:29" ht="15" hidden="1" customHeight="1">
      <c r="N485" s="127"/>
      <c r="P485" s="146"/>
      <c r="Q485" s="91"/>
      <c r="R485" s="116"/>
      <c r="AB485" s="127"/>
      <c r="AC485" s="127"/>
    </row>
    <row r="486" spans="14:29" ht="15" hidden="1" customHeight="1">
      <c r="N486" s="127"/>
      <c r="P486" s="146"/>
      <c r="Q486" s="91"/>
      <c r="R486" s="116"/>
      <c r="AB486" s="127"/>
      <c r="AC486" s="127"/>
    </row>
    <row r="487" spans="14:29" ht="15" hidden="1" customHeight="1">
      <c r="N487" s="127"/>
      <c r="P487" s="146"/>
      <c r="Q487" s="91"/>
      <c r="R487" s="116"/>
      <c r="AB487" s="127"/>
      <c r="AC487" s="127"/>
    </row>
    <row r="488" spans="14:29" ht="15" hidden="1" customHeight="1">
      <c r="N488" s="127"/>
      <c r="P488" s="146"/>
      <c r="Q488" s="91"/>
      <c r="R488" s="116"/>
      <c r="AB488" s="127"/>
      <c r="AC488" s="127"/>
    </row>
    <row r="489" spans="14:29" ht="15" hidden="1" customHeight="1">
      <c r="N489" s="127"/>
      <c r="P489" s="146"/>
      <c r="Q489" s="91"/>
      <c r="R489" s="116"/>
      <c r="AB489" s="127"/>
      <c r="AC489" s="127"/>
    </row>
    <row r="490" spans="14:29" ht="15" hidden="1" customHeight="1">
      <c r="N490" s="127"/>
      <c r="P490" s="146"/>
      <c r="Q490" s="91"/>
      <c r="R490" s="116"/>
      <c r="AB490" s="127"/>
      <c r="AC490" s="127"/>
    </row>
    <row r="491" spans="14:29" ht="15" hidden="1" customHeight="1">
      <c r="N491" s="127"/>
      <c r="P491" s="146"/>
      <c r="Q491" s="91"/>
      <c r="R491" s="116"/>
      <c r="AB491" s="127"/>
      <c r="AC491" s="127"/>
    </row>
    <row r="492" spans="14:29" ht="15" hidden="1" customHeight="1">
      <c r="N492" s="127"/>
      <c r="P492" s="146"/>
      <c r="Q492" s="91"/>
      <c r="R492" s="116"/>
      <c r="AB492" s="127"/>
      <c r="AC492" s="127"/>
    </row>
    <row r="493" spans="14:29" ht="15" hidden="1" customHeight="1">
      <c r="N493" s="127"/>
      <c r="P493" s="146"/>
      <c r="Q493" s="91"/>
      <c r="R493" s="116"/>
      <c r="AB493" s="127"/>
      <c r="AC493" s="127"/>
    </row>
    <row r="494" spans="14:29" ht="15" hidden="1" customHeight="1">
      <c r="N494" s="127"/>
      <c r="P494" s="146"/>
      <c r="Q494" s="91"/>
      <c r="R494" s="116"/>
      <c r="AB494" s="127"/>
      <c r="AC494" s="127"/>
    </row>
    <row r="495" spans="14:29" ht="15" hidden="1" customHeight="1">
      <c r="N495" s="127"/>
      <c r="P495" s="146"/>
      <c r="Q495" s="91"/>
      <c r="R495" s="116"/>
      <c r="AB495" s="127"/>
      <c r="AC495" s="127"/>
    </row>
    <row r="496" spans="14:29" ht="15" hidden="1" customHeight="1">
      <c r="N496" s="127"/>
      <c r="P496" s="146"/>
      <c r="Q496" s="91"/>
      <c r="R496" s="116"/>
      <c r="AB496" s="127"/>
      <c r="AC496" s="127"/>
    </row>
    <row r="497" spans="14:29" ht="15" hidden="1" customHeight="1">
      <c r="N497" s="127"/>
      <c r="P497" s="146"/>
      <c r="Q497" s="91"/>
      <c r="R497" s="116"/>
      <c r="AB497" s="127"/>
      <c r="AC497" s="127"/>
    </row>
    <row r="498" spans="14:29" ht="15" hidden="1" customHeight="1">
      <c r="N498" s="127"/>
      <c r="P498" s="146"/>
      <c r="Q498" s="91"/>
      <c r="R498" s="116"/>
      <c r="AB498" s="127"/>
      <c r="AC498" s="127"/>
    </row>
    <row r="499" spans="14:29" ht="15" hidden="1" customHeight="1">
      <c r="N499" s="127"/>
      <c r="P499" s="146"/>
      <c r="Q499" s="91"/>
      <c r="R499" s="116"/>
      <c r="AB499" s="127"/>
      <c r="AC499" s="127"/>
    </row>
    <row r="500" spans="14:29" ht="15" hidden="1" customHeight="1">
      <c r="N500" s="127"/>
      <c r="P500" s="146"/>
      <c r="Q500" s="91"/>
      <c r="R500" s="116"/>
      <c r="AB500" s="127"/>
      <c r="AC500" s="127"/>
    </row>
    <row r="501" spans="14:29" ht="15" hidden="1" customHeight="1">
      <c r="N501" s="127"/>
      <c r="P501" s="146"/>
      <c r="Q501" s="91"/>
      <c r="R501" s="116"/>
      <c r="AB501" s="127"/>
      <c r="AC501" s="127"/>
    </row>
    <row r="502" spans="14:29" ht="15" hidden="1" customHeight="1">
      <c r="N502" s="127"/>
      <c r="P502" s="146"/>
      <c r="Q502" s="91"/>
      <c r="R502" s="116"/>
      <c r="AB502" s="127"/>
      <c r="AC502" s="127"/>
    </row>
    <row r="503" spans="14:29" ht="15" hidden="1" customHeight="1">
      <c r="N503" s="127"/>
      <c r="P503" s="146"/>
      <c r="Q503" s="91"/>
      <c r="R503" s="116"/>
      <c r="AB503" s="127"/>
      <c r="AC503" s="127"/>
    </row>
    <row r="504" spans="14:29" ht="15" hidden="1" customHeight="1">
      <c r="N504" s="127"/>
      <c r="P504" s="146"/>
      <c r="Q504" s="91"/>
      <c r="R504" s="116"/>
      <c r="AB504" s="127"/>
      <c r="AC504" s="127"/>
    </row>
    <row r="505" spans="14:29" ht="15" hidden="1" customHeight="1">
      <c r="N505" s="127"/>
      <c r="P505" s="146"/>
      <c r="Q505" s="91"/>
      <c r="R505" s="116"/>
      <c r="AB505" s="127"/>
      <c r="AC505" s="127"/>
    </row>
    <row r="506" spans="14:29" ht="15" hidden="1" customHeight="1">
      <c r="N506" s="127"/>
      <c r="P506" s="146"/>
      <c r="Q506" s="91"/>
      <c r="R506" s="116"/>
      <c r="AB506" s="127"/>
      <c r="AC506" s="127"/>
    </row>
    <row r="507" spans="14:29" ht="15" hidden="1" customHeight="1">
      <c r="N507" s="127"/>
      <c r="P507" s="146"/>
      <c r="Q507" s="91"/>
      <c r="R507" s="116"/>
      <c r="AB507" s="127"/>
      <c r="AC507" s="127"/>
    </row>
    <row r="508" spans="14:29" ht="15" hidden="1" customHeight="1">
      <c r="N508" s="127"/>
      <c r="P508" s="146"/>
      <c r="Q508" s="91"/>
      <c r="R508" s="116"/>
      <c r="AB508" s="127"/>
      <c r="AC508" s="127"/>
    </row>
    <row r="509" spans="14:29" ht="15" hidden="1" customHeight="1">
      <c r="N509" s="127"/>
      <c r="P509" s="146"/>
      <c r="Q509" s="91"/>
      <c r="R509" s="116"/>
      <c r="AB509" s="127"/>
      <c r="AC509" s="127"/>
    </row>
    <row r="510" spans="14:29" ht="15" hidden="1" customHeight="1">
      <c r="N510" s="127"/>
      <c r="P510" s="146"/>
      <c r="Q510" s="91"/>
      <c r="R510" s="116"/>
      <c r="AB510" s="127"/>
      <c r="AC510" s="127"/>
    </row>
    <row r="511" spans="14:29" ht="15" hidden="1" customHeight="1">
      <c r="N511" s="127"/>
      <c r="P511" s="146"/>
      <c r="Q511" s="91"/>
      <c r="R511" s="116"/>
      <c r="AB511" s="127"/>
      <c r="AC511" s="127"/>
    </row>
    <row r="512" spans="14:29" ht="15" hidden="1" customHeight="1">
      <c r="N512" s="127"/>
      <c r="P512" s="146"/>
      <c r="Q512" s="91"/>
      <c r="R512" s="116"/>
      <c r="AB512" s="127"/>
      <c r="AC512" s="127"/>
    </row>
    <row r="513" spans="14:29" ht="15" hidden="1" customHeight="1">
      <c r="N513" s="127"/>
      <c r="P513" s="146"/>
      <c r="Q513" s="91"/>
      <c r="R513" s="116"/>
      <c r="AB513" s="127"/>
      <c r="AC513" s="127"/>
    </row>
    <row r="514" spans="14:29" ht="15" hidden="1" customHeight="1">
      <c r="N514" s="127"/>
      <c r="P514" s="146"/>
      <c r="Q514" s="91"/>
      <c r="R514" s="116"/>
      <c r="AB514" s="127"/>
      <c r="AC514" s="127"/>
    </row>
    <row r="515" spans="14:29" ht="15" hidden="1" customHeight="1">
      <c r="N515" s="127"/>
      <c r="P515" s="146"/>
      <c r="Q515" s="91"/>
      <c r="R515" s="116"/>
      <c r="AB515" s="127"/>
      <c r="AC515" s="127"/>
    </row>
    <row r="516" spans="14:29" ht="15" hidden="1" customHeight="1">
      <c r="N516" s="127"/>
      <c r="P516" s="146"/>
      <c r="Q516" s="91"/>
      <c r="R516" s="116"/>
      <c r="AB516" s="127"/>
      <c r="AC516" s="127"/>
    </row>
    <row r="517" spans="14:29" ht="15" hidden="1" customHeight="1">
      <c r="N517" s="127"/>
      <c r="P517" s="146"/>
      <c r="Q517" s="91"/>
      <c r="R517" s="116"/>
      <c r="AB517" s="127"/>
      <c r="AC517" s="127"/>
    </row>
    <row r="518" spans="14:29" ht="15" hidden="1" customHeight="1">
      <c r="N518" s="127"/>
      <c r="P518" s="146"/>
      <c r="Q518" s="91"/>
      <c r="R518" s="116"/>
      <c r="AB518" s="127"/>
      <c r="AC518" s="127"/>
    </row>
    <row r="519" spans="14:29" ht="15" hidden="1" customHeight="1">
      <c r="N519" s="127"/>
      <c r="P519" s="146"/>
      <c r="Q519" s="91"/>
      <c r="R519" s="116"/>
      <c r="AB519" s="127"/>
      <c r="AC519" s="127"/>
    </row>
    <row r="520" spans="14:29" ht="15" hidden="1" customHeight="1">
      <c r="N520" s="127"/>
      <c r="P520" s="146"/>
      <c r="Q520" s="91"/>
      <c r="R520" s="116"/>
      <c r="AB520" s="127"/>
      <c r="AC520" s="127"/>
    </row>
    <row r="521" spans="14:29" ht="15" hidden="1" customHeight="1">
      <c r="N521" s="127"/>
      <c r="P521" s="146"/>
      <c r="Q521" s="91"/>
      <c r="R521" s="116"/>
      <c r="AB521" s="127"/>
      <c r="AC521" s="127"/>
    </row>
    <row r="522" spans="14:29" ht="15" hidden="1" customHeight="1">
      <c r="N522" s="127"/>
      <c r="P522" s="146"/>
      <c r="Q522" s="91"/>
      <c r="R522" s="116"/>
      <c r="AB522" s="127"/>
      <c r="AC522" s="127"/>
    </row>
    <row r="523" spans="14:29" ht="15" hidden="1" customHeight="1">
      <c r="N523" s="127"/>
      <c r="P523" s="146"/>
      <c r="Q523" s="91"/>
      <c r="R523" s="116"/>
      <c r="AB523" s="127"/>
      <c r="AC523" s="127"/>
    </row>
    <row r="524" spans="14:29" ht="15" hidden="1" customHeight="1">
      <c r="N524" s="127"/>
      <c r="P524" s="146"/>
      <c r="Q524" s="91"/>
      <c r="R524" s="116"/>
      <c r="AB524" s="127"/>
      <c r="AC524" s="127"/>
    </row>
    <row r="525" spans="14:29" ht="15" hidden="1" customHeight="1">
      <c r="N525" s="127"/>
      <c r="P525" s="146"/>
      <c r="Q525" s="91"/>
      <c r="R525" s="116"/>
      <c r="AB525" s="127"/>
      <c r="AC525" s="127"/>
    </row>
    <row r="526" spans="14:29" ht="15" hidden="1" customHeight="1">
      <c r="N526" s="127"/>
      <c r="P526" s="146"/>
      <c r="Q526" s="91"/>
      <c r="R526" s="116"/>
      <c r="AB526" s="127"/>
      <c r="AC526" s="127"/>
    </row>
    <row r="527" spans="14:29" ht="15" hidden="1" customHeight="1">
      <c r="N527" s="127"/>
      <c r="P527" s="146"/>
      <c r="Q527" s="91"/>
      <c r="R527" s="116"/>
      <c r="AB527" s="127"/>
      <c r="AC527" s="127"/>
    </row>
    <row r="528" spans="14:29" ht="15" hidden="1" customHeight="1">
      <c r="N528" s="127"/>
      <c r="P528" s="146"/>
      <c r="Q528" s="91"/>
      <c r="R528" s="116"/>
      <c r="AB528" s="127"/>
      <c r="AC528" s="127"/>
    </row>
    <row r="529" spans="14:29" ht="15" hidden="1" customHeight="1">
      <c r="N529" s="127"/>
      <c r="P529" s="146"/>
      <c r="Q529" s="91"/>
      <c r="R529" s="116"/>
      <c r="AB529" s="127"/>
      <c r="AC529" s="127"/>
    </row>
    <row r="530" spans="14:29" ht="15" hidden="1" customHeight="1">
      <c r="N530" s="127"/>
      <c r="P530" s="146"/>
      <c r="Q530" s="91"/>
      <c r="R530" s="116"/>
      <c r="AB530" s="127"/>
      <c r="AC530" s="127"/>
    </row>
    <row r="531" spans="14:29" ht="15" hidden="1" customHeight="1">
      <c r="N531" s="127"/>
      <c r="P531" s="146"/>
      <c r="Q531" s="91"/>
      <c r="R531" s="116"/>
      <c r="AB531" s="127"/>
      <c r="AC531" s="127"/>
    </row>
    <row r="532" spans="14:29" ht="15" hidden="1" customHeight="1">
      <c r="N532" s="127"/>
      <c r="P532" s="146"/>
      <c r="Q532" s="91"/>
      <c r="R532" s="116"/>
      <c r="AB532" s="127"/>
      <c r="AC532" s="127"/>
    </row>
    <row r="533" spans="14:29" ht="15" hidden="1" customHeight="1">
      <c r="N533" s="127"/>
      <c r="P533" s="146"/>
      <c r="Q533" s="91"/>
      <c r="R533" s="116"/>
      <c r="AB533" s="127"/>
      <c r="AC533" s="127"/>
    </row>
    <row r="534" spans="14:29" ht="15" hidden="1" customHeight="1">
      <c r="N534" s="127"/>
      <c r="P534" s="146"/>
      <c r="Q534" s="91"/>
      <c r="R534" s="116"/>
      <c r="AB534" s="127"/>
      <c r="AC534" s="127"/>
    </row>
    <row r="535" spans="14:29" ht="15" hidden="1" customHeight="1">
      <c r="N535" s="127"/>
      <c r="P535" s="146"/>
      <c r="Q535" s="91"/>
      <c r="R535" s="116"/>
      <c r="AB535" s="127"/>
      <c r="AC535" s="127"/>
    </row>
    <row r="536" spans="14:29" ht="15" hidden="1" customHeight="1">
      <c r="N536" s="127"/>
      <c r="P536" s="146"/>
      <c r="Q536" s="91"/>
      <c r="R536" s="116"/>
      <c r="AB536" s="127"/>
      <c r="AC536" s="127"/>
    </row>
    <row r="537" spans="14:29" ht="15" hidden="1" customHeight="1">
      <c r="N537" s="127"/>
      <c r="P537" s="146"/>
      <c r="Q537" s="91"/>
      <c r="R537" s="116"/>
      <c r="AB537" s="127"/>
      <c r="AC537" s="127"/>
    </row>
    <row r="538" spans="14:29" ht="15" hidden="1" customHeight="1">
      <c r="N538" s="127"/>
      <c r="P538" s="146"/>
      <c r="Q538" s="91"/>
      <c r="R538" s="116"/>
      <c r="AB538" s="127"/>
      <c r="AC538" s="127"/>
    </row>
    <row r="539" spans="14:29" ht="15" hidden="1" customHeight="1">
      <c r="N539" s="127"/>
      <c r="P539" s="146"/>
      <c r="Q539" s="91"/>
      <c r="R539" s="116"/>
      <c r="AB539" s="127"/>
      <c r="AC539" s="127"/>
    </row>
    <row r="540" spans="14:29" ht="15" hidden="1" customHeight="1">
      <c r="N540" s="127"/>
      <c r="P540" s="146"/>
      <c r="Q540" s="91"/>
      <c r="R540" s="116"/>
      <c r="AB540" s="127"/>
      <c r="AC540" s="127"/>
    </row>
    <row r="541" spans="14:29" ht="15" hidden="1" customHeight="1">
      <c r="N541" s="127"/>
      <c r="P541" s="146"/>
      <c r="Q541" s="91"/>
      <c r="R541" s="116"/>
      <c r="AB541" s="127"/>
      <c r="AC541" s="127"/>
    </row>
    <row r="542" spans="14:29" ht="15" hidden="1" customHeight="1">
      <c r="N542" s="127"/>
      <c r="P542" s="146"/>
      <c r="Q542" s="91"/>
      <c r="R542" s="116"/>
      <c r="AB542" s="127"/>
      <c r="AC542" s="127"/>
    </row>
    <row r="543" spans="14:29" ht="15" hidden="1" customHeight="1">
      <c r="N543" s="127"/>
      <c r="P543" s="146"/>
      <c r="Q543" s="91"/>
      <c r="R543" s="116"/>
      <c r="AB543" s="127"/>
      <c r="AC543" s="127"/>
    </row>
    <row r="544" spans="14:29" ht="15" hidden="1" customHeight="1">
      <c r="N544" s="127"/>
      <c r="P544" s="146"/>
      <c r="Q544" s="91"/>
      <c r="R544" s="116"/>
      <c r="AB544" s="127"/>
      <c r="AC544" s="127"/>
    </row>
    <row r="545" spans="14:29" ht="15" hidden="1" customHeight="1">
      <c r="N545" s="127"/>
      <c r="P545" s="146"/>
      <c r="Q545" s="91"/>
      <c r="R545" s="116"/>
      <c r="AB545" s="127"/>
      <c r="AC545" s="127"/>
    </row>
    <row r="546" spans="14:29" ht="15" hidden="1" customHeight="1">
      <c r="N546" s="127"/>
      <c r="P546" s="146"/>
      <c r="Q546" s="91"/>
      <c r="R546" s="116"/>
      <c r="AB546" s="127"/>
      <c r="AC546" s="127"/>
    </row>
    <row r="547" spans="14:29" ht="15" hidden="1" customHeight="1">
      <c r="N547" s="127"/>
      <c r="P547" s="146"/>
      <c r="Q547" s="91"/>
      <c r="R547" s="116"/>
      <c r="AB547" s="127"/>
      <c r="AC547" s="127"/>
    </row>
    <row r="548" spans="14:29" ht="15" hidden="1" customHeight="1">
      <c r="N548" s="127"/>
      <c r="P548" s="146"/>
      <c r="Q548" s="91"/>
      <c r="R548" s="116"/>
      <c r="AB548" s="127"/>
      <c r="AC548" s="127"/>
    </row>
    <row r="549" spans="14:29" ht="15" hidden="1" customHeight="1">
      <c r="N549" s="127"/>
      <c r="P549" s="146"/>
      <c r="Q549" s="91"/>
      <c r="R549" s="116"/>
      <c r="AB549" s="127"/>
      <c r="AC549" s="127"/>
    </row>
    <row r="550" spans="14:29" ht="15" hidden="1" customHeight="1">
      <c r="N550" s="127"/>
      <c r="P550" s="146"/>
      <c r="Q550" s="91"/>
      <c r="R550" s="116"/>
      <c r="AB550" s="127"/>
      <c r="AC550" s="127"/>
    </row>
    <row r="551" spans="14:29" ht="15" hidden="1" customHeight="1">
      <c r="N551" s="127"/>
      <c r="P551" s="146"/>
      <c r="Q551" s="91"/>
      <c r="R551" s="116"/>
      <c r="AB551" s="127"/>
      <c r="AC551" s="127"/>
    </row>
    <row r="552" spans="14:29" ht="15" hidden="1" customHeight="1">
      <c r="N552" s="127"/>
      <c r="P552" s="146"/>
      <c r="Q552" s="91"/>
      <c r="R552" s="116"/>
      <c r="AB552" s="127"/>
      <c r="AC552" s="127"/>
    </row>
    <row r="553" spans="14:29" ht="15" hidden="1" customHeight="1">
      <c r="N553" s="127"/>
      <c r="P553" s="146"/>
      <c r="Q553" s="91"/>
      <c r="R553" s="116"/>
      <c r="AB553" s="127"/>
      <c r="AC553" s="127"/>
    </row>
    <row r="554" spans="14:29" ht="15" hidden="1" customHeight="1">
      <c r="N554" s="127"/>
      <c r="P554" s="146"/>
      <c r="Q554" s="91"/>
      <c r="R554" s="116"/>
      <c r="AB554" s="127"/>
      <c r="AC554" s="127"/>
    </row>
    <row r="555" spans="14:29" ht="15" hidden="1" customHeight="1">
      <c r="N555" s="127"/>
      <c r="P555" s="146"/>
      <c r="Q555" s="91"/>
      <c r="R555" s="116"/>
      <c r="AB555" s="127"/>
      <c r="AC555" s="127"/>
    </row>
    <row r="556" spans="14:29" ht="15" hidden="1" customHeight="1">
      <c r="N556" s="127"/>
      <c r="P556" s="146"/>
      <c r="Q556" s="91"/>
      <c r="R556" s="116"/>
      <c r="AB556" s="127"/>
      <c r="AC556" s="127"/>
    </row>
    <row r="557" spans="14:29" ht="15" hidden="1" customHeight="1">
      <c r="N557" s="127"/>
      <c r="P557" s="146"/>
      <c r="Q557" s="91"/>
      <c r="R557" s="116"/>
      <c r="AB557" s="127"/>
      <c r="AC557" s="127"/>
    </row>
    <row r="558" spans="14:29" ht="15" hidden="1" customHeight="1">
      <c r="N558" s="127"/>
      <c r="P558" s="146"/>
      <c r="Q558" s="91"/>
      <c r="R558" s="116"/>
      <c r="AB558" s="127"/>
      <c r="AC558" s="127"/>
    </row>
    <row r="559" spans="14:29" ht="15" hidden="1" customHeight="1">
      <c r="N559" s="127"/>
      <c r="P559" s="146"/>
      <c r="Q559" s="91"/>
      <c r="R559" s="116"/>
      <c r="AB559" s="127"/>
      <c r="AC559" s="127"/>
    </row>
    <row r="560" spans="14:29" ht="15" hidden="1" customHeight="1">
      <c r="N560" s="127"/>
      <c r="P560" s="146"/>
      <c r="Q560" s="91"/>
      <c r="R560" s="116"/>
      <c r="AB560" s="127"/>
      <c r="AC560" s="127"/>
    </row>
    <row r="561" spans="14:29" ht="15" hidden="1" customHeight="1">
      <c r="N561" s="127"/>
      <c r="P561" s="146"/>
      <c r="Q561" s="91"/>
      <c r="R561" s="116"/>
      <c r="AB561" s="127"/>
      <c r="AC561" s="127"/>
    </row>
    <row r="562" spans="14:29" ht="15" hidden="1" customHeight="1">
      <c r="N562" s="127"/>
      <c r="P562" s="146"/>
      <c r="Q562" s="91"/>
      <c r="R562" s="116"/>
      <c r="AB562" s="127"/>
      <c r="AC562" s="127"/>
    </row>
    <row r="563" spans="14:29" ht="15" hidden="1" customHeight="1">
      <c r="N563" s="127"/>
      <c r="P563" s="146"/>
      <c r="Q563" s="91"/>
      <c r="R563" s="116"/>
      <c r="AB563" s="127"/>
      <c r="AC563" s="127"/>
    </row>
    <row r="564" spans="14:29" ht="15" hidden="1" customHeight="1">
      <c r="N564" s="127"/>
      <c r="P564" s="146"/>
      <c r="Q564" s="91"/>
      <c r="R564" s="116"/>
      <c r="AB564" s="127"/>
      <c r="AC564" s="127"/>
    </row>
    <row r="565" spans="14:29" ht="15" hidden="1" customHeight="1">
      <c r="N565" s="127"/>
      <c r="P565" s="146"/>
      <c r="Q565" s="91"/>
      <c r="R565" s="116"/>
      <c r="AB565" s="127"/>
      <c r="AC565" s="127"/>
    </row>
    <row r="566" spans="14:29" ht="15" hidden="1" customHeight="1">
      <c r="N566" s="127"/>
      <c r="P566" s="146"/>
      <c r="Q566" s="91"/>
      <c r="R566" s="116"/>
      <c r="AB566" s="127"/>
      <c r="AC566" s="127"/>
    </row>
    <row r="567" spans="14:29" ht="15" hidden="1" customHeight="1">
      <c r="N567" s="127"/>
      <c r="P567" s="146"/>
      <c r="Q567" s="91"/>
      <c r="R567" s="116"/>
      <c r="AB567" s="127"/>
      <c r="AC567" s="127"/>
    </row>
    <row r="568" spans="14:29" ht="15" hidden="1" customHeight="1">
      <c r="N568" s="127"/>
      <c r="P568" s="146"/>
      <c r="Q568" s="91"/>
      <c r="R568" s="116"/>
      <c r="AB568" s="127"/>
      <c r="AC568" s="127"/>
    </row>
    <row r="569" spans="14:29" ht="15" hidden="1" customHeight="1">
      <c r="N569" s="127"/>
      <c r="P569" s="146"/>
      <c r="Q569" s="91"/>
      <c r="R569" s="116"/>
      <c r="AB569" s="127"/>
      <c r="AC569" s="127"/>
    </row>
    <row r="570" spans="14:29" ht="15" hidden="1" customHeight="1">
      <c r="N570" s="127"/>
      <c r="P570" s="146"/>
      <c r="Q570" s="91"/>
      <c r="R570" s="116"/>
      <c r="AB570" s="127"/>
      <c r="AC570" s="127"/>
    </row>
    <row r="571" spans="14:29" ht="15" hidden="1" customHeight="1">
      <c r="N571" s="127"/>
      <c r="P571" s="146"/>
      <c r="Q571" s="91"/>
      <c r="R571" s="116"/>
      <c r="AB571" s="127"/>
      <c r="AC571" s="127"/>
    </row>
    <row r="572" spans="14:29" ht="15" hidden="1" customHeight="1">
      <c r="N572" s="127"/>
      <c r="P572" s="146"/>
      <c r="Q572" s="91"/>
      <c r="R572" s="116"/>
      <c r="AB572" s="127"/>
      <c r="AC572" s="127"/>
    </row>
    <row r="573" spans="14:29" ht="15" hidden="1" customHeight="1">
      <c r="N573" s="127"/>
      <c r="P573" s="146"/>
      <c r="Q573" s="91"/>
      <c r="R573" s="116"/>
      <c r="AB573" s="127"/>
      <c r="AC573" s="127"/>
    </row>
    <row r="574" spans="14:29" ht="15" hidden="1" customHeight="1">
      <c r="N574" s="127"/>
      <c r="P574" s="146"/>
      <c r="Q574" s="91"/>
      <c r="R574" s="116"/>
      <c r="AB574" s="127"/>
      <c r="AC574" s="127"/>
    </row>
    <row r="575" spans="14:29" ht="15" hidden="1" customHeight="1">
      <c r="N575" s="127"/>
      <c r="P575" s="146"/>
      <c r="Q575" s="91"/>
      <c r="R575" s="116"/>
      <c r="AB575" s="127"/>
      <c r="AC575" s="127"/>
    </row>
    <row r="576" spans="14:29" ht="15" hidden="1" customHeight="1">
      <c r="N576" s="127"/>
      <c r="P576" s="146"/>
      <c r="Q576" s="91"/>
      <c r="R576" s="116"/>
      <c r="AB576" s="127"/>
      <c r="AC576" s="127"/>
    </row>
    <row r="577" spans="14:29" ht="15" hidden="1" customHeight="1">
      <c r="N577" s="127"/>
      <c r="P577" s="146"/>
      <c r="Q577" s="91"/>
      <c r="R577" s="116"/>
      <c r="AB577" s="127"/>
      <c r="AC577" s="127"/>
    </row>
    <row r="578" spans="14:29" ht="15" hidden="1" customHeight="1">
      <c r="N578" s="127"/>
      <c r="P578" s="146"/>
      <c r="Q578" s="91"/>
      <c r="R578" s="116"/>
      <c r="AB578" s="127"/>
      <c r="AC578" s="127"/>
    </row>
    <row r="579" spans="14:29" ht="15" hidden="1" customHeight="1">
      <c r="N579" s="127"/>
      <c r="P579" s="146"/>
      <c r="Q579" s="91"/>
      <c r="R579" s="116"/>
      <c r="AB579" s="127"/>
      <c r="AC579" s="127"/>
    </row>
    <row r="580" spans="14:29" ht="15" hidden="1" customHeight="1">
      <c r="N580" s="127"/>
      <c r="P580" s="146"/>
      <c r="Q580" s="91"/>
      <c r="R580" s="116"/>
      <c r="AB580" s="127"/>
      <c r="AC580" s="127"/>
    </row>
    <row r="581" spans="14:29" ht="15" hidden="1" customHeight="1">
      <c r="N581" s="127"/>
      <c r="P581" s="146"/>
      <c r="Q581" s="91"/>
      <c r="R581" s="116"/>
      <c r="AB581" s="127"/>
      <c r="AC581" s="127"/>
    </row>
    <row r="582" spans="14:29" ht="15" hidden="1" customHeight="1">
      <c r="N582" s="127"/>
      <c r="P582" s="146"/>
      <c r="Q582" s="91"/>
      <c r="R582" s="116"/>
      <c r="AB582" s="127"/>
      <c r="AC582" s="127"/>
    </row>
    <row r="583" spans="14:29" ht="15" hidden="1" customHeight="1">
      <c r="N583" s="127"/>
      <c r="P583" s="146"/>
      <c r="Q583" s="91"/>
      <c r="R583" s="116"/>
      <c r="AB583" s="127"/>
      <c r="AC583" s="127"/>
    </row>
    <row r="584" spans="14:29" ht="15" hidden="1" customHeight="1">
      <c r="N584" s="127"/>
      <c r="P584" s="146"/>
      <c r="Q584" s="91"/>
      <c r="R584" s="116"/>
      <c r="AB584" s="127"/>
      <c r="AC584" s="127"/>
    </row>
    <row r="585" spans="14:29" ht="15" hidden="1" customHeight="1">
      <c r="N585" s="127"/>
      <c r="P585" s="146"/>
      <c r="Q585" s="91"/>
      <c r="R585" s="116"/>
      <c r="AB585" s="127"/>
      <c r="AC585" s="127"/>
    </row>
    <row r="586" spans="14:29" ht="15" hidden="1" customHeight="1">
      <c r="N586" s="127"/>
      <c r="P586" s="146"/>
      <c r="Q586" s="91"/>
      <c r="R586" s="116"/>
      <c r="AB586" s="127"/>
      <c r="AC586" s="127"/>
    </row>
    <row r="587" spans="14:29" ht="15" hidden="1" customHeight="1">
      <c r="N587" s="127"/>
      <c r="P587" s="146"/>
      <c r="Q587" s="91"/>
      <c r="R587" s="116"/>
      <c r="AB587" s="127"/>
      <c r="AC587" s="127"/>
    </row>
    <row r="588" spans="14:29" ht="15" hidden="1" customHeight="1">
      <c r="N588" s="127"/>
      <c r="P588" s="146"/>
      <c r="Q588" s="91"/>
      <c r="R588" s="116"/>
      <c r="AB588" s="127"/>
      <c r="AC588" s="127"/>
    </row>
    <row r="589" spans="14:29" ht="15" hidden="1" customHeight="1">
      <c r="N589" s="127"/>
      <c r="P589" s="146"/>
      <c r="Q589" s="91"/>
      <c r="R589" s="116"/>
      <c r="AB589" s="127"/>
      <c r="AC589" s="127"/>
    </row>
    <row r="590" spans="14:29" ht="15" hidden="1" customHeight="1">
      <c r="N590" s="127"/>
      <c r="P590" s="146"/>
      <c r="Q590" s="91"/>
      <c r="R590" s="116"/>
      <c r="AB590" s="127"/>
      <c r="AC590" s="127"/>
    </row>
    <row r="591" spans="14:29" ht="15" hidden="1" customHeight="1">
      <c r="N591" s="127"/>
      <c r="P591" s="146"/>
      <c r="Q591" s="91"/>
      <c r="R591" s="116"/>
      <c r="AB591" s="127"/>
      <c r="AC591" s="127"/>
    </row>
    <row r="592" spans="14:29" ht="15" hidden="1" customHeight="1">
      <c r="N592" s="127"/>
      <c r="P592" s="146"/>
      <c r="Q592" s="91"/>
      <c r="R592" s="116"/>
      <c r="AB592" s="127"/>
      <c r="AC592" s="127"/>
    </row>
    <row r="593" spans="14:29" ht="15" hidden="1" customHeight="1">
      <c r="N593" s="127"/>
      <c r="P593" s="146"/>
      <c r="Q593" s="91"/>
      <c r="R593" s="116"/>
      <c r="AB593" s="127"/>
      <c r="AC593" s="127"/>
    </row>
    <row r="594" spans="14:29" ht="15" hidden="1" customHeight="1">
      <c r="N594" s="127"/>
      <c r="P594" s="146"/>
      <c r="Q594" s="91"/>
      <c r="R594" s="116"/>
      <c r="AB594" s="127"/>
      <c r="AC594" s="127"/>
    </row>
    <row r="595" spans="14:29" ht="15" hidden="1" customHeight="1">
      <c r="N595" s="127"/>
      <c r="P595" s="146"/>
      <c r="Q595" s="91"/>
      <c r="R595" s="116"/>
      <c r="AB595" s="127"/>
      <c r="AC595" s="127"/>
    </row>
    <row r="596" spans="14:29" ht="15" hidden="1" customHeight="1">
      <c r="N596" s="127"/>
      <c r="P596" s="146"/>
      <c r="Q596" s="91"/>
      <c r="R596" s="116"/>
      <c r="AB596" s="127"/>
      <c r="AC596" s="127"/>
    </row>
    <row r="597" spans="14:29" ht="15" hidden="1" customHeight="1">
      <c r="N597" s="127"/>
      <c r="P597" s="146"/>
      <c r="Q597" s="91"/>
      <c r="R597" s="116"/>
      <c r="AB597" s="127"/>
      <c r="AC597" s="127"/>
    </row>
    <row r="598" spans="14:29" ht="15" hidden="1" customHeight="1">
      <c r="N598" s="127"/>
      <c r="P598" s="146"/>
      <c r="Q598" s="91"/>
      <c r="R598" s="116"/>
      <c r="AB598" s="127"/>
      <c r="AC598" s="127"/>
    </row>
    <row r="599" spans="14:29" ht="15" hidden="1" customHeight="1">
      <c r="N599" s="127"/>
      <c r="P599" s="146"/>
      <c r="Q599" s="91"/>
      <c r="R599" s="116"/>
      <c r="AB599" s="127"/>
      <c r="AC599" s="127"/>
    </row>
    <row r="600" spans="14:29" ht="15" hidden="1" customHeight="1">
      <c r="N600" s="127"/>
      <c r="P600" s="146"/>
      <c r="Q600" s="91"/>
      <c r="R600" s="116"/>
      <c r="AB600" s="127"/>
      <c r="AC600" s="127"/>
    </row>
    <row r="601" spans="14:29" ht="15" hidden="1" customHeight="1">
      <c r="N601" s="127"/>
      <c r="P601" s="146"/>
      <c r="Q601" s="91"/>
      <c r="R601" s="116"/>
      <c r="AB601" s="127"/>
      <c r="AC601" s="127"/>
    </row>
    <row r="602" spans="14:29" ht="15" hidden="1" customHeight="1">
      <c r="N602" s="127"/>
      <c r="P602" s="146"/>
      <c r="Q602" s="91"/>
      <c r="R602" s="116"/>
      <c r="AB602" s="127"/>
      <c r="AC602" s="127"/>
    </row>
    <row r="603" spans="14:29" ht="15" hidden="1" customHeight="1">
      <c r="N603" s="127"/>
      <c r="P603" s="146"/>
      <c r="Q603" s="91"/>
      <c r="R603" s="116"/>
      <c r="AB603" s="127"/>
      <c r="AC603" s="127"/>
    </row>
    <row r="604" spans="14:29" ht="15" hidden="1" customHeight="1">
      <c r="N604" s="127"/>
      <c r="P604" s="146"/>
      <c r="Q604" s="91"/>
      <c r="R604" s="116"/>
      <c r="AB604" s="127"/>
      <c r="AC604" s="127"/>
    </row>
    <row r="605" spans="14:29" ht="15" hidden="1" customHeight="1">
      <c r="N605" s="127"/>
      <c r="P605" s="146"/>
      <c r="Q605" s="91"/>
      <c r="R605" s="116"/>
      <c r="AB605" s="127"/>
      <c r="AC605" s="127"/>
    </row>
    <row r="606" spans="14:29" ht="15" hidden="1" customHeight="1">
      <c r="N606" s="127"/>
      <c r="P606" s="146"/>
      <c r="Q606" s="91"/>
      <c r="R606" s="116"/>
      <c r="AB606" s="127"/>
      <c r="AC606" s="127"/>
    </row>
    <row r="607" spans="14:29" ht="15" hidden="1" customHeight="1">
      <c r="N607" s="127"/>
      <c r="P607" s="146"/>
      <c r="Q607" s="91"/>
      <c r="R607" s="116"/>
      <c r="AB607" s="127"/>
      <c r="AC607" s="127"/>
    </row>
    <row r="608" spans="14:29" ht="15" hidden="1" customHeight="1">
      <c r="N608" s="127"/>
      <c r="P608" s="146"/>
      <c r="Q608" s="91"/>
      <c r="R608" s="116"/>
      <c r="AB608" s="127"/>
      <c r="AC608" s="127"/>
    </row>
    <row r="609" spans="14:29" ht="15" hidden="1" customHeight="1">
      <c r="N609" s="127"/>
      <c r="P609" s="146"/>
      <c r="Q609" s="91"/>
      <c r="R609" s="116"/>
      <c r="AB609" s="127"/>
      <c r="AC609" s="127"/>
    </row>
    <row r="610" spans="14:29" ht="15" hidden="1" customHeight="1">
      <c r="N610" s="127"/>
      <c r="P610" s="146"/>
      <c r="Q610" s="91"/>
      <c r="R610" s="116"/>
      <c r="AB610" s="127"/>
      <c r="AC610" s="127"/>
    </row>
    <row r="611" spans="14:29" ht="15" hidden="1" customHeight="1">
      <c r="N611" s="127"/>
      <c r="P611" s="146"/>
      <c r="Q611" s="91"/>
      <c r="R611" s="116"/>
      <c r="AB611" s="127"/>
      <c r="AC611" s="127"/>
    </row>
    <row r="612" spans="14:29" ht="15" hidden="1" customHeight="1">
      <c r="N612" s="127"/>
      <c r="P612" s="146"/>
      <c r="Q612" s="91"/>
      <c r="R612" s="116"/>
      <c r="AB612" s="127"/>
      <c r="AC612" s="127"/>
    </row>
    <row r="613" spans="14:29" ht="15" hidden="1" customHeight="1">
      <c r="N613" s="127"/>
      <c r="P613" s="146"/>
      <c r="Q613" s="91"/>
      <c r="R613" s="116"/>
      <c r="AB613" s="127"/>
      <c r="AC613" s="127"/>
    </row>
    <row r="614" spans="14:29" ht="15" hidden="1" customHeight="1">
      <c r="N614" s="127"/>
      <c r="P614" s="146"/>
      <c r="Q614" s="91"/>
      <c r="R614" s="116"/>
      <c r="AB614" s="127"/>
      <c r="AC614" s="127"/>
    </row>
    <row r="615" spans="14:29" ht="15" hidden="1" customHeight="1">
      <c r="N615" s="127"/>
      <c r="P615" s="146"/>
      <c r="Q615" s="91"/>
      <c r="R615" s="116"/>
      <c r="AB615" s="127"/>
      <c r="AC615" s="127"/>
    </row>
    <row r="616" spans="14:29" ht="15" hidden="1" customHeight="1">
      <c r="N616" s="127"/>
      <c r="P616" s="146"/>
      <c r="Q616" s="91"/>
      <c r="R616" s="116"/>
      <c r="AB616" s="127"/>
      <c r="AC616" s="127"/>
    </row>
    <row r="617" spans="14:29" ht="15" hidden="1" customHeight="1">
      <c r="N617" s="127"/>
      <c r="P617" s="146"/>
      <c r="Q617" s="91"/>
      <c r="R617" s="116"/>
      <c r="AB617" s="127"/>
      <c r="AC617" s="127"/>
    </row>
    <row r="618" spans="14:29" ht="15" hidden="1" customHeight="1">
      <c r="N618" s="127"/>
      <c r="P618" s="146"/>
      <c r="Q618" s="91"/>
      <c r="R618" s="116"/>
      <c r="AB618" s="127"/>
      <c r="AC618" s="127"/>
    </row>
    <row r="619" spans="14:29" ht="15" hidden="1" customHeight="1">
      <c r="N619" s="127"/>
      <c r="P619" s="146"/>
      <c r="Q619" s="91"/>
      <c r="R619" s="116"/>
      <c r="AB619" s="127"/>
      <c r="AC619" s="127"/>
    </row>
    <row r="620" spans="14:29" ht="15" hidden="1" customHeight="1">
      <c r="N620" s="127"/>
      <c r="P620" s="146"/>
      <c r="Q620" s="91"/>
      <c r="R620" s="116"/>
      <c r="AB620" s="127"/>
      <c r="AC620" s="127"/>
    </row>
    <row r="621" spans="14:29" ht="15" hidden="1" customHeight="1">
      <c r="N621" s="127"/>
      <c r="P621" s="146"/>
      <c r="Q621" s="91"/>
      <c r="R621" s="116"/>
      <c r="AB621" s="127"/>
      <c r="AC621" s="127"/>
    </row>
    <row r="622" spans="14:29" ht="15" hidden="1" customHeight="1">
      <c r="N622" s="127"/>
      <c r="P622" s="146"/>
      <c r="Q622" s="91"/>
      <c r="R622" s="116"/>
      <c r="AB622" s="127"/>
      <c r="AC622" s="127"/>
    </row>
    <row r="623" spans="14:29" ht="15" hidden="1" customHeight="1">
      <c r="N623" s="127"/>
      <c r="P623" s="146"/>
      <c r="Q623" s="91"/>
      <c r="R623" s="116"/>
      <c r="AB623" s="127"/>
      <c r="AC623" s="127"/>
    </row>
    <row r="624" spans="14:29" ht="15" hidden="1" customHeight="1">
      <c r="N624" s="127"/>
      <c r="P624" s="146"/>
      <c r="Q624" s="91"/>
      <c r="R624" s="116"/>
      <c r="AB624" s="127"/>
      <c r="AC624" s="127"/>
    </row>
    <row r="625" spans="14:29" ht="15" hidden="1" customHeight="1">
      <c r="N625" s="127"/>
      <c r="P625" s="146"/>
      <c r="Q625" s="91"/>
      <c r="R625" s="116"/>
      <c r="AB625" s="127"/>
      <c r="AC625" s="127"/>
    </row>
    <row r="626" spans="14:29" ht="15" hidden="1" customHeight="1">
      <c r="N626" s="127"/>
      <c r="P626" s="146"/>
      <c r="Q626" s="91"/>
      <c r="R626" s="116"/>
      <c r="AB626" s="127"/>
      <c r="AC626" s="127"/>
    </row>
    <row r="627" spans="14:29" ht="15" hidden="1" customHeight="1">
      <c r="N627" s="127"/>
      <c r="P627" s="146"/>
      <c r="Q627" s="91"/>
      <c r="R627" s="116"/>
      <c r="AB627" s="127"/>
      <c r="AC627" s="127"/>
    </row>
    <row r="628" spans="14:29" ht="15" hidden="1" customHeight="1">
      <c r="N628" s="127"/>
      <c r="P628" s="146"/>
      <c r="Q628" s="91"/>
      <c r="R628" s="116"/>
      <c r="AB628" s="127"/>
      <c r="AC628" s="127"/>
    </row>
    <row r="629" spans="14:29" ht="15" hidden="1" customHeight="1">
      <c r="N629" s="127"/>
      <c r="P629" s="146"/>
      <c r="Q629" s="91"/>
      <c r="R629" s="116"/>
      <c r="AB629" s="127"/>
      <c r="AC629" s="127"/>
    </row>
    <row r="630" spans="14:29" ht="15" hidden="1" customHeight="1">
      <c r="N630" s="127"/>
      <c r="P630" s="146"/>
      <c r="Q630" s="91"/>
      <c r="R630" s="116"/>
      <c r="AB630" s="127"/>
      <c r="AC630" s="127"/>
    </row>
    <row r="631" spans="14:29" ht="15" hidden="1" customHeight="1">
      <c r="N631" s="127"/>
      <c r="P631" s="146"/>
      <c r="Q631" s="91"/>
      <c r="R631" s="116"/>
      <c r="AB631" s="127"/>
      <c r="AC631" s="127"/>
    </row>
    <row r="632" spans="14:29" ht="15" hidden="1" customHeight="1">
      <c r="N632" s="127"/>
      <c r="P632" s="146"/>
      <c r="Q632" s="91"/>
      <c r="R632" s="116"/>
      <c r="AB632" s="127"/>
      <c r="AC632" s="127"/>
    </row>
    <row r="633" spans="14:29" ht="15" hidden="1" customHeight="1">
      <c r="N633" s="127"/>
      <c r="P633" s="146"/>
      <c r="Q633" s="91"/>
      <c r="R633" s="116"/>
      <c r="AB633" s="127"/>
      <c r="AC633" s="127"/>
    </row>
    <row r="634" spans="14:29" ht="15" hidden="1" customHeight="1">
      <c r="N634" s="127"/>
      <c r="P634" s="146"/>
      <c r="Q634" s="91"/>
      <c r="R634" s="116"/>
      <c r="AB634" s="127"/>
      <c r="AC634" s="127"/>
    </row>
    <row r="635" spans="14:29" ht="15" hidden="1" customHeight="1">
      <c r="N635" s="127"/>
      <c r="P635" s="146"/>
      <c r="Q635" s="91"/>
      <c r="R635" s="116"/>
      <c r="AB635" s="127"/>
      <c r="AC635" s="127"/>
    </row>
    <row r="636" spans="14:29" ht="15" hidden="1" customHeight="1">
      <c r="N636" s="127"/>
      <c r="P636" s="146"/>
      <c r="Q636" s="91"/>
      <c r="R636" s="116"/>
      <c r="AB636" s="127"/>
      <c r="AC636" s="127"/>
    </row>
    <row r="637" spans="14:29" ht="15" hidden="1" customHeight="1">
      <c r="N637" s="127"/>
      <c r="P637" s="146"/>
      <c r="Q637" s="91"/>
      <c r="R637" s="116"/>
      <c r="AB637" s="127"/>
      <c r="AC637" s="127"/>
    </row>
    <row r="638" spans="14:29" ht="15" hidden="1" customHeight="1">
      <c r="N638" s="127"/>
      <c r="P638" s="146"/>
      <c r="Q638" s="91"/>
      <c r="R638" s="116"/>
      <c r="AB638" s="127"/>
      <c r="AC638" s="127"/>
    </row>
    <row r="639" spans="14:29" ht="15" hidden="1" customHeight="1">
      <c r="N639" s="127"/>
      <c r="P639" s="146"/>
      <c r="Q639" s="91"/>
      <c r="R639" s="116"/>
      <c r="AB639" s="127"/>
      <c r="AC639" s="127"/>
    </row>
    <row r="640" spans="14:29" ht="15" hidden="1" customHeight="1">
      <c r="N640" s="127"/>
      <c r="P640" s="146"/>
      <c r="Q640" s="91"/>
      <c r="R640" s="116"/>
      <c r="AB640" s="127"/>
      <c r="AC640" s="127"/>
    </row>
    <row r="641" spans="14:29" ht="15" hidden="1" customHeight="1">
      <c r="N641" s="127"/>
      <c r="P641" s="146"/>
      <c r="Q641" s="91"/>
      <c r="R641" s="116"/>
      <c r="AB641" s="127"/>
      <c r="AC641" s="127"/>
    </row>
    <row r="642" spans="14:29" ht="15" hidden="1" customHeight="1">
      <c r="N642" s="127"/>
      <c r="P642" s="146"/>
      <c r="Q642" s="91"/>
      <c r="R642" s="116"/>
      <c r="AB642" s="127"/>
      <c r="AC642" s="127"/>
    </row>
    <row r="643" spans="14:29" ht="15" hidden="1" customHeight="1">
      <c r="N643" s="127"/>
      <c r="P643" s="146"/>
      <c r="Q643" s="91"/>
      <c r="R643" s="116"/>
      <c r="AB643" s="127"/>
      <c r="AC643" s="127"/>
    </row>
    <row r="644" spans="14:29" ht="15" hidden="1" customHeight="1">
      <c r="N644" s="127"/>
      <c r="P644" s="146"/>
      <c r="Q644" s="91"/>
      <c r="R644" s="116"/>
      <c r="AB644" s="127"/>
      <c r="AC644" s="127"/>
    </row>
    <row r="645" spans="14:29" ht="15" hidden="1" customHeight="1">
      <c r="N645" s="127"/>
      <c r="P645" s="146"/>
      <c r="Q645" s="91"/>
      <c r="R645" s="116"/>
      <c r="AB645" s="127"/>
      <c r="AC645" s="127"/>
    </row>
    <row r="646" spans="14:29" ht="15" hidden="1" customHeight="1">
      <c r="N646" s="127"/>
      <c r="P646" s="146"/>
      <c r="Q646" s="91"/>
      <c r="R646" s="116"/>
      <c r="AB646" s="127"/>
      <c r="AC646" s="127"/>
    </row>
    <row r="647" spans="14:29" ht="15" hidden="1" customHeight="1">
      <c r="N647" s="127"/>
      <c r="P647" s="146"/>
      <c r="Q647" s="91"/>
      <c r="R647" s="116"/>
      <c r="AB647" s="127"/>
      <c r="AC647" s="127"/>
    </row>
    <row r="648" spans="14:29" ht="15" hidden="1" customHeight="1">
      <c r="N648" s="127"/>
      <c r="P648" s="146"/>
      <c r="Q648" s="91"/>
      <c r="R648" s="116"/>
      <c r="AB648" s="127"/>
      <c r="AC648" s="127"/>
    </row>
    <row r="649" spans="14:29" ht="15" hidden="1" customHeight="1">
      <c r="N649" s="127"/>
      <c r="P649" s="146"/>
      <c r="Q649" s="91"/>
      <c r="R649" s="116"/>
      <c r="AB649" s="127"/>
      <c r="AC649" s="127"/>
    </row>
    <row r="650" spans="14:29" ht="15" hidden="1" customHeight="1">
      <c r="N650" s="127"/>
      <c r="P650" s="146"/>
      <c r="Q650" s="91"/>
      <c r="R650" s="116"/>
      <c r="AB650" s="127"/>
      <c r="AC650" s="127"/>
    </row>
    <row r="651" spans="14:29" ht="15" hidden="1" customHeight="1">
      <c r="N651" s="127"/>
      <c r="P651" s="146"/>
      <c r="Q651" s="91"/>
      <c r="R651" s="116"/>
      <c r="AB651" s="127"/>
      <c r="AC651" s="127"/>
    </row>
    <row r="652" spans="14:29" ht="15" hidden="1" customHeight="1">
      <c r="N652" s="127"/>
      <c r="P652" s="146"/>
      <c r="Q652" s="91"/>
      <c r="R652" s="116"/>
      <c r="AB652" s="127"/>
      <c r="AC652" s="127"/>
    </row>
    <row r="653" spans="14:29" ht="15" hidden="1" customHeight="1">
      <c r="N653" s="127"/>
      <c r="P653" s="146"/>
      <c r="Q653" s="91"/>
      <c r="R653" s="116"/>
      <c r="AB653" s="127"/>
      <c r="AC653" s="127"/>
    </row>
    <row r="654" spans="14:29" ht="15" hidden="1" customHeight="1">
      <c r="N654" s="127"/>
      <c r="P654" s="146"/>
      <c r="Q654" s="91"/>
      <c r="R654" s="116"/>
      <c r="AB654" s="127"/>
      <c r="AC654" s="127"/>
    </row>
    <row r="655" spans="14:29" ht="15" hidden="1" customHeight="1">
      <c r="N655" s="127"/>
      <c r="P655" s="146"/>
      <c r="Q655" s="91"/>
      <c r="R655" s="116"/>
      <c r="AB655" s="127"/>
      <c r="AC655" s="127"/>
    </row>
    <row r="656" spans="14:29" ht="15" hidden="1" customHeight="1">
      <c r="N656" s="127"/>
      <c r="P656" s="146"/>
      <c r="Q656" s="91"/>
      <c r="R656" s="116"/>
      <c r="AB656" s="127"/>
      <c r="AC656" s="127"/>
    </row>
    <row r="657" spans="14:29" ht="15" hidden="1" customHeight="1">
      <c r="N657" s="127"/>
      <c r="P657" s="146"/>
      <c r="Q657" s="91"/>
      <c r="R657" s="116"/>
      <c r="AB657" s="127"/>
      <c r="AC657" s="127"/>
    </row>
    <row r="658" spans="14:29" ht="15" hidden="1" customHeight="1">
      <c r="N658" s="127"/>
      <c r="P658" s="146"/>
      <c r="Q658" s="91"/>
      <c r="R658" s="116"/>
      <c r="AB658" s="127"/>
      <c r="AC658" s="127"/>
    </row>
    <row r="659" spans="14:29" ht="15" hidden="1" customHeight="1">
      <c r="N659" s="127"/>
      <c r="P659" s="146"/>
      <c r="Q659" s="91"/>
      <c r="R659" s="116"/>
      <c r="AB659" s="127"/>
      <c r="AC659" s="127"/>
    </row>
    <row r="660" spans="14:29" ht="15" hidden="1" customHeight="1">
      <c r="N660" s="127"/>
      <c r="P660" s="146"/>
      <c r="Q660" s="91"/>
      <c r="R660" s="116"/>
      <c r="AB660" s="127"/>
      <c r="AC660" s="127"/>
    </row>
    <row r="661" spans="14:29" ht="15" hidden="1" customHeight="1">
      <c r="N661" s="127"/>
      <c r="P661" s="146"/>
      <c r="Q661" s="91"/>
      <c r="R661" s="116"/>
      <c r="AB661" s="127"/>
      <c r="AC661" s="127"/>
    </row>
    <row r="662" spans="14:29" ht="15" hidden="1" customHeight="1">
      <c r="N662" s="127"/>
      <c r="P662" s="146"/>
      <c r="Q662" s="91"/>
      <c r="R662" s="116"/>
      <c r="AB662" s="127"/>
      <c r="AC662" s="127"/>
    </row>
    <row r="663" spans="14:29" ht="15" hidden="1" customHeight="1">
      <c r="N663" s="127"/>
      <c r="P663" s="146"/>
      <c r="Q663" s="91"/>
      <c r="R663" s="116"/>
      <c r="AB663" s="127"/>
      <c r="AC663" s="127"/>
    </row>
    <row r="664" spans="14:29" ht="15" hidden="1" customHeight="1">
      <c r="N664" s="127"/>
      <c r="P664" s="146"/>
      <c r="Q664" s="91"/>
      <c r="R664" s="116"/>
      <c r="AB664" s="127"/>
      <c r="AC664" s="127"/>
    </row>
    <row r="665" spans="14:29" ht="15" hidden="1" customHeight="1">
      <c r="N665" s="127"/>
      <c r="P665" s="146"/>
      <c r="Q665" s="91"/>
      <c r="R665" s="116"/>
      <c r="AB665" s="127"/>
      <c r="AC665" s="127"/>
    </row>
    <row r="666" spans="14:29" ht="15" hidden="1" customHeight="1">
      <c r="N666" s="127"/>
      <c r="P666" s="146"/>
      <c r="Q666" s="91"/>
      <c r="R666" s="116"/>
      <c r="AB666" s="127"/>
      <c r="AC666" s="127"/>
    </row>
    <row r="667" spans="14:29" ht="15" hidden="1" customHeight="1">
      <c r="N667" s="127"/>
      <c r="P667" s="146"/>
      <c r="Q667" s="91"/>
      <c r="R667" s="116"/>
      <c r="AB667" s="127"/>
      <c r="AC667" s="127"/>
    </row>
    <row r="668" spans="14:29" ht="15" hidden="1" customHeight="1">
      <c r="N668" s="127"/>
      <c r="P668" s="146"/>
      <c r="Q668" s="91"/>
      <c r="R668" s="116"/>
      <c r="AB668" s="127"/>
      <c r="AC668" s="127"/>
    </row>
    <row r="669" spans="14:29" ht="15" hidden="1" customHeight="1">
      <c r="N669" s="127"/>
      <c r="P669" s="146"/>
      <c r="Q669" s="91"/>
      <c r="R669" s="116"/>
      <c r="AB669" s="127"/>
      <c r="AC669" s="127"/>
    </row>
    <row r="670" spans="14:29" ht="15" hidden="1" customHeight="1">
      <c r="N670" s="127"/>
      <c r="P670" s="146"/>
      <c r="Q670" s="91"/>
      <c r="R670" s="116"/>
      <c r="AB670" s="127"/>
      <c r="AC670" s="127"/>
    </row>
    <row r="671" spans="14:29" ht="15" hidden="1" customHeight="1">
      <c r="N671" s="127"/>
      <c r="P671" s="146"/>
      <c r="Q671" s="91"/>
      <c r="R671" s="116"/>
      <c r="AB671" s="127"/>
      <c r="AC671" s="127"/>
    </row>
    <row r="672" spans="14:29" ht="15" hidden="1" customHeight="1">
      <c r="N672" s="127"/>
      <c r="P672" s="146"/>
      <c r="Q672" s="91"/>
      <c r="R672" s="116"/>
      <c r="AB672" s="127"/>
      <c r="AC672" s="127"/>
    </row>
    <row r="673" spans="14:29" ht="15" hidden="1" customHeight="1">
      <c r="N673" s="127"/>
      <c r="P673" s="146"/>
      <c r="Q673" s="91"/>
      <c r="R673" s="116"/>
      <c r="AB673" s="127"/>
      <c r="AC673" s="127"/>
    </row>
    <row r="674" spans="14:29" ht="15" hidden="1" customHeight="1">
      <c r="N674" s="127"/>
      <c r="P674" s="146"/>
      <c r="Q674" s="91"/>
      <c r="R674" s="116"/>
      <c r="AB674" s="127"/>
      <c r="AC674" s="127"/>
    </row>
    <row r="675" spans="14:29" ht="15" hidden="1" customHeight="1">
      <c r="N675" s="127"/>
      <c r="P675" s="146"/>
      <c r="Q675" s="91"/>
      <c r="R675" s="116"/>
      <c r="AB675" s="127"/>
      <c r="AC675" s="127"/>
    </row>
    <row r="676" spans="14:29" ht="15" hidden="1" customHeight="1">
      <c r="N676" s="127"/>
      <c r="P676" s="146"/>
      <c r="Q676" s="91"/>
      <c r="R676" s="116"/>
      <c r="AB676" s="127"/>
      <c r="AC676" s="127"/>
    </row>
    <row r="677" spans="14:29" ht="15" hidden="1" customHeight="1">
      <c r="N677" s="127"/>
      <c r="P677" s="146"/>
      <c r="Q677" s="91"/>
      <c r="R677" s="116"/>
      <c r="AB677" s="127"/>
      <c r="AC677" s="127"/>
    </row>
    <row r="678" spans="14:29" ht="15" hidden="1" customHeight="1">
      <c r="N678" s="127"/>
      <c r="P678" s="146"/>
      <c r="Q678" s="91"/>
      <c r="R678" s="116"/>
      <c r="AB678" s="127"/>
      <c r="AC678" s="127"/>
    </row>
    <row r="679" spans="14:29" ht="15" hidden="1" customHeight="1">
      <c r="N679" s="127"/>
      <c r="P679" s="146"/>
      <c r="Q679" s="91"/>
      <c r="R679" s="116"/>
      <c r="AB679" s="127"/>
      <c r="AC679" s="127"/>
    </row>
    <row r="680" spans="14:29" ht="15" hidden="1" customHeight="1">
      <c r="N680" s="127"/>
      <c r="P680" s="146"/>
      <c r="Q680" s="91"/>
      <c r="R680" s="116"/>
      <c r="AB680" s="127"/>
      <c r="AC680" s="127"/>
    </row>
    <row r="681" spans="14:29" ht="15" hidden="1" customHeight="1">
      <c r="N681" s="127"/>
      <c r="P681" s="146"/>
      <c r="Q681" s="91"/>
      <c r="R681" s="116"/>
      <c r="AB681" s="127"/>
      <c r="AC681" s="127"/>
    </row>
    <row r="682" spans="14:29" ht="15" hidden="1" customHeight="1">
      <c r="N682" s="127"/>
      <c r="P682" s="146"/>
      <c r="Q682" s="91"/>
      <c r="R682" s="116"/>
      <c r="AB682" s="127"/>
      <c r="AC682" s="127"/>
    </row>
    <row r="683" spans="14:29" ht="15" hidden="1" customHeight="1">
      <c r="N683" s="127"/>
      <c r="P683" s="146"/>
      <c r="Q683" s="91"/>
      <c r="R683" s="116"/>
      <c r="AB683" s="127"/>
      <c r="AC683" s="127"/>
    </row>
    <row r="684" spans="14:29" ht="15" hidden="1" customHeight="1">
      <c r="N684" s="127"/>
      <c r="P684" s="146"/>
      <c r="Q684" s="91"/>
      <c r="R684" s="116"/>
      <c r="AB684" s="127"/>
      <c r="AC684" s="127"/>
    </row>
    <row r="685" spans="14:29" ht="15" hidden="1" customHeight="1">
      <c r="N685" s="127"/>
      <c r="P685" s="146"/>
      <c r="Q685" s="91"/>
      <c r="R685" s="116"/>
      <c r="AB685" s="127"/>
      <c r="AC685" s="127"/>
    </row>
    <row r="686" spans="14:29" ht="15" hidden="1" customHeight="1">
      <c r="N686" s="127"/>
      <c r="P686" s="146"/>
      <c r="Q686" s="91"/>
      <c r="R686" s="116"/>
      <c r="AB686" s="127"/>
      <c r="AC686" s="127"/>
    </row>
    <row r="687" spans="14:29" ht="15" hidden="1" customHeight="1">
      <c r="N687" s="127"/>
      <c r="P687" s="146"/>
      <c r="Q687" s="91"/>
      <c r="R687" s="116"/>
      <c r="AB687" s="127"/>
      <c r="AC687" s="127"/>
    </row>
    <row r="688" spans="14:29" ht="15" hidden="1" customHeight="1">
      <c r="N688" s="127"/>
      <c r="P688" s="146"/>
      <c r="Q688" s="91"/>
      <c r="R688" s="116"/>
      <c r="AB688" s="127"/>
      <c r="AC688" s="127"/>
    </row>
    <row r="689" spans="14:29" ht="15" hidden="1" customHeight="1">
      <c r="N689" s="127"/>
      <c r="P689" s="146"/>
      <c r="Q689" s="91"/>
      <c r="R689" s="116"/>
      <c r="AB689" s="127"/>
      <c r="AC689" s="127"/>
    </row>
    <row r="690" spans="14:29" ht="15" hidden="1" customHeight="1">
      <c r="N690" s="127"/>
      <c r="P690" s="146"/>
      <c r="Q690" s="91"/>
      <c r="R690" s="116"/>
      <c r="AB690" s="127"/>
      <c r="AC690" s="127"/>
    </row>
    <row r="691" spans="14:29" ht="15" hidden="1" customHeight="1">
      <c r="N691" s="127"/>
      <c r="P691" s="146"/>
      <c r="Q691" s="91"/>
      <c r="R691" s="116"/>
      <c r="AB691" s="127"/>
      <c r="AC691" s="127"/>
    </row>
    <row r="692" spans="14:29" ht="15" hidden="1" customHeight="1">
      <c r="N692" s="127"/>
      <c r="P692" s="146"/>
      <c r="Q692" s="91"/>
      <c r="R692" s="116"/>
      <c r="AB692" s="127"/>
      <c r="AC692" s="127"/>
    </row>
    <row r="693" spans="14:29" ht="15" hidden="1" customHeight="1">
      <c r="N693" s="127"/>
      <c r="P693" s="146"/>
      <c r="Q693" s="91"/>
      <c r="R693" s="116"/>
      <c r="AB693" s="127"/>
      <c r="AC693" s="127"/>
    </row>
    <row r="694" spans="14:29" ht="15" hidden="1" customHeight="1">
      <c r="N694" s="127"/>
      <c r="P694" s="146"/>
      <c r="Q694" s="91"/>
      <c r="R694" s="116"/>
      <c r="AB694" s="127"/>
      <c r="AC694" s="127"/>
    </row>
    <row r="695" spans="14:29" ht="15" hidden="1" customHeight="1">
      <c r="N695" s="127"/>
      <c r="P695" s="146"/>
      <c r="Q695" s="91"/>
      <c r="R695" s="116"/>
      <c r="AB695" s="127"/>
      <c r="AC695" s="127"/>
    </row>
    <row r="696" spans="14:29" ht="15" hidden="1" customHeight="1">
      <c r="N696" s="127"/>
      <c r="P696" s="146"/>
      <c r="Q696" s="91"/>
      <c r="R696" s="116"/>
      <c r="AB696" s="127"/>
      <c r="AC696" s="127"/>
    </row>
    <row r="697" spans="14:29" ht="15" hidden="1" customHeight="1">
      <c r="N697" s="127"/>
      <c r="P697" s="146"/>
      <c r="Q697" s="91"/>
      <c r="R697" s="116"/>
      <c r="AB697" s="127"/>
      <c r="AC697" s="127"/>
    </row>
    <row r="698" spans="14:29" ht="15" hidden="1" customHeight="1">
      <c r="N698" s="127"/>
      <c r="P698" s="146"/>
      <c r="Q698" s="91"/>
      <c r="R698" s="116"/>
      <c r="AB698" s="127"/>
      <c r="AC698" s="127"/>
    </row>
    <row r="699" spans="14:29" ht="15" hidden="1" customHeight="1">
      <c r="N699" s="127"/>
      <c r="P699" s="146"/>
      <c r="Q699" s="91"/>
      <c r="R699" s="116"/>
      <c r="AB699" s="127"/>
      <c r="AC699" s="127"/>
    </row>
    <row r="700" spans="14:29" ht="15" hidden="1" customHeight="1">
      <c r="N700" s="127"/>
      <c r="P700" s="146"/>
      <c r="Q700" s="91"/>
      <c r="R700" s="116"/>
      <c r="AB700" s="127"/>
      <c r="AC700" s="127"/>
    </row>
    <row r="701" spans="14:29" ht="15" hidden="1" customHeight="1">
      <c r="N701" s="127"/>
      <c r="P701" s="146"/>
      <c r="Q701" s="91"/>
      <c r="R701" s="116"/>
      <c r="AB701" s="127"/>
      <c r="AC701" s="127"/>
    </row>
    <row r="702" spans="14:29" ht="15" hidden="1" customHeight="1">
      <c r="N702" s="127"/>
      <c r="P702" s="146"/>
      <c r="Q702" s="91"/>
      <c r="R702" s="116"/>
      <c r="AB702" s="127"/>
      <c r="AC702" s="127"/>
    </row>
    <row r="703" spans="14:29" ht="15" hidden="1" customHeight="1">
      <c r="N703" s="127"/>
      <c r="P703" s="146"/>
      <c r="Q703" s="91"/>
      <c r="R703" s="116"/>
      <c r="AB703" s="127"/>
      <c r="AC703" s="127"/>
    </row>
    <row r="704" spans="14:29" ht="15" hidden="1" customHeight="1">
      <c r="N704" s="127"/>
      <c r="P704" s="146"/>
      <c r="Q704" s="91"/>
      <c r="R704" s="116"/>
      <c r="AB704" s="127"/>
      <c r="AC704" s="127"/>
    </row>
    <row r="705" spans="14:29" ht="15" hidden="1" customHeight="1">
      <c r="N705" s="127"/>
      <c r="P705" s="146"/>
      <c r="Q705" s="91"/>
      <c r="R705" s="116"/>
      <c r="AB705" s="127"/>
      <c r="AC705" s="127"/>
    </row>
    <row r="706" spans="14:29" ht="15" hidden="1" customHeight="1">
      <c r="N706" s="127"/>
      <c r="P706" s="146"/>
      <c r="Q706" s="91"/>
      <c r="R706" s="116"/>
      <c r="AB706" s="127"/>
      <c r="AC706" s="127"/>
    </row>
    <row r="707" spans="14:29" ht="15" hidden="1" customHeight="1">
      <c r="N707" s="127"/>
      <c r="P707" s="146"/>
      <c r="Q707" s="91"/>
      <c r="R707" s="116"/>
      <c r="AB707" s="127"/>
      <c r="AC707" s="127"/>
    </row>
    <row r="708" spans="14:29" ht="15" hidden="1" customHeight="1">
      <c r="N708" s="127"/>
      <c r="P708" s="146"/>
      <c r="Q708" s="91"/>
      <c r="R708" s="116"/>
      <c r="AB708" s="127"/>
      <c r="AC708" s="127"/>
    </row>
    <row r="709" spans="14:29" ht="15" hidden="1" customHeight="1">
      <c r="N709" s="127"/>
      <c r="P709" s="146"/>
      <c r="Q709" s="91"/>
      <c r="R709" s="116"/>
      <c r="AB709" s="127"/>
      <c r="AC709" s="127"/>
    </row>
    <row r="710" spans="14:29" ht="15" hidden="1" customHeight="1">
      <c r="N710" s="127"/>
      <c r="P710" s="146"/>
      <c r="Q710" s="91"/>
      <c r="R710" s="116"/>
      <c r="AB710" s="127"/>
      <c r="AC710" s="127"/>
    </row>
    <row r="711" spans="14:29" ht="15" hidden="1" customHeight="1">
      <c r="N711" s="127"/>
      <c r="P711" s="146"/>
      <c r="Q711" s="91"/>
      <c r="R711" s="116"/>
      <c r="AB711" s="127"/>
      <c r="AC711" s="127"/>
    </row>
    <row r="712" spans="14:29" ht="15" hidden="1" customHeight="1">
      <c r="N712" s="127"/>
      <c r="P712" s="146"/>
      <c r="Q712" s="91"/>
      <c r="R712" s="116"/>
      <c r="AB712" s="127"/>
      <c r="AC712" s="127"/>
    </row>
    <row r="713" spans="14:29" ht="15" hidden="1" customHeight="1">
      <c r="N713" s="127"/>
      <c r="P713" s="146"/>
      <c r="Q713" s="91"/>
      <c r="R713" s="116"/>
      <c r="AB713" s="127"/>
      <c r="AC713" s="127"/>
    </row>
    <row r="714" spans="14:29" ht="15" hidden="1" customHeight="1">
      <c r="N714" s="127"/>
      <c r="P714" s="146"/>
      <c r="Q714" s="91"/>
      <c r="R714" s="116"/>
      <c r="AB714" s="127"/>
      <c r="AC714" s="127"/>
    </row>
    <row r="715" spans="14:29" ht="15" hidden="1" customHeight="1">
      <c r="N715" s="127"/>
      <c r="P715" s="146"/>
      <c r="Q715" s="91"/>
      <c r="R715" s="116"/>
      <c r="AB715" s="127"/>
      <c r="AC715" s="127"/>
    </row>
    <row r="716" spans="14:29" ht="15" hidden="1" customHeight="1">
      <c r="N716" s="127"/>
      <c r="P716" s="146"/>
      <c r="Q716" s="91"/>
      <c r="R716" s="116"/>
      <c r="AB716" s="127"/>
      <c r="AC716" s="127"/>
    </row>
    <row r="717" spans="14:29" ht="15" hidden="1" customHeight="1">
      <c r="N717" s="127"/>
      <c r="P717" s="146"/>
      <c r="Q717" s="91"/>
      <c r="R717" s="116"/>
      <c r="AB717" s="127"/>
      <c r="AC717" s="127"/>
    </row>
    <row r="718" spans="14:29" ht="15" hidden="1" customHeight="1">
      <c r="N718" s="127"/>
      <c r="P718" s="146"/>
      <c r="Q718" s="91"/>
      <c r="R718" s="116"/>
      <c r="AB718" s="127"/>
      <c r="AC718" s="127"/>
    </row>
    <row r="719" spans="14:29" ht="15" hidden="1" customHeight="1">
      <c r="N719" s="127"/>
      <c r="P719" s="146"/>
      <c r="Q719" s="91"/>
      <c r="R719" s="116"/>
      <c r="AB719" s="127"/>
      <c r="AC719" s="127"/>
    </row>
    <row r="720" spans="14:29" ht="15" hidden="1" customHeight="1">
      <c r="N720" s="127"/>
      <c r="P720" s="146"/>
      <c r="Q720" s="91"/>
      <c r="R720" s="116"/>
      <c r="AB720" s="127"/>
      <c r="AC720" s="127"/>
    </row>
    <row r="721" spans="14:29" ht="15" hidden="1" customHeight="1">
      <c r="N721" s="127"/>
      <c r="P721" s="146"/>
      <c r="Q721" s="91"/>
      <c r="R721" s="116"/>
      <c r="AB721" s="127"/>
      <c r="AC721" s="127"/>
    </row>
    <row r="722" spans="14:29" ht="15" hidden="1" customHeight="1">
      <c r="N722" s="127"/>
      <c r="P722" s="146"/>
      <c r="Q722" s="91"/>
      <c r="R722" s="116"/>
      <c r="AB722" s="127"/>
      <c r="AC722" s="127"/>
    </row>
    <row r="723" spans="14:29" ht="15" hidden="1" customHeight="1">
      <c r="N723" s="127"/>
      <c r="P723" s="146"/>
      <c r="Q723" s="91"/>
      <c r="R723" s="116"/>
      <c r="AB723" s="127"/>
      <c r="AC723" s="127"/>
    </row>
    <row r="724" spans="14:29" ht="15" hidden="1" customHeight="1">
      <c r="N724" s="127"/>
      <c r="P724" s="146"/>
      <c r="Q724" s="91"/>
      <c r="R724" s="116"/>
      <c r="AB724" s="127"/>
      <c r="AC724" s="127"/>
    </row>
    <row r="725" spans="14:29" ht="15" hidden="1" customHeight="1">
      <c r="N725" s="127"/>
      <c r="P725" s="146"/>
      <c r="Q725" s="91"/>
      <c r="R725" s="116"/>
      <c r="AB725" s="127"/>
      <c r="AC725" s="127"/>
    </row>
    <row r="726" spans="14:29" ht="15" hidden="1" customHeight="1">
      <c r="N726" s="127"/>
      <c r="P726" s="146"/>
      <c r="Q726" s="91"/>
      <c r="R726" s="116"/>
      <c r="AB726" s="127"/>
      <c r="AC726" s="127"/>
    </row>
    <row r="727" spans="14:29" ht="15" hidden="1" customHeight="1">
      <c r="N727" s="127"/>
      <c r="P727" s="146"/>
      <c r="Q727" s="91"/>
      <c r="R727" s="116"/>
      <c r="AB727" s="127"/>
      <c r="AC727" s="127"/>
    </row>
    <row r="728" spans="14:29" ht="15" hidden="1" customHeight="1">
      <c r="N728" s="127"/>
      <c r="P728" s="146"/>
      <c r="Q728" s="91"/>
      <c r="R728" s="116"/>
      <c r="AB728" s="127"/>
      <c r="AC728" s="127"/>
    </row>
    <row r="729" spans="14:29" ht="15" hidden="1" customHeight="1">
      <c r="N729" s="127"/>
      <c r="P729" s="146"/>
      <c r="Q729" s="91"/>
      <c r="R729" s="116"/>
      <c r="AB729" s="127"/>
      <c r="AC729" s="127"/>
    </row>
    <row r="730" spans="14:29" ht="15" hidden="1" customHeight="1">
      <c r="N730" s="127"/>
      <c r="P730" s="146"/>
      <c r="Q730" s="91"/>
      <c r="R730" s="116"/>
      <c r="AB730" s="127"/>
      <c r="AC730" s="127"/>
    </row>
    <row r="731" spans="14:29" ht="15" hidden="1" customHeight="1">
      <c r="N731" s="127"/>
      <c r="P731" s="146"/>
      <c r="Q731" s="91"/>
      <c r="R731" s="116"/>
      <c r="AB731" s="127"/>
      <c r="AC731" s="127"/>
    </row>
    <row r="732" spans="14:29" ht="15" hidden="1" customHeight="1">
      <c r="N732" s="127"/>
      <c r="P732" s="146"/>
      <c r="Q732" s="91"/>
      <c r="R732" s="116"/>
      <c r="AB732" s="127"/>
      <c r="AC732" s="127"/>
    </row>
    <row r="733" spans="14:29" ht="15" hidden="1" customHeight="1">
      <c r="N733" s="127"/>
      <c r="P733" s="146"/>
      <c r="Q733" s="91"/>
      <c r="R733" s="116"/>
      <c r="AB733" s="127"/>
      <c r="AC733" s="127"/>
    </row>
    <row r="734" spans="14:29" ht="15" hidden="1" customHeight="1">
      <c r="N734" s="127"/>
      <c r="P734" s="146"/>
      <c r="Q734" s="91"/>
      <c r="R734" s="116"/>
      <c r="AB734" s="127"/>
      <c r="AC734" s="127"/>
    </row>
    <row r="735" spans="14:29" ht="15" hidden="1" customHeight="1">
      <c r="N735" s="127"/>
      <c r="P735" s="146"/>
      <c r="Q735" s="91"/>
      <c r="R735" s="116"/>
      <c r="AB735" s="127"/>
      <c r="AC735" s="127"/>
    </row>
    <row r="736" spans="14:29" ht="15" hidden="1" customHeight="1">
      <c r="N736" s="127"/>
      <c r="P736" s="146"/>
      <c r="Q736" s="91"/>
      <c r="R736" s="116"/>
      <c r="AB736" s="127"/>
      <c r="AC736" s="127"/>
    </row>
    <row r="737" spans="14:29" ht="15" hidden="1" customHeight="1">
      <c r="N737" s="127"/>
      <c r="P737" s="146"/>
      <c r="Q737" s="91"/>
      <c r="R737" s="116"/>
      <c r="AB737" s="127"/>
      <c r="AC737" s="127"/>
    </row>
    <row r="738" spans="14:29" ht="15" hidden="1" customHeight="1">
      <c r="N738" s="127"/>
      <c r="P738" s="146"/>
      <c r="Q738" s="91"/>
      <c r="R738" s="116"/>
      <c r="AB738" s="127"/>
      <c r="AC738" s="127"/>
    </row>
    <row r="739" spans="14:29" ht="15" hidden="1" customHeight="1">
      <c r="N739" s="127"/>
      <c r="P739" s="146"/>
      <c r="Q739" s="91"/>
      <c r="R739" s="116"/>
      <c r="AB739" s="127"/>
      <c r="AC739" s="127"/>
    </row>
    <row r="740" spans="14:29" ht="15" hidden="1" customHeight="1">
      <c r="N740" s="127"/>
      <c r="P740" s="146"/>
      <c r="Q740" s="91"/>
      <c r="R740" s="116"/>
      <c r="AB740" s="127"/>
      <c r="AC740" s="127"/>
    </row>
    <row r="741" spans="14:29" ht="15" hidden="1" customHeight="1">
      <c r="N741" s="127"/>
      <c r="P741" s="146"/>
      <c r="Q741" s="91"/>
      <c r="R741" s="116"/>
      <c r="AB741" s="127"/>
      <c r="AC741" s="127"/>
    </row>
    <row r="742" spans="14:29" ht="15" hidden="1" customHeight="1">
      <c r="N742" s="127"/>
      <c r="P742" s="146"/>
      <c r="Q742" s="91"/>
      <c r="R742" s="116"/>
      <c r="AB742" s="127"/>
      <c r="AC742" s="127"/>
    </row>
    <row r="743" spans="14:29" ht="15" hidden="1" customHeight="1">
      <c r="N743" s="127"/>
      <c r="P743" s="146"/>
      <c r="Q743" s="91"/>
      <c r="R743" s="116"/>
      <c r="AB743" s="127"/>
      <c r="AC743" s="127"/>
    </row>
    <row r="744" spans="14:29" ht="15" hidden="1" customHeight="1">
      <c r="N744" s="127"/>
      <c r="P744" s="146"/>
      <c r="Q744" s="91"/>
      <c r="R744" s="116"/>
      <c r="AB744" s="127"/>
      <c r="AC744" s="127"/>
    </row>
    <row r="745" spans="14:29" ht="15" hidden="1" customHeight="1">
      <c r="N745" s="127"/>
      <c r="P745" s="146"/>
      <c r="Q745" s="91"/>
      <c r="R745" s="116"/>
      <c r="AB745" s="127"/>
      <c r="AC745" s="127"/>
    </row>
    <row r="746" spans="14:29" ht="15" hidden="1" customHeight="1">
      <c r="N746" s="127"/>
      <c r="P746" s="146"/>
      <c r="Q746" s="91"/>
      <c r="R746" s="116"/>
      <c r="AB746" s="127"/>
      <c r="AC746" s="127"/>
    </row>
    <row r="747" spans="14:29" ht="15" hidden="1" customHeight="1">
      <c r="N747" s="127"/>
      <c r="P747" s="146"/>
      <c r="Q747" s="91"/>
      <c r="R747" s="116"/>
      <c r="AB747" s="127"/>
      <c r="AC747" s="127"/>
    </row>
    <row r="748" spans="14:29" ht="15" hidden="1" customHeight="1">
      <c r="N748" s="127"/>
      <c r="P748" s="146"/>
      <c r="Q748" s="91"/>
      <c r="R748" s="116"/>
      <c r="AB748" s="127"/>
      <c r="AC748" s="127"/>
    </row>
    <row r="749" spans="14:29" ht="15" hidden="1" customHeight="1">
      <c r="N749" s="127"/>
      <c r="P749" s="146"/>
      <c r="Q749" s="91"/>
      <c r="R749" s="116"/>
      <c r="AB749" s="127"/>
      <c r="AC749" s="127"/>
    </row>
    <row r="750" spans="14:29" ht="15" hidden="1" customHeight="1">
      <c r="N750" s="127"/>
      <c r="P750" s="146"/>
      <c r="Q750" s="91"/>
      <c r="R750" s="116"/>
      <c r="AB750" s="127"/>
      <c r="AC750" s="127"/>
    </row>
    <row r="751" spans="14:29" ht="15" hidden="1" customHeight="1">
      <c r="N751" s="127"/>
      <c r="P751" s="146"/>
      <c r="Q751" s="91"/>
      <c r="R751" s="116"/>
      <c r="AB751" s="127"/>
      <c r="AC751" s="127"/>
    </row>
    <row r="752" spans="14:29" ht="15" hidden="1" customHeight="1">
      <c r="N752" s="127"/>
      <c r="P752" s="146"/>
      <c r="Q752" s="91"/>
      <c r="R752" s="116"/>
      <c r="AB752" s="127"/>
      <c r="AC752" s="127"/>
    </row>
    <row r="753" spans="14:29" ht="15" hidden="1" customHeight="1">
      <c r="N753" s="127"/>
      <c r="P753" s="146"/>
      <c r="Q753" s="91"/>
      <c r="R753" s="116"/>
      <c r="AB753" s="127"/>
      <c r="AC753" s="127"/>
    </row>
    <row r="754" spans="14:29" ht="15" hidden="1" customHeight="1">
      <c r="N754" s="127"/>
      <c r="P754" s="146"/>
      <c r="Q754" s="91"/>
      <c r="R754" s="116"/>
      <c r="AB754" s="127"/>
      <c r="AC754" s="127"/>
    </row>
    <row r="755" spans="14:29" ht="15" hidden="1" customHeight="1">
      <c r="N755" s="127"/>
      <c r="P755" s="146"/>
      <c r="Q755" s="91"/>
      <c r="R755" s="116"/>
      <c r="AB755" s="127"/>
      <c r="AC755" s="127"/>
    </row>
    <row r="756" spans="14:29" ht="15" hidden="1" customHeight="1">
      <c r="N756" s="127"/>
      <c r="P756" s="146"/>
      <c r="Q756" s="91"/>
      <c r="R756" s="116"/>
      <c r="AB756" s="127"/>
      <c r="AC756" s="127"/>
    </row>
    <row r="757" spans="14:29" ht="15" hidden="1" customHeight="1">
      <c r="N757" s="127"/>
      <c r="P757" s="146"/>
      <c r="Q757" s="91"/>
      <c r="R757" s="116"/>
      <c r="AB757" s="127"/>
      <c r="AC757" s="127"/>
    </row>
    <row r="758" spans="14:29" ht="15" hidden="1" customHeight="1">
      <c r="N758" s="127"/>
      <c r="P758" s="146"/>
      <c r="Q758" s="91"/>
      <c r="R758" s="116"/>
      <c r="AB758" s="127"/>
      <c r="AC758" s="127"/>
    </row>
    <row r="759" spans="14:29" ht="15" hidden="1" customHeight="1">
      <c r="N759" s="127"/>
      <c r="P759" s="146"/>
      <c r="Q759" s="91"/>
      <c r="R759" s="116"/>
      <c r="AB759" s="127"/>
      <c r="AC759" s="127"/>
    </row>
    <row r="760" spans="14:29" ht="15" hidden="1" customHeight="1">
      <c r="N760" s="127"/>
      <c r="P760" s="146"/>
      <c r="Q760" s="91"/>
      <c r="R760" s="116"/>
      <c r="AB760" s="127"/>
      <c r="AC760" s="127"/>
    </row>
    <row r="761" spans="14:29" ht="15" hidden="1" customHeight="1">
      <c r="N761" s="127"/>
      <c r="P761" s="146"/>
      <c r="Q761" s="91"/>
      <c r="R761" s="116"/>
      <c r="AB761" s="127"/>
      <c r="AC761" s="127"/>
    </row>
    <row r="762" spans="14:29" ht="15" hidden="1" customHeight="1">
      <c r="N762" s="127"/>
      <c r="P762" s="146"/>
      <c r="Q762" s="91"/>
      <c r="R762" s="116"/>
      <c r="AB762" s="127"/>
      <c r="AC762" s="127"/>
    </row>
    <row r="763" spans="14:29" ht="15" hidden="1" customHeight="1">
      <c r="N763" s="127"/>
      <c r="P763" s="146"/>
      <c r="Q763" s="91"/>
      <c r="R763" s="116"/>
      <c r="AB763" s="127"/>
      <c r="AC763" s="127"/>
    </row>
    <row r="764" spans="14:29" ht="15" hidden="1" customHeight="1">
      <c r="N764" s="127"/>
      <c r="P764" s="146"/>
      <c r="Q764" s="91"/>
      <c r="R764" s="116"/>
      <c r="AB764" s="127"/>
      <c r="AC764" s="127"/>
    </row>
    <row r="765" spans="14:29" ht="15" hidden="1" customHeight="1">
      <c r="N765" s="127"/>
      <c r="P765" s="146"/>
      <c r="Q765" s="91"/>
      <c r="R765" s="116"/>
      <c r="AB765" s="127"/>
      <c r="AC765" s="127"/>
    </row>
    <row r="766" spans="14:29" ht="15" hidden="1" customHeight="1">
      <c r="N766" s="127"/>
      <c r="P766" s="146"/>
      <c r="Q766" s="91"/>
      <c r="R766" s="116"/>
      <c r="AB766" s="127"/>
      <c r="AC766" s="127"/>
    </row>
    <row r="767" spans="14:29" ht="15" hidden="1" customHeight="1">
      <c r="N767" s="127"/>
      <c r="P767" s="146"/>
      <c r="Q767" s="91"/>
      <c r="R767" s="116"/>
      <c r="AB767" s="127"/>
      <c r="AC767" s="127"/>
    </row>
    <row r="768" spans="14:29" ht="15" hidden="1" customHeight="1">
      <c r="N768" s="127"/>
      <c r="P768" s="146"/>
      <c r="Q768" s="91"/>
      <c r="R768" s="116"/>
      <c r="AB768" s="127"/>
      <c r="AC768" s="127"/>
    </row>
    <row r="769" spans="14:29" ht="15" hidden="1" customHeight="1">
      <c r="N769" s="127"/>
      <c r="P769" s="146"/>
      <c r="Q769" s="91"/>
      <c r="R769" s="116"/>
      <c r="AB769" s="127"/>
      <c r="AC769" s="127"/>
    </row>
    <row r="770" spans="14:29" ht="15" hidden="1" customHeight="1">
      <c r="N770" s="127"/>
      <c r="P770" s="146"/>
      <c r="Q770" s="91"/>
      <c r="R770" s="116"/>
      <c r="AB770" s="127"/>
      <c r="AC770" s="127"/>
    </row>
    <row r="771" spans="14:29" ht="15" hidden="1" customHeight="1">
      <c r="N771" s="127"/>
      <c r="P771" s="146"/>
      <c r="Q771" s="91"/>
      <c r="R771" s="116"/>
      <c r="AB771" s="127"/>
      <c r="AC771" s="127"/>
    </row>
    <row r="772" spans="14:29" ht="15" hidden="1" customHeight="1">
      <c r="N772" s="127"/>
      <c r="P772" s="146"/>
      <c r="Q772" s="91"/>
      <c r="R772" s="116"/>
      <c r="AB772" s="127"/>
      <c r="AC772" s="127"/>
    </row>
    <row r="773" spans="14:29" ht="15" hidden="1" customHeight="1">
      <c r="N773" s="127"/>
      <c r="P773" s="146"/>
      <c r="Q773" s="91"/>
      <c r="R773" s="116"/>
      <c r="AB773" s="127"/>
      <c r="AC773" s="127"/>
    </row>
    <row r="774" spans="14:29" ht="15" hidden="1" customHeight="1">
      <c r="N774" s="127"/>
      <c r="P774" s="146"/>
      <c r="Q774" s="91"/>
      <c r="R774" s="116"/>
      <c r="AB774" s="127"/>
      <c r="AC774" s="127"/>
    </row>
    <row r="775" spans="14:29" ht="15" hidden="1" customHeight="1">
      <c r="N775" s="127"/>
      <c r="P775" s="146"/>
      <c r="Q775" s="91"/>
      <c r="R775" s="116"/>
      <c r="AB775" s="127"/>
      <c r="AC775" s="127"/>
    </row>
    <row r="776" spans="14:29" ht="15" hidden="1" customHeight="1">
      <c r="N776" s="127"/>
      <c r="P776" s="146"/>
      <c r="Q776" s="91"/>
      <c r="R776" s="116"/>
      <c r="AB776" s="127"/>
      <c r="AC776" s="127"/>
    </row>
    <row r="777" spans="14:29" ht="15" hidden="1" customHeight="1">
      <c r="N777" s="127"/>
      <c r="P777" s="146"/>
      <c r="Q777" s="91"/>
      <c r="R777" s="116"/>
      <c r="AB777" s="127"/>
      <c r="AC777" s="127"/>
    </row>
    <row r="778" spans="14:29" ht="15" hidden="1" customHeight="1">
      <c r="N778" s="127"/>
      <c r="P778" s="146"/>
      <c r="Q778" s="91"/>
      <c r="R778" s="116"/>
      <c r="AB778" s="127"/>
      <c r="AC778" s="127"/>
    </row>
    <row r="779" spans="14:29" ht="15" hidden="1" customHeight="1">
      <c r="N779" s="127"/>
      <c r="P779" s="146"/>
      <c r="Q779" s="91"/>
      <c r="R779" s="116"/>
      <c r="AB779" s="127"/>
      <c r="AC779" s="127"/>
    </row>
    <row r="780" spans="14:29" ht="15" hidden="1" customHeight="1">
      <c r="N780" s="127"/>
      <c r="P780" s="146"/>
      <c r="Q780" s="91"/>
      <c r="R780" s="116"/>
      <c r="AB780" s="127"/>
      <c r="AC780" s="127"/>
    </row>
    <row r="781" spans="14:29" ht="15" hidden="1" customHeight="1">
      <c r="N781" s="127"/>
      <c r="P781" s="146"/>
      <c r="Q781" s="91"/>
      <c r="R781" s="116"/>
      <c r="AB781" s="127"/>
      <c r="AC781" s="127"/>
    </row>
    <row r="782" spans="14:29" ht="15" hidden="1" customHeight="1">
      <c r="N782" s="127"/>
      <c r="P782" s="146"/>
      <c r="Q782" s="91"/>
      <c r="R782" s="116"/>
      <c r="AB782" s="127"/>
      <c r="AC782" s="127"/>
    </row>
    <row r="783" spans="14:29" ht="15" hidden="1" customHeight="1">
      <c r="N783" s="127"/>
      <c r="P783" s="146"/>
      <c r="Q783" s="91"/>
      <c r="R783" s="116"/>
      <c r="AB783" s="127"/>
      <c r="AC783" s="127"/>
    </row>
    <row r="784" spans="14:29" ht="15" hidden="1" customHeight="1">
      <c r="N784" s="127"/>
      <c r="P784" s="146"/>
      <c r="Q784" s="91"/>
      <c r="R784" s="116"/>
      <c r="AB784" s="127"/>
      <c r="AC784" s="127"/>
    </row>
    <row r="785" spans="14:29" ht="15" hidden="1" customHeight="1">
      <c r="N785" s="127"/>
      <c r="P785" s="146"/>
      <c r="Q785" s="91"/>
      <c r="R785" s="116"/>
      <c r="AB785" s="127"/>
      <c r="AC785" s="127"/>
    </row>
    <row r="786" spans="14:29" ht="15" hidden="1" customHeight="1">
      <c r="N786" s="127"/>
      <c r="P786" s="146"/>
      <c r="Q786" s="91"/>
      <c r="R786" s="116"/>
      <c r="AB786" s="127"/>
      <c r="AC786" s="127"/>
    </row>
    <row r="787" spans="14:29" ht="15" hidden="1" customHeight="1">
      <c r="N787" s="127"/>
      <c r="P787" s="146"/>
      <c r="Q787" s="91"/>
      <c r="R787" s="116"/>
      <c r="AB787" s="127"/>
      <c r="AC787" s="127"/>
    </row>
    <row r="788" spans="14:29" ht="15" hidden="1" customHeight="1">
      <c r="N788" s="127"/>
      <c r="P788" s="146"/>
      <c r="Q788" s="91"/>
      <c r="R788" s="116"/>
      <c r="AB788" s="127"/>
      <c r="AC788" s="127"/>
    </row>
    <row r="789" spans="14:29" ht="15" hidden="1" customHeight="1">
      <c r="N789" s="127"/>
      <c r="P789" s="146"/>
      <c r="Q789" s="91"/>
      <c r="R789" s="116"/>
      <c r="AB789" s="127"/>
      <c r="AC789" s="127"/>
    </row>
    <row r="790" spans="14:29" ht="15" hidden="1" customHeight="1">
      <c r="N790" s="127"/>
      <c r="P790" s="146"/>
      <c r="Q790" s="91"/>
      <c r="R790" s="116"/>
      <c r="AB790" s="127"/>
      <c r="AC790" s="127"/>
    </row>
    <row r="791" spans="14:29" ht="15" hidden="1" customHeight="1">
      <c r="N791" s="127"/>
      <c r="P791" s="146"/>
      <c r="Q791" s="91"/>
      <c r="R791" s="116"/>
      <c r="AB791" s="127"/>
      <c r="AC791" s="127"/>
    </row>
    <row r="792" spans="14:29" ht="15" hidden="1" customHeight="1">
      <c r="N792" s="127"/>
      <c r="P792" s="146"/>
      <c r="Q792" s="91"/>
      <c r="R792" s="116"/>
      <c r="AB792" s="127"/>
      <c r="AC792" s="127"/>
    </row>
    <row r="793" spans="14:29" ht="15" hidden="1" customHeight="1">
      <c r="N793" s="127"/>
      <c r="P793" s="146"/>
      <c r="Q793" s="91"/>
      <c r="R793" s="116"/>
      <c r="AB793" s="127"/>
      <c r="AC793" s="127"/>
    </row>
    <row r="794" spans="14:29" ht="15" hidden="1" customHeight="1">
      <c r="N794" s="127"/>
      <c r="P794" s="146"/>
      <c r="Q794" s="91"/>
      <c r="R794" s="116"/>
      <c r="AB794" s="127"/>
      <c r="AC794" s="127"/>
    </row>
    <row r="795" spans="14:29" ht="15" hidden="1" customHeight="1">
      <c r="N795" s="127"/>
      <c r="P795" s="146"/>
      <c r="Q795" s="91"/>
      <c r="R795" s="116"/>
      <c r="AB795" s="127"/>
      <c r="AC795" s="127"/>
    </row>
    <row r="796" spans="14:29" ht="15" hidden="1" customHeight="1">
      <c r="N796" s="127"/>
      <c r="P796" s="146"/>
      <c r="Q796" s="91"/>
      <c r="R796" s="116"/>
      <c r="AB796" s="127"/>
      <c r="AC796" s="127"/>
    </row>
    <row r="797" spans="14:29" ht="15" hidden="1" customHeight="1">
      <c r="N797" s="127"/>
      <c r="P797" s="146"/>
      <c r="Q797" s="91"/>
      <c r="R797" s="116"/>
      <c r="AB797" s="127"/>
      <c r="AC797" s="127"/>
    </row>
    <row r="798" spans="14:29" ht="15" hidden="1" customHeight="1">
      <c r="N798" s="127"/>
      <c r="P798" s="146"/>
      <c r="Q798" s="91"/>
      <c r="R798" s="116"/>
      <c r="AB798" s="127"/>
      <c r="AC798" s="127"/>
    </row>
    <row r="799" spans="14:29" ht="15" hidden="1" customHeight="1">
      <c r="N799" s="127"/>
      <c r="P799" s="146"/>
      <c r="Q799" s="91"/>
      <c r="R799" s="116"/>
      <c r="AB799" s="127"/>
      <c r="AC799" s="127"/>
    </row>
    <row r="800" spans="14:29" ht="15" hidden="1" customHeight="1">
      <c r="N800" s="127"/>
      <c r="P800" s="146"/>
      <c r="Q800" s="91"/>
      <c r="R800" s="116"/>
      <c r="AB800" s="127"/>
      <c r="AC800" s="127"/>
    </row>
    <row r="801" spans="14:29" ht="15" hidden="1" customHeight="1">
      <c r="N801" s="127"/>
      <c r="P801" s="146"/>
      <c r="Q801" s="91"/>
      <c r="R801" s="116"/>
      <c r="AB801" s="127"/>
      <c r="AC801" s="127"/>
    </row>
    <row r="802" spans="14:29" ht="15" hidden="1" customHeight="1">
      <c r="N802" s="127"/>
      <c r="P802" s="146"/>
      <c r="Q802" s="91"/>
      <c r="R802" s="116"/>
      <c r="AB802" s="127"/>
      <c r="AC802" s="127"/>
    </row>
    <row r="803" spans="14:29" ht="15" hidden="1" customHeight="1">
      <c r="N803" s="127"/>
      <c r="P803" s="146"/>
      <c r="Q803" s="91"/>
      <c r="R803" s="116"/>
      <c r="AB803" s="127"/>
      <c r="AC803" s="127"/>
    </row>
    <row r="804" spans="14:29" ht="15" hidden="1" customHeight="1">
      <c r="N804" s="127"/>
      <c r="P804" s="146"/>
      <c r="Q804" s="91"/>
      <c r="R804" s="116"/>
      <c r="AB804" s="127"/>
      <c r="AC804" s="127"/>
    </row>
    <row r="805" spans="14:29" ht="15" hidden="1" customHeight="1">
      <c r="N805" s="127"/>
      <c r="P805" s="146"/>
      <c r="Q805" s="91"/>
      <c r="R805" s="116"/>
      <c r="AB805" s="127"/>
      <c r="AC805" s="127"/>
    </row>
    <row r="806" spans="14:29" ht="15" hidden="1" customHeight="1">
      <c r="N806" s="127"/>
      <c r="P806" s="146"/>
      <c r="Q806" s="91"/>
      <c r="R806" s="116"/>
      <c r="AB806" s="127"/>
      <c r="AC806" s="127"/>
    </row>
    <row r="807" spans="14:29" ht="15" hidden="1" customHeight="1">
      <c r="N807" s="127"/>
      <c r="P807" s="146"/>
      <c r="Q807" s="91"/>
      <c r="R807" s="116"/>
      <c r="AB807" s="127"/>
      <c r="AC807" s="127"/>
    </row>
    <row r="808" spans="14:29" ht="15" hidden="1" customHeight="1">
      <c r="N808" s="127"/>
      <c r="P808" s="146"/>
      <c r="Q808" s="91"/>
      <c r="R808" s="116"/>
      <c r="AB808" s="127"/>
      <c r="AC808" s="127"/>
    </row>
    <row r="809" spans="14:29" ht="15" hidden="1" customHeight="1">
      <c r="N809" s="127"/>
      <c r="P809" s="146"/>
      <c r="Q809" s="91"/>
      <c r="R809" s="116"/>
      <c r="AB809" s="127"/>
      <c r="AC809" s="127"/>
    </row>
    <row r="810" spans="14:29" ht="15" hidden="1" customHeight="1">
      <c r="N810" s="127"/>
      <c r="P810" s="146"/>
      <c r="Q810" s="91"/>
      <c r="R810" s="116"/>
      <c r="AB810" s="127"/>
      <c r="AC810" s="127"/>
    </row>
    <row r="811" spans="14:29" ht="15" hidden="1" customHeight="1">
      <c r="N811" s="127"/>
      <c r="P811" s="146"/>
      <c r="Q811" s="91"/>
      <c r="R811" s="116"/>
      <c r="AB811" s="127"/>
      <c r="AC811" s="127"/>
    </row>
    <row r="812" spans="14:29" ht="15" hidden="1" customHeight="1">
      <c r="N812" s="127"/>
      <c r="P812" s="146"/>
      <c r="Q812" s="91"/>
      <c r="R812" s="116"/>
      <c r="AB812" s="127"/>
      <c r="AC812" s="127"/>
    </row>
    <row r="813" spans="14:29" ht="15" hidden="1" customHeight="1">
      <c r="N813" s="127"/>
      <c r="P813" s="146"/>
      <c r="Q813" s="91"/>
      <c r="R813" s="116"/>
      <c r="AB813" s="127"/>
      <c r="AC813" s="127"/>
    </row>
    <row r="814" spans="14:29" ht="15" hidden="1" customHeight="1">
      <c r="N814" s="127"/>
      <c r="P814" s="146"/>
      <c r="Q814" s="91"/>
      <c r="R814" s="116"/>
      <c r="AB814" s="127"/>
      <c r="AC814" s="127"/>
    </row>
    <row r="815" spans="14:29" ht="15" hidden="1" customHeight="1">
      <c r="N815" s="127"/>
      <c r="P815" s="146"/>
      <c r="Q815" s="91"/>
      <c r="R815" s="116"/>
      <c r="AB815" s="127"/>
      <c r="AC815" s="127"/>
    </row>
    <row r="816" spans="14:29" ht="15" hidden="1" customHeight="1">
      <c r="N816" s="127"/>
      <c r="P816" s="146"/>
      <c r="Q816" s="91"/>
      <c r="R816" s="116"/>
      <c r="AB816" s="127"/>
      <c r="AC816" s="127"/>
    </row>
    <row r="817" spans="14:29" ht="15" hidden="1" customHeight="1">
      <c r="N817" s="127"/>
      <c r="P817" s="146"/>
      <c r="Q817" s="91"/>
      <c r="R817" s="116"/>
      <c r="AB817" s="127"/>
      <c r="AC817" s="127"/>
    </row>
    <row r="818" spans="14:29" ht="15" hidden="1" customHeight="1">
      <c r="N818" s="127"/>
      <c r="P818" s="146"/>
      <c r="Q818" s="91"/>
      <c r="R818" s="116"/>
      <c r="AB818" s="127"/>
      <c r="AC818" s="127"/>
    </row>
    <row r="819" spans="14:29" ht="15" hidden="1" customHeight="1">
      <c r="N819" s="127"/>
      <c r="P819" s="146"/>
      <c r="Q819" s="91"/>
      <c r="R819" s="116"/>
      <c r="AB819" s="127"/>
      <c r="AC819" s="127"/>
    </row>
    <row r="820" spans="14:29" ht="15" hidden="1" customHeight="1">
      <c r="N820" s="127"/>
      <c r="P820" s="146"/>
      <c r="Q820" s="91"/>
      <c r="R820" s="116"/>
      <c r="AB820" s="127"/>
      <c r="AC820" s="127"/>
    </row>
    <row r="821" spans="14:29" ht="15" hidden="1" customHeight="1">
      <c r="N821" s="127"/>
      <c r="P821" s="146"/>
      <c r="Q821" s="91"/>
      <c r="R821" s="116"/>
      <c r="AB821" s="127"/>
      <c r="AC821" s="127"/>
    </row>
    <row r="822" spans="14:29" ht="15" hidden="1" customHeight="1">
      <c r="N822" s="127"/>
      <c r="P822" s="146"/>
      <c r="Q822" s="91"/>
      <c r="R822" s="116"/>
      <c r="AB822" s="127"/>
      <c r="AC822" s="127"/>
    </row>
    <row r="823" spans="14:29" ht="15" hidden="1" customHeight="1">
      <c r="N823" s="127"/>
      <c r="P823" s="146"/>
      <c r="Q823" s="91"/>
      <c r="R823" s="116"/>
      <c r="AB823" s="127"/>
      <c r="AC823" s="127"/>
    </row>
    <row r="824" spans="14:29" ht="15" hidden="1" customHeight="1">
      <c r="N824" s="127"/>
      <c r="P824" s="146"/>
      <c r="Q824" s="91"/>
      <c r="R824" s="116"/>
      <c r="AB824" s="127"/>
      <c r="AC824" s="127"/>
    </row>
    <row r="825" spans="14:29" ht="15" hidden="1" customHeight="1">
      <c r="N825" s="127"/>
      <c r="P825" s="146"/>
      <c r="Q825" s="91"/>
      <c r="R825" s="116"/>
      <c r="AB825" s="127"/>
      <c r="AC825" s="127"/>
    </row>
    <row r="826" spans="14:29" ht="15" hidden="1" customHeight="1">
      <c r="N826" s="127"/>
      <c r="P826" s="146"/>
      <c r="Q826" s="91"/>
      <c r="R826" s="116"/>
      <c r="AB826" s="127"/>
      <c r="AC826" s="127"/>
    </row>
    <row r="827" spans="14:29" ht="15" hidden="1" customHeight="1">
      <c r="N827" s="127"/>
      <c r="P827" s="146"/>
      <c r="Q827" s="91"/>
      <c r="R827" s="116"/>
      <c r="AB827" s="127"/>
      <c r="AC827" s="127"/>
    </row>
    <row r="828" spans="14:29" ht="15" hidden="1" customHeight="1">
      <c r="N828" s="127"/>
      <c r="P828" s="146"/>
      <c r="Q828" s="91"/>
      <c r="R828" s="116"/>
      <c r="AB828" s="127"/>
      <c r="AC828" s="127"/>
    </row>
    <row r="829" spans="14:29" ht="15" hidden="1" customHeight="1">
      <c r="N829" s="127"/>
      <c r="P829" s="146"/>
      <c r="Q829" s="91"/>
      <c r="R829" s="116"/>
      <c r="AB829" s="127"/>
      <c r="AC829" s="127"/>
    </row>
    <row r="830" spans="14:29" ht="15" hidden="1" customHeight="1">
      <c r="N830" s="127"/>
      <c r="P830" s="146"/>
      <c r="Q830" s="91"/>
      <c r="R830" s="116"/>
      <c r="AB830" s="127"/>
      <c r="AC830" s="127"/>
    </row>
    <row r="831" spans="14:29" ht="15" hidden="1" customHeight="1">
      <c r="N831" s="127"/>
      <c r="P831" s="146"/>
      <c r="Q831" s="91"/>
      <c r="R831" s="116"/>
      <c r="AB831" s="127"/>
      <c r="AC831" s="127"/>
    </row>
    <row r="832" spans="14:29" ht="15" hidden="1" customHeight="1">
      <c r="N832" s="127"/>
      <c r="P832" s="146"/>
      <c r="Q832" s="91"/>
      <c r="R832" s="116"/>
      <c r="AB832" s="127"/>
      <c r="AC832" s="127"/>
    </row>
    <row r="833" spans="14:29" ht="15" hidden="1" customHeight="1">
      <c r="N833" s="127"/>
      <c r="P833" s="146"/>
      <c r="Q833" s="91"/>
      <c r="R833" s="116"/>
      <c r="AB833" s="127"/>
      <c r="AC833" s="127"/>
    </row>
    <row r="834" spans="14:29" ht="15" hidden="1" customHeight="1">
      <c r="N834" s="127"/>
      <c r="P834" s="146"/>
      <c r="Q834" s="91"/>
      <c r="R834" s="116"/>
      <c r="AB834" s="127"/>
      <c r="AC834" s="127"/>
    </row>
    <row r="835" spans="14:29" ht="15" hidden="1" customHeight="1">
      <c r="N835" s="127"/>
      <c r="P835" s="146"/>
      <c r="Q835" s="91"/>
      <c r="R835" s="116"/>
      <c r="AB835" s="127"/>
      <c r="AC835" s="127"/>
    </row>
    <row r="836" spans="14:29" ht="15" hidden="1" customHeight="1">
      <c r="N836" s="127"/>
      <c r="P836" s="146"/>
      <c r="Q836" s="91"/>
      <c r="R836" s="116"/>
      <c r="AB836" s="127"/>
      <c r="AC836" s="127"/>
    </row>
    <row r="837" spans="14:29" ht="15" hidden="1" customHeight="1">
      <c r="N837" s="127"/>
      <c r="P837" s="146"/>
      <c r="Q837" s="91"/>
      <c r="R837" s="116"/>
      <c r="AB837" s="127"/>
      <c r="AC837" s="127"/>
    </row>
    <row r="838" spans="14:29" ht="15" hidden="1" customHeight="1">
      <c r="N838" s="127"/>
      <c r="P838" s="146"/>
      <c r="Q838" s="91"/>
      <c r="R838" s="116"/>
      <c r="AB838" s="127"/>
      <c r="AC838" s="127"/>
    </row>
    <row r="839" spans="14:29" ht="15" hidden="1" customHeight="1">
      <c r="N839" s="127"/>
      <c r="P839" s="146"/>
      <c r="Q839" s="91"/>
      <c r="R839" s="116"/>
      <c r="AB839" s="127"/>
      <c r="AC839" s="127"/>
    </row>
    <row r="840" spans="14:29" ht="15" hidden="1" customHeight="1">
      <c r="N840" s="127"/>
      <c r="P840" s="146"/>
      <c r="Q840" s="91"/>
      <c r="R840" s="116"/>
      <c r="AB840" s="127"/>
      <c r="AC840" s="127"/>
    </row>
    <row r="841" spans="14:29" ht="15" hidden="1" customHeight="1">
      <c r="N841" s="127"/>
      <c r="P841" s="146"/>
      <c r="Q841" s="91"/>
      <c r="R841" s="116"/>
      <c r="AB841" s="127"/>
      <c r="AC841" s="127"/>
    </row>
    <row r="842" spans="14:29" ht="15" hidden="1" customHeight="1">
      <c r="N842" s="127"/>
      <c r="P842" s="146"/>
      <c r="Q842" s="91"/>
      <c r="R842" s="116"/>
      <c r="AB842" s="127"/>
      <c r="AC842" s="127"/>
    </row>
    <row r="843" spans="14:29" ht="15" hidden="1" customHeight="1">
      <c r="N843" s="127"/>
      <c r="P843" s="146"/>
      <c r="Q843" s="91"/>
      <c r="R843" s="116"/>
      <c r="AB843" s="127"/>
      <c r="AC843" s="127"/>
    </row>
    <row r="844" spans="14:29" ht="15" hidden="1" customHeight="1">
      <c r="N844" s="127"/>
      <c r="P844" s="146"/>
      <c r="Q844" s="91"/>
      <c r="R844" s="116"/>
      <c r="AB844" s="127"/>
      <c r="AC844" s="127"/>
    </row>
    <row r="845" spans="14:29" ht="15" hidden="1" customHeight="1">
      <c r="N845" s="127"/>
      <c r="P845" s="146"/>
      <c r="Q845" s="91"/>
      <c r="R845" s="116"/>
      <c r="AB845" s="127"/>
      <c r="AC845" s="127"/>
    </row>
    <row r="846" spans="14:29" ht="15" hidden="1" customHeight="1">
      <c r="N846" s="127"/>
      <c r="P846" s="146"/>
      <c r="Q846" s="91"/>
      <c r="R846" s="116"/>
      <c r="AB846" s="127"/>
      <c r="AC846" s="127"/>
    </row>
    <row r="847" spans="14:29" ht="15" hidden="1" customHeight="1">
      <c r="N847" s="127"/>
      <c r="P847" s="146"/>
      <c r="Q847" s="91"/>
      <c r="R847" s="116"/>
      <c r="AB847" s="127"/>
      <c r="AC847" s="127"/>
    </row>
    <row r="848" spans="14:29" ht="15" hidden="1" customHeight="1">
      <c r="N848" s="127"/>
      <c r="P848" s="146"/>
      <c r="Q848" s="91"/>
      <c r="R848" s="116"/>
      <c r="AB848" s="127"/>
      <c r="AC848" s="127"/>
    </row>
    <row r="849" spans="14:29" ht="15" hidden="1" customHeight="1">
      <c r="N849" s="127"/>
      <c r="P849" s="146"/>
      <c r="Q849" s="91"/>
      <c r="R849" s="116"/>
      <c r="AB849" s="127"/>
      <c r="AC849" s="127"/>
    </row>
    <row r="850" spans="14:29" ht="15" hidden="1" customHeight="1">
      <c r="N850" s="127"/>
      <c r="P850" s="146"/>
      <c r="Q850" s="91"/>
      <c r="R850" s="116"/>
      <c r="AB850" s="127"/>
      <c r="AC850" s="127"/>
    </row>
    <row r="851" spans="14:29" ht="15" hidden="1" customHeight="1">
      <c r="N851" s="127"/>
      <c r="P851" s="146"/>
      <c r="Q851" s="91"/>
      <c r="R851" s="116"/>
      <c r="AB851" s="127"/>
      <c r="AC851" s="127"/>
    </row>
    <row r="852" spans="14:29" ht="15" hidden="1" customHeight="1">
      <c r="N852" s="127"/>
      <c r="P852" s="146"/>
      <c r="Q852" s="91"/>
      <c r="R852" s="116"/>
      <c r="AB852" s="127"/>
      <c r="AC852" s="127"/>
    </row>
    <row r="853" spans="14:29" ht="15" hidden="1" customHeight="1">
      <c r="N853" s="127"/>
      <c r="P853" s="146"/>
      <c r="Q853" s="91"/>
      <c r="R853" s="116"/>
      <c r="AB853" s="127"/>
      <c r="AC853" s="127"/>
    </row>
    <row r="854" spans="14:29" ht="15" hidden="1" customHeight="1">
      <c r="N854" s="127"/>
      <c r="P854" s="146"/>
      <c r="Q854" s="91"/>
      <c r="R854" s="116"/>
      <c r="AB854" s="127"/>
      <c r="AC854" s="127"/>
    </row>
    <row r="855" spans="14:29" ht="15" hidden="1" customHeight="1">
      <c r="N855" s="127"/>
      <c r="P855" s="146"/>
      <c r="Q855" s="91"/>
      <c r="R855" s="116"/>
      <c r="AB855" s="127"/>
      <c r="AC855" s="127"/>
    </row>
    <row r="856" spans="14:29" ht="15" hidden="1" customHeight="1">
      <c r="N856" s="127"/>
      <c r="P856" s="146"/>
      <c r="Q856" s="91"/>
      <c r="R856" s="116"/>
      <c r="AB856" s="127"/>
      <c r="AC856" s="127"/>
    </row>
    <row r="857" spans="14:29" ht="15" hidden="1" customHeight="1">
      <c r="N857" s="127"/>
      <c r="P857" s="146"/>
      <c r="Q857" s="91"/>
      <c r="R857" s="116"/>
      <c r="AB857" s="127"/>
      <c r="AC857" s="127"/>
    </row>
    <row r="858" spans="14:29" ht="15" hidden="1" customHeight="1">
      <c r="N858" s="127"/>
      <c r="P858" s="146"/>
      <c r="Q858" s="91"/>
      <c r="R858" s="116"/>
      <c r="AB858" s="127"/>
      <c r="AC858" s="127"/>
    </row>
    <row r="859" spans="14:29" ht="15" hidden="1" customHeight="1">
      <c r="N859" s="127"/>
      <c r="P859" s="146"/>
      <c r="Q859" s="91"/>
      <c r="R859" s="116"/>
      <c r="AB859" s="127"/>
      <c r="AC859" s="127"/>
    </row>
    <row r="860" spans="14:29" ht="15" hidden="1" customHeight="1">
      <c r="N860" s="127"/>
      <c r="P860" s="146"/>
      <c r="Q860" s="91"/>
      <c r="R860" s="116"/>
      <c r="AB860" s="127"/>
      <c r="AC860" s="127"/>
    </row>
    <row r="861" spans="14:29" ht="15" hidden="1" customHeight="1">
      <c r="N861" s="127"/>
      <c r="P861" s="146"/>
      <c r="Q861" s="91"/>
      <c r="R861" s="116"/>
      <c r="AB861" s="127"/>
      <c r="AC861" s="127"/>
    </row>
    <row r="862" spans="14:29" ht="15" hidden="1" customHeight="1">
      <c r="N862" s="127"/>
      <c r="P862" s="146"/>
      <c r="Q862" s="91"/>
      <c r="R862" s="116"/>
      <c r="AB862" s="127"/>
      <c r="AC862" s="127"/>
    </row>
    <row r="863" spans="14:29" ht="15" hidden="1" customHeight="1">
      <c r="N863" s="127"/>
      <c r="P863" s="146"/>
      <c r="Q863" s="91"/>
      <c r="R863" s="116"/>
      <c r="AB863" s="127"/>
      <c r="AC863" s="127"/>
    </row>
    <row r="864" spans="14:29" ht="15" hidden="1" customHeight="1">
      <c r="N864" s="127"/>
      <c r="P864" s="146"/>
      <c r="Q864" s="91"/>
      <c r="R864" s="116"/>
      <c r="AB864" s="127"/>
      <c r="AC864" s="127"/>
    </row>
    <row r="865" spans="14:29" ht="15" hidden="1" customHeight="1">
      <c r="N865" s="127"/>
      <c r="P865" s="146"/>
      <c r="Q865" s="91"/>
      <c r="R865" s="116"/>
      <c r="AB865" s="127"/>
      <c r="AC865" s="127"/>
    </row>
    <row r="866" spans="14:29" ht="15" hidden="1" customHeight="1">
      <c r="N866" s="127"/>
      <c r="P866" s="146"/>
      <c r="Q866" s="91"/>
      <c r="R866" s="116"/>
      <c r="AB866" s="127"/>
      <c r="AC866" s="127"/>
    </row>
    <row r="867" spans="14:29" ht="15" hidden="1" customHeight="1">
      <c r="N867" s="127"/>
      <c r="P867" s="146"/>
      <c r="Q867" s="91"/>
      <c r="R867" s="116"/>
      <c r="AB867" s="127"/>
      <c r="AC867" s="127"/>
    </row>
    <row r="868" spans="14:29" ht="15" hidden="1" customHeight="1">
      <c r="N868" s="127"/>
      <c r="P868" s="146"/>
      <c r="Q868" s="91"/>
      <c r="R868" s="116"/>
      <c r="AB868" s="127"/>
      <c r="AC868" s="127"/>
    </row>
    <row r="869" spans="14:29" ht="15" hidden="1" customHeight="1">
      <c r="N869" s="127"/>
      <c r="P869" s="146"/>
      <c r="Q869" s="91"/>
      <c r="R869" s="116"/>
      <c r="AB869" s="127"/>
      <c r="AC869" s="127"/>
    </row>
    <row r="870" spans="14:29" ht="15" hidden="1" customHeight="1">
      <c r="N870" s="127"/>
      <c r="P870" s="146"/>
      <c r="Q870" s="91"/>
      <c r="R870" s="116"/>
      <c r="AB870" s="127"/>
      <c r="AC870" s="127"/>
    </row>
    <row r="871" spans="14:29" ht="15" hidden="1" customHeight="1">
      <c r="N871" s="127"/>
      <c r="P871" s="146"/>
      <c r="Q871" s="91"/>
      <c r="R871" s="116"/>
      <c r="AB871" s="127"/>
      <c r="AC871" s="127"/>
    </row>
    <row r="872" spans="14:29" ht="15" hidden="1" customHeight="1">
      <c r="N872" s="127"/>
      <c r="P872" s="146"/>
      <c r="Q872" s="91"/>
      <c r="R872" s="116"/>
      <c r="AB872" s="127"/>
      <c r="AC872" s="127"/>
    </row>
    <row r="873" spans="14:29" ht="15" hidden="1" customHeight="1">
      <c r="N873" s="127"/>
      <c r="P873" s="146"/>
      <c r="Q873" s="91"/>
      <c r="R873" s="116"/>
      <c r="AB873" s="127"/>
      <c r="AC873" s="127"/>
    </row>
    <row r="874" spans="14:29" ht="15" hidden="1" customHeight="1">
      <c r="N874" s="127"/>
      <c r="P874" s="146"/>
      <c r="Q874" s="91"/>
      <c r="R874" s="116"/>
      <c r="AB874" s="127"/>
      <c r="AC874" s="127"/>
    </row>
    <row r="875" spans="14:29" ht="15" hidden="1" customHeight="1">
      <c r="N875" s="127"/>
      <c r="P875" s="146"/>
      <c r="Q875" s="91"/>
      <c r="R875" s="116"/>
      <c r="AB875" s="127"/>
      <c r="AC875" s="127"/>
    </row>
    <row r="876" spans="14:29" ht="15" hidden="1" customHeight="1">
      <c r="N876" s="127"/>
      <c r="P876" s="146"/>
      <c r="Q876" s="91"/>
      <c r="R876" s="116"/>
      <c r="AB876" s="127"/>
      <c r="AC876" s="127"/>
    </row>
    <row r="877" spans="14:29" ht="15" hidden="1" customHeight="1">
      <c r="N877" s="127"/>
      <c r="P877" s="146"/>
      <c r="Q877" s="91"/>
      <c r="R877" s="116"/>
      <c r="AB877" s="127"/>
      <c r="AC877" s="127"/>
    </row>
    <row r="878" spans="14:29" ht="15" hidden="1" customHeight="1">
      <c r="N878" s="127"/>
      <c r="P878" s="146"/>
      <c r="Q878" s="91"/>
      <c r="R878" s="116"/>
      <c r="AB878" s="127"/>
      <c r="AC878" s="127"/>
    </row>
    <row r="879" spans="14:29" ht="15" hidden="1" customHeight="1">
      <c r="N879" s="127"/>
      <c r="P879" s="146"/>
      <c r="Q879" s="91"/>
      <c r="R879" s="116"/>
      <c r="AB879" s="127"/>
      <c r="AC879" s="127"/>
    </row>
    <row r="880" spans="14:29" ht="15" hidden="1" customHeight="1">
      <c r="N880" s="127"/>
      <c r="P880" s="146"/>
      <c r="Q880" s="91"/>
      <c r="R880" s="116"/>
      <c r="AB880" s="127"/>
      <c r="AC880" s="127"/>
    </row>
    <row r="881" spans="14:29" ht="15" hidden="1" customHeight="1">
      <c r="N881" s="127"/>
      <c r="P881" s="146"/>
      <c r="Q881" s="91"/>
      <c r="R881" s="116"/>
      <c r="AB881" s="127"/>
      <c r="AC881" s="127"/>
    </row>
    <row r="882" spans="14:29" ht="15" hidden="1" customHeight="1">
      <c r="N882" s="127"/>
      <c r="P882" s="146"/>
      <c r="Q882" s="91"/>
      <c r="R882" s="116"/>
      <c r="AB882" s="127"/>
      <c r="AC882" s="127"/>
    </row>
    <row r="883" spans="14:29" ht="15" hidden="1" customHeight="1">
      <c r="N883" s="127"/>
      <c r="P883" s="146"/>
      <c r="Q883" s="91"/>
      <c r="R883" s="116"/>
      <c r="AB883" s="127"/>
      <c r="AC883" s="127"/>
    </row>
    <row r="884" spans="14:29" ht="15" hidden="1" customHeight="1">
      <c r="N884" s="127"/>
      <c r="P884" s="146"/>
      <c r="Q884" s="91"/>
      <c r="R884" s="116"/>
      <c r="AB884" s="127"/>
      <c r="AC884" s="127"/>
    </row>
    <row r="885" spans="14:29" ht="15" hidden="1" customHeight="1">
      <c r="N885" s="127"/>
      <c r="P885" s="146"/>
      <c r="Q885" s="91"/>
      <c r="R885" s="116"/>
      <c r="AB885" s="127"/>
      <c r="AC885" s="127"/>
    </row>
    <row r="886" spans="14:29" ht="15" hidden="1" customHeight="1">
      <c r="N886" s="127"/>
      <c r="P886" s="146"/>
      <c r="Q886" s="91"/>
      <c r="R886" s="116"/>
      <c r="AB886" s="127"/>
      <c r="AC886" s="127"/>
    </row>
    <row r="887" spans="14:29" ht="15" hidden="1" customHeight="1">
      <c r="N887" s="127"/>
      <c r="P887" s="146"/>
      <c r="Q887" s="91"/>
      <c r="R887" s="116"/>
      <c r="AB887" s="127"/>
      <c r="AC887" s="127"/>
    </row>
    <row r="888" spans="14:29" ht="15" hidden="1" customHeight="1">
      <c r="N888" s="127"/>
      <c r="P888" s="146"/>
      <c r="Q888" s="91"/>
      <c r="R888" s="116"/>
      <c r="AB888" s="127"/>
      <c r="AC888" s="127"/>
    </row>
    <row r="889" spans="14:29" ht="15" hidden="1" customHeight="1">
      <c r="N889" s="127"/>
      <c r="P889" s="146"/>
      <c r="Q889" s="91"/>
      <c r="R889" s="116"/>
      <c r="AB889" s="127"/>
      <c r="AC889" s="127"/>
    </row>
    <row r="890" spans="14:29" ht="15" hidden="1" customHeight="1">
      <c r="N890" s="127"/>
      <c r="P890" s="146"/>
      <c r="Q890" s="91"/>
      <c r="R890" s="116"/>
      <c r="AB890" s="127"/>
      <c r="AC890" s="127"/>
    </row>
    <row r="891" spans="14:29" ht="15" hidden="1" customHeight="1">
      <c r="N891" s="127"/>
      <c r="P891" s="146"/>
      <c r="Q891" s="91"/>
      <c r="R891" s="116"/>
      <c r="AB891" s="127"/>
      <c r="AC891" s="127"/>
    </row>
    <row r="892" spans="14:29" ht="15" hidden="1" customHeight="1">
      <c r="N892" s="127"/>
      <c r="P892" s="146"/>
      <c r="Q892" s="91"/>
      <c r="R892" s="116"/>
      <c r="AB892" s="127"/>
      <c r="AC892" s="127"/>
    </row>
    <row r="893" spans="14:29" ht="15" hidden="1" customHeight="1">
      <c r="N893" s="127"/>
      <c r="P893" s="146"/>
      <c r="Q893" s="91"/>
      <c r="R893" s="116"/>
      <c r="AB893" s="127"/>
      <c r="AC893" s="127"/>
    </row>
    <row r="894" spans="14:29" ht="15" hidden="1" customHeight="1">
      <c r="N894" s="127"/>
      <c r="P894" s="146"/>
      <c r="Q894" s="91"/>
      <c r="R894" s="116"/>
      <c r="AB894" s="127"/>
      <c r="AC894" s="127"/>
    </row>
    <row r="895" spans="14:29" ht="15" hidden="1" customHeight="1">
      <c r="N895" s="127"/>
      <c r="P895" s="146"/>
      <c r="Q895" s="91"/>
      <c r="R895" s="116"/>
      <c r="AB895" s="127"/>
      <c r="AC895" s="127"/>
    </row>
    <row r="896" spans="14:29" ht="15" hidden="1" customHeight="1">
      <c r="N896" s="127"/>
      <c r="P896" s="146"/>
      <c r="Q896" s="91"/>
      <c r="R896" s="116"/>
      <c r="AB896" s="127"/>
      <c r="AC896" s="127"/>
    </row>
    <row r="897" spans="14:29" ht="15" hidden="1" customHeight="1">
      <c r="N897" s="127"/>
      <c r="P897" s="146"/>
      <c r="Q897" s="91"/>
      <c r="R897" s="116"/>
      <c r="AB897" s="127"/>
      <c r="AC897" s="127"/>
    </row>
    <row r="898" spans="14:29" ht="15" hidden="1" customHeight="1">
      <c r="N898" s="127"/>
      <c r="P898" s="146"/>
      <c r="Q898" s="91"/>
      <c r="R898" s="116"/>
      <c r="AB898" s="127"/>
      <c r="AC898" s="127"/>
    </row>
    <row r="899" spans="14:29" ht="15" hidden="1" customHeight="1">
      <c r="N899" s="127"/>
      <c r="P899" s="146"/>
      <c r="Q899" s="91"/>
      <c r="R899" s="116"/>
      <c r="AB899" s="127"/>
      <c r="AC899" s="127"/>
    </row>
    <row r="900" spans="14:29" ht="15" hidden="1" customHeight="1">
      <c r="N900" s="127"/>
      <c r="P900" s="146"/>
      <c r="Q900" s="91"/>
      <c r="R900" s="116"/>
      <c r="AB900" s="127"/>
      <c r="AC900" s="127"/>
    </row>
    <row r="901" spans="14:29" ht="15" hidden="1" customHeight="1">
      <c r="N901" s="127"/>
      <c r="P901" s="146"/>
      <c r="Q901" s="91"/>
      <c r="R901" s="116"/>
      <c r="AB901" s="127"/>
      <c r="AC901" s="127"/>
    </row>
    <row r="902" spans="14:29" ht="15" hidden="1" customHeight="1">
      <c r="N902" s="127"/>
      <c r="P902" s="146"/>
      <c r="Q902" s="91"/>
      <c r="R902" s="116"/>
      <c r="AB902" s="127"/>
      <c r="AC902" s="127"/>
    </row>
    <row r="903" spans="14:29" ht="15" hidden="1" customHeight="1">
      <c r="N903" s="127"/>
      <c r="P903" s="146"/>
      <c r="Q903" s="91"/>
      <c r="R903" s="116"/>
      <c r="AB903" s="127"/>
      <c r="AC903" s="127"/>
    </row>
    <row r="904" spans="14:29" ht="15" hidden="1" customHeight="1">
      <c r="N904" s="127"/>
      <c r="P904" s="146"/>
      <c r="Q904" s="91"/>
      <c r="R904" s="116"/>
      <c r="AB904" s="127"/>
      <c r="AC904" s="127"/>
    </row>
    <row r="905" spans="14:29" ht="15" hidden="1" customHeight="1">
      <c r="N905" s="127"/>
      <c r="P905" s="146"/>
      <c r="Q905" s="91"/>
      <c r="R905" s="116"/>
      <c r="AB905" s="127"/>
      <c r="AC905" s="127"/>
    </row>
    <row r="906" spans="14:29" ht="15" hidden="1" customHeight="1">
      <c r="N906" s="127"/>
      <c r="P906" s="146"/>
      <c r="Q906" s="91"/>
      <c r="R906" s="116"/>
      <c r="AB906" s="127"/>
      <c r="AC906" s="127"/>
    </row>
    <row r="907" spans="14:29" ht="15" hidden="1" customHeight="1">
      <c r="N907" s="127"/>
      <c r="P907" s="146"/>
      <c r="Q907" s="91"/>
      <c r="R907" s="116"/>
      <c r="AB907" s="127"/>
      <c r="AC907" s="127"/>
    </row>
    <row r="908" spans="14:29" ht="15" hidden="1" customHeight="1">
      <c r="N908" s="127"/>
      <c r="P908" s="146"/>
      <c r="Q908" s="91"/>
      <c r="R908" s="116"/>
      <c r="AB908" s="127"/>
      <c r="AC908" s="127"/>
    </row>
    <row r="909" spans="14:29" ht="15" hidden="1" customHeight="1">
      <c r="N909" s="127"/>
      <c r="P909" s="146"/>
      <c r="Q909" s="91"/>
      <c r="R909" s="116"/>
      <c r="AB909" s="127"/>
      <c r="AC909" s="127"/>
    </row>
    <row r="910" spans="14:29" ht="15" hidden="1" customHeight="1">
      <c r="N910" s="127"/>
      <c r="P910" s="146"/>
      <c r="Q910" s="91"/>
      <c r="R910" s="116"/>
      <c r="AB910" s="127"/>
      <c r="AC910" s="127"/>
    </row>
    <row r="911" spans="14:29" ht="15" hidden="1" customHeight="1">
      <c r="N911" s="127"/>
      <c r="P911" s="146"/>
      <c r="Q911" s="91"/>
      <c r="R911" s="116"/>
      <c r="AB911" s="127"/>
      <c r="AC911" s="127"/>
    </row>
    <row r="912" spans="14:29" ht="15" hidden="1" customHeight="1">
      <c r="N912" s="127"/>
      <c r="P912" s="146"/>
      <c r="Q912" s="91"/>
      <c r="R912" s="116"/>
      <c r="AB912" s="127"/>
      <c r="AC912" s="127"/>
    </row>
    <row r="913" spans="14:29" ht="15" hidden="1" customHeight="1">
      <c r="N913" s="127"/>
      <c r="P913" s="146"/>
      <c r="Q913" s="91"/>
      <c r="R913" s="116"/>
      <c r="AB913" s="127"/>
      <c r="AC913" s="127"/>
    </row>
    <row r="914" spans="14:29" ht="15" hidden="1" customHeight="1">
      <c r="N914" s="127"/>
      <c r="P914" s="146"/>
      <c r="Q914" s="91"/>
      <c r="R914" s="116"/>
      <c r="AB914" s="127"/>
      <c r="AC914" s="127"/>
    </row>
    <row r="915" spans="14:29" ht="15" hidden="1" customHeight="1">
      <c r="N915" s="127"/>
      <c r="P915" s="146"/>
      <c r="Q915" s="91"/>
      <c r="R915" s="116"/>
      <c r="AB915" s="127"/>
      <c r="AC915" s="127"/>
    </row>
    <row r="916" spans="14:29" ht="15" hidden="1" customHeight="1">
      <c r="N916" s="127"/>
      <c r="P916" s="146"/>
      <c r="Q916" s="91"/>
      <c r="R916" s="116"/>
      <c r="AB916" s="127"/>
      <c r="AC916" s="127"/>
    </row>
    <row r="917" spans="14:29" ht="15" hidden="1" customHeight="1">
      <c r="N917" s="127"/>
      <c r="P917" s="146"/>
      <c r="Q917" s="91"/>
      <c r="R917" s="116"/>
      <c r="AB917" s="127"/>
      <c r="AC917" s="127"/>
    </row>
    <row r="918" spans="14:29" ht="15" hidden="1" customHeight="1">
      <c r="N918" s="127"/>
      <c r="P918" s="146"/>
      <c r="Q918" s="91"/>
      <c r="R918" s="116"/>
      <c r="AB918" s="127"/>
      <c r="AC918" s="127"/>
    </row>
    <row r="919" spans="14:29" ht="15" hidden="1" customHeight="1">
      <c r="N919" s="127"/>
      <c r="P919" s="146"/>
      <c r="Q919" s="91"/>
      <c r="R919" s="116"/>
      <c r="AB919" s="127"/>
      <c r="AC919" s="127"/>
    </row>
    <row r="920" spans="14:29" ht="15" hidden="1" customHeight="1">
      <c r="N920" s="127"/>
      <c r="P920" s="146"/>
      <c r="Q920" s="91"/>
      <c r="R920" s="116"/>
      <c r="AB920" s="127"/>
      <c r="AC920" s="127"/>
    </row>
    <row r="921" spans="14:29" ht="15" hidden="1" customHeight="1">
      <c r="N921" s="127"/>
      <c r="P921" s="146"/>
      <c r="Q921" s="91"/>
      <c r="R921" s="116"/>
      <c r="AB921" s="127"/>
      <c r="AC921" s="127"/>
    </row>
    <row r="922" spans="14:29" ht="15" hidden="1" customHeight="1">
      <c r="N922" s="127"/>
      <c r="P922" s="146"/>
      <c r="Q922" s="91"/>
      <c r="R922" s="116"/>
      <c r="AB922" s="127"/>
      <c r="AC922" s="127"/>
    </row>
    <row r="923" spans="14:29" ht="15" hidden="1" customHeight="1">
      <c r="N923" s="127"/>
      <c r="P923" s="146"/>
      <c r="Q923" s="91"/>
      <c r="R923" s="116"/>
      <c r="AB923" s="127"/>
      <c r="AC923" s="127"/>
    </row>
    <row r="924" spans="14:29" ht="15" hidden="1" customHeight="1">
      <c r="N924" s="127"/>
      <c r="P924" s="146"/>
      <c r="Q924" s="91"/>
      <c r="R924" s="116"/>
      <c r="AB924" s="127"/>
      <c r="AC924" s="127"/>
    </row>
    <row r="925" spans="14:29" ht="15" hidden="1" customHeight="1">
      <c r="N925" s="127"/>
      <c r="P925" s="146"/>
      <c r="Q925" s="91"/>
      <c r="R925" s="116"/>
      <c r="AB925" s="127"/>
      <c r="AC925" s="127"/>
    </row>
    <row r="926" spans="14:29" ht="15" hidden="1" customHeight="1">
      <c r="N926" s="127"/>
      <c r="P926" s="146"/>
      <c r="Q926" s="91"/>
      <c r="R926" s="116"/>
      <c r="AB926" s="127"/>
      <c r="AC926" s="127"/>
    </row>
    <row r="927" spans="14:29" ht="15" hidden="1" customHeight="1">
      <c r="N927" s="127"/>
      <c r="P927" s="146"/>
      <c r="Q927" s="91"/>
      <c r="R927" s="116"/>
      <c r="AB927" s="127"/>
      <c r="AC927" s="127"/>
    </row>
    <row r="928" spans="14:29" ht="15" hidden="1" customHeight="1">
      <c r="N928" s="127"/>
      <c r="P928" s="146"/>
      <c r="Q928" s="91"/>
      <c r="R928" s="116"/>
      <c r="AB928" s="127"/>
      <c r="AC928" s="127"/>
    </row>
    <row r="929" spans="14:29" ht="15" hidden="1" customHeight="1">
      <c r="N929" s="127"/>
      <c r="P929" s="146"/>
      <c r="Q929" s="91"/>
      <c r="R929" s="116"/>
      <c r="AB929" s="127"/>
      <c r="AC929" s="127"/>
    </row>
    <row r="930" spans="14:29" ht="15" hidden="1" customHeight="1">
      <c r="N930" s="127"/>
      <c r="P930" s="146"/>
      <c r="Q930" s="91"/>
      <c r="R930" s="116"/>
      <c r="AB930" s="127"/>
      <c r="AC930" s="127"/>
    </row>
    <row r="931" spans="14:29" ht="15" hidden="1" customHeight="1">
      <c r="N931" s="127"/>
      <c r="P931" s="146"/>
      <c r="Q931" s="91"/>
      <c r="R931" s="116"/>
      <c r="AB931" s="127"/>
      <c r="AC931" s="127"/>
    </row>
    <row r="932" spans="14:29" ht="15" hidden="1" customHeight="1">
      <c r="N932" s="127"/>
      <c r="P932" s="146"/>
      <c r="Q932" s="91"/>
      <c r="R932" s="116"/>
      <c r="AB932" s="127"/>
      <c r="AC932" s="127"/>
    </row>
    <row r="933" spans="14:29" ht="15" hidden="1" customHeight="1">
      <c r="N933" s="127"/>
      <c r="P933" s="146"/>
      <c r="Q933" s="91"/>
      <c r="R933" s="116"/>
      <c r="AB933" s="127"/>
      <c r="AC933" s="127"/>
    </row>
    <row r="934" spans="14:29" ht="15" hidden="1" customHeight="1">
      <c r="N934" s="127"/>
      <c r="P934" s="146"/>
      <c r="Q934" s="91"/>
      <c r="R934" s="116"/>
      <c r="AB934" s="127"/>
      <c r="AC934" s="127"/>
    </row>
    <row r="935" spans="14:29" ht="15" hidden="1" customHeight="1">
      <c r="N935" s="127"/>
      <c r="P935" s="146"/>
      <c r="Q935" s="91"/>
      <c r="R935" s="116"/>
      <c r="AB935" s="127"/>
      <c r="AC935" s="127"/>
    </row>
    <row r="936" spans="14:29" ht="15" hidden="1" customHeight="1">
      <c r="N936" s="127"/>
      <c r="P936" s="146"/>
      <c r="Q936" s="91"/>
      <c r="R936" s="116"/>
      <c r="AB936" s="127"/>
      <c r="AC936" s="127"/>
    </row>
    <row r="937" spans="14:29" ht="15" hidden="1" customHeight="1">
      <c r="N937" s="127"/>
      <c r="P937" s="146"/>
      <c r="Q937" s="91"/>
      <c r="R937" s="116"/>
      <c r="AB937" s="127"/>
      <c r="AC937" s="127"/>
    </row>
    <row r="938" spans="14:29" ht="15" hidden="1" customHeight="1">
      <c r="N938" s="127"/>
      <c r="P938" s="146"/>
      <c r="Q938" s="91"/>
      <c r="R938" s="116"/>
      <c r="AB938" s="127"/>
      <c r="AC938" s="127"/>
    </row>
    <row r="939" spans="14:29" ht="15" hidden="1" customHeight="1">
      <c r="N939" s="127"/>
      <c r="P939" s="146"/>
      <c r="Q939" s="91"/>
      <c r="R939" s="116"/>
      <c r="AB939" s="127"/>
      <c r="AC939" s="127"/>
    </row>
    <row r="940" spans="14:29" ht="15" hidden="1" customHeight="1">
      <c r="N940" s="127"/>
      <c r="P940" s="146"/>
      <c r="Q940" s="91"/>
      <c r="R940" s="116"/>
      <c r="AB940" s="127"/>
      <c r="AC940" s="127"/>
    </row>
    <row r="941" spans="14:29" ht="15" hidden="1" customHeight="1">
      <c r="N941" s="127"/>
      <c r="P941" s="146"/>
      <c r="Q941" s="91"/>
      <c r="R941" s="116"/>
      <c r="AB941" s="127"/>
      <c r="AC941" s="127"/>
    </row>
    <row r="942" spans="14:29" ht="15" hidden="1" customHeight="1">
      <c r="N942" s="127"/>
      <c r="P942" s="146"/>
      <c r="Q942" s="91"/>
      <c r="R942" s="116"/>
      <c r="AB942" s="127"/>
      <c r="AC942" s="127"/>
    </row>
    <row r="943" spans="14:29" ht="15" hidden="1" customHeight="1">
      <c r="N943" s="127"/>
      <c r="P943" s="146"/>
      <c r="Q943" s="91"/>
      <c r="R943" s="116"/>
      <c r="AB943" s="127"/>
      <c r="AC943" s="127"/>
    </row>
    <row r="944" spans="14:29" ht="15" hidden="1" customHeight="1">
      <c r="N944" s="127"/>
      <c r="P944" s="146"/>
      <c r="Q944" s="91"/>
      <c r="R944" s="116"/>
      <c r="AB944" s="127"/>
      <c r="AC944" s="127"/>
    </row>
    <row r="945" spans="14:29" ht="15" hidden="1" customHeight="1">
      <c r="N945" s="127"/>
      <c r="P945" s="146"/>
      <c r="Q945" s="91"/>
      <c r="R945" s="116"/>
      <c r="AB945" s="127"/>
      <c r="AC945" s="127"/>
    </row>
    <row r="946" spans="14:29" ht="15" hidden="1" customHeight="1">
      <c r="N946" s="127"/>
      <c r="P946" s="146"/>
      <c r="Q946" s="91"/>
      <c r="R946" s="116"/>
      <c r="AB946" s="127"/>
      <c r="AC946" s="127"/>
    </row>
    <row r="947" spans="14:29" ht="15" hidden="1" customHeight="1">
      <c r="N947" s="127"/>
      <c r="P947" s="146"/>
      <c r="Q947" s="91"/>
      <c r="R947" s="116"/>
      <c r="AB947" s="127"/>
      <c r="AC947" s="127"/>
    </row>
    <row r="948" spans="14:29" ht="15" hidden="1" customHeight="1">
      <c r="N948" s="127"/>
      <c r="P948" s="146"/>
      <c r="Q948" s="91"/>
      <c r="R948" s="116"/>
      <c r="AB948" s="127"/>
      <c r="AC948" s="127"/>
    </row>
    <row r="949" spans="14:29" ht="15" hidden="1" customHeight="1">
      <c r="N949" s="127"/>
      <c r="P949" s="146"/>
      <c r="Q949" s="91"/>
      <c r="R949" s="116"/>
      <c r="AB949" s="127"/>
      <c r="AC949" s="127"/>
    </row>
    <row r="950" spans="14:29" ht="15" hidden="1" customHeight="1">
      <c r="N950" s="127"/>
      <c r="P950" s="146"/>
      <c r="Q950" s="91"/>
      <c r="R950" s="116"/>
      <c r="AB950" s="127"/>
      <c r="AC950" s="127"/>
    </row>
    <row r="951" spans="14:29" ht="15" hidden="1" customHeight="1">
      <c r="N951" s="127"/>
      <c r="P951" s="146"/>
      <c r="Q951" s="91"/>
      <c r="R951" s="116"/>
      <c r="AB951" s="127"/>
      <c r="AC951" s="127"/>
    </row>
    <row r="952" spans="14:29" ht="15" hidden="1" customHeight="1">
      <c r="N952" s="127"/>
      <c r="P952" s="146"/>
      <c r="Q952" s="91"/>
      <c r="R952" s="116"/>
      <c r="AB952" s="127"/>
      <c r="AC952" s="127"/>
    </row>
    <row r="953" spans="14:29" ht="15" hidden="1" customHeight="1">
      <c r="N953" s="127"/>
      <c r="P953" s="146"/>
      <c r="Q953" s="91"/>
      <c r="R953" s="116"/>
      <c r="AB953" s="127"/>
      <c r="AC953" s="127"/>
    </row>
    <row r="954" spans="14:29" ht="15" hidden="1" customHeight="1">
      <c r="N954" s="127"/>
      <c r="P954" s="146"/>
      <c r="Q954" s="91"/>
      <c r="R954" s="116"/>
      <c r="AB954" s="127"/>
      <c r="AC954" s="127"/>
    </row>
    <row r="955" spans="14:29" ht="15" hidden="1" customHeight="1">
      <c r="N955" s="127"/>
      <c r="P955" s="146"/>
      <c r="Q955" s="91"/>
      <c r="R955" s="116"/>
      <c r="AB955" s="127"/>
      <c r="AC955" s="127"/>
    </row>
    <row r="956" spans="14:29" ht="15" hidden="1" customHeight="1">
      <c r="N956" s="127"/>
      <c r="P956" s="146"/>
      <c r="Q956" s="91"/>
      <c r="R956" s="116"/>
      <c r="AB956" s="127"/>
      <c r="AC956" s="127"/>
    </row>
    <row r="957" spans="14:29" ht="15" hidden="1" customHeight="1">
      <c r="N957" s="127"/>
      <c r="P957" s="146"/>
      <c r="Q957" s="91"/>
      <c r="R957" s="116"/>
      <c r="AB957" s="127"/>
      <c r="AC957" s="127"/>
    </row>
    <row r="958" spans="14:29" ht="15" hidden="1" customHeight="1">
      <c r="N958" s="127"/>
      <c r="P958" s="146"/>
      <c r="Q958" s="91"/>
      <c r="R958" s="116"/>
      <c r="AB958" s="127"/>
      <c r="AC958" s="127"/>
    </row>
    <row r="959" spans="14:29" ht="15" hidden="1" customHeight="1">
      <c r="N959" s="127"/>
      <c r="P959" s="146"/>
      <c r="Q959" s="91"/>
      <c r="R959" s="116"/>
      <c r="AB959" s="127"/>
      <c r="AC959" s="127"/>
    </row>
    <row r="960" spans="14:29" ht="15" hidden="1" customHeight="1">
      <c r="N960" s="127"/>
      <c r="P960" s="146"/>
      <c r="Q960" s="91"/>
      <c r="R960" s="116"/>
      <c r="AB960" s="127"/>
      <c r="AC960" s="127"/>
    </row>
    <row r="961" spans="14:29" ht="15" hidden="1" customHeight="1">
      <c r="N961" s="127"/>
      <c r="P961" s="146"/>
      <c r="Q961" s="91"/>
      <c r="R961" s="116"/>
      <c r="AB961" s="127"/>
      <c r="AC961" s="127"/>
    </row>
    <row r="962" spans="14:29" ht="15" hidden="1" customHeight="1">
      <c r="N962" s="127"/>
      <c r="P962" s="146"/>
      <c r="Q962" s="91"/>
      <c r="R962" s="116"/>
      <c r="AB962" s="127"/>
      <c r="AC962" s="127"/>
    </row>
    <row r="963" spans="14:29" ht="15" hidden="1" customHeight="1">
      <c r="N963" s="127"/>
      <c r="P963" s="146"/>
      <c r="Q963" s="91"/>
      <c r="R963" s="116"/>
      <c r="AB963" s="127"/>
      <c r="AC963" s="127"/>
    </row>
    <row r="964" spans="14:29" ht="15" hidden="1" customHeight="1">
      <c r="N964" s="127"/>
      <c r="P964" s="146"/>
      <c r="Q964" s="91"/>
      <c r="R964" s="116"/>
      <c r="AB964" s="127"/>
      <c r="AC964" s="127"/>
    </row>
    <row r="965" spans="14:29" ht="15" hidden="1" customHeight="1">
      <c r="N965" s="127"/>
      <c r="P965" s="146"/>
      <c r="Q965" s="91"/>
      <c r="R965" s="116"/>
      <c r="AB965" s="127"/>
      <c r="AC965" s="127"/>
    </row>
    <row r="966" spans="14:29" ht="15" hidden="1" customHeight="1">
      <c r="N966" s="127"/>
      <c r="P966" s="146"/>
      <c r="Q966" s="91"/>
      <c r="R966" s="116"/>
      <c r="AB966" s="127"/>
      <c r="AC966" s="127"/>
    </row>
    <row r="967" spans="14:29" ht="15" hidden="1" customHeight="1">
      <c r="N967" s="127"/>
      <c r="P967" s="146"/>
      <c r="Q967" s="91"/>
      <c r="R967" s="116"/>
      <c r="AB967" s="127"/>
      <c r="AC967" s="127"/>
    </row>
    <row r="968" spans="14:29" ht="15" hidden="1" customHeight="1">
      <c r="N968" s="127"/>
      <c r="P968" s="146"/>
      <c r="Q968" s="91"/>
      <c r="R968" s="116"/>
      <c r="AB968" s="127"/>
      <c r="AC968" s="127"/>
    </row>
    <row r="969" spans="14:29" ht="15" hidden="1" customHeight="1">
      <c r="N969" s="127"/>
      <c r="P969" s="146"/>
      <c r="Q969" s="91"/>
      <c r="R969" s="116"/>
      <c r="AB969" s="127"/>
      <c r="AC969" s="127"/>
    </row>
    <row r="970" spans="14:29" ht="15" hidden="1" customHeight="1">
      <c r="N970" s="127"/>
      <c r="P970" s="146"/>
      <c r="Q970" s="91"/>
      <c r="R970" s="116"/>
      <c r="AB970" s="127"/>
      <c r="AC970" s="127"/>
    </row>
    <row r="971" spans="14:29" ht="15" hidden="1" customHeight="1">
      <c r="N971" s="127"/>
      <c r="P971" s="146"/>
      <c r="Q971" s="91"/>
      <c r="R971" s="116"/>
      <c r="AB971" s="127"/>
      <c r="AC971" s="127"/>
    </row>
    <row r="972" spans="14:29" ht="15" hidden="1" customHeight="1">
      <c r="N972" s="127"/>
      <c r="P972" s="146"/>
      <c r="Q972" s="91"/>
      <c r="R972" s="116"/>
      <c r="AB972" s="127"/>
      <c r="AC972" s="127"/>
    </row>
    <row r="973" spans="14:29" ht="15" hidden="1" customHeight="1">
      <c r="N973" s="127"/>
      <c r="P973" s="146"/>
      <c r="Q973" s="91"/>
      <c r="R973" s="116"/>
      <c r="AB973" s="127"/>
      <c r="AC973" s="127"/>
    </row>
    <row r="974" spans="14:29" ht="15" hidden="1" customHeight="1">
      <c r="N974" s="127"/>
      <c r="P974" s="146"/>
      <c r="Q974" s="91"/>
      <c r="R974" s="116"/>
      <c r="AB974" s="127"/>
      <c r="AC974" s="127"/>
    </row>
    <row r="975" spans="14:29" ht="15" hidden="1" customHeight="1">
      <c r="N975" s="127"/>
      <c r="P975" s="146"/>
      <c r="Q975" s="91"/>
      <c r="R975" s="116"/>
      <c r="AB975" s="127"/>
      <c r="AC975" s="127"/>
    </row>
    <row r="976" spans="14:29" ht="15" hidden="1" customHeight="1">
      <c r="N976" s="127"/>
      <c r="P976" s="146"/>
      <c r="Q976" s="91"/>
      <c r="R976" s="116"/>
      <c r="AB976" s="127"/>
      <c r="AC976" s="127"/>
    </row>
    <row r="977" spans="14:29" ht="15" hidden="1" customHeight="1">
      <c r="N977" s="127"/>
      <c r="P977" s="146"/>
      <c r="Q977" s="91"/>
      <c r="R977" s="116"/>
      <c r="AB977" s="127"/>
      <c r="AC977" s="127"/>
    </row>
    <row r="978" spans="14:29" ht="15" hidden="1" customHeight="1">
      <c r="N978" s="127"/>
      <c r="P978" s="146"/>
      <c r="Q978" s="91"/>
      <c r="R978" s="116"/>
      <c r="AB978" s="127"/>
      <c r="AC978" s="127"/>
    </row>
    <row r="979" spans="14:29" ht="15" hidden="1" customHeight="1">
      <c r="N979" s="127"/>
      <c r="P979" s="146"/>
      <c r="Q979" s="91"/>
      <c r="R979" s="116"/>
      <c r="AB979" s="127"/>
      <c r="AC979" s="127"/>
    </row>
    <row r="980" spans="14:29" ht="15" hidden="1" customHeight="1">
      <c r="N980" s="127"/>
      <c r="P980" s="146"/>
      <c r="Q980" s="91"/>
      <c r="R980" s="116"/>
      <c r="AB980" s="127"/>
      <c r="AC980" s="127"/>
    </row>
    <row r="981" spans="14:29" ht="15" hidden="1" customHeight="1">
      <c r="N981" s="127"/>
      <c r="P981" s="146"/>
      <c r="Q981" s="91"/>
      <c r="R981" s="116"/>
      <c r="AB981" s="127"/>
      <c r="AC981" s="127"/>
    </row>
    <row r="982" spans="14:29" ht="15" hidden="1" customHeight="1">
      <c r="N982" s="127"/>
      <c r="P982" s="146"/>
      <c r="Q982" s="91"/>
      <c r="R982" s="116"/>
      <c r="AB982" s="127"/>
      <c r="AC982" s="127"/>
    </row>
    <row r="983" spans="14:29" ht="15" hidden="1" customHeight="1">
      <c r="N983" s="127"/>
      <c r="P983" s="146"/>
      <c r="Q983" s="91"/>
      <c r="R983" s="116"/>
      <c r="AB983" s="127"/>
      <c r="AC983" s="127"/>
    </row>
    <row r="984" spans="14:29" ht="15" hidden="1" customHeight="1">
      <c r="N984" s="127"/>
      <c r="P984" s="146"/>
      <c r="Q984" s="91"/>
      <c r="R984" s="116"/>
      <c r="AB984" s="127"/>
      <c r="AC984" s="127"/>
    </row>
    <row r="985" spans="14:29" ht="15" hidden="1" customHeight="1">
      <c r="N985" s="127"/>
      <c r="P985" s="146"/>
      <c r="Q985" s="91"/>
      <c r="R985" s="116"/>
      <c r="AB985" s="127"/>
      <c r="AC985" s="127"/>
    </row>
    <row r="986" spans="14:29" ht="15" hidden="1" customHeight="1">
      <c r="N986" s="127"/>
      <c r="P986" s="146"/>
      <c r="Q986" s="91"/>
      <c r="R986" s="116"/>
      <c r="AB986" s="127"/>
      <c r="AC986" s="127"/>
    </row>
    <row r="987" spans="14:29" ht="15" hidden="1" customHeight="1">
      <c r="N987" s="127"/>
      <c r="P987" s="146"/>
      <c r="Q987" s="91"/>
      <c r="R987" s="116"/>
      <c r="AB987" s="127"/>
      <c r="AC987" s="127"/>
    </row>
    <row r="988" spans="14:29" ht="15" hidden="1" customHeight="1">
      <c r="N988" s="127"/>
      <c r="P988" s="146"/>
      <c r="Q988" s="91"/>
      <c r="R988" s="116"/>
      <c r="AB988" s="127"/>
      <c r="AC988" s="127"/>
    </row>
    <row r="989" spans="14:29" ht="15" hidden="1" customHeight="1">
      <c r="N989" s="127"/>
      <c r="P989" s="146"/>
      <c r="Q989" s="91"/>
      <c r="R989" s="116"/>
      <c r="AB989" s="127"/>
      <c r="AC989" s="127"/>
    </row>
    <row r="990" spans="14:29" ht="15" hidden="1" customHeight="1">
      <c r="N990" s="127"/>
      <c r="P990" s="146"/>
      <c r="Q990" s="91"/>
      <c r="R990" s="116"/>
      <c r="AB990" s="127"/>
      <c r="AC990" s="127"/>
    </row>
    <row r="991" spans="14:29" ht="15" hidden="1" customHeight="1">
      <c r="N991" s="127"/>
      <c r="P991" s="146"/>
      <c r="Q991" s="91"/>
      <c r="R991" s="116"/>
      <c r="AB991" s="127"/>
      <c r="AC991" s="127"/>
    </row>
    <row r="992" spans="14:29" ht="15" hidden="1" customHeight="1">
      <c r="N992" s="127"/>
      <c r="P992" s="146"/>
      <c r="Q992" s="91"/>
      <c r="R992" s="116"/>
      <c r="AB992" s="127"/>
      <c r="AC992" s="127"/>
    </row>
    <row r="993" spans="14:29" ht="15" hidden="1" customHeight="1">
      <c r="N993" s="127"/>
      <c r="P993" s="146"/>
      <c r="Q993" s="91"/>
      <c r="R993" s="116"/>
      <c r="AB993" s="127"/>
      <c r="AC993" s="127"/>
    </row>
    <row r="994" spans="14:29" ht="15" hidden="1" customHeight="1">
      <c r="N994" s="127"/>
      <c r="P994" s="146"/>
      <c r="Q994" s="91"/>
      <c r="R994" s="116"/>
      <c r="AB994" s="127"/>
      <c r="AC994" s="127"/>
    </row>
    <row r="995" spans="14:29" ht="15" hidden="1" customHeight="1">
      <c r="N995" s="127"/>
      <c r="P995" s="146"/>
      <c r="Q995" s="91"/>
      <c r="R995" s="116"/>
      <c r="AB995" s="127"/>
      <c r="AC995" s="127"/>
    </row>
    <row r="996" spans="14:29" ht="15" hidden="1" customHeight="1">
      <c r="N996" s="127"/>
      <c r="P996" s="146"/>
      <c r="Q996" s="91"/>
      <c r="R996" s="116"/>
      <c r="AB996" s="127"/>
      <c r="AC996" s="127"/>
    </row>
    <row r="997" spans="14:29" ht="15" hidden="1" customHeight="1">
      <c r="N997" s="127"/>
      <c r="P997" s="146"/>
      <c r="Q997" s="91"/>
      <c r="R997" s="116"/>
      <c r="AB997" s="127"/>
      <c r="AC997" s="127"/>
    </row>
    <row r="998" spans="14:29" ht="15" hidden="1" customHeight="1">
      <c r="N998" s="127"/>
      <c r="P998" s="146"/>
      <c r="Q998" s="91"/>
      <c r="R998" s="116"/>
      <c r="AB998" s="127"/>
      <c r="AC998" s="127"/>
    </row>
    <row r="999" spans="14:29" ht="15" hidden="1" customHeight="1">
      <c r="N999" s="127"/>
      <c r="P999" s="146"/>
      <c r="Q999" s="91"/>
      <c r="R999" s="116"/>
      <c r="AB999" s="127"/>
      <c r="AC999" s="127"/>
    </row>
    <row r="1000" spans="14:29" ht="15" hidden="1" customHeight="1">
      <c r="N1000" s="127"/>
      <c r="P1000" s="146"/>
      <c r="Q1000" s="91"/>
      <c r="R1000" s="116"/>
      <c r="AB1000" s="127"/>
      <c r="AC1000" s="127"/>
    </row>
    <row r="1001" spans="14:29" ht="15" hidden="1" customHeight="1">
      <c r="N1001" s="127"/>
      <c r="P1001" s="146"/>
      <c r="Q1001" s="91"/>
      <c r="R1001" s="116"/>
      <c r="AB1001" s="127"/>
      <c r="AC1001" s="127"/>
    </row>
    <row r="1002" spans="14:29" ht="15" hidden="1" customHeight="1">
      <c r="N1002" s="127"/>
      <c r="P1002" s="146"/>
      <c r="Q1002" s="91"/>
      <c r="R1002" s="116"/>
      <c r="AB1002" s="127"/>
      <c r="AC1002" s="127"/>
    </row>
    <row r="1003" spans="14:29" ht="15" hidden="1" customHeight="1">
      <c r="N1003" s="127"/>
      <c r="P1003" s="146"/>
      <c r="Q1003" s="91"/>
      <c r="R1003" s="116"/>
      <c r="AB1003" s="127"/>
      <c r="AC1003" s="127"/>
    </row>
    <row r="1004" spans="14:29" ht="15" hidden="1" customHeight="1">
      <c r="N1004" s="127"/>
      <c r="P1004" s="146"/>
      <c r="Q1004" s="91"/>
      <c r="R1004" s="116"/>
      <c r="AB1004" s="127"/>
      <c r="AC1004" s="127"/>
    </row>
    <row r="1005" spans="14:29" ht="15" hidden="1" customHeight="1">
      <c r="N1005" s="127"/>
      <c r="P1005" s="146"/>
      <c r="Q1005" s="91"/>
      <c r="R1005" s="116"/>
      <c r="AB1005" s="127"/>
      <c r="AC1005" s="127"/>
    </row>
    <row r="1006" spans="14:29" ht="15" hidden="1" customHeight="1">
      <c r="N1006" s="127"/>
      <c r="P1006" s="146"/>
      <c r="Q1006" s="91"/>
      <c r="R1006" s="116"/>
      <c r="AB1006" s="127"/>
      <c r="AC1006" s="127"/>
    </row>
    <row r="1007" spans="14:29" ht="15" hidden="1" customHeight="1">
      <c r="N1007" s="127"/>
      <c r="P1007" s="146"/>
      <c r="Q1007" s="91"/>
      <c r="R1007" s="116"/>
      <c r="AB1007" s="127"/>
      <c r="AC1007" s="127"/>
    </row>
    <row r="1008" spans="14:29" ht="15" hidden="1" customHeight="1">
      <c r="N1008" s="127"/>
      <c r="P1008" s="146"/>
      <c r="Q1008" s="91"/>
      <c r="R1008" s="116"/>
      <c r="AB1008" s="127"/>
      <c r="AC1008" s="127"/>
    </row>
    <row r="1009" spans="14:29" ht="15" hidden="1" customHeight="1">
      <c r="N1009" s="127"/>
      <c r="P1009" s="146"/>
      <c r="Q1009" s="91"/>
      <c r="R1009" s="116"/>
      <c r="AB1009" s="127"/>
      <c r="AC1009" s="127"/>
    </row>
    <row r="1010" spans="14:29" ht="15" hidden="1" customHeight="1">
      <c r="N1010" s="127"/>
      <c r="P1010" s="146"/>
      <c r="Q1010" s="91"/>
      <c r="R1010" s="116"/>
      <c r="AB1010" s="127"/>
      <c r="AC1010" s="127"/>
    </row>
    <row r="1011" spans="14:29" ht="15" hidden="1" customHeight="1">
      <c r="N1011" s="127"/>
      <c r="P1011" s="146"/>
      <c r="Q1011" s="91"/>
      <c r="R1011" s="116"/>
      <c r="AB1011" s="127"/>
      <c r="AC1011" s="127"/>
    </row>
    <row r="1012" spans="14:29" ht="15" hidden="1" customHeight="1">
      <c r="N1012" s="127"/>
      <c r="P1012" s="146"/>
      <c r="Q1012" s="91"/>
      <c r="R1012" s="116"/>
      <c r="AB1012" s="127"/>
      <c r="AC1012" s="127"/>
    </row>
    <row r="1013" spans="14:29" ht="15" hidden="1" customHeight="1">
      <c r="N1013" s="127"/>
      <c r="P1013" s="146"/>
      <c r="Q1013" s="91"/>
      <c r="R1013" s="116"/>
      <c r="AB1013" s="127"/>
      <c r="AC1013" s="127"/>
    </row>
    <row r="1014" spans="14:29" ht="15" hidden="1" customHeight="1">
      <c r="N1014" s="127"/>
      <c r="P1014" s="146"/>
      <c r="Q1014" s="91"/>
      <c r="R1014" s="116"/>
      <c r="AB1014" s="127"/>
      <c r="AC1014" s="127"/>
    </row>
    <row r="1015" spans="14:29" ht="15" hidden="1" customHeight="1">
      <c r="N1015" s="127"/>
      <c r="P1015" s="146"/>
      <c r="Q1015" s="91"/>
      <c r="R1015" s="116"/>
      <c r="AB1015" s="127"/>
      <c r="AC1015" s="127"/>
    </row>
    <row r="1016" spans="14:29" ht="15" hidden="1" customHeight="1">
      <c r="N1016" s="127"/>
      <c r="P1016" s="146"/>
      <c r="Q1016" s="91"/>
      <c r="R1016" s="116"/>
      <c r="AB1016" s="127"/>
      <c r="AC1016" s="127"/>
    </row>
    <row r="1017" spans="14:29" ht="15" hidden="1" customHeight="1">
      <c r="N1017" s="127"/>
      <c r="P1017" s="146"/>
      <c r="Q1017" s="91"/>
      <c r="R1017" s="116"/>
      <c r="AB1017" s="127"/>
      <c r="AC1017" s="127"/>
    </row>
    <row r="1018" spans="14:29" ht="15" hidden="1" customHeight="1">
      <c r="N1018" s="127"/>
      <c r="P1018" s="146"/>
      <c r="Q1018" s="91"/>
      <c r="R1018" s="116"/>
      <c r="AB1018" s="127"/>
      <c r="AC1018" s="127"/>
    </row>
    <row r="1019" spans="14:29" ht="15" hidden="1" customHeight="1">
      <c r="N1019" s="127"/>
      <c r="P1019" s="146"/>
      <c r="Q1019" s="91"/>
      <c r="R1019" s="116"/>
      <c r="AB1019" s="127"/>
      <c r="AC1019" s="127"/>
    </row>
    <row r="1020" spans="14:29" ht="15" hidden="1" customHeight="1">
      <c r="N1020" s="127"/>
      <c r="P1020" s="146"/>
      <c r="Q1020" s="91"/>
      <c r="R1020" s="116"/>
      <c r="AB1020" s="127"/>
      <c r="AC1020" s="127"/>
    </row>
    <row r="1021" spans="14:29" ht="15" hidden="1" customHeight="1">
      <c r="N1021" s="127"/>
      <c r="P1021" s="146"/>
      <c r="Q1021" s="91"/>
      <c r="R1021" s="116"/>
      <c r="AB1021" s="127"/>
      <c r="AC1021" s="127"/>
    </row>
    <row r="1022" spans="14:29" ht="15" hidden="1" customHeight="1">
      <c r="N1022" s="127"/>
      <c r="P1022" s="146"/>
      <c r="Q1022" s="91"/>
      <c r="R1022" s="116"/>
      <c r="AB1022" s="127"/>
      <c r="AC1022" s="127"/>
    </row>
    <row r="1023" spans="14:29" ht="15" hidden="1" customHeight="1">
      <c r="N1023" s="127"/>
      <c r="P1023" s="146"/>
      <c r="Q1023" s="91"/>
      <c r="R1023" s="116"/>
      <c r="AB1023" s="127"/>
      <c r="AC1023" s="127"/>
    </row>
    <row r="1024" spans="14:29" ht="15" hidden="1" customHeight="1">
      <c r="N1024" s="127"/>
      <c r="P1024" s="146"/>
      <c r="Q1024" s="91"/>
      <c r="R1024" s="116"/>
      <c r="AB1024" s="127"/>
      <c r="AC1024" s="127"/>
    </row>
    <row r="1025" spans="14:29" ht="15" hidden="1" customHeight="1">
      <c r="N1025" s="127"/>
      <c r="P1025" s="146"/>
      <c r="Q1025" s="91"/>
      <c r="R1025" s="116"/>
      <c r="AB1025" s="127"/>
      <c r="AC1025" s="127"/>
    </row>
    <row r="1026" spans="14:29" ht="15" hidden="1" customHeight="1">
      <c r="N1026" s="127"/>
      <c r="P1026" s="146"/>
      <c r="Q1026" s="91"/>
      <c r="R1026" s="116"/>
      <c r="AB1026" s="127"/>
      <c r="AC1026" s="127"/>
    </row>
    <row r="1027" spans="14:29" ht="15" hidden="1" customHeight="1">
      <c r="N1027" s="127"/>
      <c r="P1027" s="146"/>
      <c r="Q1027" s="91"/>
      <c r="R1027" s="116"/>
      <c r="AB1027" s="127"/>
      <c r="AC1027" s="127"/>
    </row>
    <row r="1028" spans="14:29" ht="15" hidden="1" customHeight="1">
      <c r="N1028" s="127"/>
      <c r="P1028" s="146"/>
      <c r="Q1028" s="91"/>
      <c r="R1028" s="116"/>
      <c r="AB1028" s="127"/>
      <c r="AC1028" s="127"/>
    </row>
    <row r="1029" spans="14:29" ht="15" hidden="1" customHeight="1">
      <c r="N1029" s="127"/>
      <c r="P1029" s="146"/>
      <c r="Q1029" s="91"/>
      <c r="R1029" s="116"/>
      <c r="AB1029" s="127"/>
      <c r="AC1029" s="127"/>
    </row>
    <row r="1030" spans="14:29" ht="15" hidden="1" customHeight="1">
      <c r="N1030" s="127"/>
      <c r="P1030" s="146"/>
      <c r="Q1030" s="91"/>
      <c r="R1030" s="116"/>
      <c r="AB1030" s="127"/>
      <c r="AC1030" s="127"/>
    </row>
    <row r="1031" spans="14:29" ht="15" hidden="1" customHeight="1">
      <c r="N1031" s="127"/>
      <c r="P1031" s="146"/>
      <c r="Q1031" s="91"/>
      <c r="R1031" s="116"/>
      <c r="AB1031" s="127"/>
      <c r="AC1031" s="127"/>
    </row>
    <row r="1032" spans="14:29" ht="15" hidden="1" customHeight="1">
      <c r="N1032" s="127"/>
      <c r="P1032" s="146"/>
      <c r="Q1032" s="91"/>
      <c r="R1032" s="116"/>
      <c r="AB1032" s="127"/>
      <c r="AC1032" s="127"/>
    </row>
    <row r="1033" spans="14:29" ht="15" hidden="1" customHeight="1">
      <c r="N1033" s="127"/>
      <c r="P1033" s="146"/>
      <c r="Q1033" s="91"/>
      <c r="R1033" s="116"/>
      <c r="AB1033" s="127"/>
      <c r="AC1033" s="127"/>
    </row>
    <row r="1034" spans="14:29" ht="15" hidden="1" customHeight="1">
      <c r="N1034" s="127"/>
      <c r="P1034" s="146"/>
      <c r="Q1034" s="91"/>
      <c r="R1034" s="116"/>
      <c r="AB1034" s="127"/>
      <c r="AC1034" s="127"/>
    </row>
    <row r="1035" spans="14:29" ht="15" hidden="1" customHeight="1">
      <c r="N1035" s="127"/>
      <c r="P1035" s="146"/>
      <c r="Q1035" s="91"/>
      <c r="R1035" s="116"/>
      <c r="AB1035" s="127"/>
      <c r="AC1035" s="127"/>
    </row>
    <row r="1036" spans="14:29" ht="15" hidden="1" customHeight="1">
      <c r="N1036" s="127"/>
      <c r="P1036" s="146"/>
      <c r="Q1036" s="91"/>
      <c r="R1036" s="116"/>
      <c r="AB1036" s="127"/>
      <c r="AC1036" s="127"/>
    </row>
    <row r="1037" spans="14:29" ht="15" hidden="1" customHeight="1">
      <c r="N1037" s="127"/>
      <c r="P1037" s="146"/>
      <c r="Q1037" s="91"/>
      <c r="R1037" s="116"/>
      <c r="AB1037" s="127"/>
      <c r="AC1037" s="127"/>
    </row>
    <row r="1038" spans="14:29" ht="15" hidden="1" customHeight="1">
      <c r="N1038" s="127"/>
      <c r="P1038" s="146"/>
      <c r="Q1038" s="91"/>
      <c r="R1038" s="116"/>
      <c r="AB1038" s="127"/>
      <c r="AC1038" s="127"/>
    </row>
    <row r="1039" spans="14:29" ht="15" hidden="1" customHeight="1">
      <c r="N1039" s="127"/>
      <c r="P1039" s="146"/>
      <c r="Q1039" s="91"/>
      <c r="R1039" s="116"/>
      <c r="AB1039" s="127"/>
      <c r="AC1039" s="127"/>
    </row>
    <row r="1040" spans="14:29" ht="15" hidden="1" customHeight="1">
      <c r="N1040" s="127"/>
      <c r="P1040" s="146"/>
      <c r="Q1040" s="91"/>
      <c r="R1040" s="116"/>
      <c r="AB1040" s="127"/>
      <c r="AC1040" s="127"/>
    </row>
    <row r="1041" spans="14:29" ht="15" hidden="1" customHeight="1">
      <c r="N1041" s="127"/>
      <c r="P1041" s="146"/>
      <c r="Q1041" s="91"/>
      <c r="R1041" s="116"/>
      <c r="AB1041" s="127"/>
      <c r="AC1041" s="127"/>
    </row>
    <row r="1042" spans="14:29" ht="15" hidden="1" customHeight="1">
      <c r="N1042" s="127"/>
      <c r="P1042" s="146"/>
      <c r="Q1042" s="91"/>
      <c r="R1042" s="116"/>
      <c r="AB1042" s="127"/>
      <c r="AC1042" s="127"/>
    </row>
    <row r="1043" spans="14:29" ht="15" hidden="1" customHeight="1">
      <c r="N1043" s="127"/>
      <c r="P1043" s="146"/>
      <c r="Q1043" s="91"/>
      <c r="R1043" s="116"/>
      <c r="AB1043" s="127"/>
      <c r="AC1043" s="127"/>
    </row>
    <row r="1044" spans="14:29" ht="15" hidden="1" customHeight="1">
      <c r="N1044" s="127"/>
      <c r="P1044" s="146"/>
      <c r="Q1044" s="91"/>
      <c r="R1044" s="116"/>
      <c r="AB1044" s="127"/>
      <c r="AC1044" s="127"/>
    </row>
    <row r="1045" spans="14:29" ht="15" hidden="1" customHeight="1">
      <c r="N1045" s="127"/>
      <c r="P1045" s="146"/>
      <c r="Q1045" s="91"/>
      <c r="R1045" s="116"/>
      <c r="AB1045" s="127"/>
      <c r="AC1045" s="127"/>
    </row>
    <row r="1046" spans="14:29" ht="15" hidden="1" customHeight="1">
      <c r="N1046" s="127"/>
      <c r="P1046" s="146"/>
      <c r="Q1046" s="91"/>
      <c r="R1046" s="116"/>
      <c r="AB1046" s="127"/>
      <c r="AC1046" s="127"/>
    </row>
    <row r="1047" spans="14:29" ht="15" hidden="1" customHeight="1">
      <c r="N1047" s="127"/>
      <c r="P1047" s="146"/>
      <c r="Q1047" s="91"/>
      <c r="R1047" s="116"/>
      <c r="AB1047" s="127"/>
      <c r="AC1047" s="127"/>
    </row>
    <row r="1048" spans="14:29" ht="15" hidden="1" customHeight="1">
      <c r="N1048" s="127"/>
      <c r="P1048" s="146"/>
      <c r="Q1048" s="91"/>
      <c r="R1048" s="116"/>
      <c r="AB1048" s="127"/>
      <c r="AC1048" s="127"/>
    </row>
    <row r="1049" spans="14:29" ht="15" hidden="1" customHeight="1">
      <c r="N1049" s="127"/>
      <c r="P1049" s="146"/>
      <c r="Q1049" s="91"/>
      <c r="R1049" s="116"/>
      <c r="AB1049" s="127"/>
      <c r="AC1049" s="127"/>
    </row>
    <row r="1050" spans="14:29" ht="15" hidden="1" customHeight="1">
      <c r="N1050" s="127"/>
      <c r="P1050" s="146"/>
      <c r="Q1050" s="91"/>
      <c r="R1050" s="116"/>
      <c r="AB1050" s="127"/>
      <c r="AC1050" s="127"/>
    </row>
    <row r="1051" spans="14:29" ht="15" hidden="1" customHeight="1">
      <c r="N1051" s="127"/>
      <c r="P1051" s="146"/>
      <c r="Q1051" s="91"/>
      <c r="R1051" s="116"/>
      <c r="AB1051" s="127"/>
      <c r="AC1051" s="127"/>
    </row>
    <row r="1052" spans="14:29" ht="15" hidden="1" customHeight="1">
      <c r="N1052" s="127"/>
      <c r="P1052" s="146"/>
      <c r="Q1052" s="91"/>
      <c r="R1052" s="116"/>
      <c r="AB1052" s="127"/>
      <c r="AC1052" s="127"/>
    </row>
    <row r="1053" spans="14:29" ht="15" hidden="1" customHeight="1">
      <c r="N1053" s="127"/>
      <c r="P1053" s="146"/>
      <c r="Q1053" s="91"/>
      <c r="R1053" s="116"/>
      <c r="AB1053" s="127"/>
      <c r="AC1053" s="127"/>
    </row>
    <row r="1054" spans="14:29" ht="15" hidden="1" customHeight="1">
      <c r="N1054" s="127"/>
      <c r="P1054" s="146"/>
      <c r="Q1054" s="91"/>
      <c r="R1054" s="116"/>
      <c r="AB1054" s="127"/>
      <c r="AC1054" s="127"/>
    </row>
    <row r="1055" spans="14:29" ht="15" hidden="1" customHeight="1">
      <c r="N1055" s="127"/>
      <c r="P1055" s="146"/>
      <c r="Q1055" s="91"/>
      <c r="R1055" s="116"/>
      <c r="AB1055" s="127"/>
      <c r="AC1055" s="127"/>
    </row>
    <row r="1056" spans="14:29" ht="15" hidden="1" customHeight="1">
      <c r="N1056" s="127"/>
      <c r="P1056" s="146"/>
      <c r="Q1056" s="91"/>
      <c r="R1056" s="116"/>
      <c r="AB1056" s="127"/>
      <c r="AC1056" s="127"/>
    </row>
    <row r="1057" spans="14:29" ht="15" hidden="1" customHeight="1">
      <c r="N1057" s="127"/>
      <c r="P1057" s="146"/>
      <c r="Q1057" s="91"/>
      <c r="R1057" s="116"/>
      <c r="AB1057" s="127"/>
      <c r="AC1057" s="127"/>
    </row>
    <row r="1058" spans="14:29" ht="15" hidden="1" customHeight="1">
      <c r="N1058" s="127"/>
      <c r="P1058" s="146"/>
      <c r="Q1058" s="91"/>
      <c r="R1058" s="116"/>
      <c r="AB1058" s="127"/>
      <c r="AC1058" s="127"/>
    </row>
    <row r="1059" spans="14:29" ht="15" hidden="1" customHeight="1">
      <c r="N1059" s="127"/>
      <c r="P1059" s="146"/>
      <c r="Q1059" s="91"/>
      <c r="R1059" s="116"/>
      <c r="AB1059" s="127"/>
      <c r="AC1059" s="127"/>
    </row>
    <row r="1060" spans="14:29" ht="15" hidden="1" customHeight="1">
      <c r="N1060" s="127"/>
      <c r="P1060" s="146"/>
      <c r="Q1060" s="91"/>
      <c r="R1060" s="116"/>
      <c r="AB1060" s="127"/>
      <c r="AC1060" s="127"/>
    </row>
    <row r="1061" spans="14:29" ht="15" hidden="1" customHeight="1">
      <c r="N1061" s="127"/>
      <c r="P1061" s="146"/>
      <c r="Q1061" s="91"/>
      <c r="R1061" s="116"/>
      <c r="AB1061" s="127"/>
      <c r="AC1061" s="127"/>
    </row>
    <row r="1062" spans="14:29" ht="15" hidden="1" customHeight="1">
      <c r="N1062" s="127"/>
      <c r="P1062" s="146"/>
      <c r="Q1062" s="91"/>
      <c r="R1062" s="116"/>
      <c r="AB1062" s="127"/>
      <c r="AC1062" s="127"/>
    </row>
    <row r="1063" spans="14:29" ht="15" hidden="1" customHeight="1">
      <c r="N1063" s="127"/>
      <c r="P1063" s="146"/>
      <c r="Q1063" s="91"/>
      <c r="R1063" s="116"/>
      <c r="AB1063" s="127"/>
      <c r="AC1063" s="127"/>
    </row>
    <row r="1064" spans="14:29" ht="15" hidden="1" customHeight="1">
      <c r="N1064" s="127"/>
      <c r="P1064" s="146"/>
      <c r="Q1064" s="91"/>
      <c r="R1064" s="116"/>
      <c r="AB1064" s="127"/>
      <c r="AC1064" s="127"/>
    </row>
    <row r="1065" spans="14:29" ht="15" hidden="1" customHeight="1">
      <c r="N1065" s="127"/>
      <c r="P1065" s="146"/>
      <c r="Q1065" s="91"/>
      <c r="R1065" s="116"/>
      <c r="AB1065" s="127"/>
      <c r="AC1065" s="127"/>
    </row>
    <row r="1066" spans="14:29" ht="15" hidden="1" customHeight="1">
      <c r="N1066" s="127"/>
      <c r="P1066" s="146"/>
      <c r="Q1066" s="91"/>
      <c r="R1066" s="116"/>
      <c r="AB1066" s="127"/>
      <c r="AC1066" s="127"/>
    </row>
    <row r="1067" spans="14:29" ht="15" hidden="1" customHeight="1">
      <c r="N1067" s="127"/>
      <c r="P1067" s="146"/>
      <c r="Q1067" s="91"/>
      <c r="R1067" s="116"/>
      <c r="AB1067" s="127"/>
      <c r="AC1067" s="127"/>
    </row>
    <row r="1068" spans="14:29" ht="15" hidden="1" customHeight="1">
      <c r="N1068" s="127"/>
      <c r="P1068" s="146"/>
      <c r="Q1068" s="91"/>
      <c r="R1068" s="116"/>
      <c r="AB1068" s="127"/>
      <c r="AC1068" s="127"/>
    </row>
    <row r="1069" spans="14:29" ht="15" hidden="1" customHeight="1">
      <c r="N1069" s="127"/>
      <c r="P1069" s="146"/>
      <c r="Q1069" s="91"/>
      <c r="R1069" s="116"/>
      <c r="AB1069" s="127"/>
      <c r="AC1069" s="127"/>
    </row>
    <row r="1070" spans="14:29" ht="15" hidden="1" customHeight="1">
      <c r="N1070" s="127"/>
      <c r="P1070" s="146"/>
      <c r="Q1070" s="91"/>
      <c r="R1070" s="116"/>
      <c r="AB1070" s="127"/>
      <c r="AC1070" s="127"/>
    </row>
    <row r="1071" spans="14:29" ht="15" hidden="1" customHeight="1">
      <c r="N1071" s="127"/>
      <c r="P1071" s="146"/>
      <c r="Q1071" s="91"/>
      <c r="R1071" s="116"/>
      <c r="AB1071" s="127"/>
      <c r="AC1071" s="127"/>
    </row>
    <row r="1072" spans="14:29" ht="15" hidden="1" customHeight="1">
      <c r="N1072" s="127"/>
      <c r="P1072" s="146"/>
      <c r="Q1072" s="91"/>
      <c r="R1072" s="116"/>
      <c r="AB1072" s="127"/>
      <c r="AC1072" s="127"/>
    </row>
    <row r="1073" spans="14:29" ht="15" hidden="1" customHeight="1">
      <c r="N1073" s="127"/>
      <c r="P1073" s="146"/>
      <c r="Q1073" s="91"/>
      <c r="R1073" s="116"/>
      <c r="AB1073" s="127"/>
      <c r="AC1073" s="127"/>
    </row>
    <row r="1074" spans="14:29" ht="15" hidden="1" customHeight="1">
      <c r="N1074" s="127"/>
      <c r="P1074" s="146"/>
      <c r="Q1074" s="91"/>
      <c r="R1074" s="116"/>
      <c r="AB1074" s="127"/>
      <c r="AC1074" s="127"/>
    </row>
    <row r="1075" spans="14:29" ht="15" hidden="1" customHeight="1">
      <c r="N1075" s="127"/>
      <c r="P1075" s="146"/>
      <c r="Q1075" s="91"/>
      <c r="R1075" s="116"/>
      <c r="AB1075" s="127"/>
      <c r="AC1075" s="127"/>
    </row>
    <row r="1076" spans="14:29" ht="15" hidden="1" customHeight="1">
      <c r="N1076" s="127"/>
      <c r="P1076" s="146"/>
      <c r="Q1076" s="91"/>
      <c r="R1076" s="116"/>
      <c r="AB1076" s="127"/>
      <c r="AC1076" s="127"/>
    </row>
    <row r="1077" spans="14:29" ht="15" hidden="1" customHeight="1">
      <c r="N1077" s="127"/>
      <c r="P1077" s="146"/>
      <c r="Q1077" s="91"/>
      <c r="R1077" s="116"/>
      <c r="AB1077" s="127"/>
      <c r="AC1077" s="127"/>
    </row>
    <row r="1078" spans="14:29" ht="15" hidden="1" customHeight="1">
      <c r="N1078" s="127"/>
      <c r="P1078" s="146"/>
      <c r="Q1078" s="91"/>
      <c r="R1078" s="116"/>
      <c r="AB1078" s="127"/>
      <c r="AC1078" s="127"/>
    </row>
    <row r="1079" spans="14:29" ht="15" hidden="1" customHeight="1">
      <c r="N1079" s="127"/>
      <c r="P1079" s="146"/>
      <c r="Q1079" s="91"/>
      <c r="R1079" s="116"/>
      <c r="AB1079" s="127"/>
      <c r="AC1079" s="127"/>
    </row>
    <row r="1080" spans="14:29" ht="15" hidden="1" customHeight="1">
      <c r="N1080" s="127"/>
      <c r="P1080" s="146"/>
      <c r="Q1080" s="91"/>
      <c r="R1080" s="116"/>
      <c r="AB1080" s="127"/>
      <c r="AC1080" s="127"/>
    </row>
    <row r="1081" spans="14:29" ht="15" hidden="1" customHeight="1">
      <c r="N1081" s="127"/>
      <c r="P1081" s="146"/>
      <c r="Q1081" s="91"/>
      <c r="R1081" s="116"/>
      <c r="AB1081" s="127"/>
      <c r="AC1081" s="127"/>
    </row>
    <row r="1082" spans="14:29" ht="15" hidden="1" customHeight="1">
      <c r="N1082" s="127"/>
      <c r="P1082" s="146"/>
      <c r="Q1082" s="91"/>
      <c r="R1082" s="116"/>
      <c r="AB1082" s="127"/>
      <c r="AC1082" s="127"/>
    </row>
    <row r="1083" spans="14:29" ht="15" hidden="1" customHeight="1">
      <c r="N1083" s="127"/>
      <c r="P1083" s="146"/>
      <c r="Q1083" s="91"/>
      <c r="R1083" s="116"/>
      <c r="AB1083" s="127"/>
      <c r="AC1083" s="127"/>
    </row>
    <row r="1084" spans="14:29" ht="15" hidden="1" customHeight="1">
      <c r="N1084" s="127"/>
      <c r="P1084" s="146"/>
      <c r="Q1084" s="91"/>
      <c r="R1084" s="116"/>
      <c r="AB1084" s="127"/>
      <c r="AC1084" s="127"/>
    </row>
    <row r="1085" spans="14:29" ht="15" hidden="1" customHeight="1">
      <c r="N1085" s="127"/>
      <c r="P1085" s="146"/>
      <c r="Q1085" s="91"/>
      <c r="R1085" s="116"/>
      <c r="AB1085" s="127"/>
      <c r="AC1085" s="127"/>
    </row>
    <row r="1086" spans="14:29" ht="15" hidden="1" customHeight="1">
      <c r="N1086" s="127"/>
      <c r="P1086" s="146"/>
      <c r="Q1086" s="91"/>
      <c r="R1086" s="116"/>
      <c r="AB1086" s="127"/>
      <c r="AC1086" s="127"/>
    </row>
    <row r="1087" spans="14:29" ht="15" hidden="1" customHeight="1">
      <c r="N1087" s="127"/>
      <c r="P1087" s="146"/>
      <c r="Q1087" s="91"/>
      <c r="R1087" s="116"/>
      <c r="AB1087" s="127"/>
      <c r="AC1087" s="127"/>
    </row>
    <row r="1088" spans="14:29" ht="15" hidden="1" customHeight="1">
      <c r="N1088" s="127"/>
      <c r="P1088" s="146"/>
      <c r="Q1088" s="91"/>
      <c r="R1088" s="116"/>
      <c r="AB1088" s="127"/>
      <c r="AC1088" s="127"/>
    </row>
    <row r="1089" spans="14:29" ht="15" hidden="1" customHeight="1">
      <c r="N1089" s="127"/>
      <c r="P1089" s="146"/>
      <c r="Q1089" s="91"/>
      <c r="R1089" s="116"/>
      <c r="AB1089" s="127"/>
      <c r="AC1089" s="127"/>
    </row>
    <row r="1090" spans="14:29" ht="15" hidden="1" customHeight="1">
      <c r="N1090" s="127"/>
      <c r="P1090" s="146"/>
      <c r="Q1090" s="91"/>
      <c r="R1090" s="116"/>
      <c r="AB1090" s="127"/>
      <c r="AC1090" s="127"/>
    </row>
    <row r="1091" spans="14:29" ht="15" hidden="1" customHeight="1">
      <c r="N1091" s="127"/>
      <c r="P1091" s="146"/>
      <c r="Q1091" s="91"/>
      <c r="R1091" s="116"/>
      <c r="AB1091" s="127"/>
      <c r="AC1091" s="127"/>
    </row>
    <row r="1092" spans="14:29" ht="15" hidden="1" customHeight="1">
      <c r="N1092" s="127"/>
      <c r="P1092" s="146"/>
      <c r="Q1092" s="91"/>
      <c r="R1092" s="116"/>
      <c r="AB1092" s="127"/>
      <c r="AC1092" s="127"/>
    </row>
    <row r="1093" spans="14:29" ht="15" hidden="1" customHeight="1">
      <c r="N1093" s="127"/>
      <c r="P1093" s="146"/>
      <c r="Q1093" s="91"/>
      <c r="R1093" s="116"/>
      <c r="AB1093" s="127"/>
      <c r="AC1093" s="127"/>
    </row>
    <row r="1094" spans="14:29" ht="15" hidden="1" customHeight="1">
      <c r="N1094" s="127"/>
      <c r="P1094" s="146"/>
      <c r="Q1094" s="91"/>
      <c r="R1094" s="116"/>
      <c r="AB1094" s="127"/>
      <c r="AC1094" s="127"/>
    </row>
    <row r="1095" spans="14:29" ht="15" hidden="1" customHeight="1">
      <c r="N1095" s="127"/>
      <c r="P1095" s="146"/>
      <c r="Q1095" s="91"/>
      <c r="R1095" s="116"/>
      <c r="AB1095" s="127"/>
      <c r="AC1095" s="127"/>
    </row>
    <row r="1096" spans="14:29" ht="15" hidden="1" customHeight="1">
      <c r="N1096" s="127"/>
      <c r="P1096" s="146"/>
      <c r="Q1096" s="91"/>
      <c r="R1096" s="116"/>
      <c r="AB1096" s="127"/>
      <c r="AC1096" s="127"/>
    </row>
    <row r="1097" spans="14:29" ht="15" hidden="1" customHeight="1">
      <c r="N1097" s="127"/>
      <c r="P1097" s="146"/>
      <c r="Q1097" s="91"/>
      <c r="R1097" s="116"/>
      <c r="AB1097" s="127"/>
      <c r="AC1097" s="127"/>
    </row>
    <row r="1098" spans="14:29" ht="15" hidden="1" customHeight="1">
      <c r="N1098" s="127"/>
      <c r="P1098" s="146"/>
      <c r="Q1098" s="91"/>
      <c r="R1098" s="116"/>
      <c r="AB1098" s="127"/>
      <c r="AC1098" s="127"/>
    </row>
    <row r="1099" spans="14:29" ht="15" hidden="1" customHeight="1">
      <c r="N1099" s="127"/>
      <c r="P1099" s="146"/>
      <c r="Q1099" s="91"/>
      <c r="R1099" s="116"/>
      <c r="AB1099" s="127"/>
      <c r="AC1099" s="127"/>
    </row>
    <row r="1100" spans="14:29" ht="15" hidden="1" customHeight="1">
      <c r="N1100" s="127"/>
      <c r="P1100" s="146"/>
      <c r="Q1100" s="91"/>
      <c r="R1100" s="116"/>
      <c r="AB1100" s="127"/>
      <c r="AC1100" s="127"/>
    </row>
    <row r="1101" spans="14:29" ht="15" hidden="1" customHeight="1">
      <c r="N1101" s="127"/>
      <c r="P1101" s="146"/>
      <c r="Q1101" s="91"/>
      <c r="R1101" s="116"/>
      <c r="AB1101" s="127"/>
      <c r="AC1101" s="127"/>
    </row>
    <row r="1102" spans="14:29" ht="15" hidden="1" customHeight="1">
      <c r="N1102" s="127"/>
      <c r="P1102" s="146"/>
      <c r="Q1102" s="91"/>
      <c r="R1102" s="116"/>
      <c r="AB1102" s="127"/>
      <c r="AC1102" s="127"/>
    </row>
    <row r="1103" spans="14:29" ht="15" hidden="1" customHeight="1">
      <c r="N1103" s="127"/>
      <c r="P1103" s="146"/>
      <c r="Q1103" s="91"/>
      <c r="R1103" s="116"/>
      <c r="AB1103" s="127"/>
      <c r="AC1103" s="127"/>
    </row>
    <row r="1104" spans="14:29" ht="15" hidden="1" customHeight="1">
      <c r="N1104" s="127"/>
      <c r="P1104" s="146"/>
      <c r="Q1104" s="91"/>
      <c r="R1104" s="116"/>
      <c r="AB1104" s="127"/>
      <c r="AC1104" s="127"/>
    </row>
    <row r="1105" spans="14:29" ht="15" hidden="1" customHeight="1">
      <c r="N1105" s="127"/>
      <c r="P1105" s="146"/>
      <c r="Q1105" s="91"/>
      <c r="R1105" s="116"/>
      <c r="AB1105" s="127"/>
      <c r="AC1105" s="127"/>
    </row>
    <row r="1106" spans="14:29" ht="15" hidden="1" customHeight="1">
      <c r="N1106" s="127"/>
      <c r="P1106" s="146"/>
      <c r="Q1106" s="91"/>
      <c r="R1106" s="116"/>
      <c r="AB1106" s="127"/>
      <c r="AC1106" s="127"/>
    </row>
    <row r="1107" spans="14:29" ht="15" hidden="1" customHeight="1">
      <c r="N1107" s="127"/>
      <c r="P1107" s="146"/>
      <c r="Q1107" s="91"/>
      <c r="R1107" s="116"/>
      <c r="AB1107" s="127"/>
      <c r="AC1107" s="127"/>
    </row>
    <row r="1108" spans="14:29" ht="15" hidden="1" customHeight="1">
      <c r="N1108" s="127"/>
      <c r="P1108" s="146"/>
      <c r="Q1108" s="91"/>
      <c r="R1108" s="116"/>
      <c r="AB1108" s="127"/>
      <c r="AC1108" s="127"/>
    </row>
    <row r="1109" spans="14:29" ht="15" hidden="1" customHeight="1">
      <c r="N1109" s="127"/>
      <c r="P1109" s="146"/>
      <c r="Q1109" s="91"/>
      <c r="R1109" s="116"/>
      <c r="AB1109" s="127"/>
      <c r="AC1109" s="127"/>
    </row>
    <row r="1110" spans="14:29" ht="15" hidden="1" customHeight="1">
      <c r="N1110" s="127"/>
      <c r="P1110" s="146"/>
      <c r="Q1110" s="91"/>
      <c r="R1110" s="116"/>
      <c r="AB1110" s="127"/>
      <c r="AC1110" s="127"/>
    </row>
    <row r="1111" spans="14:29" ht="15" hidden="1" customHeight="1">
      <c r="N1111" s="127"/>
      <c r="P1111" s="146"/>
      <c r="Q1111" s="91"/>
      <c r="R1111" s="116"/>
      <c r="AB1111" s="127"/>
      <c r="AC1111" s="127"/>
    </row>
    <row r="1112" spans="14:29" ht="15" hidden="1" customHeight="1">
      <c r="N1112" s="127"/>
      <c r="P1112" s="146"/>
      <c r="Q1112" s="91"/>
      <c r="R1112" s="116"/>
      <c r="AB1112" s="127"/>
      <c r="AC1112" s="127"/>
    </row>
    <row r="1113" spans="14:29" ht="15" hidden="1" customHeight="1">
      <c r="N1113" s="127"/>
      <c r="P1113" s="146"/>
      <c r="Q1113" s="91"/>
      <c r="R1113" s="116"/>
      <c r="AB1113" s="127"/>
      <c r="AC1113" s="127"/>
    </row>
    <row r="1114" spans="14:29" ht="15" hidden="1" customHeight="1">
      <c r="N1114" s="127"/>
      <c r="P1114" s="146"/>
      <c r="Q1114" s="91"/>
      <c r="R1114" s="116"/>
      <c r="AB1114" s="127"/>
      <c r="AC1114" s="127"/>
    </row>
    <row r="1115" spans="14:29" ht="15" hidden="1" customHeight="1">
      <c r="N1115" s="127"/>
      <c r="P1115" s="146"/>
      <c r="Q1115" s="91"/>
      <c r="R1115" s="116"/>
      <c r="AB1115" s="127"/>
      <c r="AC1115" s="127"/>
    </row>
    <row r="1116" spans="14:29" ht="15" hidden="1" customHeight="1">
      <c r="N1116" s="127"/>
      <c r="P1116" s="146"/>
      <c r="Q1116" s="91"/>
      <c r="R1116" s="116"/>
      <c r="AB1116" s="127"/>
      <c r="AC1116" s="127"/>
    </row>
    <row r="1117" spans="14:29" ht="15" hidden="1" customHeight="1">
      <c r="N1117" s="127"/>
      <c r="P1117" s="146"/>
      <c r="Q1117" s="91"/>
      <c r="R1117" s="116"/>
      <c r="AB1117" s="127"/>
      <c r="AC1117" s="127"/>
    </row>
    <row r="1118" spans="14:29" ht="15" hidden="1" customHeight="1">
      <c r="N1118" s="127"/>
      <c r="P1118" s="146"/>
      <c r="Q1118" s="91"/>
      <c r="R1118" s="116"/>
      <c r="AB1118" s="127"/>
      <c r="AC1118" s="127"/>
    </row>
    <row r="1119" spans="14:29" ht="15" hidden="1" customHeight="1">
      <c r="N1119" s="127"/>
      <c r="P1119" s="146"/>
      <c r="Q1119" s="91"/>
      <c r="R1119" s="116"/>
      <c r="AB1119" s="127"/>
      <c r="AC1119" s="127"/>
    </row>
    <row r="1120" spans="14:29" ht="15" hidden="1" customHeight="1">
      <c r="N1120" s="127"/>
      <c r="P1120" s="146"/>
      <c r="Q1120" s="91"/>
      <c r="R1120" s="116"/>
      <c r="AB1120" s="127"/>
      <c r="AC1120" s="127"/>
    </row>
    <row r="1121" spans="14:29" ht="15" hidden="1" customHeight="1">
      <c r="N1121" s="127"/>
      <c r="P1121" s="146"/>
      <c r="Q1121" s="91"/>
      <c r="R1121" s="116"/>
      <c r="AB1121" s="127"/>
      <c r="AC1121" s="127"/>
    </row>
    <row r="1122" spans="14:29" ht="15" hidden="1" customHeight="1">
      <c r="N1122" s="127"/>
      <c r="P1122" s="146"/>
      <c r="Q1122" s="91"/>
      <c r="R1122" s="116"/>
      <c r="AB1122" s="127"/>
      <c r="AC1122" s="127"/>
    </row>
    <row r="1123" spans="14:29" ht="15" hidden="1" customHeight="1">
      <c r="N1123" s="127"/>
      <c r="P1123" s="146"/>
      <c r="Q1123" s="91"/>
      <c r="R1123" s="116"/>
      <c r="AB1123" s="127"/>
      <c r="AC1123" s="127"/>
    </row>
    <row r="1124" spans="14:29" ht="15" hidden="1" customHeight="1">
      <c r="N1124" s="127"/>
      <c r="P1124" s="146"/>
      <c r="Q1124" s="91"/>
      <c r="R1124" s="116"/>
      <c r="AB1124" s="127"/>
      <c r="AC1124" s="127"/>
    </row>
    <row r="1125" spans="14:29" ht="15" hidden="1" customHeight="1">
      <c r="N1125" s="127"/>
      <c r="P1125" s="146"/>
      <c r="Q1125" s="91"/>
      <c r="R1125" s="116"/>
      <c r="AB1125" s="127"/>
      <c r="AC1125" s="127"/>
    </row>
    <row r="1126" spans="14:29" ht="15" hidden="1" customHeight="1">
      <c r="N1126" s="127"/>
      <c r="P1126" s="146"/>
      <c r="Q1126" s="91"/>
      <c r="R1126" s="116"/>
      <c r="AB1126" s="127"/>
      <c r="AC1126" s="127"/>
    </row>
    <row r="1127" spans="14:29" ht="15" hidden="1" customHeight="1">
      <c r="N1127" s="127"/>
      <c r="P1127" s="146"/>
      <c r="Q1127" s="91"/>
      <c r="R1127" s="116"/>
      <c r="AB1127" s="127"/>
      <c r="AC1127" s="127"/>
    </row>
    <row r="1128" spans="14:29" ht="15" hidden="1" customHeight="1">
      <c r="N1128" s="127"/>
      <c r="P1128" s="146"/>
      <c r="Q1128" s="91"/>
      <c r="R1128" s="116"/>
      <c r="AB1128" s="127"/>
      <c r="AC1128" s="127"/>
    </row>
    <row r="1129" spans="14:29" ht="15" hidden="1" customHeight="1">
      <c r="N1129" s="127"/>
      <c r="P1129" s="146"/>
      <c r="Q1129" s="91"/>
      <c r="R1129" s="116"/>
      <c r="AB1129" s="127"/>
      <c r="AC1129" s="127"/>
    </row>
    <row r="1130" spans="14:29" ht="15" hidden="1" customHeight="1">
      <c r="N1130" s="127"/>
      <c r="P1130" s="146"/>
      <c r="Q1130" s="91"/>
      <c r="R1130" s="116"/>
      <c r="AB1130" s="127"/>
      <c r="AC1130" s="127"/>
    </row>
    <row r="1131" spans="14:29" ht="15" hidden="1" customHeight="1">
      <c r="N1131" s="127"/>
      <c r="P1131" s="146"/>
      <c r="Q1131" s="91"/>
      <c r="R1131" s="116"/>
      <c r="AB1131" s="127"/>
      <c r="AC1131" s="127"/>
    </row>
    <row r="1132" spans="14:29" ht="15" hidden="1" customHeight="1">
      <c r="N1132" s="127"/>
      <c r="P1132" s="146"/>
      <c r="Q1132" s="91"/>
      <c r="R1132" s="116"/>
      <c r="AB1132" s="127"/>
      <c r="AC1132" s="127"/>
    </row>
    <row r="1133" spans="14:29" ht="15" hidden="1" customHeight="1">
      <c r="N1133" s="127"/>
      <c r="P1133" s="146"/>
      <c r="Q1133" s="91"/>
      <c r="R1133" s="116"/>
      <c r="AB1133" s="127"/>
      <c r="AC1133" s="127"/>
    </row>
    <row r="1134" spans="14:29" ht="15" hidden="1" customHeight="1">
      <c r="N1134" s="127"/>
      <c r="P1134" s="146"/>
      <c r="Q1134" s="91"/>
      <c r="R1134" s="116"/>
      <c r="AB1134" s="127"/>
      <c r="AC1134" s="127"/>
    </row>
    <row r="1135" spans="14:29" ht="15" hidden="1" customHeight="1">
      <c r="N1135" s="127"/>
      <c r="P1135" s="146"/>
      <c r="Q1135" s="91"/>
      <c r="R1135" s="116"/>
      <c r="AB1135" s="127"/>
      <c r="AC1135" s="127"/>
    </row>
    <row r="1136" spans="14:29" ht="15" hidden="1" customHeight="1">
      <c r="N1136" s="127"/>
      <c r="P1136" s="146"/>
      <c r="Q1136" s="91"/>
      <c r="R1136" s="116"/>
      <c r="AB1136" s="127"/>
      <c r="AC1136" s="127"/>
    </row>
    <row r="1137" spans="14:29" ht="15" hidden="1" customHeight="1">
      <c r="N1137" s="127"/>
      <c r="P1137" s="146"/>
      <c r="Q1137" s="91"/>
      <c r="R1137" s="116"/>
      <c r="AB1137" s="127"/>
      <c r="AC1137" s="127"/>
    </row>
    <row r="1138" spans="14:29" ht="15" hidden="1" customHeight="1">
      <c r="N1138" s="127"/>
      <c r="P1138" s="146"/>
      <c r="Q1138" s="91"/>
      <c r="R1138" s="116"/>
      <c r="AB1138" s="127"/>
      <c r="AC1138" s="127"/>
    </row>
    <row r="1139" spans="14:29" ht="15" hidden="1" customHeight="1">
      <c r="N1139" s="127"/>
      <c r="P1139" s="146"/>
      <c r="Q1139" s="91"/>
      <c r="R1139" s="116"/>
      <c r="AB1139" s="127"/>
      <c r="AC1139" s="127"/>
    </row>
    <row r="1140" spans="14:29" ht="15" hidden="1" customHeight="1">
      <c r="N1140" s="127"/>
      <c r="P1140" s="146"/>
      <c r="Q1140" s="91"/>
      <c r="R1140" s="116"/>
      <c r="AB1140" s="127"/>
      <c r="AC1140" s="127"/>
    </row>
    <row r="1141" spans="14:29" ht="15" hidden="1" customHeight="1">
      <c r="N1141" s="127"/>
      <c r="P1141" s="146"/>
      <c r="Q1141" s="91"/>
      <c r="R1141" s="116"/>
      <c r="AB1141" s="127"/>
      <c r="AC1141" s="127"/>
    </row>
    <row r="1142" spans="14:29" ht="15" hidden="1" customHeight="1">
      <c r="N1142" s="127"/>
      <c r="P1142" s="146"/>
      <c r="Q1142" s="91"/>
      <c r="R1142" s="116"/>
      <c r="AB1142" s="127"/>
      <c r="AC1142" s="127"/>
    </row>
    <row r="1143" spans="14:29" ht="15" hidden="1" customHeight="1">
      <c r="N1143" s="127"/>
      <c r="P1143" s="146"/>
      <c r="Q1143" s="91"/>
      <c r="R1143" s="116"/>
      <c r="AB1143" s="127"/>
      <c r="AC1143" s="127"/>
    </row>
    <row r="1144" spans="14:29" ht="15" hidden="1" customHeight="1">
      <c r="N1144" s="127"/>
      <c r="P1144" s="146"/>
      <c r="Q1144" s="91"/>
      <c r="R1144" s="116"/>
      <c r="AB1144" s="127"/>
      <c r="AC1144" s="127"/>
    </row>
    <row r="1145" spans="14:29" ht="15" hidden="1" customHeight="1">
      <c r="N1145" s="127"/>
      <c r="P1145" s="146"/>
      <c r="Q1145" s="91"/>
      <c r="R1145" s="116"/>
      <c r="AB1145" s="127"/>
      <c r="AC1145" s="127"/>
    </row>
    <row r="1146" spans="14:29" ht="15" hidden="1" customHeight="1">
      <c r="N1146" s="127"/>
      <c r="P1146" s="146"/>
      <c r="Q1146" s="91"/>
      <c r="R1146" s="116"/>
      <c r="AB1146" s="127"/>
      <c r="AC1146" s="127"/>
    </row>
    <row r="1147" spans="14:29" ht="15" hidden="1" customHeight="1">
      <c r="N1147" s="127"/>
      <c r="P1147" s="146"/>
      <c r="Q1147" s="91"/>
      <c r="R1147" s="116"/>
      <c r="AB1147" s="127"/>
      <c r="AC1147" s="127"/>
    </row>
    <row r="1148" spans="14:29" ht="15" hidden="1" customHeight="1">
      <c r="N1148" s="127"/>
      <c r="P1148" s="146"/>
      <c r="Q1148" s="91"/>
      <c r="R1148" s="116"/>
      <c r="AB1148" s="127"/>
      <c r="AC1148" s="127"/>
    </row>
    <row r="1149" spans="14:29" ht="15" hidden="1" customHeight="1">
      <c r="N1149" s="127"/>
      <c r="P1149" s="146"/>
      <c r="Q1149" s="91"/>
      <c r="R1149" s="116"/>
      <c r="AB1149" s="127"/>
      <c r="AC1149" s="127"/>
    </row>
    <row r="1150" spans="14:29" ht="15" hidden="1" customHeight="1">
      <c r="N1150" s="127"/>
      <c r="P1150" s="146"/>
      <c r="Q1150" s="91"/>
      <c r="R1150" s="116"/>
      <c r="AB1150" s="127"/>
      <c r="AC1150" s="127"/>
    </row>
    <row r="1151" spans="14:29" ht="15" hidden="1" customHeight="1">
      <c r="N1151" s="127"/>
      <c r="P1151" s="146"/>
      <c r="Q1151" s="91"/>
      <c r="R1151" s="116"/>
      <c r="AB1151" s="127"/>
      <c r="AC1151" s="127"/>
    </row>
    <row r="1152" spans="14:29" ht="15" hidden="1" customHeight="1">
      <c r="N1152" s="127"/>
      <c r="P1152" s="146"/>
      <c r="Q1152" s="91"/>
      <c r="R1152" s="116"/>
      <c r="AB1152" s="127"/>
      <c r="AC1152" s="127"/>
    </row>
    <row r="1153" spans="14:29" ht="15" hidden="1" customHeight="1">
      <c r="N1153" s="127"/>
      <c r="P1153" s="146"/>
      <c r="Q1153" s="91"/>
      <c r="R1153" s="116"/>
      <c r="AB1153" s="127"/>
      <c r="AC1153" s="127"/>
    </row>
    <row r="1154" spans="14:29" ht="15" hidden="1" customHeight="1">
      <c r="N1154" s="127"/>
      <c r="P1154" s="146"/>
      <c r="Q1154" s="91"/>
      <c r="R1154" s="116"/>
      <c r="AB1154" s="127"/>
      <c r="AC1154" s="127"/>
    </row>
    <row r="1155" spans="14:29" ht="15" hidden="1" customHeight="1">
      <c r="N1155" s="127"/>
      <c r="P1155" s="146"/>
      <c r="Q1155" s="91"/>
      <c r="R1155" s="116"/>
      <c r="AB1155" s="127"/>
      <c r="AC1155" s="127"/>
    </row>
    <row r="1156" spans="14:29" ht="15" hidden="1" customHeight="1">
      <c r="N1156" s="127"/>
      <c r="P1156" s="146"/>
      <c r="Q1156" s="91"/>
      <c r="R1156" s="116"/>
      <c r="AB1156" s="127"/>
      <c r="AC1156" s="127"/>
    </row>
    <row r="1157" spans="14:29" ht="15" hidden="1" customHeight="1">
      <c r="N1157" s="127"/>
      <c r="P1157" s="146"/>
      <c r="Q1157" s="91"/>
      <c r="R1157" s="116"/>
      <c r="AB1157" s="127"/>
      <c r="AC1157" s="127"/>
    </row>
    <row r="1158" spans="14:29" ht="15" hidden="1" customHeight="1">
      <c r="N1158" s="127"/>
      <c r="P1158" s="146"/>
      <c r="Q1158" s="91"/>
      <c r="R1158" s="116"/>
      <c r="AB1158" s="127"/>
      <c r="AC1158" s="127"/>
    </row>
    <row r="1159" spans="14:29" ht="15" hidden="1" customHeight="1">
      <c r="N1159" s="127"/>
      <c r="P1159" s="146"/>
      <c r="Q1159" s="91"/>
      <c r="R1159" s="116"/>
      <c r="AB1159" s="127"/>
      <c r="AC1159" s="127"/>
    </row>
    <row r="1160" spans="14:29" ht="15" hidden="1" customHeight="1">
      <c r="N1160" s="127"/>
      <c r="P1160" s="146"/>
      <c r="Q1160" s="91"/>
      <c r="R1160" s="116"/>
      <c r="AB1160" s="127"/>
      <c r="AC1160" s="127"/>
    </row>
    <row r="1161" spans="14:29" ht="15" hidden="1" customHeight="1">
      <c r="N1161" s="127"/>
      <c r="P1161" s="146"/>
      <c r="Q1161" s="91"/>
      <c r="R1161" s="116"/>
      <c r="AB1161" s="127"/>
      <c r="AC1161" s="127"/>
    </row>
    <row r="1162" spans="14:29" ht="15" hidden="1" customHeight="1">
      <c r="N1162" s="127"/>
      <c r="P1162" s="146"/>
      <c r="Q1162" s="91"/>
      <c r="R1162" s="116"/>
      <c r="AB1162" s="127"/>
      <c r="AC1162" s="127"/>
    </row>
    <row r="1163" spans="14:29" ht="15" hidden="1" customHeight="1">
      <c r="N1163" s="127"/>
      <c r="P1163" s="146"/>
      <c r="Q1163" s="91"/>
      <c r="R1163" s="116"/>
      <c r="AB1163" s="127"/>
      <c r="AC1163" s="127"/>
    </row>
    <row r="1164" spans="14:29" ht="15" hidden="1" customHeight="1">
      <c r="N1164" s="127"/>
      <c r="P1164" s="146"/>
      <c r="Q1164" s="91"/>
      <c r="R1164" s="116"/>
      <c r="AB1164" s="127"/>
      <c r="AC1164" s="127"/>
    </row>
    <row r="1165" spans="14:29" ht="15" hidden="1" customHeight="1">
      <c r="N1165" s="127"/>
      <c r="P1165" s="146"/>
      <c r="Q1165" s="91"/>
      <c r="R1165" s="116"/>
      <c r="AB1165" s="127"/>
      <c r="AC1165" s="127"/>
    </row>
    <row r="1166" spans="14:29" ht="15" hidden="1" customHeight="1">
      <c r="N1166" s="127"/>
      <c r="P1166" s="146"/>
      <c r="Q1166" s="91"/>
      <c r="R1166" s="116"/>
      <c r="AB1166" s="127"/>
      <c r="AC1166" s="127"/>
    </row>
    <row r="1167" spans="14:29" ht="15" hidden="1" customHeight="1">
      <c r="N1167" s="127"/>
      <c r="P1167" s="146"/>
      <c r="Q1167" s="91"/>
      <c r="R1167" s="116"/>
      <c r="AB1167" s="127"/>
      <c r="AC1167" s="127"/>
    </row>
    <row r="1168" spans="14:29" ht="15" hidden="1" customHeight="1">
      <c r="N1168" s="127"/>
      <c r="P1168" s="146"/>
      <c r="Q1168" s="91"/>
      <c r="R1168" s="116"/>
      <c r="AB1168" s="127"/>
      <c r="AC1168" s="127"/>
    </row>
    <row r="1169" spans="14:29" ht="15" hidden="1" customHeight="1">
      <c r="N1169" s="127"/>
      <c r="P1169" s="146"/>
      <c r="Q1169" s="91"/>
      <c r="R1169" s="116"/>
      <c r="AB1169" s="127"/>
      <c r="AC1169" s="127"/>
    </row>
    <row r="1170" spans="14:29" ht="15" hidden="1" customHeight="1">
      <c r="N1170" s="127"/>
      <c r="P1170" s="146"/>
      <c r="Q1170" s="91"/>
      <c r="R1170" s="116"/>
      <c r="AB1170" s="127"/>
      <c r="AC1170" s="127"/>
    </row>
    <row r="1171" spans="14:29" ht="15" hidden="1" customHeight="1">
      <c r="N1171" s="127"/>
      <c r="P1171" s="146"/>
      <c r="Q1171" s="91"/>
      <c r="R1171" s="116"/>
      <c r="AB1171" s="127"/>
      <c r="AC1171" s="127"/>
    </row>
    <row r="1172" spans="14:29" ht="15" hidden="1" customHeight="1">
      <c r="N1172" s="127"/>
      <c r="P1172" s="146"/>
      <c r="Q1172" s="91"/>
      <c r="R1172" s="116"/>
      <c r="AB1172" s="127"/>
      <c r="AC1172" s="127"/>
    </row>
    <row r="1173" spans="14:29" ht="15" hidden="1" customHeight="1">
      <c r="N1173" s="127"/>
      <c r="P1173" s="146"/>
      <c r="Q1173" s="91"/>
      <c r="R1173" s="116"/>
      <c r="AB1173" s="127"/>
      <c r="AC1173" s="127"/>
    </row>
    <row r="1174" spans="14:29" ht="15" hidden="1" customHeight="1">
      <c r="N1174" s="127"/>
      <c r="P1174" s="146"/>
      <c r="Q1174" s="91"/>
      <c r="R1174" s="116"/>
      <c r="AB1174" s="127"/>
      <c r="AC1174" s="127"/>
    </row>
    <row r="1175" spans="14:29" ht="15" hidden="1" customHeight="1">
      <c r="N1175" s="127"/>
      <c r="P1175" s="146"/>
      <c r="Q1175" s="91"/>
      <c r="R1175" s="116"/>
      <c r="AB1175" s="127"/>
      <c r="AC1175" s="127"/>
    </row>
    <row r="1176" spans="14:29" ht="15" hidden="1" customHeight="1">
      <c r="N1176" s="127"/>
      <c r="P1176" s="146"/>
      <c r="Q1176" s="91"/>
      <c r="R1176" s="116"/>
      <c r="AB1176" s="127"/>
      <c r="AC1176" s="127"/>
    </row>
    <row r="1177" spans="14:29" ht="15" hidden="1" customHeight="1">
      <c r="N1177" s="127"/>
      <c r="P1177" s="146"/>
      <c r="Q1177" s="91"/>
      <c r="R1177" s="116"/>
      <c r="AB1177" s="127"/>
      <c r="AC1177" s="127"/>
    </row>
    <row r="1178" spans="14:29" ht="15" hidden="1" customHeight="1">
      <c r="N1178" s="127"/>
      <c r="P1178" s="146"/>
      <c r="Q1178" s="91"/>
      <c r="R1178" s="116"/>
      <c r="AB1178" s="127"/>
      <c r="AC1178" s="127"/>
    </row>
    <row r="1179" spans="14:29" ht="15" hidden="1" customHeight="1">
      <c r="N1179" s="127"/>
      <c r="P1179" s="146"/>
      <c r="Q1179" s="91"/>
      <c r="R1179" s="116"/>
      <c r="AB1179" s="127"/>
      <c r="AC1179" s="127"/>
    </row>
    <row r="1180" spans="14:29" ht="15" hidden="1" customHeight="1">
      <c r="N1180" s="127"/>
      <c r="P1180" s="146"/>
      <c r="Q1180" s="91"/>
      <c r="R1180" s="116"/>
      <c r="AB1180" s="127"/>
      <c r="AC1180" s="127"/>
    </row>
    <row r="1181" spans="14:29" ht="15" hidden="1" customHeight="1">
      <c r="N1181" s="127"/>
      <c r="P1181" s="146"/>
      <c r="Q1181" s="91"/>
      <c r="R1181" s="116"/>
      <c r="AB1181" s="127"/>
      <c r="AC1181" s="127"/>
    </row>
    <row r="1182" spans="14:29" ht="15" hidden="1" customHeight="1">
      <c r="N1182" s="127"/>
      <c r="P1182" s="146"/>
      <c r="Q1182" s="91"/>
      <c r="R1182" s="116"/>
      <c r="AB1182" s="127"/>
      <c r="AC1182" s="127"/>
    </row>
    <row r="1183" spans="14:29" ht="15" hidden="1" customHeight="1">
      <c r="N1183" s="127"/>
      <c r="P1183" s="146"/>
      <c r="Q1183" s="91"/>
      <c r="R1183" s="116"/>
      <c r="AB1183" s="127"/>
      <c r="AC1183" s="127"/>
    </row>
    <row r="1184" spans="14:29" ht="15" hidden="1" customHeight="1">
      <c r="N1184" s="127"/>
      <c r="P1184" s="146"/>
      <c r="Q1184" s="91"/>
      <c r="R1184" s="116"/>
      <c r="AB1184" s="127"/>
      <c r="AC1184" s="127"/>
    </row>
    <row r="1185" spans="14:29" ht="15" hidden="1" customHeight="1">
      <c r="N1185" s="127"/>
      <c r="P1185" s="146"/>
      <c r="Q1185" s="91"/>
      <c r="R1185" s="116"/>
      <c r="AB1185" s="127"/>
      <c r="AC1185" s="127"/>
    </row>
    <row r="1186" spans="14:29" ht="15" hidden="1" customHeight="1">
      <c r="N1186" s="127"/>
      <c r="P1186" s="146"/>
      <c r="Q1186" s="91"/>
      <c r="R1186" s="116"/>
      <c r="AB1186" s="127"/>
      <c r="AC1186" s="127"/>
    </row>
    <row r="1187" spans="14:29" ht="15" hidden="1" customHeight="1">
      <c r="N1187" s="127"/>
      <c r="P1187" s="146"/>
      <c r="Q1187" s="91"/>
      <c r="R1187" s="116"/>
      <c r="AB1187" s="127"/>
      <c r="AC1187" s="127"/>
    </row>
    <row r="1188" spans="14:29" ht="15" hidden="1" customHeight="1">
      <c r="N1188" s="127"/>
      <c r="P1188" s="146"/>
      <c r="Q1188" s="91"/>
      <c r="R1188" s="116"/>
      <c r="AB1188" s="127"/>
      <c r="AC1188" s="127"/>
    </row>
    <row r="1189" spans="14:29" ht="15" hidden="1" customHeight="1">
      <c r="N1189" s="127"/>
      <c r="P1189" s="146"/>
      <c r="Q1189" s="91"/>
      <c r="R1189" s="116"/>
      <c r="AB1189" s="127"/>
      <c r="AC1189" s="127"/>
    </row>
    <row r="1190" spans="14:29" ht="15" hidden="1" customHeight="1">
      <c r="N1190" s="127"/>
      <c r="P1190" s="146"/>
      <c r="Q1190" s="91"/>
      <c r="R1190" s="116"/>
      <c r="AB1190" s="127"/>
      <c r="AC1190" s="127"/>
    </row>
    <row r="1191" spans="14:29" ht="15" hidden="1" customHeight="1">
      <c r="N1191" s="127"/>
      <c r="P1191" s="146"/>
      <c r="Q1191" s="91"/>
      <c r="R1191" s="116"/>
      <c r="AB1191" s="127"/>
      <c r="AC1191" s="127"/>
    </row>
    <row r="1192" spans="14:29" ht="15" hidden="1" customHeight="1">
      <c r="N1192" s="127"/>
      <c r="P1192" s="146"/>
      <c r="Q1192" s="91"/>
      <c r="R1192" s="116"/>
      <c r="AB1192" s="127"/>
      <c r="AC1192" s="127"/>
    </row>
    <row r="1193" spans="14:29" ht="15" hidden="1" customHeight="1">
      <c r="N1193" s="127"/>
      <c r="P1193" s="146"/>
      <c r="Q1193" s="91"/>
      <c r="R1193" s="116"/>
      <c r="AB1193" s="127"/>
      <c r="AC1193" s="127"/>
    </row>
    <row r="1194" spans="14:29" ht="15" hidden="1" customHeight="1">
      <c r="N1194" s="127"/>
      <c r="P1194" s="146"/>
      <c r="Q1194" s="91"/>
      <c r="R1194" s="116"/>
      <c r="AB1194" s="127"/>
      <c r="AC1194" s="127"/>
    </row>
    <row r="1195" spans="14:29" ht="15" hidden="1" customHeight="1">
      <c r="N1195" s="127"/>
      <c r="P1195" s="146"/>
      <c r="Q1195" s="91"/>
      <c r="R1195" s="116"/>
      <c r="AB1195" s="127"/>
      <c r="AC1195" s="127"/>
    </row>
    <row r="1196" spans="14:29" ht="15" hidden="1" customHeight="1">
      <c r="N1196" s="127"/>
      <c r="P1196" s="146"/>
      <c r="Q1196" s="91"/>
      <c r="R1196" s="116"/>
      <c r="AB1196" s="127"/>
      <c r="AC1196" s="127"/>
    </row>
    <row r="1197" spans="14:29" ht="15" hidden="1" customHeight="1">
      <c r="N1197" s="127"/>
      <c r="P1197" s="146"/>
      <c r="Q1197" s="91"/>
      <c r="R1197" s="116"/>
      <c r="AB1197" s="127"/>
      <c r="AC1197" s="127"/>
    </row>
    <row r="1198" spans="14:29" ht="15" hidden="1" customHeight="1">
      <c r="N1198" s="127"/>
      <c r="P1198" s="146"/>
      <c r="Q1198" s="91"/>
      <c r="R1198" s="116"/>
      <c r="AB1198" s="127"/>
      <c r="AC1198" s="127"/>
    </row>
    <row r="1199" spans="14:29" ht="15" hidden="1" customHeight="1">
      <c r="N1199" s="127"/>
      <c r="P1199" s="146"/>
      <c r="Q1199" s="91"/>
      <c r="R1199" s="116"/>
      <c r="AB1199" s="127"/>
      <c r="AC1199" s="127"/>
    </row>
    <row r="1200" spans="14:29" ht="15" hidden="1" customHeight="1">
      <c r="N1200" s="127"/>
      <c r="P1200" s="146"/>
      <c r="Q1200" s="91"/>
      <c r="R1200" s="116"/>
      <c r="AB1200" s="127"/>
      <c r="AC1200" s="127"/>
    </row>
    <row r="1201" spans="14:29" ht="15" hidden="1" customHeight="1">
      <c r="N1201" s="127"/>
      <c r="P1201" s="146"/>
      <c r="Q1201" s="91"/>
      <c r="R1201" s="116"/>
      <c r="AB1201" s="127"/>
      <c r="AC1201" s="127"/>
    </row>
    <row r="1202" spans="14:29" ht="15" hidden="1" customHeight="1">
      <c r="N1202" s="127"/>
      <c r="P1202" s="146"/>
      <c r="Q1202" s="91"/>
      <c r="R1202" s="116"/>
      <c r="AB1202" s="127"/>
      <c r="AC1202" s="127"/>
    </row>
    <row r="1203" spans="14:29" ht="15" hidden="1" customHeight="1">
      <c r="N1203" s="127"/>
      <c r="P1203" s="146"/>
      <c r="Q1203" s="91"/>
      <c r="R1203" s="116"/>
      <c r="AB1203" s="127"/>
      <c r="AC1203" s="127"/>
    </row>
    <row r="1204" spans="14:29" ht="15" hidden="1" customHeight="1">
      <c r="N1204" s="127"/>
      <c r="P1204" s="146"/>
      <c r="Q1204" s="91"/>
      <c r="R1204" s="116"/>
      <c r="AB1204" s="127"/>
      <c r="AC1204" s="127"/>
    </row>
    <row r="1205" spans="14:29" ht="15" hidden="1" customHeight="1">
      <c r="N1205" s="127"/>
      <c r="P1205" s="146"/>
      <c r="Q1205" s="91"/>
      <c r="R1205" s="116"/>
      <c r="AB1205" s="127"/>
      <c r="AC1205" s="127"/>
    </row>
    <row r="1206" spans="14:29" ht="15" hidden="1" customHeight="1">
      <c r="N1206" s="127"/>
      <c r="P1206" s="146"/>
      <c r="Q1206" s="91"/>
      <c r="R1206" s="116"/>
      <c r="AB1206" s="127"/>
      <c r="AC1206" s="127"/>
    </row>
    <row r="1207" spans="14:29" ht="15" hidden="1" customHeight="1">
      <c r="N1207" s="127"/>
      <c r="P1207" s="146"/>
      <c r="Q1207" s="91"/>
      <c r="R1207" s="116"/>
      <c r="AB1207" s="127"/>
      <c r="AC1207" s="127"/>
    </row>
    <row r="1208" spans="14:29" ht="15" hidden="1" customHeight="1">
      <c r="N1208" s="127"/>
      <c r="P1208" s="146"/>
      <c r="Q1208" s="91"/>
      <c r="R1208" s="116"/>
      <c r="AB1208" s="127"/>
      <c r="AC1208" s="127"/>
    </row>
    <row r="1209" spans="14:29" ht="15" hidden="1" customHeight="1">
      <c r="N1209" s="127"/>
      <c r="P1209" s="146"/>
      <c r="Q1209" s="91"/>
      <c r="R1209" s="116"/>
      <c r="AB1209" s="127"/>
      <c r="AC1209" s="127"/>
    </row>
    <row r="1210" spans="14:29" ht="15" hidden="1" customHeight="1">
      <c r="N1210" s="127"/>
      <c r="P1210" s="146"/>
      <c r="Q1210" s="91"/>
      <c r="R1210" s="116"/>
      <c r="AB1210" s="127"/>
      <c r="AC1210" s="127"/>
    </row>
    <row r="1211" spans="14:29" ht="15" hidden="1" customHeight="1">
      <c r="N1211" s="127"/>
      <c r="P1211" s="146"/>
      <c r="Q1211" s="91"/>
      <c r="R1211" s="116"/>
      <c r="AB1211" s="127"/>
      <c r="AC1211" s="127"/>
    </row>
    <row r="1212" spans="14:29" ht="15" hidden="1" customHeight="1">
      <c r="N1212" s="127"/>
      <c r="P1212" s="146"/>
      <c r="Q1212" s="91"/>
      <c r="R1212" s="116"/>
      <c r="AB1212" s="127"/>
      <c r="AC1212" s="127"/>
    </row>
    <row r="1213" spans="14:29" ht="15" hidden="1" customHeight="1">
      <c r="N1213" s="127"/>
      <c r="P1213" s="146"/>
      <c r="Q1213" s="91"/>
      <c r="R1213" s="116"/>
      <c r="AB1213" s="127"/>
      <c r="AC1213" s="127"/>
    </row>
    <row r="1214" spans="14:29" ht="15" hidden="1" customHeight="1">
      <c r="N1214" s="127"/>
      <c r="P1214" s="146"/>
      <c r="Q1214" s="91"/>
      <c r="R1214" s="116"/>
      <c r="AB1214" s="127"/>
      <c r="AC1214" s="127"/>
    </row>
    <row r="1215" spans="14:29" ht="15" hidden="1" customHeight="1">
      <c r="N1215" s="127"/>
      <c r="P1215" s="146"/>
      <c r="Q1215" s="91"/>
      <c r="R1215" s="116"/>
      <c r="AB1215" s="127"/>
      <c r="AC1215" s="127"/>
    </row>
    <row r="1216" spans="14:29" ht="15" hidden="1" customHeight="1">
      <c r="N1216" s="127"/>
      <c r="P1216" s="146"/>
      <c r="Q1216" s="91"/>
      <c r="R1216" s="116"/>
      <c r="AB1216" s="127"/>
      <c r="AC1216" s="127"/>
    </row>
    <row r="1217" spans="14:29" ht="15" hidden="1" customHeight="1">
      <c r="N1217" s="127"/>
      <c r="P1217" s="146"/>
      <c r="Q1217" s="91"/>
      <c r="R1217" s="116"/>
      <c r="AB1217" s="127"/>
      <c r="AC1217" s="127"/>
    </row>
    <row r="1218" spans="14:29" ht="15" hidden="1" customHeight="1">
      <c r="N1218" s="127"/>
      <c r="P1218" s="146"/>
      <c r="Q1218" s="91"/>
      <c r="R1218" s="116"/>
      <c r="AB1218" s="127"/>
      <c r="AC1218" s="127"/>
    </row>
    <row r="1219" spans="14:29" ht="15" hidden="1" customHeight="1">
      <c r="N1219" s="127"/>
      <c r="P1219" s="146"/>
      <c r="Q1219" s="91"/>
      <c r="R1219" s="116"/>
      <c r="AB1219" s="127"/>
      <c r="AC1219" s="127"/>
    </row>
    <row r="1220" spans="14:29" ht="15" hidden="1" customHeight="1">
      <c r="N1220" s="127"/>
      <c r="P1220" s="146"/>
      <c r="Q1220" s="91"/>
      <c r="R1220" s="116"/>
      <c r="AB1220" s="127"/>
      <c r="AC1220" s="127"/>
    </row>
    <row r="1221" spans="14:29" ht="15" hidden="1" customHeight="1">
      <c r="N1221" s="127"/>
      <c r="P1221" s="146"/>
      <c r="Q1221" s="91"/>
      <c r="R1221" s="116"/>
      <c r="AB1221" s="127"/>
      <c r="AC1221" s="127"/>
    </row>
    <row r="1222" spans="14:29" ht="15" hidden="1" customHeight="1">
      <c r="N1222" s="127"/>
      <c r="P1222" s="146"/>
      <c r="Q1222" s="91"/>
      <c r="R1222" s="116"/>
      <c r="AB1222" s="127"/>
      <c r="AC1222" s="127"/>
    </row>
    <row r="1223" spans="14:29" ht="15" hidden="1" customHeight="1">
      <c r="N1223" s="127"/>
      <c r="P1223" s="146"/>
      <c r="Q1223" s="91"/>
      <c r="R1223" s="116"/>
      <c r="AB1223" s="127"/>
      <c r="AC1223" s="127"/>
    </row>
    <row r="1224" spans="14:29" ht="15" hidden="1" customHeight="1">
      <c r="N1224" s="127"/>
      <c r="P1224" s="146"/>
      <c r="Q1224" s="91"/>
      <c r="R1224" s="116"/>
      <c r="AB1224" s="127"/>
      <c r="AC1224" s="127"/>
    </row>
    <row r="1225" spans="14:29" ht="15" hidden="1" customHeight="1">
      <c r="N1225" s="127"/>
      <c r="P1225" s="146"/>
      <c r="Q1225" s="91"/>
      <c r="R1225" s="116"/>
      <c r="AB1225" s="127"/>
      <c r="AC1225" s="127"/>
    </row>
    <row r="1226" spans="14:29" ht="15" hidden="1" customHeight="1">
      <c r="N1226" s="127"/>
      <c r="P1226" s="146"/>
      <c r="Q1226" s="91"/>
      <c r="R1226" s="116"/>
      <c r="AB1226" s="127"/>
      <c r="AC1226" s="127"/>
    </row>
    <row r="1227" spans="14:29" ht="15" hidden="1" customHeight="1">
      <c r="N1227" s="127"/>
      <c r="P1227" s="146"/>
      <c r="Q1227" s="91"/>
      <c r="R1227" s="116"/>
      <c r="AB1227" s="127"/>
      <c r="AC1227" s="127"/>
    </row>
    <row r="1228" spans="14:29" ht="15" hidden="1" customHeight="1">
      <c r="N1228" s="127"/>
      <c r="P1228" s="146"/>
      <c r="Q1228" s="91"/>
      <c r="R1228" s="116"/>
      <c r="AB1228" s="127"/>
      <c r="AC1228" s="127"/>
    </row>
    <row r="1229" spans="14:29" ht="15" hidden="1" customHeight="1">
      <c r="N1229" s="127"/>
      <c r="P1229" s="146"/>
      <c r="Q1229" s="91"/>
      <c r="R1229" s="116"/>
      <c r="AB1229" s="127"/>
      <c r="AC1229" s="127"/>
    </row>
    <row r="1230" spans="14:29" ht="15" hidden="1" customHeight="1">
      <c r="N1230" s="127"/>
      <c r="P1230" s="146"/>
      <c r="Q1230" s="91"/>
      <c r="R1230" s="116"/>
      <c r="AB1230" s="127"/>
      <c r="AC1230" s="127"/>
    </row>
    <row r="1231" spans="14:29" ht="15" hidden="1" customHeight="1">
      <c r="N1231" s="127"/>
      <c r="P1231" s="146"/>
      <c r="Q1231" s="91"/>
      <c r="R1231" s="116"/>
      <c r="AB1231" s="127"/>
      <c r="AC1231" s="127"/>
    </row>
    <row r="1232" spans="14:29" ht="15" hidden="1" customHeight="1">
      <c r="N1232" s="127"/>
      <c r="P1232" s="146"/>
      <c r="Q1232" s="91"/>
      <c r="R1232" s="116"/>
      <c r="AB1232" s="127"/>
      <c r="AC1232" s="127"/>
    </row>
    <row r="1233" spans="14:29" ht="15" hidden="1" customHeight="1">
      <c r="N1233" s="127"/>
      <c r="P1233" s="146"/>
      <c r="Q1233" s="91"/>
      <c r="R1233" s="116"/>
      <c r="AB1233" s="127"/>
      <c r="AC1233" s="127"/>
    </row>
    <row r="1234" spans="14:29" ht="15" hidden="1" customHeight="1">
      <c r="N1234" s="127"/>
      <c r="P1234" s="146"/>
      <c r="Q1234" s="91"/>
      <c r="R1234" s="116"/>
      <c r="AB1234" s="127"/>
      <c r="AC1234" s="127"/>
    </row>
    <row r="1235" spans="14:29" ht="15" hidden="1" customHeight="1">
      <c r="N1235" s="127"/>
      <c r="P1235" s="146"/>
      <c r="Q1235" s="91"/>
      <c r="R1235" s="116"/>
      <c r="AB1235" s="127"/>
      <c r="AC1235" s="127"/>
    </row>
    <row r="1236" spans="14:29" ht="15" hidden="1" customHeight="1">
      <c r="N1236" s="127"/>
      <c r="P1236" s="146"/>
      <c r="Q1236" s="91"/>
      <c r="R1236" s="116"/>
      <c r="AB1236" s="127"/>
      <c r="AC1236" s="127"/>
    </row>
    <row r="1237" spans="14:29" ht="15" hidden="1" customHeight="1">
      <c r="N1237" s="127"/>
      <c r="P1237" s="146"/>
      <c r="Q1237" s="91"/>
      <c r="R1237" s="116"/>
      <c r="AB1237" s="127"/>
      <c r="AC1237" s="127"/>
    </row>
    <row r="1238" spans="14:29" ht="15" hidden="1" customHeight="1">
      <c r="N1238" s="127"/>
      <c r="P1238" s="146"/>
      <c r="Q1238" s="91"/>
      <c r="R1238" s="116"/>
      <c r="AB1238" s="127"/>
      <c r="AC1238" s="127"/>
    </row>
    <row r="1239" spans="14:29" ht="15" hidden="1" customHeight="1">
      <c r="N1239" s="127"/>
      <c r="P1239" s="146"/>
      <c r="Q1239" s="91"/>
      <c r="R1239" s="116"/>
      <c r="AB1239" s="127"/>
      <c r="AC1239" s="127"/>
    </row>
    <row r="1240" spans="14:29" ht="15" hidden="1" customHeight="1">
      <c r="N1240" s="127"/>
      <c r="P1240" s="146"/>
      <c r="Q1240" s="91"/>
      <c r="R1240" s="116"/>
      <c r="AB1240" s="127"/>
      <c r="AC1240" s="127"/>
    </row>
    <row r="1241" spans="14:29" ht="15" hidden="1" customHeight="1">
      <c r="N1241" s="127"/>
      <c r="P1241" s="146"/>
      <c r="Q1241" s="91"/>
      <c r="R1241" s="116"/>
      <c r="AB1241" s="127"/>
      <c r="AC1241" s="127"/>
    </row>
    <row r="1242" spans="14:29" ht="15" hidden="1" customHeight="1">
      <c r="N1242" s="127"/>
      <c r="P1242" s="146"/>
      <c r="Q1242" s="91"/>
      <c r="R1242" s="116"/>
      <c r="AB1242" s="127"/>
      <c r="AC1242" s="127"/>
    </row>
    <row r="1243" spans="14:29" ht="15" hidden="1" customHeight="1">
      <c r="N1243" s="127"/>
      <c r="P1243" s="146"/>
      <c r="Q1243" s="91"/>
      <c r="R1243" s="116"/>
      <c r="AB1243" s="127"/>
      <c r="AC1243" s="127"/>
    </row>
    <row r="1244" spans="14:29" ht="15" hidden="1" customHeight="1">
      <c r="N1244" s="127"/>
      <c r="P1244" s="146"/>
      <c r="Q1244" s="91"/>
      <c r="R1244" s="116"/>
      <c r="AB1244" s="127"/>
      <c r="AC1244" s="127"/>
    </row>
    <row r="1245" spans="14:29" ht="15" hidden="1" customHeight="1">
      <c r="N1245" s="127"/>
      <c r="P1245" s="146"/>
      <c r="Q1245" s="91"/>
      <c r="R1245" s="116"/>
      <c r="AB1245" s="127"/>
      <c r="AC1245" s="127"/>
    </row>
    <row r="1246" spans="14:29" ht="15" hidden="1" customHeight="1">
      <c r="N1246" s="127"/>
      <c r="P1246" s="146"/>
      <c r="Q1246" s="91"/>
      <c r="R1246" s="116"/>
      <c r="AB1246" s="127"/>
      <c r="AC1246" s="127"/>
    </row>
    <row r="1247" spans="14:29" ht="15" hidden="1" customHeight="1">
      <c r="N1247" s="127"/>
      <c r="P1247" s="146"/>
      <c r="Q1247" s="91"/>
      <c r="R1247" s="116"/>
      <c r="AB1247" s="127"/>
      <c r="AC1247" s="127"/>
    </row>
    <row r="1248" spans="14:29" ht="15" hidden="1" customHeight="1">
      <c r="N1248" s="127"/>
      <c r="P1248" s="146"/>
      <c r="Q1248" s="91"/>
      <c r="R1248" s="116"/>
      <c r="AB1248" s="127"/>
      <c r="AC1248" s="127"/>
    </row>
    <row r="1249" spans="14:29" ht="15" hidden="1" customHeight="1">
      <c r="N1249" s="127"/>
      <c r="P1249" s="146"/>
      <c r="Q1249" s="91"/>
      <c r="R1249" s="116"/>
      <c r="AB1249" s="127"/>
      <c r="AC1249" s="127"/>
    </row>
    <row r="1250" spans="14:29" ht="15" hidden="1" customHeight="1">
      <c r="N1250" s="127"/>
      <c r="P1250" s="146"/>
      <c r="Q1250" s="91"/>
      <c r="R1250" s="116"/>
      <c r="AB1250" s="127"/>
      <c r="AC1250" s="127"/>
    </row>
    <row r="1251" spans="14:29" ht="15" hidden="1" customHeight="1">
      <c r="N1251" s="127"/>
      <c r="P1251" s="146"/>
      <c r="Q1251" s="91"/>
      <c r="R1251" s="116"/>
      <c r="AB1251" s="127"/>
      <c r="AC1251" s="127"/>
    </row>
    <row r="1252" spans="14:29" ht="15" hidden="1" customHeight="1">
      <c r="N1252" s="127"/>
      <c r="P1252" s="146"/>
      <c r="Q1252" s="91"/>
      <c r="R1252" s="116"/>
      <c r="AB1252" s="127"/>
      <c r="AC1252" s="127"/>
    </row>
    <row r="1253" spans="14:29" ht="15" hidden="1" customHeight="1">
      <c r="N1253" s="127"/>
      <c r="P1253" s="146"/>
      <c r="Q1253" s="91"/>
      <c r="R1253" s="116"/>
      <c r="AB1253" s="127"/>
      <c r="AC1253" s="127"/>
    </row>
    <row r="1254" spans="14:29" ht="15" hidden="1" customHeight="1">
      <c r="N1254" s="127"/>
      <c r="P1254" s="146"/>
      <c r="Q1254" s="91"/>
      <c r="R1254" s="116"/>
      <c r="AB1254" s="127"/>
      <c r="AC1254" s="127"/>
    </row>
    <row r="1255" spans="14:29" ht="15" hidden="1" customHeight="1">
      <c r="N1255" s="127"/>
      <c r="P1255" s="146"/>
      <c r="Q1255" s="91"/>
      <c r="R1255" s="116"/>
      <c r="AB1255" s="127"/>
      <c r="AC1255" s="127"/>
    </row>
    <row r="1256" spans="14:29" ht="15" hidden="1" customHeight="1">
      <c r="N1256" s="127"/>
      <c r="P1256" s="146"/>
      <c r="Q1256" s="91"/>
      <c r="R1256" s="116"/>
      <c r="AB1256" s="127"/>
      <c r="AC1256" s="127"/>
    </row>
    <row r="1257" spans="14:29" ht="15" hidden="1" customHeight="1">
      <c r="N1257" s="127"/>
      <c r="P1257" s="146"/>
      <c r="Q1257" s="91"/>
      <c r="R1257" s="116"/>
      <c r="AB1257" s="127"/>
      <c r="AC1257" s="127"/>
    </row>
    <row r="1258" spans="14:29" ht="15" hidden="1" customHeight="1">
      <c r="N1258" s="127"/>
      <c r="P1258" s="146"/>
      <c r="Q1258" s="91"/>
      <c r="R1258" s="116"/>
      <c r="AB1258" s="127"/>
      <c r="AC1258" s="127"/>
    </row>
    <row r="1259" spans="14:29" ht="15" hidden="1" customHeight="1">
      <c r="N1259" s="127"/>
      <c r="P1259" s="146"/>
      <c r="Q1259" s="91"/>
      <c r="R1259" s="116"/>
      <c r="AB1259" s="127"/>
      <c r="AC1259" s="127"/>
    </row>
    <row r="1260" spans="14:29" ht="15" hidden="1" customHeight="1">
      <c r="N1260" s="127"/>
      <c r="P1260" s="146"/>
      <c r="Q1260" s="91"/>
      <c r="R1260" s="116"/>
      <c r="AB1260" s="127"/>
      <c r="AC1260" s="127"/>
    </row>
    <row r="1261" spans="14:29" ht="15" hidden="1" customHeight="1">
      <c r="N1261" s="127"/>
      <c r="P1261" s="146"/>
      <c r="Q1261" s="91"/>
      <c r="R1261" s="116"/>
      <c r="AB1261" s="127"/>
      <c r="AC1261" s="127"/>
    </row>
    <row r="1262" spans="14:29" ht="15" hidden="1" customHeight="1">
      <c r="N1262" s="127"/>
      <c r="P1262" s="146"/>
      <c r="Q1262" s="91"/>
      <c r="R1262" s="116"/>
      <c r="AB1262" s="127"/>
      <c r="AC1262" s="127"/>
    </row>
    <row r="1263" spans="14:29" ht="15" hidden="1" customHeight="1">
      <c r="N1263" s="127"/>
      <c r="P1263" s="146"/>
      <c r="Q1263" s="91"/>
      <c r="R1263" s="116"/>
      <c r="AB1263" s="127"/>
      <c r="AC1263" s="127"/>
    </row>
    <row r="1264" spans="14:29" ht="15" hidden="1" customHeight="1">
      <c r="N1264" s="127"/>
      <c r="P1264" s="146"/>
      <c r="Q1264" s="91"/>
      <c r="R1264" s="116"/>
      <c r="AB1264" s="127"/>
      <c r="AC1264" s="127"/>
    </row>
    <row r="1265" spans="14:29" ht="15" hidden="1" customHeight="1">
      <c r="N1265" s="127"/>
      <c r="P1265" s="146"/>
      <c r="Q1265" s="91"/>
      <c r="R1265" s="116"/>
      <c r="AB1265" s="127"/>
      <c r="AC1265" s="127"/>
    </row>
    <row r="1266" spans="14:29" ht="15" hidden="1" customHeight="1">
      <c r="N1266" s="127"/>
      <c r="P1266" s="146"/>
      <c r="Q1266" s="91"/>
      <c r="R1266" s="116"/>
      <c r="AB1266" s="127"/>
      <c r="AC1266" s="127"/>
    </row>
    <row r="1267" spans="14:29" ht="15" hidden="1" customHeight="1">
      <c r="N1267" s="127"/>
      <c r="P1267" s="146"/>
      <c r="Q1267" s="91"/>
      <c r="R1267" s="116"/>
      <c r="AB1267" s="127"/>
      <c r="AC1267" s="127"/>
    </row>
    <row r="1268" spans="14:29" ht="15" hidden="1" customHeight="1">
      <c r="N1268" s="127"/>
      <c r="P1268" s="146"/>
      <c r="Q1268" s="91"/>
      <c r="R1268" s="116"/>
      <c r="AB1268" s="127"/>
      <c r="AC1268" s="127"/>
    </row>
    <row r="1269" spans="14:29" ht="15" hidden="1" customHeight="1">
      <c r="N1269" s="127"/>
      <c r="P1269" s="146"/>
      <c r="Q1269" s="91"/>
      <c r="R1269" s="116"/>
      <c r="AB1269" s="127"/>
      <c r="AC1269" s="127"/>
    </row>
    <row r="1270" spans="14:29" ht="15" hidden="1" customHeight="1">
      <c r="N1270" s="127"/>
      <c r="P1270" s="146"/>
      <c r="Q1270" s="91"/>
      <c r="R1270" s="116"/>
      <c r="AB1270" s="127"/>
      <c r="AC1270" s="127"/>
    </row>
    <row r="1271" spans="14:29" ht="15" hidden="1" customHeight="1">
      <c r="N1271" s="127"/>
      <c r="P1271" s="146"/>
      <c r="Q1271" s="91"/>
      <c r="R1271" s="116"/>
      <c r="AB1271" s="127"/>
      <c r="AC1271" s="127"/>
    </row>
    <row r="1272" spans="14:29" ht="15" hidden="1" customHeight="1">
      <c r="N1272" s="127"/>
      <c r="P1272" s="146"/>
      <c r="Q1272" s="91"/>
      <c r="R1272" s="116"/>
      <c r="AB1272" s="127"/>
      <c r="AC1272" s="127"/>
    </row>
    <row r="1273" spans="14:29" ht="15" hidden="1" customHeight="1">
      <c r="N1273" s="127"/>
      <c r="P1273" s="146"/>
      <c r="Q1273" s="91"/>
      <c r="R1273" s="116"/>
      <c r="AB1273" s="127"/>
      <c r="AC1273" s="127"/>
    </row>
    <row r="1274" spans="14:29" ht="15" hidden="1" customHeight="1">
      <c r="N1274" s="127"/>
      <c r="P1274" s="146"/>
      <c r="Q1274" s="91"/>
      <c r="R1274" s="116"/>
      <c r="AB1274" s="127"/>
      <c r="AC1274" s="127"/>
    </row>
    <row r="1275" spans="14:29" ht="15" hidden="1" customHeight="1">
      <c r="N1275" s="127"/>
      <c r="P1275" s="146"/>
      <c r="Q1275" s="91"/>
      <c r="R1275" s="116"/>
      <c r="AB1275" s="127"/>
      <c r="AC1275" s="127"/>
    </row>
    <row r="1276" spans="14:29" ht="15" hidden="1" customHeight="1">
      <c r="N1276" s="127"/>
      <c r="P1276" s="146"/>
      <c r="Q1276" s="91"/>
      <c r="R1276" s="116"/>
      <c r="AB1276" s="127"/>
      <c r="AC1276" s="127"/>
    </row>
    <row r="1277" spans="14:29" ht="15" hidden="1" customHeight="1">
      <c r="N1277" s="127"/>
      <c r="P1277" s="146"/>
      <c r="Q1277" s="91"/>
      <c r="R1277" s="116"/>
      <c r="AB1277" s="127"/>
      <c r="AC1277" s="127"/>
    </row>
    <row r="1278" spans="14:29" ht="15" hidden="1" customHeight="1">
      <c r="N1278" s="127"/>
      <c r="P1278" s="146"/>
      <c r="Q1278" s="91"/>
      <c r="R1278" s="116"/>
      <c r="AB1278" s="127"/>
      <c r="AC1278" s="127"/>
    </row>
    <row r="1279" spans="14:29" ht="15" hidden="1" customHeight="1">
      <c r="N1279" s="127"/>
      <c r="P1279" s="146"/>
      <c r="Q1279" s="91"/>
      <c r="R1279" s="116"/>
      <c r="AB1279" s="127"/>
      <c r="AC1279" s="127"/>
    </row>
    <row r="1280" spans="14:29" ht="15" hidden="1" customHeight="1">
      <c r="N1280" s="127"/>
      <c r="P1280" s="146"/>
      <c r="Q1280" s="91"/>
      <c r="R1280" s="116"/>
      <c r="AB1280" s="127"/>
      <c r="AC1280" s="127"/>
    </row>
    <row r="1281" spans="14:29" ht="15" hidden="1" customHeight="1">
      <c r="N1281" s="127"/>
      <c r="P1281" s="146"/>
      <c r="Q1281" s="91"/>
      <c r="R1281" s="116"/>
      <c r="AB1281" s="127"/>
      <c r="AC1281" s="127"/>
    </row>
    <row r="1282" spans="14:29" ht="15" hidden="1" customHeight="1">
      <c r="N1282" s="127"/>
      <c r="P1282" s="146"/>
      <c r="Q1282" s="91"/>
      <c r="R1282" s="116"/>
      <c r="AB1282" s="127"/>
      <c r="AC1282" s="127"/>
    </row>
    <row r="1283" spans="14:29" ht="15" hidden="1" customHeight="1">
      <c r="N1283" s="127"/>
      <c r="P1283" s="146"/>
      <c r="Q1283" s="91"/>
      <c r="R1283" s="116"/>
      <c r="AB1283" s="127"/>
      <c r="AC1283" s="127"/>
    </row>
    <row r="1284" spans="14:29" ht="15" hidden="1" customHeight="1">
      <c r="N1284" s="127"/>
      <c r="P1284" s="146"/>
      <c r="Q1284" s="91"/>
      <c r="R1284" s="116"/>
      <c r="AB1284" s="127"/>
      <c r="AC1284" s="127"/>
    </row>
    <row r="1285" spans="14:29" ht="15" hidden="1" customHeight="1">
      <c r="N1285" s="127"/>
      <c r="P1285" s="146"/>
      <c r="Q1285" s="91"/>
      <c r="R1285" s="116"/>
      <c r="AB1285" s="127"/>
      <c r="AC1285" s="127"/>
    </row>
    <row r="1286" spans="14:29" ht="15" hidden="1" customHeight="1">
      <c r="N1286" s="127"/>
      <c r="P1286" s="146"/>
      <c r="Q1286" s="91"/>
      <c r="R1286" s="116"/>
      <c r="AB1286" s="127"/>
      <c r="AC1286" s="127"/>
    </row>
    <row r="1287" spans="14:29" ht="15" hidden="1" customHeight="1">
      <c r="N1287" s="127"/>
      <c r="P1287" s="146"/>
      <c r="Q1287" s="91"/>
      <c r="R1287" s="116"/>
      <c r="AB1287" s="127"/>
      <c r="AC1287" s="127"/>
    </row>
    <row r="1288" spans="14:29" ht="15" hidden="1" customHeight="1">
      <c r="N1288" s="127"/>
      <c r="P1288" s="146"/>
      <c r="Q1288" s="91"/>
      <c r="R1288" s="116"/>
      <c r="AB1288" s="127"/>
      <c r="AC1288" s="127"/>
    </row>
    <row r="1289" spans="14:29" ht="15" hidden="1" customHeight="1">
      <c r="N1289" s="127"/>
      <c r="P1289" s="146"/>
      <c r="Q1289" s="91"/>
      <c r="R1289" s="116"/>
      <c r="AB1289" s="127"/>
      <c r="AC1289" s="127"/>
    </row>
    <row r="1290" spans="14:29" ht="15" hidden="1" customHeight="1">
      <c r="N1290" s="127"/>
      <c r="P1290" s="146"/>
      <c r="Q1290" s="91"/>
      <c r="R1290" s="116"/>
      <c r="AB1290" s="127"/>
      <c r="AC1290" s="127"/>
    </row>
    <row r="1291" spans="14:29" ht="15" hidden="1" customHeight="1">
      <c r="N1291" s="127"/>
      <c r="P1291" s="146"/>
      <c r="Q1291" s="91"/>
      <c r="R1291" s="116"/>
      <c r="AB1291" s="127"/>
      <c r="AC1291" s="127"/>
    </row>
    <row r="1292" spans="14:29" ht="15" hidden="1" customHeight="1">
      <c r="N1292" s="127"/>
      <c r="P1292" s="146"/>
      <c r="Q1292" s="91"/>
      <c r="R1292" s="116"/>
      <c r="AB1292" s="127"/>
      <c r="AC1292" s="127"/>
    </row>
    <row r="1293" spans="14:29" ht="15" hidden="1" customHeight="1">
      <c r="N1293" s="127"/>
      <c r="P1293" s="146"/>
      <c r="Q1293" s="91"/>
      <c r="R1293" s="116"/>
      <c r="AB1293" s="127"/>
      <c r="AC1293" s="127"/>
    </row>
    <row r="1294" spans="14:29" ht="15" hidden="1" customHeight="1">
      <c r="N1294" s="127"/>
      <c r="P1294" s="146"/>
      <c r="Q1294" s="91"/>
      <c r="R1294" s="116"/>
      <c r="AB1294" s="127"/>
      <c r="AC1294" s="127"/>
    </row>
    <row r="1295" spans="14:29" ht="15" hidden="1" customHeight="1">
      <c r="N1295" s="127"/>
      <c r="P1295" s="146"/>
      <c r="Q1295" s="91"/>
      <c r="R1295" s="116"/>
      <c r="AB1295" s="127"/>
      <c r="AC1295" s="127"/>
    </row>
    <row r="1296" spans="14:29" ht="15" hidden="1" customHeight="1">
      <c r="N1296" s="127"/>
      <c r="P1296" s="146"/>
      <c r="Q1296" s="91"/>
      <c r="R1296" s="116"/>
      <c r="AB1296" s="127"/>
      <c r="AC1296" s="127"/>
    </row>
    <row r="1297" spans="14:29" ht="15" hidden="1" customHeight="1">
      <c r="N1297" s="127"/>
      <c r="P1297" s="146"/>
      <c r="Q1297" s="91"/>
      <c r="R1297" s="116"/>
      <c r="AB1297" s="127"/>
      <c r="AC1297" s="127"/>
    </row>
    <row r="1298" spans="14:29" ht="15" hidden="1" customHeight="1">
      <c r="N1298" s="127"/>
      <c r="P1298" s="146"/>
      <c r="Q1298" s="91"/>
      <c r="R1298" s="116"/>
      <c r="AB1298" s="127"/>
      <c r="AC1298" s="127"/>
    </row>
    <row r="1299" spans="14:29" ht="15" hidden="1" customHeight="1">
      <c r="N1299" s="127"/>
      <c r="P1299" s="146"/>
      <c r="Q1299" s="91"/>
      <c r="R1299" s="116"/>
      <c r="AB1299" s="127"/>
      <c r="AC1299" s="127"/>
    </row>
    <row r="1300" spans="14:29" ht="15" hidden="1" customHeight="1">
      <c r="N1300" s="127"/>
      <c r="P1300" s="146"/>
      <c r="Q1300" s="91"/>
      <c r="R1300" s="116"/>
      <c r="AB1300" s="127"/>
      <c r="AC1300" s="127"/>
    </row>
    <row r="1301" spans="14:29" ht="15" hidden="1" customHeight="1">
      <c r="N1301" s="127"/>
      <c r="P1301" s="146"/>
      <c r="Q1301" s="91"/>
      <c r="R1301" s="116"/>
      <c r="AB1301" s="127"/>
      <c r="AC1301" s="127"/>
    </row>
    <row r="1302" spans="14:29" ht="15" hidden="1" customHeight="1">
      <c r="N1302" s="127"/>
      <c r="P1302" s="146"/>
      <c r="Q1302" s="91"/>
      <c r="R1302" s="116"/>
      <c r="AB1302" s="127"/>
      <c r="AC1302" s="127"/>
    </row>
    <row r="1303" spans="14:29" ht="15" hidden="1" customHeight="1">
      <c r="N1303" s="127"/>
      <c r="P1303" s="146"/>
      <c r="Q1303" s="91"/>
      <c r="R1303" s="116"/>
      <c r="AB1303" s="127"/>
      <c r="AC1303" s="127"/>
    </row>
    <row r="1304" spans="14:29" ht="15" hidden="1" customHeight="1">
      <c r="N1304" s="127"/>
      <c r="P1304" s="146"/>
      <c r="Q1304" s="91"/>
      <c r="R1304" s="116"/>
      <c r="AB1304" s="127"/>
      <c r="AC1304" s="127"/>
    </row>
    <row r="1305" spans="14:29" ht="15" hidden="1" customHeight="1">
      <c r="N1305" s="127"/>
      <c r="P1305" s="146"/>
      <c r="Q1305" s="91"/>
      <c r="R1305" s="116"/>
      <c r="AB1305" s="127"/>
      <c r="AC1305" s="127"/>
    </row>
    <row r="1306" spans="14:29" ht="15" hidden="1" customHeight="1">
      <c r="N1306" s="127"/>
      <c r="P1306" s="146"/>
      <c r="Q1306" s="91"/>
      <c r="R1306" s="116"/>
      <c r="AB1306" s="127"/>
      <c r="AC1306" s="127"/>
    </row>
    <row r="1307" spans="14:29" ht="15" hidden="1" customHeight="1">
      <c r="N1307" s="127"/>
      <c r="P1307" s="146"/>
      <c r="Q1307" s="91"/>
      <c r="R1307" s="116"/>
      <c r="AB1307" s="127"/>
      <c r="AC1307" s="127"/>
    </row>
    <row r="1308" spans="14:29" ht="15" hidden="1" customHeight="1">
      <c r="N1308" s="127"/>
      <c r="P1308" s="146"/>
      <c r="Q1308" s="91"/>
      <c r="R1308" s="116"/>
      <c r="AB1308" s="127"/>
      <c r="AC1308" s="127"/>
    </row>
    <row r="1309" spans="14:29" ht="15" hidden="1" customHeight="1">
      <c r="N1309" s="127"/>
      <c r="P1309" s="146"/>
      <c r="Q1309" s="91"/>
      <c r="R1309" s="116"/>
      <c r="AB1309" s="127"/>
      <c r="AC1309" s="127"/>
    </row>
    <row r="1310" spans="14:29" ht="15" hidden="1" customHeight="1">
      <c r="N1310" s="127"/>
      <c r="P1310" s="146"/>
      <c r="Q1310" s="91"/>
      <c r="R1310" s="116"/>
      <c r="AB1310" s="127"/>
      <c r="AC1310" s="127"/>
    </row>
    <row r="1311" spans="14:29" ht="15" hidden="1" customHeight="1">
      <c r="N1311" s="127"/>
      <c r="P1311" s="146"/>
      <c r="Q1311" s="91"/>
      <c r="R1311" s="116"/>
      <c r="AB1311" s="127"/>
      <c r="AC1311" s="127"/>
    </row>
    <row r="1312" spans="14:29" ht="15" hidden="1" customHeight="1">
      <c r="N1312" s="127"/>
      <c r="P1312" s="146"/>
      <c r="Q1312" s="91"/>
      <c r="R1312" s="116"/>
      <c r="AB1312" s="127"/>
      <c r="AC1312" s="127"/>
    </row>
    <row r="1313" spans="14:29" ht="15" hidden="1" customHeight="1">
      <c r="N1313" s="127"/>
      <c r="P1313" s="146"/>
      <c r="Q1313" s="91"/>
      <c r="R1313" s="116"/>
      <c r="AB1313" s="127"/>
      <c r="AC1313" s="127"/>
    </row>
    <row r="1314" spans="14:29" ht="15" hidden="1" customHeight="1">
      <c r="N1314" s="127"/>
      <c r="P1314" s="146"/>
      <c r="Q1314" s="91"/>
      <c r="R1314" s="116"/>
      <c r="AB1314" s="127"/>
      <c r="AC1314" s="127"/>
    </row>
    <row r="1315" spans="14:29" ht="15" hidden="1" customHeight="1">
      <c r="N1315" s="127"/>
      <c r="P1315" s="146"/>
      <c r="Q1315" s="91"/>
      <c r="R1315" s="116"/>
      <c r="AB1315" s="127"/>
      <c r="AC1315" s="127"/>
    </row>
    <row r="1316" spans="14:29" ht="15" hidden="1" customHeight="1">
      <c r="N1316" s="127"/>
      <c r="P1316" s="146"/>
      <c r="Q1316" s="91"/>
      <c r="R1316" s="116"/>
      <c r="AB1316" s="127"/>
      <c r="AC1316" s="127"/>
    </row>
    <row r="1317" spans="14:29" ht="15" hidden="1" customHeight="1">
      <c r="N1317" s="127"/>
      <c r="P1317" s="146"/>
      <c r="Q1317" s="91"/>
      <c r="R1317" s="116"/>
      <c r="AB1317" s="127"/>
      <c r="AC1317" s="127"/>
    </row>
    <row r="1318" spans="14:29" ht="15" hidden="1" customHeight="1">
      <c r="N1318" s="127"/>
      <c r="P1318" s="146"/>
      <c r="Q1318" s="91"/>
      <c r="R1318" s="116"/>
      <c r="AB1318" s="127"/>
      <c r="AC1318" s="127"/>
    </row>
    <row r="1319" spans="14:29" ht="15" hidden="1" customHeight="1">
      <c r="N1319" s="127"/>
      <c r="P1319" s="146"/>
      <c r="Q1319" s="91"/>
      <c r="R1319" s="116"/>
      <c r="AB1319" s="127"/>
      <c r="AC1319" s="127"/>
    </row>
    <row r="1320" spans="14:29" ht="15" hidden="1" customHeight="1">
      <c r="N1320" s="127"/>
      <c r="P1320" s="146"/>
      <c r="Q1320" s="91"/>
      <c r="R1320" s="116"/>
      <c r="AB1320" s="127"/>
      <c r="AC1320" s="127"/>
    </row>
    <row r="1321" spans="14:29" ht="15" hidden="1" customHeight="1">
      <c r="N1321" s="127"/>
      <c r="P1321" s="146"/>
      <c r="Q1321" s="91"/>
      <c r="R1321" s="116"/>
      <c r="AB1321" s="127"/>
      <c r="AC1321" s="127"/>
    </row>
    <row r="1322" spans="14:29" ht="15" hidden="1" customHeight="1">
      <c r="N1322" s="127"/>
      <c r="P1322" s="146"/>
      <c r="Q1322" s="91"/>
      <c r="R1322" s="116"/>
      <c r="AB1322" s="127"/>
      <c r="AC1322" s="127"/>
    </row>
    <row r="1323" spans="14:29" ht="15" hidden="1" customHeight="1">
      <c r="N1323" s="127"/>
      <c r="P1323" s="146"/>
      <c r="Q1323" s="91"/>
      <c r="R1323" s="116"/>
      <c r="AB1323" s="127"/>
      <c r="AC1323" s="127"/>
    </row>
    <row r="1324" spans="14:29" ht="15" hidden="1" customHeight="1">
      <c r="N1324" s="127"/>
      <c r="P1324" s="146"/>
      <c r="Q1324" s="91"/>
      <c r="R1324" s="116"/>
      <c r="AB1324" s="127"/>
      <c r="AC1324" s="127"/>
    </row>
    <row r="1325" spans="14:29" ht="15" hidden="1" customHeight="1">
      <c r="N1325" s="127"/>
      <c r="P1325" s="146"/>
      <c r="Q1325" s="91"/>
      <c r="R1325" s="116"/>
      <c r="AB1325" s="127"/>
      <c r="AC1325" s="127"/>
    </row>
    <row r="1326" spans="14:29" ht="15" hidden="1" customHeight="1">
      <c r="N1326" s="127"/>
      <c r="P1326" s="146"/>
      <c r="Q1326" s="91"/>
      <c r="R1326" s="116"/>
      <c r="AB1326" s="127"/>
      <c r="AC1326" s="127"/>
    </row>
    <row r="1327" spans="14:29" ht="15" hidden="1" customHeight="1">
      <c r="N1327" s="127"/>
      <c r="P1327" s="146"/>
      <c r="Q1327" s="91"/>
      <c r="R1327" s="116"/>
      <c r="AB1327" s="127"/>
      <c r="AC1327" s="127"/>
    </row>
    <row r="1328" spans="14:29" ht="15" hidden="1" customHeight="1">
      <c r="N1328" s="127"/>
      <c r="P1328" s="146"/>
      <c r="Q1328" s="91"/>
      <c r="R1328" s="116"/>
      <c r="AB1328" s="127"/>
      <c r="AC1328" s="127"/>
    </row>
    <row r="1329" spans="14:29" ht="15" hidden="1" customHeight="1">
      <c r="N1329" s="127"/>
      <c r="P1329" s="146"/>
      <c r="Q1329" s="91"/>
      <c r="R1329" s="116"/>
      <c r="AB1329" s="127"/>
      <c r="AC1329" s="127"/>
    </row>
    <row r="1330" spans="14:29" ht="15" hidden="1" customHeight="1">
      <c r="N1330" s="127"/>
      <c r="P1330" s="146"/>
      <c r="Q1330" s="91"/>
      <c r="R1330" s="116"/>
      <c r="AB1330" s="127"/>
      <c r="AC1330" s="127"/>
    </row>
    <row r="1331" spans="14:29" ht="15" hidden="1" customHeight="1">
      <c r="N1331" s="127"/>
      <c r="P1331" s="146"/>
      <c r="Q1331" s="91"/>
      <c r="R1331" s="116"/>
      <c r="AB1331" s="127"/>
      <c r="AC1331" s="127"/>
    </row>
    <row r="1332" spans="14:29" ht="15" hidden="1" customHeight="1">
      <c r="N1332" s="127"/>
      <c r="P1332" s="146"/>
      <c r="Q1332" s="91"/>
      <c r="R1332" s="116"/>
      <c r="AB1332" s="127"/>
      <c r="AC1332" s="127"/>
    </row>
    <row r="1333" spans="14:29" ht="15" hidden="1" customHeight="1">
      <c r="N1333" s="127"/>
      <c r="P1333" s="146"/>
      <c r="Q1333" s="91"/>
      <c r="R1333" s="116"/>
      <c r="AB1333" s="127"/>
      <c r="AC1333" s="127"/>
    </row>
    <row r="1334" spans="14:29" ht="15" hidden="1" customHeight="1">
      <c r="N1334" s="127"/>
      <c r="P1334" s="146"/>
      <c r="Q1334" s="91"/>
      <c r="R1334" s="116"/>
      <c r="AB1334" s="127"/>
      <c r="AC1334" s="127"/>
    </row>
    <row r="1335" spans="14:29" ht="15" hidden="1" customHeight="1">
      <c r="N1335" s="127"/>
      <c r="P1335" s="146"/>
      <c r="Q1335" s="91"/>
      <c r="R1335" s="116"/>
      <c r="AB1335" s="127"/>
      <c r="AC1335" s="127"/>
    </row>
    <row r="1336" spans="14:29" ht="15" hidden="1" customHeight="1">
      <c r="N1336" s="127"/>
      <c r="P1336" s="146"/>
      <c r="Q1336" s="91"/>
      <c r="R1336" s="116"/>
      <c r="AB1336" s="127"/>
      <c r="AC1336" s="127"/>
    </row>
    <row r="1337" spans="14:29" ht="15" hidden="1" customHeight="1">
      <c r="N1337" s="127"/>
      <c r="P1337" s="146"/>
      <c r="Q1337" s="91"/>
      <c r="R1337" s="116"/>
      <c r="AB1337" s="127"/>
      <c r="AC1337" s="127"/>
    </row>
    <row r="1338" spans="14:29" ht="15" hidden="1" customHeight="1">
      <c r="N1338" s="127"/>
      <c r="P1338" s="146"/>
      <c r="Q1338" s="91"/>
      <c r="R1338" s="116"/>
      <c r="AB1338" s="127"/>
      <c r="AC1338" s="127"/>
    </row>
    <row r="1339" spans="14:29" ht="15" hidden="1" customHeight="1">
      <c r="N1339" s="127"/>
      <c r="P1339" s="146"/>
      <c r="Q1339" s="91"/>
      <c r="R1339" s="116"/>
      <c r="AB1339" s="127"/>
      <c r="AC1339" s="127"/>
    </row>
    <row r="1340" spans="14:29" ht="15" hidden="1" customHeight="1">
      <c r="N1340" s="127"/>
      <c r="P1340" s="146"/>
      <c r="Q1340" s="91"/>
      <c r="R1340" s="116"/>
      <c r="AB1340" s="127"/>
      <c r="AC1340" s="127"/>
    </row>
    <row r="1341" spans="14:29" ht="15" hidden="1" customHeight="1">
      <c r="N1341" s="127"/>
      <c r="P1341" s="146"/>
      <c r="Q1341" s="91"/>
      <c r="R1341" s="116"/>
      <c r="AB1341" s="127"/>
      <c r="AC1341" s="127"/>
    </row>
    <row r="1342" spans="14:29" ht="15" hidden="1" customHeight="1">
      <c r="N1342" s="127"/>
      <c r="P1342" s="146"/>
      <c r="Q1342" s="91"/>
      <c r="R1342" s="116"/>
      <c r="AB1342" s="127"/>
      <c r="AC1342" s="127"/>
    </row>
    <row r="1343" spans="14:29" ht="15" hidden="1" customHeight="1">
      <c r="N1343" s="127"/>
      <c r="P1343" s="146"/>
      <c r="Q1343" s="91"/>
      <c r="R1343" s="116"/>
      <c r="AB1343" s="127"/>
      <c r="AC1343" s="127"/>
    </row>
    <row r="1344" spans="14:29" ht="15" hidden="1" customHeight="1">
      <c r="N1344" s="127"/>
      <c r="P1344" s="146"/>
      <c r="Q1344" s="91"/>
      <c r="R1344" s="116"/>
      <c r="AB1344" s="127"/>
      <c r="AC1344" s="127"/>
    </row>
    <row r="1345" spans="14:29" ht="15" hidden="1" customHeight="1">
      <c r="N1345" s="127"/>
      <c r="P1345" s="146"/>
      <c r="Q1345" s="91"/>
      <c r="R1345" s="116"/>
      <c r="AB1345" s="127"/>
      <c r="AC1345" s="127"/>
    </row>
    <row r="1346" spans="14:29" ht="15" hidden="1" customHeight="1">
      <c r="N1346" s="127"/>
      <c r="P1346" s="146"/>
      <c r="Q1346" s="91"/>
      <c r="R1346" s="116"/>
      <c r="AB1346" s="127"/>
      <c r="AC1346" s="127"/>
    </row>
    <row r="1347" spans="14:29" ht="15" hidden="1" customHeight="1">
      <c r="N1347" s="127"/>
      <c r="P1347" s="146"/>
      <c r="Q1347" s="91"/>
      <c r="R1347" s="116"/>
      <c r="AB1347" s="127"/>
      <c r="AC1347" s="127"/>
    </row>
    <row r="1348" spans="14:29" ht="15" hidden="1" customHeight="1">
      <c r="N1348" s="127"/>
      <c r="P1348" s="146"/>
      <c r="Q1348" s="91"/>
      <c r="R1348" s="116"/>
      <c r="AB1348" s="127"/>
      <c r="AC1348" s="127"/>
    </row>
    <row r="1349" spans="14:29" ht="15" hidden="1" customHeight="1">
      <c r="N1349" s="127"/>
      <c r="P1349" s="146"/>
      <c r="Q1349" s="91"/>
      <c r="R1349" s="116"/>
      <c r="AB1349" s="127"/>
      <c r="AC1349" s="127"/>
    </row>
    <row r="1350" spans="14:29" ht="15" hidden="1" customHeight="1">
      <c r="N1350" s="127"/>
      <c r="P1350" s="146"/>
      <c r="Q1350" s="91"/>
      <c r="R1350" s="116"/>
      <c r="AB1350" s="127"/>
      <c r="AC1350" s="127"/>
    </row>
    <row r="1351" spans="14:29" ht="15" hidden="1" customHeight="1">
      <c r="N1351" s="127"/>
      <c r="P1351" s="146"/>
      <c r="Q1351" s="91"/>
      <c r="R1351" s="116"/>
      <c r="AB1351" s="127"/>
      <c r="AC1351" s="127"/>
    </row>
    <row r="1352" spans="14:29" ht="15" hidden="1" customHeight="1">
      <c r="N1352" s="127"/>
      <c r="P1352" s="146"/>
      <c r="Q1352" s="91"/>
      <c r="R1352" s="116"/>
      <c r="AB1352" s="127"/>
      <c r="AC1352" s="127"/>
    </row>
    <row r="1353" spans="14:29" ht="15" hidden="1" customHeight="1">
      <c r="N1353" s="127"/>
      <c r="P1353" s="146"/>
      <c r="Q1353" s="91"/>
      <c r="R1353" s="116"/>
      <c r="AB1353" s="127"/>
      <c r="AC1353" s="127"/>
    </row>
    <row r="1354" spans="14:29" ht="15" hidden="1" customHeight="1">
      <c r="N1354" s="127"/>
      <c r="P1354" s="146"/>
      <c r="Q1354" s="91"/>
      <c r="R1354" s="116"/>
      <c r="AB1354" s="127"/>
      <c r="AC1354" s="127"/>
    </row>
    <row r="1355" spans="14:29" ht="15" hidden="1" customHeight="1">
      <c r="N1355" s="127"/>
      <c r="P1355" s="146"/>
      <c r="Q1355" s="91"/>
      <c r="R1355" s="116"/>
      <c r="AB1355" s="127"/>
      <c r="AC1355" s="127"/>
    </row>
    <row r="1356" spans="14:29" ht="15" hidden="1" customHeight="1">
      <c r="N1356" s="127"/>
      <c r="P1356" s="146"/>
      <c r="Q1356" s="91"/>
      <c r="R1356" s="116"/>
      <c r="AB1356" s="127"/>
      <c r="AC1356" s="127"/>
    </row>
    <row r="1357" spans="14:29" ht="15" hidden="1" customHeight="1">
      <c r="N1357" s="127"/>
      <c r="P1357" s="146"/>
      <c r="Q1357" s="91"/>
      <c r="R1357" s="116"/>
      <c r="AB1357" s="127"/>
      <c r="AC1357" s="127"/>
    </row>
    <row r="1358" spans="14:29" ht="15" hidden="1" customHeight="1">
      <c r="N1358" s="127"/>
      <c r="P1358" s="146"/>
      <c r="Q1358" s="91"/>
      <c r="R1358" s="116"/>
      <c r="AB1358" s="127"/>
      <c r="AC1358" s="127"/>
    </row>
    <row r="1359" spans="14:29" ht="15" hidden="1" customHeight="1">
      <c r="N1359" s="127"/>
      <c r="P1359" s="146"/>
      <c r="Q1359" s="91"/>
      <c r="R1359" s="116"/>
      <c r="AB1359" s="127"/>
      <c r="AC1359" s="127"/>
    </row>
    <row r="1360" spans="14:29" ht="15" hidden="1" customHeight="1">
      <c r="N1360" s="127"/>
      <c r="P1360" s="146"/>
      <c r="Q1360" s="91"/>
      <c r="R1360" s="116"/>
      <c r="AB1360" s="127"/>
      <c r="AC1360" s="127"/>
    </row>
    <row r="1361" spans="14:29" ht="15" hidden="1" customHeight="1">
      <c r="N1361" s="127"/>
      <c r="P1361" s="146"/>
      <c r="Q1361" s="91"/>
      <c r="R1361" s="116"/>
      <c r="AB1361" s="127"/>
      <c r="AC1361" s="127"/>
    </row>
    <row r="1362" spans="14:29" ht="15" hidden="1" customHeight="1">
      <c r="N1362" s="127"/>
      <c r="P1362" s="146"/>
      <c r="Q1362" s="91"/>
      <c r="R1362" s="116"/>
      <c r="AB1362" s="127"/>
      <c r="AC1362" s="127"/>
    </row>
    <row r="1363" spans="14:29" ht="15" hidden="1" customHeight="1">
      <c r="N1363" s="127"/>
      <c r="P1363" s="146"/>
      <c r="Q1363" s="91"/>
      <c r="R1363" s="116"/>
      <c r="AB1363" s="127"/>
      <c r="AC1363" s="127"/>
    </row>
    <row r="1364" spans="14:29" ht="15" hidden="1" customHeight="1">
      <c r="N1364" s="127"/>
      <c r="P1364" s="146"/>
      <c r="Q1364" s="91"/>
      <c r="R1364" s="116"/>
      <c r="AB1364" s="127"/>
      <c r="AC1364" s="127"/>
    </row>
    <row r="1365" spans="14:29" ht="15" hidden="1" customHeight="1">
      <c r="N1365" s="127"/>
      <c r="P1365" s="146"/>
      <c r="Q1365" s="91"/>
      <c r="R1365" s="116"/>
      <c r="AB1365" s="127"/>
      <c r="AC1365" s="127"/>
    </row>
    <row r="1366" spans="14:29" ht="15" hidden="1" customHeight="1">
      <c r="N1366" s="127"/>
      <c r="P1366" s="146"/>
      <c r="Q1366" s="91"/>
      <c r="R1366" s="116"/>
      <c r="AB1366" s="127"/>
      <c r="AC1366" s="127"/>
    </row>
    <row r="1367" spans="14:29" ht="15" hidden="1" customHeight="1">
      <c r="N1367" s="127"/>
      <c r="P1367" s="146"/>
      <c r="Q1367" s="91"/>
      <c r="R1367" s="116"/>
      <c r="AB1367" s="127"/>
      <c r="AC1367" s="127"/>
    </row>
    <row r="1368" spans="14:29" ht="15" hidden="1" customHeight="1">
      <c r="N1368" s="127"/>
      <c r="P1368" s="146"/>
      <c r="Q1368" s="91"/>
      <c r="R1368" s="116"/>
      <c r="AB1368" s="127"/>
      <c r="AC1368" s="127"/>
    </row>
    <row r="1369" spans="14:29" ht="15" hidden="1" customHeight="1">
      <c r="N1369" s="127"/>
      <c r="P1369" s="146"/>
      <c r="Q1369" s="91"/>
      <c r="R1369" s="116"/>
      <c r="AB1369" s="127"/>
      <c r="AC1369" s="127"/>
    </row>
    <row r="1370" spans="14:29" ht="15" hidden="1" customHeight="1">
      <c r="N1370" s="127"/>
      <c r="P1370" s="146"/>
      <c r="Q1370" s="91"/>
      <c r="R1370" s="116"/>
      <c r="AB1370" s="127"/>
      <c r="AC1370" s="127"/>
    </row>
    <row r="1371" spans="14:29" ht="15" hidden="1" customHeight="1">
      <c r="N1371" s="127"/>
      <c r="P1371" s="146"/>
      <c r="Q1371" s="91"/>
      <c r="R1371" s="116"/>
      <c r="AB1371" s="127"/>
      <c r="AC1371" s="127"/>
    </row>
    <row r="1372" spans="14:29" ht="15" hidden="1" customHeight="1">
      <c r="N1372" s="127"/>
      <c r="P1372" s="146"/>
      <c r="Q1372" s="91"/>
      <c r="R1372" s="116"/>
      <c r="AB1372" s="127"/>
      <c r="AC1372" s="127"/>
    </row>
    <row r="1373" spans="14:29" ht="15" hidden="1" customHeight="1">
      <c r="N1373" s="127"/>
      <c r="P1373" s="146"/>
      <c r="Q1373" s="91"/>
      <c r="R1373" s="116"/>
      <c r="AB1373" s="127"/>
      <c r="AC1373" s="127"/>
    </row>
    <row r="1374" spans="14:29" ht="15" hidden="1" customHeight="1">
      <c r="N1374" s="127"/>
      <c r="P1374" s="146"/>
      <c r="Q1374" s="91"/>
      <c r="R1374" s="116"/>
      <c r="AB1374" s="127"/>
      <c r="AC1374" s="127"/>
    </row>
    <row r="1375" spans="14:29" ht="15" hidden="1" customHeight="1">
      <c r="N1375" s="127"/>
      <c r="P1375" s="146"/>
      <c r="Q1375" s="91"/>
      <c r="R1375" s="116"/>
      <c r="AB1375" s="127"/>
      <c r="AC1375" s="127"/>
    </row>
    <row r="1376" spans="14:29" ht="15" hidden="1" customHeight="1">
      <c r="N1376" s="127"/>
      <c r="P1376" s="146"/>
      <c r="Q1376" s="91"/>
      <c r="R1376" s="116"/>
      <c r="AB1376" s="127"/>
      <c r="AC1376" s="127"/>
    </row>
    <row r="1377" spans="14:29" ht="15" hidden="1" customHeight="1">
      <c r="N1377" s="127"/>
      <c r="P1377" s="146"/>
      <c r="Q1377" s="91"/>
      <c r="R1377" s="116"/>
      <c r="AB1377" s="127"/>
      <c r="AC1377" s="127"/>
    </row>
    <row r="1378" spans="14:29" ht="15" hidden="1" customHeight="1">
      <c r="N1378" s="127"/>
      <c r="P1378" s="146"/>
      <c r="Q1378" s="91"/>
      <c r="R1378" s="116"/>
      <c r="AB1378" s="127"/>
      <c r="AC1378" s="127"/>
    </row>
    <row r="1379" spans="14:29" ht="15" hidden="1" customHeight="1">
      <c r="N1379" s="127"/>
      <c r="P1379" s="146"/>
      <c r="Q1379" s="91"/>
      <c r="R1379" s="116"/>
      <c r="AB1379" s="127"/>
      <c r="AC1379" s="127"/>
    </row>
    <row r="1380" spans="14:29" ht="15" hidden="1" customHeight="1">
      <c r="N1380" s="127"/>
      <c r="P1380" s="146"/>
      <c r="Q1380" s="91"/>
      <c r="R1380" s="116"/>
      <c r="AB1380" s="127"/>
      <c r="AC1380" s="127"/>
    </row>
    <row r="1381" spans="14:29" ht="15" hidden="1" customHeight="1">
      <c r="N1381" s="127"/>
      <c r="P1381" s="146"/>
      <c r="Q1381" s="91"/>
      <c r="R1381" s="116"/>
      <c r="AB1381" s="127"/>
      <c r="AC1381" s="127"/>
    </row>
    <row r="1382" spans="14:29" ht="15" hidden="1" customHeight="1">
      <c r="N1382" s="127"/>
      <c r="P1382" s="146"/>
      <c r="Q1382" s="91"/>
      <c r="R1382" s="116"/>
      <c r="AB1382" s="127"/>
      <c r="AC1382" s="127"/>
    </row>
    <row r="1383" spans="14:29" ht="15" hidden="1" customHeight="1">
      <c r="N1383" s="127"/>
      <c r="P1383" s="146"/>
      <c r="Q1383" s="91"/>
      <c r="R1383" s="116"/>
      <c r="AB1383" s="127"/>
      <c r="AC1383" s="127"/>
    </row>
    <row r="1384" spans="14:29" ht="15" hidden="1" customHeight="1">
      <c r="N1384" s="127"/>
      <c r="P1384" s="146"/>
      <c r="Q1384" s="91"/>
      <c r="R1384" s="116"/>
      <c r="AB1384" s="127"/>
      <c r="AC1384" s="127"/>
    </row>
    <row r="1385" spans="14:29" ht="15" hidden="1" customHeight="1">
      <c r="N1385" s="127"/>
      <c r="P1385" s="146"/>
      <c r="Q1385" s="91"/>
      <c r="R1385" s="116"/>
      <c r="AB1385" s="127"/>
      <c r="AC1385" s="127"/>
    </row>
    <row r="1386" spans="14:29" ht="15" hidden="1" customHeight="1">
      <c r="N1386" s="127"/>
      <c r="P1386" s="146"/>
      <c r="Q1386" s="91"/>
      <c r="R1386" s="116"/>
      <c r="AB1386" s="127"/>
      <c r="AC1386" s="127"/>
    </row>
    <row r="1387" spans="14:29" ht="15" hidden="1" customHeight="1">
      <c r="N1387" s="127"/>
      <c r="P1387" s="146"/>
      <c r="Q1387" s="91"/>
      <c r="R1387" s="116"/>
      <c r="AB1387" s="127"/>
      <c r="AC1387" s="127"/>
    </row>
    <row r="1388" spans="14:29" ht="15" hidden="1" customHeight="1">
      <c r="N1388" s="127"/>
      <c r="P1388" s="146"/>
      <c r="Q1388" s="91"/>
      <c r="R1388" s="116"/>
      <c r="AB1388" s="127"/>
      <c r="AC1388" s="127"/>
    </row>
    <row r="1389" spans="14:29" ht="15" hidden="1" customHeight="1">
      <c r="N1389" s="127"/>
      <c r="P1389" s="146"/>
      <c r="Q1389" s="91"/>
      <c r="R1389" s="116"/>
      <c r="AB1389" s="127"/>
      <c r="AC1389" s="127"/>
    </row>
    <row r="1390" spans="14:29" ht="15" hidden="1" customHeight="1">
      <c r="N1390" s="127"/>
      <c r="P1390" s="146"/>
      <c r="Q1390" s="91"/>
      <c r="R1390" s="116"/>
      <c r="AB1390" s="127"/>
      <c r="AC1390" s="127"/>
    </row>
    <row r="1391" spans="14:29" ht="15" hidden="1" customHeight="1">
      <c r="N1391" s="127"/>
      <c r="P1391" s="146"/>
      <c r="Q1391" s="91"/>
      <c r="R1391" s="116"/>
      <c r="AB1391" s="127"/>
      <c r="AC1391" s="127"/>
    </row>
    <row r="1392" spans="14:29" ht="15" hidden="1" customHeight="1">
      <c r="N1392" s="127"/>
      <c r="P1392" s="146"/>
      <c r="Q1392" s="91"/>
      <c r="R1392" s="116"/>
      <c r="AB1392" s="127"/>
      <c r="AC1392" s="127"/>
    </row>
    <row r="1393" spans="14:29" ht="15" hidden="1" customHeight="1">
      <c r="N1393" s="127"/>
      <c r="P1393" s="146"/>
      <c r="Q1393" s="91"/>
      <c r="R1393" s="116"/>
      <c r="AB1393" s="127"/>
      <c r="AC1393" s="127"/>
    </row>
    <row r="1394" spans="14:29" ht="15" hidden="1" customHeight="1">
      <c r="N1394" s="127"/>
      <c r="P1394" s="146"/>
      <c r="Q1394" s="91"/>
      <c r="R1394" s="116"/>
      <c r="AB1394" s="127"/>
      <c r="AC1394" s="127"/>
    </row>
    <row r="1395" spans="14:29" ht="15" hidden="1" customHeight="1">
      <c r="N1395" s="127"/>
      <c r="P1395" s="146"/>
      <c r="Q1395" s="91"/>
      <c r="R1395" s="116"/>
      <c r="AB1395" s="127"/>
      <c r="AC1395" s="127"/>
    </row>
    <row r="1396" spans="14:29" ht="15" hidden="1" customHeight="1">
      <c r="N1396" s="127"/>
      <c r="P1396" s="146"/>
      <c r="Q1396" s="91"/>
      <c r="R1396" s="116"/>
      <c r="AB1396" s="127"/>
      <c r="AC1396" s="127"/>
    </row>
    <row r="1397" spans="14:29" ht="15" hidden="1" customHeight="1">
      <c r="N1397" s="127"/>
      <c r="P1397" s="146"/>
      <c r="Q1397" s="91"/>
      <c r="R1397" s="116"/>
      <c r="AB1397" s="127"/>
      <c r="AC1397" s="127"/>
    </row>
    <row r="1398" spans="14:29" ht="15" hidden="1" customHeight="1">
      <c r="N1398" s="127"/>
      <c r="P1398" s="146"/>
      <c r="Q1398" s="91"/>
      <c r="R1398" s="116"/>
      <c r="AB1398" s="127"/>
      <c r="AC1398" s="127"/>
    </row>
    <row r="1399" spans="14:29" ht="15" hidden="1" customHeight="1">
      <c r="N1399" s="127"/>
      <c r="P1399" s="146"/>
      <c r="Q1399" s="91"/>
      <c r="R1399" s="116"/>
      <c r="AB1399" s="127"/>
      <c r="AC1399" s="127"/>
    </row>
    <row r="1400" spans="14:29" ht="15" hidden="1" customHeight="1">
      <c r="N1400" s="127"/>
      <c r="P1400" s="146"/>
      <c r="Q1400" s="91"/>
      <c r="R1400" s="116"/>
      <c r="AB1400" s="127"/>
      <c r="AC1400" s="127"/>
    </row>
    <row r="1401" spans="14:29" ht="15" hidden="1" customHeight="1">
      <c r="N1401" s="127"/>
      <c r="P1401" s="146"/>
      <c r="Q1401" s="91"/>
      <c r="R1401" s="116"/>
      <c r="AB1401" s="127"/>
      <c r="AC1401" s="127"/>
    </row>
    <row r="1402" spans="14:29" ht="15" hidden="1" customHeight="1">
      <c r="N1402" s="127"/>
      <c r="P1402" s="146"/>
      <c r="Q1402" s="91"/>
      <c r="R1402" s="116"/>
      <c r="AB1402" s="127"/>
      <c r="AC1402" s="127"/>
    </row>
    <row r="1403" spans="14:29" ht="15" hidden="1" customHeight="1">
      <c r="N1403" s="127"/>
      <c r="P1403" s="146"/>
      <c r="Q1403" s="91"/>
      <c r="R1403" s="116"/>
      <c r="AB1403" s="127"/>
      <c r="AC1403" s="127"/>
    </row>
    <row r="1404" spans="14:29" ht="15" hidden="1" customHeight="1">
      <c r="N1404" s="127"/>
      <c r="P1404" s="146"/>
      <c r="Q1404" s="91"/>
      <c r="R1404" s="116"/>
      <c r="AB1404" s="127"/>
      <c r="AC1404" s="127"/>
    </row>
    <row r="1405" spans="14:29" ht="15" hidden="1" customHeight="1">
      <c r="N1405" s="127"/>
      <c r="P1405" s="146"/>
      <c r="Q1405" s="91"/>
      <c r="R1405" s="116"/>
      <c r="AB1405" s="127"/>
      <c r="AC1405" s="127"/>
    </row>
    <row r="1406" spans="14:29" ht="15" hidden="1" customHeight="1">
      <c r="N1406" s="127"/>
      <c r="P1406" s="146"/>
      <c r="Q1406" s="91"/>
      <c r="R1406" s="116"/>
      <c r="AB1406" s="127"/>
      <c r="AC1406" s="127"/>
    </row>
    <row r="1407" spans="14:29" ht="15" hidden="1" customHeight="1">
      <c r="N1407" s="127"/>
      <c r="P1407" s="146"/>
      <c r="Q1407" s="91"/>
      <c r="R1407" s="116"/>
      <c r="AB1407" s="127"/>
      <c r="AC1407" s="127"/>
    </row>
    <row r="1408" spans="14:29" ht="15" hidden="1" customHeight="1">
      <c r="N1408" s="127"/>
      <c r="P1408" s="146"/>
      <c r="Q1408" s="91"/>
      <c r="R1408" s="116"/>
      <c r="AB1408" s="127"/>
      <c r="AC1408" s="127"/>
    </row>
    <row r="1409" spans="14:29" ht="15" hidden="1" customHeight="1">
      <c r="N1409" s="127"/>
      <c r="P1409" s="146"/>
      <c r="Q1409" s="91"/>
      <c r="R1409" s="116"/>
      <c r="AB1409" s="127"/>
      <c r="AC1409" s="127"/>
    </row>
    <row r="1410" spans="14:29" ht="15" hidden="1" customHeight="1">
      <c r="N1410" s="127"/>
      <c r="P1410" s="146"/>
      <c r="Q1410" s="91"/>
      <c r="R1410" s="116"/>
      <c r="AB1410" s="127"/>
      <c r="AC1410" s="127"/>
    </row>
    <row r="1411" spans="14:29" ht="15" hidden="1" customHeight="1">
      <c r="N1411" s="127"/>
      <c r="P1411" s="146"/>
      <c r="Q1411" s="91"/>
      <c r="R1411" s="116"/>
      <c r="AB1411" s="127"/>
      <c r="AC1411" s="127"/>
    </row>
    <row r="1412" spans="14:29" ht="15" hidden="1" customHeight="1">
      <c r="N1412" s="127"/>
      <c r="P1412" s="146"/>
      <c r="Q1412" s="91"/>
      <c r="R1412" s="116"/>
      <c r="AB1412" s="127"/>
      <c r="AC1412" s="127"/>
    </row>
    <row r="1413" spans="14:29" ht="15" hidden="1" customHeight="1">
      <c r="N1413" s="127"/>
      <c r="P1413" s="146"/>
      <c r="Q1413" s="91"/>
      <c r="R1413" s="116"/>
      <c r="AB1413" s="127"/>
      <c r="AC1413" s="127"/>
    </row>
    <row r="1414" spans="14:29" ht="15" hidden="1" customHeight="1">
      <c r="N1414" s="127"/>
      <c r="P1414" s="146"/>
      <c r="Q1414" s="91"/>
      <c r="R1414" s="116"/>
      <c r="AB1414" s="127"/>
      <c r="AC1414" s="127"/>
    </row>
    <row r="1415" spans="14:29" ht="15" hidden="1" customHeight="1">
      <c r="N1415" s="127"/>
      <c r="P1415" s="146"/>
      <c r="Q1415" s="91"/>
      <c r="R1415" s="116"/>
      <c r="AB1415" s="127"/>
      <c r="AC1415" s="127"/>
    </row>
    <row r="1416" spans="14:29" ht="15" hidden="1" customHeight="1">
      <c r="N1416" s="127"/>
      <c r="P1416" s="146"/>
      <c r="Q1416" s="91"/>
      <c r="R1416" s="116"/>
      <c r="AB1416" s="127"/>
      <c r="AC1416" s="127"/>
    </row>
    <row r="1417" spans="14:29" ht="15" hidden="1" customHeight="1">
      <c r="N1417" s="127"/>
      <c r="P1417" s="146"/>
      <c r="Q1417" s="91"/>
      <c r="R1417" s="116"/>
      <c r="AB1417" s="127"/>
      <c r="AC1417" s="127"/>
    </row>
    <row r="1418" spans="14:29" ht="15" hidden="1" customHeight="1">
      <c r="N1418" s="127"/>
      <c r="P1418" s="146"/>
      <c r="Q1418" s="91"/>
      <c r="R1418" s="116"/>
      <c r="AB1418" s="127"/>
      <c r="AC1418" s="127"/>
    </row>
    <row r="1419" spans="14:29" ht="15" hidden="1" customHeight="1">
      <c r="N1419" s="127"/>
      <c r="P1419" s="146"/>
      <c r="Q1419" s="91"/>
      <c r="R1419" s="116"/>
      <c r="AB1419" s="127"/>
      <c r="AC1419" s="127"/>
    </row>
    <row r="1420" spans="14:29" ht="15" hidden="1" customHeight="1">
      <c r="N1420" s="127"/>
      <c r="P1420" s="146"/>
      <c r="Q1420" s="91"/>
      <c r="R1420" s="116"/>
      <c r="AB1420" s="127"/>
      <c r="AC1420" s="127"/>
    </row>
    <row r="1421" spans="14:29" ht="15" hidden="1" customHeight="1">
      <c r="N1421" s="127"/>
      <c r="P1421" s="146"/>
      <c r="Q1421" s="91"/>
      <c r="R1421" s="116"/>
      <c r="AB1421" s="127"/>
      <c r="AC1421" s="127"/>
    </row>
    <row r="1422" spans="14:29" ht="15" hidden="1" customHeight="1">
      <c r="N1422" s="127"/>
      <c r="P1422" s="146"/>
      <c r="Q1422" s="91"/>
      <c r="R1422" s="116"/>
      <c r="AB1422" s="127"/>
      <c r="AC1422" s="127"/>
    </row>
    <row r="1423" spans="14:29" ht="15" hidden="1" customHeight="1">
      <c r="N1423" s="127"/>
      <c r="P1423" s="146"/>
      <c r="Q1423" s="91"/>
      <c r="R1423" s="116"/>
      <c r="AB1423" s="127"/>
      <c r="AC1423" s="127"/>
    </row>
    <row r="1424" spans="14:29" ht="15" hidden="1" customHeight="1">
      <c r="N1424" s="127"/>
      <c r="P1424" s="146"/>
      <c r="Q1424" s="91"/>
      <c r="R1424" s="116"/>
      <c r="AB1424" s="127"/>
      <c r="AC1424" s="127"/>
    </row>
    <row r="1425" spans="14:29" ht="15" hidden="1" customHeight="1">
      <c r="N1425" s="127"/>
      <c r="P1425" s="146"/>
      <c r="Q1425" s="91"/>
      <c r="R1425" s="116"/>
      <c r="AB1425" s="127"/>
      <c r="AC1425" s="127"/>
    </row>
    <row r="1426" spans="14:29" ht="15" hidden="1" customHeight="1">
      <c r="N1426" s="127"/>
      <c r="P1426" s="146"/>
      <c r="Q1426" s="91"/>
      <c r="R1426" s="116"/>
      <c r="AB1426" s="127"/>
      <c r="AC1426" s="127"/>
    </row>
    <row r="1427" spans="14:29" ht="15" hidden="1" customHeight="1">
      <c r="N1427" s="127"/>
      <c r="P1427" s="146"/>
      <c r="Q1427" s="91"/>
      <c r="R1427" s="116"/>
      <c r="AB1427" s="127"/>
      <c r="AC1427" s="127"/>
    </row>
    <row r="1428" spans="14:29" ht="15" hidden="1" customHeight="1">
      <c r="N1428" s="127"/>
      <c r="P1428" s="146"/>
      <c r="Q1428" s="91"/>
      <c r="R1428" s="116"/>
      <c r="AB1428" s="127"/>
      <c r="AC1428" s="127"/>
    </row>
    <row r="1429" spans="14:29" ht="15" hidden="1" customHeight="1">
      <c r="N1429" s="127"/>
      <c r="P1429" s="146"/>
      <c r="Q1429" s="91"/>
      <c r="R1429" s="116"/>
      <c r="AB1429" s="127"/>
      <c r="AC1429" s="127"/>
    </row>
    <row r="1430" spans="14:29" ht="15" hidden="1" customHeight="1">
      <c r="N1430" s="127"/>
      <c r="P1430" s="146"/>
      <c r="Q1430" s="91"/>
      <c r="R1430" s="116"/>
      <c r="AB1430" s="127"/>
      <c r="AC1430" s="127"/>
    </row>
    <row r="1431" spans="14:29" ht="15" hidden="1" customHeight="1">
      <c r="N1431" s="127"/>
      <c r="P1431" s="146"/>
      <c r="Q1431" s="91"/>
      <c r="R1431" s="116"/>
      <c r="AB1431" s="127"/>
      <c r="AC1431" s="127"/>
    </row>
    <row r="1432" spans="14:29" ht="15" hidden="1" customHeight="1">
      <c r="N1432" s="127"/>
      <c r="P1432" s="146"/>
      <c r="Q1432" s="91"/>
      <c r="R1432" s="116"/>
      <c r="AB1432" s="127"/>
      <c r="AC1432" s="127"/>
    </row>
    <row r="1433" spans="14:29" ht="15" hidden="1" customHeight="1">
      <c r="N1433" s="127"/>
      <c r="P1433" s="146"/>
      <c r="Q1433" s="91"/>
      <c r="R1433" s="116"/>
      <c r="AB1433" s="127"/>
      <c r="AC1433" s="127"/>
    </row>
    <row r="1434" spans="14:29" ht="15" hidden="1" customHeight="1">
      <c r="N1434" s="127"/>
      <c r="P1434" s="146"/>
      <c r="Q1434" s="91"/>
      <c r="R1434" s="116"/>
      <c r="AB1434" s="127"/>
      <c r="AC1434" s="127"/>
    </row>
    <row r="1435" spans="14:29" ht="15" hidden="1" customHeight="1">
      <c r="N1435" s="127"/>
      <c r="P1435" s="146"/>
      <c r="Q1435" s="91"/>
      <c r="R1435" s="116"/>
      <c r="AB1435" s="127"/>
      <c r="AC1435" s="127"/>
    </row>
    <row r="1436" spans="14:29" ht="15" hidden="1" customHeight="1">
      <c r="N1436" s="127"/>
      <c r="P1436" s="146"/>
      <c r="Q1436" s="91"/>
      <c r="R1436" s="116"/>
      <c r="AB1436" s="127"/>
      <c r="AC1436" s="127"/>
    </row>
    <row r="1437" spans="14:29" ht="15" hidden="1" customHeight="1">
      <c r="N1437" s="127"/>
      <c r="P1437" s="146"/>
      <c r="Q1437" s="91"/>
      <c r="R1437" s="116"/>
      <c r="AB1437" s="127"/>
      <c r="AC1437" s="127"/>
    </row>
    <row r="1438" spans="14:29" ht="15" hidden="1" customHeight="1">
      <c r="N1438" s="127"/>
      <c r="P1438" s="146"/>
      <c r="Q1438" s="91"/>
      <c r="R1438" s="116"/>
      <c r="AB1438" s="127"/>
      <c r="AC1438" s="127"/>
    </row>
    <row r="1439" spans="14:29" ht="15" hidden="1" customHeight="1">
      <c r="N1439" s="127"/>
      <c r="P1439" s="146"/>
      <c r="Q1439" s="91"/>
      <c r="R1439" s="116"/>
      <c r="AB1439" s="127"/>
      <c r="AC1439" s="127"/>
    </row>
    <row r="1440" spans="14:29" ht="15" hidden="1" customHeight="1">
      <c r="N1440" s="127"/>
      <c r="P1440" s="146"/>
      <c r="Q1440" s="91"/>
      <c r="R1440" s="116"/>
      <c r="AB1440" s="127"/>
      <c r="AC1440" s="127"/>
    </row>
    <row r="1441" spans="14:29" ht="15" hidden="1" customHeight="1">
      <c r="N1441" s="127"/>
      <c r="P1441" s="146"/>
      <c r="Q1441" s="91"/>
      <c r="R1441" s="116"/>
      <c r="AB1441" s="127"/>
      <c r="AC1441" s="127"/>
    </row>
    <row r="1442" spans="14:29" ht="15" hidden="1" customHeight="1">
      <c r="N1442" s="127"/>
      <c r="P1442" s="146"/>
      <c r="Q1442" s="91"/>
      <c r="R1442" s="116"/>
      <c r="AB1442" s="127"/>
      <c r="AC1442" s="127"/>
    </row>
    <row r="1443" spans="14:29" ht="15" hidden="1" customHeight="1">
      <c r="N1443" s="127"/>
      <c r="P1443" s="146"/>
      <c r="Q1443" s="91"/>
      <c r="R1443" s="116"/>
      <c r="AB1443" s="127"/>
      <c r="AC1443" s="127"/>
    </row>
    <row r="1444" spans="14:29" ht="15" hidden="1" customHeight="1">
      <c r="N1444" s="127"/>
      <c r="P1444" s="146"/>
      <c r="Q1444" s="91"/>
      <c r="R1444" s="116"/>
      <c r="AB1444" s="127"/>
      <c r="AC1444" s="127"/>
    </row>
    <row r="1445" spans="14:29" ht="15" hidden="1" customHeight="1">
      <c r="N1445" s="127"/>
      <c r="P1445" s="146"/>
      <c r="Q1445" s="91"/>
      <c r="R1445" s="116"/>
      <c r="AB1445" s="127"/>
      <c r="AC1445" s="127"/>
    </row>
    <row r="1446" spans="14:29" ht="15" hidden="1" customHeight="1">
      <c r="N1446" s="127"/>
      <c r="P1446" s="146"/>
      <c r="Q1446" s="91"/>
      <c r="R1446" s="116"/>
      <c r="AB1446" s="127"/>
      <c r="AC1446" s="127"/>
    </row>
    <row r="1447" spans="14:29" ht="15" hidden="1" customHeight="1">
      <c r="N1447" s="127"/>
      <c r="P1447" s="146"/>
      <c r="Q1447" s="91"/>
      <c r="R1447" s="116"/>
      <c r="AB1447" s="127"/>
      <c r="AC1447" s="127"/>
    </row>
    <row r="1448" spans="14:29" ht="15" hidden="1" customHeight="1">
      <c r="N1448" s="127"/>
      <c r="P1448" s="146"/>
      <c r="Q1448" s="91"/>
      <c r="R1448" s="116"/>
      <c r="AB1448" s="127"/>
      <c r="AC1448" s="127"/>
    </row>
    <row r="1449" spans="14:29" ht="15" hidden="1" customHeight="1">
      <c r="N1449" s="127"/>
      <c r="P1449" s="146"/>
      <c r="Q1449" s="91"/>
      <c r="R1449" s="116"/>
      <c r="AB1449" s="127"/>
      <c r="AC1449" s="127"/>
    </row>
    <row r="1450" spans="14:29" ht="15" hidden="1" customHeight="1">
      <c r="N1450" s="127"/>
      <c r="P1450" s="146"/>
      <c r="Q1450" s="91"/>
      <c r="R1450" s="116"/>
      <c r="AB1450" s="127"/>
      <c r="AC1450" s="127"/>
    </row>
    <row r="1451" spans="14:29" ht="15" hidden="1" customHeight="1">
      <c r="N1451" s="127"/>
      <c r="P1451" s="146"/>
      <c r="Q1451" s="91"/>
      <c r="R1451" s="116"/>
      <c r="AB1451" s="127"/>
      <c r="AC1451" s="127"/>
    </row>
    <row r="1452" spans="14:29" ht="15" hidden="1" customHeight="1">
      <c r="N1452" s="127"/>
      <c r="P1452" s="146"/>
      <c r="Q1452" s="91"/>
      <c r="R1452" s="116"/>
      <c r="AB1452" s="127"/>
      <c r="AC1452" s="127"/>
    </row>
    <row r="1453" spans="14:29" ht="15" hidden="1" customHeight="1">
      <c r="N1453" s="127"/>
      <c r="P1453" s="146"/>
      <c r="Q1453" s="91"/>
      <c r="R1453" s="116"/>
      <c r="AB1453" s="127"/>
      <c r="AC1453" s="127"/>
    </row>
    <row r="1454" spans="14:29" ht="15" hidden="1" customHeight="1">
      <c r="N1454" s="127"/>
      <c r="P1454" s="146"/>
      <c r="Q1454" s="91"/>
      <c r="R1454" s="116"/>
      <c r="AB1454" s="127"/>
      <c r="AC1454" s="127"/>
    </row>
    <row r="1455" spans="14:29" ht="15" hidden="1" customHeight="1">
      <c r="N1455" s="127"/>
      <c r="P1455" s="146"/>
      <c r="Q1455" s="91"/>
      <c r="R1455" s="116"/>
      <c r="AB1455" s="127"/>
      <c r="AC1455" s="127"/>
    </row>
    <row r="1456" spans="14:29" ht="15" hidden="1" customHeight="1">
      <c r="N1456" s="127"/>
      <c r="P1456" s="146"/>
      <c r="Q1456" s="91"/>
      <c r="R1456" s="116"/>
      <c r="AB1456" s="127"/>
      <c r="AC1456" s="127"/>
    </row>
    <row r="1457" spans="14:29" ht="15" hidden="1" customHeight="1">
      <c r="N1457" s="127"/>
      <c r="P1457" s="146"/>
      <c r="Q1457" s="91"/>
      <c r="R1457" s="116"/>
      <c r="AB1457" s="127"/>
      <c r="AC1457" s="127"/>
    </row>
    <row r="1458" spans="14:29" ht="15" hidden="1" customHeight="1">
      <c r="N1458" s="127"/>
      <c r="P1458" s="146"/>
      <c r="Q1458" s="91"/>
      <c r="R1458" s="116"/>
      <c r="AB1458" s="127"/>
      <c r="AC1458" s="127"/>
    </row>
    <row r="1459" spans="14:29" ht="15" hidden="1" customHeight="1">
      <c r="N1459" s="127"/>
      <c r="P1459" s="146"/>
      <c r="Q1459" s="91"/>
      <c r="R1459" s="116"/>
      <c r="AB1459" s="127"/>
      <c r="AC1459" s="127"/>
    </row>
    <row r="1460" spans="14:29" ht="15" hidden="1" customHeight="1">
      <c r="N1460" s="127"/>
      <c r="P1460" s="146"/>
      <c r="Q1460" s="91"/>
      <c r="R1460" s="116"/>
      <c r="AB1460" s="127"/>
      <c r="AC1460" s="127"/>
    </row>
    <row r="1461" spans="14:29" ht="15" hidden="1" customHeight="1">
      <c r="N1461" s="127"/>
      <c r="P1461" s="146"/>
      <c r="Q1461" s="91"/>
      <c r="R1461" s="116"/>
      <c r="AB1461" s="127"/>
      <c r="AC1461" s="127"/>
    </row>
    <row r="1462" spans="14:29" ht="15" hidden="1" customHeight="1">
      <c r="N1462" s="127"/>
      <c r="P1462" s="146"/>
      <c r="Q1462" s="91"/>
      <c r="R1462" s="116"/>
      <c r="AB1462" s="127"/>
      <c r="AC1462" s="127"/>
    </row>
    <row r="1463" spans="14:29" ht="15" hidden="1" customHeight="1">
      <c r="N1463" s="127"/>
      <c r="P1463" s="146"/>
      <c r="Q1463" s="91"/>
      <c r="R1463" s="116"/>
      <c r="AB1463" s="127"/>
      <c r="AC1463" s="127"/>
    </row>
    <row r="1464" spans="14:29" ht="15" hidden="1" customHeight="1">
      <c r="N1464" s="127"/>
      <c r="P1464" s="146"/>
      <c r="Q1464" s="91"/>
      <c r="R1464" s="116"/>
      <c r="AB1464" s="127"/>
      <c r="AC1464" s="127"/>
    </row>
    <row r="1465" spans="14:29" ht="15" hidden="1" customHeight="1">
      <c r="N1465" s="127"/>
      <c r="P1465" s="146"/>
      <c r="Q1465" s="91"/>
      <c r="R1465" s="116"/>
      <c r="AB1465" s="127"/>
      <c r="AC1465" s="127"/>
    </row>
    <row r="1466" spans="14:29" ht="15" hidden="1" customHeight="1">
      <c r="N1466" s="127"/>
      <c r="P1466" s="146"/>
      <c r="Q1466" s="91"/>
      <c r="R1466" s="116"/>
      <c r="AB1466" s="127"/>
      <c r="AC1466" s="127"/>
    </row>
    <row r="1467" spans="14:29" ht="15" hidden="1" customHeight="1">
      <c r="N1467" s="127"/>
      <c r="P1467" s="146"/>
      <c r="Q1467" s="91"/>
      <c r="R1467" s="116"/>
      <c r="AB1467" s="127"/>
      <c r="AC1467" s="127"/>
    </row>
    <row r="1468" spans="14:29" ht="15" hidden="1" customHeight="1">
      <c r="N1468" s="127"/>
      <c r="P1468" s="146"/>
      <c r="Q1468" s="91"/>
      <c r="R1468" s="116"/>
      <c r="AB1468" s="127"/>
      <c r="AC1468" s="127"/>
    </row>
    <row r="1469" spans="14:29" ht="15" hidden="1" customHeight="1">
      <c r="N1469" s="127"/>
      <c r="P1469" s="146"/>
      <c r="Q1469" s="91"/>
      <c r="R1469" s="116"/>
      <c r="AB1469" s="127"/>
      <c r="AC1469" s="127"/>
    </row>
    <row r="1470" spans="14:29" ht="15" hidden="1" customHeight="1">
      <c r="N1470" s="127"/>
      <c r="P1470" s="146"/>
      <c r="Q1470" s="91"/>
      <c r="R1470" s="116"/>
      <c r="AB1470" s="127"/>
      <c r="AC1470" s="127"/>
    </row>
    <row r="1471" spans="14:29" ht="15" hidden="1" customHeight="1">
      <c r="N1471" s="127"/>
      <c r="P1471" s="146"/>
      <c r="Q1471" s="91"/>
      <c r="R1471" s="116"/>
      <c r="AB1471" s="127"/>
      <c r="AC1471" s="127"/>
    </row>
    <row r="1472" spans="14:29" ht="15" hidden="1" customHeight="1">
      <c r="N1472" s="127"/>
      <c r="P1472" s="146"/>
      <c r="Q1472" s="91"/>
      <c r="R1472" s="116"/>
      <c r="AB1472" s="127"/>
      <c r="AC1472" s="127"/>
    </row>
    <row r="1473" spans="14:29" ht="15" hidden="1" customHeight="1">
      <c r="N1473" s="127"/>
      <c r="P1473" s="146"/>
      <c r="Q1473" s="91"/>
      <c r="R1473" s="116"/>
      <c r="AB1473" s="127"/>
      <c r="AC1473" s="127"/>
    </row>
    <row r="1474" spans="14:29" ht="15" hidden="1" customHeight="1">
      <c r="N1474" s="127"/>
      <c r="P1474" s="146"/>
      <c r="Q1474" s="91"/>
      <c r="R1474" s="116"/>
      <c r="AB1474" s="127"/>
      <c r="AC1474" s="127"/>
    </row>
    <row r="1475" spans="14:29" ht="15" hidden="1" customHeight="1">
      <c r="N1475" s="127"/>
      <c r="P1475" s="146"/>
      <c r="Q1475" s="91"/>
      <c r="R1475" s="116"/>
      <c r="AB1475" s="127"/>
      <c r="AC1475" s="127"/>
    </row>
    <row r="1476" spans="14:29" ht="15" hidden="1" customHeight="1">
      <c r="N1476" s="127"/>
      <c r="P1476" s="146"/>
      <c r="Q1476" s="91"/>
      <c r="R1476" s="116"/>
      <c r="AB1476" s="127"/>
      <c r="AC1476" s="127"/>
    </row>
    <row r="1477" spans="14:29" ht="15" hidden="1" customHeight="1">
      <c r="N1477" s="127"/>
      <c r="P1477" s="146"/>
      <c r="Q1477" s="91"/>
      <c r="R1477" s="116"/>
      <c r="AB1477" s="127"/>
      <c r="AC1477" s="127"/>
    </row>
    <row r="1478" spans="14:29" ht="15" hidden="1" customHeight="1">
      <c r="N1478" s="127"/>
      <c r="P1478" s="146"/>
      <c r="Q1478" s="91"/>
      <c r="R1478" s="116"/>
      <c r="AB1478" s="127"/>
      <c r="AC1478" s="127"/>
    </row>
    <row r="1479" spans="14:29" ht="15" hidden="1" customHeight="1">
      <c r="N1479" s="127"/>
      <c r="P1479" s="146"/>
      <c r="Q1479" s="91"/>
      <c r="R1479" s="116"/>
      <c r="AB1479" s="127"/>
      <c r="AC1479" s="127"/>
    </row>
    <row r="1480" spans="14:29" ht="15" hidden="1" customHeight="1">
      <c r="N1480" s="127"/>
      <c r="P1480" s="146"/>
      <c r="Q1480" s="91"/>
      <c r="R1480" s="116"/>
      <c r="AB1480" s="127"/>
      <c r="AC1480" s="127"/>
    </row>
    <row r="1481" spans="14:29" ht="15" hidden="1" customHeight="1">
      <c r="N1481" s="127"/>
      <c r="P1481" s="146"/>
      <c r="Q1481" s="91"/>
      <c r="R1481" s="116"/>
      <c r="AB1481" s="127"/>
      <c r="AC1481" s="127"/>
    </row>
    <row r="1482" spans="14:29" ht="15" hidden="1" customHeight="1">
      <c r="N1482" s="127"/>
      <c r="P1482" s="146"/>
      <c r="Q1482" s="91"/>
      <c r="R1482" s="116"/>
      <c r="AB1482" s="127"/>
      <c r="AC1482" s="127"/>
    </row>
    <row r="1483" spans="14:29" ht="15" hidden="1" customHeight="1">
      <c r="N1483" s="127"/>
      <c r="P1483" s="146"/>
      <c r="Q1483" s="91"/>
      <c r="R1483" s="116"/>
      <c r="AB1483" s="127"/>
      <c r="AC1483" s="127"/>
    </row>
    <row r="1484" spans="14:29" ht="15" hidden="1" customHeight="1">
      <c r="N1484" s="127"/>
      <c r="P1484" s="146"/>
      <c r="Q1484" s="91"/>
      <c r="R1484" s="116"/>
      <c r="AB1484" s="127"/>
      <c r="AC1484" s="127"/>
    </row>
    <row r="1485" spans="14:29" ht="15" hidden="1" customHeight="1">
      <c r="N1485" s="127"/>
      <c r="P1485" s="146"/>
      <c r="Q1485" s="91"/>
      <c r="R1485" s="116"/>
      <c r="AB1485" s="127"/>
      <c r="AC1485" s="127"/>
    </row>
    <row r="1486" spans="14:29" ht="15" hidden="1" customHeight="1">
      <c r="N1486" s="127"/>
      <c r="P1486" s="146"/>
      <c r="Q1486" s="91"/>
      <c r="R1486" s="116"/>
      <c r="AB1486" s="127"/>
      <c r="AC1486" s="127"/>
    </row>
    <row r="1487" spans="14:29" ht="15" hidden="1" customHeight="1">
      <c r="N1487" s="127"/>
      <c r="P1487" s="146"/>
      <c r="Q1487" s="91"/>
      <c r="R1487" s="116"/>
      <c r="AB1487" s="127"/>
      <c r="AC1487" s="127"/>
    </row>
    <row r="1488" spans="14:29" ht="15" hidden="1" customHeight="1">
      <c r="N1488" s="127"/>
      <c r="P1488" s="146"/>
      <c r="Q1488" s="91"/>
      <c r="R1488" s="116"/>
      <c r="AB1488" s="127"/>
      <c r="AC1488" s="127"/>
    </row>
    <row r="1489" spans="14:29" ht="15" hidden="1" customHeight="1">
      <c r="N1489" s="127"/>
      <c r="P1489" s="146"/>
      <c r="Q1489" s="91"/>
      <c r="R1489" s="116"/>
      <c r="AB1489" s="127"/>
      <c r="AC1489" s="127"/>
    </row>
    <row r="1490" spans="14:29" ht="15" hidden="1" customHeight="1">
      <c r="N1490" s="127"/>
      <c r="P1490" s="146"/>
      <c r="Q1490" s="91"/>
      <c r="R1490" s="116"/>
      <c r="AB1490" s="127"/>
      <c r="AC1490" s="127"/>
    </row>
    <row r="1491" spans="14:29" ht="15" hidden="1" customHeight="1">
      <c r="N1491" s="127"/>
      <c r="P1491" s="146"/>
      <c r="Q1491" s="91"/>
      <c r="R1491" s="116"/>
      <c r="AB1491" s="127"/>
      <c r="AC1491" s="127"/>
    </row>
    <row r="1492" spans="14:29" ht="15" hidden="1" customHeight="1">
      <c r="N1492" s="127"/>
      <c r="P1492" s="146"/>
      <c r="Q1492" s="91"/>
      <c r="R1492" s="116"/>
      <c r="AB1492" s="127"/>
      <c r="AC1492" s="127"/>
    </row>
    <row r="1493" spans="14:29" ht="15" hidden="1" customHeight="1">
      <c r="N1493" s="127"/>
      <c r="P1493" s="146"/>
      <c r="Q1493" s="91"/>
      <c r="R1493" s="116"/>
      <c r="AB1493" s="127"/>
      <c r="AC1493" s="127"/>
    </row>
    <row r="1494" spans="14:29" ht="15" hidden="1" customHeight="1">
      <c r="N1494" s="127"/>
      <c r="P1494" s="146"/>
      <c r="Q1494" s="91"/>
      <c r="R1494" s="116"/>
      <c r="AB1494" s="127"/>
      <c r="AC1494" s="127"/>
    </row>
    <row r="1495" spans="14:29" ht="15" hidden="1" customHeight="1">
      <c r="N1495" s="127"/>
      <c r="P1495" s="146"/>
      <c r="Q1495" s="91"/>
      <c r="R1495" s="116"/>
      <c r="AB1495" s="127"/>
      <c r="AC1495" s="127"/>
    </row>
    <row r="1496" spans="14:29" ht="15" hidden="1" customHeight="1">
      <c r="N1496" s="127"/>
      <c r="P1496" s="146"/>
      <c r="Q1496" s="91"/>
      <c r="R1496" s="116"/>
      <c r="AB1496" s="127"/>
      <c r="AC1496" s="127"/>
    </row>
    <row r="1497" spans="14:29" ht="15" hidden="1" customHeight="1">
      <c r="N1497" s="127"/>
      <c r="P1497" s="146"/>
      <c r="Q1497" s="91"/>
      <c r="R1497" s="116"/>
      <c r="AB1497" s="127"/>
      <c r="AC1497" s="127"/>
    </row>
    <row r="1498" spans="14:29" ht="15" hidden="1" customHeight="1">
      <c r="N1498" s="127"/>
      <c r="P1498" s="146"/>
      <c r="Q1498" s="91"/>
      <c r="R1498" s="116"/>
      <c r="AB1498" s="127"/>
      <c r="AC1498" s="127"/>
    </row>
    <row r="1499" spans="14:29" ht="15" hidden="1" customHeight="1">
      <c r="N1499" s="127"/>
      <c r="P1499" s="146"/>
      <c r="Q1499" s="91"/>
      <c r="R1499" s="116"/>
      <c r="AB1499" s="127"/>
      <c r="AC1499" s="127"/>
    </row>
    <row r="1500" spans="14:29" ht="15" hidden="1" customHeight="1">
      <c r="N1500" s="127"/>
      <c r="P1500" s="146"/>
      <c r="Q1500" s="91"/>
      <c r="R1500" s="116"/>
      <c r="AB1500" s="127"/>
      <c r="AC1500" s="127"/>
    </row>
    <row r="1501" spans="14:29" ht="15" hidden="1" customHeight="1">
      <c r="N1501" s="127"/>
      <c r="P1501" s="146"/>
      <c r="Q1501" s="91"/>
      <c r="R1501" s="116"/>
      <c r="AB1501" s="127"/>
      <c r="AC1501" s="127"/>
    </row>
    <row r="1502" spans="14:29" ht="15" hidden="1" customHeight="1">
      <c r="N1502" s="127"/>
      <c r="P1502" s="146"/>
      <c r="Q1502" s="91"/>
      <c r="R1502" s="116"/>
      <c r="AB1502" s="127"/>
      <c r="AC1502" s="127"/>
    </row>
    <row r="1503" spans="14:29" ht="15" hidden="1" customHeight="1">
      <c r="N1503" s="127"/>
      <c r="P1503" s="146"/>
      <c r="Q1503" s="91"/>
      <c r="R1503" s="116"/>
      <c r="AB1503" s="127"/>
      <c r="AC1503" s="127"/>
    </row>
    <row r="1504" spans="14:29" ht="15" hidden="1" customHeight="1">
      <c r="N1504" s="127"/>
      <c r="P1504" s="146"/>
      <c r="Q1504" s="91"/>
      <c r="R1504" s="116"/>
      <c r="AB1504" s="127"/>
      <c r="AC1504" s="127"/>
    </row>
    <row r="1505" spans="14:29" ht="15" hidden="1" customHeight="1">
      <c r="N1505" s="127"/>
      <c r="P1505" s="146"/>
      <c r="Q1505" s="91"/>
      <c r="R1505" s="116"/>
      <c r="AB1505" s="127"/>
      <c r="AC1505" s="127"/>
    </row>
    <row r="1506" spans="14:29" ht="15" hidden="1" customHeight="1">
      <c r="N1506" s="127"/>
      <c r="P1506" s="146"/>
      <c r="Q1506" s="91"/>
      <c r="R1506" s="116"/>
      <c r="AB1506" s="127"/>
      <c r="AC1506" s="127"/>
    </row>
    <row r="1507" spans="14:29" ht="15" hidden="1" customHeight="1">
      <c r="N1507" s="127"/>
      <c r="P1507" s="146"/>
      <c r="Q1507" s="91"/>
      <c r="R1507" s="116"/>
      <c r="AB1507" s="127"/>
      <c r="AC1507" s="127"/>
    </row>
    <row r="1508" spans="14:29" ht="15" hidden="1" customHeight="1">
      <c r="N1508" s="127"/>
      <c r="P1508" s="146"/>
      <c r="Q1508" s="91"/>
      <c r="R1508" s="116"/>
      <c r="AB1508" s="127"/>
      <c r="AC1508" s="127"/>
    </row>
    <row r="1509" spans="14:29" ht="15" hidden="1" customHeight="1">
      <c r="N1509" s="127"/>
      <c r="P1509" s="146"/>
      <c r="Q1509" s="91"/>
      <c r="R1509" s="116"/>
      <c r="AB1509" s="127"/>
      <c r="AC1509" s="127"/>
    </row>
    <row r="1510" spans="14:29" ht="15" hidden="1" customHeight="1">
      <c r="N1510" s="127"/>
      <c r="P1510" s="146"/>
      <c r="Q1510" s="91"/>
      <c r="R1510" s="116"/>
      <c r="AB1510" s="127"/>
      <c r="AC1510" s="127"/>
    </row>
    <row r="1511" spans="14:29" ht="15" hidden="1" customHeight="1">
      <c r="N1511" s="127"/>
      <c r="P1511" s="146"/>
      <c r="Q1511" s="91"/>
      <c r="R1511" s="116"/>
      <c r="AB1511" s="127"/>
      <c r="AC1511" s="127"/>
    </row>
    <row r="1512" spans="14:29" ht="15" hidden="1" customHeight="1">
      <c r="N1512" s="127"/>
      <c r="P1512" s="146"/>
      <c r="Q1512" s="91"/>
      <c r="R1512" s="116"/>
      <c r="AB1512" s="127"/>
      <c r="AC1512" s="127"/>
    </row>
    <row r="1513" spans="14:29" ht="15" hidden="1" customHeight="1">
      <c r="N1513" s="127"/>
      <c r="P1513" s="146"/>
      <c r="Q1513" s="91"/>
      <c r="R1513" s="116"/>
      <c r="AB1513" s="127"/>
      <c r="AC1513" s="127"/>
    </row>
    <row r="1514" spans="14:29" ht="15" hidden="1" customHeight="1">
      <c r="N1514" s="127"/>
      <c r="P1514" s="146"/>
      <c r="Q1514" s="91"/>
      <c r="R1514" s="116"/>
      <c r="AB1514" s="127"/>
      <c r="AC1514" s="127"/>
    </row>
    <row r="1515" spans="14:29" ht="15" hidden="1" customHeight="1">
      <c r="N1515" s="127"/>
      <c r="P1515" s="146"/>
      <c r="Q1515" s="91"/>
      <c r="R1515" s="116"/>
      <c r="AB1515" s="127"/>
      <c r="AC1515" s="127"/>
    </row>
    <row r="1516" spans="14:29" ht="15" hidden="1" customHeight="1">
      <c r="N1516" s="127"/>
      <c r="P1516" s="146"/>
      <c r="Q1516" s="91"/>
      <c r="R1516" s="116"/>
      <c r="AB1516" s="127"/>
      <c r="AC1516" s="127"/>
    </row>
    <row r="1517" spans="14:29" ht="15" hidden="1" customHeight="1">
      <c r="N1517" s="127"/>
      <c r="P1517" s="146"/>
      <c r="Q1517" s="91"/>
      <c r="R1517" s="116"/>
      <c r="AB1517" s="127"/>
      <c r="AC1517" s="127"/>
    </row>
    <row r="1518" spans="14:29" ht="15" hidden="1" customHeight="1">
      <c r="N1518" s="127"/>
      <c r="P1518" s="146"/>
      <c r="Q1518" s="91"/>
      <c r="R1518" s="116"/>
      <c r="AB1518" s="127"/>
      <c r="AC1518" s="127"/>
    </row>
    <row r="1519" spans="14:29" ht="15" hidden="1" customHeight="1">
      <c r="N1519" s="127"/>
      <c r="P1519" s="146"/>
      <c r="Q1519" s="91"/>
      <c r="R1519" s="116"/>
      <c r="AB1519" s="127"/>
      <c r="AC1519" s="127"/>
    </row>
    <row r="1520" spans="14:29" ht="15" hidden="1" customHeight="1">
      <c r="N1520" s="127"/>
      <c r="P1520" s="146"/>
      <c r="Q1520" s="91"/>
      <c r="R1520" s="116"/>
      <c r="AB1520" s="127"/>
      <c r="AC1520" s="127"/>
    </row>
    <row r="1521" spans="14:29" ht="15" hidden="1" customHeight="1">
      <c r="N1521" s="127"/>
      <c r="P1521" s="146"/>
      <c r="Q1521" s="91"/>
      <c r="R1521" s="116"/>
      <c r="AB1521" s="127"/>
      <c r="AC1521" s="127"/>
    </row>
    <row r="1522" spans="14:29" ht="15" hidden="1" customHeight="1">
      <c r="N1522" s="127"/>
      <c r="P1522" s="146"/>
      <c r="Q1522" s="91"/>
      <c r="R1522" s="116"/>
      <c r="AB1522" s="127"/>
      <c r="AC1522" s="127"/>
    </row>
    <row r="1523" spans="14:29" ht="15" hidden="1" customHeight="1">
      <c r="N1523" s="127"/>
      <c r="P1523" s="146"/>
      <c r="Q1523" s="91"/>
      <c r="R1523" s="116"/>
      <c r="AB1523" s="127"/>
      <c r="AC1523" s="127"/>
    </row>
    <row r="1524" spans="14:29" ht="15" hidden="1" customHeight="1">
      <c r="N1524" s="127"/>
      <c r="P1524" s="146"/>
      <c r="Q1524" s="91"/>
      <c r="R1524" s="116"/>
      <c r="AB1524" s="127"/>
      <c r="AC1524" s="127"/>
    </row>
    <row r="1525" spans="14:29" ht="15" hidden="1" customHeight="1">
      <c r="N1525" s="127"/>
      <c r="P1525" s="146"/>
      <c r="Q1525" s="91"/>
      <c r="R1525" s="116"/>
      <c r="AB1525" s="127"/>
      <c r="AC1525" s="127"/>
    </row>
    <row r="1526" spans="14:29" ht="15" hidden="1" customHeight="1">
      <c r="N1526" s="127"/>
      <c r="P1526" s="146"/>
      <c r="Q1526" s="91"/>
      <c r="R1526" s="116"/>
      <c r="AB1526" s="127"/>
      <c r="AC1526" s="127"/>
    </row>
    <row r="1527" spans="14:29" ht="15" hidden="1" customHeight="1">
      <c r="N1527" s="127"/>
      <c r="P1527" s="146"/>
      <c r="Q1527" s="91"/>
      <c r="R1527" s="116"/>
      <c r="AB1527" s="127"/>
      <c r="AC1527" s="127"/>
    </row>
    <row r="1528" spans="14:29" ht="15" hidden="1" customHeight="1">
      <c r="N1528" s="127"/>
      <c r="P1528" s="146"/>
      <c r="Q1528" s="91"/>
      <c r="R1528" s="116"/>
      <c r="AB1528" s="127"/>
      <c r="AC1528" s="127"/>
    </row>
    <row r="1529" spans="14:29" ht="15" hidden="1" customHeight="1">
      <c r="N1529" s="127"/>
      <c r="P1529" s="146"/>
      <c r="Q1529" s="91"/>
      <c r="R1529" s="116"/>
      <c r="AB1529" s="127"/>
      <c r="AC1529" s="127"/>
    </row>
    <row r="1530" spans="14:29" ht="15" hidden="1" customHeight="1">
      <c r="N1530" s="127"/>
      <c r="P1530" s="146"/>
      <c r="Q1530" s="91"/>
      <c r="R1530" s="116"/>
      <c r="AB1530" s="127"/>
      <c r="AC1530" s="127"/>
    </row>
    <row r="1531" spans="14:29" ht="15" hidden="1" customHeight="1">
      <c r="N1531" s="127"/>
      <c r="P1531" s="146"/>
      <c r="Q1531" s="91"/>
      <c r="R1531" s="116"/>
      <c r="AB1531" s="127"/>
      <c r="AC1531" s="127"/>
    </row>
    <row r="1532" spans="14:29" ht="15" hidden="1" customHeight="1">
      <c r="N1532" s="127"/>
      <c r="P1532" s="146"/>
      <c r="Q1532" s="91"/>
      <c r="R1532" s="116"/>
      <c r="AB1532" s="127"/>
      <c r="AC1532" s="127"/>
    </row>
    <row r="1533" spans="14:29" ht="15" hidden="1" customHeight="1">
      <c r="N1533" s="127"/>
      <c r="P1533" s="146"/>
      <c r="Q1533" s="91"/>
      <c r="R1533" s="116"/>
      <c r="AB1533" s="127"/>
      <c r="AC1533" s="127"/>
    </row>
    <row r="1534" spans="14:29" ht="15" hidden="1" customHeight="1">
      <c r="N1534" s="127"/>
      <c r="P1534" s="146"/>
      <c r="Q1534" s="91"/>
      <c r="R1534" s="116"/>
      <c r="AB1534" s="127"/>
      <c r="AC1534" s="127"/>
    </row>
    <row r="1535" spans="14:29" ht="15" hidden="1" customHeight="1">
      <c r="N1535" s="127"/>
      <c r="P1535" s="146"/>
      <c r="Q1535" s="91"/>
      <c r="R1535" s="116"/>
      <c r="AB1535" s="127"/>
      <c r="AC1535" s="127"/>
    </row>
    <row r="1536" spans="14:29" ht="15" hidden="1" customHeight="1">
      <c r="N1536" s="127"/>
      <c r="P1536" s="146"/>
      <c r="Q1536" s="91"/>
      <c r="R1536" s="116"/>
      <c r="AB1536" s="127"/>
      <c r="AC1536" s="127"/>
    </row>
    <row r="1537" spans="14:29" ht="15" hidden="1" customHeight="1">
      <c r="N1537" s="127"/>
      <c r="P1537" s="146"/>
      <c r="Q1537" s="91"/>
      <c r="R1537" s="116"/>
      <c r="AB1537" s="127"/>
      <c r="AC1537" s="127"/>
    </row>
    <row r="1538" spans="14:29" ht="15" hidden="1" customHeight="1">
      <c r="N1538" s="127"/>
      <c r="P1538" s="146"/>
      <c r="Q1538" s="91"/>
      <c r="R1538" s="116"/>
      <c r="AB1538" s="127"/>
      <c r="AC1538" s="127"/>
    </row>
    <row r="1539" spans="14:29" ht="15" hidden="1" customHeight="1">
      <c r="N1539" s="127"/>
      <c r="P1539" s="146"/>
      <c r="Q1539" s="91"/>
      <c r="R1539" s="116"/>
      <c r="AB1539" s="127"/>
      <c r="AC1539" s="127"/>
    </row>
    <row r="1540" spans="14:29" ht="15" hidden="1" customHeight="1">
      <c r="N1540" s="127"/>
      <c r="P1540" s="146"/>
      <c r="Q1540" s="91"/>
      <c r="R1540" s="116"/>
      <c r="AB1540" s="127"/>
      <c r="AC1540" s="127"/>
    </row>
    <row r="1541" spans="14:29" ht="15" hidden="1" customHeight="1">
      <c r="N1541" s="127"/>
      <c r="P1541" s="146"/>
      <c r="Q1541" s="91"/>
      <c r="R1541" s="116"/>
      <c r="AB1541" s="127"/>
      <c r="AC1541" s="127"/>
    </row>
    <row r="1542" spans="14:29" ht="15" hidden="1" customHeight="1">
      <c r="N1542" s="127"/>
      <c r="P1542" s="146"/>
      <c r="Q1542" s="91"/>
      <c r="R1542" s="116"/>
      <c r="AB1542" s="127"/>
      <c r="AC1542" s="127"/>
    </row>
    <row r="1543" spans="14:29" ht="15" hidden="1" customHeight="1">
      <c r="N1543" s="127"/>
      <c r="P1543" s="146"/>
      <c r="Q1543" s="91"/>
      <c r="R1543" s="116"/>
      <c r="AB1543" s="127"/>
      <c r="AC1543" s="127"/>
    </row>
    <row r="1544" spans="14:29" ht="15" hidden="1" customHeight="1">
      <c r="N1544" s="127"/>
      <c r="P1544" s="146"/>
      <c r="Q1544" s="91"/>
      <c r="R1544" s="116"/>
      <c r="AB1544" s="127"/>
      <c r="AC1544" s="127"/>
    </row>
    <row r="1545" spans="14:29" ht="15" hidden="1" customHeight="1">
      <c r="N1545" s="127"/>
      <c r="P1545" s="146"/>
      <c r="Q1545" s="91"/>
      <c r="R1545" s="116"/>
      <c r="AB1545" s="127"/>
      <c r="AC1545" s="127"/>
    </row>
    <row r="1546" spans="14:29" ht="15" hidden="1" customHeight="1">
      <c r="N1546" s="127"/>
      <c r="P1546" s="146"/>
      <c r="Q1546" s="91"/>
      <c r="R1546" s="116"/>
      <c r="AB1546" s="127"/>
      <c r="AC1546" s="127"/>
    </row>
    <row r="1547" spans="14:29" ht="15" hidden="1" customHeight="1">
      <c r="N1547" s="127"/>
      <c r="P1547" s="146"/>
      <c r="Q1547" s="91"/>
      <c r="R1547" s="116"/>
      <c r="AB1547" s="127"/>
      <c r="AC1547" s="127"/>
    </row>
    <row r="1548" spans="14:29" ht="15" hidden="1" customHeight="1">
      <c r="N1548" s="127"/>
      <c r="P1548" s="146"/>
      <c r="Q1548" s="91"/>
      <c r="R1548" s="116"/>
      <c r="AB1548" s="127"/>
      <c r="AC1548" s="127"/>
    </row>
    <row r="1549" spans="14:29" ht="15" hidden="1" customHeight="1">
      <c r="N1549" s="127"/>
      <c r="P1549" s="146"/>
      <c r="Q1549" s="91"/>
      <c r="R1549" s="116"/>
      <c r="AB1549" s="127"/>
      <c r="AC1549" s="127"/>
    </row>
    <row r="1550" spans="14:29" ht="15" hidden="1" customHeight="1">
      <c r="N1550" s="127"/>
      <c r="P1550" s="146"/>
      <c r="Q1550" s="91"/>
      <c r="R1550" s="116"/>
      <c r="AB1550" s="127"/>
      <c r="AC1550" s="127"/>
    </row>
    <row r="1551" spans="14:29" ht="15" hidden="1" customHeight="1">
      <c r="N1551" s="127"/>
      <c r="P1551" s="146"/>
      <c r="Q1551" s="91"/>
      <c r="R1551" s="116"/>
      <c r="AB1551" s="127"/>
      <c r="AC1551" s="127"/>
    </row>
    <row r="1552" spans="14:29" ht="15" hidden="1" customHeight="1">
      <c r="N1552" s="127"/>
      <c r="P1552" s="146"/>
      <c r="Q1552" s="91"/>
      <c r="R1552" s="116"/>
      <c r="AB1552" s="127"/>
      <c r="AC1552" s="127"/>
    </row>
    <row r="1553" spans="14:29" ht="15" hidden="1" customHeight="1">
      <c r="N1553" s="127"/>
      <c r="P1553" s="146"/>
      <c r="Q1553" s="91"/>
      <c r="R1553" s="116"/>
      <c r="AB1553" s="127"/>
      <c r="AC1553" s="127"/>
    </row>
    <row r="1554" spans="14:29" ht="15" hidden="1" customHeight="1">
      <c r="N1554" s="127"/>
      <c r="P1554" s="146"/>
      <c r="Q1554" s="91"/>
      <c r="R1554" s="116"/>
      <c r="AB1554" s="127"/>
      <c r="AC1554" s="127"/>
    </row>
    <row r="1555" spans="14:29" ht="15" hidden="1" customHeight="1">
      <c r="N1555" s="127"/>
      <c r="P1555" s="146"/>
      <c r="Q1555" s="91"/>
      <c r="R1555" s="116"/>
      <c r="AB1555" s="127"/>
      <c r="AC1555" s="127"/>
    </row>
    <row r="1556" spans="14:29" ht="15" hidden="1" customHeight="1">
      <c r="N1556" s="127"/>
      <c r="P1556" s="146"/>
      <c r="Q1556" s="91"/>
      <c r="R1556" s="116"/>
      <c r="AB1556" s="127"/>
      <c r="AC1556" s="127"/>
    </row>
    <row r="1557" spans="14:29" ht="15" hidden="1" customHeight="1">
      <c r="N1557" s="127"/>
      <c r="P1557" s="146"/>
      <c r="Q1557" s="91"/>
      <c r="R1557" s="116"/>
      <c r="AB1557" s="127"/>
      <c r="AC1557" s="127"/>
    </row>
    <row r="1558" spans="14:29" ht="15" hidden="1" customHeight="1">
      <c r="N1558" s="127"/>
      <c r="P1558" s="146"/>
      <c r="Q1558" s="91"/>
      <c r="R1558" s="116"/>
      <c r="AB1558" s="127"/>
      <c r="AC1558" s="127"/>
    </row>
    <row r="1559" spans="14:29" ht="15" hidden="1" customHeight="1">
      <c r="N1559" s="127"/>
      <c r="P1559" s="146"/>
      <c r="Q1559" s="91"/>
      <c r="R1559" s="116"/>
      <c r="AB1559" s="127"/>
      <c r="AC1559" s="127"/>
    </row>
    <row r="1560" spans="14:29" ht="15" hidden="1" customHeight="1">
      <c r="N1560" s="127"/>
      <c r="P1560" s="146"/>
      <c r="Q1560" s="91"/>
      <c r="R1560" s="116"/>
      <c r="AB1560" s="127"/>
      <c r="AC1560" s="127"/>
    </row>
    <row r="1561" spans="14:29" ht="15" hidden="1" customHeight="1">
      <c r="N1561" s="127"/>
      <c r="P1561" s="146"/>
      <c r="Q1561" s="91"/>
      <c r="R1561" s="116"/>
      <c r="AB1561" s="127"/>
      <c r="AC1561" s="127"/>
    </row>
    <row r="1562" spans="14:29" ht="15" hidden="1" customHeight="1">
      <c r="N1562" s="127"/>
      <c r="P1562" s="146"/>
      <c r="Q1562" s="91"/>
      <c r="R1562" s="116"/>
      <c r="AB1562" s="127"/>
      <c r="AC1562" s="127"/>
    </row>
    <row r="1563" spans="14:29" ht="15" hidden="1" customHeight="1">
      <c r="N1563" s="127"/>
      <c r="P1563" s="146"/>
      <c r="Q1563" s="91"/>
      <c r="R1563" s="116"/>
      <c r="AB1563" s="127"/>
      <c r="AC1563" s="127"/>
    </row>
    <row r="1564" spans="14:29" ht="15" hidden="1" customHeight="1">
      <c r="N1564" s="127"/>
      <c r="P1564" s="146"/>
      <c r="Q1564" s="91"/>
      <c r="R1564" s="116"/>
      <c r="AB1564" s="127"/>
      <c r="AC1564" s="127"/>
    </row>
    <row r="1565" spans="14:29" ht="15" hidden="1" customHeight="1">
      <c r="N1565" s="127"/>
      <c r="P1565" s="146"/>
      <c r="Q1565" s="91"/>
      <c r="R1565" s="116"/>
      <c r="AB1565" s="127"/>
      <c r="AC1565" s="127"/>
    </row>
    <row r="1566" spans="14:29" ht="15" hidden="1" customHeight="1">
      <c r="N1566" s="127"/>
      <c r="P1566" s="146"/>
      <c r="Q1566" s="91"/>
      <c r="R1566" s="116"/>
      <c r="AB1566" s="127"/>
      <c r="AC1566" s="127"/>
    </row>
    <row r="1567" spans="14:29" ht="15" hidden="1" customHeight="1">
      <c r="N1567" s="127"/>
      <c r="P1567" s="146"/>
      <c r="Q1567" s="91"/>
      <c r="R1567" s="116"/>
      <c r="AB1567" s="127"/>
      <c r="AC1567" s="127"/>
    </row>
    <row r="1568" spans="14:29" ht="15" hidden="1" customHeight="1">
      <c r="N1568" s="127"/>
      <c r="P1568" s="146"/>
      <c r="Q1568" s="91"/>
      <c r="R1568" s="116"/>
      <c r="AB1568" s="127"/>
      <c r="AC1568" s="127"/>
    </row>
    <row r="1569" spans="14:29" ht="15" hidden="1" customHeight="1">
      <c r="N1569" s="127"/>
      <c r="P1569" s="146"/>
      <c r="Q1569" s="91"/>
      <c r="R1569" s="116"/>
      <c r="AB1569" s="127"/>
      <c r="AC1569" s="127"/>
    </row>
    <row r="1570" spans="14:29" ht="15" hidden="1" customHeight="1">
      <c r="N1570" s="127"/>
      <c r="P1570" s="146"/>
      <c r="Q1570" s="91"/>
      <c r="R1570" s="116"/>
      <c r="AB1570" s="127"/>
      <c r="AC1570" s="127"/>
    </row>
    <row r="1571" spans="14:29" ht="15" hidden="1" customHeight="1">
      <c r="N1571" s="127"/>
      <c r="P1571" s="146"/>
      <c r="Q1571" s="91"/>
      <c r="R1571" s="116"/>
      <c r="AB1571" s="127"/>
      <c r="AC1571" s="127"/>
    </row>
    <row r="1572" spans="14:29" ht="15" hidden="1" customHeight="1">
      <c r="N1572" s="127"/>
      <c r="P1572" s="146"/>
      <c r="Q1572" s="91"/>
      <c r="R1572" s="116"/>
      <c r="AB1572" s="127"/>
      <c r="AC1572" s="127"/>
    </row>
    <row r="1573" spans="14:29" ht="15" hidden="1" customHeight="1">
      <c r="N1573" s="127"/>
      <c r="P1573" s="146"/>
      <c r="Q1573" s="91"/>
      <c r="R1573" s="116"/>
      <c r="AB1573" s="127"/>
      <c r="AC1573" s="127"/>
    </row>
    <row r="1574" spans="14:29" ht="15" hidden="1" customHeight="1">
      <c r="N1574" s="127"/>
      <c r="P1574" s="146"/>
      <c r="Q1574" s="91"/>
      <c r="R1574" s="116"/>
      <c r="AB1574" s="127"/>
      <c r="AC1574" s="127"/>
    </row>
    <row r="1575" spans="14:29" ht="15" hidden="1" customHeight="1">
      <c r="N1575" s="127"/>
      <c r="P1575" s="146"/>
      <c r="Q1575" s="91"/>
      <c r="R1575" s="116"/>
      <c r="AB1575" s="127"/>
      <c r="AC1575" s="127"/>
    </row>
    <row r="1576" spans="14:29" ht="15" hidden="1" customHeight="1">
      <c r="N1576" s="127"/>
      <c r="P1576" s="146"/>
      <c r="Q1576" s="91"/>
      <c r="R1576" s="116"/>
      <c r="AB1576" s="127"/>
      <c r="AC1576" s="127"/>
    </row>
    <row r="1577" spans="14:29" ht="15" hidden="1" customHeight="1">
      <c r="N1577" s="127"/>
      <c r="P1577" s="146"/>
      <c r="Q1577" s="91"/>
      <c r="R1577" s="116"/>
      <c r="AB1577" s="127"/>
      <c r="AC1577" s="127"/>
    </row>
    <row r="1578" spans="14:29" ht="15" hidden="1" customHeight="1">
      <c r="N1578" s="127"/>
      <c r="P1578" s="146"/>
      <c r="Q1578" s="91"/>
      <c r="R1578" s="116"/>
      <c r="AB1578" s="127"/>
      <c r="AC1578" s="127"/>
    </row>
    <row r="1579" spans="14:29" ht="15" hidden="1" customHeight="1">
      <c r="N1579" s="127"/>
      <c r="P1579" s="146"/>
      <c r="Q1579" s="91"/>
      <c r="R1579" s="116"/>
      <c r="AB1579" s="127"/>
      <c r="AC1579" s="127"/>
    </row>
    <row r="1580" spans="14:29" ht="15" hidden="1" customHeight="1">
      <c r="N1580" s="127"/>
      <c r="P1580" s="146"/>
      <c r="Q1580" s="91"/>
      <c r="R1580" s="116"/>
      <c r="AB1580" s="127"/>
      <c r="AC1580" s="127"/>
    </row>
    <row r="1581" spans="14:29" ht="15" hidden="1" customHeight="1">
      <c r="N1581" s="127"/>
      <c r="P1581" s="146"/>
      <c r="Q1581" s="91"/>
      <c r="R1581" s="116"/>
      <c r="AB1581" s="127"/>
      <c r="AC1581" s="127"/>
    </row>
    <row r="1582" spans="14:29" ht="15" hidden="1" customHeight="1">
      <c r="N1582" s="127"/>
      <c r="P1582" s="146"/>
      <c r="Q1582" s="91"/>
      <c r="R1582" s="116"/>
      <c r="AB1582" s="127"/>
      <c r="AC1582" s="127"/>
    </row>
    <row r="1583" spans="14:29" ht="15" hidden="1" customHeight="1">
      <c r="N1583" s="127"/>
      <c r="P1583" s="146"/>
      <c r="Q1583" s="91"/>
      <c r="R1583" s="116"/>
      <c r="AB1583" s="127"/>
      <c r="AC1583" s="127"/>
    </row>
    <row r="1584" spans="14:29" ht="15" hidden="1" customHeight="1">
      <c r="N1584" s="127"/>
      <c r="P1584" s="146"/>
      <c r="Q1584" s="91"/>
      <c r="R1584" s="116"/>
      <c r="AB1584" s="127"/>
      <c r="AC1584" s="127"/>
    </row>
    <row r="1585" spans="14:29" ht="15" hidden="1" customHeight="1">
      <c r="N1585" s="127"/>
      <c r="P1585" s="146"/>
      <c r="Q1585" s="91"/>
      <c r="R1585" s="116"/>
      <c r="AB1585" s="127"/>
      <c r="AC1585" s="127"/>
    </row>
    <row r="1586" spans="14:29" ht="15" hidden="1" customHeight="1">
      <c r="N1586" s="127"/>
      <c r="P1586" s="146"/>
      <c r="Q1586" s="91"/>
      <c r="R1586" s="116"/>
      <c r="AB1586" s="127"/>
      <c r="AC1586" s="127"/>
    </row>
    <row r="1587" spans="14:29" ht="15" hidden="1" customHeight="1">
      <c r="N1587" s="127"/>
      <c r="P1587" s="146"/>
      <c r="Q1587" s="91"/>
      <c r="R1587" s="116"/>
      <c r="AB1587" s="127"/>
      <c r="AC1587" s="127"/>
    </row>
    <row r="1588" spans="14:29" ht="15" hidden="1" customHeight="1">
      <c r="N1588" s="127"/>
      <c r="P1588" s="146"/>
      <c r="Q1588" s="91"/>
      <c r="R1588" s="116"/>
      <c r="AB1588" s="127"/>
      <c r="AC1588" s="127"/>
    </row>
    <row r="1589" spans="14:29" ht="15" hidden="1" customHeight="1">
      <c r="N1589" s="127"/>
      <c r="P1589" s="146"/>
      <c r="Q1589" s="91"/>
      <c r="R1589" s="116"/>
      <c r="AB1589" s="127"/>
      <c r="AC1589" s="127"/>
    </row>
    <row r="1590" spans="14:29" ht="15" hidden="1" customHeight="1">
      <c r="N1590" s="127"/>
      <c r="P1590" s="146"/>
      <c r="Q1590" s="91"/>
      <c r="R1590" s="116"/>
      <c r="AB1590" s="127"/>
      <c r="AC1590" s="127"/>
    </row>
    <row r="1591" spans="14:29" ht="15" hidden="1" customHeight="1">
      <c r="N1591" s="127"/>
      <c r="P1591" s="146"/>
      <c r="Q1591" s="91"/>
      <c r="R1591" s="116"/>
      <c r="AB1591" s="127"/>
      <c r="AC1591" s="127"/>
    </row>
    <row r="1592" spans="14:29" ht="15" hidden="1" customHeight="1">
      <c r="N1592" s="127"/>
      <c r="P1592" s="146"/>
      <c r="Q1592" s="91"/>
      <c r="R1592" s="116"/>
      <c r="AB1592" s="127"/>
      <c r="AC1592" s="127"/>
    </row>
    <row r="1593" spans="14:29" ht="15" hidden="1" customHeight="1">
      <c r="N1593" s="127"/>
      <c r="P1593" s="146"/>
      <c r="Q1593" s="91"/>
      <c r="R1593" s="116"/>
      <c r="AB1593" s="127"/>
      <c r="AC1593" s="127"/>
    </row>
    <row r="1594" spans="14:29" ht="15" hidden="1" customHeight="1">
      <c r="N1594" s="127"/>
      <c r="P1594" s="146"/>
      <c r="Q1594" s="91"/>
      <c r="R1594" s="116"/>
      <c r="AB1594" s="127"/>
      <c r="AC1594" s="127"/>
    </row>
    <row r="1595" spans="14:29" ht="15" hidden="1" customHeight="1">
      <c r="N1595" s="127"/>
      <c r="P1595" s="146"/>
      <c r="Q1595" s="91"/>
      <c r="R1595" s="116"/>
      <c r="AB1595" s="127"/>
      <c r="AC1595" s="127"/>
    </row>
    <row r="1596" spans="14:29" ht="15" hidden="1" customHeight="1">
      <c r="N1596" s="127"/>
      <c r="P1596" s="146"/>
      <c r="Q1596" s="91"/>
      <c r="R1596" s="116"/>
      <c r="AB1596" s="127"/>
      <c r="AC1596" s="127"/>
    </row>
    <row r="1597" spans="14:29" ht="15" hidden="1" customHeight="1">
      <c r="N1597" s="127"/>
      <c r="P1597" s="146"/>
      <c r="Q1597" s="91"/>
      <c r="R1597" s="116"/>
      <c r="AB1597" s="127"/>
      <c r="AC1597" s="127"/>
    </row>
    <row r="1598" spans="14:29" ht="15" hidden="1" customHeight="1">
      <c r="N1598" s="127"/>
      <c r="P1598" s="146"/>
      <c r="Q1598" s="91"/>
      <c r="R1598" s="116"/>
      <c r="AB1598" s="127"/>
      <c r="AC1598" s="127"/>
    </row>
    <row r="1599" spans="14:29" ht="15" hidden="1" customHeight="1">
      <c r="N1599" s="127"/>
      <c r="P1599" s="146"/>
      <c r="Q1599" s="91"/>
      <c r="R1599" s="116"/>
      <c r="AB1599" s="127"/>
      <c r="AC1599" s="127"/>
    </row>
    <row r="1600" spans="14:29" ht="15" hidden="1" customHeight="1">
      <c r="N1600" s="127"/>
      <c r="P1600" s="146"/>
      <c r="Q1600" s="91"/>
      <c r="R1600" s="116"/>
      <c r="AB1600" s="127"/>
      <c r="AC1600" s="127"/>
    </row>
    <row r="1601" spans="14:29" ht="15" hidden="1" customHeight="1">
      <c r="N1601" s="127"/>
      <c r="P1601" s="146"/>
      <c r="Q1601" s="91"/>
      <c r="R1601" s="116"/>
      <c r="AB1601" s="127"/>
      <c r="AC1601" s="127"/>
    </row>
    <row r="1602" spans="14:29" ht="15" hidden="1" customHeight="1">
      <c r="N1602" s="127"/>
      <c r="P1602" s="146"/>
      <c r="Q1602" s="91"/>
      <c r="R1602" s="116"/>
      <c r="AB1602" s="127"/>
      <c r="AC1602" s="127"/>
    </row>
    <row r="1603" spans="14:29" ht="15" hidden="1" customHeight="1">
      <c r="N1603" s="127"/>
      <c r="P1603" s="146"/>
      <c r="Q1603" s="91"/>
      <c r="R1603" s="116"/>
      <c r="AB1603" s="127"/>
      <c r="AC1603" s="127"/>
    </row>
    <row r="1604" spans="14:29" ht="15" hidden="1" customHeight="1">
      <c r="N1604" s="127"/>
      <c r="P1604" s="146"/>
      <c r="Q1604" s="91"/>
      <c r="R1604" s="116"/>
      <c r="AB1604" s="127"/>
      <c r="AC1604" s="127"/>
    </row>
    <row r="1605" spans="14:29" ht="15" hidden="1" customHeight="1">
      <c r="N1605" s="127"/>
      <c r="P1605" s="146"/>
      <c r="Q1605" s="91"/>
      <c r="R1605" s="116"/>
      <c r="AB1605" s="127"/>
      <c r="AC1605" s="127"/>
    </row>
    <row r="1606" spans="14:29" ht="15" hidden="1" customHeight="1">
      <c r="N1606" s="127"/>
      <c r="P1606" s="146"/>
      <c r="Q1606" s="91"/>
      <c r="R1606" s="116"/>
      <c r="AB1606" s="127"/>
      <c r="AC1606" s="127"/>
    </row>
    <row r="1607" spans="14:29" ht="15" hidden="1" customHeight="1">
      <c r="N1607" s="127"/>
      <c r="P1607" s="146"/>
      <c r="Q1607" s="91"/>
      <c r="R1607" s="116"/>
      <c r="AB1607" s="127"/>
      <c r="AC1607" s="127"/>
    </row>
    <row r="1608" spans="14:29" ht="15" hidden="1" customHeight="1">
      <c r="N1608" s="127"/>
      <c r="P1608" s="146"/>
      <c r="Q1608" s="91"/>
      <c r="R1608" s="116"/>
      <c r="AB1608" s="127"/>
      <c r="AC1608" s="127"/>
    </row>
    <row r="1609" spans="14:29" ht="15" hidden="1" customHeight="1">
      <c r="N1609" s="127"/>
      <c r="P1609" s="146"/>
      <c r="Q1609" s="91"/>
      <c r="R1609" s="116"/>
      <c r="AB1609" s="127"/>
      <c r="AC1609" s="127"/>
    </row>
    <row r="1610" spans="14:29" ht="15" hidden="1" customHeight="1">
      <c r="N1610" s="127"/>
      <c r="P1610" s="146"/>
      <c r="Q1610" s="91"/>
      <c r="R1610" s="116"/>
      <c r="AB1610" s="127"/>
      <c r="AC1610" s="127"/>
    </row>
    <row r="1611" spans="14:29" ht="15" hidden="1" customHeight="1">
      <c r="N1611" s="127"/>
      <c r="P1611" s="146"/>
      <c r="Q1611" s="91"/>
      <c r="R1611" s="116"/>
      <c r="AB1611" s="127"/>
      <c r="AC1611" s="127"/>
    </row>
    <row r="1612" spans="14:29" ht="15" hidden="1" customHeight="1">
      <c r="N1612" s="127"/>
      <c r="P1612" s="146"/>
      <c r="Q1612" s="91"/>
      <c r="R1612" s="116"/>
      <c r="AB1612" s="127"/>
      <c r="AC1612" s="127"/>
    </row>
    <row r="1613" spans="14:29" ht="15" hidden="1" customHeight="1">
      <c r="N1613" s="127"/>
      <c r="P1613" s="146"/>
      <c r="Q1613" s="91"/>
      <c r="R1613" s="116"/>
      <c r="AB1613" s="127"/>
      <c r="AC1613" s="127"/>
    </row>
    <row r="1614" spans="14:29" ht="15" hidden="1" customHeight="1">
      <c r="N1614" s="127"/>
      <c r="P1614" s="146"/>
      <c r="Q1614" s="91"/>
      <c r="R1614" s="116"/>
      <c r="AB1614" s="127"/>
      <c r="AC1614" s="127"/>
    </row>
    <row r="1615" spans="14:29" ht="15" hidden="1" customHeight="1">
      <c r="N1615" s="127"/>
      <c r="P1615" s="146"/>
      <c r="Q1615" s="91"/>
      <c r="R1615" s="116"/>
      <c r="AB1615" s="127"/>
      <c r="AC1615" s="127"/>
    </row>
    <row r="1616" spans="14:29" ht="15" hidden="1" customHeight="1">
      <c r="N1616" s="127"/>
      <c r="P1616" s="146"/>
      <c r="Q1616" s="91"/>
      <c r="R1616" s="116"/>
      <c r="AB1616" s="127"/>
      <c r="AC1616" s="127"/>
    </row>
    <row r="1617" spans="14:29" ht="15" hidden="1" customHeight="1">
      <c r="N1617" s="127"/>
      <c r="P1617" s="146"/>
      <c r="Q1617" s="91"/>
      <c r="R1617" s="116"/>
      <c r="AB1617" s="127"/>
      <c r="AC1617" s="127"/>
    </row>
    <row r="1618" spans="14:29" ht="15" hidden="1" customHeight="1">
      <c r="N1618" s="127"/>
      <c r="P1618" s="146"/>
      <c r="Q1618" s="91"/>
      <c r="R1618" s="116"/>
      <c r="AB1618" s="127"/>
      <c r="AC1618" s="127"/>
    </row>
    <row r="1619" spans="14:29" ht="15" hidden="1" customHeight="1">
      <c r="N1619" s="127"/>
      <c r="P1619" s="146"/>
      <c r="Q1619" s="91"/>
      <c r="R1619" s="116"/>
      <c r="AB1619" s="127"/>
      <c r="AC1619" s="127"/>
    </row>
    <row r="1620" spans="14:29" ht="15" hidden="1" customHeight="1">
      <c r="N1620" s="127"/>
      <c r="P1620" s="146"/>
      <c r="Q1620" s="91"/>
      <c r="R1620" s="116"/>
      <c r="AB1620" s="127"/>
      <c r="AC1620" s="127"/>
    </row>
    <row r="1621" spans="14:29" ht="15" hidden="1" customHeight="1">
      <c r="N1621" s="127"/>
      <c r="P1621" s="146"/>
      <c r="Q1621" s="91"/>
      <c r="R1621" s="116"/>
      <c r="AB1621" s="127"/>
      <c r="AC1621" s="127"/>
    </row>
    <row r="1622" spans="14:29" ht="15" hidden="1" customHeight="1">
      <c r="N1622" s="127"/>
      <c r="P1622" s="146"/>
      <c r="Q1622" s="91"/>
      <c r="R1622" s="116"/>
      <c r="AB1622" s="127"/>
      <c r="AC1622" s="127"/>
    </row>
    <row r="1623" spans="14:29" ht="15" hidden="1" customHeight="1">
      <c r="N1623" s="127"/>
      <c r="P1623" s="146"/>
      <c r="Q1623" s="91"/>
      <c r="R1623" s="116"/>
      <c r="AB1623" s="127"/>
      <c r="AC1623" s="127"/>
    </row>
    <row r="1624" spans="14:29" ht="15" hidden="1" customHeight="1">
      <c r="N1624" s="127"/>
      <c r="P1624" s="146"/>
      <c r="Q1624" s="91"/>
      <c r="R1624" s="116"/>
      <c r="AB1624" s="127"/>
      <c r="AC1624" s="127"/>
    </row>
    <row r="1625" spans="14:29" ht="15" hidden="1" customHeight="1">
      <c r="N1625" s="127"/>
      <c r="P1625" s="146"/>
      <c r="Q1625" s="91"/>
      <c r="R1625" s="116"/>
      <c r="AB1625" s="127"/>
      <c r="AC1625" s="127"/>
    </row>
    <row r="1626" spans="14:29" ht="15" hidden="1" customHeight="1">
      <c r="N1626" s="127"/>
      <c r="P1626" s="146"/>
      <c r="Q1626" s="91"/>
      <c r="R1626" s="116"/>
      <c r="AB1626" s="127"/>
      <c r="AC1626" s="127"/>
    </row>
    <row r="1627" spans="14:29" ht="15" hidden="1" customHeight="1">
      <c r="N1627" s="127"/>
      <c r="P1627" s="146"/>
      <c r="Q1627" s="91"/>
      <c r="R1627" s="116"/>
      <c r="AB1627" s="127"/>
      <c r="AC1627" s="127"/>
    </row>
    <row r="1628" spans="14:29" ht="15" hidden="1" customHeight="1">
      <c r="N1628" s="127"/>
      <c r="P1628" s="146"/>
      <c r="Q1628" s="91"/>
      <c r="R1628" s="116"/>
      <c r="AB1628" s="127"/>
      <c r="AC1628" s="127"/>
    </row>
    <row r="1629" spans="14:29" ht="15" hidden="1" customHeight="1">
      <c r="N1629" s="127"/>
      <c r="P1629" s="146"/>
      <c r="Q1629" s="91"/>
      <c r="R1629" s="116"/>
      <c r="AB1629" s="127"/>
      <c r="AC1629" s="127"/>
    </row>
    <row r="1630" spans="14:29" ht="15" hidden="1" customHeight="1">
      <c r="N1630" s="127"/>
      <c r="P1630" s="146"/>
      <c r="Q1630" s="91"/>
      <c r="R1630" s="116"/>
      <c r="AB1630" s="127"/>
      <c r="AC1630" s="127"/>
    </row>
    <row r="1631" spans="14:29" ht="15" hidden="1" customHeight="1">
      <c r="N1631" s="127"/>
      <c r="P1631" s="146"/>
      <c r="Q1631" s="91"/>
      <c r="R1631" s="116"/>
      <c r="AB1631" s="127"/>
      <c r="AC1631" s="127"/>
    </row>
    <row r="1632" spans="14:29" ht="15" hidden="1" customHeight="1">
      <c r="N1632" s="127"/>
      <c r="P1632" s="146"/>
      <c r="Q1632" s="91"/>
      <c r="R1632" s="116"/>
      <c r="AB1632" s="127"/>
      <c r="AC1632" s="127"/>
    </row>
    <row r="1633" spans="14:29" ht="15" hidden="1" customHeight="1">
      <c r="N1633" s="127"/>
      <c r="P1633" s="146"/>
      <c r="Q1633" s="91"/>
      <c r="R1633" s="116"/>
      <c r="AB1633" s="127"/>
      <c r="AC1633" s="127"/>
    </row>
    <row r="1634" spans="14:29" ht="15" hidden="1" customHeight="1">
      <c r="N1634" s="127"/>
      <c r="P1634" s="146"/>
      <c r="Q1634" s="91"/>
      <c r="R1634" s="116"/>
      <c r="AB1634" s="127"/>
      <c r="AC1634" s="127"/>
    </row>
    <row r="1635" spans="14:29" ht="15" hidden="1" customHeight="1">
      <c r="N1635" s="127"/>
      <c r="P1635" s="146"/>
      <c r="Q1635" s="91"/>
      <c r="R1635" s="116"/>
      <c r="AB1635" s="127"/>
      <c r="AC1635" s="127"/>
    </row>
    <row r="1636" spans="14:29" ht="15" hidden="1" customHeight="1">
      <c r="N1636" s="127"/>
      <c r="P1636" s="146"/>
      <c r="Q1636" s="91"/>
      <c r="R1636" s="116"/>
      <c r="AB1636" s="127"/>
      <c r="AC1636" s="127"/>
    </row>
    <row r="1637" spans="14:29" ht="15" hidden="1" customHeight="1">
      <c r="N1637" s="127"/>
      <c r="P1637" s="146"/>
      <c r="Q1637" s="91"/>
      <c r="R1637" s="116"/>
      <c r="AB1637" s="127"/>
      <c r="AC1637" s="127"/>
    </row>
    <row r="1638" spans="14:29" ht="15" hidden="1" customHeight="1">
      <c r="N1638" s="127"/>
      <c r="P1638" s="146"/>
      <c r="Q1638" s="91"/>
      <c r="R1638" s="116"/>
      <c r="AB1638" s="127"/>
      <c r="AC1638" s="127"/>
    </row>
    <row r="1639" spans="14:29" ht="15" hidden="1" customHeight="1">
      <c r="N1639" s="127"/>
      <c r="P1639" s="146"/>
      <c r="Q1639" s="91"/>
      <c r="R1639" s="116"/>
      <c r="AB1639" s="127"/>
      <c r="AC1639" s="127"/>
    </row>
    <row r="1640" spans="14:29" ht="15" hidden="1" customHeight="1">
      <c r="N1640" s="127"/>
      <c r="P1640" s="146"/>
      <c r="Q1640" s="91"/>
      <c r="R1640" s="116"/>
      <c r="AB1640" s="127"/>
      <c r="AC1640" s="127"/>
    </row>
    <row r="1641" spans="14:29" ht="15" hidden="1" customHeight="1">
      <c r="N1641" s="127"/>
      <c r="P1641" s="146"/>
      <c r="Q1641" s="91"/>
      <c r="R1641" s="116"/>
      <c r="AB1641" s="127"/>
      <c r="AC1641" s="127"/>
    </row>
    <row r="1642" spans="14:29" ht="15" hidden="1" customHeight="1">
      <c r="N1642" s="127"/>
      <c r="P1642" s="146"/>
      <c r="Q1642" s="91"/>
      <c r="R1642" s="116"/>
      <c r="AB1642" s="127"/>
      <c r="AC1642" s="127"/>
    </row>
    <row r="1643" spans="14:29" ht="15" hidden="1" customHeight="1">
      <c r="N1643" s="127"/>
      <c r="P1643" s="146"/>
      <c r="Q1643" s="91"/>
      <c r="R1643" s="116"/>
      <c r="AB1643" s="127"/>
      <c r="AC1643" s="127"/>
    </row>
    <row r="1644" spans="14:29" ht="15" hidden="1" customHeight="1">
      <c r="N1644" s="127"/>
      <c r="P1644" s="146"/>
      <c r="Q1644" s="91"/>
      <c r="R1644" s="116"/>
      <c r="AB1644" s="127"/>
      <c r="AC1644" s="127"/>
    </row>
    <row r="1645" spans="14:29" ht="15" hidden="1" customHeight="1">
      <c r="N1645" s="127"/>
      <c r="P1645" s="146"/>
      <c r="Q1645" s="91"/>
      <c r="R1645" s="116"/>
      <c r="AB1645" s="127"/>
      <c r="AC1645" s="127"/>
    </row>
    <row r="1646" spans="14:29" ht="15" hidden="1" customHeight="1">
      <c r="N1646" s="127"/>
      <c r="P1646" s="146"/>
      <c r="Q1646" s="91"/>
      <c r="R1646" s="116"/>
      <c r="AB1646" s="127"/>
      <c r="AC1646" s="127"/>
    </row>
    <row r="1647" spans="14:29" ht="15" hidden="1" customHeight="1">
      <c r="N1647" s="127"/>
      <c r="P1647" s="146"/>
      <c r="Q1647" s="91"/>
      <c r="R1647" s="116"/>
      <c r="AB1647" s="127"/>
      <c r="AC1647" s="127"/>
    </row>
    <row r="1648" spans="14:29" ht="15" hidden="1" customHeight="1">
      <c r="N1648" s="127"/>
      <c r="P1648" s="146"/>
      <c r="Q1648" s="91"/>
      <c r="R1648" s="116"/>
      <c r="AB1648" s="127"/>
      <c r="AC1648" s="127"/>
    </row>
    <row r="1649" spans="14:29" ht="15" hidden="1" customHeight="1">
      <c r="N1649" s="127"/>
      <c r="P1649" s="146"/>
      <c r="Q1649" s="91"/>
      <c r="R1649" s="116"/>
      <c r="AB1649" s="127"/>
      <c r="AC1649" s="127"/>
    </row>
    <row r="1650" spans="14:29" ht="15" hidden="1" customHeight="1">
      <c r="N1650" s="127"/>
      <c r="P1650" s="146"/>
      <c r="Q1650" s="91"/>
      <c r="R1650" s="116"/>
      <c r="AB1650" s="127"/>
      <c r="AC1650" s="127"/>
    </row>
    <row r="1651" spans="14:29" ht="15" hidden="1" customHeight="1">
      <c r="N1651" s="127"/>
      <c r="P1651" s="146"/>
      <c r="Q1651" s="91"/>
      <c r="R1651" s="116"/>
      <c r="AB1651" s="127"/>
      <c r="AC1651" s="127"/>
    </row>
    <row r="1652" spans="14:29" ht="15" hidden="1" customHeight="1">
      <c r="N1652" s="127"/>
      <c r="P1652" s="146"/>
      <c r="Q1652" s="91"/>
      <c r="R1652" s="116"/>
      <c r="AB1652" s="127"/>
      <c r="AC1652" s="127"/>
    </row>
    <row r="1653" spans="14:29" ht="15" hidden="1" customHeight="1">
      <c r="N1653" s="127"/>
      <c r="P1653" s="146"/>
      <c r="Q1653" s="91"/>
      <c r="R1653" s="116"/>
      <c r="AB1653" s="127"/>
      <c r="AC1653" s="127"/>
    </row>
    <row r="1654" spans="14:29" ht="15" hidden="1" customHeight="1">
      <c r="N1654" s="127"/>
      <c r="P1654" s="146"/>
      <c r="Q1654" s="91"/>
      <c r="R1654" s="116"/>
      <c r="AB1654" s="127"/>
      <c r="AC1654" s="127"/>
    </row>
    <row r="1655" spans="14:29" ht="15" hidden="1" customHeight="1">
      <c r="N1655" s="127"/>
      <c r="P1655" s="146"/>
      <c r="Q1655" s="91"/>
      <c r="R1655" s="116"/>
      <c r="AB1655" s="127"/>
      <c r="AC1655" s="127"/>
    </row>
    <row r="1656" spans="14:29" ht="15" hidden="1" customHeight="1">
      <c r="N1656" s="127"/>
      <c r="P1656" s="146"/>
      <c r="Q1656" s="91"/>
      <c r="R1656" s="116"/>
      <c r="AB1656" s="127"/>
      <c r="AC1656" s="127"/>
    </row>
    <row r="1657" spans="14:29" ht="15" hidden="1" customHeight="1">
      <c r="N1657" s="127"/>
      <c r="P1657" s="146"/>
      <c r="Q1657" s="91"/>
      <c r="R1657" s="116"/>
      <c r="AB1657" s="127"/>
      <c r="AC1657" s="127"/>
    </row>
    <row r="1658" spans="14:29" ht="15" hidden="1" customHeight="1">
      <c r="N1658" s="127"/>
      <c r="P1658" s="146"/>
      <c r="Q1658" s="91"/>
      <c r="R1658" s="116"/>
      <c r="AB1658" s="127"/>
      <c r="AC1658" s="127"/>
    </row>
    <row r="1659" spans="14:29" ht="15" hidden="1" customHeight="1">
      <c r="N1659" s="127"/>
      <c r="P1659" s="146"/>
      <c r="Q1659" s="91"/>
      <c r="R1659" s="116"/>
      <c r="AB1659" s="127"/>
      <c r="AC1659" s="127"/>
    </row>
    <row r="1660" spans="14:29" ht="15" hidden="1" customHeight="1">
      <c r="N1660" s="127"/>
      <c r="P1660" s="146"/>
      <c r="Q1660" s="91"/>
      <c r="R1660" s="116"/>
      <c r="AB1660" s="127"/>
      <c r="AC1660" s="127"/>
    </row>
    <row r="1661" spans="14:29" ht="15" hidden="1" customHeight="1">
      <c r="N1661" s="127"/>
      <c r="P1661" s="146"/>
      <c r="Q1661" s="91"/>
      <c r="R1661" s="116"/>
      <c r="AB1661" s="127"/>
      <c r="AC1661" s="127"/>
    </row>
    <row r="1662" spans="14:29" ht="15" hidden="1" customHeight="1">
      <c r="N1662" s="127"/>
      <c r="P1662" s="146"/>
      <c r="Q1662" s="91"/>
      <c r="R1662" s="116"/>
      <c r="AB1662" s="127"/>
      <c r="AC1662" s="127"/>
    </row>
    <row r="1663" spans="14:29" ht="15" hidden="1" customHeight="1">
      <c r="N1663" s="127"/>
      <c r="P1663" s="146"/>
      <c r="Q1663" s="91"/>
      <c r="R1663" s="116"/>
      <c r="AB1663" s="127"/>
      <c r="AC1663" s="127"/>
    </row>
    <row r="1664" spans="14:29" ht="15" hidden="1" customHeight="1">
      <c r="N1664" s="127"/>
      <c r="P1664" s="146"/>
      <c r="Q1664" s="91"/>
      <c r="R1664" s="116"/>
      <c r="AB1664" s="127"/>
      <c r="AC1664" s="127"/>
    </row>
    <row r="1665" spans="14:29" ht="15" hidden="1" customHeight="1">
      <c r="N1665" s="127"/>
      <c r="P1665" s="146"/>
      <c r="Q1665" s="91"/>
      <c r="R1665" s="116"/>
      <c r="AB1665" s="127"/>
      <c r="AC1665" s="127"/>
    </row>
    <row r="1666" spans="14:29" ht="15" hidden="1" customHeight="1">
      <c r="N1666" s="127"/>
      <c r="P1666" s="146"/>
      <c r="Q1666" s="91"/>
      <c r="R1666" s="116"/>
      <c r="AB1666" s="127"/>
      <c r="AC1666" s="127"/>
    </row>
    <row r="1667" spans="14:29" ht="15" hidden="1" customHeight="1">
      <c r="N1667" s="127"/>
      <c r="P1667" s="146"/>
      <c r="Q1667" s="91"/>
      <c r="R1667" s="116"/>
      <c r="AB1667" s="127"/>
      <c r="AC1667" s="127"/>
    </row>
    <row r="1668" spans="14:29" ht="15" hidden="1" customHeight="1">
      <c r="N1668" s="127"/>
      <c r="P1668" s="146"/>
      <c r="Q1668" s="91"/>
      <c r="R1668" s="116"/>
      <c r="AB1668" s="127"/>
      <c r="AC1668" s="127"/>
    </row>
    <row r="1669" spans="14:29" ht="15" hidden="1" customHeight="1">
      <c r="N1669" s="127"/>
      <c r="P1669" s="146"/>
      <c r="Q1669" s="91"/>
      <c r="R1669" s="116"/>
      <c r="AB1669" s="127"/>
      <c r="AC1669" s="127"/>
    </row>
    <row r="1670" spans="14:29" ht="15" hidden="1" customHeight="1">
      <c r="N1670" s="127"/>
      <c r="P1670" s="146"/>
      <c r="Q1670" s="91"/>
      <c r="R1670" s="116"/>
      <c r="AB1670" s="127"/>
      <c r="AC1670" s="127"/>
    </row>
    <row r="1671" spans="14:29" ht="15" hidden="1" customHeight="1">
      <c r="N1671" s="127"/>
      <c r="P1671" s="146"/>
      <c r="Q1671" s="91"/>
      <c r="R1671" s="116"/>
      <c r="AB1671" s="127"/>
      <c r="AC1671" s="127"/>
    </row>
    <row r="1672" spans="14:29" ht="15" hidden="1" customHeight="1">
      <c r="N1672" s="127"/>
      <c r="P1672" s="146"/>
      <c r="Q1672" s="91"/>
      <c r="R1672" s="116"/>
      <c r="AB1672" s="127"/>
      <c r="AC1672" s="127"/>
    </row>
    <row r="1673" spans="14:29" ht="15" hidden="1" customHeight="1">
      <c r="N1673" s="127"/>
      <c r="P1673" s="146"/>
      <c r="Q1673" s="91"/>
      <c r="R1673" s="116"/>
      <c r="AB1673" s="127"/>
      <c r="AC1673" s="127"/>
    </row>
    <row r="1674" spans="14:29" ht="15" hidden="1" customHeight="1">
      <c r="N1674" s="127"/>
      <c r="P1674" s="146"/>
      <c r="Q1674" s="91"/>
      <c r="R1674" s="116"/>
      <c r="AB1674" s="127"/>
      <c r="AC1674" s="127"/>
    </row>
    <row r="1675" spans="14:29" ht="15" hidden="1" customHeight="1">
      <c r="N1675" s="127"/>
      <c r="P1675" s="146"/>
      <c r="Q1675" s="91"/>
      <c r="R1675" s="116"/>
      <c r="AB1675" s="127"/>
      <c r="AC1675" s="127"/>
    </row>
    <row r="1676" spans="14:29" ht="15" hidden="1" customHeight="1">
      <c r="N1676" s="127"/>
      <c r="P1676" s="146"/>
      <c r="Q1676" s="91"/>
      <c r="R1676" s="116"/>
      <c r="AB1676" s="127"/>
      <c r="AC1676" s="127"/>
    </row>
    <row r="1677" spans="14:29" ht="15" hidden="1" customHeight="1">
      <c r="N1677" s="127"/>
      <c r="P1677" s="146"/>
      <c r="Q1677" s="91"/>
      <c r="R1677" s="116"/>
      <c r="AB1677" s="127"/>
      <c r="AC1677" s="127"/>
    </row>
    <row r="1678" spans="14:29" ht="15" hidden="1" customHeight="1">
      <c r="N1678" s="127"/>
      <c r="P1678" s="146"/>
      <c r="Q1678" s="91"/>
      <c r="R1678" s="116"/>
      <c r="AB1678" s="127"/>
      <c r="AC1678" s="127"/>
    </row>
    <row r="1679" spans="14:29" ht="15" hidden="1" customHeight="1">
      <c r="N1679" s="127"/>
      <c r="P1679" s="146"/>
      <c r="Q1679" s="91"/>
      <c r="R1679" s="116"/>
      <c r="AB1679" s="127"/>
      <c r="AC1679" s="127"/>
    </row>
    <row r="1680" spans="14:29" ht="15" hidden="1" customHeight="1">
      <c r="N1680" s="127"/>
      <c r="P1680" s="146"/>
      <c r="Q1680" s="91"/>
      <c r="R1680" s="116"/>
      <c r="AB1680" s="127"/>
      <c r="AC1680" s="127"/>
    </row>
    <row r="1681" spans="14:29" ht="15" hidden="1" customHeight="1">
      <c r="N1681" s="127"/>
      <c r="P1681" s="146"/>
      <c r="Q1681" s="91"/>
      <c r="R1681" s="116"/>
      <c r="AB1681" s="127"/>
      <c r="AC1681" s="127"/>
    </row>
    <row r="1682" spans="14:29" ht="15" hidden="1" customHeight="1">
      <c r="N1682" s="127"/>
      <c r="P1682" s="146"/>
      <c r="Q1682" s="91"/>
      <c r="R1682" s="116"/>
      <c r="AB1682" s="127"/>
      <c r="AC1682" s="127"/>
    </row>
    <row r="1683" spans="14:29" ht="15" hidden="1" customHeight="1">
      <c r="N1683" s="127"/>
      <c r="P1683" s="146"/>
      <c r="Q1683" s="91"/>
      <c r="R1683" s="116"/>
      <c r="AB1683" s="127"/>
      <c r="AC1683" s="127"/>
    </row>
    <row r="1684" spans="14:29" ht="15" hidden="1" customHeight="1">
      <c r="N1684" s="127"/>
      <c r="P1684" s="146"/>
      <c r="Q1684" s="91"/>
      <c r="R1684" s="116"/>
      <c r="AB1684" s="127"/>
      <c r="AC1684" s="127"/>
    </row>
    <row r="1685" spans="14:29" ht="15" hidden="1" customHeight="1">
      <c r="N1685" s="127"/>
      <c r="P1685" s="146"/>
      <c r="Q1685" s="91"/>
      <c r="R1685" s="116"/>
      <c r="AB1685" s="127"/>
      <c r="AC1685" s="127"/>
    </row>
    <row r="1686" spans="14:29" ht="15" hidden="1" customHeight="1">
      <c r="N1686" s="127"/>
      <c r="P1686" s="146"/>
      <c r="Q1686" s="91"/>
      <c r="R1686" s="116"/>
      <c r="AB1686" s="127"/>
      <c r="AC1686" s="127"/>
    </row>
    <row r="1687" spans="14:29" ht="15" hidden="1" customHeight="1">
      <c r="N1687" s="127"/>
      <c r="P1687" s="146"/>
      <c r="Q1687" s="91"/>
      <c r="R1687" s="116"/>
      <c r="AB1687" s="127"/>
      <c r="AC1687" s="127"/>
    </row>
    <row r="1688" spans="14:29" ht="15" hidden="1" customHeight="1">
      <c r="N1688" s="127"/>
      <c r="P1688" s="146"/>
      <c r="Q1688" s="91"/>
      <c r="R1688" s="116"/>
      <c r="AB1688" s="127"/>
      <c r="AC1688" s="127"/>
    </row>
    <row r="1689" spans="14:29" ht="15" hidden="1" customHeight="1">
      <c r="N1689" s="127"/>
      <c r="P1689" s="146"/>
      <c r="Q1689" s="91"/>
      <c r="R1689" s="116"/>
      <c r="AB1689" s="127"/>
      <c r="AC1689" s="127"/>
    </row>
    <row r="1690" spans="14:29" ht="15" hidden="1" customHeight="1">
      <c r="N1690" s="127"/>
      <c r="P1690" s="146"/>
      <c r="Q1690" s="91"/>
      <c r="R1690" s="116"/>
      <c r="AB1690" s="127"/>
      <c r="AC1690" s="127"/>
    </row>
    <row r="1691" spans="14:29" ht="15" hidden="1" customHeight="1">
      <c r="N1691" s="127"/>
      <c r="P1691" s="146"/>
      <c r="Q1691" s="91"/>
      <c r="R1691" s="116"/>
      <c r="AB1691" s="127"/>
      <c r="AC1691" s="127"/>
    </row>
    <row r="1692" spans="14:29" ht="15" hidden="1" customHeight="1">
      <c r="N1692" s="127"/>
      <c r="P1692" s="146"/>
      <c r="Q1692" s="91"/>
      <c r="R1692" s="116"/>
      <c r="AB1692" s="127"/>
      <c r="AC1692" s="127"/>
    </row>
    <row r="1693" spans="14:29" ht="15" hidden="1" customHeight="1">
      <c r="N1693" s="127"/>
      <c r="P1693" s="146"/>
      <c r="Q1693" s="91"/>
      <c r="R1693" s="116"/>
      <c r="AB1693" s="127"/>
      <c r="AC1693" s="127"/>
    </row>
    <row r="1694" spans="14:29" ht="15" hidden="1" customHeight="1">
      <c r="N1694" s="127"/>
      <c r="P1694" s="146"/>
      <c r="Q1694" s="91"/>
      <c r="R1694" s="116"/>
      <c r="AB1694" s="127"/>
      <c r="AC1694" s="127"/>
    </row>
    <row r="1695" spans="14:29" ht="15" hidden="1" customHeight="1">
      <c r="N1695" s="127"/>
      <c r="P1695" s="146"/>
      <c r="Q1695" s="91"/>
      <c r="R1695" s="116"/>
      <c r="AB1695" s="127"/>
      <c r="AC1695" s="127"/>
    </row>
    <row r="1696" spans="14:29" ht="15" hidden="1" customHeight="1">
      <c r="N1696" s="127"/>
      <c r="P1696" s="146"/>
      <c r="Q1696" s="91"/>
      <c r="R1696" s="116"/>
      <c r="AB1696" s="127"/>
      <c r="AC1696" s="127"/>
    </row>
    <row r="1697" spans="14:29" ht="15" hidden="1" customHeight="1">
      <c r="N1697" s="127"/>
      <c r="P1697" s="146"/>
      <c r="Q1697" s="91"/>
      <c r="R1697" s="116"/>
      <c r="AB1697" s="127"/>
      <c r="AC1697" s="127"/>
    </row>
    <row r="1698" spans="14:29" ht="15" hidden="1" customHeight="1">
      <c r="N1698" s="127"/>
      <c r="P1698" s="146"/>
      <c r="Q1698" s="91"/>
      <c r="R1698" s="116"/>
      <c r="AB1698" s="127"/>
      <c r="AC1698" s="127"/>
    </row>
    <row r="1699" spans="14:29" ht="15" hidden="1" customHeight="1">
      <c r="N1699" s="127"/>
      <c r="P1699" s="146"/>
      <c r="Q1699" s="91"/>
      <c r="R1699" s="116"/>
      <c r="AB1699" s="127"/>
      <c r="AC1699" s="127"/>
    </row>
    <row r="1700" spans="14:29" ht="15" hidden="1" customHeight="1">
      <c r="N1700" s="127"/>
      <c r="P1700" s="146"/>
      <c r="Q1700" s="91"/>
      <c r="R1700" s="116"/>
      <c r="AB1700" s="127"/>
      <c r="AC1700" s="127"/>
    </row>
    <row r="1701" spans="14:29" ht="15" hidden="1" customHeight="1">
      <c r="N1701" s="127"/>
      <c r="P1701" s="146"/>
      <c r="Q1701" s="91"/>
      <c r="R1701" s="116"/>
      <c r="AB1701" s="127"/>
      <c r="AC1701" s="127"/>
    </row>
    <row r="1702" spans="14:29" ht="15" hidden="1" customHeight="1">
      <c r="N1702" s="127"/>
      <c r="P1702" s="146"/>
      <c r="Q1702" s="91"/>
      <c r="R1702" s="116"/>
      <c r="AB1702" s="127"/>
      <c r="AC1702" s="127"/>
    </row>
    <row r="1703" spans="14:29" ht="15" hidden="1" customHeight="1">
      <c r="N1703" s="127"/>
      <c r="P1703" s="146"/>
      <c r="Q1703" s="91"/>
      <c r="R1703" s="116"/>
      <c r="AB1703" s="127"/>
      <c r="AC1703" s="127"/>
    </row>
    <row r="1704" spans="14:29" ht="15" hidden="1" customHeight="1">
      <c r="N1704" s="127"/>
      <c r="P1704" s="146"/>
      <c r="Q1704" s="91"/>
      <c r="R1704" s="116"/>
      <c r="AB1704" s="127"/>
      <c r="AC1704" s="127"/>
    </row>
    <row r="1705" spans="14:29" ht="15" hidden="1" customHeight="1">
      <c r="N1705" s="127"/>
      <c r="P1705" s="146"/>
      <c r="Q1705" s="91"/>
      <c r="R1705" s="116"/>
      <c r="AB1705" s="127"/>
      <c r="AC1705" s="127"/>
    </row>
    <row r="1706" spans="14:29" ht="15" hidden="1" customHeight="1">
      <c r="N1706" s="127"/>
      <c r="P1706" s="146"/>
      <c r="Q1706" s="91"/>
      <c r="R1706" s="116"/>
      <c r="AB1706" s="127"/>
      <c r="AC1706" s="127"/>
    </row>
    <row r="1707" spans="14:29" ht="15" hidden="1" customHeight="1">
      <c r="N1707" s="127"/>
      <c r="P1707" s="146"/>
      <c r="Q1707" s="91"/>
      <c r="R1707" s="116"/>
      <c r="AB1707" s="127"/>
      <c r="AC1707" s="127"/>
    </row>
    <row r="1708" spans="14:29" ht="15" hidden="1" customHeight="1">
      <c r="N1708" s="127"/>
      <c r="P1708" s="146"/>
      <c r="Q1708" s="91"/>
      <c r="R1708" s="116"/>
      <c r="AB1708" s="127"/>
      <c r="AC1708" s="127"/>
    </row>
    <row r="1709" spans="14:29" ht="15" hidden="1" customHeight="1">
      <c r="N1709" s="127"/>
      <c r="P1709" s="146"/>
      <c r="Q1709" s="91"/>
      <c r="R1709" s="116"/>
      <c r="AB1709" s="127"/>
      <c r="AC1709" s="127"/>
    </row>
    <row r="1710" spans="14:29" ht="15" hidden="1" customHeight="1">
      <c r="N1710" s="127"/>
      <c r="P1710" s="146"/>
      <c r="Q1710" s="91"/>
      <c r="R1710" s="116"/>
      <c r="AB1710" s="127"/>
      <c r="AC1710" s="127"/>
    </row>
    <row r="1711" spans="14:29" ht="15" hidden="1" customHeight="1">
      <c r="N1711" s="127"/>
      <c r="P1711" s="146"/>
      <c r="Q1711" s="91"/>
      <c r="R1711" s="116"/>
      <c r="AB1711" s="127"/>
      <c r="AC1711" s="127"/>
    </row>
    <row r="1712" spans="14:29" ht="15" hidden="1" customHeight="1">
      <c r="N1712" s="127"/>
      <c r="P1712" s="146"/>
      <c r="Q1712" s="91"/>
      <c r="R1712" s="116"/>
      <c r="AB1712" s="127"/>
      <c r="AC1712" s="127"/>
    </row>
    <row r="1713" spans="14:29" ht="15" hidden="1" customHeight="1">
      <c r="N1713" s="127"/>
      <c r="P1713" s="146"/>
      <c r="Q1713" s="91"/>
      <c r="R1713" s="116"/>
      <c r="AB1713" s="127"/>
      <c r="AC1713" s="127"/>
    </row>
    <row r="1714" spans="14:29" ht="15" hidden="1" customHeight="1">
      <c r="N1714" s="127"/>
      <c r="P1714" s="146"/>
      <c r="Q1714" s="91"/>
      <c r="R1714" s="116"/>
      <c r="AB1714" s="127"/>
      <c r="AC1714" s="127"/>
    </row>
    <row r="1715" spans="14:29" ht="15" hidden="1" customHeight="1">
      <c r="N1715" s="127"/>
      <c r="P1715" s="146"/>
      <c r="Q1715" s="91"/>
      <c r="R1715" s="116"/>
      <c r="AB1715" s="127"/>
      <c r="AC1715" s="127"/>
    </row>
    <row r="1716" spans="14:29" ht="15" hidden="1" customHeight="1">
      <c r="N1716" s="127"/>
      <c r="P1716" s="146"/>
      <c r="Q1716" s="91"/>
      <c r="R1716" s="116"/>
      <c r="AB1716" s="127"/>
      <c r="AC1716" s="127"/>
    </row>
    <row r="1717" spans="14:29" ht="15" hidden="1" customHeight="1">
      <c r="N1717" s="127"/>
      <c r="P1717" s="146"/>
      <c r="Q1717" s="91"/>
      <c r="R1717" s="116"/>
      <c r="AB1717" s="127"/>
      <c r="AC1717" s="127"/>
    </row>
    <row r="1718" spans="14:29" ht="15" hidden="1" customHeight="1">
      <c r="N1718" s="127"/>
      <c r="P1718" s="146"/>
      <c r="Q1718" s="91"/>
      <c r="R1718" s="116"/>
      <c r="AB1718" s="127"/>
      <c r="AC1718" s="127"/>
    </row>
    <row r="1719" spans="14:29" ht="15" hidden="1" customHeight="1">
      <c r="N1719" s="127"/>
      <c r="P1719" s="146"/>
      <c r="Q1719" s="91"/>
      <c r="R1719" s="116"/>
      <c r="AB1719" s="127"/>
      <c r="AC1719" s="127"/>
    </row>
    <row r="1720" spans="14:29" ht="15" hidden="1" customHeight="1">
      <c r="N1720" s="127"/>
      <c r="P1720" s="146"/>
      <c r="Q1720" s="91"/>
      <c r="R1720" s="116"/>
      <c r="AB1720" s="127"/>
      <c r="AC1720" s="127"/>
    </row>
    <row r="1721" spans="14:29" ht="15" hidden="1" customHeight="1">
      <c r="N1721" s="127"/>
      <c r="P1721" s="146"/>
      <c r="Q1721" s="91"/>
      <c r="R1721" s="116"/>
      <c r="AB1721" s="127"/>
      <c r="AC1721" s="127"/>
    </row>
    <row r="1722" spans="14:29" ht="15" hidden="1" customHeight="1">
      <c r="N1722" s="127"/>
      <c r="P1722" s="146"/>
      <c r="Q1722" s="91"/>
      <c r="R1722" s="116"/>
      <c r="AB1722" s="127"/>
      <c r="AC1722" s="127"/>
    </row>
    <row r="1723" spans="14:29" ht="15" hidden="1" customHeight="1">
      <c r="N1723" s="127"/>
      <c r="P1723" s="146"/>
      <c r="Q1723" s="91"/>
      <c r="R1723" s="116"/>
      <c r="AB1723" s="127"/>
      <c r="AC1723" s="127"/>
    </row>
    <row r="1724" spans="14:29" ht="15" hidden="1" customHeight="1">
      <c r="N1724" s="127"/>
      <c r="P1724" s="146"/>
      <c r="Q1724" s="91"/>
      <c r="R1724" s="116"/>
      <c r="AB1724" s="127"/>
      <c r="AC1724" s="127"/>
    </row>
    <row r="1725" spans="14:29" ht="15" hidden="1" customHeight="1">
      <c r="N1725" s="127"/>
      <c r="P1725" s="146"/>
      <c r="Q1725" s="91"/>
      <c r="R1725" s="116"/>
      <c r="AB1725" s="127"/>
      <c r="AC1725" s="127"/>
    </row>
    <row r="1726" spans="14:29" ht="15" hidden="1" customHeight="1">
      <c r="N1726" s="127"/>
      <c r="P1726" s="146"/>
      <c r="Q1726" s="91"/>
      <c r="R1726" s="116"/>
      <c r="AB1726" s="127"/>
      <c r="AC1726" s="127"/>
    </row>
    <row r="1727" spans="14:29" ht="15" hidden="1" customHeight="1">
      <c r="N1727" s="127"/>
      <c r="P1727" s="146"/>
      <c r="Q1727" s="91"/>
      <c r="R1727" s="116"/>
      <c r="AB1727" s="127"/>
      <c r="AC1727" s="127"/>
    </row>
    <row r="1728" spans="14:29" ht="15" hidden="1" customHeight="1">
      <c r="N1728" s="127"/>
      <c r="P1728" s="146"/>
      <c r="Q1728" s="91"/>
      <c r="R1728" s="116"/>
      <c r="AB1728" s="127"/>
      <c r="AC1728" s="127"/>
    </row>
    <row r="1729" spans="14:29" ht="15" hidden="1" customHeight="1">
      <c r="N1729" s="127"/>
      <c r="P1729" s="146"/>
      <c r="Q1729" s="91"/>
      <c r="R1729" s="116"/>
      <c r="AB1729" s="127"/>
      <c r="AC1729" s="127"/>
    </row>
    <row r="1730" spans="14:29" ht="15" hidden="1" customHeight="1">
      <c r="N1730" s="127"/>
      <c r="P1730" s="146"/>
      <c r="Q1730" s="91"/>
      <c r="R1730" s="116"/>
      <c r="AB1730" s="127"/>
      <c r="AC1730" s="127"/>
    </row>
    <row r="1731" spans="14:29" ht="15" hidden="1" customHeight="1">
      <c r="N1731" s="127"/>
      <c r="P1731" s="146"/>
      <c r="Q1731" s="91"/>
      <c r="R1731" s="116"/>
      <c r="AB1731" s="127"/>
      <c r="AC1731" s="127"/>
    </row>
    <row r="1732" spans="14:29" ht="15" hidden="1" customHeight="1">
      <c r="N1732" s="127"/>
      <c r="P1732" s="146"/>
      <c r="Q1732" s="91"/>
      <c r="R1732" s="116"/>
      <c r="AB1732" s="127"/>
      <c r="AC1732" s="127"/>
    </row>
    <row r="1733" spans="14:29" ht="15" hidden="1" customHeight="1">
      <c r="N1733" s="127"/>
      <c r="P1733" s="146"/>
      <c r="Q1733" s="91"/>
      <c r="R1733" s="116"/>
      <c r="AB1733" s="127"/>
      <c r="AC1733" s="127"/>
    </row>
    <row r="1734" spans="14:29" ht="15" hidden="1" customHeight="1">
      <c r="N1734" s="127"/>
      <c r="P1734" s="146"/>
      <c r="Q1734" s="91"/>
      <c r="R1734" s="116"/>
      <c r="AB1734" s="127"/>
      <c r="AC1734" s="127"/>
    </row>
    <row r="1735" spans="14:29" ht="15" hidden="1" customHeight="1">
      <c r="N1735" s="127"/>
      <c r="P1735" s="146"/>
      <c r="Q1735" s="91"/>
      <c r="R1735" s="116"/>
      <c r="AB1735" s="127"/>
      <c r="AC1735" s="127"/>
    </row>
    <row r="1736" spans="14:29" ht="15" hidden="1" customHeight="1">
      <c r="N1736" s="127"/>
      <c r="P1736" s="146"/>
      <c r="Q1736" s="91"/>
      <c r="R1736" s="116"/>
      <c r="AB1736" s="127"/>
      <c r="AC1736" s="127"/>
    </row>
    <row r="1737" spans="14:29" ht="15" hidden="1" customHeight="1">
      <c r="N1737" s="127"/>
      <c r="P1737" s="146"/>
      <c r="Q1737" s="91"/>
      <c r="R1737" s="116"/>
      <c r="AB1737" s="127"/>
      <c r="AC1737" s="127"/>
    </row>
    <row r="1738" spans="14:29" ht="15" hidden="1" customHeight="1">
      <c r="N1738" s="127"/>
      <c r="P1738" s="146"/>
      <c r="Q1738" s="91"/>
      <c r="R1738" s="116"/>
      <c r="AB1738" s="127"/>
      <c r="AC1738" s="127"/>
    </row>
    <row r="1739" spans="14:29" ht="15" hidden="1" customHeight="1">
      <c r="N1739" s="127"/>
      <c r="P1739" s="146"/>
      <c r="Q1739" s="91"/>
      <c r="R1739" s="116"/>
      <c r="AB1739" s="127"/>
      <c r="AC1739" s="127"/>
    </row>
    <row r="1740" spans="14:29" ht="15" hidden="1" customHeight="1">
      <c r="N1740" s="127"/>
      <c r="P1740" s="146"/>
      <c r="Q1740" s="91"/>
      <c r="R1740" s="116"/>
      <c r="AB1740" s="127"/>
      <c r="AC1740" s="127"/>
    </row>
    <row r="1741" spans="14:29" ht="15" hidden="1" customHeight="1">
      <c r="N1741" s="127"/>
      <c r="P1741" s="146"/>
      <c r="Q1741" s="91"/>
      <c r="R1741" s="116"/>
      <c r="AB1741" s="127"/>
      <c r="AC1741" s="127"/>
    </row>
    <row r="1742" spans="14:29" ht="15" hidden="1" customHeight="1">
      <c r="N1742" s="127"/>
      <c r="P1742" s="146"/>
      <c r="Q1742" s="91"/>
      <c r="R1742" s="116"/>
      <c r="AB1742" s="127"/>
      <c r="AC1742" s="127"/>
    </row>
    <row r="1743" spans="14:29" ht="15" hidden="1" customHeight="1">
      <c r="N1743" s="127"/>
      <c r="P1743" s="146"/>
      <c r="Q1743" s="91"/>
      <c r="R1743" s="116"/>
      <c r="AB1743" s="127"/>
      <c r="AC1743" s="127"/>
    </row>
    <row r="1744" spans="14:29" ht="15" hidden="1" customHeight="1">
      <c r="N1744" s="127"/>
      <c r="P1744" s="146"/>
      <c r="Q1744" s="91"/>
      <c r="R1744" s="116"/>
      <c r="AB1744" s="127"/>
      <c r="AC1744" s="127"/>
    </row>
    <row r="1745" spans="14:29" ht="15" hidden="1" customHeight="1">
      <c r="N1745" s="127"/>
      <c r="P1745" s="146"/>
      <c r="Q1745" s="91"/>
      <c r="R1745" s="116"/>
      <c r="AB1745" s="127"/>
      <c r="AC1745" s="127"/>
    </row>
    <row r="1746" spans="14:29" ht="15" hidden="1" customHeight="1">
      <c r="N1746" s="127"/>
      <c r="P1746" s="146"/>
      <c r="Q1746" s="91"/>
      <c r="R1746" s="116"/>
      <c r="AB1746" s="127"/>
      <c r="AC1746" s="127"/>
    </row>
    <row r="1747" spans="14:29" ht="15" hidden="1" customHeight="1">
      <c r="N1747" s="127"/>
      <c r="P1747" s="146"/>
      <c r="Q1747" s="91"/>
      <c r="R1747" s="116"/>
      <c r="AB1747" s="127"/>
      <c r="AC1747" s="127"/>
    </row>
    <row r="1748" spans="14:29" ht="15" hidden="1" customHeight="1">
      <c r="N1748" s="127"/>
      <c r="P1748" s="146"/>
      <c r="Q1748" s="91"/>
      <c r="R1748" s="116"/>
      <c r="AB1748" s="127"/>
      <c r="AC1748" s="127"/>
    </row>
    <row r="1749" spans="14:29" ht="15" hidden="1" customHeight="1">
      <c r="N1749" s="127"/>
      <c r="P1749" s="146"/>
      <c r="Q1749" s="91"/>
      <c r="R1749" s="116"/>
      <c r="AB1749" s="127"/>
      <c r="AC1749" s="127"/>
    </row>
    <row r="1750" spans="14:29" ht="15" hidden="1" customHeight="1">
      <c r="N1750" s="127"/>
      <c r="P1750" s="146"/>
      <c r="Q1750" s="91"/>
      <c r="R1750" s="116"/>
      <c r="AB1750" s="127"/>
      <c r="AC1750" s="127"/>
    </row>
    <row r="1751" spans="14:29" ht="15" hidden="1" customHeight="1">
      <c r="N1751" s="127"/>
      <c r="P1751" s="146"/>
      <c r="Q1751" s="91"/>
      <c r="R1751" s="116"/>
      <c r="AB1751" s="127"/>
      <c r="AC1751" s="127"/>
    </row>
    <row r="1752" spans="14:29" ht="15" hidden="1" customHeight="1">
      <c r="N1752" s="127"/>
      <c r="P1752" s="146"/>
      <c r="Q1752" s="91"/>
      <c r="R1752" s="116"/>
      <c r="AB1752" s="127"/>
      <c r="AC1752" s="127"/>
    </row>
    <row r="1753" spans="14:29" ht="15" hidden="1" customHeight="1">
      <c r="N1753" s="127"/>
      <c r="P1753" s="146"/>
      <c r="Q1753" s="91"/>
      <c r="R1753" s="116"/>
      <c r="AB1753" s="127"/>
      <c r="AC1753" s="127"/>
    </row>
    <row r="1754" spans="14:29" ht="15" hidden="1" customHeight="1">
      <c r="N1754" s="127"/>
      <c r="P1754" s="146"/>
      <c r="Q1754" s="91"/>
      <c r="R1754" s="116"/>
      <c r="AB1754" s="127"/>
      <c r="AC1754" s="127"/>
    </row>
    <row r="1755" spans="14:29" ht="15" hidden="1" customHeight="1">
      <c r="N1755" s="127"/>
      <c r="P1755" s="146"/>
      <c r="Q1755" s="91"/>
      <c r="R1755" s="116"/>
      <c r="AB1755" s="127"/>
      <c r="AC1755" s="127"/>
    </row>
    <row r="1756" spans="14:29" ht="15" hidden="1" customHeight="1">
      <c r="N1756" s="127"/>
      <c r="P1756" s="146"/>
      <c r="Q1756" s="91"/>
      <c r="R1756" s="116"/>
      <c r="AB1756" s="127"/>
      <c r="AC1756" s="127"/>
    </row>
    <row r="1757" spans="14:29" ht="15" hidden="1" customHeight="1">
      <c r="N1757" s="127"/>
      <c r="P1757" s="146"/>
      <c r="Q1757" s="91"/>
      <c r="R1757" s="116"/>
      <c r="AB1757" s="127"/>
      <c r="AC1757" s="127"/>
    </row>
    <row r="1758" spans="14:29" ht="15" hidden="1" customHeight="1">
      <c r="N1758" s="127"/>
      <c r="P1758" s="146"/>
      <c r="Q1758" s="91"/>
      <c r="R1758" s="116"/>
      <c r="AB1758" s="127"/>
      <c r="AC1758" s="127"/>
    </row>
    <row r="1759" spans="14:29" ht="15" hidden="1" customHeight="1">
      <c r="N1759" s="127"/>
      <c r="P1759" s="146"/>
      <c r="Q1759" s="91"/>
      <c r="R1759" s="116"/>
      <c r="AB1759" s="127"/>
      <c r="AC1759" s="127"/>
    </row>
    <row r="1760" spans="14:29" ht="15" hidden="1" customHeight="1">
      <c r="N1760" s="127"/>
      <c r="P1760" s="146"/>
      <c r="Q1760" s="91"/>
      <c r="R1760" s="116"/>
      <c r="AB1760" s="127"/>
      <c r="AC1760" s="127"/>
    </row>
    <row r="1761" spans="14:29" ht="15" hidden="1" customHeight="1">
      <c r="N1761" s="127"/>
      <c r="P1761" s="146"/>
      <c r="Q1761" s="91"/>
      <c r="R1761" s="116"/>
      <c r="AB1761" s="127"/>
      <c r="AC1761" s="127"/>
    </row>
    <row r="1762" spans="14:29" ht="15" hidden="1" customHeight="1">
      <c r="N1762" s="127"/>
      <c r="P1762" s="146"/>
      <c r="Q1762" s="91"/>
      <c r="R1762" s="116"/>
      <c r="AB1762" s="127"/>
      <c r="AC1762" s="127"/>
    </row>
    <row r="1763" spans="14:29" ht="15" hidden="1" customHeight="1">
      <c r="N1763" s="127"/>
      <c r="P1763" s="146"/>
      <c r="Q1763" s="91"/>
      <c r="R1763" s="116"/>
      <c r="AB1763" s="127"/>
      <c r="AC1763" s="127"/>
    </row>
    <row r="1764" spans="14:29" ht="15" hidden="1" customHeight="1">
      <c r="N1764" s="127"/>
      <c r="P1764" s="146"/>
      <c r="Q1764" s="91"/>
      <c r="R1764" s="116"/>
      <c r="AB1764" s="127"/>
      <c r="AC1764" s="127"/>
    </row>
    <row r="1765" spans="14:29" ht="15" hidden="1" customHeight="1">
      <c r="N1765" s="127"/>
      <c r="P1765" s="146"/>
      <c r="Q1765" s="91"/>
      <c r="R1765" s="116"/>
      <c r="AB1765" s="127"/>
      <c r="AC1765" s="127"/>
    </row>
    <row r="1766" spans="14:29" ht="15" hidden="1" customHeight="1">
      <c r="N1766" s="127"/>
      <c r="P1766" s="146"/>
      <c r="Q1766" s="91"/>
      <c r="R1766" s="116"/>
      <c r="AB1766" s="127"/>
      <c r="AC1766" s="127"/>
    </row>
    <row r="1767" spans="14:29" ht="15" hidden="1" customHeight="1">
      <c r="N1767" s="127"/>
      <c r="P1767" s="146"/>
      <c r="Q1767" s="91"/>
      <c r="R1767" s="116"/>
      <c r="AB1767" s="127"/>
      <c r="AC1767" s="127"/>
    </row>
    <row r="1768" spans="14:29" ht="15" hidden="1" customHeight="1">
      <c r="N1768" s="127"/>
      <c r="P1768" s="146"/>
      <c r="Q1768" s="91"/>
      <c r="R1768" s="116"/>
      <c r="AB1768" s="127"/>
      <c r="AC1768" s="127"/>
    </row>
    <row r="1769" spans="14:29" ht="15" hidden="1" customHeight="1">
      <c r="N1769" s="127"/>
      <c r="P1769" s="146"/>
      <c r="Q1769" s="91"/>
      <c r="R1769" s="116"/>
      <c r="AB1769" s="127"/>
      <c r="AC1769" s="127"/>
    </row>
    <row r="1770" spans="14:29" ht="15" hidden="1" customHeight="1">
      <c r="N1770" s="127"/>
      <c r="P1770" s="146"/>
      <c r="Q1770" s="91"/>
      <c r="R1770" s="116"/>
      <c r="AB1770" s="127"/>
      <c r="AC1770" s="127"/>
    </row>
    <row r="1771" spans="14:29" ht="15" hidden="1" customHeight="1">
      <c r="N1771" s="127"/>
      <c r="P1771" s="146"/>
      <c r="Q1771" s="91"/>
      <c r="R1771" s="116"/>
      <c r="AB1771" s="127"/>
      <c r="AC1771" s="127"/>
    </row>
    <row r="1772" spans="14:29" ht="15" hidden="1" customHeight="1">
      <c r="N1772" s="127"/>
      <c r="P1772" s="146"/>
      <c r="Q1772" s="91"/>
      <c r="R1772" s="116"/>
      <c r="AB1772" s="127"/>
      <c r="AC1772" s="127"/>
    </row>
    <row r="1773" spans="14:29" ht="15" hidden="1" customHeight="1">
      <c r="N1773" s="127"/>
      <c r="P1773" s="146"/>
      <c r="Q1773" s="91"/>
      <c r="R1773" s="116"/>
      <c r="AB1773" s="127"/>
      <c r="AC1773" s="127"/>
    </row>
    <row r="1774" spans="14:29" ht="15" hidden="1" customHeight="1">
      <c r="N1774" s="127"/>
      <c r="P1774" s="146"/>
      <c r="Q1774" s="91"/>
      <c r="R1774" s="116"/>
      <c r="AB1774" s="127"/>
      <c r="AC1774" s="127"/>
    </row>
    <row r="1775" spans="14:29" ht="15" hidden="1" customHeight="1">
      <c r="N1775" s="127"/>
      <c r="P1775" s="146"/>
      <c r="Q1775" s="91"/>
      <c r="R1775" s="116"/>
      <c r="AB1775" s="127"/>
      <c r="AC1775" s="127"/>
    </row>
    <row r="1776" spans="14:29" ht="15" hidden="1" customHeight="1">
      <c r="N1776" s="127"/>
      <c r="P1776" s="146"/>
      <c r="Q1776" s="91"/>
      <c r="R1776" s="116"/>
      <c r="AB1776" s="127"/>
      <c r="AC1776" s="127"/>
    </row>
    <row r="1777" spans="14:29" ht="15" hidden="1" customHeight="1">
      <c r="N1777" s="127"/>
      <c r="P1777" s="146"/>
      <c r="Q1777" s="91"/>
      <c r="R1777" s="116"/>
      <c r="AB1777" s="127"/>
      <c r="AC1777" s="127"/>
    </row>
    <row r="1778" spans="14:29" ht="15" hidden="1" customHeight="1">
      <c r="N1778" s="127"/>
      <c r="P1778" s="146"/>
      <c r="Q1778" s="91"/>
      <c r="R1778" s="116"/>
      <c r="AB1778" s="127"/>
      <c r="AC1778" s="127"/>
    </row>
    <row r="1779" spans="14:29" ht="15" hidden="1" customHeight="1">
      <c r="N1779" s="127"/>
      <c r="P1779" s="146"/>
      <c r="Q1779" s="91"/>
      <c r="R1779" s="116"/>
      <c r="AB1779" s="127"/>
      <c r="AC1779" s="127"/>
    </row>
    <row r="1780" spans="14:29" ht="15" hidden="1" customHeight="1">
      <c r="N1780" s="127"/>
      <c r="P1780" s="146"/>
      <c r="Q1780" s="91"/>
      <c r="R1780" s="116"/>
      <c r="AB1780" s="127"/>
      <c r="AC1780" s="127"/>
    </row>
    <row r="1781" spans="14:29" ht="15" hidden="1" customHeight="1">
      <c r="N1781" s="127"/>
      <c r="P1781" s="146"/>
      <c r="Q1781" s="91"/>
      <c r="R1781" s="116"/>
      <c r="AB1781" s="127"/>
      <c r="AC1781" s="127"/>
    </row>
    <row r="1782" spans="14:29" ht="15" hidden="1" customHeight="1">
      <c r="N1782" s="127"/>
      <c r="P1782" s="146"/>
      <c r="Q1782" s="91"/>
      <c r="R1782" s="116"/>
      <c r="AB1782" s="127"/>
      <c r="AC1782" s="127"/>
    </row>
    <row r="1783" spans="14:29" ht="15" hidden="1" customHeight="1">
      <c r="N1783" s="127"/>
      <c r="P1783" s="146"/>
      <c r="Q1783" s="91"/>
      <c r="R1783" s="116"/>
      <c r="AB1783" s="127"/>
      <c r="AC1783" s="127"/>
    </row>
    <row r="1784" spans="14:29" ht="15" hidden="1" customHeight="1">
      <c r="N1784" s="127"/>
      <c r="P1784" s="146"/>
      <c r="Q1784" s="91"/>
      <c r="R1784" s="116"/>
      <c r="AB1784" s="127"/>
      <c r="AC1784" s="127"/>
    </row>
    <row r="1785" spans="14:29" ht="15" hidden="1" customHeight="1">
      <c r="N1785" s="127"/>
      <c r="P1785" s="146"/>
      <c r="Q1785" s="91"/>
      <c r="R1785" s="116"/>
      <c r="AB1785" s="127"/>
      <c r="AC1785" s="127"/>
    </row>
    <row r="1786" spans="14:29" ht="15" hidden="1" customHeight="1">
      <c r="N1786" s="127"/>
      <c r="P1786" s="146"/>
      <c r="Q1786" s="91"/>
      <c r="R1786" s="116"/>
      <c r="AB1786" s="127"/>
      <c r="AC1786" s="127"/>
    </row>
    <row r="1787" spans="14:29" ht="15" hidden="1" customHeight="1">
      <c r="N1787" s="127"/>
      <c r="P1787" s="146"/>
      <c r="Q1787" s="91"/>
      <c r="R1787" s="116"/>
      <c r="AB1787" s="127"/>
      <c r="AC1787" s="127"/>
    </row>
    <row r="1788" spans="14:29" ht="15" hidden="1" customHeight="1">
      <c r="N1788" s="127"/>
      <c r="P1788" s="146"/>
      <c r="Q1788" s="91"/>
      <c r="R1788" s="116"/>
      <c r="AB1788" s="127"/>
      <c r="AC1788" s="127"/>
    </row>
    <row r="1789" spans="14:29" ht="15" hidden="1" customHeight="1">
      <c r="N1789" s="127"/>
      <c r="P1789" s="146"/>
      <c r="Q1789" s="91"/>
      <c r="R1789" s="116"/>
      <c r="AB1789" s="127"/>
      <c r="AC1789" s="127"/>
    </row>
    <row r="1790" spans="14:29" ht="15" hidden="1" customHeight="1">
      <c r="N1790" s="127"/>
      <c r="P1790" s="146"/>
      <c r="Q1790" s="91"/>
      <c r="R1790" s="116"/>
      <c r="AB1790" s="127"/>
      <c r="AC1790" s="127"/>
    </row>
    <row r="1791" spans="14:29" ht="15" hidden="1" customHeight="1">
      <c r="N1791" s="127"/>
      <c r="P1791" s="146"/>
      <c r="Q1791" s="91"/>
      <c r="R1791" s="116"/>
      <c r="AB1791" s="127"/>
      <c r="AC1791" s="127"/>
    </row>
    <row r="1792" spans="14:29" ht="15" hidden="1" customHeight="1">
      <c r="N1792" s="127"/>
      <c r="P1792" s="146"/>
      <c r="Q1792" s="91"/>
      <c r="R1792" s="116"/>
      <c r="AB1792" s="127"/>
      <c r="AC1792" s="127"/>
    </row>
    <row r="1793" spans="14:29" ht="15" hidden="1" customHeight="1">
      <c r="N1793" s="127"/>
      <c r="P1793" s="146"/>
      <c r="Q1793" s="91"/>
      <c r="R1793" s="116"/>
      <c r="AB1793" s="127"/>
      <c r="AC1793" s="127"/>
    </row>
    <row r="1794" spans="14:29" ht="15" hidden="1" customHeight="1">
      <c r="N1794" s="127"/>
      <c r="P1794" s="146"/>
      <c r="Q1794" s="91"/>
      <c r="R1794" s="116"/>
      <c r="AB1794" s="127"/>
      <c r="AC1794" s="127"/>
    </row>
    <row r="1795" spans="14:29" ht="15" hidden="1" customHeight="1">
      <c r="N1795" s="127"/>
      <c r="P1795" s="146"/>
      <c r="Q1795" s="91"/>
      <c r="R1795" s="116"/>
      <c r="AB1795" s="127"/>
      <c r="AC1795" s="127"/>
    </row>
    <row r="1796" spans="14:29" ht="15" hidden="1" customHeight="1">
      <c r="N1796" s="127"/>
      <c r="P1796" s="146"/>
      <c r="Q1796" s="91"/>
      <c r="R1796" s="116"/>
      <c r="AB1796" s="127"/>
      <c r="AC1796" s="127"/>
    </row>
    <row r="1797" spans="14:29" ht="15" hidden="1" customHeight="1">
      <c r="N1797" s="127"/>
      <c r="P1797" s="146"/>
      <c r="Q1797" s="91"/>
      <c r="R1797" s="116"/>
      <c r="AB1797" s="127"/>
      <c r="AC1797" s="127"/>
    </row>
    <row r="1798" spans="14:29" ht="15" hidden="1" customHeight="1">
      <c r="N1798" s="127"/>
      <c r="P1798" s="146"/>
      <c r="Q1798" s="91"/>
      <c r="R1798" s="116"/>
      <c r="AB1798" s="127"/>
      <c r="AC1798" s="127"/>
    </row>
    <row r="1799" spans="14:29" ht="15" hidden="1" customHeight="1">
      <c r="N1799" s="127"/>
      <c r="P1799" s="146"/>
      <c r="Q1799" s="91"/>
      <c r="R1799" s="116"/>
      <c r="AB1799" s="127"/>
      <c r="AC1799" s="127"/>
    </row>
    <row r="1800" spans="14:29" ht="15" hidden="1" customHeight="1">
      <c r="N1800" s="127"/>
      <c r="P1800" s="146"/>
      <c r="Q1800" s="91"/>
      <c r="R1800" s="116"/>
      <c r="AB1800" s="127"/>
      <c r="AC1800" s="127"/>
    </row>
    <row r="1801" spans="14:29" ht="15" hidden="1" customHeight="1">
      <c r="N1801" s="127"/>
      <c r="P1801" s="146"/>
      <c r="Q1801" s="91"/>
      <c r="R1801" s="116"/>
      <c r="AB1801" s="127"/>
      <c r="AC1801" s="127"/>
    </row>
    <row r="1802" spans="14:29" ht="15" hidden="1" customHeight="1">
      <c r="N1802" s="127"/>
      <c r="P1802" s="146"/>
      <c r="Q1802" s="91"/>
      <c r="R1802" s="116"/>
      <c r="AB1802" s="127"/>
      <c r="AC1802" s="127"/>
    </row>
    <row r="1803" spans="14:29" ht="15" hidden="1" customHeight="1">
      <c r="N1803" s="127"/>
      <c r="P1803" s="146"/>
      <c r="Q1803" s="91"/>
      <c r="R1803" s="116"/>
      <c r="AB1803" s="127"/>
      <c r="AC1803" s="127"/>
    </row>
    <row r="1804" spans="14:29" ht="15" hidden="1" customHeight="1">
      <c r="N1804" s="127"/>
      <c r="P1804" s="146"/>
      <c r="Q1804" s="91"/>
      <c r="R1804" s="116"/>
      <c r="AB1804" s="127"/>
      <c r="AC1804" s="127"/>
    </row>
    <row r="1805" spans="14:29" ht="15" hidden="1" customHeight="1">
      <c r="N1805" s="127"/>
      <c r="P1805" s="146"/>
      <c r="Q1805" s="91"/>
      <c r="R1805" s="116"/>
      <c r="AB1805" s="127"/>
      <c r="AC1805" s="127"/>
    </row>
    <row r="1806" spans="14:29" ht="15" hidden="1" customHeight="1">
      <c r="N1806" s="127"/>
      <c r="P1806" s="146"/>
      <c r="Q1806" s="91"/>
      <c r="R1806" s="116"/>
      <c r="AB1806" s="127"/>
      <c r="AC1806" s="127"/>
    </row>
    <row r="1807" spans="14:29" ht="15" hidden="1" customHeight="1">
      <c r="N1807" s="127"/>
      <c r="P1807" s="146"/>
      <c r="Q1807" s="91"/>
      <c r="R1807" s="116"/>
      <c r="AB1807" s="127"/>
      <c r="AC1807" s="127"/>
    </row>
    <row r="1808" spans="14:29" ht="15" hidden="1" customHeight="1">
      <c r="N1808" s="127"/>
      <c r="P1808" s="146"/>
      <c r="Q1808" s="91"/>
      <c r="R1808" s="116"/>
      <c r="AB1808" s="127"/>
      <c r="AC1808" s="127"/>
    </row>
    <row r="1809" spans="14:29" ht="15" hidden="1" customHeight="1">
      <c r="N1809" s="127"/>
      <c r="P1809" s="146"/>
      <c r="Q1809" s="91"/>
      <c r="R1809" s="116"/>
      <c r="AB1809" s="127"/>
      <c r="AC1809" s="127"/>
    </row>
    <row r="1810" spans="14:29" ht="15" hidden="1" customHeight="1">
      <c r="N1810" s="127"/>
      <c r="P1810" s="146"/>
      <c r="Q1810" s="91"/>
      <c r="R1810" s="116"/>
      <c r="AB1810" s="127"/>
      <c r="AC1810" s="127"/>
    </row>
    <row r="1811" spans="14:29" ht="15" hidden="1" customHeight="1">
      <c r="N1811" s="127"/>
      <c r="P1811" s="146"/>
      <c r="Q1811" s="91"/>
      <c r="R1811" s="116"/>
      <c r="AB1811" s="127"/>
      <c r="AC1811" s="127"/>
    </row>
    <row r="1812" spans="14:29" ht="15" hidden="1" customHeight="1">
      <c r="N1812" s="127"/>
      <c r="P1812" s="146"/>
      <c r="Q1812" s="91"/>
      <c r="R1812" s="116"/>
      <c r="AB1812" s="127"/>
      <c r="AC1812" s="127"/>
    </row>
    <row r="1813" spans="14:29" ht="15" hidden="1" customHeight="1">
      <c r="N1813" s="127"/>
      <c r="P1813" s="146"/>
      <c r="Q1813" s="91"/>
      <c r="R1813" s="116"/>
      <c r="AB1813" s="127"/>
      <c r="AC1813" s="127"/>
    </row>
    <row r="1814" spans="14:29" ht="15" hidden="1" customHeight="1">
      <c r="N1814" s="127"/>
      <c r="P1814" s="146"/>
      <c r="Q1814" s="91"/>
      <c r="R1814" s="116"/>
      <c r="AB1814" s="127"/>
      <c r="AC1814" s="127"/>
    </row>
    <row r="1815" spans="14:29" ht="15" hidden="1" customHeight="1">
      <c r="N1815" s="127"/>
      <c r="P1815" s="146"/>
      <c r="Q1815" s="91"/>
      <c r="R1815" s="116"/>
      <c r="AB1815" s="127"/>
      <c r="AC1815" s="127"/>
    </row>
    <row r="1816" spans="14:29" ht="15" hidden="1" customHeight="1">
      <c r="N1816" s="127"/>
      <c r="P1816" s="146"/>
      <c r="Q1816" s="91"/>
      <c r="R1816" s="116"/>
      <c r="AB1816" s="127"/>
      <c r="AC1816" s="127"/>
    </row>
    <row r="1817" spans="14:29" ht="15" hidden="1" customHeight="1">
      <c r="N1817" s="127"/>
      <c r="P1817" s="146"/>
      <c r="Q1817" s="91"/>
      <c r="R1817" s="116"/>
      <c r="AB1817" s="127"/>
      <c r="AC1817" s="127"/>
    </row>
    <row r="1818" spans="14:29" ht="15" hidden="1" customHeight="1">
      <c r="N1818" s="127"/>
      <c r="P1818" s="146"/>
      <c r="Q1818" s="91"/>
      <c r="R1818" s="116"/>
      <c r="AB1818" s="127"/>
      <c r="AC1818" s="127"/>
    </row>
    <row r="1819" spans="14:29" ht="15" hidden="1" customHeight="1">
      <c r="N1819" s="127"/>
      <c r="P1819" s="146"/>
      <c r="Q1819" s="91"/>
      <c r="R1819" s="116"/>
      <c r="AB1819" s="127"/>
      <c r="AC1819" s="127"/>
    </row>
    <row r="1820" spans="14:29" ht="15" hidden="1" customHeight="1">
      <c r="N1820" s="127"/>
      <c r="P1820" s="146"/>
      <c r="Q1820" s="91"/>
      <c r="R1820" s="116"/>
      <c r="AB1820" s="127"/>
      <c r="AC1820" s="127"/>
    </row>
    <row r="1821" spans="14:29" ht="15" hidden="1" customHeight="1">
      <c r="N1821" s="127"/>
      <c r="P1821" s="146"/>
      <c r="Q1821" s="91"/>
      <c r="R1821" s="116"/>
      <c r="AB1821" s="127"/>
      <c r="AC1821" s="127"/>
    </row>
    <row r="1822" spans="14:29" ht="15" hidden="1" customHeight="1">
      <c r="N1822" s="127"/>
      <c r="P1822" s="146"/>
      <c r="Q1822" s="91"/>
      <c r="R1822" s="116"/>
      <c r="AB1822" s="127"/>
      <c r="AC1822" s="127"/>
    </row>
    <row r="1823" spans="14:29" ht="15" hidden="1" customHeight="1">
      <c r="N1823" s="127"/>
      <c r="P1823" s="146"/>
      <c r="Q1823" s="91"/>
      <c r="R1823" s="116"/>
      <c r="AB1823" s="127"/>
      <c r="AC1823" s="127"/>
    </row>
    <row r="1824" spans="14:29" ht="15" hidden="1" customHeight="1">
      <c r="N1824" s="127"/>
      <c r="P1824" s="146"/>
      <c r="Q1824" s="91"/>
      <c r="R1824" s="116"/>
      <c r="AB1824" s="127"/>
      <c r="AC1824" s="127"/>
    </row>
    <row r="1825" spans="14:29" ht="15" hidden="1" customHeight="1">
      <c r="N1825" s="127"/>
      <c r="P1825" s="146"/>
      <c r="Q1825" s="91"/>
      <c r="R1825" s="116"/>
      <c r="AB1825" s="127"/>
      <c r="AC1825" s="127"/>
    </row>
    <row r="1826" spans="14:29" ht="15" hidden="1" customHeight="1">
      <c r="N1826" s="127"/>
      <c r="P1826" s="146"/>
      <c r="Q1826" s="91"/>
      <c r="R1826" s="116"/>
      <c r="AB1826" s="127"/>
      <c r="AC1826" s="127"/>
    </row>
    <row r="1827" spans="14:29" ht="15" hidden="1" customHeight="1">
      <c r="N1827" s="127"/>
      <c r="P1827" s="146"/>
      <c r="Q1827" s="91"/>
      <c r="R1827" s="116"/>
      <c r="AB1827" s="127"/>
      <c r="AC1827" s="127"/>
    </row>
    <row r="1828" spans="14:29" ht="15" hidden="1" customHeight="1">
      <c r="N1828" s="127"/>
      <c r="P1828" s="146"/>
      <c r="Q1828" s="91"/>
      <c r="R1828" s="116"/>
      <c r="AB1828" s="127"/>
      <c r="AC1828" s="127"/>
    </row>
    <row r="1829" spans="14:29" ht="15" hidden="1" customHeight="1">
      <c r="N1829" s="127"/>
      <c r="P1829" s="146"/>
      <c r="Q1829" s="91"/>
      <c r="R1829" s="116"/>
      <c r="AB1829" s="127"/>
      <c r="AC1829" s="127"/>
    </row>
    <row r="1830" spans="14:29" ht="15" hidden="1" customHeight="1">
      <c r="N1830" s="127"/>
      <c r="P1830" s="146"/>
      <c r="Q1830" s="91"/>
      <c r="R1830" s="116"/>
      <c r="AB1830" s="127"/>
      <c r="AC1830" s="127"/>
    </row>
    <row r="1831" spans="14:29" ht="15" hidden="1" customHeight="1">
      <c r="N1831" s="127"/>
      <c r="P1831" s="146"/>
      <c r="Q1831" s="91"/>
      <c r="R1831" s="116"/>
      <c r="AB1831" s="127"/>
      <c r="AC1831" s="127"/>
    </row>
    <row r="1832" spans="14:29" ht="15" hidden="1" customHeight="1">
      <c r="N1832" s="127"/>
      <c r="P1832" s="146"/>
      <c r="Q1832" s="91"/>
      <c r="R1832" s="116"/>
      <c r="AB1832" s="127"/>
      <c r="AC1832" s="127"/>
    </row>
    <row r="1833" spans="14:29" ht="15" hidden="1" customHeight="1">
      <c r="N1833" s="127"/>
      <c r="P1833" s="146"/>
      <c r="Q1833" s="91"/>
      <c r="R1833" s="116"/>
      <c r="AB1833" s="127"/>
      <c r="AC1833" s="127"/>
    </row>
    <row r="1834" spans="14:29" ht="15" hidden="1" customHeight="1">
      <c r="N1834" s="127"/>
      <c r="P1834" s="146"/>
      <c r="Q1834" s="91"/>
      <c r="R1834" s="116"/>
      <c r="AB1834" s="127"/>
      <c r="AC1834" s="127"/>
    </row>
    <row r="1835" spans="14:29" ht="15" hidden="1" customHeight="1">
      <c r="N1835" s="127"/>
      <c r="P1835" s="146"/>
      <c r="Q1835" s="91"/>
      <c r="R1835" s="116"/>
      <c r="AB1835" s="127"/>
      <c r="AC1835" s="127"/>
    </row>
    <row r="1836" spans="14:29" ht="15" hidden="1" customHeight="1">
      <c r="N1836" s="127"/>
      <c r="P1836" s="146"/>
      <c r="Q1836" s="91"/>
      <c r="R1836" s="116"/>
      <c r="AB1836" s="127"/>
      <c r="AC1836" s="127"/>
    </row>
    <row r="1837" spans="14:29" ht="15" hidden="1" customHeight="1">
      <c r="N1837" s="127"/>
      <c r="P1837" s="146"/>
      <c r="Q1837" s="91"/>
      <c r="R1837" s="116"/>
      <c r="AB1837" s="127"/>
      <c r="AC1837" s="127"/>
    </row>
    <row r="1838" spans="14:29" ht="15" hidden="1" customHeight="1">
      <c r="N1838" s="127"/>
      <c r="P1838" s="146"/>
      <c r="Q1838" s="91"/>
      <c r="R1838" s="116"/>
      <c r="AB1838" s="127"/>
      <c r="AC1838" s="127"/>
    </row>
    <row r="1839" spans="14:29" ht="15" hidden="1" customHeight="1">
      <c r="N1839" s="127"/>
      <c r="P1839" s="146"/>
      <c r="Q1839" s="91"/>
      <c r="R1839" s="116"/>
      <c r="AB1839" s="127"/>
      <c r="AC1839" s="127"/>
    </row>
    <row r="1840" spans="14:29" ht="15" hidden="1" customHeight="1">
      <c r="N1840" s="127"/>
      <c r="P1840" s="146"/>
      <c r="Q1840" s="91"/>
      <c r="R1840" s="116"/>
      <c r="AB1840" s="127"/>
      <c r="AC1840" s="127"/>
    </row>
    <row r="1841" spans="14:29" ht="15" hidden="1" customHeight="1">
      <c r="N1841" s="127"/>
      <c r="P1841" s="146"/>
      <c r="Q1841" s="91"/>
      <c r="R1841" s="116"/>
      <c r="AB1841" s="127"/>
      <c r="AC1841" s="127"/>
    </row>
    <row r="1842" spans="14:29" ht="15" hidden="1" customHeight="1">
      <c r="N1842" s="127"/>
      <c r="P1842" s="146"/>
      <c r="Q1842" s="91"/>
      <c r="R1842" s="116"/>
      <c r="AB1842" s="127"/>
      <c r="AC1842" s="127"/>
    </row>
    <row r="1843" spans="14:29" ht="15" hidden="1" customHeight="1">
      <c r="N1843" s="127"/>
      <c r="P1843" s="146"/>
      <c r="Q1843" s="91"/>
      <c r="R1843" s="116"/>
      <c r="AB1843" s="127"/>
      <c r="AC1843" s="127"/>
    </row>
    <row r="1844" spans="14:29" ht="15" hidden="1" customHeight="1">
      <c r="N1844" s="127"/>
      <c r="P1844" s="146"/>
      <c r="Q1844" s="91"/>
      <c r="R1844" s="116"/>
      <c r="AB1844" s="127"/>
      <c r="AC1844" s="127"/>
    </row>
    <row r="1845" spans="14:29" ht="15" hidden="1" customHeight="1">
      <c r="N1845" s="127"/>
      <c r="P1845" s="146"/>
      <c r="Q1845" s="91"/>
      <c r="R1845" s="116"/>
      <c r="AB1845" s="127"/>
      <c r="AC1845" s="127"/>
    </row>
    <row r="1846" spans="14:29" ht="15" hidden="1" customHeight="1">
      <c r="N1846" s="127"/>
      <c r="P1846" s="146"/>
      <c r="Q1846" s="91"/>
      <c r="R1846" s="116"/>
      <c r="AB1846" s="127"/>
      <c r="AC1846" s="127"/>
    </row>
    <row r="1847" spans="14:29" ht="15" hidden="1" customHeight="1">
      <c r="N1847" s="127"/>
      <c r="P1847" s="146"/>
      <c r="Q1847" s="91"/>
      <c r="R1847" s="116"/>
      <c r="AB1847" s="127"/>
      <c r="AC1847" s="127"/>
    </row>
    <row r="1848" spans="14:29" ht="15" hidden="1" customHeight="1">
      <c r="N1848" s="127"/>
      <c r="P1848" s="146"/>
      <c r="Q1848" s="91"/>
      <c r="R1848" s="116"/>
      <c r="AB1848" s="127"/>
      <c r="AC1848" s="127"/>
    </row>
    <row r="1849" spans="14:29" ht="15" hidden="1" customHeight="1">
      <c r="N1849" s="127"/>
      <c r="P1849" s="146"/>
      <c r="Q1849" s="91"/>
      <c r="R1849" s="116"/>
      <c r="AB1849" s="127"/>
      <c r="AC1849" s="127"/>
    </row>
    <row r="1850" spans="14:29" ht="15" hidden="1" customHeight="1">
      <c r="N1850" s="127"/>
      <c r="P1850" s="146"/>
      <c r="Q1850" s="91"/>
      <c r="R1850" s="116"/>
      <c r="AB1850" s="127"/>
      <c r="AC1850" s="127"/>
    </row>
    <row r="1851" spans="14:29" ht="15" hidden="1" customHeight="1">
      <c r="N1851" s="127"/>
      <c r="P1851" s="146"/>
      <c r="Q1851" s="91"/>
      <c r="R1851" s="116"/>
      <c r="AB1851" s="127"/>
      <c r="AC1851" s="127"/>
    </row>
    <row r="1852" spans="14:29" ht="15" hidden="1" customHeight="1">
      <c r="N1852" s="127"/>
      <c r="P1852" s="146"/>
      <c r="Q1852" s="91"/>
      <c r="R1852" s="116"/>
      <c r="AB1852" s="127"/>
      <c r="AC1852" s="127"/>
    </row>
    <row r="1853" spans="14:29" ht="15" hidden="1" customHeight="1">
      <c r="N1853" s="127"/>
      <c r="P1853" s="146"/>
      <c r="Q1853" s="91"/>
      <c r="R1853" s="116"/>
      <c r="AB1853" s="127"/>
      <c r="AC1853" s="127"/>
    </row>
    <row r="1854" spans="14:29" ht="15" hidden="1" customHeight="1">
      <c r="N1854" s="127"/>
      <c r="P1854" s="146"/>
      <c r="Q1854" s="91"/>
      <c r="R1854" s="116"/>
      <c r="AB1854" s="127"/>
      <c r="AC1854" s="127"/>
    </row>
    <row r="1855" spans="14:29" ht="15" hidden="1" customHeight="1">
      <c r="N1855" s="127"/>
      <c r="P1855" s="146"/>
      <c r="Q1855" s="91"/>
      <c r="R1855" s="116"/>
      <c r="AB1855" s="127"/>
      <c r="AC1855" s="127"/>
    </row>
    <row r="1856" spans="14:29" ht="15" hidden="1" customHeight="1">
      <c r="N1856" s="127"/>
      <c r="P1856" s="146"/>
      <c r="Q1856" s="91"/>
      <c r="R1856" s="116"/>
      <c r="AB1856" s="127"/>
      <c r="AC1856" s="127"/>
    </row>
    <row r="1857" spans="14:29" ht="15" hidden="1" customHeight="1">
      <c r="N1857" s="127"/>
      <c r="P1857" s="146"/>
      <c r="Q1857" s="91"/>
      <c r="R1857" s="116"/>
      <c r="AB1857" s="127"/>
      <c r="AC1857" s="127"/>
    </row>
    <row r="1858" spans="14:29" ht="15" hidden="1" customHeight="1">
      <c r="N1858" s="127"/>
      <c r="P1858" s="146"/>
      <c r="Q1858" s="91"/>
      <c r="R1858" s="116"/>
      <c r="AB1858" s="127"/>
      <c r="AC1858" s="127"/>
    </row>
    <row r="1859" spans="14:29" ht="15" hidden="1" customHeight="1">
      <c r="N1859" s="127"/>
      <c r="P1859" s="146"/>
      <c r="Q1859" s="91"/>
      <c r="R1859" s="116"/>
      <c r="AB1859" s="127"/>
      <c r="AC1859" s="127"/>
    </row>
    <row r="1860" spans="14:29" ht="15" hidden="1" customHeight="1">
      <c r="N1860" s="127"/>
      <c r="P1860" s="146"/>
      <c r="Q1860" s="91"/>
      <c r="R1860" s="116"/>
      <c r="AB1860" s="127"/>
      <c r="AC1860" s="127"/>
    </row>
    <row r="1861" spans="14:29" ht="15" hidden="1" customHeight="1">
      <c r="N1861" s="127"/>
      <c r="P1861" s="146"/>
      <c r="Q1861" s="91"/>
      <c r="R1861" s="116"/>
      <c r="AB1861" s="127"/>
      <c r="AC1861" s="127"/>
    </row>
    <row r="1862" spans="14:29" ht="15" hidden="1" customHeight="1">
      <c r="N1862" s="127"/>
      <c r="P1862" s="146"/>
      <c r="Q1862" s="91"/>
      <c r="R1862" s="116"/>
      <c r="AB1862" s="127"/>
      <c r="AC1862" s="127"/>
    </row>
    <row r="1863" spans="14:29" ht="15" hidden="1" customHeight="1">
      <c r="N1863" s="127"/>
      <c r="P1863" s="146"/>
      <c r="Q1863" s="91"/>
      <c r="R1863" s="116"/>
      <c r="AB1863" s="127"/>
      <c r="AC1863" s="127"/>
    </row>
    <row r="1864" spans="14:29" ht="15" hidden="1" customHeight="1">
      <c r="N1864" s="127"/>
      <c r="P1864" s="146"/>
      <c r="Q1864" s="91"/>
      <c r="R1864" s="116"/>
      <c r="AB1864" s="127"/>
      <c r="AC1864" s="127"/>
    </row>
    <row r="1865" spans="14:29" ht="15" hidden="1" customHeight="1">
      <c r="N1865" s="127"/>
      <c r="P1865" s="146"/>
      <c r="Q1865" s="91"/>
      <c r="R1865" s="116"/>
      <c r="AB1865" s="127"/>
      <c r="AC1865" s="127"/>
    </row>
    <row r="1866" spans="14:29" ht="15" hidden="1" customHeight="1">
      <c r="N1866" s="127"/>
      <c r="P1866" s="146"/>
      <c r="Q1866" s="91"/>
      <c r="R1866" s="116"/>
      <c r="AB1866" s="127"/>
      <c r="AC1866" s="127"/>
    </row>
    <row r="1867" spans="14:29" ht="15" hidden="1" customHeight="1">
      <c r="N1867" s="127"/>
      <c r="P1867" s="146"/>
      <c r="Q1867" s="91"/>
      <c r="R1867" s="116"/>
      <c r="AB1867" s="127"/>
      <c r="AC1867" s="127"/>
    </row>
    <row r="1868" spans="14:29" ht="15" hidden="1" customHeight="1">
      <c r="N1868" s="127"/>
      <c r="P1868" s="146"/>
      <c r="Q1868" s="91"/>
      <c r="R1868" s="116"/>
      <c r="AB1868" s="127"/>
      <c r="AC1868" s="127"/>
    </row>
    <row r="1869" spans="14:29" ht="15" hidden="1" customHeight="1">
      <c r="N1869" s="127"/>
      <c r="P1869" s="146"/>
      <c r="Q1869" s="91"/>
      <c r="R1869" s="116"/>
      <c r="AB1869" s="127"/>
      <c r="AC1869" s="127"/>
    </row>
    <row r="1870" spans="14:29" ht="15" hidden="1" customHeight="1">
      <c r="N1870" s="127"/>
      <c r="P1870" s="146"/>
      <c r="Q1870" s="91"/>
      <c r="R1870" s="116"/>
      <c r="AB1870" s="127"/>
      <c r="AC1870" s="127"/>
    </row>
    <row r="1871" spans="14:29" ht="15" hidden="1" customHeight="1">
      <c r="N1871" s="127"/>
      <c r="P1871" s="146"/>
      <c r="Q1871" s="91"/>
      <c r="R1871" s="116"/>
      <c r="AB1871" s="127"/>
      <c r="AC1871" s="127"/>
    </row>
    <row r="1872" spans="14:29" ht="15" hidden="1" customHeight="1">
      <c r="N1872" s="127"/>
      <c r="P1872" s="146"/>
      <c r="Q1872" s="91"/>
      <c r="R1872" s="116"/>
      <c r="AB1872" s="127"/>
      <c r="AC1872" s="127"/>
    </row>
    <row r="1873" spans="14:29" ht="15" hidden="1" customHeight="1">
      <c r="N1873" s="127"/>
      <c r="P1873" s="146"/>
      <c r="Q1873" s="91"/>
      <c r="R1873" s="116"/>
      <c r="AB1873" s="127"/>
      <c r="AC1873" s="127"/>
    </row>
    <row r="1874" spans="14:29" ht="15" hidden="1" customHeight="1">
      <c r="N1874" s="127"/>
      <c r="P1874" s="146"/>
      <c r="Q1874" s="91"/>
      <c r="R1874" s="116"/>
      <c r="AB1874" s="127"/>
      <c r="AC1874" s="127"/>
    </row>
    <row r="1875" spans="14:29" ht="15" hidden="1" customHeight="1">
      <c r="N1875" s="127"/>
      <c r="P1875" s="146"/>
      <c r="Q1875" s="91"/>
      <c r="R1875" s="116"/>
      <c r="AB1875" s="127"/>
      <c r="AC1875" s="127"/>
    </row>
    <row r="1876" spans="14:29" ht="15" hidden="1" customHeight="1">
      <c r="N1876" s="127"/>
      <c r="P1876" s="146"/>
      <c r="Q1876" s="91"/>
      <c r="R1876" s="116"/>
      <c r="AB1876" s="127"/>
      <c r="AC1876" s="127"/>
    </row>
    <row r="1877" spans="14:29" ht="15" hidden="1" customHeight="1">
      <c r="N1877" s="127"/>
      <c r="P1877" s="146"/>
      <c r="Q1877" s="91"/>
      <c r="R1877" s="116"/>
      <c r="AB1877" s="127"/>
      <c r="AC1877" s="127"/>
    </row>
    <row r="1878" spans="14:29" ht="15" hidden="1" customHeight="1">
      <c r="N1878" s="127"/>
      <c r="P1878" s="146"/>
      <c r="Q1878" s="91"/>
      <c r="R1878" s="116"/>
      <c r="AB1878" s="127"/>
      <c r="AC1878" s="127"/>
    </row>
    <row r="1879" spans="14:29" ht="15" hidden="1" customHeight="1">
      <c r="N1879" s="127"/>
      <c r="P1879" s="146"/>
      <c r="Q1879" s="91"/>
      <c r="R1879" s="116"/>
      <c r="AB1879" s="127"/>
      <c r="AC1879" s="127"/>
    </row>
    <row r="1880" spans="14:29" ht="15" hidden="1" customHeight="1">
      <c r="N1880" s="127"/>
      <c r="P1880" s="146"/>
      <c r="Q1880" s="91"/>
      <c r="R1880" s="116"/>
      <c r="AB1880" s="127"/>
      <c r="AC1880" s="127"/>
    </row>
    <row r="1881" spans="14:29" ht="15" hidden="1" customHeight="1">
      <c r="N1881" s="127"/>
      <c r="P1881" s="146"/>
      <c r="Q1881" s="91"/>
      <c r="R1881" s="116"/>
      <c r="AB1881" s="127"/>
      <c r="AC1881" s="127"/>
    </row>
    <row r="1882" spans="14:29" ht="15" hidden="1" customHeight="1">
      <c r="N1882" s="127"/>
      <c r="P1882" s="146"/>
      <c r="Q1882" s="91"/>
      <c r="R1882" s="116"/>
      <c r="AB1882" s="127"/>
      <c r="AC1882" s="127"/>
    </row>
    <row r="1883" spans="14:29" ht="15" hidden="1" customHeight="1">
      <c r="N1883" s="127"/>
      <c r="P1883" s="146"/>
      <c r="Q1883" s="91"/>
      <c r="R1883" s="116"/>
      <c r="AB1883" s="127"/>
      <c r="AC1883" s="127"/>
    </row>
    <row r="1884" spans="14:29" ht="15" hidden="1" customHeight="1">
      <c r="N1884" s="127"/>
      <c r="P1884" s="146"/>
      <c r="Q1884" s="91"/>
      <c r="R1884" s="116"/>
      <c r="AB1884" s="127"/>
      <c r="AC1884" s="127"/>
    </row>
    <row r="1885" spans="14:29" ht="15" hidden="1" customHeight="1">
      <c r="N1885" s="127"/>
      <c r="P1885" s="146"/>
      <c r="Q1885" s="91"/>
      <c r="R1885" s="116"/>
      <c r="AB1885" s="127"/>
      <c r="AC1885" s="127"/>
    </row>
    <row r="1886" spans="14:29" ht="15" hidden="1" customHeight="1">
      <c r="N1886" s="127"/>
      <c r="P1886" s="146"/>
      <c r="Q1886" s="91"/>
      <c r="R1886" s="116"/>
      <c r="AB1886" s="127"/>
      <c r="AC1886" s="127"/>
    </row>
    <row r="1887" spans="14:29" ht="15" hidden="1" customHeight="1">
      <c r="N1887" s="127"/>
      <c r="P1887" s="146"/>
      <c r="Q1887" s="91"/>
      <c r="R1887" s="116"/>
      <c r="AB1887" s="127"/>
      <c r="AC1887" s="127"/>
    </row>
    <row r="1888" spans="14:29" ht="15" hidden="1" customHeight="1">
      <c r="N1888" s="127"/>
      <c r="P1888" s="146"/>
      <c r="Q1888" s="91"/>
      <c r="R1888" s="116"/>
      <c r="AB1888" s="127"/>
      <c r="AC1888" s="127"/>
    </row>
    <row r="1889" spans="14:29" ht="15" hidden="1" customHeight="1">
      <c r="N1889" s="127"/>
      <c r="P1889" s="146"/>
      <c r="Q1889" s="91"/>
      <c r="R1889" s="116"/>
      <c r="AB1889" s="127"/>
      <c r="AC1889" s="127"/>
    </row>
    <row r="1890" spans="14:29" ht="15" hidden="1" customHeight="1">
      <c r="N1890" s="127"/>
      <c r="P1890" s="146"/>
      <c r="Q1890" s="91"/>
      <c r="R1890" s="116"/>
      <c r="AB1890" s="127"/>
      <c r="AC1890" s="127"/>
    </row>
    <row r="1891" spans="14:29" ht="15" hidden="1" customHeight="1">
      <c r="N1891" s="127"/>
      <c r="P1891" s="146"/>
      <c r="Q1891" s="91"/>
      <c r="R1891" s="116"/>
      <c r="AB1891" s="127"/>
      <c r="AC1891" s="127"/>
    </row>
    <row r="1892" spans="14:29" ht="15" hidden="1" customHeight="1">
      <c r="N1892" s="127"/>
      <c r="P1892" s="146"/>
      <c r="Q1892" s="91"/>
      <c r="R1892" s="116"/>
      <c r="AB1892" s="127"/>
      <c r="AC1892" s="127"/>
    </row>
    <row r="1893" spans="14:29" ht="15" hidden="1" customHeight="1">
      <c r="N1893" s="127"/>
      <c r="P1893" s="146"/>
      <c r="Q1893" s="91"/>
      <c r="R1893" s="116"/>
      <c r="AB1893" s="127"/>
      <c r="AC1893" s="127"/>
    </row>
    <row r="1894" spans="14:29" ht="15" hidden="1" customHeight="1">
      <c r="N1894" s="127"/>
      <c r="P1894" s="146"/>
      <c r="Q1894" s="91"/>
      <c r="R1894" s="116"/>
      <c r="AB1894" s="127"/>
      <c r="AC1894" s="127"/>
    </row>
    <row r="1895" spans="14:29" ht="15" hidden="1" customHeight="1">
      <c r="N1895" s="127"/>
      <c r="P1895" s="146"/>
      <c r="Q1895" s="91"/>
      <c r="R1895" s="116"/>
      <c r="AB1895" s="127"/>
      <c r="AC1895" s="127"/>
    </row>
    <row r="1896" spans="14:29" ht="15" hidden="1" customHeight="1">
      <c r="N1896" s="127"/>
      <c r="P1896" s="146"/>
      <c r="Q1896" s="91"/>
      <c r="R1896" s="116"/>
      <c r="AB1896" s="127"/>
      <c r="AC1896" s="127"/>
    </row>
    <row r="1897" spans="14:29" ht="15" hidden="1" customHeight="1">
      <c r="N1897" s="127"/>
      <c r="P1897" s="146"/>
      <c r="Q1897" s="91"/>
      <c r="R1897" s="116"/>
      <c r="AB1897" s="127"/>
      <c r="AC1897" s="127"/>
    </row>
    <row r="1898" spans="14:29" ht="15" hidden="1" customHeight="1">
      <c r="N1898" s="127"/>
      <c r="P1898" s="146"/>
      <c r="Q1898" s="91"/>
      <c r="R1898" s="116"/>
      <c r="AB1898" s="127"/>
      <c r="AC1898" s="127"/>
    </row>
    <row r="1899" spans="14:29" ht="15" hidden="1" customHeight="1">
      <c r="N1899" s="127"/>
      <c r="P1899" s="146"/>
      <c r="Q1899" s="91"/>
      <c r="R1899" s="116"/>
      <c r="AB1899" s="127"/>
      <c r="AC1899" s="127"/>
    </row>
    <row r="1900" spans="14:29" ht="15" hidden="1" customHeight="1">
      <c r="N1900" s="127"/>
      <c r="P1900" s="146"/>
      <c r="Q1900" s="91"/>
      <c r="R1900" s="116"/>
      <c r="AB1900" s="127"/>
      <c r="AC1900" s="127"/>
    </row>
    <row r="1901" spans="14:29" ht="15" hidden="1" customHeight="1">
      <c r="N1901" s="127"/>
      <c r="P1901" s="146"/>
      <c r="Q1901" s="91"/>
      <c r="R1901" s="116"/>
      <c r="AB1901" s="127"/>
      <c r="AC1901" s="127"/>
    </row>
    <row r="1902" spans="14:29" ht="15" hidden="1" customHeight="1">
      <c r="N1902" s="127"/>
      <c r="P1902" s="146"/>
      <c r="Q1902" s="91"/>
      <c r="R1902" s="116"/>
      <c r="AB1902" s="127"/>
      <c r="AC1902" s="127"/>
    </row>
    <row r="1903" spans="14:29" ht="15" hidden="1" customHeight="1">
      <c r="N1903" s="127"/>
      <c r="P1903" s="146"/>
      <c r="Q1903" s="91"/>
      <c r="R1903" s="116"/>
      <c r="AB1903" s="127"/>
      <c r="AC1903" s="127"/>
    </row>
    <row r="1904" spans="14:29" ht="15" hidden="1" customHeight="1">
      <c r="N1904" s="127"/>
      <c r="P1904" s="146"/>
      <c r="Q1904" s="91"/>
      <c r="R1904" s="116"/>
      <c r="AB1904" s="127"/>
      <c r="AC1904" s="127"/>
    </row>
    <row r="1905" spans="14:29" ht="15" hidden="1" customHeight="1">
      <c r="N1905" s="127"/>
      <c r="P1905" s="146"/>
      <c r="Q1905" s="91"/>
      <c r="R1905" s="116"/>
      <c r="AB1905" s="127"/>
      <c r="AC1905" s="127"/>
    </row>
    <row r="1906" spans="14:29" ht="15" hidden="1" customHeight="1">
      <c r="N1906" s="127"/>
      <c r="P1906" s="146"/>
      <c r="Q1906" s="91"/>
      <c r="R1906" s="116"/>
      <c r="AB1906" s="127"/>
      <c r="AC1906" s="127"/>
    </row>
    <row r="1907" spans="14:29" ht="15" hidden="1" customHeight="1">
      <c r="N1907" s="127"/>
      <c r="P1907" s="146"/>
      <c r="Q1907" s="91"/>
      <c r="R1907" s="116"/>
      <c r="AB1907" s="127"/>
      <c r="AC1907" s="127"/>
    </row>
    <row r="1908" spans="14:29" ht="15" hidden="1" customHeight="1">
      <c r="N1908" s="127"/>
      <c r="P1908" s="146"/>
      <c r="Q1908" s="91"/>
      <c r="R1908" s="116"/>
      <c r="AB1908" s="127"/>
      <c r="AC1908" s="127"/>
    </row>
    <row r="1909" spans="14:29" ht="15" hidden="1" customHeight="1">
      <c r="N1909" s="127"/>
      <c r="P1909" s="146"/>
      <c r="Q1909" s="91"/>
      <c r="R1909" s="116"/>
      <c r="AB1909" s="127"/>
      <c r="AC1909" s="127"/>
    </row>
    <row r="1910" spans="14:29" ht="15" hidden="1" customHeight="1">
      <c r="N1910" s="127"/>
      <c r="P1910" s="146"/>
      <c r="Q1910" s="91"/>
      <c r="R1910" s="116"/>
      <c r="AB1910" s="127"/>
      <c r="AC1910" s="127"/>
    </row>
    <row r="1911" spans="14:29" ht="15" hidden="1" customHeight="1">
      <c r="N1911" s="127"/>
      <c r="P1911" s="146"/>
      <c r="Q1911" s="91"/>
      <c r="R1911" s="116"/>
      <c r="AB1911" s="127"/>
      <c r="AC1911" s="127"/>
    </row>
    <row r="1912" spans="14:29" ht="15" hidden="1" customHeight="1">
      <c r="N1912" s="127"/>
      <c r="P1912" s="146"/>
      <c r="Q1912" s="91"/>
      <c r="R1912" s="116"/>
      <c r="AB1912" s="127"/>
      <c r="AC1912" s="127"/>
    </row>
    <row r="1913" spans="14:29" ht="15" hidden="1" customHeight="1">
      <c r="N1913" s="127"/>
      <c r="P1913" s="146"/>
      <c r="Q1913" s="91"/>
      <c r="R1913" s="116"/>
      <c r="AB1913" s="127"/>
      <c r="AC1913" s="127"/>
    </row>
    <row r="1914" spans="14:29" ht="15" hidden="1" customHeight="1">
      <c r="N1914" s="127"/>
      <c r="P1914" s="146"/>
      <c r="Q1914" s="91"/>
      <c r="R1914" s="116"/>
      <c r="AB1914" s="127"/>
      <c r="AC1914" s="127"/>
    </row>
    <row r="1915" spans="14:29" ht="15" hidden="1" customHeight="1">
      <c r="N1915" s="127"/>
      <c r="P1915" s="146"/>
      <c r="Q1915" s="91"/>
      <c r="R1915" s="116"/>
      <c r="AB1915" s="127"/>
      <c r="AC1915" s="127"/>
    </row>
    <row r="1916" spans="14:29" ht="15" hidden="1" customHeight="1">
      <c r="N1916" s="127"/>
      <c r="P1916" s="146"/>
      <c r="Q1916" s="91"/>
      <c r="R1916" s="116"/>
      <c r="AB1916" s="127"/>
      <c r="AC1916" s="127"/>
    </row>
    <row r="1917" spans="14:29" ht="15" hidden="1" customHeight="1">
      <c r="N1917" s="127"/>
      <c r="P1917" s="146"/>
      <c r="Q1917" s="91"/>
      <c r="R1917" s="116"/>
      <c r="AB1917" s="127"/>
      <c r="AC1917" s="127"/>
    </row>
    <row r="1918" spans="14:29" ht="15" hidden="1" customHeight="1">
      <c r="N1918" s="127"/>
      <c r="P1918" s="146"/>
      <c r="Q1918" s="91"/>
      <c r="R1918" s="116"/>
      <c r="AB1918" s="127"/>
      <c r="AC1918" s="127"/>
    </row>
    <row r="1919" spans="14:29" ht="15" hidden="1" customHeight="1">
      <c r="N1919" s="127"/>
      <c r="P1919" s="146"/>
      <c r="Q1919" s="91"/>
      <c r="R1919" s="116"/>
      <c r="AB1919" s="127"/>
      <c r="AC1919" s="127"/>
    </row>
    <row r="1920" spans="14:29" ht="15" hidden="1" customHeight="1">
      <c r="N1920" s="127"/>
      <c r="P1920" s="146"/>
      <c r="Q1920" s="91"/>
      <c r="R1920" s="116"/>
      <c r="AB1920" s="127"/>
      <c r="AC1920" s="127"/>
    </row>
    <row r="1921" spans="14:29" ht="15" hidden="1" customHeight="1">
      <c r="N1921" s="127"/>
      <c r="P1921" s="146"/>
      <c r="Q1921" s="91"/>
      <c r="R1921" s="116"/>
      <c r="AB1921" s="127"/>
      <c r="AC1921" s="127"/>
    </row>
    <row r="1922" spans="14:29" ht="15" hidden="1" customHeight="1">
      <c r="N1922" s="127"/>
      <c r="P1922" s="146"/>
      <c r="Q1922" s="91"/>
      <c r="R1922" s="116"/>
      <c r="AB1922" s="127"/>
      <c r="AC1922" s="127"/>
    </row>
    <row r="1923" spans="14:29" ht="15" hidden="1" customHeight="1">
      <c r="N1923" s="127"/>
      <c r="P1923" s="146"/>
      <c r="Q1923" s="91"/>
      <c r="R1923" s="116"/>
      <c r="AB1923" s="127"/>
      <c r="AC1923" s="127"/>
    </row>
    <row r="1924" spans="14:29" ht="15" hidden="1" customHeight="1">
      <c r="N1924" s="127"/>
      <c r="P1924" s="146"/>
      <c r="Q1924" s="91"/>
      <c r="R1924" s="116"/>
      <c r="AB1924" s="127"/>
      <c r="AC1924" s="127"/>
    </row>
    <row r="1925" spans="14:29" ht="15" hidden="1" customHeight="1">
      <c r="N1925" s="127"/>
      <c r="P1925" s="146"/>
      <c r="Q1925" s="91"/>
      <c r="R1925" s="116"/>
      <c r="AB1925" s="127"/>
      <c r="AC1925" s="127"/>
    </row>
    <row r="1926" spans="14:29" ht="15" hidden="1" customHeight="1">
      <c r="N1926" s="127"/>
      <c r="P1926" s="146"/>
      <c r="Q1926" s="91"/>
      <c r="R1926" s="116"/>
      <c r="AB1926" s="127"/>
      <c r="AC1926" s="127"/>
    </row>
    <row r="1927" spans="14:29" ht="15" hidden="1" customHeight="1">
      <c r="N1927" s="127"/>
      <c r="P1927" s="146"/>
      <c r="Q1927" s="91"/>
      <c r="R1927" s="116"/>
      <c r="AB1927" s="127"/>
      <c r="AC1927" s="127"/>
    </row>
    <row r="1928" spans="14:29" ht="15" hidden="1" customHeight="1">
      <c r="N1928" s="127"/>
      <c r="P1928" s="146"/>
      <c r="Q1928" s="91"/>
      <c r="R1928" s="116"/>
      <c r="AB1928" s="127"/>
      <c r="AC1928" s="127"/>
    </row>
    <row r="1929" spans="14:29" ht="15" hidden="1" customHeight="1">
      <c r="N1929" s="127"/>
      <c r="P1929" s="146"/>
      <c r="Q1929" s="91"/>
      <c r="R1929" s="116"/>
      <c r="AB1929" s="127"/>
      <c r="AC1929" s="127"/>
    </row>
    <row r="1930" spans="14:29" ht="15" hidden="1" customHeight="1">
      <c r="N1930" s="127"/>
      <c r="P1930" s="146"/>
      <c r="Q1930" s="91"/>
      <c r="R1930" s="116"/>
      <c r="AB1930" s="127"/>
      <c r="AC1930" s="127"/>
    </row>
    <row r="1931" spans="14:29" ht="15" hidden="1" customHeight="1">
      <c r="N1931" s="127"/>
      <c r="P1931" s="146"/>
      <c r="Q1931" s="91"/>
      <c r="R1931" s="116"/>
      <c r="AB1931" s="127"/>
      <c r="AC1931" s="127"/>
    </row>
    <row r="1932" spans="14:29" ht="15" hidden="1" customHeight="1">
      <c r="N1932" s="127"/>
      <c r="P1932" s="146"/>
      <c r="Q1932" s="91"/>
      <c r="R1932" s="116"/>
      <c r="AB1932" s="127"/>
      <c r="AC1932" s="127"/>
    </row>
    <row r="1933" spans="14:29" ht="15" hidden="1" customHeight="1">
      <c r="N1933" s="127"/>
      <c r="P1933" s="146"/>
      <c r="Q1933" s="91"/>
      <c r="R1933" s="116"/>
      <c r="AB1933" s="127"/>
      <c r="AC1933" s="127"/>
    </row>
    <row r="1934" spans="14:29" ht="15" hidden="1" customHeight="1">
      <c r="N1934" s="127"/>
      <c r="P1934" s="146"/>
      <c r="Q1934" s="91"/>
      <c r="R1934" s="116"/>
      <c r="AB1934" s="127"/>
      <c r="AC1934" s="127"/>
    </row>
    <row r="1935" spans="14:29" ht="15" hidden="1" customHeight="1">
      <c r="N1935" s="127"/>
      <c r="P1935" s="146"/>
      <c r="Q1935" s="91"/>
      <c r="R1935" s="116"/>
      <c r="AB1935" s="127"/>
      <c r="AC1935" s="127"/>
    </row>
    <row r="1936" spans="14:29" ht="15" hidden="1" customHeight="1">
      <c r="N1936" s="127"/>
      <c r="P1936" s="146"/>
      <c r="Q1936" s="91"/>
      <c r="R1936" s="116"/>
      <c r="AB1936" s="127"/>
      <c r="AC1936" s="127"/>
    </row>
    <row r="1937" spans="14:29" ht="15" hidden="1" customHeight="1">
      <c r="N1937" s="127"/>
      <c r="P1937" s="146"/>
      <c r="Q1937" s="91"/>
      <c r="R1937" s="116"/>
      <c r="AB1937" s="127"/>
      <c r="AC1937" s="127"/>
    </row>
    <row r="1938" spans="14:29" ht="15" hidden="1" customHeight="1">
      <c r="N1938" s="127"/>
      <c r="P1938" s="146"/>
      <c r="Q1938" s="91"/>
      <c r="R1938" s="116"/>
      <c r="AB1938" s="127"/>
      <c r="AC1938" s="127"/>
    </row>
    <row r="1939" spans="14:29" ht="15" hidden="1" customHeight="1">
      <c r="N1939" s="127"/>
      <c r="P1939" s="146"/>
      <c r="Q1939" s="91"/>
      <c r="R1939" s="116"/>
      <c r="AB1939" s="127"/>
      <c r="AC1939" s="127"/>
    </row>
    <row r="1940" spans="14:29" ht="15" hidden="1" customHeight="1">
      <c r="N1940" s="127"/>
      <c r="P1940" s="146"/>
      <c r="Q1940" s="91"/>
      <c r="R1940" s="116"/>
      <c r="AB1940" s="127"/>
      <c r="AC1940" s="127"/>
    </row>
    <row r="1941" spans="14:29" ht="15" hidden="1" customHeight="1">
      <c r="N1941" s="127"/>
      <c r="P1941" s="146"/>
      <c r="Q1941" s="91"/>
      <c r="R1941" s="116"/>
      <c r="AB1941" s="127"/>
      <c r="AC1941" s="127"/>
    </row>
    <row r="1942" spans="14:29" ht="15" hidden="1" customHeight="1">
      <c r="N1942" s="127"/>
      <c r="P1942" s="146"/>
      <c r="Q1942" s="91"/>
      <c r="R1942" s="116"/>
      <c r="AB1942" s="127"/>
      <c r="AC1942" s="127"/>
    </row>
    <row r="1943" spans="14:29" ht="15" hidden="1" customHeight="1">
      <c r="N1943" s="127"/>
      <c r="P1943" s="146"/>
      <c r="Q1943" s="91"/>
      <c r="R1943" s="116"/>
      <c r="AB1943" s="127"/>
      <c r="AC1943" s="127"/>
    </row>
    <row r="1944" spans="14:29" ht="15" hidden="1" customHeight="1">
      <c r="N1944" s="127"/>
      <c r="P1944" s="146"/>
      <c r="Q1944" s="91"/>
      <c r="R1944" s="116"/>
      <c r="AB1944" s="127"/>
      <c r="AC1944" s="127"/>
    </row>
    <row r="1945" spans="14:29" ht="15" hidden="1" customHeight="1">
      <c r="N1945" s="127"/>
      <c r="P1945" s="146"/>
      <c r="Q1945" s="91"/>
      <c r="R1945" s="116"/>
      <c r="AB1945" s="127"/>
      <c r="AC1945" s="127"/>
    </row>
    <row r="1946" spans="14:29" ht="15" hidden="1" customHeight="1">
      <c r="N1946" s="127"/>
      <c r="P1946" s="146"/>
      <c r="Q1946" s="91"/>
      <c r="R1946" s="116"/>
      <c r="AB1946" s="127"/>
      <c r="AC1946" s="127"/>
    </row>
    <row r="1947" spans="14:29" ht="15" hidden="1" customHeight="1">
      <c r="N1947" s="127"/>
      <c r="P1947" s="146"/>
      <c r="Q1947" s="91"/>
      <c r="R1947" s="116"/>
      <c r="AB1947" s="127"/>
      <c r="AC1947" s="127"/>
    </row>
    <row r="1948" spans="14:29" ht="15" hidden="1" customHeight="1">
      <c r="N1948" s="127"/>
      <c r="P1948" s="146"/>
      <c r="Q1948" s="91"/>
      <c r="R1948" s="116"/>
      <c r="AB1948" s="127"/>
      <c r="AC1948" s="127"/>
    </row>
    <row r="1949" spans="14:29" ht="15" hidden="1" customHeight="1">
      <c r="N1949" s="127"/>
      <c r="P1949" s="146"/>
      <c r="Q1949" s="91"/>
      <c r="R1949" s="116"/>
      <c r="AB1949" s="127"/>
      <c r="AC1949" s="127"/>
    </row>
    <row r="1950" spans="14:29" ht="15" hidden="1" customHeight="1">
      <c r="N1950" s="127"/>
      <c r="P1950" s="146"/>
      <c r="Q1950" s="91"/>
      <c r="R1950" s="116"/>
      <c r="AB1950" s="127"/>
      <c r="AC1950" s="127"/>
    </row>
    <row r="1951" spans="14:29" ht="15" hidden="1" customHeight="1">
      <c r="N1951" s="127"/>
      <c r="P1951" s="146"/>
      <c r="Q1951" s="91"/>
      <c r="R1951" s="116"/>
      <c r="AB1951" s="127"/>
      <c r="AC1951" s="127"/>
    </row>
    <row r="1952" spans="14:29" ht="15" hidden="1" customHeight="1">
      <c r="N1952" s="127"/>
      <c r="P1952" s="146"/>
      <c r="Q1952" s="91"/>
      <c r="R1952" s="116"/>
      <c r="AB1952" s="127"/>
      <c r="AC1952" s="127"/>
    </row>
    <row r="1953" spans="14:29" ht="15" hidden="1" customHeight="1">
      <c r="N1953" s="127"/>
      <c r="P1953" s="146"/>
      <c r="Q1953" s="91"/>
      <c r="R1953" s="116"/>
      <c r="AB1953" s="127"/>
      <c r="AC1953" s="127"/>
    </row>
    <row r="1954" spans="14:29" ht="15" hidden="1" customHeight="1">
      <c r="N1954" s="127"/>
      <c r="P1954" s="146"/>
      <c r="Q1954" s="91"/>
      <c r="R1954" s="116"/>
      <c r="AB1954" s="127"/>
      <c r="AC1954" s="127"/>
    </row>
    <row r="1955" spans="14:29" ht="15" hidden="1" customHeight="1">
      <c r="N1955" s="127"/>
      <c r="P1955" s="146"/>
      <c r="Q1955" s="91"/>
      <c r="R1955" s="116"/>
      <c r="AB1955" s="127"/>
      <c r="AC1955" s="127"/>
    </row>
    <row r="1956" spans="14:29" ht="15" hidden="1" customHeight="1">
      <c r="N1956" s="127"/>
      <c r="P1956" s="146"/>
      <c r="Q1956" s="91"/>
      <c r="R1956" s="116"/>
      <c r="AB1956" s="127"/>
      <c r="AC1956" s="127"/>
    </row>
    <row r="1957" spans="14:29" ht="15" hidden="1" customHeight="1">
      <c r="N1957" s="127"/>
      <c r="P1957" s="146"/>
      <c r="Q1957" s="91"/>
      <c r="R1957" s="116"/>
      <c r="AB1957" s="127"/>
      <c r="AC1957" s="127"/>
    </row>
    <row r="1958" spans="14:29" ht="15" hidden="1" customHeight="1">
      <c r="N1958" s="127"/>
      <c r="P1958" s="146"/>
      <c r="Q1958" s="91"/>
      <c r="R1958" s="116"/>
      <c r="AB1958" s="127"/>
      <c r="AC1958" s="127"/>
    </row>
    <row r="1959" spans="14:29" ht="15" hidden="1" customHeight="1">
      <c r="N1959" s="127"/>
      <c r="P1959" s="146"/>
      <c r="Q1959" s="91"/>
      <c r="R1959" s="116"/>
      <c r="AB1959" s="127"/>
      <c r="AC1959" s="127"/>
    </row>
    <row r="1960" spans="14:29" ht="15" hidden="1" customHeight="1">
      <c r="N1960" s="127"/>
      <c r="P1960" s="146"/>
      <c r="Q1960" s="91"/>
      <c r="R1960" s="116"/>
      <c r="AB1960" s="127"/>
      <c r="AC1960" s="127"/>
    </row>
    <row r="1961" spans="14:29" ht="15" hidden="1" customHeight="1">
      <c r="N1961" s="127"/>
      <c r="P1961" s="146"/>
      <c r="Q1961" s="91"/>
      <c r="R1961" s="116"/>
      <c r="AB1961" s="127"/>
      <c r="AC1961" s="127"/>
    </row>
    <row r="1962" spans="14:29" ht="15" hidden="1" customHeight="1">
      <c r="N1962" s="127"/>
      <c r="P1962" s="146"/>
      <c r="Q1962" s="91"/>
      <c r="R1962" s="116"/>
      <c r="AB1962" s="127"/>
      <c r="AC1962" s="127"/>
    </row>
    <row r="1963" spans="14:29" ht="15" hidden="1" customHeight="1">
      <c r="N1963" s="127"/>
      <c r="P1963" s="146"/>
      <c r="Q1963" s="91"/>
      <c r="R1963" s="116"/>
      <c r="AB1963" s="127"/>
      <c r="AC1963" s="127"/>
    </row>
    <row r="1964" spans="14:29" ht="15" hidden="1" customHeight="1">
      <c r="N1964" s="127"/>
      <c r="P1964" s="146"/>
      <c r="Q1964" s="91"/>
      <c r="R1964" s="116"/>
      <c r="AB1964" s="127"/>
      <c r="AC1964" s="127"/>
    </row>
    <row r="1965" spans="14:29" ht="15" hidden="1" customHeight="1">
      <c r="N1965" s="127"/>
      <c r="P1965" s="146"/>
      <c r="Q1965" s="91"/>
      <c r="R1965" s="116"/>
      <c r="AB1965" s="127"/>
      <c r="AC1965" s="127"/>
    </row>
    <row r="1966" spans="14:29" ht="15" hidden="1" customHeight="1">
      <c r="N1966" s="127"/>
      <c r="P1966" s="146"/>
      <c r="Q1966" s="91"/>
      <c r="R1966" s="116"/>
      <c r="AB1966" s="127"/>
      <c r="AC1966" s="127"/>
    </row>
    <row r="1967" spans="14:29" ht="15" hidden="1" customHeight="1">
      <c r="N1967" s="127"/>
      <c r="P1967" s="146"/>
      <c r="Q1967" s="91"/>
      <c r="R1967" s="116"/>
      <c r="AB1967" s="127"/>
      <c r="AC1967" s="127"/>
    </row>
    <row r="1968" spans="14:29" ht="15" hidden="1" customHeight="1">
      <c r="N1968" s="127"/>
      <c r="P1968" s="146"/>
      <c r="Q1968" s="91"/>
      <c r="R1968" s="116"/>
      <c r="AB1968" s="127"/>
      <c r="AC1968" s="127"/>
    </row>
    <row r="1969" spans="14:29" ht="15" hidden="1" customHeight="1">
      <c r="N1969" s="127"/>
      <c r="P1969" s="146"/>
      <c r="Q1969" s="91"/>
      <c r="R1969" s="116"/>
      <c r="AB1969" s="127"/>
      <c r="AC1969" s="127"/>
    </row>
    <row r="1970" spans="14:29" ht="15" hidden="1" customHeight="1">
      <c r="N1970" s="127"/>
      <c r="P1970" s="146"/>
      <c r="Q1970" s="91"/>
      <c r="R1970" s="116"/>
      <c r="AB1970" s="127"/>
      <c r="AC1970" s="127"/>
    </row>
    <row r="1971" spans="14:29" ht="15" hidden="1" customHeight="1">
      <c r="N1971" s="127"/>
      <c r="P1971" s="146"/>
      <c r="Q1971" s="91"/>
      <c r="R1971" s="116"/>
      <c r="AB1971" s="127"/>
      <c r="AC1971" s="127"/>
    </row>
    <row r="1972" spans="14:29" ht="15" hidden="1" customHeight="1">
      <c r="N1972" s="127"/>
      <c r="P1972" s="146"/>
      <c r="Q1972" s="91"/>
      <c r="R1972" s="116"/>
      <c r="AB1972" s="127"/>
      <c r="AC1972" s="127"/>
    </row>
    <row r="1973" spans="14:29" ht="15" hidden="1" customHeight="1">
      <c r="N1973" s="127"/>
      <c r="P1973" s="146"/>
      <c r="Q1973" s="91"/>
      <c r="R1973" s="116"/>
      <c r="AB1973" s="127"/>
      <c r="AC1973" s="127"/>
    </row>
    <row r="1974" spans="14:29" ht="15" hidden="1" customHeight="1">
      <c r="N1974" s="127"/>
      <c r="P1974" s="146"/>
      <c r="Q1974" s="91"/>
      <c r="R1974" s="116"/>
      <c r="AB1974" s="127"/>
      <c r="AC1974" s="127"/>
    </row>
    <row r="1975" spans="14:29" ht="15" hidden="1" customHeight="1">
      <c r="N1975" s="127"/>
      <c r="P1975" s="146"/>
      <c r="Q1975" s="91"/>
      <c r="R1975" s="116"/>
      <c r="AB1975" s="127"/>
      <c r="AC1975" s="127"/>
    </row>
    <row r="1976" spans="14:29" ht="15" hidden="1" customHeight="1">
      <c r="N1976" s="127"/>
      <c r="P1976" s="146"/>
      <c r="Q1976" s="91"/>
      <c r="R1976" s="116"/>
      <c r="AB1976" s="127"/>
      <c r="AC1976" s="127"/>
    </row>
    <row r="1977" spans="14:29" ht="15" hidden="1" customHeight="1">
      <c r="N1977" s="127"/>
      <c r="P1977" s="146"/>
      <c r="Q1977" s="91"/>
      <c r="R1977" s="116"/>
      <c r="AB1977" s="127"/>
      <c r="AC1977" s="127"/>
    </row>
    <row r="1978" spans="14:29" ht="15" hidden="1" customHeight="1">
      <c r="N1978" s="127"/>
      <c r="P1978" s="146"/>
      <c r="Q1978" s="91"/>
      <c r="R1978" s="116"/>
      <c r="AB1978" s="127"/>
      <c r="AC1978" s="127"/>
    </row>
    <row r="1979" spans="14:29" ht="15" hidden="1" customHeight="1">
      <c r="N1979" s="127"/>
      <c r="P1979" s="146"/>
      <c r="Q1979" s="91"/>
      <c r="R1979" s="116"/>
      <c r="AB1979" s="127"/>
      <c r="AC1979" s="127"/>
    </row>
    <row r="1980" spans="14:29" ht="15" hidden="1" customHeight="1">
      <c r="N1980" s="127"/>
      <c r="P1980" s="146"/>
      <c r="Q1980" s="91"/>
      <c r="R1980" s="116"/>
      <c r="AB1980" s="127"/>
      <c r="AC1980" s="127"/>
    </row>
    <row r="1981" spans="14:29" ht="15" hidden="1" customHeight="1">
      <c r="N1981" s="127"/>
      <c r="P1981" s="146"/>
      <c r="Q1981" s="91"/>
      <c r="R1981" s="116"/>
      <c r="AB1981" s="127"/>
      <c r="AC1981" s="127"/>
    </row>
    <row r="1982" spans="14:29" ht="15" hidden="1" customHeight="1">
      <c r="N1982" s="127"/>
      <c r="P1982" s="146"/>
      <c r="Q1982" s="91"/>
      <c r="R1982" s="116"/>
      <c r="AB1982" s="127"/>
      <c r="AC1982" s="127"/>
    </row>
    <row r="1983" spans="14:29" ht="15" hidden="1" customHeight="1">
      <c r="N1983" s="127"/>
      <c r="P1983" s="146"/>
      <c r="Q1983" s="91"/>
      <c r="R1983" s="116"/>
      <c r="AB1983" s="127"/>
      <c r="AC1983" s="127"/>
    </row>
    <row r="1984" spans="14:29" ht="15" hidden="1" customHeight="1">
      <c r="N1984" s="127"/>
      <c r="P1984" s="146"/>
      <c r="Q1984" s="91"/>
      <c r="R1984" s="116"/>
      <c r="AB1984" s="127"/>
      <c r="AC1984" s="127"/>
    </row>
    <row r="1985" spans="14:29" ht="15" hidden="1" customHeight="1">
      <c r="N1985" s="127"/>
      <c r="P1985" s="146"/>
      <c r="Q1985" s="91"/>
      <c r="R1985" s="116"/>
      <c r="AB1985" s="127"/>
      <c r="AC1985" s="127"/>
    </row>
    <row r="1986" spans="14:29" ht="15" hidden="1" customHeight="1">
      <c r="N1986" s="127"/>
      <c r="P1986" s="146"/>
      <c r="Q1986" s="91"/>
      <c r="R1986" s="116"/>
      <c r="AB1986" s="127"/>
      <c r="AC1986" s="127"/>
    </row>
    <row r="1987" spans="14:29" ht="15" hidden="1" customHeight="1">
      <c r="N1987" s="127"/>
      <c r="P1987" s="146"/>
      <c r="Q1987" s="91"/>
      <c r="R1987" s="116"/>
      <c r="AB1987" s="127"/>
      <c r="AC1987" s="127"/>
    </row>
    <row r="1988" spans="14:29" ht="15" hidden="1" customHeight="1">
      <c r="N1988" s="127"/>
      <c r="P1988" s="146"/>
      <c r="Q1988" s="91"/>
      <c r="R1988" s="116"/>
      <c r="AB1988" s="127"/>
      <c r="AC1988" s="127"/>
    </row>
    <row r="1989" spans="14:29" ht="15" hidden="1" customHeight="1">
      <c r="N1989" s="127"/>
      <c r="P1989" s="146"/>
      <c r="Q1989" s="91"/>
      <c r="R1989" s="116"/>
      <c r="AB1989" s="127"/>
      <c r="AC1989" s="127"/>
    </row>
    <row r="1990" spans="14:29" ht="15" hidden="1" customHeight="1">
      <c r="N1990" s="127"/>
      <c r="P1990" s="146"/>
      <c r="Q1990" s="91"/>
      <c r="R1990" s="116"/>
      <c r="AB1990" s="127"/>
      <c r="AC1990" s="127"/>
    </row>
    <row r="1991" spans="14:29" ht="15" hidden="1" customHeight="1">
      <c r="N1991" s="127"/>
      <c r="P1991" s="146"/>
      <c r="Q1991" s="91"/>
      <c r="R1991" s="116"/>
      <c r="AB1991" s="127"/>
      <c r="AC1991" s="127"/>
    </row>
    <row r="1992" spans="14:29" ht="15" hidden="1" customHeight="1">
      <c r="N1992" s="127"/>
      <c r="P1992" s="146"/>
      <c r="Q1992" s="91"/>
      <c r="R1992" s="116"/>
      <c r="AB1992" s="127"/>
      <c r="AC1992" s="127"/>
    </row>
    <row r="1993" spans="14:29" ht="15" hidden="1" customHeight="1">
      <c r="N1993" s="127"/>
      <c r="P1993" s="146"/>
      <c r="Q1993" s="91"/>
      <c r="R1993" s="116"/>
      <c r="AB1993" s="127"/>
      <c r="AC1993" s="127"/>
    </row>
    <row r="1994" spans="14:29" ht="15" hidden="1" customHeight="1">
      <c r="N1994" s="127"/>
      <c r="P1994" s="146"/>
      <c r="Q1994" s="91"/>
      <c r="R1994" s="116"/>
      <c r="AB1994" s="127"/>
      <c r="AC1994" s="127"/>
    </row>
    <row r="1995" spans="14:29" ht="15" hidden="1" customHeight="1">
      <c r="N1995" s="127"/>
      <c r="P1995" s="146"/>
      <c r="Q1995" s="91"/>
      <c r="R1995" s="116"/>
      <c r="AB1995" s="127"/>
      <c r="AC1995" s="127"/>
    </row>
    <row r="1996" spans="14:29" ht="15" hidden="1" customHeight="1">
      <c r="N1996" s="127"/>
      <c r="P1996" s="146"/>
      <c r="Q1996" s="91"/>
      <c r="R1996" s="116"/>
      <c r="AB1996" s="127"/>
      <c r="AC1996" s="127"/>
    </row>
    <row r="1997" spans="14:29" ht="15" hidden="1" customHeight="1">
      <c r="N1997" s="127"/>
      <c r="P1997" s="146"/>
      <c r="Q1997" s="91"/>
      <c r="R1997" s="116"/>
      <c r="AB1997" s="127"/>
      <c r="AC1997" s="127"/>
    </row>
    <row r="1998" spans="14:29" ht="15" hidden="1" customHeight="1">
      <c r="N1998" s="127"/>
      <c r="P1998" s="146"/>
      <c r="Q1998" s="91"/>
      <c r="R1998" s="116"/>
      <c r="AB1998" s="127"/>
      <c r="AC1998" s="127"/>
    </row>
    <row r="1999" spans="14:29" ht="15" hidden="1" customHeight="1">
      <c r="N1999" s="127"/>
      <c r="P1999" s="146"/>
      <c r="Q1999" s="91"/>
      <c r="R1999" s="116"/>
      <c r="AB1999" s="127"/>
      <c r="AC1999" s="127"/>
    </row>
    <row r="2000" spans="14:29" ht="15" hidden="1" customHeight="1">
      <c r="N2000" s="127"/>
      <c r="P2000" s="146"/>
      <c r="Q2000" s="91"/>
      <c r="R2000" s="116"/>
      <c r="AB2000" s="127"/>
      <c r="AC2000" s="127"/>
    </row>
    <row r="2001" spans="14:29" ht="15" hidden="1" customHeight="1">
      <c r="N2001" s="127"/>
      <c r="P2001" s="146"/>
      <c r="Q2001" s="91"/>
      <c r="R2001" s="116"/>
      <c r="AB2001" s="127"/>
      <c r="AC2001" s="127"/>
    </row>
    <row r="2002" spans="14:29" ht="15" hidden="1" customHeight="1">
      <c r="N2002" s="127"/>
      <c r="P2002" s="146"/>
      <c r="Q2002" s="91"/>
      <c r="R2002" s="116"/>
      <c r="AB2002" s="127"/>
      <c r="AC2002" s="127"/>
    </row>
    <row r="2003" spans="14:29" ht="15" hidden="1" customHeight="1">
      <c r="N2003" s="127"/>
      <c r="P2003" s="146"/>
      <c r="Q2003" s="91"/>
      <c r="R2003" s="116"/>
      <c r="AB2003" s="127"/>
      <c r="AC2003" s="127"/>
    </row>
    <row r="2004" spans="14:29" ht="15" hidden="1" customHeight="1">
      <c r="N2004" s="127"/>
      <c r="P2004" s="146"/>
      <c r="Q2004" s="91"/>
      <c r="R2004" s="116"/>
      <c r="AB2004" s="127"/>
      <c r="AC2004" s="127"/>
    </row>
    <row r="2005" spans="14:29" ht="15" hidden="1" customHeight="1">
      <c r="N2005" s="127"/>
      <c r="P2005" s="146"/>
      <c r="Q2005" s="91"/>
      <c r="R2005" s="116"/>
      <c r="AB2005" s="127"/>
      <c r="AC2005" s="127"/>
    </row>
    <row r="2006" spans="14:29" ht="15" hidden="1" customHeight="1">
      <c r="N2006" s="127"/>
      <c r="P2006" s="146"/>
      <c r="Q2006" s="91"/>
      <c r="R2006" s="116"/>
      <c r="AB2006" s="127"/>
      <c r="AC2006" s="127"/>
    </row>
    <row r="2007" spans="14:29" ht="15" hidden="1" customHeight="1">
      <c r="N2007" s="127"/>
      <c r="P2007" s="146"/>
      <c r="Q2007" s="91"/>
      <c r="R2007" s="116"/>
      <c r="AB2007" s="127"/>
      <c r="AC2007" s="127"/>
    </row>
    <row r="2008" spans="14:29" ht="15" hidden="1" customHeight="1">
      <c r="N2008" s="127"/>
      <c r="P2008" s="146"/>
      <c r="Q2008" s="91"/>
      <c r="R2008" s="116"/>
      <c r="AB2008" s="127"/>
      <c r="AC2008" s="127"/>
    </row>
    <row r="2009" spans="14:29" ht="15" hidden="1" customHeight="1">
      <c r="N2009" s="127"/>
      <c r="P2009" s="146"/>
      <c r="Q2009" s="91"/>
      <c r="R2009" s="116"/>
      <c r="AB2009" s="127"/>
      <c r="AC2009" s="127"/>
    </row>
    <row r="2010" spans="14:29" ht="15" hidden="1" customHeight="1">
      <c r="N2010" s="127"/>
      <c r="P2010" s="146"/>
      <c r="Q2010" s="91"/>
      <c r="R2010" s="116"/>
      <c r="AB2010" s="127"/>
      <c r="AC2010" s="127"/>
    </row>
    <row r="2011" spans="14:29" ht="15" hidden="1" customHeight="1">
      <c r="N2011" s="127"/>
      <c r="P2011" s="146"/>
      <c r="Q2011" s="91"/>
      <c r="R2011" s="116"/>
      <c r="AB2011" s="127"/>
      <c r="AC2011" s="127"/>
    </row>
    <row r="2012" spans="14:29" ht="15" hidden="1" customHeight="1">
      <c r="N2012" s="127"/>
      <c r="P2012" s="146"/>
      <c r="Q2012" s="91"/>
      <c r="R2012" s="116"/>
      <c r="AB2012" s="127"/>
      <c r="AC2012" s="127"/>
    </row>
    <row r="2013" spans="14:29" ht="15" hidden="1" customHeight="1">
      <c r="N2013" s="127"/>
      <c r="P2013" s="146"/>
      <c r="Q2013" s="91"/>
      <c r="R2013" s="116"/>
      <c r="AB2013" s="127"/>
      <c r="AC2013" s="127"/>
    </row>
    <row r="2014" spans="14:29" ht="15" hidden="1" customHeight="1">
      <c r="N2014" s="127"/>
      <c r="P2014" s="146"/>
      <c r="Q2014" s="91"/>
      <c r="R2014" s="116"/>
      <c r="AB2014" s="127"/>
      <c r="AC2014" s="127"/>
    </row>
    <row r="2015" spans="14:29" ht="15" hidden="1" customHeight="1">
      <c r="N2015" s="127"/>
      <c r="P2015" s="146"/>
      <c r="Q2015" s="91"/>
      <c r="R2015" s="116"/>
      <c r="AB2015" s="127"/>
      <c r="AC2015" s="127"/>
    </row>
    <row r="2016" spans="14:29" ht="15" hidden="1" customHeight="1">
      <c r="N2016" s="127"/>
      <c r="P2016" s="146"/>
      <c r="Q2016" s="91"/>
      <c r="R2016" s="116"/>
      <c r="AB2016" s="127"/>
      <c r="AC2016" s="127"/>
    </row>
    <row r="2017" spans="14:29" ht="15" hidden="1" customHeight="1">
      <c r="N2017" s="127"/>
      <c r="P2017" s="146"/>
      <c r="Q2017" s="91"/>
      <c r="R2017" s="116"/>
      <c r="AB2017" s="127"/>
      <c r="AC2017" s="127"/>
    </row>
    <row r="2018" spans="14:29" ht="15" hidden="1" customHeight="1">
      <c r="N2018" s="127"/>
      <c r="P2018" s="146"/>
      <c r="Q2018" s="91"/>
      <c r="R2018" s="116"/>
      <c r="AB2018" s="127"/>
      <c r="AC2018" s="127"/>
    </row>
    <row r="2019" spans="14:29" ht="15" hidden="1" customHeight="1">
      <c r="N2019" s="127"/>
      <c r="P2019" s="146"/>
      <c r="Q2019" s="91"/>
      <c r="R2019" s="116"/>
      <c r="AB2019" s="127"/>
      <c r="AC2019" s="127"/>
    </row>
    <row r="2020" spans="14:29" ht="15" hidden="1" customHeight="1">
      <c r="N2020" s="127"/>
      <c r="P2020" s="146"/>
      <c r="Q2020" s="91"/>
      <c r="R2020" s="116"/>
      <c r="AB2020" s="127"/>
      <c r="AC2020" s="127"/>
    </row>
    <row r="2021" spans="14:29" ht="15" hidden="1" customHeight="1">
      <c r="N2021" s="127"/>
      <c r="P2021" s="146"/>
      <c r="Q2021" s="91"/>
      <c r="R2021" s="116"/>
      <c r="AB2021" s="127"/>
      <c r="AC2021" s="127"/>
    </row>
    <row r="2022" spans="14:29" ht="15" hidden="1" customHeight="1">
      <c r="N2022" s="127"/>
      <c r="P2022" s="146"/>
      <c r="Q2022" s="91"/>
      <c r="R2022" s="116"/>
      <c r="AB2022" s="127"/>
      <c r="AC2022" s="127"/>
    </row>
    <row r="2023" spans="14:29" ht="15" hidden="1" customHeight="1">
      <c r="N2023" s="127"/>
      <c r="P2023" s="146"/>
      <c r="Q2023" s="91"/>
      <c r="R2023" s="116"/>
      <c r="AB2023" s="127"/>
      <c r="AC2023" s="127"/>
    </row>
    <row r="2024" spans="14:29" ht="15" hidden="1" customHeight="1">
      <c r="N2024" s="127"/>
      <c r="P2024" s="146"/>
      <c r="Q2024" s="91"/>
      <c r="R2024" s="116"/>
      <c r="AB2024" s="127"/>
      <c r="AC2024" s="127"/>
    </row>
    <row r="2025" spans="14:29" ht="15" hidden="1" customHeight="1">
      <c r="N2025" s="127"/>
      <c r="P2025" s="146"/>
      <c r="Q2025" s="91"/>
      <c r="R2025" s="116"/>
      <c r="AB2025" s="127"/>
      <c r="AC2025" s="127"/>
    </row>
    <row r="2026" spans="14:29" ht="15" hidden="1" customHeight="1">
      <c r="N2026" s="127"/>
      <c r="P2026" s="146"/>
      <c r="Q2026" s="91"/>
      <c r="R2026" s="116"/>
      <c r="AB2026" s="127"/>
      <c r="AC2026" s="127"/>
    </row>
    <row r="2027" spans="14:29" ht="15" hidden="1" customHeight="1">
      <c r="N2027" s="127"/>
      <c r="P2027" s="146"/>
      <c r="Q2027" s="91"/>
      <c r="R2027" s="116"/>
      <c r="AB2027" s="127"/>
      <c r="AC2027" s="127"/>
    </row>
    <row r="2028" spans="14:29" ht="15" hidden="1" customHeight="1">
      <c r="N2028" s="127"/>
      <c r="P2028" s="146"/>
      <c r="Q2028" s="91"/>
      <c r="R2028" s="116"/>
      <c r="AB2028" s="127"/>
      <c r="AC2028" s="127"/>
    </row>
    <row r="2029" spans="14:29" ht="15" hidden="1" customHeight="1">
      <c r="N2029" s="127"/>
      <c r="P2029" s="146"/>
      <c r="Q2029" s="91"/>
      <c r="R2029" s="116"/>
      <c r="AB2029" s="127"/>
      <c r="AC2029" s="127"/>
    </row>
    <row r="2030" spans="14:29" ht="15" hidden="1" customHeight="1">
      <c r="N2030" s="127"/>
      <c r="P2030" s="146"/>
      <c r="Q2030" s="91"/>
      <c r="R2030" s="116"/>
      <c r="AB2030" s="127"/>
      <c r="AC2030" s="127"/>
    </row>
    <row r="2031" spans="14:29" ht="15" hidden="1" customHeight="1">
      <c r="N2031" s="127"/>
      <c r="P2031" s="146"/>
      <c r="Q2031" s="91"/>
      <c r="R2031" s="116"/>
      <c r="AB2031" s="127"/>
      <c r="AC2031" s="127"/>
    </row>
    <row r="2032" spans="14:29" ht="15" hidden="1" customHeight="1">
      <c r="N2032" s="127"/>
      <c r="P2032" s="146"/>
      <c r="Q2032" s="91"/>
      <c r="R2032" s="116"/>
      <c r="AB2032" s="127"/>
      <c r="AC2032" s="127"/>
    </row>
    <row r="2033" spans="14:29" ht="15" hidden="1" customHeight="1">
      <c r="N2033" s="127"/>
      <c r="P2033" s="146"/>
      <c r="Q2033" s="91"/>
      <c r="R2033" s="116"/>
      <c r="AB2033" s="127"/>
      <c r="AC2033" s="127"/>
    </row>
    <row r="2034" spans="14:29" ht="15" hidden="1" customHeight="1">
      <c r="N2034" s="127"/>
      <c r="P2034" s="146"/>
      <c r="Q2034" s="91"/>
      <c r="R2034" s="116"/>
      <c r="AB2034" s="127"/>
      <c r="AC2034" s="127"/>
    </row>
    <row r="2035" spans="14:29" ht="15" hidden="1" customHeight="1">
      <c r="N2035" s="127"/>
      <c r="P2035" s="146"/>
      <c r="Q2035" s="91"/>
      <c r="R2035" s="116"/>
      <c r="AB2035" s="127"/>
      <c r="AC2035" s="127"/>
    </row>
    <row r="2036" spans="14:29" ht="15" hidden="1" customHeight="1">
      <c r="N2036" s="127"/>
      <c r="P2036" s="146"/>
      <c r="Q2036" s="91"/>
      <c r="R2036" s="116"/>
      <c r="AB2036" s="127"/>
      <c r="AC2036" s="127"/>
    </row>
    <row r="2037" spans="14:29" ht="15" hidden="1" customHeight="1">
      <c r="N2037" s="127"/>
      <c r="P2037" s="146"/>
      <c r="Q2037" s="91"/>
      <c r="R2037" s="116"/>
      <c r="AB2037" s="127"/>
      <c r="AC2037" s="127"/>
    </row>
    <row r="2038" spans="14:29" ht="15" hidden="1" customHeight="1">
      <c r="N2038" s="127"/>
      <c r="P2038" s="146"/>
      <c r="Q2038" s="91"/>
      <c r="R2038" s="116"/>
      <c r="AB2038" s="127"/>
      <c r="AC2038" s="127"/>
    </row>
    <row r="2039" spans="14:29" ht="15" hidden="1" customHeight="1">
      <c r="N2039" s="127"/>
      <c r="P2039" s="146"/>
      <c r="Q2039" s="91"/>
      <c r="R2039" s="116"/>
      <c r="AB2039" s="127"/>
      <c r="AC2039" s="127"/>
    </row>
    <row r="2040" spans="14:29" ht="15" hidden="1" customHeight="1">
      <c r="N2040" s="127"/>
      <c r="P2040" s="146"/>
      <c r="Q2040" s="91"/>
      <c r="R2040" s="116"/>
      <c r="AB2040" s="127"/>
      <c r="AC2040" s="127"/>
    </row>
    <row r="2041" spans="14:29" ht="15" hidden="1" customHeight="1">
      <c r="N2041" s="127"/>
      <c r="P2041" s="146"/>
      <c r="Q2041" s="91"/>
      <c r="R2041" s="116"/>
      <c r="AB2041" s="127"/>
      <c r="AC2041" s="127"/>
    </row>
    <row r="2042" spans="14:29" ht="15" hidden="1" customHeight="1">
      <c r="N2042" s="127"/>
      <c r="P2042" s="146"/>
      <c r="Q2042" s="91"/>
      <c r="R2042" s="116"/>
      <c r="AB2042" s="127"/>
      <c r="AC2042" s="127"/>
    </row>
    <row r="2043" spans="14:29" ht="15" hidden="1" customHeight="1">
      <c r="N2043" s="127"/>
      <c r="P2043" s="146"/>
      <c r="Q2043" s="91"/>
      <c r="R2043" s="116"/>
      <c r="AB2043" s="127"/>
      <c r="AC2043" s="127"/>
    </row>
    <row r="2044" spans="14:29" ht="15" hidden="1" customHeight="1">
      <c r="N2044" s="127"/>
      <c r="P2044" s="146"/>
      <c r="Q2044" s="91"/>
      <c r="R2044" s="116"/>
      <c r="AB2044" s="127"/>
      <c r="AC2044" s="127"/>
    </row>
    <row r="2045" spans="14:29" ht="15" hidden="1" customHeight="1">
      <c r="N2045" s="127"/>
      <c r="P2045" s="146"/>
      <c r="Q2045" s="91"/>
      <c r="R2045" s="116"/>
      <c r="AB2045" s="127"/>
      <c r="AC2045" s="127"/>
    </row>
    <row r="2046" spans="14:29" ht="15" hidden="1" customHeight="1">
      <c r="N2046" s="127"/>
      <c r="P2046" s="146"/>
      <c r="Q2046" s="91"/>
      <c r="R2046" s="116"/>
      <c r="AB2046" s="127"/>
      <c r="AC2046" s="127"/>
    </row>
    <row r="2047" spans="14:29" ht="15" hidden="1" customHeight="1">
      <c r="N2047" s="127"/>
      <c r="P2047" s="146"/>
      <c r="Q2047" s="91"/>
      <c r="R2047" s="116"/>
      <c r="AB2047" s="127"/>
      <c r="AC2047" s="127"/>
    </row>
    <row r="2048" spans="14:29" ht="15" hidden="1" customHeight="1">
      <c r="N2048" s="127"/>
      <c r="P2048" s="146"/>
      <c r="Q2048" s="91"/>
      <c r="R2048" s="116"/>
      <c r="AB2048" s="127"/>
      <c r="AC2048" s="127"/>
    </row>
    <row r="2049" spans="14:29" ht="15" hidden="1" customHeight="1">
      <c r="N2049" s="127"/>
      <c r="P2049" s="146"/>
      <c r="Q2049" s="91"/>
      <c r="R2049" s="116"/>
      <c r="AB2049" s="127"/>
      <c r="AC2049" s="127"/>
    </row>
    <row r="2050" spans="14:29" ht="15" hidden="1" customHeight="1">
      <c r="N2050" s="127"/>
      <c r="P2050" s="146"/>
      <c r="Q2050" s="91"/>
      <c r="R2050" s="116"/>
      <c r="AB2050" s="127"/>
      <c r="AC2050" s="127"/>
    </row>
    <row r="2051" spans="14:29" ht="15" hidden="1" customHeight="1">
      <c r="N2051" s="127"/>
      <c r="P2051" s="146"/>
      <c r="Q2051" s="91"/>
      <c r="R2051" s="116"/>
      <c r="AB2051" s="127"/>
      <c r="AC2051" s="127"/>
    </row>
    <row r="2052" spans="14:29" ht="15" hidden="1" customHeight="1">
      <c r="N2052" s="127"/>
      <c r="P2052" s="146"/>
      <c r="Q2052" s="91"/>
      <c r="R2052" s="116"/>
      <c r="AB2052" s="127"/>
      <c r="AC2052" s="127"/>
    </row>
    <row r="2053" spans="14:29" ht="15" hidden="1" customHeight="1">
      <c r="N2053" s="127"/>
      <c r="P2053" s="146"/>
      <c r="Q2053" s="91"/>
      <c r="R2053" s="116"/>
      <c r="AB2053" s="127"/>
      <c r="AC2053" s="127"/>
    </row>
    <row r="2054" spans="14:29" ht="15" hidden="1" customHeight="1">
      <c r="N2054" s="127"/>
      <c r="P2054" s="146"/>
      <c r="Q2054" s="91"/>
      <c r="R2054" s="116"/>
      <c r="AB2054" s="127"/>
      <c r="AC2054" s="127"/>
    </row>
    <row r="2055" spans="14:29" ht="15" hidden="1" customHeight="1">
      <c r="N2055" s="127"/>
      <c r="P2055" s="146"/>
      <c r="Q2055" s="91"/>
      <c r="R2055" s="116"/>
      <c r="AB2055" s="127"/>
      <c r="AC2055" s="127"/>
    </row>
    <row r="2056" spans="14:29" ht="15" hidden="1" customHeight="1">
      <c r="N2056" s="127"/>
      <c r="P2056" s="146"/>
      <c r="Q2056" s="91"/>
      <c r="R2056" s="116"/>
      <c r="AB2056" s="127"/>
      <c r="AC2056" s="127"/>
    </row>
    <row r="2057" spans="14:29" ht="15" hidden="1" customHeight="1">
      <c r="N2057" s="127"/>
      <c r="P2057" s="146"/>
      <c r="Q2057" s="91"/>
      <c r="R2057" s="116"/>
      <c r="AB2057" s="127"/>
      <c r="AC2057" s="127"/>
    </row>
    <row r="2058" spans="14:29" ht="15" hidden="1" customHeight="1">
      <c r="N2058" s="127"/>
      <c r="P2058" s="146"/>
      <c r="Q2058" s="91"/>
      <c r="R2058" s="116"/>
      <c r="AB2058" s="127"/>
      <c r="AC2058" s="127"/>
    </row>
    <row r="2059" spans="14:29" ht="15" hidden="1" customHeight="1">
      <c r="N2059" s="127"/>
      <c r="P2059" s="146"/>
      <c r="Q2059" s="91"/>
      <c r="R2059" s="116"/>
      <c r="AB2059" s="127"/>
      <c r="AC2059" s="127"/>
    </row>
    <row r="2060" spans="14:29" ht="15" hidden="1" customHeight="1">
      <c r="N2060" s="127"/>
      <c r="P2060" s="146"/>
      <c r="Q2060" s="91"/>
      <c r="R2060" s="116"/>
      <c r="AB2060" s="127"/>
      <c r="AC2060" s="127"/>
    </row>
    <row r="2061" spans="14:29" ht="15" hidden="1" customHeight="1">
      <c r="N2061" s="127"/>
      <c r="P2061" s="146"/>
      <c r="Q2061" s="91"/>
      <c r="R2061" s="116"/>
      <c r="AB2061" s="127"/>
      <c r="AC2061" s="127"/>
    </row>
    <row r="2062" spans="14:29" ht="15" hidden="1" customHeight="1">
      <c r="N2062" s="127"/>
      <c r="P2062" s="146"/>
      <c r="Q2062" s="91"/>
      <c r="R2062" s="116"/>
      <c r="AB2062" s="127"/>
      <c r="AC2062" s="127"/>
    </row>
    <row r="2063" spans="14:29" ht="15" hidden="1" customHeight="1">
      <c r="N2063" s="127"/>
      <c r="P2063" s="146"/>
      <c r="Q2063" s="91"/>
      <c r="R2063" s="116"/>
      <c r="AB2063" s="127"/>
      <c r="AC2063" s="127"/>
    </row>
    <row r="2064" spans="14:29" ht="15" hidden="1" customHeight="1">
      <c r="N2064" s="127"/>
      <c r="P2064" s="146"/>
      <c r="Q2064" s="91"/>
      <c r="R2064" s="116"/>
      <c r="AB2064" s="127"/>
      <c r="AC2064" s="127"/>
    </row>
    <row r="2065" spans="14:29" ht="15" hidden="1" customHeight="1">
      <c r="N2065" s="127"/>
      <c r="P2065" s="146"/>
      <c r="Q2065" s="91"/>
      <c r="R2065" s="116"/>
      <c r="AB2065" s="127"/>
      <c r="AC2065" s="127"/>
    </row>
    <row r="2066" spans="14:29" ht="15" hidden="1" customHeight="1">
      <c r="N2066" s="127"/>
      <c r="P2066" s="146"/>
      <c r="Q2066" s="91"/>
      <c r="R2066" s="116"/>
      <c r="AB2066" s="127"/>
      <c r="AC2066" s="127"/>
    </row>
    <row r="2067" spans="14:29" ht="15" hidden="1" customHeight="1">
      <c r="N2067" s="127"/>
      <c r="P2067" s="146"/>
      <c r="Q2067" s="91"/>
      <c r="R2067" s="116"/>
      <c r="AB2067" s="127"/>
      <c r="AC2067" s="127"/>
    </row>
    <row r="2068" spans="14:29" ht="15" hidden="1" customHeight="1">
      <c r="N2068" s="127"/>
      <c r="P2068" s="146"/>
      <c r="Q2068" s="91"/>
      <c r="R2068" s="116"/>
      <c r="AB2068" s="127"/>
      <c r="AC2068" s="127"/>
    </row>
    <row r="2069" spans="14:29" ht="15" hidden="1" customHeight="1">
      <c r="N2069" s="127"/>
      <c r="P2069" s="146"/>
      <c r="Q2069" s="91"/>
      <c r="R2069" s="116"/>
      <c r="AB2069" s="127"/>
      <c r="AC2069" s="127"/>
    </row>
    <row r="2070" spans="14:29" ht="15" hidden="1" customHeight="1">
      <c r="N2070" s="127"/>
      <c r="P2070" s="146"/>
      <c r="Q2070" s="91"/>
      <c r="R2070" s="116"/>
      <c r="AB2070" s="127"/>
      <c r="AC2070" s="127"/>
    </row>
    <row r="2071" spans="14:29" ht="15" hidden="1" customHeight="1">
      <c r="N2071" s="127"/>
      <c r="P2071" s="146"/>
      <c r="Q2071" s="91"/>
      <c r="R2071" s="116"/>
      <c r="AB2071" s="127"/>
      <c r="AC2071" s="127"/>
    </row>
    <row r="2072" spans="14:29" ht="15" hidden="1" customHeight="1">
      <c r="N2072" s="127"/>
      <c r="P2072" s="146"/>
      <c r="Q2072" s="91"/>
      <c r="R2072" s="116"/>
      <c r="AB2072" s="127"/>
      <c r="AC2072" s="127"/>
    </row>
    <row r="2073" spans="14:29" ht="15" hidden="1" customHeight="1">
      <c r="N2073" s="127"/>
      <c r="P2073" s="146"/>
      <c r="Q2073" s="91"/>
      <c r="R2073" s="116"/>
      <c r="AB2073" s="127"/>
      <c r="AC2073" s="127"/>
    </row>
    <row r="2074" spans="14:29" ht="15" hidden="1" customHeight="1">
      <c r="N2074" s="127"/>
      <c r="P2074" s="146"/>
      <c r="Q2074" s="91"/>
      <c r="R2074" s="116"/>
      <c r="AB2074" s="127"/>
      <c r="AC2074" s="127"/>
    </row>
    <row r="2075" spans="14:29" ht="15" hidden="1" customHeight="1">
      <c r="N2075" s="127"/>
      <c r="P2075" s="146"/>
      <c r="Q2075" s="91"/>
      <c r="R2075" s="116"/>
      <c r="AB2075" s="127"/>
      <c r="AC2075" s="127"/>
    </row>
    <row r="2076" spans="14:29" ht="15" hidden="1" customHeight="1">
      <c r="N2076" s="127"/>
      <c r="P2076" s="146"/>
      <c r="Q2076" s="91"/>
      <c r="R2076" s="116"/>
      <c r="AB2076" s="127"/>
      <c r="AC2076" s="127"/>
    </row>
    <row r="2077" spans="14:29" ht="15" hidden="1" customHeight="1">
      <c r="N2077" s="127"/>
      <c r="P2077" s="146"/>
      <c r="Q2077" s="91"/>
      <c r="R2077" s="116"/>
      <c r="AB2077" s="127"/>
      <c r="AC2077" s="127"/>
    </row>
    <row r="2078" spans="14:29" ht="15" hidden="1" customHeight="1">
      <c r="N2078" s="127"/>
      <c r="P2078" s="146"/>
      <c r="Q2078" s="91"/>
      <c r="R2078" s="116"/>
      <c r="AB2078" s="127"/>
      <c r="AC2078" s="127"/>
    </row>
    <row r="2079" spans="14:29" ht="15" hidden="1" customHeight="1">
      <c r="N2079" s="127"/>
      <c r="P2079" s="146"/>
      <c r="Q2079" s="91"/>
      <c r="R2079" s="116"/>
      <c r="AB2079" s="127"/>
      <c r="AC2079" s="127"/>
    </row>
    <row r="2080" spans="14:29" ht="15" hidden="1" customHeight="1">
      <c r="N2080" s="127"/>
      <c r="P2080" s="146"/>
      <c r="Q2080" s="91"/>
      <c r="R2080" s="116"/>
      <c r="AB2080" s="127"/>
      <c r="AC2080" s="127"/>
    </row>
    <row r="2081" spans="14:29" ht="15" hidden="1" customHeight="1">
      <c r="N2081" s="127"/>
      <c r="P2081" s="146"/>
      <c r="Q2081" s="91"/>
      <c r="R2081" s="116"/>
      <c r="AB2081" s="127"/>
      <c r="AC2081" s="127"/>
    </row>
    <row r="2082" spans="14:29" ht="15" hidden="1" customHeight="1">
      <c r="N2082" s="127"/>
      <c r="P2082" s="146"/>
      <c r="Q2082" s="91"/>
      <c r="R2082" s="116"/>
      <c r="AB2082" s="127"/>
      <c r="AC2082" s="127"/>
    </row>
    <row r="2083" spans="14:29" ht="15" hidden="1" customHeight="1">
      <c r="N2083" s="127"/>
      <c r="P2083" s="146"/>
      <c r="Q2083" s="91"/>
      <c r="R2083" s="116"/>
      <c r="AB2083" s="127"/>
      <c r="AC2083" s="127"/>
    </row>
    <row r="2084" spans="14:29" ht="15" hidden="1" customHeight="1">
      <c r="N2084" s="127"/>
      <c r="P2084" s="146"/>
      <c r="Q2084" s="91"/>
      <c r="R2084" s="116"/>
      <c r="AB2084" s="127"/>
      <c r="AC2084" s="127"/>
    </row>
    <row r="2085" spans="14:29" ht="15" hidden="1" customHeight="1">
      <c r="N2085" s="127"/>
      <c r="P2085" s="146"/>
      <c r="Q2085" s="91"/>
      <c r="R2085" s="116"/>
      <c r="AB2085" s="127"/>
      <c r="AC2085" s="127"/>
    </row>
    <row r="2086" spans="14:29" ht="15" hidden="1" customHeight="1">
      <c r="N2086" s="127"/>
      <c r="P2086" s="146"/>
      <c r="Q2086" s="91"/>
      <c r="R2086" s="116"/>
      <c r="AB2086" s="127"/>
      <c r="AC2086" s="127"/>
    </row>
    <row r="2087" spans="14:29" ht="15" hidden="1" customHeight="1">
      <c r="N2087" s="127"/>
      <c r="P2087" s="146"/>
      <c r="Q2087" s="91"/>
      <c r="R2087" s="116"/>
      <c r="AB2087" s="127"/>
      <c r="AC2087" s="127"/>
    </row>
    <row r="2088" spans="14:29" ht="15" hidden="1" customHeight="1">
      <c r="N2088" s="127"/>
      <c r="P2088" s="146"/>
      <c r="Q2088" s="91"/>
      <c r="R2088" s="116"/>
      <c r="AB2088" s="127"/>
      <c r="AC2088" s="127"/>
    </row>
    <row r="2089" spans="14:29" ht="15" hidden="1" customHeight="1">
      <c r="N2089" s="127"/>
      <c r="P2089" s="146"/>
      <c r="Q2089" s="91"/>
      <c r="R2089" s="116"/>
      <c r="AB2089" s="127"/>
      <c r="AC2089" s="127"/>
    </row>
    <row r="2090" spans="14:29" ht="15" hidden="1" customHeight="1">
      <c r="N2090" s="127"/>
      <c r="P2090" s="146"/>
      <c r="Q2090" s="91"/>
      <c r="R2090" s="116"/>
      <c r="AB2090" s="127"/>
      <c r="AC2090" s="127"/>
    </row>
    <row r="2091" spans="14:29" ht="15" hidden="1" customHeight="1">
      <c r="N2091" s="127"/>
      <c r="P2091" s="146"/>
      <c r="Q2091" s="91"/>
      <c r="R2091" s="116"/>
      <c r="AB2091" s="127"/>
      <c r="AC2091" s="127"/>
    </row>
    <row r="2092" spans="14:29" ht="15" hidden="1" customHeight="1">
      <c r="N2092" s="127"/>
      <c r="P2092" s="146"/>
      <c r="Q2092" s="91"/>
      <c r="R2092" s="116"/>
      <c r="AB2092" s="127"/>
      <c r="AC2092" s="127"/>
    </row>
    <row r="2093" spans="14:29" ht="15" hidden="1" customHeight="1">
      <c r="N2093" s="127"/>
      <c r="P2093" s="146"/>
      <c r="Q2093" s="91"/>
      <c r="R2093" s="116"/>
      <c r="AB2093" s="127"/>
      <c r="AC2093" s="127"/>
    </row>
    <row r="2094" spans="14:29" ht="15" hidden="1" customHeight="1">
      <c r="N2094" s="127"/>
      <c r="P2094" s="146"/>
      <c r="Q2094" s="91"/>
      <c r="R2094" s="116"/>
      <c r="AB2094" s="127"/>
      <c r="AC2094" s="127"/>
    </row>
    <row r="2095" spans="14:29" ht="15" hidden="1" customHeight="1">
      <c r="N2095" s="127"/>
      <c r="P2095" s="146"/>
      <c r="Q2095" s="91"/>
      <c r="R2095" s="116"/>
      <c r="AB2095" s="127"/>
      <c r="AC2095" s="127"/>
    </row>
    <row r="2096" spans="14:29" ht="15" hidden="1" customHeight="1">
      <c r="N2096" s="127"/>
      <c r="P2096" s="146"/>
      <c r="Q2096" s="91"/>
      <c r="R2096" s="116"/>
      <c r="AB2096" s="127"/>
      <c r="AC2096" s="127"/>
    </row>
    <row r="2097" spans="14:29" ht="15" hidden="1" customHeight="1">
      <c r="N2097" s="127"/>
      <c r="P2097" s="146"/>
      <c r="Q2097" s="91"/>
      <c r="R2097" s="116"/>
      <c r="AB2097" s="127"/>
      <c r="AC2097" s="127"/>
    </row>
    <row r="2098" spans="14:29" ht="15" hidden="1" customHeight="1">
      <c r="N2098" s="127"/>
      <c r="P2098" s="146"/>
      <c r="Q2098" s="91"/>
      <c r="R2098" s="116"/>
      <c r="AB2098" s="127"/>
      <c r="AC2098" s="127"/>
    </row>
    <row r="2099" spans="14:29" ht="15" hidden="1" customHeight="1">
      <c r="N2099" s="127"/>
      <c r="P2099" s="146"/>
      <c r="Q2099" s="91"/>
      <c r="R2099" s="116"/>
      <c r="AB2099" s="127"/>
      <c r="AC2099" s="127"/>
    </row>
    <row r="2100" spans="14:29" ht="15" hidden="1" customHeight="1">
      <c r="N2100" s="127"/>
      <c r="P2100" s="146"/>
      <c r="Q2100" s="91"/>
      <c r="R2100" s="116"/>
      <c r="AB2100" s="127"/>
      <c r="AC2100" s="127"/>
    </row>
    <row r="2101" spans="14:29" ht="15" hidden="1" customHeight="1">
      <c r="N2101" s="127"/>
      <c r="P2101" s="146"/>
      <c r="Q2101" s="91"/>
      <c r="R2101" s="116"/>
      <c r="AB2101" s="127"/>
      <c r="AC2101" s="127"/>
    </row>
    <row r="2102" spans="14:29" ht="15" hidden="1" customHeight="1">
      <c r="N2102" s="127"/>
      <c r="P2102" s="146"/>
      <c r="Q2102" s="91"/>
      <c r="R2102" s="116"/>
      <c r="AB2102" s="127"/>
      <c r="AC2102" s="127"/>
    </row>
    <row r="2103" spans="14:29" ht="15" hidden="1" customHeight="1">
      <c r="N2103" s="127"/>
      <c r="P2103" s="146"/>
      <c r="Q2103" s="91"/>
      <c r="R2103" s="116"/>
      <c r="AB2103" s="127"/>
      <c r="AC2103" s="127"/>
    </row>
    <row r="2104" spans="14:29" ht="15" hidden="1" customHeight="1">
      <c r="N2104" s="127"/>
      <c r="P2104" s="146"/>
      <c r="Q2104" s="91"/>
      <c r="R2104" s="116"/>
      <c r="AB2104" s="127"/>
      <c r="AC2104" s="127"/>
    </row>
    <row r="2105" spans="14:29" ht="15" hidden="1" customHeight="1">
      <c r="N2105" s="127"/>
      <c r="P2105" s="146"/>
      <c r="Q2105" s="91"/>
      <c r="R2105" s="116"/>
      <c r="AB2105" s="127"/>
      <c r="AC2105" s="127"/>
    </row>
    <row r="2106" spans="14:29" ht="15" hidden="1" customHeight="1">
      <c r="N2106" s="127"/>
      <c r="P2106" s="146"/>
      <c r="Q2106" s="91"/>
      <c r="R2106" s="116"/>
      <c r="AB2106" s="127"/>
      <c r="AC2106" s="127"/>
    </row>
    <row r="2107" spans="14:29" ht="15" hidden="1" customHeight="1">
      <c r="N2107" s="127"/>
      <c r="P2107" s="146"/>
      <c r="Q2107" s="91"/>
      <c r="R2107" s="116"/>
      <c r="AB2107" s="127"/>
      <c r="AC2107" s="127"/>
    </row>
    <row r="2108" spans="14:29" ht="15" hidden="1" customHeight="1">
      <c r="N2108" s="127"/>
      <c r="P2108" s="146"/>
      <c r="Q2108" s="91"/>
      <c r="R2108" s="116"/>
      <c r="AB2108" s="127"/>
      <c r="AC2108" s="127"/>
    </row>
    <row r="2109" spans="14:29" ht="15" hidden="1" customHeight="1">
      <c r="N2109" s="127"/>
      <c r="P2109" s="146"/>
      <c r="Q2109" s="91"/>
      <c r="R2109" s="116"/>
      <c r="AB2109" s="127"/>
      <c r="AC2109" s="127"/>
    </row>
    <row r="2110" spans="14:29" ht="15" hidden="1" customHeight="1">
      <c r="N2110" s="127"/>
      <c r="P2110" s="146"/>
      <c r="Q2110" s="91"/>
      <c r="R2110" s="116"/>
      <c r="AB2110" s="127"/>
      <c r="AC2110" s="127"/>
    </row>
    <row r="2111" spans="14:29" ht="15" hidden="1" customHeight="1">
      <c r="N2111" s="127"/>
      <c r="P2111" s="146"/>
      <c r="Q2111" s="91"/>
      <c r="R2111" s="116"/>
      <c r="AB2111" s="127"/>
      <c r="AC2111" s="127"/>
    </row>
    <row r="2112" spans="14:29" ht="15" hidden="1" customHeight="1">
      <c r="N2112" s="127"/>
      <c r="P2112" s="146"/>
      <c r="Q2112" s="91"/>
      <c r="R2112" s="116"/>
      <c r="AB2112" s="127"/>
      <c r="AC2112" s="127"/>
    </row>
    <row r="2113" spans="14:29" ht="15" hidden="1" customHeight="1">
      <c r="N2113" s="127"/>
      <c r="P2113" s="146"/>
      <c r="Q2113" s="91"/>
      <c r="R2113" s="116"/>
      <c r="AB2113" s="127"/>
      <c r="AC2113" s="127"/>
    </row>
    <row r="2114" spans="14:29" ht="15" hidden="1" customHeight="1">
      <c r="N2114" s="127"/>
      <c r="P2114" s="146"/>
      <c r="Q2114" s="91"/>
      <c r="R2114" s="116"/>
      <c r="AB2114" s="127"/>
      <c r="AC2114" s="127"/>
    </row>
    <row r="2115" spans="14:29" ht="15" hidden="1" customHeight="1">
      <c r="N2115" s="127"/>
      <c r="P2115" s="146"/>
      <c r="Q2115" s="91"/>
      <c r="R2115" s="116"/>
      <c r="AB2115" s="127"/>
      <c r="AC2115" s="127"/>
    </row>
    <row r="2116" spans="14:29" ht="15" hidden="1" customHeight="1">
      <c r="N2116" s="127"/>
      <c r="P2116" s="146"/>
      <c r="Q2116" s="91"/>
      <c r="R2116" s="116"/>
      <c r="AB2116" s="127"/>
      <c r="AC2116" s="127"/>
    </row>
    <row r="2117" spans="14:29" ht="15" hidden="1" customHeight="1">
      <c r="N2117" s="127"/>
      <c r="P2117" s="146"/>
      <c r="Q2117" s="91"/>
      <c r="R2117" s="116"/>
      <c r="AB2117" s="127"/>
      <c r="AC2117" s="127"/>
    </row>
    <row r="2118" spans="14:29" ht="15" hidden="1" customHeight="1">
      <c r="N2118" s="127"/>
      <c r="P2118" s="146"/>
      <c r="Q2118" s="91"/>
      <c r="R2118" s="116"/>
      <c r="AB2118" s="127"/>
      <c r="AC2118" s="127"/>
    </row>
    <row r="2119" spans="14:29" ht="15" hidden="1" customHeight="1">
      <c r="N2119" s="127"/>
      <c r="P2119" s="146"/>
      <c r="Q2119" s="91"/>
      <c r="R2119" s="116"/>
      <c r="AB2119" s="127"/>
      <c r="AC2119" s="127"/>
    </row>
    <row r="2120" spans="14:29" ht="15" hidden="1" customHeight="1">
      <c r="N2120" s="127"/>
      <c r="P2120" s="146"/>
      <c r="Q2120" s="91"/>
      <c r="R2120" s="116"/>
      <c r="AB2120" s="127"/>
      <c r="AC2120" s="127"/>
    </row>
    <row r="2121" spans="14:29" ht="15" hidden="1" customHeight="1">
      <c r="N2121" s="127"/>
      <c r="P2121" s="146"/>
      <c r="Q2121" s="91"/>
      <c r="R2121" s="116"/>
      <c r="AB2121" s="127"/>
      <c r="AC2121" s="127"/>
    </row>
    <row r="2122" spans="14:29" ht="15" hidden="1" customHeight="1">
      <c r="N2122" s="127"/>
      <c r="P2122" s="146"/>
      <c r="Q2122" s="91"/>
      <c r="R2122" s="116"/>
      <c r="AB2122" s="127"/>
      <c r="AC2122" s="127"/>
    </row>
    <row r="2123" spans="14:29" ht="15" hidden="1" customHeight="1">
      <c r="N2123" s="127"/>
      <c r="P2123" s="146"/>
      <c r="Q2123" s="91"/>
      <c r="R2123" s="116"/>
      <c r="AB2123" s="127"/>
      <c r="AC2123" s="127"/>
    </row>
    <row r="2124" spans="14:29" ht="15" hidden="1" customHeight="1">
      <c r="N2124" s="127"/>
      <c r="P2124" s="146"/>
      <c r="Q2124" s="91"/>
      <c r="R2124" s="116"/>
      <c r="AB2124" s="127"/>
      <c r="AC2124" s="127"/>
    </row>
    <row r="2125" spans="14:29" ht="15" hidden="1" customHeight="1">
      <c r="N2125" s="127"/>
      <c r="P2125" s="146"/>
      <c r="Q2125" s="91"/>
      <c r="R2125" s="116"/>
      <c r="AB2125" s="127"/>
      <c r="AC2125" s="127"/>
    </row>
    <row r="2126" spans="14:29" ht="15" hidden="1" customHeight="1">
      <c r="N2126" s="127"/>
      <c r="P2126" s="146"/>
      <c r="Q2126" s="91"/>
      <c r="R2126" s="116"/>
      <c r="AB2126" s="127"/>
      <c r="AC2126" s="127"/>
    </row>
    <row r="2127" spans="14:29" ht="15" hidden="1" customHeight="1">
      <c r="N2127" s="127"/>
      <c r="P2127" s="146"/>
      <c r="Q2127" s="91"/>
      <c r="R2127" s="116"/>
      <c r="AB2127" s="127"/>
      <c r="AC2127" s="127"/>
    </row>
    <row r="2128" spans="14:29" ht="15" hidden="1" customHeight="1">
      <c r="N2128" s="127"/>
      <c r="P2128" s="146"/>
      <c r="Q2128" s="91"/>
      <c r="R2128" s="116"/>
      <c r="AB2128" s="127"/>
      <c r="AC2128" s="127"/>
    </row>
    <row r="2129" spans="14:29" ht="15" hidden="1" customHeight="1">
      <c r="N2129" s="127"/>
      <c r="P2129" s="146"/>
      <c r="Q2129" s="91"/>
      <c r="R2129" s="116"/>
      <c r="AB2129" s="127"/>
      <c r="AC2129" s="127"/>
    </row>
    <row r="2130" spans="14:29" ht="15" hidden="1" customHeight="1">
      <c r="N2130" s="127"/>
      <c r="P2130" s="146"/>
      <c r="Q2130" s="91"/>
      <c r="R2130" s="116"/>
      <c r="AB2130" s="127"/>
      <c r="AC2130" s="127"/>
    </row>
    <row r="2131" spans="14:29" ht="15" hidden="1" customHeight="1">
      <c r="N2131" s="127"/>
      <c r="P2131" s="146"/>
      <c r="Q2131" s="91"/>
      <c r="R2131" s="116"/>
      <c r="AB2131" s="127"/>
      <c r="AC2131" s="127"/>
    </row>
    <row r="2132" spans="14:29" ht="15" hidden="1" customHeight="1">
      <c r="N2132" s="127"/>
      <c r="P2132" s="146"/>
      <c r="Q2132" s="91"/>
      <c r="R2132" s="116"/>
      <c r="AB2132" s="127"/>
      <c r="AC2132" s="127"/>
    </row>
    <row r="2133" spans="14:29" ht="15" hidden="1" customHeight="1">
      <c r="N2133" s="127"/>
      <c r="P2133" s="146"/>
      <c r="Q2133" s="91"/>
      <c r="R2133" s="116"/>
      <c r="AB2133" s="127"/>
      <c r="AC2133" s="127"/>
    </row>
    <row r="2134" spans="14:29" ht="15" hidden="1" customHeight="1">
      <c r="N2134" s="127"/>
      <c r="P2134" s="146"/>
      <c r="Q2134" s="91"/>
      <c r="R2134" s="116"/>
      <c r="AB2134" s="127"/>
      <c r="AC2134" s="127"/>
    </row>
    <row r="2135" spans="14:29" ht="15" hidden="1" customHeight="1">
      <c r="N2135" s="127"/>
      <c r="P2135" s="146"/>
      <c r="Q2135" s="91"/>
      <c r="R2135" s="116"/>
      <c r="AB2135" s="127"/>
      <c r="AC2135" s="127"/>
    </row>
    <row r="2136" spans="14:29" ht="15" hidden="1" customHeight="1">
      <c r="N2136" s="127"/>
      <c r="P2136" s="146"/>
      <c r="Q2136" s="91"/>
      <c r="R2136" s="116"/>
      <c r="AB2136" s="127"/>
      <c r="AC2136" s="127"/>
    </row>
    <row r="2137" spans="14:29" ht="15" hidden="1" customHeight="1">
      <c r="N2137" s="127"/>
      <c r="P2137" s="146"/>
      <c r="Q2137" s="91"/>
      <c r="R2137" s="116"/>
      <c r="AB2137" s="127"/>
      <c r="AC2137" s="127"/>
    </row>
    <row r="2138" spans="14:29" ht="15" hidden="1" customHeight="1">
      <c r="N2138" s="127"/>
      <c r="P2138" s="146"/>
      <c r="Q2138" s="91"/>
      <c r="R2138" s="116"/>
      <c r="AB2138" s="127"/>
      <c r="AC2138" s="127"/>
    </row>
    <row r="2139" spans="14:29" ht="15" hidden="1" customHeight="1">
      <c r="N2139" s="127"/>
      <c r="P2139" s="146"/>
      <c r="Q2139" s="91"/>
      <c r="R2139" s="116"/>
      <c r="AB2139" s="127"/>
      <c r="AC2139" s="127"/>
    </row>
    <row r="2140" spans="14:29" ht="15" hidden="1" customHeight="1">
      <c r="N2140" s="127"/>
      <c r="P2140" s="146"/>
      <c r="Q2140" s="91"/>
      <c r="R2140" s="116"/>
      <c r="AB2140" s="127"/>
      <c r="AC2140" s="127"/>
    </row>
    <row r="2141" spans="14:29" ht="15" hidden="1" customHeight="1">
      <c r="N2141" s="127"/>
      <c r="P2141" s="146"/>
      <c r="Q2141" s="91"/>
      <c r="R2141" s="116"/>
      <c r="AB2141" s="127"/>
      <c r="AC2141" s="127"/>
    </row>
    <row r="2142" spans="14:29" ht="15" hidden="1" customHeight="1">
      <c r="N2142" s="127"/>
      <c r="P2142" s="146"/>
      <c r="Q2142" s="91"/>
      <c r="R2142" s="116"/>
      <c r="AB2142" s="127"/>
      <c r="AC2142" s="127"/>
    </row>
    <row r="2143" spans="14:29" ht="15" hidden="1" customHeight="1">
      <c r="N2143" s="127"/>
      <c r="P2143" s="146"/>
      <c r="Q2143" s="91"/>
      <c r="R2143" s="116"/>
      <c r="AB2143" s="127"/>
      <c r="AC2143" s="127"/>
    </row>
    <row r="2144" spans="14:29" ht="15" hidden="1" customHeight="1">
      <c r="N2144" s="127"/>
      <c r="P2144" s="146"/>
      <c r="Q2144" s="91"/>
      <c r="R2144" s="116"/>
      <c r="AB2144" s="127"/>
      <c r="AC2144" s="127"/>
    </row>
    <row r="2145" spans="14:29" ht="15" hidden="1" customHeight="1">
      <c r="N2145" s="127"/>
      <c r="P2145" s="146"/>
      <c r="Q2145" s="91"/>
      <c r="R2145" s="116"/>
      <c r="AB2145" s="127"/>
      <c r="AC2145" s="127"/>
    </row>
    <row r="2146" spans="14:29" ht="15" hidden="1" customHeight="1">
      <c r="N2146" s="127"/>
      <c r="P2146" s="146"/>
      <c r="Q2146" s="91"/>
      <c r="R2146" s="116"/>
      <c r="AB2146" s="127"/>
      <c r="AC2146" s="127"/>
    </row>
    <row r="2147" spans="14:29" ht="15" hidden="1" customHeight="1">
      <c r="N2147" s="127"/>
      <c r="P2147" s="146"/>
      <c r="Q2147" s="91"/>
      <c r="R2147" s="116"/>
      <c r="AB2147" s="127"/>
      <c r="AC2147" s="127"/>
    </row>
    <row r="2148" spans="14:29" ht="15" hidden="1" customHeight="1">
      <c r="N2148" s="127"/>
      <c r="P2148" s="146"/>
      <c r="Q2148" s="91"/>
      <c r="R2148" s="116"/>
      <c r="AB2148" s="127"/>
      <c r="AC2148" s="127"/>
    </row>
    <row r="2149" spans="14:29" ht="15" hidden="1" customHeight="1">
      <c r="N2149" s="127"/>
      <c r="P2149" s="146"/>
      <c r="Q2149" s="91"/>
      <c r="R2149" s="116"/>
      <c r="AB2149" s="127"/>
      <c r="AC2149" s="127"/>
    </row>
    <row r="2150" spans="14:29" ht="15" hidden="1" customHeight="1">
      <c r="N2150" s="127"/>
      <c r="P2150" s="146"/>
      <c r="Q2150" s="91"/>
      <c r="R2150" s="116"/>
      <c r="AB2150" s="127"/>
      <c r="AC2150" s="127"/>
    </row>
    <row r="2151" spans="14:29" ht="15" hidden="1" customHeight="1">
      <c r="N2151" s="127"/>
      <c r="P2151" s="146"/>
      <c r="Q2151" s="91"/>
      <c r="R2151" s="116"/>
      <c r="AB2151" s="127"/>
      <c r="AC2151" s="127"/>
    </row>
    <row r="2152" spans="14:29" ht="15" hidden="1" customHeight="1">
      <c r="N2152" s="127"/>
      <c r="P2152" s="146"/>
      <c r="Q2152" s="91"/>
      <c r="R2152" s="116"/>
      <c r="AB2152" s="127"/>
      <c r="AC2152" s="127"/>
    </row>
    <row r="2153" spans="14:29" ht="15" hidden="1" customHeight="1">
      <c r="N2153" s="127"/>
      <c r="P2153" s="146"/>
      <c r="Q2153" s="91"/>
      <c r="R2153" s="116"/>
      <c r="AB2153" s="127"/>
      <c r="AC2153" s="127"/>
    </row>
    <row r="2154" spans="14:29" ht="15" hidden="1" customHeight="1">
      <c r="N2154" s="127"/>
      <c r="P2154" s="146"/>
      <c r="Q2154" s="91"/>
      <c r="R2154" s="116"/>
      <c r="AB2154" s="127"/>
      <c r="AC2154" s="127"/>
    </row>
    <row r="2155" spans="14:29" ht="15" hidden="1" customHeight="1">
      <c r="N2155" s="127"/>
      <c r="P2155" s="146"/>
      <c r="Q2155" s="91"/>
      <c r="R2155" s="116"/>
      <c r="AB2155" s="127"/>
      <c r="AC2155" s="127"/>
    </row>
    <row r="2156" spans="14:29" ht="15" hidden="1" customHeight="1">
      <c r="N2156" s="127"/>
      <c r="P2156" s="146"/>
      <c r="Q2156" s="91"/>
      <c r="R2156" s="116"/>
      <c r="AB2156" s="127"/>
      <c r="AC2156" s="127"/>
    </row>
    <row r="2157" spans="14:29" ht="15" hidden="1" customHeight="1">
      <c r="N2157" s="127"/>
      <c r="P2157" s="146"/>
      <c r="Q2157" s="91"/>
      <c r="R2157" s="116"/>
      <c r="AB2157" s="127"/>
      <c r="AC2157" s="127"/>
    </row>
    <row r="2158" spans="14:29" ht="15" hidden="1" customHeight="1">
      <c r="N2158" s="127"/>
      <c r="P2158" s="146"/>
      <c r="Q2158" s="91"/>
      <c r="R2158" s="116"/>
      <c r="AB2158" s="127"/>
      <c r="AC2158" s="127"/>
    </row>
    <row r="2159" spans="14:29" ht="15" hidden="1" customHeight="1">
      <c r="N2159" s="127"/>
      <c r="P2159" s="146"/>
      <c r="Q2159" s="91"/>
      <c r="R2159" s="116"/>
      <c r="AB2159" s="127"/>
      <c r="AC2159" s="127"/>
    </row>
    <row r="2160" spans="14:29" ht="15" hidden="1" customHeight="1">
      <c r="N2160" s="127"/>
      <c r="P2160" s="146"/>
      <c r="Q2160" s="91"/>
      <c r="R2160" s="116"/>
      <c r="AB2160" s="127"/>
      <c r="AC2160" s="127"/>
    </row>
    <row r="2161" spans="14:29" ht="15" hidden="1" customHeight="1">
      <c r="N2161" s="127"/>
      <c r="P2161" s="146"/>
      <c r="Q2161" s="91"/>
      <c r="R2161" s="116"/>
      <c r="AB2161" s="127"/>
      <c r="AC2161" s="127"/>
    </row>
    <row r="2162" spans="14:29" ht="15" hidden="1" customHeight="1">
      <c r="N2162" s="127"/>
      <c r="P2162" s="146"/>
      <c r="Q2162" s="91"/>
      <c r="R2162" s="116"/>
      <c r="AB2162" s="127"/>
      <c r="AC2162" s="127"/>
    </row>
    <row r="2163" spans="14:29" ht="15" hidden="1" customHeight="1">
      <c r="N2163" s="127"/>
      <c r="P2163" s="146"/>
      <c r="Q2163" s="91"/>
      <c r="R2163" s="116"/>
      <c r="AB2163" s="127"/>
      <c r="AC2163" s="127"/>
    </row>
    <row r="2164" spans="14:29" ht="15" hidden="1" customHeight="1">
      <c r="N2164" s="127"/>
      <c r="P2164" s="146"/>
      <c r="Q2164" s="91"/>
      <c r="R2164" s="116"/>
      <c r="AB2164" s="127"/>
      <c r="AC2164" s="127"/>
    </row>
    <row r="2165" spans="14:29" ht="15" hidden="1" customHeight="1">
      <c r="N2165" s="127"/>
      <c r="P2165" s="146"/>
      <c r="Q2165" s="91"/>
      <c r="R2165" s="116"/>
      <c r="AB2165" s="127"/>
      <c r="AC2165" s="127"/>
    </row>
    <row r="2166" spans="14:29" ht="15" hidden="1" customHeight="1">
      <c r="N2166" s="127"/>
      <c r="P2166" s="146"/>
      <c r="Q2166" s="91"/>
      <c r="R2166" s="116"/>
      <c r="AB2166" s="127"/>
      <c r="AC2166" s="127"/>
    </row>
    <row r="2167" spans="14:29" ht="15" hidden="1" customHeight="1">
      <c r="N2167" s="127"/>
      <c r="P2167" s="146"/>
      <c r="Q2167" s="91"/>
      <c r="R2167" s="116"/>
      <c r="AB2167" s="127"/>
      <c r="AC2167" s="127"/>
    </row>
    <row r="2168" spans="14:29" ht="15" hidden="1" customHeight="1">
      <c r="N2168" s="127"/>
      <c r="P2168" s="146"/>
      <c r="Q2168" s="91"/>
      <c r="R2168" s="116"/>
      <c r="AB2168" s="127"/>
      <c r="AC2168" s="127"/>
    </row>
    <row r="2169" spans="14:29" ht="15" hidden="1" customHeight="1">
      <c r="N2169" s="127"/>
      <c r="P2169" s="146"/>
      <c r="Q2169" s="91"/>
      <c r="R2169" s="116"/>
      <c r="AB2169" s="127"/>
      <c r="AC2169" s="127"/>
    </row>
    <row r="2170" spans="14:29" ht="15" hidden="1" customHeight="1">
      <c r="N2170" s="127"/>
      <c r="P2170" s="146"/>
      <c r="Q2170" s="91"/>
      <c r="R2170" s="116"/>
      <c r="AB2170" s="127"/>
      <c r="AC2170" s="127"/>
    </row>
    <row r="2171" spans="14:29" ht="15" hidden="1" customHeight="1">
      <c r="N2171" s="127"/>
      <c r="P2171" s="146"/>
      <c r="Q2171" s="91"/>
      <c r="R2171" s="116"/>
      <c r="AB2171" s="127"/>
      <c r="AC2171" s="127"/>
    </row>
    <row r="2172" spans="14:29" ht="15" hidden="1" customHeight="1">
      <c r="N2172" s="127"/>
      <c r="P2172" s="146"/>
      <c r="Q2172" s="91"/>
      <c r="R2172" s="116"/>
      <c r="AB2172" s="127"/>
      <c r="AC2172" s="127"/>
    </row>
    <row r="2173" spans="14:29" ht="15" hidden="1" customHeight="1">
      <c r="N2173" s="127"/>
      <c r="P2173" s="146"/>
      <c r="Q2173" s="91"/>
      <c r="R2173" s="116"/>
      <c r="AB2173" s="127"/>
      <c r="AC2173" s="127"/>
    </row>
    <row r="2174" spans="14:29" ht="15" hidden="1" customHeight="1">
      <c r="N2174" s="127"/>
      <c r="P2174" s="146"/>
      <c r="Q2174" s="91"/>
      <c r="R2174" s="116"/>
      <c r="AB2174" s="127"/>
      <c r="AC2174" s="127"/>
    </row>
    <row r="2175" spans="14:29" ht="15" hidden="1" customHeight="1">
      <c r="N2175" s="127"/>
      <c r="P2175" s="146"/>
      <c r="Q2175" s="91"/>
      <c r="R2175" s="116"/>
      <c r="AB2175" s="127"/>
      <c r="AC2175" s="127"/>
    </row>
    <row r="2176" spans="14:29" ht="15" hidden="1" customHeight="1">
      <c r="N2176" s="127"/>
      <c r="P2176" s="146"/>
      <c r="Q2176" s="91"/>
      <c r="R2176" s="116"/>
      <c r="AB2176" s="127"/>
      <c r="AC2176" s="127"/>
    </row>
    <row r="2177" spans="14:29" ht="15" hidden="1" customHeight="1">
      <c r="N2177" s="127"/>
      <c r="P2177" s="146"/>
      <c r="Q2177" s="91"/>
      <c r="R2177" s="116"/>
      <c r="AB2177" s="127"/>
      <c r="AC2177" s="127"/>
    </row>
    <row r="2178" spans="14:29" ht="15" hidden="1" customHeight="1">
      <c r="N2178" s="127"/>
      <c r="P2178" s="146"/>
      <c r="Q2178" s="91"/>
      <c r="R2178" s="116"/>
      <c r="AB2178" s="127"/>
      <c r="AC2178" s="127"/>
    </row>
    <row r="2179" spans="14:29" ht="15" hidden="1" customHeight="1">
      <c r="N2179" s="127"/>
      <c r="P2179" s="146"/>
      <c r="Q2179" s="91"/>
      <c r="R2179" s="116"/>
      <c r="AB2179" s="127"/>
      <c r="AC2179" s="127"/>
    </row>
    <row r="2180" spans="14:29" ht="15" hidden="1" customHeight="1">
      <c r="N2180" s="127"/>
      <c r="P2180" s="146"/>
      <c r="Q2180" s="91"/>
      <c r="R2180" s="116"/>
      <c r="AB2180" s="127"/>
      <c r="AC2180" s="127"/>
    </row>
    <row r="2181" spans="14:29" ht="15" hidden="1" customHeight="1">
      <c r="N2181" s="127"/>
      <c r="P2181" s="146"/>
      <c r="Q2181" s="91"/>
      <c r="R2181" s="116"/>
      <c r="AB2181" s="127"/>
      <c r="AC2181" s="127"/>
    </row>
    <row r="2182" spans="14:29" ht="15" hidden="1" customHeight="1">
      <c r="N2182" s="127"/>
      <c r="P2182" s="146"/>
      <c r="Q2182" s="91"/>
      <c r="R2182" s="116"/>
      <c r="AB2182" s="127"/>
      <c r="AC2182" s="127"/>
    </row>
    <row r="2183" spans="14:29" ht="15" hidden="1" customHeight="1">
      <c r="N2183" s="127"/>
      <c r="P2183" s="146"/>
      <c r="Q2183" s="91"/>
      <c r="R2183" s="116"/>
      <c r="AB2183" s="127"/>
      <c r="AC2183" s="127"/>
    </row>
    <row r="2184" spans="14:29" ht="15" hidden="1" customHeight="1">
      <c r="N2184" s="127"/>
      <c r="P2184" s="146"/>
      <c r="Q2184" s="91"/>
      <c r="R2184" s="116"/>
      <c r="AB2184" s="127"/>
      <c r="AC2184" s="127"/>
    </row>
    <row r="2185" spans="14:29" ht="15" hidden="1" customHeight="1">
      <c r="N2185" s="127"/>
      <c r="P2185" s="146"/>
      <c r="Q2185" s="91"/>
      <c r="R2185" s="116"/>
      <c r="AB2185" s="127"/>
      <c r="AC2185" s="127"/>
    </row>
    <row r="2186" spans="14:29" ht="15" hidden="1" customHeight="1">
      <c r="N2186" s="127"/>
      <c r="P2186" s="146"/>
      <c r="Q2186" s="91"/>
      <c r="R2186" s="116"/>
      <c r="AB2186" s="127"/>
      <c r="AC2186" s="127"/>
    </row>
    <row r="2187" spans="14:29" ht="15" hidden="1" customHeight="1">
      <c r="N2187" s="127"/>
      <c r="P2187" s="146"/>
      <c r="Q2187" s="91"/>
      <c r="R2187" s="116"/>
      <c r="AB2187" s="127"/>
      <c r="AC2187" s="127"/>
    </row>
    <row r="2188" spans="14:29" ht="15" hidden="1" customHeight="1">
      <c r="N2188" s="127"/>
      <c r="P2188" s="146"/>
      <c r="Q2188" s="91"/>
      <c r="R2188" s="116"/>
      <c r="AB2188" s="127"/>
      <c r="AC2188" s="127"/>
    </row>
    <row r="2189" spans="14:29" ht="15" hidden="1" customHeight="1">
      <c r="N2189" s="127"/>
      <c r="P2189" s="146"/>
      <c r="Q2189" s="91"/>
      <c r="R2189" s="116"/>
      <c r="AB2189" s="127"/>
      <c r="AC2189" s="127"/>
    </row>
    <row r="2190" spans="14:29" ht="15" hidden="1" customHeight="1">
      <c r="N2190" s="127"/>
      <c r="P2190" s="146"/>
      <c r="Q2190" s="91"/>
      <c r="R2190" s="116"/>
      <c r="AB2190" s="127"/>
      <c r="AC2190" s="127"/>
    </row>
    <row r="2191" spans="14:29" ht="15" hidden="1" customHeight="1">
      <c r="N2191" s="127"/>
      <c r="P2191" s="146"/>
      <c r="Q2191" s="91"/>
      <c r="R2191" s="116"/>
      <c r="AB2191" s="127"/>
      <c r="AC2191" s="127"/>
    </row>
    <row r="2192" spans="14:29" ht="15" hidden="1" customHeight="1">
      <c r="N2192" s="127"/>
      <c r="P2192" s="146"/>
      <c r="Q2192" s="91"/>
      <c r="R2192" s="116"/>
      <c r="AB2192" s="127"/>
      <c r="AC2192" s="127"/>
    </row>
    <row r="2193" spans="14:29" ht="15" hidden="1" customHeight="1">
      <c r="N2193" s="127"/>
      <c r="P2193" s="146"/>
      <c r="Q2193" s="91"/>
      <c r="R2193" s="116"/>
      <c r="AB2193" s="127"/>
      <c r="AC2193" s="127"/>
    </row>
    <row r="2194" spans="14:29" ht="15" hidden="1" customHeight="1">
      <c r="N2194" s="127"/>
      <c r="P2194" s="146"/>
      <c r="Q2194" s="91"/>
      <c r="R2194" s="116"/>
      <c r="AB2194" s="127"/>
      <c r="AC2194" s="127"/>
    </row>
    <row r="2195" spans="14:29" ht="15" hidden="1" customHeight="1">
      <c r="N2195" s="127"/>
      <c r="P2195" s="146"/>
      <c r="Q2195" s="91"/>
      <c r="R2195" s="116"/>
      <c r="AB2195" s="127"/>
      <c r="AC2195" s="127"/>
    </row>
    <row r="2196" spans="14:29" ht="15" hidden="1" customHeight="1">
      <c r="N2196" s="127"/>
      <c r="P2196" s="146"/>
      <c r="Q2196" s="91"/>
      <c r="R2196" s="116"/>
      <c r="AB2196" s="127"/>
      <c r="AC2196" s="127"/>
    </row>
    <row r="2197" spans="14:29" ht="15" hidden="1" customHeight="1">
      <c r="N2197" s="127"/>
      <c r="P2197" s="146"/>
      <c r="Q2197" s="91"/>
      <c r="R2197" s="116"/>
      <c r="AB2197" s="127"/>
      <c r="AC2197" s="127"/>
    </row>
    <row r="2198" spans="14:29" ht="15" hidden="1" customHeight="1">
      <c r="N2198" s="127"/>
      <c r="P2198" s="146"/>
      <c r="Q2198" s="91"/>
      <c r="R2198" s="116"/>
      <c r="AB2198" s="127"/>
      <c r="AC2198" s="127"/>
    </row>
    <row r="2199" spans="14:29" ht="15" hidden="1" customHeight="1">
      <c r="N2199" s="127"/>
      <c r="P2199" s="146"/>
      <c r="Q2199" s="91"/>
      <c r="R2199" s="116"/>
      <c r="AB2199" s="127"/>
      <c r="AC2199" s="127"/>
    </row>
    <row r="2200" spans="14:29" ht="15" hidden="1" customHeight="1">
      <c r="N2200" s="127"/>
      <c r="P2200" s="146"/>
      <c r="Q2200" s="91"/>
      <c r="R2200" s="116"/>
      <c r="AB2200" s="127"/>
      <c r="AC2200" s="127"/>
    </row>
    <row r="2201" spans="14:29" ht="15" hidden="1" customHeight="1">
      <c r="N2201" s="127"/>
      <c r="P2201" s="146"/>
      <c r="Q2201" s="91"/>
      <c r="R2201" s="116"/>
      <c r="AB2201" s="127"/>
      <c r="AC2201" s="127"/>
    </row>
    <row r="2202" spans="14:29" ht="15" hidden="1" customHeight="1">
      <c r="N2202" s="127"/>
      <c r="P2202" s="146"/>
      <c r="Q2202" s="91"/>
      <c r="R2202" s="116"/>
      <c r="AB2202" s="127"/>
      <c r="AC2202" s="127"/>
    </row>
    <row r="2203" spans="14:29" ht="15" hidden="1" customHeight="1">
      <c r="N2203" s="127"/>
      <c r="P2203" s="146"/>
      <c r="Q2203" s="91"/>
      <c r="R2203" s="116"/>
      <c r="AB2203" s="127"/>
      <c r="AC2203" s="127"/>
    </row>
    <row r="2204" spans="14:29" ht="15" hidden="1" customHeight="1">
      <c r="N2204" s="127"/>
      <c r="P2204" s="146"/>
      <c r="Q2204" s="91"/>
      <c r="R2204" s="116"/>
      <c r="AB2204" s="127"/>
      <c r="AC2204" s="127"/>
    </row>
    <row r="2205" spans="14:29" ht="15" hidden="1" customHeight="1">
      <c r="N2205" s="127"/>
      <c r="P2205" s="146"/>
      <c r="Q2205" s="91"/>
      <c r="R2205" s="116"/>
      <c r="AB2205" s="127"/>
      <c r="AC2205" s="127"/>
    </row>
    <row r="2206" spans="14:29" ht="15" hidden="1" customHeight="1">
      <c r="N2206" s="127"/>
      <c r="P2206" s="146"/>
      <c r="Q2206" s="91"/>
      <c r="R2206" s="116"/>
      <c r="AB2206" s="127"/>
      <c r="AC2206" s="127"/>
    </row>
    <row r="2207" spans="14:29" ht="15" hidden="1" customHeight="1">
      <c r="N2207" s="127"/>
      <c r="P2207" s="146"/>
      <c r="Q2207" s="91"/>
      <c r="R2207" s="116"/>
      <c r="AB2207" s="127"/>
      <c r="AC2207" s="127"/>
    </row>
    <row r="2208" spans="14:29" ht="15" hidden="1" customHeight="1">
      <c r="N2208" s="127"/>
      <c r="P2208" s="146"/>
      <c r="Q2208" s="91"/>
      <c r="R2208" s="116"/>
      <c r="AB2208" s="127"/>
      <c r="AC2208" s="127"/>
    </row>
    <row r="2209" spans="14:29" ht="15" hidden="1" customHeight="1">
      <c r="N2209" s="127"/>
      <c r="P2209" s="146"/>
      <c r="Q2209" s="91"/>
      <c r="R2209" s="116"/>
      <c r="AB2209" s="127"/>
      <c r="AC2209" s="127"/>
    </row>
    <row r="2210" spans="14:29" ht="15" hidden="1" customHeight="1">
      <c r="N2210" s="127"/>
      <c r="P2210" s="146"/>
      <c r="Q2210" s="91"/>
      <c r="R2210" s="116"/>
      <c r="AB2210" s="127"/>
      <c r="AC2210" s="127"/>
    </row>
    <row r="2211" spans="14:29" ht="15" hidden="1" customHeight="1">
      <c r="N2211" s="127"/>
      <c r="P2211" s="146"/>
      <c r="Q2211" s="91"/>
      <c r="R2211" s="116"/>
      <c r="AB2211" s="127"/>
      <c r="AC2211" s="127"/>
    </row>
    <row r="2212" spans="14:29" ht="15" hidden="1" customHeight="1">
      <c r="N2212" s="127"/>
      <c r="P2212" s="146"/>
      <c r="Q2212" s="91"/>
      <c r="R2212" s="116"/>
      <c r="AB2212" s="127"/>
      <c r="AC2212" s="127"/>
    </row>
    <row r="2213" spans="14:29" ht="15" hidden="1" customHeight="1">
      <c r="N2213" s="127"/>
      <c r="P2213" s="146"/>
      <c r="Q2213" s="91"/>
      <c r="R2213" s="116"/>
      <c r="AB2213" s="127"/>
      <c r="AC2213" s="127"/>
    </row>
    <row r="2214" spans="14:29" ht="15" hidden="1" customHeight="1">
      <c r="N2214" s="127"/>
      <c r="P2214" s="146"/>
      <c r="Q2214" s="91"/>
      <c r="R2214" s="116"/>
      <c r="AB2214" s="127"/>
      <c r="AC2214" s="127"/>
    </row>
    <row r="2215" spans="14:29" ht="15" hidden="1" customHeight="1">
      <c r="N2215" s="127"/>
      <c r="P2215" s="146"/>
      <c r="Q2215" s="91"/>
      <c r="R2215" s="116"/>
      <c r="AB2215" s="127"/>
      <c r="AC2215" s="127"/>
    </row>
    <row r="2216" spans="14:29" ht="15" hidden="1" customHeight="1">
      <c r="N2216" s="127"/>
      <c r="P2216" s="146"/>
      <c r="Q2216" s="91"/>
      <c r="R2216" s="116"/>
      <c r="AB2216" s="127"/>
      <c r="AC2216" s="127"/>
    </row>
    <row r="2217" spans="14:29" ht="15" hidden="1" customHeight="1">
      <c r="N2217" s="127"/>
      <c r="P2217" s="146"/>
      <c r="Q2217" s="91"/>
      <c r="R2217" s="116"/>
      <c r="AB2217" s="127"/>
      <c r="AC2217" s="127"/>
    </row>
    <row r="2218" spans="14:29" ht="15" hidden="1" customHeight="1">
      <c r="N2218" s="127"/>
      <c r="P2218" s="146"/>
      <c r="Q2218" s="91"/>
      <c r="R2218" s="116"/>
      <c r="AB2218" s="127"/>
      <c r="AC2218" s="127"/>
    </row>
    <row r="2219" spans="14:29" ht="15" hidden="1" customHeight="1">
      <c r="N2219" s="127"/>
      <c r="P2219" s="146"/>
      <c r="Q2219" s="91"/>
      <c r="R2219" s="116"/>
      <c r="AB2219" s="127"/>
      <c r="AC2219" s="127"/>
    </row>
    <row r="2220" spans="14:29" ht="15" hidden="1" customHeight="1">
      <c r="N2220" s="127"/>
      <c r="P2220" s="146"/>
      <c r="Q2220" s="91"/>
      <c r="R2220" s="116"/>
      <c r="AB2220" s="127"/>
      <c r="AC2220" s="127"/>
    </row>
    <row r="2221" spans="14:29" ht="15" hidden="1" customHeight="1">
      <c r="N2221" s="127"/>
      <c r="P2221" s="146"/>
      <c r="Q2221" s="91"/>
      <c r="R2221" s="116"/>
      <c r="AB2221" s="127"/>
      <c r="AC2221" s="127"/>
    </row>
    <row r="2222" spans="14:29" ht="15" hidden="1" customHeight="1">
      <c r="N2222" s="127"/>
      <c r="P2222" s="146"/>
      <c r="Q2222" s="91"/>
      <c r="R2222" s="116"/>
      <c r="AB2222" s="127"/>
      <c r="AC2222" s="127"/>
    </row>
    <row r="2223" spans="14:29" ht="15" hidden="1" customHeight="1">
      <c r="N2223" s="127"/>
      <c r="P2223" s="146"/>
      <c r="Q2223" s="91"/>
      <c r="R2223" s="116"/>
      <c r="AB2223" s="127"/>
      <c r="AC2223" s="127"/>
    </row>
    <row r="2224" spans="14:29" ht="15" hidden="1" customHeight="1">
      <c r="N2224" s="127"/>
      <c r="P2224" s="146"/>
      <c r="Q2224" s="91"/>
      <c r="R2224" s="116"/>
      <c r="AB2224" s="127"/>
      <c r="AC2224" s="127"/>
    </row>
    <row r="2225" spans="14:29" ht="15" hidden="1" customHeight="1">
      <c r="N2225" s="127"/>
      <c r="P2225" s="146"/>
      <c r="Q2225" s="91"/>
      <c r="R2225" s="116"/>
      <c r="AB2225" s="127"/>
      <c r="AC2225" s="127"/>
    </row>
    <row r="2226" spans="14:29" ht="15" hidden="1" customHeight="1">
      <c r="N2226" s="127"/>
      <c r="P2226" s="146"/>
      <c r="Q2226" s="91"/>
      <c r="R2226" s="116"/>
      <c r="AB2226" s="127"/>
      <c r="AC2226" s="127"/>
    </row>
    <row r="2227" spans="14:29" ht="15" hidden="1" customHeight="1">
      <c r="N2227" s="127"/>
      <c r="P2227" s="146"/>
      <c r="Q2227" s="91"/>
      <c r="R2227" s="116"/>
      <c r="AB2227" s="127"/>
      <c r="AC2227" s="127"/>
    </row>
    <row r="2228" spans="14:29" ht="15" hidden="1" customHeight="1">
      <c r="N2228" s="127"/>
      <c r="P2228" s="146"/>
      <c r="Q2228" s="91"/>
      <c r="R2228" s="116"/>
      <c r="AB2228" s="127"/>
      <c r="AC2228" s="127"/>
    </row>
    <row r="2229" spans="14:29" ht="15" hidden="1" customHeight="1">
      <c r="N2229" s="127"/>
      <c r="P2229" s="146"/>
      <c r="Q2229" s="91"/>
      <c r="R2229" s="116"/>
      <c r="AB2229" s="127"/>
      <c r="AC2229" s="127"/>
    </row>
    <row r="2230" spans="14:29" ht="15" hidden="1" customHeight="1">
      <c r="N2230" s="127"/>
      <c r="P2230" s="146"/>
      <c r="Q2230" s="91"/>
      <c r="R2230" s="116"/>
      <c r="AB2230" s="127"/>
      <c r="AC2230" s="127"/>
    </row>
    <row r="2231" spans="14:29" ht="15" hidden="1" customHeight="1">
      <c r="N2231" s="127"/>
      <c r="P2231" s="146"/>
      <c r="Q2231" s="91"/>
      <c r="R2231" s="116"/>
      <c r="AB2231" s="127"/>
      <c r="AC2231" s="127"/>
    </row>
    <row r="2232" spans="14:29" ht="15" hidden="1" customHeight="1">
      <c r="N2232" s="127"/>
      <c r="P2232" s="146"/>
      <c r="Q2232" s="91"/>
      <c r="R2232" s="116"/>
      <c r="AB2232" s="127"/>
      <c r="AC2232" s="127"/>
    </row>
    <row r="2233" spans="14:29" ht="15" hidden="1" customHeight="1">
      <c r="N2233" s="127"/>
      <c r="P2233" s="146"/>
      <c r="Q2233" s="91"/>
      <c r="R2233" s="116"/>
      <c r="AB2233" s="127"/>
      <c r="AC2233" s="127"/>
    </row>
    <row r="2234" spans="14:29" ht="15" hidden="1" customHeight="1">
      <c r="N2234" s="127"/>
      <c r="P2234" s="146"/>
      <c r="Q2234" s="91"/>
      <c r="R2234" s="116"/>
      <c r="AB2234" s="127"/>
      <c r="AC2234" s="127"/>
    </row>
    <row r="2235" spans="14:29" ht="15" hidden="1" customHeight="1">
      <c r="N2235" s="127"/>
      <c r="P2235" s="146"/>
      <c r="Q2235" s="91"/>
      <c r="R2235" s="116"/>
      <c r="AB2235" s="127"/>
      <c r="AC2235" s="127"/>
    </row>
    <row r="2236" spans="14:29" ht="15" hidden="1" customHeight="1">
      <c r="N2236" s="127"/>
      <c r="P2236" s="146"/>
      <c r="Q2236" s="91"/>
      <c r="R2236" s="116"/>
      <c r="AB2236" s="127"/>
      <c r="AC2236" s="127"/>
    </row>
    <row r="2237" spans="14:29" ht="15" hidden="1" customHeight="1">
      <c r="N2237" s="127"/>
      <c r="P2237" s="146"/>
      <c r="Q2237" s="91"/>
      <c r="R2237" s="116"/>
      <c r="AB2237" s="127"/>
      <c r="AC2237" s="127"/>
    </row>
    <row r="2238" spans="14:29" ht="15" hidden="1" customHeight="1">
      <c r="N2238" s="127"/>
      <c r="P2238" s="146"/>
      <c r="Q2238" s="91"/>
      <c r="R2238" s="116"/>
      <c r="AB2238" s="127"/>
      <c r="AC2238" s="127"/>
    </row>
    <row r="2239" spans="14:29" ht="15" hidden="1" customHeight="1">
      <c r="N2239" s="127"/>
      <c r="P2239" s="146"/>
      <c r="Q2239" s="91"/>
      <c r="R2239" s="116"/>
      <c r="AB2239" s="127"/>
      <c r="AC2239" s="127"/>
    </row>
    <row r="2240" spans="14:29" ht="15" hidden="1" customHeight="1">
      <c r="N2240" s="127"/>
      <c r="P2240" s="146"/>
      <c r="Q2240" s="91"/>
      <c r="R2240" s="116"/>
      <c r="AB2240" s="127"/>
      <c r="AC2240" s="127"/>
    </row>
    <row r="2241" spans="14:29" ht="15" hidden="1" customHeight="1">
      <c r="N2241" s="127"/>
      <c r="P2241" s="146"/>
      <c r="Q2241" s="91"/>
      <c r="R2241" s="116"/>
      <c r="AB2241" s="127"/>
      <c r="AC2241" s="127"/>
    </row>
    <row r="2242" spans="14:29" ht="15" hidden="1" customHeight="1">
      <c r="N2242" s="127"/>
      <c r="P2242" s="146"/>
      <c r="Q2242" s="91"/>
      <c r="R2242" s="116"/>
      <c r="AB2242" s="127"/>
      <c r="AC2242" s="127"/>
    </row>
    <row r="2243" spans="14:29" ht="15" hidden="1" customHeight="1">
      <c r="N2243" s="127"/>
      <c r="P2243" s="146"/>
      <c r="Q2243" s="91"/>
      <c r="R2243" s="116"/>
      <c r="AB2243" s="127"/>
      <c r="AC2243" s="127"/>
    </row>
    <row r="2244" spans="14:29" ht="15" hidden="1" customHeight="1">
      <c r="N2244" s="127"/>
      <c r="P2244" s="146"/>
      <c r="Q2244" s="91"/>
      <c r="R2244" s="116"/>
      <c r="AB2244" s="127"/>
      <c r="AC2244" s="127"/>
    </row>
    <row r="2245" spans="14:29" ht="15" hidden="1" customHeight="1">
      <c r="N2245" s="127"/>
      <c r="P2245" s="146"/>
      <c r="Q2245" s="91"/>
      <c r="R2245" s="116"/>
      <c r="AB2245" s="127"/>
      <c r="AC2245" s="127"/>
    </row>
    <row r="2246" spans="14:29" ht="15" hidden="1" customHeight="1">
      <c r="N2246" s="127"/>
      <c r="P2246" s="146"/>
      <c r="Q2246" s="91"/>
      <c r="R2246" s="116"/>
      <c r="AB2246" s="127"/>
      <c r="AC2246" s="127"/>
    </row>
    <row r="2247" spans="14:29" ht="15" hidden="1" customHeight="1">
      <c r="N2247" s="127"/>
      <c r="P2247" s="146"/>
      <c r="Q2247" s="91"/>
      <c r="R2247" s="116"/>
      <c r="AB2247" s="127"/>
      <c r="AC2247" s="127"/>
    </row>
    <row r="2248" spans="14:29" ht="15" hidden="1" customHeight="1">
      <c r="N2248" s="127"/>
      <c r="P2248" s="146"/>
      <c r="Q2248" s="91"/>
      <c r="R2248" s="116"/>
      <c r="AB2248" s="127"/>
      <c r="AC2248" s="127"/>
    </row>
    <row r="2249" spans="14:29" ht="15" hidden="1" customHeight="1">
      <c r="N2249" s="127"/>
      <c r="P2249" s="146"/>
      <c r="Q2249" s="91"/>
      <c r="R2249" s="116"/>
      <c r="AB2249" s="127"/>
      <c r="AC2249" s="127"/>
    </row>
    <row r="2250" spans="14:29" ht="15" hidden="1" customHeight="1">
      <c r="N2250" s="127"/>
      <c r="P2250" s="146"/>
      <c r="Q2250" s="91"/>
      <c r="R2250" s="116"/>
      <c r="AB2250" s="127"/>
      <c r="AC2250" s="127"/>
    </row>
    <row r="2251" spans="14:29" ht="15" hidden="1" customHeight="1">
      <c r="N2251" s="127"/>
      <c r="P2251" s="146"/>
      <c r="Q2251" s="91"/>
      <c r="R2251" s="116"/>
      <c r="AB2251" s="127"/>
      <c r="AC2251" s="127"/>
    </row>
    <row r="2252" spans="14:29" ht="15" hidden="1" customHeight="1">
      <c r="N2252" s="127"/>
      <c r="P2252" s="146"/>
      <c r="Q2252" s="91"/>
      <c r="R2252" s="116"/>
      <c r="AB2252" s="127"/>
      <c r="AC2252" s="127"/>
    </row>
    <row r="2253" spans="14:29" ht="15" hidden="1" customHeight="1">
      <c r="N2253" s="127"/>
      <c r="P2253" s="146"/>
      <c r="Q2253" s="91"/>
      <c r="R2253" s="116"/>
      <c r="AB2253" s="127"/>
      <c r="AC2253" s="127"/>
    </row>
    <row r="2254" spans="14:29" ht="15" hidden="1" customHeight="1">
      <c r="N2254" s="127"/>
      <c r="P2254" s="146"/>
      <c r="Q2254" s="91"/>
      <c r="R2254" s="116"/>
      <c r="AB2254" s="127"/>
      <c r="AC2254" s="127"/>
    </row>
    <row r="2255" spans="14:29" ht="15" hidden="1" customHeight="1">
      <c r="N2255" s="127"/>
      <c r="P2255" s="146"/>
      <c r="Q2255" s="91"/>
      <c r="R2255" s="116"/>
      <c r="AB2255" s="127"/>
      <c r="AC2255" s="127"/>
    </row>
    <row r="2256" spans="14:29" ht="15" hidden="1" customHeight="1">
      <c r="N2256" s="127"/>
      <c r="P2256" s="146"/>
      <c r="Q2256" s="91"/>
      <c r="R2256" s="116"/>
      <c r="AB2256" s="127"/>
      <c r="AC2256" s="127"/>
    </row>
    <row r="2257" spans="14:29" ht="15" hidden="1" customHeight="1">
      <c r="N2257" s="127"/>
      <c r="P2257" s="146"/>
      <c r="Q2257" s="91"/>
      <c r="R2257" s="116"/>
      <c r="AB2257" s="127"/>
      <c r="AC2257" s="127"/>
    </row>
    <row r="2258" spans="14:29" ht="15" hidden="1" customHeight="1">
      <c r="N2258" s="127"/>
      <c r="P2258" s="146"/>
      <c r="Q2258" s="91"/>
      <c r="R2258" s="116"/>
      <c r="AB2258" s="127"/>
      <c r="AC2258" s="127"/>
    </row>
    <row r="2259" spans="14:29" ht="15" hidden="1" customHeight="1">
      <c r="N2259" s="127"/>
      <c r="P2259" s="146"/>
      <c r="Q2259" s="91"/>
      <c r="R2259" s="116"/>
      <c r="AB2259" s="127"/>
      <c r="AC2259" s="127"/>
    </row>
    <row r="2260" spans="14:29" ht="15" hidden="1" customHeight="1">
      <c r="N2260" s="127"/>
      <c r="P2260" s="146"/>
      <c r="Q2260" s="91"/>
      <c r="R2260" s="116"/>
      <c r="AB2260" s="127"/>
      <c r="AC2260" s="127"/>
    </row>
    <row r="2261" spans="14:29" ht="15" hidden="1" customHeight="1">
      <c r="N2261" s="127"/>
      <c r="P2261" s="146"/>
      <c r="Q2261" s="91"/>
      <c r="R2261" s="116"/>
      <c r="AB2261" s="127"/>
      <c r="AC2261" s="127"/>
    </row>
    <row r="2262" spans="14:29" ht="15" hidden="1" customHeight="1">
      <c r="N2262" s="127"/>
      <c r="P2262" s="146"/>
      <c r="Q2262" s="91"/>
      <c r="R2262" s="116"/>
      <c r="AB2262" s="127"/>
      <c r="AC2262" s="127"/>
    </row>
    <row r="2263" spans="14:29" ht="15" hidden="1" customHeight="1">
      <c r="N2263" s="127"/>
      <c r="P2263" s="146"/>
      <c r="Q2263" s="91"/>
      <c r="R2263" s="116"/>
      <c r="AB2263" s="127"/>
      <c r="AC2263" s="127"/>
    </row>
    <row r="2264" spans="14:29" ht="15" hidden="1" customHeight="1">
      <c r="N2264" s="127"/>
      <c r="P2264" s="146"/>
      <c r="Q2264" s="91"/>
      <c r="R2264" s="116"/>
      <c r="AB2264" s="127"/>
      <c r="AC2264" s="127"/>
    </row>
    <row r="2265" spans="14:29" ht="15" hidden="1" customHeight="1">
      <c r="N2265" s="127"/>
      <c r="P2265" s="146"/>
      <c r="Q2265" s="91"/>
      <c r="R2265" s="116"/>
      <c r="AB2265" s="127"/>
      <c r="AC2265" s="127"/>
    </row>
    <row r="2266" spans="14:29" ht="15" hidden="1" customHeight="1">
      <c r="N2266" s="127"/>
      <c r="P2266" s="146"/>
      <c r="Q2266" s="91"/>
      <c r="R2266" s="116"/>
      <c r="AB2266" s="127"/>
      <c r="AC2266" s="127"/>
    </row>
    <row r="2267" spans="14:29" ht="15" hidden="1" customHeight="1">
      <c r="N2267" s="127"/>
      <c r="P2267" s="146"/>
      <c r="Q2267" s="91"/>
      <c r="R2267" s="116"/>
      <c r="AB2267" s="127"/>
      <c r="AC2267" s="127"/>
    </row>
    <row r="2268" spans="14:29" ht="15" hidden="1" customHeight="1">
      <c r="N2268" s="127"/>
      <c r="P2268" s="146"/>
      <c r="Q2268" s="91"/>
      <c r="R2268" s="116"/>
      <c r="AB2268" s="127"/>
      <c r="AC2268" s="127"/>
    </row>
    <row r="2269" spans="14:29" ht="15" hidden="1" customHeight="1">
      <c r="N2269" s="127"/>
      <c r="P2269" s="146"/>
      <c r="Q2269" s="91"/>
      <c r="R2269" s="116"/>
      <c r="AB2269" s="127"/>
      <c r="AC2269" s="127"/>
    </row>
    <row r="2270" spans="14:29" ht="15" hidden="1" customHeight="1">
      <c r="N2270" s="127"/>
      <c r="P2270" s="146"/>
      <c r="Q2270" s="91"/>
      <c r="R2270" s="116"/>
      <c r="AB2270" s="127"/>
      <c r="AC2270" s="127"/>
    </row>
    <row r="2271" spans="14:29" ht="15" hidden="1" customHeight="1">
      <c r="N2271" s="127"/>
      <c r="P2271" s="146"/>
      <c r="Q2271" s="91"/>
      <c r="R2271" s="116"/>
      <c r="AB2271" s="127"/>
      <c r="AC2271" s="127"/>
    </row>
    <row r="2272" spans="14:29" ht="15" hidden="1" customHeight="1">
      <c r="N2272" s="127"/>
      <c r="P2272" s="146"/>
      <c r="Q2272" s="91"/>
      <c r="R2272" s="116"/>
      <c r="AB2272" s="127"/>
      <c r="AC2272" s="127"/>
    </row>
    <row r="2273" spans="14:29" ht="15" hidden="1" customHeight="1">
      <c r="N2273" s="127"/>
      <c r="P2273" s="146"/>
      <c r="Q2273" s="91"/>
      <c r="R2273" s="116"/>
      <c r="AB2273" s="127"/>
      <c r="AC2273" s="127"/>
    </row>
    <row r="2274" spans="14:29" ht="15" hidden="1" customHeight="1">
      <c r="N2274" s="127"/>
      <c r="P2274" s="146"/>
      <c r="Q2274" s="91"/>
      <c r="R2274" s="116"/>
      <c r="AB2274" s="127"/>
      <c r="AC2274" s="127"/>
    </row>
    <row r="2275" spans="14:29" ht="15" hidden="1" customHeight="1">
      <c r="N2275" s="127"/>
      <c r="P2275" s="146"/>
      <c r="Q2275" s="91"/>
      <c r="R2275" s="116"/>
      <c r="AB2275" s="127"/>
      <c r="AC2275" s="127"/>
    </row>
    <row r="2276" spans="14:29" ht="15" hidden="1" customHeight="1">
      <c r="N2276" s="127"/>
      <c r="P2276" s="146"/>
      <c r="Q2276" s="91"/>
      <c r="R2276" s="116"/>
      <c r="AB2276" s="127"/>
      <c r="AC2276" s="127"/>
    </row>
    <row r="2277" spans="14:29" ht="15" hidden="1" customHeight="1">
      <c r="N2277" s="127"/>
      <c r="P2277" s="146"/>
      <c r="Q2277" s="91"/>
      <c r="R2277" s="116"/>
      <c r="AB2277" s="127"/>
      <c r="AC2277" s="127"/>
    </row>
    <row r="2278" spans="14:29" ht="15" hidden="1" customHeight="1">
      <c r="N2278" s="127"/>
      <c r="P2278" s="146"/>
      <c r="Q2278" s="91"/>
      <c r="R2278" s="116"/>
      <c r="AB2278" s="127"/>
      <c r="AC2278" s="127"/>
    </row>
    <row r="2279" spans="14:29" ht="15" hidden="1" customHeight="1">
      <c r="N2279" s="127"/>
      <c r="P2279" s="146"/>
      <c r="Q2279" s="91"/>
      <c r="R2279" s="116"/>
      <c r="AB2279" s="127"/>
      <c r="AC2279" s="127"/>
    </row>
    <row r="2280" spans="14:29" ht="15" hidden="1" customHeight="1">
      <c r="N2280" s="127"/>
      <c r="P2280" s="146"/>
      <c r="Q2280" s="91"/>
      <c r="R2280" s="116"/>
      <c r="AB2280" s="127"/>
      <c r="AC2280" s="127"/>
    </row>
    <row r="2281" spans="14:29" ht="15" hidden="1" customHeight="1">
      <c r="N2281" s="127"/>
      <c r="P2281" s="146"/>
      <c r="Q2281" s="91"/>
      <c r="R2281" s="116"/>
      <c r="AB2281" s="127"/>
      <c r="AC2281" s="127"/>
    </row>
    <row r="2282" spans="14:29" ht="15" hidden="1" customHeight="1">
      <c r="N2282" s="127"/>
      <c r="P2282" s="146"/>
      <c r="Q2282" s="91"/>
      <c r="R2282" s="116"/>
      <c r="AB2282" s="127"/>
      <c r="AC2282" s="127"/>
    </row>
    <row r="2283" spans="14:29" ht="15" hidden="1" customHeight="1">
      <c r="N2283" s="127"/>
      <c r="P2283" s="146"/>
      <c r="Q2283" s="91"/>
      <c r="R2283" s="116"/>
      <c r="AB2283" s="127"/>
      <c r="AC2283" s="127"/>
    </row>
    <row r="2284" spans="14:29" ht="15" hidden="1" customHeight="1">
      <c r="N2284" s="127"/>
      <c r="P2284" s="146"/>
      <c r="Q2284" s="91"/>
      <c r="R2284" s="116"/>
      <c r="AB2284" s="127"/>
      <c r="AC2284" s="127"/>
    </row>
    <row r="2285" spans="14:29" ht="15" hidden="1" customHeight="1">
      <c r="N2285" s="127"/>
      <c r="P2285" s="146"/>
      <c r="Q2285" s="91"/>
      <c r="R2285" s="116"/>
      <c r="AB2285" s="127"/>
      <c r="AC2285" s="127"/>
    </row>
    <row r="2286" spans="14:29" ht="15" hidden="1" customHeight="1">
      <c r="N2286" s="127"/>
      <c r="P2286" s="146"/>
      <c r="Q2286" s="91"/>
      <c r="R2286" s="116"/>
      <c r="AB2286" s="127"/>
      <c r="AC2286" s="127"/>
    </row>
    <row r="2287" spans="14:29" ht="15" hidden="1" customHeight="1">
      <c r="N2287" s="127"/>
      <c r="P2287" s="146"/>
      <c r="Q2287" s="91"/>
      <c r="R2287" s="116"/>
      <c r="AB2287" s="127"/>
      <c r="AC2287" s="127"/>
    </row>
    <row r="2288" spans="14:29" ht="15" hidden="1" customHeight="1">
      <c r="N2288" s="127"/>
      <c r="P2288" s="146"/>
      <c r="Q2288" s="91"/>
      <c r="R2288" s="116"/>
      <c r="AB2288" s="127"/>
      <c r="AC2288" s="127"/>
    </row>
    <row r="2289" spans="14:29" ht="15" hidden="1" customHeight="1">
      <c r="N2289" s="127"/>
      <c r="P2289" s="146"/>
      <c r="Q2289" s="91"/>
      <c r="R2289" s="116"/>
      <c r="AB2289" s="127"/>
      <c r="AC2289" s="127"/>
    </row>
    <row r="2290" spans="14:29" ht="15" hidden="1" customHeight="1">
      <c r="N2290" s="127"/>
      <c r="P2290" s="146"/>
      <c r="Q2290" s="91"/>
      <c r="R2290" s="116"/>
      <c r="AB2290" s="127"/>
      <c r="AC2290" s="127"/>
    </row>
    <row r="2291" spans="14:29" ht="15" hidden="1" customHeight="1">
      <c r="N2291" s="127"/>
      <c r="P2291" s="146"/>
      <c r="Q2291" s="91"/>
      <c r="R2291" s="116"/>
      <c r="AB2291" s="127"/>
      <c r="AC2291" s="127"/>
    </row>
    <row r="2292" spans="14:29" ht="15" hidden="1" customHeight="1">
      <c r="N2292" s="127"/>
      <c r="P2292" s="146"/>
      <c r="Q2292" s="91"/>
      <c r="R2292" s="116"/>
      <c r="AB2292" s="127"/>
      <c r="AC2292" s="127"/>
    </row>
    <row r="2293" spans="14:29" ht="15" hidden="1" customHeight="1">
      <c r="N2293" s="127"/>
      <c r="P2293" s="146"/>
      <c r="Q2293" s="91"/>
      <c r="R2293" s="116"/>
      <c r="AB2293" s="127"/>
      <c r="AC2293" s="127"/>
    </row>
    <row r="2294" spans="14:29" ht="15" hidden="1" customHeight="1">
      <c r="N2294" s="127"/>
      <c r="P2294" s="146"/>
      <c r="Q2294" s="91"/>
      <c r="R2294" s="116"/>
      <c r="AB2294" s="127"/>
      <c r="AC2294" s="127"/>
    </row>
    <row r="2295" spans="14:29" ht="15" hidden="1" customHeight="1">
      <c r="N2295" s="127"/>
      <c r="P2295" s="146"/>
      <c r="Q2295" s="91"/>
      <c r="R2295" s="116"/>
      <c r="AB2295" s="127"/>
      <c r="AC2295" s="127"/>
    </row>
    <row r="2296" spans="14:29" ht="15" hidden="1" customHeight="1">
      <c r="N2296" s="127"/>
      <c r="P2296" s="146"/>
      <c r="Q2296" s="91"/>
      <c r="R2296" s="116"/>
      <c r="AB2296" s="127"/>
      <c r="AC2296" s="127"/>
    </row>
    <row r="2297" spans="14:29" ht="15" hidden="1" customHeight="1">
      <c r="N2297" s="127"/>
      <c r="P2297" s="146"/>
      <c r="Q2297" s="91"/>
      <c r="R2297" s="116"/>
      <c r="AB2297" s="127"/>
      <c r="AC2297" s="127"/>
    </row>
    <row r="2298" spans="14:29" ht="15" hidden="1" customHeight="1">
      <c r="N2298" s="127"/>
      <c r="P2298" s="146"/>
      <c r="Q2298" s="91"/>
      <c r="R2298" s="116"/>
      <c r="AB2298" s="127"/>
      <c r="AC2298" s="127"/>
    </row>
    <row r="2299" spans="14:29" ht="15" hidden="1" customHeight="1">
      <c r="N2299" s="127"/>
      <c r="P2299" s="146"/>
      <c r="Q2299" s="91"/>
      <c r="R2299" s="116"/>
      <c r="AB2299" s="127"/>
      <c r="AC2299" s="127"/>
    </row>
    <row r="2300" spans="14:29" ht="15" hidden="1" customHeight="1">
      <c r="N2300" s="127"/>
      <c r="P2300" s="146"/>
      <c r="Q2300" s="91"/>
      <c r="R2300" s="116"/>
      <c r="AB2300" s="127"/>
      <c r="AC2300" s="127"/>
    </row>
    <row r="2301" spans="14:29" ht="15" hidden="1" customHeight="1">
      <c r="N2301" s="127"/>
      <c r="P2301" s="146"/>
      <c r="Q2301" s="91"/>
      <c r="R2301" s="116"/>
      <c r="AB2301" s="127"/>
      <c r="AC2301" s="127"/>
    </row>
    <row r="2302" spans="14:29" ht="15" hidden="1" customHeight="1">
      <c r="N2302" s="127"/>
      <c r="P2302" s="146"/>
      <c r="Q2302" s="91"/>
      <c r="R2302" s="116"/>
      <c r="AB2302" s="127"/>
      <c r="AC2302" s="127"/>
    </row>
    <row r="2303" spans="14:29" ht="15" hidden="1" customHeight="1">
      <c r="N2303" s="127"/>
      <c r="P2303" s="146"/>
      <c r="Q2303" s="91"/>
      <c r="R2303" s="116"/>
      <c r="AB2303" s="127"/>
      <c r="AC2303" s="127"/>
    </row>
    <row r="2304" spans="14:29" ht="15" hidden="1" customHeight="1">
      <c r="N2304" s="127"/>
      <c r="P2304" s="146"/>
      <c r="Q2304" s="91"/>
      <c r="R2304" s="116"/>
      <c r="AB2304" s="127"/>
      <c r="AC2304" s="127"/>
    </row>
    <row r="2305" spans="14:29" ht="15" hidden="1" customHeight="1">
      <c r="N2305" s="127"/>
      <c r="P2305" s="146"/>
      <c r="Q2305" s="91"/>
      <c r="R2305" s="116"/>
      <c r="AB2305" s="127"/>
      <c r="AC2305" s="127"/>
    </row>
    <row r="2306" spans="14:29" ht="15" hidden="1" customHeight="1">
      <c r="N2306" s="127"/>
      <c r="P2306" s="146"/>
      <c r="Q2306" s="91"/>
      <c r="R2306" s="116"/>
      <c r="AB2306" s="127"/>
      <c r="AC2306" s="127"/>
    </row>
    <row r="2307" spans="14:29" ht="15" hidden="1" customHeight="1">
      <c r="N2307" s="127"/>
      <c r="P2307" s="146"/>
      <c r="Q2307" s="91"/>
      <c r="R2307" s="116"/>
      <c r="AB2307" s="127"/>
      <c r="AC2307" s="127"/>
    </row>
    <row r="2308" spans="14:29" ht="15" hidden="1" customHeight="1">
      <c r="N2308" s="127"/>
      <c r="P2308" s="146"/>
      <c r="Q2308" s="91"/>
      <c r="R2308" s="116"/>
      <c r="AB2308" s="127"/>
      <c r="AC2308" s="127"/>
    </row>
    <row r="2309" spans="14:29" ht="15" hidden="1" customHeight="1">
      <c r="N2309" s="127"/>
      <c r="P2309" s="146"/>
      <c r="Q2309" s="91"/>
      <c r="R2309" s="116"/>
      <c r="AB2309" s="127"/>
      <c r="AC2309" s="127"/>
    </row>
    <row r="2310" spans="14:29" ht="15" hidden="1" customHeight="1">
      <c r="N2310" s="127"/>
      <c r="P2310" s="146"/>
      <c r="Q2310" s="91"/>
      <c r="R2310" s="116"/>
      <c r="AB2310" s="127"/>
      <c r="AC2310" s="127"/>
    </row>
    <row r="2311" spans="14:29" ht="15" hidden="1" customHeight="1">
      <c r="N2311" s="127"/>
      <c r="P2311" s="146"/>
      <c r="Q2311" s="91"/>
      <c r="R2311" s="116"/>
      <c r="AB2311" s="127"/>
      <c r="AC2311" s="127"/>
    </row>
    <row r="2312" spans="14:29" ht="15" hidden="1" customHeight="1">
      <c r="N2312" s="127"/>
      <c r="P2312" s="146"/>
      <c r="Q2312" s="91"/>
      <c r="R2312" s="116"/>
      <c r="AB2312" s="127"/>
      <c r="AC2312" s="127"/>
    </row>
    <row r="2313" spans="14:29" ht="15" hidden="1" customHeight="1">
      <c r="N2313" s="127"/>
      <c r="P2313" s="146"/>
      <c r="Q2313" s="91"/>
      <c r="R2313" s="116"/>
      <c r="AB2313" s="127"/>
      <c r="AC2313" s="127"/>
    </row>
    <row r="2314" spans="14:29" ht="15" hidden="1" customHeight="1">
      <c r="N2314" s="127"/>
      <c r="P2314" s="146"/>
      <c r="Q2314" s="91"/>
      <c r="R2314" s="116"/>
      <c r="AB2314" s="127"/>
      <c r="AC2314" s="127"/>
    </row>
    <row r="2315" spans="14:29" ht="15" hidden="1" customHeight="1">
      <c r="N2315" s="127"/>
      <c r="P2315" s="146"/>
      <c r="Q2315" s="91"/>
      <c r="R2315" s="116"/>
      <c r="AB2315" s="127"/>
      <c r="AC2315" s="127"/>
    </row>
    <row r="2316" spans="14:29" ht="15" hidden="1" customHeight="1">
      <c r="N2316" s="127"/>
      <c r="P2316" s="146"/>
      <c r="Q2316" s="91"/>
      <c r="R2316" s="116"/>
      <c r="AB2316" s="127"/>
      <c r="AC2316" s="127"/>
    </row>
    <row r="2317" spans="14:29" ht="15" hidden="1" customHeight="1">
      <c r="N2317" s="127"/>
      <c r="P2317" s="146"/>
      <c r="Q2317" s="91"/>
      <c r="R2317" s="116"/>
      <c r="AB2317" s="127"/>
      <c r="AC2317" s="127"/>
    </row>
    <row r="2318" spans="14:29" ht="15" hidden="1" customHeight="1">
      <c r="N2318" s="127"/>
      <c r="P2318" s="146"/>
      <c r="Q2318" s="91"/>
      <c r="R2318" s="116"/>
      <c r="AB2318" s="127"/>
      <c r="AC2318" s="127"/>
    </row>
    <row r="2319" spans="14:29" ht="15" hidden="1" customHeight="1">
      <c r="N2319" s="127"/>
      <c r="P2319" s="146"/>
      <c r="Q2319" s="91"/>
      <c r="R2319" s="116"/>
      <c r="AB2319" s="127"/>
      <c r="AC2319" s="127"/>
    </row>
    <row r="2320" spans="14:29" ht="15" hidden="1" customHeight="1">
      <c r="N2320" s="127"/>
      <c r="P2320" s="146"/>
      <c r="Q2320" s="91"/>
      <c r="R2320" s="116"/>
      <c r="AB2320" s="127"/>
      <c r="AC2320" s="127"/>
    </row>
    <row r="2321" spans="14:29" ht="15" hidden="1" customHeight="1">
      <c r="N2321" s="127"/>
      <c r="P2321" s="146"/>
      <c r="Q2321" s="91"/>
      <c r="R2321" s="116"/>
      <c r="AB2321" s="127"/>
      <c r="AC2321" s="127"/>
    </row>
    <row r="2322" spans="14:29" ht="15" hidden="1" customHeight="1">
      <c r="N2322" s="127"/>
      <c r="P2322" s="146"/>
      <c r="Q2322" s="91"/>
      <c r="R2322" s="116"/>
      <c r="AB2322" s="127"/>
      <c r="AC2322" s="127"/>
    </row>
    <row r="2323" spans="14:29" ht="15" hidden="1" customHeight="1">
      <c r="N2323" s="127"/>
      <c r="P2323" s="146"/>
      <c r="Q2323" s="91"/>
      <c r="R2323" s="116"/>
      <c r="AB2323" s="127"/>
      <c r="AC2323" s="127"/>
    </row>
    <row r="2324" spans="14:29" ht="15" hidden="1" customHeight="1">
      <c r="N2324" s="127"/>
      <c r="P2324" s="146"/>
      <c r="Q2324" s="91"/>
      <c r="R2324" s="116"/>
      <c r="AB2324" s="127"/>
      <c r="AC2324" s="127"/>
    </row>
    <row r="2325" spans="14:29" ht="15" hidden="1" customHeight="1">
      <c r="N2325" s="127"/>
      <c r="P2325" s="146"/>
      <c r="Q2325" s="91"/>
      <c r="R2325" s="116"/>
      <c r="AB2325" s="127"/>
      <c r="AC2325" s="127"/>
    </row>
    <row r="2326" spans="14:29" ht="15" hidden="1" customHeight="1">
      <c r="N2326" s="127"/>
      <c r="P2326" s="146"/>
      <c r="Q2326" s="91"/>
      <c r="R2326" s="116"/>
      <c r="AB2326" s="127"/>
      <c r="AC2326" s="127"/>
    </row>
    <row r="2327" spans="14:29" ht="15" hidden="1" customHeight="1">
      <c r="N2327" s="127"/>
      <c r="P2327" s="146"/>
      <c r="Q2327" s="91"/>
      <c r="R2327" s="116"/>
      <c r="AB2327" s="127"/>
      <c r="AC2327" s="127"/>
    </row>
    <row r="2328" spans="14:29" ht="15" hidden="1" customHeight="1">
      <c r="N2328" s="127"/>
      <c r="P2328" s="146"/>
      <c r="Q2328" s="91"/>
      <c r="R2328" s="116"/>
      <c r="AB2328" s="127"/>
      <c r="AC2328" s="127"/>
    </row>
    <row r="2329" spans="14:29" ht="15" hidden="1" customHeight="1">
      <c r="N2329" s="127"/>
      <c r="P2329" s="146"/>
      <c r="Q2329" s="91"/>
      <c r="R2329" s="116"/>
      <c r="AB2329" s="127"/>
      <c r="AC2329" s="127"/>
    </row>
    <row r="2330" spans="14:29" ht="15" hidden="1" customHeight="1">
      <c r="N2330" s="127"/>
      <c r="P2330" s="146"/>
      <c r="Q2330" s="91"/>
      <c r="R2330" s="116"/>
      <c r="AB2330" s="127"/>
      <c r="AC2330" s="127"/>
    </row>
    <row r="2331" spans="14:29" ht="15" hidden="1" customHeight="1">
      <c r="N2331" s="127"/>
      <c r="P2331" s="146"/>
      <c r="Q2331" s="91"/>
      <c r="R2331" s="116"/>
      <c r="AB2331" s="127"/>
      <c r="AC2331" s="127"/>
    </row>
    <row r="2332" spans="14:29" ht="15" hidden="1" customHeight="1">
      <c r="N2332" s="127"/>
      <c r="P2332" s="146"/>
      <c r="Q2332" s="91"/>
      <c r="R2332" s="116"/>
      <c r="AB2332" s="127"/>
      <c r="AC2332" s="127"/>
    </row>
    <row r="2333" spans="14:29" ht="15" hidden="1" customHeight="1">
      <c r="N2333" s="127"/>
      <c r="P2333" s="146"/>
      <c r="Q2333" s="91"/>
      <c r="R2333" s="116"/>
      <c r="AB2333" s="127"/>
      <c r="AC2333" s="127"/>
    </row>
    <row r="2334" spans="14:29" ht="15" hidden="1" customHeight="1">
      <c r="N2334" s="127"/>
      <c r="P2334" s="146"/>
      <c r="Q2334" s="91"/>
      <c r="R2334" s="116"/>
      <c r="AB2334" s="127"/>
      <c r="AC2334" s="127"/>
    </row>
    <row r="2335" spans="14:29" ht="15" hidden="1" customHeight="1">
      <c r="N2335" s="127"/>
      <c r="P2335" s="146"/>
      <c r="Q2335" s="91"/>
      <c r="R2335" s="116"/>
      <c r="AB2335" s="127"/>
      <c r="AC2335" s="127"/>
    </row>
    <row r="2336" spans="14:29" ht="15" hidden="1" customHeight="1">
      <c r="N2336" s="127"/>
      <c r="P2336" s="146"/>
      <c r="Q2336" s="91"/>
      <c r="R2336" s="116"/>
      <c r="AB2336" s="127"/>
      <c r="AC2336" s="127"/>
    </row>
    <row r="2337" spans="14:29" ht="15" hidden="1" customHeight="1">
      <c r="N2337" s="127"/>
      <c r="P2337" s="146"/>
      <c r="Q2337" s="91"/>
      <c r="R2337" s="116"/>
      <c r="AB2337" s="127"/>
      <c r="AC2337" s="127"/>
    </row>
    <row r="2338" spans="14:29" ht="15" hidden="1" customHeight="1">
      <c r="N2338" s="127"/>
      <c r="P2338" s="146"/>
      <c r="Q2338" s="91"/>
      <c r="R2338" s="116"/>
      <c r="AB2338" s="127"/>
      <c r="AC2338" s="127"/>
    </row>
    <row r="2339" spans="14:29" ht="15" hidden="1" customHeight="1">
      <c r="N2339" s="127"/>
      <c r="P2339" s="146"/>
      <c r="Q2339" s="91"/>
      <c r="R2339" s="116"/>
      <c r="AB2339" s="127"/>
      <c r="AC2339" s="127"/>
    </row>
    <row r="2340" spans="14:29" ht="15" hidden="1" customHeight="1">
      <c r="N2340" s="127"/>
      <c r="P2340" s="146"/>
      <c r="Q2340" s="91"/>
      <c r="R2340" s="116"/>
      <c r="AB2340" s="127"/>
      <c r="AC2340" s="127"/>
    </row>
    <row r="2341" spans="14:29" ht="15" hidden="1" customHeight="1">
      <c r="N2341" s="127"/>
      <c r="P2341" s="146"/>
      <c r="Q2341" s="91"/>
      <c r="R2341" s="116"/>
      <c r="AB2341" s="127"/>
      <c r="AC2341" s="127"/>
    </row>
    <row r="2342" spans="14:29" ht="15" hidden="1" customHeight="1">
      <c r="N2342" s="127"/>
      <c r="P2342" s="146"/>
      <c r="Q2342" s="91"/>
      <c r="R2342" s="116"/>
      <c r="AB2342" s="127"/>
      <c r="AC2342" s="127"/>
    </row>
    <row r="2343" spans="14:29" ht="15" hidden="1" customHeight="1">
      <c r="N2343" s="127"/>
      <c r="P2343" s="146"/>
      <c r="Q2343" s="91"/>
      <c r="R2343" s="116"/>
      <c r="AB2343" s="127"/>
      <c r="AC2343" s="127"/>
    </row>
    <row r="2344" spans="14:29" ht="15" hidden="1" customHeight="1">
      <c r="N2344" s="127"/>
      <c r="P2344" s="146"/>
      <c r="Q2344" s="91"/>
      <c r="R2344" s="116"/>
      <c r="AB2344" s="127"/>
      <c r="AC2344" s="127"/>
    </row>
    <row r="2345" spans="14:29" ht="15" hidden="1" customHeight="1">
      <c r="N2345" s="127"/>
      <c r="P2345" s="146"/>
      <c r="Q2345" s="91"/>
      <c r="R2345" s="116"/>
      <c r="AB2345" s="127"/>
      <c r="AC2345" s="127"/>
    </row>
    <row r="2346" spans="14:29" ht="15" hidden="1" customHeight="1">
      <c r="N2346" s="127"/>
      <c r="P2346" s="146"/>
      <c r="Q2346" s="91"/>
      <c r="R2346" s="116"/>
      <c r="AB2346" s="127"/>
      <c r="AC2346" s="127"/>
    </row>
    <row r="2347" spans="14:29" ht="15" hidden="1" customHeight="1">
      <c r="N2347" s="127"/>
      <c r="P2347" s="146"/>
      <c r="Q2347" s="91"/>
      <c r="R2347" s="116"/>
      <c r="AB2347" s="127"/>
      <c r="AC2347" s="127"/>
    </row>
    <row r="2348" spans="14:29" ht="15" hidden="1" customHeight="1">
      <c r="N2348" s="127"/>
      <c r="P2348" s="146"/>
      <c r="Q2348" s="91"/>
      <c r="R2348" s="116"/>
      <c r="AB2348" s="127"/>
      <c r="AC2348" s="127"/>
    </row>
    <row r="2349" spans="14:29" ht="15" hidden="1" customHeight="1">
      <c r="N2349" s="127"/>
      <c r="P2349" s="146"/>
      <c r="Q2349" s="91"/>
      <c r="R2349" s="116"/>
      <c r="AB2349" s="127"/>
      <c r="AC2349" s="127"/>
    </row>
    <row r="2350" spans="14:29" ht="15" hidden="1" customHeight="1">
      <c r="N2350" s="127"/>
      <c r="P2350" s="146"/>
      <c r="Q2350" s="91"/>
      <c r="R2350" s="116"/>
      <c r="AB2350" s="127"/>
      <c r="AC2350" s="127"/>
    </row>
    <row r="2351" spans="14:29" ht="15" hidden="1" customHeight="1">
      <c r="N2351" s="127"/>
      <c r="P2351" s="146"/>
      <c r="Q2351" s="91"/>
      <c r="R2351" s="116"/>
      <c r="AB2351" s="127"/>
      <c r="AC2351" s="127"/>
    </row>
    <row r="2352" spans="14:29" ht="15" hidden="1" customHeight="1">
      <c r="N2352" s="127"/>
      <c r="P2352" s="146"/>
      <c r="Q2352" s="91"/>
      <c r="R2352" s="116"/>
      <c r="AB2352" s="127"/>
      <c r="AC2352" s="127"/>
    </row>
    <row r="2353" spans="14:29" ht="15" hidden="1" customHeight="1">
      <c r="N2353" s="127"/>
      <c r="P2353" s="146"/>
      <c r="Q2353" s="91"/>
      <c r="R2353" s="116"/>
      <c r="AB2353" s="127"/>
      <c r="AC2353" s="127"/>
    </row>
    <row r="2354" spans="14:29" ht="15" hidden="1" customHeight="1">
      <c r="N2354" s="127"/>
      <c r="P2354" s="146"/>
      <c r="Q2354" s="91"/>
      <c r="R2354" s="116"/>
      <c r="AB2354" s="127"/>
      <c r="AC2354" s="127"/>
    </row>
    <row r="2355" spans="14:29" ht="15" hidden="1" customHeight="1">
      <c r="N2355" s="127"/>
      <c r="P2355" s="146"/>
      <c r="Q2355" s="91"/>
      <c r="R2355" s="116"/>
      <c r="AB2355" s="127"/>
      <c r="AC2355" s="127"/>
    </row>
    <row r="2356" spans="14:29" ht="15" hidden="1" customHeight="1">
      <c r="N2356" s="127"/>
      <c r="P2356" s="146"/>
      <c r="Q2356" s="91"/>
      <c r="R2356" s="116"/>
      <c r="AB2356" s="127"/>
      <c r="AC2356" s="127"/>
    </row>
    <row r="2357" spans="14:29" ht="15" hidden="1" customHeight="1">
      <c r="N2357" s="127"/>
      <c r="P2357" s="146"/>
      <c r="Q2357" s="91"/>
      <c r="R2357" s="116"/>
      <c r="AB2357" s="127"/>
      <c r="AC2357" s="127"/>
    </row>
    <row r="2358" spans="14:29" ht="15" hidden="1" customHeight="1">
      <c r="N2358" s="127"/>
      <c r="P2358" s="146"/>
      <c r="Q2358" s="91"/>
      <c r="R2358" s="116"/>
      <c r="AB2358" s="127"/>
      <c r="AC2358" s="127"/>
    </row>
    <row r="2359" spans="14:29" ht="15" hidden="1" customHeight="1">
      <c r="N2359" s="127"/>
      <c r="P2359" s="146"/>
      <c r="Q2359" s="91"/>
      <c r="R2359" s="116"/>
      <c r="AB2359" s="127"/>
      <c r="AC2359" s="127"/>
    </row>
    <row r="2360" spans="14:29" ht="15" hidden="1" customHeight="1">
      <c r="N2360" s="127"/>
      <c r="P2360" s="146"/>
      <c r="Q2360" s="91"/>
      <c r="R2360" s="116"/>
      <c r="AB2360" s="127"/>
      <c r="AC2360" s="127"/>
    </row>
    <row r="2361" spans="14:29" ht="15" hidden="1" customHeight="1">
      <c r="N2361" s="127"/>
      <c r="P2361" s="146"/>
      <c r="Q2361" s="91"/>
      <c r="R2361" s="116"/>
      <c r="AB2361" s="127"/>
      <c r="AC2361" s="127"/>
    </row>
    <row r="2362" spans="14:29" ht="15" hidden="1" customHeight="1">
      <c r="N2362" s="127"/>
      <c r="P2362" s="146"/>
      <c r="Q2362" s="91"/>
      <c r="R2362" s="116"/>
      <c r="AB2362" s="127"/>
      <c r="AC2362" s="127"/>
    </row>
    <row r="2363" spans="14:29" ht="15" hidden="1" customHeight="1">
      <c r="N2363" s="127"/>
      <c r="P2363" s="146"/>
      <c r="Q2363" s="91"/>
      <c r="R2363" s="116"/>
      <c r="AB2363" s="127"/>
      <c r="AC2363" s="127"/>
    </row>
    <row r="2364" spans="14:29" ht="15" hidden="1" customHeight="1">
      <c r="N2364" s="127"/>
      <c r="P2364" s="146"/>
      <c r="Q2364" s="91"/>
      <c r="R2364" s="116"/>
      <c r="AB2364" s="127"/>
      <c r="AC2364" s="127"/>
    </row>
    <row r="2365" spans="14:29" ht="15" hidden="1" customHeight="1">
      <c r="N2365" s="127"/>
      <c r="P2365" s="146"/>
      <c r="Q2365" s="91"/>
      <c r="R2365" s="116"/>
      <c r="AB2365" s="127"/>
      <c r="AC2365" s="127"/>
    </row>
    <row r="2366" spans="14:29" ht="15" hidden="1" customHeight="1">
      <c r="N2366" s="127"/>
      <c r="P2366" s="146"/>
      <c r="Q2366" s="91"/>
      <c r="R2366" s="116"/>
      <c r="AB2366" s="127"/>
      <c r="AC2366" s="127"/>
    </row>
    <row r="2367" spans="14:29" ht="15" hidden="1" customHeight="1">
      <c r="N2367" s="127"/>
      <c r="P2367" s="146"/>
      <c r="Q2367" s="91"/>
      <c r="R2367" s="116"/>
      <c r="AB2367" s="127"/>
      <c r="AC2367" s="127"/>
    </row>
    <row r="2368" spans="14:29" ht="15" hidden="1" customHeight="1">
      <c r="N2368" s="127"/>
      <c r="P2368" s="146"/>
      <c r="Q2368" s="91"/>
      <c r="R2368" s="116"/>
      <c r="AB2368" s="127"/>
      <c r="AC2368" s="127"/>
    </row>
    <row r="2369" spans="14:29" ht="15" hidden="1" customHeight="1">
      <c r="N2369" s="127"/>
      <c r="P2369" s="146"/>
      <c r="Q2369" s="91"/>
      <c r="R2369" s="116"/>
      <c r="AB2369" s="127"/>
      <c r="AC2369" s="127"/>
    </row>
    <row r="2370" spans="14:29" ht="15" hidden="1" customHeight="1">
      <c r="N2370" s="127"/>
      <c r="P2370" s="146"/>
      <c r="Q2370" s="91"/>
      <c r="R2370" s="116"/>
      <c r="AB2370" s="127"/>
      <c r="AC2370" s="127"/>
    </row>
    <row r="2371" spans="14:29" ht="15" hidden="1" customHeight="1">
      <c r="N2371" s="127"/>
      <c r="P2371" s="146"/>
      <c r="Q2371" s="91"/>
      <c r="R2371" s="116"/>
      <c r="AB2371" s="127"/>
      <c r="AC2371" s="127"/>
    </row>
    <row r="2372" spans="14:29" ht="15" hidden="1" customHeight="1">
      <c r="N2372" s="127"/>
      <c r="P2372" s="146"/>
      <c r="Q2372" s="91"/>
      <c r="R2372" s="116"/>
      <c r="AB2372" s="127"/>
      <c r="AC2372" s="127"/>
    </row>
    <row r="2373" spans="14:29" ht="15" hidden="1" customHeight="1">
      <c r="N2373" s="127"/>
      <c r="P2373" s="146"/>
      <c r="Q2373" s="91"/>
      <c r="R2373" s="116"/>
      <c r="AB2373" s="127"/>
      <c r="AC2373" s="127"/>
    </row>
    <row r="2374" spans="14:29" ht="15" hidden="1" customHeight="1">
      <c r="N2374" s="127"/>
      <c r="P2374" s="146"/>
      <c r="Q2374" s="91"/>
      <c r="R2374" s="116"/>
      <c r="AB2374" s="127"/>
      <c r="AC2374" s="127"/>
    </row>
    <row r="2375" spans="14:29" ht="15" hidden="1" customHeight="1">
      <c r="N2375" s="127"/>
      <c r="P2375" s="146"/>
      <c r="Q2375" s="91"/>
      <c r="R2375" s="116"/>
      <c r="AB2375" s="127"/>
      <c r="AC2375" s="127"/>
    </row>
    <row r="2376" spans="14:29" ht="15" hidden="1" customHeight="1">
      <c r="N2376" s="127"/>
      <c r="P2376" s="146"/>
      <c r="Q2376" s="91"/>
      <c r="R2376" s="116"/>
      <c r="AB2376" s="127"/>
      <c r="AC2376" s="127"/>
    </row>
    <row r="2377" spans="14:29" ht="15" hidden="1" customHeight="1">
      <c r="N2377" s="127"/>
      <c r="P2377" s="146"/>
      <c r="Q2377" s="91"/>
      <c r="R2377" s="116"/>
      <c r="AB2377" s="127"/>
      <c r="AC2377" s="127"/>
    </row>
    <row r="2378" spans="14:29" ht="15" hidden="1" customHeight="1">
      <c r="N2378" s="127"/>
      <c r="P2378" s="146"/>
      <c r="Q2378" s="91"/>
      <c r="R2378" s="116"/>
      <c r="AB2378" s="127"/>
      <c r="AC2378" s="127"/>
    </row>
    <row r="2379" spans="14:29" ht="15" hidden="1" customHeight="1">
      <c r="N2379" s="127"/>
      <c r="P2379" s="146"/>
      <c r="Q2379" s="91"/>
      <c r="R2379" s="116"/>
      <c r="AB2379" s="127"/>
      <c r="AC2379" s="127"/>
    </row>
    <row r="2380" spans="14:29" ht="15" hidden="1" customHeight="1">
      <c r="N2380" s="127"/>
      <c r="P2380" s="146"/>
      <c r="Q2380" s="91"/>
      <c r="R2380" s="116"/>
      <c r="AB2380" s="127"/>
      <c r="AC2380" s="127"/>
    </row>
    <row r="2381" spans="14:29" ht="15" hidden="1" customHeight="1">
      <c r="N2381" s="127"/>
      <c r="P2381" s="146"/>
      <c r="Q2381" s="91"/>
      <c r="R2381" s="116"/>
      <c r="AB2381" s="127"/>
      <c r="AC2381" s="127"/>
    </row>
    <row r="2382" spans="14:29" ht="15" hidden="1" customHeight="1">
      <c r="N2382" s="127"/>
      <c r="P2382" s="146"/>
      <c r="Q2382" s="91"/>
      <c r="R2382" s="116"/>
      <c r="AB2382" s="127"/>
      <c r="AC2382" s="127"/>
    </row>
    <row r="2383" spans="14:29" ht="15" hidden="1" customHeight="1">
      <c r="N2383" s="127"/>
      <c r="P2383" s="146"/>
      <c r="Q2383" s="91"/>
      <c r="R2383" s="116"/>
      <c r="AB2383" s="127"/>
      <c r="AC2383" s="127"/>
    </row>
    <row r="2384" spans="14:29" ht="15" hidden="1" customHeight="1">
      <c r="N2384" s="127"/>
      <c r="P2384" s="146"/>
      <c r="Q2384" s="91"/>
      <c r="R2384" s="116"/>
      <c r="AB2384" s="127"/>
      <c r="AC2384" s="127"/>
    </row>
    <row r="2385" spans="14:29" ht="15" hidden="1" customHeight="1">
      <c r="N2385" s="127"/>
      <c r="P2385" s="146"/>
      <c r="Q2385" s="91"/>
      <c r="R2385" s="116"/>
      <c r="AB2385" s="127"/>
      <c r="AC2385" s="127"/>
    </row>
    <row r="2386" spans="14:29" ht="15" hidden="1" customHeight="1">
      <c r="N2386" s="127"/>
      <c r="P2386" s="146"/>
      <c r="Q2386" s="91"/>
      <c r="R2386" s="116"/>
      <c r="AB2386" s="127"/>
      <c r="AC2386" s="127"/>
    </row>
    <row r="2387" spans="14:29" ht="15" hidden="1" customHeight="1">
      <c r="N2387" s="127"/>
      <c r="P2387" s="146"/>
      <c r="Q2387" s="91"/>
      <c r="R2387" s="116"/>
      <c r="AB2387" s="127"/>
      <c r="AC2387" s="127"/>
    </row>
    <row r="2388" spans="14:29" ht="15" hidden="1" customHeight="1">
      <c r="N2388" s="127"/>
      <c r="P2388" s="146"/>
      <c r="Q2388" s="91"/>
      <c r="R2388" s="116"/>
      <c r="AB2388" s="127"/>
      <c r="AC2388" s="127"/>
    </row>
    <row r="2389" spans="14:29" ht="15" hidden="1" customHeight="1">
      <c r="N2389" s="127"/>
      <c r="P2389" s="146"/>
      <c r="Q2389" s="91"/>
      <c r="R2389" s="116"/>
      <c r="AB2389" s="127"/>
      <c r="AC2389" s="127"/>
    </row>
    <row r="2390" spans="14:29" ht="15" hidden="1" customHeight="1">
      <c r="N2390" s="127"/>
      <c r="P2390" s="146"/>
      <c r="Q2390" s="91"/>
      <c r="R2390" s="116"/>
      <c r="AB2390" s="127"/>
      <c r="AC2390" s="127"/>
    </row>
    <row r="2391" spans="14:29" ht="15" hidden="1" customHeight="1">
      <c r="N2391" s="127"/>
      <c r="P2391" s="146"/>
      <c r="Q2391" s="91"/>
      <c r="R2391" s="116"/>
      <c r="AB2391" s="127"/>
      <c r="AC2391" s="127"/>
    </row>
    <row r="2392" spans="14:29" ht="15" hidden="1" customHeight="1">
      <c r="N2392" s="127"/>
      <c r="P2392" s="146"/>
      <c r="Q2392" s="91"/>
      <c r="R2392" s="116"/>
      <c r="AB2392" s="127"/>
      <c r="AC2392" s="127"/>
    </row>
    <row r="2393" spans="14:29" ht="15" hidden="1" customHeight="1">
      <c r="N2393" s="127"/>
      <c r="P2393" s="146"/>
      <c r="Q2393" s="91"/>
      <c r="R2393" s="116"/>
      <c r="AB2393" s="127"/>
      <c r="AC2393" s="127"/>
    </row>
    <row r="2394" spans="14:29" ht="15" hidden="1" customHeight="1">
      <c r="N2394" s="127"/>
      <c r="P2394" s="146"/>
      <c r="Q2394" s="91"/>
      <c r="R2394" s="116"/>
      <c r="AB2394" s="127"/>
      <c r="AC2394" s="127"/>
    </row>
    <row r="2395" spans="14:29" ht="15" hidden="1" customHeight="1">
      <c r="N2395" s="127"/>
      <c r="P2395" s="146"/>
      <c r="Q2395" s="91"/>
      <c r="R2395" s="116"/>
      <c r="AB2395" s="127"/>
      <c r="AC2395" s="127"/>
    </row>
    <row r="2396" spans="14:29" ht="15" hidden="1" customHeight="1">
      <c r="N2396" s="127"/>
      <c r="P2396" s="146"/>
      <c r="Q2396" s="91"/>
      <c r="R2396" s="116"/>
      <c r="AB2396" s="127"/>
      <c r="AC2396" s="127"/>
    </row>
    <row r="2397" spans="14:29" ht="15" hidden="1" customHeight="1">
      <c r="N2397" s="127"/>
      <c r="P2397" s="146"/>
      <c r="Q2397" s="91"/>
      <c r="R2397" s="116"/>
      <c r="AB2397" s="127"/>
      <c r="AC2397" s="127"/>
    </row>
    <row r="2398" spans="14:29" ht="15" hidden="1" customHeight="1">
      <c r="N2398" s="127"/>
      <c r="P2398" s="146"/>
      <c r="Q2398" s="91"/>
      <c r="R2398" s="116"/>
      <c r="AB2398" s="127"/>
      <c r="AC2398" s="127"/>
    </row>
    <row r="2399" spans="14:29" ht="15" hidden="1" customHeight="1">
      <c r="N2399" s="127"/>
      <c r="P2399" s="146"/>
      <c r="Q2399" s="91"/>
      <c r="R2399" s="116"/>
      <c r="AB2399" s="127"/>
      <c r="AC2399" s="127"/>
    </row>
    <row r="2400" spans="14:29" ht="15" hidden="1" customHeight="1">
      <c r="N2400" s="127"/>
      <c r="P2400" s="146"/>
      <c r="Q2400" s="91"/>
      <c r="R2400" s="116"/>
      <c r="AB2400" s="127"/>
      <c r="AC2400" s="127"/>
    </row>
    <row r="2401" spans="14:29" ht="15" hidden="1" customHeight="1">
      <c r="N2401" s="127"/>
      <c r="P2401" s="146"/>
      <c r="Q2401" s="91"/>
      <c r="R2401" s="116"/>
      <c r="AB2401" s="127"/>
      <c r="AC2401" s="127"/>
    </row>
    <row r="2402" spans="14:29" ht="15" hidden="1" customHeight="1">
      <c r="N2402" s="127"/>
      <c r="P2402" s="146"/>
      <c r="Q2402" s="91"/>
      <c r="R2402" s="116"/>
      <c r="AB2402" s="127"/>
      <c r="AC2402" s="127"/>
    </row>
    <row r="2403" spans="14:29" ht="15" hidden="1" customHeight="1">
      <c r="N2403" s="127"/>
      <c r="P2403" s="146"/>
      <c r="Q2403" s="91"/>
      <c r="R2403" s="116"/>
      <c r="AB2403" s="127"/>
      <c r="AC2403" s="127"/>
    </row>
    <row r="2404" spans="14:29" ht="15" hidden="1" customHeight="1">
      <c r="N2404" s="127"/>
      <c r="P2404" s="146"/>
      <c r="Q2404" s="91"/>
      <c r="R2404" s="116"/>
      <c r="AB2404" s="127"/>
      <c r="AC2404" s="127"/>
    </row>
    <row r="2405" spans="14:29" ht="15" hidden="1" customHeight="1">
      <c r="N2405" s="127"/>
      <c r="P2405" s="146"/>
      <c r="Q2405" s="91"/>
      <c r="R2405" s="116"/>
      <c r="AB2405" s="127"/>
      <c r="AC2405" s="127"/>
    </row>
    <row r="2406" spans="14:29" ht="15" hidden="1" customHeight="1">
      <c r="N2406" s="127"/>
      <c r="P2406" s="146"/>
      <c r="Q2406" s="91"/>
      <c r="R2406" s="116"/>
      <c r="AB2406" s="127"/>
      <c r="AC2406" s="127"/>
    </row>
    <row r="2407" spans="14:29" ht="15" hidden="1" customHeight="1">
      <c r="N2407" s="127"/>
      <c r="P2407" s="146"/>
      <c r="Q2407" s="91"/>
      <c r="R2407" s="116"/>
      <c r="AB2407" s="127"/>
      <c r="AC2407" s="127"/>
    </row>
    <row r="2408" spans="14:29" ht="15" hidden="1" customHeight="1">
      <c r="N2408" s="127"/>
      <c r="P2408" s="146"/>
      <c r="Q2408" s="91"/>
      <c r="R2408" s="116"/>
      <c r="AB2408" s="127"/>
      <c r="AC2408" s="127"/>
    </row>
    <row r="2409" spans="14:29" ht="15" hidden="1" customHeight="1">
      <c r="N2409" s="127"/>
      <c r="P2409" s="146"/>
      <c r="Q2409" s="91"/>
      <c r="R2409" s="116"/>
      <c r="AB2409" s="127"/>
      <c r="AC2409" s="127"/>
    </row>
    <row r="2410" spans="14:29" ht="15" hidden="1" customHeight="1">
      <c r="N2410" s="127"/>
      <c r="P2410" s="146"/>
      <c r="Q2410" s="91"/>
      <c r="R2410" s="116"/>
      <c r="AB2410" s="127"/>
      <c r="AC2410" s="127"/>
    </row>
    <row r="2411" spans="14:29" ht="15" hidden="1" customHeight="1">
      <c r="N2411" s="127"/>
      <c r="P2411" s="146"/>
      <c r="Q2411" s="91"/>
      <c r="R2411" s="116"/>
      <c r="AB2411" s="127"/>
      <c r="AC2411" s="127"/>
    </row>
    <row r="2412" spans="14:29" ht="15" hidden="1" customHeight="1">
      <c r="N2412" s="127"/>
      <c r="P2412" s="146"/>
      <c r="Q2412" s="91"/>
      <c r="R2412" s="116"/>
      <c r="AB2412" s="127"/>
      <c r="AC2412" s="127"/>
    </row>
    <row r="2413" spans="14:29" ht="15" hidden="1" customHeight="1">
      <c r="N2413" s="127"/>
      <c r="P2413" s="146"/>
      <c r="Q2413" s="91"/>
      <c r="R2413" s="116"/>
      <c r="AB2413" s="127"/>
      <c r="AC2413" s="127"/>
    </row>
    <row r="2414" spans="14:29" ht="15" hidden="1" customHeight="1">
      <c r="N2414" s="127"/>
      <c r="P2414" s="146"/>
      <c r="Q2414" s="91"/>
      <c r="R2414" s="116"/>
      <c r="AB2414" s="127"/>
      <c r="AC2414" s="127"/>
    </row>
    <row r="2415" spans="14:29" ht="15" hidden="1" customHeight="1">
      <c r="N2415" s="127"/>
      <c r="P2415" s="146"/>
      <c r="Q2415" s="91"/>
      <c r="R2415" s="116"/>
      <c r="AB2415" s="127"/>
      <c r="AC2415" s="127"/>
    </row>
    <row r="2416" spans="14:29" ht="15" hidden="1" customHeight="1">
      <c r="N2416" s="127"/>
      <c r="P2416" s="146"/>
      <c r="Q2416" s="91"/>
      <c r="R2416" s="116"/>
      <c r="AB2416" s="127"/>
      <c r="AC2416" s="127"/>
    </row>
    <row r="2417" spans="14:29" ht="15" hidden="1" customHeight="1">
      <c r="N2417" s="127"/>
      <c r="P2417" s="146"/>
      <c r="Q2417" s="91"/>
      <c r="R2417" s="116"/>
      <c r="AB2417" s="127"/>
      <c r="AC2417" s="127"/>
    </row>
    <row r="2418" spans="14:29" ht="15" hidden="1" customHeight="1">
      <c r="N2418" s="127"/>
      <c r="P2418" s="146"/>
      <c r="Q2418" s="91"/>
      <c r="R2418" s="116"/>
      <c r="AB2418" s="127"/>
      <c r="AC2418" s="127"/>
    </row>
    <row r="2419" spans="14:29" ht="15" hidden="1" customHeight="1">
      <c r="N2419" s="127"/>
      <c r="P2419" s="146"/>
      <c r="Q2419" s="91"/>
      <c r="R2419" s="116"/>
      <c r="AB2419" s="127"/>
      <c r="AC2419" s="127"/>
    </row>
    <row r="2420" spans="14:29" ht="15" hidden="1" customHeight="1">
      <c r="N2420" s="127"/>
      <c r="P2420" s="146"/>
      <c r="Q2420" s="91"/>
      <c r="R2420" s="116"/>
      <c r="AB2420" s="127"/>
      <c r="AC2420" s="127"/>
    </row>
    <row r="2421" spans="14:29" ht="15" hidden="1" customHeight="1">
      <c r="N2421" s="127"/>
      <c r="P2421" s="146"/>
      <c r="Q2421" s="91"/>
      <c r="R2421" s="116"/>
      <c r="AB2421" s="127"/>
      <c r="AC2421" s="127"/>
    </row>
    <row r="2422" spans="14:29" ht="15" hidden="1" customHeight="1">
      <c r="N2422" s="127"/>
      <c r="P2422" s="146"/>
      <c r="Q2422" s="91"/>
      <c r="R2422" s="116"/>
      <c r="AB2422" s="127"/>
      <c r="AC2422" s="127"/>
    </row>
    <row r="2423" spans="14:29" ht="15" hidden="1" customHeight="1">
      <c r="N2423" s="127"/>
      <c r="P2423" s="146"/>
      <c r="Q2423" s="91"/>
      <c r="R2423" s="116"/>
      <c r="AB2423" s="127"/>
      <c r="AC2423" s="127"/>
    </row>
    <row r="2424" spans="14:29" ht="15" hidden="1" customHeight="1">
      <c r="N2424" s="127"/>
      <c r="P2424" s="146"/>
      <c r="Q2424" s="91"/>
      <c r="R2424" s="116"/>
      <c r="AB2424" s="127"/>
      <c r="AC2424" s="127"/>
    </row>
    <row r="2425" spans="14:29" ht="15" hidden="1" customHeight="1">
      <c r="N2425" s="127"/>
      <c r="P2425" s="146"/>
      <c r="Q2425" s="91"/>
      <c r="R2425" s="116"/>
      <c r="AB2425" s="127"/>
      <c r="AC2425" s="127"/>
    </row>
    <row r="2426" spans="14:29" ht="15" hidden="1" customHeight="1">
      <c r="N2426" s="127"/>
      <c r="P2426" s="146"/>
      <c r="Q2426" s="91"/>
      <c r="R2426" s="116"/>
      <c r="AB2426" s="127"/>
      <c r="AC2426" s="127"/>
    </row>
    <row r="2427" spans="14:29" ht="15" hidden="1" customHeight="1">
      <c r="N2427" s="127"/>
      <c r="P2427" s="146"/>
      <c r="Q2427" s="91"/>
      <c r="R2427" s="116"/>
      <c r="AB2427" s="127"/>
      <c r="AC2427" s="127"/>
    </row>
    <row r="2428" spans="14:29" ht="15" hidden="1" customHeight="1">
      <c r="N2428" s="127"/>
      <c r="P2428" s="146"/>
      <c r="Q2428" s="91"/>
      <c r="R2428" s="116"/>
      <c r="AB2428" s="127"/>
      <c r="AC2428" s="127"/>
    </row>
    <row r="2429" spans="14:29" ht="15" hidden="1" customHeight="1">
      <c r="N2429" s="127"/>
      <c r="P2429" s="146"/>
      <c r="Q2429" s="91"/>
      <c r="R2429" s="116"/>
      <c r="AB2429" s="127"/>
      <c r="AC2429" s="127"/>
    </row>
    <row r="2430" spans="14:29" ht="15" hidden="1" customHeight="1">
      <c r="N2430" s="127"/>
      <c r="P2430" s="146"/>
      <c r="Q2430" s="91"/>
      <c r="R2430" s="116"/>
      <c r="AB2430" s="127"/>
      <c r="AC2430" s="127"/>
    </row>
    <row r="2431" spans="14:29" ht="15" hidden="1" customHeight="1">
      <c r="N2431" s="127"/>
      <c r="P2431" s="146"/>
      <c r="Q2431" s="91"/>
      <c r="R2431" s="116"/>
      <c r="AB2431" s="127"/>
      <c r="AC2431" s="127"/>
    </row>
    <row r="2432" spans="14:29" ht="15" hidden="1" customHeight="1">
      <c r="N2432" s="127"/>
      <c r="P2432" s="146"/>
      <c r="Q2432" s="91"/>
      <c r="R2432" s="116"/>
      <c r="AB2432" s="127"/>
      <c r="AC2432" s="127"/>
    </row>
    <row r="2433" spans="14:29" ht="15" hidden="1" customHeight="1">
      <c r="N2433" s="127"/>
      <c r="P2433" s="146"/>
      <c r="Q2433" s="91"/>
      <c r="R2433" s="116"/>
      <c r="AB2433" s="127"/>
      <c r="AC2433" s="127"/>
    </row>
    <row r="2434" spans="14:29" ht="15" hidden="1" customHeight="1">
      <c r="N2434" s="127"/>
      <c r="P2434" s="146"/>
      <c r="Q2434" s="91"/>
      <c r="R2434" s="116"/>
      <c r="AB2434" s="127"/>
      <c r="AC2434" s="127"/>
    </row>
    <row r="2435" spans="14:29" ht="15" hidden="1" customHeight="1">
      <c r="N2435" s="127"/>
      <c r="P2435" s="146"/>
      <c r="Q2435" s="91"/>
      <c r="R2435" s="116"/>
      <c r="AB2435" s="127"/>
      <c r="AC2435" s="127"/>
    </row>
    <row r="2436" spans="14:29" ht="15" hidden="1" customHeight="1">
      <c r="N2436" s="127"/>
      <c r="P2436" s="146"/>
      <c r="Q2436" s="91"/>
      <c r="R2436" s="116"/>
      <c r="AB2436" s="127"/>
      <c r="AC2436" s="127"/>
    </row>
    <row r="2437" spans="14:29" ht="15" hidden="1" customHeight="1">
      <c r="N2437" s="127"/>
      <c r="P2437" s="146"/>
      <c r="Q2437" s="91"/>
      <c r="R2437" s="116"/>
      <c r="AB2437" s="127"/>
      <c r="AC2437" s="127"/>
    </row>
    <row r="2438" spans="14:29" ht="15" hidden="1" customHeight="1">
      <c r="N2438" s="127"/>
      <c r="P2438" s="146"/>
      <c r="Q2438" s="91"/>
      <c r="R2438" s="116"/>
      <c r="AB2438" s="127"/>
      <c r="AC2438" s="127"/>
    </row>
    <row r="2439" spans="14:29" ht="15" hidden="1" customHeight="1">
      <c r="N2439" s="127"/>
      <c r="P2439" s="146"/>
      <c r="Q2439" s="91"/>
      <c r="R2439" s="116"/>
      <c r="AB2439" s="127"/>
      <c r="AC2439" s="127"/>
    </row>
    <row r="2440" spans="14:29" ht="15" hidden="1" customHeight="1">
      <c r="N2440" s="127"/>
      <c r="P2440" s="146"/>
      <c r="Q2440" s="91"/>
      <c r="R2440" s="116"/>
      <c r="AB2440" s="127"/>
      <c r="AC2440" s="127"/>
    </row>
    <row r="2441" spans="14:29" ht="15" hidden="1" customHeight="1">
      <c r="N2441" s="127"/>
      <c r="P2441" s="146"/>
      <c r="Q2441" s="91"/>
      <c r="R2441" s="116"/>
      <c r="AB2441" s="127"/>
      <c r="AC2441" s="127"/>
    </row>
    <row r="2442" spans="14:29" ht="15" hidden="1" customHeight="1">
      <c r="N2442" s="127"/>
      <c r="P2442" s="146"/>
      <c r="Q2442" s="91"/>
      <c r="R2442" s="116"/>
      <c r="AB2442" s="127"/>
      <c r="AC2442" s="127"/>
    </row>
    <row r="2443" spans="14:29" ht="15" hidden="1" customHeight="1">
      <c r="N2443" s="127"/>
      <c r="P2443" s="146"/>
      <c r="Q2443" s="91"/>
      <c r="R2443" s="116"/>
      <c r="AB2443" s="127"/>
      <c r="AC2443" s="127"/>
    </row>
    <row r="2444" spans="14:29" ht="15" hidden="1" customHeight="1">
      <c r="N2444" s="127"/>
      <c r="P2444" s="146"/>
      <c r="Q2444" s="91"/>
      <c r="R2444" s="116"/>
      <c r="AB2444" s="127"/>
      <c r="AC2444" s="127"/>
    </row>
    <row r="2445" spans="14:29" ht="15" hidden="1" customHeight="1">
      <c r="N2445" s="127"/>
      <c r="P2445" s="146"/>
      <c r="Q2445" s="91"/>
      <c r="R2445" s="116"/>
      <c r="AB2445" s="127"/>
      <c r="AC2445" s="127"/>
    </row>
    <row r="2446" spans="14:29" ht="15" hidden="1" customHeight="1">
      <c r="N2446" s="127"/>
      <c r="P2446" s="146"/>
      <c r="Q2446" s="91"/>
      <c r="R2446" s="116"/>
      <c r="AB2446" s="127"/>
      <c r="AC2446" s="127"/>
    </row>
    <row r="2447" spans="14:29" ht="15" hidden="1" customHeight="1">
      <c r="N2447" s="127"/>
      <c r="P2447" s="146"/>
      <c r="Q2447" s="91"/>
      <c r="R2447" s="116"/>
      <c r="AB2447" s="127"/>
      <c r="AC2447" s="127"/>
    </row>
    <row r="2448" spans="14:29" ht="15" hidden="1" customHeight="1">
      <c r="N2448" s="127"/>
      <c r="P2448" s="146"/>
      <c r="Q2448" s="91"/>
      <c r="R2448" s="116"/>
      <c r="AB2448" s="127"/>
      <c r="AC2448" s="127"/>
    </row>
    <row r="2449" spans="14:29" ht="15" hidden="1" customHeight="1">
      <c r="N2449" s="127"/>
      <c r="P2449" s="146"/>
      <c r="Q2449" s="91"/>
      <c r="R2449" s="116"/>
      <c r="AB2449" s="127"/>
      <c r="AC2449" s="127"/>
    </row>
    <row r="2450" spans="14:29" ht="15" hidden="1" customHeight="1">
      <c r="N2450" s="127"/>
      <c r="P2450" s="146"/>
      <c r="Q2450" s="91"/>
      <c r="R2450" s="116"/>
      <c r="AB2450" s="127"/>
      <c r="AC2450" s="127"/>
    </row>
    <row r="2451" spans="14:29" ht="15" hidden="1" customHeight="1">
      <c r="N2451" s="127"/>
      <c r="P2451" s="146"/>
      <c r="Q2451" s="91"/>
      <c r="R2451" s="116"/>
      <c r="AB2451" s="127"/>
      <c r="AC2451" s="127"/>
    </row>
    <row r="2452" spans="14:29" ht="15" hidden="1" customHeight="1">
      <c r="N2452" s="127"/>
      <c r="P2452" s="146"/>
      <c r="Q2452" s="91"/>
      <c r="R2452" s="116"/>
      <c r="AB2452" s="127"/>
      <c r="AC2452" s="127"/>
    </row>
    <row r="2453" spans="14:29" ht="15" hidden="1" customHeight="1">
      <c r="N2453" s="127"/>
      <c r="P2453" s="146"/>
      <c r="Q2453" s="91"/>
      <c r="R2453" s="116"/>
      <c r="AB2453" s="127"/>
      <c r="AC2453" s="127"/>
    </row>
    <row r="2454" spans="14:29" ht="15" hidden="1" customHeight="1">
      <c r="N2454" s="127"/>
      <c r="P2454" s="146"/>
      <c r="Q2454" s="91"/>
      <c r="R2454" s="116"/>
      <c r="AB2454" s="127"/>
      <c r="AC2454" s="127"/>
    </row>
    <row r="2455" spans="14:29" ht="15" hidden="1" customHeight="1">
      <c r="N2455" s="127"/>
      <c r="P2455" s="146"/>
      <c r="Q2455" s="91"/>
      <c r="R2455" s="116"/>
      <c r="AB2455" s="127"/>
      <c r="AC2455" s="127"/>
    </row>
    <row r="2456" spans="14:29" ht="15" hidden="1" customHeight="1">
      <c r="N2456" s="127"/>
      <c r="P2456" s="146"/>
      <c r="Q2456" s="91"/>
      <c r="R2456" s="116"/>
      <c r="AB2456" s="127"/>
      <c r="AC2456" s="127"/>
    </row>
    <row r="2457" spans="14:29" ht="15" hidden="1" customHeight="1">
      <c r="N2457" s="127"/>
      <c r="P2457" s="146"/>
      <c r="Q2457" s="91"/>
      <c r="R2457" s="116"/>
      <c r="AB2457" s="127"/>
      <c r="AC2457" s="127"/>
    </row>
    <row r="2458" spans="14:29" ht="15" hidden="1" customHeight="1">
      <c r="N2458" s="127"/>
      <c r="P2458" s="146"/>
      <c r="Q2458" s="91"/>
      <c r="R2458" s="116"/>
      <c r="AB2458" s="127"/>
      <c r="AC2458" s="127"/>
    </row>
    <row r="2459" spans="14:29" ht="15" hidden="1" customHeight="1">
      <c r="N2459" s="127"/>
      <c r="P2459" s="146"/>
      <c r="Q2459" s="91"/>
      <c r="R2459" s="116"/>
      <c r="AB2459" s="127"/>
      <c r="AC2459" s="127"/>
    </row>
    <row r="2460" spans="14:29" ht="15" hidden="1" customHeight="1">
      <c r="N2460" s="127"/>
      <c r="P2460" s="146"/>
      <c r="Q2460" s="91"/>
      <c r="R2460" s="116"/>
      <c r="AB2460" s="127"/>
      <c r="AC2460" s="127"/>
    </row>
    <row r="2461" spans="14:29" ht="15" hidden="1" customHeight="1">
      <c r="N2461" s="127"/>
      <c r="P2461" s="146"/>
      <c r="Q2461" s="91"/>
      <c r="R2461" s="116"/>
      <c r="AB2461" s="127"/>
      <c r="AC2461" s="127"/>
    </row>
    <row r="2462" spans="14:29" ht="15" hidden="1" customHeight="1">
      <c r="N2462" s="127"/>
      <c r="P2462" s="146"/>
      <c r="Q2462" s="91"/>
      <c r="R2462" s="116"/>
      <c r="AB2462" s="127"/>
      <c r="AC2462" s="127"/>
    </row>
    <row r="2463" spans="14:29" ht="15" hidden="1" customHeight="1">
      <c r="N2463" s="127"/>
      <c r="P2463" s="146"/>
      <c r="Q2463" s="91"/>
      <c r="R2463" s="116"/>
      <c r="AB2463" s="127"/>
      <c r="AC2463" s="127"/>
    </row>
    <row r="2464" spans="14:29" ht="15" hidden="1" customHeight="1">
      <c r="N2464" s="127"/>
      <c r="P2464" s="146"/>
      <c r="Q2464" s="91"/>
      <c r="R2464" s="116"/>
      <c r="AB2464" s="127"/>
      <c r="AC2464" s="127"/>
    </row>
    <row r="2465" spans="14:29" ht="15" hidden="1" customHeight="1">
      <c r="N2465" s="127"/>
      <c r="P2465" s="146"/>
      <c r="Q2465" s="91"/>
      <c r="R2465" s="116"/>
      <c r="AB2465" s="127"/>
      <c r="AC2465" s="127"/>
    </row>
    <row r="2466" spans="14:29" ht="15" hidden="1" customHeight="1">
      <c r="N2466" s="127"/>
      <c r="P2466" s="146"/>
      <c r="Q2466" s="91"/>
      <c r="R2466" s="116"/>
      <c r="AB2466" s="127"/>
      <c r="AC2466" s="127"/>
    </row>
    <row r="2467" spans="14:29" ht="15" hidden="1" customHeight="1">
      <c r="N2467" s="127"/>
      <c r="P2467" s="146"/>
      <c r="Q2467" s="91"/>
      <c r="R2467" s="116"/>
      <c r="AB2467" s="127"/>
      <c r="AC2467" s="127"/>
    </row>
    <row r="2468" spans="14:29" ht="15" hidden="1" customHeight="1">
      <c r="N2468" s="127"/>
      <c r="P2468" s="146"/>
      <c r="Q2468" s="91"/>
      <c r="R2468" s="116"/>
      <c r="AB2468" s="127"/>
      <c r="AC2468" s="127"/>
    </row>
    <row r="2469" spans="14:29" ht="15" hidden="1" customHeight="1">
      <c r="N2469" s="127"/>
      <c r="P2469" s="146"/>
      <c r="Q2469" s="91"/>
      <c r="R2469" s="116"/>
      <c r="AB2469" s="127"/>
      <c r="AC2469" s="127"/>
    </row>
    <row r="2470" spans="14:29" ht="15" hidden="1" customHeight="1">
      <c r="N2470" s="127"/>
      <c r="P2470" s="146"/>
      <c r="Q2470" s="91"/>
      <c r="R2470" s="116"/>
      <c r="AB2470" s="127"/>
      <c r="AC2470" s="127"/>
    </row>
    <row r="2471" spans="14:29" ht="15" hidden="1" customHeight="1">
      <c r="N2471" s="127"/>
      <c r="P2471" s="146"/>
      <c r="Q2471" s="91"/>
      <c r="R2471" s="116"/>
      <c r="AB2471" s="127"/>
      <c r="AC2471" s="127"/>
    </row>
    <row r="2472" spans="14:29" ht="15" hidden="1" customHeight="1">
      <c r="N2472" s="127"/>
      <c r="P2472" s="146"/>
      <c r="Q2472" s="91"/>
      <c r="R2472" s="116"/>
      <c r="AB2472" s="127"/>
      <c r="AC2472" s="127"/>
    </row>
    <row r="2473" spans="14:29" ht="15" hidden="1" customHeight="1">
      <c r="N2473" s="127"/>
      <c r="P2473" s="146"/>
      <c r="Q2473" s="91"/>
      <c r="R2473" s="116"/>
      <c r="AB2473" s="127"/>
      <c r="AC2473" s="127"/>
    </row>
    <row r="2474" spans="14:29" ht="15" hidden="1" customHeight="1">
      <c r="N2474" s="127"/>
      <c r="P2474" s="146"/>
      <c r="Q2474" s="91"/>
      <c r="R2474" s="116"/>
      <c r="AB2474" s="127"/>
      <c r="AC2474" s="127"/>
    </row>
    <row r="2475" spans="14:29" ht="15" hidden="1" customHeight="1">
      <c r="N2475" s="127"/>
      <c r="P2475" s="146"/>
      <c r="Q2475" s="91"/>
      <c r="R2475" s="116"/>
      <c r="AB2475" s="127"/>
      <c r="AC2475" s="127"/>
    </row>
    <row r="2476" spans="14:29" ht="15" hidden="1" customHeight="1">
      <c r="N2476" s="127"/>
      <c r="P2476" s="146"/>
      <c r="Q2476" s="91"/>
      <c r="R2476" s="116"/>
      <c r="AB2476" s="127"/>
      <c r="AC2476" s="127"/>
    </row>
    <row r="2477" spans="14:29" ht="15" hidden="1" customHeight="1">
      <c r="N2477" s="127"/>
      <c r="P2477" s="146"/>
      <c r="Q2477" s="91"/>
      <c r="R2477" s="116"/>
      <c r="AB2477" s="127"/>
      <c r="AC2477" s="127"/>
    </row>
    <row r="2478" spans="14:29" ht="15" hidden="1" customHeight="1">
      <c r="N2478" s="127"/>
      <c r="P2478" s="146"/>
      <c r="Q2478" s="91"/>
      <c r="R2478" s="116"/>
      <c r="AB2478" s="127"/>
      <c r="AC2478" s="127"/>
    </row>
    <row r="2479" spans="14:29" ht="15" hidden="1" customHeight="1">
      <c r="N2479" s="127"/>
      <c r="P2479" s="146"/>
      <c r="Q2479" s="91"/>
      <c r="R2479" s="116"/>
      <c r="AB2479" s="127"/>
      <c r="AC2479" s="127"/>
    </row>
    <row r="2480" spans="14:29" ht="15" hidden="1" customHeight="1">
      <c r="N2480" s="127"/>
      <c r="P2480" s="146"/>
      <c r="Q2480" s="91"/>
      <c r="R2480" s="116"/>
      <c r="AB2480" s="127"/>
      <c r="AC2480" s="127"/>
    </row>
    <row r="2481" spans="14:29" ht="15" hidden="1" customHeight="1">
      <c r="N2481" s="127"/>
      <c r="P2481" s="146"/>
      <c r="Q2481" s="91"/>
      <c r="R2481" s="116"/>
      <c r="AB2481" s="127"/>
      <c r="AC2481" s="127"/>
    </row>
    <row r="2482" spans="14:29" ht="15" hidden="1" customHeight="1">
      <c r="N2482" s="127"/>
      <c r="P2482" s="146"/>
      <c r="Q2482" s="91"/>
      <c r="R2482" s="116"/>
      <c r="AB2482" s="127"/>
      <c r="AC2482" s="127"/>
    </row>
    <row r="2483" spans="14:29" ht="15" hidden="1" customHeight="1">
      <c r="N2483" s="127"/>
      <c r="P2483" s="146"/>
      <c r="Q2483" s="91"/>
      <c r="R2483" s="116"/>
      <c r="AB2483" s="127"/>
      <c r="AC2483" s="127"/>
    </row>
    <row r="2484" spans="14:29" ht="15" hidden="1" customHeight="1">
      <c r="N2484" s="127"/>
      <c r="P2484" s="146"/>
      <c r="Q2484" s="91"/>
      <c r="R2484" s="116"/>
      <c r="AB2484" s="127"/>
      <c r="AC2484" s="127"/>
    </row>
    <row r="2485" spans="14:29" ht="15" hidden="1" customHeight="1">
      <c r="N2485" s="127"/>
      <c r="P2485" s="146"/>
      <c r="Q2485" s="91"/>
      <c r="R2485" s="116"/>
      <c r="AB2485" s="127"/>
      <c r="AC2485" s="127"/>
    </row>
    <row r="2486" spans="14:29" ht="15" hidden="1" customHeight="1">
      <c r="N2486" s="127"/>
      <c r="P2486" s="146"/>
      <c r="Q2486" s="91"/>
      <c r="R2486" s="116"/>
      <c r="AB2486" s="127"/>
      <c r="AC2486" s="127"/>
    </row>
    <row r="2487" spans="14:29" ht="15" hidden="1" customHeight="1">
      <c r="N2487" s="127"/>
      <c r="P2487" s="146"/>
      <c r="Q2487" s="91"/>
      <c r="R2487" s="116"/>
      <c r="AB2487" s="127"/>
      <c r="AC2487" s="127"/>
    </row>
    <row r="2488" spans="14:29" ht="15" hidden="1" customHeight="1">
      <c r="N2488" s="127"/>
      <c r="P2488" s="146"/>
      <c r="Q2488" s="91"/>
      <c r="R2488" s="116"/>
      <c r="AB2488" s="127"/>
      <c r="AC2488" s="127"/>
    </row>
    <row r="2489" spans="14:29" ht="15" hidden="1" customHeight="1">
      <c r="N2489" s="127"/>
      <c r="P2489" s="146"/>
      <c r="Q2489" s="91"/>
      <c r="R2489" s="116"/>
      <c r="AB2489" s="127"/>
      <c r="AC2489" s="127"/>
    </row>
    <row r="2490" spans="14:29" ht="15" hidden="1" customHeight="1">
      <c r="N2490" s="127"/>
      <c r="P2490" s="146"/>
      <c r="Q2490" s="91"/>
      <c r="R2490" s="116"/>
      <c r="AB2490" s="127"/>
      <c r="AC2490" s="127"/>
    </row>
    <row r="2491" spans="14:29" ht="15" hidden="1" customHeight="1">
      <c r="N2491" s="127"/>
      <c r="P2491" s="146"/>
      <c r="Q2491" s="91"/>
      <c r="R2491" s="116"/>
      <c r="AB2491" s="127"/>
      <c r="AC2491" s="127"/>
    </row>
    <row r="2492" spans="14:29" ht="15" hidden="1" customHeight="1">
      <c r="N2492" s="127"/>
      <c r="P2492" s="146"/>
      <c r="Q2492" s="91"/>
      <c r="R2492" s="116"/>
      <c r="AB2492" s="127"/>
      <c r="AC2492" s="127"/>
    </row>
    <row r="2493" spans="14:29" ht="15" hidden="1" customHeight="1">
      <c r="N2493" s="127"/>
      <c r="P2493" s="146"/>
      <c r="Q2493" s="91"/>
      <c r="R2493" s="116"/>
      <c r="AB2493" s="127"/>
      <c r="AC2493" s="127"/>
    </row>
    <row r="2494" spans="14:29" ht="15" hidden="1" customHeight="1">
      <c r="N2494" s="127"/>
      <c r="P2494" s="146"/>
      <c r="Q2494" s="91"/>
      <c r="R2494" s="116"/>
      <c r="AB2494" s="127"/>
      <c r="AC2494" s="127"/>
    </row>
    <row r="2495" spans="14:29" ht="15" hidden="1" customHeight="1">
      <c r="N2495" s="127"/>
      <c r="P2495" s="146"/>
      <c r="Q2495" s="91"/>
      <c r="R2495" s="116"/>
      <c r="AB2495" s="127"/>
      <c r="AC2495" s="127"/>
    </row>
    <row r="2496" spans="14:29" ht="15" hidden="1" customHeight="1">
      <c r="N2496" s="127"/>
      <c r="P2496" s="146"/>
      <c r="Q2496" s="91"/>
      <c r="R2496" s="116"/>
      <c r="AB2496" s="127"/>
      <c r="AC2496" s="127"/>
    </row>
    <row r="2497" spans="14:29" ht="15" hidden="1" customHeight="1">
      <c r="N2497" s="127"/>
      <c r="P2497" s="146"/>
      <c r="Q2497" s="91"/>
      <c r="R2497" s="116"/>
      <c r="AB2497" s="127"/>
      <c r="AC2497" s="127"/>
    </row>
    <row r="2498" spans="14:29" ht="15" hidden="1" customHeight="1">
      <c r="N2498" s="127"/>
      <c r="P2498" s="146"/>
      <c r="Q2498" s="91"/>
      <c r="R2498" s="116"/>
      <c r="AB2498" s="127"/>
      <c r="AC2498" s="127"/>
    </row>
    <row r="2499" spans="14:29" ht="15" hidden="1" customHeight="1">
      <c r="N2499" s="127"/>
      <c r="P2499" s="146"/>
      <c r="Q2499" s="91"/>
      <c r="R2499" s="116"/>
      <c r="AB2499" s="127"/>
      <c r="AC2499" s="127"/>
    </row>
    <row r="2500" spans="14:29" ht="15" hidden="1" customHeight="1">
      <c r="N2500" s="127"/>
      <c r="P2500" s="146"/>
      <c r="Q2500" s="91"/>
      <c r="R2500" s="116"/>
      <c r="AB2500" s="127"/>
      <c r="AC2500" s="127"/>
    </row>
    <row r="2501" spans="14:29" ht="15" hidden="1" customHeight="1">
      <c r="N2501" s="127"/>
      <c r="P2501" s="146"/>
      <c r="Q2501" s="91"/>
      <c r="R2501" s="116"/>
      <c r="AB2501" s="127"/>
      <c r="AC2501" s="127"/>
    </row>
    <row r="2502" spans="14:29" ht="15" hidden="1" customHeight="1">
      <c r="N2502" s="127"/>
      <c r="P2502" s="146"/>
      <c r="Q2502" s="91"/>
      <c r="R2502" s="116"/>
      <c r="AB2502" s="127"/>
      <c r="AC2502" s="127"/>
    </row>
    <row r="2503" spans="14:29" ht="15" hidden="1" customHeight="1">
      <c r="N2503" s="127"/>
      <c r="P2503" s="146"/>
      <c r="Q2503" s="91"/>
      <c r="R2503" s="116"/>
      <c r="AB2503" s="127"/>
      <c r="AC2503" s="127"/>
    </row>
    <row r="2504" spans="14:29" ht="15" hidden="1" customHeight="1">
      <c r="N2504" s="127"/>
      <c r="P2504" s="146"/>
      <c r="Q2504" s="91"/>
      <c r="R2504" s="116"/>
      <c r="AB2504" s="127"/>
      <c r="AC2504" s="127"/>
    </row>
    <row r="2505" spans="14:29" ht="15" hidden="1" customHeight="1">
      <c r="N2505" s="127"/>
      <c r="P2505" s="146"/>
      <c r="Q2505" s="91"/>
      <c r="R2505" s="116"/>
      <c r="AB2505" s="127"/>
      <c r="AC2505" s="127"/>
    </row>
    <row r="2506" spans="14:29" ht="15" hidden="1" customHeight="1">
      <c r="N2506" s="127"/>
      <c r="P2506" s="146"/>
      <c r="Q2506" s="91"/>
      <c r="R2506" s="116"/>
      <c r="AB2506" s="127"/>
      <c r="AC2506" s="127"/>
    </row>
    <row r="2507" spans="14:29" ht="15" hidden="1" customHeight="1">
      <c r="N2507" s="127"/>
      <c r="P2507" s="146"/>
      <c r="Q2507" s="91"/>
      <c r="R2507" s="116"/>
      <c r="AB2507" s="127"/>
      <c r="AC2507" s="127"/>
    </row>
    <row r="2508" spans="14:29" ht="15" hidden="1" customHeight="1">
      <c r="N2508" s="127"/>
      <c r="P2508" s="146"/>
      <c r="Q2508" s="91"/>
      <c r="R2508" s="116"/>
      <c r="AB2508" s="127"/>
      <c r="AC2508" s="127"/>
    </row>
    <row r="2509" spans="14:29" ht="15" hidden="1" customHeight="1">
      <c r="N2509" s="127"/>
      <c r="P2509" s="146"/>
      <c r="Q2509" s="91"/>
      <c r="R2509" s="116"/>
      <c r="AB2509" s="127"/>
      <c r="AC2509" s="127"/>
    </row>
    <row r="2510" spans="14:29" ht="15" hidden="1" customHeight="1">
      <c r="N2510" s="127"/>
      <c r="P2510" s="146"/>
      <c r="Q2510" s="91"/>
      <c r="R2510" s="116"/>
      <c r="AB2510" s="127"/>
      <c r="AC2510" s="127"/>
    </row>
    <row r="2511" spans="14:29" ht="15" hidden="1" customHeight="1">
      <c r="N2511" s="127"/>
      <c r="P2511" s="146"/>
      <c r="Q2511" s="91"/>
      <c r="R2511" s="116"/>
      <c r="AB2511" s="127"/>
      <c r="AC2511" s="127"/>
    </row>
    <row r="2512" spans="14:29" ht="15" hidden="1" customHeight="1">
      <c r="N2512" s="127"/>
      <c r="P2512" s="146"/>
      <c r="Q2512" s="91"/>
      <c r="R2512" s="116"/>
      <c r="AB2512" s="127"/>
      <c r="AC2512" s="127"/>
    </row>
    <row r="2513" spans="14:29" ht="15" hidden="1" customHeight="1">
      <c r="N2513" s="127"/>
      <c r="P2513" s="146"/>
      <c r="Q2513" s="91"/>
      <c r="R2513" s="116"/>
      <c r="AB2513" s="127"/>
      <c r="AC2513" s="127"/>
    </row>
    <row r="2514" spans="14:29" ht="15" hidden="1" customHeight="1">
      <c r="N2514" s="127"/>
      <c r="P2514" s="146"/>
      <c r="Q2514" s="91"/>
      <c r="R2514" s="116"/>
      <c r="AB2514" s="127"/>
      <c r="AC2514" s="127"/>
    </row>
    <row r="2515" spans="14:29" ht="15" hidden="1" customHeight="1">
      <c r="N2515" s="127"/>
      <c r="P2515" s="146"/>
      <c r="Q2515" s="91"/>
      <c r="R2515" s="116"/>
      <c r="AB2515" s="127"/>
      <c r="AC2515" s="127"/>
    </row>
    <row r="2516" spans="14:29" ht="15" hidden="1" customHeight="1">
      <c r="N2516" s="127"/>
      <c r="P2516" s="146"/>
      <c r="Q2516" s="91"/>
      <c r="R2516" s="116"/>
      <c r="AB2516" s="127"/>
      <c r="AC2516" s="127"/>
    </row>
    <row r="2517" spans="14:29" ht="15" hidden="1" customHeight="1">
      <c r="N2517" s="127"/>
      <c r="P2517" s="146"/>
      <c r="Q2517" s="91"/>
      <c r="R2517" s="116"/>
      <c r="AB2517" s="127"/>
      <c r="AC2517" s="127"/>
    </row>
    <row r="2518" spans="14:29" ht="15" hidden="1" customHeight="1">
      <c r="N2518" s="127"/>
      <c r="P2518" s="146"/>
      <c r="Q2518" s="91"/>
      <c r="R2518" s="116"/>
      <c r="AB2518" s="127"/>
      <c r="AC2518" s="127"/>
    </row>
    <row r="2519" spans="14:29" ht="15" hidden="1" customHeight="1">
      <c r="N2519" s="127"/>
      <c r="P2519" s="146"/>
      <c r="Q2519" s="91"/>
      <c r="R2519" s="116"/>
      <c r="AB2519" s="127"/>
      <c r="AC2519" s="127"/>
    </row>
    <row r="2520" spans="14:29" ht="15" hidden="1" customHeight="1">
      <c r="N2520" s="127"/>
      <c r="P2520" s="146"/>
      <c r="Q2520" s="91"/>
      <c r="R2520" s="116"/>
      <c r="AB2520" s="127"/>
      <c r="AC2520" s="127"/>
    </row>
    <row r="2521" spans="14:29" ht="15" hidden="1" customHeight="1">
      <c r="N2521" s="127"/>
      <c r="P2521" s="146"/>
      <c r="Q2521" s="91"/>
      <c r="R2521" s="116"/>
      <c r="AB2521" s="127"/>
      <c r="AC2521" s="127"/>
    </row>
    <row r="2522" spans="14:29" ht="15" hidden="1" customHeight="1">
      <c r="N2522" s="127"/>
      <c r="P2522" s="146"/>
      <c r="Q2522" s="91"/>
      <c r="R2522" s="116"/>
      <c r="AB2522" s="127"/>
      <c r="AC2522" s="127"/>
    </row>
    <row r="2523" spans="14:29" ht="15" hidden="1" customHeight="1">
      <c r="N2523" s="127"/>
      <c r="P2523" s="146"/>
      <c r="Q2523" s="91"/>
      <c r="R2523" s="116"/>
      <c r="AB2523" s="127"/>
      <c r="AC2523" s="127"/>
    </row>
    <row r="2524" spans="14:29" ht="15" hidden="1" customHeight="1">
      <c r="N2524" s="127"/>
      <c r="P2524" s="146"/>
      <c r="Q2524" s="91"/>
      <c r="R2524" s="116"/>
      <c r="AB2524" s="127"/>
      <c r="AC2524" s="127"/>
    </row>
    <row r="2525" spans="14:29" ht="15" hidden="1" customHeight="1">
      <c r="N2525" s="127"/>
      <c r="P2525" s="146"/>
      <c r="Q2525" s="91"/>
      <c r="R2525" s="116"/>
      <c r="AB2525" s="127"/>
      <c r="AC2525" s="127"/>
    </row>
    <row r="2526" spans="14:29" ht="15" hidden="1" customHeight="1">
      <c r="N2526" s="127"/>
      <c r="P2526" s="146"/>
      <c r="Q2526" s="91"/>
      <c r="R2526" s="116"/>
      <c r="AB2526" s="127"/>
      <c r="AC2526" s="127"/>
    </row>
    <row r="2527" spans="14:29" ht="15" hidden="1" customHeight="1">
      <c r="N2527" s="127"/>
      <c r="P2527" s="146"/>
      <c r="Q2527" s="91"/>
      <c r="R2527" s="116"/>
      <c r="AB2527" s="127"/>
      <c r="AC2527" s="127"/>
    </row>
    <row r="2528" spans="14:29" ht="15" hidden="1" customHeight="1">
      <c r="N2528" s="127"/>
      <c r="P2528" s="146"/>
      <c r="Q2528" s="91"/>
      <c r="R2528" s="116"/>
      <c r="AB2528" s="127"/>
      <c r="AC2528" s="127"/>
    </row>
    <row r="2529" spans="14:29" ht="15" hidden="1" customHeight="1">
      <c r="N2529" s="127"/>
      <c r="P2529" s="146"/>
      <c r="Q2529" s="91"/>
      <c r="R2529" s="116"/>
      <c r="AB2529" s="127"/>
      <c r="AC2529" s="127"/>
    </row>
    <row r="2530" spans="14:29" ht="15" hidden="1" customHeight="1">
      <c r="N2530" s="127"/>
      <c r="P2530" s="146"/>
      <c r="Q2530" s="91"/>
      <c r="R2530" s="116"/>
      <c r="AB2530" s="127"/>
      <c r="AC2530" s="127"/>
    </row>
    <row r="2531" spans="14:29" ht="15" hidden="1" customHeight="1">
      <c r="N2531" s="127"/>
      <c r="P2531" s="146"/>
      <c r="Q2531" s="91"/>
      <c r="R2531" s="116"/>
      <c r="AB2531" s="127"/>
      <c r="AC2531" s="127"/>
    </row>
    <row r="2532" spans="14:29" ht="15" hidden="1" customHeight="1">
      <c r="N2532" s="127"/>
      <c r="P2532" s="146"/>
      <c r="Q2532" s="91"/>
      <c r="R2532" s="116"/>
      <c r="AB2532" s="127"/>
      <c r="AC2532" s="127"/>
    </row>
    <row r="2533" spans="14:29" ht="15" hidden="1" customHeight="1">
      <c r="N2533" s="127"/>
      <c r="P2533" s="146"/>
      <c r="Q2533" s="91"/>
      <c r="R2533" s="116"/>
      <c r="AB2533" s="127"/>
      <c r="AC2533" s="127"/>
    </row>
    <row r="2534" spans="14:29" ht="15" hidden="1" customHeight="1">
      <c r="N2534" s="127"/>
      <c r="P2534" s="146"/>
      <c r="Q2534" s="91"/>
      <c r="R2534" s="116"/>
      <c r="AB2534" s="127"/>
      <c r="AC2534" s="127"/>
    </row>
    <row r="2535" spans="14:29" ht="15" hidden="1" customHeight="1">
      <c r="N2535" s="127"/>
      <c r="P2535" s="146"/>
      <c r="Q2535" s="91"/>
      <c r="R2535" s="116"/>
      <c r="AB2535" s="127"/>
      <c r="AC2535" s="127"/>
    </row>
    <row r="2536" spans="14:29" ht="15" hidden="1" customHeight="1">
      <c r="N2536" s="127"/>
      <c r="P2536" s="146"/>
      <c r="Q2536" s="91"/>
      <c r="R2536" s="116"/>
      <c r="AB2536" s="127"/>
      <c r="AC2536" s="127"/>
    </row>
    <row r="2537" spans="14:29" ht="15" hidden="1" customHeight="1">
      <c r="N2537" s="127"/>
      <c r="P2537" s="146"/>
      <c r="Q2537" s="91"/>
      <c r="R2537" s="116"/>
      <c r="AB2537" s="127"/>
      <c r="AC2537" s="127"/>
    </row>
    <row r="2538" spans="14:29" ht="15" hidden="1" customHeight="1">
      <c r="N2538" s="127"/>
      <c r="P2538" s="146"/>
      <c r="Q2538" s="91"/>
      <c r="R2538" s="116"/>
      <c r="AB2538" s="127"/>
      <c r="AC2538" s="127"/>
    </row>
    <row r="2539" spans="14:29" ht="15" hidden="1" customHeight="1">
      <c r="N2539" s="127"/>
      <c r="P2539" s="146"/>
      <c r="Q2539" s="91"/>
      <c r="R2539" s="116"/>
      <c r="AB2539" s="127"/>
      <c r="AC2539" s="127"/>
    </row>
    <row r="2540" spans="14:29" ht="15" hidden="1" customHeight="1">
      <c r="N2540" s="127"/>
      <c r="P2540" s="146"/>
      <c r="Q2540" s="91"/>
      <c r="R2540" s="116"/>
      <c r="AB2540" s="127"/>
      <c r="AC2540" s="127"/>
    </row>
    <row r="2541" spans="14:29" ht="15" hidden="1" customHeight="1">
      <c r="N2541" s="127"/>
      <c r="P2541" s="146"/>
      <c r="Q2541" s="91"/>
      <c r="R2541" s="116"/>
      <c r="AB2541" s="127"/>
      <c r="AC2541" s="127"/>
    </row>
    <row r="2542" spans="14:29" ht="15" hidden="1" customHeight="1">
      <c r="N2542" s="127"/>
      <c r="P2542" s="146"/>
      <c r="Q2542" s="91"/>
      <c r="R2542" s="116"/>
      <c r="AB2542" s="127"/>
      <c r="AC2542" s="127"/>
    </row>
    <row r="2543" spans="14:29" ht="15" hidden="1" customHeight="1">
      <c r="N2543" s="127"/>
      <c r="P2543" s="146"/>
      <c r="Q2543" s="91"/>
      <c r="R2543" s="116"/>
      <c r="AB2543" s="127"/>
      <c r="AC2543" s="127"/>
    </row>
    <row r="2544" spans="14:29" ht="15" hidden="1" customHeight="1">
      <c r="N2544" s="127"/>
      <c r="P2544" s="146"/>
      <c r="Q2544" s="91"/>
      <c r="R2544" s="116"/>
      <c r="AB2544" s="127"/>
      <c r="AC2544" s="127"/>
    </row>
    <row r="2545" spans="14:29" ht="15" hidden="1" customHeight="1">
      <c r="N2545" s="127"/>
      <c r="P2545" s="146"/>
      <c r="Q2545" s="91"/>
      <c r="R2545" s="116"/>
      <c r="AB2545" s="127"/>
      <c r="AC2545" s="127"/>
    </row>
    <row r="2546" spans="14:29" ht="15" hidden="1" customHeight="1">
      <c r="N2546" s="127"/>
      <c r="P2546" s="146"/>
      <c r="Q2546" s="91"/>
      <c r="R2546" s="116"/>
      <c r="AB2546" s="127"/>
      <c r="AC2546" s="127"/>
    </row>
    <row r="2547" spans="14:29" ht="15" hidden="1" customHeight="1">
      <c r="N2547" s="127"/>
      <c r="P2547" s="146"/>
      <c r="Q2547" s="91"/>
      <c r="R2547" s="116"/>
      <c r="AB2547" s="127"/>
      <c r="AC2547" s="127"/>
    </row>
    <row r="2548" spans="14:29" ht="15" hidden="1" customHeight="1">
      <c r="N2548" s="127"/>
      <c r="P2548" s="146"/>
      <c r="Q2548" s="91"/>
      <c r="R2548" s="116"/>
      <c r="AB2548" s="127"/>
      <c r="AC2548" s="127"/>
    </row>
    <row r="2549" spans="14:29" ht="15" hidden="1" customHeight="1">
      <c r="N2549" s="127"/>
      <c r="P2549" s="146"/>
      <c r="Q2549" s="91"/>
      <c r="R2549" s="116"/>
      <c r="AB2549" s="127"/>
      <c r="AC2549" s="127"/>
    </row>
    <row r="2550" spans="14:29" ht="15" hidden="1" customHeight="1">
      <c r="N2550" s="127"/>
      <c r="P2550" s="146"/>
      <c r="Q2550" s="91"/>
      <c r="R2550" s="116"/>
      <c r="AB2550" s="127"/>
      <c r="AC2550" s="127"/>
    </row>
    <row r="2551" spans="14:29" ht="15" hidden="1" customHeight="1">
      <c r="N2551" s="127"/>
      <c r="P2551" s="146"/>
      <c r="Q2551" s="91"/>
      <c r="R2551" s="116"/>
      <c r="AB2551" s="127"/>
      <c r="AC2551" s="127"/>
    </row>
    <row r="2552" spans="14:29" ht="15" hidden="1" customHeight="1">
      <c r="N2552" s="127"/>
      <c r="P2552" s="146"/>
      <c r="Q2552" s="91"/>
      <c r="R2552" s="116"/>
      <c r="AB2552" s="127"/>
      <c r="AC2552" s="127"/>
    </row>
    <row r="2553" spans="14:29" ht="15" hidden="1" customHeight="1">
      <c r="N2553" s="127"/>
      <c r="P2553" s="146"/>
      <c r="Q2553" s="91"/>
      <c r="R2553" s="116"/>
      <c r="AB2553" s="127"/>
      <c r="AC2553" s="127"/>
    </row>
    <row r="2554" spans="14:29" ht="15" hidden="1" customHeight="1">
      <c r="N2554" s="127"/>
      <c r="P2554" s="146"/>
      <c r="Q2554" s="91"/>
      <c r="R2554" s="116"/>
      <c r="AB2554" s="127"/>
      <c r="AC2554" s="127"/>
    </row>
    <row r="2555" spans="14:29" ht="15" hidden="1" customHeight="1">
      <c r="N2555" s="127"/>
      <c r="P2555" s="146"/>
      <c r="Q2555" s="91"/>
      <c r="R2555" s="116"/>
      <c r="AB2555" s="127"/>
      <c r="AC2555" s="127"/>
    </row>
    <row r="2556" spans="14:29" ht="15" hidden="1" customHeight="1">
      <c r="N2556" s="127"/>
      <c r="P2556" s="146"/>
      <c r="Q2556" s="91"/>
      <c r="R2556" s="116"/>
      <c r="AB2556" s="127"/>
      <c r="AC2556" s="127"/>
    </row>
    <row r="2557" spans="14:29" ht="15" hidden="1" customHeight="1">
      <c r="N2557" s="127"/>
      <c r="P2557" s="146"/>
      <c r="Q2557" s="91"/>
      <c r="R2557" s="116"/>
      <c r="AB2557" s="127"/>
      <c r="AC2557" s="127"/>
    </row>
    <row r="2558" spans="14:29" ht="15" hidden="1" customHeight="1">
      <c r="N2558" s="127"/>
      <c r="P2558" s="146"/>
      <c r="Q2558" s="91"/>
      <c r="R2558" s="116"/>
      <c r="AB2558" s="127"/>
      <c r="AC2558" s="127"/>
    </row>
    <row r="2559" spans="14:29" ht="15" hidden="1" customHeight="1">
      <c r="N2559" s="127"/>
      <c r="P2559" s="146"/>
      <c r="Q2559" s="91"/>
      <c r="R2559" s="116"/>
      <c r="AB2559" s="127"/>
      <c r="AC2559" s="127"/>
    </row>
    <row r="2560" spans="14:29" ht="15" hidden="1" customHeight="1">
      <c r="N2560" s="127"/>
      <c r="P2560" s="146"/>
      <c r="Q2560" s="91"/>
      <c r="R2560" s="116"/>
      <c r="AB2560" s="127"/>
      <c r="AC2560" s="127"/>
    </row>
    <row r="2561" spans="14:29" ht="15" hidden="1" customHeight="1">
      <c r="N2561" s="127"/>
      <c r="P2561" s="146"/>
      <c r="Q2561" s="91"/>
      <c r="R2561" s="116"/>
      <c r="AB2561" s="127"/>
      <c r="AC2561" s="127"/>
    </row>
    <row r="2562" spans="14:29" ht="15" hidden="1" customHeight="1">
      <c r="N2562" s="127"/>
      <c r="P2562" s="146"/>
      <c r="Q2562" s="91"/>
      <c r="R2562" s="116"/>
      <c r="AB2562" s="127"/>
      <c r="AC2562" s="127"/>
    </row>
    <row r="2563" spans="14:29" ht="15" hidden="1" customHeight="1">
      <c r="N2563" s="127"/>
      <c r="P2563" s="146"/>
      <c r="Q2563" s="91"/>
      <c r="R2563" s="116"/>
      <c r="AB2563" s="127"/>
      <c r="AC2563" s="127"/>
    </row>
    <row r="2564" spans="14:29" ht="15" hidden="1" customHeight="1">
      <c r="N2564" s="127"/>
      <c r="P2564" s="146"/>
      <c r="Q2564" s="91"/>
      <c r="R2564" s="116"/>
      <c r="AB2564" s="127"/>
      <c r="AC2564" s="127"/>
    </row>
    <row r="2565" spans="14:29" ht="15" hidden="1" customHeight="1">
      <c r="N2565" s="127"/>
      <c r="P2565" s="146"/>
      <c r="Q2565" s="91"/>
      <c r="R2565" s="116"/>
      <c r="AB2565" s="127"/>
      <c r="AC2565" s="127"/>
    </row>
    <row r="2566" spans="14:29" ht="15" hidden="1" customHeight="1">
      <c r="N2566" s="127"/>
      <c r="P2566" s="146"/>
      <c r="Q2566" s="91"/>
      <c r="R2566" s="116"/>
      <c r="AB2566" s="127"/>
      <c r="AC2566" s="127"/>
    </row>
    <row r="2567" spans="14:29" ht="15" hidden="1" customHeight="1">
      <c r="N2567" s="127"/>
      <c r="P2567" s="146"/>
      <c r="Q2567" s="91"/>
      <c r="R2567" s="116"/>
      <c r="AB2567" s="127"/>
      <c r="AC2567" s="127"/>
    </row>
    <row r="2568" spans="14:29" ht="15" hidden="1" customHeight="1">
      <c r="N2568" s="127"/>
      <c r="P2568" s="146"/>
      <c r="Q2568" s="91"/>
      <c r="R2568" s="116"/>
      <c r="AB2568" s="127"/>
      <c r="AC2568" s="127"/>
    </row>
    <row r="2569" spans="14:29" ht="15" hidden="1" customHeight="1">
      <c r="N2569" s="127"/>
      <c r="P2569" s="146"/>
      <c r="Q2569" s="91"/>
      <c r="R2569" s="116"/>
      <c r="AB2569" s="127"/>
      <c r="AC2569" s="127"/>
    </row>
    <row r="2570" spans="14:29" ht="15" hidden="1" customHeight="1">
      <c r="N2570" s="127"/>
      <c r="P2570" s="146"/>
      <c r="Q2570" s="91"/>
      <c r="R2570" s="116"/>
      <c r="AB2570" s="127"/>
      <c r="AC2570" s="127"/>
    </row>
    <row r="2571" spans="14:29" ht="15" hidden="1" customHeight="1">
      <c r="N2571" s="127"/>
      <c r="P2571" s="146"/>
      <c r="Q2571" s="91"/>
      <c r="R2571" s="116"/>
      <c r="AB2571" s="127"/>
      <c r="AC2571" s="127"/>
    </row>
    <row r="2572" spans="14:29" ht="15" hidden="1" customHeight="1">
      <c r="N2572" s="127"/>
      <c r="P2572" s="146"/>
      <c r="Q2572" s="91"/>
      <c r="R2572" s="116"/>
      <c r="AB2572" s="127"/>
      <c r="AC2572" s="127"/>
    </row>
    <row r="2573" spans="14:29" ht="15" hidden="1" customHeight="1">
      <c r="N2573" s="127"/>
      <c r="P2573" s="146"/>
      <c r="Q2573" s="91"/>
      <c r="R2573" s="116"/>
      <c r="AB2573" s="127"/>
      <c r="AC2573" s="127"/>
    </row>
    <row r="2574" spans="14:29" ht="15" hidden="1" customHeight="1">
      <c r="N2574" s="127"/>
      <c r="P2574" s="146"/>
      <c r="Q2574" s="91"/>
      <c r="R2574" s="116"/>
      <c r="AB2574" s="127"/>
      <c r="AC2574" s="127"/>
    </row>
    <row r="2575" spans="14:29" ht="15" hidden="1" customHeight="1">
      <c r="N2575" s="127"/>
      <c r="P2575" s="146"/>
      <c r="Q2575" s="91"/>
      <c r="R2575" s="116"/>
      <c r="AB2575" s="127"/>
      <c r="AC2575" s="127"/>
    </row>
    <row r="2576" spans="14:29" ht="15" hidden="1" customHeight="1">
      <c r="N2576" s="127"/>
      <c r="P2576" s="146"/>
      <c r="Q2576" s="91"/>
      <c r="R2576" s="116"/>
      <c r="AB2576" s="127"/>
      <c r="AC2576" s="127"/>
    </row>
    <row r="2577" spans="14:29" ht="15" hidden="1" customHeight="1">
      <c r="N2577" s="127"/>
      <c r="P2577" s="146"/>
      <c r="Q2577" s="91"/>
      <c r="R2577" s="116"/>
      <c r="AB2577" s="127"/>
      <c r="AC2577" s="127"/>
    </row>
    <row r="2578" spans="14:29" ht="15" hidden="1" customHeight="1">
      <c r="N2578" s="127"/>
      <c r="P2578" s="146"/>
      <c r="Q2578" s="91"/>
      <c r="R2578" s="116"/>
      <c r="AB2578" s="127"/>
      <c r="AC2578" s="127"/>
    </row>
    <row r="2579" spans="14:29" ht="15" hidden="1" customHeight="1">
      <c r="N2579" s="127"/>
      <c r="P2579" s="146"/>
      <c r="Q2579" s="91"/>
      <c r="R2579" s="116"/>
      <c r="AB2579" s="127"/>
      <c r="AC2579" s="127"/>
    </row>
    <row r="2580" spans="14:29" ht="15" hidden="1" customHeight="1">
      <c r="N2580" s="127"/>
      <c r="P2580" s="146"/>
      <c r="Q2580" s="91"/>
      <c r="R2580" s="116"/>
      <c r="AB2580" s="127"/>
      <c r="AC2580" s="127"/>
    </row>
    <row r="2581" spans="14:29" ht="15" hidden="1" customHeight="1">
      <c r="N2581" s="127"/>
      <c r="P2581" s="146"/>
      <c r="Q2581" s="91"/>
      <c r="R2581" s="116"/>
      <c r="AB2581" s="127"/>
      <c r="AC2581" s="127"/>
    </row>
    <row r="2582" spans="14:29" ht="15" hidden="1" customHeight="1">
      <c r="N2582" s="127"/>
      <c r="P2582" s="146"/>
      <c r="Q2582" s="91"/>
      <c r="R2582" s="116"/>
      <c r="AB2582" s="127"/>
      <c r="AC2582" s="127"/>
    </row>
    <row r="2583" spans="14:29" ht="15" hidden="1" customHeight="1">
      <c r="N2583" s="127"/>
      <c r="P2583" s="146"/>
      <c r="Q2583" s="91"/>
      <c r="R2583" s="116"/>
      <c r="AB2583" s="127"/>
      <c r="AC2583" s="127"/>
    </row>
    <row r="2584" spans="14:29" ht="15" hidden="1" customHeight="1">
      <c r="N2584" s="127"/>
      <c r="P2584" s="146"/>
      <c r="Q2584" s="91"/>
      <c r="R2584" s="116"/>
      <c r="AB2584" s="127"/>
      <c r="AC2584" s="127"/>
    </row>
    <row r="2585" spans="14:29" ht="15" hidden="1" customHeight="1">
      <c r="N2585" s="127"/>
      <c r="P2585" s="146"/>
      <c r="Q2585" s="91"/>
      <c r="R2585" s="116"/>
      <c r="AB2585" s="127"/>
      <c r="AC2585" s="127"/>
    </row>
    <row r="2586" spans="14:29" ht="15" hidden="1" customHeight="1">
      <c r="N2586" s="127"/>
      <c r="P2586" s="146"/>
      <c r="Q2586" s="91"/>
      <c r="R2586" s="116"/>
      <c r="AB2586" s="127"/>
      <c r="AC2586" s="127"/>
    </row>
    <row r="2587" spans="14:29" ht="15" hidden="1" customHeight="1">
      <c r="N2587" s="127"/>
      <c r="P2587" s="146"/>
      <c r="Q2587" s="91"/>
      <c r="R2587" s="116"/>
      <c r="AB2587" s="127"/>
      <c r="AC2587" s="127"/>
    </row>
    <row r="2588" spans="14:29" ht="15" hidden="1" customHeight="1">
      <c r="N2588" s="127"/>
      <c r="P2588" s="146"/>
      <c r="Q2588" s="91"/>
      <c r="R2588" s="116"/>
      <c r="AB2588" s="127"/>
      <c r="AC2588" s="127"/>
    </row>
    <row r="2589" spans="14:29" ht="15" hidden="1" customHeight="1">
      <c r="N2589" s="127"/>
      <c r="P2589" s="146"/>
      <c r="Q2589" s="91"/>
      <c r="R2589" s="116"/>
      <c r="AB2589" s="127"/>
      <c r="AC2589" s="127"/>
    </row>
    <row r="2590" spans="14:29" ht="15" hidden="1" customHeight="1">
      <c r="N2590" s="127"/>
      <c r="P2590" s="146"/>
      <c r="Q2590" s="91"/>
      <c r="R2590" s="116"/>
      <c r="AB2590" s="127"/>
      <c r="AC2590" s="127"/>
    </row>
    <row r="2591" spans="14:29" ht="15" hidden="1" customHeight="1">
      <c r="N2591" s="127"/>
      <c r="P2591" s="146"/>
      <c r="Q2591" s="91"/>
      <c r="R2591" s="116"/>
      <c r="AB2591" s="127"/>
      <c r="AC2591" s="127"/>
    </row>
    <row r="2592" spans="14:29" ht="15" hidden="1" customHeight="1">
      <c r="N2592" s="127"/>
      <c r="P2592" s="146"/>
      <c r="Q2592" s="91"/>
      <c r="R2592" s="116"/>
      <c r="AB2592" s="127"/>
      <c r="AC2592" s="127"/>
    </row>
    <row r="2593" spans="14:29" ht="15" hidden="1" customHeight="1">
      <c r="N2593" s="127"/>
      <c r="P2593" s="146"/>
      <c r="Q2593" s="91"/>
      <c r="R2593" s="116"/>
      <c r="AB2593" s="127"/>
      <c r="AC2593" s="127"/>
    </row>
    <row r="2594" spans="14:29" ht="15" hidden="1" customHeight="1">
      <c r="N2594" s="127"/>
      <c r="P2594" s="146"/>
      <c r="Q2594" s="91"/>
      <c r="R2594" s="116"/>
      <c r="AB2594" s="127"/>
      <c r="AC2594" s="127"/>
    </row>
    <row r="2595" spans="14:29" ht="15" hidden="1" customHeight="1">
      <c r="N2595" s="127"/>
      <c r="P2595" s="146"/>
      <c r="Q2595" s="91"/>
      <c r="R2595" s="116"/>
      <c r="AB2595" s="127"/>
      <c r="AC2595" s="127"/>
    </row>
    <row r="2596" spans="14:29" ht="15" hidden="1" customHeight="1">
      <c r="N2596" s="127"/>
      <c r="P2596" s="146"/>
      <c r="Q2596" s="91"/>
      <c r="R2596" s="116"/>
      <c r="AB2596" s="127"/>
      <c r="AC2596" s="127"/>
    </row>
    <row r="2597" spans="14:29" ht="15" hidden="1" customHeight="1">
      <c r="N2597" s="127"/>
      <c r="P2597" s="146"/>
      <c r="Q2597" s="91"/>
      <c r="R2597" s="116"/>
      <c r="AB2597" s="127"/>
      <c r="AC2597" s="127"/>
    </row>
    <row r="2598" spans="14:29" ht="15" hidden="1" customHeight="1">
      <c r="N2598" s="127"/>
      <c r="P2598" s="146"/>
      <c r="Q2598" s="91"/>
      <c r="R2598" s="116"/>
      <c r="AB2598" s="127"/>
      <c r="AC2598" s="127"/>
    </row>
    <row r="2599" spans="14:29" ht="15" hidden="1" customHeight="1">
      <c r="N2599" s="127"/>
      <c r="P2599" s="146"/>
      <c r="Q2599" s="91"/>
      <c r="R2599" s="116"/>
      <c r="AB2599" s="127"/>
      <c r="AC2599" s="127"/>
    </row>
    <row r="2600" spans="14:29" ht="15" hidden="1" customHeight="1">
      <c r="N2600" s="127"/>
      <c r="P2600" s="146"/>
      <c r="Q2600" s="91"/>
      <c r="R2600" s="116"/>
      <c r="AB2600" s="127"/>
      <c r="AC2600" s="127"/>
    </row>
    <row r="2601" spans="14:29" ht="15" hidden="1" customHeight="1">
      <c r="N2601" s="127"/>
      <c r="P2601" s="146"/>
      <c r="Q2601" s="91"/>
      <c r="R2601" s="116"/>
      <c r="AB2601" s="127"/>
      <c r="AC2601" s="127"/>
    </row>
    <row r="2602" spans="14:29" ht="15" hidden="1" customHeight="1">
      <c r="N2602" s="127"/>
      <c r="P2602" s="146"/>
      <c r="Q2602" s="91"/>
      <c r="R2602" s="116"/>
      <c r="AB2602" s="127"/>
      <c r="AC2602" s="127"/>
    </row>
    <row r="2603" spans="14:29" ht="15" hidden="1" customHeight="1">
      <c r="N2603" s="127"/>
      <c r="P2603" s="146"/>
      <c r="Q2603" s="91"/>
      <c r="R2603" s="116"/>
      <c r="AB2603" s="127"/>
      <c r="AC2603" s="127"/>
    </row>
    <row r="2604" spans="14:29" ht="15" hidden="1" customHeight="1">
      <c r="N2604" s="127"/>
      <c r="P2604" s="146"/>
      <c r="Q2604" s="91"/>
      <c r="R2604" s="116"/>
      <c r="AB2604" s="127"/>
      <c r="AC2604" s="127"/>
    </row>
    <row r="2605" spans="14:29" ht="15" hidden="1" customHeight="1">
      <c r="N2605" s="127"/>
      <c r="P2605" s="146"/>
      <c r="Q2605" s="91"/>
      <c r="R2605" s="116"/>
      <c r="AB2605" s="127"/>
      <c r="AC2605" s="127"/>
    </row>
    <row r="2606" spans="14:29" ht="15" hidden="1" customHeight="1">
      <c r="N2606" s="127"/>
      <c r="P2606" s="146"/>
      <c r="Q2606" s="91"/>
      <c r="R2606" s="116"/>
      <c r="AB2606" s="127"/>
      <c r="AC2606" s="127"/>
    </row>
    <row r="2607" spans="14:29" ht="15" hidden="1" customHeight="1">
      <c r="N2607" s="127"/>
      <c r="P2607" s="146"/>
      <c r="Q2607" s="91"/>
      <c r="R2607" s="116"/>
      <c r="AB2607" s="127"/>
      <c r="AC2607" s="127"/>
    </row>
    <row r="2608" spans="14:29" ht="15" hidden="1" customHeight="1">
      <c r="N2608" s="127"/>
      <c r="P2608" s="146"/>
      <c r="Q2608" s="91"/>
      <c r="R2608" s="116"/>
      <c r="AB2608" s="127"/>
      <c r="AC2608" s="127"/>
    </row>
    <row r="2609" spans="14:29" ht="15" hidden="1" customHeight="1">
      <c r="N2609" s="127"/>
      <c r="P2609" s="146"/>
      <c r="Q2609" s="91"/>
      <c r="R2609" s="116"/>
      <c r="AB2609" s="127"/>
      <c r="AC2609" s="127"/>
    </row>
    <row r="2610" spans="14:29" ht="15" hidden="1" customHeight="1">
      <c r="N2610" s="127"/>
      <c r="P2610" s="146"/>
      <c r="Q2610" s="91"/>
      <c r="R2610" s="116"/>
      <c r="AB2610" s="127"/>
      <c r="AC2610" s="127"/>
    </row>
    <row r="2611" spans="14:29" ht="15" hidden="1" customHeight="1">
      <c r="N2611" s="127"/>
      <c r="P2611" s="146"/>
      <c r="Q2611" s="91"/>
      <c r="R2611" s="116"/>
      <c r="AB2611" s="127"/>
      <c r="AC2611" s="127"/>
    </row>
    <row r="2612" spans="14:29" ht="15" hidden="1" customHeight="1">
      <c r="N2612" s="127"/>
      <c r="P2612" s="146"/>
      <c r="Q2612" s="91"/>
      <c r="R2612" s="116"/>
      <c r="AB2612" s="127"/>
      <c r="AC2612" s="127"/>
    </row>
    <row r="2613" spans="14:29" ht="15" hidden="1" customHeight="1">
      <c r="N2613" s="127"/>
      <c r="P2613" s="146"/>
      <c r="Q2613" s="91"/>
      <c r="R2613" s="116"/>
      <c r="AB2613" s="127"/>
      <c r="AC2613" s="127"/>
    </row>
    <row r="2614" spans="14:29" ht="15" hidden="1" customHeight="1">
      <c r="N2614" s="127"/>
      <c r="P2614" s="146"/>
      <c r="Q2614" s="91"/>
      <c r="R2614" s="116"/>
      <c r="AB2614" s="127"/>
      <c r="AC2614" s="127"/>
    </row>
    <row r="2615" spans="14:29" ht="15" hidden="1" customHeight="1">
      <c r="N2615" s="127"/>
      <c r="P2615" s="146"/>
      <c r="Q2615" s="91"/>
      <c r="R2615" s="116"/>
      <c r="AB2615" s="127"/>
      <c r="AC2615" s="127"/>
    </row>
    <row r="2616" spans="14:29" ht="15" hidden="1" customHeight="1">
      <c r="N2616" s="127"/>
      <c r="P2616" s="146"/>
      <c r="Q2616" s="91"/>
      <c r="R2616" s="116"/>
      <c r="AB2616" s="127"/>
      <c r="AC2616" s="127"/>
    </row>
    <row r="2617" spans="14:29" ht="15" hidden="1" customHeight="1">
      <c r="N2617" s="127"/>
      <c r="P2617" s="146"/>
      <c r="Q2617" s="91"/>
      <c r="R2617" s="116"/>
      <c r="AB2617" s="127"/>
      <c r="AC2617" s="127"/>
    </row>
    <row r="2618" spans="14:29" ht="15" hidden="1" customHeight="1">
      <c r="N2618" s="127"/>
      <c r="P2618" s="146"/>
      <c r="Q2618" s="91"/>
      <c r="R2618" s="116"/>
      <c r="AB2618" s="127"/>
      <c r="AC2618" s="127"/>
    </row>
    <row r="2619" spans="14:29" ht="15" hidden="1" customHeight="1">
      <c r="N2619" s="127"/>
      <c r="P2619" s="146"/>
      <c r="Q2619" s="91"/>
      <c r="R2619" s="116"/>
      <c r="AB2619" s="127"/>
      <c r="AC2619" s="127"/>
    </row>
    <row r="2620" spans="14:29" ht="15" hidden="1" customHeight="1">
      <c r="N2620" s="127"/>
      <c r="P2620" s="146"/>
      <c r="Q2620" s="91"/>
      <c r="R2620" s="116"/>
      <c r="AB2620" s="127"/>
      <c r="AC2620" s="127"/>
    </row>
    <row r="2621" spans="14:29" ht="15" hidden="1" customHeight="1">
      <c r="N2621" s="127"/>
      <c r="P2621" s="146"/>
      <c r="Q2621" s="91"/>
      <c r="R2621" s="116"/>
      <c r="AB2621" s="127"/>
      <c r="AC2621" s="127"/>
    </row>
    <row r="2622" spans="14:29" ht="15" hidden="1" customHeight="1">
      <c r="N2622" s="127"/>
      <c r="P2622" s="146"/>
      <c r="Q2622" s="91"/>
      <c r="R2622" s="116"/>
      <c r="AB2622" s="127"/>
      <c r="AC2622" s="127"/>
    </row>
    <row r="2623" spans="14:29" ht="15" hidden="1" customHeight="1">
      <c r="N2623" s="127"/>
      <c r="P2623" s="146"/>
      <c r="Q2623" s="91"/>
      <c r="R2623" s="116"/>
      <c r="AB2623" s="127"/>
      <c r="AC2623" s="127"/>
    </row>
    <row r="2624" spans="14:29" ht="15" hidden="1" customHeight="1">
      <c r="N2624" s="127"/>
      <c r="P2624" s="146"/>
      <c r="Q2624" s="91"/>
      <c r="R2624" s="116"/>
      <c r="AB2624" s="127"/>
      <c r="AC2624" s="127"/>
    </row>
    <row r="2625" spans="14:29" ht="15" hidden="1" customHeight="1">
      <c r="N2625" s="127"/>
      <c r="P2625" s="146"/>
      <c r="Q2625" s="91"/>
      <c r="R2625" s="116"/>
      <c r="AB2625" s="127"/>
      <c r="AC2625" s="127"/>
    </row>
    <row r="2626" spans="14:29" ht="15" hidden="1" customHeight="1">
      <c r="N2626" s="127"/>
      <c r="P2626" s="146"/>
      <c r="Q2626" s="91"/>
      <c r="R2626" s="116"/>
      <c r="AB2626" s="127"/>
      <c r="AC2626" s="127"/>
    </row>
    <row r="2627" spans="14:29" ht="15" hidden="1" customHeight="1">
      <c r="N2627" s="127"/>
      <c r="P2627" s="146"/>
      <c r="Q2627" s="91"/>
      <c r="R2627" s="116"/>
      <c r="AB2627" s="127"/>
      <c r="AC2627" s="127"/>
    </row>
    <row r="2628" spans="14:29" ht="15" hidden="1" customHeight="1">
      <c r="N2628" s="127"/>
      <c r="P2628" s="146"/>
      <c r="Q2628" s="91"/>
      <c r="R2628" s="116"/>
      <c r="AB2628" s="127"/>
      <c r="AC2628" s="127"/>
    </row>
    <row r="2629" spans="14:29" ht="15" hidden="1" customHeight="1">
      <c r="N2629" s="127"/>
      <c r="P2629" s="146"/>
      <c r="Q2629" s="91"/>
      <c r="R2629" s="116"/>
      <c r="AB2629" s="127"/>
      <c r="AC2629" s="127"/>
    </row>
    <row r="2630" spans="14:29" ht="15" hidden="1" customHeight="1">
      <c r="N2630" s="127"/>
      <c r="P2630" s="146"/>
      <c r="Q2630" s="91"/>
      <c r="R2630" s="116"/>
      <c r="AB2630" s="127"/>
      <c r="AC2630" s="127"/>
    </row>
    <row r="2631" spans="14:29" ht="15" hidden="1" customHeight="1">
      <c r="N2631" s="127"/>
      <c r="P2631" s="146"/>
      <c r="Q2631" s="91"/>
      <c r="R2631" s="116"/>
      <c r="AB2631" s="127"/>
      <c r="AC2631" s="127"/>
    </row>
    <row r="2632" spans="14:29" ht="15" hidden="1" customHeight="1">
      <c r="N2632" s="127"/>
      <c r="P2632" s="146"/>
      <c r="Q2632" s="91"/>
      <c r="R2632" s="116"/>
      <c r="AB2632" s="127"/>
      <c r="AC2632" s="127"/>
    </row>
    <row r="2633" spans="14:29" ht="15" hidden="1" customHeight="1">
      <c r="N2633" s="127"/>
      <c r="P2633" s="146"/>
      <c r="Q2633" s="91"/>
      <c r="R2633" s="116"/>
      <c r="AB2633" s="127"/>
      <c r="AC2633" s="127"/>
    </row>
    <row r="2634" spans="14:29" ht="15" hidden="1" customHeight="1">
      <c r="N2634" s="127"/>
      <c r="P2634" s="146"/>
      <c r="Q2634" s="91"/>
      <c r="R2634" s="116"/>
      <c r="AB2634" s="127"/>
      <c r="AC2634" s="127"/>
    </row>
    <row r="2635" spans="14:29" ht="15" hidden="1" customHeight="1">
      <c r="N2635" s="127"/>
      <c r="P2635" s="146"/>
      <c r="Q2635" s="91"/>
      <c r="R2635" s="116"/>
      <c r="AB2635" s="127"/>
      <c r="AC2635" s="127"/>
    </row>
    <row r="2636" spans="14:29" ht="15" hidden="1" customHeight="1">
      <c r="N2636" s="127"/>
      <c r="P2636" s="146"/>
      <c r="Q2636" s="91"/>
      <c r="R2636" s="116"/>
      <c r="AB2636" s="127"/>
      <c r="AC2636" s="127"/>
    </row>
    <row r="2637" spans="14:29" ht="15" hidden="1" customHeight="1">
      <c r="N2637" s="127"/>
      <c r="P2637" s="146"/>
      <c r="Q2637" s="91"/>
      <c r="R2637" s="116"/>
      <c r="AB2637" s="127"/>
      <c r="AC2637" s="127"/>
    </row>
    <row r="2638" spans="14:29" ht="15" hidden="1" customHeight="1">
      <c r="N2638" s="127"/>
      <c r="P2638" s="146"/>
      <c r="Q2638" s="91"/>
      <c r="R2638" s="116"/>
      <c r="AB2638" s="127"/>
      <c r="AC2638" s="127"/>
    </row>
    <row r="2639" spans="14:29" ht="15" hidden="1" customHeight="1">
      <c r="N2639" s="127"/>
      <c r="P2639" s="146"/>
      <c r="Q2639" s="91"/>
      <c r="R2639" s="116"/>
      <c r="AB2639" s="127"/>
      <c r="AC2639" s="127"/>
    </row>
    <row r="2640" spans="14:29" ht="15" hidden="1" customHeight="1">
      <c r="N2640" s="127"/>
      <c r="P2640" s="146"/>
      <c r="Q2640" s="91"/>
      <c r="R2640" s="116"/>
      <c r="AB2640" s="127"/>
      <c r="AC2640" s="127"/>
    </row>
    <row r="2641" spans="14:29" ht="15" hidden="1" customHeight="1">
      <c r="N2641" s="127"/>
      <c r="P2641" s="146"/>
      <c r="Q2641" s="91"/>
      <c r="R2641" s="116"/>
      <c r="AB2641" s="127"/>
      <c r="AC2641" s="127"/>
    </row>
    <row r="2642" spans="14:29" ht="15" hidden="1" customHeight="1">
      <c r="N2642" s="127"/>
      <c r="P2642" s="146"/>
      <c r="Q2642" s="91"/>
      <c r="R2642" s="116"/>
      <c r="AB2642" s="127"/>
      <c r="AC2642" s="127"/>
    </row>
    <row r="2643" spans="14:29" ht="15" hidden="1" customHeight="1">
      <c r="N2643" s="127"/>
      <c r="P2643" s="146"/>
      <c r="Q2643" s="91"/>
      <c r="R2643" s="116"/>
      <c r="AB2643" s="127"/>
      <c r="AC2643" s="127"/>
    </row>
    <row r="2644" spans="14:29" ht="15" hidden="1" customHeight="1">
      <c r="N2644" s="127"/>
      <c r="P2644" s="146"/>
      <c r="Q2644" s="91"/>
      <c r="R2644" s="116"/>
      <c r="AB2644" s="127"/>
      <c r="AC2644" s="127"/>
    </row>
    <row r="2645" spans="14:29" ht="15" hidden="1" customHeight="1">
      <c r="N2645" s="127"/>
      <c r="P2645" s="146"/>
      <c r="Q2645" s="91"/>
      <c r="R2645" s="116"/>
      <c r="AB2645" s="127"/>
      <c r="AC2645" s="127"/>
    </row>
    <row r="2646" spans="14:29" ht="15" hidden="1" customHeight="1">
      <c r="N2646" s="127"/>
      <c r="P2646" s="146"/>
      <c r="Q2646" s="91"/>
      <c r="R2646" s="116"/>
      <c r="AB2646" s="127"/>
      <c r="AC2646" s="127"/>
    </row>
    <row r="2647" spans="14:29" ht="15" hidden="1" customHeight="1">
      <c r="N2647" s="127"/>
      <c r="P2647" s="146"/>
      <c r="Q2647" s="91"/>
      <c r="R2647" s="116"/>
      <c r="AB2647" s="127"/>
      <c r="AC2647" s="127"/>
    </row>
    <row r="2648" spans="14:29" ht="15" hidden="1" customHeight="1">
      <c r="N2648" s="127"/>
      <c r="P2648" s="146"/>
      <c r="Q2648" s="91"/>
      <c r="R2648" s="116"/>
      <c r="AB2648" s="127"/>
      <c r="AC2648" s="127"/>
    </row>
    <row r="2649" spans="14:29" ht="15" hidden="1" customHeight="1">
      <c r="N2649" s="127"/>
      <c r="P2649" s="146"/>
      <c r="Q2649" s="91"/>
      <c r="R2649" s="116"/>
      <c r="AB2649" s="127"/>
      <c r="AC2649" s="127"/>
    </row>
    <row r="2650" spans="14:29" ht="15" hidden="1" customHeight="1">
      <c r="N2650" s="127"/>
      <c r="P2650" s="146"/>
      <c r="Q2650" s="91"/>
      <c r="R2650" s="116"/>
      <c r="AB2650" s="127"/>
      <c r="AC2650" s="127"/>
    </row>
    <row r="2651" spans="14:29" ht="15" hidden="1" customHeight="1">
      <c r="N2651" s="127"/>
      <c r="P2651" s="146"/>
      <c r="Q2651" s="91"/>
      <c r="R2651" s="116"/>
      <c r="AB2651" s="127"/>
      <c r="AC2651" s="127"/>
    </row>
    <row r="2652" spans="14:29" ht="15" hidden="1" customHeight="1">
      <c r="N2652" s="127"/>
      <c r="P2652" s="146"/>
      <c r="Q2652" s="91"/>
      <c r="R2652" s="116"/>
      <c r="AB2652" s="127"/>
      <c r="AC2652" s="127"/>
    </row>
    <row r="2653" spans="14:29" ht="15" hidden="1" customHeight="1">
      <c r="N2653" s="127"/>
      <c r="P2653" s="146"/>
      <c r="Q2653" s="91"/>
      <c r="R2653" s="116"/>
      <c r="AB2653" s="127"/>
      <c r="AC2653" s="127"/>
    </row>
    <row r="2654" spans="14:29" ht="15" hidden="1" customHeight="1">
      <c r="N2654" s="127"/>
      <c r="P2654" s="146"/>
      <c r="Q2654" s="91"/>
      <c r="R2654" s="116"/>
      <c r="AB2654" s="127"/>
      <c r="AC2654" s="127"/>
    </row>
    <row r="2655" spans="14:29" ht="15" hidden="1" customHeight="1">
      <c r="N2655" s="127"/>
      <c r="P2655" s="146"/>
      <c r="Q2655" s="91"/>
      <c r="R2655" s="116"/>
      <c r="AB2655" s="127"/>
      <c r="AC2655" s="127"/>
    </row>
    <row r="2656" spans="14:29" ht="15" hidden="1" customHeight="1">
      <c r="N2656" s="127"/>
      <c r="P2656" s="146"/>
      <c r="Q2656" s="91"/>
      <c r="R2656" s="116"/>
      <c r="AB2656" s="127"/>
      <c r="AC2656" s="127"/>
    </row>
    <row r="2657" spans="14:29" ht="15" hidden="1" customHeight="1">
      <c r="N2657" s="127"/>
      <c r="P2657" s="146"/>
      <c r="Q2657" s="91"/>
      <c r="R2657" s="116"/>
      <c r="AB2657" s="127"/>
      <c r="AC2657" s="127"/>
    </row>
    <row r="2658" spans="14:29" ht="15" hidden="1" customHeight="1">
      <c r="N2658" s="127"/>
      <c r="P2658" s="146"/>
      <c r="Q2658" s="91"/>
      <c r="R2658" s="116"/>
      <c r="AB2658" s="127"/>
      <c r="AC2658" s="127"/>
    </row>
    <row r="2659" spans="14:29" ht="15" hidden="1" customHeight="1">
      <c r="N2659" s="127"/>
      <c r="P2659" s="146"/>
      <c r="Q2659" s="91"/>
      <c r="R2659" s="116"/>
      <c r="AB2659" s="127"/>
      <c r="AC2659" s="127"/>
    </row>
    <row r="2660" spans="14:29" ht="15" hidden="1" customHeight="1">
      <c r="N2660" s="127"/>
      <c r="P2660" s="146"/>
      <c r="Q2660" s="91"/>
      <c r="R2660" s="116"/>
      <c r="AB2660" s="127"/>
      <c r="AC2660" s="127"/>
    </row>
    <row r="2661" spans="14:29" ht="15" hidden="1" customHeight="1">
      <c r="N2661" s="127"/>
      <c r="P2661" s="146"/>
      <c r="Q2661" s="91"/>
      <c r="R2661" s="116"/>
      <c r="AB2661" s="127"/>
      <c r="AC2661" s="127"/>
    </row>
    <row r="2662" spans="14:29" ht="15" hidden="1" customHeight="1">
      <c r="N2662" s="127"/>
      <c r="P2662" s="146"/>
      <c r="Q2662" s="91"/>
      <c r="R2662" s="116"/>
      <c r="AB2662" s="127"/>
      <c r="AC2662" s="127"/>
    </row>
    <row r="2663" spans="14:29" ht="15" hidden="1" customHeight="1">
      <c r="N2663" s="127"/>
      <c r="P2663" s="146"/>
      <c r="Q2663" s="91"/>
      <c r="R2663" s="116"/>
      <c r="AB2663" s="127"/>
      <c r="AC2663" s="127"/>
    </row>
    <row r="2664" spans="14:29" ht="15" hidden="1" customHeight="1">
      <c r="N2664" s="127"/>
      <c r="P2664" s="146"/>
      <c r="Q2664" s="91"/>
      <c r="R2664" s="116"/>
      <c r="AB2664" s="127"/>
      <c r="AC2664" s="127"/>
    </row>
    <row r="2665" spans="14:29" ht="15" hidden="1" customHeight="1">
      <c r="N2665" s="127"/>
      <c r="P2665" s="146"/>
      <c r="Q2665" s="91"/>
      <c r="R2665" s="116"/>
      <c r="AB2665" s="127"/>
      <c r="AC2665" s="127"/>
    </row>
    <row r="2666" spans="14:29" ht="15" hidden="1" customHeight="1">
      <c r="N2666" s="127"/>
      <c r="P2666" s="146"/>
      <c r="Q2666" s="91"/>
      <c r="R2666" s="116"/>
      <c r="AB2666" s="127"/>
      <c r="AC2666" s="127"/>
    </row>
    <row r="2667" spans="14:29" ht="15" hidden="1" customHeight="1">
      <c r="N2667" s="127"/>
      <c r="P2667" s="146"/>
      <c r="Q2667" s="91"/>
      <c r="R2667" s="116"/>
      <c r="AB2667" s="127"/>
      <c r="AC2667" s="127"/>
    </row>
    <row r="2668" spans="14:29" ht="15" hidden="1" customHeight="1">
      <c r="N2668" s="127"/>
      <c r="P2668" s="146"/>
      <c r="Q2668" s="91"/>
      <c r="R2668" s="116"/>
      <c r="AB2668" s="127"/>
      <c r="AC2668" s="127"/>
    </row>
    <row r="2669" spans="14:29" ht="15" hidden="1" customHeight="1">
      <c r="N2669" s="127"/>
      <c r="P2669" s="146"/>
      <c r="Q2669" s="91"/>
      <c r="R2669" s="116"/>
      <c r="AB2669" s="127"/>
      <c r="AC2669" s="127"/>
    </row>
    <row r="2670" spans="14:29" ht="15" hidden="1" customHeight="1">
      <c r="N2670" s="127"/>
      <c r="P2670" s="146"/>
      <c r="Q2670" s="91"/>
      <c r="R2670" s="116"/>
      <c r="AB2670" s="127"/>
      <c r="AC2670" s="127"/>
    </row>
    <row r="2671" spans="14:29" ht="15" hidden="1" customHeight="1">
      <c r="N2671" s="127"/>
      <c r="P2671" s="146"/>
      <c r="Q2671" s="91"/>
      <c r="R2671" s="116"/>
      <c r="AB2671" s="127"/>
      <c r="AC2671" s="127"/>
    </row>
    <row r="2672" spans="14:29" ht="15" hidden="1" customHeight="1">
      <c r="N2672" s="127"/>
      <c r="P2672" s="146"/>
      <c r="Q2672" s="91"/>
      <c r="R2672" s="116"/>
      <c r="AB2672" s="127"/>
      <c r="AC2672" s="127"/>
    </row>
    <row r="2673" spans="14:29" ht="15" hidden="1" customHeight="1">
      <c r="N2673" s="127"/>
      <c r="P2673" s="146"/>
      <c r="Q2673" s="91"/>
      <c r="R2673" s="116"/>
      <c r="AB2673" s="127"/>
      <c r="AC2673" s="127"/>
    </row>
    <row r="2674" spans="14:29" ht="15" hidden="1" customHeight="1">
      <c r="N2674" s="127"/>
      <c r="P2674" s="146"/>
      <c r="Q2674" s="91"/>
      <c r="R2674" s="116"/>
      <c r="AB2674" s="127"/>
      <c r="AC2674" s="127"/>
    </row>
    <row r="2675" spans="14:29" ht="15" hidden="1" customHeight="1">
      <c r="N2675" s="127"/>
      <c r="P2675" s="146"/>
      <c r="Q2675" s="91"/>
      <c r="R2675" s="116"/>
      <c r="AB2675" s="127"/>
      <c r="AC2675" s="127"/>
    </row>
    <row r="2676" spans="14:29" ht="15" hidden="1" customHeight="1">
      <c r="N2676" s="127"/>
      <c r="P2676" s="146"/>
      <c r="Q2676" s="91"/>
      <c r="R2676" s="116"/>
      <c r="AB2676" s="127"/>
      <c r="AC2676" s="127"/>
    </row>
    <row r="2677" spans="14:29" ht="15" hidden="1" customHeight="1">
      <c r="N2677" s="127"/>
      <c r="P2677" s="146"/>
      <c r="Q2677" s="91"/>
      <c r="R2677" s="116"/>
      <c r="AB2677" s="127"/>
      <c r="AC2677" s="127"/>
    </row>
    <row r="2678" spans="14:29" ht="15" hidden="1" customHeight="1">
      <c r="N2678" s="127"/>
      <c r="P2678" s="146"/>
      <c r="Q2678" s="91"/>
      <c r="R2678" s="116"/>
      <c r="AB2678" s="127"/>
      <c r="AC2678" s="127"/>
    </row>
    <row r="2679" spans="14:29" ht="15" hidden="1" customHeight="1">
      <c r="N2679" s="127"/>
      <c r="P2679" s="146"/>
      <c r="Q2679" s="91"/>
      <c r="R2679" s="116"/>
      <c r="AB2679" s="127"/>
      <c r="AC2679" s="127"/>
    </row>
    <row r="2680" spans="14:29" ht="15" hidden="1" customHeight="1">
      <c r="N2680" s="127"/>
      <c r="P2680" s="146"/>
      <c r="Q2680" s="91"/>
      <c r="R2680" s="116"/>
      <c r="AB2680" s="127"/>
      <c r="AC2680" s="127"/>
    </row>
    <row r="2681" spans="14:29" ht="15" hidden="1" customHeight="1">
      <c r="N2681" s="127"/>
      <c r="P2681" s="146"/>
      <c r="Q2681" s="91"/>
      <c r="R2681" s="116"/>
      <c r="AB2681" s="127"/>
      <c r="AC2681" s="127"/>
    </row>
    <row r="2682" spans="14:29" ht="15" hidden="1" customHeight="1">
      <c r="N2682" s="127"/>
      <c r="P2682" s="146"/>
      <c r="Q2682" s="91"/>
      <c r="R2682" s="116"/>
      <c r="AB2682" s="127"/>
      <c r="AC2682" s="127"/>
    </row>
    <row r="2683" spans="14:29" ht="15" hidden="1" customHeight="1">
      <c r="N2683" s="127"/>
      <c r="P2683" s="146"/>
      <c r="Q2683" s="91"/>
      <c r="R2683" s="116"/>
      <c r="AB2683" s="127"/>
      <c r="AC2683" s="127"/>
    </row>
    <row r="2684" spans="14:29" ht="15" hidden="1" customHeight="1">
      <c r="N2684" s="127"/>
      <c r="P2684" s="146"/>
      <c r="Q2684" s="91"/>
      <c r="R2684" s="116"/>
      <c r="AB2684" s="127"/>
      <c r="AC2684" s="127"/>
    </row>
    <row r="2685" spans="14:29" ht="15" hidden="1" customHeight="1">
      <c r="N2685" s="127"/>
      <c r="P2685" s="146"/>
      <c r="Q2685" s="91"/>
      <c r="R2685" s="116"/>
      <c r="AB2685" s="127"/>
      <c r="AC2685" s="127"/>
    </row>
    <row r="2686" spans="14:29" ht="15" hidden="1" customHeight="1">
      <c r="N2686" s="127"/>
      <c r="P2686" s="146"/>
      <c r="Q2686" s="91"/>
      <c r="R2686" s="116"/>
      <c r="AB2686" s="127"/>
      <c r="AC2686" s="127"/>
    </row>
    <row r="2687" spans="14:29" ht="15" hidden="1" customHeight="1">
      <c r="N2687" s="127"/>
      <c r="P2687" s="146"/>
      <c r="Q2687" s="91"/>
      <c r="R2687" s="116"/>
      <c r="AB2687" s="127"/>
      <c r="AC2687" s="127"/>
    </row>
    <row r="2688" spans="14:29" ht="15" hidden="1" customHeight="1">
      <c r="N2688" s="127"/>
      <c r="P2688" s="146"/>
      <c r="Q2688" s="91"/>
      <c r="R2688" s="116"/>
      <c r="AB2688" s="127"/>
      <c r="AC2688" s="127"/>
    </row>
    <row r="2689" spans="14:29" ht="15" hidden="1" customHeight="1">
      <c r="N2689" s="127"/>
      <c r="P2689" s="146"/>
      <c r="Q2689" s="91"/>
      <c r="R2689" s="116"/>
      <c r="AB2689" s="127"/>
      <c r="AC2689" s="127"/>
    </row>
    <row r="2690" spans="14:29" ht="15" hidden="1" customHeight="1">
      <c r="N2690" s="127"/>
      <c r="P2690" s="146"/>
      <c r="Q2690" s="91"/>
      <c r="R2690" s="116"/>
      <c r="AB2690" s="127"/>
      <c r="AC2690" s="127"/>
    </row>
    <row r="2691" spans="14:29" ht="15" hidden="1" customHeight="1">
      <c r="N2691" s="127"/>
      <c r="P2691" s="146"/>
      <c r="Q2691" s="91"/>
      <c r="R2691" s="116"/>
      <c r="AB2691" s="127"/>
      <c r="AC2691" s="127"/>
    </row>
    <row r="2692" spans="14:29" ht="15" hidden="1" customHeight="1">
      <c r="N2692" s="127"/>
      <c r="P2692" s="146"/>
      <c r="Q2692" s="91"/>
      <c r="R2692" s="116"/>
      <c r="AB2692" s="127"/>
      <c r="AC2692" s="127"/>
    </row>
    <row r="2693" spans="14:29" ht="15" hidden="1" customHeight="1">
      <c r="N2693" s="127"/>
      <c r="P2693" s="146"/>
      <c r="Q2693" s="91"/>
      <c r="R2693" s="116"/>
      <c r="AB2693" s="127"/>
      <c r="AC2693" s="127"/>
    </row>
    <row r="2694" spans="14:29" ht="15" hidden="1" customHeight="1">
      <c r="N2694" s="127"/>
      <c r="P2694" s="146"/>
      <c r="Q2694" s="91"/>
      <c r="R2694" s="116"/>
      <c r="AB2694" s="127"/>
      <c r="AC2694" s="127"/>
    </row>
    <row r="2695" spans="14:29" ht="15" hidden="1" customHeight="1">
      <c r="N2695" s="127"/>
      <c r="P2695" s="146"/>
      <c r="Q2695" s="91"/>
      <c r="R2695" s="116"/>
      <c r="AB2695" s="127"/>
      <c r="AC2695" s="127"/>
    </row>
    <row r="2696" spans="14:29" ht="15" hidden="1" customHeight="1">
      <c r="N2696" s="127"/>
      <c r="P2696" s="146"/>
      <c r="Q2696" s="91"/>
      <c r="R2696" s="116"/>
      <c r="AB2696" s="127"/>
      <c r="AC2696" s="127"/>
    </row>
    <row r="2697" spans="14:29" ht="15" hidden="1" customHeight="1">
      <c r="N2697" s="127"/>
      <c r="P2697" s="146"/>
      <c r="Q2697" s="91"/>
      <c r="R2697" s="116"/>
      <c r="AB2697" s="127"/>
      <c r="AC2697" s="127"/>
    </row>
    <row r="2698" spans="14:29" ht="15" hidden="1" customHeight="1">
      <c r="N2698" s="127"/>
      <c r="P2698" s="146"/>
      <c r="Q2698" s="91"/>
      <c r="R2698" s="116"/>
      <c r="AB2698" s="127"/>
      <c r="AC2698" s="127"/>
    </row>
    <row r="2699" spans="14:29" ht="15" hidden="1" customHeight="1">
      <c r="N2699" s="127"/>
      <c r="P2699" s="146"/>
      <c r="Q2699" s="91"/>
      <c r="R2699" s="116"/>
      <c r="AB2699" s="127"/>
      <c r="AC2699" s="127"/>
    </row>
    <row r="2700" spans="14:29" ht="15" hidden="1" customHeight="1">
      <c r="N2700" s="127"/>
      <c r="P2700" s="146"/>
      <c r="Q2700" s="91"/>
      <c r="R2700" s="116"/>
      <c r="AB2700" s="127"/>
      <c r="AC2700" s="127"/>
    </row>
    <row r="2701" spans="14:29" ht="15" hidden="1" customHeight="1">
      <c r="N2701" s="127"/>
      <c r="P2701" s="146"/>
      <c r="Q2701" s="91"/>
      <c r="R2701" s="116"/>
      <c r="AB2701" s="127"/>
      <c r="AC2701" s="127"/>
    </row>
    <row r="2702" spans="14:29" ht="15" hidden="1" customHeight="1">
      <c r="N2702" s="127"/>
      <c r="P2702" s="146"/>
      <c r="Q2702" s="91"/>
      <c r="R2702" s="116"/>
      <c r="AB2702" s="127"/>
      <c r="AC2702" s="127"/>
    </row>
    <row r="2703" spans="14:29" ht="15" hidden="1" customHeight="1">
      <c r="N2703" s="127"/>
      <c r="P2703" s="146"/>
      <c r="Q2703" s="91"/>
      <c r="R2703" s="116"/>
      <c r="AB2703" s="127"/>
      <c r="AC2703" s="127"/>
    </row>
    <row r="2704" spans="14:29" ht="15" hidden="1" customHeight="1">
      <c r="N2704" s="127"/>
      <c r="P2704" s="146"/>
      <c r="Q2704" s="91"/>
      <c r="R2704" s="116"/>
      <c r="AB2704" s="127"/>
      <c r="AC2704" s="127"/>
    </row>
    <row r="2705" spans="14:29" ht="15" hidden="1" customHeight="1">
      <c r="N2705" s="127"/>
      <c r="P2705" s="146"/>
      <c r="Q2705" s="91"/>
      <c r="R2705" s="116"/>
      <c r="AB2705" s="127"/>
      <c r="AC2705" s="127"/>
    </row>
    <row r="2706" spans="14:29" ht="15" hidden="1" customHeight="1">
      <c r="N2706" s="127"/>
      <c r="P2706" s="146"/>
      <c r="Q2706" s="91"/>
      <c r="R2706" s="116"/>
      <c r="AB2706" s="127"/>
      <c r="AC2706" s="127"/>
    </row>
    <row r="2707" spans="14:29" ht="15" hidden="1" customHeight="1">
      <c r="N2707" s="127"/>
      <c r="P2707" s="146"/>
      <c r="Q2707" s="91"/>
      <c r="R2707" s="116"/>
      <c r="AB2707" s="127"/>
      <c r="AC2707" s="127"/>
    </row>
    <row r="2708" spans="14:29" ht="15" hidden="1" customHeight="1">
      <c r="N2708" s="127"/>
      <c r="P2708" s="146"/>
      <c r="Q2708" s="91"/>
      <c r="R2708" s="116"/>
      <c r="AB2708" s="127"/>
      <c r="AC2708" s="127"/>
    </row>
    <row r="2709" spans="14:29" ht="15" hidden="1" customHeight="1">
      <c r="N2709" s="127"/>
      <c r="P2709" s="146"/>
      <c r="Q2709" s="91"/>
      <c r="R2709" s="116"/>
      <c r="AB2709" s="127"/>
      <c r="AC2709" s="127"/>
    </row>
    <row r="2710" spans="14:29" ht="15" hidden="1" customHeight="1">
      <c r="N2710" s="127"/>
      <c r="P2710" s="146"/>
      <c r="Q2710" s="91"/>
      <c r="R2710" s="116"/>
      <c r="AB2710" s="127"/>
      <c r="AC2710" s="127"/>
    </row>
    <row r="2711" spans="14:29" ht="15" hidden="1" customHeight="1">
      <c r="N2711" s="127"/>
      <c r="P2711" s="146"/>
      <c r="Q2711" s="91"/>
      <c r="R2711" s="116"/>
      <c r="AB2711" s="127"/>
      <c r="AC2711" s="127"/>
    </row>
    <row r="2712" spans="14:29" ht="15" hidden="1" customHeight="1">
      <c r="N2712" s="127"/>
      <c r="P2712" s="146"/>
      <c r="Q2712" s="91"/>
      <c r="R2712" s="116"/>
      <c r="AB2712" s="127"/>
      <c r="AC2712" s="127"/>
    </row>
    <row r="2713" spans="14:29" ht="15" hidden="1" customHeight="1">
      <c r="N2713" s="127"/>
      <c r="P2713" s="146"/>
      <c r="Q2713" s="91"/>
      <c r="R2713" s="116"/>
      <c r="AB2713" s="127"/>
      <c r="AC2713" s="127"/>
    </row>
    <row r="2714" spans="14:29" ht="15" hidden="1" customHeight="1">
      <c r="N2714" s="127"/>
      <c r="P2714" s="146"/>
      <c r="Q2714" s="91"/>
      <c r="R2714" s="116"/>
      <c r="AB2714" s="127"/>
      <c r="AC2714" s="127"/>
    </row>
    <row r="2715" spans="14:29" ht="15" hidden="1" customHeight="1">
      <c r="N2715" s="127"/>
      <c r="P2715" s="146"/>
      <c r="Q2715" s="91"/>
      <c r="R2715" s="116"/>
      <c r="AB2715" s="127"/>
      <c r="AC2715" s="127"/>
    </row>
    <row r="2716" spans="14:29" ht="15" hidden="1" customHeight="1">
      <c r="N2716" s="127"/>
      <c r="P2716" s="146"/>
      <c r="Q2716" s="91"/>
      <c r="R2716" s="116"/>
      <c r="AB2716" s="127"/>
      <c r="AC2716" s="127"/>
    </row>
    <row r="2717" spans="14:29" ht="15" hidden="1" customHeight="1">
      <c r="N2717" s="127"/>
      <c r="P2717" s="146"/>
      <c r="Q2717" s="91"/>
      <c r="R2717" s="116"/>
      <c r="AB2717" s="127"/>
      <c r="AC2717" s="127"/>
    </row>
    <row r="2718" spans="14:29" ht="15" hidden="1" customHeight="1">
      <c r="N2718" s="127"/>
      <c r="P2718" s="146"/>
      <c r="Q2718" s="91"/>
      <c r="R2718" s="116"/>
      <c r="AB2718" s="127"/>
      <c r="AC2718" s="127"/>
    </row>
    <row r="2719" spans="14:29" ht="15" hidden="1" customHeight="1">
      <c r="N2719" s="127"/>
      <c r="P2719" s="146"/>
      <c r="Q2719" s="91"/>
      <c r="R2719" s="116"/>
      <c r="AB2719" s="127"/>
      <c r="AC2719" s="127"/>
    </row>
    <row r="2720" spans="14:29" ht="15" hidden="1" customHeight="1">
      <c r="N2720" s="127"/>
      <c r="P2720" s="146"/>
      <c r="Q2720" s="91"/>
      <c r="R2720" s="116"/>
      <c r="AB2720" s="127"/>
      <c r="AC2720" s="127"/>
    </row>
    <row r="2721" spans="14:29" ht="15" hidden="1" customHeight="1">
      <c r="N2721" s="127"/>
      <c r="P2721" s="146"/>
      <c r="Q2721" s="91"/>
      <c r="R2721" s="116"/>
      <c r="AB2721" s="127"/>
      <c r="AC2721" s="127"/>
    </row>
    <row r="2722" spans="14:29" ht="15" hidden="1" customHeight="1">
      <c r="N2722" s="127"/>
      <c r="P2722" s="146"/>
      <c r="Q2722" s="91"/>
      <c r="R2722" s="116"/>
      <c r="AB2722" s="127"/>
      <c r="AC2722" s="127"/>
    </row>
    <row r="2723" spans="14:29" ht="15" hidden="1" customHeight="1">
      <c r="N2723" s="127"/>
      <c r="P2723" s="146"/>
      <c r="Q2723" s="91"/>
      <c r="R2723" s="116"/>
      <c r="AB2723" s="127"/>
      <c r="AC2723" s="127"/>
    </row>
    <row r="2724" spans="14:29" ht="15" hidden="1" customHeight="1">
      <c r="N2724" s="127"/>
      <c r="P2724" s="146"/>
      <c r="Q2724" s="91"/>
      <c r="R2724" s="116"/>
      <c r="AB2724" s="127"/>
      <c r="AC2724" s="127"/>
    </row>
    <row r="2725" spans="14:29" ht="15" hidden="1" customHeight="1">
      <c r="N2725" s="127"/>
      <c r="P2725" s="146"/>
      <c r="Q2725" s="91"/>
      <c r="R2725" s="116"/>
      <c r="AB2725" s="127"/>
      <c r="AC2725" s="127"/>
    </row>
    <row r="2726" spans="14:29" ht="15" hidden="1" customHeight="1">
      <c r="N2726" s="127"/>
      <c r="P2726" s="146"/>
      <c r="Q2726" s="91"/>
      <c r="R2726" s="116"/>
      <c r="AB2726" s="127"/>
      <c r="AC2726" s="127"/>
    </row>
    <row r="2727" spans="14:29" ht="15" hidden="1" customHeight="1">
      <c r="N2727" s="127"/>
      <c r="P2727" s="146"/>
      <c r="Q2727" s="91"/>
      <c r="R2727" s="116"/>
      <c r="AB2727" s="127"/>
      <c r="AC2727" s="127"/>
    </row>
    <row r="2728" spans="14:29" ht="15" hidden="1" customHeight="1">
      <c r="N2728" s="127"/>
      <c r="P2728" s="146"/>
      <c r="Q2728" s="91"/>
      <c r="R2728" s="116"/>
      <c r="AB2728" s="127"/>
      <c r="AC2728" s="127"/>
    </row>
    <row r="2729" spans="14:29" ht="15" hidden="1" customHeight="1">
      <c r="N2729" s="127"/>
      <c r="P2729" s="146"/>
      <c r="Q2729" s="91"/>
      <c r="R2729" s="116"/>
      <c r="AB2729" s="127"/>
      <c r="AC2729" s="127"/>
    </row>
    <row r="2730" spans="14:29" ht="15" hidden="1" customHeight="1">
      <c r="N2730" s="127"/>
      <c r="P2730" s="146"/>
      <c r="Q2730" s="91"/>
      <c r="R2730" s="116"/>
      <c r="AB2730" s="127"/>
      <c r="AC2730" s="127"/>
    </row>
    <row r="2731" spans="14:29" ht="15" hidden="1" customHeight="1">
      <c r="N2731" s="127"/>
      <c r="P2731" s="146"/>
      <c r="Q2731" s="91"/>
      <c r="R2731" s="116"/>
      <c r="AB2731" s="127"/>
      <c r="AC2731" s="127"/>
    </row>
    <row r="2732" spans="14:29" ht="15" hidden="1" customHeight="1">
      <c r="N2732" s="127"/>
      <c r="P2732" s="146"/>
      <c r="Q2732" s="91"/>
      <c r="R2732" s="116"/>
      <c r="AB2732" s="127"/>
      <c r="AC2732" s="127"/>
    </row>
    <row r="2733" spans="14:29" ht="15" hidden="1" customHeight="1">
      <c r="N2733" s="127"/>
      <c r="P2733" s="146"/>
      <c r="Q2733" s="91"/>
      <c r="R2733" s="116"/>
      <c r="AB2733" s="127"/>
      <c r="AC2733" s="127"/>
    </row>
    <row r="2734" spans="14:29" ht="15" hidden="1" customHeight="1">
      <c r="N2734" s="127"/>
      <c r="P2734" s="146"/>
      <c r="Q2734" s="91"/>
      <c r="R2734" s="116"/>
      <c r="AB2734" s="127"/>
      <c r="AC2734" s="127"/>
    </row>
    <row r="2735" spans="14:29" ht="15" hidden="1" customHeight="1">
      <c r="N2735" s="127"/>
      <c r="P2735" s="146"/>
      <c r="Q2735" s="91"/>
      <c r="R2735" s="116"/>
      <c r="AB2735" s="127"/>
      <c r="AC2735" s="127"/>
    </row>
    <row r="2736" spans="14:29" ht="15" hidden="1" customHeight="1">
      <c r="N2736" s="127"/>
      <c r="P2736" s="146"/>
      <c r="Q2736" s="91"/>
      <c r="R2736" s="116"/>
      <c r="AB2736" s="127"/>
      <c r="AC2736" s="127"/>
    </row>
    <row r="2737" spans="14:29" ht="15" hidden="1" customHeight="1">
      <c r="N2737" s="127"/>
      <c r="P2737" s="146"/>
      <c r="Q2737" s="91"/>
      <c r="R2737" s="116"/>
      <c r="AB2737" s="127"/>
      <c r="AC2737" s="127"/>
    </row>
    <row r="2738" spans="14:29" ht="15" hidden="1" customHeight="1">
      <c r="N2738" s="127"/>
      <c r="P2738" s="146"/>
      <c r="Q2738" s="91"/>
      <c r="R2738" s="116"/>
      <c r="AB2738" s="127"/>
      <c r="AC2738" s="127"/>
    </row>
    <row r="2739" spans="14:29" ht="15" hidden="1" customHeight="1">
      <c r="N2739" s="127"/>
      <c r="P2739" s="146"/>
      <c r="Q2739" s="91"/>
      <c r="R2739" s="116"/>
      <c r="AB2739" s="127"/>
      <c r="AC2739" s="127"/>
    </row>
    <row r="2740" spans="14:29" ht="15" hidden="1" customHeight="1">
      <c r="N2740" s="127"/>
      <c r="P2740" s="146"/>
      <c r="Q2740" s="91"/>
      <c r="R2740" s="116"/>
      <c r="AB2740" s="127"/>
      <c r="AC2740" s="127"/>
    </row>
    <row r="2741" spans="14:29" ht="15" hidden="1" customHeight="1">
      <c r="N2741" s="127"/>
      <c r="P2741" s="146"/>
      <c r="Q2741" s="91"/>
      <c r="R2741" s="116"/>
      <c r="AB2741" s="127"/>
      <c r="AC2741" s="127"/>
    </row>
    <row r="2742" spans="14:29" ht="15" hidden="1" customHeight="1">
      <c r="N2742" s="127"/>
      <c r="P2742" s="146"/>
      <c r="Q2742" s="91"/>
      <c r="R2742" s="116"/>
      <c r="AB2742" s="127"/>
      <c r="AC2742" s="127"/>
    </row>
    <row r="2743" spans="14:29" ht="15" hidden="1" customHeight="1">
      <c r="N2743" s="127"/>
      <c r="P2743" s="146"/>
      <c r="Q2743" s="91"/>
      <c r="R2743" s="116"/>
      <c r="AB2743" s="127"/>
      <c r="AC2743" s="127"/>
    </row>
    <row r="2744" spans="14:29" ht="15" hidden="1" customHeight="1">
      <c r="N2744" s="127"/>
      <c r="P2744" s="146"/>
      <c r="Q2744" s="91"/>
      <c r="R2744" s="116"/>
      <c r="AB2744" s="127"/>
      <c r="AC2744" s="127"/>
    </row>
    <row r="2745" spans="14:29" ht="15" hidden="1" customHeight="1">
      <c r="N2745" s="127"/>
      <c r="P2745" s="146"/>
      <c r="Q2745" s="91"/>
      <c r="R2745" s="116"/>
      <c r="AB2745" s="127"/>
      <c r="AC2745" s="127"/>
    </row>
    <row r="2746" spans="14:29" ht="15" hidden="1" customHeight="1">
      <c r="N2746" s="127"/>
      <c r="P2746" s="146"/>
      <c r="Q2746" s="91"/>
      <c r="R2746" s="116"/>
      <c r="AB2746" s="127"/>
      <c r="AC2746" s="127"/>
    </row>
    <row r="2747" spans="14:29" ht="15" hidden="1" customHeight="1">
      <c r="N2747" s="127"/>
      <c r="P2747" s="146"/>
      <c r="Q2747" s="91"/>
      <c r="R2747" s="116"/>
      <c r="AB2747" s="127"/>
      <c r="AC2747" s="127"/>
    </row>
    <row r="2748" spans="14:29" ht="15" hidden="1" customHeight="1">
      <c r="N2748" s="127"/>
      <c r="P2748" s="146"/>
      <c r="Q2748" s="91"/>
      <c r="R2748" s="116"/>
      <c r="AB2748" s="127"/>
      <c r="AC2748" s="127"/>
    </row>
    <row r="2749" spans="14:29" ht="15" hidden="1" customHeight="1">
      <c r="N2749" s="127"/>
      <c r="P2749" s="146"/>
      <c r="Q2749" s="91"/>
      <c r="R2749" s="116"/>
      <c r="AB2749" s="127"/>
      <c r="AC2749" s="127"/>
    </row>
    <row r="2750" spans="14:29" ht="15" hidden="1" customHeight="1">
      <c r="N2750" s="127"/>
      <c r="P2750" s="146"/>
      <c r="Q2750" s="91"/>
      <c r="R2750" s="116"/>
      <c r="AB2750" s="127"/>
      <c r="AC2750" s="127"/>
    </row>
    <row r="2751" spans="14:29" ht="15" hidden="1" customHeight="1">
      <c r="N2751" s="127"/>
      <c r="P2751" s="146"/>
      <c r="Q2751" s="91"/>
      <c r="R2751" s="116"/>
      <c r="AB2751" s="127"/>
      <c r="AC2751" s="127"/>
    </row>
    <row r="2752" spans="14:29" ht="15" hidden="1" customHeight="1">
      <c r="N2752" s="127"/>
      <c r="P2752" s="146"/>
      <c r="Q2752" s="91"/>
      <c r="R2752" s="116"/>
      <c r="AB2752" s="127"/>
      <c r="AC2752" s="127"/>
    </row>
    <row r="2753" spans="14:29" ht="15" hidden="1" customHeight="1">
      <c r="N2753" s="127"/>
      <c r="P2753" s="146"/>
      <c r="Q2753" s="91"/>
      <c r="R2753" s="116"/>
      <c r="AB2753" s="127"/>
      <c r="AC2753" s="127"/>
    </row>
    <row r="2754" spans="14:29" ht="15" hidden="1" customHeight="1">
      <c r="N2754" s="127"/>
      <c r="P2754" s="146"/>
      <c r="Q2754" s="91"/>
      <c r="R2754" s="116"/>
      <c r="AB2754" s="127"/>
      <c r="AC2754" s="127"/>
    </row>
    <row r="2755" spans="14:29" ht="15" hidden="1" customHeight="1">
      <c r="N2755" s="127"/>
      <c r="P2755" s="146"/>
      <c r="Q2755" s="91"/>
      <c r="R2755" s="116"/>
      <c r="AB2755" s="127"/>
      <c r="AC2755" s="127"/>
    </row>
    <row r="2756" spans="14:29" ht="15" hidden="1" customHeight="1">
      <c r="N2756" s="127"/>
      <c r="P2756" s="146"/>
      <c r="Q2756" s="91"/>
      <c r="R2756" s="116"/>
      <c r="AB2756" s="127"/>
      <c r="AC2756" s="127"/>
    </row>
    <row r="2757" spans="14:29" ht="15" hidden="1" customHeight="1">
      <c r="N2757" s="127"/>
      <c r="P2757" s="146"/>
      <c r="Q2757" s="91"/>
      <c r="R2757" s="116"/>
      <c r="AB2757" s="127"/>
      <c r="AC2757" s="127"/>
    </row>
    <row r="2758" spans="14:29" ht="15" hidden="1" customHeight="1">
      <c r="N2758" s="127"/>
      <c r="P2758" s="146"/>
      <c r="Q2758" s="91"/>
      <c r="R2758" s="116"/>
      <c r="AB2758" s="127"/>
      <c r="AC2758" s="127"/>
    </row>
    <row r="2759" spans="14:29" ht="15" hidden="1" customHeight="1">
      <c r="N2759" s="127"/>
      <c r="P2759" s="146"/>
      <c r="Q2759" s="91"/>
      <c r="R2759" s="116"/>
      <c r="AB2759" s="127"/>
      <c r="AC2759" s="127"/>
    </row>
    <row r="2760" spans="14:29" ht="15" hidden="1" customHeight="1">
      <c r="N2760" s="127"/>
      <c r="P2760" s="146"/>
      <c r="Q2760" s="91"/>
      <c r="R2760" s="116"/>
      <c r="AB2760" s="127"/>
      <c r="AC2760" s="127"/>
    </row>
    <row r="2761" spans="14:29" ht="15" hidden="1" customHeight="1">
      <c r="N2761" s="127"/>
      <c r="P2761" s="146"/>
      <c r="Q2761" s="91"/>
      <c r="R2761" s="116"/>
      <c r="AB2761" s="127"/>
      <c r="AC2761" s="127"/>
    </row>
    <row r="2762" spans="14:29" ht="15" hidden="1" customHeight="1">
      <c r="N2762" s="127"/>
      <c r="P2762" s="146"/>
      <c r="Q2762" s="91"/>
      <c r="R2762" s="116"/>
      <c r="AB2762" s="127"/>
      <c r="AC2762" s="127"/>
    </row>
    <row r="2763" spans="14:29" ht="15" hidden="1" customHeight="1">
      <c r="N2763" s="127"/>
      <c r="P2763" s="146"/>
      <c r="Q2763" s="91"/>
      <c r="R2763" s="116"/>
      <c r="AB2763" s="127"/>
      <c r="AC2763" s="127"/>
    </row>
    <row r="2764" spans="14:29" ht="15" hidden="1" customHeight="1">
      <c r="N2764" s="127"/>
      <c r="P2764" s="146"/>
      <c r="Q2764" s="91"/>
      <c r="R2764" s="116"/>
      <c r="AB2764" s="127"/>
      <c r="AC2764" s="127"/>
    </row>
    <row r="2765" spans="14:29" ht="15" hidden="1" customHeight="1">
      <c r="N2765" s="127"/>
      <c r="P2765" s="146"/>
      <c r="Q2765" s="91"/>
      <c r="R2765" s="116"/>
      <c r="AB2765" s="127"/>
      <c r="AC2765" s="127"/>
    </row>
    <row r="2766" spans="14:29" ht="15" hidden="1" customHeight="1">
      <c r="N2766" s="127"/>
      <c r="P2766" s="146"/>
      <c r="Q2766" s="91"/>
      <c r="R2766" s="116"/>
      <c r="AB2766" s="127"/>
      <c r="AC2766" s="127"/>
    </row>
    <row r="2767" spans="14:29" ht="15" hidden="1" customHeight="1">
      <c r="N2767" s="127"/>
      <c r="P2767" s="146"/>
      <c r="Q2767" s="91"/>
      <c r="R2767" s="116"/>
      <c r="AB2767" s="127"/>
      <c r="AC2767" s="127"/>
    </row>
    <row r="2768" spans="14:29" ht="15" hidden="1" customHeight="1">
      <c r="N2768" s="127"/>
      <c r="P2768" s="146"/>
      <c r="Q2768" s="91"/>
      <c r="R2768" s="116"/>
      <c r="AB2768" s="127"/>
      <c r="AC2768" s="127"/>
    </row>
    <row r="2769" spans="14:29" ht="15" hidden="1" customHeight="1">
      <c r="N2769" s="127"/>
      <c r="P2769" s="146"/>
      <c r="Q2769" s="91"/>
      <c r="R2769" s="116"/>
      <c r="AB2769" s="127"/>
      <c r="AC2769" s="127"/>
    </row>
    <row r="2770" spans="14:29" ht="15" hidden="1" customHeight="1">
      <c r="N2770" s="127"/>
      <c r="P2770" s="146"/>
      <c r="Q2770" s="91"/>
      <c r="R2770" s="116"/>
      <c r="AB2770" s="127"/>
      <c r="AC2770" s="127"/>
    </row>
    <row r="2771" spans="14:29" ht="15" hidden="1" customHeight="1">
      <c r="N2771" s="127"/>
      <c r="P2771" s="146"/>
      <c r="Q2771" s="91"/>
      <c r="R2771" s="116"/>
      <c r="AB2771" s="127"/>
      <c r="AC2771" s="127"/>
    </row>
    <row r="2772" spans="14:29" ht="15" hidden="1" customHeight="1">
      <c r="N2772" s="127"/>
      <c r="P2772" s="146"/>
      <c r="Q2772" s="91"/>
      <c r="R2772" s="116"/>
      <c r="AB2772" s="127"/>
      <c r="AC2772" s="127"/>
    </row>
    <row r="2773" spans="14:29" ht="15" hidden="1" customHeight="1">
      <c r="N2773" s="127"/>
      <c r="P2773" s="146"/>
      <c r="Q2773" s="91"/>
      <c r="R2773" s="116"/>
      <c r="AB2773" s="127"/>
      <c r="AC2773" s="127"/>
    </row>
    <row r="2774" spans="14:29" ht="15" hidden="1" customHeight="1">
      <c r="N2774" s="127"/>
      <c r="P2774" s="146"/>
      <c r="Q2774" s="91"/>
      <c r="R2774" s="116"/>
      <c r="AB2774" s="127"/>
      <c r="AC2774" s="127"/>
    </row>
    <row r="2775" spans="14:29" ht="15" hidden="1" customHeight="1">
      <c r="N2775" s="127"/>
      <c r="P2775" s="146"/>
      <c r="Q2775" s="91"/>
      <c r="R2775" s="116"/>
      <c r="AB2775" s="127"/>
      <c r="AC2775" s="127"/>
    </row>
    <row r="2776" spans="14:29" ht="15" hidden="1" customHeight="1">
      <c r="N2776" s="127"/>
      <c r="P2776" s="146"/>
      <c r="Q2776" s="91"/>
      <c r="R2776" s="116"/>
      <c r="AB2776" s="127"/>
      <c r="AC2776" s="127"/>
    </row>
    <row r="2777" spans="14:29" ht="15" hidden="1" customHeight="1">
      <c r="N2777" s="127"/>
      <c r="P2777" s="146"/>
      <c r="Q2777" s="91"/>
      <c r="R2777" s="116"/>
      <c r="AB2777" s="127"/>
      <c r="AC2777" s="127"/>
    </row>
    <row r="2778" spans="14:29" ht="15" hidden="1" customHeight="1">
      <c r="N2778" s="127"/>
      <c r="P2778" s="146"/>
      <c r="Q2778" s="91"/>
      <c r="R2778" s="116"/>
      <c r="AB2778" s="127"/>
      <c r="AC2778" s="127"/>
    </row>
    <row r="2779" spans="14:29" ht="15" hidden="1" customHeight="1">
      <c r="N2779" s="127"/>
      <c r="P2779" s="146"/>
      <c r="Q2779" s="91"/>
      <c r="R2779" s="116"/>
      <c r="AB2779" s="127"/>
      <c r="AC2779" s="127"/>
    </row>
    <row r="2780" spans="14:29" ht="15" hidden="1" customHeight="1">
      <c r="N2780" s="127"/>
      <c r="P2780" s="146"/>
      <c r="Q2780" s="91"/>
      <c r="R2780" s="116"/>
      <c r="AB2780" s="127"/>
      <c r="AC2780" s="127"/>
    </row>
    <row r="2781" spans="14:29" ht="15" hidden="1" customHeight="1">
      <c r="N2781" s="127"/>
      <c r="P2781" s="146"/>
      <c r="Q2781" s="91"/>
      <c r="R2781" s="116"/>
      <c r="AB2781" s="127"/>
      <c r="AC2781" s="127"/>
    </row>
    <row r="2782" spans="14:29" ht="15" hidden="1" customHeight="1">
      <c r="N2782" s="127"/>
      <c r="P2782" s="146"/>
      <c r="Q2782" s="91"/>
      <c r="R2782" s="116"/>
      <c r="AB2782" s="127"/>
      <c r="AC2782" s="127"/>
    </row>
    <row r="2783" spans="14:29" ht="15" hidden="1" customHeight="1">
      <c r="N2783" s="127"/>
      <c r="P2783" s="146"/>
      <c r="Q2783" s="91"/>
      <c r="R2783" s="116"/>
      <c r="AB2783" s="127"/>
      <c r="AC2783" s="127"/>
    </row>
    <row r="2784" spans="14:29" ht="15" hidden="1" customHeight="1">
      <c r="N2784" s="127"/>
      <c r="P2784" s="146"/>
      <c r="Q2784" s="91"/>
      <c r="R2784" s="116"/>
      <c r="AB2784" s="127"/>
      <c r="AC2784" s="127"/>
    </row>
    <row r="2785" spans="14:29" ht="15" hidden="1" customHeight="1">
      <c r="N2785" s="127"/>
      <c r="P2785" s="146"/>
      <c r="Q2785" s="91"/>
      <c r="R2785" s="116"/>
      <c r="AB2785" s="127"/>
      <c r="AC2785" s="127"/>
    </row>
    <row r="2786" spans="14:29" ht="15" hidden="1" customHeight="1">
      <c r="N2786" s="127"/>
      <c r="P2786" s="146"/>
      <c r="Q2786" s="91"/>
      <c r="R2786" s="116"/>
      <c r="AB2786" s="127"/>
      <c r="AC2786" s="127"/>
    </row>
    <row r="2787" spans="14:29" ht="15" hidden="1" customHeight="1">
      <c r="N2787" s="127"/>
      <c r="P2787" s="146"/>
      <c r="Q2787" s="91"/>
      <c r="R2787" s="116"/>
      <c r="AB2787" s="127"/>
      <c r="AC2787" s="127"/>
    </row>
    <row r="2788" spans="14:29" ht="15" hidden="1" customHeight="1">
      <c r="N2788" s="127"/>
      <c r="P2788" s="146"/>
      <c r="Q2788" s="91"/>
      <c r="R2788" s="116"/>
      <c r="AB2788" s="127"/>
      <c r="AC2788" s="127"/>
    </row>
    <row r="2789" spans="14:29" ht="15" hidden="1" customHeight="1">
      <c r="N2789" s="127"/>
      <c r="P2789" s="146"/>
      <c r="Q2789" s="91"/>
      <c r="R2789" s="116"/>
      <c r="AB2789" s="127"/>
      <c r="AC2789" s="127"/>
    </row>
    <row r="2790" spans="14:29" ht="15" hidden="1" customHeight="1">
      <c r="N2790" s="127"/>
      <c r="P2790" s="146"/>
      <c r="Q2790" s="91"/>
      <c r="R2790" s="116"/>
      <c r="AB2790" s="127"/>
      <c r="AC2790" s="127"/>
    </row>
    <row r="2791" spans="14:29" ht="15" hidden="1" customHeight="1">
      <c r="N2791" s="127"/>
      <c r="P2791" s="146"/>
      <c r="Q2791" s="91"/>
      <c r="R2791" s="116"/>
      <c r="AB2791" s="127"/>
      <c r="AC2791" s="127"/>
    </row>
    <row r="2792" spans="14:29" ht="15" hidden="1" customHeight="1">
      <c r="N2792" s="127"/>
      <c r="P2792" s="146"/>
      <c r="Q2792" s="91"/>
      <c r="R2792" s="116"/>
      <c r="AB2792" s="127"/>
      <c r="AC2792" s="127"/>
    </row>
    <row r="2793" spans="14:29" ht="15" hidden="1" customHeight="1">
      <c r="N2793" s="127"/>
      <c r="P2793" s="146"/>
      <c r="Q2793" s="91"/>
      <c r="R2793" s="116"/>
      <c r="AB2793" s="127"/>
      <c r="AC2793" s="127"/>
    </row>
    <row r="2794" spans="14:29" ht="15" hidden="1" customHeight="1">
      <c r="N2794" s="127"/>
      <c r="P2794" s="146"/>
      <c r="Q2794" s="91"/>
      <c r="R2794" s="116"/>
      <c r="AB2794" s="127"/>
      <c r="AC2794" s="127"/>
    </row>
    <row r="2795" spans="14:29" ht="15" hidden="1" customHeight="1">
      <c r="N2795" s="127"/>
      <c r="P2795" s="146"/>
      <c r="Q2795" s="91"/>
      <c r="R2795" s="116"/>
      <c r="AB2795" s="127"/>
      <c r="AC2795" s="127"/>
    </row>
    <row r="2796" spans="14:29" ht="15" hidden="1" customHeight="1">
      <c r="N2796" s="127"/>
      <c r="P2796" s="146"/>
      <c r="Q2796" s="91"/>
      <c r="R2796" s="116"/>
      <c r="AB2796" s="127"/>
      <c r="AC2796" s="127"/>
    </row>
    <row r="2797" spans="14:29" ht="15" hidden="1" customHeight="1">
      <c r="N2797" s="127"/>
      <c r="P2797" s="146"/>
      <c r="Q2797" s="91"/>
      <c r="R2797" s="116"/>
      <c r="AB2797" s="127"/>
      <c r="AC2797" s="127"/>
    </row>
    <row r="2798" spans="14:29" ht="15" hidden="1" customHeight="1">
      <c r="N2798" s="127"/>
      <c r="P2798" s="146"/>
      <c r="Q2798" s="91"/>
      <c r="R2798" s="116"/>
      <c r="AB2798" s="127"/>
      <c r="AC2798" s="127"/>
    </row>
    <row r="2799" spans="14:29" ht="15" hidden="1" customHeight="1">
      <c r="N2799" s="127"/>
      <c r="P2799" s="146"/>
      <c r="Q2799" s="91"/>
      <c r="R2799" s="116"/>
      <c r="AB2799" s="127"/>
      <c r="AC2799" s="127"/>
    </row>
    <row r="2800" spans="14:29" ht="15" hidden="1" customHeight="1">
      <c r="N2800" s="127"/>
      <c r="P2800" s="146"/>
      <c r="Q2800" s="91"/>
      <c r="R2800" s="116"/>
      <c r="AB2800" s="127"/>
      <c r="AC2800" s="127"/>
    </row>
    <row r="2801" spans="14:29" ht="15" hidden="1" customHeight="1">
      <c r="N2801" s="127"/>
      <c r="P2801" s="146"/>
      <c r="Q2801" s="91"/>
      <c r="R2801" s="116"/>
      <c r="AB2801" s="127"/>
      <c r="AC2801" s="127"/>
    </row>
    <row r="2802" spans="14:29" ht="15" hidden="1" customHeight="1">
      <c r="N2802" s="127"/>
      <c r="P2802" s="146"/>
      <c r="Q2802" s="91"/>
      <c r="R2802" s="116"/>
      <c r="AB2802" s="127"/>
      <c r="AC2802" s="127"/>
    </row>
    <row r="2803" spans="14:29" ht="15" hidden="1" customHeight="1">
      <c r="N2803" s="127"/>
      <c r="P2803" s="146"/>
      <c r="Q2803" s="91"/>
      <c r="R2803" s="116"/>
      <c r="AB2803" s="127"/>
      <c r="AC2803" s="127"/>
    </row>
    <row r="2804" spans="14:29" ht="15" hidden="1" customHeight="1">
      <c r="N2804" s="127"/>
      <c r="P2804" s="146"/>
      <c r="Q2804" s="91"/>
      <c r="R2804" s="116"/>
      <c r="AB2804" s="127"/>
      <c r="AC2804" s="127"/>
    </row>
    <row r="2805" spans="14:29" ht="15" hidden="1" customHeight="1">
      <c r="N2805" s="127"/>
      <c r="P2805" s="146"/>
      <c r="Q2805" s="91"/>
      <c r="R2805" s="116"/>
      <c r="AB2805" s="127"/>
      <c r="AC2805" s="127"/>
    </row>
    <row r="2806" spans="14:29" ht="15" hidden="1" customHeight="1">
      <c r="N2806" s="127"/>
      <c r="P2806" s="146"/>
      <c r="Q2806" s="91"/>
      <c r="R2806" s="116"/>
      <c r="AB2806" s="127"/>
      <c r="AC2806" s="127"/>
    </row>
    <row r="2807" spans="14:29" ht="15" hidden="1" customHeight="1">
      <c r="N2807" s="127"/>
      <c r="P2807" s="146"/>
      <c r="Q2807" s="91"/>
      <c r="R2807" s="116"/>
      <c r="AB2807" s="127"/>
      <c r="AC2807" s="127"/>
    </row>
    <row r="2808" spans="14:29" ht="15" hidden="1" customHeight="1">
      <c r="N2808" s="127"/>
      <c r="P2808" s="146"/>
      <c r="Q2808" s="91"/>
      <c r="R2808" s="116"/>
      <c r="AB2808" s="127"/>
      <c r="AC2808" s="127"/>
    </row>
    <row r="2809" spans="14:29" ht="15" hidden="1" customHeight="1">
      <c r="N2809" s="127"/>
      <c r="P2809" s="146"/>
      <c r="Q2809" s="91"/>
      <c r="R2809" s="116"/>
      <c r="AB2809" s="127"/>
      <c r="AC2809" s="127"/>
    </row>
    <row r="2810" spans="14:29" ht="15" hidden="1" customHeight="1">
      <c r="N2810" s="127"/>
      <c r="P2810" s="146"/>
      <c r="Q2810" s="91"/>
      <c r="R2810" s="116"/>
      <c r="AB2810" s="127"/>
      <c r="AC2810" s="127"/>
    </row>
    <row r="2811" spans="14:29" ht="15" hidden="1" customHeight="1">
      <c r="N2811" s="127"/>
      <c r="P2811" s="146"/>
      <c r="Q2811" s="91"/>
      <c r="R2811" s="116"/>
      <c r="AB2811" s="127"/>
      <c r="AC2811" s="127"/>
    </row>
    <row r="2812" spans="14:29" ht="15" hidden="1" customHeight="1">
      <c r="N2812" s="127"/>
      <c r="P2812" s="146"/>
      <c r="Q2812" s="91"/>
      <c r="R2812" s="116"/>
      <c r="AB2812" s="127"/>
      <c r="AC2812" s="127"/>
    </row>
    <row r="2813" spans="14:29" ht="15" hidden="1" customHeight="1">
      <c r="N2813" s="127"/>
      <c r="P2813" s="146"/>
      <c r="Q2813" s="91"/>
      <c r="R2813" s="116"/>
      <c r="AB2813" s="127"/>
      <c r="AC2813" s="127"/>
    </row>
    <row r="2814" spans="14:29" ht="15" hidden="1" customHeight="1">
      <c r="N2814" s="127"/>
      <c r="P2814" s="146"/>
      <c r="Q2814" s="91"/>
      <c r="R2814" s="116"/>
      <c r="AB2814" s="127"/>
      <c r="AC2814" s="127"/>
    </row>
    <row r="2815" spans="14:29" ht="15" hidden="1" customHeight="1">
      <c r="N2815" s="127"/>
      <c r="P2815" s="146"/>
      <c r="Q2815" s="91"/>
      <c r="R2815" s="116"/>
      <c r="AB2815" s="127"/>
      <c r="AC2815" s="127"/>
    </row>
    <row r="2816" spans="14:29" ht="15" hidden="1" customHeight="1">
      <c r="N2816" s="127"/>
      <c r="P2816" s="146"/>
      <c r="Q2816" s="91"/>
      <c r="R2816" s="116"/>
      <c r="AB2816" s="127"/>
      <c r="AC2816" s="127"/>
    </row>
    <row r="2817" spans="14:29" ht="15" hidden="1" customHeight="1">
      <c r="N2817" s="127"/>
      <c r="P2817" s="146"/>
      <c r="Q2817" s="91"/>
      <c r="R2817" s="116"/>
      <c r="AB2817" s="127"/>
      <c r="AC2817" s="127"/>
    </row>
    <row r="2818" spans="14:29" ht="15" hidden="1" customHeight="1">
      <c r="N2818" s="127"/>
      <c r="P2818" s="146"/>
      <c r="Q2818" s="91"/>
      <c r="R2818" s="116"/>
      <c r="AB2818" s="127"/>
      <c r="AC2818" s="127"/>
    </row>
    <row r="2819" spans="14:29" ht="15" hidden="1" customHeight="1">
      <c r="N2819" s="127"/>
      <c r="P2819" s="146"/>
      <c r="Q2819" s="91"/>
      <c r="R2819" s="116"/>
      <c r="AB2819" s="127"/>
      <c r="AC2819" s="127"/>
    </row>
    <row r="2820" spans="14:29" ht="15" hidden="1" customHeight="1">
      <c r="N2820" s="127"/>
      <c r="P2820" s="146"/>
      <c r="Q2820" s="91"/>
      <c r="R2820" s="116"/>
      <c r="AB2820" s="127"/>
      <c r="AC2820" s="127"/>
    </row>
    <row r="2821" spans="14:29" ht="15" hidden="1" customHeight="1">
      <c r="N2821" s="127"/>
      <c r="P2821" s="146"/>
      <c r="Q2821" s="91"/>
      <c r="R2821" s="116"/>
      <c r="AB2821" s="127"/>
      <c r="AC2821" s="127"/>
    </row>
    <row r="2822" spans="14:29" ht="15" hidden="1" customHeight="1">
      <c r="N2822" s="127"/>
      <c r="P2822" s="146"/>
      <c r="Q2822" s="91"/>
      <c r="R2822" s="116"/>
      <c r="AB2822" s="127"/>
      <c r="AC2822" s="127"/>
    </row>
    <row r="2823" spans="14:29" ht="15" hidden="1" customHeight="1">
      <c r="N2823" s="127"/>
      <c r="P2823" s="146"/>
      <c r="Q2823" s="91"/>
      <c r="R2823" s="116"/>
      <c r="AB2823" s="127"/>
      <c r="AC2823" s="127"/>
    </row>
    <row r="2824" spans="14:29" ht="15" hidden="1" customHeight="1">
      <c r="N2824" s="127"/>
      <c r="P2824" s="146"/>
      <c r="Q2824" s="91"/>
      <c r="R2824" s="116"/>
      <c r="AB2824" s="127"/>
      <c r="AC2824" s="127"/>
    </row>
    <row r="2825" spans="14:29" ht="15" hidden="1" customHeight="1">
      <c r="N2825" s="127"/>
      <c r="P2825" s="146"/>
      <c r="Q2825" s="91"/>
      <c r="R2825" s="116"/>
      <c r="AB2825" s="127"/>
      <c r="AC2825" s="127"/>
    </row>
    <row r="2826" spans="14:29" ht="15" hidden="1" customHeight="1">
      <c r="N2826" s="127"/>
      <c r="P2826" s="146"/>
      <c r="Q2826" s="91"/>
      <c r="R2826" s="116"/>
      <c r="AB2826" s="127"/>
      <c r="AC2826" s="127"/>
    </row>
    <row r="2827" spans="14:29" ht="15" hidden="1" customHeight="1">
      <c r="N2827" s="127"/>
      <c r="P2827" s="146"/>
      <c r="Q2827" s="91"/>
      <c r="R2827" s="116"/>
      <c r="AB2827" s="127"/>
      <c r="AC2827" s="127"/>
    </row>
    <row r="2828" spans="14:29" ht="15" hidden="1" customHeight="1">
      <c r="N2828" s="127"/>
      <c r="P2828" s="146"/>
      <c r="Q2828" s="91"/>
      <c r="R2828" s="116"/>
      <c r="AB2828" s="127"/>
      <c r="AC2828" s="127"/>
    </row>
    <row r="2829" spans="14:29" ht="15" hidden="1" customHeight="1">
      <c r="N2829" s="127"/>
      <c r="P2829" s="146"/>
      <c r="Q2829" s="91"/>
      <c r="R2829" s="116"/>
      <c r="AB2829" s="127"/>
      <c r="AC2829" s="127"/>
    </row>
    <row r="2830" spans="14:29" ht="15" hidden="1" customHeight="1">
      <c r="N2830" s="127"/>
      <c r="P2830" s="146"/>
      <c r="Q2830" s="91"/>
      <c r="R2830" s="116"/>
      <c r="AB2830" s="127"/>
      <c r="AC2830" s="127"/>
    </row>
    <row r="2831" spans="14:29" ht="15" hidden="1" customHeight="1">
      <c r="N2831" s="127"/>
      <c r="P2831" s="146"/>
      <c r="Q2831" s="91"/>
      <c r="R2831" s="116"/>
      <c r="AB2831" s="127"/>
      <c r="AC2831" s="127"/>
    </row>
    <row r="2832" spans="14:29" ht="15" hidden="1" customHeight="1">
      <c r="N2832" s="127"/>
      <c r="P2832" s="146"/>
      <c r="Q2832" s="91"/>
      <c r="R2832" s="116"/>
      <c r="AB2832" s="127"/>
      <c r="AC2832" s="127"/>
    </row>
    <row r="2833" spans="14:29" ht="15" hidden="1" customHeight="1">
      <c r="N2833" s="127"/>
      <c r="P2833" s="146"/>
      <c r="Q2833" s="91"/>
      <c r="R2833" s="116"/>
      <c r="AB2833" s="127"/>
      <c r="AC2833" s="127"/>
    </row>
    <row r="2834" spans="14:29" ht="15" hidden="1" customHeight="1">
      <c r="N2834" s="127"/>
      <c r="P2834" s="146"/>
      <c r="Q2834" s="91"/>
      <c r="R2834" s="116"/>
      <c r="AB2834" s="127"/>
      <c r="AC2834" s="127"/>
    </row>
    <row r="2835" spans="14:29" ht="15" hidden="1" customHeight="1">
      <c r="N2835" s="127"/>
      <c r="P2835" s="146"/>
      <c r="Q2835" s="91"/>
      <c r="R2835" s="116"/>
      <c r="AB2835" s="127"/>
      <c r="AC2835" s="127"/>
    </row>
    <row r="2836" spans="14:29" ht="15" hidden="1" customHeight="1">
      <c r="N2836" s="127"/>
      <c r="P2836" s="146"/>
      <c r="Q2836" s="91"/>
      <c r="R2836" s="116"/>
      <c r="AB2836" s="127"/>
      <c r="AC2836" s="127"/>
    </row>
    <row r="2837" spans="14:29" ht="15" hidden="1" customHeight="1">
      <c r="N2837" s="127"/>
      <c r="P2837" s="146"/>
      <c r="Q2837" s="91"/>
      <c r="R2837" s="116"/>
      <c r="AB2837" s="127"/>
      <c r="AC2837" s="127"/>
    </row>
    <row r="2838" spans="14:29" ht="15" hidden="1" customHeight="1">
      <c r="N2838" s="127"/>
      <c r="P2838" s="146"/>
      <c r="Q2838" s="91"/>
      <c r="R2838" s="116"/>
      <c r="AB2838" s="127"/>
      <c r="AC2838" s="127"/>
    </row>
    <row r="2839" spans="14:29" ht="15" hidden="1" customHeight="1">
      <c r="N2839" s="127"/>
      <c r="P2839" s="146"/>
      <c r="Q2839" s="91"/>
      <c r="R2839" s="116"/>
      <c r="AB2839" s="127"/>
      <c r="AC2839" s="127"/>
    </row>
    <row r="2840" spans="14:29" ht="15" hidden="1" customHeight="1">
      <c r="N2840" s="127"/>
      <c r="P2840" s="146"/>
      <c r="Q2840" s="91"/>
      <c r="R2840" s="116"/>
      <c r="AB2840" s="127"/>
      <c r="AC2840" s="127"/>
    </row>
    <row r="2841" spans="14:29" ht="15" hidden="1" customHeight="1">
      <c r="N2841" s="127"/>
      <c r="P2841" s="146"/>
      <c r="Q2841" s="91"/>
      <c r="R2841" s="116"/>
      <c r="AB2841" s="127"/>
      <c r="AC2841" s="127"/>
    </row>
    <row r="2842" spans="14:29" ht="15" hidden="1" customHeight="1">
      <c r="N2842" s="127"/>
      <c r="P2842" s="146"/>
      <c r="Q2842" s="91"/>
      <c r="R2842" s="116"/>
      <c r="AB2842" s="127"/>
      <c r="AC2842" s="127"/>
    </row>
    <row r="2843" spans="14:29" ht="15" hidden="1" customHeight="1">
      <c r="N2843" s="127"/>
      <c r="P2843" s="146"/>
      <c r="Q2843" s="91"/>
      <c r="R2843" s="116"/>
      <c r="AB2843" s="127"/>
      <c r="AC2843" s="127"/>
    </row>
    <row r="2844" spans="14:29" ht="15" hidden="1" customHeight="1">
      <c r="N2844" s="127"/>
      <c r="P2844" s="146"/>
      <c r="Q2844" s="91"/>
      <c r="R2844" s="116"/>
      <c r="AB2844" s="127"/>
      <c r="AC2844" s="127"/>
    </row>
    <row r="2845" spans="14:29" ht="15" hidden="1" customHeight="1">
      <c r="N2845" s="127"/>
      <c r="P2845" s="146"/>
      <c r="Q2845" s="91"/>
      <c r="R2845" s="116"/>
      <c r="AB2845" s="127"/>
      <c r="AC2845" s="127"/>
    </row>
    <row r="2846" spans="14:29" ht="15" hidden="1" customHeight="1">
      <c r="N2846" s="127"/>
      <c r="P2846" s="146"/>
      <c r="Q2846" s="91"/>
      <c r="R2846" s="116"/>
      <c r="AB2846" s="127"/>
      <c r="AC2846" s="127"/>
    </row>
    <row r="2847" spans="14:29" ht="15" hidden="1" customHeight="1">
      <c r="N2847" s="127"/>
      <c r="P2847" s="146"/>
      <c r="Q2847" s="91"/>
      <c r="R2847" s="116"/>
      <c r="AB2847" s="127"/>
      <c r="AC2847" s="127"/>
    </row>
    <row r="2848" spans="14:29" ht="15" hidden="1" customHeight="1">
      <c r="N2848" s="127"/>
      <c r="P2848" s="146"/>
      <c r="Q2848" s="91"/>
      <c r="R2848" s="116"/>
      <c r="AB2848" s="127"/>
      <c r="AC2848" s="127"/>
    </row>
    <row r="2849" spans="14:29" ht="15" hidden="1" customHeight="1">
      <c r="N2849" s="127"/>
      <c r="P2849" s="146"/>
      <c r="Q2849" s="91"/>
      <c r="R2849" s="116"/>
      <c r="AB2849" s="127"/>
      <c r="AC2849" s="127"/>
    </row>
    <row r="2850" spans="14:29" ht="15" hidden="1" customHeight="1">
      <c r="N2850" s="127"/>
      <c r="P2850" s="146"/>
      <c r="Q2850" s="91"/>
      <c r="R2850" s="116"/>
      <c r="AB2850" s="127"/>
      <c r="AC2850" s="127"/>
    </row>
    <row r="2851" spans="14:29" ht="15" hidden="1" customHeight="1">
      <c r="N2851" s="127"/>
      <c r="P2851" s="146"/>
      <c r="Q2851" s="91"/>
      <c r="R2851" s="116"/>
      <c r="AB2851" s="127"/>
      <c r="AC2851" s="127"/>
    </row>
    <row r="2852" spans="14:29" ht="15" hidden="1" customHeight="1">
      <c r="N2852" s="127"/>
      <c r="P2852" s="146"/>
      <c r="Q2852" s="91"/>
      <c r="R2852" s="116"/>
      <c r="AB2852" s="127"/>
      <c r="AC2852" s="127"/>
    </row>
    <row r="2853" spans="14:29" ht="15" hidden="1" customHeight="1">
      <c r="N2853" s="127"/>
      <c r="P2853" s="146"/>
      <c r="Q2853" s="91"/>
      <c r="R2853" s="116"/>
      <c r="AB2853" s="127"/>
      <c r="AC2853" s="127"/>
    </row>
    <row r="2854" spans="14:29" ht="15" hidden="1" customHeight="1">
      <c r="N2854" s="127"/>
      <c r="P2854" s="146"/>
      <c r="Q2854" s="91"/>
      <c r="R2854" s="116"/>
      <c r="AB2854" s="127"/>
      <c r="AC2854" s="127"/>
    </row>
    <row r="2855" spans="14:29" ht="15" hidden="1" customHeight="1">
      <c r="N2855" s="127"/>
      <c r="P2855" s="146"/>
      <c r="Q2855" s="91"/>
      <c r="R2855" s="116"/>
      <c r="AB2855" s="127"/>
      <c r="AC2855" s="127"/>
    </row>
    <row r="2856" spans="14:29" ht="15" hidden="1" customHeight="1">
      <c r="N2856" s="127"/>
      <c r="P2856" s="146"/>
      <c r="Q2856" s="91"/>
      <c r="R2856" s="116"/>
      <c r="AB2856" s="127"/>
      <c r="AC2856" s="127"/>
    </row>
    <row r="2857" spans="14:29" ht="15" hidden="1" customHeight="1">
      <c r="N2857" s="127"/>
      <c r="P2857" s="146"/>
      <c r="Q2857" s="91"/>
      <c r="R2857" s="116"/>
      <c r="AB2857" s="127"/>
      <c r="AC2857" s="127"/>
    </row>
    <row r="2858" spans="14:29" ht="15" hidden="1" customHeight="1">
      <c r="N2858" s="127"/>
      <c r="P2858" s="146"/>
      <c r="Q2858" s="91"/>
      <c r="R2858" s="116"/>
      <c r="AB2858" s="127"/>
      <c r="AC2858" s="127"/>
    </row>
    <row r="2859" spans="14:29" ht="15" hidden="1" customHeight="1">
      <c r="N2859" s="127"/>
      <c r="P2859" s="146"/>
      <c r="Q2859" s="91"/>
      <c r="R2859" s="116"/>
      <c r="AB2859" s="127"/>
      <c r="AC2859" s="127"/>
    </row>
    <row r="2860" spans="14:29" ht="15" hidden="1" customHeight="1">
      <c r="N2860" s="127"/>
      <c r="P2860" s="146"/>
      <c r="Q2860" s="91"/>
      <c r="R2860" s="116"/>
      <c r="AB2860" s="127"/>
      <c r="AC2860" s="127"/>
    </row>
    <row r="2861" spans="14:29" ht="15" hidden="1" customHeight="1">
      <c r="N2861" s="127"/>
      <c r="P2861" s="146"/>
      <c r="Q2861" s="91"/>
      <c r="R2861" s="116"/>
      <c r="AB2861" s="127"/>
      <c r="AC2861" s="127"/>
    </row>
    <row r="2862" spans="14:29" ht="15" hidden="1" customHeight="1">
      <c r="N2862" s="127"/>
      <c r="P2862" s="146"/>
      <c r="Q2862" s="91"/>
      <c r="R2862" s="116"/>
      <c r="AB2862" s="127"/>
      <c r="AC2862" s="127"/>
    </row>
    <row r="2863" spans="14:29" ht="15" hidden="1" customHeight="1">
      <c r="N2863" s="127"/>
      <c r="P2863" s="146"/>
      <c r="Q2863" s="91"/>
      <c r="R2863" s="116"/>
      <c r="AB2863" s="127"/>
      <c r="AC2863" s="127"/>
    </row>
    <row r="2864" spans="14:29" ht="15" hidden="1" customHeight="1">
      <c r="N2864" s="127"/>
      <c r="P2864" s="146"/>
      <c r="Q2864" s="91"/>
      <c r="R2864" s="116"/>
      <c r="AB2864" s="127"/>
      <c r="AC2864" s="127"/>
    </row>
    <row r="2865" spans="14:29" ht="15" hidden="1" customHeight="1">
      <c r="N2865" s="127"/>
      <c r="P2865" s="146"/>
      <c r="Q2865" s="91"/>
      <c r="R2865" s="116"/>
      <c r="AB2865" s="127"/>
      <c r="AC2865" s="127"/>
    </row>
    <row r="2866" spans="14:29" ht="15" hidden="1" customHeight="1">
      <c r="N2866" s="127"/>
      <c r="P2866" s="146"/>
      <c r="Q2866" s="91"/>
      <c r="R2866" s="116"/>
      <c r="AB2866" s="127"/>
      <c r="AC2866" s="127"/>
    </row>
    <row r="2867" spans="14:29" ht="15" hidden="1" customHeight="1">
      <c r="N2867" s="127"/>
      <c r="P2867" s="146"/>
      <c r="Q2867" s="91"/>
      <c r="R2867" s="116"/>
      <c r="AB2867" s="127"/>
      <c r="AC2867" s="127"/>
    </row>
    <row r="2868" spans="14:29" ht="15" hidden="1" customHeight="1">
      <c r="N2868" s="127"/>
      <c r="P2868" s="146"/>
      <c r="Q2868" s="91"/>
      <c r="R2868" s="116"/>
      <c r="AB2868" s="127"/>
      <c r="AC2868" s="127"/>
    </row>
    <row r="2869" spans="14:29" ht="15" hidden="1" customHeight="1">
      <c r="N2869" s="127"/>
      <c r="P2869" s="146"/>
      <c r="Q2869" s="91"/>
      <c r="R2869" s="116"/>
      <c r="AB2869" s="127"/>
      <c r="AC2869" s="127"/>
    </row>
    <row r="2870" spans="14:29" ht="15" hidden="1" customHeight="1">
      <c r="N2870" s="127"/>
      <c r="P2870" s="146"/>
      <c r="Q2870" s="91"/>
      <c r="R2870" s="116"/>
      <c r="AB2870" s="127"/>
      <c r="AC2870" s="127"/>
    </row>
    <row r="2871" spans="14:29" ht="15" hidden="1" customHeight="1">
      <c r="N2871" s="127"/>
      <c r="P2871" s="146"/>
      <c r="Q2871" s="91"/>
      <c r="R2871" s="116"/>
      <c r="AB2871" s="127"/>
      <c r="AC2871" s="127"/>
    </row>
    <row r="2872" spans="14:29" ht="15" hidden="1" customHeight="1">
      <c r="N2872" s="127"/>
      <c r="P2872" s="146"/>
      <c r="Q2872" s="91"/>
      <c r="R2872" s="116"/>
      <c r="AB2872" s="127"/>
      <c r="AC2872" s="127"/>
    </row>
    <row r="2873" spans="14:29" ht="15" hidden="1" customHeight="1">
      <c r="N2873" s="127"/>
      <c r="P2873" s="146"/>
      <c r="Q2873" s="91"/>
      <c r="R2873" s="116"/>
      <c r="AB2873" s="127"/>
      <c r="AC2873" s="127"/>
    </row>
    <row r="2874" spans="14:29" ht="15" hidden="1" customHeight="1">
      <c r="N2874" s="127"/>
      <c r="P2874" s="146"/>
      <c r="Q2874" s="91"/>
      <c r="R2874" s="116"/>
      <c r="AB2874" s="127"/>
      <c r="AC2874" s="127"/>
    </row>
    <row r="2875" spans="14:29" ht="15" hidden="1" customHeight="1">
      <c r="N2875" s="127"/>
      <c r="P2875" s="146"/>
      <c r="Q2875" s="91"/>
      <c r="R2875" s="116"/>
      <c r="AB2875" s="127"/>
      <c r="AC2875" s="127"/>
    </row>
    <row r="2876" spans="14:29" ht="15" hidden="1" customHeight="1">
      <c r="N2876" s="127"/>
      <c r="P2876" s="146"/>
      <c r="Q2876" s="91"/>
      <c r="R2876" s="116"/>
      <c r="AB2876" s="127"/>
      <c r="AC2876" s="127"/>
    </row>
    <row r="2877" spans="14:29" ht="15" hidden="1" customHeight="1">
      <c r="N2877" s="127"/>
      <c r="P2877" s="146"/>
      <c r="Q2877" s="91"/>
      <c r="R2877" s="116"/>
      <c r="AB2877" s="127"/>
      <c r="AC2877" s="127"/>
    </row>
    <row r="2878" spans="14:29" ht="15" hidden="1" customHeight="1">
      <c r="N2878" s="127"/>
      <c r="P2878" s="146"/>
      <c r="Q2878" s="91"/>
      <c r="R2878" s="116"/>
      <c r="AB2878" s="127"/>
      <c r="AC2878" s="127"/>
    </row>
    <row r="2879" spans="14:29" ht="15" hidden="1" customHeight="1">
      <c r="N2879" s="127"/>
      <c r="P2879" s="146"/>
      <c r="Q2879" s="91"/>
      <c r="R2879" s="116"/>
      <c r="AB2879" s="127"/>
      <c r="AC2879" s="127"/>
    </row>
    <row r="2880" spans="14:29" ht="15" hidden="1" customHeight="1">
      <c r="N2880" s="127"/>
      <c r="P2880" s="146"/>
      <c r="Q2880" s="91"/>
      <c r="R2880" s="116"/>
      <c r="AB2880" s="127"/>
      <c r="AC2880" s="127"/>
    </row>
    <row r="2881" spans="14:29" ht="15" hidden="1" customHeight="1">
      <c r="N2881" s="127"/>
      <c r="P2881" s="146"/>
      <c r="Q2881" s="91"/>
      <c r="R2881" s="116"/>
      <c r="AB2881" s="127"/>
      <c r="AC2881" s="127"/>
    </row>
    <row r="2882" spans="14:29" ht="15" hidden="1" customHeight="1">
      <c r="N2882" s="127"/>
      <c r="P2882" s="146"/>
      <c r="Q2882" s="91"/>
      <c r="R2882" s="116"/>
      <c r="AB2882" s="127"/>
      <c r="AC2882" s="127"/>
    </row>
    <row r="2883" spans="14:29" ht="15" hidden="1" customHeight="1">
      <c r="N2883" s="127"/>
      <c r="P2883" s="146"/>
      <c r="Q2883" s="91"/>
      <c r="R2883" s="116"/>
      <c r="AB2883" s="127"/>
      <c r="AC2883" s="127"/>
    </row>
    <row r="2884" spans="14:29" ht="15" hidden="1" customHeight="1">
      <c r="N2884" s="127"/>
      <c r="P2884" s="146"/>
      <c r="Q2884" s="91"/>
      <c r="R2884" s="116"/>
      <c r="AB2884" s="127"/>
      <c r="AC2884" s="127"/>
    </row>
    <row r="2885" spans="14:29" ht="15" hidden="1" customHeight="1">
      <c r="N2885" s="127"/>
      <c r="P2885" s="146"/>
      <c r="Q2885" s="91"/>
      <c r="R2885" s="116"/>
      <c r="AB2885" s="127"/>
      <c r="AC2885" s="127"/>
    </row>
    <row r="2886" spans="14:29" ht="15" hidden="1" customHeight="1">
      <c r="N2886" s="127"/>
      <c r="P2886" s="146"/>
      <c r="Q2886" s="91"/>
      <c r="R2886" s="116"/>
      <c r="AB2886" s="127"/>
      <c r="AC2886" s="127"/>
    </row>
    <row r="2887" spans="14:29" ht="15" hidden="1" customHeight="1">
      <c r="N2887" s="127"/>
      <c r="P2887" s="146"/>
      <c r="Q2887" s="91"/>
      <c r="R2887" s="116"/>
      <c r="AB2887" s="127"/>
      <c r="AC2887" s="127"/>
    </row>
    <row r="2888" spans="14:29" ht="15" hidden="1" customHeight="1">
      <c r="N2888" s="127"/>
      <c r="P2888" s="146"/>
      <c r="Q2888" s="91"/>
      <c r="R2888" s="116"/>
      <c r="AB2888" s="127"/>
      <c r="AC2888" s="127"/>
    </row>
    <row r="2889" spans="14:29" ht="15" hidden="1" customHeight="1">
      <c r="N2889" s="127"/>
      <c r="P2889" s="146"/>
      <c r="Q2889" s="91"/>
      <c r="R2889" s="116"/>
      <c r="AB2889" s="127"/>
      <c r="AC2889" s="127"/>
    </row>
    <row r="2890" spans="14:29" ht="15" hidden="1" customHeight="1">
      <c r="N2890" s="127"/>
      <c r="P2890" s="146"/>
      <c r="Q2890" s="91"/>
      <c r="R2890" s="116"/>
      <c r="AB2890" s="127"/>
      <c r="AC2890" s="127"/>
    </row>
    <row r="2891" spans="14:29" ht="15" hidden="1" customHeight="1">
      <c r="N2891" s="127"/>
      <c r="P2891" s="146"/>
      <c r="Q2891" s="91"/>
      <c r="R2891" s="116"/>
      <c r="AB2891" s="127"/>
      <c r="AC2891" s="127"/>
    </row>
    <row r="2892" spans="14:29" ht="15" hidden="1" customHeight="1">
      <c r="N2892" s="127"/>
      <c r="P2892" s="146"/>
      <c r="Q2892" s="91"/>
      <c r="R2892" s="116"/>
      <c r="AB2892" s="127"/>
      <c r="AC2892" s="127"/>
    </row>
    <row r="2893" spans="14:29" ht="15" hidden="1" customHeight="1">
      <c r="N2893" s="127"/>
      <c r="P2893" s="146"/>
      <c r="Q2893" s="91"/>
      <c r="R2893" s="116"/>
      <c r="AB2893" s="127"/>
      <c r="AC2893" s="127"/>
    </row>
    <row r="2894" spans="14:29" ht="15" hidden="1" customHeight="1">
      <c r="N2894" s="127"/>
      <c r="P2894" s="146"/>
      <c r="Q2894" s="91"/>
      <c r="R2894" s="116"/>
      <c r="AB2894" s="127"/>
      <c r="AC2894" s="127"/>
    </row>
    <row r="2895" spans="14:29" ht="15" hidden="1" customHeight="1">
      <c r="N2895" s="127"/>
      <c r="P2895" s="146"/>
      <c r="Q2895" s="91"/>
      <c r="R2895" s="116"/>
      <c r="AB2895" s="127"/>
      <c r="AC2895" s="127"/>
    </row>
    <row r="2896" spans="14:29" ht="15" hidden="1" customHeight="1">
      <c r="N2896" s="127"/>
      <c r="P2896" s="146"/>
      <c r="Q2896" s="91"/>
      <c r="R2896" s="116"/>
      <c r="AB2896" s="127"/>
      <c r="AC2896" s="127"/>
    </row>
    <row r="2897" spans="14:29" ht="15" hidden="1" customHeight="1">
      <c r="N2897" s="127"/>
      <c r="P2897" s="146"/>
      <c r="Q2897" s="91"/>
      <c r="R2897" s="116"/>
      <c r="AB2897" s="127"/>
      <c r="AC2897" s="127"/>
    </row>
    <row r="2898" spans="14:29" ht="15" hidden="1" customHeight="1">
      <c r="N2898" s="127"/>
      <c r="P2898" s="146"/>
      <c r="Q2898" s="91"/>
      <c r="R2898" s="116"/>
      <c r="AB2898" s="127"/>
      <c r="AC2898" s="127"/>
    </row>
    <row r="2899" spans="14:29" ht="15" hidden="1" customHeight="1">
      <c r="N2899" s="127"/>
      <c r="P2899" s="146"/>
      <c r="Q2899" s="91"/>
      <c r="R2899" s="116"/>
      <c r="AB2899" s="127"/>
      <c r="AC2899" s="127"/>
    </row>
    <row r="2900" spans="14:29" ht="15" hidden="1" customHeight="1">
      <c r="N2900" s="127"/>
      <c r="P2900" s="146"/>
      <c r="Q2900" s="91"/>
      <c r="R2900" s="116"/>
      <c r="AB2900" s="127"/>
      <c r="AC2900" s="127"/>
    </row>
    <row r="2901" spans="14:29" ht="15" hidden="1" customHeight="1">
      <c r="N2901" s="127"/>
      <c r="P2901" s="146"/>
      <c r="Q2901" s="91"/>
      <c r="R2901" s="116"/>
      <c r="AB2901" s="127"/>
      <c r="AC2901" s="127"/>
    </row>
    <row r="2902" spans="14:29" ht="15" hidden="1" customHeight="1">
      <c r="N2902" s="127"/>
      <c r="P2902" s="146"/>
      <c r="Q2902" s="91"/>
      <c r="R2902" s="116"/>
      <c r="AB2902" s="127"/>
      <c r="AC2902" s="127"/>
    </row>
    <row r="2903" spans="14:29" ht="15" hidden="1" customHeight="1">
      <c r="N2903" s="127"/>
      <c r="P2903" s="146"/>
      <c r="Q2903" s="91"/>
      <c r="R2903" s="116"/>
      <c r="AB2903" s="127"/>
      <c r="AC2903" s="127"/>
    </row>
    <row r="2904" spans="14:29" ht="15" hidden="1" customHeight="1">
      <c r="N2904" s="127"/>
      <c r="P2904" s="146"/>
      <c r="Q2904" s="91"/>
      <c r="R2904" s="116"/>
      <c r="AB2904" s="127"/>
      <c r="AC2904" s="127"/>
    </row>
    <row r="2905" spans="14:29" ht="15" hidden="1" customHeight="1">
      <c r="N2905" s="127"/>
      <c r="P2905" s="146"/>
      <c r="Q2905" s="91"/>
      <c r="R2905" s="116"/>
      <c r="AB2905" s="127"/>
      <c r="AC2905" s="127"/>
    </row>
    <row r="2906" spans="14:29" ht="15" hidden="1" customHeight="1">
      <c r="N2906" s="127"/>
      <c r="P2906" s="146"/>
      <c r="Q2906" s="91"/>
      <c r="R2906" s="116"/>
      <c r="AB2906" s="127"/>
      <c r="AC2906" s="127"/>
    </row>
    <row r="2907" spans="14:29" ht="15" hidden="1" customHeight="1">
      <c r="N2907" s="127"/>
      <c r="P2907" s="146"/>
      <c r="Q2907" s="91"/>
      <c r="R2907" s="116"/>
      <c r="AB2907" s="127"/>
      <c r="AC2907" s="127"/>
    </row>
    <row r="2908" spans="14:29" ht="15" hidden="1" customHeight="1">
      <c r="N2908" s="127"/>
      <c r="P2908" s="146"/>
      <c r="Q2908" s="91"/>
      <c r="R2908" s="116"/>
      <c r="AB2908" s="127"/>
      <c r="AC2908" s="127"/>
    </row>
    <row r="2909" spans="14:29" ht="15" hidden="1" customHeight="1">
      <c r="N2909" s="127"/>
      <c r="P2909" s="146"/>
      <c r="Q2909" s="91"/>
      <c r="R2909" s="116"/>
      <c r="AB2909" s="127"/>
      <c r="AC2909" s="127"/>
    </row>
    <row r="2910" spans="14:29" ht="15" hidden="1" customHeight="1">
      <c r="N2910" s="127"/>
      <c r="P2910" s="146"/>
      <c r="Q2910" s="91"/>
      <c r="R2910" s="116"/>
      <c r="AB2910" s="127"/>
      <c r="AC2910" s="127"/>
    </row>
    <row r="2911" spans="14:29" ht="15" hidden="1" customHeight="1">
      <c r="N2911" s="127"/>
      <c r="P2911" s="146"/>
      <c r="Q2911" s="91"/>
      <c r="R2911" s="116"/>
      <c r="AB2911" s="127"/>
      <c r="AC2911" s="127"/>
    </row>
    <row r="2912" spans="14:29" ht="15" hidden="1" customHeight="1">
      <c r="N2912" s="127"/>
      <c r="P2912" s="146"/>
      <c r="Q2912" s="91"/>
      <c r="R2912" s="116"/>
      <c r="AB2912" s="127"/>
      <c r="AC2912" s="127"/>
    </row>
    <row r="2913" spans="14:29" ht="15" hidden="1" customHeight="1">
      <c r="N2913" s="127"/>
      <c r="P2913" s="146"/>
      <c r="Q2913" s="91"/>
      <c r="R2913" s="116"/>
      <c r="AB2913" s="127"/>
      <c r="AC2913" s="127"/>
    </row>
    <row r="2914" spans="14:29" ht="15" hidden="1" customHeight="1">
      <c r="N2914" s="127"/>
      <c r="P2914" s="146"/>
      <c r="Q2914" s="91"/>
      <c r="R2914" s="116"/>
      <c r="AB2914" s="127"/>
      <c r="AC2914" s="127"/>
    </row>
    <row r="2915" spans="14:29" ht="15" hidden="1" customHeight="1">
      <c r="N2915" s="127"/>
      <c r="P2915" s="146"/>
      <c r="Q2915" s="91"/>
      <c r="R2915" s="116"/>
      <c r="AB2915" s="127"/>
      <c r="AC2915" s="127"/>
    </row>
    <row r="2916" spans="14:29" ht="15" hidden="1" customHeight="1">
      <c r="N2916" s="127"/>
      <c r="P2916" s="146"/>
      <c r="Q2916" s="91"/>
      <c r="R2916" s="116"/>
      <c r="AB2916" s="127"/>
      <c r="AC2916" s="127"/>
    </row>
    <row r="2917" spans="14:29" ht="15" hidden="1" customHeight="1">
      <c r="N2917" s="127"/>
      <c r="P2917" s="146"/>
      <c r="Q2917" s="91"/>
      <c r="R2917" s="116"/>
      <c r="AB2917" s="127"/>
      <c r="AC2917" s="127"/>
    </row>
    <row r="2918" spans="14:29" ht="15" hidden="1" customHeight="1">
      <c r="N2918" s="127"/>
      <c r="P2918" s="146"/>
      <c r="Q2918" s="91"/>
      <c r="R2918" s="116"/>
      <c r="AB2918" s="127"/>
      <c r="AC2918" s="127"/>
    </row>
    <row r="2919" spans="14:29" ht="15" hidden="1" customHeight="1">
      <c r="N2919" s="127"/>
      <c r="P2919" s="146"/>
      <c r="Q2919" s="91"/>
      <c r="R2919" s="116"/>
      <c r="AB2919" s="127"/>
      <c r="AC2919" s="127"/>
    </row>
    <row r="2920" spans="14:29" ht="15" hidden="1" customHeight="1">
      <c r="N2920" s="127"/>
      <c r="P2920" s="146"/>
      <c r="Q2920" s="91"/>
      <c r="R2920" s="116"/>
      <c r="AB2920" s="127"/>
      <c r="AC2920" s="127"/>
    </row>
    <row r="2921" spans="14:29" ht="15" hidden="1" customHeight="1">
      <c r="N2921" s="127"/>
      <c r="P2921" s="146"/>
      <c r="Q2921" s="91"/>
      <c r="R2921" s="116"/>
      <c r="AB2921" s="127"/>
      <c r="AC2921" s="127"/>
    </row>
    <row r="2922" spans="14:29" ht="15" hidden="1" customHeight="1">
      <c r="N2922" s="127"/>
      <c r="P2922" s="146"/>
      <c r="Q2922" s="91"/>
      <c r="R2922" s="116"/>
      <c r="AB2922" s="127"/>
      <c r="AC2922" s="127"/>
    </row>
    <row r="2923" spans="14:29" ht="15" hidden="1" customHeight="1">
      <c r="N2923" s="127"/>
      <c r="P2923" s="146"/>
      <c r="Q2923" s="91"/>
      <c r="R2923" s="116"/>
      <c r="AB2923" s="127"/>
      <c r="AC2923" s="127"/>
    </row>
    <row r="2924" spans="14:29" ht="15" hidden="1" customHeight="1">
      <c r="N2924" s="127"/>
      <c r="P2924" s="146"/>
      <c r="Q2924" s="91"/>
      <c r="R2924" s="116"/>
      <c r="AB2924" s="127"/>
      <c r="AC2924" s="127"/>
    </row>
    <row r="2925" spans="14:29" ht="15" hidden="1" customHeight="1">
      <c r="N2925" s="127"/>
      <c r="P2925" s="146"/>
      <c r="Q2925" s="91"/>
      <c r="R2925" s="116"/>
      <c r="AB2925" s="127"/>
      <c r="AC2925" s="127"/>
    </row>
    <row r="2926" spans="14:29" ht="15" hidden="1" customHeight="1">
      <c r="N2926" s="127"/>
      <c r="P2926" s="146"/>
      <c r="Q2926" s="91"/>
      <c r="R2926" s="116"/>
      <c r="AB2926" s="127"/>
      <c r="AC2926" s="127"/>
    </row>
    <row r="2927" spans="14:29" ht="15" hidden="1" customHeight="1">
      <c r="N2927" s="127"/>
      <c r="P2927" s="146"/>
      <c r="Q2927" s="91"/>
      <c r="R2927" s="116"/>
      <c r="AB2927" s="127"/>
      <c r="AC2927" s="127"/>
    </row>
    <row r="2928" spans="14:29" ht="15" hidden="1" customHeight="1">
      <c r="N2928" s="127"/>
      <c r="P2928" s="146"/>
      <c r="Q2928" s="91"/>
      <c r="R2928" s="116"/>
      <c r="AB2928" s="127"/>
      <c r="AC2928" s="127"/>
    </row>
    <row r="2929" spans="14:29" ht="15" hidden="1" customHeight="1">
      <c r="N2929" s="127"/>
      <c r="P2929" s="146"/>
      <c r="Q2929" s="91"/>
      <c r="R2929" s="116"/>
      <c r="AB2929" s="127"/>
      <c r="AC2929" s="127"/>
    </row>
    <row r="2930" spans="14:29" ht="15" hidden="1" customHeight="1">
      <c r="N2930" s="127"/>
      <c r="P2930" s="146"/>
      <c r="Q2930" s="91"/>
      <c r="R2930" s="116"/>
      <c r="AB2930" s="127"/>
      <c r="AC2930" s="127"/>
    </row>
    <row r="2931" spans="14:29" ht="15" hidden="1" customHeight="1">
      <c r="N2931" s="127"/>
      <c r="P2931" s="146"/>
      <c r="Q2931" s="91"/>
      <c r="R2931" s="116"/>
      <c r="AB2931" s="127"/>
      <c r="AC2931" s="127"/>
    </row>
    <row r="2932" spans="14:29" ht="15" hidden="1" customHeight="1">
      <c r="N2932" s="127"/>
      <c r="P2932" s="146"/>
      <c r="Q2932" s="91"/>
      <c r="R2932" s="116"/>
      <c r="AB2932" s="127"/>
      <c r="AC2932" s="127"/>
    </row>
    <row r="2933" spans="14:29" ht="15" hidden="1" customHeight="1">
      <c r="N2933" s="127"/>
      <c r="P2933" s="146"/>
      <c r="Q2933" s="91"/>
      <c r="R2933" s="116"/>
      <c r="AB2933" s="127"/>
      <c r="AC2933" s="127"/>
    </row>
    <row r="2934" spans="14:29" ht="15" hidden="1" customHeight="1">
      <c r="N2934" s="127"/>
      <c r="P2934" s="146"/>
      <c r="Q2934" s="91"/>
      <c r="R2934" s="116"/>
      <c r="AB2934" s="127"/>
      <c r="AC2934" s="127"/>
    </row>
    <row r="2935" spans="14:29" ht="15" hidden="1" customHeight="1">
      <c r="N2935" s="127"/>
      <c r="P2935" s="146"/>
      <c r="Q2935" s="91"/>
      <c r="R2935" s="116"/>
      <c r="AB2935" s="127"/>
      <c r="AC2935" s="127"/>
    </row>
    <row r="2936" spans="14:29" ht="15" hidden="1" customHeight="1">
      <c r="N2936" s="127"/>
      <c r="P2936" s="146"/>
      <c r="Q2936" s="91"/>
      <c r="R2936" s="116"/>
      <c r="AB2936" s="127"/>
      <c r="AC2936" s="127"/>
    </row>
    <row r="2937" spans="14:29" ht="15" hidden="1" customHeight="1">
      <c r="N2937" s="127"/>
      <c r="P2937" s="146"/>
      <c r="Q2937" s="91"/>
      <c r="R2937" s="116"/>
      <c r="AB2937" s="127"/>
      <c r="AC2937" s="127"/>
    </row>
    <row r="2938" spans="14:29" ht="15" hidden="1" customHeight="1">
      <c r="N2938" s="127"/>
      <c r="P2938" s="146"/>
      <c r="Q2938" s="91"/>
      <c r="R2938" s="116"/>
      <c r="AB2938" s="127"/>
      <c r="AC2938" s="127"/>
    </row>
    <row r="2939" spans="14:29" ht="15" hidden="1" customHeight="1">
      <c r="N2939" s="127"/>
      <c r="P2939" s="146"/>
      <c r="Q2939" s="91"/>
      <c r="R2939" s="116"/>
      <c r="AB2939" s="127"/>
      <c r="AC2939" s="127"/>
    </row>
    <row r="2940" spans="14:29" ht="15" hidden="1" customHeight="1">
      <c r="N2940" s="127"/>
      <c r="P2940" s="146"/>
      <c r="Q2940" s="91"/>
      <c r="R2940" s="116"/>
      <c r="AB2940" s="127"/>
      <c r="AC2940" s="127"/>
    </row>
    <row r="2941" spans="14:29" ht="15" hidden="1" customHeight="1">
      <c r="N2941" s="127"/>
      <c r="P2941" s="146"/>
      <c r="Q2941" s="91"/>
      <c r="R2941" s="116"/>
      <c r="AB2941" s="127"/>
      <c r="AC2941" s="127"/>
    </row>
    <row r="2942" spans="14:29" ht="15" hidden="1" customHeight="1">
      <c r="N2942" s="127"/>
      <c r="P2942" s="146"/>
      <c r="Q2942" s="91"/>
      <c r="R2942" s="116"/>
      <c r="AB2942" s="127"/>
      <c r="AC2942" s="127"/>
    </row>
    <row r="2943" spans="14:29" ht="15" hidden="1" customHeight="1">
      <c r="N2943" s="127"/>
      <c r="P2943" s="146"/>
      <c r="Q2943" s="91"/>
      <c r="R2943" s="116"/>
      <c r="AB2943" s="127"/>
      <c r="AC2943" s="127"/>
    </row>
    <row r="2944" spans="14:29" ht="15" hidden="1" customHeight="1">
      <c r="N2944" s="127"/>
      <c r="P2944" s="146"/>
      <c r="Q2944" s="91"/>
      <c r="R2944" s="116"/>
      <c r="AB2944" s="127"/>
      <c r="AC2944" s="127"/>
    </row>
    <row r="2945" spans="14:29" ht="15" hidden="1" customHeight="1">
      <c r="N2945" s="127"/>
      <c r="P2945" s="146"/>
      <c r="Q2945" s="91"/>
      <c r="R2945" s="116"/>
      <c r="AB2945" s="127"/>
      <c r="AC2945" s="127"/>
    </row>
    <row r="2946" spans="14:29" ht="15" hidden="1" customHeight="1">
      <c r="N2946" s="127"/>
      <c r="P2946" s="146"/>
      <c r="Q2946" s="91"/>
      <c r="R2946" s="116"/>
      <c r="AB2946" s="127"/>
      <c r="AC2946" s="127"/>
    </row>
    <row r="2947" spans="14:29" ht="15" hidden="1" customHeight="1">
      <c r="N2947" s="127"/>
      <c r="P2947" s="146"/>
      <c r="Q2947" s="91"/>
      <c r="R2947" s="116"/>
      <c r="AB2947" s="127"/>
      <c r="AC2947" s="127"/>
    </row>
    <row r="2948" spans="14:29" ht="15" hidden="1" customHeight="1">
      <c r="N2948" s="127"/>
      <c r="P2948" s="146"/>
      <c r="Q2948" s="91"/>
      <c r="R2948" s="116"/>
      <c r="AB2948" s="127"/>
      <c r="AC2948" s="127"/>
    </row>
    <row r="2949" spans="14:29" ht="15" hidden="1" customHeight="1">
      <c r="N2949" s="127"/>
      <c r="P2949" s="146"/>
      <c r="Q2949" s="91"/>
      <c r="R2949" s="116"/>
      <c r="AB2949" s="127"/>
      <c r="AC2949" s="127"/>
    </row>
    <row r="2950" spans="14:29" ht="15" hidden="1" customHeight="1">
      <c r="N2950" s="127"/>
      <c r="P2950" s="146"/>
      <c r="Q2950" s="91"/>
      <c r="R2950" s="116"/>
      <c r="AB2950" s="127"/>
      <c r="AC2950" s="127"/>
    </row>
    <row r="2951" spans="14:29" ht="15" hidden="1" customHeight="1">
      <c r="N2951" s="127"/>
      <c r="P2951" s="146"/>
      <c r="Q2951" s="91"/>
      <c r="R2951" s="116"/>
      <c r="AB2951" s="127"/>
      <c r="AC2951" s="127"/>
    </row>
    <row r="2952" spans="14:29" ht="15" hidden="1" customHeight="1">
      <c r="N2952" s="127"/>
      <c r="P2952" s="146"/>
      <c r="Q2952" s="91"/>
      <c r="R2952" s="116"/>
      <c r="AB2952" s="127"/>
      <c r="AC2952" s="127"/>
    </row>
    <row r="2953" spans="14:29" ht="15" hidden="1" customHeight="1">
      <c r="N2953" s="127"/>
      <c r="P2953" s="146"/>
      <c r="Q2953" s="91"/>
      <c r="R2953" s="116"/>
      <c r="AB2953" s="127"/>
      <c r="AC2953" s="127"/>
    </row>
    <row r="2954" spans="14:29" ht="15" hidden="1" customHeight="1">
      <c r="N2954" s="127"/>
      <c r="P2954" s="146"/>
      <c r="Q2954" s="91"/>
      <c r="R2954" s="116"/>
      <c r="AB2954" s="127"/>
      <c r="AC2954" s="127"/>
    </row>
    <row r="2955" spans="14:29" ht="15" hidden="1" customHeight="1">
      <c r="N2955" s="127"/>
      <c r="P2955" s="146"/>
      <c r="Q2955" s="91"/>
      <c r="R2955" s="116"/>
      <c r="AB2955" s="127"/>
      <c r="AC2955" s="127"/>
    </row>
    <row r="2956" spans="14:29" ht="15" hidden="1" customHeight="1">
      <c r="N2956" s="127"/>
      <c r="P2956" s="146"/>
      <c r="Q2956" s="91"/>
      <c r="R2956" s="116"/>
      <c r="AB2956" s="127"/>
      <c r="AC2956" s="127"/>
    </row>
    <row r="2957" spans="14:29" ht="15" hidden="1" customHeight="1">
      <c r="N2957" s="127"/>
      <c r="P2957" s="146"/>
      <c r="Q2957" s="91"/>
      <c r="R2957" s="116"/>
      <c r="AB2957" s="127"/>
      <c r="AC2957" s="127"/>
    </row>
    <row r="2958" spans="14:29" ht="15" hidden="1" customHeight="1">
      <c r="N2958" s="127"/>
      <c r="P2958" s="146"/>
      <c r="Q2958" s="91"/>
      <c r="R2958" s="116"/>
      <c r="AB2958" s="127"/>
      <c r="AC2958" s="127"/>
    </row>
    <row r="2959" spans="14:29" ht="15" hidden="1" customHeight="1">
      <c r="N2959" s="127"/>
      <c r="P2959" s="146"/>
      <c r="Q2959" s="91"/>
      <c r="R2959" s="116"/>
      <c r="AB2959" s="127"/>
      <c r="AC2959" s="127"/>
    </row>
    <row r="2960" spans="14:29" ht="15" hidden="1" customHeight="1">
      <c r="N2960" s="127"/>
      <c r="P2960" s="146"/>
      <c r="Q2960" s="91"/>
      <c r="R2960" s="116"/>
      <c r="AB2960" s="127"/>
      <c r="AC2960" s="127"/>
    </row>
    <row r="2961" spans="14:29" ht="15" hidden="1" customHeight="1">
      <c r="N2961" s="127"/>
      <c r="P2961" s="146"/>
      <c r="Q2961" s="91"/>
      <c r="R2961" s="116"/>
      <c r="AB2961" s="127"/>
      <c r="AC2961" s="127"/>
    </row>
    <row r="2962" spans="14:29" ht="15" hidden="1" customHeight="1">
      <c r="N2962" s="127"/>
      <c r="P2962" s="146"/>
      <c r="Q2962" s="91"/>
      <c r="R2962" s="116"/>
      <c r="AB2962" s="127"/>
      <c r="AC2962" s="127"/>
    </row>
    <row r="2963" spans="14:29" ht="15" hidden="1" customHeight="1">
      <c r="N2963" s="127"/>
      <c r="P2963" s="146"/>
      <c r="Q2963" s="91"/>
      <c r="R2963" s="116"/>
      <c r="AB2963" s="127"/>
      <c r="AC2963" s="127"/>
    </row>
    <row r="2964" spans="14:29" ht="15" hidden="1" customHeight="1">
      <c r="N2964" s="127"/>
      <c r="P2964" s="146"/>
      <c r="Q2964" s="91"/>
      <c r="R2964" s="116"/>
      <c r="AB2964" s="127"/>
      <c r="AC2964" s="127"/>
    </row>
    <row r="2965" spans="14:29" ht="15" hidden="1" customHeight="1">
      <c r="N2965" s="127"/>
      <c r="P2965" s="146"/>
      <c r="Q2965" s="91"/>
      <c r="R2965" s="116"/>
      <c r="AB2965" s="127"/>
      <c r="AC2965" s="127"/>
    </row>
    <row r="2966" spans="14:29" ht="15" hidden="1" customHeight="1">
      <c r="N2966" s="127"/>
      <c r="P2966" s="146"/>
      <c r="Q2966" s="91"/>
      <c r="R2966" s="116"/>
      <c r="AB2966" s="127"/>
      <c r="AC2966" s="127"/>
    </row>
    <row r="2967" spans="14:29" ht="15" hidden="1" customHeight="1">
      <c r="N2967" s="127"/>
      <c r="P2967" s="146"/>
      <c r="Q2967" s="91"/>
      <c r="R2967" s="116"/>
      <c r="AB2967" s="127"/>
      <c r="AC2967" s="127"/>
    </row>
    <row r="2968" spans="14:29" ht="15" hidden="1" customHeight="1">
      <c r="N2968" s="127"/>
      <c r="P2968" s="146"/>
      <c r="Q2968" s="91"/>
      <c r="R2968" s="116"/>
      <c r="AB2968" s="127"/>
      <c r="AC2968" s="127"/>
    </row>
    <row r="2969" spans="14:29" ht="15" hidden="1" customHeight="1">
      <c r="N2969" s="127"/>
      <c r="P2969" s="146"/>
      <c r="Q2969" s="91"/>
      <c r="R2969" s="116"/>
      <c r="AB2969" s="127"/>
      <c r="AC2969" s="127"/>
    </row>
    <row r="2970" spans="14:29" ht="15" hidden="1" customHeight="1">
      <c r="N2970" s="127"/>
      <c r="P2970" s="146"/>
      <c r="Q2970" s="91"/>
      <c r="R2970" s="116"/>
      <c r="AB2970" s="127"/>
      <c r="AC2970" s="127"/>
    </row>
    <row r="2971" spans="14:29" ht="15" hidden="1" customHeight="1">
      <c r="N2971" s="127"/>
      <c r="P2971" s="146"/>
      <c r="Q2971" s="91"/>
      <c r="R2971" s="116"/>
      <c r="AB2971" s="127"/>
      <c r="AC2971" s="127"/>
    </row>
    <row r="2972" spans="14:29" ht="15" hidden="1" customHeight="1">
      <c r="N2972" s="127"/>
      <c r="P2972" s="146"/>
      <c r="Q2972" s="91"/>
      <c r="R2972" s="116"/>
      <c r="AB2972" s="127"/>
      <c r="AC2972" s="127"/>
    </row>
    <row r="2973" spans="14:29" ht="15" hidden="1" customHeight="1">
      <c r="N2973" s="127"/>
      <c r="P2973" s="146"/>
      <c r="Q2973" s="91"/>
      <c r="R2973" s="116"/>
      <c r="AB2973" s="127"/>
      <c r="AC2973" s="127"/>
    </row>
    <row r="2974" spans="14:29" ht="15" hidden="1" customHeight="1">
      <c r="N2974" s="127"/>
      <c r="P2974" s="146"/>
      <c r="Q2974" s="91"/>
      <c r="R2974" s="116"/>
      <c r="AB2974" s="127"/>
      <c r="AC2974" s="127"/>
    </row>
    <row r="2975" spans="14:29" ht="15" hidden="1" customHeight="1">
      <c r="N2975" s="127"/>
      <c r="P2975" s="146"/>
      <c r="Q2975" s="91"/>
      <c r="R2975" s="116"/>
      <c r="AB2975" s="127"/>
      <c r="AC2975" s="127"/>
    </row>
    <row r="2976" spans="14:29" ht="15" hidden="1" customHeight="1">
      <c r="N2976" s="127"/>
      <c r="P2976" s="146"/>
      <c r="Q2976" s="91"/>
      <c r="R2976" s="116"/>
      <c r="AB2976" s="127"/>
      <c r="AC2976" s="127"/>
    </row>
    <row r="2977" spans="14:29" ht="15" hidden="1" customHeight="1">
      <c r="N2977" s="127"/>
      <c r="P2977" s="146"/>
      <c r="Q2977" s="91"/>
      <c r="R2977" s="116"/>
      <c r="AB2977" s="127"/>
      <c r="AC2977" s="127"/>
    </row>
    <row r="2978" spans="14:29" ht="15" hidden="1" customHeight="1">
      <c r="N2978" s="127"/>
      <c r="P2978" s="146"/>
      <c r="Q2978" s="91"/>
      <c r="R2978" s="116"/>
      <c r="AB2978" s="127"/>
      <c r="AC2978" s="127"/>
    </row>
    <row r="2979" spans="14:29" ht="15" hidden="1" customHeight="1">
      <c r="N2979" s="127"/>
      <c r="P2979" s="146"/>
      <c r="Q2979" s="91"/>
      <c r="R2979" s="116"/>
      <c r="AB2979" s="127"/>
      <c r="AC2979" s="127"/>
    </row>
    <row r="2980" spans="14:29" ht="15" hidden="1" customHeight="1">
      <c r="N2980" s="127"/>
      <c r="P2980" s="146"/>
      <c r="Q2980" s="91"/>
      <c r="R2980" s="116"/>
      <c r="AB2980" s="127"/>
      <c r="AC2980" s="127"/>
    </row>
    <row r="2981" spans="14:29" ht="15" hidden="1" customHeight="1">
      <c r="N2981" s="127"/>
      <c r="P2981" s="146"/>
      <c r="Q2981" s="91"/>
      <c r="R2981" s="116"/>
      <c r="AB2981" s="127"/>
      <c r="AC2981" s="127"/>
    </row>
    <row r="2982" spans="14:29" ht="15" hidden="1" customHeight="1">
      <c r="N2982" s="127"/>
      <c r="P2982" s="146"/>
      <c r="Q2982" s="91"/>
      <c r="R2982" s="116"/>
      <c r="AB2982" s="127"/>
      <c r="AC2982" s="127"/>
    </row>
    <row r="2983" spans="14:29" ht="15" hidden="1" customHeight="1">
      <c r="N2983" s="127"/>
      <c r="P2983" s="146"/>
      <c r="Q2983" s="91"/>
      <c r="R2983" s="116"/>
      <c r="AB2983" s="127"/>
      <c r="AC2983" s="127"/>
    </row>
    <row r="2984" spans="14:29" ht="15" hidden="1" customHeight="1">
      <c r="N2984" s="127"/>
      <c r="P2984" s="146"/>
      <c r="Q2984" s="91"/>
      <c r="R2984" s="116"/>
      <c r="AB2984" s="127"/>
      <c r="AC2984" s="127"/>
    </row>
    <row r="2985" spans="14:29" ht="15" hidden="1" customHeight="1">
      <c r="N2985" s="127"/>
      <c r="P2985" s="146"/>
      <c r="Q2985" s="91"/>
      <c r="R2985" s="116"/>
      <c r="AB2985" s="127"/>
      <c r="AC2985" s="127"/>
    </row>
    <row r="2986" spans="14:29" ht="15" hidden="1" customHeight="1">
      <c r="N2986" s="127"/>
      <c r="P2986" s="146"/>
      <c r="Q2986" s="91"/>
      <c r="R2986" s="116"/>
      <c r="AB2986" s="127"/>
      <c r="AC2986" s="127"/>
    </row>
    <row r="2987" spans="14:29" ht="15" hidden="1" customHeight="1">
      <c r="N2987" s="127"/>
      <c r="P2987" s="146"/>
      <c r="Q2987" s="91"/>
      <c r="R2987" s="116"/>
      <c r="AB2987" s="127"/>
      <c r="AC2987" s="127"/>
    </row>
    <row r="2988" spans="14:29" ht="15" hidden="1" customHeight="1">
      <c r="N2988" s="127"/>
      <c r="P2988" s="146"/>
      <c r="Q2988" s="91"/>
      <c r="R2988" s="116"/>
      <c r="AB2988" s="127"/>
      <c r="AC2988" s="127"/>
    </row>
    <row r="2989" spans="14:29" ht="15" hidden="1" customHeight="1">
      <c r="N2989" s="127"/>
      <c r="P2989" s="146"/>
      <c r="Q2989" s="91"/>
      <c r="R2989" s="116"/>
      <c r="AB2989" s="127"/>
      <c r="AC2989" s="127"/>
    </row>
    <row r="2990" spans="14:29" ht="15" hidden="1" customHeight="1">
      <c r="N2990" s="127"/>
      <c r="P2990" s="146"/>
      <c r="Q2990" s="91"/>
      <c r="R2990" s="116"/>
      <c r="AB2990" s="127"/>
      <c r="AC2990" s="127"/>
    </row>
    <row r="2991" spans="14:29" ht="15" hidden="1" customHeight="1">
      <c r="N2991" s="127"/>
      <c r="P2991" s="146"/>
      <c r="Q2991" s="91"/>
      <c r="R2991" s="116"/>
      <c r="AB2991" s="127"/>
      <c r="AC2991" s="127"/>
    </row>
    <row r="2992" spans="14:29" ht="15" hidden="1" customHeight="1">
      <c r="N2992" s="127"/>
      <c r="P2992" s="146"/>
      <c r="Q2992" s="91"/>
      <c r="R2992" s="116"/>
      <c r="AB2992" s="127"/>
      <c r="AC2992" s="127"/>
    </row>
    <row r="2993" spans="14:29" ht="15" hidden="1" customHeight="1">
      <c r="N2993" s="127"/>
      <c r="P2993" s="146"/>
      <c r="Q2993" s="91"/>
      <c r="R2993" s="116"/>
      <c r="AB2993" s="127"/>
      <c r="AC2993" s="127"/>
    </row>
    <row r="2994" spans="14:29" ht="15" hidden="1" customHeight="1">
      <c r="N2994" s="127"/>
      <c r="P2994" s="146"/>
      <c r="Q2994" s="91"/>
      <c r="R2994" s="116"/>
      <c r="AB2994" s="127"/>
      <c r="AC2994" s="127"/>
    </row>
    <row r="2995" spans="14:29" ht="15" hidden="1" customHeight="1">
      <c r="N2995" s="127"/>
      <c r="P2995" s="146"/>
      <c r="Q2995" s="91"/>
      <c r="R2995" s="116"/>
      <c r="AB2995" s="127"/>
      <c r="AC2995" s="127"/>
    </row>
    <row r="2996" spans="14:29" ht="15" hidden="1" customHeight="1">
      <c r="N2996" s="127"/>
      <c r="P2996" s="146"/>
      <c r="Q2996" s="91"/>
      <c r="R2996" s="116"/>
      <c r="AB2996" s="127"/>
      <c r="AC2996" s="127"/>
    </row>
    <row r="2997" spans="14:29" ht="15" hidden="1" customHeight="1">
      <c r="N2997" s="127"/>
      <c r="P2997" s="146"/>
      <c r="Q2997" s="91"/>
      <c r="R2997" s="116"/>
      <c r="AB2997" s="127"/>
      <c r="AC2997" s="127"/>
    </row>
    <row r="2998" spans="14:29" ht="15" hidden="1" customHeight="1">
      <c r="N2998" s="127"/>
      <c r="P2998" s="146"/>
      <c r="Q2998" s="91"/>
      <c r="R2998" s="116"/>
      <c r="AB2998" s="127"/>
      <c r="AC2998" s="127"/>
    </row>
    <row r="2999" spans="14:29" ht="15" hidden="1" customHeight="1">
      <c r="N2999" s="127"/>
      <c r="P2999" s="146"/>
      <c r="Q2999" s="91"/>
      <c r="R2999" s="116"/>
      <c r="AB2999" s="127"/>
      <c r="AC2999" s="127"/>
    </row>
    <row r="3000" spans="14:29" ht="15" hidden="1" customHeight="1">
      <c r="N3000" s="127"/>
      <c r="P3000" s="146"/>
      <c r="Q3000" s="91"/>
      <c r="R3000" s="116"/>
      <c r="AB3000" s="127"/>
      <c r="AC3000" s="127"/>
    </row>
    <row r="3001" spans="14:29" ht="15" hidden="1" customHeight="1">
      <c r="N3001" s="127"/>
      <c r="P3001" s="146"/>
      <c r="Q3001" s="91"/>
      <c r="R3001" s="116"/>
      <c r="AB3001" s="127"/>
      <c r="AC3001" s="127"/>
    </row>
    <row r="3002" spans="14:29" ht="15" hidden="1" customHeight="1">
      <c r="N3002" s="127"/>
      <c r="P3002" s="146"/>
      <c r="Q3002" s="91"/>
      <c r="R3002" s="116"/>
      <c r="AB3002" s="127"/>
      <c r="AC3002" s="127"/>
    </row>
    <row r="3003" spans="14:29" ht="15" hidden="1" customHeight="1">
      <c r="N3003" s="127"/>
      <c r="P3003" s="146"/>
      <c r="Q3003" s="91"/>
      <c r="R3003" s="116"/>
      <c r="AB3003" s="127"/>
      <c r="AC3003" s="127"/>
    </row>
    <row r="3004" spans="14:29" ht="15" hidden="1" customHeight="1">
      <c r="N3004" s="127"/>
      <c r="P3004" s="146"/>
      <c r="Q3004" s="91"/>
      <c r="R3004" s="116"/>
      <c r="AB3004" s="127"/>
      <c r="AC3004" s="127"/>
    </row>
    <row r="3005" spans="14:29" ht="15" hidden="1" customHeight="1">
      <c r="N3005" s="127"/>
      <c r="P3005" s="146"/>
      <c r="Q3005" s="91"/>
      <c r="R3005" s="116"/>
      <c r="AB3005" s="127"/>
      <c r="AC3005" s="127"/>
    </row>
    <row r="3006" spans="14:29" ht="15" hidden="1" customHeight="1">
      <c r="N3006" s="127"/>
      <c r="P3006" s="146"/>
      <c r="Q3006" s="91"/>
      <c r="R3006" s="116"/>
      <c r="AB3006" s="127"/>
      <c r="AC3006" s="127"/>
    </row>
    <row r="3007" spans="14:29" ht="15" hidden="1" customHeight="1">
      <c r="N3007" s="127"/>
      <c r="P3007" s="146"/>
      <c r="Q3007" s="91"/>
      <c r="R3007" s="116"/>
      <c r="AB3007" s="127"/>
      <c r="AC3007" s="127"/>
    </row>
    <row r="3008" spans="14:29" ht="15" hidden="1" customHeight="1">
      <c r="N3008" s="127"/>
      <c r="P3008" s="146"/>
      <c r="Q3008" s="91"/>
      <c r="R3008" s="116"/>
      <c r="AB3008" s="127"/>
      <c r="AC3008" s="127"/>
    </row>
    <row r="3009" spans="14:29" ht="15" hidden="1" customHeight="1">
      <c r="N3009" s="127"/>
      <c r="P3009" s="146"/>
      <c r="Q3009" s="91"/>
      <c r="R3009" s="116"/>
      <c r="AB3009" s="127"/>
      <c r="AC3009" s="127"/>
    </row>
    <row r="3010" spans="14:29" ht="15" hidden="1" customHeight="1">
      <c r="N3010" s="127"/>
      <c r="P3010" s="146"/>
      <c r="Q3010" s="91"/>
      <c r="R3010" s="116"/>
      <c r="AB3010" s="127"/>
      <c r="AC3010" s="127"/>
    </row>
    <row r="3011" spans="14:29" ht="15" hidden="1" customHeight="1">
      <c r="N3011" s="127"/>
      <c r="P3011" s="146"/>
      <c r="Q3011" s="91"/>
      <c r="R3011" s="116"/>
      <c r="AB3011" s="127"/>
      <c r="AC3011" s="127"/>
    </row>
    <row r="3012" spans="14:29" ht="15" hidden="1" customHeight="1">
      <c r="N3012" s="127"/>
      <c r="P3012" s="146"/>
      <c r="Q3012" s="91"/>
      <c r="R3012" s="116"/>
      <c r="AB3012" s="127"/>
      <c r="AC3012" s="127"/>
    </row>
    <row r="3013" spans="14:29" ht="15" hidden="1" customHeight="1">
      <c r="N3013" s="127"/>
      <c r="P3013" s="146"/>
      <c r="Q3013" s="91"/>
      <c r="R3013" s="116"/>
      <c r="AB3013" s="127"/>
      <c r="AC3013" s="127"/>
    </row>
    <row r="3014" spans="14:29" ht="15" hidden="1" customHeight="1">
      <c r="N3014" s="127"/>
      <c r="P3014" s="146"/>
      <c r="Q3014" s="91"/>
      <c r="R3014" s="116"/>
      <c r="AB3014" s="127"/>
      <c r="AC3014" s="127"/>
    </row>
    <row r="3015" spans="14:29" ht="15" hidden="1" customHeight="1">
      <c r="N3015" s="127"/>
      <c r="P3015" s="146"/>
      <c r="Q3015" s="91"/>
      <c r="R3015" s="116"/>
      <c r="AB3015" s="127"/>
      <c r="AC3015" s="127"/>
    </row>
    <row r="3016" spans="14:29" ht="15" hidden="1" customHeight="1">
      <c r="N3016" s="127"/>
      <c r="P3016" s="146"/>
      <c r="Q3016" s="91"/>
      <c r="R3016" s="116"/>
      <c r="AB3016" s="127"/>
      <c r="AC3016" s="127"/>
    </row>
    <row r="3017" spans="14:29" ht="15" hidden="1" customHeight="1">
      <c r="N3017" s="127"/>
      <c r="P3017" s="146"/>
      <c r="Q3017" s="91"/>
      <c r="R3017" s="116"/>
      <c r="AB3017" s="127"/>
      <c r="AC3017" s="127"/>
    </row>
    <row r="3018" spans="14:29" ht="15" hidden="1" customHeight="1">
      <c r="N3018" s="127"/>
      <c r="P3018" s="146"/>
      <c r="Q3018" s="91"/>
      <c r="R3018" s="116"/>
      <c r="AB3018" s="127"/>
      <c r="AC3018" s="127"/>
    </row>
    <row r="3019" spans="14:29" ht="15" hidden="1" customHeight="1">
      <c r="N3019" s="127"/>
      <c r="P3019" s="146"/>
      <c r="Q3019" s="91"/>
      <c r="R3019" s="116"/>
      <c r="AB3019" s="127"/>
      <c r="AC3019" s="127"/>
    </row>
    <row r="3020" spans="14:29" ht="15" hidden="1" customHeight="1">
      <c r="N3020" s="127"/>
      <c r="P3020" s="146"/>
      <c r="Q3020" s="91"/>
      <c r="R3020" s="116"/>
      <c r="AB3020" s="127"/>
      <c r="AC3020" s="127"/>
    </row>
    <row r="3021" spans="14:29" ht="15" hidden="1" customHeight="1">
      <c r="N3021" s="127"/>
      <c r="P3021" s="146"/>
      <c r="Q3021" s="91"/>
      <c r="R3021" s="116"/>
      <c r="AB3021" s="127"/>
      <c r="AC3021" s="127"/>
    </row>
    <row r="3022" spans="14:29" ht="15" hidden="1" customHeight="1">
      <c r="N3022" s="127"/>
      <c r="P3022" s="146"/>
      <c r="Q3022" s="91"/>
      <c r="R3022" s="116"/>
      <c r="AB3022" s="127"/>
      <c r="AC3022" s="127"/>
    </row>
    <row r="3023" spans="14:29" ht="15" hidden="1" customHeight="1">
      <c r="N3023" s="127"/>
      <c r="P3023" s="146"/>
      <c r="Q3023" s="91"/>
      <c r="R3023" s="116"/>
      <c r="AB3023" s="127"/>
      <c r="AC3023" s="127"/>
    </row>
    <row r="3024" spans="14:29" ht="15" hidden="1" customHeight="1">
      <c r="N3024" s="127"/>
      <c r="P3024" s="146"/>
      <c r="Q3024" s="91"/>
      <c r="R3024" s="116"/>
      <c r="AB3024" s="127"/>
      <c r="AC3024" s="127"/>
    </row>
    <row r="3025" spans="14:29" ht="15" hidden="1" customHeight="1">
      <c r="N3025" s="127"/>
      <c r="P3025" s="146"/>
      <c r="Q3025" s="91"/>
      <c r="R3025" s="116"/>
      <c r="AB3025" s="127"/>
      <c r="AC3025" s="127"/>
    </row>
    <row r="3026" spans="14:29" ht="15" hidden="1" customHeight="1">
      <c r="N3026" s="127"/>
      <c r="P3026" s="146"/>
      <c r="Q3026" s="91"/>
      <c r="R3026" s="116"/>
      <c r="AB3026" s="127"/>
      <c r="AC3026" s="127"/>
    </row>
    <row r="3027" spans="14:29" ht="15" hidden="1" customHeight="1">
      <c r="N3027" s="127"/>
      <c r="P3027" s="146"/>
      <c r="Q3027" s="91"/>
      <c r="R3027" s="116"/>
      <c r="AB3027" s="127"/>
      <c r="AC3027" s="127"/>
    </row>
    <row r="3028" spans="14:29" ht="15" hidden="1" customHeight="1">
      <c r="N3028" s="127"/>
      <c r="P3028" s="146"/>
      <c r="Q3028" s="91"/>
      <c r="R3028" s="116"/>
      <c r="AB3028" s="127"/>
      <c r="AC3028" s="127"/>
    </row>
    <row r="3029" spans="14:29" ht="15" hidden="1" customHeight="1">
      <c r="N3029" s="127"/>
      <c r="P3029" s="146"/>
      <c r="Q3029" s="91"/>
      <c r="R3029" s="116"/>
      <c r="AB3029" s="127"/>
      <c r="AC3029" s="127"/>
    </row>
    <row r="3030" spans="14:29" ht="15" hidden="1" customHeight="1">
      <c r="N3030" s="127"/>
      <c r="P3030" s="146"/>
      <c r="Q3030" s="91"/>
      <c r="R3030" s="116"/>
      <c r="AB3030" s="127"/>
      <c r="AC3030" s="127"/>
    </row>
    <row r="3031" spans="14:29" ht="15" hidden="1" customHeight="1">
      <c r="N3031" s="127"/>
      <c r="P3031" s="146"/>
      <c r="Q3031" s="91"/>
      <c r="R3031" s="116"/>
      <c r="AB3031" s="127"/>
      <c r="AC3031" s="127"/>
    </row>
    <row r="3032" spans="14:29" ht="15" hidden="1" customHeight="1">
      <c r="N3032" s="127"/>
      <c r="P3032" s="146"/>
      <c r="Q3032" s="91"/>
      <c r="R3032" s="116"/>
      <c r="AB3032" s="127"/>
      <c r="AC3032" s="127"/>
    </row>
    <row r="3033" spans="14:29" ht="15" hidden="1" customHeight="1">
      <c r="N3033" s="127"/>
      <c r="P3033" s="146"/>
      <c r="Q3033" s="91"/>
      <c r="R3033" s="116"/>
      <c r="AB3033" s="127"/>
      <c r="AC3033" s="127"/>
    </row>
    <row r="3034" spans="14:29" ht="15" hidden="1" customHeight="1">
      <c r="N3034" s="127"/>
      <c r="P3034" s="146"/>
      <c r="Q3034" s="91"/>
      <c r="R3034" s="116"/>
      <c r="AB3034" s="127"/>
      <c r="AC3034" s="127"/>
    </row>
    <row r="3035" spans="14:29" ht="15" hidden="1" customHeight="1">
      <c r="N3035" s="127"/>
      <c r="P3035" s="146"/>
      <c r="Q3035" s="91"/>
      <c r="R3035" s="116"/>
      <c r="AB3035" s="127"/>
      <c r="AC3035" s="127"/>
    </row>
    <row r="3036" spans="14:29" ht="15" hidden="1" customHeight="1">
      <c r="N3036" s="127"/>
      <c r="P3036" s="146"/>
      <c r="Q3036" s="91"/>
      <c r="R3036" s="116"/>
      <c r="AB3036" s="127"/>
      <c r="AC3036" s="127"/>
    </row>
    <row r="3037" spans="14:29" ht="15" hidden="1" customHeight="1">
      <c r="N3037" s="127"/>
      <c r="P3037" s="146"/>
      <c r="Q3037" s="91"/>
      <c r="R3037" s="116"/>
      <c r="AB3037" s="127"/>
      <c r="AC3037" s="127"/>
    </row>
    <row r="3038" spans="14:29" ht="15" hidden="1" customHeight="1">
      <c r="N3038" s="127"/>
      <c r="P3038" s="146"/>
      <c r="Q3038" s="91"/>
      <c r="R3038" s="116"/>
      <c r="AB3038" s="127"/>
      <c r="AC3038" s="127"/>
    </row>
    <row r="3039" spans="14:29" ht="15" hidden="1" customHeight="1">
      <c r="N3039" s="127"/>
      <c r="P3039" s="146"/>
      <c r="Q3039" s="91"/>
      <c r="R3039" s="116"/>
      <c r="AB3039" s="127"/>
      <c r="AC3039" s="127"/>
    </row>
    <row r="3040" spans="14:29" ht="15" hidden="1" customHeight="1">
      <c r="N3040" s="127"/>
      <c r="P3040" s="146"/>
      <c r="Q3040" s="91"/>
      <c r="R3040" s="116"/>
      <c r="AB3040" s="127"/>
      <c r="AC3040" s="127"/>
    </row>
    <row r="3041" spans="14:29" ht="15" hidden="1" customHeight="1">
      <c r="N3041" s="127"/>
      <c r="P3041" s="146"/>
      <c r="Q3041" s="91"/>
      <c r="R3041" s="116"/>
      <c r="AB3041" s="127"/>
      <c r="AC3041" s="127"/>
    </row>
    <row r="3042" spans="14:29" ht="15" hidden="1" customHeight="1">
      <c r="N3042" s="127"/>
      <c r="P3042" s="146"/>
      <c r="Q3042" s="91"/>
      <c r="R3042" s="116"/>
      <c r="AB3042" s="127"/>
      <c r="AC3042" s="127"/>
    </row>
    <row r="3043" spans="14:29" ht="15" hidden="1" customHeight="1">
      <c r="N3043" s="127"/>
      <c r="P3043" s="146"/>
      <c r="Q3043" s="91"/>
      <c r="R3043" s="116"/>
      <c r="AB3043" s="127"/>
      <c r="AC3043" s="127"/>
    </row>
    <row r="3044" spans="14:29" ht="15" hidden="1" customHeight="1">
      <c r="N3044" s="127"/>
      <c r="P3044" s="146"/>
      <c r="Q3044" s="91"/>
      <c r="R3044" s="116"/>
      <c r="AB3044" s="127"/>
      <c r="AC3044" s="127"/>
    </row>
    <row r="3045" spans="14:29" ht="15" hidden="1" customHeight="1">
      <c r="N3045" s="127"/>
      <c r="P3045" s="146"/>
      <c r="Q3045" s="91"/>
      <c r="R3045" s="116"/>
      <c r="AB3045" s="127"/>
      <c r="AC3045" s="127"/>
    </row>
    <row r="3046" spans="14:29" ht="15" hidden="1" customHeight="1">
      <c r="N3046" s="127"/>
      <c r="P3046" s="146"/>
      <c r="Q3046" s="91"/>
      <c r="R3046" s="116"/>
      <c r="AB3046" s="127"/>
      <c r="AC3046" s="127"/>
    </row>
    <row r="3047" spans="14:29" ht="15" hidden="1" customHeight="1">
      <c r="N3047" s="127"/>
      <c r="P3047" s="146"/>
      <c r="Q3047" s="91"/>
      <c r="R3047" s="116"/>
      <c r="AB3047" s="127"/>
      <c r="AC3047" s="127"/>
    </row>
    <row r="3048" spans="14:29" ht="15" hidden="1" customHeight="1">
      <c r="N3048" s="127"/>
      <c r="P3048" s="146"/>
      <c r="Q3048" s="91"/>
      <c r="R3048" s="116"/>
      <c r="AB3048" s="127"/>
      <c r="AC3048" s="127"/>
    </row>
    <row r="3049" spans="14:29" ht="15" hidden="1" customHeight="1">
      <c r="N3049" s="127"/>
      <c r="P3049" s="146"/>
      <c r="Q3049" s="91"/>
      <c r="R3049" s="116"/>
      <c r="AB3049" s="127"/>
      <c r="AC3049" s="127"/>
    </row>
    <row r="3050" spans="14:29" ht="15" hidden="1" customHeight="1">
      <c r="N3050" s="127"/>
      <c r="P3050" s="146"/>
      <c r="Q3050" s="91"/>
      <c r="R3050" s="116"/>
      <c r="AB3050" s="127"/>
      <c r="AC3050" s="127"/>
    </row>
    <row r="3051" spans="14:29" ht="15" hidden="1" customHeight="1">
      <c r="N3051" s="127"/>
      <c r="P3051" s="146"/>
      <c r="Q3051" s="91"/>
      <c r="R3051" s="116"/>
      <c r="AB3051" s="127"/>
      <c r="AC3051" s="127"/>
    </row>
    <row r="3052" spans="14:29" ht="15" hidden="1" customHeight="1">
      <c r="N3052" s="127"/>
      <c r="P3052" s="146"/>
      <c r="Q3052" s="91"/>
      <c r="R3052" s="116"/>
      <c r="AB3052" s="127"/>
      <c r="AC3052" s="127"/>
    </row>
    <row r="3053" spans="14:29" ht="15" hidden="1" customHeight="1">
      <c r="N3053" s="127"/>
      <c r="P3053" s="146"/>
      <c r="Q3053" s="91"/>
      <c r="R3053" s="116"/>
      <c r="AB3053" s="127"/>
      <c r="AC3053" s="127"/>
    </row>
    <row r="3054" spans="14:29" ht="15" hidden="1" customHeight="1">
      <c r="N3054" s="127"/>
      <c r="P3054" s="146"/>
      <c r="Q3054" s="91"/>
      <c r="R3054" s="116"/>
      <c r="AB3054" s="127"/>
      <c r="AC3054" s="127"/>
    </row>
    <row r="3055" spans="14:29" ht="15" hidden="1" customHeight="1">
      <c r="N3055" s="127"/>
      <c r="P3055" s="146"/>
      <c r="Q3055" s="91"/>
      <c r="R3055" s="116"/>
      <c r="AB3055" s="127"/>
      <c r="AC3055" s="127"/>
    </row>
    <row r="3056" spans="14:29" ht="15" hidden="1" customHeight="1">
      <c r="N3056" s="127"/>
      <c r="P3056" s="146"/>
      <c r="Q3056" s="91"/>
      <c r="R3056" s="116"/>
      <c r="AB3056" s="127"/>
      <c r="AC3056" s="127"/>
    </row>
    <row r="3057" spans="14:29" ht="15" hidden="1" customHeight="1">
      <c r="N3057" s="127"/>
      <c r="P3057" s="146"/>
      <c r="Q3057" s="91"/>
      <c r="R3057" s="116"/>
      <c r="AB3057" s="127"/>
      <c r="AC3057" s="127"/>
    </row>
    <row r="3058" spans="14:29" ht="15" hidden="1" customHeight="1">
      <c r="N3058" s="127"/>
      <c r="P3058" s="146"/>
      <c r="Q3058" s="91"/>
      <c r="R3058" s="116"/>
      <c r="AB3058" s="127"/>
      <c r="AC3058" s="127"/>
    </row>
    <row r="3059" spans="14:29" ht="15" hidden="1" customHeight="1">
      <c r="N3059" s="127"/>
      <c r="P3059" s="146"/>
      <c r="Q3059" s="91"/>
      <c r="R3059" s="116"/>
      <c r="AB3059" s="127"/>
      <c r="AC3059" s="127"/>
    </row>
    <row r="3060" spans="14:29" ht="15" hidden="1" customHeight="1">
      <c r="N3060" s="127"/>
      <c r="P3060" s="146"/>
      <c r="Q3060" s="91"/>
      <c r="R3060" s="116"/>
      <c r="AB3060" s="127"/>
      <c r="AC3060" s="127"/>
    </row>
    <row r="3061" spans="14:29" ht="15" hidden="1" customHeight="1">
      <c r="N3061" s="127"/>
      <c r="P3061" s="146"/>
      <c r="Q3061" s="91"/>
      <c r="R3061" s="116"/>
      <c r="AB3061" s="127"/>
      <c r="AC3061" s="127"/>
    </row>
    <row r="3062" spans="14:29" ht="15" hidden="1" customHeight="1">
      <c r="N3062" s="127"/>
      <c r="P3062" s="146"/>
      <c r="Q3062" s="91"/>
      <c r="R3062" s="116"/>
      <c r="AB3062" s="127"/>
      <c r="AC3062" s="127"/>
    </row>
    <row r="3063" spans="14:29" ht="15" hidden="1" customHeight="1">
      <c r="N3063" s="127"/>
      <c r="P3063" s="146"/>
      <c r="Q3063" s="91"/>
      <c r="R3063" s="116"/>
      <c r="AB3063" s="127"/>
      <c r="AC3063" s="127"/>
    </row>
    <row r="3064" spans="14:29" ht="15" hidden="1" customHeight="1">
      <c r="N3064" s="127"/>
      <c r="P3064" s="146"/>
      <c r="Q3064" s="91"/>
      <c r="R3064" s="116"/>
      <c r="AB3064" s="127"/>
      <c r="AC3064" s="127"/>
    </row>
    <row r="3065" spans="14:29" ht="15" hidden="1" customHeight="1">
      <c r="N3065" s="127"/>
      <c r="P3065" s="146"/>
      <c r="Q3065" s="91"/>
      <c r="R3065" s="116"/>
      <c r="AB3065" s="127"/>
      <c r="AC3065" s="127"/>
    </row>
    <row r="3066" spans="14:29" ht="15" hidden="1" customHeight="1">
      <c r="N3066" s="127"/>
      <c r="P3066" s="146"/>
      <c r="Q3066" s="91"/>
      <c r="R3066" s="116"/>
      <c r="AB3066" s="127"/>
      <c r="AC3066" s="127"/>
    </row>
    <row r="3067" spans="14:29" ht="15" hidden="1" customHeight="1">
      <c r="N3067" s="127"/>
      <c r="P3067" s="146"/>
      <c r="Q3067" s="91"/>
      <c r="R3067" s="116"/>
      <c r="AB3067" s="127"/>
      <c r="AC3067" s="127"/>
    </row>
    <row r="3068" spans="14:29" ht="15" hidden="1" customHeight="1">
      <c r="N3068" s="127"/>
      <c r="P3068" s="146"/>
      <c r="Q3068" s="91"/>
      <c r="R3068" s="116"/>
      <c r="AB3068" s="127"/>
      <c r="AC3068" s="127"/>
    </row>
    <row r="3069" spans="14:29" ht="15" hidden="1" customHeight="1">
      <c r="N3069" s="127"/>
      <c r="P3069" s="146"/>
      <c r="Q3069" s="91"/>
      <c r="R3069" s="116"/>
      <c r="AB3069" s="127"/>
      <c r="AC3069" s="127"/>
    </row>
    <row r="3070" spans="14:29" ht="15" hidden="1" customHeight="1">
      <c r="N3070" s="127"/>
      <c r="P3070" s="146"/>
      <c r="Q3070" s="91"/>
      <c r="R3070" s="116"/>
      <c r="AB3070" s="127"/>
      <c r="AC3070" s="127"/>
    </row>
    <row r="3071" spans="14:29" ht="15" hidden="1" customHeight="1">
      <c r="N3071" s="127"/>
      <c r="P3071" s="146"/>
      <c r="Q3071" s="91"/>
      <c r="R3071" s="116"/>
      <c r="AB3071" s="127"/>
      <c r="AC3071" s="127"/>
    </row>
    <row r="3072" spans="14:29" ht="15" hidden="1" customHeight="1">
      <c r="N3072" s="127"/>
      <c r="P3072" s="146"/>
      <c r="Q3072" s="91"/>
      <c r="R3072" s="116"/>
      <c r="AB3072" s="127"/>
      <c r="AC3072" s="127"/>
    </row>
    <row r="3073" spans="14:29" ht="15" hidden="1" customHeight="1">
      <c r="N3073" s="127"/>
      <c r="P3073" s="146"/>
      <c r="Q3073" s="91"/>
      <c r="R3073" s="116"/>
      <c r="AB3073" s="127"/>
      <c r="AC3073" s="127"/>
    </row>
    <row r="3074" spans="14:29" ht="15" hidden="1" customHeight="1">
      <c r="N3074" s="127"/>
      <c r="P3074" s="146"/>
      <c r="Q3074" s="91"/>
      <c r="R3074" s="116"/>
      <c r="AB3074" s="127"/>
      <c r="AC3074" s="127"/>
    </row>
    <row r="3075" spans="14:29" ht="15" hidden="1" customHeight="1">
      <c r="N3075" s="127"/>
      <c r="P3075" s="146"/>
      <c r="Q3075" s="91"/>
      <c r="R3075" s="116"/>
      <c r="AB3075" s="127"/>
      <c r="AC3075" s="127"/>
    </row>
    <row r="3076" spans="14:29" ht="15" hidden="1" customHeight="1">
      <c r="N3076" s="127"/>
      <c r="P3076" s="146"/>
      <c r="Q3076" s="91"/>
      <c r="R3076" s="116"/>
      <c r="AB3076" s="127"/>
      <c r="AC3076" s="127"/>
    </row>
    <row r="3077" spans="14:29" ht="15" hidden="1" customHeight="1">
      <c r="N3077" s="127"/>
      <c r="P3077" s="146"/>
      <c r="Q3077" s="91"/>
      <c r="R3077" s="116"/>
      <c r="AB3077" s="127"/>
      <c r="AC3077" s="127"/>
    </row>
    <row r="3078" spans="14:29" ht="15" hidden="1" customHeight="1">
      <c r="N3078" s="127"/>
      <c r="P3078" s="146"/>
      <c r="Q3078" s="91"/>
      <c r="R3078" s="116"/>
      <c r="AB3078" s="127"/>
      <c r="AC3078" s="127"/>
    </row>
    <row r="3079" spans="14:29" ht="15" hidden="1" customHeight="1">
      <c r="N3079" s="127"/>
      <c r="P3079" s="146"/>
      <c r="Q3079" s="91"/>
      <c r="R3079" s="116"/>
      <c r="AB3079" s="127"/>
      <c r="AC3079" s="127"/>
    </row>
    <row r="3080" spans="14:29" ht="15" hidden="1" customHeight="1">
      <c r="N3080" s="127"/>
      <c r="P3080" s="146"/>
      <c r="Q3080" s="91"/>
      <c r="R3080" s="116"/>
      <c r="AB3080" s="127"/>
      <c r="AC3080" s="127"/>
    </row>
    <row r="3081" spans="14:29" ht="15" hidden="1" customHeight="1">
      <c r="N3081" s="127"/>
      <c r="P3081" s="146"/>
      <c r="Q3081" s="91"/>
      <c r="R3081" s="116"/>
      <c r="AB3081" s="127"/>
      <c r="AC3081" s="127"/>
    </row>
    <row r="3082" spans="14:29" ht="15" hidden="1" customHeight="1">
      <c r="N3082" s="127"/>
      <c r="P3082" s="146"/>
      <c r="Q3082" s="91"/>
      <c r="R3082" s="116"/>
      <c r="AB3082" s="127"/>
      <c r="AC3082" s="127"/>
    </row>
    <row r="3083" spans="14:29" ht="15" hidden="1" customHeight="1">
      <c r="N3083" s="127"/>
      <c r="P3083" s="146"/>
      <c r="Q3083" s="91"/>
      <c r="R3083" s="116"/>
      <c r="AB3083" s="127"/>
      <c r="AC3083" s="127"/>
    </row>
    <row r="3084" spans="14:29" ht="15" hidden="1" customHeight="1">
      <c r="N3084" s="127"/>
      <c r="P3084" s="146"/>
      <c r="Q3084" s="91"/>
      <c r="R3084" s="116"/>
      <c r="AB3084" s="127"/>
      <c r="AC3084" s="127"/>
    </row>
    <row r="3085" spans="14:29" ht="15" hidden="1" customHeight="1">
      <c r="N3085" s="127"/>
      <c r="P3085" s="146"/>
      <c r="Q3085" s="91"/>
      <c r="R3085" s="116"/>
      <c r="AB3085" s="127"/>
      <c r="AC3085" s="127"/>
    </row>
    <row r="3086" spans="14:29" ht="15" hidden="1" customHeight="1">
      <c r="N3086" s="127"/>
      <c r="P3086" s="146"/>
      <c r="Q3086" s="91"/>
      <c r="R3086" s="116"/>
      <c r="AB3086" s="127"/>
      <c r="AC3086" s="127"/>
    </row>
    <row r="3087" spans="14:29" ht="15" hidden="1" customHeight="1">
      <c r="N3087" s="127"/>
      <c r="P3087" s="146"/>
      <c r="Q3087" s="91"/>
      <c r="R3087" s="116"/>
      <c r="AB3087" s="127"/>
      <c r="AC3087" s="127"/>
    </row>
    <row r="3088" spans="14:29" ht="15" hidden="1" customHeight="1">
      <c r="N3088" s="127"/>
      <c r="P3088" s="146"/>
      <c r="Q3088" s="91"/>
      <c r="R3088" s="116"/>
      <c r="AB3088" s="127"/>
      <c r="AC3088" s="127"/>
    </row>
    <row r="3089" spans="14:29" ht="15" hidden="1" customHeight="1">
      <c r="N3089" s="127"/>
      <c r="P3089" s="146"/>
      <c r="Q3089" s="91"/>
      <c r="R3089" s="116"/>
      <c r="AB3089" s="127"/>
      <c r="AC3089" s="127"/>
    </row>
    <row r="3090" spans="14:29" ht="15" hidden="1" customHeight="1">
      <c r="N3090" s="127"/>
      <c r="P3090" s="146"/>
      <c r="Q3090" s="91"/>
      <c r="R3090" s="116"/>
      <c r="AB3090" s="127"/>
      <c r="AC3090" s="127"/>
    </row>
    <row r="3091" spans="14:29" ht="15" hidden="1" customHeight="1">
      <c r="N3091" s="127"/>
      <c r="P3091" s="146"/>
      <c r="Q3091" s="91"/>
      <c r="R3091" s="116"/>
      <c r="AB3091" s="127"/>
      <c r="AC3091" s="127"/>
    </row>
    <row r="3092" spans="14:29" ht="15" hidden="1" customHeight="1">
      <c r="N3092" s="127"/>
      <c r="P3092" s="146"/>
      <c r="Q3092" s="91"/>
      <c r="R3092" s="116"/>
      <c r="AB3092" s="127"/>
      <c r="AC3092" s="127"/>
    </row>
    <row r="3093" spans="14:29" ht="15" hidden="1" customHeight="1">
      <c r="N3093" s="127"/>
      <c r="P3093" s="146"/>
      <c r="Q3093" s="91"/>
      <c r="R3093" s="116"/>
      <c r="AB3093" s="127"/>
      <c r="AC3093" s="127"/>
    </row>
    <row r="3094" spans="14:29" ht="15" hidden="1" customHeight="1">
      <c r="N3094" s="127"/>
      <c r="P3094" s="146"/>
      <c r="Q3094" s="91"/>
      <c r="R3094" s="116"/>
      <c r="AB3094" s="127"/>
      <c r="AC3094" s="127"/>
    </row>
    <row r="3095" spans="14:29" ht="15" hidden="1" customHeight="1">
      <c r="N3095" s="127"/>
      <c r="P3095" s="146"/>
      <c r="Q3095" s="91"/>
      <c r="R3095" s="116"/>
      <c r="AB3095" s="127"/>
      <c r="AC3095" s="127"/>
    </row>
    <row r="3096" spans="14:29" ht="15" hidden="1" customHeight="1">
      <c r="N3096" s="127"/>
      <c r="P3096" s="146"/>
      <c r="Q3096" s="91"/>
      <c r="R3096" s="116"/>
      <c r="AB3096" s="127"/>
      <c r="AC3096" s="127"/>
    </row>
    <row r="3097" spans="14:29" ht="15" hidden="1" customHeight="1">
      <c r="N3097" s="127"/>
      <c r="P3097" s="146"/>
      <c r="Q3097" s="91"/>
      <c r="R3097" s="116"/>
      <c r="AB3097" s="127"/>
      <c r="AC3097" s="127"/>
    </row>
    <row r="3098" spans="14:29" ht="15" hidden="1" customHeight="1">
      <c r="N3098" s="127"/>
      <c r="P3098" s="146"/>
      <c r="Q3098" s="91"/>
      <c r="R3098" s="116"/>
      <c r="AB3098" s="127"/>
      <c r="AC3098" s="127"/>
    </row>
    <row r="3099" spans="14:29" ht="15" hidden="1" customHeight="1">
      <c r="N3099" s="127"/>
      <c r="P3099" s="146"/>
      <c r="Q3099" s="91"/>
      <c r="R3099" s="116"/>
      <c r="AB3099" s="127"/>
      <c r="AC3099" s="127"/>
    </row>
    <row r="3100" spans="14:29" ht="15" hidden="1" customHeight="1">
      <c r="N3100" s="127"/>
      <c r="P3100" s="146"/>
      <c r="Q3100" s="91"/>
      <c r="R3100" s="116"/>
      <c r="AB3100" s="127"/>
      <c r="AC3100" s="127"/>
    </row>
    <row r="3101" spans="14:29" ht="15" hidden="1" customHeight="1">
      <c r="N3101" s="127"/>
      <c r="P3101" s="146"/>
      <c r="Q3101" s="91"/>
      <c r="R3101" s="116"/>
      <c r="AB3101" s="127"/>
      <c r="AC3101" s="127"/>
    </row>
    <row r="3102" spans="14:29" ht="15" hidden="1" customHeight="1">
      <c r="N3102" s="127"/>
      <c r="P3102" s="146"/>
      <c r="Q3102" s="91"/>
      <c r="R3102" s="116"/>
      <c r="AB3102" s="127"/>
      <c r="AC3102" s="127"/>
    </row>
    <row r="3103" spans="14:29" ht="15" hidden="1" customHeight="1">
      <c r="N3103" s="127"/>
      <c r="P3103" s="146"/>
      <c r="Q3103" s="91"/>
      <c r="R3103" s="116"/>
      <c r="AB3103" s="127"/>
      <c r="AC3103" s="127"/>
    </row>
    <row r="3104" spans="14:29" ht="15" hidden="1" customHeight="1">
      <c r="N3104" s="127"/>
      <c r="P3104" s="146"/>
      <c r="Q3104" s="91"/>
      <c r="R3104" s="116"/>
      <c r="AB3104" s="127"/>
      <c r="AC3104" s="127"/>
    </row>
    <row r="3105" spans="14:29" ht="15" hidden="1" customHeight="1">
      <c r="N3105" s="127"/>
      <c r="P3105" s="146"/>
      <c r="Q3105" s="91"/>
      <c r="R3105" s="116"/>
      <c r="AB3105" s="127"/>
      <c r="AC3105" s="127"/>
    </row>
    <row r="3106" spans="14:29" ht="15" hidden="1" customHeight="1">
      <c r="N3106" s="127"/>
      <c r="P3106" s="146"/>
      <c r="Q3106" s="91"/>
      <c r="R3106" s="116"/>
      <c r="AB3106" s="127"/>
      <c r="AC3106" s="127"/>
    </row>
    <row r="3107" spans="14:29" ht="15" hidden="1" customHeight="1">
      <c r="N3107" s="127"/>
      <c r="P3107" s="146"/>
      <c r="Q3107" s="91"/>
      <c r="R3107" s="116"/>
      <c r="AB3107" s="127"/>
      <c r="AC3107" s="127"/>
    </row>
    <row r="3108" spans="14:29" ht="15" hidden="1" customHeight="1">
      <c r="N3108" s="127"/>
      <c r="P3108" s="146"/>
      <c r="Q3108" s="91"/>
      <c r="R3108" s="116"/>
      <c r="AB3108" s="127"/>
      <c r="AC3108" s="127"/>
    </row>
    <row r="3109" spans="14:29" ht="15" hidden="1" customHeight="1">
      <c r="N3109" s="127"/>
      <c r="P3109" s="146"/>
      <c r="Q3109" s="91"/>
      <c r="R3109" s="116"/>
      <c r="AB3109" s="127"/>
      <c r="AC3109" s="127"/>
    </row>
    <row r="3110" spans="14:29" ht="15" hidden="1" customHeight="1">
      <c r="N3110" s="127"/>
      <c r="P3110" s="146"/>
      <c r="Q3110" s="91"/>
      <c r="R3110" s="116"/>
      <c r="AB3110" s="127"/>
      <c r="AC3110" s="127"/>
    </row>
    <row r="3111" spans="14:29" ht="15" hidden="1" customHeight="1">
      <c r="N3111" s="127"/>
      <c r="P3111" s="146"/>
      <c r="Q3111" s="91"/>
      <c r="R3111" s="116"/>
      <c r="AB3111" s="127"/>
      <c r="AC3111" s="127"/>
    </row>
    <row r="3112" spans="14:29" ht="15" hidden="1" customHeight="1">
      <c r="N3112" s="127"/>
      <c r="P3112" s="146"/>
      <c r="Q3112" s="91"/>
      <c r="R3112" s="116"/>
      <c r="AB3112" s="127"/>
      <c r="AC3112" s="127"/>
    </row>
    <row r="3113" spans="14:29" ht="15" hidden="1" customHeight="1">
      <c r="N3113" s="127"/>
      <c r="P3113" s="146"/>
      <c r="Q3113" s="91"/>
      <c r="R3113" s="116"/>
      <c r="AB3113" s="127"/>
      <c r="AC3113" s="127"/>
    </row>
    <row r="3114" spans="14:29" ht="15" hidden="1" customHeight="1">
      <c r="N3114" s="127"/>
      <c r="P3114" s="146"/>
      <c r="Q3114" s="91"/>
      <c r="R3114" s="116"/>
      <c r="AB3114" s="127"/>
      <c r="AC3114" s="127"/>
    </row>
    <row r="3115" spans="14:29" ht="15" hidden="1" customHeight="1">
      <c r="N3115" s="127"/>
      <c r="P3115" s="146"/>
      <c r="Q3115" s="91"/>
      <c r="R3115" s="116"/>
      <c r="AB3115" s="127"/>
      <c r="AC3115" s="127"/>
    </row>
    <row r="3116" spans="14:29" ht="15" hidden="1" customHeight="1">
      <c r="N3116" s="127"/>
      <c r="P3116" s="146"/>
      <c r="Q3116" s="91"/>
      <c r="R3116" s="116"/>
      <c r="AB3116" s="127"/>
      <c r="AC3116" s="127"/>
    </row>
    <row r="3117" spans="14:29" ht="15" hidden="1" customHeight="1">
      <c r="N3117" s="127"/>
      <c r="P3117" s="146"/>
      <c r="Q3117" s="91"/>
      <c r="R3117" s="116"/>
      <c r="AB3117" s="127"/>
      <c r="AC3117" s="127"/>
    </row>
    <row r="3118" spans="14:29" ht="15" hidden="1" customHeight="1">
      <c r="N3118" s="127"/>
      <c r="P3118" s="146"/>
      <c r="Q3118" s="91"/>
      <c r="R3118" s="116"/>
      <c r="AB3118" s="127"/>
      <c r="AC3118" s="127"/>
    </row>
    <row r="3119" spans="14:29" ht="15" hidden="1" customHeight="1">
      <c r="N3119" s="127"/>
      <c r="P3119" s="146"/>
      <c r="Q3119" s="91"/>
      <c r="R3119" s="116"/>
      <c r="AB3119" s="127"/>
      <c r="AC3119" s="127"/>
    </row>
    <row r="3120" spans="14:29" ht="15" hidden="1" customHeight="1">
      <c r="N3120" s="127"/>
      <c r="P3120" s="146"/>
      <c r="Q3120" s="91"/>
      <c r="R3120" s="116"/>
      <c r="AB3120" s="127"/>
      <c r="AC3120" s="127"/>
    </row>
    <row r="3121" spans="14:29" ht="15" hidden="1" customHeight="1">
      <c r="N3121" s="127"/>
      <c r="P3121" s="146"/>
      <c r="Q3121" s="91"/>
      <c r="R3121" s="116"/>
      <c r="AB3121" s="127"/>
      <c r="AC3121" s="127"/>
    </row>
    <row r="3122" spans="14:29" ht="15" hidden="1" customHeight="1">
      <c r="N3122" s="127"/>
      <c r="P3122" s="146"/>
      <c r="Q3122" s="91"/>
      <c r="R3122" s="116"/>
      <c r="AB3122" s="127"/>
      <c r="AC3122" s="127"/>
    </row>
    <row r="3123" spans="14:29" ht="15" hidden="1" customHeight="1">
      <c r="N3123" s="127"/>
      <c r="P3123" s="146"/>
      <c r="Q3123" s="91"/>
      <c r="R3123" s="116"/>
      <c r="AB3123" s="127"/>
      <c r="AC3123" s="127"/>
    </row>
    <row r="3124" spans="14:29" ht="15" hidden="1" customHeight="1">
      <c r="N3124" s="127"/>
      <c r="P3124" s="146"/>
      <c r="Q3124" s="91"/>
      <c r="R3124" s="116"/>
      <c r="AB3124" s="127"/>
      <c r="AC3124" s="127"/>
    </row>
    <row r="3125" spans="14:29" ht="15" hidden="1" customHeight="1">
      <c r="N3125" s="127"/>
      <c r="P3125" s="146"/>
      <c r="Q3125" s="91"/>
      <c r="R3125" s="116"/>
      <c r="AB3125" s="127"/>
      <c r="AC3125" s="127"/>
    </row>
    <row r="3126" spans="14:29" ht="15" hidden="1" customHeight="1">
      <c r="N3126" s="127"/>
      <c r="P3126" s="146"/>
      <c r="Q3126" s="91"/>
      <c r="R3126" s="116"/>
      <c r="AB3126" s="127"/>
      <c r="AC3126" s="127"/>
    </row>
    <row r="3127" spans="14:29" ht="15" hidden="1" customHeight="1">
      <c r="N3127" s="127"/>
      <c r="P3127" s="146"/>
      <c r="Q3127" s="91"/>
      <c r="R3127" s="116"/>
      <c r="AB3127" s="127"/>
      <c r="AC3127" s="127"/>
    </row>
    <row r="3128" spans="14:29" ht="15" hidden="1" customHeight="1">
      <c r="N3128" s="127"/>
      <c r="P3128" s="146"/>
      <c r="Q3128" s="91"/>
      <c r="R3128" s="116"/>
      <c r="AB3128" s="127"/>
      <c r="AC3128" s="127"/>
    </row>
    <row r="3129" spans="14:29" ht="15" hidden="1" customHeight="1">
      <c r="N3129" s="127"/>
      <c r="P3129" s="146"/>
      <c r="Q3129" s="91"/>
      <c r="R3129" s="116"/>
      <c r="AB3129" s="127"/>
      <c r="AC3129" s="127"/>
    </row>
    <row r="3130" spans="14:29" ht="15" hidden="1" customHeight="1">
      <c r="N3130" s="127"/>
      <c r="P3130" s="146"/>
      <c r="Q3130" s="91"/>
      <c r="R3130" s="116"/>
      <c r="AB3130" s="127"/>
      <c r="AC3130" s="127"/>
    </row>
    <row r="3131" spans="14:29" ht="15" hidden="1" customHeight="1">
      <c r="N3131" s="127"/>
      <c r="P3131" s="146"/>
      <c r="Q3131" s="91"/>
      <c r="R3131" s="116"/>
      <c r="AB3131" s="127"/>
      <c r="AC3131" s="127"/>
    </row>
    <row r="3132" spans="14:29" ht="15" hidden="1" customHeight="1">
      <c r="N3132" s="127"/>
      <c r="P3132" s="146"/>
      <c r="Q3132" s="91"/>
      <c r="R3132" s="116"/>
      <c r="AB3132" s="127"/>
      <c r="AC3132" s="127"/>
    </row>
    <row r="3133" spans="14:29" ht="15" hidden="1" customHeight="1">
      <c r="N3133" s="127"/>
      <c r="P3133" s="146"/>
      <c r="Q3133" s="91"/>
      <c r="R3133" s="116"/>
      <c r="AB3133" s="127"/>
      <c r="AC3133" s="127"/>
    </row>
    <row r="3134" spans="14:29" ht="15" hidden="1" customHeight="1">
      <c r="N3134" s="127"/>
      <c r="P3134" s="146"/>
      <c r="Q3134" s="91"/>
      <c r="R3134" s="116"/>
      <c r="AB3134" s="127"/>
      <c r="AC3134" s="127"/>
    </row>
    <row r="3135" spans="14:29" ht="15" hidden="1" customHeight="1">
      <c r="N3135" s="127"/>
      <c r="P3135" s="146"/>
      <c r="Q3135" s="91"/>
      <c r="R3135" s="116"/>
      <c r="AB3135" s="127"/>
      <c r="AC3135" s="127"/>
    </row>
    <row r="3136" spans="14:29" ht="15" hidden="1" customHeight="1">
      <c r="N3136" s="127"/>
      <c r="P3136" s="146"/>
      <c r="Q3136" s="91"/>
      <c r="R3136" s="116"/>
      <c r="AB3136" s="127"/>
      <c r="AC3136" s="127"/>
    </row>
    <row r="3137" spans="14:29" ht="15" hidden="1" customHeight="1">
      <c r="N3137" s="127"/>
      <c r="P3137" s="146"/>
      <c r="Q3137" s="91"/>
      <c r="R3137" s="116"/>
      <c r="AB3137" s="127"/>
      <c r="AC3137" s="127"/>
    </row>
    <row r="3138" spans="14:29" ht="15" hidden="1" customHeight="1">
      <c r="N3138" s="127"/>
      <c r="P3138" s="146"/>
      <c r="Q3138" s="91"/>
      <c r="R3138" s="116"/>
      <c r="AB3138" s="127"/>
      <c r="AC3138" s="127"/>
    </row>
    <row r="3139" spans="14:29" ht="15" hidden="1" customHeight="1">
      <c r="N3139" s="127"/>
      <c r="P3139" s="146"/>
      <c r="Q3139" s="91"/>
      <c r="R3139" s="116"/>
      <c r="AB3139" s="127"/>
      <c r="AC3139" s="127"/>
    </row>
    <row r="3140" spans="14:29" ht="15" hidden="1" customHeight="1">
      <c r="N3140" s="127"/>
      <c r="P3140" s="146"/>
      <c r="Q3140" s="91"/>
      <c r="R3140" s="116"/>
      <c r="AB3140" s="127"/>
      <c r="AC3140" s="127"/>
    </row>
    <row r="3141" spans="14:29" ht="15" hidden="1" customHeight="1">
      <c r="N3141" s="127"/>
      <c r="P3141" s="146"/>
      <c r="Q3141" s="91"/>
      <c r="R3141" s="116"/>
      <c r="AB3141" s="127"/>
      <c r="AC3141" s="127"/>
    </row>
    <row r="3142" spans="14:29" ht="15" hidden="1" customHeight="1">
      <c r="N3142" s="127"/>
      <c r="P3142" s="146"/>
      <c r="Q3142" s="91"/>
      <c r="R3142" s="116"/>
      <c r="AB3142" s="127"/>
      <c r="AC3142" s="127"/>
    </row>
    <row r="3143" spans="14:29" ht="15" hidden="1" customHeight="1">
      <c r="N3143" s="127"/>
      <c r="P3143" s="146"/>
      <c r="Q3143" s="91"/>
      <c r="R3143" s="116"/>
      <c r="AB3143" s="127"/>
      <c r="AC3143" s="127"/>
    </row>
    <row r="3144" spans="14:29" ht="15" hidden="1" customHeight="1">
      <c r="N3144" s="127"/>
      <c r="P3144" s="146"/>
      <c r="Q3144" s="91"/>
      <c r="R3144" s="116"/>
      <c r="AB3144" s="127"/>
      <c r="AC3144" s="127"/>
    </row>
    <row r="3145" spans="14:29" ht="15" hidden="1" customHeight="1">
      <c r="N3145" s="127"/>
      <c r="P3145" s="146"/>
      <c r="Q3145" s="91"/>
      <c r="R3145" s="116"/>
      <c r="AB3145" s="127"/>
      <c r="AC3145" s="127"/>
    </row>
    <row r="3146" spans="14:29" ht="15" hidden="1" customHeight="1">
      <c r="N3146" s="127"/>
      <c r="P3146" s="146"/>
      <c r="Q3146" s="91"/>
      <c r="R3146" s="116"/>
      <c r="AB3146" s="127"/>
      <c r="AC3146" s="127"/>
    </row>
    <row r="3147" spans="14:29" ht="15" hidden="1" customHeight="1">
      <c r="N3147" s="127"/>
      <c r="P3147" s="146"/>
      <c r="Q3147" s="91"/>
      <c r="R3147" s="116"/>
      <c r="AB3147" s="127"/>
      <c r="AC3147" s="127"/>
    </row>
    <row r="3148" spans="14:29" ht="15" hidden="1" customHeight="1">
      <c r="N3148" s="127"/>
      <c r="P3148" s="146"/>
      <c r="Q3148" s="91"/>
      <c r="R3148" s="116"/>
      <c r="AB3148" s="127"/>
      <c r="AC3148" s="127"/>
    </row>
    <row r="3149" spans="14:29" ht="15" hidden="1" customHeight="1">
      <c r="N3149" s="127"/>
      <c r="P3149" s="146"/>
      <c r="Q3149" s="91"/>
      <c r="R3149" s="116"/>
      <c r="AB3149" s="127"/>
      <c r="AC3149" s="127"/>
    </row>
    <row r="3150" spans="14:29" ht="15" hidden="1" customHeight="1">
      <c r="N3150" s="127"/>
      <c r="P3150" s="146"/>
      <c r="Q3150" s="91"/>
      <c r="R3150" s="116"/>
      <c r="AB3150" s="127"/>
      <c r="AC3150" s="127"/>
    </row>
    <row r="3151" spans="14:29" ht="15" hidden="1" customHeight="1">
      <c r="N3151" s="127"/>
      <c r="P3151" s="146"/>
      <c r="Q3151" s="91"/>
      <c r="R3151" s="116"/>
      <c r="AB3151" s="127"/>
      <c r="AC3151" s="127"/>
    </row>
    <row r="3152" spans="14:29" ht="15" hidden="1" customHeight="1">
      <c r="N3152" s="127"/>
      <c r="P3152" s="146"/>
      <c r="Q3152" s="91"/>
      <c r="R3152" s="116"/>
      <c r="AB3152" s="127"/>
      <c r="AC3152" s="127"/>
    </row>
    <row r="3153" spans="14:29" ht="15" hidden="1" customHeight="1">
      <c r="N3153" s="127"/>
      <c r="P3153" s="146"/>
      <c r="Q3153" s="91"/>
      <c r="R3153" s="116"/>
      <c r="AB3153" s="127"/>
      <c r="AC3153" s="127"/>
    </row>
    <row r="3154" spans="14:29" ht="15" hidden="1" customHeight="1">
      <c r="N3154" s="127"/>
      <c r="P3154" s="146"/>
      <c r="Q3154" s="91"/>
      <c r="R3154" s="116"/>
      <c r="AB3154" s="127"/>
      <c r="AC3154" s="127"/>
    </row>
    <row r="3155" spans="14:29" ht="15" hidden="1" customHeight="1">
      <c r="N3155" s="127"/>
      <c r="P3155" s="146"/>
      <c r="Q3155" s="91"/>
      <c r="R3155" s="116"/>
      <c r="AB3155" s="127"/>
      <c r="AC3155" s="127"/>
    </row>
    <row r="3156" spans="14:29" ht="15" hidden="1" customHeight="1">
      <c r="N3156" s="127"/>
      <c r="P3156" s="146"/>
      <c r="Q3156" s="91"/>
      <c r="R3156" s="116"/>
      <c r="AB3156" s="127"/>
      <c r="AC3156" s="127"/>
    </row>
    <row r="3157" spans="14:29" ht="15" hidden="1" customHeight="1">
      <c r="N3157" s="127"/>
      <c r="P3157" s="146"/>
      <c r="Q3157" s="91"/>
      <c r="R3157" s="116"/>
      <c r="AB3157" s="127"/>
      <c r="AC3157" s="127"/>
    </row>
    <row r="3158" spans="14:29" ht="15" hidden="1" customHeight="1">
      <c r="N3158" s="127"/>
      <c r="P3158" s="146"/>
      <c r="Q3158" s="91"/>
      <c r="R3158" s="116"/>
      <c r="AB3158" s="127"/>
      <c r="AC3158" s="127"/>
    </row>
    <row r="3159" spans="14:29" ht="15" hidden="1" customHeight="1">
      <c r="N3159" s="127"/>
      <c r="P3159" s="146"/>
      <c r="Q3159" s="91"/>
      <c r="R3159" s="116"/>
      <c r="AB3159" s="127"/>
      <c r="AC3159" s="127"/>
    </row>
    <row r="3160" spans="14:29" ht="15" hidden="1" customHeight="1">
      <c r="N3160" s="127"/>
      <c r="P3160" s="146"/>
      <c r="Q3160" s="91"/>
      <c r="R3160" s="116"/>
      <c r="AB3160" s="127"/>
      <c r="AC3160" s="127"/>
    </row>
    <row r="3161" spans="14:29" ht="15" hidden="1" customHeight="1">
      <c r="N3161" s="127"/>
      <c r="P3161" s="146"/>
      <c r="Q3161" s="91"/>
      <c r="R3161" s="116"/>
      <c r="AB3161" s="127"/>
      <c r="AC3161" s="127"/>
    </row>
    <row r="3162" spans="14:29" ht="15" hidden="1" customHeight="1">
      <c r="N3162" s="127"/>
      <c r="P3162" s="146"/>
      <c r="Q3162" s="91"/>
      <c r="R3162" s="116"/>
      <c r="AB3162" s="127"/>
      <c r="AC3162" s="127"/>
    </row>
    <row r="3163" spans="14:29" ht="15" hidden="1" customHeight="1">
      <c r="N3163" s="127"/>
      <c r="P3163" s="146"/>
      <c r="Q3163" s="91"/>
      <c r="R3163" s="116"/>
      <c r="AB3163" s="127"/>
      <c r="AC3163" s="127"/>
    </row>
    <row r="3164" spans="14:29" ht="15" hidden="1" customHeight="1">
      <c r="N3164" s="127"/>
      <c r="P3164" s="146"/>
      <c r="Q3164" s="91"/>
      <c r="R3164" s="116"/>
      <c r="AB3164" s="127"/>
      <c r="AC3164" s="127"/>
    </row>
    <row r="3165" spans="14:29" ht="15" hidden="1" customHeight="1">
      <c r="N3165" s="127"/>
      <c r="P3165" s="146"/>
      <c r="Q3165" s="91"/>
      <c r="R3165" s="116"/>
      <c r="AB3165" s="127"/>
      <c r="AC3165" s="127"/>
    </row>
    <row r="3166" spans="14:29" ht="15" hidden="1" customHeight="1">
      <c r="N3166" s="127"/>
      <c r="P3166" s="146"/>
      <c r="Q3166" s="91"/>
      <c r="R3166" s="116"/>
      <c r="AB3166" s="127"/>
      <c r="AC3166" s="127"/>
    </row>
    <row r="3167" spans="14:29" ht="15" hidden="1" customHeight="1">
      <c r="N3167" s="127"/>
      <c r="P3167" s="146"/>
      <c r="Q3167" s="91"/>
      <c r="R3167" s="116"/>
      <c r="AB3167" s="127"/>
      <c r="AC3167" s="127"/>
    </row>
    <row r="3168" spans="14:29" ht="15" hidden="1" customHeight="1">
      <c r="N3168" s="127"/>
      <c r="P3168" s="146"/>
      <c r="Q3168" s="91"/>
      <c r="R3168" s="116"/>
      <c r="AB3168" s="127"/>
      <c r="AC3168" s="127"/>
    </row>
    <row r="3169" spans="14:29" ht="15" hidden="1" customHeight="1">
      <c r="N3169" s="127"/>
      <c r="P3169" s="146"/>
      <c r="Q3169" s="91"/>
      <c r="R3169" s="116"/>
      <c r="AB3169" s="127"/>
      <c r="AC3169" s="127"/>
    </row>
    <row r="3170" spans="14:29" ht="15" hidden="1" customHeight="1">
      <c r="N3170" s="127"/>
      <c r="P3170" s="146"/>
      <c r="Q3170" s="91"/>
      <c r="R3170" s="116"/>
      <c r="AB3170" s="127"/>
      <c r="AC3170" s="127"/>
    </row>
    <row r="3171" spans="14:29" ht="15" hidden="1" customHeight="1">
      <c r="N3171" s="127"/>
      <c r="P3171" s="146"/>
      <c r="Q3171" s="91"/>
      <c r="R3171" s="116"/>
      <c r="AB3171" s="127"/>
      <c r="AC3171" s="127"/>
    </row>
    <row r="3172" spans="14:29" ht="15" hidden="1" customHeight="1">
      <c r="N3172" s="127"/>
      <c r="P3172" s="146"/>
      <c r="Q3172" s="91"/>
      <c r="R3172" s="116"/>
      <c r="AB3172" s="127"/>
      <c r="AC3172" s="127"/>
    </row>
    <row r="3173" spans="14:29" ht="15" hidden="1" customHeight="1">
      <c r="N3173" s="127"/>
      <c r="P3173" s="146"/>
      <c r="Q3173" s="91"/>
      <c r="R3173" s="116"/>
      <c r="AB3173" s="127"/>
      <c r="AC3173" s="127"/>
    </row>
    <row r="3174" spans="14:29" ht="15" hidden="1" customHeight="1">
      <c r="N3174" s="127"/>
      <c r="P3174" s="146"/>
      <c r="Q3174" s="91"/>
      <c r="R3174" s="116"/>
      <c r="AB3174" s="127"/>
      <c r="AC3174" s="127"/>
    </row>
    <row r="3175" spans="14:29" ht="15" hidden="1" customHeight="1">
      <c r="N3175" s="127"/>
      <c r="P3175" s="146"/>
      <c r="Q3175" s="91"/>
      <c r="R3175" s="116"/>
      <c r="AB3175" s="127"/>
      <c r="AC3175" s="127"/>
    </row>
    <row r="3176" spans="14:29" ht="15" hidden="1" customHeight="1">
      <c r="N3176" s="127"/>
      <c r="P3176" s="146"/>
      <c r="Q3176" s="91"/>
      <c r="R3176" s="116"/>
      <c r="AB3176" s="127"/>
      <c r="AC3176" s="127"/>
    </row>
    <row r="3177" spans="14:29" ht="15" hidden="1" customHeight="1">
      <c r="N3177" s="127"/>
      <c r="P3177" s="146"/>
      <c r="Q3177" s="91"/>
      <c r="R3177" s="116"/>
      <c r="AB3177" s="127"/>
      <c r="AC3177" s="127"/>
    </row>
    <row r="3178" spans="14:29" ht="15" hidden="1" customHeight="1">
      <c r="N3178" s="127"/>
      <c r="P3178" s="146"/>
      <c r="Q3178" s="91"/>
      <c r="R3178" s="116"/>
      <c r="AB3178" s="127"/>
      <c r="AC3178" s="127"/>
    </row>
    <row r="3179" spans="14:29" ht="15" hidden="1" customHeight="1">
      <c r="N3179" s="127"/>
      <c r="P3179" s="146"/>
      <c r="Q3179" s="91"/>
      <c r="R3179" s="116"/>
      <c r="AB3179" s="127"/>
      <c r="AC3179" s="127"/>
    </row>
    <row r="3180" spans="14:29" ht="15" hidden="1" customHeight="1">
      <c r="N3180" s="127"/>
      <c r="P3180" s="146"/>
      <c r="Q3180" s="91"/>
      <c r="R3180" s="116"/>
      <c r="AB3180" s="127"/>
      <c r="AC3180" s="127"/>
    </row>
    <row r="3181" spans="14:29" ht="15" hidden="1" customHeight="1">
      <c r="N3181" s="127"/>
      <c r="P3181" s="146"/>
      <c r="Q3181" s="91"/>
      <c r="R3181" s="116"/>
      <c r="AB3181" s="127"/>
      <c r="AC3181" s="127"/>
    </row>
    <row r="3182" spans="14:29" ht="15" hidden="1" customHeight="1">
      <c r="N3182" s="127"/>
      <c r="P3182" s="146"/>
      <c r="Q3182" s="91"/>
      <c r="R3182" s="116"/>
      <c r="AB3182" s="127"/>
      <c r="AC3182" s="127"/>
    </row>
    <row r="3183" spans="14:29" ht="15" hidden="1" customHeight="1">
      <c r="N3183" s="127"/>
      <c r="P3183" s="146"/>
      <c r="Q3183" s="91"/>
      <c r="R3183" s="116"/>
      <c r="AB3183" s="127"/>
      <c r="AC3183" s="127"/>
    </row>
    <row r="3184" spans="14:29" ht="15" hidden="1" customHeight="1">
      <c r="N3184" s="127"/>
      <c r="P3184" s="146"/>
      <c r="Q3184" s="91"/>
      <c r="R3184" s="116"/>
      <c r="AB3184" s="127"/>
      <c r="AC3184" s="127"/>
    </row>
    <row r="3185" spans="14:29" ht="15" hidden="1" customHeight="1">
      <c r="N3185" s="127"/>
      <c r="P3185" s="146"/>
      <c r="Q3185" s="91"/>
      <c r="R3185" s="116"/>
      <c r="AB3185" s="127"/>
      <c r="AC3185" s="127"/>
    </row>
    <row r="3186" spans="14:29" ht="15" hidden="1" customHeight="1">
      <c r="N3186" s="127"/>
      <c r="P3186" s="146"/>
      <c r="Q3186" s="91"/>
      <c r="R3186" s="116"/>
      <c r="AB3186" s="127"/>
      <c r="AC3186" s="127"/>
    </row>
    <row r="3187" spans="14:29" ht="15" hidden="1" customHeight="1">
      <c r="N3187" s="127"/>
      <c r="P3187" s="146"/>
      <c r="Q3187" s="91"/>
      <c r="R3187" s="116"/>
      <c r="AB3187" s="127"/>
      <c r="AC3187" s="127"/>
    </row>
    <row r="3188" spans="14:29" ht="15" hidden="1" customHeight="1">
      <c r="N3188" s="127"/>
      <c r="P3188" s="146"/>
      <c r="Q3188" s="91"/>
      <c r="R3188" s="116"/>
      <c r="AB3188" s="127"/>
      <c r="AC3188" s="127"/>
    </row>
    <row r="3189" spans="14:29" ht="15" hidden="1" customHeight="1">
      <c r="N3189" s="127"/>
      <c r="P3189" s="146"/>
      <c r="Q3189" s="91"/>
      <c r="R3189" s="116"/>
      <c r="AB3189" s="127"/>
      <c r="AC3189" s="127"/>
    </row>
    <row r="3190" spans="14:29" ht="15" hidden="1" customHeight="1">
      <c r="N3190" s="127"/>
      <c r="P3190" s="146"/>
      <c r="Q3190" s="91"/>
      <c r="R3190" s="116"/>
      <c r="AB3190" s="127"/>
      <c r="AC3190" s="127"/>
    </row>
    <row r="3191" spans="14:29" ht="15" hidden="1" customHeight="1">
      <c r="N3191" s="127"/>
      <c r="P3191" s="146"/>
      <c r="Q3191" s="91"/>
      <c r="R3191" s="116"/>
      <c r="AB3191" s="127"/>
      <c r="AC3191" s="127"/>
    </row>
    <row r="3192" spans="14:29" ht="15" hidden="1" customHeight="1">
      <c r="N3192" s="127"/>
      <c r="P3192" s="146"/>
      <c r="Q3192" s="91"/>
      <c r="R3192" s="116"/>
      <c r="AB3192" s="127"/>
      <c r="AC3192" s="127"/>
    </row>
    <row r="3193" spans="14:29" ht="15" hidden="1" customHeight="1">
      <c r="N3193" s="127"/>
      <c r="P3193" s="146"/>
      <c r="Q3193" s="91"/>
      <c r="R3193" s="116"/>
      <c r="AB3193" s="127"/>
      <c r="AC3193" s="127"/>
    </row>
    <row r="3194" spans="14:29" ht="15" hidden="1" customHeight="1">
      <c r="N3194" s="127"/>
      <c r="P3194" s="146"/>
      <c r="Q3194" s="91"/>
      <c r="R3194" s="116"/>
      <c r="AB3194" s="127"/>
      <c r="AC3194" s="127"/>
    </row>
    <row r="3195" spans="14:29" ht="15" hidden="1" customHeight="1">
      <c r="N3195" s="127"/>
      <c r="P3195" s="146"/>
      <c r="Q3195" s="91"/>
      <c r="R3195" s="116"/>
      <c r="AB3195" s="127"/>
      <c r="AC3195" s="127"/>
    </row>
    <row r="3196" spans="14:29" ht="15" hidden="1" customHeight="1">
      <c r="N3196" s="127"/>
      <c r="P3196" s="146"/>
      <c r="Q3196" s="91"/>
      <c r="R3196" s="116"/>
      <c r="AB3196" s="127"/>
      <c r="AC3196" s="127"/>
    </row>
    <row r="3197" spans="14:29" ht="15" hidden="1" customHeight="1">
      <c r="N3197" s="127"/>
      <c r="P3197" s="146"/>
      <c r="Q3197" s="91"/>
      <c r="R3197" s="116"/>
      <c r="AB3197" s="127"/>
      <c r="AC3197" s="127"/>
    </row>
    <row r="3198" spans="14:29" ht="15" hidden="1" customHeight="1">
      <c r="N3198" s="127"/>
      <c r="P3198" s="146"/>
      <c r="Q3198" s="91"/>
      <c r="R3198" s="116"/>
      <c r="AB3198" s="127"/>
      <c r="AC3198" s="127"/>
    </row>
    <row r="3199" spans="14:29" ht="15" hidden="1" customHeight="1">
      <c r="N3199" s="127"/>
      <c r="P3199" s="146"/>
      <c r="Q3199" s="91"/>
      <c r="R3199" s="116"/>
      <c r="AB3199" s="127"/>
      <c r="AC3199" s="127"/>
    </row>
    <row r="3200" spans="14:29" ht="15" hidden="1" customHeight="1">
      <c r="N3200" s="127"/>
      <c r="P3200" s="146"/>
      <c r="Q3200" s="91"/>
      <c r="R3200" s="116"/>
      <c r="AB3200" s="127"/>
      <c r="AC3200" s="127"/>
    </row>
    <row r="3201" spans="14:29" ht="15" hidden="1" customHeight="1">
      <c r="N3201" s="127"/>
      <c r="P3201" s="146"/>
      <c r="Q3201" s="91"/>
      <c r="R3201" s="116"/>
      <c r="AB3201" s="127"/>
      <c r="AC3201" s="127"/>
    </row>
    <row r="3202" spans="14:29" ht="15" hidden="1" customHeight="1">
      <c r="N3202" s="127"/>
      <c r="P3202" s="146"/>
      <c r="Q3202" s="91"/>
      <c r="R3202" s="116"/>
      <c r="AB3202" s="127"/>
      <c r="AC3202" s="127"/>
    </row>
    <row r="3203" spans="14:29" ht="15" hidden="1" customHeight="1">
      <c r="N3203" s="127"/>
      <c r="P3203" s="146"/>
      <c r="Q3203" s="91"/>
      <c r="R3203" s="116"/>
      <c r="AB3203" s="127"/>
      <c r="AC3203" s="127"/>
    </row>
    <row r="3204" spans="14:29" ht="15" hidden="1" customHeight="1">
      <c r="N3204" s="127"/>
      <c r="P3204" s="146"/>
      <c r="Q3204" s="91"/>
      <c r="R3204" s="116"/>
      <c r="AB3204" s="127"/>
      <c r="AC3204" s="127"/>
    </row>
    <row r="3205" spans="14:29" ht="15" hidden="1" customHeight="1">
      <c r="N3205" s="127"/>
      <c r="P3205" s="146"/>
      <c r="Q3205" s="91"/>
      <c r="R3205" s="116"/>
      <c r="AB3205" s="127"/>
      <c r="AC3205" s="127"/>
    </row>
    <row r="3206" spans="14:29" ht="15" hidden="1" customHeight="1">
      <c r="N3206" s="127"/>
      <c r="P3206" s="146"/>
      <c r="Q3206" s="91"/>
      <c r="R3206" s="116"/>
      <c r="AB3206" s="127"/>
      <c r="AC3206" s="127"/>
    </row>
    <row r="3207" spans="14:29" ht="15" hidden="1" customHeight="1">
      <c r="N3207" s="127"/>
      <c r="P3207" s="146"/>
      <c r="Q3207" s="91"/>
      <c r="R3207" s="116"/>
      <c r="AB3207" s="127"/>
      <c r="AC3207" s="127"/>
    </row>
    <row r="3208" spans="14:29" ht="15" hidden="1" customHeight="1">
      <c r="N3208" s="127"/>
      <c r="P3208" s="146"/>
      <c r="Q3208" s="91"/>
      <c r="R3208" s="116"/>
      <c r="AB3208" s="127"/>
      <c r="AC3208" s="127"/>
    </row>
    <row r="3209" spans="14:29" ht="15" hidden="1" customHeight="1">
      <c r="N3209" s="127"/>
      <c r="P3209" s="146"/>
      <c r="Q3209" s="91"/>
      <c r="R3209" s="116"/>
      <c r="AB3209" s="127"/>
      <c r="AC3209" s="127"/>
    </row>
    <row r="3210" spans="14:29" ht="15" hidden="1" customHeight="1">
      <c r="N3210" s="127"/>
      <c r="P3210" s="146"/>
      <c r="Q3210" s="91"/>
      <c r="R3210" s="116"/>
      <c r="AB3210" s="127"/>
      <c r="AC3210" s="127"/>
    </row>
    <row r="3211" spans="14:29" ht="15" hidden="1" customHeight="1">
      <c r="N3211" s="127"/>
      <c r="P3211" s="146"/>
      <c r="Q3211" s="91"/>
      <c r="R3211" s="116"/>
      <c r="AB3211" s="127"/>
      <c r="AC3211" s="127"/>
    </row>
    <row r="3212" spans="14:29" ht="15" hidden="1" customHeight="1">
      <c r="N3212" s="127"/>
      <c r="P3212" s="146"/>
      <c r="Q3212" s="91"/>
      <c r="R3212" s="116"/>
      <c r="AB3212" s="127"/>
      <c r="AC3212" s="127"/>
    </row>
    <row r="3213" spans="14:29" ht="15" hidden="1" customHeight="1">
      <c r="N3213" s="127"/>
      <c r="P3213" s="146"/>
      <c r="Q3213" s="91"/>
      <c r="R3213" s="116"/>
      <c r="AB3213" s="127"/>
      <c r="AC3213" s="127"/>
    </row>
    <row r="3214" spans="14:29" ht="15" hidden="1" customHeight="1">
      <c r="N3214" s="127"/>
      <c r="P3214" s="146"/>
      <c r="Q3214" s="91"/>
      <c r="R3214" s="116"/>
      <c r="AB3214" s="127"/>
      <c r="AC3214" s="127"/>
    </row>
    <row r="3215" spans="14:29" ht="15" hidden="1" customHeight="1">
      <c r="N3215" s="127"/>
      <c r="P3215" s="146"/>
      <c r="Q3215" s="91"/>
      <c r="R3215" s="116"/>
      <c r="AB3215" s="127"/>
      <c r="AC3215" s="127"/>
    </row>
    <row r="3216" spans="14:29" ht="15" hidden="1" customHeight="1">
      <c r="N3216" s="127"/>
      <c r="P3216" s="146"/>
      <c r="Q3216" s="91"/>
      <c r="R3216" s="116"/>
      <c r="AB3216" s="127"/>
      <c r="AC3216" s="127"/>
    </row>
    <row r="3217" spans="14:29" ht="15" hidden="1" customHeight="1">
      <c r="N3217" s="127"/>
      <c r="P3217" s="146"/>
      <c r="Q3217" s="91"/>
      <c r="R3217" s="116"/>
      <c r="AB3217" s="127"/>
      <c r="AC3217" s="127"/>
    </row>
    <row r="3218" spans="14:29" ht="15" hidden="1" customHeight="1">
      <c r="N3218" s="127"/>
      <c r="P3218" s="146"/>
      <c r="Q3218" s="91"/>
      <c r="R3218" s="116"/>
      <c r="AB3218" s="127"/>
      <c r="AC3218" s="127"/>
    </row>
    <row r="3219" spans="14:29" ht="15" hidden="1" customHeight="1">
      <c r="N3219" s="127"/>
      <c r="P3219" s="146"/>
      <c r="Q3219" s="91"/>
      <c r="R3219" s="116"/>
      <c r="AB3219" s="127"/>
      <c r="AC3219" s="127"/>
    </row>
    <row r="3220" spans="14:29" ht="15" hidden="1" customHeight="1">
      <c r="N3220" s="127"/>
      <c r="P3220" s="146"/>
      <c r="Q3220" s="91"/>
      <c r="R3220" s="116"/>
      <c r="AB3220" s="127"/>
      <c r="AC3220" s="127"/>
    </row>
    <row r="3221" spans="14:29" ht="15" hidden="1" customHeight="1">
      <c r="N3221" s="127"/>
      <c r="P3221" s="146"/>
      <c r="Q3221" s="91"/>
      <c r="R3221" s="116"/>
      <c r="AB3221" s="127"/>
      <c r="AC3221" s="127"/>
    </row>
    <row r="3222" spans="14:29" ht="15" hidden="1" customHeight="1">
      <c r="N3222" s="127"/>
      <c r="P3222" s="146"/>
      <c r="Q3222" s="91"/>
      <c r="R3222" s="116"/>
      <c r="AB3222" s="127"/>
      <c r="AC3222" s="127"/>
    </row>
    <row r="3223" spans="14:29" ht="15" hidden="1" customHeight="1">
      <c r="N3223" s="127"/>
      <c r="P3223" s="146"/>
      <c r="Q3223" s="91"/>
      <c r="R3223" s="116"/>
      <c r="AB3223" s="127"/>
      <c r="AC3223" s="127"/>
    </row>
    <row r="3224" spans="14:29" ht="15" hidden="1" customHeight="1">
      <c r="N3224" s="127"/>
      <c r="P3224" s="146"/>
      <c r="Q3224" s="91"/>
      <c r="R3224" s="116"/>
      <c r="AB3224" s="127"/>
      <c r="AC3224" s="127"/>
    </row>
    <row r="3225" spans="14:29" ht="15" hidden="1" customHeight="1">
      <c r="N3225" s="127"/>
      <c r="P3225" s="146"/>
      <c r="Q3225" s="91"/>
      <c r="R3225" s="116"/>
      <c r="AB3225" s="127"/>
      <c r="AC3225" s="127"/>
    </row>
    <row r="3226" spans="14:29" ht="15" hidden="1" customHeight="1">
      <c r="N3226" s="127"/>
      <c r="P3226" s="146"/>
      <c r="Q3226" s="91"/>
      <c r="R3226" s="116"/>
      <c r="AB3226" s="127"/>
      <c r="AC3226" s="127"/>
    </row>
    <row r="3227" spans="14:29" ht="15" hidden="1" customHeight="1">
      <c r="N3227" s="127"/>
      <c r="P3227" s="146"/>
      <c r="Q3227" s="91"/>
      <c r="R3227" s="116"/>
      <c r="AB3227" s="127"/>
      <c r="AC3227" s="127"/>
    </row>
    <row r="3228" spans="14:29" ht="15" hidden="1" customHeight="1">
      <c r="N3228" s="127"/>
      <c r="P3228" s="146"/>
      <c r="Q3228" s="91"/>
      <c r="R3228" s="116"/>
      <c r="AB3228" s="127"/>
      <c r="AC3228" s="127"/>
    </row>
    <row r="3229" spans="14:29" ht="15" hidden="1" customHeight="1">
      <c r="N3229" s="127"/>
      <c r="P3229" s="146"/>
      <c r="Q3229" s="91"/>
      <c r="R3229" s="116"/>
      <c r="AB3229" s="127"/>
      <c r="AC3229" s="127"/>
    </row>
    <row r="3230" spans="14:29" ht="15" hidden="1" customHeight="1">
      <c r="N3230" s="127"/>
      <c r="P3230" s="146"/>
      <c r="Q3230" s="91"/>
      <c r="R3230" s="116"/>
      <c r="AB3230" s="127"/>
      <c r="AC3230" s="127"/>
    </row>
    <row r="3231" spans="14:29" ht="15" hidden="1" customHeight="1">
      <c r="N3231" s="127"/>
      <c r="P3231" s="146"/>
      <c r="Q3231" s="91"/>
      <c r="R3231" s="116"/>
      <c r="AB3231" s="127"/>
      <c r="AC3231" s="127"/>
    </row>
    <row r="3232" spans="14:29" ht="15" hidden="1" customHeight="1">
      <c r="N3232" s="127"/>
      <c r="P3232" s="146"/>
      <c r="Q3232" s="91"/>
      <c r="R3232" s="116"/>
      <c r="AB3232" s="127"/>
      <c r="AC3232" s="127"/>
    </row>
    <row r="3233" spans="14:29" ht="15" hidden="1" customHeight="1">
      <c r="N3233" s="127"/>
      <c r="P3233" s="146"/>
      <c r="Q3233" s="91"/>
      <c r="R3233" s="116"/>
      <c r="AB3233" s="127"/>
      <c r="AC3233" s="127"/>
    </row>
    <row r="3234" spans="14:29" ht="15" hidden="1" customHeight="1">
      <c r="N3234" s="127"/>
      <c r="P3234" s="146"/>
      <c r="Q3234" s="91"/>
      <c r="R3234" s="116"/>
      <c r="AB3234" s="127"/>
      <c r="AC3234" s="127"/>
    </row>
    <row r="3235" spans="14:29" ht="15" hidden="1" customHeight="1">
      <c r="N3235" s="127"/>
      <c r="P3235" s="146"/>
      <c r="Q3235" s="91"/>
      <c r="R3235" s="116"/>
      <c r="AB3235" s="127"/>
      <c r="AC3235" s="127"/>
    </row>
    <row r="3236" spans="14:29" ht="15" hidden="1" customHeight="1">
      <c r="N3236" s="127"/>
      <c r="P3236" s="146"/>
      <c r="Q3236" s="91"/>
      <c r="R3236" s="116"/>
      <c r="AB3236" s="127"/>
      <c r="AC3236" s="127"/>
    </row>
    <row r="3237" spans="14:29" ht="15" hidden="1" customHeight="1">
      <c r="N3237" s="127"/>
      <c r="P3237" s="146"/>
      <c r="Q3237" s="91"/>
      <c r="R3237" s="116"/>
      <c r="AB3237" s="127"/>
      <c r="AC3237" s="127"/>
    </row>
    <row r="3238" spans="14:29" ht="15" hidden="1" customHeight="1">
      <c r="N3238" s="127"/>
      <c r="P3238" s="146"/>
      <c r="Q3238" s="91"/>
      <c r="R3238" s="116"/>
      <c r="AB3238" s="127"/>
      <c r="AC3238" s="127"/>
    </row>
    <row r="3239" spans="14:29" ht="15" hidden="1" customHeight="1">
      <c r="N3239" s="127"/>
      <c r="P3239" s="146"/>
      <c r="Q3239" s="91"/>
      <c r="R3239" s="116"/>
      <c r="AB3239" s="127"/>
      <c r="AC3239" s="127"/>
    </row>
    <row r="3240" spans="14:29" ht="15" hidden="1" customHeight="1">
      <c r="N3240" s="127"/>
      <c r="P3240" s="146"/>
      <c r="Q3240" s="91"/>
      <c r="R3240" s="116"/>
      <c r="AB3240" s="127"/>
      <c r="AC3240" s="127"/>
    </row>
    <row r="3241" spans="14:29" ht="15" hidden="1" customHeight="1">
      <c r="N3241" s="127"/>
      <c r="P3241" s="146"/>
      <c r="Q3241" s="91"/>
      <c r="R3241" s="116"/>
      <c r="AB3241" s="127"/>
      <c r="AC3241" s="127"/>
    </row>
    <row r="3242" spans="14:29" ht="15" hidden="1" customHeight="1">
      <c r="N3242" s="127"/>
      <c r="P3242" s="146"/>
      <c r="Q3242" s="91"/>
      <c r="R3242" s="116"/>
      <c r="AB3242" s="127"/>
      <c r="AC3242" s="127"/>
    </row>
    <row r="3243" spans="14:29" ht="15" hidden="1" customHeight="1">
      <c r="N3243" s="127"/>
      <c r="P3243" s="146"/>
      <c r="Q3243" s="91"/>
      <c r="R3243" s="116"/>
      <c r="AB3243" s="127"/>
      <c r="AC3243" s="127"/>
    </row>
    <row r="3244" spans="14:29" ht="15" hidden="1" customHeight="1">
      <c r="N3244" s="127"/>
      <c r="P3244" s="146"/>
      <c r="Q3244" s="91"/>
      <c r="R3244" s="116"/>
      <c r="AB3244" s="127"/>
      <c r="AC3244" s="127"/>
    </row>
    <row r="3245" spans="14:29" ht="15" hidden="1" customHeight="1">
      <c r="N3245" s="127"/>
      <c r="P3245" s="146"/>
      <c r="Q3245" s="91"/>
      <c r="R3245" s="116"/>
      <c r="AB3245" s="127"/>
      <c r="AC3245" s="127"/>
    </row>
    <row r="3246" spans="14:29" ht="15" hidden="1" customHeight="1">
      <c r="N3246" s="127"/>
      <c r="P3246" s="146"/>
      <c r="Q3246" s="91"/>
      <c r="R3246" s="116"/>
      <c r="AB3246" s="127"/>
      <c r="AC3246" s="127"/>
    </row>
    <row r="3247" spans="14:29" ht="15" hidden="1" customHeight="1">
      <c r="N3247" s="127"/>
      <c r="P3247" s="146"/>
      <c r="Q3247" s="91"/>
      <c r="R3247" s="116"/>
      <c r="AB3247" s="127"/>
      <c r="AC3247" s="127"/>
    </row>
    <row r="3248" spans="14:29" ht="15" hidden="1" customHeight="1">
      <c r="N3248" s="127"/>
      <c r="P3248" s="146"/>
      <c r="Q3248" s="91"/>
      <c r="R3248" s="116"/>
      <c r="AB3248" s="127"/>
      <c r="AC3248" s="127"/>
    </row>
    <row r="3249" spans="14:29" ht="15" hidden="1" customHeight="1">
      <c r="N3249" s="127"/>
      <c r="P3249" s="146"/>
      <c r="Q3249" s="91"/>
      <c r="R3249" s="116"/>
      <c r="AB3249" s="127"/>
      <c r="AC3249" s="127"/>
    </row>
    <row r="3250" spans="14:29" ht="15" hidden="1" customHeight="1">
      <c r="N3250" s="127"/>
      <c r="P3250" s="146"/>
      <c r="Q3250" s="91"/>
      <c r="R3250" s="116"/>
      <c r="AB3250" s="127"/>
      <c r="AC3250" s="127"/>
    </row>
    <row r="3251" spans="14:29" ht="15" hidden="1" customHeight="1">
      <c r="N3251" s="127"/>
      <c r="P3251" s="146"/>
      <c r="Q3251" s="91"/>
      <c r="R3251" s="116"/>
      <c r="AB3251" s="127"/>
      <c r="AC3251" s="127"/>
    </row>
    <row r="3252" spans="14:29" ht="15" hidden="1" customHeight="1">
      <c r="N3252" s="127"/>
      <c r="P3252" s="146"/>
      <c r="Q3252" s="91"/>
      <c r="R3252" s="116"/>
      <c r="AB3252" s="127"/>
      <c r="AC3252" s="127"/>
    </row>
    <row r="3253" spans="14:29" ht="15" hidden="1" customHeight="1">
      <c r="N3253" s="127"/>
      <c r="P3253" s="146"/>
      <c r="Q3253" s="91"/>
      <c r="R3253" s="116"/>
      <c r="AB3253" s="127"/>
      <c r="AC3253" s="127"/>
    </row>
    <row r="3254" spans="14:29" ht="15" hidden="1" customHeight="1">
      <c r="N3254" s="127"/>
      <c r="P3254" s="146"/>
      <c r="Q3254" s="91"/>
      <c r="R3254" s="116"/>
      <c r="AB3254" s="127"/>
      <c r="AC3254" s="127"/>
    </row>
    <row r="3255" spans="14:29" ht="15" hidden="1" customHeight="1">
      <c r="N3255" s="127"/>
      <c r="P3255" s="146"/>
      <c r="Q3255" s="91"/>
      <c r="R3255" s="116"/>
      <c r="AB3255" s="127"/>
      <c r="AC3255" s="127"/>
    </row>
    <row r="3256" spans="14:29" ht="15" hidden="1" customHeight="1">
      <c r="N3256" s="127"/>
      <c r="P3256" s="146"/>
      <c r="Q3256" s="91"/>
      <c r="R3256" s="116"/>
      <c r="AB3256" s="127"/>
      <c r="AC3256" s="127"/>
    </row>
    <row r="3257" spans="14:29" ht="15" hidden="1" customHeight="1">
      <c r="N3257" s="127"/>
      <c r="P3257" s="146"/>
      <c r="Q3257" s="91"/>
      <c r="R3257" s="116"/>
      <c r="AB3257" s="127"/>
      <c r="AC3257" s="127"/>
    </row>
    <row r="3258" spans="14:29" ht="15" hidden="1" customHeight="1">
      <c r="N3258" s="127"/>
      <c r="P3258" s="146"/>
      <c r="Q3258" s="91"/>
      <c r="R3258" s="116"/>
      <c r="AB3258" s="127"/>
      <c r="AC3258" s="127"/>
    </row>
    <row r="3259" spans="14:29" ht="15" hidden="1" customHeight="1">
      <c r="N3259" s="127"/>
      <c r="P3259" s="146"/>
      <c r="Q3259" s="91"/>
      <c r="R3259" s="116"/>
      <c r="AB3259" s="127"/>
      <c r="AC3259" s="127"/>
    </row>
    <row r="3260" spans="14:29" ht="15" hidden="1" customHeight="1">
      <c r="N3260" s="127"/>
      <c r="P3260" s="146"/>
      <c r="Q3260" s="91"/>
      <c r="R3260" s="116"/>
      <c r="AB3260" s="127"/>
      <c r="AC3260" s="127"/>
    </row>
    <row r="3261" spans="14:29" ht="15" hidden="1" customHeight="1">
      <c r="N3261" s="127"/>
      <c r="P3261" s="146"/>
      <c r="Q3261" s="91"/>
      <c r="R3261" s="116"/>
      <c r="AB3261" s="127"/>
      <c r="AC3261" s="127"/>
    </row>
    <row r="3262" spans="14:29" ht="15" hidden="1" customHeight="1">
      <c r="N3262" s="127"/>
      <c r="P3262" s="146"/>
      <c r="Q3262" s="91"/>
      <c r="R3262" s="116"/>
      <c r="AB3262" s="127"/>
      <c r="AC3262" s="127"/>
    </row>
    <row r="3263" spans="14:29" ht="15" hidden="1" customHeight="1">
      <c r="N3263" s="127"/>
      <c r="P3263" s="146"/>
      <c r="Q3263" s="91"/>
      <c r="R3263" s="116"/>
      <c r="AB3263" s="127"/>
      <c r="AC3263" s="127"/>
    </row>
    <row r="3264" spans="14:29" ht="15" hidden="1" customHeight="1">
      <c r="N3264" s="127"/>
      <c r="P3264" s="146"/>
      <c r="Q3264" s="91"/>
      <c r="R3264" s="116"/>
      <c r="AB3264" s="127"/>
      <c r="AC3264" s="127"/>
    </row>
    <row r="3265" spans="14:29" ht="15" hidden="1" customHeight="1">
      <c r="N3265" s="127"/>
      <c r="P3265" s="146"/>
      <c r="Q3265" s="91"/>
      <c r="R3265" s="116"/>
      <c r="AB3265" s="127"/>
      <c r="AC3265" s="127"/>
    </row>
    <row r="3266" spans="14:29" ht="15" hidden="1" customHeight="1">
      <c r="N3266" s="127"/>
      <c r="P3266" s="146"/>
      <c r="Q3266" s="91"/>
      <c r="R3266" s="116"/>
      <c r="AB3266" s="127"/>
      <c r="AC3266" s="127"/>
    </row>
    <row r="3267" spans="14:29" ht="15" hidden="1" customHeight="1">
      <c r="N3267" s="127"/>
      <c r="P3267" s="146"/>
      <c r="Q3267" s="91"/>
      <c r="R3267" s="116"/>
      <c r="AB3267" s="127"/>
      <c r="AC3267" s="127"/>
    </row>
    <row r="3268" spans="14:29" ht="15" hidden="1" customHeight="1">
      <c r="N3268" s="127"/>
      <c r="P3268" s="146"/>
      <c r="Q3268" s="91"/>
      <c r="R3268" s="116"/>
      <c r="AB3268" s="127"/>
      <c r="AC3268" s="127"/>
    </row>
    <row r="3269" spans="14:29" ht="15" hidden="1" customHeight="1">
      <c r="N3269" s="127"/>
      <c r="P3269" s="146"/>
      <c r="Q3269" s="91"/>
      <c r="R3269" s="116"/>
      <c r="AB3269" s="127"/>
      <c r="AC3269" s="127"/>
    </row>
    <row r="3270" spans="14:29" ht="15" hidden="1" customHeight="1">
      <c r="N3270" s="127"/>
      <c r="P3270" s="146"/>
      <c r="Q3270" s="91"/>
      <c r="R3270" s="116"/>
      <c r="AB3270" s="127"/>
      <c r="AC3270" s="127"/>
    </row>
    <row r="3271" spans="14:29" ht="15" hidden="1" customHeight="1">
      <c r="N3271" s="127"/>
      <c r="P3271" s="146"/>
      <c r="Q3271" s="91"/>
      <c r="R3271" s="116"/>
      <c r="AB3271" s="127"/>
      <c r="AC3271" s="127"/>
    </row>
    <row r="3272" spans="14:29" ht="15" hidden="1" customHeight="1">
      <c r="N3272" s="127"/>
      <c r="P3272" s="146"/>
      <c r="Q3272" s="91"/>
      <c r="R3272" s="116"/>
      <c r="AB3272" s="127"/>
      <c r="AC3272" s="127"/>
    </row>
    <row r="3273" spans="14:29" ht="15" hidden="1" customHeight="1">
      <c r="N3273" s="127"/>
      <c r="P3273" s="146"/>
      <c r="Q3273" s="91"/>
      <c r="R3273" s="116"/>
      <c r="AB3273" s="127"/>
      <c r="AC3273" s="127"/>
    </row>
    <row r="3274" spans="14:29" ht="15" hidden="1" customHeight="1">
      <c r="N3274" s="127"/>
      <c r="P3274" s="146"/>
      <c r="Q3274" s="91"/>
      <c r="R3274" s="116"/>
      <c r="AB3274" s="127"/>
      <c r="AC3274" s="127"/>
    </row>
    <row r="3275" spans="14:29" ht="15" hidden="1" customHeight="1">
      <c r="N3275" s="127"/>
      <c r="P3275" s="146"/>
      <c r="Q3275" s="91"/>
      <c r="R3275" s="116"/>
      <c r="AB3275" s="127"/>
      <c r="AC3275" s="127"/>
    </row>
    <row r="3276" spans="14:29" ht="15" hidden="1" customHeight="1">
      <c r="N3276" s="127"/>
      <c r="P3276" s="146"/>
      <c r="Q3276" s="91"/>
      <c r="R3276" s="116"/>
      <c r="AB3276" s="127"/>
      <c r="AC3276" s="127"/>
    </row>
    <row r="3277" spans="14:29" ht="15" hidden="1" customHeight="1">
      <c r="N3277" s="127"/>
      <c r="P3277" s="146"/>
      <c r="Q3277" s="91"/>
      <c r="R3277" s="116"/>
      <c r="AB3277" s="127"/>
      <c r="AC3277" s="127"/>
    </row>
    <row r="3278" spans="14:29" ht="15" hidden="1" customHeight="1">
      <c r="N3278" s="127"/>
      <c r="P3278" s="146"/>
      <c r="Q3278" s="91"/>
      <c r="R3278" s="116"/>
      <c r="AB3278" s="127"/>
      <c r="AC3278" s="127"/>
    </row>
    <row r="3279" spans="14:29" ht="15" hidden="1" customHeight="1">
      <c r="N3279" s="127"/>
      <c r="P3279" s="146"/>
      <c r="Q3279" s="91"/>
      <c r="R3279" s="116"/>
      <c r="AB3279" s="127"/>
      <c r="AC3279" s="127"/>
    </row>
    <row r="3280" spans="14:29" ht="15" hidden="1" customHeight="1">
      <c r="N3280" s="127"/>
      <c r="P3280" s="146"/>
      <c r="Q3280" s="91"/>
      <c r="R3280" s="116"/>
      <c r="AB3280" s="127"/>
      <c r="AC3280" s="127"/>
    </row>
    <row r="3281" spans="14:29" ht="15" hidden="1" customHeight="1">
      <c r="N3281" s="127"/>
      <c r="P3281" s="146"/>
      <c r="Q3281" s="91"/>
      <c r="R3281" s="116"/>
      <c r="AB3281" s="127"/>
      <c r="AC3281" s="127"/>
    </row>
    <row r="3282" spans="14:29" ht="15" hidden="1" customHeight="1">
      <c r="N3282" s="127"/>
      <c r="P3282" s="146"/>
      <c r="Q3282" s="91"/>
      <c r="R3282" s="116"/>
      <c r="AB3282" s="127"/>
      <c r="AC3282" s="127"/>
    </row>
    <row r="3283" spans="14:29" ht="15" hidden="1" customHeight="1">
      <c r="N3283" s="127"/>
      <c r="P3283" s="146"/>
      <c r="Q3283" s="91"/>
      <c r="R3283" s="116"/>
      <c r="AB3283" s="127"/>
      <c r="AC3283" s="127"/>
    </row>
    <row r="3284" spans="14:29" ht="15" hidden="1" customHeight="1">
      <c r="N3284" s="127"/>
      <c r="P3284" s="146"/>
      <c r="Q3284" s="91"/>
      <c r="R3284" s="116"/>
      <c r="AB3284" s="127"/>
      <c r="AC3284" s="127"/>
    </row>
    <row r="3285" spans="14:29" ht="15" hidden="1" customHeight="1">
      <c r="N3285" s="127"/>
      <c r="P3285" s="146"/>
      <c r="Q3285" s="91"/>
      <c r="R3285" s="116"/>
      <c r="AB3285" s="127"/>
      <c r="AC3285" s="127"/>
    </row>
    <row r="3286" spans="14:29" ht="15" hidden="1" customHeight="1">
      <c r="N3286" s="127"/>
      <c r="P3286" s="146"/>
      <c r="Q3286" s="91"/>
      <c r="R3286" s="116"/>
      <c r="AB3286" s="127"/>
      <c r="AC3286" s="127"/>
    </row>
    <row r="3287" spans="14:29" ht="15" hidden="1" customHeight="1">
      <c r="N3287" s="127"/>
      <c r="P3287" s="146"/>
      <c r="Q3287" s="91"/>
      <c r="R3287" s="116"/>
      <c r="AB3287" s="127"/>
      <c r="AC3287" s="127"/>
    </row>
    <row r="3288" spans="14:29" ht="15" hidden="1" customHeight="1">
      <c r="N3288" s="127"/>
      <c r="P3288" s="146"/>
      <c r="Q3288" s="91"/>
      <c r="R3288" s="116"/>
      <c r="AB3288" s="127"/>
      <c r="AC3288" s="127"/>
    </row>
    <row r="3289" spans="14:29" ht="15" hidden="1" customHeight="1">
      <c r="N3289" s="127"/>
      <c r="P3289" s="146"/>
      <c r="Q3289" s="91"/>
      <c r="R3289" s="116"/>
      <c r="AB3289" s="127"/>
      <c r="AC3289" s="127"/>
    </row>
    <row r="3290" spans="14:29" ht="15" hidden="1" customHeight="1">
      <c r="N3290" s="127"/>
      <c r="P3290" s="146"/>
      <c r="Q3290" s="91"/>
      <c r="R3290" s="116"/>
      <c r="AB3290" s="127"/>
      <c r="AC3290" s="127"/>
    </row>
    <row r="3291" spans="14:29" ht="15" hidden="1" customHeight="1">
      <c r="N3291" s="127"/>
      <c r="P3291" s="146"/>
      <c r="Q3291" s="91"/>
      <c r="R3291" s="116"/>
      <c r="AB3291" s="127"/>
      <c r="AC3291" s="127"/>
    </row>
    <row r="3292" spans="14:29" ht="15" hidden="1" customHeight="1">
      <c r="N3292" s="127"/>
      <c r="P3292" s="146"/>
      <c r="Q3292" s="91"/>
      <c r="R3292" s="116"/>
      <c r="AB3292" s="127"/>
      <c r="AC3292" s="127"/>
    </row>
    <row r="3293" spans="14:29" ht="15" hidden="1" customHeight="1">
      <c r="N3293" s="127"/>
      <c r="P3293" s="146"/>
      <c r="Q3293" s="91"/>
      <c r="R3293" s="116"/>
      <c r="AB3293" s="127"/>
      <c r="AC3293" s="127"/>
    </row>
    <row r="3294" spans="14:29" ht="15" hidden="1" customHeight="1">
      <c r="N3294" s="127"/>
      <c r="P3294" s="146"/>
      <c r="Q3294" s="91"/>
      <c r="R3294" s="116"/>
      <c r="AB3294" s="127"/>
      <c r="AC3294" s="127"/>
    </row>
    <row r="3295" spans="14:29" ht="15" hidden="1" customHeight="1">
      <c r="N3295" s="127"/>
      <c r="P3295" s="146"/>
      <c r="Q3295" s="91"/>
      <c r="R3295" s="116"/>
      <c r="AB3295" s="127"/>
      <c r="AC3295" s="127"/>
    </row>
    <row r="3296" spans="14:29" ht="15" hidden="1" customHeight="1">
      <c r="N3296" s="127"/>
      <c r="P3296" s="146"/>
      <c r="Q3296" s="91"/>
      <c r="R3296" s="116"/>
      <c r="AB3296" s="127"/>
      <c r="AC3296" s="127"/>
    </row>
    <row r="3297" spans="14:29" ht="15" hidden="1" customHeight="1">
      <c r="N3297" s="127"/>
      <c r="P3297" s="146"/>
      <c r="Q3297" s="91"/>
      <c r="R3297" s="116"/>
      <c r="AB3297" s="127"/>
      <c r="AC3297" s="127"/>
    </row>
    <row r="3298" spans="14:29" ht="15" hidden="1" customHeight="1">
      <c r="N3298" s="127"/>
      <c r="P3298" s="146"/>
      <c r="Q3298" s="91"/>
      <c r="R3298" s="116"/>
      <c r="AB3298" s="127"/>
      <c r="AC3298" s="127"/>
    </row>
    <row r="3299" spans="14:29" ht="15" hidden="1" customHeight="1">
      <c r="N3299" s="127"/>
      <c r="P3299" s="146"/>
      <c r="Q3299" s="91"/>
      <c r="R3299" s="116"/>
      <c r="AB3299" s="127"/>
      <c r="AC3299" s="127"/>
    </row>
    <row r="3300" spans="14:29" ht="15" hidden="1" customHeight="1">
      <c r="N3300" s="127"/>
      <c r="P3300" s="146"/>
      <c r="Q3300" s="91"/>
      <c r="R3300" s="116"/>
      <c r="AB3300" s="127"/>
      <c r="AC3300" s="127"/>
    </row>
    <row r="3301" spans="14:29" ht="15" hidden="1" customHeight="1">
      <c r="N3301" s="127"/>
      <c r="P3301" s="146"/>
      <c r="Q3301" s="91"/>
      <c r="R3301" s="116"/>
      <c r="AB3301" s="127"/>
      <c r="AC3301" s="127"/>
    </row>
    <row r="3302" spans="14:29" ht="15" hidden="1" customHeight="1">
      <c r="N3302" s="127"/>
      <c r="P3302" s="146"/>
      <c r="Q3302" s="91"/>
      <c r="R3302" s="116"/>
      <c r="AB3302" s="127"/>
      <c r="AC3302" s="127"/>
    </row>
    <row r="3303" spans="14:29" ht="15" hidden="1" customHeight="1">
      <c r="N3303" s="127"/>
      <c r="P3303" s="146"/>
      <c r="Q3303" s="91"/>
      <c r="R3303" s="116"/>
      <c r="AB3303" s="127"/>
      <c r="AC3303" s="127"/>
    </row>
    <row r="3304" spans="14:29" ht="15" hidden="1" customHeight="1">
      <c r="N3304" s="127"/>
      <c r="P3304" s="146"/>
      <c r="Q3304" s="91"/>
      <c r="R3304" s="116"/>
      <c r="AB3304" s="127"/>
      <c r="AC3304" s="127"/>
    </row>
    <row r="3305" spans="14:29" ht="15" hidden="1" customHeight="1">
      <c r="N3305" s="127"/>
      <c r="P3305" s="146"/>
      <c r="Q3305" s="91"/>
      <c r="R3305" s="116"/>
      <c r="AB3305" s="127"/>
      <c r="AC3305" s="127"/>
    </row>
    <row r="3306" spans="14:29" ht="15" hidden="1" customHeight="1">
      <c r="N3306" s="127"/>
      <c r="P3306" s="146"/>
      <c r="Q3306" s="91"/>
      <c r="R3306" s="116"/>
      <c r="AB3306" s="127"/>
      <c r="AC3306" s="127"/>
    </row>
    <row r="3307" spans="14:29" ht="15" hidden="1" customHeight="1">
      <c r="N3307" s="127"/>
      <c r="P3307" s="146"/>
      <c r="Q3307" s="91"/>
      <c r="R3307" s="116"/>
      <c r="AB3307" s="127"/>
      <c r="AC3307" s="127"/>
    </row>
    <row r="3308" spans="14:29" ht="15" hidden="1" customHeight="1">
      <c r="N3308" s="127"/>
      <c r="P3308" s="146"/>
      <c r="Q3308" s="91"/>
      <c r="R3308" s="116"/>
      <c r="AB3308" s="127"/>
      <c r="AC3308" s="127"/>
    </row>
    <row r="3309" spans="14:29" ht="15" hidden="1" customHeight="1">
      <c r="N3309" s="127"/>
      <c r="P3309" s="146"/>
      <c r="Q3309" s="91"/>
      <c r="R3309" s="116"/>
      <c r="AB3309" s="127"/>
      <c r="AC3309" s="127"/>
    </row>
    <row r="3310" spans="14:29" ht="15" hidden="1" customHeight="1">
      <c r="N3310" s="127"/>
      <c r="P3310" s="146"/>
      <c r="Q3310" s="91"/>
      <c r="R3310" s="116"/>
      <c r="AB3310" s="127"/>
      <c r="AC3310" s="127"/>
    </row>
    <row r="3311" spans="14:29" ht="15" hidden="1" customHeight="1">
      <c r="N3311" s="127"/>
      <c r="P3311" s="146"/>
      <c r="Q3311" s="91"/>
      <c r="R3311" s="116"/>
      <c r="AB3311" s="127"/>
      <c r="AC3311" s="127"/>
    </row>
    <row r="3312" spans="14:29" ht="15" hidden="1" customHeight="1">
      <c r="N3312" s="127"/>
      <c r="P3312" s="146"/>
      <c r="Q3312" s="91"/>
      <c r="R3312" s="116"/>
      <c r="AB3312" s="127"/>
      <c r="AC3312" s="127"/>
    </row>
    <row r="3313" spans="14:29" ht="15" hidden="1" customHeight="1">
      <c r="N3313" s="127"/>
      <c r="P3313" s="146"/>
      <c r="Q3313" s="91"/>
      <c r="R3313" s="116"/>
      <c r="AB3313" s="127"/>
      <c r="AC3313" s="127"/>
    </row>
    <row r="3314" spans="14:29" ht="15" hidden="1" customHeight="1">
      <c r="N3314" s="127"/>
      <c r="P3314" s="146"/>
      <c r="Q3314" s="91"/>
      <c r="R3314" s="116"/>
      <c r="AB3314" s="127"/>
      <c r="AC3314" s="127"/>
    </row>
    <row r="3315" spans="14:29" ht="15" hidden="1" customHeight="1">
      <c r="N3315" s="127"/>
      <c r="P3315" s="146"/>
      <c r="Q3315" s="91"/>
      <c r="R3315" s="116"/>
      <c r="AB3315" s="127"/>
      <c r="AC3315" s="127"/>
    </row>
    <row r="3316" spans="14:29" ht="15" hidden="1" customHeight="1">
      <c r="N3316" s="127"/>
      <c r="P3316" s="146"/>
      <c r="Q3316" s="91"/>
      <c r="R3316" s="116"/>
      <c r="AB3316" s="127"/>
      <c r="AC3316" s="127"/>
    </row>
    <row r="3317" spans="14:29" ht="15" hidden="1" customHeight="1">
      <c r="N3317" s="127"/>
      <c r="P3317" s="146"/>
      <c r="Q3317" s="91"/>
      <c r="R3317" s="116"/>
      <c r="AB3317" s="127"/>
      <c r="AC3317" s="127"/>
    </row>
    <row r="3318" spans="14:29" ht="15" hidden="1" customHeight="1">
      <c r="N3318" s="127"/>
      <c r="P3318" s="146"/>
      <c r="Q3318" s="91"/>
      <c r="R3318" s="116"/>
      <c r="AB3318" s="127"/>
      <c r="AC3318" s="127"/>
    </row>
    <row r="3319" spans="14:29" ht="15" hidden="1" customHeight="1">
      <c r="N3319" s="127"/>
      <c r="P3319" s="146"/>
      <c r="Q3319" s="91"/>
      <c r="R3319" s="116"/>
      <c r="AB3319" s="127"/>
      <c r="AC3319" s="127"/>
    </row>
    <row r="3320" spans="14:29" ht="15" hidden="1" customHeight="1">
      <c r="N3320" s="127"/>
      <c r="P3320" s="146"/>
      <c r="Q3320" s="91"/>
      <c r="R3320" s="116"/>
      <c r="AB3320" s="127"/>
      <c r="AC3320" s="127"/>
    </row>
    <row r="3321" spans="14:29" ht="15" hidden="1" customHeight="1">
      <c r="N3321" s="127"/>
      <c r="P3321" s="146"/>
      <c r="Q3321" s="91"/>
      <c r="R3321" s="116"/>
      <c r="AB3321" s="127"/>
      <c r="AC3321" s="127"/>
    </row>
    <row r="3322" spans="14:29" ht="15" hidden="1" customHeight="1">
      <c r="N3322" s="127"/>
      <c r="P3322" s="146"/>
      <c r="Q3322" s="91"/>
      <c r="R3322" s="116"/>
      <c r="AB3322" s="127"/>
      <c r="AC3322" s="127"/>
    </row>
    <row r="3323" spans="14:29" ht="15" hidden="1" customHeight="1">
      <c r="N3323" s="127"/>
      <c r="P3323" s="146"/>
      <c r="Q3323" s="91"/>
      <c r="R3323" s="116"/>
      <c r="AB3323" s="127"/>
      <c r="AC3323" s="127"/>
    </row>
    <row r="3324" spans="14:29" ht="15" hidden="1" customHeight="1">
      <c r="N3324" s="127"/>
      <c r="P3324" s="146"/>
      <c r="Q3324" s="91"/>
      <c r="R3324" s="116"/>
      <c r="AB3324" s="127"/>
      <c r="AC3324" s="127"/>
    </row>
    <row r="3325" spans="14:29" ht="15" hidden="1" customHeight="1">
      <c r="N3325" s="127"/>
      <c r="P3325" s="146"/>
      <c r="Q3325" s="91"/>
      <c r="R3325" s="116"/>
      <c r="AB3325" s="127"/>
      <c r="AC3325" s="127"/>
    </row>
    <row r="3326" spans="14:29" ht="15" hidden="1" customHeight="1">
      <c r="N3326" s="127"/>
      <c r="P3326" s="146"/>
      <c r="Q3326" s="91"/>
      <c r="R3326" s="116"/>
      <c r="AB3326" s="127"/>
      <c r="AC3326" s="127"/>
    </row>
    <row r="3327" spans="14:29" ht="15" hidden="1" customHeight="1">
      <c r="N3327" s="127"/>
      <c r="P3327" s="146"/>
      <c r="Q3327" s="91"/>
      <c r="R3327" s="116"/>
      <c r="AB3327" s="127"/>
      <c r="AC3327" s="127"/>
    </row>
    <row r="3328" spans="14:29" ht="15" hidden="1" customHeight="1">
      <c r="N3328" s="127"/>
      <c r="P3328" s="146"/>
      <c r="Q3328" s="91"/>
      <c r="R3328" s="116"/>
      <c r="AB3328" s="127"/>
      <c r="AC3328" s="127"/>
    </row>
    <row r="3329" spans="14:29" ht="15" hidden="1" customHeight="1">
      <c r="N3329" s="127"/>
      <c r="P3329" s="146"/>
      <c r="Q3329" s="91"/>
      <c r="R3329" s="116"/>
      <c r="AB3329" s="127"/>
      <c r="AC3329" s="127"/>
    </row>
    <row r="3330" spans="14:29" ht="15" hidden="1" customHeight="1">
      <c r="N3330" s="127"/>
      <c r="P3330" s="146"/>
      <c r="Q3330" s="91"/>
      <c r="R3330" s="116"/>
      <c r="AB3330" s="127"/>
      <c r="AC3330" s="127"/>
    </row>
    <row r="3331" spans="14:29" ht="15" hidden="1" customHeight="1">
      <c r="N3331" s="127"/>
      <c r="P3331" s="146"/>
      <c r="Q3331" s="91"/>
      <c r="R3331" s="116"/>
      <c r="AB3331" s="127"/>
      <c r="AC3331" s="127"/>
    </row>
    <row r="3332" spans="14:29" ht="15" hidden="1" customHeight="1">
      <c r="N3332" s="127"/>
      <c r="P3332" s="146"/>
      <c r="Q3332" s="91"/>
      <c r="R3332" s="116"/>
      <c r="AB3332" s="127"/>
      <c r="AC3332" s="127"/>
    </row>
    <row r="3333" spans="14:29" ht="15" hidden="1" customHeight="1">
      <c r="N3333" s="127"/>
      <c r="P3333" s="146"/>
      <c r="Q3333" s="91"/>
      <c r="R3333" s="116"/>
      <c r="AB3333" s="127"/>
      <c r="AC3333" s="127"/>
    </row>
    <row r="3334" spans="14:29" ht="15" hidden="1" customHeight="1">
      <c r="N3334" s="127"/>
      <c r="P3334" s="146"/>
      <c r="Q3334" s="91"/>
      <c r="R3334" s="116"/>
      <c r="AB3334" s="127"/>
      <c r="AC3334" s="127"/>
    </row>
    <row r="3335" spans="14:29" ht="15" hidden="1" customHeight="1">
      <c r="N3335" s="127"/>
      <c r="P3335" s="146"/>
      <c r="Q3335" s="91"/>
      <c r="R3335" s="116"/>
      <c r="AB3335" s="127"/>
      <c r="AC3335" s="127"/>
    </row>
    <row r="3336" spans="14:29" ht="15" hidden="1" customHeight="1">
      <c r="N3336" s="127"/>
      <c r="P3336" s="146"/>
      <c r="Q3336" s="91"/>
      <c r="R3336" s="116"/>
      <c r="AB3336" s="127"/>
      <c r="AC3336" s="127"/>
    </row>
    <row r="3337" spans="14:29" ht="15" hidden="1" customHeight="1">
      <c r="N3337" s="127"/>
      <c r="P3337" s="146"/>
      <c r="Q3337" s="91"/>
      <c r="R3337" s="116"/>
      <c r="AB3337" s="127"/>
      <c r="AC3337" s="127"/>
    </row>
    <row r="3338" spans="14:29" ht="15" hidden="1" customHeight="1">
      <c r="N3338" s="127"/>
      <c r="P3338" s="146"/>
      <c r="Q3338" s="91"/>
      <c r="R3338" s="116"/>
      <c r="AB3338" s="127"/>
      <c r="AC3338" s="127"/>
    </row>
    <row r="3339" spans="14:29" ht="15" hidden="1" customHeight="1">
      <c r="N3339" s="127"/>
      <c r="P3339" s="146"/>
      <c r="Q3339" s="91"/>
      <c r="R3339" s="116"/>
      <c r="AB3339" s="127"/>
      <c r="AC3339" s="127"/>
    </row>
    <row r="3340" spans="14:29" ht="15" hidden="1" customHeight="1">
      <c r="N3340" s="127"/>
      <c r="P3340" s="146"/>
      <c r="Q3340" s="91"/>
      <c r="R3340" s="116"/>
      <c r="AB3340" s="127"/>
      <c r="AC3340" s="127"/>
    </row>
    <row r="3341" spans="14:29" ht="15" hidden="1" customHeight="1">
      <c r="N3341" s="127"/>
      <c r="P3341" s="146"/>
      <c r="Q3341" s="91"/>
      <c r="R3341" s="116"/>
      <c r="AB3341" s="127"/>
      <c r="AC3341" s="127"/>
    </row>
    <row r="3342" spans="14:29" ht="15" hidden="1" customHeight="1">
      <c r="N3342" s="127"/>
      <c r="P3342" s="146"/>
      <c r="Q3342" s="91"/>
      <c r="R3342" s="116"/>
      <c r="AB3342" s="127"/>
      <c r="AC3342" s="127"/>
    </row>
    <row r="3343" spans="14:29" ht="15" hidden="1" customHeight="1">
      <c r="N3343" s="127"/>
      <c r="P3343" s="146"/>
      <c r="Q3343" s="91"/>
      <c r="R3343" s="116"/>
      <c r="AB3343" s="127"/>
      <c r="AC3343" s="127"/>
    </row>
    <row r="3344" spans="14:29" ht="15" hidden="1" customHeight="1">
      <c r="N3344" s="127"/>
      <c r="P3344" s="146"/>
      <c r="Q3344" s="91"/>
      <c r="R3344" s="116"/>
      <c r="AB3344" s="127"/>
      <c r="AC3344" s="127"/>
    </row>
    <row r="3345" spans="14:29" ht="15" hidden="1" customHeight="1">
      <c r="N3345" s="127"/>
      <c r="P3345" s="146"/>
      <c r="Q3345" s="91"/>
      <c r="R3345" s="116"/>
      <c r="AB3345" s="127"/>
      <c r="AC3345" s="127"/>
    </row>
    <row r="3346" spans="14:29" ht="15" hidden="1" customHeight="1">
      <c r="N3346" s="127"/>
      <c r="P3346" s="146"/>
      <c r="Q3346" s="91"/>
      <c r="R3346" s="116"/>
      <c r="AB3346" s="127"/>
      <c r="AC3346" s="127"/>
    </row>
    <row r="3347" spans="14:29" ht="15" hidden="1" customHeight="1">
      <c r="N3347" s="127"/>
      <c r="P3347" s="146"/>
      <c r="Q3347" s="91"/>
      <c r="R3347" s="116"/>
      <c r="AB3347" s="127"/>
      <c r="AC3347" s="127"/>
    </row>
    <row r="3348" spans="14:29" ht="15" hidden="1" customHeight="1">
      <c r="N3348" s="127"/>
      <c r="P3348" s="146"/>
      <c r="Q3348" s="91"/>
      <c r="R3348" s="116"/>
      <c r="AB3348" s="127"/>
      <c r="AC3348" s="127"/>
    </row>
    <row r="3349" spans="14:29" ht="15" hidden="1" customHeight="1">
      <c r="N3349" s="127"/>
      <c r="P3349" s="146"/>
      <c r="Q3349" s="91"/>
      <c r="R3349" s="116"/>
      <c r="AB3349" s="127"/>
      <c r="AC3349" s="127"/>
    </row>
    <row r="3350" spans="14:29" ht="15" hidden="1" customHeight="1">
      <c r="N3350" s="127"/>
      <c r="P3350" s="146"/>
      <c r="Q3350" s="91"/>
      <c r="R3350" s="116"/>
      <c r="AB3350" s="127"/>
      <c r="AC3350" s="127"/>
    </row>
    <row r="3351" spans="14:29" ht="15" hidden="1" customHeight="1">
      <c r="N3351" s="127"/>
      <c r="P3351" s="146"/>
      <c r="Q3351" s="91"/>
      <c r="R3351" s="116"/>
      <c r="AB3351" s="127"/>
      <c r="AC3351" s="127"/>
    </row>
    <row r="3352" spans="14:29" ht="15" hidden="1" customHeight="1">
      <c r="N3352" s="127"/>
      <c r="P3352" s="146"/>
      <c r="Q3352" s="91"/>
      <c r="R3352" s="116"/>
      <c r="AB3352" s="127"/>
      <c r="AC3352" s="127"/>
    </row>
    <row r="3353" spans="14:29" ht="15" hidden="1" customHeight="1">
      <c r="N3353" s="127"/>
      <c r="P3353" s="146"/>
      <c r="Q3353" s="91"/>
      <c r="R3353" s="116"/>
      <c r="AB3353" s="127"/>
      <c r="AC3353" s="127"/>
    </row>
    <row r="3354" spans="14:29" ht="15" hidden="1" customHeight="1">
      <c r="N3354" s="127"/>
      <c r="P3354" s="146"/>
      <c r="Q3354" s="91"/>
      <c r="R3354" s="116"/>
      <c r="AB3354" s="127"/>
      <c r="AC3354" s="127"/>
    </row>
    <row r="3355" spans="14:29" ht="15" hidden="1" customHeight="1">
      <c r="N3355" s="127"/>
      <c r="P3355" s="146"/>
      <c r="Q3355" s="91"/>
      <c r="R3355" s="116"/>
      <c r="AB3355" s="127"/>
      <c r="AC3355" s="127"/>
    </row>
    <row r="3356" spans="14:29" ht="15" hidden="1" customHeight="1">
      <c r="N3356" s="127"/>
      <c r="P3356" s="146"/>
      <c r="Q3356" s="91"/>
      <c r="R3356" s="116"/>
      <c r="AB3356" s="127"/>
      <c r="AC3356" s="127"/>
    </row>
    <row r="3357" spans="14:29" ht="15" hidden="1" customHeight="1">
      <c r="N3357" s="127"/>
      <c r="P3357" s="146"/>
      <c r="Q3357" s="91"/>
      <c r="R3357" s="116"/>
      <c r="AB3357" s="127"/>
      <c r="AC3357" s="127"/>
    </row>
    <row r="3358" spans="14:29" ht="15" hidden="1" customHeight="1">
      <c r="N3358" s="127"/>
      <c r="P3358" s="146"/>
      <c r="Q3358" s="91"/>
      <c r="R3358" s="116"/>
      <c r="AB3358" s="127"/>
      <c r="AC3358" s="127"/>
    </row>
    <row r="3359" spans="14:29" ht="15" hidden="1" customHeight="1">
      <c r="N3359" s="127"/>
      <c r="P3359" s="146"/>
      <c r="Q3359" s="91"/>
      <c r="R3359" s="116"/>
      <c r="AB3359" s="127"/>
      <c r="AC3359" s="127"/>
    </row>
    <row r="3360" spans="14:29" ht="15" hidden="1" customHeight="1">
      <c r="N3360" s="127"/>
      <c r="P3360" s="146"/>
      <c r="Q3360" s="91"/>
      <c r="R3360" s="116"/>
      <c r="AB3360" s="127"/>
      <c r="AC3360" s="127"/>
    </row>
    <row r="3361" spans="14:29" ht="15" hidden="1" customHeight="1">
      <c r="N3361" s="127"/>
      <c r="P3361" s="146"/>
      <c r="Q3361" s="91"/>
      <c r="R3361" s="116"/>
      <c r="AB3361" s="127"/>
      <c r="AC3361" s="127"/>
    </row>
    <row r="3362" spans="14:29" ht="15" hidden="1" customHeight="1">
      <c r="N3362" s="127"/>
      <c r="P3362" s="146"/>
      <c r="Q3362" s="91"/>
      <c r="R3362" s="116"/>
      <c r="AB3362" s="127"/>
      <c r="AC3362" s="127"/>
    </row>
    <row r="3363" spans="14:29" ht="15" hidden="1" customHeight="1">
      <c r="N3363" s="127"/>
      <c r="P3363" s="146"/>
      <c r="Q3363" s="91"/>
      <c r="R3363" s="116"/>
      <c r="AB3363" s="127"/>
      <c r="AC3363" s="127"/>
    </row>
    <row r="3364" spans="14:29" ht="15" hidden="1" customHeight="1">
      <c r="N3364" s="127"/>
      <c r="P3364" s="146"/>
      <c r="Q3364" s="91"/>
      <c r="R3364" s="116"/>
      <c r="AB3364" s="127"/>
      <c r="AC3364" s="127"/>
    </row>
    <row r="3365" spans="14:29" ht="15" hidden="1" customHeight="1">
      <c r="N3365" s="127"/>
      <c r="P3365" s="146"/>
      <c r="Q3365" s="91"/>
      <c r="R3365" s="116"/>
      <c r="AB3365" s="127"/>
      <c r="AC3365" s="127"/>
    </row>
    <row r="3366" spans="14:29" ht="15" hidden="1" customHeight="1">
      <c r="N3366" s="127"/>
      <c r="P3366" s="146"/>
      <c r="Q3366" s="91"/>
      <c r="R3366" s="116"/>
      <c r="AB3366" s="127"/>
      <c r="AC3366" s="127"/>
    </row>
    <row r="3367" spans="14:29" ht="15" hidden="1" customHeight="1">
      <c r="N3367" s="127"/>
      <c r="P3367" s="146"/>
      <c r="Q3367" s="91"/>
      <c r="R3367" s="116"/>
      <c r="AB3367" s="127"/>
      <c r="AC3367" s="127"/>
    </row>
    <row r="3368" spans="14:29" ht="15" hidden="1" customHeight="1">
      <c r="N3368" s="127"/>
      <c r="P3368" s="146"/>
      <c r="Q3368" s="91"/>
      <c r="R3368" s="116"/>
      <c r="AB3368" s="127"/>
      <c r="AC3368" s="127"/>
    </row>
    <row r="3369" spans="14:29" ht="15" hidden="1" customHeight="1">
      <c r="N3369" s="127"/>
      <c r="P3369" s="146"/>
      <c r="Q3369" s="91"/>
      <c r="R3369" s="116"/>
      <c r="AB3369" s="127"/>
      <c r="AC3369" s="127"/>
    </row>
    <row r="3370" spans="14:29" ht="15" hidden="1" customHeight="1">
      <c r="N3370" s="127"/>
      <c r="P3370" s="146"/>
      <c r="Q3370" s="91"/>
      <c r="R3370" s="116"/>
      <c r="AB3370" s="127"/>
      <c r="AC3370" s="127"/>
    </row>
    <row r="3371" spans="14:29" ht="15" hidden="1" customHeight="1">
      <c r="N3371" s="127"/>
      <c r="P3371" s="146"/>
      <c r="Q3371" s="91"/>
      <c r="R3371" s="116"/>
      <c r="AB3371" s="127"/>
      <c r="AC3371" s="127"/>
    </row>
    <row r="3372" spans="14:29" ht="15" hidden="1" customHeight="1">
      <c r="N3372" s="127"/>
      <c r="P3372" s="146"/>
      <c r="Q3372" s="91"/>
      <c r="R3372" s="116"/>
      <c r="AB3372" s="127"/>
      <c r="AC3372" s="127"/>
    </row>
    <row r="3373" spans="14:29" ht="15" hidden="1" customHeight="1">
      <c r="N3373" s="127"/>
      <c r="P3373" s="146"/>
      <c r="Q3373" s="91"/>
      <c r="R3373" s="116"/>
      <c r="AB3373" s="127"/>
      <c r="AC3373" s="127"/>
    </row>
    <row r="3374" spans="14:29" ht="15" hidden="1" customHeight="1">
      <c r="N3374" s="127"/>
      <c r="P3374" s="146"/>
      <c r="Q3374" s="91"/>
      <c r="R3374" s="116"/>
      <c r="AB3374" s="127"/>
      <c r="AC3374" s="127"/>
    </row>
    <row r="3375" spans="14:29" ht="15" hidden="1" customHeight="1">
      <c r="N3375" s="127"/>
      <c r="P3375" s="146"/>
      <c r="Q3375" s="91"/>
      <c r="R3375" s="116"/>
      <c r="AB3375" s="127"/>
      <c r="AC3375" s="127"/>
    </row>
    <row r="3376" spans="14:29" ht="15" hidden="1" customHeight="1">
      <c r="N3376" s="127"/>
      <c r="P3376" s="146"/>
      <c r="Q3376" s="91"/>
      <c r="R3376" s="116"/>
      <c r="AB3376" s="127"/>
      <c r="AC3376" s="127"/>
    </row>
    <row r="3377" spans="14:29" ht="15" hidden="1" customHeight="1">
      <c r="N3377" s="127"/>
      <c r="P3377" s="146"/>
      <c r="Q3377" s="91"/>
      <c r="R3377" s="116"/>
      <c r="AB3377" s="127"/>
      <c r="AC3377" s="127"/>
    </row>
    <row r="3378" spans="14:29" ht="15" hidden="1" customHeight="1">
      <c r="N3378" s="127"/>
      <c r="P3378" s="146"/>
      <c r="Q3378" s="91"/>
      <c r="R3378" s="116"/>
      <c r="AB3378" s="127"/>
      <c r="AC3378" s="127"/>
    </row>
    <row r="3379" spans="14:29" ht="15" hidden="1" customHeight="1">
      <c r="N3379" s="127"/>
      <c r="P3379" s="146"/>
      <c r="Q3379" s="91"/>
      <c r="R3379" s="116"/>
      <c r="AB3379" s="127"/>
      <c r="AC3379" s="127"/>
    </row>
    <row r="3380" spans="14:29" ht="15" hidden="1" customHeight="1">
      <c r="N3380" s="127"/>
      <c r="P3380" s="146"/>
      <c r="Q3380" s="91"/>
      <c r="R3380" s="116"/>
      <c r="AB3380" s="127"/>
      <c r="AC3380" s="127"/>
    </row>
    <row r="3381" spans="14:29" ht="15" hidden="1" customHeight="1">
      <c r="N3381" s="127"/>
      <c r="P3381" s="146"/>
      <c r="Q3381" s="91"/>
      <c r="R3381" s="116"/>
      <c r="AB3381" s="127"/>
      <c r="AC3381" s="127"/>
    </row>
    <row r="3382" spans="14:29" ht="15" hidden="1" customHeight="1">
      <c r="N3382" s="127"/>
      <c r="P3382" s="146"/>
      <c r="Q3382" s="91"/>
      <c r="R3382" s="116"/>
      <c r="AB3382" s="127"/>
      <c r="AC3382" s="127"/>
    </row>
    <row r="3383" spans="14:29" ht="15" hidden="1" customHeight="1">
      <c r="N3383" s="127"/>
      <c r="P3383" s="146"/>
      <c r="Q3383" s="91"/>
      <c r="R3383" s="116"/>
      <c r="AB3383" s="127"/>
      <c r="AC3383" s="127"/>
    </row>
    <row r="3384" spans="14:29" ht="15" hidden="1" customHeight="1">
      <c r="N3384" s="127"/>
      <c r="P3384" s="146"/>
      <c r="Q3384" s="91"/>
      <c r="R3384" s="116"/>
      <c r="AB3384" s="127"/>
      <c r="AC3384" s="127"/>
    </row>
    <row r="3385" spans="14:29" ht="15" hidden="1" customHeight="1">
      <c r="N3385" s="127"/>
      <c r="P3385" s="146"/>
      <c r="Q3385" s="91"/>
      <c r="R3385" s="116"/>
      <c r="AB3385" s="127"/>
      <c r="AC3385" s="127"/>
    </row>
    <row r="3386" spans="14:29" ht="15" hidden="1" customHeight="1">
      <c r="N3386" s="127"/>
      <c r="P3386" s="146"/>
      <c r="Q3386" s="91"/>
      <c r="R3386" s="116"/>
      <c r="AB3386" s="127"/>
      <c r="AC3386" s="127"/>
    </row>
    <row r="3387" spans="14:29" ht="15" hidden="1" customHeight="1">
      <c r="N3387" s="127"/>
      <c r="P3387" s="146"/>
      <c r="Q3387" s="91"/>
      <c r="R3387" s="116"/>
      <c r="AB3387" s="127"/>
      <c r="AC3387" s="127"/>
    </row>
    <row r="3388" spans="14:29" ht="15" hidden="1" customHeight="1">
      <c r="N3388" s="127"/>
      <c r="P3388" s="146"/>
      <c r="Q3388" s="91"/>
      <c r="R3388" s="116"/>
      <c r="AB3388" s="127"/>
      <c r="AC3388" s="127"/>
    </row>
    <row r="3389" spans="14:29" ht="15" hidden="1" customHeight="1">
      <c r="N3389" s="127"/>
      <c r="P3389" s="146"/>
      <c r="Q3389" s="91"/>
      <c r="R3389" s="116"/>
      <c r="AB3389" s="127"/>
      <c r="AC3389" s="127"/>
    </row>
    <row r="3390" spans="14:29" ht="15" hidden="1" customHeight="1">
      <c r="N3390" s="127"/>
      <c r="P3390" s="146"/>
      <c r="Q3390" s="91"/>
      <c r="R3390" s="116"/>
      <c r="AB3390" s="127"/>
      <c r="AC3390" s="127"/>
    </row>
    <row r="3391" spans="14:29" ht="15" hidden="1" customHeight="1">
      <c r="N3391" s="127"/>
      <c r="P3391" s="146"/>
      <c r="Q3391" s="91"/>
      <c r="R3391" s="116"/>
      <c r="AB3391" s="127"/>
      <c r="AC3391" s="127"/>
    </row>
    <row r="3392" spans="14:29" ht="15" hidden="1" customHeight="1">
      <c r="N3392" s="127"/>
      <c r="P3392" s="146"/>
      <c r="Q3392" s="91"/>
      <c r="R3392" s="116"/>
      <c r="AB3392" s="127"/>
      <c r="AC3392" s="127"/>
    </row>
    <row r="3393" spans="14:29" ht="15" hidden="1" customHeight="1">
      <c r="N3393" s="127"/>
      <c r="P3393" s="146"/>
      <c r="Q3393" s="91"/>
      <c r="R3393" s="116"/>
      <c r="AB3393" s="127"/>
      <c r="AC3393" s="127"/>
    </row>
    <row r="3394" spans="14:29" ht="15" hidden="1" customHeight="1">
      <c r="N3394" s="127"/>
      <c r="P3394" s="146"/>
      <c r="Q3394" s="91"/>
      <c r="R3394" s="116"/>
      <c r="AB3394" s="127"/>
      <c r="AC3394" s="127"/>
    </row>
    <row r="3395" spans="14:29" ht="15" hidden="1" customHeight="1">
      <c r="N3395" s="127"/>
      <c r="P3395" s="146"/>
      <c r="Q3395" s="91"/>
      <c r="R3395" s="116"/>
      <c r="AB3395" s="127"/>
      <c r="AC3395" s="127"/>
    </row>
    <row r="3396" spans="14:29" ht="15" hidden="1" customHeight="1">
      <c r="N3396" s="127"/>
      <c r="P3396" s="146"/>
      <c r="Q3396" s="91"/>
      <c r="R3396" s="116"/>
      <c r="AB3396" s="127"/>
      <c r="AC3396" s="127"/>
    </row>
    <row r="3397" spans="14:29" ht="15" hidden="1" customHeight="1">
      <c r="N3397" s="127"/>
      <c r="P3397" s="146"/>
      <c r="Q3397" s="91"/>
      <c r="R3397" s="116"/>
      <c r="AB3397" s="127"/>
      <c r="AC3397" s="127"/>
    </row>
    <row r="3398" spans="14:29" ht="15" hidden="1" customHeight="1">
      <c r="N3398" s="127"/>
      <c r="P3398" s="146"/>
      <c r="Q3398" s="91"/>
      <c r="R3398" s="116"/>
      <c r="AB3398" s="127"/>
      <c r="AC3398" s="127"/>
    </row>
    <row r="3399" spans="14:29" ht="15" hidden="1" customHeight="1">
      <c r="N3399" s="127"/>
      <c r="P3399" s="146"/>
      <c r="Q3399" s="91"/>
      <c r="R3399" s="116"/>
      <c r="AB3399" s="127"/>
      <c r="AC3399" s="127"/>
    </row>
    <row r="3400" spans="14:29" ht="15" hidden="1" customHeight="1">
      <c r="N3400" s="127"/>
      <c r="P3400" s="146"/>
      <c r="Q3400" s="91"/>
      <c r="R3400" s="116"/>
      <c r="AB3400" s="127"/>
      <c r="AC3400" s="127"/>
    </row>
    <row r="3401" spans="14:29" ht="15" hidden="1" customHeight="1">
      <c r="N3401" s="127"/>
      <c r="P3401" s="146"/>
      <c r="Q3401" s="91"/>
      <c r="R3401" s="116"/>
      <c r="AB3401" s="127"/>
      <c r="AC3401" s="127"/>
    </row>
    <row r="3402" spans="14:29" ht="15" hidden="1" customHeight="1">
      <c r="N3402" s="127"/>
      <c r="P3402" s="146"/>
      <c r="Q3402" s="91"/>
      <c r="R3402" s="116"/>
      <c r="AB3402" s="127"/>
      <c r="AC3402" s="127"/>
    </row>
    <row r="3403" spans="14:29" ht="15" hidden="1" customHeight="1">
      <c r="N3403" s="127"/>
      <c r="P3403" s="146"/>
      <c r="Q3403" s="91"/>
      <c r="R3403" s="116"/>
      <c r="AB3403" s="127"/>
      <c r="AC3403" s="127"/>
    </row>
    <row r="3404" spans="14:29" ht="15" hidden="1" customHeight="1">
      <c r="N3404" s="127"/>
      <c r="P3404" s="146"/>
      <c r="Q3404" s="91"/>
      <c r="R3404" s="116"/>
      <c r="AB3404" s="127"/>
      <c r="AC3404" s="127"/>
    </row>
    <row r="3405" spans="14:29" ht="15" hidden="1" customHeight="1">
      <c r="N3405" s="127"/>
      <c r="P3405" s="146"/>
      <c r="Q3405" s="91"/>
      <c r="R3405" s="116"/>
      <c r="AB3405" s="127"/>
      <c r="AC3405" s="127"/>
    </row>
    <row r="3406" spans="14:29" ht="15" hidden="1" customHeight="1">
      <c r="N3406" s="127"/>
      <c r="P3406" s="146"/>
      <c r="Q3406" s="91"/>
      <c r="R3406" s="116"/>
      <c r="AB3406" s="127"/>
      <c r="AC3406" s="127"/>
    </row>
    <row r="3407" spans="14:29" ht="15" hidden="1" customHeight="1">
      <c r="N3407" s="127"/>
      <c r="P3407" s="146"/>
      <c r="Q3407" s="91"/>
      <c r="R3407" s="116"/>
      <c r="AB3407" s="127"/>
      <c r="AC3407" s="127"/>
    </row>
    <row r="3408" spans="14:29" ht="15" hidden="1" customHeight="1">
      <c r="N3408" s="127"/>
      <c r="P3408" s="146"/>
      <c r="Q3408" s="91"/>
      <c r="R3408" s="116"/>
      <c r="AB3408" s="127"/>
      <c r="AC3408" s="127"/>
    </row>
    <row r="3409" spans="14:29" ht="15" hidden="1" customHeight="1">
      <c r="N3409" s="127"/>
      <c r="P3409" s="146"/>
      <c r="Q3409" s="91"/>
      <c r="R3409" s="116"/>
      <c r="AB3409" s="127"/>
      <c r="AC3409" s="127"/>
    </row>
    <row r="3410" spans="14:29" ht="15" hidden="1" customHeight="1">
      <c r="N3410" s="127"/>
      <c r="P3410" s="146"/>
      <c r="Q3410" s="91"/>
      <c r="R3410" s="116"/>
      <c r="AB3410" s="127"/>
      <c r="AC3410" s="127"/>
    </row>
    <row r="3411" spans="14:29" ht="15" hidden="1" customHeight="1">
      <c r="N3411" s="127"/>
      <c r="P3411" s="146"/>
      <c r="Q3411" s="91"/>
      <c r="R3411" s="116"/>
      <c r="AB3411" s="127"/>
      <c r="AC3411" s="127"/>
    </row>
    <row r="3412" spans="14:29" ht="15" hidden="1" customHeight="1">
      <c r="N3412" s="127"/>
      <c r="P3412" s="146"/>
      <c r="Q3412" s="91"/>
      <c r="R3412" s="116"/>
      <c r="AB3412" s="127"/>
      <c r="AC3412" s="127"/>
    </row>
    <row r="3413" spans="14:29" ht="15" hidden="1" customHeight="1">
      <c r="N3413" s="127"/>
      <c r="P3413" s="146"/>
      <c r="Q3413" s="91"/>
      <c r="R3413" s="116"/>
      <c r="AB3413" s="127"/>
      <c r="AC3413" s="127"/>
    </row>
    <row r="3414" spans="14:29" ht="15" hidden="1" customHeight="1">
      <c r="N3414" s="127"/>
      <c r="P3414" s="146"/>
      <c r="Q3414" s="91"/>
      <c r="R3414" s="116"/>
      <c r="AB3414" s="127"/>
      <c r="AC3414" s="127"/>
    </row>
    <row r="3415" spans="14:29" ht="15" hidden="1" customHeight="1">
      <c r="N3415" s="127"/>
      <c r="P3415" s="146"/>
      <c r="Q3415" s="91"/>
      <c r="R3415" s="116"/>
      <c r="AB3415" s="127"/>
      <c r="AC3415" s="127"/>
    </row>
    <row r="3416" spans="14:29" ht="15" hidden="1" customHeight="1">
      <c r="N3416" s="127"/>
      <c r="P3416" s="146"/>
      <c r="Q3416" s="91"/>
      <c r="R3416" s="116"/>
      <c r="AB3416" s="127"/>
      <c r="AC3416" s="127"/>
    </row>
    <row r="3417" spans="14:29" ht="15" hidden="1" customHeight="1">
      <c r="N3417" s="127"/>
      <c r="P3417" s="146"/>
      <c r="Q3417" s="91"/>
      <c r="R3417" s="116"/>
      <c r="AB3417" s="127"/>
      <c r="AC3417" s="127"/>
    </row>
    <row r="3418" spans="14:29" ht="15" hidden="1" customHeight="1">
      <c r="N3418" s="127"/>
      <c r="P3418" s="146"/>
      <c r="Q3418" s="91"/>
      <c r="R3418" s="116"/>
      <c r="AB3418" s="127"/>
      <c r="AC3418" s="127"/>
    </row>
    <row r="3419" spans="14:29" ht="15" hidden="1" customHeight="1">
      <c r="N3419" s="127"/>
      <c r="P3419" s="146"/>
      <c r="Q3419" s="91"/>
      <c r="R3419" s="116"/>
      <c r="AB3419" s="127"/>
      <c r="AC3419" s="127"/>
    </row>
    <row r="3420" spans="14:29" ht="15" hidden="1" customHeight="1">
      <c r="N3420" s="127"/>
      <c r="P3420" s="146"/>
      <c r="Q3420" s="91"/>
      <c r="R3420" s="116"/>
      <c r="AB3420" s="127"/>
      <c r="AC3420" s="127"/>
    </row>
    <row r="3421" spans="14:29" ht="15" hidden="1" customHeight="1">
      <c r="N3421" s="127"/>
      <c r="P3421" s="146"/>
      <c r="Q3421" s="91"/>
      <c r="R3421" s="116"/>
      <c r="AB3421" s="127"/>
      <c r="AC3421" s="127"/>
    </row>
    <row r="3422" spans="14:29" ht="15" hidden="1" customHeight="1">
      <c r="N3422" s="127"/>
      <c r="P3422" s="146"/>
      <c r="Q3422" s="91"/>
      <c r="R3422" s="116"/>
      <c r="AB3422" s="127"/>
      <c r="AC3422" s="127"/>
    </row>
    <row r="3423" spans="14:29" ht="15" hidden="1" customHeight="1">
      <c r="N3423" s="127"/>
      <c r="P3423" s="146"/>
      <c r="Q3423" s="91"/>
      <c r="R3423" s="116"/>
      <c r="AB3423" s="127"/>
      <c r="AC3423" s="127"/>
    </row>
    <row r="3424" spans="14:29" ht="15" hidden="1" customHeight="1">
      <c r="N3424" s="127"/>
      <c r="P3424" s="146"/>
      <c r="Q3424" s="91"/>
      <c r="R3424" s="116"/>
      <c r="AB3424" s="127"/>
      <c r="AC3424" s="127"/>
    </row>
    <row r="3425" spans="14:29" ht="15" hidden="1" customHeight="1">
      <c r="N3425" s="127"/>
      <c r="P3425" s="146"/>
      <c r="Q3425" s="91"/>
      <c r="R3425" s="116"/>
      <c r="AB3425" s="127"/>
      <c r="AC3425" s="127"/>
    </row>
    <row r="3426" spans="14:29" ht="15" hidden="1" customHeight="1">
      <c r="N3426" s="127"/>
      <c r="P3426" s="146"/>
      <c r="Q3426" s="91"/>
      <c r="R3426" s="116"/>
      <c r="AB3426" s="127"/>
      <c r="AC3426" s="127"/>
    </row>
    <row r="3427" spans="14:29" ht="15" hidden="1" customHeight="1">
      <c r="N3427" s="127"/>
      <c r="P3427" s="146"/>
      <c r="Q3427" s="91"/>
      <c r="R3427" s="116"/>
      <c r="AB3427" s="127"/>
      <c r="AC3427" s="127"/>
    </row>
    <row r="3428" spans="14:29" ht="15" hidden="1" customHeight="1">
      <c r="N3428" s="127"/>
      <c r="P3428" s="146"/>
      <c r="Q3428" s="91"/>
      <c r="R3428" s="116"/>
      <c r="AB3428" s="127"/>
      <c r="AC3428" s="127"/>
    </row>
    <row r="3429" spans="14:29" ht="15" hidden="1" customHeight="1">
      <c r="N3429" s="127"/>
      <c r="P3429" s="146"/>
      <c r="Q3429" s="91"/>
      <c r="R3429" s="116"/>
      <c r="AB3429" s="127"/>
      <c r="AC3429" s="127"/>
    </row>
    <row r="3430" spans="14:29" ht="15" hidden="1" customHeight="1">
      <c r="N3430" s="127"/>
      <c r="P3430" s="146"/>
      <c r="Q3430" s="91"/>
      <c r="R3430" s="116"/>
      <c r="AB3430" s="127"/>
      <c r="AC3430" s="127"/>
    </row>
    <row r="3431" spans="14:29" ht="15" hidden="1" customHeight="1">
      <c r="N3431" s="127"/>
      <c r="P3431" s="146"/>
      <c r="Q3431" s="91"/>
      <c r="R3431" s="116"/>
      <c r="AB3431" s="127"/>
      <c r="AC3431" s="127"/>
    </row>
    <row r="3432" spans="14:29" ht="15" hidden="1" customHeight="1">
      <c r="N3432" s="127"/>
      <c r="P3432" s="146"/>
      <c r="Q3432" s="91"/>
      <c r="R3432" s="116"/>
      <c r="AB3432" s="127"/>
      <c r="AC3432" s="127"/>
    </row>
    <row r="3433" spans="14:29" ht="15" hidden="1" customHeight="1">
      <c r="N3433" s="127"/>
      <c r="P3433" s="146"/>
      <c r="Q3433" s="91"/>
      <c r="R3433" s="116"/>
      <c r="AB3433" s="127"/>
      <c r="AC3433" s="127"/>
    </row>
    <row r="3434" spans="14:29" ht="15" hidden="1" customHeight="1">
      <c r="N3434" s="127"/>
      <c r="P3434" s="146"/>
      <c r="Q3434" s="91"/>
      <c r="R3434" s="116"/>
      <c r="AB3434" s="127"/>
      <c r="AC3434" s="127"/>
    </row>
    <row r="3435" spans="14:29" ht="15" hidden="1" customHeight="1">
      <c r="N3435" s="127"/>
      <c r="P3435" s="146"/>
      <c r="Q3435" s="91"/>
      <c r="R3435" s="116"/>
      <c r="AB3435" s="127"/>
      <c r="AC3435" s="127"/>
    </row>
    <row r="3436" spans="14:29" ht="15" hidden="1" customHeight="1">
      <c r="N3436" s="127"/>
      <c r="P3436" s="146"/>
      <c r="Q3436" s="91"/>
      <c r="R3436" s="116"/>
      <c r="AB3436" s="127"/>
      <c r="AC3436" s="127"/>
    </row>
    <row r="3437" spans="14:29" ht="15" hidden="1" customHeight="1">
      <c r="N3437" s="127"/>
      <c r="P3437" s="146"/>
      <c r="Q3437" s="91"/>
      <c r="R3437" s="116"/>
      <c r="AB3437" s="127"/>
      <c r="AC3437" s="127"/>
    </row>
    <row r="3438" spans="14:29" ht="15" hidden="1" customHeight="1">
      <c r="N3438" s="127"/>
      <c r="P3438" s="146"/>
      <c r="Q3438" s="91"/>
      <c r="R3438" s="116"/>
      <c r="AB3438" s="127"/>
      <c r="AC3438" s="127"/>
    </row>
    <row r="3439" spans="14:29" ht="15" hidden="1" customHeight="1">
      <c r="N3439" s="127"/>
      <c r="P3439" s="146"/>
      <c r="Q3439" s="91"/>
      <c r="R3439" s="116"/>
      <c r="AB3439" s="127"/>
      <c r="AC3439" s="127"/>
    </row>
    <row r="3440" spans="14:29" ht="15" hidden="1" customHeight="1">
      <c r="N3440" s="127"/>
      <c r="P3440" s="146"/>
      <c r="Q3440" s="91"/>
      <c r="R3440" s="116"/>
      <c r="AB3440" s="127"/>
      <c r="AC3440" s="127"/>
    </row>
    <row r="3441" spans="14:29" ht="15" hidden="1" customHeight="1">
      <c r="N3441" s="127"/>
      <c r="P3441" s="146"/>
      <c r="Q3441" s="91"/>
      <c r="R3441" s="116"/>
      <c r="AB3441" s="127"/>
      <c r="AC3441" s="127"/>
    </row>
    <row r="3442" spans="14:29" ht="15" hidden="1" customHeight="1">
      <c r="N3442" s="127"/>
      <c r="P3442" s="146"/>
      <c r="Q3442" s="91"/>
      <c r="R3442" s="116"/>
      <c r="AB3442" s="127"/>
      <c r="AC3442" s="127"/>
    </row>
    <row r="3443" spans="14:29" ht="15" hidden="1" customHeight="1">
      <c r="N3443" s="127"/>
      <c r="P3443" s="146"/>
      <c r="Q3443" s="91"/>
      <c r="R3443" s="116"/>
      <c r="AB3443" s="127"/>
      <c r="AC3443" s="127"/>
    </row>
    <row r="3444" spans="14:29" ht="15" hidden="1" customHeight="1">
      <c r="N3444" s="127"/>
      <c r="P3444" s="146"/>
      <c r="Q3444" s="91"/>
      <c r="R3444" s="116"/>
      <c r="AB3444" s="127"/>
      <c r="AC3444" s="127"/>
    </row>
    <row r="3445" spans="14:29" ht="15" hidden="1" customHeight="1">
      <c r="N3445" s="127"/>
      <c r="P3445" s="146"/>
      <c r="Q3445" s="91"/>
      <c r="R3445" s="116"/>
      <c r="AB3445" s="127"/>
      <c r="AC3445" s="127"/>
    </row>
    <row r="3446" spans="14:29" ht="15" hidden="1" customHeight="1">
      <c r="N3446" s="127"/>
      <c r="P3446" s="146"/>
      <c r="Q3446" s="91"/>
      <c r="R3446" s="116"/>
      <c r="AB3446" s="127"/>
      <c r="AC3446" s="127"/>
    </row>
    <row r="3447" spans="14:29" ht="15" hidden="1" customHeight="1">
      <c r="N3447" s="127"/>
      <c r="P3447" s="146"/>
      <c r="Q3447" s="91"/>
      <c r="R3447" s="116"/>
      <c r="AB3447" s="127"/>
      <c r="AC3447" s="127"/>
    </row>
    <row r="3448" spans="14:29" ht="15" hidden="1" customHeight="1">
      <c r="N3448" s="127"/>
      <c r="P3448" s="146"/>
      <c r="Q3448" s="91"/>
      <c r="R3448" s="116"/>
      <c r="AB3448" s="127"/>
      <c r="AC3448" s="127"/>
    </row>
    <row r="3449" spans="14:29" ht="15" hidden="1" customHeight="1">
      <c r="N3449" s="127"/>
      <c r="P3449" s="146"/>
      <c r="Q3449" s="91"/>
      <c r="R3449" s="116"/>
      <c r="AB3449" s="127"/>
      <c r="AC3449" s="127"/>
    </row>
    <row r="3450" spans="14:29" ht="15" hidden="1" customHeight="1">
      <c r="N3450" s="127"/>
      <c r="P3450" s="146"/>
      <c r="Q3450" s="91"/>
      <c r="R3450" s="116"/>
      <c r="AB3450" s="127"/>
      <c r="AC3450" s="127"/>
    </row>
    <row r="3451" spans="14:29" ht="15" hidden="1" customHeight="1">
      <c r="N3451" s="127"/>
      <c r="P3451" s="146"/>
      <c r="Q3451" s="91"/>
      <c r="R3451" s="116"/>
      <c r="AB3451" s="127"/>
      <c r="AC3451" s="127"/>
    </row>
    <row r="3452" spans="14:29" ht="15" hidden="1" customHeight="1">
      <c r="N3452" s="127"/>
      <c r="P3452" s="146"/>
      <c r="Q3452" s="91"/>
      <c r="R3452" s="116"/>
      <c r="AB3452" s="127"/>
      <c r="AC3452" s="127"/>
    </row>
    <row r="3453" spans="14:29" ht="15" hidden="1" customHeight="1">
      <c r="N3453" s="127"/>
      <c r="P3453" s="146"/>
      <c r="Q3453" s="91"/>
      <c r="R3453" s="116"/>
      <c r="AB3453" s="127"/>
      <c r="AC3453" s="127"/>
    </row>
    <row r="3454" spans="14:29" ht="15" hidden="1" customHeight="1">
      <c r="N3454" s="127"/>
      <c r="P3454" s="146"/>
      <c r="Q3454" s="91"/>
      <c r="R3454" s="116"/>
      <c r="AB3454" s="127"/>
      <c r="AC3454" s="127"/>
    </row>
    <row r="3455" spans="14:29" ht="15" hidden="1" customHeight="1">
      <c r="N3455" s="127"/>
      <c r="P3455" s="146"/>
      <c r="Q3455" s="91"/>
      <c r="R3455" s="116"/>
      <c r="AB3455" s="127"/>
      <c r="AC3455" s="127"/>
    </row>
    <row r="3456" spans="14:29" ht="15" hidden="1" customHeight="1">
      <c r="N3456" s="127"/>
      <c r="P3456" s="146"/>
      <c r="Q3456" s="91"/>
      <c r="R3456" s="116"/>
      <c r="AB3456" s="127"/>
      <c r="AC3456" s="127"/>
    </row>
    <row r="3457" spans="14:29" ht="15" hidden="1" customHeight="1">
      <c r="N3457" s="127"/>
      <c r="P3457" s="146"/>
      <c r="Q3457" s="91"/>
      <c r="R3457" s="116"/>
      <c r="AB3457" s="127"/>
      <c r="AC3457" s="127"/>
    </row>
    <row r="3458" spans="14:29" ht="15" hidden="1" customHeight="1">
      <c r="N3458" s="127"/>
      <c r="P3458" s="146"/>
      <c r="Q3458" s="91"/>
      <c r="R3458" s="116"/>
      <c r="AB3458" s="127"/>
      <c r="AC3458" s="127"/>
    </row>
    <row r="3459" spans="14:29" ht="15" hidden="1" customHeight="1">
      <c r="N3459" s="127"/>
      <c r="P3459" s="146"/>
      <c r="Q3459" s="91"/>
      <c r="R3459" s="116"/>
      <c r="AB3459" s="127"/>
      <c r="AC3459" s="127"/>
    </row>
    <row r="3460" spans="14:29" ht="15" hidden="1" customHeight="1">
      <c r="N3460" s="127"/>
      <c r="P3460" s="146"/>
      <c r="Q3460" s="91"/>
      <c r="R3460" s="116"/>
      <c r="AB3460" s="127"/>
      <c r="AC3460" s="127"/>
    </row>
    <row r="3461" spans="14:29" ht="15" hidden="1" customHeight="1">
      <c r="N3461" s="127"/>
      <c r="P3461" s="146"/>
      <c r="Q3461" s="91"/>
      <c r="R3461" s="116"/>
      <c r="AB3461" s="127"/>
      <c r="AC3461" s="127"/>
    </row>
    <row r="3462" spans="14:29" ht="15" hidden="1" customHeight="1">
      <c r="N3462" s="127"/>
      <c r="P3462" s="146"/>
      <c r="Q3462" s="91"/>
      <c r="R3462" s="116"/>
      <c r="AB3462" s="127"/>
      <c r="AC3462" s="127"/>
    </row>
    <row r="3463" spans="14:29" ht="15" hidden="1" customHeight="1">
      <c r="N3463" s="127"/>
      <c r="P3463" s="146"/>
      <c r="Q3463" s="91"/>
      <c r="R3463" s="116"/>
      <c r="AB3463" s="127"/>
      <c r="AC3463" s="127"/>
    </row>
    <row r="3464" spans="14:29" ht="15" hidden="1" customHeight="1">
      <c r="N3464" s="127"/>
      <c r="P3464" s="146"/>
      <c r="Q3464" s="91"/>
      <c r="R3464" s="116"/>
      <c r="AB3464" s="127"/>
      <c r="AC3464" s="127"/>
    </row>
    <row r="3465" spans="14:29" ht="15" hidden="1" customHeight="1">
      <c r="N3465" s="127"/>
      <c r="P3465" s="146"/>
      <c r="Q3465" s="91"/>
      <c r="R3465" s="116"/>
      <c r="AB3465" s="127"/>
      <c r="AC3465" s="127"/>
    </row>
    <row r="3466" spans="14:29" ht="15" hidden="1" customHeight="1">
      <c r="N3466" s="127"/>
      <c r="P3466" s="146"/>
      <c r="Q3466" s="91"/>
      <c r="R3466" s="116"/>
      <c r="AB3466" s="127"/>
      <c r="AC3466" s="127"/>
    </row>
    <row r="3467" spans="14:29" ht="15" hidden="1" customHeight="1">
      <c r="N3467" s="127"/>
      <c r="P3467" s="146"/>
      <c r="Q3467" s="91"/>
      <c r="R3467" s="116"/>
      <c r="AB3467" s="127"/>
      <c r="AC3467" s="127"/>
    </row>
    <row r="3468" spans="14:29" ht="15" hidden="1" customHeight="1">
      <c r="N3468" s="127"/>
      <c r="P3468" s="146"/>
      <c r="Q3468" s="91"/>
      <c r="R3468" s="116"/>
      <c r="AB3468" s="127"/>
      <c r="AC3468" s="127"/>
    </row>
    <row r="3469" spans="14:29" ht="15" hidden="1" customHeight="1">
      <c r="N3469" s="127"/>
      <c r="P3469" s="146"/>
      <c r="Q3469" s="91"/>
      <c r="R3469" s="116"/>
      <c r="AB3469" s="127"/>
      <c r="AC3469" s="127"/>
    </row>
    <row r="3470" spans="14:29" ht="15" hidden="1" customHeight="1">
      <c r="N3470" s="127"/>
      <c r="P3470" s="146"/>
      <c r="Q3470" s="91"/>
      <c r="R3470" s="116"/>
      <c r="AB3470" s="127"/>
      <c r="AC3470" s="127"/>
    </row>
    <row r="3471" spans="14:29" ht="15" hidden="1" customHeight="1">
      <c r="N3471" s="127"/>
      <c r="P3471" s="146"/>
      <c r="Q3471" s="91"/>
      <c r="R3471" s="116"/>
      <c r="AB3471" s="127"/>
      <c r="AC3471" s="127"/>
    </row>
    <row r="3472" spans="14:29" ht="15" hidden="1" customHeight="1">
      <c r="N3472" s="127"/>
      <c r="P3472" s="146"/>
      <c r="Q3472" s="91"/>
      <c r="R3472" s="116"/>
      <c r="AB3472" s="127"/>
      <c r="AC3472" s="127"/>
    </row>
    <row r="3473" spans="14:29" ht="15" hidden="1" customHeight="1">
      <c r="N3473" s="127"/>
      <c r="P3473" s="146"/>
      <c r="Q3473" s="91"/>
      <c r="R3473" s="116"/>
      <c r="AB3473" s="127"/>
      <c r="AC3473" s="127"/>
    </row>
    <row r="3474" spans="14:29" ht="15" hidden="1" customHeight="1">
      <c r="N3474" s="127"/>
      <c r="P3474" s="146"/>
      <c r="Q3474" s="91"/>
      <c r="R3474" s="116"/>
      <c r="AB3474" s="127"/>
      <c r="AC3474" s="127"/>
    </row>
    <row r="3475" spans="14:29" ht="15" hidden="1" customHeight="1">
      <c r="N3475" s="127"/>
      <c r="P3475" s="146"/>
      <c r="Q3475" s="91"/>
      <c r="R3475" s="116"/>
      <c r="AB3475" s="127"/>
      <c r="AC3475" s="127"/>
    </row>
    <row r="3476" spans="14:29" ht="15" hidden="1" customHeight="1">
      <c r="N3476" s="127"/>
      <c r="P3476" s="146"/>
      <c r="Q3476" s="91"/>
      <c r="R3476" s="116"/>
      <c r="AB3476" s="127"/>
      <c r="AC3476" s="127"/>
    </row>
    <row r="3477" spans="14:29" ht="15" hidden="1" customHeight="1">
      <c r="N3477" s="127"/>
      <c r="P3477" s="146"/>
      <c r="Q3477" s="91"/>
      <c r="R3477" s="116"/>
      <c r="AB3477" s="127"/>
      <c r="AC3477" s="127"/>
    </row>
    <row r="3478" spans="14:29" ht="15" hidden="1" customHeight="1">
      <c r="N3478" s="127"/>
      <c r="P3478" s="146"/>
      <c r="Q3478" s="91"/>
      <c r="R3478" s="116"/>
      <c r="AB3478" s="127"/>
      <c r="AC3478" s="127"/>
    </row>
    <row r="3479" spans="14:29" ht="15" hidden="1" customHeight="1">
      <c r="N3479" s="127"/>
      <c r="P3479" s="146"/>
      <c r="Q3479" s="91"/>
      <c r="R3479" s="116"/>
      <c r="AB3479" s="127"/>
      <c r="AC3479" s="127"/>
    </row>
    <row r="3480" spans="14:29" ht="15" hidden="1" customHeight="1">
      <c r="N3480" s="127"/>
      <c r="P3480" s="146"/>
      <c r="Q3480" s="91"/>
      <c r="R3480" s="116"/>
      <c r="AB3480" s="127"/>
      <c r="AC3480" s="127"/>
    </row>
    <row r="3481" spans="14:29" ht="15" hidden="1" customHeight="1">
      <c r="N3481" s="127"/>
      <c r="P3481" s="146"/>
      <c r="Q3481" s="91"/>
      <c r="R3481" s="116"/>
      <c r="AB3481" s="127"/>
      <c r="AC3481" s="127"/>
    </row>
    <row r="3482" spans="14:29" ht="15" hidden="1" customHeight="1">
      <c r="N3482" s="127"/>
      <c r="P3482" s="146"/>
      <c r="Q3482" s="91"/>
      <c r="R3482" s="116"/>
      <c r="AB3482" s="127"/>
      <c r="AC3482" s="127"/>
    </row>
    <row r="3483" spans="14:29" ht="15" hidden="1" customHeight="1">
      <c r="N3483" s="127"/>
      <c r="P3483" s="146"/>
      <c r="Q3483" s="91"/>
      <c r="R3483" s="116"/>
      <c r="AB3483" s="127"/>
      <c r="AC3483" s="127"/>
    </row>
    <row r="3484" spans="14:29" ht="15" hidden="1" customHeight="1">
      <c r="N3484" s="127"/>
      <c r="P3484" s="146"/>
      <c r="Q3484" s="91"/>
      <c r="R3484" s="116"/>
      <c r="AB3484" s="127"/>
      <c r="AC3484" s="127"/>
    </row>
    <row r="3485" spans="14:29" ht="15" hidden="1" customHeight="1">
      <c r="N3485" s="127"/>
      <c r="P3485" s="146"/>
      <c r="Q3485" s="91"/>
      <c r="R3485" s="116"/>
      <c r="AB3485" s="127"/>
      <c r="AC3485" s="127"/>
    </row>
    <row r="3486" spans="14:29" ht="15" hidden="1" customHeight="1">
      <c r="N3486" s="127"/>
      <c r="P3486" s="146"/>
      <c r="Q3486" s="91"/>
      <c r="R3486" s="116"/>
      <c r="AB3486" s="127"/>
      <c r="AC3486" s="127"/>
    </row>
    <row r="3487" spans="14:29" ht="15" hidden="1" customHeight="1">
      <c r="N3487" s="127"/>
      <c r="P3487" s="146"/>
      <c r="Q3487" s="91"/>
      <c r="R3487" s="116"/>
      <c r="AB3487" s="127"/>
      <c r="AC3487" s="127"/>
    </row>
    <row r="3488" spans="14:29" ht="15" hidden="1" customHeight="1">
      <c r="N3488" s="127"/>
      <c r="P3488" s="146"/>
      <c r="Q3488" s="91"/>
      <c r="R3488" s="116"/>
      <c r="AB3488" s="127"/>
      <c r="AC3488" s="127"/>
    </row>
    <row r="3489" spans="14:29" ht="15" hidden="1" customHeight="1">
      <c r="N3489" s="127"/>
      <c r="P3489" s="146"/>
      <c r="Q3489" s="91"/>
      <c r="R3489" s="116"/>
      <c r="AB3489" s="127"/>
      <c r="AC3489" s="127"/>
    </row>
    <row r="3490" spans="14:29" ht="15" hidden="1" customHeight="1">
      <c r="N3490" s="127"/>
      <c r="P3490" s="146"/>
      <c r="Q3490" s="91"/>
      <c r="R3490" s="116"/>
      <c r="AB3490" s="127"/>
      <c r="AC3490" s="127"/>
    </row>
    <row r="3491" spans="14:29" ht="15" hidden="1" customHeight="1">
      <c r="N3491" s="127"/>
      <c r="P3491" s="146"/>
      <c r="Q3491" s="91"/>
      <c r="R3491" s="116"/>
      <c r="AB3491" s="127"/>
      <c r="AC3491" s="127"/>
    </row>
    <row r="3492" spans="14:29" ht="15" hidden="1" customHeight="1">
      <c r="N3492" s="127"/>
      <c r="P3492" s="146"/>
      <c r="Q3492" s="91"/>
      <c r="R3492" s="116"/>
      <c r="AB3492" s="127"/>
      <c r="AC3492" s="127"/>
    </row>
    <row r="3493" spans="14:29" ht="15" hidden="1" customHeight="1">
      <c r="N3493" s="127"/>
      <c r="P3493" s="146"/>
      <c r="Q3493" s="91"/>
      <c r="R3493" s="116"/>
      <c r="AB3493" s="127"/>
      <c r="AC3493" s="127"/>
    </row>
    <row r="3494" spans="14:29" ht="15" hidden="1" customHeight="1">
      <c r="N3494" s="127"/>
      <c r="P3494" s="146"/>
      <c r="Q3494" s="91"/>
      <c r="R3494" s="116"/>
      <c r="AB3494" s="127"/>
      <c r="AC3494" s="127"/>
    </row>
    <row r="3495" spans="14:29" ht="15" hidden="1" customHeight="1">
      <c r="N3495" s="127"/>
      <c r="P3495" s="146"/>
      <c r="Q3495" s="91"/>
      <c r="R3495" s="116"/>
      <c r="AB3495" s="127"/>
      <c r="AC3495" s="127"/>
    </row>
    <row r="3496" spans="14:29" ht="15" hidden="1" customHeight="1">
      <c r="N3496" s="127"/>
      <c r="P3496" s="146"/>
      <c r="Q3496" s="91"/>
      <c r="R3496" s="116"/>
      <c r="AB3496" s="127"/>
      <c r="AC3496" s="127"/>
    </row>
    <row r="3497" spans="14:29" ht="15" hidden="1" customHeight="1">
      <c r="N3497" s="127"/>
      <c r="P3497" s="146"/>
      <c r="Q3497" s="91"/>
      <c r="R3497" s="116"/>
      <c r="AB3497" s="127"/>
      <c r="AC3497" s="127"/>
    </row>
    <row r="3498" spans="14:29" ht="15" hidden="1" customHeight="1">
      <c r="N3498" s="127"/>
      <c r="P3498" s="146"/>
      <c r="Q3498" s="91"/>
      <c r="R3498" s="116"/>
      <c r="AB3498" s="127"/>
      <c r="AC3498" s="127"/>
    </row>
    <row r="3499" spans="14:29" ht="15" hidden="1" customHeight="1">
      <c r="N3499" s="127"/>
      <c r="P3499" s="146"/>
      <c r="Q3499" s="91"/>
      <c r="R3499" s="116"/>
      <c r="AB3499" s="127"/>
      <c r="AC3499" s="127"/>
    </row>
    <row r="3500" spans="14:29" ht="15" hidden="1" customHeight="1">
      <c r="N3500" s="127"/>
      <c r="P3500" s="146"/>
      <c r="Q3500" s="91"/>
      <c r="R3500" s="116"/>
      <c r="AB3500" s="127"/>
      <c r="AC3500" s="127"/>
    </row>
    <row r="3501" spans="14:29" ht="15" hidden="1" customHeight="1">
      <c r="N3501" s="127"/>
      <c r="P3501" s="146"/>
      <c r="Q3501" s="91"/>
      <c r="R3501" s="116"/>
      <c r="AB3501" s="127"/>
      <c r="AC3501" s="127"/>
    </row>
    <row r="3502" spans="14:29" ht="15" hidden="1" customHeight="1">
      <c r="N3502" s="127"/>
      <c r="P3502" s="146"/>
      <c r="Q3502" s="91"/>
      <c r="R3502" s="116"/>
      <c r="AB3502" s="127"/>
      <c r="AC3502" s="127"/>
    </row>
    <row r="3503" spans="14:29" ht="15" hidden="1" customHeight="1">
      <c r="N3503" s="127"/>
      <c r="P3503" s="146"/>
      <c r="Q3503" s="91"/>
      <c r="R3503" s="116"/>
      <c r="AB3503" s="127"/>
      <c r="AC3503" s="127"/>
    </row>
    <row r="3504" spans="14:29" ht="15" hidden="1" customHeight="1">
      <c r="N3504" s="127"/>
      <c r="P3504" s="146"/>
      <c r="Q3504" s="91"/>
      <c r="R3504" s="116"/>
      <c r="AB3504" s="127"/>
      <c r="AC3504" s="127"/>
    </row>
    <row r="3505" spans="14:29" ht="15" hidden="1" customHeight="1">
      <c r="N3505" s="127"/>
      <c r="P3505" s="146"/>
      <c r="Q3505" s="91"/>
      <c r="R3505" s="116"/>
      <c r="AB3505" s="127"/>
      <c r="AC3505" s="127"/>
    </row>
    <row r="3506" spans="14:29" ht="15" hidden="1" customHeight="1">
      <c r="N3506" s="127"/>
      <c r="P3506" s="146"/>
      <c r="Q3506" s="91"/>
      <c r="R3506" s="116"/>
      <c r="AB3506" s="127"/>
      <c r="AC3506" s="127"/>
    </row>
    <row r="3507" spans="14:29" ht="15" hidden="1" customHeight="1">
      <c r="N3507" s="127"/>
      <c r="P3507" s="146"/>
      <c r="Q3507" s="91"/>
      <c r="R3507" s="116"/>
      <c r="AB3507" s="127"/>
      <c r="AC3507" s="127"/>
    </row>
    <row r="3508" spans="14:29" ht="15" hidden="1" customHeight="1">
      <c r="N3508" s="127"/>
      <c r="P3508" s="146"/>
      <c r="Q3508" s="91"/>
      <c r="R3508" s="116"/>
      <c r="AB3508" s="127"/>
      <c r="AC3508" s="127"/>
    </row>
    <row r="3509" spans="14:29" ht="15" hidden="1" customHeight="1">
      <c r="N3509" s="127"/>
      <c r="P3509" s="146"/>
      <c r="Q3509" s="91"/>
      <c r="R3509" s="116"/>
      <c r="AB3509" s="127"/>
      <c r="AC3509" s="127"/>
    </row>
    <row r="3510" spans="14:29" ht="15" hidden="1" customHeight="1">
      <c r="N3510" s="127"/>
      <c r="P3510" s="146"/>
      <c r="Q3510" s="91"/>
      <c r="R3510" s="116"/>
      <c r="AB3510" s="127"/>
      <c r="AC3510" s="127"/>
    </row>
    <row r="3511" spans="14:29" ht="15" hidden="1" customHeight="1">
      <c r="N3511" s="127"/>
      <c r="P3511" s="146"/>
      <c r="Q3511" s="91"/>
      <c r="R3511" s="116"/>
      <c r="AB3511" s="127"/>
      <c r="AC3511" s="127"/>
    </row>
    <row r="3512" spans="14:29" ht="15" hidden="1" customHeight="1">
      <c r="N3512" s="127"/>
      <c r="P3512" s="146"/>
      <c r="Q3512" s="91"/>
      <c r="R3512" s="116"/>
      <c r="AB3512" s="127"/>
      <c r="AC3512" s="127"/>
    </row>
    <row r="3513" spans="14:29" ht="15" hidden="1" customHeight="1">
      <c r="N3513" s="127"/>
      <c r="P3513" s="146"/>
      <c r="Q3513" s="91"/>
      <c r="R3513" s="116"/>
      <c r="AB3513" s="127"/>
      <c r="AC3513" s="127"/>
    </row>
    <row r="3514" spans="14:29" ht="15" hidden="1" customHeight="1">
      <c r="N3514" s="127"/>
      <c r="P3514" s="146"/>
      <c r="Q3514" s="91"/>
      <c r="R3514" s="116"/>
      <c r="AB3514" s="127"/>
      <c r="AC3514" s="127"/>
    </row>
    <row r="3515" spans="14:29" ht="15" hidden="1" customHeight="1">
      <c r="N3515" s="127"/>
      <c r="P3515" s="146"/>
      <c r="Q3515" s="91"/>
      <c r="R3515" s="116"/>
      <c r="AB3515" s="127"/>
      <c r="AC3515" s="127"/>
    </row>
    <row r="3516" spans="14:29" ht="15" hidden="1" customHeight="1">
      <c r="N3516" s="127"/>
      <c r="P3516" s="146"/>
      <c r="Q3516" s="91"/>
      <c r="R3516" s="116"/>
      <c r="AB3516" s="127"/>
      <c r="AC3516" s="127"/>
    </row>
    <row r="3517" spans="14:29" ht="15" hidden="1" customHeight="1">
      <c r="N3517" s="127"/>
      <c r="P3517" s="146"/>
      <c r="Q3517" s="91"/>
      <c r="R3517" s="116"/>
      <c r="AB3517" s="127"/>
      <c r="AC3517" s="127"/>
    </row>
    <row r="3518" spans="14:29" ht="15" hidden="1" customHeight="1">
      <c r="N3518" s="127"/>
      <c r="P3518" s="146"/>
      <c r="Q3518" s="91"/>
      <c r="R3518" s="116"/>
      <c r="AB3518" s="127"/>
      <c r="AC3518" s="127"/>
    </row>
    <row r="3519" spans="14:29" ht="15" hidden="1" customHeight="1">
      <c r="N3519" s="127"/>
      <c r="P3519" s="146"/>
      <c r="Q3519" s="91"/>
      <c r="R3519" s="116"/>
      <c r="AB3519" s="127"/>
      <c r="AC3519" s="127"/>
    </row>
    <row r="3520" spans="14:29" ht="15" hidden="1" customHeight="1">
      <c r="N3520" s="127"/>
      <c r="P3520" s="146"/>
      <c r="Q3520" s="91"/>
      <c r="R3520" s="116"/>
      <c r="AB3520" s="127"/>
      <c r="AC3520" s="127"/>
    </row>
    <row r="3521" spans="14:29" ht="15" hidden="1" customHeight="1">
      <c r="N3521" s="127"/>
      <c r="P3521" s="146"/>
      <c r="Q3521" s="91"/>
      <c r="R3521" s="116"/>
      <c r="AB3521" s="127"/>
      <c r="AC3521" s="127"/>
    </row>
    <row r="3522" spans="14:29" ht="15" hidden="1" customHeight="1">
      <c r="N3522" s="127"/>
      <c r="P3522" s="146"/>
      <c r="Q3522" s="91"/>
      <c r="R3522" s="116"/>
      <c r="AB3522" s="127"/>
      <c r="AC3522" s="127"/>
    </row>
    <row r="3523" spans="14:29" ht="15" hidden="1" customHeight="1">
      <c r="N3523" s="127"/>
      <c r="P3523" s="146"/>
      <c r="Q3523" s="91"/>
      <c r="R3523" s="116"/>
      <c r="AB3523" s="127"/>
      <c r="AC3523" s="127"/>
    </row>
    <row r="3524" spans="14:29" ht="15" hidden="1" customHeight="1">
      <c r="N3524" s="127"/>
      <c r="P3524" s="146"/>
      <c r="Q3524" s="91"/>
      <c r="R3524" s="116"/>
      <c r="AB3524" s="127"/>
      <c r="AC3524" s="127"/>
    </row>
    <row r="3525" spans="14:29" ht="15" hidden="1" customHeight="1">
      <c r="N3525" s="127"/>
      <c r="P3525" s="146"/>
      <c r="Q3525" s="91"/>
      <c r="R3525" s="116"/>
      <c r="AB3525" s="127"/>
      <c r="AC3525" s="127"/>
    </row>
    <row r="3526" spans="14:29" ht="15" hidden="1" customHeight="1">
      <c r="N3526" s="127"/>
      <c r="P3526" s="146"/>
      <c r="Q3526" s="91"/>
      <c r="R3526" s="116"/>
      <c r="AB3526" s="127"/>
      <c r="AC3526" s="127"/>
    </row>
    <row r="3527" spans="14:29" ht="15" hidden="1" customHeight="1">
      <c r="N3527" s="127"/>
      <c r="P3527" s="146"/>
      <c r="Q3527" s="91"/>
      <c r="R3527" s="116"/>
      <c r="AB3527" s="127"/>
      <c r="AC3527" s="127"/>
    </row>
    <row r="3528" spans="14:29" ht="15" hidden="1" customHeight="1">
      <c r="N3528" s="127"/>
      <c r="P3528" s="146"/>
      <c r="Q3528" s="91"/>
      <c r="R3528" s="116"/>
      <c r="AB3528" s="127"/>
      <c r="AC3528" s="127"/>
    </row>
    <row r="3529" spans="14:29" ht="15" hidden="1" customHeight="1">
      <c r="N3529" s="127"/>
      <c r="P3529" s="146"/>
      <c r="Q3529" s="91"/>
      <c r="R3529" s="116"/>
      <c r="AB3529" s="127"/>
      <c r="AC3529" s="127"/>
    </row>
    <row r="3530" spans="14:29" ht="15" hidden="1" customHeight="1">
      <c r="N3530" s="127"/>
      <c r="P3530" s="146"/>
      <c r="Q3530" s="91"/>
      <c r="R3530" s="116"/>
      <c r="AB3530" s="127"/>
      <c r="AC3530" s="127"/>
    </row>
    <row r="3531" spans="14:29" ht="15" hidden="1" customHeight="1">
      <c r="N3531" s="127"/>
      <c r="P3531" s="146"/>
      <c r="Q3531" s="91"/>
      <c r="R3531" s="116"/>
      <c r="AB3531" s="127"/>
      <c r="AC3531" s="127"/>
    </row>
    <row r="3532" spans="14:29" ht="15" hidden="1" customHeight="1">
      <c r="N3532" s="127"/>
      <c r="P3532" s="146"/>
      <c r="Q3532" s="91"/>
      <c r="R3532" s="116"/>
      <c r="AB3532" s="127"/>
      <c r="AC3532" s="127"/>
    </row>
    <row r="3533" spans="14:29" ht="15" hidden="1" customHeight="1">
      <c r="N3533" s="127"/>
      <c r="P3533" s="146"/>
      <c r="Q3533" s="91"/>
      <c r="R3533" s="116"/>
      <c r="AB3533" s="127"/>
      <c r="AC3533" s="127"/>
    </row>
    <row r="3534" spans="14:29" ht="15" hidden="1" customHeight="1">
      <c r="N3534" s="127"/>
      <c r="P3534" s="146"/>
      <c r="Q3534" s="91"/>
      <c r="R3534" s="116"/>
      <c r="AB3534" s="127"/>
      <c r="AC3534" s="127"/>
    </row>
    <row r="3535" spans="14:29" ht="15" hidden="1" customHeight="1">
      <c r="N3535" s="127"/>
      <c r="P3535" s="146"/>
      <c r="Q3535" s="91"/>
      <c r="R3535" s="116"/>
      <c r="AB3535" s="127"/>
      <c r="AC3535" s="127"/>
    </row>
    <row r="3536" spans="14:29" ht="15" hidden="1" customHeight="1">
      <c r="N3536" s="127"/>
      <c r="P3536" s="146"/>
      <c r="Q3536" s="91"/>
      <c r="R3536" s="116"/>
      <c r="AB3536" s="127"/>
      <c r="AC3536" s="127"/>
    </row>
    <row r="3537" spans="14:29" ht="15" hidden="1" customHeight="1">
      <c r="N3537" s="127"/>
      <c r="P3537" s="146"/>
      <c r="Q3537" s="91"/>
      <c r="R3537" s="116"/>
      <c r="AB3537" s="127"/>
      <c r="AC3537" s="127"/>
    </row>
    <row r="3538" spans="14:29" ht="15" hidden="1" customHeight="1">
      <c r="N3538" s="127"/>
      <c r="P3538" s="146"/>
      <c r="Q3538" s="91"/>
      <c r="R3538" s="116"/>
      <c r="AB3538" s="127"/>
      <c r="AC3538" s="127"/>
    </row>
    <row r="3539" spans="14:29" ht="15" hidden="1" customHeight="1">
      <c r="N3539" s="127"/>
      <c r="P3539" s="146"/>
      <c r="Q3539" s="91"/>
      <c r="R3539" s="116"/>
      <c r="AB3539" s="127"/>
      <c r="AC3539" s="127"/>
    </row>
    <row r="3540" spans="14:29" ht="15" hidden="1" customHeight="1">
      <c r="N3540" s="127"/>
      <c r="P3540" s="146"/>
      <c r="Q3540" s="91"/>
      <c r="R3540" s="116"/>
      <c r="AB3540" s="127"/>
      <c r="AC3540" s="127"/>
    </row>
    <row r="3541" spans="14:29" ht="15" hidden="1" customHeight="1">
      <c r="N3541" s="127"/>
      <c r="P3541" s="146"/>
      <c r="Q3541" s="91"/>
      <c r="R3541" s="116"/>
      <c r="AB3541" s="127"/>
      <c r="AC3541" s="127"/>
    </row>
    <row r="3542" spans="14:29" ht="15" hidden="1" customHeight="1">
      <c r="N3542" s="127"/>
      <c r="P3542" s="146"/>
      <c r="Q3542" s="91"/>
      <c r="R3542" s="116"/>
      <c r="AB3542" s="127"/>
      <c r="AC3542" s="127"/>
    </row>
    <row r="3543" spans="14:29" ht="15" hidden="1" customHeight="1">
      <c r="N3543" s="127"/>
      <c r="P3543" s="146"/>
      <c r="Q3543" s="91"/>
      <c r="R3543" s="116"/>
      <c r="AB3543" s="127"/>
      <c r="AC3543" s="127"/>
    </row>
    <row r="3544" spans="14:29" ht="15" hidden="1" customHeight="1">
      <c r="N3544" s="127"/>
      <c r="P3544" s="146"/>
      <c r="Q3544" s="91"/>
      <c r="R3544" s="116"/>
      <c r="AB3544" s="127"/>
      <c r="AC3544" s="127"/>
    </row>
    <row r="3545" spans="14:29" ht="15" hidden="1" customHeight="1">
      <c r="N3545" s="127"/>
      <c r="P3545" s="146"/>
      <c r="Q3545" s="91"/>
      <c r="R3545" s="116"/>
      <c r="AB3545" s="127"/>
      <c r="AC3545" s="127"/>
    </row>
    <row r="3546" spans="14:29" ht="15" hidden="1" customHeight="1">
      <c r="N3546" s="127"/>
      <c r="P3546" s="146"/>
      <c r="Q3546" s="91"/>
      <c r="R3546" s="116"/>
      <c r="AB3546" s="127"/>
      <c r="AC3546" s="127"/>
    </row>
    <row r="3547" spans="14:29" ht="15" hidden="1" customHeight="1">
      <c r="N3547" s="127"/>
      <c r="P3547" s="146"/>
      <c r="Q3547" s="91"/>
      <c r="R3547" s="116"/>
      <c r="AB3547" s="127"/>
      <c r="AC3547" s="127"/>
    </row>
    <row r="3548" spans="14:29" ht="15" hidden="1" customHeight="1">
      <c r="N3548" s="127"/>
      <c r="P3548" s="146"/>
      <c r="Q3548" s="91"/>
      <c r="R3548" s="116"/>
      <c r="AB3548" s="127"/>
      <c r="AC3548" s="127"/>
    </row>
    <row r="3549" spans="14:29" ht="15" hidden="1" customHeight="1">
      <c r="N3549" s="127"/>
      <c r="P3549" s="146"/>
      <c r="Q3549" s="91"/>
      <c r="R3549" s="116"/>
      <c r="AB3549" s="127"/>
      <c r="AC3549" s="127"/>
    </row>
    <row r="3550" spans="14:29" ht="15" hidden="1" customHeight="1">
      <c r="N3550" s="127"/>
      <c r="P3550" s="146"/>
      <c r="Q3550" s="91"/>
      <c r="R3550" s="116"/>
      <c r="AB3550" s="127"/>
      <c r="AC3550" s="127"/>
    </row>
    <row r="3551" spans="14:29" ht="15" hidden="1" customHeight="1">
      <c r="N3551" s="127"/>
      <c r="P3551" s="146"/>
      <c r="Q3551" s="91"/>
      <c r="R3551" s="116"/>
      <c r="AB3551" s="127"/>
      <c r="AC3551" s="127"/>
    </row>
    <row r="3552" spans="14:29" ht="15" hidden="1" customHeight="1">
      <c r="N3552" s="127"/>
      <c r="P3552" s="146"/>
      <c r="Q3552" s="91"/>
      <c r="R3552" s="116"/>
      <c r="AB3552" s="127"/>
      <c r="AC3552" s="127"/>
    </row>
    <row r="3553" spans="14:29" ht="15" hidden="1" customHeight="1">
      <c r="N3553" s="127"/>
      <c r="P3553" s="146"/>
      <c r="Q3553" s="91"/>
      <c r="R3553" s="116"/>
      <c r="AB3553" s="127"/>
      <c r="AC3553" s="127"/>
    </row>
    <row r="3554" spans="14:29" ht="15" hidden="1" customHeight="1">
      <c r="N3554" s="127"/>
      <c r="P3554" s="146"/>
      <c r="Q3554" s="91"/>
      <c r="R3554" s="116"/>
      <c r="AB3554" s="127"/>
      <c r="AC3554" s="127"/>
    </row>
    <row r="3555" spans="14:29" ht="15" hidden="1" customHeight="1">
      <c r="N3555" s="127"/>
      <c r="P3555" s="146"/>
      <c r="Q3555" s="91"/>
      <c r="R3555" s="116"/>
      <c r="AB3555" s="127"/>
      <c r="AC3555" s="127"/>
    </row>
    <row r="3556" spans="14:29" ht="15" hidden="1" customHeight="1">
      <c r="N3556" s="127"/>
      <c r="P3556" s="146"/>
      <c r="Q3556" s="91"/>
      <c r="R3556" s="116"/>
      <c r="AB3556" s="127"/>
      <c r="AC3556" s="127"/>
    </row>
    <row r="3557" spans="14:29" ht="15" hidden="1" customHeight="1">
      <c r="N3557" s="127"/>
      <c r="P3557" s="146"/>
      <c r="Q3557" s="91"/>
      <c r="R3557" s="116"/>
      <c r="AB3557" s="127"/>
      <c r="AC3557" s="127"/>
    </row>
    <row r="3558" spans="14:29" ht="15" hidden="1" customHeight="1">
      <c r="N3558" s="127"/>
      <c r="P3558" s="146"/>
      <c r="Q3558" s="91"/>
      <c r="R3558" s="116"/>
      <c r="AB3558" s="127"/>
      <c r="AC3558" s="127"/>
    </row>
    <row r="3559" spans="14:29" ht="15" hidden="1" customHeight="1">
      <c r="N3559" s="127"/>
      <c r="P3559" s="146"/>
      <c r="Q3559" s="91"/>
      <c r="R3559" s="116"/>
      <c r="AB3559" s="127"/>
      <c r="AC3559" s="127"/>
    </row>
    <row r="3560" spans="14:29" ht="15" hidden="1" customHeight="1">
      <c r="N3560" s="127"/>
      <c r="P3560" s="146"/>
      <c r="Q3560" s="91"/>
      <c r="R3560" s="116"/>
      <c r="AB3560" s="127"/>
      <c r="AC3560" s="127"/>
    </row>
    <row r="3561" spans="14:29" ht="15" hidden="1" customHeight="1">
      <c r="N3561" s="127"/>
      <c r="P3561" s="146"/>
      <c r="Q3561" s="91"/>
      <c r="R3561" s="116"/>
      <c r="AB3561" s="127"/>
      <c r="AC3561" s="127"/>
    </row>
    <row r="3562" spans="14:29" ht="15" hidden="1" customHeight="1">
      <c r="N3562" s="127"/>
      <c r="P3562" s="146"/>
      <c r="Q3562" s="91"/>
      <c r="R3562" s="116"/>
      <c r="AB3562" s="127"/>
      <c r="AC3562" s="127"/>
    </row>
    <row r="3563" spans="14:29" ht="15" hidden="1" customHeight="1">
      <c r="N3563" s="127"/>
      <c r="P3563" s="146"/>
      <c r="Q3563" s="91"/>
      <c r="R3563" s="116"/>
      <c r="AB3563" s="127"/>
      <c r="AC3563" s="127"/>
    </row>
    <row r="3564" spans="14:29" ht="15" hidden="1" customHeight="1">
      <c r="N3564" s="127"/>
      <c r="P3564" s="146"/>
      <c r="Q3564" s="91"/>
      <c r="R3564" s="116"/>
      <c r="AB3564" s="127"/>
      <c r="AC3564" s="127"/>
    </row>
    <row r="3565" spans="14:29" ht="15" hidden="1" customHeight="1">
      <c r="N3565" s="127"/>
      <c r="P3565" s="146"/>
      <c r="Q3565" s="91"/>
      <c r="R3565" s="116"/>
      <c r="AB3565" s="127"/>
      <c r="AC3565" s="127"/>
    </row>
    <row r="3566" spans="14:29" ht="15" hidden="1" customHeight="1">
      <c r="N3566" s="127"/>
      <c r="P3566" s="146"/>
      <c r="Q3566" s="91"/>
      <c r="R3566" s="116"/>
      <c r="AB3566" s="127"/>
      <c r="AC3566" s="127"/>
    </row>
    <row r="3567" spans="14:29" ht="15" hidden="1" customHeight="1">
      <c r="N3567" s="127"/>
      <c r="P3567" s="146"/>
      <c r="Q3567" s="91"/>
      <c r="R3567" s="116"/>
      <c r="AB3567" s="127"/>
      <c r="AC3567" s="127"/>
    </row>
    <row r="3568" spans="14:29" ht="15" hidden="1" customHeight="1">
      <c r="N3568" s="127"/>
      <c r="P3568" s="146"/>
      <c r="Q3568" s="91"/>
      <c r="R3568" s="116"/>
      <c r="AB3568" s="127"/>
      <c r="AC3568" s="127"/>
    </row>
    <row r="3569" spans="14:29" ht="15" hidden="1" customHeight="1">
      <c r="N3569" s="127"/>
      <c r="P3569" s="146"/>
      <c r="Q3569" s="91"/>
      <c r="R3569" s="116"/>
      <c r="AB3569" s="127"/>
      <c r="AC3569" s="127"/>
    </row>
    <row r="3570" spans="14:29" ht="15" hidden="1" customHeight="1">
      <c r="N3570" s="127"/>
      <c r="P3570" s="146"/>
      <c r="Q3570" s="91"/>
      <c r="R3570" s="116"/>
      <c r="AB3570" s="127"/>
      <c r="AC3570" s="127"/>
    </row>
    <row r="3571" spans="14:29" ht="15" hidden="1" customHeight="1">
      <c r="N3571" s="127"/>
      <c r="P3571" s="146"/>
      <c r="Q3571" s="91"/>
      <c r="R3571" s="116"/>
      <c r="AB3571" s="127"/>
      <c r="AC3571" s="127"/>
    </row>
    <row r="3572" spans="14:29" ht="15" hidden="1" customHeight="1">
      <c r="N3572" s="127"/>
      <c r="P3572" s="146"/>
      <c r="Q3572" s="91"/>
      <c r="R3572" s="116"/>
      <c r="AB3572" s="127"/>
      <c r="AC3572" s="127"/>
    </row>
    <row r="3573" spans="14:29" ht="15" hidden="1" customHeight="1">
      <c r="N3573" s="127"/>
      <c r="P3573" s="146"/>
      <c r="Q3573" s="91"/>
      <c r="R3573" s="116"/>
      <c r="AB3573" s="127"/>
      <c r="AC3573" s="127"/>
    </row>
    <row r="3574" spans="14:29" ht="15" hidden="1" customHeight="1">
      <c r="N3574" s="127"/>
      <c r="P3574" s="146"/>
      <c r="Q3574" s="91"/>
      <c r="R3574" s="116"/>
      <c r="AB3574" s="127"/>
      <c r="AC3574" s="127"/>
    </row>
    <row r="3575" spans="14:29" ht="15" hidden="1" customHeight="1">
      <c r="N3575" s="127"/>
      <c r="P3575" s="146"/>
      <c r="Q3575" s="91"/>
      <c r="R3575" s="116"/>
      <c r="AB3575" s="127"/>
      <c r="AC3575" s="127"/>
    </row>
    <row r="3576" spans="14:29" ht="15" hidden="1" customHeight="1">
      <c r="N3576" s="127"/>
      <c r="P3576" s="146"/>
      <c r="Q3576" s="91"/>
      <c r="R3576" s="116"/>
      <c r="AB3576" s="127"/>
      <c r="AC3576" s="127"/>
    </row>
    <row r="3577" spans="14:29" ht="15" hidden="1" customHeight="1">
      <c r="N3577" s="127"/>
      <c r="P3577" s="146"/>
      <c r="Q3577" s="91"/>
      <c r="R3577" s="116"/>
      <c r="AB3577" s="127"/>
      <c r="AC3577" s="127"/>
    </row>
    <row r="3578" spans="14:29" ht="15" hidden="1" customHeight="1">
      <c r="N3578" s="127"/>
      <c r="P3578" s="146"/>
      <c r="Q3578" s="91"/>
      <c r="R3578" s="116"/>
      <c r="AB3578" s="127"/>
      <c r="AC3578" s="127"/>
    </row>
    <row r="3579" spans="14:29" ht="15" hidden="1" customHeight="1">
      <c r="N3579" s="127"/>
      <c r="P3579" s="146"/>
      <c r="Q3579" s="91"/>
      <c r="R3579" s="116"/>
      <c r="AB3579" s="127"/>
      <c r="AC3579" s="127"/>
    </row>
    <row r="3580" spans="14:29" ht="15" hidden="1" customHeight="1">
      <c r="N3580" s="127"/>
      <c r="P3580" s="146"/>
      <c r="Q3580" s="91"/>
      <c r="R3580" s="116"/>
      <c r="AB3580" s="127"/>
      <c r="AC3580" s="127"/>
    </row>
    <row r="3581" spans="14:29" ht="15" hidden="1" customHeight="1">
      <c r="N3581" s="127"/>
      <c r="P3581" s="146"/>
      <c r="Q3581" s="91"/>
      <c r="R3581" s="116"/>
      <c r="AB3581" s="127"/>
      <c r="AC3581" s="127"/>
    </row>
    <row r="3582" spans="14:29" ht="15" hidden="1" customHeight="1">
      <c r="N3582" s="127"/>
      <c r="P3582" s="146"/>
      <c r="Q3582" s="91"/>
      <c r="R3582" s="116"/>
      <c r="AB3582" s="127"/>
      <c r="AC3582" s="127"/>
    </row>
    <row r="3583" spans="14:29" ht="15" hidden="1" customHeight="1">
      <c r="N3583" s="127"/>
      <c r="P3583" s="146"/>
      <c r="Q3583" s="91"/>
      <c r="R3583" s="116"/>
      <c r="AB3583" s="127"/>
      <c r="AC3583" s="127"/>
    </row>
    <row r="3584" spans="14:29" ht="15" hidden="1" customHeight="1">
      <c r="N3584" s="127"/>
      <c r="P3584" s="146"/>
      <c r="Q3584" s="91"/>
      <c r="R3584" s="116"/>
      <c r="AB3584" s="127"/>
      <c r="AC3584" s="127"/>
    </row>
    <row r="3585" spans="14:29" ht="15" hidden="1" customHeight="1">
      <c r="N3585" s="127"/>
      <c r="P3585" s="146"/>
      <c r="Q3585" s="91"/>
      <c r="R3585" s="116"/>
      <c r="AB3585" s="127"/>
      <c r="AC3585" s="127"/>
    </row>
    <row r="3586" spans="14:29" ht="15" hidden="1" customHeight="1">
      <c r="N3586" s="127"/>
      <c r="P3586" s="146"/>
      <c r="Q3586" s="91"/>
      <c r="R3586" s="116"/>
      <c r="AB3586" s="127"/>
      <c r="AC3586" s="127"/>
    </row>
    <row r="3587" spans="14:29" ht="15" hidden="1" customHeight="1">
      <c r="N3587" s="127"/>
      <c r="P3587" s="146"/>
      <c r="Q3587" s="91"/>
      <c r="R3587" s="116"/>
      <c r="AB3587" s="127"/>
      <c r="AC3587" s="127"/>
    </row>
    <row r="3588" spans="14:29" ht="15" hidden="1" customHeight="1">
      <c r="N3588" s="127"/>
      <c r="P3588" s="146"/>
      <c r="Q3588" s="91"/>
      <c r="R3588" s="116"/>
      <c r="AB3588" s="127"/>
      <c r="AC3588" s="127"/>
    </row>
    <row r="3589" spans="14:29" ht="15" hidden="1" customHeight="1">
      <c r="N3589" s="127"/>
      <c r="P3589" s="146"/>
      <c r="Q3589" s="91"/>
      <c r="R3589" s="116"/>
      <c r="AB3589" s="127"/>
      <c r="AC3589" s="127"/>
    </row>
    <row r="3590" spans="14:29" ht="15" hidden="1" customHeight="1">
      <c r="N3590" s="127"/>
      <c r="P3590" s="146"/>
      <c r="Q3590" s="91"/>
      <c r="R3590" s="116"/>
      <c r="AB3590" s="127"/>
      <c r="AC3590" s="127"/>
    </row>
    <row r="3591" spans="14:29" ht="15" hidden="1" customHeight="1">
      <c r="N3591" s="127"/>
      <c r="P3591" s="146"/>
      <c r="Q3591" s="91"/>
      <c r="R3591" s="116"/>
      <c r="AB3591" s="127"/>
      <c r="AC3591" s="127"/>
    </row>
    <row r="3592" spans="14:29" ht="15" hidden="1" customHeight="1">
      <c r="N3592" s="127"/>
      <c r="P3592" s="146"/>
      <c r="Q3592" s="91"/>
      <c r="R3592" s="116"/>
      <c r="AB3592" s="127"/>
      <c r="AC3592" s="127"/>
    </row>
    <row r="3593" spans="14:29" ht="15" hidden="1" customHeight="1">
      <c r="N3593" s="127"/>
      <c r="P3593" s="146"/>
      <c r="Q3593" s="91"/>
      <c r="R3593" s="116"/>
      <c r="AB3593" s="127"/>
      <c r="AC3593" s="127"/>
    </row>
    <row r="3594" spans="14:29" ht="15" hidden="1" customHeight="1">
      <c r="N3594" s="127"/>
      <c r="P3594" s="146"/>
      <c r="Q3594" s="91"/>
      <c r="R3594" s="116"/>
      <c r="AB3594" s="127"/>
      <c r="AC3594" s="127"/>
    </row>
    <row r="3595" spans="14:29" ht="15" hidden="1" customHeight="1">
      <c r="N3595" s="127"/>
      <c r="P3595" s="146"/>
      <c r="Q3595" s="91"/>
      <c r="R3595" s="116"/>
      <c r="AB3595" s="127"/>
      <c r="AC3595" s="127"/>
    </row>
    <row r="3596" spans="14:29" ht="15" hidden="1" customHeight="1">
      <c r="N3596" s="127"/>
      <c r="P3596" s="146"/>
      <c r="Q3596" s="91"/>
      <c r="R3596" s="116"/>
      <c r="AB3596" s="127"/>
      <c r="AC3596" s="127"/>
    </row>
    <row r="3597" spans="14:29" ht="15" hidden="1" customHeight="1">
      <c r="N3597" s="127"/>
      <c r="P3597" s="146"/>
      <c r="Q3597" s="91"/>
      <c r="R3597" s="116"/>
      <c r="AB3597" s="127"/>
      <c r="AC3597" s="127"/>
    </row>
    <row r="3598" spans="14:29" ht="15" hidden="1" customHeight="1">
      <c r="N3598" s="127"/>
      <c r="P3598" s="146"/>
      <c r="Q3598" s="91"/>
      <c r="R3598" s="116"/>
      <c r="AB3598" s="127"/>
      <c r="AC3598" s="127"/>
    </row>
    <row r="3599" spans="14:29" ht="15" hidden="1" customHeight="1">
      <c r="N3599" s="127"/>
      <c r="P3599" s="146"/>
      <c r="Q3599" s="91"/>
      <c r="R3599" s="116"/>
      <c r="AB3599" s="127"/>
      <c r="AC3599" s="127"/>
    </row>
    <row r="3600" spans="14:29" ht="15" hidden="1" customHeight="1">
      <c r="N3600" s="127"/>
      <c r="P3600" s="146"/>
      <c r="Q3600" s="91"/>
      <c r="R3600" s="116"/>
      <c r="AB3600" s="127"/>
      <c r="AC3600" s="127"/>
    </row>
    <row r="3601" spans="14:29" ht="15" hidden="1" customHeight="1">
      <c r="N3601" s="127"/>
      <c r="P3601" s="146"/>
      <c r="Q3601" s="91"/>
      <c r="R3601" s="116"/>
      <c r="AB3601" s="127"/>
      <c r="AC3601" s="127"/>
    </row>
    <row r="3602" spans="14:29" ht="15" hidden="1" customHeight="1">
      <c r="N3602" s="127"/>
      <c r="P3602" s="146"/>
      <c r="Q3602" s="91"/>
      <c r="R3602" s="116"/>
      <c r="AB3602" s="127"/>
      <c r="AC3602" s="127"/>
    </row>
    <row r="3603" spans="14:29" ht="15" hidden="1" customHeight="1">
      <c r="N3603" s="127"/>
      <c r="P3603" s="146"/>
      <c r="Q3603" s="91"/>
      <c r="R3603" s="116"/>
      <c r="AB3603" s="127"/>
      <c r="AC3603" s="127"/>
    </row>
    <row r="3604" spans="14:29" ht="15" hidden="1" customHeight="1">
      <c r="N3604" s="127"/>
      <c r="P3604" s="146"/>
      <c r="Q3604" s="91"/>
      <c r="R3604" s="116"/>
      <c r="AB3604" s="127"/>
      <c r="AC3604" s="127"/>
    </row>
    <row r="3605" spans="14:29" ht="15" hidden="1" customHeight="1">
      <c r="N3605" s="127"/>
      <c r="P3605" s="146"/>
      <c r="Q3605" s="91"/>
      <c r="R3605" s="116"/>
      <c r="AB3605" s="127"/>
      <c r="AC3605" s="127"/>
    </row>
    <row r="3606" spans="14:29" ht="15" hidden="1" customHeight="1">
      <c r="N3606" s="127"/>
      <c r="P3606" s="146"/>
      <c r="Q3606" s="91"/>
      <c r="R3606" s="116"/>
      <c r="AB3606" s="127"/>
      <c r="AC3606" s="127"/>
    </row>
    <row r="3607" spans="14:29" ht="15" hidden="1" customHeight="1">
      <c r="N3607" s="127"/>
      <c r="P3607" s="146"/>
      <c r="Q3607" s="91"/>
      <c r="R3607" s="116"/>
      <c r="AB3607" s="127"/>
      <c r="AC3607" s="127"/>
    </row>
    <row r="3608" spans="14:29" ht="15" hidden="1" customHeight="1">
      <c r="N3608" s="127"/>
      <c r="P3608" s="146"/>
      <c r="Q3608" s="91"/>
      <c r="R3608" s="116"/>
      <c r="AB3608" s="127"/>
      <c r="AC3608" s="127"/>
    </row>
    <row r="3609" spans="14:29" ht="15" hidden="1" customHeight="1">
      <c r="N3609" s="127"/>
      <c r="P3609" s="146"/>
      <c r="Q3609" s="91"/>
      <c r="R3609" s="116"/>
      <c r="AB3609" s="127"/>
      <c r="AC3609" s="127"/>
    </row>
    <row r="3610" spans="14:29" ht="15" hidden="1" customHeight="1">
      <c r="N3610" s="127"/>
      <c r="P3610" s="146"/>
      <c r="Q3610" s="91"/>
      <c r="R3610" s="116"/>
      <c r="AB3610" s="127"/>
      <c r="AC3610" s="127"/>
    </row>
    <row r="3611" spans="14:29" ht="15" hidden="1" customHeight="1">
      <c r="N3611" s="127"/>
      <c r="P3611" s="146"/>
      <c r="Q3611" s="91"/>
      <c r="R3611" s="116"/>
      <c r="AB3611" s="127"/>
      <c r="AC3611" s="127"/>
    </row>
    <row r="3612" spans="14:29" ht="15" hidden="1" customHeight="1">
      <c r="N3612" s="127"/>
      <c r="P3612" s="146"/>
      <c r="Q3612" s="91"/>
      <c r="R3612" s="116"/>
      <c r="AB3612" s="127"/>
      <c r="AC3612" s="127"/>
    </row>
    <row r="3613" spans="14:29" ht="15" hidden="1" customHeight="1">
      <c r="N3613" s="127"/>
      <c r="P3613" s="146"/>
      <c r="Q3613" s="91"/>
      <c r="R3613" s="116"/>
      <c r="AB3613" s="127"/>
      <c r="AC3613" s="127"/>
    </row>
    <row r="3614" spans="14:29" ht="15" hidden="1" customHeight="1">
      <c r="N3614" s="127"/>
      <c r="P3614" s="146"/>
      <c r="Q3614" s="91"/>
      <c r="R3614" s="116"/>
      <c r="AB3614" s="127"/>
      <c r="AC3614" s="127"/>
    </row>
    <row r="3615" spans="14:29" ht="15" hidden="1" customHeight="1">
      <c r="N3615" s="127"/>
      <c r="P3615" s="146"/>
      <c r="Q3615" s="91"/>
      <c r="R3615" s="116"/>
      <c r="AB3615" s="127"/>
      <c r="AC3615" s="127"/>
    </row>
    <row r="3616" spans="14:29" ht="15" hidden="1" customHeight="1">
      <c r="N3616" s="127"/>
      <c r="P3616" s="146"/>
      <c r="Q3616" s="91"/>
      <c r="R3616" s="116"/>
      <c r="AB3616" s="127"/>
      <c r="AC3616" s="127"/>
    </row>
    <row r="3617" spans="14:29" ht="15" hidden="1" customHeight="1">
      <c r="N3617" s="127"/>
      <c r="P3617" s="146"/>
      <c r="Q3617" s="91"/>
      <c r="R3617" s="116"/>
      <c r="AB3617" s="127"/>
      <c r="AC3617" s="127"/>
    </row>
    <row r="3618" spans="14:29" ht="15" hidden="1" customHeight="1">
      <c r="N3618" s="127"/>
      <c r="P3618" s="146"/>
      <c r="Q3618" s="91"/>
      <c r="R3618" s="116"/>
      <c r="AB3618" s="127"/>
      <c r="AC3618" s="127"/>
    </row>
    <row r="3619" spans="14:29" ht="15" hidden="1" customHeight="1">
      <c r="N3619" s="127"/>
      <c r="P3619" s="146"/>
      <c r="Q3619" s="91"/>
      <c r="R3619" s="116"/>
      <c r="AB3619" s="127"/>
      <c r="AC3619" s="127"/>
    </row>
    <row r="3620" spans="14:29" ht="15" hidden="1" customHeight="1">
      <c r="N3620" s="127"/>
      <c r="P3620" s="146"/>
      <c r="Q3620" s="91"/>
      <c r="R3620" s="116"/>
      <c r="AB3620" s="127"/>
      <c r="AC3620" s="127"/>
    </row>
    <row r="3621" spans="14:29" ht="15" hidden="1" customHeight="1">
      <c r="N3621" s="127"/>
      <c r="P3621" s="146"/>
      <c r="Q3621" s="91"/>
      <c r="R3621" s="116"/>
      <c r="AB3621" s="127"/>
      <c r="AC3621" s="127"/>
    </row>
    <row r="3622" spans="14:29" ht="15" hidden="1" customHeight="1">
      <c r="N3622" s="127"/>
      <c r="P3622" s="146"/>
      <c r="Q3622" s="91"/>
      <c r="R3622" s="116"/>
      <c r="AB3622" s="127"/>
      <c r="AC3622" s="127"/>
    </row>
    <row r="3623" spans="14:29" ht="15" hidden="1" customHeight="1">
      <c r="N3623" s="127"/>
      <c r="P3623" s="146"/>
      <c r="Q3623" s="91"/>
      <c r="R3623" s="116"/>
      <c r="AB3623" s="127"/>
      <c r="AC3623" s="127"/>
    </row>
    <row r="3624" spans="14:29" ht="15" hidden="1" customHeight="1">
      <c r="N3624" s="127"/>
      <c r="P3624" s="146"/>
      <c r="Q3624" s="91"/>
      <c r="R3624" s="116"/>
      <c r="AB3624" s="127"/>
      <c r="AC3624" s="127"/>
    </row>
    <row r="3625" spans="14:29" ht="15" hidden="1" customHeight="1">
      <c r="N3625" s="127"/>
      <c r="P3625" s="146"/>
      <c r="Q3625" s="91"/>
      <c r="R3625" s="116"/>
      <c r="AB3625" s="127"/>
      <c r="AC3625" s="127"/>
    </row>
    <row r="3626" spans="14:29" ht="15" hidden="1" customHeight="1">
      <c r="N3626" s="127"/>
      <c r="P3626" s="146"/>
      <c r="Q3626" s="91"/>
      <c r="R3626" s="116"/>
      <c r="AB3626" s="127"/>
      <c r="AC3626" s="127"/>
    </row>
    <row r="3627" spans="14:29" ht="15" hidden="1" customHeight="1">
      <c r="N3627" s="127"/>
      <c r="P3627" s="146"/>
      <c r="Q3627" s="91"/>
      <c r="R3627" s="116"/>
      <c r="AB3627" s="127"/>
      <c r="AC3627" s="127"/>
    </row>
    <row r="3628" spans="14:29" ht="15" hidden="1" customHeight="1">
      <c r="N3628" s="127"/>
      <c r="P3628" s="146"/>
      <c r="Q3628" s="91"/>
      <c r="R3628" s="116"/>
      <c r="AB3628" s="127"/>
      <c r="AC3628" s="127"/>
    </row>
    <row r="3629" spans="14:29" ht="15" hidden="1" customHeight="1">
      <c r="N3629" s="127"/>
      <c r="P3629" s="146"/>
      <c r="Q3629" s="91"/>
      <c r="R3629" s="116"/>
      <c r="AB3629" s="127"/>
      <c r="AC3629" s="127"/>
    </row>
    <row r="3630" spans="14:29" ht="15" hidden="1" customHeight="1">
      <c r="N3630" s="127"/>
      <c r="P3630" s="146"/>
      <c r="Q3630" s="91"/>
      <c r="R3630" s="116"/>
      <c r="AB3630" s="127"/>
      <c r="AC3630" s="127"/>
    </row>
    <row r="3631" spans="14:29" ht="15" hidden="1" customHeight="1">
      <c r="N3631" s="127"/>
      <c r="P3631" s="146"/>
      <c r="Q3631" s="91"/>
      <c r="R3631" s="116"/>
      <c r="AB3631" s="127"/>
      <c r="AC3631" s="127"/>
    </row>
    <row r="3632" spans="14:29" ht="15" hidden="1" customHeight="1">
      <c r="N3632" s="127"/>
      <c r="P3632" s="146"/>
      <c r="Q3632" s="91"/>
      <c r="R3632" s="116"/>
      <c r="AB3632" s="127"/>
      <c r="AC3632" s="127"/>
    </row>
    <row r="3633" spans="14:29" ht="15" hidden="1" customHeight="1">
      <c r="N3633" s="127"/>
      <c r="P3633" s="146"/>
      <c r="Q3633" s="91"/>
      <c r="R3633" s="116"/>
      <c r="AB3633" s="127"/>
      <c r="AC3633" s="127"/>
    </row>
    <row r="3634" spans="14:29" ht="15" hidden="1" customHeight="1">
      <c r="N3634" s="127"/>
      <c r="P3634" s="146"/>
      <c r="Q3634" s="91"/>
      <c r="R3634" s="116"/>
      <c r="AB3634" s="127"/>
      <c r="AC3634" s="127"/>
    </row>
    <row r="3635" spans="14:29" ht="15" hidden="1" customHeight="1">
      <c r="N3635" s="127"/>
      <c r="P3635" s="146"/>
      <c r="Q3635" s="91"/>
      <c r="R3635" s="116"/>
      <c r="AB3635" s="127"/>
      <c r="AC3635" s="127"/>
    </row>
    <row r="3636" spans="14:29" ht="15" hidden="1" customHeight="1">
      <c r="N3636" s="127"/>
      <c r="P3636" s="146"/>
      <c r="Q3636" s="91"/>
      <c r="R3636" s="116"/>
      <c r="AB3636" s="127"/>
      <c r="AC3636" s="127"/>
    </row>
    <row r="3637" spans="14:29" ht="15" hidden="1" customHeight="1">
      <c r="N3637" s="127"/>
      <c r="P3637" s="146"/>
      <c r="Q3637" s="91"/>
      <c r="R3637" s="116"/>
      <c r="AB3637" s="127"/>
      <c r="AC3637" s="127"/>
    </row>
    <row r="3638" spans="14:29" ht="15" hidden="1" customHeight="1">
      <c r="N3638" s="127"/>
      <c r="P3638" s="146"/>
      <c r="Q3638" s="91"/>
      <c r="R3638" s="116"/>
      <c r="AB3638" s="127"/>
      <c r="AC3638" s="127"/>
    </row>
    <row r="3639" spans="14:29" ht="15" hidden="1" customHeight="1">
      <c r="N3639" s="127"/>
      <c r="P3639" s="146"/>
      <c r="Q3639" s="91"/>
      <c r="R3639" s="116"/>
      <c r="AB3639" s="127"/>
      <c r="AC3639" s="127"/>
    </row>
    <row r="3640" spans="14:29" ht="15" hidden="1" customHeight="1">
      <c r="N3640" s="127"/>
      <c r="P3640" s="146"/>
      <c r="Q3640" s="91"/>
      <c r="R3640" s="116"/>
      <c r="AB3640" s="127"/>
      <c r="AC3640" s="127"/>
    </row>
    <row r="3641" spans="14:29" ht="15" hidden="1" customHeight="1">
      <c r="N3641" s="127"/>
      <c r="P3641" s="146"/>
      <c r="Q3641" s="91"/>
      <c r="R3641" s="116"/>
      <c r="AB3641" s="127"/>
      <c r="AC3641" s="127"/>
    </row>
    <row r="3642" spans="14:29" ht="15" hidden="1" customHeight="1">
      <c r="N3642" s="127"/>
      <c r="P3642" s="146"/>
      <c r="Q3642" s="91"/>
      <c r="R3642" s="116"/>
      <c r="AB3642" s="127"/>
      <c r="AC3642" s="127"/>
    </row>
    <row r="3643" spans="14:29" ht="15" hidden="1" customHeight="1">
      <c r="N3643" s="127"/>
      <c r="P3643" s="146"/>
      <c r="Q3643" s="91"/>
      <c r="R3643" s="116"/>
      <c r="AB3643" s="127"/>
      <c r="AC3643" s="127"/>
    </row>
    <row r="3644" spans="14:29" ht="15" hidden="1" customHeight="1">
      <c r="N3644" s="127"/>
      <c r="P3644" s="146"/>
      <c r="Q3644" s="91"/>
      <c r="R3644" s="116"/>
      <c r="AB3644" s="127"/>
      <c r="AC3644" s="127"/>
    </row>
    <row r="3645" spans="14:29" ht="15" hidden="1" customHeight="1">
      <c r="N3645" s="127"/>
      <c r="P3645" s="146"/>
      <c r="Q3645" s="91"/>
      <c r="R3645" s="116"/>
      <c r="AB3645" s="127"/>
      <c r="AC3645" s="127"/>
    </row>
    <row r="3646" spans="14:29" ht="15" hidden="1" customHeight="1">
      <c r="N3646" s="127"/>
      <c r="P3646" s="146"/>
      <c r="Q3646" s="91"/>
      <c r="R3646" s="116"/>
      <c r="AB3646" s="127"/>
      <c r="AC3646" s="127"/>
    </row>
    <row r="3647" spans="14:29" ht="15" hidden="1" customHeight="1">
      <c r="N3647" s="127"/>
      <c r="P3647" s="146"/>
      <c r="Q3647" s="91"/>
      <c r="R3647" s="116"/>
      <c r="AB3647" s="127"/>
      <c r="AC3647" s="127"/>
    </row>
    <row r="3648" spans="14:29" ht="15" hidden="1" customHeight="1">
      <c r="N3648" s="127"/>
      <c r="P3648" s="146"/>
      <c r="Q3648" s="91"/>
      <c r="R3648" s="116"/>
      <c r="AB3648" s="127"/>
      <c r="AC3648" s="127"/>
    </row>
    <row r="3649" spans="14:29" ht="15" hidden="1" customHeight="1">
      <c r="N3649" s="127"/>
      <c r="P3649" s="146"/>
      <c r="Q3649" s="91"/>
      <c r="R3649" s="116"/>
      <c r="AB3649" s="127"/>
      <c r="AC3649" s="127"/>
    </row>
    <row r="3650" spans="14:29" ht="15" hidden="1" customHeight="1">
      <c r="N3650" s="127"/>
      <c r="P3650" s="146"/>
      <c r="Q3650" s="91"/>
      <c r="R3650" s="116"/>
      <c r="AB3650" s="127"/>
      <c r="AC3650" s="127"/>
    </row>
    <row r="3651" spans="14:29" ht="15" hidden="1" customHeight="1">
      <c r="N3651" s="127"/>
      <c r="P3651" s="146"/>
      <c r="Q3651" s="91"/>
      <c r="R3651" s="116"/>
      <c r="AB3651" s="127"/>
      <c r="AC3651" s="127"/>
    </row>
    <row r="3652" spans="14:29" ht="15" hidden="1" customHeight="1">
      <c r="N3652" s="127"/>
      <c r="P3652" s="146"/>
      <c r="Q3652" s="91"/>
      <c r="R3652" s="116"/>
      <c r="AB3652" s="127"/>
      <c r="AC3652" s="127"/>
    </row>
    <row r="3653" spans="14:29" ht="15" hidden="1" customHeight="1">
      <c r="N3653" s="127"/>
      <c r="P3653" s="146"/>
      <c r="Q3653" s="91"/>
      <c r="R3653" s="116"/>
      <c r="AB3653" s="127"/>
      <c r="AC3653" s="127"/>
    </row>
    <row r="3654" spans="14:29" ht="15" hidden="1" customHeight="1">
      <c r="N3654" s="127"/>
      <c r="P3654" s="146"/>
      <c r="Q3654" s="91"/>
      <c r="R3654" s="116"/>
      <c r="AB3654" s="127"/>
      <c r="AC3654" s="127"/>
    </row>
    <row r="3655" spans="14:29" ht="15" hidden="1" customHeight="1">
      <c r="N3655" s="127"/>
      <c r="P3655" s="146"/>
      <c r="Q3655" s="91"/>
      <c r="R3655" s="116"/>
      <c r="AB3655" s="127"/>
      <c r="AC3655" s="127"/>
    </row>
    <row r="3656" spans="14:29" ht="15" hidden="1" customHeight="1">
      <c r="N3656" s="127"/>
      <c r="P3656" s="146"/>
      <c r="Q3656" s="91"/>
      <c r="R3656" s="116"/>
      <c r="AB3656" s="127"/>
      <c r="AC3656" s="127"/>
    </row>
    <row r="3657" spans="14:29" ht="15" hidden="1" customHeight="1">
      <c r="N3657" s="127"/>
      <c r="P3657" s="146"/>
      <c r="Q3657" s="91"/>
      <c r="R3657" s="116"/>
      <c r="AB3657" s="127"/>
      <c r="AC3657" s="127"/>
    </row>
    <row r="3658" spans="14:29" ht="15" hidden="1" customHeight="1">
      <c r="N3658" s="127"/>
      <c r="P3658" s="146"/>
      <c r="Q3658" s="91"/>
      <c r="R3658" s="116"/>
      <c r="AB3658" s="127"/>
      <c r="AC3658" s="127"/>
    </row>
    <row r="3659" spans="14:29" ht="15" hidden="1" customHeight="1">
      <c r="N3659" s="127"/>
      <c r="P3659" s="146"/>
      <c r="Q3659" s="91"/>
      <c r="R3659" s="116"/>
      <c r="AB3659" s="127"/>
      <c r="AC3659" s="127"/>
    </row>
    <row r="3660" spans="14:29" ht="15" hidden="1" customHeight="1">
      <c r="N3660" s="127"/>
      <c r="P3660" s="146"/>
      <c r="Q3660" s="91"/>
      <c r="R3660" s="116"/>
      <c r="AB3660" s="127"/>
      <c r="AC3660" s="127"/>
    </row>
    <row r="3661" spans="14:29" ht="15" hidden="1" customHeight="1">
      <c r="N3661" s="127"/>
      <c r="P3661" s="146"/>
      <c r="Q3661" s="91"/>
      <c r="R3661" s="116"/>
      <c r="AB3661" s="127"/>
      <c r="AC3661" s="127"/>
    </row>
    <row r="3662" spans="14:29" ht="15" hidden="1" customHeight="1">
      <c r="N3662" s="127"/>
      <c r="P3662" s="146"/>
      <c r="Q3662" s="91"/>
      <c r="R3662" s="116"/>
      <c r="AB3662" s="127"/>
      <c r="AC3662" s="127"/>
    </row>
    <row r="3663" spans="14:29" ht="15" hidden="1" customHeight="1">
      <c r="N3663" s="127"/>
      <c r="P3663" s="146"/>
      <c r="Q3663" s="91"/>
      <c r="R3663" s="116"/>
      <c r="AB3663" s="127"/>
      <c r="AC3663" s="127"/>
    </row>
    <row r="3664" spans="14:29" ht="15" hidden="1" customHeight="1">
      <c r="N3664" s="127"/>
      <c r="P3664" s="146"/>
      <c r="Q3664" s="91"/>
      <c r="R3664" s="116"/>
      <c r="AB3664" s="127"/>
      <c r="AC3664" s="127"/>
    </row>
    <row r="3665" spans="14:29" ht="15" hidden="1" customHeight="1">
      <c r="N3665" s="127"/>
      <c r="P3665" s="146"/>
      <c r="Q3665" s="91"/>
      <c r="R3665" s="116"/>
      <c r="AB3665" s="127"/>
      <c r="AC3665" s="127"/>
    </row>
    <row r="3666" spans="14:29" ht="15" hidden="1" customHeight="1">
      <c r="N3666" s="127"/>
      <c r="P3666" s="146"/>
      <c r="Q3666" s="91"/>
      <c r="R3666" s="116"/>
      <c r="AB3666" s="127"/>
      <c r="AC3666" s="127"/>
    </row>
    <row r="3667" spans="14:29" ht="15" hidden="1" customHeight="1">
      <c r="N3667" s="127"/>
      <c r="P3667" s="146"/>
      <c r="Q3667" s="91"/>
      <c r="R3667" s="116"/>
      <c r="AB3667" s="127"/>
      <c r="AC3667" s="127"/>
    </row>
    <row r="3668" spans="14:29" ht="15" hidden="1" customHeight="1">
      <c r="N3668" s="127"/>
      <c r="P3668" s="146"/>
      <c r="Q3668" s="91"/>
      <c r="R3668" s="116"/>
      <c r="AB3668" s="127"/>
      <c r="AC3668" s="127"/>
    </row>
    <row r="3669" spans="14:29" ht="15" hidden="1" customHeight="1">
      <c r="N3669" s="127"/>
      <c r="P3669" s="146"/>
      <c r="Q3669" s="91"/>
      <c r="R3669" s="116"/>
      <c r="AB3669" s="127"/>
      <c r="AC3669" s="127"/>
    </row>
    <row r="3670" spans="14:29" ht="15" hidden="1" customHeight="1">
      <c r="N3670" s="127"/>
      <c r="P3670" s="146"/>
      <c r="Q3670" s="91"/>
      <c r="R3670" s="116"/>
      <c r="AB3670" s="127"/>
      <c r="AC3670" s="127"/>
    </row>
    <row r="3671" spans="14:29" ht="15" hidden="1" customHeight="1">
      <c r="N3671" s="127"/>
      <c r="P3671" s="146"/>
      <c r="Q3671" s="91"/>
      <c r="R3671" s="116"/>
      <c r="AB3671" s="127"/>
      <c r="AC3671" s="127"/>
    </row>
    <row r="3672" spans="14:29" ht="15" hidden="1" customHeight="1">
      <c r="N3672" s="127"/>
      <c r="P3672" s="146"/>
      <c r="Q3672" s="91"/>
      <c r="R3672" s="116"/>
      <c r="AB3672" s="127"/>
      <c r="AC3672" s="127"/>
    </row>
    <row r="3673" spans="14:29" ht="15" hidden="1" customHeight="1">
      <c r="N3673" s="127"/>
      <c r="P3673" s="146"/>
      <c r="Q3673" s="91"/>
      <c r="R3673" s="116"/>
      <c r="AB3673" s="127"/>
      <c r="AC3673" s="127"/>
    </row>
    <row r="3674" spans="14:29" ht="15" hidden="1" customHeight="1">
      <c r="N3674" s="127"/>
      <c r="P3674" s="146"/>
      <c r="Q3674" s="91"/>
      <c r="R3674" s="116"/>
      <c r="AB3674" s="127"/>
      <c r="AC3674" s="127"/>
    </row>
    <row r="3675" spans="14:29" ht="15" hidden="1" customHeight="1">
      <c r="N3675" s="127"/>
      <c r="P3675" s="146"/>
      <c r="Q3675" s="91"/>
      <c r="R3675" s="116"/>
      <c r="AB3675" s="127"/>
      <c r="AC3675" s="127"/>
    </row>
    <row r="3676" spans="14:29" ht="15" hidden="1" customHeight="1">
      <c r="N3676" s="127"/>
      <c r="P3676" s="146"/>
      <c r="Q3676" s="91"/>
      <c r="R3676" s="116"/>
      <c r="AB3676" s="127"/>
      <c r="AC3676" s="127"/>
    </row>
    <row r="3677" spans="14:29" ht="15" hidden="1" customHeight="1">
      <c r="N3677" s="127"/>
      <c r="P3677" s="146"/>
      <c r="Q3677" s="91"/>
      <c r="R3677" s="116"/>
      <c r="AB3677" s="127"/>
      <c r="AC3677" s="127"/>
    </row>
    <row r="3678" spans="14:29" ht="15" hidden="1" customHeight="1">
      <c r="N3678" s="127"/>
      <c r="P3678" s="146"/>
      <c r="Q3678" s="91"/>
      <c r="R3678" s="116"/>
      <c r="AB3678" s="127"/>
      <c r="AC3678" s="127"/>
    </row>
    <row r="3679" spans="14:29" ht="15" hidden="1" customHeight="1">
      <c r="N3679" s="127"/>
      <c r="P3679" s="146"/>
      <c r="Q3679" s="91"/>
      <c r="R3679" s="116"/>
      <c r="AB3679" s="127"/>
      <c r="AC3679" s="127"/>
    </row>
    <row r="3680" spans="14:29" ht="15" hidden="1" customHeight="1">
      <c r="N3680" s="127"/>
      <c r="P3680" s="146"/>
      <c r="Q3680" s="91"/>
      <c r="R3680" s="116"/>
      <c r="AB3680" s="127"/>
      <c r="AC3680" s="127"/>
    </row>
    <row r="3681" spans="14:29" ht="15" hidden="1" customHeight="1">
      <c r="N3681" s="127"/>
      <c r="P3681" s="146"/>
      <c r="Q3681" s="91"/>
      <c r="R3681" s="116"/>
      <c r="AB3681" s="127"/>
      <c r="AC3681" s="127"/>
    </row>
    <row r="3682" spans="14:29" ht="15" hidden="1" customHeight="1">
      <c r="N3682" s="127"/>
      <c r="P3682" s="146"/>
      <c r="Q3682" s="91"/>
      <c r="R3682" s="116"/>
      <c r="AB3682" s="127"/>
      <c r="AC3682" s="127"/>
    </row>
    <row r="3683" spans="14:29" ht="15" hidden="1" customHeight="1">
      <c r="N3683" s="127"/>
      <c r="P3683" s="146"/>
      <c r="Q3683" s="91"/>
      <c r="R3683" s="116"/>
      <c r="AB3683" s="127"/>
      <c r="AC3683" s="127"/>
    </row>
    <row r="3684" spans="14:29" ht="15" hidden="1" customHeight="1">
      <c r="N3684" s="127"/>
      <c r="P3684" s="146"/>
      <c r="Q3684" s="91"/>
      <c r="R3684" s="116"/>
      <c r="AB3684" s="127"/>
      <c r="AC3684" s="127"/>
    </row>
    <row r="3685" spans="14:29" ht="15" hidden="1" customHeight="1">
      <c r="N3685" s="127"/>
      <c r="P3685" s="146"/>
      <c r="Q3685" s="91"/>
      <c r="R3685" s="116"/>
      <c r="AB3685" s="127"/>
      <c r="AC3685" s="127"/>
    </row>
    <row r="3686" spans="14:29" ht="15" hidden="1" customHeight="1">
      <c r="N3686" s="127"/>
      <c r="P3686" s="146"/>
      <c r="Q3686" s="91"/>
      <c r="R3686" s="116"/>
      <c r="AB3686" s="127"/>
      <c r="AC3686" s="127"/>
    </row>
    <row r="3687" spans="14:29" ht="15" hidden="1" customHeight="1">
      <c r="N3687" s="127"/>
      <c r="P3687" s="146"/>
      <c r="Q3687" s="91"/>
      <c r="R3687" s="116"/>
      <c r="AB3687" s="127"/>
      <c r="AC3687" s="127"/>
    </row>
    <row r="3688" spans="14:29" ht="15" hidden="1" customHeight="1">
      <c r="N3688" s="127"/>
      <c r="P3688" s="146"/>
      <c r="Q3688" s="91"/>
      <c r="R3688" s="116"/>
      <c r="AB3688" s="127"/>
      <c r="AC3688" s="127"/>
    </row>
    <row r="3689" spans="14:29" ht="15" hidden="1" customHeight="1">
      <c r="N3689" s="127"/>
      <c r="P3689" s="146"/>
      <c r="Q3689" s="91"/>
      <c r="R3689" s="116"/>
      <c r="AB3689" s="127"/>
      <c r="AC3689" s="127"/>
    </row>
    <row r="3690" spans="14:29" ht="15" hidden="1" customHeight="1">
      <c r="N3690" s="127"/>
      <c r="P3690" s="146"/>
      <c r="Q3690" s="91"/>
      <c r="R3690" s="116"/>
      <c r="AB3690" s="127"/>
      <c r="AC3690" s="127"/>
    </row>
    <row r="3691" spans="14:29" ht="15" hidden="1" customHeight="1">
      <c r="N3691" s="127"/>
      <c r="P3691" s="146"/>
      <c r="Q3691" s="91"/>
      <c r="R3691" s="116"/>
      <c r="AB3691" s="127"/>
      <c r="AC3691" s="127"/>
    </row>
    <row r="3692" spans="14:29" ht="15" hidden="1" customHeight="1">
      <c r="N3692" s="127"/>
      <c r="P3692" s="146"/>
      <c r="Q3692" s="91"/>
      <c r="R3692" s="116"/>
      <c r="AB3692" s="127"/>
      <c r="AC3692" s="127"/>
    </row>
    <row r="3693" spans="14:29" ht="15" hidden="1" customHeight="1">
      <c r="N3693" s="127"/>
      <c r="P3693" s="146"/>
      <c r="Q3693" s="91"/>
      <c r="R3693" s="116"/>
      <c r="AB3693" s="127"/>
      <c r="AC3693" s="127"/>
    </row>
    <row r="3694" spans="14:29" ht="15" hidden="1" customHeight="1">
      <c r="N3694" s="127"/>
      <c r="P3694" s="146"/>
      <c r="Q3694" s="91"/>
      <c r="R3694" s="116"/>
      <c r="AB3694" s="127"/>
      <c r="AC3694" s="127"/>
    </row>
    <row r="3695" spans="14:29" ht="15" hidden="1" customHeight="1">
      <c r="N3695" s="127"/>
      <c r="P3695" s="146"/>
      <c r="Q3695" s="91"/>
      <c r="R3695" s="116"/>
      <c r="AB3695" s="127"/>
      <c r="AC3695" s="127"/>
    </row>
    <row r="3696" spans="14:29" ht="15" hidden="1" customHeight="1">
      <c r="N3696" s="127"/>
      <c r="P3696" s="146"/>
      <c r="Q3696" s="91"/>
      <c r="R3696" s="116"/>
      <c r="AB3696" s="127"/>
      <c r="AC3696" s="127"/>
    </row>
    <row r="3697" spans="14:29" ht="15" hidden="1" customHeight="1">
      <c r="N3697" s="127"/>
      <c r="P3697" s="146"/>
      <c r="Q3697" s="91"/>
      <c r="R3697" s="116"/>
      <c r="AB3697" s="127"/>
      <c r="AC3697" s="127"/>
    </row>
    <row r="3698" spans="14:29" ht="15" hidden="1" customHeight="1">
      <c r="N3698" s="127"/>
      <c r="P3698" s="146"/>
      <c r="Q3698" s="91"/>
      <c r="R3698" s="116"/>
      <c r="AB3698" s="127"/>
      <c r="AC3698" s="127"/>
    </row>
    <row r="3699" spans="14:29" ht="15" hidden="1" customHeight="1">
      <c r="N3699" s="127"/>
      <c r="P3699" s="146"/>
      <c r="Q3699" s="91"/>
      <c r="R3699" s="116"/>
      <c r="AB3699" s="127"/>
      <c r="AC3699" s="127"/>
    </row>
    <row r="3700" spans="14:29" ht="15" hidden="1" customHeight="1">
      <c r="N3700" s="127"/>
      <c r="P3700" s="146"/>
      <c r="Q3700" s="91"/>
      <c r="R3700" s="116"/>
      <c r="AB3700" s="127"/>
      <c r="AC3700" s="127"/>
    </row>
    <row r="3701" spans="14:29" ht="15" hidden="1" customHeight="1">
      <c r="N3701" s="127"/>
      <c r="P3701" s="146"/>
      <c r="Q3701" s="91"/>
      <c r="R3701" s="116"/>
      <c r="AB3701" s="127"/>
      <c r="AC3701" s="127"/>
    </row>
    <row r="3702" spans="14:29" ht="15" hidden="1" customHeight="1">
      <c r="N3702" s="127"/>
      <c r="P3702" s="146"/>
      <c r="Q3702" s="91"/>
      <c r="R3702" s="116"/>
      <c r="AB3702" s="127"/>
      <c r="AC3702" s="127"/>
    </row>
    <row r="3703" spans="14:29" ht="15" hidden="1" customHeight="1">
      <c r="N3703" s="127"/>
      <c r="P3703" s="146"/>
      <c r="Q3703" s="91"/>
      <c r="R3703" s="116"/>
      <c r="AB3703" s="127"/>
      <c r="AC3703" s="127"/>
    </row>
    <row r="3704" spans="14:29" ht="15" hidden="1" customHeight="1">
      <c r="N3704" s="127"/>
      <c r="P3704" s="146"/>
      <c r="Q3704" s="91"/>
      <c r="R3704" s="116"/>
      <c r="AB3704" s="127"/>
      <c r="AC3704" s="127"/>
    </row>
    <row r="3705" spans="14:29" ht="15" hidden="1" customHeight="1">
      <c r="N3705" s="127"/>
      <c r="P3705" s="146"/>
      <c r="Q3705" s="91"/>
      <c r="R3705" s="116"/>
      <c r="AB3705" s="127"/>
      <c r="AC3705" s="127"/>
    </row>
    <row r="3706" spans="14:29" ht="15" hidden="1" customHeight="1">
      <c r="N3706" s="127"/>
      <c r="P3706" s="146"/>
      <c r="Q3706" s="91"/>
      <c r="R3706" s="116"/>
      <c r="AB3706" s="127"/>
      <c r="AC3706" s="127"/>
    </row>
    <row r="3707" spans="14:29" ht="15" hidden="1" customHeight="1">
      <c r="N3707" s="127"/>
      <c r="P3707" s="146"/>
      <c r="Q3707" s="91"/>
      <c r="R3707" s="116"/>
      <c r="AB3707" s="127"/>
      <c r="AC3707" s="127"/>
    </row>
    <row r="3708" spans="14:29" ht="15" hidden="1" customHeight="1">
      <c r="N3708" s="127"/>
      <c r="P3708" s="146"/>
      <c r="Q3708" s="91"/>
      <c r="R3708" s="116"/>
      <c r="AB3708" s="127"/>
      <c r="AC3708" s="127"/>
    </row>
    <row r="3709" spans="14:29" ht="15" hidden="1" customHeight="1">
      <c r="N3709" s="127"/>
      <c r="P3709" s="146"/>
      <c r="Q3709" s="91"/>
      <c r="R3709" s="116"/>
      <c r="AB3709" s="127"/>
      <c r="AC3709" s="127"/>
    </row>
    <row r="3710" spans="14:29" ht="15" hidden="1" customHeight="1">
      <c r="N3710" s="127"/>
      <c r="P3710" s="146"/>
      <c r="Q3710" s="91"/>
      <c r="R3710" s="116"/>
      <c r="AB3710" s="127"/>
      <c r="AC3710" s="127"/>
    </row>
    <row r="3711" spans="14:29" ht="15" hidden="1" customHeight="1">
      <c r="N3711" s="127"/>
      <c r="P3711" s="146"/>
      <c r="Q3711" s="91"/>
      <c r="R3711" s="116"/>
      <c r="AB3711" s="127"/>
      <c r="AC3711" s="127"/>
    </row>
    <row r="3712" spans="14:29" ht="15" hidden="1" customHeight="1">
      <c r="N3712" s="127"/>
      <c r="P3712" s="146"/>
      <c r="Q3712" s="91"/>
      <c r="R3712" s="116"/>
      <c r="AB3712" s="127"/>
      <c r="AC3712" s="127"/>
    </row>
    <row r="3713" spans="14:29" ht="15" hidden="1" customHeight="1">
      <c r="N3713" s="127"/>
      <c r="P3713" s="146"/>
      <c r="Q3713" s="91"/>
      <c r="R3713" s="116"/>
      <c r="AB3713" s="127"/>
      <c r="AC3713" s="127"/>
    </row>
    <row r="3714" spans="14:29" ht="15" hidden="1" customHeight="1">
      <c r="N3714" s="127"/>
      <c r="P3714" s="146"/>
      <c r="Q3714" s="91"/>
      <c r="R3714" s="116"/>
      <c r="AB3714" s="127"/>
      <c r="AC3714" s="127"/>
    </row>
    <row r="3715" spans="14:29" ht="15" hidden="1" customHeight="1">
      <c r="N3715" s="127"/>
      <c r="P3715" s="146"/>
      <c r="Q3715" s="91"/>
      <c r="R3715" s="116"/>
      <c r="AB3715" s="127"/>
      <c r="AC3715" s="127"/>
    </row>
    <row r="3716" spans="14:29" ht="15" hidden="1" customHeight="1">
      <c r="N3716" s="127"/>
      <c r="P3716" s="146"/>
      <c r="Q3716" s="91"/>
      <c r="R3716" s="116"/>
      <c r="AB3716" s="127"/>
      <c r="AC3716" s="127"/>
    </row>
    <row r="3717" spans="14:29" ht="15" hidden="1" customHeight="1">
      <c r="N3717" s="127"/>
      <c r="P3717" s="146"/>
      <c r="Q3717" s="91"/>
      <c r="R3717" s="116"/>
      <c r="AB3717" s="127"/>
      <c r="AC3717" s="127"/>
    </row>
    <row r="3718" spans="14:29" ht="15" hidden="1" customHeight="1">
      <c r="N3718" s="127"/>
      <c r="P3718" s="146"/>
      <c r="Q3718" s="91"/>
      <c r="R3718" s="116"/>
      <c r="AB3718" s="127"/>
      <c r="AC3718" s="127"/>
    </row>
    <row r="3719" spans="14:29" ht="15" hidden="1" customHeight="1">
      <c r="N3719" s="127"/>
      <c r="P3719" s="146"/>
      <c r="Q3719" s="91"/>
      <c r="R3719" s="116"/>
      <c r="AB3719" s="127"/>
      <c r="AC3719" s="127"/>
    </row>
    <row r="3720" spans="14:29" ht="15" hidden="1" customHeight="1">
      <c r="N3720" s="127"/>
      <c r="P3720" s="146"/>
      <c r="Q3720" s="91"/>
      <c r="R3720" s="116"/>
      <c r="AB3720" s="127"/>
      <c r="AC3720" s="127"/>
    </row>
    <row r="3721" spans="14:29" ht="15" hidden="1" customHeight="1">
      <c r="N3721" s="127"/>
      <c r="P3721" s="146"/>
      <c r="Q3721" s="91"/>
      <c r="R3721" s="116"/>
      <c r="AB3721" s="127"/>
      <c r="AC3721" s="127"/>
    </row>
    <row r="3722" spans="14:29" ht="15" hidden="1" customHeight="1">
      <c r="N3722" s="127"/>
      <c r="P3722" s="146"/>
      <c r="Q3722" s="91"/>
      <c r="R3722" s="116"/>
      <c r="AB3722" s="127"/>
      <c r="AC3722" s="127"/>
    </row>
    <row r="3723" spans="14:29" ht="15" hidden="1" customHeight="1">
      <c r="N3723" s="127"/>
      <c r="P3723" s="146"/>
      <c r="Q3723" s="91"/>
      <c r="R3723" s="116"/>
      <c r="AB3723" s="127"/>
      <c r="AC3723" s="127"/>
    </row>
    <row r="3724" spans="14:29" ht="15" hidden="1" customHeight="1">
      <c r="N3724" s="127"/>
      <c r="P3724" s="146"/>
      <c r="Q3724" s="91"/>
      <c r="R3724" s="116"/>
      <c r="AB3724" s="127"/>
      <c r="AC3724" s="127"/>
    </row>
    <row r="3725" spans="14:29" ht="15" hidden="1" customHeight="1">
      <c r="N3725" s="127"/>
      <c r="P3725" s="146"/>
      <c r="Q3725" s="91"/>
      <c r="R3725" s="116"/>
      <c r="AB3725" s="127"/>
      <c r="AC3725" s="127"/>
    </row>
    <row r="3726" spans="14:29" ht="15" hidden="1" customHeight="1">
      <c r="N3726" s="127"/>
      <c r="P3726" s="146"/>
      <c r="Q3726" s="91"/>
      <c r="R3726" s="116"/>
      <c r="AB3726" s="127"/>
      <c r="AC3726" s="127"/>
    </row>
    <row r="3727" spans="14:29" ht="15" hidden="1" customHeight="1">
      <c r="N3727" s="127"/>
      <c r="P3727" s="146"/>
      <c r="Q3727" s="91"/>
      <c r="R3727" s="116"/>
      <c r="AB3727" s="127"/>
      <c r="AC3727" s="127"/>
    </row>
    <row r="3728" spans="14:29" ht="15" hidden="1" customHeight="1">
      <c r="N3728" s="127"/>
      <c r="P3728" s="146"/>
      <c r="Q3728" s="91"/>
      <c r="R3728" s="116"/>
      <c r="AB3728" s="127"/>
      <c r="AC3728" s="127"/>
    </row>
    <row r="3729" spans="14:29" ht="15" hidden="1" customHeight="1">
      <c r="N3729" s="127"/>
      <c r="P3729" s="146"/>
      <c r="Q3729" s="91"/>
      <c r="R3729" s="116"/>
      <c r="AB3729" s="127"/>
      <c r="AC3729" s="127"/>
    </row>
    <row r="3730" spans="14:29" ht="15" hidden="1" customHeight="1">
      <c r="N3730" s="127"/>
      <c r="P3730" s="146"/>
      <c r="Q3730" s="91"/>
      <c r="R3730" s="116"/>
      <c r="AB3730" s="127"/>
      <c r="AC3730" s="127"/>
    </row>
    <row r="3731" spans="14:29" ht="15" hidden="1" customHeight="1">
      <c r="N3731" s="127"/>
      <c r="P3731" s="146"/>
      <c r="Q3731" s="91"/>
      <c r="R3731" s="116"/>
      <c r="AB3731" s="127"/>
      <c r="AC3731" s="127"/>
    </row>
    <row r="3732" spans="14:29" ht="15" hidden="1" customHeight="1">
      <c r="N3732" s="127"/>
      <c r="P3732" s="146"/>
      <c r="Q3732" s="91"/>
      <c r="R3732" s="116"/>
      <c r="AB3732" s="127"/>
      <c r="AC3732" s="127"/>
    </row>
    <row r="3733" spans="14:29" ht="15" hidden="1" customHeight="1">
      <c r="N3733" s="127"/>
      <c r="P3733" s="146"/>
      <c r="Q3733" s="91"/>
      <c r="R3733" s="116"/>
      <c r="AB3733" s="127"/>
      <c r="AC3733" s="127"/>
    </row>
    <row r="3734" spans="14:29" ht="15" hidden="1" customHeight="1">
      <c r="N3734" s="127"/>
      <c r="P3734" s="146"/>
      <c r="Q3734" s="91"/>
      <c r="R3734" s="116"/>
      <c r="AB3734" s="127"/>
      <c r="AC3734" s="127"/>
    </row>
    <row r="3735" spans="14:29" ht="15" hidden="1" customHeight="1">
      <c r="N3735" s="127"/>
      <c r="P3735" s="146"/>
      <c r="Q3735" s="91"/>
      <c r="R3735" s="116"/>
      <c r="AB3735" s="127"/>
      <c r="AC3735" s="127"/>
    </row>
    <row r="3736" spans="14:29" ht="15" hidden="1" customHeight="1">
      <c r="N3736" s="127"/>
      <c r="P3736" s="146"/>
      <c r="Q3736" s="91"/>
      <c r="R3736" s="116"/>
      <c r="AB3736" s="127"/>
      <c r="AC3736" s="127"/>
    </row>
    <row r="3737" spans="14:29" ht="15" hidden="1" customHeight="1">
      <c r="N3737" s="127"/>
      <c r="P3737" s="146"/>
      <c r="Q3737" s="91"/>
      <c r="R3737" s="116"/>
      <c r="AB3737" s="127"/>
      <c r="AC3737" s="127"/>
    </row>
    <row r="3738" spans="14:29" ht="15" hidden="1" customHeight="1">
      <c r="N3738" s="127"/>
      <c r="P3738" s="146"/>
      <c r="Q3738" s="91"/>
      <c r="R3738" s="116"/>
      <c r="AB3738" s="127"/>
      <c r="AC3738" s="127"/>
    </row>
    <row r="3739" spans="14:29" ht="15" hidden="1" customHeight="1">
      <c r="N3739" s="127"/>
      <c r="P3739" s="146"/>
      <c r="Q3739" s="91"/>
      <c r="R3739" s="116"/>
      <c r="AB3739" s="127"/>
      <c r="AC3739" s="127"/>
    </row>
    <row r="3740" spans="14:29" ht="15" hidden="1" customHeight="1">
      <c r="N3740" s="127"/>
      <c r="P3740" s="146"/>
      <c r="Q3740" s="91"/>
      <c r="R3740" s="116"/>
      <c r="AB3740" s="127"/>
      <c r="AC3740" s="127"/>
    </row>
    <row r="3741" spans="14:29" ht="15" hidden="1" customHeight="1">
      <c r="N3741" s="127"/>
      <c r="P3741" s="146"/>
      <c r="Q3741" s="91"/>
      <c r="R3741" s="116"/>
      <c r="AB3741" s="127"/>
      <c r="AC3741" s="127"/>
    </row>
    <row r="3742" spans="14:29" ht="15" hidden="1" customHeight="1">
      <c r="N3742" s="127"/>
      <c r="P3742" s="146"/>
      <c r="Q3742" s="91"/>
      <c r="R3742" s="116"/>
      <c r="AB3742" s="127"/>
      <c r="AC3742" s="127"/>
    </row>
    <row r="3743" spans="14:29" ht="15" hidden="1" customHeight="1">
      <c r="N3743" s="127"/>
      <c r="P3743" s="146"/>
      <c r="Q3743" s="91"/>
      <c r="R3743" s="116"/>
      <c r="AB3743" s="127"/>
      <c r="AC3743" s="127"/>
    </row>
    <row r="3744" spans="14:29" ht="15" hidden="1" customHeight="1">
      <c r="N3744" s="127"/>
      <c r="P3744" s="146"/>
      <c r="Q3744" s="91"/>
      <c r="R3744" s="116"/>
      <c r="AB3744" s="127"/>
      <c r="AC3744" s="127"/>
    </row>
    <row r="3745" spans="14:29" ht="15" hidden="1" customHeight="1">
      <c r="N3745" s="127"/>
      <c r="P3745" s="146"/>
      <c r="Q3745" s="91"/>
      <c r="R3745" s="116"/>
      <c r="AB3745" s="127"/>
      <c r="AC3745" s="127"/>
    </row>
    <row r="3746" spans="14:29" ht="15" hidden="1" customHeight="1">
      <c r="N3746" s="127"/>
      <c r="P3746" s="146"/>
      <c r="Q3746" s="91"/>
      <c r="R3746" s="116"/>
      <c r="AB3746" s="127"/>
      <c r="AC3746" s="127"/>
    </row>
    <row r="3747" spans="14:29" ht="15" hidden="1" customHeight="1">
      <c r="N3747" s="127"/>
      <c r="P3747" s="146"/>
      <c r="Q3747" s="91"/>
      <c r="R3747" s="116"/>
      <c r="AB3747" s="127"/>
      <c r="AC3747" s="127"/>
    </row>
    <row r="3748" spans="14:29" ht="15" hidden="1" customHeight="1">
      <c r="N3748" s="127"/>
      <c r="P3748" s="146"/>
      <c r="Q3748" s="91"/>
      <c r="R3748" s="116"/>
      <c r="AB3748" s="127"/>
      <c r="AC3748" s="127"/>
    </row>
    <row r="3749" spans="14:29" ht="15" hidden="1" customHeight="1">
      <c r="N3749" s="127"/>
      <c r="P3749" s="146"/>
      <c r="Q3749" s="91"/>
      <c r="R3749" s="116"/>
      <c r="AB3749" s="127"/>
      <c r="AC3749" s="127"/>
    </row>
    <row r="3750" spans="14:29" ht="15" hidden="1" customHeight="1">
      <c r="N3750" s="127"/>
      <c r="P3750" s="146"/>
      <c r="Q3750" s="91"/>
      <c r="R3750" s="116"/>
      <c r="AB3750" s="127"/>
      <c r="AC3750" s="127"/>
    </row>
    <row r="3751" spans="14:29" ht="15" hidden="1" customHeight="1">
      <c r="N3751" s="127"/>
      <c r="P3751" s="146"/>
      <c r="Q3751" s="91"/>
      <c r="R3751" s="116"/>
      <c r="AB3751" s="127"/>
      <c r="AC3751" s="127"/>
    </row>
    <row r="3752" spans="14:29" ht="15" hidden="1" customHeight="1">
      <c r="N3752" s="127"/>
      <c r="P3752" s="146"/>
      <c r="Q3752" s="91"/>
      <c r="R3752" s="116"/>
      <c r="AB3752" s="127"/>
      <c r="AC3752" s="127"/>
    </row>
    <row r="3753" spans="14:29" ht="15" hidden="1" customHeight="1">
      <c r="N3753" s="127"/>
      <c r="P3753" s="146"/>
      <c r="Q3753" s="91"/>
      <c r="R3753" s="116"/>
      <c r="AB3753" s="127"/>
      <c r="AC3753" s="127"/>
    </row>
    <row r="3754" spans="14:29" ht="15" hidden="1" customHeight="1">
      <c r="N3754" s="127"/>
      <c r="P3754" s="146"/>
      <c r="Q3754" s="91"/>
      <c r="R3754" s="116"/>
      <c r="AB3754" s="127"/>
      <c r="AC3754" s="127"/>
    </row>
    <row r="3755" spans="14:29" ht="15" hidden="1" customHeight="1">
      <c r="N3755" s="127"/>
      <c r="P3755" s="146"/>
      <c r="Q3755" s="91"/>
      <c r="R3755" s="116"/>
      <c r="AB3755" s="127"/>
      <c r="AC3755" s="127"/>
    </row>
    <row r="3756" spans="14:29" ht="15" hidden="1" customHeight="1">
      <c r="N3756" s="127"/>
      <c r="P3756" s="146"/>
      <c r="Q3756" s="91"/>
      <c r="R3756" s="116"/>
      <c r="AB3756" s="127"/>
      <c r="AC3756" s="127"/>
    </row>
    <row r="3757" spans="14:29" ht="15" hidden="1" customHeight="1">
      <c r="N3757" s="127"/>
      <c r="P3757" s="146"/>
      <c r="Q3757" s="91"/>
      <c r="R3757" s="116"/>
      <c r="AB3757" s="127"/>
      <c r="AC3757" s="127"/>
    </row>
    <row r="3758" spans="14:29" ht="15" hidden="1" customHeight="1">
      <c r="N3758" s="127"/>
      <c r="P3758" s="146"/>
      <c r="Q3758" s="91"/>
      <c r="R3758" s="116"/>
      <c r="AB3758" s="127"/>
      <c r="AC3758" s="127"/>
    </row>
    <row r="3759" spans="14:29" ht="15" hidden="1" customHeight="1">
      <c r="N3759" s="127"/>
      <c r="P3759" s="146"/>
      <c r="Q3759" s="91"/>
      <c r="R3759" s="116"/>
      <c r="AB3759" s="127"/>
      <c r="AC3759" s="127"/>
    </row>
    <row r="3760" spans="14:29" ht="15" hidden="1" customHeight="1">
      <c r="N3760" s="127"/>
      <c r="P3760" s="146"/>
      <c r="Q3760" s="91"/>
      <c r="R3760" s="116"/>
      <c r="AB3760" s="127"/>
      <c r="AC3760" s="127"/>
    </row>
    <row r="3761" spans="14:29" ht="15" hidden="1" customHeight="1">
      <c r="N3761" s="127"/>
      <c r="P3761" s="146"/>
      <c r="Q3761" s="91"/>
      <c r="R3761" s="116"/>
      <c r="AB3761" s="127"/>
      <c r="AC3761" s="127"/>
    </row>
    <row r="3762" spans="14:29" ht="15" hidden="1" customHeight="1">
      <c r="N3762" s="127"/>
      <c r="P3762" s="146"/>
      <c r="Q3762" s="91"/>
      <c r="R3762" s="116"/>
      <c r="AB3762" s="127"/>
      <c r="AC3762" s="127"/>
    </row>
    <row r="3763" spans="14:29" ht="15" hidden="1" customHeight="1">
      <c r="N3763" s="127"/>
      <c r="P3763" s="146"/>
      <c r="Q3763" s="91"/>
      <c r="R3763" s="116"/>
      <c r="AB3763" s="127"/>
      <c r="AC3763" s="127"/>
    </row>
    <row r="3764" spans="14:29" ht="15" hidden="1" customHeight="1">
      <c r="N3764" s="127"/>
      <c r="P3764" s="146"/>
      <c r="Q3764" s="91"/>
      <c r="R3764" s="116"/>
      <c r="AB3764" s="127"/>
      <c r="AC3764" s="127"/>
    </row>
    <row r="3765" spans="14:29" ht="15" hidden="1" customHeight="1">
      <c r="N3765" s="127"/>
      <c r="P3765" s="146"/>
      <c r="Q3765" s="91"/>
      <c r="R3765" s="116"/>
      <c r="AB3765" s="127"/>
      <c r="AC3765" s="127"/>
    </row>
    <row r="3766" spans="14:29" ht="15" hidden="1" customHeight="1">
      <c r="N3766" s="127"/>
      <c r="P3766" s="146"/>
      <c r="Q3766" s="91"/>
      <c r="R3766" s="116"/>
      <c r="AB3766" s="127"/>
      <c r="AC3766" s="127"/>
    </row>
    <row r="3767" spans="14:29" ht="15" hidden="1" customHeight="1">
      <c r="N3767" s="127"/>
      <c r="P3767" s="146"/>
      <c r="Q3767" s="91"/>
      <c r="R3767" s="116"/>
      <c r="AB3767" s="127"/>
      <c r="AC3767" s="127"/>
    </row>
    <row r="3768" spans="14:29" ht="15" hidden="1" customHeight="1">
      <c r="N3768" s="127"/>
      <c r="P3768" s="146"/>
      <c r="Q3768" s="91"/>
      <c r="R3768" s="116"/>
      <c r="AB3768" s="127"/>
      <c r="AC3768" s="127"/>
    </row>
    <row r="3769" spans="14:29" ht="15" hidden="1" customHeight="1">
      <c r="N3769" s="127"/>
      <c r="P3769" s="146"/>
      <c r="Q3769" s="91"/>
      <c r="R3769" s="116"/>
      <c r="AB3769" s="127"/>
      <c r="AC3769" s="127"/>
    </row>
    <row r="3770" spans="14:29" ht="15" hidden="1" customHeight="1">
      <c r="N3770" s="127"/>
      <c r="P3770" s="146"/>
      <c r="Q3770" s="91"/>
      <c r="R3770" s="116"/>
      <c r="AB3770" s="127"/>
      <c r="AC3770" s="127"/>
    </row>
    <row r="3771" spans="14:29" ht="15" hidden="1" customHeight="1">
      <c r="N3771" s="127"/>
      <c r="P3771" s="146"/>
      <c r="Q3771" s="91"/>
      <c r="R3771" s="116"/>
      <c r="AB3771" s="127"/>
      <c r="AC3771" s="127"/>
    </row>
    <row r="3772" spans="14:29" ht="15" hidden="1" customHeight="1">
      <c r="N3772" s="127"/>
      <c r="P3772" s="146"/>
      <c r="Q3772" s="91"/>
      <c r="R3772" s="116"/>
      <c r="AB3772" s="127"/>
      <c r="AC3772" s="127"/>
    </row>
    <row r="3773" spans="14:29" ht="15" hidden="1" customHeight="1">
      <c r="N3773" s="127"/>
      <c r="P3773" s="146"/>
      <c r="Q3773" s="91"/>
      <c r="R3773" s="116"/>
      <c r="AB3773" s="127"/>
      <c r="AC3773" s="127"/>
    </row>
    <row r="3774" spans="14:29" ht="15" hidden="1" customHeight="1">
      <c r="N3774" s="127"/>
      <c r="P3774" s="146"/>
      <c r="Q3774" s="91"/>
      <c r="R3774" s="116"/>
      <c r="AB3774" s="127"/>
      <c r="AC3774" s="127"/>
    </row>
    <row r="3775" spans="14:29" ht="15" hidden="1" customHeight="1">
      <c r="N3775" s="127"/>
      <c r="P3775" s="146"/>
      <c r="Q3775" s="91"/>
      <c r="R3775" s="116"/>
      <c r="AB3775" s="127"/>
      <c r="AC3775" s="127"/>
    </row>
    <row r="3776" spans="14:29" ht="15" hidden="1" customHeight="1">
      <c r="N3776" s="127"/>
      <c r="P3776" s="146"/>
      <c r="Q3776" s="91"/>
      <c r="R3776" s="116"/>
      <c r="AB3776" s="127"/>
      <c r="AC3776" s="127"/>
    </row>
    <row r="3777" spans="14:29" ht="15" hidden="1" customHeight="1">
      <c r="N3777" s="127"/>
      <c r="P3777" s="146"/>
      <c r="Q3777" s="91"/>
      <c r="R3777" s="116"/>
      <c r="AB3777" s="127"/>
      <c r="AC3777" s="127"/>
    </row>
    <row r="3778" spans="14:29" ht="15" hidden="1" customHeight="1">
      <c r="N3778" s="127"/>
      <c r="P3778" s="146"/>
      <c r="Q3778" s="91"/>
      <c r="R3778" s="116"/>
      <c r="AB3778" s="127"/>
      <c r="AC3778" s="127"/>
    </row>
    <row r="3779" spans="14:29" ht="15" hidden="1" customHeight="1">
      <c r="N3779" s="127"/>
      <c r="P3779" s="146"/>
      <c r="Q3779" s="91"/>
      <c r="R3779" s="116"/>
      <c r="AB3779" s="127"/>
      <c r="AC3779" s="127"/>
    </row>
    <row r="3780" spans="14:29" ht="15" hidden="1" customHeight="1">
      <c r="N3780" s="127"/>
      <c r="P3780" s="146"/>
      <c r="Q3780" s="91"/>
      <c r="R3780" s="116"/>
      <c r="AB3780" s="127"/>
      <c r="AC3780" s="127"/>
    </row>
    <row r="3781" spans="14:29" ht="15" hidden="1" customHeight="1">
      <c r="N3781" s="127"/>
      <c r="P3781" s="146"/>
      <c r="Q3781" s="91"/>
      <c r="R3781" s="116"/>
      <c r="AB3781" s="127"/>
      <c r="AC3781" s="127"/>
    </row>
    <row r="3782" spans="14:29" ht="15" hidden="1" customHeight="1">
      <c r="N3782" s="127"/>
      <c r="P3782" s="146"/>
      <c r="Q3782" s="91"/>
      <c r="R3782" s="116"/>
      <c r="AB3782" s="127"/>
      <c r="AC3782" s="127"/>
    </row>
    <row r="3783" spans="14:29" ht="15" hidden="1" customHeight="1">
      <c r="N3783" s="127"/>
      <c r="P3783" s="146"/>
      <c r="Q3783" s="91"/>
      <c r="R3783" s="116"/>
      <c r="AB3783" s="127"/>
      <c r="AC3783" s="127"/>
    </row>
    <row r="3784" spans="14:29" ht="15" hidden="1" customHeight="1">
      <c r="N3784" s="127"/>
      <c r="P3784" s="146"/>
      <c r="Q3784" s="91"/>
      <c r="R3784" s="116"/>
      <c r="AB3784" s="127"/>
      <c r="AC3784" s="127"/>
    </row>
    <row r="3785" spans="14:29" ht="15" hidden="1" customHeight="1">
      <c r="N3785" s="127"/>
      <c r="P3785" s="146"/>
      <c r="Q3785" s="91"/>
      <c r="R3785" s="116"/>
      <c r="AB3785" s="127"/>
      <c r="AC3785" s="127"/>
    </row>
    <row r="3786" spans="14:29" ht="15" hidden="1" customHeight="1">
      <c r="N3786" s="127"/>
      <c r="P3786" s="146"/>
      <c r="Q3786" s="91"/>
      <c r="R3786" s="116"/>
      <c r="AB3786" s="127"/>
      <c r="AC3786" s="127"/>
    </row>
    <row r="3787" spans="14:29" ht="15" hidden="1" customHeight="1">
      <c r="N3787" s="127"/>
      <c r="P3787" s="146"/>
      <c r="Q3787" s="91"/>
      <c r="R3787" s="116"/>
      <c r="AB3787" s="127"/>
      <c r="AC3787" s="127"/>
    </row>
    <row r="3788" spans="14:29" ht="15" hidden="1" customHeight="1">
      <c r="N3788" s="127"/>
      <c r="P3788" s="146"/>
      <c r="Q3788" s="91"/>
      <c r="R3788" s="116"/>
      <c r="AB3788" s="127"/>
      <c r="AC3788" s="127"/>
    </row>
    <row r="3789" spans="14:29" ht="15" hidden="1" customHeight="1">
      <c r="N3789" s="127"/>
      <c r="P3789" s="146"/>
      <c r="Q3789" s="91"/>
      <c r="R3789" s="116"/>
      <c r="AB3789" s="127"/>
      <c r="AC3789" s="127"/>
    </row>
    <row r="3790" spans="14:29" ht="15" hidden="1" customHeight="1">
      <c r="N3790" s="127"/>
      <c r="P3790" s="146"/>
      <c r="Q3790" s="91"/>
      <c r="R3790" s="116"/>
      <c r="AB3790" s="127"/>
      <c r="AC3790" s="127"/>
    </row>
    <row r="3791" spans="14:29" ht="15" hidden="1" customHeight="1">
      <c r="N3791" s="127"/>
      <c r="P3791" s="146"/>
      <c r="Q3791" s="91"/>
      <c r="R3791" s="116"/>
      <c r="AB3791" s="127"/>
      <c r="AC3791" s="127"/>
    </row>
    <row r="3792" spans="14:29" ht="15" hidden="1" customHeight="1">
      <c r="N3792" s="127"/>
      <c r="P3792" s="146"/>
      <c r="Q3792" s="91"/>
      <c r="R3792" s="116"/>
      <c r="AB3792" s="127"/>
      <c r="AC3792" s="127"/>
    </row>
    <row r="3793" spans="14:29" ht="15" hidden="1" customHeight="1">
      <c r="N3793" s="127"/>
      <c r="P3793" s="146"/>
      <c r="Q3793" s="91"/>
      <c r="R3793" s="116"/>
      <c r="AB3793" s="127"/>
      <c r="AC3793" s="127"/>
    </row>
    <row r="3794" spans="14:29" ht="15" hidden="1" customHeight="1">
      <c r="N3794" s="127"/>
      <c r="P3794" s="146"/>
      <c r="Q3794" s="91"/>
      <c r="R3794" s="116"/>
      <c r="AB3794" s="127"/>
      <c r="AC3794" s="127"/>
    </row>
    <row r="3795" spans="14:29" ht="15" hidden="1" customHeight="1">
      <c r="N3795" s="127"/>
      <c r="P3795" s="146"/>
      <c r="Q3795" s="91"/>
      <c r="R3795" s="116"/>
      <c r="AB3795" s="127"/>
      <c r="AC3795" s="127"/>
    </row>
    <row r="3796" spans="14:29" ht="15" hidden="1" customHeight="1">
      <c r="N3796" s="127"/>
      <c r="P3796" s="146"/>
      <c r="Q3796" s="91"/>
      <c r="R3796" s="116"/>
      <c r="AB3796" s="127"/>
      <c r="AC3796" s="127"/>
    </row>
    <row r="3797" spans="14:29" ht="15" hidden="1" customHeight="1">
      <c r="N3797" s="127"/>
      <c r="P3797" s="146"/>
      <c r="Q3797" s="91"/>
      <c r="R3797" s="116"/>
      <c r="AB3797" s="127"/>
      <c r="AC3797" s="127"/>
    </row>
    <row r="3798" spans="14:29" ht="15" hidden="1" customHeight="1">
      <c r="N3798" s="127"/>
      <c r="P3798" s="146"/>
      <c r="Q3798" s="91"/>
      <c r="R3798" s="116"/>
      <c r="AB3798" s="127"/>
      <c r="AC3798" s="127"/>
    </row>
    <row r="3799" spans="14:29" ht="15" hidden="1" customHeight="1">
      <c r="N3799" s="127"/>
      <c r="P3799" s="146"/>
      <c r="Q3799" s="91"/>
      <c r="R3799" s="116"/>
      <c r="AB3799" s="127"/>
      <c r="AC3799" s="127"/>
    </row>
    <row r="3800" spans="14:29" ht="15" hidden="1" customHeight="1">
      <c r="N3800" s="127"/>
      <c r="P3800" s="146"/>
      <c r="Q3800" s="91"/>
      <c r="R3800" s="116"/>
      <c r="AB3800" s="127"/>
      <c r="AC3800" s="127"/>
    </row>
    <row r="3801" spans="14:29" ht="15" hidden="1" customHeight="1">
      <c r="N3801" s="127"/>
      <c r="P3801" s="146"/>
      <c r="Q3801" s="91"/>
      <c r="R3801" s="116"/>
      <c r="AB3801" s="127"/>
      <c r="AC3801" s="127"/>
    </row>
    <row r="3802" spans="14:29" ht="15" hidden="1" customHeight="1">
      <c r="N3802" s="127"/>
      <c r="P3802" s="146"/>
      <c r="Q3802" s="91"/>
      <c r="R3802" s="116"/>
      <c r="AB3802" s="127"/>
      <c r="AC3802" s="127"/>
    </row>
    <row r="3803" spans="14:29" ht="15" hidden="1" customHeight="1">
      <c r="N3803" s="127"/>
      <c r="P3803" s="146"/>
      <c r="Q3803" s="91"/>
      <c r="R3803" s="116"/>
      <c r="AB3803" s="127"/>
      <c r="AC3803" s="127"/>
    </row>
    <row r="3804" spans="14:29" ht="15" hidden="1" customHeight="1">
      <c r="N3804" s="127"/>
      <c r="P3804" s="146"/>
      <c r="Q3804" s="91"/>
      <c r="R3804" s="116"/>
      <c r="AB3804" s="127"/>
      <c r="AC3804" s="127"/>
    </row>
    <row r="3805" spans="14:29" ht="15" hidden="1" customHeight="1">
      <c r="N3805" s="127"/>
      <c r="P3805" s="146"/>
      <c r="Q3805" s="91"/>
      <c r="R3805" s="116"/>
      <c r="AB3805" s="127"/>
      <c r="AC3805" s="127"/>
    </row>
    <row r="3806" spans="14:29" ht="15" hidden="1" customHeight="1">
      <c r="N3806" s="127"/>
      <c r="P3806" s="146"/>
      <c r="Q3806" s="91"/>
      <c r="R3806" s="116"/>
      <c r="AB3806" s="127"/>
      <c r="AC3806" s="127"/>
    </row>
    <row r="3807" spans="14:29" ht="15" hidden="1" customHeight="1">
      <c r="N3807" s="127"/>
      <c r="P3807" s="146"/>
      <c r="Q3807" s="91"/>
      <c r="R3807" s="116"/>
      <c r="AB3807" s="127"/>
      <c r="AC3807" s="127"/>
    </row>
    <row r="3808" spans="14:29" ht="15" hidden="1" customHeight="1">
      <c r="N3808" s="127"/>
      <c r="P3808" s="146"/>
      <c r="Q3808" s="91"/>
      <c r="R3808" s="116"/>
      <c r="AB3808" s="127"/>
      <c r="AC3808" s="127"/>
    </row>
    <row r="3809" spans="14:29" ht="15" hidden="1" customHeight="1">
      <c r="N3809" s="127"/>
      <c r="P3809" s="146"/>
      <c r="Q3809" s="91"/>
      <c r="R3809" s="116"/>
      <c r="AB3809" s="127"/>
      <c r="AC3809" s="127"/>
    </row>
    <row r="3810" spans="14:29" ht="15" hidden="1" customHeight="1">
      <c r="N3810" s="127"/>
      <c r="P3810" s="146"/>
      <c r="Q3810" s="91"/>
      <c r="R3810" s="116"/>
      <c r="AB3810" s="127"/>
      <c r="AC3810" s="127"/>
    </row>
    <row r="3811" spans="14:29" ht="15" hidden="1" customHeight="1">
      <c r="N3811" s="127"/>
      <c r="P3811" s="146"/>
      <c r="Q3811" s="91"/>
      <c r="R3811" s="116"/>
      <c r="AB3811" s="127"/>
      <c r="AC3811" s="127"/>
    </row>
    <row r="3812" spans="14:29" ht="15" hidden="1" customHeight="1">
      <c r="N3812" s="127"/>
      <c r="P3812" s="146"/>
      <c r="Q3812" s="91"/>
      <c r="R3812" s="116"/>
      <c r="AB3812" s="127"/>
      <c r="AC3812" s="127"/>
    </row>
    <row r="3813" spans="14:29" ht="15" hidden="1" customHeight="1">
      <c r="N3813" s="127"/>
      <c r="P3813" s="146"/>
      <c r="Q3813" s="91"/>
      <c r="R3813" s="116"/>
      <c r="AB3813" s="127"/>
      <c r="AC3813" s="127"/>
    </row>
    <row r="3814" spans="14:29" ht="15" hidden="1" customHeight="1">
      <c r="N3814" s="127"/>
      <c r="P3814" s="146"/>
      <c r="Q3814" s="91"/>
      <c r="R3814" s="116"/>
      <c r="AB3814" s="127"/>
      <c r="AC3814" s="127"/>
    </row>
    <row r="3815" spans="14:29" ht="15" hidden="1" customHeight="1">
      <c r="N3815" s="127"/>
      <c r="P3815" s="146"/>
      <c r="Q3815" s="91"/>
      <c r="R3815" s="116"/>
      <c r="AB3815" s="127"/>
      <c r="AC3815" s="127"/>
    </row>
    <row r="3816" spans="14:29" ht="15" hidden="1" customHeight="1">
      <c r="N3816" s="127"/>
      <c r="P3816" s="146"/>
      <c r="Q3816" s="91"/>
      <c r="R3816" s="116"/>
      <c r="AB3816" s="127"/>
      <c r="AC3816" s="127"/>
    </row>
    <row r="3817" spans="14:29" ht="15" hidden="1" customHeight="1">
      <c r="N3817" s="127"/>
      <c r="P3817" s="146"/>
      <c r="Q3817" s="91"/>
      <c r="R3817" s="116"/>
      <c r="AB3817" s="127"/>
      <c r="AC3817" s="127"/>
    </row>
    <row r="3818" spans="14:29" ht="15" hidden="1" customHeight="1">
      <c r="N3818" s="127"/>
      <c r="P3818" s="146"/>
      <c r="Q3818" s="91"/>
      <c r="R3818" s="116"/>
      <c r="AB3818" s="127"/>
      <c r="AC3818" s="127"/>
    </row>
    <row r="3819" spans="14:29" ht="15" hidden="1" customHeight="1">
      <c r="N3819" s="127"/>
      <c r="P3819" s="146"/>
      <c r="Q3819" s="91"/>
      <c r="R3819" s="116"/>
      <c r="AB3819" s="127"/>
      <c r="AC3819" s="127"/>
    </row>
    <row r="3820" spans="14:29" ht="15" hidden="1" customHeight="1">
      <c r="N3820" s="127"/>
      <c r="P3820" s="146"/>
      <c r="Q3820" s="91"/>
      <c r="R3820" s="116"/>
      <c r="AB3820" s="127"/>
      <c r="AC3820" s="127"/>
    </row>
    <row r="3821" spans="14:29" ht="15" hidden="1" customHeight="1">
      <c r="N3821" s="127"/>
      <c r="P3821" s="146"/>
      <c r="Q3821" s="91"/>
      <c r="R3821" s="116"/>
      <c r="AB3821" s="127"/>
      <c r="AC3821" s="127"/>
    </row>
    <row r="3822" spans="14:29" ht="15" hidden="1" customHeight="1">
      <c r="N3822" s="127"/>
      <c r="P3822" s="146"/>
      <c r="Q3822" s="91"/>
      <c r="R3822" s="116"/>
      <c r="AB3822" s="127"/>
      <c r="AC3822" s="127"/>
    </row>
    <row r="3823" spans="14:29" ht="15" hidden="1" customHeight="1">
      <c r="N3823" s="127"/>
      <c r="P3823" s="146"/>
      <c r="Q3823" s="91"/>
      <c r="R3823" s="116"/>
      <c r="AB3823" s="127"/>
      <c r="AC3823" s="127"/>
    </row>
    <row r="3824" spans="14:29" ht="15" hidden="1" customHeight="1">
      <c r="N3824" s="127"/>
      <c r="P3824" s="146"/>
      <c r="Q3824" s="91"/>
      <c r="R3824" s="116"/>
      <c r="AB3824" s="127"/>
      <c r="AC3824" s="127"/>
    </row>
    <row r="3825" spans="14:29" ht="15" hidden="1" customHeight="1">
      <c r="N3825" s="127"/>
      <c r="P3825" s="146"/>
      <c r="Q3825" s="91"/>
      <c r="R3825" s="116"/>
      <c r="AB3825" s="127"/>
      <c r="AC3825" s="127"/>
    </row>
    <row r="3826" spans="14:29" ht="15" hidden="1" customHeight="1">
      <c r="N3826" s="127"/>
      <c r="P3826" s="146"/>
      <c r="Q3826" s="91"/>
      <c r="R3826" s="116"/>
      <c r="AB3826" s="127"/>
      <c r="AC3826" s="127"/>
    </row>
    <row r="3827" spans="14:29" ht="15" hidden="1" customHeight="1">
      <c r="N3827" s="127"/>
      <c r="P3827" s="146"/>
      <c r="Q3827" s="91"/>
      <c r="R3827" s="116"/>
      <c r="AB3827" s="127"/>
      <c r="AC3827" s="127"/>
    </row>
    <row r="3828" spans="14:29" ht="15" hidden="1" customHeight="1">
      <c r="N3828" s="127"/>
      <c r="P3828" s="146"/>
      <c r="Q3828" s="91"/>
      <c r="R3828" s="116"/>
      <c r="AB3828" s="127"/>
      <c r="AC3828" s="127"/>
    </row>
    <row r="3829" spans="14:29" ht="15" hidden="1" customHeight="1">
      <c r="N3829" s="127"/>
      <c r="P3829" s="146"/>
      <c r="Q3829" s="91"/>
      <c r="R3829" s="116"/>
      <c r="AB3829" s="127"/>
      <c r="AC3829" s="127"/>
    </row>
    <row r="3830" spans="14:29" ht="15" hidden="1" customHeight="1">
      <c r="N3830" s="127"/>
      <c r="P3830" s="146"/>
      <c r="Q3830" s="91"/>
      <c r="R3830" s="116"/>
      <c r="AB3830" s="127"/>
      <c r="AC3830" s="127"/>
    </row>
    <row r="3831" spans="14:29" ht="15" hidden="1" customHeight="1">
      <c r="N3831" s="127"/>
      <c r="P3831" s="146"/>
      <c r="Q3831" s="91"/>
      <c r="R3831" s="116"/>
      <c r="AB3831" s="127"/>
      <c r="AC3831" s="127"/>
    </row>
    <row r="3832" spans="14:29" ht="15" hidden="1" customHeight="1">
      <c r="N3832" s="127"/>
      <c r="P3832" s="146"/>
      <c r="Q3832" s="91"/>
      <c r="R3832" s="116"/>
      <c r="AB3832" s="127"/>
      <c r="AC3832" s="127"/>
    </row>
    <row r="3833" spans="14:29" ht="15" hidden="1" customHeight="1">
      <c r="N3833" s="127"/>
      <c r="P3833" s="146"/>
      <c r="Q3833" s="91"/>
      <c r="R3833" s="116"/>
      <c r="AB3833" s="127"/>
      <c r="AC3833" s="127"/>
    </row>
    <row r="3834" spans="14:29" ht="15" hidden="1" customHeight="1">
      <c r="N3834" s="127"/>
      <c r="P3834" s="146"/>
      <c r="Q3834" s="91"/>
      <c r="R3834" s="116"/>
      <c r="AB3834" s="127"/>
      <c r="AC3834" s="127"/>
    </row>
    <row r="3835" spans="14:29" ht="15" hidden="1" customHeight="1">
      <c r="N3835" s="127"/>
      <c r="P3835" s="146"/>
      <c r="Q3835" s="91"/>
      <c r="R3835" s="116"/>
      <c r="AB3835" s="127"/>
      <c r="AC3835" s="127"/>
    </row>
    <row r="3836" spans="14:29" ht="15" hidden="1" customHeight="1">
      <c r="N3836" s="127"/>
      <c r="P3836" s="146"/>
      <c r="Q3836" s="91"/>
      <c r="R3836" s="116"/>
      <c r="AB3836" s="127"/>
      <c r="AC3836" s="127"/>
    </row>
    <row r="3837" spans="14:29" ht="15" hidden="1" customHeight="1">
      <c r="N3837" s="127"/>
      <c r="P3837" s="146"/>
      <c r="Q3837" s="91"/>
      <c r="R3837" s="116"/>
      <c r="AB3837" s="127"/>
      <c r="AC3837" s="127"/>
    </row>
    <row r="3838" spans="14:29" ht="15" hidden="1" customHeight="1">
      <c r="N3838" s="127"/>
      <c r="P3838" s="146"/>
      <c r="Q3838" s="91"/>
      <c r="R3838" s="116"/>
      <c r="AB3838" s="127"/>
      <c r="AC3838" s="127"/>
    </row>
    <row r="3839" spans="14:29" ht="15" hidden="1" customHeight="1">
      <c r="N3839" s="127"/>
      <c r="P3839" s="146"/>
      <c r="Q3839" s="91"/>
      <c r="R3839" s="116"/>
      <c r="AB3839" s="127"/>
      <c r="AC3839" s="127"/>
    </row>
    <row r="3840" spans="14:29" ht="15" hidden="1" customHeight="1">
      <c r="N3840" s="127"/>
      <c r="P3840" s="146"/>
      <c r="Q3840" s="91"/>
      <c r="R3840" s="116"/>
      <c r="AB3840" s="127"/>
      <c r="AC3840" s="127"/>
    </row>
    <row r="3841" spans="14:29" ht="15" hidden="1" customHeight="1">
      <c r="N3841" s="127"/>
      <c r="P3841" s="146"/>
      <c r="Q3841" s="91"/>
      <c r="R3841" s="116"/>
      <c r="AB3841" s="127"/>
      <c r="AC3841" s="127"/>
    </row>
    <row r="3842" spans="14:29" ht="15" hidden="1" customHeight="1">
      <c r="N3842" s="127"/>
      <c r="P3842" s="146"/>
      <c r="Q3842" s="91"/>
      <c r="R3842" s="116"/>
      <c r="AB3842" s="127"/>
      <c r="AC3842" s="127"/>
    </row>
    <row r="3843" spans="14:29" ht="15" hidden="1" customHeight="1">
      <c r="N3843" s="127"/>
      <c r="P3843" s="146"/>
      <c r="Q3843" s="91"/>
      <c r="R3843" s="116"/>
      <c r="AB3843" s="127"/>
      <c r="AC3843" s="127"/>
    </row>
    <row r="3844" spans="14:29" ht="15" hidden="1" customHeight="1">
      <c r="N3844" s="127"/>
      <c r="P3844" s="146"/>
      <c r="Q3844" s="91"/>
      <c r="R3844" s="116"/>
      <c r="AB3844" s="127"/>
      <c r="AC3844" s="127"/>
    </row>
    <row r="3845" spans="14:29" ht="15" hidden="1" customHeight="1">
      <c r="N3845" s="127"/>
      <c r="P3845" s="146"/>
      <c r="Q3845" s="91"/>
      <c r="R3845" s="116"/>
      <c r="AB3845" s="127"/>
      <c r="AC3845" s="127"/>
    </row>
    <row r="3846" spans="14:29" ht="15" hidden="1" customHeight="1">
      <c r="N3846" s="127"/>
      <c r="P3846" s="146"/>
      <c r="Q3846" s="91"/>
      <c r="R3846" s="116"/>
      <c r="AB3846" s="127"/>
      <c r="AC3846" s="127"/>
    </row>
    <row r="3847" spans="14:29" ht="15" hidden="1" customHeight="1">
      <c r="N3847" s="127"/>
      <c r="P3847" s="146"/>
      <c r="Q3847" s="91"/>
      <c r="R3847" s="116"/>
      <c r="AB3847" s="127"/>
      <c r="AC3847" s="127"/>
    </row>
    <row r="3848" spans="14:29" ht="15" hidden="1" customHeight="1">
      <c r="N3848" s="127"/>
      <c r="P3848" s="146"/>
      <c r="Q3848" s="91"/>
      <c r="R3848" s="116"/>
      <c r="AB3848" s="127"/>
      <c r="AC3848" s="127"/>
    </row>
    <row r="3849" spans="14:29" ht="15" hidden="1" customHeight="1">
      <c r="N3849" s="127"/>
      <c r="P3849" s="146"/>
      <c r="Q3849" s="91"/>
      <c r="R3849" s="116"/>
      <c r="AB3849" s="127"/>
      <c r="AC3849" s="127"/>
    </row>
    <row r="3850" spans="14:29" ht="15" hidden="1" customHeight="1">
      <c r="N3850" s="127"/>
      <c r="P3850" s="146"/>
      <c r="Q3850" s="91"/>
      <c r="R3850" s="116"/>
      <c r="AB3850" s="127"/>
      <c r="AC3850" s="127"/>
    </row>
    <row r="3851" spans="14:29" ht="15" hidden="1" customHeight="1">
      <c r="N3851" s="127"/>
      <c r="P3851" s="146"/>
      <c r="Q3851" s="91"/>
      <c r="R3851" s="116"/>
      <c r="AB3851" s="127"/>
      <c r="AC3851" s="127"/>
    </row>
    <row r="3852" spans="14:29" ht="15" hidden="1" customHeight="1">
      <c r="N3852" s="127"/>
      <c r="P3852" s="146"/>
      <c r="Q3852" s="91"/>
      <c r="R3852" s="116"/>
      <c r="AB3852" s="127"/>
      <c r="AC3852" s="127"/>
    </row>
    <row r="3853" spans="14:29" ht="15" hidden="1" customHeight="1">
      <c r="N3853" s="127"/>
      <c r="P3853" s="146"/>
      <c r="Q3853" s="91"/>
      <c r="R3853" s="116"/>
      <c r="AB3853" s="127"/>
      <c r="AC3853" s="127"/>
    </row>
    <row r="3854" spans="14:29" ht="15" hidden="1" customHeight="1">
      <c r="N3854" s="127"/>
      <c r="P3854" s="146"/>
      <c r="Q3854" s="91"/>
      <c r="R3854" s="116"/>
      <c r="AB3854" s="127"/>
      <c r="AC3854" s="127"/>
    </row>
    <row r="3855" spans="14:29" ht="15" hidden="1" customHeight="1">
      <c r="N3855" s="127"/>
      <c r="P3855" s="146"/>
      <c r="Q3855" s="91"/>
      <c r="R3855" s="116"/>
      <c r="AB3855" s="127"/>
      <c r="AC3855" s="127"/>
    </row>
    <row r="3856" spans="14:29" ht="15" hidden="1" customHeight="1">
      <c r="N3856" s="127"/>
      <c r="P3856" s="146"/>
      <c r="Q3856" s="91"/>
      <c r="R3856" s="116"/>
      <c r="AB3856" s="127"/>
      <c r="AC3856" s="127"/>
    </row>
    <row r="3857" spans="14:29" ht="15" hidden="1" customHeight="1">
      <c r="N3857" s="127"/>
      <c r="P3857" s="146"/>
      <c r="Q3857" s="91"/>
      <c r="R3857" s="116"/>
      <c r="AB3857" s="127"/>
      <c r="AC3857" s="127"/>
    </row>
    <row r="3858" spans="14:29" ht="15" hidden="1" customHeight="1">
      <c r="N3858" s="127"/>
      <c r="P3858" s="146"/>
      <c r="Q3858" s="91"/>
      <c r="R3858" s="116"/>
      <c r="AB3858" s="127"/>
      <c r="AC3858" s="127"/>
    </row>
    <row r="3859" spans="14:29" ht="15" hidden="1" customHeight="1">
      <c r="N3859" s="127"/>
      <c r="P3859" s="146"/>
      <c r="Q3859" s="91"/>
      <c r="R3859" s="116"/>
      <c r="AB3859" s="127"/>
      <c r="AC3859" s="127"/>
    </row>
    <row r="3860" spans="14:29" ht="15" hidden="1" customHeight="1">
      <c r="N3860" s="127"/>
      <c r="P3860" s="146"/>
      <c r="Q3860" s="91"/>
      <c r="R3860" s="116"/>
      <c r="AB3860" s="127"/>
      <c r="AC3860" s="127"/>
    </row>
    <row r="3861" spans="14:29" ht="15" hidden="1" customHeight="1">
      <c r="N3861" s="127"/>
      <c r="P3861" s="146"/>
      <c r="Q3861" s="91"/>
      <c r="R3861" s="116"/>
      <c r="AB3861" s="127"/>
      <c r="AC3861" s="127"/>
    </row>
    <row r="3862" spans="14:29" ht="15" hidden="1" customHeight="1">
      <c r="N3862" s="127"/>
      <c r="P3862" s="146"/>
      <c r="Q3862" s="91"/>
      <c r="R3862" s="116"/>
      <c r="AB3862" s="127"/>
      <c r="AC3862" s="127"/>
    </row>
    <row r="3863" spans="14:29" ht="15" hidden="1" customHeight="1">
      <c r="N3863" s="127"/>
      <c r="P3863" s="146"/>
      <c r="Q3863" s="91"/>
      <c r="R3863" s="116"/>
      <c r="AB3863" s="127"/>
      <c r="AC3863" s="127"/>
    </row>
    <row r="3864" spans="14:29" ht="15" hidden="1" customHeight="1">
      <c r="N3864" s="127"/>
      <c r="P3864" s="146"/>
      <c r="Q3864" s="91"/>
      <c r="R3864" s="116"/>
      <c r="AB3864" s="127"/>
      <c r="AC3864" s="127"/>
    </row>
    <row r="3865" spans="14:29" ht="15" hidden="1" customHeight="1">
      <c r="N3865" s="127"/>
      <c r="P3865" s="146"/>
      <c r="Q3865" s="91"/>
      <c r="R3865" s="116"/>
      <c r="AB3865" s="127"/>
      <c r="AC3865" s="127"/>
    </row>
    <row r="3866" spans="14:29" ht="15" hidden="1" customHeight="1">
      <c r="N3866" s="127"/>
      <c r="P3866" s="146"/>
      <c r="Q3866" s="91"/>
      <c r="R3866" s="116"/>
      <c r="AB3866" s="127"/>
      <c r="AC3866" s="127"/>
    </row>
    <row r="3867" spans="14:29" ht="15" hidden="1" customHeight="1">
      <c r="N3867" s="127"/>
      <c r="P3867" s="146"/>
      <c r="Q3867" s="91"/>
      <c r="R3867" s="116"/>
      <c r="AB3867" s="127"/>
      <c r="AC3867" s="127"/>
    </row>
    <row r="3868" spans="14:29" ht="15" hidden="1" customHeight="1">
      <c r="N3868" s="127"/>
      <c r="P3868" s="146"/>
      <c r="Q3868" s="91"/>
      <c r="R3868" s="116"/>
      <c r="AB3868" s="127"/>
      <c r="AC3868" s="127"/>
    </row>
    <row r="3869" spans="14:29" ht="15" hidden="1" customHeight="1">
      <c r="N3869" s="127"/>
      <c r="P3869" s="146"/>
      <c r="Q3869" s="91"/>
      <c r="R3869" s="116"/>
      <c r="AB3869" s="127"/>
      <c r="AC3869" s="127"/>
    </row>
    <row r="3870" spans="14:29" ht="15" hidden="1" customHeight="1">
      <c r="N3870" s="127"/>
      <c r="P3870" s="146"/>
      <c r="Q3870" s="91"/>
      <c r="R3870" s="116"/>
      <c r="AB3870" s="127"/>
      <c r="AC3870" s="127"/>
    </row>
    <row r="3871" spans="14:29" ht="15" hidden="1" customHeight="1">
      <c r="N3871" s="127"/>
      <c r="P3871" s="146"/>
      <c r="Q3871" s="91"/>
      <c r="R3871" s="116"/>
      <c r="AB3871" s="127"/>
      <c r="AC3871" s="127"/>
    </row>
    <row r="3872" spans="14:29" ht="15" hidden="1" customHeight="1">
      <c r="N3872" s="127"/>
      <c r="P3872" s="146"/>
      <c r="Q3872" s="91"/>
      <c r="R3872" s="116"/>
      <c r="AB3872" s="127"/>
      <c r="AC3872" s="127"/>
    </row>
    <row r="3873" spans="14:29" ht="15" hidden="1" customHeight="1">
      <c r="N3873" s="127"/>
      <c r="P3873" s="146"/>
      <c r="Q3873" s="91"/>
      <c r="R3873" s="116"/>
      <c r="AB3873" s="127"/>
      <c r="AC3873" s="127"/>
    </row>
    <row r="3874" spans="14:29" ht="15" hidden="1" customHeight="1">
      <c r="N3874" s="127"/>
      <c r="P3874" s="146"/>
      <c r="Q3874" s="91"/>
      <c r="R3874" s="116"/>
      <c r="AB3874" s="127"/>
      <c r="AC3874" s="127"/>
    </row>
    <row r="3875" spans="14:29" ht="15" hidden="1" customHeight="1">
      <c r="N3875" s="127"/>
      <c r="P3875" s="146"/>
      <c r="Q3875" s="91"/>
      <c r="R3875" s="116"/>
      <c r="AB3875" s="127"/>
      <c r="AC3875" s="127"/>
    </row>
    <row r="3876" spans="14:29" ht="15" hidden="1" customHeight="1">
      <c r="N3876" s="127"/>
      <c r="P3876" s="146"/>
      <c r="Q3876" s="91"/>
      <c r="R3876" s="116"/>
      <c r="AB3876" s="127"/>
      <c r="AC3876" s="127"/>
    </row>
    <row r="3877" spans="14:29" ht="15" hidden="1" customHeight="1">
      <c r="N3877" s="127"/>
      <c r="P3877" s="146"/>
      <c r="Q3877" s="91"/>
      <c r="R3877" s="116"/>
      <c r="AB3877" s="127"/>
      <c r="AC3877" s="127"/>
    </row>
    <row r="3878" spans="14:29" ht="15" hidden="1" customHeight="1">
      <c r="N3878" s="127"/>
      <c r="P3878" s="146"/>
      <c r="Q3878" s="91"/>
      <c r="R3878" s="116"/>
      <c r="AB3878" s="127"/>
      <c r="AC3878" s="127"/>
    </row>
    <row r="3879" spans="14:29" ht="15" hidden="1" customHeight="1">
      <c r="N3879" s="127"/>
      <c r="P3879" s="146"/>
      <c r="Q3879" s="91"/>
      <c r="R3879" s="116"/>
      <c r="AB3879" s="127"/>
      <c r="AC3879" s="127"/>
    </row>
    <row r="3880" spans="14:29" ht="15" hidden="1" customHeight="1">
      <c r="N3880" s="127"/>
      <c r="P3880" s="146"/>
      <c r="Q3880" s="91"/>
      <c r="R3880" s="116"/>
      <c r="AB3880" s="127"/>
      <c r="AC3880" s="127"/>
    </row>
    <row r="3881" spans="14:29" ht="15" hidden="1" customHeight="1">
      <c r="N3881" s="127"/>
      <c r="P3881" s="146"/>
      <c r="Q3881" s="91"/>
      <c r="R3881" s="116"/>
      <c r="AB3881" s="127"/>
      <c r="AC3881" s="127"/>
    </row>
    <row r="3882" spans="14:29" ht="15" hidden="1" customHeight="1">
      <c r="N3882" s="127"/>
      <c r="P3882" s="146"/>
      <c r="Q3882" s="91"/>
      <c r="R3882" s="116"/>
      <c r="AB3882" s="127"/>
      <c r="AC3882" s="127"/>
    </row>
    <row r="3883" spans="14:29" ht="15" hidden="1" customHeight="1">
      <c r="N3883" s="127"/>
      <c r="P3883" s="146"/>
      <c r="Q3883" s="91"/>
      <c r="R3883" s="116"/>
      <c r="AB3883" s="127"/>
      <c r="AC3883" s="127"/>
    </row>
    <row r="3884" spans="14:29" ht="15" hidden="1" customHeight="1">
      <c r="N3884" s="127"/>
      <c r="P3884" s="146"/>
      <c r="Q3884" s="91"/>
      <c r="R3884" s="116"/>
      <c r="AB3884" s="127"/>
      <c r="AC3884" s="127"/>
    </row>
    <row r="3885" spans="14:29" ht="15" hidden="1" customHeight="1">
      <c r="N3885" s="127"/>
      <c r="P3885" s="146"/>
      <c r="Q3885" s="91"/>
      <c r="R3885" s="116"/>
      <c r="AB3885" s="127"/>
      <c r="AC3885" s="127"/>
    </row>
    <row r="3886" spans="14:29" ht="15" hidden="1" customHeight="1">
      <c r="N3886" s="127"/>
      <c r="P3886" s="146"/>
      <c r="Q3886" s="91"/>
      <c r="R3886" s="116"/>
      <c r="AB3886" s="127"/>
      <c r="AC3886" s="127"/>
    </row>
    <row r="3887" spans="14:29" ht="15" hidden="1" customHeight="1">
      <c r="N3887" s="127"/>
      <c r="P3887" s="146"/>
      <c r="Q3887" s="91"/>
      <c r="R3887" s="116"/>
      <c r="AB3887" s="127"/>
      <c r="AC3887" s="127"/>
    </row>
    <row r="3888" spans="14:29" ht="15" hidden="1" customHeight="1">
      <c r="N3888" s="127"/>
      <c r="P3888" s="146"/>
      <c r="Q3888" s="91"/>
      <c r="R3888" s="116"/>
      <c r="AB3888" s="127"/>
      <c r="AC3888" s="127"/>
    </row>
    <row r="3889" spans="14:29" ht="15" hidden="1" customHeight="1">
      <c r="N3889" s="127"/>
      <c r="P3889" s="146"/>
      <c r="Q3889" s="91"/>
      <c r="R3889" s="116"/>
      <c r="AB3889" s="127"/>
      <c r="AC3889" s="127"/>
    </row>
    <row r="3890" spans="14:29" ht="15" hidden="1" customHeight="1">
      <c r="N3890" s="127"/>
      <c r="P3890" s="146"/>
      <c r="Q3890" s="91"/>
      <c r="R3890" s="116"/>
      <c r="AB3890" s="127"/>
      <c r="AC3890" s="127"/>
    </row>
    <row r="3891" spans="14:29" ht="15" hidden="1" customHeight="1">
      <c r="N3891" s="127"/>
      <c r="P3891" s="146"/>
      <c r="Q3891" s="91"/>
      <c r="R3891" s="116"/>
      <c r="AB3891" s="127"/>
      <c r="AC3891" s="127"/>
    </row>
    <row r="3892" spans="14:29" ht="15" hidden="1" customHeight="1">
      <c r="N3892" s="127"/>
      <c r="P3892" s="146"/>
      <c r="Q3892" s="91"/>
      <c r="R3892" s="116"/>
      <c r="AB3892" s="127"/>
      <c r="AC3892" s="127"/>
    </row>
    <row r="3893" spans="14:29" ht="15" hidden="1" customHeight="1">
      <c r="N3893" s="127"/>
      <c r="P3893" s="146"/>
      <c r="Q3893" s="91"/>
      <c r="R3893" s="116"/>
      <c r="AB3893" s="127"/>
      <c r="AC3893" s="127"/>
    </row>
    <row r="3894" spans="14:29" ht="15" hidden="1" customHeight="1">
      <c r="N3894" s="127"/>
      <c r="P3894" s="146"/>
      <c r="Q3894" s="91"/>
      <c r="R3894" s="116"/>
      <c r="AB3894" s="127"/>
      <c r="AC3894" s="127"/>
    </row>
    <row r="3895" spans="14:29" ht="15" hidden="1" customHeight="1">
      <c r="N3895" s="127"/>
      <c r="P3895" s="146"/>
      <c r="Q3895" s="91"/>
      <c r="R3895" s="116"/>
      <c r="AB3895" s="127"/>
      <c r="AC3895" s="127"/>
    </row>
    <row r="3896" spans="14:29" ht="15" hidden="1" customHeight="1">
      <c r="N3896" s="127"/>
      <c r="P3896" s="146"/>
      <c r="Q3896" s="91"/>
      <c r="R3896" s="116"/>
      <c r="AB3896" s="127"/>
      <c r="AC3896" s="127"/>
    </row>
    <row r="3897" spans="14:29" ht="15" hidden="1" customHeight="1">
      <c r="N3897" s="127"/>
      <c r="P3897" s="146"/>
      <c r="Q3897" s="91"/>
      <c r="R3897" s="116"/>
      <c r="AB3897" s="127"/>
      <c r="AC3897" s="127"/>
    </row>
    <row r="3898" spans="14:29" ht="15" hidden="1" customHeight="1">
      <c r="N3898" s="127"/>
      <c r="P3898" s="146"/>
      <c r="Q3898" s="91"/>
      <c r="R3898" s="116"/>
      <c r="AB3898" s="127"/>
      <c r="AC3898" s="127"/>
    </row>
    <row r="3899" spans="14:29" ht="15" hidden="1" customHeight="1">
      <c r="N3899" s="127"/>
      <c r="P3899" s="146"/>
      <c r="Q3899" s="91"/>
      <c r="R3899" s="116"/>
      <c r="AB3899" s="127"/>
      <c r="AC3899" s="127"/>
    </row>
    <row r="3900" spans="14:29" ht="15" hidden="1" customHeight="1">
      <c r="N3900" s="127"/>
      <c r="P3900" s="146"/>
      <c r="Q3900" s="91"/>
      <c r="R3900" s="116"/>
      <c r="AB3900" s="127"/>
      <c r="AC3900" s="127"/>
    </row>
    <row r="3901" spans="14:29" ht="15" hidden="1" customHeight="1">
      <c r="N3901" s="127"/>
      <c r="P3901" s="146"/>
      <c r="Q3901" s="91"/>
      <c r="R3901" s="116"/>
      <c r="AB3901" s="127"/>
      <c r="AC3901" s="127"/>
    </row>
    <row r="3902" spans="14:29" ht="15" hidden="1" customHeight="1">
      <c r="N3902" s="127"/>
      <c r="P3902" s="146"/>
      <c r="Q3902" s="91"/>
      <c r="R3902" s="116"/>
      <c r="AB3902" s="127"/>
      <c r="AC3902" s="127"/>
    </row>
    <row r="3903" spans="14:29" ht="15" hidden="1" customHeight="1">
      <c r="N3903" s="127"/>
      <c r="P3903" s="146"/>
      <c r="Q3903" s="91"/>
      <c r="R3903" s="116"/>
      <c r="AB3903" s="127"/>
      <c r="AC3903" s="127"/>
    </row>
    <row r="3904" spans="14:29" ht="15" hidden="1" customHeight="1">
      <c r="N3904" s="127"/>
      <c r="P3904" s="146"/>
      <c r="Q3904" s="91"/>
      <c r="R3904" s="116"/>
      <c r="AB3904" s="127"/>
      <c r="AC3904" s="127"/>
    </row>
    <row r="3905" spans="14:29" ht="15" hidden="1" customHeight="1">
      <c r="N3905" s="127"/>
      <c r="P3905" s="146"/>
      <c r="Q3905" s="91"/>
      <c r="R3905" s="116"/>
      <c r="AB3905" s="127"/>
      <c r="AC3905" s="127"/>
    </row>
    <row r="3906" spans="14:29" ht="15" hidden="1" customHeight="1">
      <c r="N3906" s="127"/>
      <c r="P3906" s="146"/>
      <c r="Q3906" s="91"/>
      <c r="R3906" s="116"/>
      <c r="AB3906" s="127"/>
      <c r="AC3906" s="127"/>
    </row>
    <row r="3907" spans="14:29" ht="15" hidden="1" customHeight="1">
      <c r="N3907" s="127"/>
      <c r="P3907" s="146"/>
      <c r="Q3907" s="91"/>
      <c r="R3907" s="116"/>
      <c r="AB3907" s="127"/>
      <c r="AC3907" s="127"/>
    </row>
    <row r="3908" spans="14:29" ht="15" hidden="1" customHeight="1">
      <c r="N3908" s="127"/>
      <c r="P3908" s="146"/>
      <c r="Q3908" s="91"/>
      <c r="R3908" s="116"/>
      <c r="AB3908" s="127"/>
      <c r="AC3908" s="127"/>
    </row>
    <row r="3909" spans="14:29" ht="15" hidden="1" customHeight="1">
      <c r="N3909" s="127"/>
      <c r="P3909" s="146"/>
      <c r="Q3909" s="91"/>
      <c r="R3909" s="116"/>
      <c r="AB3909" s="127"/>
      <c r="AC3909" s="127"/>
    </row>
    <row r="3910" spans="14:29" ht="15" hidden="1" customHeight="1">
      <c r="N3910" s="127"/>
      <c r="P3910" s="146"/>
      <c r="Q3910" s="91"/>
      <c r="R3910" s="116"/>
      <c r="AB3910" s="127"/>
      <c r="AC3910" s="127"/>
    </row>
    <row r="3911" spans="14:29" ht="15" hidden="1" customHeight="1">
      <c r="N3911" s="127"/>
      <c r="P3911" s="146"/>
      <c r="Q3911" s="91"/>
      <c r="R3911" s="116"/>
      <c r="AB3911" s="127"/>
      <c r="AC3911" s="127"/>
    </row>
    <row r="3912" spans="14:29" ht="15" hidden="1" customHeight="1">
      <c r="N3912" s="127"/>
      <c r="P3912" s="146"/>
      <c r="Q3912" s="91"/>
      <c r="R3912" s="116"/>
      <c r="AB3912" s="127"/>
      <c r="AC3912" s="127"/>
    </row>
    <row r="3913" spans="14:29" ht="15" hidden="1" customHeight="1">
      <c r="N3913" s="127"/>
      <c r="P3913" s="146"/>
      <c r="Q3913" s="91"/>
      <c r="R3913" s="116"/>
      <c r="AB3913" s="127"/>
      <c r="AC3913" s="127"/>
    </row>
    <row r="3914" spans="14:29" ht="15" hidden="1" customHeight="1">
      <c r="N3914" s="127"/>
      <c r="P3914" s="146"/>
      <c r="Q3914" s="91"/>
      <c r="R3914" s="116"/>
      <c r="AB3914" s="127"/>
      <c r="AC3914" s="127"/>
    </row>
    <row r="3915" spans="14:29" ht="15" hidden="1" customHeight="1">
      <c r="N3915" s="127"/>
      <c r="P3915" s="146"/>
      <c r="Q3915" s="91"/>
      <c r="R3915" s="116"/>
      <c r="AB3915" s="127"/>
      <c r="AC3915" s="127"/>
    </row>
    <row r="3916" spans="14:29" ht="15" hidden="1" customHeight="1">
      <c r="N3916" s="127"/>
      <c r="P3916" s="146"/>
      <c r="Q3916" s="91"/>
      <c r="R3916" s="116"/>
      <c r="AB3916" s="127"/>
      <c r="AC3916" s="127"/>
    </row>
    <row r="3917" spans="14:29" ht="15" hidden="1" customHeight="1">
      <c r="N3917" s="127"/>
      <c r="P3917" s="146"/>
      <c r="Q3917" s="91"/>
      <c r="R3917" s="116"/>
      <c r="AB3917" s="127"/>
      <c r="AC3917" s="127"/>
    </row>
    <row r="3918" spans="14:29" ht="15" hidden="1" customHeight="1">
      <c r="N3918" s="127"/>
      <c r="P3918" s="146"/>
      <c r="Q3918" s="91"/>
      <c r="R3918" s="116"/>
      <c r="AB3918" s="127"/>
      <c r="AC3918" s="127"/>
    </row>
    <row r="3919" spans="14:29" ht="15" hidden="1" customHeight="1">
      <c r="N3919" s="127"/>
      <c r="P3919" s="146"/>
      <c r="Q3919" s="91"/>
      <c r="R3919" s="116"/>
      <c r="AB3919" s="127"/>
      <c r="AC3919" s="127"/>
    </row>
    <row r="3920" spans="14:29" ht="15" hidden="1" customHeight="1">
      <c r="N3920" s="127"/>
      <c r="P3920" s="146"/>
      <c r="Q3920" s="91"/>
      <c r="R3920" s="116"/>
      <c r="AB3920" s="127"/>
      <c r="AC3920" s="127"/>
    </row>
    <row r="3921" spans="14:29" ht="15" hidden="1" customHeight="1">
      <c r="N3921" s="127"/>
      <c r="P3921" s="146"/>
      <c r="Q3921" s="91"/>
      <c r="R3921" s="116"/>
      <c r="AB3921" s="127"/>
      <c r="AC3921" s="127"/>
    </row>
    <row r="3922" spans="14:29" ht="15" hidden="1" customHeight="1">
      <c r="N3922" s="127"/>
      <c r="P3922" s="146"/>
      <c r="Q3922" s="91"/>
      <c r="R3922" s="116"/>
      <c r="AB3922" s="127"/>
      <c r="AC3922" s="127"/>
    </row>
    <row r="3923" spans="14:29" ht="15" hidden="1" customHeight="1">
      <c r="N3923" s="127"/>
      <c r="P3923" s="146"/>
      <c r="Q3923" s="91"/>
      <c r="R3923" s="116"/>
      <c r="AB3923" s="127"/>
      <c r="AC3923" s="127"/>
    </row>
    <row r="3924" spans="14:29" ht="15" hidden="1" customHeight="1">
      <c r="N3924" s="127"/>
      <c r="P3924" s="146"/>
      <c r="Q3924" s="91"/>
      <c r="R3924" s="116"/>
      <c r="AB3924" s="127"/>
      <c r="AC3924" s="127"/>
    </row>
    <row r="3925" spans="14:29" ht="15" hidden="1" customHeight="1">
      <c r="N3925" s="127"/>
      <c r="P3925" s="146"/>
      <c r="Q3925" s="91"/>
      <c r="R3925" s="116"/>
      <c r="AB3925" s="127"/>
      <c r="AC3925" s="127"/>
    </row>
    <row r="3926" spans="14:29" ht="15" hidden="1" customHeight="1">
      <c r="N3926" s="127"/>
      <c r="P3926" s="146"/>
      <c r="Q3926" s="91"/>
      <c r="R3926" s="116"/>
      <c r="AB3926" s="127"/>
      <c r="AC3926" s="127"/>
    </row>
    <row r="3927" spans="14:29" ht="15" hidden="1" customHeight="1">
      <c r="N3927" s="127"/>
      <c r="P3927" s="146"/>
      <c r="Q3927" s="91"/>
      <c r="R3927" s="116"/>
      <c r="AB3927" s="127"/>
      <c r="AC3927" s="127"/>
    </row>
    <row r="3928" spans="14:29" ht="15" hidden="1" customHeight="1">
      <c r="N3928" s="127"/>
      <c r="P3928" s="146"/>
      <c r="Q3928" s="91"/>
      <c r="R3928" s="116"/>
      <c r="AB3928" s="127"/>
      <c r="AC3928" s="127"/>
    </row>
    <row r="3929" spans="14:29" ht="15" hidden="1" customHeight="1">
      <c r="N3929" s="127"/>
      <c r="P3929" s="146"/>
      <c r="Q3929" s="91"/>
      <c r="R3929" s="116"/>
      <c r="AB3929" s="127"/>
      <c r="AC3929" s="127"/>
    </row>
    <row r="3930" spans="14:29" ht="15" hidden="1" customHeight="1">
      <c r="N3930" s="127"/>
      <c r="P3930" s="146"/>
      <c r="Q3930" s="91"/>
      <c r="R3930" s="116"/>
      <c r="AB3930" s="127"/>
      <c r="AC3930" s="127"/>
    </row>
    <row r="3931" spans="14:29" ht="15" hidden="1" customHeight="1">
      <c r="N3931" s="127"/>
      <c r="P3931" s="146"/>
      <c r="Q3931" s="91"/>
      <c r="R3931" s="116"/>
      <c r="AB3931" s="127"/>
      <c r="AC3931" s="127"/>
    </row>
    <row r="3932" spans="14:29" ht="15" hidden="1" customHeight="1">
      <c r="N3932" s="127"/>
      <c r="P3932" s="146"/>
      <c r="Q3932" s="91"/>
      <c r="R3932" s="116"/>
      <c r="AB3932" s="127"/>
      <c r="AC3932" s="127"/>
    </row>
    <row r="3933" spans="14:29" ht="15" hidden="1" customHeight="1">
      <c r="N3933" s="127"/>
      <c r="P3933" s="146"/>
      <c r="Q3933" s="91"/>
      <c r="R3933" s="116"/>
      <c r="AB3933" s="127"/>
      <c r="AC3933" s="127"/>
    </row>
    <row r="3934" spans="14:29" ht="15" hidden="1" customHeight="1">
      <c r="N3934" s="127"/>
      <c r="P3934" s="146"/>
      <c r="Q3934" s="91"/>
      <c r="R3934" s="116"/>
      <c r="AB3934" s="127"/>
      <c r="AC3934" s="127"/>
    </row>
    <row r="3935" spans="14:29" ht="15" hidden="1" customHeight="1">
      <c r="N3935" s="127"/>
      <c r="P3935" s="146"/>
      <c r="Q3935" s="91"/>
      <c r="R3935" s="116"/>
      <c r="AB3935" s="127"/>
      <c r="AC3935" s="127"/>
    </row>
    <row r="3936" spans="14:29" ht="15" hidden="1" customHeight="1">
      <c r="N3936" s="127"/>
      <c r="P3936" s="146"/>
      <c r="Q3936" s="91"/>
      <c r="R3936" s="116"/>
      <c r="AB3936" s="127"/>
      <c r="AC3936" s="127"/>
    </row>
    <row r="3937" spans="14:29" ht="15" hidden="1" customHeight="1">
      <c r="N3937" s="127"/>
      <c r="P3937" s="146"/>
      <c r="Q3937" s="91"/>
      <c r="R3937" s="116"/>
      <c r="AB3937" s="127"/>
      <c r="AC3937" s="127"/>
    </row>
    <row r="3938" spans="14:29" ht="15" hidden="1" customHeight="1">
      <c r="N3938" s="127"/>
      <c r="P3938" s="146"/>
      <c r="Q3938" s="91"/>
      <c r="R3938" s="116"/>
      <c r="AB3938" s="127"/>
      <c r="AC3938" s="127"/>
    </row>
    <row r="3939" spans="14:29" ht="15" hidden="1" customHeight="1">
      <c r="N3939" s="127"/>
      <c r="P3939" s="146"/>
      <c r="Q3939" s="91"/>
      <c r="R3939" s="116"/>
      <c r="AB3939" s="127"/>
      <c r="AC3939" s="127"/>
    </row>
    <row r="3940" spans="14:29" ht="15" hidden="1" customHeight="1">
      <c r="N3940" s="127"/>
      <c r="P3940" s="146"/>
      <c r="Q3940" s="91"/>
      <c r="R3940" s="116"/>
      <c r="AB3940" s="127"/>
      <c r="AC3940" s="127"/>
    </row>
    <row r="3941" spans="14:29" ht="15" hidden="1" customHeight="1">
      <c r="N3941" s="127"/>
      <c r="P3941" s="146"/>
      <c r="Q3941" s="91"/>
      <c r="R3941" s="116"/>
      <c r="AB3941" s="127"/>
      <c r="AC3941" s="127"/>
    </row>
    <row r="3942" spans="14:29" ht="15" hidden="1" customHeight="1">
      <c r="N3942" s="127"/>
      <c r="P3942" s="146"/>
      <c r="Q3942" s="91"/>
      <c r="R3942" s="116"/>
      <c r="AB3942" s="127"/>
      <c r="AC3942" s="127"/>
    </row>
    <row r="3943" spans="14:29" ht="15" hidden="1" customHeight="1">
      <c r="N3943" s="127"/>
      <c r="P3943" s="146"/>
      <c r="Q3943" s="91"/>
      <c r="R3943" s="116"/>
      <c r="AB3943" s="127"/>
      <c r="AC3943" s="127"/>
    </row>
    <row r="3944" spans="14:29" ht="15" hidden="1" customHeight="1">
      <c r="N3944" s="127"/>
      <c r="P3944" s="146"/>
      <c r="Q3944" s="91"/>
      <c r="R3944" s="116"/>
      <c r="AB3944" s="127"/>
      <c r="AC3944" s="127"/>
    </row>
    <row r="3945" spans="14:29" ht="15" hidden="1" customHeight="1">
      <c r="N3945" s="127"/>
      <c r="P3945" s="146"/>
      <c r="Q3945" s="91"/>
      <c r="R3945" s="116"/>
      <c r="AB3945" s="127"/>
      <c r="AC3945" s="127"/>
    </row>
    <row r="3946" spans="14:29" ht="15" hidden="1" customHeight="1">
      <c r="N3946" s="127"/>
      <c r="P3946" s="146"/>
      <c r="Q3946" s="91"/>
      <c r="R3946" s="116"/>
      <c r="AB3946" s="127"/>
      <c r="AC3946" s="127"/>
    </row>
    <row r="3947" spans="14:29" ht="15" hidden="1" customHeight="1">
      <c r="N3947" s="127"/>
      <c r="P3947" s="146"/>
      <c r="Q3947" s="91"/>
      <c r="R3947" s="116"/>
      <c r="AB3947" s="127"/>
      <c r="AC3947" s="127"/>
    </row>
    <row r="3948" spans="14:29" ht="15" hidden="1" customHeight="1">
      <c r="N3948" s="127"/>
      <c r="P3948" s="146"/>
      <c r="Q3948" s="91"/>
      <c r="R3948" s="116"/>
      <c r="AB3948" s="127"/>
      <c r="AC3948" s="127"/>
    </row>
    <row r="3949" spans="14:29" ht="15" hidden="1" customHeight="1">
      <c r="N3949" s="127"/>
      <c r="P3949" s="146"/>
      <c r="Q3949" s="91"/>
      <c r="R3949" s="116"/>
      <c r="AB3949" s="127"/>
      <c r="AC3949" s="127"/>
    </row>
    <row r="3950" spans="14:29" ht="15" hidden="1" customHeight="1">
      <c r="N3950" s="127"/>
      <c r="P3950" s="146"/>
      <c r="Q3950" s="91"/>
      <c r="R3950" s="116"/>
      <c r="AB3950" s="127"/>
      <c r="AC3950" s="127"/>
    </row>
    <row r="3951" spans="14:29" ht="15" hidden="1" customHeight="1">
      <c r="N3951" s="127"/>
      <c r="P3951" s="146"/>
      <c r="Q3951" s="91"/>
      <c r="R3951" s="116"/>
      <c r="AB3951" s="127"/>
      <c r="AC3951" s="127"/>
    </row>
    <row r="3952" spans="14:29" ht="15" hidden="1" customHeight="1">
      <c r="N3952" s="127"/>
      <c r="P3952" s="146"/>
      <c r="Q3952" s="91"/>
      <c r="R3952" s="116"/>
      <c r="AB3952" s="127"/>
      <c r="AC3952" s="127"/>
    </row>
    <row r="3953" spans="14:29" ht="15" hidden="1" customHeight="1">
      <c r="N3953" s="127"/>
      <c r="P3953" s="146"/>
      <c r="Q3953" s="91"/>
      <c r="R3953" s="116"/>
      <c r="AB3953" s="127"/>
      <c r="AC3953" s="127"/>
    </row>
    <row r="3954" spans="14:29" ht="15" hidden="1" customHeight="1">
      <c r="N3954" s="127"/>
      <c r="P3954" s="146"/>
      <c r="Q3954" s="91"/>
      <c r="R3954" s="116"/>
      <c r="AB3954" s="127"/>
      <c r="AC3954" s="127"/>
    </row>
    <row r="3955" spans="14:29" ht="15" hidden="1" customHeight="1">
      <c r="N3955" s="127"/>
      <c r="P3955" s="146"/>
      <c r="Q3955" s="91"/>
      <c r="R3955" s="116"/>
      <c r="AB3955" s="127"/>
      <c r="AC3955" s="127"/>
    </row>
    <row r="3956" spans="14:29" ht="15" hidden="1" customHeight="1">
      <c r="N3956" s="127"/>
      <c r="P3956" s="146"/>
      <c r="Q3956" s="91"/>
      <c r="R3956" s="116"/>
      <c r="AB3956" s="127"/>
      <c r="AC3956" s="127"/>
    </row>
    <row r="3957" spans="14:29" ht="15" hidden="1" customHeight="1">
      <c r="N3957" s="127"/>
      <c r="P3957" s="146"/>
      <c r="Q3957" s="91"/>
      <c r="R3957" s="116"/>
      <c r="AB3957" s="127"/>
      <c r="AC3957" s="127"/>
    </row>
    <row r="3958" spans="14:29" ht="15" hidden="1" customHeight="1">
      <c r="N3958" s="127"/>
      <c r="P3958" s="146"/>
      <c r="Q3958" s="91"/>
      <c r="R3958" s="116"/>
      <c r="AB3958" s="127"/>
      <c r="AC3958" s="127"/>
    </row>
    <row r="3959" spans="14:29" ht="15" hidden="1" customHeight="1">
      <c r="N3959" s="127"/>
      <c r="P3959" s="146"/>
      <c r="Q3959" s="91"/>
      <c r="R3959" s="116"/>
      <c r="AB3959" s="127"/>
      <c r="AC3959" s="127"/>
    </row>
    <row r="3960" spans="14:29" ht="15" hidden="1" customHeight="1">
      <c r="N3960" s="127"/>
      <c r="P3960" s="146"/>
      <c r="Q3960" s="91"/>
      <c r="R3960" s="116"/>
      <c r="AB3960" s="127"/>
      <c r="AC3960" s="127"/>
    </row>
    <row r="3961" spans="14:29" ht="15" hidden="1" customHeight="1">
      <c r="N3961" s="127"/>
      <c r="P3961" s="146"/>
      <c r="Q3961" s="91"/>
      <c r="R3961" s="116"/>
      <c r="AB3961" s="127"/>
      <c r="AC3961" s="127"/>
    </row>
    <row r="3962" spans="14:29" ht="15" hidden="1" customHeight="1">
      <c r="N3962" s="127"/>
      <c r="P3962" s="146"/>
      <c r="Q3962" s="91"/>
      <c r="R3962" s="116"/>
      <c r="AB3962" s="127"/>
      <c r="AC3962" s="127"/>
    </row>
    <row r="3963" spans="14:29" ht="15" hidden="1" customHeight="1">
      <c r="N3963" s="127"/>
      <c r="P3963" s="146"/>
      <c r="Q3963" s="91"/>
      <c r="R3963" s="116"/>
      <c r="AB3963" s="127"/>
      <c r="AC3963" s="127"/>
    </row>
    <row r="3964" spans="14:29" ht="15" hidden="1" customHeight="1">
      <c r="N3964" s="127"/>
      <c r="P3964" s="146"/>
      <c r="Q3964" s="91"/>
      <c r="R3964" s="116"/>
      <c r="AB3964" s="127"/>
      <c r="AC3964" s="127"/>
    </row>
    <row r="3965" spans="14:29" ht="15" hidden="1" customHeight="1">
      <c r="N3965" s="127"/>
      <c r="P3965" s="146"/>
      <c r="Q3965" s="91"/>
      <c r="R3965" s="116"/>
      <c r="AB3965" s="127"/>
      <c r="AC3965" s="127"/>
    </row>
    <row r="3966" spans="14:29" ht="15" hidden="1" customHeight="1">
      <c r="N3966" s="127"/>
      <c r="P3966" s="146"/>
      <c r="Q3966" s="91"/>
      <c r="R3966" s="116"/>
      <c r="AB3966" s="127"/>
      <c r="AC3966" s="127"/>
    </row>
    <row r="3967" spans="14:29" ht="15" hidden="1" customHeight="1">
      <c r="N3967" s="127"/>
      <c r="P3967" s="146"/>
      <c r="Q3967" s="91"/>
      <c r="R3967" s="116"/>
      <c r="AB3967" s="127"/>
      <c r="AC3967" s="127"/>
    </row>
    <row r="3968" spans="14:29" ht="15" hidden="1" customHeight="1">
      <c r="N3968" s="127"/>
      <c r="P3968" s="146"/>
      <c r="Q3968" s="91"/>
      <c r="R3968" s="116"/>
      <c r="AB3968" s="127"/>
      <c r="AC3968" s="127"/>
    </row>
    <row r="3969" spans="14:29" ht="15" hidden="1" customHeight="1">
      <c r="N3969" s="127"/>
      <c r="P3969" s="146"/>
      <c r="Q3969" s="91"/>
      <c r="R3969" s="116"/>
      <c r="AB3969" s="127"/>
      <c r="AC3969" s="127"/>
    </row>
    <row r="3970" spans="14:29" ht="15" hidden="1" customHeight="1">
      <c r="N3970" s="127"/>
      <c r="P3970" s="146"/>
      <c r="Q3970" s="91"/>
      <c r="R3970" s="116"/>
      <c r="AB3970" s="127"/>
      <c r="AC3970" s="127"/>
    </row>
    <row r="3971" spans="14:29" ht="15" hidden="1" customHeight="1">
      <c r="N3971" s="127"/>
      <c r="P3971" s="146"/>
      <c r="Q3971" s="91"/>
      <c r="R3971" s="116"/>
      <c r="AB3971" s="127"/>
      <c r="AC3971" s="127"/>
    </row>
    <row r="3972" spans="14:29" ht="15" hidden="1" customHeight="1">
      <c r="N3972" s="127"/>
      <c r="P3972" s="146"/>
      <c r="Q3972" s="91"/>
      <c r="R3972" s="116"/>
      <c r="AB3972" s="127"/>
      <c r="AC3972" s="127"/>
    </row>
    <row r="3973" spans="14:29" ht="15" hidden="1" customHeight="1">
      <c r="N3973" s="127"/>
      <c r="P3973" s="146"/>
      <c r="Q3973" s="91"/>
      <c r="R3973" s="116"/>
      <c r="AB3973" s="127"/>
      <c r="AC3973" s="127"/>
    </row>
    <row r="3974" spans="14:29" ht="15" hidden="1" customHeight="1">
      <c r="N3974" s="127"/>
      <c r="P3974" s="146"/>
      <c r="Q3974" s="91"/>
      <c r="R3974" s="116"/>
      <c r="AB3974" s="127"/>
      <c r="AC3974" s="127"/>
    </row>
    <row r="3975" spans="14:29" ht="15" hidden="1" customHeight="1">
      <c r="N3975" s="127"/>
      <c r="P3975" s="146"/>
      <c r="Q3975" s="91"/>
      <c r="R3975" s="116"/>
      <c r="AB3975" s="127"/>
      <c r="AC3975" s="127"/>
    </row>
    <row r="3976" spans="14:29" ht="15" hidden="1" customHeight="1">
      <c r="N3976" s="127"/>
      <c r="P3976" s="146"/>
      <c r="Q3976" s="91"/>
      <c r="R3976" s="116"/>
      <c r="AB3976" s="127"/>
      <c r="AC3976" s="127"/>
    </row>
    <row r="3977" spans="14:29" ht="15" hidden="1" customHeight="1">
      <c r="N3977" s="127"/>
      <c r="P3977" s="146"/>
      <c r="Q3977" s="91"/>
      <c r="R3977" s="116"/>
      <c r="AB3977" s="127"/>
      <c r="AC3977" s="127"/>
    </row>
    <row r="3978" spans="14:29" ht="15" hidden="1" customHeight="1">
      <c r="N3978" s="127"/>
      <c r="P3978" s="146"/>
      <c r="Q3978" s="91"/>
      <c r="R3978" s="116"/>
      <c r="AB3978" s="127"/>
      <c r="AC3978" s="127"/>
    </row>
    <row r="3979" spans="14:29" ht="15" hidden="1" customHeight="1">
      <c r="N3979" s="127"/>
      <c r="P3979" s="146"/>
      <c r="Q3979" s="91"/>
      <c r="R3979" s="116"/>
      <c r="AB3979" s="127"/>
      <c r="AC3979" s="127"/>
    </row>
    <row r="3980" spans="14:29" ht="15" hidden="1" customHeight="1">
      <c r="N3980" s="127"/>
      <c r="P3980" s="146"/>
      <c r="Q3980" s="91"/>
      <c r="R3980" s="116"/>
      <c r="AB3980" s="127"/>
      <c r="AC3980" s="127"/>
    </row>
    <row r="3981" spans="14:29" ht="15" hidden="1" customHeight="1">
      <c r="N3981" s="127"/>
      <c r="P3981" s="146"/>
      <c r="Q3981" s="91"/>
      <c r="R3981" s="116"/>
      <c r="AB3981" s="127"/>
      <c r="AC3981" s="127"/>
    </row>
    <row r="3982" spans="14:29" ht="15" hidden="1" customHeight="1">
      <c r="N3982" s="127"/>
      <c r="P3982" s="146"/>
      <c r="Q3982" s="91"/>
      <c r="R3982" s="116"/>
      <c r="AB3982" s="127"/>
      <c r="AC3982" s="127"/>
    </row>
    <row r="3983" spans="14:29" ht="15" hidden="1" customHeight="1">
      <c r="N3983" s="127"/>
      <c r="P3983" s="146"/>
      <c r="Q3983" s="91"/>
      <c r="R3983" s="116"/>
      <c r="AB3983" s="127"/>
      <c r="AC3983" s="127"/>
    </row>
    <row r="3984" spans="14:29" ht="15" hidden="1" customHeight="1">
      <c r="N3984" s="127"/>
      <c r="P3984" s="146"/>
      <c r="Q3984" s="91"/>
      <c r="R3984" s="116"/>
      <c r="AB3984" s="127"/>
      <c r="AC3984" s="127"/>
    </row>
    <row r="3985" spans="14:29" ht="15" hidden="1" customHeight="1">
      <c r="N3985" s="127"/>
      <c r="P3985" s="146"/>
      <c r="Q3985" s="91"/>
      <c r="R3985" s="116"/>
      <c r="AB3985" s="127"/>
      <c r="AC3985" s="127"/>
    </row>
    <row r="3986" spans="14:29" ht="15" hidden="1" customHeight="1">
      <c r="N3986" s="127"/>
      <c r="P3986" s="146"/>
      <c r="Q3986" s="91"/>
      <c r="R3986" s="116"/>
      <c r="AB3986" s="127"/>
      <c r="AC3986" s="127"/>
    </row>
    <row r="3987" spans="14:29" ht="15" hidden="1" customHeight="1">
      <c r="N3987" s="127"/>
      <c r="P3987" s="146"/>
      <c r="Q3987" s="91"/>
      <c r="R3987" s="116"/>
      <c r="AB3987" s="127"/>
      <c r="AC3987" s="127"/>
    </row>
    <row r="3988" spans="14:29" ht="15" hidden="1" customHeight="1">
      <c r="N3988" s="127"/>
      <c r="P3988" s="146"/>
      <c r="Q3988" s="91"/>
      <c r="R3988" s="116"/>
      <c r="AB3988" s="127"/>
      <c r="AC3988" s="127"/>
    </row>
    <row r="3989" spans="14:29" ht="15" hidden="1" customHeight="1">
      <c r="N3989" s="127"/>
      <c r="P3989" s="146"/>
      <c r="Q3989" s="91"/>
      <c r="R3989" s="116"/>
      <c r="AB3989" s="127"/>
      <c r="AC3989" s="127"/>
    </row>
    <row r="3990" spans="14:29" ht="15" hidden="1" customHeight="1">
      <c r="N3990" s="127"/>
      <c r="P3990" s="146"/>
      <c r="Q3990" s="91"/>
      <c r="R3990" s="116"/>
      <c r="AB3990" s="127"/>
      <c r="AC3990" s="127"/>
    </row>
    <row r="3991" spans="14:29" ht="15" hidden="1" customHeight="1">
      <c r="N3991" s="127"/>
      <c r="P3991" s="146"/>
      <c r="Q3991" s="91"/>
      <c r="R3991" s="116"/>
      <c r="AB3991" s="127"/>
      <c r="AC3991" s="127"/>
    </row>
    <row r="3992" spans="14:29" ht="15" hidden="1" customHeight="1">
      <c r="N3992" s="127"/>
      <c r="P3992" s="146"/>
      <c r="Q3992" s="91"/>
      <c r="R3992" s="116"/>
      <c r="AB3992" s="127"/>
      <c r="AC3992" s="127"/>
    </row>
    <row r="3993" spans="14:29" ht="15" hidden="1" customHeight="1">
      <c r="N3993" s="127"/>
      <c r="P3993" s="146"/>
      <c r="Q3993" s="91"/>
      <c r="R3993" s="116"/>
      <c r="AB3993" s="127"/>
      <c r="AC3993" s="127"/>
    </row>
    <row r="3994" spans="14:29" ht="15" hidden="1" customHeight="1">
      <c r="N3994" s="127"/>
      <c r="P3994" s="146"/>
      <c r="Q3994" s="91"/>
      <c r="R3994" s="116"/>
      <c r="AB3994" s="127"/>
      <c r="AC3994" s="127"/>
    </row>
    <row r="3995" spans="14:29" ht="15" hidden="1" customHeight="1">
      <c r="N3995" s="127"/>
      <c r="P3995" s="146"/>
      <c r="Q3995" s="91"/>
      <c r="R3995" s="116"/>
      <c r="AB3995" s="127"/>
      <c r="AC3995" s="127"/>
    </row>
    <row r="3996" spans="14:29" ht="15" hidden="1" customHeight="1">
      <c r="N3996" s="127"/>
      <c r="P3996" s="146"/>
      <c r="Q3996" s="91"/>
      <c r="R3996" s="116"/>
      <c r="AB3996" s="127"/>
      <c r="AC3996" s="127"/>
    </row>
    <row r="3997" spans="14:29" ht="15" hidden="1" customHeight="1">
      <c r="N3997" s="127"/>
      <c r="P3997" s="146"/>
      <c r="Q3997" s="91"/>
      <c r="R3997" s="116"/>
      <c r="AB3997" s="127"/>
      <c r="AC3997" s="127"/>
    </row>
    <row r="3998" spans="14:29" ht="15" hidden="1" customHeight="1">
      <c r="N3998" s="127"/>
      <c r="P3998" s="146"/>
      <c r="Q3998" s="91"/>
      <c r="R3998" s="116"/>
      <c r="AB3998" s="127"/>
      <c r="AC3998" s="127"/>
    </row>
    <row r="3999" spans="14:29" ht="15" hidden="1" customHeight="1">
      <c r="N3999" s="127"/>
      <c r="P3999" s="146"/>
      <c r="Q3999" s="91"/>
      <c r="R3999" s="116"/>
      <c r="AB3999" s="127"/>
      <c r="AC3999" s="127"/>
    </row>
    <row r="4000" spans="14:29" ht="15" hidden="1" customHeight="1">
      <c r="N4000" s="127"/>
      <c r="P4000" s="146"/>
      <c r="Q4000" s="91"/>
      <c r="R4000" s="116"/>
      <c r="AB4000" s="127"/>
      <c r="AC4000" s="127"/>
    </row>
    <row r="4001" spans="14:29" ht="15" hidden="1" customHeight="1">
      <c r="N4001" s="127"/>
      <c r="P4001" s="146"/>
      <c r="Q4001" s="91"/>
      <c r="R4001" s="116"/>
      <c r="AB4001" s="127"/>
      <c r="AC4001" s="127"/>
    </row>
    <row r="4002" spans="14:29" ht="15" hidden="1" customHeight="1">
      <c r="N4002" s="127"/>
      <c r="P4002" s="146"/>
      <c r="Q4002" s="91"/>
      <c r="R4002" s="116"/>
      <c r="AB4002" s="127"/>
      <c r="AC4002" s="127"/>
    </row>
    <row r="4003" spans="14:29" ht="15" hidden="1" customHeight="1">
      <c r="N4003" s="127"/>
      <c r="P4003" s="146"/>
      <c r="Q4003" s="91"/>
      <c r="R4003" s="116"/>
      <c r="AB4003" s="127"/>
      <c r="AC4003" s="127"/>
    </row>
    <row r="4004" spans="14:29" ht="15" hidden="1" customHeight="1">
      <c r="N4004" s="127"/>
      <c r="P4004" s="146"/>
      <c r="Q4004" s="91"/>
      <c r="R4004" s="116"/>
      <c r="AB4004" s="127"/>
      <c r="AC4004" s="127"/>
    </row>
    <row r="4005" spans="14:29" ht="15" hidden="1" customHeight="1">
      <c r="N4005" s="127"/>
      <c r="P4005" s="146"/>
      <c r="Q4005" s="91"/>
      <c r="R4005" s="116"/>
      <c r="AB4005" s="127"/>
      <c r="AC4005" s="127"/>
    </row>
    <row r="4006" spans="14:29" ht="15" hidden="1" customHeight="1">
      <c r="N4006" s="127"/>
      <c r="P4006" s="146"/>
      <c r="Q4006" s="91"/>
      <c r="R4006" s="116"/>
      <c r="AB4006" s="127"/>
      <c r="AC4006" s="127"/>
    </row>
    <row r="4007" spans="14:29" ht="15" hidden="1" customHeight="1">
      <c r="N4007" s="127"/>
      <c r="P4007" s="146"/>
      <c r="Q4007" s="91"/>
      <c r="R4007" s="116"/>
      <c r="AB4007" s="127"/>
      <c r="AC4007" s="127"/>
    </row>
    <row r="4008" spans="14:29" ht="15" hidden="1" customHeight="1">
      <c r="N4008" s="127"/>
      <c r="P4008" s="146"/>
      <c r="Q4008" s="91"/>
      <c r="R4008" s="116"/>
      <c r="AB4008" s="127"/>
      <c r="AC4008" s="127"/>
    </row>
    <row r="4009" spans="14:29" ht="15" hidden="1" customHeight="1">
      <c r="N4009" s="127"/>
      <c r="P4009" s="146"/>
      <c r="Q4009" s="91"/>
      <c r="R4009" s="116"/>
      <c r="AB4009" s="127"/>
      <c r="AC4009" s="127"/>
    </row>
    <row r="4010" spans="14:29" ht="15" hidden="1" customHeight="1">
      <c r="N4010" s="127"/>
      <c r="P4010" s="146"/>
      <c r="Q4010" s="91"/>
      <c r="R4010" s="116"/>
      <c r="AB4010" s="127"/>
      <c r="AC4010" s="127"/>
    </row>
    <row r="4011" spans="14:29" ht="15" hidden="1" customHeight="1">
      <c r="N4011" s="127"/>
      <c r="P4011" s="146"/>
      <c r="Q4011" s="91"/>
      <c r="R4011" s="116"/>
      <c r="AB4011" s="127"/>
      <c r="AC4011" s="127"/>
    </row>
    <row r="4012" spans="14:29" ht="15" hidden="1" customHeight="1">
      <c r="N4012" s="127"/>
      <c r="P4012" s="146"/>
      <c r="Q4012" s="91"/>
      <c r="R4012" s="116"/>
      <c r="AB4012" s="127"/>
      <c r="AC4012" s="127"/>
    </row>
    <row r="4013" spans="14:29" ht="15" hidden="1" customHeight="1">
      <c r="N4013" s="127"/>
      <c r="P4013" s="146"/>
      <c r="Q4013" s="91"/>
      <c r="R4013" s="116"/>
      <c r="AB4013" s="127"/>
      <c r="AC4013" s="127"/>
    </row>
    <row r="4014" spans="14:29" ht="15" hidden="1" customHeight="1">
      <c r="N4014" s="127"/>
      <c r="P4014" s="146"/>
      <c r="Q4014" s="91"/>
      <c r="R4014" s="116"/>
      <c r="AB4014" s="127"/>
      <c r="AC4014" s="127"/>
    </row>
    <row r="4015" spans="14:29" ht="15" hidden="1" customHeight="1">
      <c r="N4015" s="127"/>
      <c r="P4015" s="146"/>
      <c r="Q4015" s="91"/>
      <c r="R4015" s="116"/>
      <c r="AB4015" s="127"/>
      <c r="AC4015" s="127"/>
    </row>
    <row r="4016" spans="14:29" ht="15" hidden="1" customHeight="1">
      <c r="N4016" s="127"/>
      <c r="P4016" s="146"/>
      <c r="Q4016" s="91"/>
      <c r="R4016" s="116"/>
      <c r="AB4016" s="127"/>
      <c r="AC4016" s="127"/>
    </row>
    <row r="4017" spans="14:29" ht="15" hidden="1" customHeight="1">
      <c r="N4017" s="127"/>
      <c r="P4017" s="146"/>
      <c r="Q4017" s="91"/>
      <c r="R4017" s="116"/>
      <c r="AB4017" s="127"/>
      <c r="AC4017" s="127"/>
    </row>
    <row r="4018" spans="14:29" ht="15" hidden="1" customHeight="1">
      <c r="N4018" s="127"/>
      <c r="P4018" s="146"/>
      <c r="Q4018" s="91"/>
      <c r="R4018" s="116"/>
      <c r="AB4018" s="127"/>
      <c r="AC4018" s="127"/>
    </row>
    <row r="4019" spans="14:29" ht="15" hidden="1" customHeight="1">
      <c r="N4019" s="127"/>
      <c r="P4019" s="146"/>
      <c r="Q4019" s="91"/>
      <c r="R4019" s="116"/>
      <c r="AB4019" s="127"/>
      <c r="AC4019" s="127"/>
    </row>
    <row r="4020" spans="14:29" ht="15" hidden="1" customHeight="1">
      <c r="N4020" s="127"/>
      <c r="P4020" s="146"/>
      <c r="Q4020" s="91"/>
      <c r="R4020" s="116"/>
      <c r="AB4020" s="127"/>
      <c r="AC4020" s="127"/>
    </row>
    <row r="4021" spans="14:29" ht="15" hidden="1" customHeight="1">
      <c r="N4021" s="127"/>
      <c r="P4021" s="146"/>
      <c r="Q4021" s="91"/>
      <c r="R4021" s="116"/>
      <c r="AB4021" s="127"/>
      <c r="AC4021" s="127"/>
    </row>
    <row r="4022" spans="14:29" ht="15" hidden="1" customHeight="1">
      <c r="N4022" s="127"/>
      <c r="P4022" s="146"/>
      <c r="Q4022" s="91"/>
      <c r="R4022" s="116"/>
      <c r="AB4022" s="127"/>
      <c r="AC4022" s="127"/>
    </row>
    <row r="4023" spans="14:29" ht="15" hidden="1" customHeight="1">
      <c r="N4023" s="127"/>
      <c r="P4023" s="146"/>
      <c r="Q4023" s="91"/>
      <c r="R4023" s="116"/>
      <c r="AB4023" s="127"/>
      <c r="AC4023" s="127"/>
    </row>
    <row r="4024" spans="14:29" ht="15" hidden="1" customHeight="1">
      <c r="N4024" s="127"/>
      <c r="P4024" s="146"/>
      <c r="Q4024" s="91"/>
      <c r="R4024" s="116"/>
      <c r="AB4024" s="127"/>
      <c r="AC4024" s="127"/>
    </row>
    <row r="4025" spans="14:29" ht="15" hidden="1" customHeight="1">
      <c r="N4025" s="127"/>
      <c r="P4025" s="146"/>
      <c r="Q4025" s="91"/>
      <c r="R4025" s="116"/>
      <c r="AB4025" s="127"/>
      <c r="AC4025" s="127"/>
    </row>
    <row r="4026" spans="14:29" ht="15" hidden="1" customHeight="1">
      <c r="N4026" s="127"/>
      <c r="P4026" s="146"/>
      <c r="Q4026" s="91"/>
      <c r="R4026" s="116"/>
      <c r="AB4026" s="127"/>
      <c r="AC4026" s="127"/>
    </row>
    <row r="4027" spans="14:29" ht="15" hidden="1" customHeight="1">
      <c r="N4027" s="127"/>
      <c r="P4027" s="146"/>
      <c r="Q4027" s="91"/>
      <c r="R4027" s="116"/>
      <c r="AB4027" s="127"/>
      <c r="AC4027" s="127"/>
    </row>
    <row r="4028" spans="14:29" ht="15" hidden="1" customHeight="1">
      <c r="N4028" s="127"/>
      <c r="P4028" s="146"/>
      <c r="Q4028" s="91"/>
      <c r="R4028" s="116"/>
      <c r="AB4028" s="127"/>
      <c r="AC4028" s="127"/>
    </row>
    <row r="4029" spans="14:29" ht="15" hidden="1" customHeight="1">
      <c r="N4029" s="127"/>
      <c r="P4029" s="146"/>
      <c r="Q4029" s="91"/>
      <c r="R4029" s="116"/>
      <c r="AB4029" s="127"/>
      <c r="AC4029" s="127"/>
    </row>
    <row r="4030" spans="14:29" ht="15" hidden="1" customHeight="1">
      <c r="N4030" s="127"/>
      <c r="P4030" s="146"/>
      <c r="Q4030" s="91"/>
      <c r="R4030" s="116"/>
      <c r="AB4030" s="127"/>
      <c r="AC4030" s="127"/>
    </row>
    <row r="4031" spans="14:29" ht="15" hidden="1" customHeight="1">
      <c r="N4031" s="127"/>
      <c r="P4031" s="146"/>
      <c r="Q4031" s="91"/>
      <c r="R4031" s="116"/>
      <c r="AB4031" s="127"/>
      <c r="AC4031" s="127"/>
    </row>
    <row r="4032" spans="14:29" ht="15" hidden="1" customHeight="1">
      <c r="N4032" s="127"/>
      <c r="P4032" s="146"/>
      <c r="Q4032" s="91"/>
      <c r="R4032" s="116"/>
      <c r="AB4032" s="127"/>
      <c r="AC4032" s="127"/>
    </row>
    <row r="4033" spans="14:29" ht="15" hidden="1" customHeight="1">
      <c r="N4033" s="127"/>
      <c r="P4033" s="146"/>
      <c r="Q4033" s="91"/>
      <c r="R4033" s="116"/>
      <c r="AB4033" s="127"/>
      <c r="AC4033" s="127"/>
    </row>
    <row r="4034" spans="14:29" ht="15" hidden="1" customHeight="1">
      <c r="N4034" s="127"/>
      <c r="P4034" s="146"/>
      <c r="Q4034" s="91"/>
      <c r="R4034" s="116"/>
      <c r="AB4034" s="127"/>
      <c r="AC4034" s="127"/>
    </row>
    <row r="4035" spans="14:29" ht="15" hidden="1" customHeight="1">
      <c r="N4035" s="127"/>
      <c r="P4035" s="146"/>
      <c r="Q4035" s="91"/>
      <c r="R4035" s="116"/>
      <c r="AB4035" s="127"/>
      <c r="AC4035" s="127"/>
    </row>
    <row r="4036" spans="14:29" ht="15" hidden="1" customHeight="1">
      <c r="N4036" s="127"/>
      <c r="P4036" s="146"/>
      <c r="Q4036" s="91"/>
      <c r="R4036" s="116"/>
      <c r="AB4036" s="127"/>
      <c r="AC4036" s="127"/>
    </row>
    <row r="4037" spans="14:29" ht="15" hidden="1" customHeight="1">
      <c r="N4037" s="127"/>
      <c r="P4037" s="146"/>
      <c r="Q4037" s="91"/>
      <c r="R4037" s="116"/>
      <c r="AB4037" s="127"/>
      <c r="AC4037" s="127"/>
    </row>
    <row r="4038" spans="14:29" ht="15" hidden="1" customHeight="1">
      <c r="N4038" s="127"/>
      <c r="P4038" s="146"/>
      <c r="Q4038" s="91"/>
      <c r="R4038" s="116"/>
      <c r="AB4038" s="127"/>
      <c r="AC4038" s="127"/>
    </row>
    <row r="4039" spans="14:29" ht="15" hidden="1" customHeight="1">
      <c r="N4039" s="127"/>
      <c r="P4039" s="146"/>
      <c r="Q4039" s="91"/>
      <c r="R4039" s="116"/>
      <c r="AB4039" s="127"/>
      <c r="AC4039" s="127"/>
    </row>
    <row r="4040" spans="14:29" ht="15" hidden="1" customHeight="1">
      <c r="N4040" s="127"/>
      <c r="P4040" s="146"/>
      <c r="Q4040" s="91"/>
      <c r="R4040" s="116"/>
      <c r="AB4040" s="127"/>
      <c r="AC4040" s="127"/>
    </row>
    <row r="4041" spans="14:29" ht="15" hidden="1" customHeight="1">
      <c r="N4041" s="127"/>
      <c r="P4041" s="146"/>
      <c r="Q4041" s="91"/>
      <c r="R4041" s="116"/>
      <c r="AB4041" s="127"/>
      <c r="AC4041" s="127"/>
    </row>
    <row r="4042" spans="14:29" ht="15" hidden="1" customHeight="1">
      <c r="N4042" s="127"/>
      <c r="P4042" s="146"/>
      <c r="Q4042" s="91"/>
      <c r="R4042" s="116"/>
      <c r="AB4042" s="127"/>
      <c r="AC4042" s="127"/>
    </row>
    <row r="4043" spans="14:29" ht="15" hidden="1" customHeight="1">
      <c r="N4043" s="127"/>
      <c r="P4043" s="146"/>
      <c r="Q4043" s="91"/>
      <c r="R4043" s="116"/>
      <c r="AB4043" s="127"/>
      <c r="AC4043" s="127"/>
    </row>
    <row r="4044" spans="14:29" ht="15" hidden="1" customHeight="1">
      <c r="N4044" s="127"/>
      <c r="P4044" s="146"/>
      <c r="Q4044" s="91"/>
      <c r="R4044" s="116"/>
      <c r="AB4044" s="127"/>
      <c r="AC4044" s="127"/>
    </row>
    <row r="4045" spans="14:29" ht="15" hidden="1" customHeight="1">
      <c r="N4045" s="127"/>
      <c r="P4045" s="146"/>
      <c r="Q4045" s="91"/>
      <c r="R4045" s="116"/>
      <c r="AB4045" s="127"/>
      <c r="AC4045" s="127"/>
    </row>
    <row r="4046" spans="14:29" ht="15" hidden="1" customHeight="1">
      <c r="N4046" s="127"/>
      <c r="P4046" s="146"/>
      <c r="Q4046" s="91"/>
      <c r="R4046" s="116"/>
      <c r="AB4046" s="127"/>
      <c r="AC4046" s="127"/>
    </row>
    <row r="4047" spans="14:29" ht="15" hidden="1" customHeight="1">
      <c r="N4047" s="127"/>
      <c r="P4047" s="146"/>
      <c r="Q4047" s="91"/>
      <c r="R4047" s="116"/>
      <c r="AB4047" s="127"/>
      <c r="AC4047" s="127"/>
    </row>
    <row r="4048" spans="14:29" ht="15" hidden="1" customHeight="1">
      <c r="N4048" s="127"/>
      <c r="P4048" s="146"/>
      <c r="Q4048" s="91"/>
      <c r="R4048" s="116"/>
      <c r="AB4048" s="127"/>
      <c r="AC4048" s="127"/>
    </row>
    <row r="4049" spans="14:29" ht="15" hidden="1" customHeight="1">
      <c r="N4049" s="127"/>
      <c r="P4049" s="146"/>
      <c r="Q4049" s="91"/>
      <c r="R4049" s="116"/>
      <c r="AB4049" s="127"/>
      <c r="AC4049" s="127"/>
    </row>
    <row r="4050" spans="14:29" ht="15" hidden="1" customHeight="1">
      <c r="N4050" s="127"/>
      <c r="P4050" s="146"/>
      <c r="Q4050" s="91"/>
      <c r="R4050" s="116"/>
      <c r="AB4050" s="127"/>
      <c r="AC4050" s="127"/>
    </row>
    <row r="4051" spans="14:29" ht="15" hidden="1" customHeight="1">
      <c r="N4051" s="127"/>
      <c r="P4051" s="146"/>
      <c r="Q4051" s="91"/>
      <c r="R4051" s="116"/>
      <c r="AB4051" s="127"/>
      <c r="AC4051" s="127"/>
    </row>
    <row r="4052" spans="14:29" ht="15" hidden="1" customHeight="1">
      <c r="N4052" s="127"/>
      <c r="P4052" s="146"/>
      <c r="Q4052" s="91"/>
      <c r="R4052" s="116"/>
      <c r="AB4052" s="127"/>
      <c r="AC4052" s="127"/>
    </row>
    <row r="4053" spans="14:29" ht="15" hidden="1" customHeight="1">
      <c r="N4053" s="127"/>
      <c r="P4053" s="146"/>
      <c r="Q4053" s="91"/>
      <c r="R4053" s="116"/>
      <c r="AB4053" s="127"/>
      <c r="AC4053" s="127"/>
    </row>
    <row r="4054" spans="14:29" ht="15" hidden="1" customHeight="1">
      <c r="N4054" s="127"/>
      <c r="P4054" s="146"/>
      <c r="Q4054" s="91"/>
      <c r="R4054" s="116"/>
      <c r="AB4054" s="127"/>
      <c r="AC4054" s="127"/>
    </row>
    <row r="4055" spans="14:29" ht="15" hidden="1" customHeight="1">
      <c r="N4055" s="127"/>
      <c r="P4055" s="146"/>
      <c r="Q4055" s="91"/>
      <c r="R4055" s="116"/>
      <c r="AB4055" s="127"/>
      <c r="AC4055" s="127"/>
    </row>
    <row r="4056" spans="14:29" ht="15" hidden="1" customHeight="1">
      <c r="N4056" s="127"/>
      <c r="P4056" s="146"/>
      <c r="Q4056" s="91"/>
      <c r="R4056" s="116"/>
      <c r="AB4056" s="127"/>
      <c r="AC4056" s="127"/>
    </row>
    <row r="4057" spans="14:29" ht="15" hidden="1" customHeight="1">
      <c r="N4057" s="127"/>
      <c r="P4057" s="146"/>
      <c r="Q4057" s="91"/>
      <c r="R4057" s="116"/>
      <c r="AB4057" s="127"/>
      <c r="AC4057" s="127"/>
    </row>
    <row r="4058" spans="14:29" ht="15" hidden="1" customHeight="1">
      <c r="N4058" s="127"/>
      <c r="P4058" s="146"/>
      <c r="Q4058" s="91"/>
      <c r="R4058" s="116"/>
      <c r="AB4058" s="127"/>
      <c r="AC4058" s="127"/>
    </row>
    <row r="4059" spans="14:29" ht="15" hidden="1" customHeight="1">
      <c r="N4059" s="127"/>
      <c r="P4059" s="146"/>
      <c r="Q4059" s="91"/>
      <c r="R4059" s="116"/>
      <c r="AB4059" s="127"/>
      <c r="AC4059" s="127"/>
    </row>
    <row r="4060" spans="14:29" ht="15" hidden="1" customHeight="1">
      <c r="N4060" s="127"/>
      <c r="P4060" s="146"/>
      <c r="Q4060" s="91"/>
      <c r="R4060" s="116"/>
      <c r="AB4060" s="127"/>
      <c r="AC4060" s="127"/>
    </row>
    <row r="4061" spans="14:29" ht="15" hidden="1" customHeight="1">
      <c r="N4061" s="127"/>
      <c r="P4061" s="146"/>
      <c r="Q4061" s="91"/>
      <c r="R4061" s="116"/>
      <c r="AB4061" s="127"/>
      <c r="AC4061" s="127"/>
    </row>
    <row r="4062" spans="14:29" ht="15" hidden="1" customHeight="1">
      <c r="N4062" s="127"/>
      <c r="P4062" s="146"/>
      <c r="Q4062" s="91"/>
      <c r="R4062" s="116"/>
      <c r="AB4062" s="127"/>
      <c r="AC4062" s="127"/>
    </row>
    <row r="4063" spans="14:29" ht="15" hidden="1" customHeight="1">
      <c r="N4063" s="127"/>
      <c r="P4063" s="146"/>
      <c r="Q4063" s="91"/>
      <c r="R4063" s="116"/>
      <c r="AB4063" s="127"/>
      <c r="AC4063" s="127"/>
    </row>
    <row r="4064" spans="14:29" ht="15" hidden="1" customHeight="1">
      <c r="N4064" s="127"/>
      <c r="P4064" s="146"/>
      <c r="Q4064" s="91"/>
      <c r="R4064" s="116"/>
      <c r="AB4064" s="127"/>
      <c r="AC4064" s="127"/>
    </row>
    <row r="4065" spans="14:29" ht="15" hidden="1" customHeight="1">
      <c r="N4065" s="127"/>
      <c r="P4065" s="146"/>
      <c r="Q4065" s="91"/>
      <c r="R4065" s="116"/>
      <c r="AB4065" s="127"/>
      <c r="AC4065" s="127"/>
    </row>
    <row r="4066" spans="14:29" ht="15" hidden="1" customHeight="1">
      <c r="N4066" s="127"/>
      <c r="P4066" s="146"/>
      <c r="Q4066" s="91"/>
      <c r="R4066" s="116"/>
      <c r="AB4066" s="127"/>
      <c r="AC4066" s="127"/>
    </row>
    <row r="4067" spans="14:29" ht="15" hidden="1" customHeight="1">
      <c r="N4067" s="127"/>
      <c r="P4067" s="146"/>
      <c r="Q4067" s="91"/>
      <c r="R4067" s="116"/>
      <c r="AB4067" s="127"/>
      <c r="AC4067" s="127"/>
    </row>
    <row r="4068" spans="14:29" ht="15" hidden="1" customHeight="1">
      <c r="N4068" s="127"/>
      <c r="P4068" s="146"/>
      <c r="Q4068" s="91"/>
      <c r="R4068" s="116"/>
      <c r="AB4068" s="127"/>
      <c r="AC4068" s="127"/>
    </row>
    <row r="4069" spans="14:29" ht="15" hidden="1" customHeight="1">
      <c r="N4069" s="127"/>
      <c r="P4069" s="146"/>
      <c r="Q4069" s="91"/>
      <c r="R4069" s="116"/>
      <c r="AB4069" s="127"/>
      <c r="AC4069" s="127"/>
    </row>
    <row r="4070" spans="14:29" ht="15" hidden="1" customHeight="1">
      <c r="N4070" s="127"/>
      <c r="P4070" s="146"/>
      <c r="Q4070" s="91"/>
      <c r="R4070" s="116"/>
      <c r="AB4070" s="127"/>
      <c r="AC4070" s="127"/>
    </row>
    <row r="4071" spans="14:29" ht="15" hidden="1" customHeight="1">
      <c r="N4071" s="127"/>
      <c r="P4071" s="146"/>
      <c r="Q4071" s="91"/>
      <c r="R4071" s="116"/>
      <c r="AB4071" s="127"/>
      <c r="AC4071" s="127"/>
    </row>
    <row r="4072" spans="14:29" ht="15" hidden="1" customHeight="1">
      <c r="N4072" s="127"/>
      <c r="P4072" s="146"/>
      <c r="Q4072" s="91"/>
      <c r="R4072" s="116"/>
      <c r="AB4072" s="127"/>
      <c r="AC4072" s="127"/>
    </row>
    <row r="4073" spans="14:29" ht="15" hidden="1" customHeight="1">
      <c r="N4073" s="127"/>
      <c r="P4073" s="146"/>
      <c r="Q4073" s="91"/>
      <c r="R4073" s="116"/>
      <c r="AB4073" s="127"/>
      <c r="AC4073" s="127"/>
    </row>
    <row r="4074" spans="14:29" ht="15" hidden="1" customHeight="1">
      <c r="N4074" s="127"/>
      <c r="P4074" s="146"/>
      <c r="Q4074" s="91"/>
      <c r="R4074" s="116"/>
      <c r="AB4074" s="127"/>
      <c r="AC4074" s="127"/>
    </row>
    <row r="4075" spans="14:29" ht="15" hidden="1" customHeight="1">
      <c r="N4075" s="127"/>
      <c r="P4075" s="146"/>
      <c r="Q4075" s="91"/>
      <c r="R4075" s="116"/>
      <c r="AB4075" s="127"/>
      <c r="AC4075" s="127"/>
    </row>
    <row r="4076" spans="14:29" ht="15" hidden="1" customHeight="1">
      <c r="N4076" s="127"/>
      <c r="P4076" s="146"/>
      <c r="Q4076" s="91"/>
      <c r="R4076" s="116"/>
      <c r="AB4076" s="127"/>
      <c r="AC4076" s="127"/>
    </row>
    <row r="4077" spans="14:29" ht="15" hidden="1" customHeight="1">
      <c r="N4077" s="127"/>
      <c r="P4077" s="146"/>
      <c r="Q4077" s="91"/>
      <c r="R4077" s="116"/>
      <c r="AB4077" s="127"/>
      <c r="AC4077" s="127"/>
    </row>
    <row r="4078" spans="14:29" ht="15" hidden="1" customHeight="1">
      <c r="N4078" s="127"/>
      <c r="P4078" s="146"/>
      <c r="Q4078" s="91"/>
      <c r="R4078" s="116"/>
      <c r="AB4078" s="127"/>
      <c r="AC4078" s="127"/>
    </row>
    <row r="4079" spans="14:29" ht="15" hidden="1" customHeight="1">
      <c r="N4079" s="127"/>
      <c r="P4079" s="146"/>
      <c r="Q4079" s="91"/>
      <c r="R4079" s="116"/>
      <c r="AB4079" s="127"/>
      <c r="AC4079" s="127"/>
    </row>
    <row r="4080" spans="14:29" ht="15" hidden="1" customHeight="1">
      <c r="N4080" s="127"/>
      <c r="P4080" s="146"/>
      <c r="Q4080" s="91"/>
      <c r="R4080" s="116"/>
      <c r="AB4080" s="127"/>
      <c r="AC4080" s="127"/>
    </row>
    <row r="4081" spans="14:29" ht="15" hidden="1" customHeight="1">
      <c r="N4081" s="127"/>
      <c r="P4081" s="146"/>
      <c r="Q4081" s="91"/>
      <c r="R4081" s="116"/>
      <c r="AB4081" s="127"/>
      <c r="AC4081" s="127"/>
    </row>
    <row r="4082" spans="14:29" ht="15" hidden="1" customHeight="1">
      <c r="N4082" s="127"/>
      <c r="P4082" s="146"/>
      <c r="Q4082" s="91"/>
      <c r="R4082" s="116"/>
      <c r="AB4082" s="127"/>
      <c r="AC4082" s="127"/>
    </row>
    <row r="4083" spans="14:29" ht="15" hidden="1" customHeight="1">
      <c r="N4083" s="127"/>
      <c r="P4083" s="146"/>
      <c r="Q4083" s="91"/>
      <c r="R4083" s="116"/>
      <c r="AB4083" s="127"/>
      <c r="AC4083" s="127"/>
    </row>
    <row r="4084" spans="14:29" ht="15" hidden="1" customHeight="1">
      <c r="N4084" s="127"/>
      <c r="P4084" s="146"/>
      <c r="Q4084" s="91"/>
      <c r="R4084" s="116"/>
      <c r="AB4084" s="127"/>
      <c r="AC4084" s="127"/>
    </row>
    <row r="4085" spans="14:29" ht="15" hidden="1" customHeight="1">
      <c r="N4085" s="127"/>
      <c r="P4085" s="146"/>
      <c r="Q4085" s="91"/>
      <c r="R4085" s="116"/>
      <c r="AB4085" s="127"/>
      <c r="AC4085" s="127"/>
    </row>
    <row r="4086" spans="14:29" ht="15" hidden="1" customHeight="1">
      <c r="N4086" s="127"/>
      <c r="P4086" s="146"/>
      <c r="Q4086" s="91"/>
      <c r="R4086" s="116"/>
      <c r="AB4086" s="127"/>
      <c r="AC4086" s="127"/>
    </row>
    <row r="4087" spans="14:29" ht="15" hidden="1" customHeight="1">
      <c r="N4087" s="127"/>
      <c r="P4087" s="146"/>
      <c r="Q4087" s="91"/>
      <c r="R4087" s="116"/>
      <c r="AB4087" s="127"/>
      <c r="AC4087" s="127"/>
    </row>
    <row r="4088" spans="14:29" ht="15" hidden="1" customHeight="1">
      <c r="N4088" s="127"/>
      <c r="P4088" s="146"/>
      <c r="Q4088" s="91"/>
      <c r="R4088" s="116"/>
      <c r="AB4088" s="127"/>
      <c r="AC4088" s="127"/>
    </row>
    <row r="4089" spans="14:29" ht="15" hidden="1" customHeight="1">
      <c r="N4089" s="127"/>
      <c r="P4089" s="146"/>
      <c r="Q4089" s="91"/>
      <c r="R4089" s="116"/>
      <c r="AB4089" s="127"/>
      <c r="AC4089" s="127"/>
    </row>
    <row r="4090" spans="14:29" ht="15" hidden="1" customHeight="1">
      <c r="N4090" s="127"/>
      <c r="P4090" s="146"/>
      <c r="Q4090" s="91"/>
      <c r="R4090" s="116"/>
      <c r="AB4090" s="127"/>
      <c r="AC4090" s="127"/>
    </row>
    <row r="4091" spans="14:29" ht="15" hidden="1" customHeight="1">
      <c r="N4091" s="127"/>
      <c r="P4091" s="146"/>
      <c r="Q4091" s="91"/>
      <c r="R4091" s="116"/>
      <c r="AB4091" s="127"/>
      <c r="AC4091" s="127"/>
    </row>
    <row r="4092" spans="14:29" ht="15" hidden="1" customHeight="1">
      <c r="N4092" s="127"/>
      <c r="P4092" s="146"/>
      <c r="Q4092" s="91"/>
      <c r="R4092" s="116"/>
      <c r="AB4092" s="127"/>
      <c r="AC4092" s="127"/>
    </row>
    <row r="4093" spans="14:29" ht="15" hidden="1" customHeight="1">
      <c r="N4093" s="127"/>
      <c r="P4093" s="146"/>
      <c r="Q4093" s="91"/>
      <c r="R4093" s="116"/>
      <c r="AB4093" s="127"/>
      <c r="AC4093" s="127"/>
    </row>
    <row r="4094" spans="14:29" ht="15" hidden="1" customHeight="1">
      <c r="N4094" s="127"/>
      <c r="P4094" s="146"/>
      <c r="Q4094" s="91"/>
      <c r="R4094" s="116"/>
      <c r="AB4094" s="127"/>
      <c r="AC4094" s="127"/>
    </row>
    <row r="4095" spans="14:29" ht="15" hidden="1" customHeight="1">
      <c r="N4095" s="127"/>
      <c r="P4095" s="146"/>
      <c r="Q4095" s="91"/>
      <c r="R4095" s="116"/>
      <c r="AB4095" s="127"/>
      <c r="AC4095" s="127"/>
    </row>
    <row r="4096" spans="14:29" ht="15" hidden="1" customHeight="1">
      <c r="N4096" s="127"/>
      <c r="P4096" s="146"/>
      <c r="Q4096" s="91"/>
      <c r="R4096" s="116"/>
      <c r="AB4096" s="127"/>
      <c r="AC4096" s="127"/>
    </row>
    <row r="4097" spans="14:29" ht="15" hidden="1" customHeight="1">
      <c r="N4097" s="127"/>
      <c r="P4097" s="146"/>
      <c r="Q4097" s="91"/>
      <c r="R4097" s="116"/>
      <c r="AB4097" s="127"/>
      <c r="AC4097" s="127"/>
    </row>
    <row r="4098" spans="14:29" ht="15" hidden="1" customHeight="1">
      <c r="N4098" s="127"/>
      <c r="P4098" s="146"/>
      <c r="Q4098" s="91"/>
      <c r="R4098" s="116"/>
      <c r="AB4098" s="127"/>
      <c r="AC4098" s="127"/>
    </row>
    <row r="4099" spans="14:29" ht="15" hidden="1" customHeight="1">
      <c r="N4099" s="127"/>
      <c r="P4099" s="146"/>
      <c r="Q4099" s="91"/>
      <c r="R4099" s="116"/>
      <c r="AB4099" s="127"/>
      <c r="AC4099" s="127"/>
    </row>
    <row r="4100" spans="14:29" ht="15" hidden="1" customHeight="1">
      <c r="N4100" s="127"/>
      <c r="P4100" s="146"/>
      <c r="Q4100" s="91"/>
      <c r="R4100" s="116"/>
      <c r="AB4100" s="127"/>
      <c r="AC4100" s="127"/>
    </row>
    <row r="4101" spans="14:29" ht="15" hidden="1" customHeight="1">
      <c r="N4101" s="127"/>
      <c r="P4101" s="146"/>
      <c r="Q4101" s="91"/>
      <c r="R4101" s="116"/>
      <c r="AB4101" s="127"/>
      <c r="AC4101" s="127"/>
    </row>
    <row r="4102" spans="14:29" ht="15" hidden="1" customHeight="1">
      <c r="N4102" s="127"/>
      <c r="P4102" s="146"/>
      <c r="Q4102" s="91"/>
      <c r="R4102" s="116"/>
      <c r="AB4102" s="127"/>
      <c r="AC4102" s="127"/>
    </row>
    <row r="4103" spans="14:29" ht="15" hidden="1" customHeight="1">
      <c r="N4103" s="127"/>
      <c r="P4103" s="146"/>
      <c r="Q4103" s="91"/>
      <c r="R4103" s="116"/>
      <c r="AB4103" s="127"/>
      <c r="AC4103" s="127"/>
    </row>
    <row r="4104" spans="14:29" ht="15" hidden="1" customHeight="1">
      <c r="N4104" s="127"/>
      <c r="P4104" s="146"/>
      <c r="Q4104" s="91"/>
      <c r="R4104" s="116"/>
      <c r="AB4104" s="127"/>
      <c r="AC4104" s="127"/>
    </row>
    <row r="4105" spans="14:29" ht="15" hidden="1" customHeight="1">
      <c r="N4105" s="127"/>
      <c r="P4105" s="146"/>
      <c r="Q4105" s="91"/>
      <c r="R4105" s="116"/>
      <c r="AB4105" s="127"/>
      <c r="AC4105" s="127"/>
    </row>
    <row r="4106" spans="14:29" ht="15" hidden="1" customHeight="1">
      <c r="N4106" s="127"/>
      <c r="P4106" s="146"/>
      <c r="Q4106" s="91"/>
      <c r="R4106" s="116"/>
      <c r="AB4106" s="127"/>
      <c r="AC4106" s="127"/>
    </row>
    <row r="4107" spans="14:29" ht="15" hidden="1" customHeight="1">
      <c r="N4107" s="127"/>
      <c r="P4107" s="146"/>
      <c r="Q4107" s="91"/>
      <c r="R4107" s="116"/>
      <c r="AB4107" s="127"/>
      <c r="AC4107" s="127"/>
    </row>
    <row r="4108" spans="14:29" ht="15" hidden="1" customHeight="1">
      <c r="N4108" s="127"/>
      <c r="P4108" s="146"/>
      <c r="Q4108" s="91"/>
      <c r="R4108" s="116"/>
      <c r="AB4108" s="127"/>
      <c r="AC4108" s="127"/>
    </row>
    <row r="4109" spans="14:29" ht="15" hidden="1" customHeight="1">
      <c r="N4109" s="127"/>
      <c r="P4109" s="146"/>
      <c r="Q4109" s="91"/>
      <c r="R4109" s="116"/>
      <c r="AB4109" s="127"/>
      <c r="AC4109" s="127"/>
    </row>
    <row r="4110" spans="14:29" ht="15" hidden="1" customHeight="1">
      <c r="N4110" s="127"/>
      <c r="P4110" s="146"/>
      <c r="Q4110" s="91"/>
      <c r="R4110" s="116"/>
      <c r="AB4110" s="127"/>
      <c r="AC4110" s="127"/>
    </row>
    <row r="4111" spans="14:29" ht="15" hidden="1" customHeight="1">
      <c r="N4111" s="127"/>
      <c r="P4111" s="146"/>
      <c r="Q4111" s="91"/>
      <c r="R4111" s="116"/>
      <c r="AB4111" s="127"/>
      <c r="AC4111" s="127"/>
    </row>
    <row r="4112" spans="14:29" ht="15" hidden="1" customHeight="1">
      <c r="N4112" s="127"/>
      <c r="P4112" s="146"/>
      <c r="Q4112" s="91"/>
      <c r="R4112" s="116"/>
      <c r="AB4112" s="127"/>
      <c r="AC4112" s="127"/>
    </row>
    <row r="4113" spans="14:29" ht="15" hidden="1" customHeight="1">
      <c r="N4113" s="127"/>
      <c r="P4113" s="146"/>
      <c r="Q4113" s="91"/>
      <c r="R4113" s="116"/>
      <c r="AB4113" s="127"/>
      <c r="AC4113" s="127"/>
    </row>
    <row r="4114" spans="14:29" ht="15" hidden="1" customHeight="1">
      <c r="N4114" s="127"/>
      <c r="P4114" s="146"/>
      <c r="Q4114" s="91"/>
      <c r="R4114" s="116"/>
      <c r="AB4114" s="127"/>
      <c r="AC4114" s="127"/>
    </row>
    <row r="4115" spans="14:29" ht="15" hidden="1" customHeight="1">
      <c r="N4115" s="127"/>
      <c r="P4115" s="146"/>
      <c r="Q4115" s="91"/>
      <c r="R4115" s="116"/>
      <c r="AB4115" s="127"/>
      <c r="AC4115" s="127"/>
    </row>
    <row r="4116" spans="14:29" ht="15" hidden="1" customHeight="1">
      <c r="N4116" s="127"/>
      <c r="P4116" s="146"/>
      <c r="Q4116" s="91"/>
      <c r="R4116" s="116"/>
      <c r="AB4116" s="127"/>
      <c r="AC4116" s="127"/>
    </row>
    <row r="4117" spans="14:29" ht="15" hidden="1" customHeight="1">
      <c r="N4117" s="127"/>
      <c r="P4117" s="146"/>
      <c r="Q4117" s="91"/>
      <c r="R4117" s="116"/>
      <c r="AB4117" s="127"/>
      <c r="AC4117" s="127"/>
    </row>
    <row r="4118" spans="14:29" ht="15" hidden="1" customHeight="1">
      <c r="N4118" s="127"/>
      <c r="P4118" s="146"/>
      <c r="Q4118" s="91"/>
      <c r="R4118" s="116"/>
      <c r="AB4118" s="127"/>
      <c r="AC4118" s="127"/>
    </row>
    <row r="4119" spans="14:29" ht="15" hidden="1" customHeight="1">
      <c r="N4119" s="127"/>
      <c r="P4119" s="146"/>
      <c r="Q4119" s="91"/>
      <c r="R4119" s="116"/>
      <c r="AB4119" s="127"/>
      <c r="AC4119" s="127"/>
    </row>
    <row r="4120" spans="14:29" ht="15" hidden="1" customHeight="1">
      <c r="N4120" s="127"/>
      <c r="P4120" s="146"/>
      <c r="Q4120" s="91"/>
      <c r="R4120" s="116"/>
      <c r="AB4120" s="127"/>
      <c r="AC4120" s="127"/>
    </row>
    <row r="4121" spans="14:29" ht="15" hidden="1" customHeight="1">
      <c r="N4121" s="127"/>
      <c r="P4121" s="146"/>
      <c r="Q4121" s="91"/>
      <c r="R4121" s="116"/>
      <c r="AB4121" s="127"/>
      <c r="AC4121" s="127"/>
    </row>
    <row r="4122" spans="14:29" ht="15" hidden="1" customHeight="1">
      <c r="N4122" s="127"/>
      <c r="P4122" s="146"/>
      <c r="Q4122" s="91"/>
      <c r="R4122" s="116"/>
      <c r="AB4122" s="127"/>
      <c r="AC4122" s="127"/>
    </row>
    <row r="4123" spans="14:29" ht="15" hidden="1" customHeight="1">
      <c r="N4123" s="127"/>
      <c r="P4123" s="146"/>
      <c r="Q4123" s="91"/>
      <c r="R4123" s="116"/>
      <c r="AB4123" s="127"/>
      <c r="AC4123" s="127"/>
    </row>
    <row r="4124" spans="14:29" ht="15" hidden="1" customHeight="1">
      <c r="N4124" s="127"/>
      <c r="P4124" s="146"/>
      <c r="Q4124" s="91"/>
      <c r="R4124" s="116"/>
      <c r="AB4124" s="127"/>
      <c r="AC4124" s="127"/>
    </row>
    <row r="4125" spans="14:29" ht="15" hidden="1" customHeight="1">
      <c r="N4125" s="127"/>
      <c r="P4125" s="146"/>
      <c r="Q4125" s="91"/>
      <c r="R4125" s="116"/>
      <c r="AB4125" s="127"/>
      <c r="AC4125" s="127"/>
    </row>
    <row r="4126" spans="14:29" ht="15" hidden="1" customHeight="1">
      <c r="N4126" s="127"/>
      <c r="P4126" s="146"/>
      <c r="Q4126" s="91"/>
      <c r="R4126" s="116"/>
      <c r="AB4126" s="127"/>
      <c r="AC4126" s="127"/>
    </row>
    <row r="4127" spans="14:29" ht="15" hidden="1" customHeight="1">
      <c r="N4127" s="127"/>
      <c r="P4127" s="146"/>
      <c r="Q4127" s="91"/>
      <c r="R4127" s="116"/>
      <c r="AB4127" s="127"/>
      <c r="AC4127" s="127"/>
    </row>
    <row r="4128" spans="14:29" ht="15" hidden="1" customHeight="1">
      <c r="N4128" s="127"/>
      <c r="P4128" s="146"/>
      <c r="Q4128" s="91"/>
      <c r="R4128" s="116"/>
      <c r="AB4128" s="127"/>
      <c r="AC4128" s="127"/>
    </row>
    <row r="4129" spans="14:29" ht="15" hidden="1" customHeight="1">
      <c r="N4129" s="127"/>
      <c r="P4129" s="146"/>
      <c r="Q4129" s="91"/>
      <c r="R4129" s="116"/>
      <c r="AB4129" s="127"/>
      <c r="AC4129" s="127"/>
    </row>
    <row r="4130" spans="14:29" ht="15" hidden="1" customHeight="1">
      <c r="N4130" s="127"/>
      <c r="P4130" s="146"/>
      <c r="Q4130" s="91"/>
      <c r="R4130" s="116"/>
      <c r="AB4130" s="127"/>
      <c r="AC4130" s="127"/>
    </row>
    <row r="4131" spans="14:29" ht="15" hidden="1" customHeight="1">
      <c r="N4131" s="127"/>
      <c r="P4131" s="146"/>
      <c r="Q4131" s="91"/>
      <c r="R4131" s="116"/>
      <c r="AB4131" s="127"/>
      <c r="AC4131" s="127"/>
    </row>
    <row r="4132" spans="14:29" ht="15" hidden="1" customHeight="1">
      <c r="N4132" s="127"/>
      <c r="P4132" s="146"/>
      <c r="Q4132" s="91"/>
      <c r="R4132" s="116"/>
      <c r="AB4132" s="127"/>
      <c r="AC4132" s="127"/>
    </row>
    <row r="4133" spans="14:29" ht="15" hidden="1" customHeight="1">
      <c r="N4133" s="127"/>
      <c r="P4133" s="146"/>
      <c r="Q4133" s="91"/>
      <c r="R4133" s="116"/>
      <c r="AB4133" s="127"/>
      <c r="AC4133" s="127"/>
    </row>
    <row r="4134" spans="14:29" ht="15" hidden="1" customHeight="1">
      <c r="N4134" s="127"/>
      <c r="P4134" s="146"/>
      <c r="Q4134" s="91"/>
      <c r="R4134" s="116"/>
      <c r="AB4134" s="127"/>
      <c r="AC4134" s="127"/>
    </row>
    <row r="4135" spans="14:29" ht="15" hidden="1" customHeight="1">
      <c r="N4135" s="127"/>
      <c r="P4135" s="146"/>
      <c r="Q4135" s="91"/>
      <c r="R4135" s="116"/>
      <c r="AB4135" s="127"/>
      <c r="AC4135" s="127"/>
    </row>
    <row r="4136" spans="14:29" ht="15" hidden="1" customHeight="1">
      <c r="N4136" s="127"/>
      <c r="P4136" s="146"/>
      <c r="Q4136" s="91"/>
      <c r="R4136" s="116"/>
      <c r="AB4136" s="127"/>
      <c r="AC4136" s="127"/>
    </row>
    <row r="4137" spans="14:29" ht="15" hidden="1" customHeight="1">
      <c r="N4137" s="127"/>
      <c r="P4137" s="146"/>
      <c r="Q4137" s="91"/>
      <c r="R4137" s="116"/>
      <c r="AB4137" s="127"/>
      <c r="AC4137" s="127"/>
    </row>
    <row r="4138" spans="14:29" ht="15" hidden="1" customHeight="1">
      <c r="N4138" s="127"/>
      <c r="P4138" s="146"/>
      <c r="Q4138" s="91"/>
      <c r="R4138" s="116"/>
      <c r="AB4138" s="127"/>
      <c r="AC4138" s="127"/>
    </row>
    <row r="4139" spans="14:29" ht="15" hidden="1" customHeight="1">
      <c r="N4139" s="127"/>
      <c r="P4139" s="146"/>
      <c r="Q4139" s="91"/>
      <c r="R4139" s="116"/>
      <c r="AB4139" s="127"/>
      <c r="AC4139" s="127"/>
    </row>
    <row r="4140" spans="14:29" ht="15" hidden="1" customHeight="1">
      <c r="N4140" s="127"/>
      <c r="P4140" s="146"/>
      <c r="Q4140" s="91"/>
      <c r="R4140" s="116"/>
      <c r="AB4140" s="127"/>
      <c r="AC4140" s="127"/>
    </row>
    <row r="4141" spans="14:29" ht="15" hidden="1" customHeight="1">
      <c r="N4141" s="127"/>
      <c r="P4141" s="146"/>
      <c r="Q4141" s="91"/>
      <c r="R4141" s="116"/>
      <c r="AB4141" s="127"/>
      <c r="AC4141" s="127"/>
    </row>
    <row r="4142" spans="14:29" ht="15" hidden="1" customHeight="1">
      <c r="N4142" s="127"/>
      <c r="P4142" s="146"/>
      <c r="Q4142" s="91"/>
      <c r="R4142" s="116"/>
      <c r="AB4142" s="127"/>
      <c r="AC4142" s="127"/>
    </row>
    <row r="4143" spans="14:29" ht="15" hidden="1" customHeight="1">
      <c r="N4143" s="127"/>
      <c r="P4143" s="146"/>
      <c r="Q4143" s="91"/>
      <c r="R4143" s="116"/>
      <c r="AB4143" s="127"/>
      <c r="AC4143" s="127"/>
    </row>
    <row r="4144" spans="14:29" ht="15" hidden="1" customHeight="1">
      <c r="N4144" s="127"/>
      <c r="P4144" s="146"/>
      <c r="Q4144" s="91"/>
      <c r="R4144" s="116"/>
      <c r="AB4144" s="127"/>
      <c r="AC4144" s="127"/>
    </row>
    <row r="4145" spans="14:29" ht="15" hidden="1" customHeight="1">
      <c r="N4145" s="127"/>
      <c r="P4145" s="146"/>
      <c r="Q4145" s="91"/>
      <c r="R4145" s="116"/>
      <c r="AB4145" s="127"/>
      <c r="AC4145" s="127"/>
    </row>
    <row r="4146" spans="14:29" ht="15" hidden="1" customHeight="1">
      <c r="N4146" s="127"/>
      <c r="P4146" s="146"/>
      <c r="Q4146" s="91"/>
      <c r="R4146" s="116"/>
      <c r="AB4146" s="127"/>
      <c r="AC4146" s="127"/>
    </row>
    <row r="4147" spans="14:29" ht="15" hidden="1" customHeight="1">
      <c r="N4147" s="127"/>
      <c r="P4147" s="146"/>
      <c r="Q4147" s="91"/>
      <c r="R4147" s="116"/>
      <c r="AB4147" s="127"/>
      <c r="AC4147" s="127"/>
    </row>
    <row r="4148" spans="14:29" ht="15" hidden="1" customHeight="1">
      <c r="N4148" s="127"/>
      <c r="P4148" s="146"/>
      <c r="Q4148" s="91"/>
      <c r="R4148" s="116"/>
      <c r="AB4148" s="127"/>
      <c r="AC4148" s="127"/>
    </row>
    <row r="4149" spans="14:29" ht="15" hidden="1" customHeight="1">
      <c r="N4149" s="127"/>
      <c r="P4149" s="146"/>
      <c r="Q4149" s="91"/>
      <c r="R4149" s="116"/>
      <c r="AB4149" s="127"/>
      <c r="AC4149" s="127"/>
    </row>
    <row r="4150" spans="14:29" ht="15" hidden="1" customHeight="1">
      <c r="N4150" s="127"/>
      <c r="P4150" s="146"/>
      <c r="Q4150" s="91"/>
      <c r="R4150" s="116"/>
      <c r="AB4150" s="127"/>
      <c r="AC4150" s="127"/>
    </row>
    <row r="4151" spans="14:29" ht="15" hidden="1" customHeight="1">
      <c r="N4151" s="127"/>
      <c r="P4151" s="146"/>
      <c r="Q4151" s="91"/>
      <c r="R4151" s="116"/>
      <c r="AB4151" s="127"/>
      <c r="AC4151" s="127"/>
    </row>
    <row r="4152" spans="14:29" ht="15" hidden="1" customHeight="1">
      <c r="N4152" s="127"/>
      <c r="P4152" s="146"/>
      <c r="Q4152" s="91"/>
      <c r="R4152" s="116"/>
      <c r="AB4152" s="127"/>
      <c r="AC4152" s="127"/>
    </row>
    <row r="4153" spans="14:29" ht="15" hidden="1" customHeight="1">
      <c r="N4153" s="127"/>
      <c r="P4153" s="146"/>
      <c r="Q4153" s="91"/>
      <c r="R4153" s="116"/>
      <c r="AB4153" s="127"/>
      <c r="AC4153" s="127"/>
    </row>
    <row r="4154" spans="14:29" ht="15" hidden="1" customHeight="1">
      <c r="N4154" s="127"/>
      <c r="P4154" s="146"/>
      <c r="Q4154" s="91"/>
      <c r="R4154" s="116"/>
      <c r="AB4154" s="127"/>
      <c r="AC4154" s="127"/>
    </row>
    <row r="4155" spans="14:29" ht="15" hidden="1" customHeight="1">
      <c r="N4155" s="127"/>
      <c r="P4155" s="146"/>
      <c r="Q4155" s="91"/>
      <c r="R4155" s="116"/>
      <c r="AB4155" s="127"/>
      <c r="AC4155" s="127"/>
    </row>
    <row r="4156" spans="14:29" ht="15" hidden="1" customHeight="1">
      <c r="N4156" s="127"/>
      <c r="P4156" s="146"/>
      <c r="Q4156" s="91"/>
      <c r="R4156" s="116"/>
      <c r="AB4156" s="127"/>
      <c r="AC4156" s="127"/>
    </row>
    <row r="4157" spans="14:29" ht="15" hidden="1" customHeight="1">
      <c r="N4157" s="127"/>
      <c r="P4157" s="146"/>
      <c r="Q4157" s="91"/>
      <c r="R4157" s="116"/>
      <c r="AB4157" s="127"/>
      <c r="AC4157" s="127"/>
    </row>
    <row r="4158" spans="14:29" ht="15" hidden="1" customHeight="1">
      <c r="N4158" s="127"/>
      <c r="P4158" s="146"/>
      <c r="Q4158" s="91"/>
      <c r="R4158" s="116"/>
      <c r="AB4158" s="127"/>
      <c r="AC4158" s="127"/>
    </row>
    <row r="4159" spans="14:29" ht="15" hidden="1" customHeight="1">
      <c r="N4159" s="127"/>
      <c r="P4159" s="146"/>
      <c r="Q4159" s="91"/>
      <c r="R4159" s="116"/>
      <c r="AB4159" s="127"/>
      <c r="AC4159" s="127"/>
    </row>
    <row r="4160" spans="14:29" ht="15" hidden="1" customHeight="1">
      <c r="N4160" s="127"/>
      <c r="P4160" s="146"/>
      <c r="Q4160" s="91"/>
      <c r="R4160" s="116"/>
      <c r="AB4160" s="127"/>
      <c r="AC4160" s="127"/>
    </row>
    <row r="4161" spans="14:29" ht="15" hidden="1" customHeight="1">
      <c r="N4161" s="127"/>
      <c r="P4161" s="146"/>
      <c r="Q4161" s="91"/>
      <c r="R4161" s="116"/>
      <c r="AB4161" s="127"/>
      <c r="AC4161" s="127"/>
    </row>
    <row r="4162" spans="14:29" ht="15" hidden="1" customHeight="1">
      <c r="N4162" s="127"/>
      <c r="P4162" s="146"/>
      <c r="Q4162" s="91"/>
      <c r="R4162" s="116"/>
      <c r="AB4162" s="127"/>
      <c r="AC4162" s="127"/>
    </row>
    <row r="4163" spans="14:29" ht="15" hidden="1" customHeight="1">
      <c r="N4163" s="127"/>
      <c r="P4163" s="146"/>
      <c r="Q4163" s="91"/>
      <c r="R4163" s="116"/>
      <c r="AB4163" s="127"/>
      <c r="AC4163" s="127"/>
    </row>
    <row r="4164" spans="14:29" ht="15" hidden="1" customHeight="1">
      <c r="N4164" s="127"/>
      <c r="P4164" s="146"/>
      <c r="Q4164" s="91"/>
      <c r="R4164" s="116"/>
      <c r="AB4164" s="127"/>
      <c r="AC4164" s="127"/>
    </row>
    <row r="4165" spans="14:29" ht="15" hidden="1" customHeight="1">
      <c r="N4165" s="127"/>
      <c r="P4165" s="146"/>
      <c r="Q4165" s="91"/>
      <c r="R4165" s="116"/>
      <c r="AB4165" s="127"/>
      <c r="AC4165" s="127"/>
    </row>
    <row r="4166" spans="14:29" ht="15" hidden="1" customHeight="1">
      <c r="N4166" s="127"/>
      <c r="P4166" s="146"/>
      <c r="Q4166" s="91"/>
      <c r="R4166" s="116"/>
      <c r="AB4166" s="127"/>
      <c r="AC4166" s="127"/>
    </row>
    <row r="4167" spans="14:29" ht="15" hidden="1" customHeight="1">
      <c r="N4167" s="127"/>
      <c r="P4167" s="146"/>
      <c r="Q4167" s="91"/>
      <c r="R4167" s="116"/>
      <c r="AB4167" s="127"/>
      <c r="AC4167" s="127"/>
    </row>
    <row r="4168" spans="14:29" ht="15" hidden="1" customHeight="1">
      <c r="N4168" s="127"/>
      <c r="P4168" s="146"/>
      <c r="Q4168" s="91"/>
      <c r="R4168" s="116"/>
      <c r="AB4168" s="127"/>
      <c r="AC4168" s="127"/>
    </row>
    <row r="4169" spans="14:29" ht="15" hidden="1" customHeight="1">
      <c r="N4169" s="127"/>
      <c r="P4169" s="146"/>
      <c r="Q4169" s="91"/>
      <c r="R4169" s="116"/>
      <c r="AB4169" s="127"/>
      <c r="AC4169" s="127"/>
    </row>
    <row r="4170" spans="14:29" ht="15" hidden="1" customHeight="1">
      <c r="N4170" s="127"/>
      <c r="P4170" s="146"/>
      <c r="Q4170" s="91"/>
      <c r="R4170" s="116"/>
      <c r="AB4170" s="127"/>
      <c r="AC4170" s="127"/>
    </row>
    <row r="4171" spans="14:29" ht="15" hidden="1" customHeight="1">
      <c r="N4171" s="127"/>
      <c r="P4171" s="146"/>
      <c r="Q4171" s="91"/>
      <c r="R4171" s="116"/>
      <c r="AB4171" s="127"/>
      <c r="AC4171" s="127"/>
    </row>
    <row r="4172" spans="14:29" ht="15" hidden="1" customHeight="1">
      <c r="N4172" s="127"/>
      <c r="P4172" s="146"/>
      <c r="Q4172" s="91"/>
      <c r="R4172" s="116"/>
      <c r="AB4172" s="127"/>
      <c r="AC4172" s="127"/>
    </row>
    <row r="4173" spans="14:29" ht="15" hidden="1" customHeight="1">
      <c r="N4173" s="127"/>
      <c r="P4173" s="146"/>
      <c r="Q4173" s="91"/>
      <c r="R4173" s="116"/>
      <c r="AB4173" s="127"/>
      <c r="AC4173" s="127"/>
    </row>
    <row r="4174" spans="14:29" ht="15" hidden="1" customHeight="1">
      <c r="N4174" s="127"/>
      <c r="P4174" s="146"/>
      <c r="Q4174" s="91"/>
      <c r="R4174" s="116"/>
      <c r="AB4174" s="127"/>
      <c r="AC4174" s="127"/>
    </row>
    <row r="4175" spans="14:29" ht="15" hidden="1" customHeight="1">
      <c r="N4175" s="127"/>
      <c r="P4175" s="146"/>
      <c r="Q4175" s="91"/>
      <c r="R4175" s="116"/>
      <c r="AB4175" s="127"/>
      <c r="AC4175" s="127"/>
    </row>
    <row r="4176" spans="14:29" ht="15" hidden="1" customHeight="1">
      <c r="N4176" s="127"/>
      <c r="P4176" s="146"/>
      <c r="Q4176" s="91"/>
      <c r="R4176" s="116"/>
      <c r="AB4176" s="127"/>
      <c r="AC4176" s="127"/>
    </row>
    <row r="4177" spans="14:29" ht="15" hidden="1" customHeight="1">
      <c r="N4177" s="127"/>
      <c r="P4177" s="146"/>
      <c r="Q4177" s="91"/>
      <c r="R4177" s="116"/>
      <c r="AB4177" s="127"/>
      <c r="AC4177" s="127"/>
    </row>
    <row r="4178" spans="14:29" ht="15" hidden="1" customHeight="1">
      <c r="N4178" s="127"/>
      <c r="P4178" s="146"/>
      <c r="Q4178" s="91"/>
      <c r="R4178" s="116"/>
      <c r="AB4178" s="127"/>
      <c r="AC4178" s="127"/>
    </row>
    <row r="4179" spans="14:29" ht="15" hidden="1" customHeight="1">
      <c r="N4179" s="127"/>
      <c r="P4179" s="146"/>
      <c r="Q4179" s="91"/>
      <c r="R4179" s="116"/>
      <c r="AB4179" s="127"/>
      <c r="AC4179" s="127"/>
    </row>
    <row r="4180" spans="14:29" ht="15" hidden="1" customHeight="1">
      <c r="N4180" s="127"/>
      <c r="P4180" s="146"/>
      <c r="Q4180" s="91"/>
      <c r="R4180" s="116"/>
      <c r="AB4180" s="127"/>
      <c r="AC4180" s="127"/>
    </row>
    <row r="4181" spans="14:29" ht="15" hidden="1" customHeight="1">
      <c r="N4181" s="127"/>
      <c r="P4181" s="146"/>
      <c r="Q4181" s="91"/>
      <c r="R4181" s="116"/>
      <c r="AB4181" s="127"/>
      <c r="AC4181" s="127"/>
    </row>
    <row r="4182" spans="14:29" ht="15" hidden="1" customHeight="1">
      <c r="N4182" s="127"/>
      <c r="P4182" s="146"/>
      <c r="Q4182" s="91"/>
      <c r="R4182" s="116"/>
      <c r="AB4182" s="127"/>
      <c r="AC4182" s="127"/>
    </row>
    <row r="4183" spans="14:29" ht="15" hidden="1" customHeight="1">
      <c r="N4183" s="127"/>
      <c r="P4183" s="146"/>
      <c r="Q4183" s="91"/>
      <c r="R4183" s="116"/>
      <c r="AB4183" s="127"/>
      <c r="AC4183" s="127"/>
    </row>
    <row r="4184" spans="14:29" ht="15" hidden="1" customHeight="1">
      <c r="N4184" s="127"/>
      <c r="P4184" s="146"/>
      <c r="Q4184" s="91"/>
      <c r="R4184" s="116"/>
      <c r="AB4184" s="127"/>
      <c r="AC4184" s="127"/>
    </row>
    <row r="4185" spans="14:29" ht="15" hidden="1" customHeight="1">
      <c r="N4185" s="127"/>
      <c r="P4185" s="146"/>
      <c r="Q4185" s="91"/>
      <c r="R4185" s="116"/>
      <c r="AB4185" s="127"/>
      <c r="AC4185" s="127"/>
    </row>
    <row r="4186" spans="14:29" ht="15" hidden="1" customHeight="1">
      <c r="N4186" s="127"/>
      <c r="P4186" s="146"/>
      <c r="Q4186" s="91"/>
      <c r="R4186" s="116"/>
      <c r="AB4186" s="127"/>
      <c r="AC4186" s="127"/>
    </row>
    <row r="4187" spans="14:29" ht="15" hidden="1" customHeight="1">
      <c r="N4187" s="127"/>
      <c r="P4187" s="146"/>
      <c r="Q4187" s="91"/>
      <c r="R4187" s="116"/>
      <c r="AB4187" s="127"/>
      <c r="AC4187" s="127"/>
    </row>
    <row r="4188" spans="14:29" ht="15" hidden="1" customHeight="1">
      <c r="N4188" s="127"/>
      <c r="P4188" s="146"/>
      <c r="Q4188" s="91"/>
      <c r="R4188" s="116"/>
      <c r="AB4188" s="127"/>
      <c r="AC4188" s="127"/>
    </row>
    <row r="4189" spans="14:29" ht="15" hidden="1" customHeight="1">
      <c r="N4189" s="127"/>
      <c r="P4189" s="146"/>
      <c r="Q4189" s="91"/>
      <c r="R4189" s="116"/>
      <c r="AB4189" s="127"/>
      <c r="AC4189" s="127"/>
    </row>
    <row r="4190" spans="14:29" ht="15" hidden="1" customHeight="1">
      <c r="N4190" s="127"/>
      <c r="P4190" s="146"/>
      <c r="Q4190" s="91"/>
      <c r="R4190" s="116"/>
      <c r="AB4190" s="127"/>
      <c r="AC4190" s="127"/>
    </row>
    <row r="4191" spans="14:29" ht="15" hidden="1" customHeight="1">
      <c r="N4191" s="127"/>
      <c r="P4191" s="146"/>
      <c r="Q4191" s="91"/>
      <c r="R4191" s="116"/>
      <c r="AB4191" s="127"/>
      <c r="AC4191" s="127"/>
    </row>
    <row r="4192" spans="14:29" ht="15" hidden="1" customHeight="1">
      <c r="N4192" s="127"/>
      <c r="P4192" s="146"/>
      <c r="Q4192" s="91"/>
      <c r="R4192" s="116"/>
      <c r="AB4192" s="127"/>
      <c r="AC4192" s="127"/>
    </row>
    <row r="4193" spans="14:29" ht="15" hidden="1" customHeight="1">
      <c r="N4193" s="127"/>
      <c r="P4193" s="146"/>
      <c r="Q4193" s="91"/>
      <c r="R4193" s="116"/>
      <c r="AB4193" s="127"/>
      <c r="AC4193" s="127"/>
    </row>
    <row r="4194" spans="14:29" ht="15" hidden="1" customHeight="1">
      <c r="N4194" s="127"/>
      <c r="P4194" s="146"/>
      <c r="Q4194" s="91"/>
      <c r="R4194" s="116"/>
      <c r="AB4194" s="127"/>
      <c r="AC4194" s="127"/>
    </row>
    <row r="4195" spans="14:29" ht="15" hidden="1" customHeight="1">
      <c r="N4195" s="127"/>
      <c r="P4195" s="146"/>
      <c r="Q4195" s="91"/>
      <c r="R4195" s="116"/>
      <c r="AB4195" s="127"/>
      <c r="AC4195" s="127"/>
    </row>
    <row r="4196" spans="14:29" ht="15" hidden="1" customHeight="1">
      <c r="N4196" s="127"/>
      <c r="P4196" s="146"/>
      <c r="Q4196" s="91"/>
      <c r="R4196" s="116"/>
      <c r="AB4196" s="127"/>
      <c r="AC4196" s="127"/>
    </row>
    <row r="4197" spans="14:29" ht="15" hidden="1" customHeight="1">
      <c r="N4197" s="127"/>
      <c r="P4197" s="146"/>
      <c r="Q4197" s="91"/>
      <c r="R4197" s="116"/>
      <c r="AB4197" s="127"/>
      <c r="AC4197" s="127"/>
    </row>
    <row r="4198" spans="14:29" ht="15" hidden="1" customHeight="1">
      <c r="N4198" s="127"/>
      <c r="P4198" s="146"/>
      <c r="Q4198" s="91"/>
      <c r="R4198" s="116"/>
      <c r="AB4198" s="127"/>
      <c r="AC4198" s="127"/>
    </row>
    <row r="4199" spans="14:29" ht="15" hidden="1" customHeight="1">
      <c r="N4199" s="127"/>
      <c r="P4199" s="146"/>
      <c r="Q4199" s="91"/>
      <c r="R4199" s="116"/>
      <c r="AB4199" s="127"/>
      <c r="AC4199" s="127"/>
    </row>
    <row r="4200" spans="14:29" ht="15" hidden="1" customHeight="1">
      <c r="N4200" s="127"/>
      <c r="P4200" s="146"/>
      <c r="Q4200" s="91"/>
      <c r="R4200" s="116"/>
      <c r="AB4200" s="127"/>
      <c r="AC4200" s="127"/>
    </row>
    <row r="4201" spans="14:29" ht="15" hidden="1" customHeight="1">
      <c r="N4201" s="127"/>
      <c r="P4201" s="146"/>
      <c r="Q4201" s="91"/>
      <c r="R4201" s="116"/>
      <c r="AB4201" s="127"/>
      <c r="AC4201" s="127"/>
    </row>
    <row r="4202" spans="14:29" ht="15" hidden="1" customHeight="1">
      <c r="N4202" s="127"/>
      <c r="P4202" s="146"/>
      <c r="Q4202" s="91"/>
      <c r="R4202" s="116"/>
      <c r="AB4202" s="127"/>
      <c r="AC4202" s="127"/>
    </row>
    <row r="4203" spans="14:29" ht="15" hidden="1" customHeight="1">
      <c r="N4203" s="127"/>
      <c r="P4203" s="146"/>
      <c r="Q4203" s="91"/>
      <c r="R4203" s="116"/>
      <c r="AB4203" s="127"/>
      <c r="AC4203" s="127"/>
    </row>
    <row r="4204" spans="14:29" ht="15" hidden="1" customHeight="1">
      <c r="N4204" s="127"/>
      <c r="P4204" s="146"/>
      <c r="Q4204" s="91"/>
      <c r="R4204" s="116"/>
      <c r="AB4204" s="127"/>
      <c r="AC4204" s="127"/>
    </row>
    <row r="4205" spans="14:29" ht="15" hidden="1" customHeight="1">
      <c r="N4205" s="127"/>
      <c r="P4205" s="146"/>
      <c r="Q4205" s="91"/>
      <c r="R4205" s="116"/>
      <c r="AB4205" s="127"/>
      <c r="AC4205" s="127"/>
    </row>
    <row r="4206" spans="14:29" ht="15" hidden="1" customHeight="1">
      <c r="N4206" s="127"/>
      <c r="P4206" s="146"/>
      <c r="Q4206" s="91"/>
      <c r="R4206" s="116"/>
      <c r="AB4206" s="127"/>
      <c r="AC4206" s="127"/>
    </row>
    <row r="4207" spans="14:29" ht="15" hidden="1" customHeight="1">
      <c r="N4207" s="127"/>
      <c r="P4207" s="146"/>
      <c r="Q4207" s="91"/>
      <c r="R4207" s="116"/>
      <c r="AB4207" s="127"/>
      <c r="AC4207" s="127"/>
    </row>
    <row r="4208" spans="14:29" ht="15" hidden="1" customHeight="1">
      <c r="N4208" s="127"/>
      <c r="P4208" s="146"/>
      <c r="Q4208" s="91"/>
      <c r="R4208" s="116"/>
      <c r="AB4208" s="127"/>
      <c r="AC4208" s="127"/>
    </row>
    <row r="4209" spans="14:29" ht="15" hidden="1" customHeight="1">
      <c r="N4209" s="127"/>
      <c r="P4209" s="146"/>
      <c r="Q4209" s="91"/>
      <c r="R4209" s="116"/>
      <c r="AB4209" s="127"/>
      <c r="AC4209" s="127"/>
    </row>
    <row r="4210" spans="14:29" ht="15" hidden="1" customHeight="1">
      <c r="N4210" s="127"/>
      <c r="P4210" s="146"/>
      <c r="Q4210" s="91"/>
      <c r="R4210" s="116"/>
      <c r="AB4210" s="127"/>
      <c r="AC4210" s="127"/>
    </row>
    <row r="4211" spans="14:29" ht="15" hidden="1" customHeight="1">
      <c r="N4211" s="127"/>
      <c r="P4211" s="146"/>
      <c r="Q4211" s="91"/>
      <c r="R4211" s="116"/>
      <c r="AB4211" s="127"/>
      <c r="AC4211" s="127"/>
    </row>
    <row r="4212" spans="14:29" ht="15" hidden="1" customHeight="1">
      <c r="N4212" s="127"/>
      <c r="P4212" s="146"/>
      <c r="Q4212" s="91"/>
      <c r="R4212" s="116"/>
      <c r="AB4212" s="127"/>
      <c r="AC4212" s="127"/>
    </row>
    <row r="4213" spans="14:29" ht="15" hidden="1" customHeight="1">
      <c r="N4213" s="127"/>
      <c r="P4213" s="146"/>
      <c r="Q4213" s="91"/>
      <c r="R4213" s="116"/>
      <c r="AB4213" s="127"/>
      <c r="AC4213" s="127"/>
    </row>
    <row r="4214" spans="14:29" ht="15" hidden="1" customHeight="1">
      <c r="N4214" s="127"/>
      <c r="P4214" s="146"/>
      <c r="Q4214" s="91"/>
      <c r="R4214" s="116"/>
      <c r="AB4214" s="127"/>
      <c r="AC4214" s="127"/>
    </row>
    <row r="4215" spans="14:29" ht="15" hidden="1" customHeight="1">
      <c r="N4215" s="127"/>
      <c r="P4215" s="146"/>
      <c r="Q4215" s="91"/>
      <c r="R4215" s="116"/>
      <c r="AB4215" s="127"/>
      <c r="AC4215" s="127"/>
    </row>
    <row r="4216" spans="14:29" ht="15" hidden="1" customHeight="1">
      <c r="N4216" s="127"/>
      <c r="P4216" s="146"/>
      <c r="Q4216" s="91"/>
      <c r="R4216" s="116"/>
      <c r="AB4216" s="127"/>
      <c r="AC4216" s="127"/>
    </row>
    <row r="4217" spans="14:29" ht="15" hidden="1" customHeight="1">
      <c r="N4217" s="127"/>
      <c r="P4217" s="146"/>
      <c r="Q4217" s="91"/>
      <c r="R4217" s="116"/>
      <c r="AB4217" s="127"/>
      <c r="AC4217" s="127"/>
    </row>
    <row r="4218" spans="14:29" ht="15" hidden="1" customHeight="1">
      <c r="N4218" s="127"/>
      <c r="P4218" s="146"/>
      <c r="Q4218" s="91"/>
      <c r="R4218" s="116"/>
      <c r="AB4218" s="127"/>
      <c r="AC4218" s="127"/>
    </row>
    <row r="4219" spans="14:29" ht="15" hidden="1" customHeight="1">
      <c r="N4219" s="127"/>
      <c r="P4219" s="146"/>
      <c r="Q4219" s="91"/>
      <c r="R4219" s="116"/>
      <c r="AB4219" s="127"/>
      <c r="AC4219" s="127"/>
    </row>
    <row r="4220" spans="14:29" ht="15" hidden="1" customHeight="1">
      <c r="N4220" s="127"/>
      <c r="P4220" s="146"/>
      <c r="Q4220" s="91"/>
      <c r="R4220" s="116"/>
      <c r="AB4220" s="127"/>
      <c r="AC4220" s="127"/>
    </row>
    <row r="4221" spans="14:29" ht="15" hidden="1" customHeight="1">
      <c r="N4221" s="127"/>
      <c r="P4221" s="146"/>
      <c r="Q4221" s="91"/>
      <c r="R4221" s="116"/>
      <c r="AB4221" s="127"/>
      <c r="AC4221" s="127"/>
    </row>
    <row r="4222" spans="14:29" ht="15" hidden="1" customHeight="1">
      <c r="N4222" s="127"/>
      <c r="P4222" s="146"/>
      <c r="Q4222" s="91"/>
      <c r="R4222" s="116"/>
      <c r="AB4222" s="127"/>
      <c r="AC4222" s="127"/>
    </row>
    <row r="4223" spans="14:29" ht="15" hidden="1" customHeight="1">
      <c r="N4223" s="127"/>
      <c r="P4223" s="146"/>
      <c r="Q4223" s="91"/>
      <c r="R4223" s="116"/>
      <c r="AB4223" s="127"/>
      <c r="AC4223" s="127"/>
    </row>
    <row r="4224" spans="14:29" ht="15" hidden="1" customHeight="1">
      <c r="N4224" s="127"/>
      <c r="P4224" s="146"/>
      <c r="Q4224" s="91"/>
      <c r="R4224" s="116"/>
      <c r="AB4224" s="127"/>
      <c r="AC4224" s="127"/>
    </row>
    <row r="4225" spans="14:29" ht="15" hidden="1" customHeight="1">
      <c r="N4225" s="127"/>
      <c r="P4225" s="146"/>
      <c r="Q4225" s="91"/>
      <c r="R4225" s="116"/>
      <c r="AB4225" s="127"/>
      <c r="AC4225" s="127"/>
    </row>
    <row r="4226" spans="14:29" ht="15" hidden="1" customHeight="1">
      <c r="N4226" s="127"/>
      <c r="P4226" s="146"/>
      <c r="Q4226" s="91"/>
      <c r="R4226" s="116"/>
      <c r="AB4226" s="127"/>
      <c r="AC4226" s="127"/>
    </row>
    <row r="4227" spans="14:29" ht="15" hidden="1" customHeight="1">
      <c r="N4227" s="127"/>
      <c r="P4227" s="146"/>
      <c r="Q4227" s="91"/>
      <c r="R4227" s="116"/>
      <c r="AB4227" s="127"/>
      <c r="AC4227" s="127"/>
    </row>
    <row r="4228" spans="14:29" ht="15" hidden="1" customHeight="1">
      <c r="N4228" s="127"/>
      <c r="P4228" s="146"/>
      <c r="Q4228" s="91"/>
      <c r="R4228" s="116"/>
      <c r="AB4228" s="127"/>
      <c r="AC4228" s="127"/>
    </row>
    <row r="4229" spans="14:29" ht="15" hidden="1" customHeight="1">
      <c r="N4229" s="127"/>
      <c r="P4229" s="146"/>
      <c r="Q4229" s="91"/>
      <c r="R4229" s="116"/>
      <c r="AB4229" s="127"/>
      <c r="AC4229" s="127"/>
    </row>
    <row r="4230" spans="14:29" ht="15" hidden="1" customHeight="1">
      <c r="N4230" s="127"/>
      <c r="P4230" s="146"/>
      <c r="Q4230" s="91"/>
      <c r="R4230" s="116"/>
      <c r="AB4230" s="127"/>
      <c r="AC4230" s="127"/>
    </row>
    <row r="4231" spans="14:29" ht="15" hidden="1" customHeight="1">
      <c r="N4231" s="127"/>
      <c r="P4231" s="146"/>
      <c r="Q4231" s="91"/>
      <c r="R4231" s="116"/>
      <c r="AB4231" s="127"/>
      <c r="AC4231" s="127"/>
    </row>
    <row r="4232" spans="14:29" ht="15" hidden="1" customHeight="1">
      <c r="N4232" s="127"/>
      <c r="P4232" s="146"/>
      <c r="Q4232" s="91"/>
      <c r="R4232" s="116"/>
      <c r="AB4232" s="127"/>
      <c r="AC4232" s="127"/>
    </row>
    <row r="4233" spans="14:29" ht="15" hidden="1" customHeight="1">
      <c r="N4233" s="127"/>
      <c r="P4233" s="146"/>
      <c r="Q4233" s="91"/>
      <c r="R4233" s="116"/>
      <c r="AB4233" s="127"/>
      <c r="AC4233" s="127"/>
    </row>
    <row r="4234" spans="14:29" ht="15" hidden="1" customHeight="1">
      <c r="N4234" s="127"/>
      <c r="P4234" s="146"/>
      <c r="Q4234" s="91"/>
      <c r="R4234" s="116"/>
      <c r="AB4234" s="127"/>
      <c r="AC4234" s="127"/>
    </row>
    <row r="4235" spans="14:29" ht="15" hidden="1" customHeight="1">
      <c r="N4235" s="127"/>
      <c r="P4235" s="146"/>
      <c r="Q4235" s="91"/>
      <c r="R4235" s="116"/>
      <c r="AB4235" s="127"/>
      <c r="AC4235" s="127"/>
    </row>
    <row r="4236" spans="14:29" ht="15" hidden="1" customHeight="1">
      <c r="N4236" s="127"/>
      <c r="P4236" s="146"/>
      <c r="Q4236" s="91"/>
      <c r="R4236" s="116"/>
      <c r="AB4236" s="127"/>
      <c r="AC4236" s="127"/>
    </row>
    <row r="4237" spans="14:29" ht="15" hidden="1" customHeight="1">
      <c r="N4237" s="127"/>
      <c r="P4237" s="146"/>
      <c r="Q4237" s="91"/>
      <c r="R4237" s="116"/>
      <c r="AB4237" s="127"/>
      <c r="AC4237" s="127"/>
    </row>
    <row r="4238" spans="14:29" ht="15" hidden="1" customHeight="1">
      <c r="N4238" s="127"/>
      <c r="P4238" s="146"/>
      <c r="Q4238" s="91"/>
      <c r="R4238" s="116"/>
      <c r="AB4238" s="127"/>
      <c r="AC4238" s="127"/>
    </row>
    <row r="4239" spans="14:29" ht="15" hidden="1" customHeight="1">
      <c r="N4239" s="127"/>
      <c r="P4239" s="146"/>
      <c r="Q4239" s="91"/>
      <c r="R4239" s="116"/>
      <c r="AB4239" s="127"/>
      <c r="AC4239" s="127"/>
    </row>
    <row r="4240" spans="14:29" ht="15" hidden="1" customHeight="1">
      <c r="N4240" s="127"/>
      <c r="P4240" s="146"/>
      <c r="Q4240" s="91"/>
      <c r="R4240" s="116"/>
      <c r="AB4240" s="127"/>
      <c r="AC4240" s="127"/>
    </row>
    <row r="4241" spans="14:29" ht="15" hidden="1" customHeight="1">
      <c r="N4241" s="127"/>
      <c r="P4241" s="146"/>
      <c r="Q4241" s="91"/>
      <c r="R4241" s="116"/>
      <c r="AB4241" s="127"/>
      <c r="AC4241" s="127"/>
    </row>
    <row r="4242" spans="14:29" ht="15" hidden="1" customHeight="1">
      <c r="N4242" s="127"/>
      <c r="P4242" s="146"/>
      <c r="Q4242" s="91"/>
      <c r="R4242" s="116"/>
      <c r="AB4242" s="127"/>
      <c r="AC4242" s="127"/>
    </row>
    <row r="4243" spans="14:29" ht="15" hidden="1" customHeight="1">
      <c r="N4243" s="127"/>
      <c r="P4243" s="146"/>
      <c r="Q4243" s="91"/>
      <c r="R4243" s="116"/>
      <c r="AB4243" s="127"/>
      <c r="AC4243" s="127"/>
    </row>
    <row r="4244" spans="14:29" ht="15" hidden="1" customHeight="1">
      <c r="N4244" s="127"/>
      <c r="P4244" s="146"/>
      <c r="Q4244" s="91"/>
      <c r="R4244" s="116"/>
      <c r="AB4244" s="127"/>
      <c r="AC4244" s="127"/>
    </row>
    <row r="4245" spans="14:29" ht="15" hidden="1" customHeight="1">
      <c r="N4245" s="127"/>
      <c r="P4245" s="146"/>
      <c r="Q4245" s="91"/>
      <c r="R4245" s="116"/>
      <c r="AB4245" s="127"/>
      <c r="AC4245" s="127"/>
    </row>
    <row r="4246" spans="14:29" ht="15" hidden="1" customHeight="1">
      <c r="N4246" s="127"/>
      <c r="P4246" s="146"/>
      <c r="Q4246" s="91"/>
      <c r="R4246" s="116"/>
      <c r="AB4246" s="127"/>
      <c r="AC4246" s="127"/>
    </row>
    <row r="4247" spans="14:29" ht="15" hidden="1" customHeight="1">
      <c r="N4247" s="127"/>
      <c r="P4247" s="146"/>
      <c r="Q4247" s="91"/>
      <c r="R4247" s="116"/>
      <c r="AB4247" s="127"/>
      <c r="AC4247" s="127"/>
    </row>
    <row r="4248" spans="14:29" ht="15" hidden="1" customHeight="1">
      <c r="N4248" s="127"/>
      <c r="P4248" s="146"/>
      <c r="Q4248" s="91"/>
      <c r="R4248" s="116"/>
      <c r="AB4248" s="127"/>
      <c r="AC4248" s="127"/>
    </row>
    <row r="4249" spans="14:29" ht="15" hidden="1" customHeight="1">
      <c r="N4249" s="127"/>
      <c r="P4249" s="146"/>
      <c r="Q4249" s="91"/>
      <c r="R4249" s="116"/>
      <c r="AB4249" s="127"/>
      <c r="AC4249" s="127"/>
    </row>
    <row r="4250" spans="14:29" ht="15" hidden="1" customHeight="1">
      <c r="N4250" s="127"/>
      <c r="P4250" s="146"/>
      <c r="Q4250" s="91"/>
      <c r="R4250" s="116"/>
      <c r="AB4250" s="127"/>
      <c r="AC4250" s="127"/>
    </row>
    <row r="4251" spans="14:29" ht="15" hidden="1" customHeight="1">
      <c r="N4251" s="127"/>
      <c r="P4251" s="146"/>
      <c r="Q4251" s="91"/>
      <c r="R4251" s="116"/>
      <c r="AB4251" s="127"/>
      <c r="AC4251" s="127"/>
    </row>
    <row r="4252" spans="14:29" ht="15" hidden="1" customHeight="1">
      <c r="N4252" s="127"/>
      <c r="P4252" s="146"/>
      <c r="Q4252" s="91"/>
      <c r="R4252" s="116"/>
      <c r="AB4252" s="127"/>
      <c r="AC4252" s="127"/>
    </row>
    <row r="4253" spans="14:29" ht="15" hidden="1" customHeight="1">
      <c r="N4253" s="127"/>
      <c r="P4253" s="146"/>
      <c r="Q4253" s="91"/>
      <c r="R4253" s="116"/>
      <c r="AB4253" s="127"/>
      <c r="AC4253" s="127"/>
    </row>
    <row r="4254" spans="14:29" ht="15" hidden="1" customHeight="1">
      <c r="N4254" s="127"/>
      <c r="P4254" s="146"/>
      <c r="Q4254" s="91"/>
      <c r="R4254" s="116"/>
      <c r="AB4254" s="127"/>
      <c r="AC4254" s="127"/>
    </row>
    <row r="4255" spans="14:29" ht="15" hidden="1" customHeight="1">
      <c r="N4255" s="127"/>
      <c r="P4255" s="146"/>
      <c r="Q4255" s="91"/>
      <c r="R4255" s="116"/>
      <c r="AB4255" s="127"/>
      <c r="AC4255" s="127"/>
    </row>
    <row r="4256" spans="14:29" ht="15" hidden="1" customHeight="1">
      <c r="N4256" s="127"/>
      <c r="P4256" s="146"/>
      <c r="Q4256" s="91"/>
      <c r="R4256" s="116"/>
      <c r="AB4256" s="127"/>
      <c r="AC4256" s="127"/>
    </row>
    <row r="4257" spans="14:29" ht="15" hidden="1" customHeight="1">
      <c r="N4257" s="127"/>
      <c r="P4257" s="146"/>
      <c r="Q4257" s="91"/>
      <c r="R4257" s="116"/>
      <c r="AB4257" s="127"/>
      <c r="AC4257" s="127"/>
    </row>
    <row r="4258" spans="14:29" ht="15" hidden="1" customHeight="1">
      <c r="N4258" s="127"/>
      <c r="P4258" s="146"/>
      <c r="Q4258" s="91"/>
      <c r="R4258" s="116"/>
      <c r="AB4258" s="127"/>
      <c r="AC4258" s="127"/>
    </row>
    <row r="4259" spans="14:29" ht="15" hidden="1" customHeight="1">
      <c r="N4259" s="127"/>
      <c r="P4259" s="146"/>
      <c r="Q4259" s="91"/>
      <c r="R4259" s="116"/>
      <c r="AB4259" s="127"/>
      <c r="AC4259" s="127"/>
    </row>
    <row r="4260" spans="14:29" ht="15" hidden="1" customHeight="1">
      <c r="N4260" s="127"/>
      <c r="P4260" s="146"/>
      <c r="Q4260" s="91"/>
      <c r="R4260" s="116"/>
      <c r="AB4260" s="127"/>
      <c r="AC4260" s="127"/>
    </row>
    <row r="4261" spans="14:29" ht="15" hidden="1" customHeight="1">
      <c r="N4261" s="127"/>
      <c r="P4261" s="146"/>
      <c r="Q4261" s="91"/>
      <c r="R4261" s="116"/>
      <c r="AB4261" s="127"/>
      <c r="AC4261" s="127"/>
    </row>
    <row r="4262" spans="14:29" ht="15" hidden="1" customHeight="1">
      <c r="N4262" s="127"/>
      <c r="P4262" s="146"/>
      <c r="Q4262" s="91"/>
      <c r="R4262" s="116"/>
      <c r="AB4262" s="127"/>
      <c r="AC4262" s="127"/>
    </row>
    <row r="4263" spans="14:29" ht="15" hidden="1" customHeight="1">
      <c r="N4263" s="127"/>
      <c r="P4263" s="146"/>
      <c r="Q4263" s="91"/>
      <c r="R4263" s="116"/>
      <c r="AB4263" s="127"/>
      <c r="AC4263" s="127"/>
    </row>
    <row r="4264" spans="14:29" ht="15" hidden="1" customHeight="1">
      <c r="N4264" s="127"/>
      <c r="P4264" s="146"/>
      <c r="Q4264" s="91"/>
      <c r="R4264" s="116"/>
      <c r="AB4264" s="127"/>
      <c r="AC4264" s="127"/>
    </row>
    <row r="4265" spans="14:29" ht="15" hidden="1" customHeight="1">
      <c r="N4265" s="127"/>
      <c r="P4265" s="146"/>
      <c r="Q4265" s="91"/>
      <c r="R4265" s="116"/>
      <c r="AB4265" s="127"/>
      <c r="AC4265" s="127"/>
    </row>
    <row r="4266" spans="14:29" ht="15" hidden="1" customHeight="1">
      <c r="N4266" s="127"/>
      <c r="P4266" s="146"/>
      <c r="Q4266" s="91"/>
      <c r="R4266" s="116"/>
      <c r="AB4266" s="127"/>
      <c r="AC4266" s="127"/>
    </row>
    <row r="4267" spans="14:29" ht="15" hidden="1" customHeight="1">
      <c r="N4267" s="127"/>
      <c r="P4267" s="146"/>
      <c r="Q4267" s="91"/>
      <c r="R4267" s="116"/>
      <c r="AB4267" s="127"/>
      <c r="AC4267" s="127"/>
    </row>
    <row r="4268" spans="14:29" ht="15" hidden="1" customHeight="1">
      <c r="N4268" s="127"/>
      <c r="P4268" s="146"/>
      <c r="Q4268" s="91"/>
      <c r="R4268" s="116"/>
      <c r="AB4268" s="127"/>
      <c r="AC4268" s="127"/>
    </row>
    <row r="4269" spans="14:29" ht="15" hidden="1" customHeight="1">
      <c r="N4269" s="127"/>
      <c r="P4269" s="146"/>
      <c r="Q4269" s="91"/>
      <c r="R4269" s="116"/>
      <c r="AB4269" s="127"/>
      <c r="AC4269" s="127"/>
    </row>
    <row r="4270" spans="14:29" ht="15" hidden="1" customHeight="1">
      <c r="N4270" s="127"/>
      <c r="P4270" s="146"/>
      <c r="Q4270" s="91"/>
      <c r="R4270" s="116"/>
      <c r="AB4270" s="127"/>
      <c r="AC4270" s="127"/>
    </row>
    <row r="4271" spans="14:29" ht="15" hidden="1" customHeight="1">
      <c r="N4271" s="127"/>
      <c r="P4271" s="146"/>
      <c r="Q4271" s="91"/>
      <c r="R4271" s="116"/>
      <c r="AB4271" s="127"/>
      <c r="AC4271" s="127"/>
    </row>
    <row r="4272" spans="14:29" ht="15" hidden="1" customHeight="1">
      <c r="N4272" s="127"/>
      <c r="P4272" s="146"/>
      <c r="Q4272" s="91"/>
      <c r="R4272" s="116"/>
      <c r="AB4272" s="127"/>
      <c r="AC4272" s="127"/>
    </row>
    <row r="4273" spans="14:29" ht="15" hidden="1" customHeight="1">
      <c r="N4273" s="127"/>
      <c r="P4273" s="146"/>
      <c r="Q4273" s="91"/>
      <c r="R4273" s="116"/>
      <c r="AB4273" s="127"/>
      <c r="AC4273" s="127"/>
    </row>
    <row r="4274" spans="14:29" ht="15" hidden="1" customHeight="1">
      <c r="N4274" s="127"/>
      <c r="P4274" s="146"/>
      <c r="Q4274" s="91"/>
      <c r="R4274" s="116"/>
      <c r="AB4274" s="127"/>
      <c r="AC4274" s="127"/>
    </row>
    <row r="4275" spans="14:29" ht="15" hidden="1" customHeight="1">
      <c r="N4275" s="127"/>
      <c r="P4275" s="146"/>
      <c r="Q4275" s="91"/>
      <c r="R4275" s="116"/>
      <c r="AB4275" s="127"/>
      <c r="AC4275" s="127"/>
    </row>
    <row r="4276" spans="14:29" ht="15" hidden="1" customHeight="1">
      <c r="N4276" s="127"/>
      <c r="P4276" s="146"/>
      <c r="Q4276" s="91"/>
      <c r="R4276" s="116"/>
      <c r="AB4276" s="127"/>
      <c r="AC4276" s="127"/>
    </row>
    <row r="4277" spans="14:29" ht="15" hidden="1" customHeight="1">
      <c r="N4277" s="127"/>
      <c r="P4277" s="146"/>
      <c r="Q4277" s="91"/>
      <c r="R4277" s="116"/>
      <c r="AB4277" s="127"/>
      <c r="AC4277" s="127"/>
    </row>
    <row r="4278" spans="14:29" ht="15" hidden="1" customHeight="1">
      <c r="N4278" s="127"/>
      <c r="P4278" s="146"/>
      <c r="Q4278" s="91"/>
      <c r="R4278" s="116"/>
      <c r="AB4278" s="127"/>
      <c r="AC4278" s="127"/>
    </row>
    <row r="4279" spans="14:29" ht="15" hidden="1" customHeight="1">
      <c r="N4279" s="127"/>
      <c r="P4279" s="146"/>
      <c r="Q4279" s="91"/>
      <c r="R4279" s="116"/>
      <c r="AB4279" s="127"/>
      <c r="AC4279" s="127"/>
    </row>
    <row r="4280" spans="14:29" ht="15" hidden="1" customHeight="1">
      <c r="N4280" s="127"/>
      <c r="P4280" s="146"/>
      <c r="Q4280" s="91"/>
      <c r="R4280" s="116"/>
      <c r="AB4280" s="127"/>
      <c r="AC4280" s="127"/>
    </row>
    <row r="4281" spans="14:29" ht="15" hidden="1" customHeight="1">
      <c r="N4281" s="127"/>
      <c r="P4281" s="146"/>
      <c r="Q4281" s="91"/>
      <c r="R4281" s="116"/>
      <c r="AB4281" s="127"/>
      <c r="AC4281" s="127"/>
    </row>
    <row r="4282" spans="14:29" ht="15" hidden="1" customHeight="1">
      <c r="N4282" s="127"/>
      <c r="P4282" s="146"/>
      <c r="Q4282" s="91"/>
      <c r="R4282" s="116"/>
      <c r="AB4282" s="127"/>
      <c r="AC4282" s="127"/>
    </row>
    <row r="4283" spans="14:29" ht="15" hidden="1" customHeight="1">
      <c r="N4283" s="127"/>
      <c r="P4283" s="146"/>
      <c r="Q4283" s="91"/>
      <c r="R4283" s="116"/>
      <c r="AB4283" s="127"/>
      <c r="AC4283" s="127"/>
    </row>
    <row r="4284" spans="14:29" ht="15" hidden="1" customHeight="1">
      <c r="N4284" s="127"/>
      <c r="P4284" s="146"/>
      <c r="Q4284" s="91"/>
      <c r="R4284" s="116"/>
      <c r="AB4284" s="127"/>
      <c r="AC4284" s="127"/>
    </row>
    <row r="4285" spans="14:29" ht="15" hidden="1" customHeight="1">
      <c r="N4285" s="127"/>
      <c r="P4285" s="146"/>
      <c r="Q4285" s="91"/>
      <c r="R4285" s="116"/>
      <c r="AB4285" s="127"/>
      <c r="AC4285" s="127"/>
    </row>
    <row r="4286" spans="14:29" ht="15" hidden="1" customHeight="1">
      <c r="N4286" s="127"/>
      <c r="P4286" s="146"/>
      <c r="Q4286" s="91"/>
      <c r="R4286" s="116"/>
      <c r="AB4286" s="127"/>
      <c r="AC4286" s="127"/>
    </row>
    <row r="4287" spans="14:29" ht="15" hidden="1" customHeight="1">
      <c r="N4287" s="127"/>
      <c r="P4287" s="146"/>
      <c r="Q4287" s="91"/>
      <c r="R4287" s="116"/>
      <c r="AB4287" s="127"/>
      <c r="AC4287" s="127"/>
    </row>
    <row r="4288" spans="14:29" ht="15" hidden="1" customHeight="1">
      <c r="N4288" s="127"/>
      <c r="P4288" s="146"/>
      <c r="Q4288" s="91"/>
      <c r="R4288" s="116"/>
      <c r="AB4288" s="127"/>
      <c r="AC4288" s="127"/>
    </row>
    <row r="4289" spans="14:29" ht="15" hidden="1" customHeight="1">
      <c r="N4289" s="127"/>
      <c r="P4289" s="146"/>
      <c r="Q4289" s="91"/>
      <c r="R4289" s="116"/>
      <c r="AB4289" s="127"/>
      <c r="AC4289" s="127"/>
    </row>
    <row r="4290" spans="14:29" ht="15" hidden="1" customHeight="1">
      <c r="N4290" s="127"/>
      <c r="P4290" s="146"/>
      <c r="Q4290" s="91"/>
      <c r="R4290" s="116"/>
      <c r="AB4290" s="127"/>
      <c r="AC4290" s="127"/>
    </row>
    <row r="4291" spans="14:29" ht="15" hidden="1" customHeight="1">
      <c r="N4291" s="127"/>
      <c r="P4291" s="146"/>
      <c r="Q4291" s="91"/>
      <c r="R4291" s="116"/>
      <c r="AB4291" s="127"/>
      <c r="AC4291" s="127"/>
    </row>
    <row r="4292" spans="14:29" ht="15" hidden="1" customHeight="1">
      <c r="N4292" s="127"/>
      <c r="P4292" s="146"/>
      <c r="Q4292" s="91"/>
      <c r="R4292" s="116"/>
      <c r="AB4292" s="127"/>
      <c r="AC4292" s="127"/>
    </row>
    <row r="4293" spans="14:29" ht="15" hidden="1" customHeight="1">
      <c r="N4293" s="127"/>
      <c r="P4293" s="146"/>
      <c r="Q4293" s="91"/>
      <c r="R4293" s="116"/>
      <c r="AB4293" s="127"/>
      <c r="AC4293" s="127"/>
    </row>
    <row r="4294" spans="14:29" ht="15" hidden="1" customHeight="1">
      <c r="N4294" s="127"/>
      <c r="P4294" s="146"/>
      <c r="Q4294" s="91"/>
      <c r="R4294" s="116"/>
      <c r="AB4294" s="127"/>
      <c r="AC4294" s="127"/>
    </row>
    <row r="4295" spans="14:29" ht="15" hidden="1" customHeight="1">
      <c r="N4295" s="127"/>
      <c r="P4295" s="146"/>
      <c r="Q4295" s="91"/>
      <c r="R4295" s="116"/>
      <c r="AB4295" s="127"/>
      <c r="AC4295" s="127"/>
    </row>
    <row r="4296" spans="14:29" ht="15" hidden="1" customHeight="1">
      <c r="N4296" s="127"/>
      <c r="P4296" s="146"/>
      <c r="Q4296" s="91"/>
      <c r="R4296" s="116"/>
      <c r="AB4296" s="127"/>
      <c r="AC4296" s="127"/>
    </row>
    <row r="4297" spans="14:29" ht="15" hidden="1" customHeight="1">
      <c r="N4297" s="127"/>
      <c r="P4297" s="146"/>
      <c r="Q4297" s="91"/>
      <c r="R4297" s="116"/>
      <c r="AB4297" s="127"/>
      <c r="AC4297" s="127"/>
    </row>
    <row r="4298" spans="14:29" ht="15" hidden="1" customHeight="1">
      <c r="N4298" s="127"/>
      <c r="P4298" s="146"/>
      <c r="Q4298" s="91"/>
      <c r="R4298" s="116"/>
      <c r="AB4298" s="127"/>
      <c r="AC4298" s="127"/>
    </row>
    <row r="4299" spans="14:29" ht="15" hidden="1" customHeight="1">
      <c r="N4299" s="127"/>
      <c r="P4299" s="146"/>
      <c r="Q4299" s="91"/>
      <c r="R4299" s="116"/>
      <c r="AB4299" s="127"/>
      <c r="AC4299" s="127"/>
    </row>
    <row r="4300" spans="14:29" ht="15" hidden="1" customHeight="1">
      <c r="N4300" s="127"/>
      <c r="P4300" s="146"/>
      <c r="Q4300" s="91"/>
      <c r="R4300" s="116"/>
      <c r="AB4300" s="127"/>
      <c r="AC4300" s="127"/>
    </row>
    <row r="4301" spans="14:29" ht="15" hidden="1" customHeight="1">
      <c r="N4301" s="127"/>
      <c r="P4301" s="146"/>
      <c r="Q4301" s="91"/>
      <c r="R4301" s="116"/>
      <c r="AB4301" s="127"/>
      <c r="AC4301" s="127"/>
    </row>
    <row r="4302" spans="14:29" ht="15" hidden="1" customHeight="1">
      <c r="N4302" s="127"/>
      <c r="P4302" s="146"/>
      <c r="Q4302" s="91"/>
      <c r="R4302" s="116"/>
      <c r="AB4302" s="127"/>
      <c r="AC4302" s="127"/>
    </row>
    <row r="4303" spans="14:29" ht="15" hidden="1" customHeight="1">
      <c r="N4303" s="127"/>
      <c r="P4303" s="146"/>
      <c r="Q4303" s="91"/>
      <c r="R4303" s="116"/>
      <c r="AB4303" s="127"/>
      <c r="AC4303" s="127"/>
    </row>
    <row r="4304" spans="14:29" ht="15" hidden="1" customHeight="1">
      <c r="N4304" s="127"/>
      <c r="P4304" s="146"/>
      <c r="Q4304" s="91"/>
      <c r="R4304" s="116"/>
      <c r="AB4304" s="127"/>
      <c r="AC4304" s="127"/>
    </row>
    <row r="4305" spans="14:29" ht="15" hidden="1" customHeight="1">
      <c r="N4305" s="127"/>
      <c r="P4305" s="146"/>
      <c r="Q4305" s="91"/>
      <c r="R4305" s="116"/>
      <c r="AB4305" s="127"/>
      <c r="AC4305" s="127"/>
    </row>
    <row r="4306" spans="14:29" ht="15" hidden="1" customHeight="1">
      <c r="N4306" s="127"/>
      <c r="P4306" s="146"/>
      <c r="Q4306" s="91"/>
      <c r="R4306" s="116"/>
      <c r="AB4306" s="127"/>
      <c r="AC4306" s="127"/>
    </row>
    <row r="4307" spans="14:29" ht="15" hidden="1" customHeight="1">
      <c r="N4307" s="127"/>
      <c r="P4307" s="146"/>
      <c r="Q4307" s="91"/>
      <c r="R4307" s="116"/>
      <c r="AB4307" s="127"/>
      <c r="AC4307" s="127"/>
    </row>
    <row r="4308" spans="14:29" ht="15" hidden="1" customHeight="1">
      <c r="N4308" s="127"/>
      <c r="P4308" s="146"/>
      <c r="Q4308" s="91"/>
      <c r="R4308" s="116"/>
      <c r="AB4308" s="127"/>
      <c r="AC4308" s="127"/>
    </row>
    <row r="4309" spans="14:29" ht="15" hidden="1" customHeight="1">
      <c r="N4309" s="127"/>
      <c r="P4309" s="146"/>
      <c r="Q4309" s="91"/>
      <c r="R4309" s="116"/>
      <c r="AB4309" s="127"/>
      <c r="AC4309" s="127"/>
    </row>
    <row r="4310" spans="14:29" ht="15" hidden="1" customHeight="1">
      <c r="N4310" s="127"/>
      <c r="P4310" s="146"/>
      <c r="Q4310" s="91"/>
      <c r="R4310" s="116"/>
      <c r="AB4310" s="127"/>
      <c r="AC4310" s="127"/>
    </row>
    <row r="4311" spans="14:29" ht="15" hidden="1" customHeight="1">
      <c r="N4311" s="127"/>
      <c r="P4311" s="146"/>
      <c r="Q4311" s="91"/>
      <c r="R4311" s="116"/>
      <c r="AB4311" s="127"/>
      <c r="AC4311" s="127"/>
    </row>
    <row r="4312" spans="14:29" ht="15" hidden="1" customHeight="1">
      <c r="N4312" s="127"/>
      <c r="P4312" s="146"/>
      <c r="Q4312" s="91"/>
      <c r="R4312" s="116"/>
      <c r="AB4312" s="127"/>
      <c r="AC4312" s="127"/>
    </row>
    <row r="4313" spans="14:29" ht="15" hidden="1" customHeight="1">
      <c r="N4313" s="127"/>
      <c r="P4313" s="146"/>
      <c r="Q4313" s="91"/>
      <c r="R4313" s="116"/>
      <c r="AB4313" s="127"/>
      <c r="AC4313" s="127"/>
    </row>
    <row r="4314" spans="14:29" ht="15" hidden="1" customHeight="1">
      <c r="N4314" s="127"/>
      <c r="P4314" s="146"/>
      <c r="Q4314" s="91"/>
      <c r="R4314" s="116"/>
      <c r="AB4314" s="127"/>
      <c r="AC4314" s="127"/>
    </row>
    <row r="4315" spans="14:29" ht="15" hidden="1" customHeight="1">
      <c r="N4315" s="127"/>
      <c r="P4315" s="146"/>
      <c r="Q4315" s="91"/>
      <c r="R4315" s="116"/>
      <c r="AB4315" s="127"/>
      <c r="AC4315" s="127"/>
    </row>
    <row r="4316" spans="14:29" ht="15" hidden="1" customHeight="1">
      <c r="N4316" s="127"/>
      <c r="P4316" s="146"/>
      <c r="Q4316" s="91"/>
      <c r="R4316" s="116"/>
      <c r="AB4316" s="127"/>
      <c r="AC4316" s="127"/>
    </row>
    <row r="4317" spans="14:29" ht="15" hidden="1" customHeight="1">
      <c r="N4317" s="127"/>
      <c r="P4317" s="146"/>
      <c r="Q4317" s="91"/>
      <c r="R4317" s="116"/>
      <c r="AB4317" s="127"/>
      <c r="AC4317" s="127"/>
    </row>
    <row r="4318" spans="14:29" ht="15" hidden="1" customHeight="1">
      <c r="N4318" s="127"/>
      <c r="P4318" s="146"/>
      <c r="Q4318" s="91"/>
      <c r="R4318" s="116"/>
      <c r="AB4318" s="127"/>
      <c r="AC4318" s="127"/>
    </row>
    <row r="4319" spans="14:29" ht="15" hidden="1" customHeight="1">
      <c r="N4319" s="127"/>
      <c r="P4319" s="146"/>
      <c r="Q4319" s="91"/>
      <c r="R4319" s="116"/>
      <c r="AB4319" s="127"/>
      <c r="AC4319" s="127"/>
    </row>
    <row r="4320" spans="14:29" ht="15" hidden="1" customHeight="1">
      <c r="N4320" s="127"/>
      <c r="P4320" s="146"/>
      <c r="Q4320" s="91"/>
      <c r="R4320" s="116"/>
      <c r="AB4320" s="127"/>
      <c r="AC4320" s="127"/>
    </row>
    <row r="4321" spans="14:29" ht="15" hidden="1" customHeight="1">
      <c r="N4321" s="127"/>
      <c r="P4321" s="146"/>
      <c r="Q4321" s="91"/>
      <c r="R4321" s="116"/>
      <c r="AB4321" s="127"/>
      <c r="AC4321" s="127"/>
    </row>
    <row r="4322" spans="14:29" ht="15" hidden="1" customHeight="1">
      <c r="N4322" s="127"/>
      <c r="P4322" s="146"/>
      <c r="Q4322" s="91"/>
      <c r="R4322" s="116"/>
      <c r="AB4322" s="127"/>
      <c r="AC4322" s="127"/>
    </row>
    <row r="4323" spans="14:29" ht="15" hidden="1" customHeight="1">
      <c r="N4323" s="127"/>
      <c r="P4323" s="146"/>
      <c r="Q4323" s="91"/>
      <c r="R4323" s="116"/>
      <c r="AB4323" s="127"/>
      <c r="AC4323" s="127"/>
    </row>
    <row r="4324" spans="14:29" ht="15" hidden="1" customHeight="1">
      <c r="N4324" s="127"/>
      <c r="P4324" s="146"/>
      <c r="Q4324" s="91"/>
      <c r="R4324" s="116"/>
      <c r="AB4324" s="127"/>
      <c r="AC4324" s="127"/>
    </row>
    <row r="4325" spans="14:29" ht="15" hidden="1" customHeight="1">
      <c r="N4325" s="127"/>
      <c r="P4325" s="146"/>
      <c r="Q4325" s="91"/>
      <c r="R4325" s="116"/>
      <c r="AB4325" s="127"/>
      <c r="AC4325" s="127"/>
    </row>
    <row r="4326" spans="14:29" ht="15" hidden="1" customHeight="1">
      <c r="N4326" s="127"/>
      <c r="P4326" s="146"/>
      <c r="Q4326" s="91"/>
      <c r="R4326" s="116"/>
      <c r="AB4326" s="127"/>
      <c r="AC4326" s="127"/>
    </row>
    <row r="4327" spans="14:29" ht="15" hidden="1" customHeight="1">
      <c r="N4327" s="127"/>
      <c r="P4327" s="146"/>
      <c r="Q4327" s="91"/>
      <c r="R4327" s="116"/>
      <c r="AB4327" s="127"/>
      <c r="AC4327" s="127"/>
    </row>
    <row r="4328" spans="14:29" ht="15" hidden="1" customHeight="1">
      <c r="N4328" s="127"/>
      <c r="P4328" s="146"/>
      <c r="Q4328" s="91"/>
      <c r="R4328" s="116"/>
      <c r="AB4328" s="127"/>
      <c r="AC4328" s="127"/>
    </row>
    <row r="4329" spans="14:29" ht="15" hidden="1" customHeight="1">
      <c r="N4329" s="127"/>
      <c r="P4329" s="146"/>
      <c r="Q4329" s="91"/>
      <c r="R4329" s="116"/>
      <c r="AB4329" s="127"/>
      <c r="AC4329" s="127"/>
    </row>
    <row r="4330" spans="14:29" ht="15" hidden="1" customHeight="1">
      <c r="N4330" s="127"/>
      <c r="P4330" s="146"/>
      <c r="Q4330" s="91"/>
      <c r="R4330" s="116"/>
      <c r="AB4330" s="127"/>
      <c r="AC4330" s="127"/>
    </row>
    <row r="4331" spans="14:29" ht="15" hidden="1" customHeight="1">
      <c r="N4331" s="127"/>
      <c r="P4331" s="146"/>
      <c r="Q4331" s="91"/>
      <c r="R4331" s="116"/>
      <c r="AB4331" s="127"/>
      <c r="AC4331" s="127"/>
    </row>
    <row r="4332" spans="14:29" ht="15" hidden="1" customHeight="1">
      <c r="N4332" s="127"/>
      <c r="P4332" s="146"/>
      <c r="Q4332" s="91"/>
      <c r="R4332" s="116"/>
      <c r="AB4332" s="127"/>
      <c r="AC4332" s="127"/>
    </row>
    <row r="4333" spans="14:29" ht="15" hidden="1" customHeight="1">
      <c r="N4333" s="127"/>
      <c r="P4333" s="146"/>
      <c r="Q4333" s="91"/>
      <c r="R4333" s="116"/>
      <c r="AB4333" s="127"/>
      <c r="AC4333" s="127"/>
    </row>
    <row r="4334" spans="14:29" ht="15" hidden="1" customHeight="1">
      <c r="N4334" s="127"/>
      <c r="P4334" s="146"/>
      <c r="Q4334" s="91"/>
      <c r="R4334" s="116"/>
      <c r="AB4334" s="127"/>
      <c r="AC4334" s="127"/>
    </row>
    <row r="4335" spans="14:29" ht="15" hidden="1" customHeight="1">
      <c r="N4335" s="127"/>
      <c r="P4335" s="146"/>
      <c r="Q4335" s="91"/>
      <c r="R4335" s="116"/>
      <c r="AB4335" s="127"/>
      <c r="AC4335" s="127"/>
    </row>
    <row r="4336" spans="14:29" ht="15" hidden="1" customHeight="1">
      <c r="N4336" s="127"/>
      <c r="P4336" s="146"/>
      <c r="Q4336" s="91"/>
      <c r="R4336" s="116"/>
      <c r="AB4336" s="127"/>
      <c r="AC4336" s="127"/>
    </row>
    <row r="4337" spans="14:29" ht="15" hidden="1" customHeight="1">
      <c r="N4337" s="127"/>
      <c r="P4337" s="146"/>
      <c r="Q4337" s="91"/>
      <c r="R4337" s="116"/>
      <c r="AB4337" s="127"/>
      <c r="AC4337" s="127"/>
    </row>
    <row r="4338" spans="14:29" ht="15" hidden="1" customHeight="1">
      <c r="N4338" s="127"/>
      <c r="P4338" s="146"/>
      <c r="Q4338" s="91"/>
      <c r="R4338" s="116"/>
      <c r="AB4338" s="127"/>
      <c r="AC4338" s="127"/>
    </row>
    <row r="4339" spans="14:29" ht="15" hidden="1" customHeight="1">
      <c r="N4339" s="127"/>
      <c r="P4339" s="146"/>
      <c r="Q4339" s="91"/>
      <c r="R4339" s="116"/>
      <c r="AB4339" s="127"/>
      <c r="AC4339" s="127"/>
    </row>
    <row r="4340" spans="14:29" ht="15" hidden="1" customHeight="1">
      <c r="N4340" s="127"/>
      <c r="P4340" s="146"/>
      <c r="Q4340" s="91"/>
      <c r="R4340" s="116"/>
      <c r="AB4340" s="127"/>
      <c r="AC4340" s="127"/>
    </row>
    <row r="4341" spans="14:29" ht="15" hidden="1" customHeight="1">
      <c r="N4341" s="127"/>
      <c r="P4341" s="146"/>
      <c r="Q4341" s="91"/>
      <c r="R4341" s="116"/>
      <c r="AB4341" s="127"/>
      <c r="AC4341" s="127"/>
    </row>
    <row r="4342" spans="14:29" ht="15" hidden="1" customHeight="1">
      <c r="N4342" s="127"/>
      <c r="P4342" s="146"/>
      <c r="Q4342" s="91"/>
      <c r="R4342" s="116"/>
      <c r="AB4342" s="127"/>
      <c r="AC4342" s="127"/>
    </row>
    <row r="4343" spans="14:29" ht="15" hidden="1" customHeight="1">
      <c r="N4343" s="127"/>
      <c r="P4343" s="146"/>
      <c r="Q4343" s="91"/>
      <c r="R4343" s="116"/>
      <c r="AB4343" s="127"/>
      <c r="AC4343" s="127"/>
    </row>
    <row r="4344" spans="14:29" ht="15" hidden="1" customHeight="1">
      <c r="N4344" s="127"/>
      <c r="P4344" s="146"/>
      <c r="Q4344" s="91"/>
      <c r="R4344" s="116"/>
      <c r="AB4344" s="127"/>
      <c r="AC4344" s="127"/>
    </row>
    <row r="4345" spans="14:29" ht="15" hidden="1" customHeight="1">
      <c r="N4345" s="127"/>
      <c r="P4345" s="146"/>
      <c r="Q4345" s="91"/>
      <c r="R4345" s="116"/>
      <c r="AB4345" s="127"/>
      <c r="AC4345" s="127"/>
    </row>
    <row r="4346" spans="14:29" ht="15" hidden="1" customHeight="1">
      <c r="N4346" s="127"/>
      <c r="P4346" s="146"/>
      <c r="Q4346" s="91"/>
      <c r="R4346" s="116"/>
      <c r="AB4346" s="127"/>
      <c r="AC4346" s="127"/>
    </row>
    <row r="4347" spans="14:29" ht="15" hidden="1" customHeight="1">
      <c r="N4347" s="127"/>
      <c r="P4347" s="146"/>
      <c r="Q4347" s="91"/>
      <c r="R4347" s="116"/>
      <c r="AB4347" s="127"/>
      <c r="AC4347" s="127"/>
    </row>
    <row r="4348" spans="14:29" ht="15" hidden="1" customHeight="1">
      <c r="N4348" s="127"/>
      <c r="P4348" s="146"/>
      <c r="Q4348" s="91"/>
      <c r="R4348" s="116"/>
      <c r="AB4348" s="127"/>
      <c r="AC4348" s="127"/>
    </row>
    <row r="4349" spans="14:29" ht="15" hidden="1" customHeight="1">
      <c r="N4349" s="127"/>
      <c r="P4349" s="146"/>
      <c r="Q4349" s="91"/>
      <c r="R4349" s="116"/>
      <c r="AB4349" s="127"/>
      <c r="AC4349" s="127"/>
    </row>
    <row r="4350" spans="14:29" ht="15" hidden="1" customHeight="1">
      <c r="N4350" s="127"/>
      <c r="P4350" s="146"/>
      <c r="Q4350" s="91"/>
      <c r="R4350" s="116"/>
      <c r="AB4350" s="127"/>
      <c r="AC4350" s="127"/>
    </row>
    <row r="4351" spans="14:29" ht="15" hidden="1" customHeight="1">
      <c r="N4351" s="127"/>
      <c r="P4351" s="146"/>
      <c r="Q4351" s="91"/>
      <c r="R4351" s="116"/>
      <c r="AB4351" s="127"/>
      <c r="AC4351" s="127"/>
    </row>
    <row r="4352" spans="14:29" ht="15" hidden="1" customHeight="1">
      <c r="N4352" s="127"/>
      <c r="P4352" s="146"/>
      <c r="Q4352" s="91"/>
      <c r="R4352" s="116"/>
      <c r="AB4352" s="127"/>
      <c r="AC4352" s="127"/>
    </row>
    <row r="4353" spans="14:29" ht="15" hidden="1" customHeight="1">
      <c r="N4353" s="127"/>
      <c r="P4353" s="146"/>
      <c r="Q4353" s="91"/>
      <c r="R4353" s="116"/>
      <c r="AB4353" s="127"/>
      <c r="AC4353" s="127"/>
    </row>
    <row r="4354" spans="14:29" ht="15" hidden="1" customHeight="1">
      <c r="N4354" s="127"/>
      <c r="P4354" s="146"/>
      <c r="Q4354" s="91"/>
      <c r="R4354" s="116"/>
      <c r="AB4354" s="127"/>
      <c r="AC4354" s="127"/>
    </row>
    <row r="4355" spans="14:29" ht="15" hidden="1" customHeight="1">
      <c r="N4355" s="127"/>
      <c r="P4355" s="146"/>
      <c r="Q4355" s="91"/>
      <c r="R4355" s="116"/>
      <c r="AB4355" s="127"/>
      <c r="AC4355" s="127"/>
    </row>
    <row r="4356" spans="14:29" ht="15" hidden="1" customHeight="1">
      <c r="N4356" s="127"/>
      <c r="P4356" s="146"/>
      <c r="Q4356" s="91"/>
      <c r="R4356" s="116"/>
      <c r="AB4356" s="127"/>
      <c r="AC4356" s="127"/>
    </row>
    <row r="4357" spans="14:29" ht="15" hidden="1" customHeight="1">
      <c r="N4357" s="127"/>
      <c r="P4357" s="146"/>
      <c r="Q4357" s="91"/>
      <c r="R4357" s="116"/>
      <c r="AB4357" s="127"/>
      <c r="AC4357" s="127"/>
    </row>
    <row r="4358" spans="14:29" ht="15" hidden="1" customHeight="1">
      <c r="N4358" s="127"/>
      <c r="P4358" s="146"/>
      <c r="Q4358" s="91"/>
      <c r="R4358" s="116"/>
      <c r="AB4358" s="127"/>
      <c r="AC4358" s="127"/>
    </row>
    <row r="4359" spans="14:29" ht="15" hidden="1" customHeight="1">
      <c r="N4359" s="127"/>
      <c r="P4359" s="146"/>
      <c r="Q4359" s="91"/>
      <c r="R4359" s="116"/>
      <c r="AB4359" s="127"/>
      <c r="AC4359" s="127"/>
    </row>
    <row r="4360" spans="14:29" ht="15" hidden="1" customHeight="1">
      <c r="N4360" s="127"/>
      <c r="P4360" s="146"/>
      <c r="Q4360" s="91"/>
      <c r="R4360" s="116"/>
      <c r="AB4360" s="127"/>
      <c r="AC4360" s="127"/>
    </row>
    <row r="4361" spans="14:29" ht="15" hidden="1" customHeight="1">
      <c r="N4361" s="127"/>
      <c r="P4361" s="146"/>
      <c r="Q4361" s="91"/>
      <c r="R4361" s="116"/>
      <c r="AB4361" s="127"/>
      <c r="AC4361" s="127"/>
    </row>
    <row r="4362" spans="14:29" ht="15" hidden="1" customHeight="1">
      <c r="N4362" s="127"/>
      <c r="P4362" s="146"/>
      <c r="Q4362" s="91"/>
      <c r="R4362" s="116"/>
      <c r="AB4362" s="127"/>
      <c r="AC4362" s="127"/>
    </row>
    <row r="4363" spans="14:29" ht="15" hidden="1" customHeight="1">
      <c r="N4363" s="127"/>
      <c r="P4363" s="146"/>
      <c r="Q4363" s="91"/>
      <c r="R4363" s="116"/>
      <c r="AB4363" s="127"/>
      <c r="AC4363" s="127"/>
    </row>
    <row r="4364" spans="14:29" ht="15" hidden="1" customHeight="1">
      <c r="N4364" s="127"/>
      <c r="P4364" s="146"/>
      <c r="Q4364" s="91"/>
      <c r="R4364" s="116"/>
      <c r="AB4364" s="127"/>
      <c r="AC4364" s="127"/>
    </row>
    <row r="4365" spans="14:29" ht="15" hidden="1" customHeight="1">
      <c r="N4365" s="127"/>
      <c r="P4365" s="146"/>
      <c r="Q4365" s="91"/>
      <c r="R4365" s="116"/>
      <c r="AB4365" s="127"/>
      <c r="AC4365" s="127"/>
    </row>
    <row r="4366" spans="14:29" ht="15" hidden="1" customHeight="1">
      <c r="N4366" s="127"/>
      <c r="P4366" s="146"/>
      <c r="Q4366" s="91"/>
      <c r="R4366" s="116"/>
      <c r="AB4366" s="127"/>
      <c r="AC4366" s="127"/>
    </row>
    <row r="4367" spans="14:29" ht="15" hidden="1" customHeight="1">
      <c r="N4367" s="127"/>
      <c r="P4367" s="146"/>
      <c r="Q4367" s="91"/>
      <c r="R4367" s="116"/>
      <c r="AB4367" s="127"/>
      <c r="AC4367" s="127"/>
    </row>
    <row r="4368" spans="14:29" ht="15" hidden="1" customHeight="1">
      <c r="N4368" s="127"/>
      <c r="P4368" s="146"/>
      <c r="Q4368" s="91"/>
      <c r="R4368" s="116"/>
      <c r="AB4368" s="127"/>
      <c r="AC4368" s="127"/>
    </row>
    <row r="4369" spans="14:29" ht="15" hidden="1" customHeight="1">
      <c r="N4369" s="127"/>
      <c r="P4369" s="146"/>
      <c r="Q4369" s="91"/>
      <c r="R4369" s="116"/>
      <c r="AB4369" s="127"/>
      <c r="AC4369" s="127"/>
    </row>
    <row r="4370" spans="14:29" ht="15" hidden="1" customHeight="1">
      <c r="N4370" s="127"/>
      <c r="P4370" s="146"/>
      <c r="Q4370" s="91"/>
      <c r="R4370" s="116"/>
      <c r="AB4370" s="127"/>
      <c r="AC4370" s="127"/>
    </row>
    <row r="4371" spans="14:29" ht="15" hidden="1" customHeight="1">
      <c r="N4371" s="127"/>
      <c r="P4371" s="146"/>
      <c r="Q4371" s="91"/>
      <c r="R4371" s="116"/>
      <c r="AB4371" s="127"/>
      <c r="AC4371" s="127"/>
    </row>
    <row r="4372" spans="14:29" ht="15" hidden="1" customHeight="1">
      <c r="N4372" s="127"/>
      <c r="P4372" s="146"/>
      <c r="Q4372" s="91"/>
      <c r="R4372" s="116"/>
      <c r="AB4372" s="127"/>
      <c r="AC4372" s="127"/>
    </row>
    <row r="4373" spans="14:29" ht="15" hidden="1" customHeight="1">
      <c r="N4373" s="127"/>
      <c r="P4373" s="146"/>
      <c r="Q4373" s="91"/>
      <c r="R4373" s="116"/>
      <c r="AB4373" s="127"/>
      <c r="AC4373" s="127"/>
    </row>
    <row r="4374" spans="14:29" ht="15" hidden="1" customHeight="1">
      <c r="N4374" s="127"/>
      <c r="P4374" s="146"/>
      <c r="Q4374" s="91"/>
      <c r="R4374" s="116"/>
      <c r="AB4374" s="127"/>
      <c r="AC4374" s="127"/>
    </row>
    <row r="4375" spans="14:29" ht="15" hidden="1" customHeight="1">
      <c r="N4375" s="127"/>
      <c r="P4375" s="146"/>
      <c r="Q4375" s="91"/>
      <c r="R4375" s="116"/>
      <c r="AB4375" s="127"/>
      <c r="AC4375" s="127"/>
    </row>
    <row r="4376" spans="14:29" ht="15" hidden="1" customHeight="1">
      <c r="N4376" s="127"/>
      <c r="P4376" s="146"/>
      <c r="Q4376" s="91"/>
      <c r="R4376" s="116"/>
      <c r="AB4376" s="127"/>
      <c r="AC4376" s="127"/>
    </row>
    <row r="4377" spans="14:29" ht="15" hidden="1" customHeight="1">
      <c r="N4377" s="127"/>
      <c r="P4377" s="146"/>
      <c r="Q4377" s="91"/>
      <c r="R4377" s="116"/>
      <c r="AB4377" s="127"/>
      <c r="AC4377" s="127"/>
    </row>
    <row r="4378" spans="14:29" ht="15" hidden="1" customHeight="1">
      <c r="N4378" s="127"/>
      <c r="P4378" s="146"/>
      <c r="Q4378" s="91"/>
      <c r="R4378" s="116"/>
      <c r="AB4378" s="127"/>
      <c r="AC4378" s="127"/>
    </row>
    <row r="4379" spans="14:29" ht="15" hidden="1" customHeight="1">
      <c r="N4379" s="127"/>
      <c r="P4379" s="146"/>
      <c r="Q4379" s="91"/>
      <c r="R4379" s="116"/>
      <c r="AB4379" s="127"/>
      <c r="AC4379" s="127"/>
    </row>
    <row r="4380" spans="14:29" ht="15" hidden="1" customHeight="1">
      <c r="N4380" s="127"/>
      <c r="P4380" s="146"/>
      <c r="Q4380" s="91"/>
      <c r="R4380" s="116"/>
      <c r="AB4380" s="127"/>
      <c r="AC4380" s="127"/>
    </row>
    <row r="4381" spans="14:29" ht="15" hidden="1" customHeight="1">
      <c r="N4381" s="127"/>
      <c r="P4381" s="146"/>
      <c r="Q4381" s="91"/>
      <c r="R4381" s="116"/>
      <c r="AB4381" s="127"/>
      <c r="AC4381" s="127"/>
    </row>
    <row r="4382" spans="14:29" ht="15" hidden="1" customHeight="1">
      <c r="N4382" s="127"/>
      <c r="P4382" s="146"/>
      <c r="Q4382" s="91"/>
      <c r="R4382" s="116"/>
      <c r="AB4382" s="127"/>
      <c r="AC4382" s="127"/>
    </row>
    <row r="4383" spans="14:29" ht="15" hidden="1" customHeight="1">
      <c r="N4383" s="127"/>
      <c r="P4383" s="146"/>
      <c r="Q4383" s="91"/>
      <c r="R4383" s="116"/>
      <c r="AB4383" s="127"/>
      <c r="AC4383" s="127"/>
    </row>
    <row r="4384" spans="14:29" ht="15" hidden="1" customHeight="1">
      <c r="N4384" s="127"/>
      <c r="P4384" s="146"/>
      <c r="Q4384" s="91"/>
      <c r="R4384" s="116"/>
      <c r="AB4384" s="127"/>
      <c r="AC4384" s="127"/>
    </row>
    <row r="4385" spans="14:29" ht="15" hidden="1" customHeight="1">
      <c r="N4385" s="127"/>
      <c r="P4385" s="146"/>
      <c r="Q4385" s="91"/>
      <c r="R4385" s="116"/>
      <c r="AB4385" s="127"/>
      <c r="AC4385" s="127"/>
    </row>
    <row r="4386" spans="14:29" ht="15" hidden="1" customHeight="1">
      <c r="N4386" s="127"/>
      <c r="P4386" s="146"/>
      <c r="Q4386" s="91"/>
      <c r="R4386" s="116"/>
      <c r="AB4386" s="127"/>
      <c r="AC4386" s="127"/>
    </row>
    <row r="4387" spans="14:29" ht="15" hidden="1" customHeight="1">
      <c r="N4387" s="127"/>
      <c r="P4387" s="146"/>
      <c r="Q4387" s="91"/>
      <c r="R4387" s="116"/>
      <c r="AB4387" s="127"/>
      <c r="AC4387" s="127"/>
    </row>
    <row r="4388" spans="14:29" ht="15" hidden="1" customHeight="1">
      <c r="N4388" s="127"/>
      <c r="P4388" s="146"/>
      <c r="Q4388" s="91"/>
      <c r="R4388" s="116"/>
      <c r="AB4388" s="127"/>
      <c r="AC4388" s="127"/>
    </row>
    <row r="4389" spans="14:29" ht="15" hidden="1" customHeight="1">
      <c r="N4389" s="127"/>
      <c r="P4389" s="146"/>
      <c r="Q4389" s="91"/>
      <c r="R4389" s="116"/>
      <c r="AB4389" s="127"/>
      <c r="AC4389" s="127"/>
    </row>
    <row r="4390" spans="14:29" ht="15" hidden="1" customHeight="1">
      <c r="N4390" s="127"/>
      <c r="P4390" s="146"/>
      <c r="Q4390" s="91"/>
      <c r="R4390" s="116"/>
      <c r="AB4390" s="127"/>
      <c r="AC4390" s="127"/>
    </row>
    <row r="4391" spans="14:29" ht="15" hidden="1" customHeight="1">
      <c r="N4391" s="127"/>
      <c r="P4391" s="146"/>
      <c r="Q4391" s="91"/>
      <c r="R4391" s="116"/>
      <c r="AB4391" s="127"/>
      <c r="AC4391" s="127"/>
    </row>
    <row r="4392" spans="14:29" ht="15" hidden="1" customHeight="1">
      <c r="N4392" s="127"/>
      <c r="P4392" s="146"/>
      <c r="Q4392" s="91"/>
      <c r="R4392" s="116"/>
      <c r="AB4392" s="127"/>
      <c r="AC4392" s="127"/>
    </row>
    <row r="4393" spans="14:29" ht="15" hidden="1" customHeight="1">
      <c r="N4393" s="127"/>
      <c r="P4393" s="146"/>
      <c r="Q4393" s="91"/>
      <c r="R4393" s="116"/>
      <c r="AB4393" s="127"/>
      <c r="AC4393" s="127"/>
    </row>
    <row r="4394" spans="14:29" ht="15" hidden="1" customHeight="1">
      <c r="N4394" s="127"/>
      <c r="P4394" s="146"/>
      <c r="Q4394" s="91"/>
      <c r="R4394" s="116"/>
      <c r="AB4394" s="127"/>
      <c r="AC4394" s="127"/>
    </row>
    <row r="4395" spans="14:29" ht="15" hidden="1" customHeight="1">
      <c r="N4395" s="127"/>
      <c r="P4395" s="146"/>
      <c r="Q4395" s="91"/>
      <c r="R4395" s="116"/>
      <c r="AB4395" s="127"/>
      <c r="AC4395" s="127"/>
    </row>
    <row r="4396" spans="14:29" ht="15" hidden="1" customHeight="1">
      <c r="N4396" s="127"/>
      <c r="P4396" s="146"/>
      <c r="Q4396" s="91"/>
      <c r="R4396" s="116"/>
      <c r="AB4396" s="127"/>
      <c r="AC4396" s="127"/>
    </row>
    <row r="4397" spans="14:29" ht="15" hidden="1" customHeight="1">
      <c r="N4397" s="127"/>
      <c r="P4397" s="146"/>
      <c r="Q4397" s="91"/>
      <c r="R4397" s="116"/>
      <c r="AB4397" s="127"/>
      <c r="AC4397" s="127"/>
    </row>
    <row r="4398" spans="14:29" ht="15" hidden="1" customHeight="1">
      <c r="N4398" s="127"/>
      <c r="P4398" s="146"/>
      <c r="Q4398" s="91"/>
      <c r="R4398" s="116"/>
      <c r="AB4398" s="127"/>
      <c r="AC4398" s="127"/>
    </row>
    <row r="4399" spans="14:29" ht="15" hidden="1" customHeight="1">
      <c r="N4399" s="127"/>
      <c r="P4399" s="146"/>
      <c r="Q4399" s="91"/>
      <c r="R4399" s="116"/>
      <c r="AB4399" s="127"/>
      <c r="AC4399" s="127"/>
    </row>
    <row r="4400" spans="14:29" ht="15" hidden="1" customHeight="1">
      <c r="N4400" s="127"/>
      <c r="P4400" s="146"/>
      <c r="Q4400" s="91"/>
      <c r="R4400" s="116"/>
      <c r="AB4400" s="127"/>
      <c r="AC4400" s="127"/>
    </row>
    <row r="4401" spans="14:29" ht="15" hidden="1" customHeight="1">
      <c r="N4401" s="127"/>
      <c r="P4401" s="146"/>
      <c r="Q4401" s="91"/>
      <c r="R4401" s="116"/>
      <c r="AB4401" s="127"/>
      <c r="AC4401" s="127"/>
    </row>
    <row r="4402" spans="14:29" ht="15" hidden="1" customHeight="1">
      <c r="N4402" s="127"/>
      <c r="P4402" s="146"/>
      <c r="Q4402" s="91"/>
      <c r="R4402" s="116"/>
      <c r="AB4402" s="127"/>
      <c r="AC4402" s="127"/>
    </row>
    <row r="4403" spans="14:29" ht="15" hidden="1" customHeight="1">
      <c r="N4403" s="127"/>
      <c r="P4403" s="146"/>
      <c r="Q4403" s="91"/>
      <c r="R4403" s="116"/>
      <c r="AB4403" s="127"/>
      <c r="AC4403" s="127"/>
    </row>
    <row r="4404" spans="14:29" ht="15" hidden="1" customHeight="1">
      <c r="N4404" s="127"/>
      <c r="P4404" s="146"/>
      <c r="Q4404" s="91"/>
      <c r="R4404" s="116"/>
      <c r="AB4404" s="127"/>
      <c r="AC4404" s="127"/>
    </row>
    <row r="4405" spans="14:29" ht="15" hidden="1" customHeight="1">
      <c r="N4405" s="127"/>
      <c r="P4405" s="146"/>
      <c r="Q4405" s="91"/>
      <c r="R4405" s="116"/>
      <c r="AB4405" s="127"/>
      <c r="AC4405" s="127"/>
    </row>
    <row r="4406" spans="14:29" ht="15" hidden="1" customHeight="1">
      <c r="N4406" s="127"/>
      <c r="P4406" s="146"/>
      <c r="Q4406" s="91"/>
      <c r="R4406" s="116"/>
      <c r="AB4406" s="127"/>
      <c r="AC4406" s="127"/>
    </row>
    <row r="4407" spans="14:29" ht="15" hidden="1" customHeight="1">
      <c r="N4407" s="127"/>
      <c r="P4407" s="146"/>
      <c r="Q4407" s="91"/>
      <c r="R4407" s="116"/>
      <c r="AB4407" s="127"/>
      <c r="AC4407" s="127"/>
    </row>
    <row r="4408" spans="14:29" ht="15" hidden="1" customHeight="1">
      <c r="N4408" s="127"/>
      <c r="P4408" s="146"/>
      <c r="Q4408" s="91"/>
      <c r="R4408" s="116"/>
      <c r="AB4408" s="127"/>
      <c r="AC4408" s="127"/>
    </row>
    <row r="4409" spans="14:29" ht="15" hidden="1" customHeight="1">
      <c r="N4409" s="127"/>
      <c r="P4409" s="146"/>
      <c r="Q4409" s="91"/>
      <c r="R4409" s="116"/>
      <c r="AB4409" s="127"/>
      <c r="AC4409" s="127"/>
    </row>
    <row r="4410" spans="14:29" ht="15" hidden="1" customHeight="1">
      <c r="N4410" s="127"/>
      <c r="P4410" s="146"/>
      <c r="Q4410" s="91"/>
      <c r="R4410" s="116"/>
      <c r="AB4410" s="127"/>
      <c r="AC4410" s="127"/>
    </row>
    <row r="4411" spans="14:29" ht="15" hidden="1" customHeight="1">
      <c r="N4411" s="127"/>
      <c r="P4411" s="146"/>
      <c r="Q4411" s="91"/>
      <c r="R4411" s="116"/>
      <c r="AB4411" s="127"/>
      <c r="AC4411" s="127"/>
    </row>
    <row r="4412" spans="14:29" ht="15" hidden="1" customHeight="1">
      <c r="N4412" s="127"/>
      <c r="P4412" s="146"/>
      <c r="Q4412" s="91"/>
      <c r="R4412" s="116"/>
      <c r="AB4412" s="127"/>
      <c r="AC4412" s="127"/>
    </row>
    <row r="4413" spans="14:29" ht="15" hidden="1" customHeight="1">
      <c r="N4413" s="127"/>
      <c r="P4413" s="146"/>
      <c r="Q4413" s="91"/>
      <c r="R4413" s="116"/>
      <c r="AB4413" s="127"/>
      <c r="AC4413" s="127"/>
    </row>
    <row r="4414" spans="14:29" ht="15" hidden="1" customHeight="1">
      <c r="N4414" s="127"/>
      <c r="P4414" s="146"/>
      <c r="Q4414" s="91"/>
      <c r="R4414" s="116"/>
      <c r="AB4414" s="127"/>
      <c r="AC4414" s="127"/>
    </row>
    <row r="4415" spans="14:29" ht="15" hidden="1" customHeight="1">
      <c r="N4415" s="127"/>
      <c r="P4415" s="146"/>
      <c r="Q4415" s="91"/>
      <c r="R4415" s="116"/>
      <c r="AB4415" s="127"/>
      <c r="AC4415" s="127"/>
    </row>
    <row r="4416" spans="14:29" ht="15" hidden="1" customHeight="1">
      <c r="N4416" s="127"/>
      <c r="P4416" s="146"/>
      <c r="Q4416" s="91"/>
      <c r="R4416" s="116"/>
      <c r="AB4416" s="127"/>
      <c r="AC4416" s="127"/>
    </row>
    <row r="4417" spans="14:29" ht="15" hidden="1" customHeight="1">
      <c r="N4417" s="127"/>
      <c r="P4417" s="146"/>
      <c r="Q4417" s="91"/>
      <c r="R4417" s="116"/>
      <c r="AB4417" s="127"/>
      <c r="AC4417" s="127"/>
    </row>
    <row r="4418" spans="14:29" ht="15" hidden="1" customHeight="1">
      <c r="N4418" s="127"/>
      <c r="P4418" s="146"/>
      <c r="Q4418" s="91"/>
      <c r="R4418" s="116"/>
      <c r="AB4418" s="127"/>
      <c r="AC4418" s="127"/>
    </row>
    <row r="4419" spans="14:29" ht="15" hidden="1" customHeight="1">
      <c r="N4419" s="127"/>
      <c r="P4419" s="146"/>
      <c r="Q4419" s="91"/>
      <c r="R4419" s="116"/>
      <c r="AB4419" s="127"/>
      <c r="AC4419" s="127"/>
    </row>
    <row r="4420" spans="14:29" ht="15" hidden="1" customHeight="1">
      <c r="N4420" s="127"/>
      <c r="P4420" s="146"/>
      <c r="Q4420" s="91"/>
      <c r="R4420" s="116"/>
      <c r="AB4420" s="127"/>
      <c r="AC4420" s="127"/>
    </row>
    <row r="4421" spans="14:29" ht="15" hidden="1" customHeight="1">
      <c r="N4421" s="127"/>
      <c r="P4421" s="146"/>
      <c r="Q4421" s="91"/>
      <c r="R4421" s="116"/>
      <c r="AB4421" s="127"/>
      <c r="AC4421" s="127"/>
    </row>
    <row r="4422" spans="14:29" ht="15" hidden="1" customHeight="1">
      <c r="N4422" s="127"/>
      <c r="P4422" s="146"/>
      <c r="Q4422" s="91"/>
      <c r="R4422" s="116"/>
      <c r="AB4422" s="127"/>
      <c r="AC4422" s="127"/>
    </row>
    <row r="4423" spans="14:29" ht="15" hidden="1" customHeight="1">
      <c r="N4423" s="127"/>
      <c r="P4423" s="146"/>
      <c r="Q4423" s="91"/>
      <c r="R4423" s="116"/>
      <c r="AB4423" s="127"/>
      <c r="AC4423" s="127"/>
    </row>
    <row r="4424" spans="14:29" ht="15" hidden="1" customHeight="1">
      <c r="N4424" s="127"/>
      <c r="P4424" s="146"/>
      <c r="Q4424" s="91"/>
      <c r="R4424" s="116"/>
      <c r="AB4424" s="127"/>
      <c r="AC4424" s="127"/>
    </row>
    <row r="4425" spans="14:29" ht="15" hidden="1" customHeight="1">
      <c r="N4425" s="127"/>
      <c r="P4425" s="146"/>
      <c r="Q4425" s="91"/>
      <c r="R4425" s="116"/>
      <c r="AB4425" s="127"/>
      <c r="AC4425" s="127"/>
    </row>
    <row r="4426" spans="14:29" ht="15" hidden="1" customHeight="1">
      <c r="N4426" s="127"/>
      <c r="P4426" s="146"/>
      <c r="Q4426" s="91"/>
      <c r="R4426" s="116"/>
      <c r="AB4426" s="127"/>
      <c r="AC4426" s="127"/>
    </row>
    <row r="4427" spans="14:29" ht="15" hidden="1" customHeight="1">
      <c r="N4427" s="127"/>
      <c r="P4427" s="146"/>
      <c r="Q4427" s="91"/>
      <c r="R4427" s="116"/>
      <c r="AB4427" s="127"/>
      <c r="AC4427" s="127"/>
    </row>
    <row r="4428" spans="14:29" ht="15" hidden="1" customHeight="1">
      <c r="N4428" s="127"/>
      <c r="P4428" s="146"/>
      <c r="Q4428" s="91"/>
      <c r="R4428" s="116"/>
      <c r="AB4428" s="127"/>
      <c r="AC4428" s="127"/>
    </row>
    <row r="4429" spans="14:29" ht="15" hidden="1" customHeight="1">
      <c r="N4429" s="127"/>
      <c r="P4429" s="146"/>
      <c r="Q4429" s="91"/>
      <c r="R4429" s="116"/>
      <c r="AB4429" s="127"/>
      <c r="AC4429" s="127"/>
    </row>
    <row r="4430" spans="14:29" ht="15" hidden="1" customHeight="1">
      <c r="N4430" s="127"/>
      <c r="P4430" s="146"/>
      <c r="Q4430" s="91"/>
      <c r="R4430" s="116"/>
      <c r="AB4430" s="127"/>
      <c r="AC4430" s="127"/>
    </row>
    <row r="4431" spans="14:29" ht="15" hidden="1" customHeight="1">
      <c r="N4431" s="127"/>
      <c r="P4431" s="146"/>
      <c r="Q4431" s="91"/>
      <c r="R4431" s="116"/>
      <c r="AB4431" s="127"/>
      <c r="AC4431" s="127"/>
    </row>
    <row r="4432" spans="14:29" ht="15" hidden="1" customHeight="1">
      <c r="N4432" s="127"/>
      <c r="P4432" s="146"/>
      <c r="Q4432" s="91"/>
      <c r="R4432" s="116"/>
      <c r="AB4432" s="127"/>
      <c r="AC4432" s="127"/>
    </row>
    <row r="4433" spans="14:29" ht="15" hidden="1" customHeight="1">
      <c r="N4433" s="127"/>
      <c r="P4433" s="146"/>
      <c r="Q4433" s="91"/>
      <c r="R4433" s="116"/>
      <c r="AB4433" s="127"/>
      <c r="AC4433" s="127"/>
    </row>
    <row r="4434" spans="14:29" ht="15" hidden="1" customHeight="1">
      <c r="N4434" s="127"/>
      <c r="P4434" s="146"/>
      <c r="Q4434" s="91"/>
      <c r="R4434" s="116"/>
      <c r="AB4434" s="127"/>
      <c r="AC4434" s="127"/>
    </row>
    <row r="4435" spans="14:29" ht="15" hidden="1" customHeight="1">
      <c r="N4435" s="127"/>
      <c r="P4435" s="146"/>
      <c r="Q4435" s="91"/>
      <c r="R4435" s="116"/>
      <c r="AB4435" s="127"/>
      <c r="AC4435" s="127"/>
    </row>
    <row r="4436" spans="14:29" ht="15" hidden="1" customHeight="1">
      <c r="N4436" s="127"/>
      <c r="P4436" s="146"/>
      <c r="Q4436" s="91"/>
      <c r="R4436" s="116"/>
      <c r="AB4436" s="127"/>
      <c r="AC4436" s="127"/>
    </row>
    <row r="4437" spans="14:29" ht="15" hidden="1" customHeight="1">
      <c r="N4437" s="127"/>
      <c r="P4437" s="146"/>
      <c r="Q4437" s="91"/>
      <c r="R4437" s="116"/>
      <c r="AB4437" s="127"/>
      <c r="AC4437" s="127"/>
    </row>
    <row r="4438" spans="14:29" ht="15" hidden="1" customHeight="1">
      <c r="N4438" s="127"/>
      <c r="P4438" s="146"/>
      <c r="Q4438" s="91"/>
      <c r="R4438" s="116"/>
      <c r="AB4438" s="127"/>
      <c r="AC4438" s="127"/>
    </row>
    <row r="4439" spans="14:29" ht="15" hidden="1" customHeight="1">
      <c r="N4439" s="127"/>
      <c r="P4439" s="146"/>
      <c r="Q4439" s="91"/>
      <c r="R4439" s="116"/>
      <c r="AB4439" s="127"/>
      <c r="AC4439" s="127"/>
    </row>
    <row r="4440" spans="14:29" ht="15" hidden="1" customHeight="1">
      <c r="N4440" s="127"/>
      <c r="P4440" s="146"/>
      <c r="Q4440" s="91"/>
      <c r="R4440" s="116"/>
      <c r="AB4440" s="127"/>
      <c r="AC4440" s="127"/>
    </row>
    <row r="4441" spans="14:29" ht="15" hidden="1" customHeight="1">
      <c r="N4441" s="127"/>
      <c r="P4441" s="146"/>
      <c r="Q4441" s="91"/>
      <c r="R4441" s="116"/>
      <c r="AB4441" s="127"/>
      <c r="AC4441" s="127"/>
    </row>
    <row r="4442" spans="14:29" ht="15" hidden="1" customHeight="1">
      <c r="N4442" s="127"/>
      <c r="P4442" s="146"/>
      <c r="Q4442" s="91"/>
      <c r="R4442" s="116"/>
      <c r="AB4442" s="127"/>
      <c r="AC4442" s="127"/>
    </row>
    <row r="4443" spans="14:29" ht="15" hidden="1" customHeight="1">
      <c r="N4443" s="127"/>
      <c r="P4443" s="146"/>
      <c r="Q4443" s="91"/>
      <c r="R4443" s="116"/>
      <c r="AB4443" s="127"/>
      <c r="AC4443" s="127"/>
    </row>
    <row r="4444" spans="14:29" ht="15" hidden="1" customHeight="1">
      <c r="N4444" s="127"/>
      <c r="P4444" s="146"/>
      <c r="Q4444" s="91"/>
      <c r="R4444" s="116"/>
      <c r="AB4444" s="127"/>
      <c r="AC4444" s="127"/>
    </row>
    <row r="4445" spans="14:29" ht="15" hidden="1" customHeight="1">
      <c r="N4445" s="127"/>
      <c r="P4445" s="146"/>
      <c r="Q4445" s="91"/>
      <c r="R4445" s="116"/>
      <c r="AB4445" s="127"/>
      <c r="AC4445" s="127"/>
    </row>
    <row r="4446" spans="14:29" ht="15" hidden="1" customHeight="1">
      <c r="N4446" s="127"/>
      <c r="P4446" s="146"/>
      <c r="Q4446" s="91"/>
      <c r="R4446" s="116"/>
      <c r="AB4446" s="127"/>
      <c r="AC4446" s="127"/>
    </row>
    <row r="4447" spans="14:29" ht="15" hidden="1" customHeight="1">
      <c r="N4447" s="127"/>
      <c r="P4447" s="146"/>
      <c r="Q4447" s="91"/>
      <c r="R4447" s="116"/>
      <c r="AB4447" s="127"/>
      <c r="AC4447" s="127"/>
    </row>
    <row r="4448" spans="14:29" ht="15" hidden="1" customHeight="1">
      <c r="N4448" s="127"/>
      <c r="P4448" s="146"/>
      <c r="Q4448" s="91"/>
      <c r="R4448" s="116"/>
      <c r="AB4448" s="127"/>
      <c r="AC4448" s="127"/>
    </row>
    <row r="4449" spans="14:29" ht="15" hidden="1" customHeight="1">
      <c r="N4449" s="127"/>
      <c r="P4449" s="146"/>
      <c r="Q4449" s="91"/>
      <c r="R4449" s="116"/>
      <c r="AB4449" s="127"/>
      <c r="AC4449" s="127"/>
    </row>
    <row r="4450" spans="14:29" ht="15" hidden="1" customHeight="1">
      <c r="N4450" s="127"/>
      <c r="P4450" s="146"/>
      <c r="Q4450" s="91"/>
      <c r="R4450" s="116"/>
      <c r="AB4450" s="127"/>
      <c r="AC4450" s="127"/>
    </row>
    <row r="4451" spans="14:29" ht="15" hidden="1" customHeight="1">
      <c r="N4451" s="127"/>
      <c r="P4451" s="146"/>
      <c r="Q4451" s="91"/>
      <c r="R4451" s="116"/>
      <c r="AB4451" s="127"/>
      <c r="AC4451" s="127"/>
    </row>
    <row r="4452" spans="14:29" ht="15" hidden="1" customHeight="1">
      <c r="N4452" s="127"/>
      <c r="P4452" s="146"/>
      <c r="Q4452" s="91"/>
      <c r="R4452" s="116"/>
      <c r="AB4452" s="127"/>
      <c r="AC4452" s="127"/>
    </row>
    <row r="4453" spans="14:29" ht="15" hidden="1" customHeight="1">
      <c r="N4453" s="127"/>
      <c r="P4453" s="146"/>
      <c r="Q4453" s="91"/>
      <c r="R4453" s="116"/>
      <c r="AB4453" s="127"/>
      <c r="AC4453" s="127"/>
    </row>
    <row r="4454" spans="14:29" ht="15" hidden="1" customHeight="1">
      <c r="N4454" s="127"/>
      <c r="P4454" s="146"/>
      <c r="Q4454" s="91"/>
      <c r="R4454" s="116"/>
      <c r="AB4454" s="127"/>
      <c r="AC4454" s="127"/>
    </row>
    <row r="4455" spans="14:29" ht="15" hidden="1" customHeight="1">
      <c r="N4455" s="127"/>
      <c r="P4455" s="146"/>
      <c r="Q4455" s="91"/>
      <c r="R4455" s="116"/>
      <c r="AB4455" s="127"/>
      <c r="AC4455" s="127"/>
    </row>
    <row r="4456" spans="14:29" ht="15" hidden="1" customHeight="1">
      <c r="N4456" s="127"/>
      <c r="P4456" s="146"/>
      <c r="Q4456" s="91"/>
      <c r="R4456" s="116"/>
      <c r="AB4456" s="127"/>
      <c r="AC4456" s="127"/>
    </row>
    <row r="4457" spans="14:29" ht="15" hidden="1" customHeight="1">
      <c r="N4457" s="127"/>
      <c r="P4457" s="146"/>
      <c r="Q4457" s="91"/>
      <c r="R4457" s="116"/>
      <c r="AB4457" s="127"/>
      <c r="AC4457" s="127"/>
    </row>
    <row r="4458" spans="14:29" ht="15" hidden="1" customHeight="1">
      <c r="N4458" s="127"/>
      <c r="P4458" s="146"/>
      <c r="Q4458" s="91"/>
      <c r="R4458" s="116"/>
      <c r="AB4458" s="127"/>
      <c r="AC4458" s="127"/>
    </row>
    <row r="4459" spans="14:29" ht="15" hidden="1" customHeight="1">
      <c r="N4459" s="127"/>
      <c r="P4459" s="146"/>
      <c r="Q4459" s="91"/>
      <c r="R4459" s="116"/>
      <c r="AB4459" s="127"/>
      <c r="AC4459" s="127"/>
    </row>
    <row r="4460" spans="14:29" ht="15" hidden="1" customHeight="1">
      <c r="N4460" s="127"/>
      <c r="P4460" s="146"/>
      <c r="Q4460" s="91"/>
      <c r="R4460" s="116"/>
      <c r="AB4460" s="127"/>
      <c r="AC4460" s="127"/>
    </row>
    <row r="4461" spans="14:29" ht="15" hidden="1" customHeight="1">
      <c r="N4461" s="127"/>
      <c r="P4461" s="146"/>
      <c r="Q4461" s="91"/>
      <c r="R4461" s="116"/>
      <c r="AB4461" s="127"/>
      <c r="AC4461" s="127"/>
    </row>
    <row r="4462" spans="14:29" ht="15" hidden="1" customHeight="1">
      <c r="N4462" s="127"/>
      <c r="P4462" s="146"/>
      <c r="Q4462" s="91"/>
      <c r="R4462" s="116"/>
      <c r="AB4462" s="127"/>
      <c r="AC4462" s="127"/>
    </row>
    <row r="4463" spans="14:29" ht="15" hidden="1" customHeight="1">
      <c r="N4463" s="127"/>
      <c r="P4463" s="146"/>
      <c r="Q4463" s="91"/>
      <c r="R4463" s="116"/>
      <c r="AB4463" s="127"/>
      <c r="AC4463" s="127"/>
    </row>
    <row r="4464" spans="14:29" ht="15" hidden="1" customHeight="1">
      <c r="N4464" s="127"/>
      <c r="P4464" s="146"/>
      <c r="Q4464" s="91"/>
      <c r="R4464" s="116"/>
      <c r="AB4464" s="127"/>
      <c r="AC4464" s="127"/>
    </row>
    <row r="4465" spans="14:29" ht="15" hidden="1" customHeight="1">
      <c r="N4465" s="127"/>
      <c r="P4465" s="146"/>
      <c r="Q4465" s="91"/>
      <c r="R4465" s="116"/>
      <c r="AB4465" s="127"/>
      <c r="AC4465" s="127"/>
    </row>
    <row r="4466" spans="14:29" ht="15" hidden="1" customHeight="1">
      <c r="N4466" s="127"/>
      <c r="P4466" s="146"/>
      <c r="Q4466" s="91"/>
      <c r="R4466" s="116"/>
      <c r="AB4466" s="127"/>
      <c r="AC4466" s="127"/>
    </row>
    <row r="4467" spans="14:29" ht="15" hidden="1" customHeight="1">
      <c r="N4467" s="127"/>
      <c r="P4467" s="146"/>
      <c r="Q4467" s="91"/>
      <c r="R4467" s="116"/>
      <c r="AB4467" s="127"/>
      <c r="AC4467" s="127"/>
    </row>
    <row r="4468" spans="14:29" ht="15" hidden="1" customHeight="1">
      <c r="N4468" s="127"/>
      <c r="P4468" s="146"/>
      <c r="Q4468" s="91"/>
      <c r="R4468" s="116"/>
      <c r="AB4468" s="127"/>
      <c r="AC4468" s="127"/>
    </row>
    <row r="4469" spans="14:29" ht="15" hidden="1" customHeight="1">
      <c r="N4469" s="127"/>
      <c r="P4469" s="146"/>
      <c r="Q4469" s="91"/>
      <c r="R4469" s="116"/>
      <c r="AB4469" s="127"/>
      <c r="AC4469" s="127"/>
    </row>
    <row r="4470" spans="14:29" ht="15" hidden="1" customHeight="1">
      <c r="N4470" s="127"/>
      <c r="P4470" s="146"/>
      <c r="Q4470" s="91"/>
      <c r="R4470" s="116"/>
      <c r="AB4470" s="127"/>
      <c r="AC4470" s="127"/>
    </row>
    <row r="4471" spans="14:29" ht="15" hidden="1" customHeight="1">
      <c r="N4471" s="127"/>
      <c r="P4471" s="146"/>
      <c r="Q4471" s="91"/>
      <c r="R4471" s="116"/>
      <c r="AB4471" s="127"/>
      <c r="AC4471" s="127"/>
    </row>
    <row r="4472" spans="14:29" ht="15" hidden="1" customHeight="1">
      <c r="N4472" s="127"/>
      <c r="P4472" s="146"/>
      <c r="Q4472" s="91"/>
      <c r="R4472" s="116"/>
      <c r="AB4472" s="127"/>
      <c r="AC4472" s="127"/>
    </row>
    <row r="4473" spans="14:29" ht="15" hidden="1" customHeight="1">
      <c r="N4473" s="127"/>
      <c r="P4473" s="146"/>
      <c r="Q4473" s="91"/>
      <c r="R4473" s="116"/>
      <c r="AB4473" s="127"/>
      <c r="AC4473" s="127"/>
    </row>
    <row r="4474" spans="14:29" ht="15" hidden="1" customHeight="1">
      <c r="N4474" s="127"/>
      <c r="P4474" s="146"/>
      <c r="Q4474" s="91"/>
      <c r="R4474" s="116"/>
      <c r="AB4474" s="127"/>
      <c r="AC4474" s="127"/>
    </row>
    <row r="4475" spans="14:29" ht="15" hidden="1" customHeight="1">
      <c r="N4475" s="127"/>
      <c r="P4475" s="146"/>
      <c r="Q4475" s="91"/>
      <c r="R4475" s="116"/>
      <c r="AB4475" s="127"/>
      <c r="AC4475" s="127"/>
    </row>
    <row r="4476" spans="14:29" ht="15" hidden="1" customHeight="1">
      <c r="N4476" s="127"/>
      <c r="P4476" s="146"/>
      <c r="Q4476" s="91"/>
      <c r="R4476" s="116"/>
      <c r="AB4476" s="127"/>
      <c r="AC4476" s="127"/>
    </row>
    <row r="4477" spans="14:29" ht="15" hidden="1" customHeight="1">
      <c r="N4477" s="127"/>
      <c r="P4477" s="146"/>
      <c r="Q4477" s="91"/>
      <c r="R4477" s="116"/>
      <c r="AB4477" s="127"/>
      <c r="AC4477" s="127"/>
    </row>
    <row r="4478" spans="14:29" ht="15" hidden="1" customHeight="1">
      <c r="N4478" s="127"/>
      <c r="P4478" s="146"/>
      <c r="Q4478" s="91"/>
      <c r="R4478" s="116"/>
      <c r="AB4478" s="127"/>
      <c r="AC4478" s="127"/>
    </row>
    <row r="4479" spans="14:29" ht="15" hidden="1" customHeight="1">
      <c r="N4479" s="127"/>
      <c r="P4479" s="146"/>
      <c r="Q4479" s="91"/>
      <c r="R4479" s="116"/>
      <c r="AB4479" s="127"/>
      <c r="AC4479" s="127"/>
    </row>
    <row r="4480" spans="14:29" ht="15" hidden="1" customHeight="1">
      <c r="N4480" s="127"/>
      <c r="P4480" s="146"/>
      <c r="Q4480" s="91"/>
      <c r="R4480" s="116"/>
      <c r="AB4480" s="127"/>
      <c r="AC4480" s="127"/>
    </row>
    <row r="4481" spans="14:29" ht="15" hidden="1" customHeight="1">
      <c r="N4481" s="127"/>
      <c r="P4481" s="146"/>
      <c r="Q4481" s="91"/>
      <c r="R4481" s="116"/>
      <c r="AB4481" s="127"/>
      <c r="AC4481" s="127"/>
    </row>
    <row r="4482" spans="14:29" ht="15" hidden="1" customHeight="1">
      <c r="N4482" s="127"/>
      <c r="P4482" s="146"/>
      <c r="Q4482" s="91"/>
      <c r="R4482" s="116"/>
      <c r="AB4482" s="127"/>
      <c r="AC4482" s="127"/>
    </row>
    <row r="4483" spans="14:29" ht="15" hidden="1" customHeight="1">
      <c r="N4483" s="127"/>
      <c r="P4483" s="146"/>
      <c r="Q4483" s="91"/>
      <c r="R4483" s="116"/>
      <c r="AB4483" s="127"/>
      <c r="AC4483" s="127"/>
    </row>
    <row r="4484" spans="14:29" ht="15" hidden="1" customHeight="1">
      <c r="N4484" s="127"/>
      <c r="P4484" s="146"/>
      <c r="Q4484" s="91"/>
      <c r="R4484" s="116"/>
      <c r="AB4484" s="127"/>
      <c r="AC4484" s="127"/>
    </row>
    <row r="4485" spans="14:29" ht="15" hidden="1" customHeight="1">
      <c r="N4485" s="127"/>
      <c r="P4485" s="146"/>
      <c r="Q4485" s="91"/>
      <c r="R4485" s="116"/>
      <c r="AB4485" s="127"/>
      <c r="AC4485" s="127"/>
    </row>
    <row r="4486" spans="14:29" ht="15" hidden="1" customHeight="1">
      <c r="N4486" s="127"/>
      <c r="P4486" s="146"/>
      <c r="Q4486" s="91"/>
      <c r="R4486" s="116"/>
      <c r="AB4486" s="127"/>
      <c r="AC4486" s="127"/>
    </row>
    <row r="4487" spans="14:29" ht="15" hidden="1" customHeight="1">
      <c r="N4487" s="127"/>
      <c r="P4487" s="146"/>
      <c r="Q4487" s="91"/>
      <c r="R4487" s="116"/>
      <c r="AB4487" s="127"/>
      <c r="AC4487" s="127"/>
    </row>
    <row r="4488" spans="14:29" ht="15" hidden="1" customHeight="1">
      <c r="N4488" s="127"/>
      <c r="P4488" s="146"/>
      <c r="Q4488" s="91"/>
      <c r="R4488" s="116"/>
      <c r="AB4488" s="127"/>
      <c r="AC4488" s="127"/>
    </row>
    <row r="4489" spans="14:29" ht="15" hidden="1" customHeight="1">
      <c r="N4489" s="127"/>
      <c r="P4489" s="146"/>
      <c r="Q4489" s="91"/>
      <c r="R4489" s="116"/>
      <c r="AB4489" s="127"/>
      <c r="AC4489" s="127"/>
    </row>
    <row r="4490" spans="14:29" ht="15" hidden="1" customHeight="1">
      <c r="N4490" s="127"/>
      <c r="P4490" s="146"/>
      <c r="Q4490" s="91"/>
      <c r="R4490" s="116"/>
      <c r="AB4490" s="127"/>
      <c r="AC4490" s="127"/>
    </row>
    <row r="4491" spans="14:29" ht="15" hidden="1" customHeight="1">
      <c r="N4491" s="127"/>
      <c r="P4491" s="146"/>
      <c r="Q4491" s="91"/>
      <c r="R4491" s="116"/>
      <c r="AB4491" s="127"/>
      <c r="AC4491" s="127"/>
    </row>
    <row r="4492" spans="14:29" ht="15" hidden="1" customHeight="1">
      <c r="N4492" s="127"/>
      <c r="P4492" s="146"/>
      <c r="Q4492" s="91"/>
      <c r="R4492" s="116"/>
      <c r="AB4492" s="127"/>
      <c r="AC4492" s="127"/>
    </row>
    <row r="4493" spans="14:29" ht="15" hidden="1" customHeight="1">
      <c r="N4493" s="127"/>
      <c r="P4493" s="146"/>
      <c r="Q4493" s="91"/>
      <c r="R4493" s="116"/>
      <c r="AB4493" s="127"/>
      <c r="AC4493" s="127"/>
    </row>
    <row r="4494" spans="14:29" ht="15" hidden="1" customHeight="1">
      <c r="N4494" s="127"/>
      <c r="P4494" s="146"/>
      <c r="Q4494" s="91"/>
      <c r="R4494" s="116"/>
      <c r="AB4494" s="127"/>
      <c r="AC4494" s="127"/>
    </row>
    <row r="4495" spans="14:29" ht="15" hidden="1" customHeight="1">
      <c r="N4495" s="127"/>
      <c r="P4495" s="146"/>
      <c r="Q4495" s="91"/>
      <c r="R4495" s="116"/>
      <c r="AB4495" s="127"/>
      <c r="AC4495" s="127"/>
    </row>
    <row r="4496" spans="14:29" ht="15" hidden="1" customHeight="1">
      <c r="N4496" s="127"/>
      <c r="P4496" s="146"/>
      <c r="Q4496" s="91"/>
      <c r="R4496" s="116"/>
      <c r="AB4496" s="127"/>
      <c r="AC4496" s="127"/>
    </row>
    <row r="4497" spans="14:29" ht="15" hidden="1" customHeight="1">
      <c r="N4497" s="127"/>
      <c r="P4497" s="146"/>
      <c r="Q4497" s="91"/>
      <c r="R4497" s="116"/>
      <c r="AB4497" s="127"/>
      <c r="AC4497" s="127"/>
    </row>
    <row r="4498" spans="14:29" ht="15" hidden="1" customHeight="1">
      <c r="N4498" s="127"/>
      <c r="P4498" s="146"/>
      <c r="Q4498" s="91"/>
      <c r="R4498" s="116"/>
      <c r="AB4498" s="127"/>
      <c r="AC4498" s="127"/>
    </row>
    <row r="4499" spans="14:29" ht="15" hidden="1" customHeight="1">
      <c r="N4499" s="127"/>
      <c r="P4499" s="146"/>
      <c r="Q4499" s="91"/>
      <c r="R4499" s="116"/>
      <c r="AB4499" s="127"/>
      <c r="AC4499" s="127"/>
    </row>
    <row r="4500" spans="14:29" ht="15" hidden="1" customHeight="1">
      <c r="N4500" s="127"/>
      <c r="P4500" s="146"/>
      <c r="Q4500" s="91"/>
      <c r="R4500" s="116"/>
      <c r="AB4500" s="127"/>
      <c r="AC4500" s="127"/>
    </row>
    <row r="4501" spans="14:29" ht="15" hidden="1" customHeight="1">
      <c r="N4501" s="127"/>
      <c r="P4501" s="146"/>
      <c r="Q4501" s="91"/>
      <c r="R4501" s="116"/>
      <c r="AB4501" s="127"/>
      <c r="AC4501" s="127"/>
    </row>
    <row r="4502" spans="14:29" ht="15" hidden="1" customHeight="1">
      <c r="N4502" s="127"/>
      <c r="P4502" s="146"/>
      <c r="Q4502" s="91"/>
      <c r="R4502" s="116"/>
      <c r="AB4502" s="127"/>
      <c r="AC4502" s="127"/>
    </row>
    <row r="4503" spans="14:29" ht="15" hidden="1" customHeight="1">
      <c r="N4503" s="127"/>
      <c r="P4503" s="146"/>
      <c r="Q4503" s="91"/>
      <c r="R4503" s="116"/>
      <c r="AB4503" s="127"/>
      <c r="AC4503" s="127"/>
    </row>
    <row r="4504" spans="14:29" ht="15" hidden="1" customHeight="1">
      <c r="N4504" s="127"/>
      <c r="P4504" s="146"/>
      <c r="Q4504" s="91"/>
      <c r="R4504" s="116"/>
      <c r="AB4504" s="127"/>
      <c r="AC4504" s="127"/>
    </row>
    <row r="4505" spans="14:29" ht="15" hidden="1" customHeight="1">
      <c r="N4505" s="127"/>
      <c r="P4505" s="146"/>
      <c r="Q4505" s="91"/>
      <c r="R4505" s="116"/>
      <c r="AB4505" s="127"/>
      <c r="AC4505" s="127"/>
    </row>
    <row r="4506" spans="14:29" ht="15" hidden="1" customHeight="1">
      <c r="N4506" s="127"/>
      <c r="P4506" s="146"/>
      <c r="Q4506" s="91"/>
      <c r="R4506" s="116"/>
      <c r="AB4506" s="127"/>
      <c r="AC4506" s="127"/>
    </row>
    <row r="4507" spans="14:29" ht="15" hidden="1" customHeight="1">
      <c r="N4507" s="127"/>
      <c r="P4507" s="146"/>
      <c r="Q4507" s="91"/>
      <c r="R4507" s="116"/>
      <c r="AB4507" s="127"/>
      <c r="AC4507" s="127"/>
    </row>
    <row r="4508" spans="14:29" ht="15" hidden="1" customHeight="1">
      <c r="N4508" s="127"/>
      <c r="P4508" s="146"/>
      <c r="Q4508" s="91"/>
      <c r="R4508" s="116"/>
      <c r="AB4508" s="127"/>
      <c r="AC4508" s="127"/>
    </row>
    <row r="4509" spans="14:29" ht="15" hidden="1" customHeight="1">
      <c r="N4509" s="127"/>
      <c r="P4509" s="146"/>
      <c r="Q4509" s="91"/>
      <c r="R4509" s="116"/>
      <c r="AB4509" s="127"/>
      <c r="AC4509" s="127"/>
    </row>
    <row r="4510" spans="14:29" ht="15" hidden="1" customHeight="1">
      <c r="N4510" s="127"/>
      <c r="P4510" s="146"/>
      <c r="Q4510" s="91"/>
      <c r="R4510" s="116"/>
      <c r="AB4510" s="127"/>
      <c r="AC4510" s="127"/>
    </row>
    <row r="4511" spans="14:29" ht="15" hidden="1" customHeight="1">
      <c r="N4511" s="127"/>
      <c r="P4511" s="146"/>
      <c r="Q4511" s="91"/>
      <c r="R4511" s="116"/>
      <c r="AB4511" s="127"/>
      <c r="AC4511" s="127"/>
    </row>
    <row r="4512" spans="14:29" ht="15" hidden="1" customHeight="1">
      <c r="N4512" s="127"/>
      <c r="P4512" s="146"/>
      <c r="Q4512" s="91"/>
      <c r="R4512" s="116"/>
      <c r="AB4512" s="127"/>
      <c r="AC4512" s="127"/>
    </row>
    <row r="4513" spans="14:29" ht="15" hidden="1" customHeight="1">
      <c r="N4513" s="127"/>
      <c r="P4513" s="146"/>
      <c r="Q4513" s="91"/>
      <c r="R4513" s="116"/>
      <c r="AB4513" s="127"/>
      <c r="AC4513" s="127"/>
    </row>
    <row r="4514" spans="14:29" ht="15" hidden="1" customHeight="1">
      <c r="N4514" s="127"/>
      <c r="P4514" s="146"/>
      <c r="Q4514" s="91"/>
      <c r="R4514" s="116"/>
      <c r="AB4514" s="127"/>
      <c r="AC4514" s="127"/>
    </row>
    <row r="4515" spans="14:29" ht="15" hidden="1" customHeight="1">
      <c r="N4515" s="127"/>
      <c r="P4515" s="146"/>
      <c r="Q4515" s="91"/>
      <c r="R4515" s="116"/>
      <c r="AB4515" s="127"/>
      <c r="AC4515" s="127"/>
    </row>
    <row r="4516" spans="14:29" ht="15" hidden="1" customHeight="1">
      <c r="N4516" s="127"/>
      <c r="P4516" s="146"/>
      <c r="Q4516" s="91"/>
      <c r="R4516" s="116"/>
      <c r="AB4516" s="127"/>
      <c r="AC4516" s="127"/>
    </row>
    <row r="4517" spans="14:29" ht="15" hidden="1" customHeight="1">
      <c r="N4517" s="127"/>
      <c r="P4517" s="146"/>
      <c r="Q4517" s="91"/>
      <c r="R4517" s="116"/>
      <c r="AB4517" s="127"/>
      <c r="AC4517" s="127"/>
    </row>
    <row r="4518" spans="14:29" ht="15" hidden="1" customHeight="1">
      <c r="N4518" s="127"/>
      <c r="P4518" s="146"/>
      <c r="Q4518" s="91"/>
      <c r="R4518" s="116"/>
      <c r="AB4518" s="127"/>
      <c r="AC4518" s="127"/>
    </row>
    <row r="4519" spans="14:29" ht="15" hidden="1" customHeight="1">
      <c r="N4519" s="127"/>
      <c r="P4519" s="146"/>
      <c r="Q4519" s="91"/>
      <c r="R4519" s="116"/>
      <c r="AB4519" s="127"/>
      <c r="AC4519" s="127"/>
    </row>
    <row r="4520" spans="14:29" ht="15" hidden="1" customHeight="1">
      <c r="N4520" s="127"/>
      <c r="P4520" s="146"/>
      <c r="Q4520" s="91"/>
      <c r="R4520" s="116"/>
      <c r="AB4520" s="127"/>
      <c r="AC4520" s="127"/>
    </row>
    <row r="4521" spans="14:29" ht="15" hidden="1" customHeight="1">
      <c r="N4521" s="127"/>
      <c r="P4521" s="146"/>
      <c r="Q4521" s="91"/>
      <c r="R4521" s="116"/>
      <c r="AB4521" s="127"/>
      <c r="AC4521" s="127"/>
    </row>
    <row r="4522" spans="14:29" ht="15" hidden="1" customHeight="1">
      <c r="N4522" s="127"/>
      <c r="P4522" s="146"/>
      <c r="Q4522" s="91"/>
      <c r="R4522" s="116"/>
      <c r="AB4522" s="127"/>
      <c r="AC4522" s="127"/>
    </row>
    <row r="4523" spans="14:29" ht="15" hidden="1" customHeight="1">
      <c r="N4523" s="127"/>
      <c r="P4523" s="146"/>
      <c r="Q4523" s="91"/>
      <c r="R4523" s="116"/>
      <c r="AB4523" s="127"/>
      <c r="AC4523" s="127"/>
    </row>
    <row r="4524" spans="14:29" ht="15" hidden="1" customHeight="1">
      <c r="N4524" s="127"/>
      <c r="P4524" s="146"/>
      <c r="Q4524" s="91"/>
      <c r="R4524" s="116"/>
      <c r="AB4524" s="127"/>
      <c r="AC4524" s="127"/>
    </row>
    <row r="4525" spans="14:29" ht="15" hidden="1" customHeight="1">
      <c r="N4525" s="127"/>
      <c r="P4525" s="146"/>
      <c r="Q4525" s="91"/>
      <c r="R4525" s="116"/>
      <c r="AB4525" s="127"/>
      <c r="AC4525" s="127"/>
    </row>
    <row r="4526" spans="14:29" ht="15" hidden="1" customHeight="1">
      <c r="N4526" s="127"/>
      <c r="P4526" s="146"/>
      <c r="Q4526" s="91"/>
      <c r="R4526" s="116"/>
      <c r="AB4526" s="127"/>
      <c r="AC4526" s="127"/>
    </row>
    <row r="4527" spans="14:29" ht="15" hidden="1" customHeight="1">
      <c r="N4527" s="127"/>
      <c r="P4527" s="146"/>
      <c r="Q4527" s="91"/>
      <c r="R4527" s="116"/>
      <c r="AB4527" s="127"/>
      <c r="AC4527" s="127"/>
    </row>
    <row r="4528" spans="14:29" ht="15" hidden="1" customHeight="1">
      <c r="N4528" s="127"/>
      <c r="P4528" s="146"/>
      <c r="Q4528" s="91"/>
      <c r="R4528" s="116"/>
      <c r="AB4528" s="127"/>
      <c r="AC4528" s="127"/>
    </row>
    <row r="4529" spans="14:29" ht="15" hidden="1" customHeight="1">
      <c r="N4529" s="127"/>
      <c r="P4529" s="146"/>
      <c r="Q4529" s="91"/>
      <c r="R4529" s="116"/>
      <c r="AB4529" s="127"/>
      <c r="AC4529" s="127"/>
    </row>
    <row r="4530" spans="14:29" ht="15" hidden="1" customHeight="1">
      <c r="N4530" s="127"/>
      <c r="P4530" s="146"/>
      <c r="Q4530" s="91"/>
      <c r="R4530" s="116"/>
      <c r="AB4530" s="127"/>
      <c r="AC4530" s="127"/>
    </row>
    <row r="4531" spans="14:29" ht="15" hidden="1" customHeight="1">
      <c r="N4531" s="127"/>
      <c r="P4531" s="146"/>
      <c r="Q4531" s="91"/>
      <c r="R4531" s="116"/>
      <c r="AB4531" s="127"/>
      <c r="AC4531" s="127"/>
    </row>
    <row r="4532" spans="14:29" ht="15" hidden="1" customHeight="1">
      <c r="N4532" s="127"/>
      <c r="P4532" s="146"/>
      <c r="Q4532" s="91"/>
      <c r="R4532" s="116"/>
      <c r="AB4532" s="127"/>
      <c r="AC4532" s="127"/>
    </row>
    <row r="4533" spans="14:29" ht="15" hidden="1" customHeight="1">
      <c r="N4533" s="127"/>
      <c r="P4533" s="146"/>
      <c r="Q4533" s="91"/>
      <c r="R4533" s="116"/>
      <c r="AB4533" s="127"/>
      <c r="AC4533" s="127"/>
    </row>
    <row r="4534" spans="14:29" ht="15" hidden="1" customHeight="1">
      <c r="N4534" s="127"/>
      <c r="P4534" s="146"/>
      <c r="Q4534" s="91"/>
      <c r="R4534" s="116"/>
      <c r="AB4534" s="127"/>
      <c r="AC4534" s="127"/>
    </row>
    <row r="4535" spans="14:29" ht="15" hidden="1" customHeight="1">
      <c r="N4535" s="127"/>
      <c r="P4535" s="146"/>
      <c r="Q4535" s="91"/>
      <c r="R4535" s="116"/>
      <c r="AB4535" s="127"/>
      <c r="AC4535" s="127"/>
    </row>
    <row r="4536" spans="14:29" ht="15" hidden="1" customHeight="1">
      <c r="N4536" s="127"/>
      <c r="P4536" s="146"/>
      <c r="Q4536" s="91"/>
      <c r="R4536" s="116"/>
      <c r="AB4536" s="127"/>
      <c r="AC4536" s="127"/>
    </row>
    <row r="4537" spans="14:29" ht="15" hidden="1" customHeight="1">
      <c r="N4537" s="127"/>
      <c r="P4537" s="146"/>
      <c r="Q4537" s="91"/>
      <c r="R4537" s="116"/>
      <c r="AB4537" s="127"/>
      <c r="AC4537" s="127"/>
    </row>
    <row r="4538" spans="14:29" ht="15" hidden="1" customHeight="1">
      <c r="N4538" s="127"/>
      <c r="P4538" s="146"/>
      <c r="Q4538" s="91"/>
      <c r="R4538" s="116"/>
      <c r="AB4538" s="127"/>
      <c r="AC4538" s="127"/>
    </row>
    <row r="4539" spans="14:29" ht="15" hidden="1" customHeight="1">
      <c r="N4539" s="127"/>
      <c r="P4539" s="146"/>
      <c r="Q4539" s="91"/>
      <c r="R4539" s="116"/>
      <c r="AB4539" s="127"/>
      <c r="AC4539" s="127"/>
    </row>
    <row r="4540" spans="14:29" ht="15" hidden="1" customHeight="1">
      <c r="N4540" s="127"/>
      <c r="P4540" s="146"/>
      <c r="Q4540" s="91"/>
      <c r="R4540" s="116"/>
      <c r="AB4540" s="127"/>
      <c r="AC4540" s="127"/>
    </row>
    <row r="4541" spans="14:29" ht="15" hidden="1" customHeight="1">
      <c r="N4541" s="127"/>
      <c r="P4541" s="146"/>
      <c r="Q4541" s="91"/>
      <c r="R4541" s="116"/>
      <c r="AB4541" s="127"/>
      <c r="AC4541" s="127"/>
    </row>
    <row r="4542" spans="14:29" ht="15" hidden="1" customHeight="1">
      <c r="N4542" s="127"/>
      <c r="P4542" s="146"/>
      <c r="Q4542" s="91"/>
      <c r="R4542" s="116"/>
      <c r="AB4542" s="127"/>
      <c r="AC4542" s="127"/>
    </row>
    <row r="4543" spans="14:29" ht="15" hidden="1" customHeight="1">
      <c r="N4543" s="127"/>
      <c r="P4543" s="146"/>
      <c r="Q4543" s="91"/>
      <c r="R4543" s="116"/>
      <c r="AB4543" s="127"/>
      <c r="AC4543" s="127"/>
    </row>
    <row r="4544" spans="14:29" ht="15" hidden="1" customHeight="1">
      <c r="N4544" s="127"/>
      <c r="P4544" s="146"/>
      <c r="Q4544" s="91"/>
      <c r="R4544" s="116"/>
      <c r="AB4544" s="127"/>
      <c r="AC4544" s="127"/>
    </row>
    <row r="4545" spans="14:29" ht="15" hidden="1" customHeight="1">
      <c r="N4545" s="127"/>
      <c r="P4545" s="146"/>
      <c r="Q4545" s="91"/>
      <c r="R4545" s="116"/>
      <c r="AB4545" s="127"/>
      <c r="AC4545" s="127"/>
    </row>
    <row r="4546" spans="14:29" ht="15" hidden="1" customHeight="1">
      <c r="N4546" s="127"/>
      <c r="P4546" s="146"/>
      <c r="Q4546" s="91"/>
      <c r="R4546" s="116"/>
      <c r="AB4546" s="127"/>
      <c r="AC4546" s="127"/>
    </row>
    <row r="4547" spans="14:29" ht="15" hidden="1" customHeight="1">
      <c r="N4547" s="127"/>
      <c r="P4547" s="146"/>
      <c r="Q4547" s="91"/>
      <c r="R4547" s="116"/>
      <c r="AB4547" s="127"/>
      <c r="AC4547" s="127"/>
    </row>
    <row r="4548" spans="14:29" ht="15" hidden="1" customHeight="1">
      <c r="N4548" s="127"/>
      <c r="P4548" s="146"/>
      <c r="Q4548" s="91"/>
      <c r="R4548" s="116"/>
      <c r="AB4548" s="127"/>
      <c r="AC4548" s="127"/>
    </row>
    <row r="4549" spans="14:29" ht="15" hidden="1" customHeight="1">
      <c r="N4549" s="127"/>
      <c r="P4549" s="146"/>
      <c r="Q4549" s="91"/>
      <c r="R4549" s="116"/>
      <c r="AB4549" s="127"/>
      <c r="AC4549" s="127"/>
    </row>
    <row r="4550" spans="14:29" ht="15" hidden="1" customHeight="1">
      <c r="N4550" s="127"/>
      <c r="P4550" s="146"/>
      <c r="Q4550" s="91"/>
      <c r="R4550" s="116"/>
      <c r="AB4550" s="127"/>
      <c r="AC4550" s="127"/>
    </row>
    <row r="4551" spans="14:29" ht="15" hidden="1" customHeight="1">
      <c r="N4551" s="127"/>
      <c r="P4551" s="146"/>
      <c r="Q4551" s="91"/>
      <c r="R4551" s="116"/>
      <c r="AB4551" s="127"/>
      <c r="AC4551" s="127"/>
    </row>
    <row r="4552" spans="14:29" ht="15" hidden="1" customHeight="1">
      <c r="N4552" s="127"/>
      <c r="P4552" s="146"/>
      <c r="Q4552" s="91"/>
      <c r="R4552" s="116"/>
      <c r="AB4552" s="127"/>
      <c r="AC4552" s="127"/>
    </row>
    <row r="4553" spans="14:29" ht="15" hidden="1" customHeight="1">
      <c r="N4553" s="127"/>
      <c r="P4553" s="146"/>
      <c r="Q4553" s="91"/>
      <c r="R4553" s="116"/>
      <c r="AB4553" s="127"/>
      <c r="AC4553" s="127"/>
    </row>
    <row r="4554" spans="14:29" ht="15" hidden="1" customHeight="1">
      <c r="N4554" s="127"/>
      <c r="P4554" s="146"/>
      <c r="Q4554" s="91"/>
      <c r="R4554" s="116"/>
      <c r="AB4554" s="127"/>
      <c r="AC4554" s="127"/>
    </row>
    <row r="4555" spans="14:29" ht="15" hidden="1" customHeight="1">
      <c r="N4555" s="127"/>
      <c r="P4555" s="146"/>
      <c r="Q4555" s="91"/>
      <c r="R4555" s="116"/>
      <c r="AB4555" s="127"/>
      <c r="AC4555" s="127"/>
    </row>
    <row r="4556" spans="14:29" ht="15" hidden="1" customHeight="1">
      <c r="N4556" s="127"/>
      <c r="P4556" s="146"/>
      <c r="Q4556" s="91"/>
      <c r="R4556" s="116"/>
      <c r="AB4556" s="127"/>
      <c r="AC4556" s="127"/>
    </row>
    <row r="4557" spans="14:29" ht="15" hidden="1" customHeight="1">
      <c r="N4557" s="127"/>
      <c r="P4557" s="146"/>
      <c r="Q4557" s="91"/>
      <c r="R4557" s="116"/>
      <c r="AB4557" s="127"/>
      <c r="AC4557" s="127"/>
    </row>
    <row r="4558" spans="14:29" ht="15" hidden="1" customHeight="1">
      <c r="N4558" s="127"/>
      <c r="P4558" s="146"/>
      <c r="Q4558" s="91"/>
      <c r="R4558" s="116"/>
      <c r="AB4558" s="127"/>
      <c r="AC4558" s="127"/>
    </row>
    <row r="4559" spans="14:29" ht="15" hidden="1" customHeight="1">
      <c r="N4559" s="127"/>
      <c r="P4559" s="146"/>
      <c r="Q4559" s="91"/>
      <c r="R4559" s="116"/>
      <c r="AB4559" s="127"/>
      <c r="AC4559" s="127"/>
    </row>
    <row r="4560" spans="14:29" ht="15" hidden="1" customHeight="1">
      <c r="N4560" s="127"/>
      <c r="P4560" s="146"/>
      <c r="Q4560" s="91"/>
      <c r="R4560" s="116"/>
      <c r="AB4560" s="127"/>
      <c r="AC4560" s="127"/>
    </row>
    <row r="4561" spans="14:29" ht="15" hidden="1" customHeight="1">
      <c r="N4561" s="127"/>
      <c r="P4561" s="146"/>
      <c r="Q4561" s="91"/>
      <c r="R4561" s="116"/>
      <c r="AB4561" s="127"/>
      <c r="AC4561" s="127"/>
    </row>
    <row r="4562" spans="14:29" ht="15" hidden="1" customHeight="1">
      <c r="N4562" s="127"/>
      <c r="P4562" s="146"/>
      <c r="Q4562" s="91"/>
      <c r="R4562" s="116"/>
      <c r="AB4562" s="127"/>
      <c r="AC4562" s="127"/>
    </row>
    <row r="4563" spans="14:29" ht="15" hidden="1" customHeight="1">
      <c r="N4563" s="127"/>
      <c r="P4563" s="146"/>
      <c r="Q4563" s="91"/>
      <c r="R4563" s="116"/>
      <c r="AB4563" s="127"/>
      <c r="AC4563" s="127"/>
    </row>
    <row r="4564" spans="14:29" ht="15" hidden="1" customHeight="1">
      <c r="N4564" s="127"/>
      <c r="P4564" s="146"/>
      <c r="Q4564" s="91"/>
      <c r="R4564" s="116"/>
      <c r="AB4564" s="127"/>
      <c r="AC4564" s="127"/>
    </row>
    <row r="4565" spans="14:29" ht="15" hidden="1" customHeight="1">
      <c r="N4565" s="127"/>
      <c r="P4565" s="146"/>
      <c r="Q4565" s="91"/>
      <c r="R4565" s="116"/>
      <c r="AB4565" s="127"/>
      <c r="AC4565" s="127"/>
    </row>
    <row r="4566" spans="14:29" ht="15" hidden="1" customHeight="1">
      <c r="N4566" s="127"/>
      <c r="P4566" s="146"/>
      <c r="Q4566" s="91"/>
      <c r="R4566" s="116"/>
      <c r="AB4566" s="127"/>
      <c r="AC4566" s="127"/>
    </row>
    <row r="4567" spans="14:29" ht="15" hidden="1" customHeight="1">
      <c r="N4567" s="127"/>
      <c r="P4567" s="146"/>
      <c r="Q4567" s="91"/>
      <c r="R4567" s="116"/>
      <c r="AB4567" s="127"/>
      <c r="AC4567" s="127"/>
    </row>
    <row r="4568" spans="14:29" ht="15" hidden="1" customHeight="1">
      <c r="N4568" s="127"/>
      <c r="P4568" s="146"/>
      <c r="Q4568" s="91"/>
      <c r="R4568" s="116"/>
      <c r="AB4568" s="127"/>
      <c r="AC4568" s="127"/>
    </row>
    <row r="4569" spans="14:29" ht="15" hidden="1" customHeight="1">
      <c r="N4569" s="127"/>
      <c r="P4569" s="146"/>
      <c r="Q4569" s="91"/>
      <c r="R4569" s="116"/>
      <c r="AB4569" s="127"/>
      <c r="AC4569" s="127"/>
    </row>
    <row r="4570" spans="14:29" ht="15" hidden="1" customHeight="1">
      <c r="N4570" s="127"/>
      <c r="P4570" s="146"/>
      <c r="Q4570" s="91"/>
      <c r="R4570" s="116"/>
      <c r="AB4570" s="127"/>
      <c r="AC4570" s="127"/>
    </row>
    <row r="4571" spans="14:29" ht="15" hidden="1" customHeight="1">
      <c r="N4571" s="127"/>
      <c r="P4571" s="146"/>
      <c r="Q4571" s="91"/>
      <c r="R4571" s="116"/>
      <c r="AB4571" s="127"/>
      <c r="AC4571" s="127"/>
    </row>
    <row r="4572" spans="14:29" ht="15" hidden="1" customHeight="1">
      <c r="N4572" s="127"/>
      <c r="P4572" s="146"/>
      <c r="Q4572" s="91"/>
      <c r="R4572" s="116"/>
      <c r="AB4572" s="127"/>
      <c r="AC4572" s="127"/>
    </row>
    <row r="4573" spans="14:29" ht="15" hidden="1" customHeight="1">
      <c r="N4573" s="127"/>
      <c r="P4573" s="146"/>
      <c r="Q4573" s="91"/>
      <c r="R4573" s="116"/>
      <c r="AB4573" s="127"/>
      <c r="AC4573" s="127"/>
    </row>
    <row r="4574" spans="14:29" ht="15" hidden="1" customHeight="1">
      <c r="N4574" s="127"/>
      <c r="P4574" s="146"/>
      <c r="Q4574" s="91"/>
      <c r="R4574" s="116"/>
      <c r="AB4574" s="127"/>
      <c r="AC4574" s="127"/>
    </row>
    <row r="4575" spans="14:29" ht="15" hidden="1" customHeight="1">
      <c r="N4575" s="127"/>
      <c r="P4575" s="146"/>
      <c r="Q4575" s="91"/>
      <c r="R4575" s="116"/>
      <c r="AB4575" s="127"/>
      <c r="AC4575" s="127"/>
    </row>
    <row r="4576" spans="14:29" ht="15" hidden="1" customHeight="1">
      <c r="N4576" s="127"/>
      <c r="P4576" s="146"/>
      <c r="Q4576" s="91"/>
      <c r="R4576" s="116"/>
      <c r="AB4576" s="127"/>
      <c r="AC4576" s="127"/>
    </row>
    <row r="4577" spans="14:29" ht="15" hidden="1" customHeight="1">
      <c r="N4577" s="127"/>
      <c r="P4577" s="146"/>
      <c r="Q4577" s="91"/>
      <c r="R4577" s="116"/>
      <c r="AB4577" s="127"/>
      <c r="AC4577" s="127"/>
    </row>
    <row r="4578" spans="14:29" ht="15" hidden="1" customHeight="1">
      <c r="N4578" s="127"/>
      <c r="P4578" s="146"/>
      <c r="Q4578" s="91"/>
      <c r="R4578" s="116"/>
      <c r="AB4578" s="127"/>
      <c r="AC4578" s="127"/>
    </row>
    <row r="4579" spans="14:29" ht="15" hidden="1" customHeight="1">
      <c r="N4579" s="127"/>
      <c r="P4579" s="146"/>
      <c r="Q4579" s="91"/>
      <c r="R4579" s="116"/>
      <c r="AB4579" s="127"/>
      <c r="AC4579" s="127"/>
    </row>
    <row r="4580" spans="14:29" ht="15" hidden="1" customHeight="1">
      <c r="N4580" s="127"/>
      <c r="P4580" s="146"/>
      <c r="Q4580" s="91"/>
      <c r="R4580" s="116"/>
      <c r="AB4580" s="127"/>
      <c r="AC4580" s="127"/>
    </row>
    <row r="4581" spans="14:29" ht="15" hidden="1" customHeight="1">
      <c r="N4581" s="127"/>
      <c r="P4581" s="146"/>
      <c r="Q4581" s="91"/>
      <c r="R4581" s="116"/>
      <c r="AB4581" s="127"/>
      <c r="AC4581" s="127"/>
    </row>
    <row r="4582" spans="14:29" ht="15" hidden="1" customHeight="1">
      <c r="N4582" s="127"/>
      <c r="P4582" s="146"/>
      <c r="Q4582" s="91"/>
      <c r="R4582" s="116"/>
      <c r="AB4582" s="127"/>
      <c r="AC4582" s="127"/>
    </row>
    <row r="4583" spans="14:29" ht="15" hidden="1" customHeight="1">
      <c r="N4583" s="127"/>
      <c r="P4583" s="146"/>
      <c r="Q4583" s="91"/>
      <c r="R4583" s="116"/>
      <c r="AB4583" s="127"/>
      <c r="AC4583" s="127"/>
    </row>
    <row r="4584" spans="14:29" ht="15" hidden="1" customHeight="1">
      <c r="N4584" s="127"/>
      <c r="P4584" s="146"/>
      <c r="Q4584" s="91"/>
      <c r="R4584" s="116"/>
      <c r="AB4584" s="127"/>
      <c r="AC4584" s="127"/>
    </row>
    <row r="4585" spans="14:29" ht="15" hidden="1" customHeight="1">
      <c r="N4585" s="127"/>
      <c r="P4585" s="146"/>
      <c r="Q4585" s="91"/>
      <c r="R4585" s="116"/>
      <c r="AB4585" s="127"/>
      <c r="AC4585" s="127"/>
    </row>
    <row r="4586" spans="14:29" ht="15" hidden="1" customHeight="1">
      <c r="N4586" s="127"/>
      <c r="P4586" s="146"/>
      <c r="Q4586" s="91"/>
      <c r="R4586" s="116"/>
      <c r="AB4586" s="127"/>
      <c r="AC4586" s="127"/>
    </row>
    <row r="4587" spans="14:29" ht="15" hidden="1" customHeight="1">
      <c r="N4587" s="127"/>
      <c r="P4587" s="146"/>
      <c r="Q4587" s="91"/>
      <c r="R4587" s="116"/>
      <c r="AB4587" s="127"/>
      <c r="AC4587" s="127"/>
    </row>
    <row r="4588" spans="14:29" ht="15" hidden="1" customHeight="1">
      <c r="N4588" s="127"/>
      <c r="P4588" s="146"/>
      <c r="Q4588" s="91"/>
      <c r="R4588" s="116"/>
      <c r="AB4588" s="127"/>
      <c r="AC4588" s="127"/>
    </row>
    <row r="4589" spans="14:29" ht="15" hidden="1" customHeight="1">
      <c r="N4589" s="127"/>
      <c r="P4589" s="146"/>
      <c r="Q4589" s="91"/>
      <c r="R4589" s="116"/>
      <c r="AB4589" s="127"/>
      <c r="AC4589" s="127"/>
    </row>
    <row r="4590" spans="14:29" ht="15" hidden="1" customHeight="1">
      <c r="N4590" s="127"/>
      <c r="P4590" s="146"/>
      <c r="Q4590" s="91"/>
      <c r="R4590" s="116"/>
      <c r="AB4590" s="127"/>
      <c r="AC4590" s="127"/>
    </row>
    <row r="4591" spans="14:29" ht="15" hidden="1" customHeight="1">
      <c r="N4591" s="127"/>
      <c r="P4591" s="146"/>
      <c r="Q4591" s="91"/>
      <c r="R4591" s="116"/>
      <c r="AB4591" s="127"/>
      <c r="AC4591" s="127"/>
    </row>
    <row r="4592" spans="14:29" ht="15" hidden="1" customHeight="1">
      <c r="N4592" s="127"/>
      <c r="P4592" s="146"/>
      <c r="Q4592" s="91"/>
      <c r="R4592" s="116"/>
      <c r="AB4592" s="127"/>
      <c r="AC4592" s="127"/>
    </row>
    <row r="4593" spans="14:29" ht="15" hidden="1" customHeight="1">
      <c r="N4593" s="127"/>
      <c r="P4593" s="146"/>
      <c r="Q4593" s="91"/>
      <c r="R4593" s="116"/>
      <c r="AB4593" s="127"/>
      <c r="AC4593" s="127"/>
    </row>
    <row r="4594" spans="14:29" ht="15" hidden="1" customHeight="1">
      <c r="N4594" s="127"/>
      <c r="P4594" s="146"/>
      <c r="Q4594" s="91"/>
      <c r="R4594" s="116"/>
      <c r="AB4594" s="127"/>
      <c r="AC4594" s="127"/>
    </row>
    <row r="4595" spans="14:29" ht="15" hidden="1" customHeight="1">
      <c r="N4595" s="127"/>
      <c r="P4595" s="146"/>
      <c r="Q4595" s="91"/>
      <c r="R4595" s="116"/>
      <c r="AB4595" s="127"/>
      <c r="AC4595" s="127"/>
    </row>
    <row r="4596" spans="14:29" ht="15" hidden="1" customHeight="1">
      <c r="N4596" s="127"/>
      <c r="P4596" s="146"/>
      <c r="Q4596" s="91"/>
      <c r="R4596" s="116"/>
      <c r="AB4596" s="127"/>
      <c r="AC4596" s="127"/>
    </row>
    <row r="4597" spans="14:29" ht="15" hidden="1" customHeight="1">
      <c r="N4597" s="127"/>
      <c r="P4597" s="146"/>
      <c r="Q4597" s="91"/>
      <c r="R4597" s="116"/>
      <c r="AB4597" s="127"/>
      <c r="AC4597" s="127"/>
    </row>
    <row r="4598" spans="14:29" ht="15" hidden="1" customHeight="1">
      <c r="N4598" s="127"/>
      <c r="P4598" s="146"/>
      <c r="Q4598" s="91"/>
      <c r="R4598" s="116"/>
      <c r="AB4598" s="127"/>
      <c r="AC4598" s="127"/>
    </row>
    <row r="4599" spans="14:29" ht="15" hidden="1" customHeight="1">
      <c r="N4599" s="127"/>
      <c r="P4599" s="146"/>
      <c r="Q4599" s="91"/>
      <c r="R4599" s="116"/>
      <c r="AB4599" s="127"/>
      <c r="AC4599" s="127"/>
    </row>
    <row r="4600" spans="14:29" ht="15" hidden="1" customHeight="1">
      <c r="N4600" s="127"/>
      <c r="P4600" s="146"/>
      <c r="Q4600" s="91"/>
      <c r="R4600" s="116"/>
      <c r="AB4600" s="127"/>
      <c r="AC4600" s="127"/>
    </row>
    <row r="4601" spans="14:29" ht="15" hidden="1" customHeight="1">
      <c r="N4601" s="127"/>
      <c r="P4601" s="146"/>
      <c r="Q4601" s="91"/>
      <c r="R4601" s="116"/>
      <c r="AB4601" s="127"/>
      <c r="AC4601" s="127"/>
    </row>
    <row r="4602" spans="14:29" ht="15" hidden="1" customHeight="1">
      <c r="N4602" s="127"/>
      <c r="P4602" s="146"/>
      <c r="Q4602" s="91"/>
      <c r="R4602" s="116"/>
      <c r="AB4602" s="127"/>
      <c r="AC4602" s="127"/>
    </row>
    <row r="4603" spans="14:29" ht="15" hidden="1" customHeight="1">
      <c r="N4603" s="127"/>
      <c r="P4603" s="146"/>
      <c r="Q4603" s="91"/>
      <c r="R4603" s="116"/>
      <c r="AB4603" s="127"/>
      <c r="AC4603" s="127"/>
    </row>
    <row r="4604" spans="14:29" ht="15" hidden="1" customHeight="1">
      <c r="N4604" s="127"/>
      <c r="P4604" s="146"/>
      <c r="Q4604" s="91"/>
      <c r="R4604" s="116"/>
      <c r="AB4604" s="127"/>
      <c r="AC4604" s="127"/>
    </row>
    <row r="4605" spans="14:29" ht="15" hidden="1" customHeight="1">
      <c r="N4605" s="127"/>
      <c r="P4605" s="146"/>
      <c r="Q4605" s="91"/>
      <c r="R4605" s="116"/>
      <c r="AB4605" s="127"/>
      <c r="AC4605" s="127"/>
    </row>
    <row r="4606" spans="14:29" ht="15" hidden="1" customHeight="1">
      <c r="N4606" s="127"/>
      <c r="P4606" s="146"/>
      <c r="Q4606" s="91"/>
      <c r="R4606" s="116"/>
      <c r="AB4606" s="127"/>
      <c r="AC4606" s="127"/>
    </row>
    <row r="4607" spans="14:29" ht="15" hidden="1" customHeight="1">
      <c r="N4607" s="127"/>
      <c r="P4607" s="146"/>
      <c r="Q4607" s="91"/>
      <c r="R4607" s="116"/>
      <c r="AB4607" s="127"/>
      <c r="AC4607" s="127"/>
    </row>
    <row r="4608" spans="14:29" ht="15" hidden="1" customHeight="1">
      <c r="N4608" s="127"/>
      <c r="P4608" s="146"/>
      <c r="Q4608" s="91"/>
      <c r="R4608" s="116"/>
      <c r="AB4608" s="127"/>
      <c r="AC4608" s="127"/>
    </row>
    <row r="4609" spans="14:29" ht="15" hidden="1" customHeight="1">
      <c r="N4609" s="127"/>
      <c r="P4609" s="146"/>
      <c r="Q4609" s="91"/>
      <c r="R4609" s="116"/>
      <c r="AB4609" s="127"/>
      <c r="AC4609" s="127"/>
    </row>
    <row r="4610" spans="14:29" ht="15" hidden="1" customHeight="1">
      <c r="N4610" s="127"/>
      <c r="P4610" s="146"/>
      <c r="Q4610" s="91"/>
      <c r="R4610" s="116"/>
      <c r="AB4610" s="127"/>
      <c r="AC4610" s="127"/>
    </row>
    <row r="4611" spans="14:29" ht="15" hidden="1" customHeight="1">
      <c r="N4611" s="127"/>
      <c r="P4611" s="146"/>
      <c r="Q4611" s="91"/>
      <c r="R4611" s="116"/>
      <c r="AB4611" s="127"/>
      <c r="AC4611" s="127"/>
    </row>
    <row r="4612" spans="14:29" ht="15" hidden="1" customHeight="1">
      <c r="N4612" s="127"/>
      <c r="P4612" s="146"/>
      <c r="Q4612" s="91"/>
      <c r="R4612" s="116"/>
      <c r="AB4612" s="127"/>
      <c r="AC4612" s="127"/>
    </row>
    <row r="4613" spans="14:29" ht="15" hidden="1" customHeight="1">
      <c r="N4613" s="127"/>
      <c r="P4613" s="146"/>
      <c r="Q4613" s="91"/>
      <c r="R4613" s="116"/>
      <c r="AB4613" s="127"/>
      <c r="AC4613" s="127"/>
    </row>
    <row r="4614" spans="14:29" ht="15" hidden="1" customHeight="1">
      <c r="N4614" s="127"/>
      <c r="P4614" s="146"/>
      <c r="Q4614" s="91"/>
      <c r="R4614" s="116"/>
      <c r="AB4614" s="127"/>
      <c r="AC4614" s="127"/>
    </row>
    <row r="4615" spans="14:29" ht="15" hidden="1" customHeight="1">
      <c r="N4615" s="127"/>
      <c r="P4615" s="146"/>
      <c r="Q4615" s="91"/>
      <c r="R4615" s="116"/>
      <c r="AB4615" s="127"/>
      <c r="AC4615" s="127"/>
    </row>
    <row r="4616" spans="14:29" ht="15" hidden="1" customHeight="1">
      <c r="N4616" s="127"/>
      <c r="P4616" s="146"/>
      <c r="Q4616" s="91"/>
      <c r="R4616" s="116"/>
      <c r="AB4616" s="127"/>
      <c r="AC4616" s="127"/>
    </row>
    <row r="4617" spans="14:29" ht="15" hidden="1" customHeight="1">
      <c r="N4617" s="127"/>
      <c r="P4617" s="146"/>
      <c r="Q4617" s="91"/>
      <c r="R4617" s="116"/>
      <c r="AB4617" s="127"/>
      <c r="AC4617" s="127"/>
    </row>
    <row r="4618" spans="14:29" ht="15" hidden="1" customHeight="1">
      <c r="N4618" s="127"/>
      <c r="P4618" s="146"/>
      <c r="Q4618" s="91"/>
      <c r="R4618" s="116"/>
      <c r="AB4618" s="127"/>
      <c r="AC4618" s="127"/>
    </row>
    <row r="4619" spans="14:29" ht="15" hidden="1" customHeight="1">
      <c r="N4619" s="127"/>
      <c r="P4619" s="146"/>
      <c r="Q4619" s="91"/>
      <c r="R4619" s="116"/>
      <c r="AB4619" s="127"/>
      <c r="AC4619" s="127"/>
    </row>
    <row r="4620" spans="14:29" ht="15" hidden="1" customHeight="1">
      <c r="N4620" s="127"/>
      <c r="P4620" s="146"/>
      <c r="Q4620" s="91"/>
      <c r="R4620" s="116"/>
      <c r="AB4620" s="127"/>
      <c r="AC4620" s="127"/>
    </row>
    <row r="4621" spans="14:29" ht="15" hidden="1" customHeight="1">
      <c r="N4621" s="127"/>
      <c r="P4621" s="146"/>
      <c r="Q4621" s="91"/>
      <c r="R4621" s="116"/>
      <c r="AB4621" s="127"/>
      <c r="AC4621" s="127"/>
    </row>
    <row r="4622" spans="14:29" ht="15" hidden="1" customHeight="1">
      <c r="N4622" s="127"/>
      <c r="P4622" s="146"/>
      <c r="Q4622" s="91"/>
      <c r="R4622" s="116"/>
      <c r="AB4622" s="127"/>
      <c r="AC4622" s="127"/>
    </row>
    <row r="4623" spans="14:29" ht="15" hidden="1" customHeight="1">
      <c r="N4623" s="127"/>
      <c r="P4623" s="146"/>
      <c r="Q4623" s="91"/>
      <c r="R4623" s="116"/>
      <c r="AB4623" s="127"/>
      <c r="AC4623" s="127"/>
    </row>
    <row r="4624" spans="14:29" ht="15" hidden="1" customHeight="1">
      <c r="N4624" s="127"/>
      <c r="P4624" s="146"/>
      <c r="Q4624" s="91"/>
      <c r="R4624" s="116"/>
      <c r="AB4624" s="127"/>
      <c r="AC4624" s="127"/>
    </row>
    <row r="4625" spans="14:29" ht="15" hidden="1" customHeight="1">
      <c r="N4625" s="127"/>
      <c r="P4625" s="146"/>
      <c r="Q4625" s="91"/>
      <c r="R4625" s="116"/>
      <c r="AB4625" s="127"/>
      <c r="AC4625" s="127"/>
    </row>
    <row r="4626" spans="14:29" ht="15" hidden="1" customHeight="1">
      <c r="N4626" s="127"/>
      <c r="P4626" s="146"/>
      <c r="Q4626" s="91"/>
      <c r="R4626" s="116"/>
      <c r="AB4626" s="127"/>
      <c r="AC4626" s="127"/>
    </row>
    <row r="4627" spans="14:29" ht="15" hidden="1" customHeight="1">
      <c r="N4627" s="127"/>
      <c r="P4627" s="146"/>
      <c r="Q4627" s="91"/>
      <c r="R4627" s="116"/>
      <c r="AB4627" s="127"/>
      <c r="AC4627" s="127"/>
    </row>
    <row r="4628" spans="14:29" ht="15" hidden="1" customHeight="1">
      <c r="N4628" s="127"/>
      <c r="P4628" s="146"/>
      <c r="Q4628" s="91"/>
      <c r="R4628" s="116"/>
      <c r="AB4628" s="127"/>
      <c r="AC4628" s="127"/>
    </row>
    <row r="4629" spans="14:29" ht="15" hidden="1" customHeight="1">
      <c r="N4629" s="127"/>
      <c r="P4629" s="146"/>
      <c r="Q4629" s="91"/>
      <c r="R4629" s="116"/>
      <c r="AB4629" s="127"/>
      <c r="AC4629" s="127"/>
    </row>
    <row r="4630" spans="14:29" ht="15" hidden="1" customHeight="1">
      <c r="N4630" s="127"/>
      <c r="P4630" s="146"/>
      <c r="Q4630" s="91"/>
      <c r="R4630" s="116"/>
      <c r="AB4630" s="127"/>
      <c r="AC4630" s="127"/>
    </row>
    <row r="4631" spans="14:29" ht="15" hidden="1" customHeight="1">
      <c r="N4631" s="127"/>
      <c r="P4631" s="146"/>
      <c r="Q4631" s="91"/>
      <c r="R4631" s="116"/>
      <c r="AB4631" s="127"/>
      <c r="AC4631" s="127"/>
    </row>
    <row r="4632" spans="14:29" ht="15" hidden="1" customHeight="1">
      <c r="N4632" s="127"/>
      <c r="P4632" s="146"/>
      <c r="Q4632" s="91"/>
      <c r="R4632" s="116"/>
      <c r="AB4632" s="127"/>
      <c r="AC4632" s="127"/>
    </row>
    <row r="4633" spans="14:29" ht="15" hidden="1" customHeight="1">
      <c r="N4633" s="127"/>
      <c r="P4633" s="146"/>
      <c r="Q4633" s="91"/>
      <c r="R4633" s="116"/>
      <c r="AB4633" s="127"/>
      <c r="AC4633" s="127"/>
    </row>
    <row r="4634" spans="14:29" ht="15" hidden="1" customHeight="1">
      <c r="N4634" s="127"/>
      <c r="P4634" s="146"/>
      <c r="Q4634" s="91"/>
      <c r="R4634" s="116"/>
      <c r="AB4634" s="127"/>
      <c r="AC4634" s="127"/>
    </row>
    <row r="4635" spans="14:29" ht="15" hidden="1" customHeight="1">
      <c r="N4635" s="127"/>
      <c r="P4635" s="146"/>
      <c r="Q4635" s="91"/>
      <c r="R4635" s="116"/>
      <c r="AB4635" s="127"/>
      <c r="AC4635" s="127"/>
    </row>
    <row r="4636" spans="14:29" ht="15" hidden="1" customHeight="1">
      <c r="N4636" s="127"/>
      <c r="P4636" s="146"/>
      <c r="Q4636" s="91"/>
      <c r="R4636" s="116"/>
      <c r="AB4636" s="127"/>
      <c r="AC4636" s="127"/>
    </row>
    <row r="4637" spans="14:29" ht="15" hidden="1" customHeight="1">
      <c r="N4637" s="127"/>
      <c r="P4637" s="146"/>
      <c r="Q4637" s="91"/>
      <c r="R4637" s="116"/>
      <c r="AB4637" s="127"/>
      <c r="AC4637" s="127"/>
    </row>
    <row r="4638" spans="14:29" ht="15" hidden="1" customHeight="1">
      <c r="N4638" s="127"/>
      <c r="P4638" s="146"/>
      <c r="Q4638" s="91"/>
      <c r="R4638" s="116"/>
      <c r="AB4638" s="127"/>
      <c r="AC4638" s="127"/>
    </row>
    <row r="4639" spans="14:29" ht="15" hidden="1" customHeight="1">
      <c r="N4639" s="127"/>
      <c r="P4639" s="146"/>
      <c r="Q4639" s="91"/>
      <c r="R4639" s="116"/>
      <c r="AB4639" s="127"/>
      <c r="AC4639" s="127"/>
    </row>
    <row r="4640" spans="14:29" ht="15" hidden="1" customHeight="1">
      <c r="N4640" s="127"/>
      <c r="P4640" s="146"/>
      <c r="Q4640" s="91"/>
      <c r="R4640" s="116"/>
      <c r="AB4640" s="127"/>
      <c r="AC4640" s="127"/>
    </row>
    <row r="4641" spans="14:29" ht="15" hidden="1" customHeight="1">
      <c r="N4641" s="127"/>
      <c r="P4641" s="146"/>
      <c r="Q4641" s="91"/>
      <c r="R4641" s="116"/>
      <c r="AB4641" s="127"/>
      <c r="AC4641" s="127"/>
    </row>
    <row r="4642" spans="14:29" ht="15" hidden="1" customHeight="1">
      <c r="N4642" s="127"/>
      <c r="P4642" s="146"/>
      <c r="Q4642" s="91"/>
      <c r="R4642" s="116"/>
      <c r="AB4642" s="127"/>
      <c r="AC4642" s="127"/>
    </row>
    <row r="4643" spans="14:29" ht="15" hidden="1" customHeight="1">
      <c r="N4643" s="127"/>
      <c r="P4643" s="146"/>
      <c r="Q4643" s="91"/>
      <c r="R4643" s="116"/>
      <c r="AB4643" s="127"/>
      <c r="AC4643" s="127"/>
    </row>
    <row r="4644" spans="14:29" ht="15" hidden="1" customHeight="1">
      <c r="N4644" s="127"/>
      <c r="P4644" s="146"/>
      <c r="Q4644" s="91"/>
      <c r="R4644" s="116"/>
      <c r="AB4644" s="127"/>
      <c r="AC4644" s="127"/>
    </row>
    <row r="4645" spans="14:29" ht="15" hidden="1" customHeight="1">
      <c r="N4645" s="127"/>
      <c r="P4645" s="146"/>
      <c r="Q4645" s="91"/>
      <c r="R4645" s="116"/>
      <c r="AB4645" s="127"/>
      <c r="AC4645" s="127"/>
    </row>
    <row r="4646" spans="14:29" ht="15" hidden="1" customHeight="1">
      <c r="N4646" s="127"/>
      <c r="P4646" s="146"/>
      <c r="Q4646" s="91"/>
      <c r="R4646" s="116"/>
      <c r="AB4646" s="127"/>
      <c r="AC4646" s="127"/>
    </row>
    <row r="4647" spans="14:29" ht="15" hidden="1" customHeight="1">
      <c r="N4647" s="127"/>
      <c r="P4647" s="146"/>
      <c r="Q4647" s="91"/>
      <c r="R4647" s="116"/>
      <c r="AB4647" s="127"/>
      <c r="AC4647" s="127"/>
    </row>
    <row r="4648" spans="14:29" ht="15" hidden="1" customHeight="1">
      <c r="N4648" s="127"/>
      <c r="P4648" s="146"/>
      <c r="Q4648" s="91"/>
      <c r="R4648" s="116"/>
      <c r="AB4648" s="127"/>
      <c r="AC4648" s="127"/>
    </row>
    <row r="4649" spans="14:29" ht="15" hidden="1" customHeight="1">
      <c r="N4649" s="127"/>
      <c r="P4649" s="146"/>
      <c r="Q4649" s="91"/>
      <c r="R4649" s="116"/>
      <c r="AB4649" s="127"/>
      <c r="AC4649" s="127"/>
    </row>
    <row r="4650" spans="14:29" ht="15" hidden="1" customHeight="1">
      <c r="N4650" s="127"/>
      <c r="P4650" s="146"/>
      <c r="Q4650" s="91"/>
      <c r="R4650" s="116"/>
      <c r="AB4650" s="127"/>
      <c r="AC4650" s="127"/>
    </row>
    <row r="4651" spans="14:29" ht="15" hidden="1" customHeight="1">
      <c r="N4651" s="127"/>
      <c r="P4651" s="146"/>
      <c r="Q4651" s="91"/>
      <c r="R4651" s="116"/>
      <c r="AB4651" s="127"/>
      <c r="AC4651" s="127"/>
    </row>
    <row r="4652" spans="14:29" ht="15" hidden="1" customHeight="1">
      <c r="N4652" s="127"/>
      <c r="P4652" s="146"/>
      <c r="Q4652" s="91"/>
      <c r="R4652" s="116"/>
      <c r="AB4652" s="127"/>
      <c r="AC4652" s="127"/>
    </row>
    <row r="4653" spans="14:29" ht="15" hidden="1" customHeight="1">
      <c r="N4653" s="127"/>
      <c r="P4653" s="146"/>
      <c r="Q4653" s="91"/>
      <c r="R4653" s="116"/>
      <c r="AB4653" s="127"/>
      <c r="AC4653" s="127"/>
    </row>
    <row r="4654" spans="14:29" ht="15" hidden="1" customHeight="1">
      <c r="N4654" s="127"/>
      <c r="P4654" s="146"/>
      <c r="Q4654" s="91"/>
      <c r="R4654" s="116"/>
      <c r="AB4654" s="127"/>
      <c r="AC4654" s="127"/>
    </row>
    <row r="4655" spans="14:29" ht="15" hidden="1" customHeight="1">
      <c r="N4655" s="127"/>
      <c r="P4655" s="146"/>
      <c r="Q4655" s="91"/>
      <c r="R4655" s="116"/>
      <c r="AB4655" s="127"/>
      <c r="AC4655" s="127"/>
    </row>
    <row r="4656" spans="14:29" ht="15" hidden="1" customHeight="1">
      <c r="N4656" s="127"/>
      <c r="P4656" s="146"/>
      <c r="Q4656" s="91"/>
      <c r="R4656" s="116"/>
      <c r="AB4656" s="127"/>
      <c r="AC4656" s="127"/>
    </row>
    <row r="4657" spans="14:29" ht="15" hidden="1" customHeight="1">
      <c r="N4657" s="127"/>
      <c r="P4657" s="146"/>
      <c r="Q4657" s="91"/>
      <c r="R4657" s="116"/>
      <c r="AB4657" s="127"/>
      <c r="AC4657" s="127"/>
    </row>
    <row r="4658" spans="14:29" ht="15" hidden="1" customHeight="1">
      <c r="N4658" s="127"/>
      <c r="P4658" s="146"/>
      <c r="Q4658" s="91"/>
      <c r="R4658" s="116"/>
      <c r="AB4658" s="127"/>
      <c r="AC4658" s="127"/>
    </row>
    <row r="4659" spans="14:29" ht="15" hidden="1" customHeight="1">
      <c r="N4659" s="127"/>
      <c r="P4659" s="146"/>
      <c r="Q4659" s="91"/>
      <c r="R4659" s="116"/>
      <c r="AB4659" s="127"/>
      <c r="AC4659" s="127"/>
    </row>
    <row r="4660" spans="14:29" ht="15" hidden="1" customHeight="1">
      <c r="N4660" s="127"/>
      <c r="P4660" s="146"/>
      <c r="Q4660" s="91"/>
      <c r="R4660" s="116"/>
      <c r="AB4660" s="127"/>
      <c r="AC4660" s="127"/>
    </row>
    <row r="4661" spans="14:29" ht="15" hidden="1" customHeight="1">
      <c r="N4661" s="127"/>
      <c r="P4661" s="146"/>
      <c r="Q4661" s="91"/>
      <c r="R4661" s="116"/>
      <c r="AB4661" s="127"/>
      <c r="AC4661" s="127"/>
    </row>
    <row r="4662" spans="14:29" ht="15" hidden="1" customHeight="1">
      <c r="N4662" s="127"/>
      <c r="P4662" s="146"/>
      <c r="Q4662" s="91"/>
      <c r="R4662" s="116"/>
      <c r="AB4662" s="127"/>
      <c r="AC4662" s="127"/>
    </row>
    <row r="4663" spans="14:29" ht="15" hidden="1" customHeight="1">
      <c r="N4663" s="127"/>
      <c r="P4663" s="146"/>
      <c r="Q4663" s="91"/>
      <c r="R4663" s="116"/>
      <c r="AB4663" s="127"/>
      <c r="AC4663" s="127"/>
    </row>
    <row r="4664" spans="14:29" ht="15" hidden="1" customHeight="1">
      <c r="N4664" s="127"/>
      <c r="P4664" s="146"/>
      <c r="Q4664" s="91"/>
      <c r="R4664" s="116"/>
      <c r="AB4664" s="127"/>
      <c r="AC4664" s="127"/>
    </row>
    <row r="4665" spans="14:29" ht="15" hidden="1" customHeight="1">
      <c r="N4665" s="127"/>
      <c r="P4665" s="146"/>
      <c r="Q4665" s="91"/>
      <c r="R4665" s="116"/>
      <c r="AB4665" s="127"/>
      <c r="AC4665" s="127"/>
    </row>
    <row r="4666" spans="14:29" ht="15" hidden="1" customHeight="1">
      <c r="N4666" s="127"/>
      <c r="P4666" s="146"/>
      <c r="Q4666" s="91"/>
      <c r="R4666" s="116"/>
      <c r="AB4666" s="127"/>
      <c r="AC4666" s="127"/>
    </row>
    <row r="4667" spans="14:29" ht="15" hidden="1" customHeight="1">
      <c r="N4667" s="127"/>
      <c r="P4667" s="146"/>
      <c r="Q4667" s="91"/>
      <c r="R4667" s="116"/>
      <c r="AB4667" s="127"/>
      <c r="AC4667" s="127"/>
    </row>
    <row r="4668" spans="14:29" ht="15" hidden="1" customHeight="1">
      <c r="N4668" s="127"/>
      <c r="P4668" s="146"/>
      <c r="Q4668" s="91"/>
      <c r="R4668" s="116"/>
      <c r="AB4668" s="127"/>
      <c r="AC4668" s="127"/>
    </row>
    <row r="4669" spans="14:29" ht="15" hidden="1" customHeight="1">
      <c r="N4669" s="127"/>
      <c r="P4669" s="146"/>
      <c r="Q4669" s="91"/>
      <c r="R4669" s="116"/>
      <c r="AB4669" s="127"/>
      <c r="AC4669" s="127"/>
    </row>
    <row r="4670" spans="14:29" ht="15" hidden="1" customHeight="1">
      <c r="N4670" s="127"/>
      <c r="P4670" s="146"/>
      <c r="Q4670" s="91"/>
      <c r="R4670" s="116"/>
      <c r="AB4670" s="127"/>
      <c r="AC4670" s="127"/>
    </row>
    <row r="4671" spans="14:29" ht="15" hidden="1" customHeight="1">
      <c r="N4671" s="127"/>
      <c r="P4671" s="146"/>
      <c r="Q4671" s="91"/>
      <c r="R4671" s="116"/>
      <c r="AB4671" s="127"/>
      <c r="AC4671" s="127"/>
    </row>
    <row r="4672" spans="14:29" ht="15" hidden="1" customHeight="1">
      <c r="N4672" s="127"/>
      <c r="P4672" s="146"/>
      <c r="Q4672" s="91"/>
      <c r="R4672" s="116"/>
      <c r="AB4672" s="127"/>
      <c r="AC4672" s="127"/>
    </row>
    <row r="4673" spans="14:29" ht="15" hidden="1" customHeight="1">
      <c r="N4673" s="127"/>
      <c r="P4673" s="146"/>
      <c r="Q4673" s="91"/>
      <c r="R4673" s="116"/>
      <c r="AB4673" s="127"/>
      <c r="AC4673" s="127"/>
    </row>
    <row r="4674" spans="14:29" ht="15" hidden="1" customHeight="1">
      <c r="N4674" s="127"/>
      <c r="P4674" s="146"/>
      <c r="Q4674" s="91"/>
      <c r="R4674" s="116"/>
      <c r="AB4674" s="127"/>
      <c r="AC4674" s="127"/>
    </row>
    <row r="4675" spans="14:29" ht="15" hidden="1" customHeight="1">
      <c r="N4675" s="127"/>
      <c r="P4675" s="146"/>
      <c r="Q4675" s="91"/>
      <c r="R4675" s="116"/>
      <c r="AB4675" s="127"/>
      <c r="AC4675" s="127"/>
    </row>
    <row r="4676" spans="14:29" ht="15" hidden="1" customHeight="1">
      <c r="N4676" s="127"/>
      <c r="P4676" s="146"/>
      <c r="Q4676" s="91"/>
      <c r="R4676" s="116"/>
      <c r="AB4676" s="127"/>
      <c r="AC4676" s="127"/>
    </row>
    <row r="4677" spans="14:29" ht="15" hidden="1" customHeight="1">
      <c r="N4677" s="127"/>
      <c r="P4677" s="146"/>
      <c r="Q4677" s="91"/>
      <c r="R4677" s="116"/>
      <c r="AB4677" s="127"/>
      <c r="AC4677" s="127"/>
    </row>
    <row r="4678" spans="14:29" ht="15" hidden="1" customHeight="1">
      <c r="N4678" s="127"/>
      <c r="P4678" s="146"/>
      <c r="Q4678" s="91"/>
      <c r="R4678" s="116"/>
      <c r="AB4678" s="127"/>
      <c r="AC4678" s="127"/>
    </row>
    <row r="4679" spans="14:29" ht="15" hidden="1" customHeight="1">
      <c r="N4679" s="127"/>
      <c r="P4679" s="146"/>
      <c r="Q4679" s="91"/>
      <c r="R4679" s="116"/>
      <c r="AB4679" s="127"/>
      <c r="AC4679" s="127"/>
    </row>
    <row r="4680" spans="14:29" ht="15" hidden="1" customHeight="1">
      <c r="N4680" s="127"/>
      <c r="P4680" s="146"/>
      <c r="Q4680" s="91"/>
      <c r="R4680" s="116"/>
      <c r="AB4680" s="127"/>
      <c r="AC4680" s="127"/>
    </row>
    <row r="4681" spans="14:29" ht="15" hidden="1" customHeight="1">
      <c r="N4681" s="127"/>
      <c r="P4681" s="146"/>
      <c r="Q4681" s="91"/>
      <c r="R4681" s="116"/>
      <c r="AB4681" s="127"/>
      <c r="AC4681" s="127"/>
    </row>
    <row r="4682" spans="14:29" ht="15" hidden="1" customHeight="1">
      <c r="N4682" s="127"/>
      <c r="P4682" s="146"/>
      <c r="Q4682" s="91"/>
      <c r="R4682" s="116"/>
      <c r="AB4682" s="127"/>
      <c r="AC4682" s="127"/>
    </row>
    <row r="4683" spans="14:29" ht="15" hidden="1" customHeight="1">
      <c r="N4683" s="127"/>
      <c r="P4683" s="146"/>
      <c r="Q4683" s="91"/>
      <c r="R4683" s="116"/>
      <c r="AB4683" s="127"/>
      <c r="AC4683" s="127"/>
    </row>
    <row r="4684" spans="14:29" ht="15" hidden="1" customHeight="1">
      <c r="N4684" s="127"/>
      <c r="P4684" s="146"/>
      <c r="Q4684" s="91"/>
      <c r="R4684" s="116"/>
      <c r="AB4684" s="127"/>
      <c r="AC4684" s="127"/>
    </row>
    <row r="4685" spans="14:29" ht="15" hidden="1" customHeight="1">
      <c r="N4685" s="127"/>
      <c r="P4685" s="146"/>
      <c r="Q4685" s="91"/>
      <c r="R4685" s="116"/>
      <c r="AB4685" s="127"/>
      <c r="AC4685" s="127"/>
    </row>
    <row r="4686" spans="14:29" ht="15" hidden="1" customHeight="1">
      <c r="N4686" s="127"/>
      <c r="P4686" s="146"/>
      <c r="Q4686" s="91"/>
      <c r="R4686" s="116"/>
      <c r="AB4686" s="127"/>
      <c r="AC4686" s="127"/>
    </row>
    <row r="4687" spans="14:29" ht="15" hidden="1" customHeight="1">
      <c r="N4687" s="127"/>
      <c r="P4687" s="146"/>
      <c r="Q4687" s="91"/>
      <c r="R4687" s="116"/>
      <c r="AB4687" s="127"/>
      <c r="AC4687" s="127"/>
    </row>
    <row r="4688" spans="14:29" ht="15" hidden="1" customHeight="1">
      <c r="N4688" s="127"/>
      <c r="P4688" s="146"/>
      <c r="Q4688" s="91"/>
      <c r="R4688" s="116"/>
      <c r="AB4688" s="127"/>
      <c r="AC4688" s="127"/>
    </row>
    <row r="4689" spans="14:29" ht="15" hidden="1" customHeight="1">
      <c r="N4689" s="127"/>
      <c r="P4689" s="146"/>
      <c r="Q4689" s="91"/>
      <c r="R4689" s="116"/>
      <c r="AB4689" s="127"/>
      <c r="AC4689" s="127"/>
    </row>
    <row r="4690" spans="14:29" ht="15" hidden="1" customHeight="1">
      <c r="N4690" s="127"/>
      <c r="P4690" s="146"/>
      <c r="Q4690" s="91"/>
      <c r="R4690" s="116"/>
      <c r="AB4690" s="127"/>
      <c r="AC4690" s="127"/>
    </row>
    <row r="4691" spans="14:29" ht="15" hidden="1" customHeight="1">
      <c r="N4691" s="127"/>
      <c r="P4691" s="146"/>
      <c r="Q4691" s="91"/>
      <c r="R4691" s="116"/>
      <c r="AB4691" s="127"/>
      <c r="AC4691" s="127"/>
    </row>
    <row r="4692" spans="14:29" ht="15" hidden="1" customHeight="1">
      <c r="N4692" s="127"/>
      <c r="P4692" s="146"/>
      <c r="Q4692" s="91"/>
      <c r="R4692" s="116"/>
      <c r="AB4692" s="127"/>
      <c r="AC4692" s="127"/>
    </row>
    <row r="4693" spans="14:29" ht="15" hidden="1" customHeight="1">
      <c r="N4693" s="127"/>
      <c r="P4693" s="146"/>
      <c r="Q4693" s="91"/>
      <c r="R4693" s="116"/>
      <c r="AB4693" s="127"/>
      <c r="AC4693" s="127"/>
    </row>
    <row r="4694" spans="14:29" ht="15" hidden="1" customHeight="1">
      <c r="N4694" s="127"/>
      <c r="P4694" s="146"/>
      <c r="Q4694" s="91"/>
      <c r="R4694" s="116"/>
      <c r="AB4694" s="127"/>
      <c r="AC4694" s="127"/>
    </row>
    <row r="4695" spans="14:29" ht="15" hidden="1" customHeight="1">
      <c r="N4695" s="127"/>
      <c r="P4695" s="146"/>
      <c r="Q4695" s="91"/>
      <c r="R4695" s="116"/>
      <c r="AB4695" s="127"/>
      <c r="AC4695" s="127"/>
    </row>
    <row r="4696" spans="14:29" ht="15" hidden="1" customHeight="1">
      <c r="N4696" s="127"/>
      <c r="P4696" s="146"/>
      <c r="Q4696" s="91"/>
      <c r="R4696" s="116"/>
      <c r="AB4696" s="127"/>
      <c r="AC4696" s="127"/>
    </row>
    <row r="4697" spans="14:29" ht="15" hidden="1" customHeight="1">
      <c r="N4697" s="127"/>
      <c r="P4697" s="146"/>
      <c r="Q4697" s="91"/>
      <c r="R4697" s="116"/>
      <c r="AB4697" s="127"/>
      <c r="AC4697" s="127"/>
    </row>
    <row r="4698" spans="14:29" ht="15" hidden="1" customHeight="1">
      <c r="N4698" s="127"/>
      <c r="P4698" s="146"/>
      <c r="Q4698" s="91"/>
      <c r="R4698" s="116"/>
      <c r="AB4698" s="127"/>
      <c r="AC4698" s="127"/>
    </row>
    <row r="4699" spans="14:29" ht="15" hidden="1" customHeight="1">
      <c r="N4699" s="127"/>
      <c r="P4699" s="146"/>
      <c r="Q4699" s="91"/>
      <c r="R4699" s="116"/>
      <c r="AB4699" s="127"/>
      <c r="AC4699" s="127"/>
    </row>
    <row r="4700" spans="14:29" ht="15" hidden="1" customHeight="1">
      <c r="N4700" s="127"/>
      <c r="P4700" s="146"/>
      <c r="Q4700" s="91"/>
      <c r="R4700" s="116"/>
      <c r="AB4700" s="127"/>
      <c r="AC4700" s="127"/>
    </row>
    <row r="4701" spans="14:29" ht="15" hidden="1" customHeight="1">
      <c r="N4701" s="127"/>
      <c r="P4701" s="146"/>
      <c r="Q4701" s="91"/>
      <c r="R4701" s="116"/>
      <c r="AB4701" s="127"/>
      <c r="AC4701" s="127"/>
    </row>
    <row r="4702" spans="14:29" ht="15" hidden="1" customHeight="1">
      <c r="N4702" s="127"/>
      <c r="P4702" s="146"/>
      <c r="Q4702" s="91"/>
      <c r="R4702" s="116"/>
      <c r="AB4702" s="127"/>
      <c r="AC4702" s="127"/>
    </row>
    <row r="4703" spans="14:29" ht="15" hidden="1" customHeight="1">
      <c r="N4703" s="127"/>
      <c r="P4703" s="146"/>
      <c r="Q4703" s="91"/>
      <c r="R4703" s="116"/>
      <c r="AB4703" s="127"/>
      <c r="AC4703" s="127"/>
    </row>
    <row r="4704" spans="14:29" ht="15" hidden="1" customHeight="1">
      <c r="N4704" s="127"/>
      <c r="P4704" s="146"/>
      <c r="Q4704" s="91"/>
      <c r="R4704" s="116"/>
      <c r="AB4704" s="127"/>
      <c r="AC4704" s="127"/>
    </row>
    <row r="4705" spans="14:29" ht="15" hidden="1" customHeight="1">
      <c r="N4705" s="127"/>
      <c r="P4705" s="146"/>
      <c r="Q4705" s="91"/>
      <c r="R4705" s="116"/>
      <c r="AB4705" s="127"/>
      <c r="AC4705" s="127"/>
    </row>
    <row r="4706" spans="14:29" ht="15" hidden="1" customHeight="1">
      <c r="N4706" s="127"/>
      <c r="P4706" s="146"/>
      <c r="Q4706" s="91"/>
      <c r="R4706" s="116"/>
      <c r="AB4706" s="127"/>
      <c r="AC4706" s="127"/>
    </row>
    <row r="4707" spans="14:29" ht="15" hidden="1" customHeight="1">
      <c r="N4707" s="127"/>
      <c r="P4707" s="146"/>
      <c r="Q4707" s="91"/>
      <c r="R4707" s="116"/>
      <c r="AB4707" s="127"/>
      <c r="AC4707" s="127"/>
    </row>
    <row r="4708" spans="14:29" ht="15" hidden="1" customHeight="1">
      <c r="N4708" s="127"/>
      <c r="P4708" s="146"/>
      <c r="Q4708" s="91"/>
      <c r="R4708" s="116"/>
      <c r="AB4708" s="127"/>
      <c r="AC4708" s="127"/>
    </row>
    <row r="4709" spans="14:29" ht="15" hidden="1" customHeight="1">
      <c r="N4709" s="127"/>
      <c r="P4709" s="146"/>
      <c r="Q4709" s="91"/>
      <c r="R4709" s="116"/>
      <c r="AB4709" s="127"/>
      <c r="AC4709" s="127"/>
    </row>
    <row r="4710" spans="14:29" ht="15" hidden="1" customHeight="1">
      <c r="N4710" s="127"/>
      <c r="P4710" s="146"/>
      <c r="Q4710" s="91"/>
      <c r="R4710" s="116"/>
      <c r="AB4710" s="127"/>
      <c r="AC4710" s="127"/>
    </row>
    <row r="4711" spans="14:29" ht="15" hidden="1" customHeight="1">
      <c r="N4711" s="127"/>
      <c r="P4711" s="146"/>
      <c r="Q4711" s="91"/>
      <c r="R4711" s="116"/>
      <c r="AB4711" s="127"/>
      <c r="AC4711" s="127"/>
    </row>
    <row r="4712" spans="14:29" ht="15" hidden="1" customHeight="1">
      <c r="N4712" s="127"/>
      <c r="P4712" s="146"/>
      <c r="Q4712" s="91"/>
      <c r="R4712" s="116"/>
      <c r="AB4712" s="127"/>
      <c r="AC4712" s="127"/>
    </row>
    <row r="4713" spans="14:29" ht="15" hidden="1" customHeight="1">
      <c r="N4713" s="127"/>
      <c r="P4713" s="146"/>
      <c r="Q4713" s="91"/>
      <c r="R4713" s="116"/>
      <c r="AB4713" s="127"/>
      <c r="AC4713" s="127"/>
    </row>
    <row r="4714" spans="14:29" ht="15" hidden="1" customHeight="1">
      <c r="N4714" s="127"/>
      <c r="P4714" s="146"/>
      <c r="Q4714" s="91"/>
      <c r="R4714" s="116"/>
      <c r="AB4714" s="127"/>
      <c r="AC4714" s="127"/>
    </row>
    <row r="4715" spans="14:29" ht="15" hidden="1" customHeight="1">
      <c r="N4715" s="127"/>
      <c r="P4715" s="146"/>
      <c r="Q4715" s="91"/>
      <c r="R4715" s="116"/>
      <c r="AB4715" s="127"/>
      <c r="AC4715" s="127"/>
    </row>
    <row r="4716" spans="14:29" ht="15" hidden="1" customHeight="1">
      <c r="N4716" s="127"/>
      <c r="P4716" s="146"/>
      <c r="Q4716" s="91"/>
      <c r="R4716" s="116"/>
      <c r="AB4716" s="127"/>
      <c r="AC4716" s="127"/>
    </row>
    <row r="4717" spans="14:29" ht="15" hidden="1" customHeight="1">
      <c r="N4717" s="127"/>
      <c r="P4717" s="146"/>
      <c r="Q4717" s="91"/>
      <c r="R4717" s="116"/>
      <c r="AB4717" s="127"/>
      <c r="AC4717" s="127"/>
    </row>
    <row r="4718" spans="14:29" ht="15" hidden="1" customHeight="1">
      <c r="N4718" s="127"/>
      <c r="P4718" s="146"/>
      <c r="Q4718" s="91"/>
      <c r="R4718" s="116"/>
      <c r="AB4718" s="127"/>
      <c r="AC4718" s="127"/>
    </row>
    <row r="4719" spans="14:29" ht="15" hidden="1" customHeight="1">
      <c r="N4719" s="127"/>
      <c r="P4719" s="146"/>
      <c r="Q4719" s="91"/>
      <c r="R4719" s="116"/>
      <c r="AB4719" s="127"/>
      <c r="AC4719" s="127"/>
    </row>
    <row r="4720" spans="14:29" ht="15" hidden="1" customHeight="1">
      <c r="N4720" s="127"/>
      <c r="P4720" s="146"/>
      <c r="Q4720" s="91"/>
      <c r="R4720" s="116"/>
      <c r="AB4720" s="127"/>
      <c r="AC4720" s="127"/>
    </row>
    <row r="4721" spans="14:29" ht="15" hidden="1" customHeight="1">
      <c r="N4721" s="127"/>
      <c r="P4721" s="146"/>
      <c r="Q4721" s="91"/>
      <c r="R4721" s="116"/>
      <c r="AB4721" s="127"/>
      <c r="AC4721" s="127"/>
    </row>
    <row r="4722" spans="14:29" ht="15" hidden="1" customHeight="1">
      <c r="N4722" s="127"/>
      <c r="P4722" s="146"/>
      <c r="Q4722" s="91"/>
      <c r="R4722" s="116"/>
      <c r="AB4722" s="127"/>
      <c r="AC4722" s="127"/>
    </row>
    <row r="4723" spans="14:29" ht="15" hidden="1" customHeight="1">
      <c r="N4723" s="127"/>
      <c r="P4723" s="146"/>
      <c r="Q4723" s="91"/>
      <c r="R4723" s="116"/>
      <c r="AB4723" s="127"/>
      <c r="AC4723" s="127"/>
    </row>
    <row r="4724" spans="14:29" ht="15" hidden="1" customHeight="1">
      <c r="N4724" s="127"/>
      <c r="P4724" s="146"/>
      <c r="Q4724" s="91"/>
      <c r="R4724" s="116"/>
      <c r="AB4724" s="127"/>
      <c r="AC4724" s="127"/>
    </row>
    <row r="4725" spans="14:29" ht="15" hidden="1" customHeight="1">
      <c r="N4725" s="127"/>
      <c r="P4725" s="146"/>
      <c r="Q4725" s="91"/>
      <c r="R4725" s="116"/>
      <c r="AB4725" s="127"/>
      <c r="AC4725" s="127"/>
    </row>
    <row r="4726" spans="14:29" ht="15" hidden="1" customHeight="1">
      <c r="N4726" s="127"/>
      <c r="P4726" s="146"/>
      <c r="Q4726" s="91"/>
      <c r="R4726" s="116"/>
      <c r="AB4726" s="127"/>
      <c r="AC4726" s="127"/>
    </row>
    <row r="4727" spans="14:29" ht="15" hidden="1" customHeight="1">
      <c r="N4727" s="127"/>
      <c r="P4727" s="146"/>
      <c r="Q4727" s="91"/>
      <c r="R4727" s="116"/>
      <c r="AB4727" s="127"/>
      <c r="AC4727" s="127"/>
    </row>
    <row r="4728" spans="14:29" ht="15" hidden="1" customHeight="1">
      <c r="N4728" s="127"/>
      <c r="P4728" s="146"/>
      <c r="Q4728" s="91"/>
      <c r="R4728" s="116"/>
      <c r="AB4728" s="127"/>
      <c r="AC4728" s="127"/>
    </row>
    <row r="4729" spans="14:29" ht="15" hidden="1" customHeight="1">
      <c r="N4729" s="127"/>
      <c r="P4729" s="146"/>
      <c r="Q4729" s="91"/>
      <c r="R4729" s="116"/>
      <c r="AB4729" s="127"/>
      <c r="AC4729" s="127"/>
    </row>
    <row r="4730" spans="14:29" ht="15" hidden="1" customHeight="1">
      <c r="N4730" s="127"/>
      <c r="P4730" s="146"/>
      <c r="Q4730" s="91"/>
      <c r="R4730" s="116"/>
      <c r="AB4730" s="127"/>
      <c r="AC4730" s="127"/>
    </row>
    <row r="4731" spans="14:29" ht="15" hidden="1" customHeight="1">
      <c r="N4731" s="127"/>
      <c r="P4731" s="146"/>
      <c r="Q4731" s="91"/>
      <c r="R4731" s="116"/>
      <c r="AB4731" s="127"/>
      <c r="AC4731" s="127"/>
    </row>
    <row r="4732" spans="14:29" ht="15" hidden="1" customHeight="1">
      <c r="N4732" s="127"/>
      <c r="P4732" s="146"/>
      <c r="Q4732" s="91"/>
      <c r="R4732" s="116"/>
      <c r="AB4732" s="127"/>
      <c r="AC4732" s="127"/>
    </row>
    <row r="4733" spans="14:29" ht="15" hidden="1" customHeight="1">
      <c r="N4733" s="127"/>
      <c r="P4733" s="146"/>
      <c r="Q4733" s="91"/>
      <c r="R4733" s="116"/>
      <c r="AB4733" s="127"/>
      <c r="AC4733" s="127"/>
    </row>
    <row r="4734" spans="14:29" ht="15" hidden="1" customHeight="1">
      <c r="N4734" s="127"/>
      <c r="P4734" s="146"/>
      <c r="Q4734" s="91"/>
      <c r="R4734" s="116"/>
      <c r="AB4734" s="127"/>
      <c r="AC4734" s="127"/>
    </row>
    <row r="4735" spans="14:29" ht="15" hidden="1" customHeight="1">
      <c r="N4735" s="127"/>
      <c r="P4735" s="146"/>
      <c r="Q4735" s="91"/>
      <c r="R4735" s="116"/>
      <c r="AB4735" s="127"/>
      <c r="AC4735" s="127"/>
    </row>
    <row r="4736" spans="14:29" ht="15" hidden="1" customHeight="1">
      <c r="N4736" s="127"/>
      <c r="P4736" s="146"/>
      <c r="Q4736" s="91"/>
      <c r="R4736" s="116"/>
      <c r="AB4736" s="127"/>
      <c r="AC4736" s="127"/>
    </row>
    <row r="4737" spans="14:29" ht="15" hidden="1" customHeight="1">
      <c r="N4737" s="127"/>
      <c r="P4737" s="146"/>
      <c r="Q4737" s="91"/>
      <c r="R4737" s="116"/>
      <c r="AB4737" s="127"/>
      <c r="AC4737" s="127"/>
    </row>
    <row r="4738" spans="14:29" ht="15" hidden="1" customHeight="1">
      <c r="N4738" s="127"/>
      <c r="P4738" s="146"/>
      <c r="Q4738" s="91"/>
      <c r="R4738" s="116"/>
      <c r="AB4738" s="127"/>
      <c r="AC4738" s="127"/>
    </row>
    <row r="4739" spans="14:29" ht="15" hidden="1" customHeight="1">
      <c r="N4739" s="127"/>
      <c r="P4739" s="146"/>
      <c r="Q4739" s="91"/>
      <c r="R4739" s="116"/>
      <c r="AB4739" s="127"/>
      <c r="AC4739" s="127"/>
    </row>
    <row r="4740" spans="14:29" ht="15" hidden="1" customHeight="1">
      <c r="N4740" s="127"/>
      <c r="P4740" s="146"/>
      <c r="Q4740" s="91"/>
      <c r="R4740" s="116"/>
      <c r="AB4740" s="127"/>
      <c r="AC4740" s="127"/>
    </row>
    <row r="4741" spans="14:29" ht="15" hidden="1" customHeight="1">
      <c r="N4741" s="127"/>
      <c r="P4741" s="146"/>
      <c r="Q4741" s="91"/>
      <c r="R4741" s="116"/>
      <c r="AB4741" s="127"/>
      <c r="AC4741" s="127"/>
    </row>
    <row r="4742" spans="14:29" ht="15" hidden="1" customHeight="1">
      <c r="N4742" s="127"/>
      <c r="P4742" s="146"/>
      <c r="Q4742" s="91"/>
      <c r="R4742" s="116"/>
      <c r="AB4742" s="127"/>
      <c r="AC4742" s="127"/>
    </row>
    <row r="4743" spans="14:29" ht="15" hidden="1" customHeight="1">
      <c r="N4743" s="127"/>
      <c r="P4743" s="146"/>
      <c r="Q4743" s="91"/>
      <c r="R4743" s="116"/>
      <c r="AB4743" s="127"/>
      <c r="AC4743" s="127"/>
    </row>
    <row r="4744" spans="14:29" ht="15" hidden="1" customHeight="1">
      <c r="N4744" s="127"/>
      <c r="P4744" s="146"/>
      <c r="Q4744" s="91"/>
      <c r="R4744" s="116"/>
      <c r="AB4744" s="127"/>
      <c r="AC4744" s="127"/>
    </row>
    <row r="4745" spans="14:29" ht="15" hidden="1" customHeight="1">
      <c r="N4745" s="127"/>
      <c r="P4745" s="146"/>
      <c r="Q4745" s="91"/>
      <c r="R4745" s="116"/>
      <c r="AB4745" s="127"/>
      <c r="AC4745" s="127"/>
    </row>
    <row r="4746" spans="14:29" ht="15" hidden="1" customHeight="1">
      <c r="N4746" s="127"/>
      <c r="P4746" s="146"/>
      <c r="Q4746" s="91"/>
      <c r="R4746" s="116"/>
      <c r="AB4746" s="127"/>
      <c r="AC4746" s="127"/>
    </row>
    <row r="4747" spans="14:29" ht="15" hidden="1" customHeight="1">
      <c r="N4747" s="127"/>
      <c r="P4747" s="146"/>
      <c r="Q4747" s="91"/>
      <c r="R4747" s="116"/>
      <c r="AB4747" s="127"/>
      <c r="AC4747" s="127"/>
    </row>
    <row r="4748" spans="14:29" ht="15" hidden="1" customHeight="1">
      <c r="N4748" s="127"/>
      <c r="P4748" s="146"/>
      <c r="Q4748" s="91"/>
      <c r="R4748" s="116"/>
      <c r="AB4748" s="127"/>
      <c r="AC4748" s="127"/>
    </row>
    <row r="4749" spans="14:29" ht="15" hidden="1" customHeight="1">
      <c r="N4749" s="127"/>
      <c r="P4749" s="146"/>
      <c r="Q4749" s="91"/>
      <c r="R4749" s="116"/>
      <c r="AB4749" s="127"/>
      <c r="AC4749" s="127"/>
    </row>
    <row r="4750" spans="14:29" ht="15" hidden="1" customHeight="1">
      <c r="N4750" s="127"/>
      <c r="P4750" s="146"/>
      <c r="Q4750" s="91"/>
      <c r="R4750" s="116"/>
      <c r="AB4750" s="127"/>
      <c r="AC4750" s="127"/>
    </row>
    <row r="4751" spans="14:29" ht="15" hidden="1" customHeight="1">
      <c r="N4751" s="127"/>
      <c r="P4751" s="146"/>
      <c r="Q4751" s="91"/>
      <c r="R4751" s="116"/>
      <c r="AB4751" s="127"/>
      <c r="AC4751" s="127"/>
    </row>
    <row r="4752" spans="14:29" ht="15" hidden="1" customHeight="1">
      <c r="N4752" s="127"/>
      <c r="P4752" s="146"/>
      <c r="Q4752" s="91"/>
      <c r="R4752" s="116"/>
      <c r="AB4752" s="127"/>
      <c r="AC4752" s="127"/>
    </row>
    <row r="4753" spans="14:29" ht="15" hidden="1" customHeight="1">
      <c r="N4753" s="127"/>
      <c r="P4753" s="146"/>
      <c r="Q4753" s="91"/>
      <c r="R4753" s="116"/>
      <c r="AB4753" s="127"/>
      <c r="AC4753" s="127"/>
    </row>
    <row r="4754" spans="14:29" ht="15" hidden="1" customHeight="1">
      <c r="N4754" s="127"/>
      <c r="P4754" s="146"/>
      <c r="Q4754" s="91"/>
      <c r="R4754" s="116"/>
      <c r="AB4754" s="127"/>
      <c r="AC4754" s="127"/>
    </row>
    <row r="4755" spans="14:29" ht="15" hidden="1" customHeight="1">
      <c r="N4755" s="127"/>
      <c r="P4755" s="146"/>
      <c r="Q4755" s="91"/>
      <c r="R4755" s="116"/>
      <c r="AB4755" s="127"/>
      <c r="AC4755" s="127"/>
    </row>
    <row r="4756" spans="14:29" ht="15" hidden="1" customHeight="1">
      <c r="N4756" s="127"/>
      <c r="P4756" s="146"/>
      <c r="Q4756" s="91"/>
      <c r="R4756" s="116"/>
      <c r="AB4756" s="127"/>
      <c r="AC4756" s="127"/>
    </row>
    <row r="4757" spans="14:29" ht="15" hidden="1" customHeight="1">
      <c r="N4757" s="127"/>
      <c r="P4757" s="146"/>
      <c r="Q4757" s="91"/>
      <c r="R4757" s="116"/>
      <c r="AB4757" s="127"/>
      <c r="AC4757" s="127"/>
    </row>
    <row r="4758" spans="14:29" ht="15" hidden="1" customHeight="1">
      <c r="N4758" s="127"/>
      <c r="P4758" s="146"/>
      <c r="Q4758" s="91"/>
      <c r="R4758" s="116"/>
      <c r="AB4758" s="127"/>
      <c r="AC4758" s="127"/>
    </row>
    <row r="4759" spans="14:29" ht="15" hidden="1" customHeight="1">
      <c r="N4759" s="127"/>
      <c r="P4759" s="146"/>
      <c r="Q4759" s="91"/>
      <c r="R4759" s="116"/>
      <c r="AB4759" s="127"/>
      <c r="AC4759" s="127"/>
    </row>
    <row r="4760" spans="14:29" ht="15" hidden="1" customHeight="1">
      <c r="N4760" s="127"/>
      <c r="P4760" s="146"/>
      <c r="Q4760" s="91"/>
      <c r="R4760" s="116"/>
      <c r="AB4760" s="127"/>
      <c r="AC4760" s="127"/>
    </row>
    <row r="4761" spans="14:29" ht="15" hidden="1" customHeight="1">
      <c r="N4761" s="127"/>
      <c r="P4761" s="146"/>
      <c r="Q4761" s="91"/>
      <c r="R4761" s="116"/>
      <c r="AB4761" s="127"/>
      <c r="AC4761" s="127"/>
    </row>
    <row r="4762" spans="14:29" ht="15" hidden="1" customHeight="1">
      <c r="N4762" s="127"/>
      <c r="P4762" s="146"/>
      <c r="Q4762" s="91"/>
      <c r="R4762" s="116"/>
      <c r="AB4762" s="127"/>
      <c r="AC4762" s="127"/>
    </row>
    <row r="4763" spans="14:29" ht="15" hidden="1" customHeight="1">
      <c r="N4763" s="127"/>
      <c r="P4763" s="146"/>
      <c r="Q4763" s="91"/>
      <c r="R4763" s="116"/>
      <c r="AB4763" s="127"/>
      <c r="AC4763" s="127"/>
    </row>
    <row r="4764" spans="14:29" ht="15" hidden="1" customHeight="1">
      <c r="N4764" s="127"/>
      <c r="P4764" s="146"/>
      <c r="Q4764" s="91"/>
      <c r="R4764" s="116"/>
      <c r="AB4764" s="127"/>
      <c r="AC4764" s="127"/>
    </row>
    <row r="4765" spans="14:29" ht="15" hidden="1" customHeight="1">
      <c r="N4765" s="127"/>
      <c r="P4765" s="146"/>
      <c r="Q4765" s="91"/>
      <c r="R4765" s="116"/>
      <c r="AB4765" s="127"/>
      <c r="AC4765" s="127"/>
    </row>
    <row r="4766" spans="14:29" ht="15" hidden="1" customHeight="1">
      <c r="N4766" s="127"/>
      <c r="P4766" s="146"/>
      <c r="Q4766" s="91"/>
      <c r="R4766" s="116"/>
      <c r="AB4766" s="127"/>
      <c r="AC4766" s="127"/>
    </row>
    <row r="4767" spans="14:29" ht="15" hidden="1" customHeight="1">
      <c r="N4767" s="127"/>
      <c r="P4767" s="146"/>
      <c r="Q4767" s="91"/>
      <c r="R4767" s="116"/>
      <c r="AB4767" s="127"/>
      <c r="AC4767" s="127"/>
    </row>
    <row r="4768" spans="14:29" ht="15" hidden="1" customHeight="1">
      <c r="N4768" s="127"/>
      <c r="P4768" s="146"/>
      <c r="Q4768" s="91"/>
      <c r="R4768" s="116"/>
      <c r="AB4768" s="127"/>
      <c r="AC4768" s="127"/>
    </row>
    <row r="4769" spans="14:29" ht="15" hidden="1" customHeight="1">
      <c r="N4769" s="127"/>
      <c r="P4769" s="146"/>
      <c r="Q4769" s="91"/>
      <c r="R4769" s="116"/>
      <c r="AB4769" s="127"/>
      <c r="AC4769" s="127"/>
    </row>
    <row r="4770" spans="14:29" ht="15" hidden="1" customHeight="1">
      <c r="N4770" s="127"/>
      <c r="P4770" s="146"/>
      <c r="Q4770" s="91"/>
      <c r="R4770" s="116"/>
      <c r="AB4770" s="127"/>
      <c r="AC4770" s="127"/>
    </row>
    <row r="4771" spans="14:29" ht="15" hidden="1" customHeight="1">
      <c r="N4771" s="127"/>
      <c r="P4771" s="146"/>
      <c r="Q4771" s="91"/>
      <c r="R4771" s="116"/>
      <c r="AB4771" s="127"/>
      <c r="AC4771" s="127"/>
    </row>
    <row r="4772" spans="14:29" ht="15" hidden="1" customHeight="1">
      <c r="N4772" s="127"/>
      <c r="P4772" s="146"/>
      <c r="Q4772" s="91"/>
      <c r="R4772" s="116"/>
      <c r="AB4772" s="127"/>
      <c r="AC4772" s="127"/>
    </row>
    <row r="4773" spans="14:29" ht="15" hidden="1" customHeight="1">
      <c r="N4773" s="127"/>
      <c r="P4773" s="146"/>
      <c r="Q4773" s="91"/>
      <c r="R4773" s="116"/>
      <c r="AB4773" s="127"/>
      <c r="AC4773" s="127"/>
    </row>
    <row r="4774" spans="14:29" ht="15" hidden="1" customHeight="1">
      <c r="N4774" s="127"/>
      <c r="P4774" s="146"/>
      <c r="Q4774" s="91"/>
      <c r="R4774" s="116"/>
      <c r="AB4774" s="127"/>
      <c r="AC4774" s="127"/>
    </row>
    <row r="4775" spans="14:29" ht="15" hidden="1" customHeight="1">
      <c r="N4775" s="127"/>
      <c r="P4775" s="146"/>
      <c r="Q4775" s="91"/>
      <c r="R4775" s="116"/>
      <c r="AB4775" s="127"/>
      <c r="AC4775" s="127"/>
    </row>
    <row r="4776" spans="14:29" ht="15" hidden="1" customHeight="1">
      <c r="N4776" s="127"/>
      <c r="P4776" s="146"/>
      <c r="Q4776" s="91"/>
      <c r="R4776" s="116"/>
      <c r="AB4776" s="127"/>
      <c r="AC4776" s="127"/>
    </row>
    <row r="4777" spans="14:29" ht="15" hidden="1" customHeight="1">
      <c r="N4777" s="127"/>
      <c r="P4777" s="146"/>
      <c r="Q4777" s="91"/>
      <c r="R4777" s="116"/>
      <c r="AB4777" s="127"/>
      <c r="AC4777" s="127"/>
    </row>
    <row r="4778" spans="14:29" ht="15" hidden="1" customHeight="1">
      <c r="N4778" s="127"/>
      <c r="P4778" s="146"/>
      <c r="Q4778" s="91"/>
      <c r="R4778" s="116"/>
      <c r="AB4778" s="127"/>
      <c r="AC4778" s="127"/>
    </row>
    <row r="4779" spans="14:29" ht="15" hidden="1" customHeight="1">
      <c r="N4779" s="127"/>
      <c r="P4779" s="146"/>
      <c r="Q4779" s="91"/>
      <c r="R4779" s="116"/>
      <c r="AB4779" s="127"/>
      <c r="AC4779" s="127"/>
    </row>
    <row r="4780" spans="14:29" ht="15" hidden="1" customHeight="1">
      <c r="N4780" s="127"/>
      <c r="P4780" s="146"/>
      <c r="Q4780" s="91"/>
      <c r="R4780" s="116"/>
      <c r="AB4780" s="127"/>
      <c r="AC4780" s="127"/>
    </row>
    <row r="4781" spans="14:29" ht="15" hidden="1" customHeight="1">
      <c r="N4781" s="127"/>
      <c r="P4781" s="146"/>
      <c r="Q4781" s="91"/>
      <c r="R4781" s="116"/>
      <c r="AB4781" s="127"/>
      <c r="AC4781" s="127"/>
    </row>
    <row r="4782" spans="14:29" ht="15" hidden="1" customHeight="1">
      <c r="N4782" s="127"/>
      <c r="P4782" s="146"/>
      <c r="Q4782" s="91"/>
      <c r="R4782" s="116"/>
      <c r="AB4782" s="127"/>
      <c r="AC4782" s="127"/>
    </row>
    <row r="4783" spans="14:29" ht="15" hidden="1" customHeight="1">
      <c r="N4783" s="127"/>
      <c r="P4783" s="146"/>
      <c r="Q4783" s="91"/>
      <c r="R4783" s="116"/>
      <c r="AB4783" s="127"/>
      <c r="AC4783" s="127"/>
    </row>
    <row r="4784" spans="14:29" ht="15" hidden="1" customHeight="1">
      <c r="N4784" s="127"/>
      <c r="P4784" s="146"/>
      <c r="Q4784" s="91"/>
      <c r="R4784" s="116"/>
      <c r="AB4784" s="127"/>
      <c r="AC4784" s="127"/>
    </row>
    <row r="4785" spans="14:29" ht="15" hidden="1" customHeight="1">
      <c r="N4785" s="127"/>
      <c r="P4785" s="146"/>
      <c r="Q4785" s="91"/>
      <c r="R4785" s="116"/>
      <c r="AB4785" s="127"/>
      <c r="AC4785" s="127"/>
    </row>
    <row r="4786" spans="14:29" ht="15" hidden="1" customHeight="1">
      <c r="N4786" s="127"/>
      <c r="P4786" s="146"/>
      <c r="Q4786" s="91"/>
      <c r="R4786" s="116"/>
      <c r="AB4786" s="127"/>
      <c r="AC4786" s="127"/>
    </row>
    <row r="4787" spans="14:29" ht="15" hidden="1" customHeight="1">
      <c r="N4787" s="127"/>
      <c r="P4787" s="146"/>
      <c r="Q4787" s="91"/>
      <c r="R4787" s="116"/>
      <c r="AB4787" s="127"/>
      <c r="AC4787" s="127"/>
    </row>
    <row r="4788" spans="14:29" ht="15" hidden="1" customHeight="1">
      <c r="N4788" s="127"/>
      <c r="P4788" s="146"/>
      <c r="Q4788" s="91"/>
      <c r="R4788" s="116"/>
      <c r="AB4788" s="127"/>
      <c r="AC4788" s="127"/>
    </row>
    <row r="4789" spans="14:29" ht="15" hidden="1" customHeight="1">
      <c r="N4789" s="127"/>
      <c r="P4789" s="146"/>
      <c r="Q4789" s="91"/>
      <c r="R4789" s="116"/>
      <c r="AB4789" s="127"/>
      <c r="AC4789" s="127"/>
    </row>
    <row r="4790" spans="14:29" ht="15" hidden="1" customHeight="1">
      <c r="N4790" s="127"/>
      <c r="P4790" s="146"/>
      <c r="Q4790" s="91"/>
      <c r="R4790" s="116"/>
      <c r="AB4790" s="127"/>
      <c r="AC4790" s="127"/>
    </row>
    <row r="4791" spans="14:29" ht="15" hidden="1" customHeight="1">
      <c r="N4791" s="127"/>
      <c r="P4791" s="146"/>
      <c r="Q4791" s="91"/>
      <c r="R4791" s="116"/>
      <c r="AB4791" s="127"/>
      <c r="AC4791" s="127"/>
    </row>
    <row r="4792" spans="14:29" ht="15" hidden="1" customHeight="1">
      <c r="N4792" s="127"/>
      <c r="P4792" s="146"/>
      <c r="Q4792" s="91"/>
      <c r="R4792" s="116"/>
      <c r="AB4792" s="127"/>
      <c r="AC4792" s="127"/>
    </row>
    <row r="4793" spans="14:29" ht="15" hidden="1" customHeight="1">
      <c r="N4793" s="127"/>
      <c r="P4793" s="146"/>
      <c r="Q4793" s="91"/>
      <c r="R4793" s="116"/>
      <c r="AB4793" s="127"/>
      <c r="AC4793" s="127"/>
    </row>
    <row r="4794" spans="14:29" ht="15" hidden="1" customHeight="1">
      <c r="N4794" s="127"/>
      <c r="P4794" s="146"/>
      <c r="Q4794" s="91"/>
      <c r="R4794" s="116"/>
      <c r="AB4794" s="127"/>
      <c r="AC4794" s="127"/>
    </row>
    <row r="4795" spans="14:29" ht="15" hidden="1" customHeight="1">
      <c r="N4795" s="127"/>
      <c r="P4795" s="146"/>
      <c r="Q4795" s="91"/>
      <c r="R4795" s="116"/>
      <c r="AB4795" s="127"/>
      <c r="AC4795" s="127"/>
    </row>
    <row r="4796" spans="14:29" ht="15" hidden="1" customHeight="1">
      <c r="N4796" s="127"/>
      <c r="P4796" s="146"/>
      <c r="Q4796" s="91"/>
      <c r="R4796" s="116"/>
      <c r="AB4796" s="127"/>
      <c r="AC4796" s="127"/>
    </row>
    <row r="4797" spans="14:29" ht="15" hidden="1" customHeight="1">
      <c r="N4797" s="127"/>
      <c r="P4797" s="146"/>
      <c r="Q4797" s="91"/>
      <c r="R4797" s="116"/>
      <c r="AB4797" s="127"/>
      <c r="AC4797" s="127"/>
    </row>
    <row r="4798" spans="14:29" ht="15" hidden="1" customHeight="1">
      <c r="N4798" s="127"/>
      <c r="P4798" s="146"/>
      <c r="Q4798" s="91"/>
      <c r="R4798" s="116"/>
      <c r="AB4798" s="127"/>
      <c r="AC4798" s="127"/>
    </row>
    <row r="4799" spans="14:29" ht="15" hidden="1" customHeight="1">
      <c r="N4799" s="127"/>
      <c r="P4799" s="146"/>
      <c r="Q4799" s="91"/>
      <c r="R4799" s="116"/>
      <c r="AB4799" s="127"/>
      <c r="AC4799" s="127"/>
    </row>
    <row r="4800" spans="14:29" ht="15" hidden="1" customHeight="1">
      <c r="N4800" s="127"/>
      <c r="P4800" s="146"/>
      <c r="Q4800" s="91"/>
      <c r="R4800" s="116"/>
      <c r="AB4800" s="127"/>
      <c r="AC4800" s="127"/>
    </row>
    <row r="4801" spans="14:29" ht="15" hidden="1" customHeight="1">
      <c r="N4801" s="127"/>
      <c r="P4801" s="146"/>
      <c r="Q4801" s="91"/>
      <c r="R4801" s="116"/>
      <c r="AB4801" s="127"/>
      <c r="AC4801" s="127"/>
    </row>
    <row r="4802" spans="14:29" ht="15" hidden="1" customHeight="1">
      <c r="N4802" s="127"/>
      <c r="P4802" s="146"/>
      <c r="Q4802" s="91"/>
      <c r="R4802" s="116"/>
      <c r="AB4802" s="127"/>
      <c r="AC4802" s="127"/>
    </row>
    <row r="4803" spans="14:29" ht="15" hidden="1" customHeight="1">
      <c r="N4803" s="127"/>
      <c r="P4803" s="146"/>
      <c r="Q4803" s="91"/>
      <c r="R4803" s="116"/>
      <c r="AB4803" s="127"/>
      <c r="AC4803" s="127"/>
    </row>
    <row r="4804" spans="14:29" ht="15" hidden="1" customHeight="1">
      <c r="N4804" s="127"/>
      <c r="P4804" s="146"/>
      <c r="Q4804" s="91"/>
      <c r="R4804" s="116"/>
      <c r="AB4804" s="127"/>
      <c r="AC4804" s="127"/>
    </row>
    <row r="4805" spans="14:29" ht="15" hidden="1" customHeight="1">
      <c r="N4805" s="127"/>
      <c r="P4805" s="146"/>
      <c r="Q4805" s="91"/>
      <c r="R4805" s="116"/>
      <c r="AB4805" s="127"/>
      <c r="AC4805" s="127"/>
    </row>
    <row r="4806" spans="14:29" ht="15" hidden="1" customHeight="1">
      <c r="N4806" s="127"/>
      <c r="P4806" s="146"/>
      <c r="Q4806" s="91"/>
      <c r="R4806" s="116"/>
      <c r="AB4806" s="127"/>
      <c r="AC4806" s="127"/>
    </row>
    <row r="4807" spans="14:29" ht="15" hidden="1" customHeight="1">
      <c r="N4807" s="127"/>
      <c r="P4807" s="146"/>
      <c r="Q4807" s="91"/>
      <c r="R4807" s="116"/>
      <c r="AB4807" s="127"/>
      <c r="AC4807" s="127"/>
    </row>
    <row r="4808" spans="14:29" ht="15" hidden="1" customHeight="1">
      <c r="N4808" s="127"/>
      <c r="P4808" s="146"/>
      <c r="Q4808" s="91"/>
      <c r="R4808" s="116"/>
      <c r="AB4808" s="127"/>
      <c r="AC4808" s="127"/>
    </row>
    <row r="4809" spans="14:29" ht="15" hidden="1" customHeight="1">
      <c r="N4809" s="127"/>
      <c r="P4809" s="146"/>
      <c r="Q4809" s="91"/>
      <c r="R4809" s="116"/>
      <c r="AB4809" s="127"/>
      <c r="AC4809" s="127"/>
    </row>
    <row r="4810" spans="14:29" ht="15" hidden="1" customHeight="1">
      <c r="N4810" s="127"/>
      <c r="P4810" s="146"/>
      <c r="Q4810" s="91"/>
      <c r="R4810" s="116"/>
      <c r="AB4810" s="127"/>
      <c r="AC4810" s="127"/>
    </row>
    <row r="4811" spans="14:29" ht="15" hidden="1" customHeight="1">
      <c r="N4811" s="127"/>
      <c r="P4811" s="146"/>
      <c r="Q4811" s="91"/>
      <c r="R4811" s="116"/>
      <c r="AB4811" s="127"/>
      <c r="AC4811" s="127"/>
    </row>
    <row r="4812" spans="14:29" ht="15" hidden="1" customHeight="1">
      <c r="N4812" s="127"/>
      <c r="P4812" s="146"/>
      <c r="Q4812" s="91"/>
      <c r="R4812" s="116"/>
      <c r="AB4812" s="127"/>
      <c r="AC4812" s="127"/>
    </row>
    <row r="4813" spans="14:29" ht="15" hidden="1" customHeight="1">
      <c r="N4813" s="127"/>
      <c r="P4813" s="146"/>
      <c r="Q4813" s="91"/>
      <c r="R4813" s="116"/>
      <c r="AB4813" s="127"/>
      <c r="AC4813" s="127"/>
    </row>
    <row r="4814" spans="14:29" ht="15" hidden="1" customHeight="1">
      <c r="N4814" s="127"/>
      <c r="P4814" s="146"/>
      <c r="Q4814" s="91"/>
      <c r="R4814" s="116"/>
      <c r="AB4814" s="127"/>
      <c r="AC4814" s="127"/>
    </row>
    <row r="4815" spans="14:29" ht="15" hidden="1" customHeight="1">
      <c r="N4815" s="127"/>
      <c r="P4815" s="146"/>
      <c r="Q4815" s="91"/>
      <c r="R4815" s="116"/>
      <c r="AB4815" s="127"/>
      <c r="AC4815" s="127"/>
    </row>
    <row r="4816" spans="14:29" ht="15" hidden="1" customHeight="1">
      <c r="N4816" s="127"/>
      <c r="P4816" s="146"/>
      <c r="Q4816" s="91"/>
      <c r="R4816" s="116"/>
      <c r="AB4816" s="127"/>
      <c r="AC4816" s="127"/>
    </row>
    <row r="4817" spans="14:29" ht="15" hidden="1" customHeight="1">
      <c r="N4817" s="127"/>
      <c r="P4817" s="146"/>
      <c r="Q4817" s="91"/>
      <c r="R4817" s="116"/>
      <c r="AB4817" s="127"/>
      <c r="AC4817" s="127"/>
    </row>
    <row r="4818" spans="14:29" ht="15" hidden="1" customHeight="1">
      <c r="N4818" s="127"/>
      <c r="P4818" s="146"/>
      <c r="Q4818" s="91"/>
      <c r="R4818" s="116"/>
      <c r="AB4818" s="127"/>
      <c r="AC4818" s="127"/>
    </row>
    <row r="4819" spans="14:29" ht="15" hidden="1" customHeight="1">
      <c r="N4819" s="127"/>
      <c r="P4819" s="146"/>
      <c r="Q4819" s="91"/>
      <c r="R4819" s="116"/>
      <c r="AB4819" s="127"/>
      <c r="AC4819" s="127"/>
    </row>
    <row r="4820" spans="14:29" ht="15" hidden="1" customHeight="1">
      <c r="N4820" s="127"/>
      <c r="P4820" s="146"/>
      <c r="Q4820" s="91"/>
      <c r="R4820" s="116"/>
      <c r="AB4820" s="127"/>
      <c r="AC4820" s="127"/>
    </row>
    <row r="4821" spans="14:29" ht="15" hidden="1" customHeight="1">
      <c r="N4821" s="127"/>
      <c r="P4821" s="146"/>
      <c r="Q4821" s="91"/>
      <c r="R4821" s="116"/>
      <c r="AB4821" s="127"/>
      <c r="AC4821" s="127"/>
    </row>
    <row r="4822" spans="14:29" ht="15" hidden="1" customHeight="1">
      <c r="N4822" s="127"/>
      <c r="P4822" s="146"/>
      <c r="Q4822" s="91"/>
      <c r="R4822" s="116"/>
      <c r="AB4822" s="127"/>
      <c r="AC4822" s="127"/>
    </row>
    <row r="4823" spans="14:29" ht="15" hidden="1" customHeight="1">
      <c r="N4823" s="127"/>
      <c r="P4823" s="146"/>
      <c r="Q4823" s="91"/>
      <c r="R4823" s="116"/>
      <c r="AB4823" s="127"/>
      <c r="AC4823" s="127"/>
    </row>
    <row r="4824" spans="14:29" ht="15" hidden="1" customHeight="1">
      <c r="N4824" s="127"/>
      <c r="P4824" s="146"/>
      <c r="Q4824" s="91"/>
      <c r="R4824" s="116"/>
      <c r="AB4824" s="127"/>
      <c r="AC4824" s="127"/>
    </row>
    <row r="4825" spans="14:29" ht="15" hidden="1" customHeight="1">
      <c r="N4825" s="127"/>
      <c r="P4825" s="146"/>
      <c r="Q4825" s="91"/>
      <c r="R4825" s="116"/>
      <c r="AB4825" s="127"/>
      <c r="AC4825" s="127"/>
    </row>
    <row r="4826" spans="14:29" ht="15" hidden="1" customHeight="1">
      <c r="N4826" s="127"/>
      <c r="P4826" s="146"/>
      <c r="Q4826" s="91"/>
      <c r="R4826" s="116"/>
      <c r="AB4826" s="127"/>
      <c r="AC4826" s="127"/>
    </row>
    <row r="4827" spans="14:29" ht="15" hidden="1" customHeight="1">
      <c r="N4827" s="127"/>
      <c r="P4827" s="146"/>
      <c r="Q4827" s="91"/>
      <c r="R4827" s="116"/>
      <c r="AB4827" s="127"/>
      <c r="AC4827" s="127"/>
    </row>
    <row r="4828" spans="14:29" ht="15" hidden="1" customHeight="1">
      <c r="N4828" s="127"/>
      <c r="P4828" s="146"/>
      <c r="Q4828" s="91"/>
      <c r="R4828" s="116"/>
      <c r="AB4828" s="127"/>
      <c r="AC4828" s="127"/>
    </row>
    <row r="4829" spans="14:29" ht="15" hidden="1" customHeight="1">
      <c r="N4829" s="127"/>
      <c r="P4829" s="146"/>
      <c r="Q4829" s="91"/>
      <c r="R4829" s="116"/>
      <c r="AB4829" s="127"/>
      <c r="AC4829" s="127"/>
    </row>
    <row r="4830" spans="14:29" ht="15" hidden="1" customHeight="1">
      <c r="N4830" s="127"/>
      <c r="P4830" s="146"/>
      <c r="Q4830" s="91"/>
      <c r="R4830" s="116"/>
      <c r="AB4830" s="127"/>
      <c r="AC4830" s="127"/>
    </row>
    <row r="4831" spans="14:29" ht="15" hidden="1" customHeight="1">
      <c r="N4831" s="127"/>
      <c r="P4831" s="146"/>
      <c r="Q4831" s="91"/>
      <c r="R4831" s="116"/>
      <c r="AB4831" s="127"/>
      <c r="AC4831" s="127"/>
    </row>
    <row r="4832" spans="14:29" ht="15" hidden="1" customHeight="1">
      <c r="N4832" s="127"/>
      <c r="P4832" s="146"/>
      <c r="Q4832" s="91"/>
      <c r="R4832" s="116"/>
      <c r="AB4832" s="127"/>
      <c r="AC4832" s="127"/>
    </row>
    <row r="4833" spans="14:29" ht="15" hidden="1" customHeight="1">
      <c r="N4833" s="127"/>
      <c r="P4833" s="146"/>
      <c r="Q4833" s="91"/>
      <c r="R4833" s="116"/>
      <c r="AB4833" s="127"/>
      <c r="AC4833" s="127"/>
    </row>
    <row r="4834" spans="14:29" ht="15" hidden="1" customHeight="1">
      <c r="N4834" s="127"/>
      <c r="P4834" s="146"/>
      <c r="Q4834" s="91"/>
      <c r="R4834" s="116"/>
      <c r="AB4834" s="127"/>
      <c r="AC4834" s="127"/>
    </row>
    <row r="4835" spans="14:29" ht="15" hidden="1" customHeight="1">
      <c r="N4835" s="127"/>
      <c r="P4835" s="146"/>
      <c r="Q4835" s="91"/>
      <c r="R4835" s="116"/>
      <c r="AB4835" s="127"/>
      <c r="AC4835" s="127"/>
    </row>
    <row r="4836" spans="14:29" ht="15" hidden="1" customHeight="1">
      <c r="N4836" s="127"/>
      <c r="P4836" s="146"/>
      <c r="Q4836" s="91"/>
      <c r="R4836" s="116"/>
      <c r="AB4836" s="127"/>
      <c r="AC4836" s="127"/>
    </row>
    <row r="4837" spans="14:29" ht="15" hidden="1" customHeight="1">
      <c r="N4837" s="127"/>
      <c r="P4837" s="146"/>
      <c r="Q4837" s="91"/>
      <c r="R4837" s="116"/>
      <c r="AB4837" s="127"/>
      <c r="AC4837" s="127"/>
    </row>
    <row r="4838" spans="14:29" ht="15" hidden="1" customHeight="1">
      <c r="N4838" s="127"/>
      <c r="P4838" s="146"/>
      <c r="Q4838" s="91"/>
      <c r="R4838" s="116"/>
      <c r="AB4838" s="127"/>
      <c r="AC4838" s="127"/>
    </row>
    <row r="4839" spans="14:29" ht="15" hidden="1" customHeight="1">
      <c r="N4839" s="127"/>
      <c r="P4839" s="146"/>
      <c r="Q4839" s="91"/>
      <c r="R4839" s="116"/>
      <c r="AB4839" s="127"/>
      <c r="AC4839" s="127"/>
    </row>
    <row r="4840" spans="14:29" ht="15" hidden="1" customHeight="1">
      <c r="N4840" s="127"/>
      <c r="P4840" s="146"/>
      <c r="Q4840" s="91"/>
      <c r="R4840" s="116"/>
      <c r="AB4840" s="127"/>
      <c r="AC4840" s="127"/>
    </row>
    <row r="4841" spans="14:29" ht="15" hidden="1" customHeight="1">
      <c r="N4841" s="127"/>
      <c r="P4841" s="146"/>
      <c r="Q4841" s="91"/>
      <c r="R4841" s="116"/>
      <c r="AB4841" s="127"/>
      <c r="AC4841" s="127"/>
    </row>
    <row r="4842" spans="14:29" ht="15" hidden="1" customHeight="1">
      <c r="N4842" s="127"/>
      <c r="P4842" s="146"/>
      <c r="Q4842" s="91"/>
      <c r="R4842" s="116"/>
      <c r="AB4842" s="127"/>
      <c r="AC4842" s="127"/>
    </row>
    <row r="4843" spans="14:29" ht="15" hidden="1" customHeight="1">
      <c r="N4843" s="127"/>
      <c r="P4843" s="146"/>
      <c r="Q4843" s="91"/>
      <c r="R4843" s="116"/>
      <c r="AB4843" s="127"/>
      <c r="AC4843" s="127"/>
    </row>
    <row r="4844" spans="14:29" ht="15" hidden="1" customHeight="1">
      <c r="N4844" s="127"/>
      <c r="P4844" s="146"/>
      <c r="Q4844" s="91"/>
      <c r="R4844" s="116"/>
      <c r="AB4844" s="127"/>
      <c r="AC4844" s="127"/>
    </row>
    <row r="4845" spans="14:29" ht="15" hidden="1" customHeight="1">
      <c r="N4845" s="127"/>
      <c r="P4845" s="146"/>
      <c r="Q4845" s="91"/>
      <c r="R4845" s="116"/>
      <c r="AB4845" s="127"/>
      <c r="AC4845" s="127"/>
    </row>
    <row r="4846" spans="14:29" ht="15" hidden="1" customHeight="1">
      <c r="N4846" s="127"/>
      <c r="P4846" s="146"/>
      <c r="Q4846" s="91"/>
      <c r="R4846" s="116"/>
      <c r="AB4846" s="127"/>
      <c r="AC4846" s="127"/>
    </row>
    <row r="4847" spans="14:29" ht="15" hidden="1" customHeight="1">
      <c r="N4847" s="127"/>
      <c r="P4847" s="146"/>
      <c r="Q4847" s="91"/>
      <c r="R4847" s="116"/>
      <c r="AB4847" s="127"/>
      <c r="AC4847" s="127"/>
    </row>
    <row r="4848" spans="14:29" ht="15" hidden="1" customHeight="1">
      <c r="N4848" s="127"/>
      <c r="P4848" s="146"/>
      <c r="Q4848" s="91"/>
      <c r="R4848" s="116"/>
      <c r="AB4848" s="127"/>
      <c r="AC4848" s="127"/>
    </row>
    <row r="4849" spans="14:29" ht="15" hidden="1" customHeight="1">
      <c r="N4849" s="127"/>
      <c r="P4849" s="146"/>
      <c r="Q4849" s="91"/>
      <c r="R4849" s="116"/>
      <c r="AB4849" s="127"/>
      <c r="AC4849" s="127"/>
    </row>
    <row r="4850" spans="14:29" ht="15" hidden="1" customHeight="1">
      <c r="N4850" s="127"/>
      <c r="P4850" s="146"/>
      <c r="Q4850" s="91"/>
      <c r="R4850" s="116"/>
      <c r="AB4850" s="127"/>
      <c r="AC4850" s="127"/>
    </row>
    <row r="4851" spans="14:29" ht="15" hidden="1" customHeight="1">
      <c r="N4851" s="127"/>
      <c r="P4851" s="146"/>
      <c r="Q4851" s="91"/>
      <c r="R4851" s="116"/>
      <c r="AB4851" s="127"/>
      <c r="AC4851" s="127"/>
    </row>
    <row r="4852" spans="14:29" ht="15" hidden="1" customHeight="1">
      <c r="N4852" s="127"/>
      <c r="P4852" s="146"/>
      <c r="Q4852" s="91"/>
      <c r="R4852" s="116"/>
      <c r="AB4852" s="127"/>
      <c r="AC4852" s="127"/>
    </row>
    <row r="4853" spans="14:29" ht="15" hidden="1" customHeight="1">
      <c r="N4853" s="127"/>
      <c r="P4853" s="146"/>
      <c r="Q4853" s="91"/>
      <c r="R4853" s="116"/>
      <c r="AB4853" s="127"/>
      <c r="AC4853" s="127"/>
    </row>
    <row r="4854" spans="14:29" ht="15" hidden="1" customHeight="1">
      <c r="N4854" s="127"/>
      <c r="P4854" s="146"/>
      <c r="Q4854" s="91"/>
      <c r="R4854" s="116"/>
      <c r="AB4854" s="127"/>
      <c r="AC4854" s="127"/>
    </row>
    <row r="4855" spans="14:29" ht="15" hidden="1" customHeight="1">
      <c r="N4855" s="127"/>
      <c r="P4855" s="146"/>
      <c r="Q4855" s="91"/>
      <c r="R4855" s="116"/>
      <c r="AB4855" s="127"/>
      <c r="AC4855" s="127"/>
    </row>
    <row r="4856" spans="14:29" ht="15" hidden="1" customHeight="1">
      <c r="N4856" s="127"/>
      <c r="P4856" s="146"/>
      <c r="Q4856" s="91"/>
      <c r="R4856" s="116"/>
      <c r="AB4856" s="127"/>
      <c r="AC4856" s="127"/>
    </row>
    <row r="4857" spans="14:29" ht="15" hidden="1" customHeight="1">
      <c r="N4857" s="127"/>
      <c r="P4857" s="146"/>
      <c r="Q4857" s="91"/>
      <c r="R4857" s="116"/>
      <c r="AB4857" s="127"/>
      <c r="AC4857" s="127"/>
    </row>
    <row r="4858" spans="14:29" ht="15" hidden="1" customHeight="1">
      <c r="N4858" s="127"/>
      <c r="P4858" s="146"/>
      <c r="Q4858" s="91"/>
      <c r="R4858" s="116"/>
      <c r="AB4858" s="127"/>
      <c r="AC4858" s="127"/>
    </row>
    <row r="4859" spans="14:29" ht="15" hidden="1" customHeight="1">
      <c r="N4859" s="127"/>
      <c r="P4859" s="146"/>
      <c r="Q4859" s="91"/>
      <c r="R4859" s="116"/>
      <c r="AB4859" s="127"/>
      <c r="AC4859" s="127"/>
    </row>
    <row r="4860" spans="14:29" ht="15" hidden="1" customHeight="1">
      <c r="N4860" s="127"/>
      <c r="P4860" s="146"/>
      <c r="Q4860" s="91"/>
      <c r="R4860" s="116"/>
      <c r="AB4860" s="127"/>
      <c r="AC4860" s="127"/>
    </row>
    <row r="4861" spans="14:29" ht="15" hidden="1" customHeight="1">
      <c r="N4861" s="127"/>
      <c r="P4861" s="146"/>
      <c r="Q4861" s="91"/>
      <c r="R4861" s="116"/>
      <c r="AB4861" s="127"/>
      <c r="AC4861" s="127"/>
    </row>
    <row r="4862" spans="14:29" ht="15" hidden="1" customHeight="1">
      <c r="N4862" s="127"/>
      <c r="P4862" s="146"/>
      <c r="Q4862" s="91"/>
      <c r="R4862" s="116"/>
      <c r="AB4862" s="127"/>
      <c r="AC4862" s="127"/>
    </row>
    <row r="4863" spans="14:29" ht="15" hidden="1" customHeight="1">
      <c r="N4863" s="127"/>
      <c r="P4863" s="146"/>
      <c r="Q4863" s="91"/>
      <c r="R4863" s="116"/>
      <c r="AB4863" s="127"/>
      <c r="AC4863" s="127"/>
    </row>
    <row r="4864" spans="14:29" ht="15" hidden="1" customHeight="1">
      <c r="N4864" s="127"/>
      <c r="P4864" s="146"/>
      <c r="Q4864" s="91"/>
      <c r="R4864" s="116"/>
      <c r="AB4864" s="127"/>
      <c r="AC4864" s="127"/>
    </row>
    <row r="4865" spans="14:29" ht="15" hidden="1" customHeight="1">
      <c r="N4865" s="127"/>
      <c r="P4865" s="146"/>
      <c r="Q4865" s="91"/>
      <c r="R4865" s="116"/>
      <c r="AB4865" s="127"/>
      <c r="AC4865" s="127"/>
    </row>
    <row r="4866" spans="14:29" ht="15" hidden="1" customHeight="1">
      <c r="N4866" s="127"/>
      <c r="P4866" s="146"/>
      <c r="Q4866" s="91"/>
      <c r="R4866" s="116"/>
      <c r="AB4866" s="127"/>
      <c r="AC4866" s="127"/>
    </row>
    <row r="4867" spans="14:29" ht="15" hidden="1" customHeight="1">
      <c r="N4867" s="127"/>
      <c r="P4867" s="146"/>
      <c r="Q4867" s="91"/>
      <c r="R4867" s="116"/>
      <c r="AB4867" s="127"/>
      <c r="AC4867" s="127"/>
    </row>
    <row r="4868" spans="14:29" ht="15" hidden="1" customHeight="1">
      <c r="N4868" s="127"/>
      <c r="P4868" s="146"/>
      <c r="Q4868" s="91"/>
      <c r="R4868" s="116"/>
      <c r="AB4868" s="127"/>
      <c r="AC4868" s="127"/>
    </row>
    <row r="4869" spans="14:29" ht="15" hidden="1" customHeight="1">
      <c r="N4869" s="127"/>
      <c r="P4869" s="146"/>
      <c r="Q4869" s="91"/>
      <c r="R4869" s="116"/>
      <c r="AB4869" s="127"/>
      <c r="AC4869" s="127"/>
    </row>
    <row r="4870" spans="14:29" ht="15" hidden="1" customHeight="1">
      <c r="N4870" s="127"/>
      <c r="P4870" s="146"/>
      <c r="Q4870" s="91"/>
      <c r="R4870" s="116"/>
      <c r="AB4870" s="127"/>
      <c r="AC4870" s="127"/>
    </row>
    <row r="4871" spans="14:29" ht="15" hidden="1" customHeight="1">
      <c r="N4871" s="127"/>
      <c r="P4871" s="146"/>
      <c r="Q4871" s="91"/>
      <c r="R4871" s="116"/>
      <c r="AB4871" s="127"/>
      <c r="AC4871" s="127"/>
    </row>
    <row r="4872" spans="14:29" ht="15" hidden="1" customHeight="1">
      <c r="N4872" s="127"/>
      <c r="P4872" s="146"/>
      <c r="Q4872" s="91"/>
      <c r="R4872" s="116"/>
      <c r="AB4872" s="127"/>
      <c r="AC4872" s="127"/>
    </row>
    <row r="4873" spans="14:29" ht="15" hidden="1" customHeight="1">
      <c r="N4873" s="127"/>
      <c r="P4873" s="146"/>
      <c r="Q4873" s="91"/>
      <c r="R4873" s="116"/>
      <c r="AB4873" s="127"/>
      <c r="AC4873" s="127"/>
    </row>
    <row r="4874" spans="14:29" ht="15" hidden="1" customHeight="1">
      <c r="N4874" s="127"/>
      <c r="P4874" s="146"/>
      <c r="Q4874" s="91"/>
      <c r="R4874" s="116"/>
      <c r="AB4874" s="127"/>
      <c r="AC4874" s="127"/>
    </row>
    <row r="4875" spans="14:29" ht="15" hidden="1" customHeight="1">
      <c r="N4875" s="127"/>
      <c r="P4875" s="146"/>
      <c r="Q4875" s="91"/>
      <c r="R4875" s="116"/>
      <c r="AB4875" s="127"/>
      <c r="AC4875" s="127"/>
    </row>
    <row r="4876" spans="14:29" ht="15" hidden="1" customHeight="1">
      <c r="N4876" s="127"/>
      <c r="P4876" s="146"/>
      <c r="Q4876" s="91"/>
      <c r="R4876" s="116"/>
      <c r="AB4876" s="127"/>
      <c r="AC4876" s="127"/>
    </row>
    <row r="4877" spans="14:29" ht="15" hidden="1" customHeight="1">
      <c r="N4877" s="127"/>
      <c r="P4877" s="146"/>
      <c r="Q4877" s="91"/>
      <c r="R4877" s="116"/>
      <c r="AB4877" s="127"/>
      <c r="AC4877" s="127"/>
    </row>
    <row r="4878" spans="14:29" ht="15" hidden="1" customHeight="1">
      <c r="N4878" s="127"/>
      <c r="P4878" s="146"/>
      <c r="Q4878" s="91"/>
      <c r="R4878" s="116"/>
      <c r="AB4878" s="127"/>
      <c r="AC4878" s="127"/>
    </row>
    <row r="4879" spans="14:29" ht="15" hidden="1" customHeight="1">
      <c r="N4879" s="127"/>
      <c r="P4879" s="146"/>
      <c r="Q4879" s="91"/>
      <c r="R4879" s="116"/>
      <c r="AB4879" s="127"/>
      <c r="AC4879" s="127"/>
    </row>
    <row r="4880" spans="14:29" ht="15" hidden="1" customHeight="1">
      <c r="N4880" s="127"/>
      <c r="P4880" s="146"/>
      <c r="Q4880" s="91"/>
      <c r="R4880" s="116"/>
      <c r="AB4880" s="127"/>
      <c r="AC4880" s="127"/>
    </row>
    <row r="4881" spans="14:29" ht="15" hidden="1" customHeight="1">
      <c r="N4881" s="127"/>
      <c r="P4881" s="146"/>
      <c r="Q4881" s="91"/>
      <c r="R4881" s="116"/>
      <c r="AB4881" s="127"/>
      <c r="AC4881" s="127"/>
    </row>
    <row r="4882" spans="14:29" ht="15" hidden="1" customHeight="1">
      <c r="N4882" s="127"/>
      <c r="P4882" s="146"/>
      <c r="Q4882" s="91"/>
      <c r="R4882" s="116"/>
      <c r="AB4882" s="127"/>
      <c r="AC4882" s="127"/>
    </row>
    <row r="4883" spans="14:29" ht="15" hidden="1" customHeight="1">
      <c r="N4883" s="127"/>
      <c r="P4883" s="146"/>
      <c r="Q4883" s="91"/>
      <c r="R4883" s="116"/>
      <c r="AB4883" s="127"/>
      <c r="AC4883" s="127"/>
    </row>
    <row r="4884" spans="14:29" ht="15" hidden="1" customHeight="1">
      <c r="N4884" s="127"/>
      <c r="P4884" s="146"/>
      <c r="Q4884" s="91"/>
      <c r="R4884" s="116"/>
      <c r="AB4884" s="127"/>
      <c r="AC4884" s="127"/>
    </row>
    <row r="4885" spans="14:29" ht="15" hidden="1" customHeight="1">
      <c r="N4885" s="127"/>
      <c r="P4885" s="146"/>
      <c r="Q4885" s="91"/>
      <c r="R4885" s="116"/>
      <c r="AB4885" s="127"/>
      <c r="AC4885" s="127"/>
    </row>
    <row r="4886" spans="14:29" ht="15" hidden="1" customHeight="1">
      <c r="N4886" s="127"/>
      <c r="P4886" s="146"/>
      <c r="Q4886" s="91"/>
      <c r="R4886" s="116"/>
      <c r="AB4886" s="127"/>
      <c r="AC4886" s="127"/>
    </row>
    <row r="4887" spans="14:29" ht="15" hidden="1" customHeight="1">
      <c r="N4887" s="127"/>
      <c r="P4887" s="146"/>
      <c r="Q4887" s="91"/>
      <c r="R4887" s="116"/>
      <c r="AB4887" s="127"/>
      <c r="AC4887" s="127"/>
    </row>
    <row r="4888" spans="14:29" ht="15" hidden="1" customHeight="1">
      <c r="N4888" s="127"/>
      <c r="P4888" s="146"/>
      <c r="Q4888" s="91"/>
      <c r="R4888" s="116"/>
      <c r="AB4888" s="127"/>
      <c r="AC4888" s="127"/>
    </row>
    <row r="4889" spans="14:29" ht="15" hidden="1" customHeight="1">
      <c r="N4889" s="127"/>
      <c r="P4889" s="146"/>
      <c r="Q4889" s="91"/>
      <c r="R4889" s="116"/>
      <c r="AB4889" s="127"/>
      <c r="AC4889" s="127"/>
    </row>
    <row r="4890" spans="14:29" ht="15" hidden="1" customHeight="1">
      <c r="N4890" s="127"/>
      <c r="P4890" s="146"/>
      <c r="Q4890" s="91"/>
      <c r="R4890" s="116"/>
      <c r="AB4890" s="127"/>
      <c r="AC4890" s="127"/>
    </row>
    <row r="4891" spans="14:29" ht="15" hidden="1" customHeight="1">
      <c r="N4891" s="127"/>
      <c r="P4891" s="146"/>
      <c r="Q4891" s="91"/>
      <c r="R4891" s="116"/>
      <c r="AB4891" s="127"/>
      <c r="AC4891" s="127"/>
    </row>
    <row r="4892" spans="14:29" ht="15" hidden="1" customHeight="1">
      <c r="N4892" s="127"/>
      <c r="P4892" s="146"/>
      <c r="Q4892" s="91"/>
      <c r="R4892" s="116"/>
      <c r="AB4892" s="127"/>
      <c r="AC4892" s="127"/>
    </row>
    <row r="4893" spans="14:29" ht="15" hidden="1" customHeight="1">
      <c r="N4893" s="127"/>
      <c r="P4893" s="146"/>
      <c r="Q4893" s="91"/>
      <c r="R4893" s="116"/>
      <c r="AB4893" s="127"/>
      <c r="AC4893" s="127"/>
    </row>
    <row r="4894" spans="14:29" ht="15" hidden="1" customHeight="1">
      <c r="N4894" s="127"/>
      <c r="P4894" s="146"/>
      <c r="Q4894" s="91"/>
      <c r="R4894" s="116"/>
      <c r="AB4894" s="127"/>
      <c r="AC4894" s="127"/>
    </row>
    <row r="4895" spans="14:29" ht="15" hidden="1" customHeight="1">
      <c r="N4895" s="127"/>
      <c r="P4895" s="146"/>
      <c r="Q4895" s="91"/>
      <c r="R4895" s="116"/>
      <c r="AB4895" s="127"/>
      <c r="AC4895" s="127"/>
    </row>
    <row r="4896" spans="14:29" ht="15" hidden="1" customHeight="1">
      <c r="N4896" s="127"/>
      <c r="P4896" s="146"/>
      <c r="Q4896" s="91"/>
      <c r="R4896" s="116"/>
      <c r="AB4896" s="127"/>
      <c r="AC4896" s="127"/>
    </row>
    <row r="4897" spans="14:29" ht="15" hidden="1" customHeight="1">
      <c r="N4897" s="127"/>
      <c r="P4897" s="146"/>
      <c r="Q4897" s="91"/>
      <c r="R4897" s="116"/>
      <c r="AB4897" s="127"/>
      <c r="AC4897" s="127"/>
    </row>
    <row r="4898" spans="14:29" ht="15" hidden="1" customHeight="1">
      <c r="N4898" s="127"/>
      <c r="P4898" s="146"/>
      <c r="Q4898" s="91"/>
      <c r="R4898" s="116"/>
      <c r="AB4898" s="127"/>
      <c r="AC4898" s="127"/>
    </row>
    <row r="4899" spans="14:29" ht="15" hidden="1" customHeight="1">
      <c r="N4899" s="127"/>
      <c r="P4899" s="146"/>
      <c r="Q4899" s="91"/>
      <c r="R4899" s="116"/>
      <c r="AB4899" s="127"/>
      <c r="AC4899" s="127"/>
    </row>
    <row r="4900" spans="14:29" ht="15" hidden="1" customHeight="1">
      <c r="N4900" s="127"/>
      <c r="P4900" s="146"/>
      <c r="Q4900" s="91"/>
      <c r="R4900" s="116"/>
      <c r="AB4900" s="127"/>
      <c r="AC4900" s="127"/>
    </row>
    <row r="4901" spans="14:29" ht="15" hidden="1" customHeight="1">
      <c r="N4901" s="127"/>
      <c r="P4901" s="146"/>
      <c r="Q4901" s="91"/>
      <c r="R4901" s="116"/>
      <c r="AB4901" s="127"/>
      <c r="AC4901" s="127"/>
    </row>
    <row r="4902" spans="14:29" ht="15" hidden="1" customHeight="1">
      <c r="N4902" s="127"/>
      <c r="P4902" s="146"/>
      <c r="Q4902" s="91"/>
      <c r="R4902" s="116"/>
      <c r="AB4902" s="127"/>
      <c r="AC4902" s="127"/>
    </row>
    <row r="4903" spans="14:29" ht="15" hidden="1" customHeight="1">
      <c r="N4903" s="127"/>
      <c r="P4903" s="146"/>
      <c r="Q4903" s="91"/>
      <c r="R4903" s="116"/>
      <c r="AB4903" s="127"/>
      <c r="AC4903" s="127"/>
    </row>
    <row r="4904" spans="14:29" ht="15" hidden="1" customHeight="1">
      <c r="N4904" s="127"/>
      <c r="P4904" s="146"/>
      <c r="Q4904" s="91"/>
      <c r="R4904" s="116"/>
      <c r="AB4904" s="127"/>
      <c r="AC4904" s="127"/>
    </row>
    <row r="4905" spans="14:29" ht="15" hidden="1" customHeight="1">
      <c r="N4905" s="127"/>
      <c r="P4905" s="146"/>
      <c r="Q4905" s="91"/>
      <c r="R4905" s="116"/>
      <c r="AB4905" s="127"/>
      <c r="AC4905" s="127"/>
    </row>
    <row r="4906" spans="14:29" ht="15" hidden="1" customHeight="1">
      <c r="N4906" s="127"/>
      <c r="P4906" s="146"/>
      <c r="Q4906" s="91"/>
      <c r="R4906" s="116"/>
      <c r="AB4906" s="127"/>
      <c r="AC4906" s="127"/>
    </row>
    <row r="4907" spans="14:29" ht="15" hidden="1" customHeight="1">
      <c r="N4907" s="127"/>
      <c r="P4907" s="146"/>
      <c r="Q4907" s="91"/>
      <c r="R4907" s="116"/>
      <c r="AB4907" s="127"/>
      <c r="AC4907" s="127"/>
    </row>
    <row r="4908" spans="14:29" ht="15" hidden="1" customHeight="1">
      <c r="N4908" s="127"/>
      <c r="P4908" s="146"/>
      <c r="Q4908" s="91"/>
      <c r="R4908" s="116"/>
      <c r="AB4908" s="127"/>
      <c r="AC4908" s="127"/>
    </row>
    <row r="4909" spans="14:29" ht="15" hidden="1" customHeight="1">
      <c r="N4909" s="127"/>
      <c r="P4909" s="146"/>
      <c r="Q4909" s="91"/>
      <c r="R4909" s="116"/>
      <c r="AB4909" s="127"/>
      <c r="AC4909" s="127"/>
    </row>
    <row r="4910" spans="14:29" ht="15" hidden="1" customHeight="1">
      <c r="N4910" s="127"/>
      <c r="P4910" s="146"/>
      <c r="Q4910" s="91"/>
      <c r="R4910" s="116"/>
      <c r="AB4910" s="127"/>
      <c r="AC4910" s="127"/>
    </row>
    <row r="4911" spans="14:29" ht="15" hidden="1" customHeight="1">
      <c r="N4911" s="127"/>
      <c r="P4911" s="146"/>
      <c r="Q4911" s="91"/>
      <c r="R4911" s="116"/>
      <c r="AB4911" s="127"/>
      <c r="AC4911" s="127"/>
    </row>
    <row r="4912" spans="14:29" ht="15" hidden="1" customHeight="1">
      <c r="N4912" s="127"/>
      <c r="P4912" s="146"/>
      <c r="Q4912" s="91"/>
      <c r="R4912" s="116"/>
      <c r="AB4912" s="127"/>
      <c r="AC4912" s="127"/>
    </row>
    <row r="4913" spans="14:29" ht="15" hidden="1" customHeight="1">
      <c r="N4913" s="127"/>
      <c r="P4913" s="146"/>
      <c r="Q4913" s="91"/>
      <c r="R4913" s="116"/>
      <c r="AB4913" s="127"/>
      <c r="AC4913" s="127"/>
    </row>
    <row r="4914" spans="14:29" ht="15" hidden="1" customHeight="1">
      <c r="N4914" s="127"/>
      <c r="P4914" s="146"/>
      <c r="Q4914" s="91"/>
      <c r="R4914" s="116"/>
      <c r="AB4914" s="127"/>
      <c r="AC4914" s="127"/>
    </row>
    <row r="4915" spans="14:29" ht="15" hidden="1" customHeight="1">
      <c r="N4915" s="127"/>
      <c r="P4915" s="146"/>
      <c r="Q4915" s="91"/>
      <c r="R4915" s="116"/>
      <c r="AB4915" s="127"/>
      <c r="AC4915" s="127"/>
    </row>
    <row r="4916" spans="14:29" ht="15" hidden="1" customHeight="1">
      <c r="N4916" s="127"/>
      <c r="P4916" s="146"/>
      <c r="Q4916" s="91"/>
      <c r="R4916" s="116"/>
      <c r="AB4916" s="127"/>
      <c r="AC4916" s="127"/>
    </row>
    <row r="4917" spans="14:29" ht="15" hidden="1" customHeight="1">
      <c r="N4917" s="127"/>
      <c r="P4917" s="146"/>
      <c r="Q4917" s="91"/>
      <c r="R4917" s="116"/>
      <c r="AB4917" s="127"/>
      <c r="AC4917" s="127"/>
    </row>
    <row r="4918" spans="14:29" ht="15" hidden="1" customHeight="1">
      <c r="N4918" s="127"/>
      <c r="P4918" s="146"/>
      <c r="Q4918" s="91"/>
      <c r="R4918" s="116"/>
      <c r="AB4918" s="127"/>
      <c r="AC4918" s="127"/>
    </row>
    <row r="4919" spans="14:29" ht="15" hidden="1" customHeight="1">
      <c r="N4919" s="127"/>
      <c r="P4919" s="146"/>
      <c r="Q4919" s="91"/>
      <c r="R4919" s="116"/>
      <c r="AB4919" s="127"/>
      <c r="AC4919" s="127"/>
    </row>
    <row r="4920" spans="14:29" ht="15" hidden="1" customHeight="1">
      <c r="N4920" s="127"/>
      <c r="P4920" s="146"/>
      <c r="Q4920" s="91"/>
      <c r="R4920" s="116"/>
      <c r="AB4920" s="127"/>
      <c r="AC4920" s="127"/>
    </row>
    <row r="4921" spans="14:29" ht="15" hidden="1" customHeight="1">
      <c r="N4921" s="127"/>
      <c r="P4921" s="146"/>
      <c r="Q4921" s="91"/>
      <c r="R4921" s="116"/>
      <c r="AB4921" s="127"/>
      <c r="AC4921" s="127"/>
    </row>
    <row r="4922" spans="14:29" ht="15" hidden="1" customHeight="1">
      <c r="N4922" s="127"/>
      <c r="P4922" s="146"/>
      <c r="Q4922" s="91"/>
      <c r="R4922" s="116"/>
      <c r="AB4922" s="127"/>
      <c r="AC4922" s="127"/>
    </row>
    <row r="4923" spans="14:29" ht="15" hidden="1" customHeight="1">
      <c r="N4923" s="127"/>
      <c r="P4923" s="146"/>
      <c r="Q4923" s="91"/>
      <c r="R4923" s="116"/>
      <c r="AB4923" s="127"/>
      <c r="AC4923" s="127"/>
    </row>
    <row r="4924" spans="14:29" ht="15" hidden="1" customHeight="1">
      <c r="N4924" s="127"/>
      <c r="P4924" s="146"/>
      <c r="Q4924" s="91"/>
      <c r="R4924" s="116"/>
      <c r="AB4924" s="127"/>
      <c r="AC4924" s="127"/>
    </row>
    <row r="4925" spans="14:29" ht="15" hidden="1" customHeight="1">
      <c r="N4925" s="127"/>
      <c r="P4925" s="146"/>
      <c r="Q4925" s="91"/>
      <c r="R4925" s="116"/>
      <c r="AB4925" s="127"/>
      <c r="AC4925" s="127"/>
    </row>
    <row r="4926" spans="14:29" ht="15" hidden="1" customHeight="1">
      <c r="N4926" s="127"/>
      <c r="P4926" s="146"/>
      <c r="Q4926" s="91"/>
      <c r="R4926" s="116"/>
      <c r="AB4926" s="127"/>
      <c r="AC4926" s="127"/>
    </row>
    <row r="4927" spans="14:29" ht="15" hidden="1" customHeight="1">
      <c r="N4927" s="127"/>
      <c r="P4927" s="146"/>
      <c r="Q4927" s="91"/>
      <c r="R4927" s="116"/>
      <c r="AB4927" s="127"/>
      <c r="AC4927" s="127"/>
    </row>
    <row r="4928" spans="14:29" ht="15" hidden="1" customHeight="1">
      <c r="N4928" s="127"/>
      <c r="P4928" s="146"/>
      <c r="Q4928" s="91"/>
      <c r="R4928" s="116"/>
      <c r="AB4928" s="127"/>
      <c r="AC4928" s="127"/>
    </row>
    <row r="4929" spans="14:29" ht="15" hidden="1" customHeight="1">
      <c r="N4929" s="127"/>
      <c r="P4929" s="146"/>
      <c r="Q4929" s="91"/>
      <c r="R4929" s="116"/>
      <c r="AB4929" s="127"/>
      <c r="AC4929" s="127"/>
    </row>
    <row r="4930" spans="14:29" ht="15" hidden="1" customHeight="1">
      <c r="N4930" s="127"/>
      <c r="P4930" s="146"/>
      <c r="Q4930" s="91"/>
      <c r="R4930" s="116"/>
      <c r="AB4930" s="127"/>
      <c r="AC4930" s="127"/>
    </row>
    <row r="4931" spans="14:29" ht="15" hidden="1" customHeight="1">
      <c r="N4931" s="127"/>
      <c r="P4931" s="146"/>
      <c r="Q4931" s="91"/>
      <c r="R4931" s="116"/>
      <c r="AB4931" s="127"/>
      <c r="AC4931" s="127"/>
    </row>
    <row r="4932" spans="14:29" ht="15" hidden="1" customHeight="1">
      <c r="N4932" s="127"/>
      <c r="P4932" s="146"/>
      <c r="Q4932" s="91"/>
      <c r="R4932" s="116"/>
      <c r="AB4932" s="127"/>
      <c r="AC4932" s="127"/>
    </row>
    <row r="4933" spans="14:29" ht="15" hidden="1" customHeight="1">
      <c r="N4933" s="127"/>
      <c r="P4933" s="146"/>
      <c r="Q4933" s="91"/>
      <c r="R4933" s="116"/>
      <c r="AB4933" s="127"/>
      <c r="AC4933" s="127"/>
    </row>
    <row r="4934" spans="14:29" ht="15" hidden="1" customHeight="1">
      <c r="N4934" s="127"/>
      <c r="P4934" s="146"/>
      <c r="Q4934" s="91"/>
      <c r="R4934" s="116"/>
      <c r="AB4934" s="127"/>
      <c r="AC4934" s="127"/>
    </row>
    <row r="4935" spans="14:29" ht="15" hidden="1" customHeight="1">
      <c r="N4935" s="127"/>
      <c r="P4935" s="146"/>
      <c r="Q4935" s="91"/>
      <c r="R4935" s="116"/>
      <c r="AB4935" s="127"/>
      <c r="AC4935" s="127"/>
    </row>
    <row r="4936" spans="14:29" ht="15" hidden="1" customHeight="1">
      <c r="N4936" s="127"/>
      <c r="P4936" s="146"/>
      <c r="Q4936" s="91"/>
      <c r="R4936" s="116"/>
      <c r="AB4936" s="127"/>
      <c r="AC4936" s="127"/>
    </row>
    <row r="4937" spans="14:29" ht="15" hidden="1" customHeight="1">
      <c r="N4937" s="127"/>
      <c r="P4937" s="146"/>
      <c r="Q4937" s="91"/>
      <c r="R4937" s="116"/>
      <c r="AB4937" s="127"/>
      <c r="AC4937" s="127"/>
    </row>
    <row r="4938" spans="14:29" ht="15" hidden="1" customHeight="1">
      <c r="N4938" s="127"/>
      <c r="P4938" s="146"/>
      <c r="Q4938" s="91"/>
      <c r="R4938" s="116"/>
      <c r="AB4938" s="127"/>
      <c r="AC4938" s="127"/>
    </row>
    <row r="4939" spans="14:29" ht="15" hidden="1" customHeight="1">
      <c r="N4939" s="127"/>
      <c r="P4939" s="146"/>
      <c r="Q4939" s="91"/>
      <c r="R4939" s="116"/>
      <c r="AB4939" s="127"/>
      <c r="AC4939" s="127"/>
    </row>
    <row r="4940" spans="14:29" ht="15" hidden="1" customHeight="1">
      <c r="N4940" s="127"/>
      <c r="P4940" s="146"/>
      <c r="Q4940" s="91"/>
      <c r="R4940" s="116"/>
      <c r="AB4940" s="127"/>
      <c r="AC4940" s="127"/>
    </row>
    <row r="4941" spans="14:29" ht="15" hidden="1" customHeight="1">
      <c r="N4941" s="127"/>
      <c r="P4941" s="146"/>
      <c r="Q4941" s="91"/>
      <c r="R4941" s="116"/>
      <c r="AB4941" s="127"/>
      <c r="AC4941" s="127"/>
    </row>
    <row r="4942" spans="14:29" ht="15" hidden="1" customHeight="1">
      <c r="N4942" s="127"/>
      <c r="P4942" s="146"/>
      <c r="Q4942" s="91"/>
      <c r="R4942" s="116"/>
      <c r="AB4942" s="127"/>
      <c r="AC4942" s="127"/>
    </row>
    <row r="4943" spans="14:29" ht="15" hidden="1" customHeight="1">
      <c r="N4943" s="127"/>
      <c r="P4943" s="146"/>
      <c r="Q4943" s="91"/>
      <c r="R4943" s="116"/>
      <c r="AB4943" s="127"/>
      <c r="AC4943" s="127"/>
    </row>
    <row r="4944" spans="14:29" ht="15" hidden="1" customHeight="1">
      <c r="N4944" s="127"/>
      <c r="P4944" s="146"/>
      <c r="Q4944" s="91"/>
      <c r="R4944" s="116"/>
      <c r="AB4944" s="127"/>
      <c r="AC4944" s="127"/>
    </row>
    <row r="4945" spans="14:29" ht="15" hidden="1" customHeight="1">
      <c r="N4945" s="127"/>
      <c r="P4945" s="146"/>
      <c r="Q4945" s="91"/>
      <c r="R4945" s="116"/>
      <c r="AB4945" s="127"/>
      <c r="AC4945" s="127"/>
    </row>
    <row r="4946" spans="14:29" ht="15" hidden="1" customHeight="1">
      <c r="N4946" s="127"/>
      <c r="P4946" s="146"/>
      <c r="Q4946" s="91"/>
      <c r="R4946" s="116"/>
      <c r="AB4946" s="127"/>
      <c r="AC4946" s="127"/>
    </row>
    <row r="4947" spans="14:29" ht="15" hidden="1" customHeight="1">
      <c r="N4947" s="127"/>
      <c r="P4947" s="146"/>
      <c r="Q4947" s="91"/>
      <c r="R4947" s="116"/>
      <c r="AB4947" s="127"/>
      <c r="AC4947" s="127"/>
    </row>
    <row r="4948" spans="14:29" ht="15" hidden="1" customHeight="1">
      <c r="N4948" s="127"/>
      <c r="P4948" s="146"/>
      <c r="Q4948" s="91"/>
      <c r="R4948" s="116"/>
      <c r="AB4948" s="127"/>
      <c r="AC4948" s="127"/>
    </row>
    <row r="4949" spans="14:29" ht="15" hidden="1" customHeight="1">
      <c r="N4949" s="127"/>
      <c r="P4949" s="146"/>
      <c r="Q4949" s="91"/>
      <c r="R4949" s="116"/>
      <c r="AB4949" s="127"/>
      <c r="AC4949" s="127"/>
    </row>
    <row r="4950" spans="14:29" ht="15" hidden="1" customHeight="1">
      <c r="N4950" s="127"/>
      <c r="P4950" s="146"/>
      <c r="Q4950" s="91"/>
      <c r="R4950" s="116"/>
      <c r="AB4950" s="127"/>
      <c r="AC4950" s="127"/>
    </row>
    <row r="4951" spans="14:29" ht="15" hidden="1" customHeight="1">
      <c r="N4951" s="127"/>
      <c r="P4951" s="146"/>
      <c r="Q4951" s="91"/>
      <c r="R4951" s="116"/>
      <c r="AB4951" s="127"/>
      <c r="AC4951" s="127"/>
    </row>
    <row r="4952" spans="14:29" ht="15" hidden="1" customHeight="1">
      <c r="N4952" s="127"/>
      <c r="P4952" s="146"/>
      <c r="Q4952" s="91"/>
      <c r="R4952" s="116"/>
      <c r="AB4952" s="127"/>
      <c r="AC4952" s="127"/>
    </row>
    <row r="4953" spans="14:29" ht="15" hidden="1" customHeight="1">
      <c r="N4953" s="127"/>
      <c r="P4953" s="146"/>
      <c r="Q4953" s="91"/>
      <c r="R4953" s="116"/>
      <c r="AB4953" s="127"/>
      <c r="AC4953" s="127"/>
    </row>
    <row r="4954" spans="14:29" ht="15" hidden="1" customHeight="1">
      <c r="N4954" s="127"/>
      <c r="P4954" s="146"/>
      <c r="Q4954" s="91"/>
      <c r="R4954" s="116"/>
      <c r="AB4954" s="127"/>
      <c r="AC4954" s="127"/>
    </row>
    <row r="4955" spans="14:29" ht="15" hidden="1" customHeight="1">
      <c r="N4955" s="127"/>
      <c r="P4955" s="146"/>
      <c r="Q4955" s="91"/>
      <c r="R4955" s="116"/>
      <c r="AB4955" s="127"/>
      <c r="AC4955" s="127"/>
    </row>
    <row r="4956" spans="14:29" ht="15" hidden="1" customHeight="1">
      <c r="N4956" s="127"/>
      <c r="P4956" s="146"/>
      <c r="Q4956" s="91"/>
      <c r="R4956" s="116"/>
      <c r="AB4956" s="127"/>
      <c r="AC4956" s="127"/>
    </row>
    <row r="4957" spans="14:29" ht="15" hidden="1" customHeight="1">
      <c r="N4957" s="127"/>
      <c r="P4957" s="146"/>
      <c r="Q4957" s="91"/>
      <c r="R4957" s="116"/>
      <c r="AB4957" s="127"/>
      <c r="AC4957" s="127"/>
    </row>
    <row r="4958" spans="14:29" ht="15" hidden="1" customHeight="1">
      <c r="N4958" s="127"/>
      <c r="P4958" s="146"/>
      <c r="Q4958" s="91"/>
      <c r="R4958" s="116"/>
      <c r="AB4958" s="127"/>
      <c r="AC4958" s="127"/>
    </row>
    <row r="4959" spans="14:29" ht="15" hidden="1" customHeight="1">
      <c r="N4959" s="127"/>
      <c r="P4959" s="146"/>
      <c r="Q4959" s="91"/>
      <c r="R4959" s="116"/>
      <c r="AB4959" s="127"/>
      <c r="AC4959" s="127"/>
    </row>
    <row r="4960" spans="14:29" ht="15" hidden="1" customHeight="1">
      <c r="N4960" s="127"/>
      <c r="P4960" s="146"/>
      <c r="Q4960" s="91"/>
      <c r="R4960" s="116"/>
      <c r="AB4960" s="127"/>
      <c r="AC4960" s="127"/>
    </row>
    <row r="4961" spans="14:29" ht="15" hidden="1" customHeight="1">
      <c r="N4961" s="127"/>
      <c r="P4961" s="146"/>
      <c r="Q4961" s="91"/>
      <c r="R4961" s="116"/>
      <c r="AB4961" s="127"/>
      <c r="AC4961" s="127"/>
    </row>
    <row r="4962" spans="14:29" ht="15" hidden="1" customHeight="1">
      <c r="N4962" s="127"/>
      <c r="P4962" s="146"/>
      <c r="Q4962" s="91"/>
      <c r="R4962" s="116"/>
      <c r="AB4962" s="127"/>
      <c r="AC4962" s="127"/>
    </row>
    <row r="4963" spans="14:29" ht="15" hidden="1" customHeight="1">
      <c r="N4963" s="127"/>
      <c r="P4963" s="146"/>
      <c r="Q4963" s="91"/>
      <c r="R4963" s="116"/>
      <c r="AB4963" s="127"/>
      <c r="AC4963" s="127"/>
    </row>
    <row r="4964" spans="14:29" ht="15" hidden="1" customHeight="1">
      <c r="N4964" s="127"/>
      <c r="P4964" s="146"/>
      <c r="Q4964" s="91"/>
      <c r="R4964" s="116"/>
      <c r="AB4964" s="127"/>
      <c r="AC4964" s="127"/>
    </row>
    <row r="4965" spans="14:29" ht="15" hidden="1" customHeight="1">
      <c r="N4965" s="127"/>
      <c r="P4965" s="146"/>
      <c r="Q4965" s="91"/>
      <c r="R4965" s="116"/>
      <c r="AB4965" s="127"/>
      <c r="AC4965" s="127"/>
    </row>
    <row r="4966" spans="14:29" ht="15" hidden="1" customHeight="1">
      <c r="N4966" s="127"/>
      <c r="P4966" s="146"/>
      <c r="Q4966" s="91"/>
      <c r="R4966" s="116"/>
      <c r="AB4966" s="127"/>
      <c r="AC4966" s="127"/>
    </row>
    <row r="4967" spans="14:29" ht="15" hidden="1" customHeight="1">
      <c r="N4967" s="127"/>
      <c r="P4967" s="146"/>
      <c r="Q4967" s="91"/>
      <c r="R4967" s="116"/>
      <c r="AB4967" s="127"/>
      <c r="AC4967" s="127"/>
    </row>
    <row r="4968" spans="14:29" ht="15" hidden="1" customHeight="1">
      <c r="N4968" s="127"/>
      <c r="P4968" s="146"/>
      <c r="Q4968" s="91"/>
      <c r="R4968" s="116"/>
      <c r="AB4968" s="127"/>
      <c r="AC4968" s="127"/>
    </row>
    <row r="4969" spans="14:29" ht="15" hidden="1" customHeight="1">
      <c r="N4969" s="127"/>
      <c r="P4969" s="146"/>
      <c r="Q4969" s="91"/>
      <c r="R4969" s="116"/>
      <c r="AB4969" s="127"/>
      <c r="AC4969" s="127"/>
    </row>
    <row r="4970" spans="14:29" ht="15" hidden="1" customHeight="1">
      <c r="N4970" s="127"/>
      <c r="P4970" s="146"/>
      <c r="Q4970" s="91"/>
      <c r="R4970" s="116"/>
      <c r="AB4970" s="127"/>
      <c r="AC4970" s="127"/>
    </row>
    <row r="4971" spans="14:29" ht="15" hidden="1" customHeight="1">
      <c r="N4971" s="127"/>
      <c r="P4971" s="146"/>
      <c r="Q4971" s="91"/>
      <c r="R4971" s="116"/>
      <c r="AB4971" s="127"/>
      <c r="AC4971" s="127"/>
    </row>
    <row r="4972" spans="14:29" ht="15" hidden="1" customHeight="1">
      <c r="N4972" s="127"/>
      <c r="P4972" s="146"/>
      <c r="Q4972" s="91"/>
      <c r="R4972" s="116"/>
      <c r="AB4972" s="127"/>
      <c r="AC4972" s="127"/>
    </row>
    <row r="4973" spans="14:29" ht="15" hidden="1" customHeight="1">
      <c r="N4973" s="127"/>
      <c r="P4973" s="146"/>
      <c r="Q4973" s="91"/>
      <c r="R4973" s="116"/>
      <c r="AB4973" s="127"/>
      <c r="AC4973" s="127"/>
    </row>
    <row r="4974" spans="14:29" ht="15" hidden="1" customHeight="1">
      <c r="N4974" s="127"/>
      <c r="P4974" s="146"/>
      <c r="Q4974" s="91"/>
      <c r="R4974" s="116"/>
      <c r="AB4974" s="127"/>
      <c r="AC4974" s="127"/>
    </row>
    <row r="4975" spans="14:29" ht="15" hidden="1" customHeight="1">
      <c r="N4975" s="127"/>
      <c r="P4975" s="146"/>
      <c r="Q4975" s="91"/>
      <c r="R4975" s="116"/>
      <c r="AB4975" s="127"/>
      <c r="AC4975" s="127"/>
    </row>
    <row r="4976" spans="14:29" ht="15" hidden="1" customHeight="1">
      <c r="N4976" s="127"/>
      <c r="P4976" s="146"/>
      <c r="Q4976" s="91"/>
      <c r="R4976" s="116"/>
      <c r="AB4976" s="127"/>
      <c r="AC4976" s="127"/>
    </row>
    <row r="4977" spans="14:29" ht="15" hidden="1" customHeight="1">
      <c r="N4977" s="127"/>
      <c r="P4977" s="146"/>
      <c r="Q4977" s="91"/>
      <c r="R4977" s="116"/>
      <c r="AB4977" s="127"/>
      <c r="AC4977" s="127"/>
    </row>
    <row r="4978" spans="14:29" ht="15" hidden="1" customHeight="1">
      <c r="N4978" s="127"/>
      <c r="P4978" s="146"/>
      <c r="Q4978" s="91"/>
      <c r="R4978" s="116"/>
      <c r="AB4978" s="127"/>
      <c r="AC4978" s="127"/>
    </row>
    <row r="4979" spans="14:29" ht="15" hidden="1" customHeight="1">
      <c r="N4979" s="127"/>
      <c r="P4979" s="146"/>
      <c r="Q4979" s="91"/>
      <c r="R4979" s="116"/>
      <c r="AB4979" s="127"/>
      <c r="AC4979" s="127"/>
    </row>
    <row r="4980" spans="14:29" ht="15" hidden="1" customHeight="1">
      <c r="N4980" s="127"/>
      <c r="P4980" s="146"/>
      <c r="Q4980" s="91"/>
      <c r="R4980" s="116"/>
      <c r="AB4980" s="127"/>
      <c r="AC4980" s="127"/>
    </row>
    <row r="4981" spans="14:29" ht="15" hidden="1" customHeight="1">
      <c r="N4981" s="127"/>
      <c r="P4981" s="146"/>
      <c r="Q4981" s="91"/>
      <c r="R4981" s="116"/>
      <c r="AB4981" s="127"/>
      <c r="AC4981" s="127"/>
    </row>
    <row r="4982" spans="14:29" ht="15" hidden="1" customHeight="1">
      <c r="N4982" s="127"/>
      <c r="P4982" s="146"/>
      <c r="Q4982" s="91"/>
      <c r="R4982" s="116"/>
      <c r="AB4982" s="127"/>
      <c r="AC4982" s="127"/>
    </row>
    <row r="4983" spans="14:29" ht="15" hidden="1" customHeight="1">
      <c r="N4983" s="127"/>
      <c r="P4983" s="146"/>
      <c r="Q4983" s="91"/>
      <c r="R4983" s="116"/>
      <c r="AB4983" s="127"/>
      <c r="AC4983" s="127"/>
    </row>
    <row r="4984" spans="14:29" ht="15" hidden="1" customHeight="1">
      <c r="N4984" s="127"/>
      <c r="P4984" s="146"/>
      <c r="Q4984" s="91"/>
      <c r="R4984" s="116"/>
      <c r="AB4984" s="127"/>
      <c r="AC4984" s="127"/>
    </row>
    <row r="4985" spans="14:29" ht="15" hidden="1" customHeight="1">
      <c r="N4985" s="127"/>
      <c r="P4985" s="146"/>
      <c r="Q4985" s="91"/>
      <c r="R4985" s="116"/>
      <c r="AB4985" s="127"/>
      <c r="AC4985" s="127"/>
    </row>
    <row r="4986" spans="14:29" ht="15" hidden="1" customHeight="1">
      <c r="N4986" s="127"/>
      <c r="P4986" s="146"/>
      <c r="Q4986" s="91"/>
      <c r="R4986" s="116"/>
      <c r="AB4986" s="127"/>
      <c r="AC4986" s="127"/>
    </row>
    <row r="4987" spans="14:29" ht="15" hidden="1" customHeight="1">
      <c r="N4987" s="127"/>
      <c r="P4987" s="146"/>
      <c r="Q4987" s="91"/>
      <c r="R4987" s="116"/>
      <c r="AB4987" s="127"/>
      <c r="AC4987" s="127"/>
    </row>
    <row r="4988" spans="14:29" ht="15" hidden="1" customHeight="1">
      <c r="N4988" s="127"/>
      <c r="P4988" s="146"/>
      <c r="Q4988" s="91"/>
      <c r="R4988" s="116"/>
      <c r="AB4988" s="127"/>
      <c r="AC4988" s="127"/>
    </row>
    <row r="4989" spans="14:29" ht="15" hidden="1" customHeight="1">
      <c r="N4989" s="127"/>
      <c r="P4989" s="146"/>
      <c r="Q4989" s="91"/>
      <c r="R4989" s="116"/>
      <c r="AB4989" s="127"/>
      <c r="AC4989" s="127"/>
    </row>
    <row r="4990" spans="14:29" ht="15" hidden="1" customHeight="1">
      <c r="N4990" s="127"/>
      <c r="P4990" s="146"/>
      <c r="Q4990" s="91"/>
      <c r="R4990" s="116"/>
      <c r="AB4990" s="127"/>
      <c r="AC4990" s="127"/>
    </row>
    <row r="4991" spans="14:29" ht="15" hidden="1" customHeight="1">
      <c r="N4991" s="127"/>
      <c r="P4991" s="146"/>
      <c r="Q4991" s="91"/>
      <c r="R4991" s="116"/>
      <c r="AB4991" s="127"/>
      <c r="AC4991" s="127"/>
    </row>
    <row r="4992" spans="14:29" ht="15" hidden="1" customHeight="1">
      <c r="N4992" s="127"/>
      <c r="P4992" s="146"/>
      <c r="Q4992" s="91"/>
      <c r="R4992" s="116"/>
      <c r="AB4992" s="127"/>
      <c r="AC4992" s="127"/>
    </row>
    <row r="4993" spans="14:29" ht="15" hidden="1" customHeight="1">
      <c r="N4993" s="127"/>
      <c r="P4993" s="146"/>
      <c r="Q4993" s="91"/>
      <c r="R4993" s="116"/>
      <c r="AB4993" s="127"/>
      <c r="AC4993" s="127"/>
    </row>
    <row r="4994" spans="14:29" ht="15" hidden="1" customHeight="1">
      <c r="N4994" s="127"/>
      <c r="P4994" s="146"/>
      <c r="Q4994" s="91"/>
      <c r="R4994" s="116"/>
      <c r="AB4994" s="127"/>
      <c r="AC4994" s="127"/>
    </row>
    <row r="4995" spans="14:29" ht="15" hidden="1" customHeight="1">
      <c r="N4995" s="127"/>
      <c r="P4995" s="146"/>
      <c r="Q4995" s="91"/>
      <c r="R4995" s="116"/>
      <c r="AB4995" s="127"/>
      <c r="AC4995" s="127"/>
    </row>
    <row r="4996" spans="14:29" ht="15" hidden="1" customHeight="1">
      <c r="N4996" s="127"/>
      <c r="P4996" s="146"/>
      <c r="Q4996" s="91"/>
      <c r="R4996" s="116"/>
      <c r="AB4996" s="127"/>
      <c r="AC4996" s="127"/>
    </row>
    <row r="4997" spans="14:29" ht="15" hidden="1" customHeight="1">
      <c r="N4997" s="127"/>
      <c r="P4997" s="146"/>
      <c r="Q4997" s="91"/>
      <c r="R4997" s="116"/>
      <c r="AB4997" s="127"/>
      <c r="AC4997" s="127"/>
    </row>
    <row r="4998" spans="14:29" ht="15" hidden="1" customHeight="1">
      <c r="N4998" s="127"/>
      <c r="P4998" s="146"/>
      <c r="Q4998" s="91"/>
      <c r="R4998" s="116"/>
      <c r="AB4998" s="127"/>
      <c r="AC4998" s="127"/>
    </row>
    <row r="4999" spans="14:29" ht="15" hidden="1" customHeight="1">
      <c r="N4999" s="127"/>
      <c r="P4999" s="146"/>
      <c r="Q4999" s="91"/>
      <c r="R4999" s="116"/>
      <c r="AB4999" s="127"/>
      <c r="AC4999" s="127"/>
    </row>
    <row r="5000" spans="14:29" ht="15" hidden="1" customHeight="1">
      <c r="N5000" s="127"/>
      <c r="P5000" s="146"/>
      <c r="Q5000" s="91"/>
      <c r="R5000" s="116"/>
      <c r="AB5000" s="127"/>
      <c r="AC5000" s="127"/>
    </row>
    <row r="5001" spans="14:29" ht="15" hidden="1" customHeight="1">
      <c r="N5001" s="127"/>
      <c r="P5001" s="146"/>
      <c r="Q5001" s="91"/>
      <c r="R5001" s="116"/>
      <c r="AB5001" s="127"/>
      <c r="AC5001" s="127"/>
    </row>
    <row r="5002" spans="14:29" ht="15" hidden="1" customHeight="1">
      <c r="N5002" s="127"/>
      <c r="P5002" s="146"/>
      <c r="Q5002" s="91"/>
      <c r="R5002" s="116"/>
      <c r="AB5002" s="127"/>
      <c r="AC5002" s="127"/>
    </row>
    <row r="5003" spans="14:29" ht="15" hidden="1" customHeight="1">
      <c r="N5003" s="127"/>
      <c r="P5003" s="146"/>
      <c r="Q5003" s="91"/>
      <c r="R5003" s="116"/>
      <c r="AB5003" s="127"/>
      <c r="AC5003" s="127"/>
    </row>
    <row r="5004" spans="14:29" ht="15" hidden="1" customHeight="1">
      <c r="N5004" s="127"/>
      <c r="P5004" s="146"/>
      <c r="Q5004" s="91"/>
      <c r="R5004" s="116"/>
      <c r="AB5004" s="127"/>
      <c r="AC5004" s="127"/>
    </row>
    <row r="5005" spans="14:29" ht="15" hidden="1" customHeight="1">
      <c r="N5005" s="127"/>
      <c r="P5005" s="146"/>
      <c r="Q5005" s="91"/>
      <c r="R5005" s="116"/>
      <c r="AB5005" s="127"/>
      <c r="AC5005" s="127"/>
    </row>
    <row r="5006" spans="14:29" ht="15" hidden="1" customHeight="1">
      <c r="N5006" s="127"/>
      <c r="P5006" s="146"/>
      <c r="Q5006" s="91"/>
      <c r="R5006" s="116"/>
      <c r="AB5006" s="127"/>
      <c r="AC5006" s="127"/>
    </row>
    <row r="5007" spans="14:29" ht="15" hidden="1" customHeight="1">
      <c r="N5007" s="127"/>
      <c r="P5007" s="146"/>
      <c r="Q5007" s="91"/>
      <c r="R5007" s="116"/>
      <c r="AB5007" s="127"/>
      <c r="AC5007" s="127"/>
    </row>
    <row r="5008" spans="14:29" ht="15" hidden="1" customHeight="1">
      <c r="N5008" s="127"/>
      <c r="P5008" s="146"/>
      <c r="Q5008" s="91"/>
      <c r="R5008" s="116"/>
      <c r="AB5008" s="127"/>
      <c r="AC5008" s="127"/>
    </row>
    <row r="5009" spans="14:29" ht="15" hidden="1" customHeight="1">
      <c r="N5009" s="127"/>
      <c r="P5009" s="146"/>
      <c r="Q5009" s="91"/>
      <c r="R5009" s="116"/>
      <c r="AB5009" s="127"/>
      <c r="AC5009" s="127"/>
    </row>
    <row r="5010" spans="14:29" ht="15" hidden="1" customHeight="1">
      <c r="N5010" s="127"/>
      <c r="P5010" s="146"/>
      <c r="Q5010" s="91"/>
      <c r="R5010" s="116"/>
      <c r="AB5010" s="127"/>
      <c r="AC5010" s="127"/>
    </row>
    <row r="5011" spans="14:29" ht="15" hidden="1" customHeight="1">
      <c r="N5011" s="127"/>
      <c r="P5011" s="146"/>
      <c r="Q5011" s="91"/>
      <c r="R5011" s="116"/>
      <c r="AB5011" s="127"/>
      <c r="AC5011" s="127"/>
    </row>
    <row r="5012" spans="14:29" ht="15" hidden="1" customHeight="1">
      <c r="N5012" s="127"/>
      <c r="P5012" s="146"/>
      <c r="Q5012" s="91"/>
      <c r="R5012" s="116"/>
      <c r="AB5012" s="127"/>
      <c r="AC5012" s="127"/>
    </row>
    <row r="5013" spans="14:29" ht="15" hidden="1" customHeight="1">
      <c r="N5013" s="127"/>
      <c r="P5013" s="146"/>
      <c r="Q5013" s="91"/>
      <c r="R5013" s="116"/>
      <c r="AB5013" s="127"/>
      <c r="AC5013" s="127"/>
    </row>
    <row r="5014" spans="14:29" ht="15" hidden="1" customHeight="1">
      <c r="N5014" s="127"/>
      <c r="P5014" s="146"/>
      <c r="Q5014" s="91"/>
      <c r="R5014" s="116"/>
      <c r="AB5014" s="127"/>
      <c r="AC5014" s="127"/>
    </row>
    <row r="5015" spans="14:29" ht="15" hidden="1" customHeight="1">
      <c r="N5015" s="127"/>
      <c r="P5015" s="146"/>
      <c r="Q5015" s="91"/>
      <c r="R5015" s="116"/>
      <c r="AB5015" s="127"/>
      <c r="AC5015" s="127"/>
    </row>
    <row r="5016" spans="14:29" ht="15" hidden="1" customHeight="1">
      <c r="N5016" s="127"/>
      <c r="P5016" s="146"/>
      <c r="Q5016" s="91"/>
      <c r="R5016" s="116"/>
      <c r="AB5016" s="127"/>
      <c r="AC5016" s="127"/>
    </row>
    <row r="5017" spans="14:29" ht="15" hidden="1" customHeight="1">
      <c r="N5017" s="127"/>
      <c r="P5017" s="146"/>
      <c r="Q5017" s="91"/>
      <c r="R5017" s="116"/>
      <c r="AB5017" s="127"/>
      <c r="AC5017" s="127"/>
    </row>
    <row r="5018" spans="14:29" ht="15" hidden="1" customHeight="1">
      <c r="N5018" s="127"/>
      <c r="P5018" s="146"/>
      <c r="Q5018" s="91"/>
      <c r="R5018" s="116"/>
      <c r="AB5018" s="127"/>
      <c r="AC5018" s="127"/>
    </row>
    <row r="5019" spans="14:29" ht="15" hidden="1" customHeight="1">
      <c r="N5019" s="127"/>
      <c r="P5019" s="146"/>
      <c r="Q5019" s="91"/>
      <c r="R5019" s="116"/>
      <c r="AB5019" s="127"/>
      <c r="AC5019" s="127"/>
    </row>
    <row r="5020" spans="14:29" ht="15" hidden="1" customHeight="1">
      <c r="N5020" s="127"/>
      <c r="P5020" s="146"/>
      <c r="Q5020" s="91"/>
      <c r="R5020" s="116"/>
      <c r="AB5020" s="127"/>
      <c r="AC5020" s="127"/>
    </row>
    <row r="5021" spans="14:29" ht="15" hidden="1" customHeight="1">
      <c r="N5021" s="127"/>
      <c r="P5021" s="146"/>
      <c r="Q5021" s="91"/>
      <c r="R5021" s="116"/>
      <c r="AB5021" s="127"/>
      <c r="AC5021" s="127"/>
    </row>
    <row r="5022" spans="14:29" ht="15" hidden="1" customHeight="1">
      <c r="N5022" s="127"/>
      <c r="P5022" s="146"/>
      <c r="Q5022" s="91"/>
      <c r="R5022" s="116"/>
      <c r="AB5022" s="127"/>
      <c r="AC5022" s="127"/>
    </row>
    <row r="5023" spans="14:29" ht="15" hidden="1" customHeight="1">
      <c r="N5023" s="127"/>
      <c r="P5023" s="146"/>
      <c r="Q5023" s="91"/>
      <c r="R5023" s="116"/>
      <c r="AB5023" s="127"/>
      <c r="AC5023" s="127"/>
    </row>
    <row r="5024" spans="14:29" ht="15" hidden="1" customHeight="1">
      <c r="N5024" s="127"/>
      <c r="P5024" s="146"/>
      <c r="Q5024" s="91"/>
      <c r="R5024" s="116"/>
      <c r="AB5024" s="127"/>
      <c r="AC5024" s="127"/>
    </row>
    <row r="5025" spans="14:29" ht="15" hidden="1" customHeight="1">
      <c r="N5025" s="127"/>
      <c r="P5025" s="146"/>
      <c r="Q5025" s="91"/>
      <c r="R5025" s="116"/>
      <c r="AB5025" s="127"/>
      <c r="AC5025" s="127"/>
    </row>
    <row r="5026" spans="14:29" ht="15" hidden="1" customHeight="1">
      <c r="N5026" s="127"/>
      <c r="P5026" s="146"/>
      <c r="Q5026" s="91"/>
      <c r="R5026" s="116"/>
      <c r="AB5026" s="127"/>
      <c r="AC5026" s="127"/>
    </row>
    <row r="5027" spans="14:29" ht="15" hidden="1" customHeight="1">
      <c r="N5027" s="127"/>
      <c r="P5027" s="146"/>
      <c r="Q5027" s="91"/>
      <c r="R5027" s="116"/>
      <c r="AB5027" s="127"/>
      <c r="AC5027" s="127"/>
    </row>
    <row r="5028" spans="14:29" ht="15" hidden="1" customHeight="1">
      <c r="N5028" s="127"/>
      <c r="P5028" s="146"/>
      <c r="Q5028" s="91"/>
      <c r="R5028" s="116"/>
      <c r="AB5028" s="127"/>
      <c r="AC5028" s="127"/>
    </row>
    <row r="5029" spans="14:29" ht="15" hidden="1" customHeight="1">
      <c r="N5029" s="127"/>
      <c r="P5029" s="146"/>
      <c r="Q5029" s="91"/>
      <c r="R5029" s="116"/>
      <c r="AB5029" s="127"/>
      <c r="AC5029" s="127"/>
    </row>
    <row r="5030" spans="14:29" ht="15" hidden="1" customHeight="1">
      <c r="N5030" s="127"/>
      <c r="P5030" s="146"/>
      <c r="Q5030" s="91"/>
      <c r="R5030" s="116"/>
      <c r="AB5030" s="127"/>
      <c r="AC5030" s="127"/>
    </row>
    <row r="5031" spans="14:29" ht="15" hidden="1" customHeight="1">
      <c r="N5031" s="127"/>
      <c r="P5031" s="146"/>
      <c r="Q5031" s="91"/>
      <c r="R5031" s="116"/>
      <c r="AB5031" s="127"/>
      <c r="AC5031" s="127"/>
    </row>
    <row r="5032" spans="14:29" ht="15" hidden="1" customHeight="1">
      <c r="N5032" s="127"/>
      <c r="P5032" s="146"/>
      <c r="Q5032" s="91"/>
      <c r="R5032" s="116"/>
      <c r="AB5032" s="127"/>
      <c r="AC5032" s="127"/>
    </row>
    <row r="5033" spans="14:29" ht="15" hidden="1" customHeight="1">
      <c r="N5033" s="127"/>
      <c r="P5033" s="146"/>
      <c r="Q5033" s="91"/>
      <c r="R5033" s="116"/>
      <c r="AB5033" s="127"/>
      <c r="AC5033" s="127"/>
    </row>
    <row r="5034" spans="14:29" ht="15" hidden="1" customHeight="1">
      <c r="N5034" s="127"/>
      <c r="P5034" s="146"/>
      <c r="Q5034" s="91"/>
      <c r="R5034" s="116"/>
      <c r="AB5034" s="127"/>
      <c r="AC5034" s="127"/>
    </row>
    <row r="5035" spans="14:29" ht="15" hidden="1" customHeight="1">
      <c r="N5035" s="127"/>
      <c r="P5035" s="146"/>
      <c r="Q5035" s="91"/>
      <c r="R5035" s="116"/>
      <c r="AB5035" s="127"/>
      <c r="AC5035" s="127"/>
    </row>
    <row r="5036" spans="14:29" ht="15" hidden="1" customHeight="1">
      <c r="N5036" s="127"/>
      <c r="P5036" s="146"/>
      <c r="Q5036" s="91"/>
      <c r="R5036" s="116"/>
      <c r="AB5036" s="127"/>
      <c r="AC5036" s="127"/>
    </row>
    <row r="5037" spans="14:29" ht="15" hidden="1" customHeight="1">
      <c r="N5037" s="127"/>
      <c r="P5037" s="146"/>
      <c r="Q5037" s="91"/>
      <c r="R5037" s="116"/>
      <c r="AB5037" s="127"/>
      <c r="AC5037" s="127"/>
    </row>
    <row r="5038" spans="14:29" ht="15" hidden="1" customHeight="1">
      <c r="N5038" s="127"/>
      <c r="P5038" s="146"/>
      <c r="Q5038" s="91"/>
      <c r="R5038" s="116"/>
      <c r="AB5038" s="127"/>
      <c r="AC5038" s="127"/>
    </row>
    <row r="5039" spans="14:29" ht="15" hidden="1" customHeight="1">
      <c r="N5039" s="127"/>
      <c r="P5039" s="146"/>
      <c r="Q5039" s="91"/>
      <c r="R5039" s="116"/>
      <c r="AB5039" s="127"/>
      <c r="AC5039" s="127"/>
    </row>
    <row r="5040" spans="14:29" ht="15" hidden="1" customHeight="1">
      <c r="N5040" s="127"/>
      <c r="P5040" s="146"/>
      <c r="Q5040" s="91"/>
      <c r="R5040" s="116"/>
      <c r="AB5040" s="127"/>
      <c r="AC5040" s="127"/>
    </row>
    <row r="5041" spans="14:29" ht="15" hidden="1" customHeight="1">
      <c r="N5041" s="127"/>
      <c r="P5041" s="146"/>
      <c r="Q5041" s="91"/>
      <c r="R5041" s="116"/>
      <c r="AB5041" s="127"/>
      <c r="AC5041" s="127"/>
    </row>
    <row r="5042" spans="14:29" ht="15" hidden="1" customHeight="1">
      <c r="N5042" s="127"/>
      <c r="P5042" s="146"/>
      <c r="Q5042" s="91"/>
      <c r="R5042" s="116"/>
      <c r="AB5042" s="127"/>
      <c r="AC5042" s="127"/>
    </row>
    <row r="5043" spans="14:29" ht="15" hidden="1" customHeight="1">
      <c r="N5043" s="127"/>
      <c r="P5043" s="146"/>
      <c r="Q5043" s="91"/>
      <c r="R5043" s="116"/>
      <c r="AB5043" s="127"/>
      <c r="AC5043" s="127"/>
    </row>
    <row r="5044" spans="14:29" ht="15" hidden="1" customHeight="1">
      <c r="N5044" s="127"/>
      <c r="P5044" s="146"/>
      <c r="Q5044" s="91"/>
      <c r="R5044" s="116"/>
      <c r="AB5044" s="127"/>
      <c r="AC5044" s="127"/>
    </row>
    <row r="5045" spans="14:29" ht="15" hidden="1" customHeight="1">
      <c r="N5045" s="127"/>
      <c r="P5045" s="146"/>
      <c r="Q5045" s="91"/>
      <c r="R5045" s="116"/>
      <c r="AB5045" s="127"/>
      <c r="AC5045" s="127"/>
    </row>
    <row r="5046" spans="14:29" ht="15" hidden="1" customHeight="1">
      <c r="N5046" s="127"/>
      <c r="P5046" s="146"/>
      <c r="Q5046" s="91"/>
      <c r="R5046" s="116"/>
      <c r="AB5046" s="127"/>
      <c r="AC5046" s="127"/>
    </row>
    <row r="5047" spans="14:29" ht="15" hidden="1" customHeight="1">
      <c r="N5047" s="127"/>
      <c r="P5047" s="146"/>
      <c r="Q5047" s="91"/>
      <c r="R5047" s="116"/>
      <c r="AB5047" s="127"/>
      <c r="AC5047" s="127"/>
    </row>
    <row r="5048" spans="14:29" ht="15" hidden="1" customHeight="1">
      <c r="N5048" s="127"/>
      <c r="P5048" s="146"/>
      <c r="Q5048" s="91"/>
      <c r="R5048" s="116"/>
      <c r="AB5048" s="127"/>
      <c r="AC5048" s="127"/>
    </row>
    <row r="5049" spans="14:29" ht="15" hidden="1" customHeight="1">
      <c r="N5049" s="127"/>
      <c r="P5049" s="146"/>
      <c r="Q5049" s="91"/>
      <c r="R5049" s="116"/>
      <c r="AB5049" s="127"/>
      <c r="AC5049" s="127"/>
    </row>
    <row r="5050" spans="14:29" ht="15" hidden="1" customHeight="1">
      <c r="N5050" s="127"/>
      <c r="P5050" s="146"/>
      <c r="Q5050" s="91"/>
      <c r="R5050" s="116"/>
      <c r="AB5050" s="127"/>
      <c r="AC5050" s="127"/>
    </row>
    <row r="5051" spans="14:29" ht="15" hidden="1" customHeight="1">
      <c r="N5051" s="127"/>
      <c r="P5051" s="146"/>
      <c r="Q5051" s="91"/>
      <c r="R5051" s="116"/>
      <c r="AB5051" s="127"/>
      <c r="AC5051" s="127"/>
    </row>
    <row r="5052" spans="14:29" ht="15" hidden="1" customHeight="1">
      <c r="N5052" s="127"/>
      <c r="P5052" s="146"/>
      <c r="Q5052" s="91"/>
      <c r="R5052" s="116"/>
      <c r="AB5052" s="127"/>
      <c r="AC5052" s="127"/>
    </row>
    <row r="5053" spans="14:29" ht="15" hidden="1" customHeight="1">
      <c r="N5053" s="127"/>
      <c r="P5053" s="146"/>
      <c r="Q5053" s="91"/>
      <c r="R5053" s="116"/>
      <c r="AB5053" s="127"/>
      <c r="AC5053" s="127"/>
    </row>
    <row r="5054" spans="14:29" ht="15" hidden="1" customHeight="1">
      <c r="N5054" s="127"/>
      <c r="P5054" s="146"/>
      <c r="Q5054" s="91"/>
      <c r="R5054" s="116"/>
      <c r="AB5054" s="127"/>
      <c r="AC5054" s="127"/>
    </row>
    <row r="5055" spans="14:29" ht="15" hidden="1" customHeight="1">
      <c r="N5055" s="127"/>
      <c r="P5055" s="146"/>
      <c r="Q5055" s="91"/>
      <c r="R5055" s="116"/>
      <c r="AB5055" s="127"/>
      <c r="AC5055" s="127"/>
    </row>
    <row r="5056" spans="14:29" ht="15" hidden="1" customHeight="1">
      <c r="N5056" s="127"/>
      <c r="P5056" s="146"/>
      <c r="Q5056" s="91"/>
      <c r="R5056" s="116"/>
      <c r="AB5056" s="127"/>
      <c r="AC5056" s="127"/>
    </row>
    <row r="5057" spans="14:29" ht="15" hidden="1" customHeight="1">
      <c r="N5057" s="127"/>
      <c r="P5057" s="146"/>
      <c r="Q5057" s="91"/>
      <c r="R5057" s="116"/>
      <c r="AB5057" s="127"/>
      <c r="AC5057" s="127"/>
    </row>
    <row r="5058" spans="14:29" ht="15" hidden="1" customHeight="1">
      <c r="N5058" s="127"/>
      <c r="P5058" s="146"/>
      <c r="Q5058" s="91"/>
      <c r="R5058" s="116"/>
      <c r="AB5058" s="127"/>
      <c r="AC5058" s="127"/>
    </row>
    <row r="5059" spans="14:29" ht="15" hidden="1" customHeight="1">
      <c r="N5059" s="127"/>
      <c r="P5059" s="146"/>
      <c r="Q5059" s="91"/>
      <c r="R5059" s="116"/>
      <c r="AB5059" s="127"/>
      <c r="AC5059" s="127"/>
    </row>
    <row r="5060" spans="14:29" ht="15" hidden="1" customHeight="1">
      <c r="N5060" s="127"/>
      <c r="P5060" s="146"/>
      <c r="Q5060" s="91"/>
      <c r="R5060" s="116"/>
      <c r="AB5060" s="127"/>
      <c r="AC5060" s="127"/>
    </row>
    <row r="5061" spans="14:29" ht="15" hidden="1" customHeight="1">
      <c r="N5061" s="127"/>
      <c r="P5061" s="146"/>
      <c r="Q5061" s="91"/>
      <c r="R5061" s="116"/>
      <c r="AB5061" s="127"/>
      <c r="AC5061" s="127"/>
    </row>
    <row r="5062" spans="14:29" ht="15" hidden="1" customHeight="1">
      <c r="N5062" s="127"/>
      <c r="P5062" s="146"/>
      <c r="Q5062" s="91"/>
      <c r="R5062" s="116"/>
      <c r="AB5062" s="127"/>
      <c r="AC5062" s="127"/>
    </row>
    <row r="5063" spans="14:29" ht="15" hidden="1" customHeight="1">
      <c r="N5063" s="127"/>
      <c r="P5063" s="146"/>
      <c r="Q5063" s="91"/>
      <c r="R5063" s="116"/>
      <c r="AB5063" s="127"/>
      <c r="AC5063" s="127"/>
    </row>
    <row r="5064" spans="14:29" ht="15" hidden="1" customHeight="1">
      <c r="N5064" s="127"/>
      <c r="P5064" s="146"/>
      <c r="Q5064" s="91"/>
      <c r="R5064" s="116"/>
      <c r="AB5064" s="127"/>
      <c r="AC5064" s="127"/>
    </row>
    <row r="5065" spans="14:29" ht="15" hidden="1" customHeight="1">
      <c r="N5065" s="127"/>
      <c r="P5065" s="146"/>
      <c r="Q5065" s="91"/>
      <c r="R5065" s="116"/>
      <c r="AB5065" s="127"/>
      <c r="AC5065" s="127"/>
    </row>
    <row r="5066" spans="14:29" ht="15" hidden="1" customHeight="1">
      <c r="N5066" s="127"/>
      <c r="P5066" s="146"/>
      <c r="Q5066" s="91"/>
      <c r="R5066" s="116"/>
      <c r="AB5066" s="127"/>
      <c r="AC5066" s="127"/>
    </row>
    <row r="5067" spans="14:29" ht="15" hidden="1" customHeight="1">
      <c r="N5067" s="127"/>
      <c r="P5067" s="146"/>
      <c r="Q5067" s="91"/>
      <c r="R5067" s="116"/>
      <c r="AB5067" s="127"/>
      <c r="AC5067" s="127"/>
    </row>
    <row r="5068" spans="14:29" ht="15" hidden="1" customHeight="1">
      <c r="N5068" s="127"/>
      <c r="P5068" s="146"/>
      <c r="Q5068" s="91"/>
      <c r="R5068" s="116"/>
      <c r="AB5068" s="127"/>
      <c r="AC5068" s="127"/>
    </row>
    <row r="5069" spans="14:29" ht="15" hidden="1" customHeight="1">
      <c r="N5069" s="127"/>
      <c r="P5069" s="146"/>
      <c r="Q5069" s="91"/>
      <c r="R5069" s="116"/>
      <c r="AB5069" s="127"/>
      <c r="AC5069" s="127"/>
    </row>
    <row r="5070" spans="14:29" ht="15" hidden="1" customHeight="1">
      <c r="N5070" s="127"/>
      <c r="P5070" s="146"/>
      <c r="Q5070" s="91"/>
      <c r="R5070" s="116"/>
      <c r="AB5070" s="127"/>
      <c r="AC5070" s="127"/>
    </row>
    <row r="5071" spans="14:29" ht="15" hidden="1" customHeight="1">
      <c r="N5071" s="127"/>
      <c r="P5071" s="146"/>
      <c r="Q5071" s="91"/>
      <c r="R5071" s="116"/>
      <c r="AB5071" s="127"/>
      <c r="AC5071" s="127"/>
    </row>
    <row r="5072" spans="14:29" ht="15" hidden="1" customHeight="1">
      <c r="N5072" s="127"/>
      <c r="P5072" s="146"/>
      <c r="Q5072" s="91"/>
      <c r="R5072" s="116"/>
      <c r="AB5072" s="127"/>
      <c r="AC5072" s="127"/>
    </row>
    <row r="5073" spans="14:29" ht="15" hidden="1" customHeight="1">
      <c r="N5073" s="127"/>
      <c r="P5073" s="146"/>
      <c r="Q5073" s="91"/>
      <c r="R5073" s="116"/>
      <c r="AB5073" s="127"/>
      <c r="AC5073" s="127"/>
    </row>
    <row r="5074" spans="14:29" ht="15" hidden="1" customHeight="1">
      <c r="N5074" s="127"/>
      <c r="P5074" s="146"/>
      <c r="Q5074" s="91"/>
      <c r="R5074" s="116"/>
      <c r="AB5074" s="127"/>
      <c r="AC5074" s="127"/>
    </row>
    <row r="5075" spans="14:29" ht="15" hidden="1" customHeight="1">
      <c r="N5075" s="127"/>
      <c r="P5075" s="146"/>
      <c r="Q5075" s="91"/>
      <c r="R5075" s="116"/>
      <c r="AB5075" s="127"/>
      <c r="AC5075" s="127"/>
    </row>
    <row r="5076" spans="14:29" ht="15" hidden="1" customHeight="1">
      <c r="N5076" s="127"/>
      <c r="P5076" s="146"/>
      <c r="Q5076" s="91"/>
      <c r="R5076" s="116"/>
      <c r="AB5076" s="127"/>
      <c r="AC5076" s="127"/>
    </row>
    <row r="5077" spans="14:29" ht="15" hidden="1" customHeight="1">
      <c r="N5077" s="127"/>
      <c r="P5077" s="146"/>
      <c r="Q5077" s="91"/>
      <c r="R5077" s="116"/>
      <c r="AB5077" s="127"/>
      <c r="AC5077" s="127"/>
    </row>
    <row r="5078" spans="14:29" ht="15" hidden="1" customHeight="1">
      <c r="N5078" s="127"/>
      <c r="P5078" s="146"/>
      <c r="Q5078" s="91"/>
      <c r="R5078" s="116"/>
      <c r="AB5078" s="127"/>
      <c r="AC5078" s="127"/>
    </row>
    <row r="5079" spans="14:29" ht="15" hidden="1" customHeight="1">
      <c r="N5079" s="127"/>
      <c r="P5079" s="146"/>
      <c r="Q5079" s="91"/>
      <c r="R5079" s="116"/>
      <c r="AB5079" s="127"/>
      <c r="AC5079" s="127"/>
    </row>
    <row r="5080" spans="14:29" ht="15" hidden="1" customHeight="1">
      <c r="N5080" s="127"/>
      <c r="P5080" s="146"/>
      <c r="Q5080" s="91"/>
      <c r="R5080" s="116"/>
      <c r="AB5080" s="127"/>
      <c r="AC5080" s="127"/>
    </row>
    <row r="5081" spans="14:29" ht="15" hidden="1" customHeight="1">
      <c r="N5081" s="127"/>
      <c r="P5081" s="146"/>
      <c r="Q5081" s="91"/>
      <c r="R5081" s="116"/>
      <c r="AB5081" s="127"/>
      <c r="AC5081" s="127"/>
    </row>
    <row r="5082" spans="14:29" ht="15" hidden="1" customHeight="1">
      <c r="N5082" s="127"/>
      <c r="P5082" s="146"/>
      <c r="Q5082" s="91"/>
      <c r="R5082" s="116"/>
      <c r="AB5082" s="127"/>
      <c r="AC5082" s="127"/>
    </row>
    <row r="5083" spans="14:29" ht="15" hidden="1" customHeight="1">
      <c r="N5083" s="127"/>
      <c r="P5083" s="146"/>
      <c r="Q5083" s="91"/>
      <c r="R5083" s="116"/>
      <c r="AB5083" s="127"/>
      <c r="AC5083" s="127"/>
    </row>
    <row r="5084" spans="14:29" ht="15" hidden="1" customHeight="1">
      <c r="N5084" s="127"/>
      <c r="P5084" s="146"/>
      <c r="Q5084" s="91"/>
      <c r="R5084" s="116"/>
      <c r="AB5084" s="127"/>
      <c r="AC5084" s="127"/>
    </row>
    <row r="5085" spans="14:29" ht="15" hidden="1" customHeight="1">
      <c r="N5085" s="127"/>
      <c r="P5085" s="146"/>
      <c r="Q5085" s="91"/>
      <c r="R5085" s="116"/>
      <c r="AB5085" s="127"/>
      <c r="AC5085" s="127"/>
    </row>
    <row r="5086" spans="14:29" ht="15" hidden="1" customHeight="1">
      <c r="N5086" s="127"/>
      <c r="P5086" s="146"/>
      <c r="Q5086" s="91"/>
      <c r="R5086" s="116"/>
      <c r="AB5086" s="127"/>
      <c r="AC5086" s="127"/>
    </row>
    <row r="5087" spans="14:29" ht="15" hidden="1" customHeight="1">
      <c r="N5087" s="127"/>
      <c r="P5087" s="146"/>
      <c r="Q5087" s="91"/>
      <c r="R5087" s="116"/>
      <c r="AB5087" s="127"/>
      <c r="AC5087" s="127"/>
    </row>
    <row r="5088" spans="14:29" ht="15" hidden="1" customHeight="1">
      <c r="N5088" s="127"/>
      <c r="P5088" s="146"/>
      <c r="Q5088" s="91"/>
      <c r="R5088" s="116"/>
      <c r="AB5088" s="127"/>
      <c r="AC5088" s="127"/>
    </row>
    <row r="5089" spans="14:29" ht="15" hidden="1" customHeight="1">
      <c r="N5089" s="127"/>
      <c r="P5089" s="146"/>
      <c r="Q5089" s="91"/>
      <c r="R5089" s="116"/>
      <c r="AB5089" s="127"/>
      <c r="AC5089" s="127"/>
    </row>
    <row r="5090" spans="14:29" ht="15" hidden="1" customHeight="1">
      <c r="N5090" s="127"/>
      <c r="P5090" s="146"/>
      <c r="Q5090" s="91"/>
      <c r="R5090" s="116"/>
      <c r="AB5090" s="127"/>
      <c r="AC5090" s="127"/>
    </row>
    <row r="5091" spans="14:29" ht="15" hidden="1" customHeight="1">
      <c r="N5091" s="127"/>
      <c r="P5091" s="146"/>
      <c r="Q5091" s="91"/>
      <c r="R5091" s="116"/>
      <c r="AB5091" s="127"/>
      <c r="AC5091" s="127"/>
    </row>
    <row r="5092" spans="14:29" ht="15" hidden="1" customHeight="1">
      <c r="N5092" s="127"/>
      <c r="P5092" s="146"/>
      <c r="Q5092" s="91"/>
      <c r="R5092" s="116"/>
      <c r="AB5092" s="127"/>
      <c r="AC5092" s="127"/>
    </row>
    <row r="5093" spans="14:29" ht="15" hidden="1" customHeight="1">
      <c r="N5093" s="127"/>
      <c r="P5093" s="146"/>
      <c r="Q5093" s="91"/>
      <c r="R5093" s="116"/>
      <c r="AB5093" s="127"/>
      <c r="AC5093" s="127"/>
    </row>
    <row r="5094" spans="14:29" ht="15" hidden="1" customHeight="1">
      <c r="N5094" s="127"/>
      <c r="P5094" s="146"/>
      <c r="Q5094" s="91"/>
      <c r="R5094" s="116"/>
      <c r="AB5094" s="127"/>
      <c r="AC5094" s="127"/>
    </row>
    <row r="5095" spans="14:29" ht="15" hidden="1" customHeight="1">
      <c r="N5095" s="127"/>
      <c r="P5095" s="146"/>
      <c r="Q5095" s="91"/>
      <c r="R5095" s="116"/>
      <c r="AB5095" s="127"/>
      <c r="AC5095" s="127"/>
    </row>
    <row r="5096" spans="14:29" ht="15" hidden="1" customHeight="1">
      <c r="N5096" s="127"/>
      <c r="P5096" s="146"/>
      <c r="Q5096" s="91"/>
      <c r="R5096" s="116"/>
      <c r="AB5096" s="127"/>
      <c r="AC5096" s="127"/>
    </row>
    <row r="5097" spans="14:29" ht="15" hidden="1" customHeight="1">
      <c r="N5097" s="127"/>
      <c r="P5097" s="146"/>
      <c r="Q5097" s="91"/>
      <c r="R5097" s="116"/>
      <c r="AB5097" s="127"/>
      <c r="AC5097" s="127"/>
    </row>
    <row r="5098" spans="14:29" ht="15" hidden="1" customHeight="1">
      <c r="N5098" s="127"/>
      <c r="P5098" s="146"/>
      <c r="Q5098" s="91"/>
      <c r="R5098" s="116"/>
      <c r="AB5098" s="127"/>
      <c r="AC5098" s="127"/>
    </row>
    <row r="5099" spans="14:29" ht="15" hidden="1" customHeight="1">
      <c r="N5099" s="127"/>
      <c r="P5099" s="146"/>
      <c r="Q5099" s="91"/>
      <c r="R5099" s="116"/>
      <c r="AB5099" s="127"/>
      <c r="AC5099" s="127"/>
    </row>
    <row r="5100" spans="14:29" ht="15" hidden="1" customHeight="1">
      <c r="N5100" s="127"/>
      <c r="P5100" s="146"/>
      <c r="Q5100" s="91"/>
      <c r="R5100" s="116"/>
      <c r="AB5100" s="127"/>
      <c r="AC5100" s="127"/>
    </row>
    <row r="5101" spans="14:29" ht="15" hidden="1" customHeight="1">
      <c r="N5101" s="127"/>
      <c r="P5101" s="146"/>
      <c r="Q5101" s="91"/>
      <c r="R5101" s="116"/>
      <c r="AB5101" s="127"/>
      <c r="AC5101" s="127"/>
    </row>
    <row r="5102" spans="14:29" ht="15" hidden="1" customHeight="1">
      <c r="N5102" s="127"/>
      <c r="P5102" s="146"/>
      <c r="Q5102" s="91"/>
      <c r="R5102" s="116"/>
      <c r="AB5102" s="127"/>
      <c r="AC5102" s="127"/>
    </row>
    <row r="5103" spans="14:29" ht="15" hidden="1" customHeight="1">
      <c r="N5103" s="127"/>
      <c r="P5103" s="146"/>
      <c r="Q5103" s="91"/>
      <c r="R5103" s="116"/>
      <c r="AB5103" s="127"/>
      <c r="AC5103" s="127"/>
    </row>
    <row r="5104" spans="14:29" ht="15" hidden="1" customHeight="1">
      <c r="N5104" s="127"/>
      <c r="P5104" s="146"/>
      <c r="Q5104" s="91"/>
      <c r="R5104" s="116"/>
      <c r="AB5104" s="127"/>
      <c r="AC5104" s="127"/>
    </row>
    <row r="5105" spans="14:29" ht="15" hidden="1" customHeight="1">
      <c r="N5105" s="127"/>
      <c r="P5105" s="146"/>
      <c r="Q5105" s="91"/>
      <c r="R5105" s="116"/>
      <c r="AB5105" s="127"/>
      <c r="AC5105" s="127"/>
    </row>
    <row r="5106" spans="14:29" ht="15" hidden="1" customHeight="1">
      <c r="N5106" s="127"/>
      <c r="P5106" s="146"/>
      <c r="Q5106" s="91"/>
      <c r="R5106" s="116"/>
      <c r="AB5106" s="127"/>
      <c r="AC5106" s="127"/>
    </row>
    <row r="5107" spans="14:29" ht="15" hidden="1" customHeight="1">
      <c r="N5107" s="127"/>
      <c r="P5107" s="146"/>
      <c r="Q5107" s="91"/>
      <c r="R5107" s="116"/>
      <c r="AB5107" s="127"/>
      <c r="AC5107" s="127"/>
    </row>
    <row r="5108" spans="14:29" ht="15" hidden="1" customHeight="1">
      <c r="N5108" s="127"/>
      <c r="P5108" s="146"/>
      <c r="Q5108" s="91"/>
      <c r="R5108" s="116"/>
      <c r="AB5108" s="127"/>
      <c r="AC5108" s="127"/>
    </row>
    <row r="5109" spans="14:29" ht="15" hidden="1" customHeight="1">
      <c r="N5109" s="127"/>
      <c r="P5109" s="146"/>
      <c r="Q5109" s="91"/>
      <c r="R5109" s="116"/>
      <c r="AB5109" s="127"/>
      <c r="AC5109" s="127"/>
    </row>
    <row r="5110" spans="14:29" ht="15" hidden="1" customHeight="1">
      <c r="N5110" s="127"/>
      <c r="P5110" s="146"/>
      <c r="Q5110" s="91"/>
      <c r="R5110" s="116"/>
      <c r="AB5110" s="127"/>
      <c r="AC5110" s="127"/>
    </row>
    <row r="5111" spans="14:29" ht="15" hidden="1" customHeight="1">
      <c r="N5111" s="127"/>
      <c r="P5111" s="146"/>
      <c r="Q5111" s="91"/>
      <c r="R5111" s="116"/>
      <c r="AB5111" s="127"/>
      <c r="AC5111" s="127"/>
    </row>
    <row r="5112" spans="14:29" ht="15" hidden="1" customHeight="1">
      <c r="N5112" s="127"/>
      <c r="P5112" s="146"/>
      <c r="Q5112" s="91"/>
      <c r="R5112" s="116"/>
      <c r="AB5112" s="127"/>
      <c r="AC5112" s="127"/>
    </row>
    <row r="5113" spans="14:29" ht="15" hidden="1" customHeight="1">
      <c r="N5113" s="127"/>
      <c r="P5113" s="146"/>
      <c r="Q5113" s="91"/>
      <c r="R5113" s="116"/>
      <c r="AB5113" s="127"/>
      <c r="AC5113" s="127"/>
    </row>
    <row r="5114" spans="14:29" ht="15" hidden="1" customHeight="1">
      <c r="N5114" s="127"/>
      <c r="P5114" s="146"/>
      <c r="Q5114" s="91"/>
      <c r="R5114" s="116"/>
      <c r="AB5114" s="127"/>
      <c r="AC5114" s="127"/>
    </row>
    <row r="5115" spans="14:29" ht="15" hidden="1" customHeight="1">
      <c r="N5115" s="127"/>
      <c r="P5115" s="146"/>
      <c r="Q5115" s="91"/>
      <c r="R5115" s="116"/>
      <c r="AB5115" s="127"/>
      <c r="AC5115" s="127"/>
    </row>
    <row r="5116" spans="14:29" ht="15" hidden="1" customHeight="1">
      <c r="N5116" s="127"/>
      <c r="P5116" s="146"/>
      <c r="Q5116" s="91"/>
      <c r="R5116" s="116"/>
      <c r="AB5116" s="127"/>
      <c r="AC5116" s="127"/>
    </row>
    <row r="5117" spans="14:29" ht="15" hidden="1" customHeight="1">
      <c r="N5117" s="127"/>
      <c r="P5117" s="146"/>
      <c r="Q5117" s="91"/>
      <c r="R5117" s="116"/>
      <c r="AB5117" s="127"/>
      <c r="AC5117" s="127"/>
    </row>
    <row r="5118" spans="14:29" ht="15" hidden="1" customHeight="1">
      <c r="N5118" s="127"/>
      <c r="P5118" s="146"/>
      <c r="Q5118" s="91"/>
      <c r="R5118" s="116"/>
      <c r="AB5118" s="127"/>
      <c r="AC5118" s="127"/>
    </row>
    <row r="5119" spans="14:29" ht="15" hidden="1" customHeight="1">
      <c r="N5119" s="127"/>
      <c r="P5119" s="146"/>
      <c r="Q5119" s="91"/>
      <c r="R5119" s="116"/>
      <c r="AB5119" s="127"/>
      <c r="AC5119" s="127"/>
    </row>
    <row r="5120" spans="14:29" ht="15" hidden="1" customHeight="1">
      <c r="N5120" s="127"/>
      <c r="P5120" s="146"/>
      <c r="Q5120" s="91"/>
      <c r="R5120" s="116"/>
      <c r="AB5120" s="127"/>
      <c r="AC5120" s="127"/>
    </row>
    <row r="5121" spans="14:29" ht="15" hidden="1" customHeight="1">
      <c r="N5121" s="127"/>
      <c r="P5121" s="146"/>
      <c r="Q5121" s="91"/>
      <c r="R5121" s="116"/>
      <c r="AB5121" s="127"/>
      <c r="AC5121" s="127"/>
    </row>
    <row r="5122" spans="14:29" ht="15" hidden="1" customHeight="1">
      <c r="N5122" s="127"/>
      <c r="P5122" s="146"/>
      <c r="Q5122" s="91"/>
      <c r="R5122" s="116"/>
      <c r="AB5122" s="127"/>
      <c r="AC5122" s="127"/>
    </row>
    <row r="5123" spans="14:29" ht="15" hidden="1" customHeight="1">
      <c r="N5123" s="127"/>
      <c r="P5123" s="146"/>
      <c r="Q5123" s="91"/>
      <c r="R5123" s="116"/>
      <c r="AB5123" s="127"/>
      <c r="AC5123" s="127"/>
    </row>
    <row r="5124" spans="14:29" ht="15" hidden="1" customHeight="1">
      <c r="N5124" s="127"/>
      <c r="P5124" s="146"/>
      <c r="Q5124" s="91"/>
      <c r="R5124" s="116"/>
      <c r="AB5124" s="127"/>
      <c r="AC5124" s="127"/>
    </row>
    <row r="5125" spans="14:29" ht="15" hidden="1" customHeight="1">
      <c r="N5125" s="127"/>
      <c r="P5125" s="146"/>
      <c r="Q5125" s="91"/>
      <c r="R5125" s="116"/>
      <c r="AB5125" s="127"/>
      <c r="AC5125" s="127"/>
    </row>
    <row r="5126" spans="14:29" ht="15" hidden="1" customHeight="1">
      <c r="N5126" s="127"/>
      <c r="P5126" s="146"/>
      <c r="Q5126" s="91"/>
      <c r="R5126" s="116"/>
      <c r="AB5126" s="127"/>
      <c r="AC5126" s="127"/>
    </row>
    <row r="5127" spans="14:29" ht="15" hidden="1" customHeight="1">
      <c r="N5127" s="127"/>
      <c r="P5127" s="146"/>
      <c r="Q5127" s="91"/>
      <c r="R5127" s="116"/>
      <c r="AB5127" s="127"/>
      <c r="AC5127" s="127"/>
    </row>
    <row r="5128" spans="14:29" ht="15" hidden="1" customHeight="1">
      <c r="N5128" s="127"/>
      <c r="P5128" s="146"/>
      <c r="Q5128" s="91"/>
      <c r="R5128" s="116"/>
      <c r="AB5128" s="127"/>
      <c r="AC5128" s="127"/>
    </row>
    <row r="5129" spans="14:29" ht="15" hidden="1" customHeight="1">
      <c r="N5129" s="127"/>
      <c r="P5129" s="146"/>
      <c r="Q5129" s="91"/>
      <c r="R5129" s="116"/>
      <c r="AB5129" s="127"/>
      <c r="AC5129" s="127"/>
    </row>
    <row r="5130" spans="14:29" ht="15" hidden="1" customHeight="1">
      <c r="N5130" s="127"/>
      <c r="P5130" s="146"/>
      <c r="Q5130" s="91"/>
      <c r="R5130" s="116"/>
      <c r="AB5130" s="127"/>
      <c r="AC5130" s="127"/>
    </row>
    <row r="5131" spans="14:29" ht="15" hidden="1" customHeight="1">
      <c r="N5131" s="127"/>
      <c r="P5131" s="146"/>
      <c r="Q5131" s="91"/>
      <c r="R5131" s="116"/>
      <c r="AB5131" s="127"/>
      <c r="AC5131" s="127"/>
    </row>
    <row r="5132" spans="14:29" ht="15" hidden="1" customHeight="1">
      <c r="N5132" s="127"/>
      <c r="P5132" s="146"/>
      <c r="Q5132" s="91"/>
      <c r="R5132" s="116"/>
      <c r="AB5132" s="127"/>
      <c r="AC5132" s="127"/>
    </row>
    <row r="5133" spans="14:29" ht="15" hidden="1" customHeight="1">
      <c r="N5133" s="127"/>
      <c r="P5133" s="146"/>
      <c r="Q5133" s="91"/>
      <c r="R5133" s="116"/>
      <c r="AB5133" s="127"/>
      <c r="AC5133" s="127"/>
    </row>
    <row r="5134" spans="14:29" ht="15" hidden="1" customHeight="1">
      <c r="N5134" s="127"/>
      <c r="P5134" s="146"/>
      <c r="Q5134" s="91"/>
      <c r="R5134" s="116"/>
      <c r="AB5134" s="127"/>
      <c r="AC5134" s="127"/>
    </row>
    <row r="5135" spans="14:29" ht="15" hidden="1" customHeight="1">
      <c r="N5135" s="127"/>
      <c r="P5135" s="146"/>
      <c r="Q5135" s="91"/>
      <c r="R5135" s="116"/>
      <c r="AB5135" s="127"/>
      <c r="AC5135" s="127"/>
    </row>
    <row r="5136" spans="14:29" ht="15" hidden="1" customHeight="1">
      <c r="N5136" s="127"/>
      <c r="P5136" s="146"/>
      <c r="Q5136" s="91"/>
      <c r="R5136" s="116"/>
      <c r="AB5136" s="127"/>
      <c r="AC5136" s="127"/>
    </row>
    <row r="5137" spans="14:29" ht="15" hidden="1" customHeight="1">
      <c r="N5137" s="127"/>
      <c r="P5137" s="146"/>
      <c r="Q5137" s="91"/>
      <c r="R5137" s="116"/>
      <c r="AB5137" s="127"/>
      <c r="AC5137" s="127"/>
    </row>
    <row r="5138" spans="14:29" ht="15" hidden="1" customHeight="1">
      <c r="N5138" s="127"/>
      <c r="P5138" s="146"/>
      <c r="Q5138" s="91"/>
      <c r="R5138" s="116"/>
      <c r="AB5138" s="127"/>
      <c r="AC5138" s="127"/>
    </row>
    <row r="5139" spans="14:29" ht="15" hidden="1" customHeight="1">
      <c r="N5139" s="127"/>
      <c r="P5139" s="146"/>
      <c r="Q5139" s="91"/>
      <c r="R5139" s="116"/>
      <c r="AB5139" s="127"/>
      <c r="AC5139" s="127"/>
    </row>
    <row r="5140" spans="14:29" ht="15" hidden="1" customHeight="1">
      <c r="N5140" s="127"/>
      <c r="P5140" s="146"/>
      <c r="Q5140" s="91"/>
      <c r="R5140" s="116"/>
      <c r="AB5140" s="127"/>
      <c r="AC5140" s="127"/>
    </row>
    <row r="5141" spans="14:29" ht="15" hidden="1" customHeight="1">
      <c r="N5141" s="127"/>
      <c r="P5141" s="146"/>
      <c r="Q5141" s="91"/>
      <c r="R5141" s="116"/>
      <c r="AB5141" s="127"/>
      <c r="AC5141" s="127"/>
    </row>
    <row r="5142" spans="14:29" ht="15" hidden="1" customHeight="1">
      <c r="N5142" s="127"/>
      <c r="P5142" s="146"/>
      <c r="Q5142" s="91"/>
      <c r="R5142" s="116"/>
      <c r="AB5142" s="127"/>
      <c r="AC5142" s="127"/>
    </row>
    <row r="5143" spans="14:29" ht="15" hidden="1" customHeight="1">
      <c r="N5143" s="127"/>
      <c r="P5143" s="146"/>
      <c r="Q5143" s="91"/>
      <c r="R5143" s="116"/>
      <c r="AB5143" s="127"/>
      <c r="AC5143" s="127"/>
    </row>
    <row r="5144" spans="14:29" ht="15" hidden="1" customHeight="1">
      <c r="N5144" s="127"/>
      <c r="P5144" s="146"/>
      <c r="Q5144" s="91"/>
      <c r="R5144" s="116"/>
      <c r="AB5144" s="127"/>
      <c r="AC5144" s="127"/>
    </row>
    <row r="5145" spans="14:29" ht="15" hidden="1" customHeight="1">
      <c r="N5145" s="127"/>
      <c r="P5145" s="146"/>
      <c r="Q5145" s="91"/>
      <c r="R5145" s="116"/>
      <c r="AB5145" s="127"/>
      <c r="AC5145" s="127"/>
    </row>
    <row r="5146" spans="14:29" ht="15" hidden="1" customHeight="1">
      <c r="N5146" s="127"/>
      <c r="P5146" s="146"/>
      <c r="Q5146" s="91"/>
      <c r="R5146" s="116"/>
      <c r="AB5146" s="127"/>
      <c r="AC5146" s="127"/>
    </row>
    <row r="5147" spans="14:29" ht="15" hidden="1" customHeight="1">
      <c r="N5147" s="127"/>
      <c r="P5147" s="146"/>
      <c r="Q5147" s="91"/>
      <c r="R5147" s="116"/>
      <c r="AB5147" s="127"/>
      <c r="AC5147" s="127"/>
    </row>
    <row r="5148" spans="14:29" ht="15" hidden="1" customHeight="1">
      <c r="N5148" s="127"/>
      <c r="P5148" s="146"/>
      <c r="Q5148" s="91"/>
      <c r="R5148" s="116"/>
      <c r="AB5148" s="127"/>
      <c r="AC5148" s="127"/>
    </row>
    <row r="5149" spans="14:29" ht="15" hidden="1" customHeight="1">
      <c r="N5149" s="127"/>
      <c r="P5149" s="146"/>
      <c r="Q5149" s="91"/>
      <c r="R5149" s="116"/>
      <c r="AB5149" s="127"/>
      <c r="AC5149" s="127"/>
    </row>
    <row r="5150" spans="14:29" ht="15" hidden="1" customHeight="1">
      <c r="N5150" s="127"/>
      <c r="P5150" s="146"/>
      <c r="Q5150" s="91"/>
      <c r="R5150" s="116"/>
      <c r="AB5150" s="127"/>
      <c r="AC5150" s="127"/>
    </row>
    <row r="5151" spans="14:29" ht="15" hidden="1" customHeight="1">
      <c r="N5151" s="127"/>
      <c r="P5151" s="146"/>
      <c r="Q5151" s="91"/>
      <c r="R5151" s="116"/>
      <c r="AB5151" s="127"/>
      <c r="AC5151" s="127"/>
    </row>
    <row r="5152" spans="14:29" ht="15" hidden="1" customHeight="1">
      <c r="N5152" s="127"/>
      <c r="P5152" s="146"/>
      <c r="Q5152" s="91"/>
      <c r="R5152" s="116"/>
      <c r="AB5152" s="127"/>
      <c r="AC5152" s="127"/>
    </row>
    <row r="5153" spans="14:29" ht="15" hidden="1" customHeight="1">
      <c r="N5153" s="127"/>
      <c r="P5153" s="146"/>
      <c r="Q5153" s="91"/>
      <c r="R5153" s="116"/>
      <c r="AB5153" s="127"/>
      <c r="AC5153" s="127"/>
    </row>
    <row r="5154" spans="14:29" ht="15" hidden="1" customHeight="1">
      <c r="N5154" s="127"/>
      <c r="P5154" s="146"/>
      <c r="Q5154" s="91"/>
      <c r="R5154" s="116"/>
      <c r="AB5154" s="127"/>
      <c r="AC5154" s="127"/>
    </row>
    <row r="5155" spans="14:29" ht="15" hidden="1" customHeight="1">
      <c r="N5155" s="127"/>
      <c r="P5155" s="146"/>
      <c r="Q5155" s="91"/>
      <c r="R5155" s="116"/>
      <c r="AB5155" s="127"/>
      <c r="AC5155" s="127"/>
    </row>
    <row r="5156" spans="14:29" ht="15" hidden="1" customHeight="1">
      <c r="N5156" s="127"/>
      <c r="P5156" s="146"/>
      <c r="Q5156" s="91"/>
      <c r="R5156" s="116"/>
      <c r="AB5156" s="127"/>
      <c r="AC5156" s="127"/>
    </row>
    <row r="5157" spans="14:29" ht="15" hidden="1" customHeight="1">
      <c r="N5157" s="127"/>
      <c r="P5157" s="146"/>
      <c r="Q5157" s="91"/>
      <c r="R5157" s="116"/>
      <c r="AB5157" s="127"/>
      <c r="AC5157" s="127"/>
    </row>
    <row r="5158" spans="14:29" ht="15" hidden="1" customHeight="1">
      <c r="N5158" s="127"/>
      <c r="P5158" s="146"/>
      <c r="Q5158" s="91"/>
      <c r="R5158" s="116"/>
      <c r="AB5158" s="127"/>
      <c r="AC5158" s="127"/>
    </row>
    <row r="5159" spans="14:29" ht="15" hidden="1" customHeight="1">
      <c r="N5159" s="127"/>
      <c r="P5159" s="146"/>
      <c r="Q5159" s="91"/>
      <c r="R5159" s="116"/>
      <c r="AB5159" s="127"/>
      <c r="AC5159" s="127"/>
    </row>
    <row r="5160" spans="14:29" ht="15" hidden="1" customHeight="1">
      <c r="N5160" s="127"/>
      <c r="P5160" s="146"/>
      <c r="Q5160" s="91"/>
      <c r="R5160" s="116"/>
      <c r="AB5160" s="127"/>
      <c r="AC5160" s="127"/>
    </row>
    <row r="5161" spans="14:29" ht="15" hidden="1" customHeight="1">
      <c r="N5161" s="127"/>
      <c r="P5161" s="146"/>
      <c r="Q5161" s="91"/>
      <c r="R5161" s="116"/>
      <c r="AB5161" s="127"/>
      <c r="AC5161" s="127"/>
    </row>
    <row r="5162" spans="14:29" ht="15" hidden="1" customHeight="1">
      <c r="N5162" s="127"/>
      <c r="P5162" s="146"/>
      <c r="Q5162" s="91"/>
      <c r="R5162" s="116"/>
      <c r="AB5162" s="127"/>
      <c r="AC5162" s="127"/>
    </row>
    <row r="5163" spans="14:29" ht="15" hidden="1" customHeight="1">
      <c r="N5163" s="127"/>
      <c r="P5163" s="146"/>
      <c r="Q5163" s="91"/>
      <c r="R5163" s="116"/>
      <c r="AB5163" s="127"/>
      <c r="AC5163" s="127"/>
    </row>
    <row r="5164" spans="14:29" ht="15" hidden="1" customHeight="1">
      <c r="N5164" s="127"/>
      <c r="P5164" s="146"/>
      <c r="Q5164" s="91"/>
      <c r="R5164" s="116"/>
      <c r="AB5164" s="127"/>
      <c r="AC5164" s="127"/>
    </row>
    <row r="5165" spans="14:29" ht="15" hidden="1" customHeight="1">
      <c r="N5165" s="127"/>
      <c r="P5165" s="146"/>
      <c r="Q5165" s="91"/>
      <c r="R5165" s="116"/>
      <c r="AB5165" s="127"/>
      <c r="AC5165" s="127"/>
    </row>
    <row r="5166" spans="14:29" ht="15" hidden="1" customHeight="1">
      <c r="N5166" s="127"/>
      <c r="P5166" s="146"/>
      <c r="Q5166" s="91"/>
      <c r="R5166" s="116"/>
      <c r="AB5166" s="127"/>
      <c r="AC5166" s="127"/>
    </row>
    <row r="5167" spans="14:29" ht="15" hidden="1" customHeight="1">
      <c r="N5167" s="127"/>
      <c r="P5167" s="146"/>
      <c r="Q5167" s="91"/>
      <c r="R5167" s="116"/>
      <c r="AB5167" s="127"/>
      <c r="AC5167" s="127"/>
    </row>
    <row r="5168" spans="14:29" ht="15" hidden="1" customHeight="1">
      <c r="N5168" s="127"/>
      <c r="P5168" s="146"/>
      <c r="Q5168" s="91"/>
      <c r="R5168" s="116"/>
      <c r="AB5168" s="127"/>
      <c r="AC5168" s="127"/>
    </row>
    <row r="5169" spans="14:29" ht="15" hidden="1" customHeight="1">
      <c r="N5169" s="127"/>
      <c r="P5169" s="146"/>
      <c r="Q5169" s="91"/>
      <c r="R5169" s="116"/>
      <c r="AB5169" s="127"/>
      <c r="AC5169" s="127"/>
    </row>
    <row r="5170" spans="14:29" ht="15" hidden="1" customHeight="1">
      <c r="N5170" s="127"/>
      <c r="P5170" s="146"/>
      <c r="Q5170" s="91"/>
      <c r="R5170" s="116"/>
      <c r="AB5170" s="127"/>
      <c r="AC5170" s="127"/>
    </row>
    <row r="5171" spans="14:29" ht="15" hidden="1" customHeight="1">
      <c r="N5171" s="127"/>
      <c r="P5171" s="146"/>
      <c r="Q5171" s="91"/>
      <c r="R5171" s="116"/>
      <c r="AB5171" s="127"/>
      <c r="AC5171" s="127"/>
    </row>
    <row r="5172" spans="14:29" ht="15" hidden="1" customHeight="1">
      <c r="N5172" s="127"/>
      <c r="P5172" s="146"/>
      <c r="Q5172" s="91"/>
      <c r="R5172" s="116"/>
      <c r="AB5172" s="127"/>
      <c r="AC5172" s="127"/>
    </row>
    <row r="5173" spans="14:29" ht="15" hidden="1" customHeight="1">
      <c r="N5173" s="127"/>
      <c r="P5173" s="146"/>
      <c r="Q5173" s="91"/>
      <c r="R5173" s="116"/>
      <c r="AB5173" s="127"/>
      <c r="AC5173" s="127"/>
    </row>
    <row r="5174" spans="14:29" ht="15" hidden="1" customHeight="1">
      <c r="N5174" s="127"/>
      <c r="P5174" s="146"/>
      <c r="Q5174" s="91"/>
      <c r="R5174" s="116"/>
      <c r="AB5174" s="127"/>
      <c r="AC5174" s="127"/>
    </row>
    <row r="5175" spans="14:29" ht="15" hidden="1" customHeight="1">
      <c r="N5175" s="127"/>
      <c r="P5175" s="146"/>
      <c r="Q5175" s="91"/>
      <c r="R5175" s="116"/>
      <c r="AB5175" s="127"/>
      <c r="AC5175" s="127"/>
    </row>
    <row r="5176" spans="14:29" ht="15" hidden="1" customHeight="1">
      <c r="N5176" s="127"/>
      <c r="P5176" s="146"/>
      <c r="Q5176" s="91"/>
      <c r="R5176" s="116"/>
      <c r="AB5176" s="127"/>
      <c r="AC5176" s="127"/>
    </row>
    <row r="5177" spans="14:29" ht="15" hidden="1" customHeight="1">
      <c r="N5177" s="127"/>
      <c r="P5177" s="146"/>
      <c r="Q5177" s="91"/>
      <c r="R5177" s="116"/>
      <c r="AB5177" s="127"/>
      <c r="AC5177" s="127"/>
    </row>
    <row r="5178" spans="14:29" ht="15" hidden="1" customHeight="1">
      <c r="N5178" s="127"/>
      <c r="P5178" s="146"/>
      <c r="Q5178" s="91"/>
      <c r="R5178" s="116"/>
      <c r="AB5178" s="127"/>
      <c r="AC5178" s="127"/>
    </row>
    <row r="5179" spans="14:29" ht="15" hidden="1" customHeight="1">
      <c r="N5179" s="127"/>
      <c r="P5179" s="146"/>
      <c r="Q5179" s="91"/>
      <c r="R5179" s="116"/>
      <c r="AB5179" s="127"/>
      <c r="AC5179" s="127"/>
    </row>
    <row r="5180" spans="14:29" ht="15" hidden="1" customHeight="1">
      <c r="N5180" s="127"/>
      <c r="P5180" s="146"/>
      <c r="Q5180" s="91"/>
      <c r="R5180" s="116"/>
      <c r="AB5180" s="127"/>
      <c r="AC5180" s="127"/>
    </row>
    <row r="5181" spans="14:29" ht="15" hidden="1" customHeight="1">
      <c r="N5181" s="127"/>
      <c r="P5181" s="146"/>
      <c r="Q5181" s="91"/>
      <c r="R5181" s="116"/>
      <c r="AB5181" s="127"/>
      <c r="AC5181" s="127"/>
    </row>
    <row r="5182" spans="14:29" ht="15" hidden="1" customHeight="1">
      <c r="N5182" s="127"/>
      <c r="P5182" s="146"/>
      <c r="Q5182" s="91"/>
      <c r="R5182" s="116"/>
      <c r="AB5182" s="127"/>
      <c r="AC5182" s="127"/>
    </row>
    <row r="5183" spans="14:29" ht="15" hidden="1" customHeight="1">
      <c r="N5183" s="127"/>
      <c r="P5183" s="146"/>
      <c r="Q5183" s="91"/>
      <c r="R5183" s="116"/>
      <c r="AB5183" s="127"/>
      <c r="AC5183" s="127"/>
    </row>
    <row r="5184" spans="14:29" ht="15" hidden="1" customHeight="1">
      <c r="N5184" s="127"/>
      <c r="P5184" s="146"/>
      <c r="Q5184" s="91"/>
      <c r="R5184" s="116"/>
      <c r="AB5184" s="127"/>
      <c r="AC5184" s="127"/>
    </row>
    <row r="5185" spans="14:29" ht="15" hidden="1" customHeight="1">
      <c r="N5185" s="127"/>
      <c r="P5185" s="146"/>
      <c r="Q5185" s="91"/>
      <c r="R5185" s="116"/>
      <c r="AB5185" s="127"/>
      <c r="AC5185" s="127"/>
    </row>
    <row r="5186" spans="14:29" ht="15" hidden="1" customHeight="1">
      <c r="N5186" s="127"/>
      <c r="P5186" s="146"/>
      <c r="Q5186" s="91"/>
      <c r="R5186" s="116"/>
      <c r="AB5186" s="127"/>
      <c r="AC5186" s="127"/>
    </row>
    <row r="5187" spans="14:29" ht="15" hidden="1" customHeight="1">
      <c r="N5187" s="127"/>
      <c r="P5187" s="146"/>
      <c r="Q5187" s="91"/>
      <c r="R5187" s="116"/>
      <c r="AB5187" s="127"/>
      <c r="AC5187" s="127"/>
    </row>
    <row r="5188" spans="14:29" ht="15" hidden="1" customHeight="1">
      <c r="N5188" s="127"/>
      <c r="P5188" s="146"/>
      <c r="Q5188" s="91"/>
      <c r="R5188" s="116"/>
      <c r="AB5188" s="127"/>
      <c r="AC5188" s="127"/>
    </row>
    <row r="5189" spans="14:29" ht="15" hidden="1" customHeight="1">
      <c r="N5189" s="127"/>
      <c r="P5189" s="146"/>
      <c r="Q5189" s="91"/>
      <c r="R5189" s="116"/>
      <c r="AB5189" s="127"/>
      <c r="AC5189" s="127"/>
    </row>
    <row r="5190" spans="14:29" ht="15" hidden="1" customHeight="1">
      <c r="N5190" s="127"/>
      <c r="P5190" s="146"/>
      <c r="Q5190" s="91"/>
      <c r="R5190" s="116"/>
      <c r="AB5190" s="127"/>
      <c r="AC5190" s="127"/>
    </row>
    <row r="5191" spans="14:29" ht="15" hidden="1" customHeight="1">
      <c r="N5191" s="127"/>
      <c r="P5191" s="146"/>
      <c r="Q5191" s="91"/>
      <c r="R5191" s="116"/>
      <c r="AB5191" s="127"/>
      <c r="AC5191" s="127"/>
    </row>
    <row r="5192" spans="14:29" ht="15" hidden="1" customHeight="1">
      <c r="N5192" s="127"/>
      <c r="P5192" s="146"/>
      <c r="Q5192" s="91"/>
      <c r="R5192" s="116"/>
      <c r="AB5192" s="127"/>
      <c r="AC5192" s="127"/>
    </row>
    <row r="5193" spans="14:29" ht="15" hidden="1" customHeight="1">
      <c r="N5193" s="127"/>
      <c r="P5193" s="146"/>
      <c r="Q5193" s="91"/>
      <c r="R5193" s="116"/>
      <c r="AB5193" s="127"/>
      <c r="AC5193" s="127"/>
    </row>
    <row r="5194" spans="14:29" ht="15" hidden="1" customHeight="1">
      <c r="N5194" s="127"/>
      <c r="P5194" s="146"/>
      <c r="Q5194" s="91"/>
      <c r="R5194" s="116"/>
      <c r="AB5194" s="127"/>
      <c r="AC5194" s="127"/>
    </row>
    <row r="5195" spans="14:29" ht="15" hidden="1" customHeight="1">
      <c r="N5195" s="127"/>
      <c r="P5195" s="146"/>
      <c r="Q5195" s="91"/>
      <c r="R5195" s="116"/>
      <c r="AB5195" s="127"/>
      <c r="AC5195" s="127"/>
    </row>
    <row r="5196" spans="14:29" ht="15" hidden="1" customHeight="1">
      <c r="N5196" s="127"/>
      <c r="P5196" s="146"/>
      <c r="Q5196" s="91"/>
      <c r="R5196" s="116"/>
      <c r="AB5196" s="127"/>
      <c r="AC5196" s="127"/>
    </row>
    <row r="5197" spans="14:29" ht="15" hidden="1" customHeight="1">
      <c r="N5197" s="127"/>
      <c r="P5197" s="146"/>
      <c r="Q5197" s="91"/>
      <c r="R5197" s="116"/>
      <c r="AB5197" s="127"/>
      <c r="AC5197" s="127"/>
    </row>
    <row r="5198" spans="14:29" ht="15" hidden="1" customHeight="1">
      <c r="N5198" s="127"/>
      <c r="P5198" s="146"/>
      <c r="Q5198" s="91"/>
      <c r="R5198" s="116"/>
      <c r="AB5198" s="127"/>
      <c r="AC5198" s="127"/>
    </row>
    <row r="5199" spans="14:29" ht="15" hidden="1" customHeight="1">
      <c r="N5199" s="127"/>
      <c r="P5199" s="146"/>
      <c r="Q5199" s="91"/>
      <c r="R5199" s="116"/>
      <c r="AB5199" s="127"/>
      <c r="AC5199" s="127"/>
    </row>
    <row r="5200" spans="14:29" ht="15" hidden="1" customHeight="1">
      <c r="N5200" s="127"/>
      <c r="P5200" s="146"/>
      <c r="Q5200" s="91"/>
      <c r="R5200" s="116"/>
      <c r="AB5200" s="127"/>
      <c r="AC5200" s="127"/>
    </row>
    <row r="5201" spans="14:29" ht="15" hidden="1" customHeight="1">
      <c r="N5201" s="127"/>
      <c r="P5201" s="146"/>
      <c r="Q5201" s="91"/>
      <c r="R5201" s="116"/>
      <c r="AB5201" s="127"/>
      <c r="AC5201" s="127"/>
    </row>
    <row r="5202" spans="14:29" ht="15" hidden="1" customHeight="1">
      <c r="N5202" s="127"/>
      <c r="P5202" s="146"/>
      <c r="Q5202" s="91"/>
      <c r="R5202" s="116"/>
      <c r="AB5202" s="127"/>
      <c r="AC5202" s="127"/>
    </row>
    <row r="5203" spans="14:29" ht="15" hidden="1" customHeight="1">
      <c r="N5203" s="127"/>
      <c r="P5203" s="146"/>
      <c r="Q5203" s="91"/>
      <c r="R5203" s="116"/>
      <c r="AB5203" s="127"/>
      <c r="AC5203" s="127"/>
    </row>
    <row r="5204" spans="14:29" ht="15" hidden="1" customHeight="1">
      <c r="N5204" s="127"/>
      <c r="P5204" s="146"/>
      <c r="Q5204" s="91"/>
      <c r="R5204" s="116"/>
      <c r="AB5204" s="127"/>
      <c r="AC5204" s="127"/>
    </row>
    <row r="5205" spans="14:29" ht="15" hidden="1" customHeight="1">
      <c r="N5205" s="127"/>
      <c r="P5205" s="146"/>
      <c r="Q5205" s="91"/>
      <c r="R5205" s="116"/>
      <c r="AB5205" s="127"/>
      <c r="AC5205" s="127"/>
    </row>
    <row r="5206" spans="14:29" ht="15" hidden="1" customHeight="1">
      <c r="N5206" s="127"/>
      <c r="P5206" s="146"/>
      <c r="Q5206" s="91"/>
      <c r="R5206" s="116"/>
      <c r="AB5206" s="127"/>
      <c r="AC5206" s="127"/>
    </row>
    <row r="5207" spans="14:29" ht="15" hidden="1" customHeight="1">
      <c r="N5207" s="127"/>
      <c r="P5207" s="146"/>
      <c r="Q5207" s="91"/>
      <c r="R5207" s="116"/>
      <c r="AB5207" s="127"/>
      <c r="AC5207" s="127"/>
    </row>
    <row r="5208" spans="14:29" ht="15" hidden="1" customHeight="1">
      <c r="N5208" s="127"/>
      <c r="P5208" s="146"/>
      <c r="Q5208" s="91"/>
      <c r="R5208" s="116"/>
      <c r="AB5208" s="127"/>
      <c r="AC5208" s="127"/>
    </row>
    <row r="5209" spans="14:29" ht="15" hidden="1" customHeight="1">
      <c r="N5209" s="127"/>
      <c r="P5209" s="146"/>
      <c r="Q5209" s="91"/>
      <c r="R5209" s="116"/>
      <c r="AB5209" s="127"/>
      <c r="AC5209" s="127"/>
    </row>
    <row r="5210" spans="14:29" ht="15" hidden="1" customHeight="1">
      <c r="N5210" s="127"/>
      <c r="P5210" s="146"/>
      <c r="Q5210" s="91"/>
      <c r="R5210" s="116"/>
      <c r="AB5210" s="127"/>
      <c r="AC5210" s="127"/>
    </row>
    <row r="5211" spans="14:29" ht="15" hidden="1" customHeight="1">
      <c r="N5211" s="127"/>
      <c r="P5211" s="146"/>
      <c r="Q5211" s="91"/>
      <c r="R5211" s="116"/>
      <c r="AB5211" s="127"/>
      <c r="AC5211" s="127"/>
    </row>
    <row r="5212" spans="14:29" ht="15" hidden="1" customHeight="1">
      <c r="N5212" s="127"/>
      <c r="P5212" s="146"/>
      <c r="Q5212" s="91"/>
      <c r="R5212" s="116"/>
      <c r="AB5212" s="127"/>
      <c r="AC5212" s="127"/>
    </row>
    <row r="5213" spans="14:29" ht="15" hidden="1" customHeight="1">
      <c r="N5213" s="127"/>
      <c r="P5213" s="146"/>
      <c r="Q5213" s="91"/>
      <c r="R5213" s="116"/>
      <c r="AB5213" s="127"/>
      <c r="AC5213" s="127"/>
    </row>
    <row r="5214" spans="14:29" ht="15" hidden="1" customHeight="1">
      <c r="N5214" s="127"/>
      <c r="P5214" s="146"/>
      <c r="Q5214" s="91"/>
      <c r="R5214" s="116"/>
      <c r="AB5214" s="127"/>
      <c r="AC5214" s="127"/>
    </row>
    <row r="5215" spans="14:29" ht="15" hidden="1" customHeight="1">
      <c r="N5215" s="127"/>
      <c r="P5215" s="146"/>
      <c r="Q5215" s="91"/>
      <c r="R5215" s="116"/>
      <c r="AB5215" s="127"/>
      <c r="AC5215" s="127"/>
    </row>
    <row r="5216" spans="14:29" ht="15" hidden="1" customHeight="1">
      <c r="N5216" s="127"/>
      <c r="P5216" s="146"/>
      <c r="Q5216" s="91"/>
      <c r="R5216" s="116"/>
      <c r="AB5216" s="127"/>
      <c r="AC5216" s="127"/>
    </row>
    <row r="5217" spans="14:29" ht="15" hidden="1" customHeight="1">
      <c r="N5217" s="127"/>
      <c r="P5217" s="146"/>
      <c r="Q5217" s="91"/>
      <c r="R5217" s="116"/>
      <c r="AB5217" s="127"/>
      <c r="AC5217" s="127"/>
    </row>
    <row r="5218" spans="14:29" ht="15" hidden="1" customHeight="1">
      <c r="N5218" s="127"/>
      <c r="P5218" s="146"/>
      <c r="Q5218" s="91"/>
      <c r="R5218" s="116"/>
      <c r="AB5218" s="127"/>
      <c r="AC5218" s="127"/>
    </row>
    <row r="5219" spans="14:29" ht="15" hidden="1" customHeight="1">
      <c r="N5219" s="127"/>
      <c r="P5219" s="146"/>
      <c r="Q5219" s="91"/>
      <c r="R5219" s="116"/>
      <c r="AB5219" s="127"/>
      <c r="AC5219" s="127"/>
    </row>
    <row r="5220" spans="14:29" ht="15" hidden="1" customHeight="1">
      <c r="N5220" s="127"/>
      <c r="P5220" s="146"/>
      <c r="Q5220" s="91"/>
      <c r="R5220" s="116"/>
      <c r="AB5220" s="127"/>
      <c r="AC5220" s="127"/>
    </row>
    <row r="5221" spans="14:29" ht="15" hidden="1" customHeight="1">
      <c r="N5221" s="127"/>
      <c r="P5221" s="146"/>
      <c r="Q5221" s="91"/>
      <c r="R5221" s="116"/>
      <c r="AB5221" s="127"/>
      <c r="AC5221" s="127"/>
    </row>
    <row r="5222" spans="14:29" ht="15" hidden="1" customHeight="1">
      <c r="N5222" s="127"/>
      <c r="P5222" s="146"/>
      <c r="Q5222" s="91"/>
      <c r="R5222" s="116"/>
      <c r="AB5222" s="127"/>
      <c r="AC5222" s="127"/>
    </row>
    <row r="5223" spans="14:29" ht="15" hidden="1" customHeight="1">
      <c r="N5223" s="127"/>
      <c r="P5223" s="146"/>
      <c r="Q5223" s="91"/>
      <c r="R5223" s="116"/>
      <c r="AB5223" s="127"/>
      <c r="AC5223" s="127"/>
    </row>
    <row r="5224" spans="14:29" ht="15" hidden="1" customHeight="1">
      <c r="N5224" s="127"/>
      <c r="P5224" s="146"/>
      <c r="Q5224" s="91"/>
      <c r="R5224" s="116"/>
      <c r="AB5224" s="127"/>
      <c r="AC5224" s="127"/>
    </row>
    <row r="5225" spans="14:29" ht="15" hidden="1" customHeight="1">
      <c r="N5225" s="127"/>
      <c r="P5225" s="146"/>
      <c r="Q5225" s="91"/>
      <c r="R5225" s="116"/>
      <c r="AB5225" s="127"/>
      <c r="AC5225" s="127"/>
    </row>
    <row r="5226" spans="14:29" ht="15" hidden="1" customHeight="1">
      <c r="N5226" s="127"/>
      <c r="P5226" s="146"/>
      <c r="Q5226" s="91"/>
      <c r="R5226" s="116"/>
      <c r="AB5226" s="127"/>
      <c r="AC5226" s="127"/>
    </row>
    <row r="5227" spans="14:29" ht="15" hidden="1" customHeight="1">
      <c r="N5227" s="127"/>
      <c r="P5227" s="146"/>
      <c r="Q5227" s="91"/>
      <c r="R5227" s="116"/>
      <c r="AB5227" s="127"/>
      <c r="AC5227" s="127"/>
    </row>
    <row r="5228" spans="14:29" ht="15" hidden="1" customHeight="1">
      <c r="N5228" s="127"/>
      <c r="P5228" s="146"/>
      <c r="Q5228" s="91"/>
      <c r="R5228" s="116"/>
      <c r="AB5228" s="127"/>
      <c r="AC5228" s="127"/>
    </row>
    <row r="5229" spans="14:29" ht="15" hidden="1" customHeight="1">
      <c r="N5229" s="127"/>
      <c r="P5229" s="146"/>
      <c r="Q5229" s="91"/>
      <c r="R5229" s="116"/>
      <c r="AB5229" s="127"/>
      <c r="AC5229" s="127"/>
    </row>
    <row r="5230" spans="14:29" ht="15" hidden="1" customHeight="1">
      <c r="N5230" s="127"/>
      <c r="P5230" s="146"/>
      <c r="Q5230" s="91"/>
      <c r="R5230" s="116"/>
      <c r="AB5230" s="127"/>
      <c r="AC5230" s="127"/>
    </row>
    <row r="5231" spans="14:29" ht="15" hidden="1" customHeight="1">
      <c r="N5231" s="127"/>
      <c r="P5231" s="146"/>
      <c r="Q5231" s="91"/>
      <c r="R5231" s="116"/>
      <c r="AB5231" s="127"/>
      <c r="AC5231" s="127"/>
    </row>
    <row r="5232" spans="14:29" ht="15" hidden="1" customHeight="1">
      <c r="N5232" s="127"/>
      <c r="P5232" s="146"/>
      <c r="Q5232" s="91"/>
      <c r="R5232" s="116"/>
      <c r="AB5232" s="127"/>
      <c r="AC5232" s="127"/>
    </row>
    <row r="5233" spans="14:29" ht="15" hidden="1" customHeight="1">
      <c r="N5233" s="127"/>
      <c r="P5233" s="146"/>
      <c r="Q5233" s="91"/>
      <c r="R5233" s="116"/>
      <c r="AB5233" s="127"/>
      <c r="AC5233" s="127"/>
    </row>
    <row r="5234" spans="14:29" ht="15" hidden="1" customHeight="1">
      <c r="N5234" s="127"/>
      <c r="P5234" s="146"/>
      <c r="Q5234" s="91"/>
      <c r="R5234" s="116"/>
      <c r="AB5234" s="127"/>
      <c r="AC5234" s="127"/>
    </row>
    <row r="5235" spans="14:29" ht="15" hidden="1" customHeight="1">
      <c r="N5235" s="127"/>
      <c r="P5235" s="146"/>
      <c r="Q5235" s="91"/>
      <c r="R5235" s="116"/>
      <c r="AB5235" s="127"/>
      <c r="AC5235" s="127"/>
    </row>
    <row r="5236" spans="14:29" ht="15" hidden="1" customHeight="1">
      <c r="N5236" s="127"/>
      <c r="P5236" s="146"/>
      <c r="Q5236" s="91"/>
      <c r="R5236" s="116"/>
      <c r="AB5236" s="127"/>
      <c r="AC5236" s="127"/>
    </row>
    <row r="5237" spans="14:29" ht="15" hidden="1" customHeight="1">
      <c r="N5237" s="127"/>
      <c r="P5237" s="146"/>
      <c r="Q5237" s="91"/>
      <c r="R5237" s="116"/>
      <c r="AB5237" s="127"/>
      <c r="AC5237" s="127"/>
    </row>
    <row r="5238" spans="14:29" ht="15" hidden="1" customHeight="1">
      <c r="N5238" s="127"/>
      <c r="P5238" s="146"/>
      <c r="Q5238" s="91"/>
      <c r="R5238" s="116"/>
      <c r="AB5238" s="127"/>
      <c r="AC5238" s="127"/>
    </row>
    <row r="5239" spans="14:29" ht="15" hidden="1" customHeight="1">
      <c r="N5239" s="127"/>
      <c r="P5239" s="146"/>
      <c r="Q5239" s="91"/>
      <c r="R5239" s="116"/>
      <c r="AB5239" s="127"/>
      <c r="AC5239" s="127"/>
    </row>
    <row r="5240" spans="14:29" ht="15" hidden="1" customHeight="1">
      <c r="N5240" s="127"/>
      <c r="P5240" s="146"/>
      <c r="Q5240" s="91"/>
      <c r="R5240" s="116"/>
      <c r="AB5240" s="127"/>
      <c r="AC5240" s="127"/>
    </row>
    <row r="5241" spans="14:29" ht="15" hidden="1" customHeight="1">
      <c r="N5241" s="127"/>
      <c r="P5241" s="146"/>
      <c r="Q5241" s="91"/>
      <c r="R5241" s="116"/>
      <c r="AB5241" s="127"/>
      <c r="AC5241" s="127"/>
    </row>
    <row r="5242" spans="14:29" ht="15" hidden="1" customHeight="1">
      <c r="N5242" s="127"/>
      <c r="P5242" s="146"/>
      <c r="Q5242" s="91"/>
      <c r="R5242" s="116"/>
      <c r="AB5242" s="127"/>
      <c r="AC5242" s="127"/>
    </row>
    <row r="5243" spans="14:29" ht="15" hidden="1" customHeight="1">
      <c r="N5243" s="127"/>
      <c r="P5243" s="146"/>
      <c r="Q5243" s="91"/>
      <c r="R5243" s="116"/>
      <c r="AB5243" s="127"/>
      <c r="AC5243" s="127"/>
    </row>
    <row r="5244" spans="14:29" ht="15" hidden="1" customHeight="1">
      <c r="N5244" s="127"/>
      <c r="P5244" s="146"/>
      <c r="Q5244" s="91"/>
      <c r="R5244" s="116"/>
      <c r="AB5244" s="127"/>
      <c r="AC5244" s="127"/>
    </row>
    <row r="5245" spans="14:29" ht="15" hidden="1" customHeight="1">
      <c r="N5245" s="127"/>
      <c r="P5245" s="146"/>
      <c r="Q5245" s="91"/>
      <c r="R5245" s="116"/>
      <c r="AB5245" s="127"/>
      <c r="AC5245" s="127"/>
    </row>
    <row r="5246" spans="14:29" ht="15" hidden="1" customHeight="1">
      <c r="N5246" s="127"/>
      <c r="P5246" s="146"/>
      <c r="Q5246" s="91"/>
      <c r="R5246" s="116"/>
      <c r="AB5246" s="127"/>
      <c r="AC5246" s="127"/>
    </row>
    <row r="5247" spans="14:29" ht="15" hidden="1" customHeight="1">
      <c r="N5247" s="127"/>
      <c r="P5247" s="146"/>
      <c r="Q5247" s="91"/>
      <c r="R5247" s="116"/>
      <c r="AB5247" s="127"/>
      <c r="AC5247" s="127"/>
    </row>
    <row r="5248" spans="14:29" ht="15" hidden="1" customHeight="1">
      <c r="N5248" s="127"/>
      <c r="P5248" s="146"/>
      <c r="Q5248" s="91"/>
      <c r="R5248" s="116"/>
      <c r="AB5248" s="127"/>
      <c r="AC5248" s="127"/>
    </row>
    <row r="5249" spans="14:29" ht="15" hidden="1" customHeight="1">
      <c r="N5249" s="127"/>
      <c r="P5249" s="146"/>
      <c r="Q5249" s="91"/>
      <c r="R5249" s="116"/>
      <c r="AB5249" s="127"/>
      <c r="AC5249" s="127"/>
    </row>
    <row r="5250" spans="14:29" ht="15" hidden="1" customHeight="1">
      <c r="N5250" s="127"/>
      <c r="P5250" s="146"/>
      <c r="Q5250" s="91"/>
      <c r="R5250" s="116"/>
      <c r="AB5250" s="127"/>
      <c r="AC5250" s="127"/>
    </row>
    <row r="5251" spans="14:29" ht="15" hidden="1" customHeight="1">
      <c r="N5251" s="127"/>
      <c r="P5251" s="146"/>
      <c r="Q5251" s="91"/>
      <c r="R5251" s="116"/>
      <c r="AB5251" s="127"/>
      <c r="AC5251" s="127"/>
    </row>
    <row r="5252" spans="14:29" ht="15" hidden="1" customHeight="1">
      <c r="N5252" s="127"/>
      <c r="P5252" s="146"/>
      <c r="Q5252" s="91"/>
      <c r="R5252" s="116"/>
      <c r="AB5252" s="127"/>
      <c r="AC5252" s="127"/>
    </row>
    <row r="5253" spans="14:29" ht="15" hidden="1" customHeight="1">
      <c r="N5253" s="127"/>
      <c r="P5253" s="146"/>
      <c r="Q5253" s="91"/>
      <c r="R5253" s="116"/>
      <c r="AB5253" s="127"/>
      <c r="AC5253" s="127"/>
    </row>
    <row r="5254" spans="14:29" ht="15" hidden="1" customHeight="1">
      <c r="N5254" s="127"/>
      <c r="P5254" s="146"/>
      <c r="Q5254" s="91"/>
      <c r="R5254" s="116"/>
      <c r="AB5254" s="127"/>
      <c r="AC5254" s="127"/>
    </row>
    <row r="5255" spans="14:29" ht="15" hidden="1" customHeight="1">
      <c r="N5255" s="127"/>
      <c r="P5255" s="146"/>
      <c r="Q5255" s="91"/>
      <c r="R5255" s="116"/>
      <c r="AB5255" s="127"/>
      <c r="AC5255" s="127"/>
    </row>
    <row r="5256" spans="14:29" ht="15" hidden="1" customHeight="1">
      <c r="N5256" s="127"/>
      <c r="P5256" s="146"/>
      <c r="Q5256" s="91"/>
      <c r="R5256" s="116"/>
      <c r="AB5256" s="127"/>
      <c r="AC5256" s="127"/>
    </row>
    <row r="5257" spans="14:29" ht="15" hidden="1" customHeight="1">
      <c r="N5257" s="127"/>
      <c r="P5257" s="146"/>
      <c r="Q5257" s="91"/>
      <c r="R5257" s="116"/>
      <c r="AB5257" s="127"/>
      <c r="AC5257" s="127"/>
    </row>
    <row r="5258" spans="14:29" ht="15" hidden="1" customHeight="1">
      <c r="N5258" s="127"/>
      <c r="P5258" s="146"/>
      <c r="Q5258" s="91"/>
      <c r="R5258" s="116"/>
      <c r="AB5258" s="127"/>
      <c r="AC5258" s="127"/>
    </row>
    <row r="5259" spans="14:29" ht="15" hidden="1" customHeight="1">
      <c r="N5259" s="127"/>
      <c r="P5259" s="146"/>
      <c r="Q5259" s="91"/>
      <c r="R5259" s="116"/>
      <c r="AB5259" s="127"/>
      <c r="AC5259" s="127"/>
    </row>
    <row r="5260" spans="14:29" ht="15" hidden="1" customHeight="1">
      <c r="N5260" s="127"/>
      <c r="P5260" s="146"/>
      <c r="Q5260" s="91"/>
      <c r="R5260" s="116"/>
      <c r="AB5260" s="127"/>
      <c r="AC5260" s="127"/>
    </row>
    <row r="5261" spans="14:29" ht="15" hidden="1" customHeight="1">
      <c r="N5261" s="127"/>
      <c r="P5261" s="146"/>
      <c r="Q5261" s="91"/>
      <c r="R5261" s="116"/>
      <c r="AB5261" s="127"/>
      <c r="AC5261" s="127"/>
    </row>
    <row r="5262" spans="14:29" ht="15" hidden="1" customHeight="1">
      <c r="N5262" s="127"/>
      <c r="P5262" s="146"/>
      <c r="Q5262" s="91"/>
      <c r="R5262" s="116"/>
      <c r="AB5262" s="127"/>
      <c r="AC5262" s="127"/>
    </row>
    <row r="5263" spans="14:29" ht="15" hidden="1" customHeight="1">
      <c r="N5263" s="127"/>
      <c r="P5263" s="146"/>
      <c r="Q5263" s="91"/>
      <c r="R5263" s="116"/>
      <c r="AB5263" s="127"/>
      <c r="AC5263" s="127"/>
    </row>
    <row r="5264" spans="14:29" ht="15" hidden="1" customHeight="1">
      <c r="N5264" s="127"/>
      <c r="P5264" s="146"/>
      <c r="Q5264" s="91"/>
      <c r="R5264" s="116"/>
      <c r="AB5264" s="127"/>
      <c r="AC5264" s="127"/>
    </row>
    <row r="5265" spans="14:29" ht="15" hidden="1" customHeight="1">
      <c r="N5265" s="127"/>
      <c r="P5265" s="146"/>
      <c r="Q5265" s="91"/>
      <c r="R5265" s="116"/>
      <c r="AB5265" s="127"/>
      <c r="AC5265" s="127"/>
    </row>
    <row r="5266" spans="14:29" ht="15" hidden="1" customHeight="1">
      <c r="N5266" s="127"/>
      <c r="P5266" s="146"/>
      <c r="Q5266" s="91"/>
      <c r="R5266" s="116"/>
      <c r="AB5266" s="127"/>
      <c r="AC5266" s="127"/>
    </row>
    <row r="5267" spans="14:29" ht="15" hidden="1" customHeight="1">
      <c r="N5267" s="127"/>
      <c r="P5267" s="146"/>
      <c r="Q5267" s="91"/>
      <c r="R5267" s="116"/>
      <c r="AB5267" s="127"/>
      <c r="AC5267" s="127"/>
    </row>
    <row r="5268" spans="14:29" ht="15" hidden="1" customHeight="1">
      <c r="N5268" s="127"/>
      <c r="P5268" s="146"/>
      <c r="Q5268" s="91"/>
      <c r="R5268" s="116"/>
      <c r="AB5268" s="127"/>
      <c r="AC5268" s="127"/>
    </row>
    <row r="5269" spans="14:29" ht="15" hidden="1" customHeight="1">
      <c r="N5269" s="127"/>
      <c r="P5269" s="146"/>
      <c r="Q5269" s="91"/>
      <c r="R5269" s="116"/>
      <c r="AB5269" s="127"/>
      <c r="AC5269" s="127"/>
    </row>
    <row r="5270" spans="14:29" ht="15" hidden="1" customHeight="1">
      <c r="N5270" s="127"/>
      <c r="P5270" s="146"/>
      <c r="Q5270" s="91"/>
      <c r="R5270" s="116"/>
      <c r="AB5270" s="127"/>
      <c r="AC5270" s="127"/>
    </row>
    <row r="5271" spans="14:29" ht="15" hidden="1" customHeight="1">
      <c r="N5271" s="127"/>
      <c r="P5271" s="146"/>
      <c r="Q5271" s="91"/>
      <c r="R5271" s="116"/>
      <c r="AB5271" s="127"/>
      <c r="AC5271" s="127"/>
    </row>
    <row r="5272" spans="14:29" ht="15" hidden="1" customHeight="1">
      <c r="N5272" s="127"/>
      <c r="P5272" s="146"/>
      <c r="Q5272" s="91"/>
      <c r="R5272" s="116"/>
      <c r="AB5272" s="127"/>
      <c r="AC5272" s="127"/>
    </row>
    <row r="5273" spans="14:29" ht="15" hidden="1" customHeight="1">
      <c r="N5273" s="127"/>
      <c r="P5273" s="146"/>
      <c r="Q5273" s="91"/>
      <c r="R5273" s="116"/>
      <c r="AB5273" s="127"/>
      <c r="AC5273" s="127"/>
    </row>
    <row r="5274" spans="14:29" ht="15" hidden="1" customHeight="1">
      <c r="N5274" s="127"/>
      <c r="P5274" s="146"/>
      <c r="Q5274" s="91"/>
      <c r="R5274" s="116"/>
      <c r="AB5274" s="127"/>
      <c r="AC5274" s="127"/>
    </row>
    <row r="5275" spans="14:29" ht="15" hidden="1" customHeight="1">
      <c r="N5275" s="127"/>
      <c r="P5275" s="146"/>
      <c r="Q5275" s="91"/>
      <c r="R5275" s="116"/>
      <c r="AB5275" s="127"/>
      <c r="AC5275" s="127"/>
    </row>
    <row r="5276" spans="14:29" ht="15" hidden="1" customHeight="1">
      <c r="N5276" s="127"/>
      <c r="P5276" s="146"/>
      <c r="Q5276" s="91"/>
      <c r="R5276" s="116"/>
      <c r="AB5276" s="127"/>
      <c r="AC5276" s="127"/>
    </row>
    <row r="5277" spans="14:29" ht="15" hidden="1" customHeight="1">
      <c r="N5277" s="127"/>
      <c r="P5277" s="146"/>
      <c r="Q5277" s="91"/>
      <c r="R5277" s="116"/>
      <c r="AB5277" s="127"/>
      <c r="AC5277" s="127"/>
    </row>
    <row r="5278" spans="14:29" ht="15" hidden="1" customHeight="1">
      <c r="N5278" s="127"/>
      <c r="P5278" s="146"/>
      <c r="Q5278" s="91"/>
      <c r="R5278" s="116"/>
      <c r="AB5278" s="127"/>
      <c r="AC5278" s="127"/>
    </row>
    <row r="5279" spans="14:29" ht="15" hidden="1" customHeight="1">
      <c r="N5279" s="127"/>
      <c r="P5279" s="146"/>
      <c r="Q5279" s="91"/>
      <c r="R5279" s="116"/>
      <c r="AB5279" s="127"/>
      <c r="AC5279" s="127"/>
    </row>
    <row r="5280" spans="14:29" ht="15" hidden="1" customHeight="1">
      <c r="N5280" s="127"/>
      <c r="P5280" s="146"/>
      <c r="Q5280" s="91"/>
      <c r="R5280" s="116"/>
      <c r="AB5280" s="127"/>
      <c r="AC5280" s="127"/>
    </row>
    <row r="5281" spans="14:29" ht="15" hidden="1" customHeight="1">
      <c r="N5281" s="127"/>
      <c r="P5281" s="146"/>
      <c r="Q5281" s="91"/>
      <c r="R5281" s="116"/>
      <c r="AB5281" s="127"/>
      <c r="AC5281" s="127"/>
    </row>
    <row r="5282" spans="14:29" ht="15" hidden="1" customHeight="1">
      <c r="N5282" s="127"/>
      <c r="P5282" s="146"/>
      <c r="Q5282" s="91"/>
      <c r="R5282" s="116"/>
      <c r="AB5282" s="127"/>
      <c r="AC5282" s="127"/>
    </row>
    <row r="5283" spans="14:29" ht="15" hidden="1" customHeight="1">
      <c r="N5283" s="127"/>
      <c r="P5283" s="146"/>
      <c r="Q5283" s="91"/>
      <c r="R5283" s="116"/>
      <c r="AB5283" s="127"/>
      <c r="AC5283" s="127"/>
    </row>
    <row r="5284" spans="14:29" ht="15" hidden="1" customHeight="1">
      <c r="N5284" s="127"/>
      <c r="P5284" s="146"/>
      <c r="Q5284" s="91"/>
      <c r="R5284" s="116"/>
      <c r="AB5284" s="127"/>
      <c r="AC5284" s="127"/>
    </row>
    <row r="5285" spans="14:29" ht="15" hidden="1" customHeight="1">
      <c r="N5285" s="127"/>
      <c r="P5285" s="146"/>
      <c r="Q5285" s="91"/>
      <c r="R5285" s="116"/>
      <c r="AB5285" s="127"/>
      <c r="AC5285" s="127"/>
    </row>
    <row r="5286" spans="14:29" ht="15" hidden="1" customHeight="1">
      <c r="N5286" s="127"/>
      <c r="P5286" s="146"/>
      <c r="Q5286" s="91"/>
      <c r="R5286" s="116"/>
      <c r="AB5286" s="127"/>
      <c r="AC5286" s="127"/>
    </row>
    <row r="5287" spans="14:29" ht="15" hidden="1" customHeight="1">
      <c r="N5287" s="127"/>
      <c r="P5287" s="146"/>
      <c r="Q5287" s="91"/>
      <c r="R5287" s="116"/>
      <c r="AB5287" s="127"/>
      <c r="AC5287" s="127"/>
    </row>
    <row r="5288" spans="14:29" ht="15" hidden="1" customHeight="1">
      <c r="N5288" s="127"/>
      <c r="P5288" s="146"/>
      <c r="Q5288" s="91"/>
      <c r="R5288" s="116"/>
      <c r="AB5288" s="127"/>
      <c r="AC5288" s="127"/>
    </row>
    <row r="5289" spans="14:29" ht="15" hidden="1" customHeight="1">
      <c r="N5289" s="127"/>
      <c r="P5289" s="146"/>
      <c r="Q5289" s="91"/>
      <c r="R5289" s="116"/>
      <c r="AB5289" s="127"/>
      <c r="AC5289" s="127"/>
    </row>
    <row r="5290" spans="14:29" ht="15" hidden="1" customHeight="1">
      <c r="N5290" s="127"/>
      <c r="P5290" s="146"/>
      <c r="Q5290" s="91"/>
      <c r="R5290" s="116"/>
      <c r="AB5290" s="127"/>
      <c r="AC5290" s="127"/>
    </row>
    <row r="5291" spans="14:29" ht="15" hidden="1" customHeight="1">
      <c r="N5291" s="127"/>
      <c r="P5291" s="146"/>
      <c r="Q5291" s="91"/>
      <c r="R5291" s="116"/>
      <c r="AB5291" s="127"/>
      <c r="AC5291" s="127"/>
    </row>
    <row r="5292" spans="14:29" ht="15" hidden="1" customHeight="1">
      <c r="N5292" s="127"/>
      <c r="P5292" s="146"/>
      <c r="Q5292" s="91"/>
      <c r="R5292" s="116"/>
      <c r="AB5292" s="127"/>
      <c r="AC5292" s="127"/>
    </row>
    <row r="5293" spans="14:29" ht="15" hidden="1" customHeight="1">
      <c r="N5293" s="127"/>
      <c r="P5293" s="146"/>
      <c r="Q5293" s="91"/>
      <c r="R5293" s="116"/>
      <c r="AB5293" s="127"/>
      <c r="AC5293" s="127"/>
    </row>
    <row r="5294" spans="14:29" ht="15" hidden="1" customHeight="1">
      <c r="N5294" s="127"/>
      <c r="P5294" s="146"/>
      <c r="Q5294" s="91"/>
      <c r="R5294" s="116"/>
      <c r="AB5294" s="127"/>
      <c r="AC5294" s="127"/>
    </row>
    <row r="5295" spans="14:29" ht="15" hidden="1" customHeight="1">
      <c r="N5295" s="127"/>
      <c r="P5295" s="146"/>
      <c r="Q5295" s="91"/>
      <c r="R5295" s="116"/>
      <c r="AB5295" s="127"/>
      <c r="AC5295" s="127"/>
    </row>
    <row r="5296" spans="14:29" ht="15" hidden="1" customHeight="1">
      <c r="N5296" s="127"/>
      <c r="P5296" s="146"/>
      <c r="Q5296" s="91"/>
      <c r="R5296" s="116"/>
      <c r="AB5296" s="127"/>
      <c r="AC5296" s="127"/>
    </row>
    <row r="5297" spans="14:29" ht="15" hidden="1" customHeight="1">
      <c r="N5297" s="127"/>
      <c r="P5297" s="146"/>
      <c r="Q5297" s="91"/>
      <c r="R5297" s="116"/>
      <c r="AB5297" s="127"/>
      <c r="AC5297" s="127"/>
    </row>
    <row r="5298" spans="14:29" ht="15" hidden="1" customHeight="1">
      <c r="N5298" s="127"/>
      <c r="P5298" s="146"/>
      <c r="Q5298" s="91"/>
      <c r="R5298" s="116"/>
      <c r="AB5298" s="127"/>
      <c r="AC5298" s="127"/>
    </row>
    <row r="5299" spans="14:29" ht="15" hidden="1" customHeight="1">
      <c r="N5299" s="127"/>
      <c r="P5299" s="146"/>
      <c r="Q5299" s="91"/>
      <c r="R5299" s="116"/>
      <c r="AB5299" s="127"/>
      <c r="AC5299" s="127"/>
    </row>
    <row r="5300" spans="14:29" ht="15" hidden="1" customHeight="1">
      <c r="N5300" s="127"/>
      <c r="P5300" s="146"/>
      <c r="Q5300" s="91"/>
      <c r="R5300" s="116"/>
      <c r="AB5300" s="127"/>
      <c r="AC5300" s="127"/>
    </row>
    <row r="5301" spans="14:29" ht="15" hidden="1" customHeight="1">
      <c r="N5301" s="127"/>
      <c r="P5301" s="146"/>
      <c r="Q5301" s="91"/>
      <c r="R5301" s="116"/>
      <c r="AB5301" s="127"/>
      <c r="AC5301" s="127"/>
    </row>
    <row r="5302" spans="14:29" ht="15" hidden="1" customHeight="1">
      <c r="N5302" s="127"/>
      <c r="P5302" s="146"/>
      <c r="Q5302" s="91"/>
      <c r="R5302" s="116"/>
      <c r="AB5302" s="127"/>
      <c r="AC5302" s="127"/>
    </row>
    <row r="5303" spans="14:29" ht="15" hidden="1" customHeight="1">
      <c r="N5303" s="127"/>
      <c r="P5303" s="146"/>
      <c r="Q5303" s="91"/>
      <c r="R5303" s="116"/>
      <c r="AB5303" s="127"/>
      <c r="AC5303" s="127"/>
    </row>
    <row r="5304" spans="14:29" ht="15" hidden="1" customHeight="1">
      <c r="N5304" s="127"/>
      <c r="P5304" s="146"/>
      <c r="Q5304" s="91"/>
      <c r="R5304" s="116"/>
      <c r="AB5304" s="127"/>
      <c r="AC5304" s="127"/>
    </row>
    <row r="5305" spans="14:29" ht="15" hidden="1" customHeight="1">
      <c r="N5305" s="127"/>
      <c r="P5305" s="146"/>
      <c r="Q5305" s="91"/>
      <c r="R5305" s="116"/>
      <c r="AB5305" s="127"/>
      <c r="AC5305" s="127"/>
    </row>
    <row r="5306" spans="14:29" ht="15" hidden="1" customHeight="1">
      <c r="N5306" s="127"/>
      <c r="P5306" s="146"/>
      <c r="Q5306" s="91"/>
      <c r="R5306" s="116"/>
      <c r="AB5306" s="127"/>
      <c r="AC5306" s="127"/>
    </row>
    <row r="5307" spans="14:29" ht="15" hidden="1" customHeight="1">
      <c r="N5307" s="127"/>
      <c r="P5307" s="146"/>
      <c r="Q5307" s="91"/>
      <c r="R5307" s="116"/>
      <c r="AB5307" s="127"/>
      <c r="AC5307" s="127"/>
    </row>
    <row r="5308" spans="14:29" ht="15" hidden="1" customHeight="1">
      <c r="N5308" s="127"/>
      <c r="P5308" s="146"/>
      <c r="Q5308" s="91"/>
      <c r="R5308" s="116"/>
      <c r="AB5308" s="127"/>
      <c r="AC5308" s="127"/>
    </row>
    <row r="5309" spans="14:29" ht="15" hidden="1" customHeight="1">
      <c r="N5309" s="127"/>
      <c r="P5309" s="146"/>
      <c r="Q5309" s="91"/>
      <c r="R5309" s="116"/>
      <c r="AB5309" s="127"/>
      <c r="AC5309" s="127"/>
    </row>
    <row r="5310" spans="14:29" ht="15" hidden="1" customHeight="1">
      <c r="N5310" s="127"/>
      <c r="P5310" s="146"/>
      <c r="Q5310" s="91"/>
      <c r="R5310" s="116"/>
      <c r="AB5310" s="127"/>
      <c r="AC5310" s="127"/>
    </row>
    <row r="5311" spans="14:29" ht="15" hidden="1" customHeight="1">
      <c r="N5311" s="127"/>
      <c r="P5311" s="146"/>
      <c r="Q5311" s="91"/>
      <c r="R5311" s="116"/>
      <c r="AB5311" s="127"/>
      <c r="AC5311" s="127"/>
    </row>
    <row r="5312" spans="14:29" ht="15" hidden="1" customHeight="1">
      <c r="N5312" s="127"/>
      <c r="P5312" s="146"/>
      <c r="Q5312" s="91"/>
      <c r="R5312" s="116"/>
      <c r="AB5312" s="127"/>
      <c r="AC5312" s="127"/>
    </row>
    <row r="5313" spans="14:29" ht="15" hidden="1" customHeight="1">
      <c r="N5313" s="127"/>
      <c r="P5313" s="146"/>
      <c r="Q5313" s="91"/>
      <c r="R5313" s="116"/>
      <c r="AB5313" s="127"/>
      <c r="AC5313" s="127"/>
    </row>
    <row r="5314" spans="14:29" ht="15" hidden="1" customHeight="1">
      <c r="N5314" s="127"/>
      <c r="P5314" s="146"/>
      <c r="Q5314" s="91"/>
      <c r="R5314" s="116"/>
      <c r="AB5314" s="127"/>
      <c r="AC5314" s="127"/>
    </row>
    <row r="5315" spans="14:29" ht="15" hidden="1" customHeight="1">
      <c r="N5315" s="127"/>
      <c r="P5315" s="146"/>
      <c r="Q5315" s="91"/>
      <c r="R5315" s="116"/>
      <c r="AB5315" s="127"/>
      <c r="AC5315" s="127"/>
    </row>
    <row r="5316" spans="14:29" ht="15" hidden="1" customHeight="1">
      <c r="N5316" s="127"/>
      <c r="P5316" s="146"/>
      <c r="Q5316" s="91"/>
      <c r="R5316" s="116"/>
      <c r="AB5316" s="127"/>
      <c r="AC5316" s="127"/>
    </row>
    <row r="5317" spans="14:29" ht="15" hidden="1" customHeight="1">
      <c r="N5317" s="127"/>
      <c r="P5317" s="146"/>
      <c r="Q5317" s="91"/>
      <c r="R5317" s="116"/>
      <c r="AB5317" s="127"/>
      <c r="AC5317" s="127"/>
    </row>
    <row r="5318" spans="14:29" ht="15" hidden="1" customHeight="1">
      <c r="N5318" s="127"/>
      <c r="P5318" s="146"/>
      <c r="Q5318" s="91"/>
      <c r="R5318" s="116"/>
      <c r="AB5318" s="127"/>
      <c r="AC5318" s="127"/>
    </row>
    <row r="5319" spans="14:29" ht="15" hidden="1" customHeight="1">
      <c r="N5319" s="127"/>
      <c r="P5319" s="146"/>
      <c r="Q5319" s="91"/>
      <c r="R5319" s="116"/>
      <c r="AB5319" s="127"/>
      <c r="AC5319" s="127"/>
    </row>
    <row r="5320" spans="14:29" ht="15" hidden="1" customHeight="1">
      <c r="N5320" s="127"/>
      <c r="P5320" s="146"/>
      <c r="Q5320" s="91"/>
      <c r="R5320" s="116"/>
      <c r="AB5320" s="127"/>
      <c r="AC5320" s="127"/>
    </row>
    <row r="5321" spans="14:29" ht="15" hidden="1" customHeight="1">
      <c r="N5321" s="127"/>
      <c r="P5321" s="146"/>
      <c r="Q5321" s="91"/>
      <c r="R5321" s="116"/>
      <c r="AB5321" s="127"/>
      <c r="AC5321" s="127"/>
    </row>
    <row r="5322" spans="14:29" ht="15" hidden="1" customHeight="1">
      <c r="N5322" s="127"/>
      <c r="P5322" s="146"/>
      <c r="Q5322" s="91"/>
      <c r="R5322" s="116"/>
      <c r="AB5322" s="127"/>
      <c r="AC5322" s="127"/>
    </row>
    <row r="5323" spans="14:29" ht="15" hidden="1" customHeight="1">
      <c r="N5323" s="127"/>
      <c r="P5323" s="146"/>
      <c r="Q5323" s="91"/>
      <c r="R5323" s="116"/>
      <c r="AB5323" s="127"/>
      <c r="AC5323" s="127"/>
    </row>
    <row r="5324" spans="14:29" ht="15" hidden="1" customHeight="1">
      <c r="N5324" s="127"/>
      <c r="P5324" s="146"/>
      <c r="Q5324" s="91"/>
      <c r="R5324" s="116"/>
      <c r="AB5324" s="127"/>
      <c r="AC5324" s="127"/>
    </row>
    <row r="5325" spans="14:29" ht="15" hidden="1" customHeight="1">
      <c r="N5325" s="127"/>
      <c r="P5325" s="146"/>
      <c r="Q5325" s="91"/>
      <c r="R5325" s="116"/>
      <c r="AB5325" s="127"/>
      <c r="AC5325" s="127"/>
    </row>
    <row r="5326" spans="14:29" ht="15" hidden="1" customHeight="1">
      <c r="N5326" s="127"/>
      <c r="P5326" s="146"/>
      <c r="Q5326" s="91"/>
      <c r="R5326" s="116"/>
      <c r="AB5326" s="127"/>
      <c r="AC5326" s="127"/>
    </row>
    <row r="5327" spans="14:29" ht="15" hidden="1" customHeight="1">
      <c r="N5327" s="127"/>
      <c r="P5327" s="146"/>
      <c r="Q5327" s="91"/>
      <c r="R5327" s="116"/>
      <c r="AB5327" s="127"/>
      <c r="AC5327" s="127"/>
    </row>
    <row r="5328" spans="14:29" ht="15" hidden="1" customHeight="1">
      <c r="N5328" s="127"/>
      <c r="P5328" s="146"/>
      <c r="Q5328" s="91"/>
      <c r="R5328" s="116"/>
      <c r="AB5328" s="127"/>
      <c r="AC5328" s="127"/>
    </row>
    <row r="5329" spans="14:29" ht="15" hidden="1" customHeight="1">
      <c r="N5329" s="127"/>
      <c r="P5329" s="146"/>
      <c r="Q5329" s="91"/>
      <c r="R5329" s="116"/>
      <c r="AB5329" s="127"/>
      <c r="AC5329" s="127"/>
    </row>
    <row r="5330" spans="14:29" ht="15" hidden="1" customHeight="1">
      <c r="N5330" s="127"/>
      <c r="P5330" s="146"/>
      <c r="Q5330" s="91"/>
      <c r="R5330" s="116"/>
      <c r="AB5330" s="127"/>
      <c r="AC5330" s="127"/>
    </row>
    <row r="5331" spans="14:29" ht="15" hidden="1" customHeight="1">
      <c r="N5331" s="127"/>
      <c r="P5331" s="146"/>
      <c r="Q5331" s="91"/>
      <c r="R5331" s="116"/>
      <c r="AB5331" s="127"/>
      <c r="AC5331" s="127"/>
    </row>
    <row r="5332" spans="14:29" ht="15" hidden="1" customHeight="1">
      <c r="N5332" s="127"/>
      <c r="P5332" s="146"/>
      <c r="Q5332" s="91"/>
      <c r="R5332" s="116"/>
      <c r="AB5332" s="127"/>
      <c r="AC5332" s="127"/>
    </row>
    <row r="5333" spans="14:29" ht="15" hidden="1" customHeight="1">
      <c r="N5333" s="127"/>
      <c r="P5333" s="146"/>
      <c r="Q5333" s="91"/>
      <c r="R5333" s="116"/>
      <c r="AB5333" s="127"/>
      <c r="AC5333" s="127"/>
    </row>
    <row r="5334" spans="14:29" ht="15" hidden="1" customHeight="1">
      <c r="N5334" s="127"/>
      <c r="P5334" s="146"/>
      <c r="Q5334" s="91"/>
      <c r="R5334" s="116"/>
      <c r="AB5334" s="127"/>
      <c r="AC5334" s="127"/>
    </row>
    <row r="5335" spans="14:29" ht="15" hidden="1" customHeight="1">
      <c r="N5335" s="127"/>
      <c r="P5335" s="146"/>
      <c r="Q5335" s="91"/>
      <c r="R5335" s="116"/>
      <c r="AB5335" s="127"/>
      <c r="AC5335" s="127"/>
    </row>
    <row r="5336" spans="14:29" ht="15" hidden="1" customHeight="1">
      <c r="N5336" s="127"/>
      <c r="P5336" s="146"/>
      <c r="Q5336" s="91"/>
      <c r="R5336" s="116"/>
      <c r="AB5336" s="127"/>
      <c r="AC5336" s="127"/>
    </row>
    <row r="5337" spans="14:29" ht="15" hidden="1" customHeight="1">
      <c r="N5337" s="127"/>
      <c r="P5337" s="146"/>
      <c r="Q5337" s="91"/>
      <c r="R5337" s="116"/>
      <c r="AB5337" s="127"/>
      <c r="AC5337" s="127"/>
    </row>
    <row r="5338" spans="14:29" ht="15" hidden="1" customHeight="1">
      <c r="N5338" s="127"/>
      <c r="P5338" s="146"/>
      <c r="Q5338" s="91"/>
      <c r="R5338" s="116"/>
      <c r="AB5338" s="127"/>
      <c r="AC5338" s="127"/>
    </row>
    <row r="5339" spans="14:29" ht="15" hidden="1" customHeight="1">
      <c r="N5339" s="127"/>
      <c r="P5339" s="146"/>
      <c r="Q5339" s="91"/>
      <c r="R5339" s="116"/>
      <c r="AB5339" s="127"/>
      <c r="AC5339" s="127"/>
    </row>
    <row r="5340" spans="14:29" ht="15" hidden="1" customHeight="1">
      <c r="N5340" s="127"/>
      <c r="P5340" s="146"/>
      <c r="Q5340" s="91"/>
      <c r="R5340" s="116"/>
      <c r="AB5340" s="127"/>
      <c r="AC5340" s="127"/>
    </row>
    <row r="5341" spans="14:29" ht="15" hidden="1" customHeight="1">
      <c r="N5341" s="127"/>
      <c r="P5341" s="146"/>
      <c r="Q5341" s="91"/>
      <c r="R5341" s="116"/>
      <c r="AB5341" s="127"/>
      <c r="AC5341" s="127"/>
    </row>
    <row r="5342" spans="14:29" ht="15" hidden="1" customHeight="1">
      <c r="N5342" s="127"/>
      <c r="P5342" s="146"/>
      <c r="Q5342" s="91"/>
      <c r="R5342" s="116"/>
      <c r="AB5342" s="127"/>
      <c r="AC5342" s="127"/>
    </row>
    <row r="5343" spans="14:29" ht="15" hidden="1" customHeight="1">
      <c r="N5343" s="127"/>
      <c r="P5343" s="146"/>
      <c r="Q5343" s="91"/>
      <c r="R5343" s="116"/>
      <c r="AB5343" s="127"/>
      <c r="AC5343" s="127"/>
    </row>
    <row r="5344" spans="14:29" ht="15" hidden="1" customHeight="1">
      <c r="N5344" s="127"/>
      <c r="P5344" s="146"/>
      <c r="Q5344" s="91"/>
      <c r="R5344" s="116"/>
      <c r="AB5344" s="127"/>
      <c r="AC5344" s="127"/>
    </row>
    <row r="5345" spans="14:29" ht="15" hidden="1" customHeight="1">
      <c r="N5345" s="127"/>
      <c r="P5345" s="146"/>
      <c r="Q5345" s="91"/>
      <c r="R5345" s="116"/>
      <c r="AB5345" s="127"/>
      <c r="AC5345" s="127"/>
    </row>
    <row r="5346" spans="14:29" ht="15" hidden="1" customHeight="1">
      <c r="N5346" s="127"/>
      <c r="P5346" s="146"/>
      <c r="Q5346" s="91"/>
      <c r="R5346" s="116"/>
      <c r="AB5346" s="127"/>
      <c r="AC5346" s="127"/>
    </row>
    <row r="5347" spans="14:29" ht="15" hidden="1" customHeight="1">
      <c r="N5347" s="127"/>
      <c r="P5347" s="146"/>
      <c r="Q5347" s="91"/>
      <c r="R5347" s="116"/>
      <c r="AB5347" s="127"/>
      <c r="AC5347" s="127"/>
    </row>
    <row r="5348" spans="14:29" ht="15" hidden="1" customHeight="1">
      <c r="N5348" s="127"/>
      <c r="P5348" s="146"/>
      <c r="Q5348" s="91"/>
      <c r="R5348" s="116"/>
      <c r="AB5348" s="127"/>
      <c r="AC5348" s="127"/>
    </row>
    <row r="5349" spans="14:29" ht="15" hidden="1" customHeight="1">
      <c r="N5349" s="127"/>
      <c r="P5349" s="146"/>
      <c r="Q5349" s="91"/>
      <c r="R5349" s="116"/>
      <c r="AB5349" s="127"/>
      <c r="AC5349" s="127"/>
    </row>
    <row r="5350" spans="14:29" ht="15" hidden="1" customHeight="1">
      <c r="N5350" s="127"/>
      <c r="P5350" s="146"/>
      <c r="Q5350" s="91"/>
      <c r="R5350" s="116"/>
      <c r="AB5350" s="127"/>
      <c r="AC5350" s="127"/>
    </row>
    <row r="5351" spans="14:29" ht="15" hidden="1" customHeight="1">
      <c r="N5351" s="127"/>
      <c r="P5351" s="146"/>
      <c r="Q5351" s="91"/>
      <c r="R5351" s="116"/>
      <c r="AB5351" s="127"/>
      <c r="AC5351" s="127"/>
    </row>
    <row r="5352" spans="14:29" ht="15" hidden="1" customHeight="1">
      <c r="N5352" s="127"/>
      <c r="P5352" s="146"/>
      <c r="Q5352" s="91"/>
      <c r="R5352" s="116"/>
      <c r="AB5352" s="127"/>
      <c r="AC5352" s="127"/>
    </row>
    <row r="5353" spans="14:29" ht="15" hidden="1" customHeight="1">
      <c r="N5353" s="127"/>
      <c r="P5353" s="146"/>
      <c r="Q5353" s="91"/>
      <c r="R5353" s="116"/>
      <c r="AB5353" s="127"/>
      <c r="AC5353" s="127"/>
    </row>
    <row r="5354" spans="14:29" ht="15" hidden="1" customHeight="1">
      <c r="N5354" s="127"/>
      <c r="P5354" s="146"/>
      <c r="Q5354" s="91"/>
      <c r="R5354" s="116"/>
      <c r="AB5354" s="127"/>
      <c r="AC5354" s="127"/>
    </row>
    <row r="5355" spans="14:29" ht="15" hidden="1" customHeight="1">
      <c r="N5355" s="127"/>
      <c r="P5355" s="146"/>
      <c r="Q5355" s="91"/>
      <c r="R5355" s="116"/>
      <c r="AB5355" s="127"/>
      <c r="AC5355" s="127"/>
    </row>
    <row r="5356" spans="14:29" ht="15" hidden="1" customHeight="1">
      <c r="N5356" s="127"/>
      <c r="P5356" s="146"/>
      <c r="Q5356" s="91"/>
      <c r="R5356" s="116"/>
      <c r="AB5356" s="127"/>
      <c r="AC5356" s="127"/>
    </row>
    <row r="5357" spans="14:29" ht="15" hidden="1" customHeight="1">
      <c r="N5357" s="127"/>
      <c r="P5357" s="146"/>
      <c r="Q5357" s="91"/>
      <c r="R5357" s="116"/>
      <c r="AB5357" s="127"/>
      <c r="AC5357" s="127"/>
    </row>
    <row r="5358" spans="14:29" ht="15" hidden="1" customHeight="1">
      <c r="N5358" s="127"/>
      <c r="P5358" s="146"/>
      <c r="Q5358" s="91"/>
      <c r="R5358" s="116"/>
      <c r="AB5358" s="127"/>
      <c r="AC5358" s="127"/>
    </row>
    <row r="5359" spans="14:29" ht="15" hidden="1" customHeight="1">
      <c r="N5359" s="127"/>
      <c r="P5359" s="146"/>
      <c r="Q5359" s="91"/>
      <c r="R5359" s="116"/>
      <c r="AB5359" s="127"/>
      <c r="AC5359" s="127"/>
    </row>
    <row r="5360" spans="14:29" ht="15" hidden="1" customHeight="1">
      <c r="N5360" s="127"/>
      <c r="P5360" s="146"/>
      <c r="Q5360" s="91"/>
      <c r="R5360" s="116"/>
      <c r="AB5360" s="127"/>
      <c r="AC5360" s="127"/>
    </row>
    <row r="5361" spans="14:29" ht="15" hidden="1" customHeight="1">
      <c r="N5361" s="127"/>
      <c r="P5361" s="146"/>
      <c r="Q5361" s="91"/>
      <c r="R5361" s="116"/>
      <c r="AB5361" s="127"/>
      <c r="AC5361" s="127"/>
    </row>
    <row r="5362" spans="14:29" ht="15" hidden="1" customHeight="1">
      <c r="N5362" s="127"/>
      <c r="P5362" s="146"/>
      <c r="Q5362" s="91"/>
      <c r="R5362" s="116"/>
      <c r="AB5362" s="127"/>
      <c r="AC5362" s="127"/>
    </row>
    <row r="5363" spans="14:29" ht="15" hidden="1" customHeight="1">
      <c r="N5363" s="127"/>
      <c r="P5363" s="146"/>
      <c r="Q5363" s="91"/>
      <c r="R5363" s="116"/>
      <c r="AB5363" s="127"/>
      <c r="AC5363" s="127"/>
    </row>
    <row r="5364" spans="14:29" ht="15" hidden="1" customHeight="1">
      <c r="N5364" s="127"/>
      <c r="P5364" s="146"/>
      <c r="Q5364" s="91"/>
      <c r="R5364" s="116"/>
      <c r="AB5364" s="127"/>
      <c r="AC5364" s="127"/>
    </row>
    <row r="5365" spans="14:29" ht="15" hidden="1" customHeight="1">
      <c r="N5365" s="127"/>
      <c r="P5365" s="146"/>
      <c r="Q5365" s="91"/>
      <c r="R5365" s="116"/>
      <c r="AB5365" s="127"/>
      <c r="AC5365" s="127"/>
    </row>
    <row r="5366" spans="14:29" ht="15" hidden="1" customHeight="1">
      <c r="N5366" s="127"/>
      <c r="P5366" s="146"/>
      <c r="Q5366" s="91"/>
      <c r="R5366" s="116"/>
      <c r="AB5366" s="127"/>
      <c r="AC5366" s="127"/>
    </row>
    <row r="5367" spans="14:29" ht="15" hidden="1" customHeight="1">
      <c r="N5367" s="127"/>
      <c r="P5367" s="146"/>
      <c r="Q5367" s="91"/>
      <c r="R5367" s="116"/>
      <c r="AB5367" s="127"/>
      <c r="AC5367" s="127"/>
    </row>
    <row r="5368" spans="14:29" ht="15" hidden="1" customHeight="1">
      <c r="N5368" s="127"/>
      <c r="P5368" s="146"/>
      <c r="Q5368" s="91"/>
      <c r="R5368" s="116"/>
      <c r="AB5368" s="127"/>
      <c r="AC5368" s="127"/>
    </row>
    <row r="5369" spans="14:29" ht="15" hidden="1" customHeight="1">
      <c r="N5369" s="127"/>
      <c r="P5369" s="146"/>
      <c r="Q5369" s="91"/>
      <c r="R5369" s="116"/>
      <c r="AB5369" s="127"/>
      <c r="AC5369" s="127"/>
    </row>
    <row r="5370" spans="14:29" ht="15" hidden="1" customHeight="1">
      <c r="N5370" s="127"/>
      <c r="P5370" s="146"/>
      <c r="Q5370" s="91"/>
      <c r="R5370" s="116"/>
      <c r="AB5370" s="127"/>
      <c r="AC5370" s="127"/>
    </row>
    <row r="5371" spans="14:29" ht="15" hidden="1" customHeight="1">
      <c r="N5371" s="127"/>
      <c r="P5371" s="146"/>
      <c r="Q5371" s="91"/>
      <c r="R5371" s="116"/>
      <c r="AB5371" s="127"/>
      <c r="AC5371" s="127"/>
    </row>
    <row r="5372" spans="14:29" ht="15" hidden="1" customHeight="1">
      <c r="N5372" s="127"/>
      <c r="P5372" s="146"/>
      <c r="Q5372" s="91"/>
      <c r="R5372" s="116"/>
      <c r="AB5372" s="127"/>
      <c r="AC5372" s="127"/>
    </row>
    <row r="5373" spans="14:29" ht="15" hidden="1" customHeight="1">
      <c r="N5373" s="127"/>
      <c r="P5373" s="146"/>
      <c r="Q5373" s="91"/>
      <c r="R5373" s="116"/>
      <c r="AB5373" s="127"/>
      <c r="AC5373" s="127"/>
    </row>
    <row r="5374" spans="14:29" ht="15" hidden="1" customHeight="1">
      <c r="N5374" s="127"/>
      <c r="P5374" s="146"/>
      <c r="Q5374" s="91"/>
      <c r="R5374" s="116"/>
      <c r="AB5374" s="127"/>
      <c r="AC5374" s="127"/>
    </row>
    <row r="5375" spans="14:29" ht="15" hidden="1" customHeight="1">
      <c r="N5375" s="127"/>
      <c r="P5375" s="146"/>
      <c r="Q5375" s="91"/>
      <c r="R5375" s="116"/>
      <c r="AB5375" s="127"/>
      <c r="AC5375" s="127"/>
    </row>
    <row r="5376" spans="14:29" ht="15" hidden="1" customHeight="1">
      <c r="N5376" s="127"/>
      <c r="P5376" s="146"/>
      <c r="Q5376" s="91"/>
      <c r="R5376" s="116"/>
      <c r="AB5376" s="127"/>
      <c r="AC5376" s="127"/>
    </row>
    <row r="5377" spans="14:29" ht="15" hidden="1" customHeight="1">
      <c r="N5377" s="127"/>
      <c r="P5377" s="146"/>
      <c r="Q5377" s="91"/>
      <c r="R5377" s="116"/>
      <c r="AB5377" s="127"/>
      <c r="AC5377" s="127"/>
    </row>
    <row r="5378" spans="14:29" ht="15" hidden="1" customHeight="1">
      <c r="N5378" s="127"/>
      <c r="P5378" s="146"/>
      <c r="Q5378" s="91"/>
      <c r="R5378" s="116"/>
      <c r="AB5378" s="127"/>
      <c r="AC5378" s="127"/>
    </row>
    <row r="5379" spans="14:29" ht="15" hidden="1" customHeight="1">
      <c r="N5379" s="127"/>
      <c r="P5379" s="146"/>
      <c r="Q5379" s="91"/>
      <c r="R5379" s="116"/>
      <c r="AB5379" s="127"/>
      <c r="AC5379" s="127"/>
    </row>
    <row r="5380" spans="14:29" ht="15" hidden="1" customHeight="1">
      <c r="N5380" s="127"/>
      <c r="P5380" s="146"/>
      <c r="Q5380" s="91"/>
      <c r="R5380" s="116"/>
      <c r="AB5380" s="127"/>
      <c r="AC5380" s="127"/>
    </row>
    <row r="5381" spans="14:29" ht="15" hidden="1" customHeight="1">
      <c r="N5381" s="127"/>
      <c r="P5381" s="146"/>
      <c r="Q5381" s="91"/>
      <c r="R5381" s="116"/>
      <c r="AB5381" s="127"/>
      <c r="AC5381" s="127"/>
    </row>
    <row r="5382" spans="14:29" ht="15" hidden="1" customHeight="1">
      <c r="N5382" s="127"/>
      <c r="P5382" s="146"/>
      <c r="Q5382" s="91"/>
      <c r="R5382" s="116"/>
      <c r="AB5382" s="127"/>
      <c r="AC5382" s="127"/>
    </row>
    <row r="5383" spans="14:29" ht="15" hidden="1" customHeight="1">
      <c r="N5383" s="127"/>
      <c r="P5383" s="146"/>
      <c r="Q5383" s="91"/>
      <c r="R5383" s="116"/>
      <c r="AB5383" s="127"/>
      <c r="AC5383" s="127"/>
    </row>
    <row r="5384" spans="14:29" ht="15" hidden="1" customHeight="1">
      <c r="N5384" s="127"/>
      <c r="P5384" s="146"/>
      <c r="Q5384" s="91"/>
      <c r="R5384" s="116"/>
      <c r="AB5384" s="127"/>
      <c r="AC5384" s="127"/>
    </row>
    <row r="5385" spans="14:29" ht="15" hidden="1" customHeight="1">
      <c r="N5385" s="127"/>
      <c r="P5385" s="146"/>
      <c r="Q5385" s="91"/>
      <c r="R5385" s="116"/>
      <c r="AB5385" s="127"/>
      <c r="AC5385" s="127"/>
    </row>
    <row r="5386" spans="14:29" ht="15" hidden="1" customHeight="1">
      <c r="N5386" s="127"/>
      <c r="P5386" s="146"/>
      <c r="Q5386" s="91"/>
      <c r="R5386" s="116"/>
      <c r="AB5386" s="127"/>
      <c r="AC5386" s="127"/>
    </row>
    <row r="5387" spans="14:29" ht="15" hidden="1" customHeight="1">
      <c r="N5387" s="127"/>
      <c r="P5387" s="146"/>
      <c r="Q5387" s="91"/>
      <c r="R5387" s="116"/>
      <c r="AB5387" s="127"/>
      <c r="AC5387" s="127"/>
    </row>
    <row r="5388" spans="14:29" ht="15" hidden="1" customHeight="1">
      <c r="N5388" s="127"/>
      <c r="P5388" s="146"/>
      <c r="Q5388" s="91"/>
      <c r="R5388" s="116"/>
      <c r="AB5388" s="127"/>
      <c r="AC5388" s="127"/>
    </row>
    <row r="5389" spans="14:29" ht="15" hidden="1" customHeight="1">
      <c r="N5389" s="127"/>
      <c r="P5389" s="146"/>
      <c r="Q5389" s="91"/>
      <c r="R5389" s="116"/>
      <c r="AB5389" s="127"/>
      <c r="AC5389" s="127"/>
    </row>
    <row r="5390" spans="14:29" ht="15" hidden="1" customHeight="1">
      <c r="N5390" s="127"/>
      <c r="P5390" s="146"/>
      <c r="Q5390" s="91"/>
      <c r="R5390" s="116"/>
      <c r="AB5390" s="127"/>
      <c r="AC5390" s="127"/>
    </row>
    <row r="5391" spans="14:29" ht="15" hidden="1" customHeight="1">
      <c r="N5391" s="127"/>
      <c r="P5391" s="146"/>
      <c r="Q5391" s="91"/>
      <c r="R5391" s="116"/>
      <c r="AB5391" s="127"/>
      <c r="AC5391" s="127"/>
    </row>
    <row r="5392" spans="14:29" ht="15" hidden="1" customHeight="1">
      <c r="N5392" s="127"/>
      <c r="P5392" s="146"/>
      <c r="Q5392" s="91"/>
      <c r="R5392" s="116"/>
      <c r="AB5392" s="127"/>
      <c r="AC5392" s="127"/>
    </row>
    <row r="5393" spans="14:29" ht="15" hidden="1" customHeight="1">
      <c r="N5393" s="127"/>
      <c r="P5393" s="146"/>
      <c r="Q5393" s="91"/>
      <c r="R5393" s="116"/>
      <c r="AB5393" s="127"/>
      <c r="AC5393" s="127"/>
    </row>
    <row r="5394" spans="14:29" ht="15" hidden="1" customHeight="1">
      <c r="N5394" s="127"/>
      <c r="P5394" s="146"/>
      <c r="Q5394" s="91"/>
      <c r="R5394" s="116"/>
      <c r="AB5394" s="127"/>
      <c r="AC5394" s="127"/>
    </row>
    <row r="5395" spans="14:29" ht="15" hidden="1" customHeight="1">
      <c r="N5395" s="127"/>
      <c r="P5395" s="146"/>
      <c r="Q5395" s="91"/>
      <c r="R5395" s="116"/>
      <c r="AB5395" s="127"/>
      <c r="AC5395" s="127"/>
    </row>
    <row r="5396" spans="14:29" ht="15" hidden="1" customHeight="1">
      <c r="N5396" s="127"/>
      <c r="P5396" s="146"/>
      <c r="Q5396" s="91"/>
      <c r="R5396" s="116"/>
      <c r="AB5396" s="127"/>
      <c r="AC5396" s="127"/>
    </row>
    <row r="5397" spans="14:29" ht="15" hidden="1" customHeight="1">
      <c r="N5397" s="127"/>
      <c r="P5397" s="146"/>
      <c r="Q5397" s="91"/>
      <c r="R5397" s="116"/>
      <c r="AB5397" s="127"/>
      <c r="AC5397" s="127"/>
    </row>
    <row r="5398" spans="14:29" ht="15" hidden="1" customHeight="1">
      <c r="N5398" s="127"/>
      <c r="P5398" s="146"/>
      <c r="Q5398" s="91"/>
      <c r="R5398" s="116"/>
      <c r="AB5398" s="127"/>
      <c r="AC5398" s="127"/>
    </row>
    <row r="5399" spans="14:29" ht="15" hidden="1" customHeight="1">
      <c r="N5399" s="127"/>
      <c r="P5399" s="146"/>
      <c r="Q5399" s="91"/>
      <c r="R5399" s="116"/>
      <c r="AB5399" s="127"/>
      <c r="AC5399" s="127"/>
    </row>
    <row r="5400" spans="14:29" ht="15" hidden="1" customHeight="1">
      <c r="N5400" s="127"/>
      <c r="P5400" s="146"/>
      <c r="Q5400" s="91"/>
      <c r="R5400" s="116"/>
      <c r="AB5400" s="127"/>
      <c r="AC5400" s="127"/>
    </row>
    <row r="5401" spans="14:29" ht="15" hidden="1" customHeight="1">
      <c r="N5401" s="127"/>
      <c r="P5401" s="146"/>
      <c r="Q5401" s="91"/>
      <c r="R5401" s="116"/>
      <c r="AB5401" s="127"/>
      <c r="AC5401" s="127"/>
    </row>
    <row r="5402" spans="14:29" ht="15" hidden="1" customHeight="1">
      <c r="N5402" s="127"/>
      <c r="P5402" s="146"/>
      <c r="Q5402" s="91"/>
      <c r="R5402" s="116"/>
      <c r="AB5402" s="127"/>
      <c r="AC5402" s="127"/>
    </row>
    <row r="5403" spans="14:29" ht="15" hidden="1" customHeight="1">
      <c r="N5403" s="127"/>
      <c r="P5403" s="146"/>
      <c r="Q5403" s="91"/>
      <c r="R5403" s="116"/>
      <c r="AB5403" s="127"/>
      <c r="AC5403" s="127"/>
    </row>
    <row r="5404" spans="14:29" ht="15" hidden="1" customHeight="1">
      <c r="N5404" s="127"/>
      <c r="P5404" s="146"/>
      <c r="Q5404" s="91"/>
      <c r="R5404" s="116"/>
      <c r="AB5404" s="127"/>
      <c r="AC5404" s="127"/>
    </row>
    <row r="5405" spans="14:29" ht="15" hidden="1" customHeight="1">
      <c r="N5405" s="127"/>
      <c r="P5405" s="146"/>
      <c r="Q5405" s="91"/>
      <c r="R5405" s="116"/>
      <c r="AB5405" s="127"/>
      <c r="AC5405" s="127"/>
    </row>
    <row r="5406" spans="14:29" ht="15" hidden="1" customHeight="1">
      <c r="N5406" s="127"/>
      <c r="P5406" s="146"/>
      <c r="Q5406" s="91"/>
      <c r="R5406" s="116"/>
      <c r="AB5406" s="127"/>
      <c r="AC5406" s="127"/>
    </row>
    <row r="5407" spans="14:29" ht="15" hidden="1" customHeight="1">
      <c r="N5407" s="127"/>
      <c r="P5407" s="146"/>
      <c r="Q5407" s="91"/>
      <c r="R5407" s="116"/>
      <c r="AB5407" s="127"/>
      <c r="AC5407" s="127"/>
    </row>
    <row r="5408" spans="14:29" ht="15" hidden="1" customHeight="1">
      <c r="N5408" s="127"/>
      <c r="P5408" s="146"/>
      <c r="Q5408" s="91"/>
      <c r="R5408" s="116"/>
      <c r="AB5408" s="127"/>
      <c r="AC5408" s="127"/>
    </row>
    <row r="5409" spans="14:29" ht="15" hidden="1" customHeight="1">
      <c r="N5409" s="127"/>
      <c r="P5409" s="146"/>
      <c r="Q5409" s="91"/>
      <c r="R5409" s="116"/>
      <c r="AB5409" s="127"/>
      <c r="AC5409" s="127"/>
    </row>
    <row r="5410" spans="14:29" ht="15" hidden="1" customHeight="1">
      <c r="N5410" s="127"/>
      <c r="P5410" s="146"/>
      <c r="Q5410" s="91"/>
      <c r="R5410" s="116"/>
      <c r="AB5410" s="127"/>
      <c r="AC5410" s="127"/>
    </row>
    <row r="5411" spans="14:29" ht="15" hidden="1" customHeight="1">
      <c r="N5411" s="127"/>
      <c r="P5411" s="146"/>
      <c r="Q5411" s="91"/>
      <c r="R5411" s="116"/>
      <c r="AB5411" s="127"/>
      <c r="AC5411" s="127"/>
    </row>
    <row r="5412" spans="14:29" ht="15" hidden="1" customHeight="1">
      <c r="N5412" s="127"/>
      <c r="P5412" s="146"/>
      <c r="Q5412" s="91"/>
      <c r="R5412" s="116"/>
      <c r="AB5412" s="127"/>
      <c r="AC5412" s="127"/>
    </row>
    <row r="5413" spans="14:29" ht="15" hidden="1" customHeight="1">
      <c r="N5413" s="127"/>
      <c r="P5413" s="146"/>
      <c r="Q5413" s="91"/>
      <c r="R5413" s="116"/>
      <c r="AB5413" s="127"/>
      <c r="AC5413" s="127"/>
    </row>
    <row r="5414" spans="14:29" ht="15" hidden="1" customHeight="1">
      <c r="N5414" s="127"/>
      <c r="P5414" s="146"/>
      <c r="Q5414" s="91"/>
      <c r="R5414" s="116"/>
      <c r="AB5414" s="127"/>
      <c r="AC5414" s="127"/>
    </row>
    <row r="5415" spans="14:29" ht="15" hidden="1" customHeight="1">
      <c r="N5415" s="127"/>
      <c r="P5415" s="146"/>
      <c r="Q5415" s="91"/>
      <c r="R5415" s="116"/>
      <c r="AB5415" s="127"/>
      <c r="AC5415" s="127"/>
    </row>
    <row r="5416" spans="14:29" ht="15" hidden="1" customHeight="1">
      <c r="N5416" s="127"/>
      <c r="P5416" s="146"/>
      <c r="Q5416" s="91"/>
      <c r="R5416" s="116"/>
      <c r="AB5416" s="127"/>
      <c r="AC5416" s="127"/>
    </row>
    <row r="5417" spans="14:29" ht="15" hidden="1" customHeight="1">
      <c r="N5417" s="127"/>
      <c r="P5417" s="146"/>
      <c r="Q5417" s="91"/>
      <c r="R5417" s="116"/>
      <c r="AB5417" s="127"/>
      <c r="AC5417" s="127"/>
    </row>
    <row r="5418" spans="14:29" ht="15" hidden="1" customHeight="1">
      <c r="N5418" s="127"/>
      <c r="P5418" s="146"/>
      <c r="Q5418" s="91"/>
      <c r="R5418" s="116"/>
      <c r="AB5418" s="127"/>
      <c r="AC5418" s="127"/>
    </row>
    <row r="5419" spans="14:29" ht="15" hidden="1" customHeight="1">
      <c r="N5419" s="127"/>
      <c r="P5419" s="146"/>
      <c r="Q5419" s="91"/>
      <c r="R5419" s="116"/>
      <c r="AB5419" s="127"/>
      <c r="AC5419" s="127"/>
    </row>
    <row r="5420" spans="14:29" ht="15" hidden="1" customHeight="1">
      <c r="N5420" s="127"/>
      <c r="P5420" s="146"/>
      <c r="Q5420" s="91"/>
      <c r="R5420" s="116"/>
      <c r="AB5420" s="127"/>
      <c r="AC5420" s="127"/>
    </row>
    <row r="5421" spans="14:29" ht="15" hidden="1" customHeight="1">
      <c r="N5421" s="127"/>
      <c r="P5421" s="146"/>
      <c r="Q5421" s="91"/>
      <c r="R5421" s="116"/>
      <c r="AB5421" s="127"/>
      <c r="AC5421" s="127"/>
    </row>
    <row r="5422" spans="14:29" ht="15" hidden="1" customHeight="1">
      <c r="N5422" s="127"/>
      <c r="P5422" s="146"/>
      <c r="Q5422" s="91"/>
      <c r="R5422" s="116"/>
      <c r="AB5422" s="127"/>
      <c r="AC5422" s="127"/>
    </row>
    <row r="5423" spans="14:29" ht="15" hidden="1" customHeight="1">
      <c r="N5423" s="127"/>
      <c r="P5423" s="146"/>
      <c r="Q5423" s="91"/>
      <c r="R5423" s="116"/>
      <c r="AB5423" s="127"/>
      <c r="AC5423" s="127"/>
    </row>
    <row r="5424" spans="14:29" ht="15" hidden="1" customHeight="1">
      <c r="N5424" s="127"/>
      <c r="P5424" s="146"/>
      <c r="Q5424" s="91"/>
      <c r="R5424" s="116"/>
      <c r="AB5424" s="127"/>
      <c r="AC5424" s="127"/>
    </row>
    <row r="5425" spans="14:29" ht="15" hidden="1" customHeight="1">
      <c r="N5425" s="127"/>
      <c r="P5425" s="146"/>
      <c r="Q5425" s="91"/>
      <c r="R5425" s="116"/>
      <c r="AB5425" s="127"/>
      <c r="AC5425" s="127"/>
    </row>
    <row r="5426" spans="14:29" ht="15" hidden="1" customHeight="1">
      <c r="N5426" s="127"/>
      <c r="P5426" s="146"/>
      <c r="Q5426" s="91"/>
      <c r="R5426" s="116"/>
      <c r="AB5426" s="127"/>
      <c r="AC5426" s="127"/>
    </row>
    <row r="5427" spans="14:29" ht="15" hidden="1" customHeight="1">
      <c r="N5427" s="127"/>
      <c r="P5427" s="146"/>
      <c r="Q5427" s="91"/>
      <c r="R5427" s="116"/>
      <c r="AB5427" s="127"/>
      <c r="AC5427" s="127"/>
    </row>
    <row r="5428" spans="14:29" ht="15" hidden="1" customHeight="1">
      <c r="N5428" s="127"/>
      <c r="P5428" s="146"/>
      <c r="Q5428" s="91"/>
      <c r="R5428" s="116"/>
      <c r="AB5428" s="127"/>
      <c r="AC5428" s="127"/>
    </row>
    <row r="5429" spans="14:29" ht="15" hidden="1" customHeight="1">
      <c r="N5429" s="127"/>
      <c r="P5429" s="146"/>
      <c r="Q5429" s="91"/>
      <c r="R5429" s="116"/>
      <c r="AB5429" s="127"/>
      <c r="AC5429" s="127"/>
    </row>
    <row r="5430" spans="14:29" ht="15" hidden="1" customHeight="1">
      <c r="N5430" s="127"/>
      <c r="P5430" s="146"/>
      <c r="Q5430" s="91"/>
      <c r="R5430" s="116"/>
      <c r="AB5430" s="127"/>
      <c r="AC5430" s="127"/>
    </row>
    <row r="5431" spans="14:29" ht="15" hidden="1" customHeight="1">
      <c r="N5431" s="127"/>
      <c r="P5431" s="146"/>
      <c r="Q5431" s="91"/>
      <c r="R5431" s="116"/>
      <c r="AB5431" s="127"/>
      <c r="AC5431" s="127"/>
    </row>
    <row r="5432" spans="14:29" ht="15" hidden="1" customHeight="1">
      <c r="N5432" s="127"/>
      <c r="P5432" s="146"/>
      <c r="Q5432" s="91"/>
      <c r="R5432" s="116"/>
      <c r="AB5432" s="127"/>
      <c r="AC5432" s="127"/>
    </row>
    <row r="5433" spans="14:29" ht="15" hidden="1" customHeight="1">
      <c r="N5433" s="127"/>
      <c r="P5433" s="146"/>
      <c r="Q5433" s="91"/>
      <c r="R5433" s="116"/>
      <c r="AB5433" s="127"/>
      <c r="AC5433" s="127"/>
    </row>
    <row r="5434" spans="14:29" ht="15" hidden="1" customHeight="1">
      <c r="N5434" s="127"/>
      <c r="P5434" s="146"/>
      <c r="Q5434" s="91"/>
      <c r="R5434" s="116"/>
      <c r="AB5434" s="127"/>
      <c r="AC5434" s="127"/>
    </row>
    <row r="5435" spans="14:29" ht="15" hidden="1" customHeight="1">
      <c r="N5435" s="127"/>
      <c r="P5435" s="146"/>
      <c r="Q5435" s="91"/>
      <c r="R5435" s="116"/>
      <c r="AB5435" s="127"/>
      <c r="AC5435" s="127"/>
    </row>
    <row r="5436" spans="14:29" ht="15" hidden="1" customHeight="1">
      <c r="N5436" s="127"/>
      <c r="P5436" s="146"/>
      <c r="Q5436" s="91"/>
      <c r="R5436" s="116"/>
      <c r="AB5436" s="127"/>
      <c r="AC5436" s="127"/>
    </row>
    <row r="5437" spans="14:29" ht="15" hidden="1" customHeight="1">
      <c r="N5437" s="127"/>
      <c r="P5437" s="146"/>
      <c r="Q5437" s="91"/>
      <c r="R5437" s="116"/>
      <c r="AB5437" s="127"/>
      <c r="AC5437" s="127"/>
    </row>
    <row r="5438" spans="14:29" ht="15" hidden="1" customHeight="1">
      <c r="N5438" s="127"/>
      <c r="P5438" s="146"/>
      <c r="Q5438" s="91"/>
      <c r="R5438" s="116"/>
      <c r="AB5438" s="127"/>
      <c r="AC5438" s="127"/>
    </row>
    <row r="5439" spans="14:29" ht="15" hidden="1" customHeight="1">
      <c r="N5439" s="127"/>
      <c r="P5439" s="146"/>
      <c r="Q5439" s="91"/>
      <c r="R5439" s="116"/>
      <c r="AB5439" s="127"/>
      <c r="AC5439" s="127"/>
    </row>
    <row r="5440" spans="14:29" ht="15" hidden="1" customHeight="1">
      <c r="N5440" s="127"/>
      <c r="P5440" s="146"/>
      <c r="Q5440" s="91"/>
      <c r="R5440" s="116"/>
      <c r="AB5440" s="127"/>
      <c r="AC5440" s="127"/>
    </row>
    <row r="5441" spans="14:29" ht="15" hidden="1" customHeight="1">
      <c r="N5441" s="127"/>
      <c r="P5441" s="146"/>
      <c r="Q5441" s="91"/>
      <c r="R5441" s="116"/>
      <c r="AB5441" s="127"/>
      <c r="AC5441" s="127"/>
    </row>
    <row r="5442" spans="14:29" ht="15" hidden="1" customHeight="1">
      <c r="N5442" s="127"/>
      <c r="P5442" s="146"/>
      <c r="Q5442" s="91"/>
      <c r="R5442" s="116"/>
      <c r="AB5442" s="127"/>
      <c r="AC5442" s="127"/>
    </row>
    <row r="5443" spans="14:29" ht="15" hidden="1" customHeight="1">
      <c r="N5443" s="127"/>
      <c r="P5443" s="146"/>
      <c r="Q5443" s="91"/>
      <c r="R5443" s="116"/>
      <c r="AB5443" s="127"/>
      <c r="AC5443" s="127"/>
    </row>
    <row r="5444" spans="14:29" ht="15" hidden="1" customHeight="1">
      <c r="N5444" s="127"/>
      <c r="P5444" s="146"/>
      <c r="Q5444" s="91"/>
      <c r="R5444" s="116"/>
      <c r="AB5444" s="127"/>
      <c r="AC5444" s="127"/>
    </row>
    <row r="5445" spans="14:29" ht="15" hidden="1" customHeight="1">
      <c r="N5445" s="127"/>
      <c r="P5445" s="146"/>
      <c r="Q5445" s="91"/>
      <c r="R5445" s="116"/>
      <c r="AB5445" s="127"/>
      <c r="AC5445" s="127"/>
    </row>
    <row r="5446" spans="14:29" ht="15" hidden="1" customHeight="1">
      <c r="N5446" s="127"/>
      <c r="P5446" s="146"/>
      <c r="Q5446" s="91"/>
      <c r="R5446" s="116"/>
      <c r="AB5446" s="127"/>
      <c r="AC5446" s="127"/>
    </row>
    <row r="5447" spans="14:29" ht="15" hidden="1" customHeight="1">
      <c r="N5447" s="127"/>
      <c r="P5447" s="146"/>
      <c r="Q5447" s="91"/>
      <c r="R5447" s="116"/>
      <c r="AB5447" s="127"/>
      <c r="AC5447" s="127"/>
    </row>
    <row r="5448" spans="14:29" ht="15" hidden="1" customHeight="1">
      <c r="N5448" s="127"/>
      <c r="P5448" s="146"/>
      <c r="Q5448" s="91"/>
      <c r="R5448" s="116"/>
      <c r="AB5448" s="127"/>
      <c r="AC5448" s="127"/>
    </row>
    <row r="5449" spans="14:29" ht="15" hidden="1" customHeight="1">
      <c r="N5449" s="127"/>
      <c r="P5449" s="146"/>
      <c r="Q5449" s="91"/>
      <c r="R5449" s="116"/>
      <c r="AB5449" s="127"/>
      <c r="AC5449" s="127"/>
    </row>
    <row r="5450" spans="14:29" ht="15" hidden="1" customHeight="1">
      <c r="N5450" s="127"/>
      <c r="P5450" s="146"/>
      <c r="Q5450" s="91"/>
      <c r="R5450" s="116"/>
      <c r="AB5450" s="127"/>
      <c r="AC5450" s="127"/>
    </row>
    <row r="5451" spans="14:29" ht="15" hidden="1" customHeight="1">
      <c r="N5451" s="127"/>
      <c r="P5451" s="146"/>
      <c r="Q5451" s="91"/>
      <c r="R5451" s="116"/>
      <c r="AB5451" s="127"/>
      <c r="AC5451" s="127"/>
    </row>
    <row r="5452" spans="14:29" ht="15" hidden="1" customHeight="1">
      <c r="N5452" s="127"/>
      <c r="P5452" s="146"/>
      <c r="Q5452" s="91"/>
      <c r="R5452" s="116"/>
      <c r="AB5452" s="127"/>
      <c r="AC5452" s="127"/>
    </row>
    <row r="5453" spans="14:29" ht="15" hidden="1" customHeight="1">
      <c r="N5453" s="127"/>
      <c r="P5453" s="146"/>
      <c r="Q5453" s="91"/>
      <c r="R5453" s="116"/>
      <c r="AB5453" s="127"/>
      <c r="AC5453" s="127"/>
    </row>
    <row r="5454" spans="14:29" ht="15" hidden="1" customHeight="1">
      <c r="N5454" s="127"/>
      <c r="P5454" s="146"/>
      <c r="Q5454" s="91"/>
      <c r="R5454" s="116"/>
      <c r="AB5454" s="127"/>
      <c r="AC5454" s="127"/>
    </row>
    <row r="5455" spans="14:29" ht="15" hidden="1" customHeight="1">
      <c r="N5455" s="127"/>
      <c r="P5455" s="146"/>
      <c r="Q5455" s="91"/>
      <c r="R5455" s="116"/>
      <c r="AB5455" s="127"/>
      <c r="AC5455" s="127"/>
    </row>
    <row r="5456" spans="14:29" ht="15" hidden="1" customHeight="1">
      <c r="N5456" s="127"/>
      <c r="P5456" s="146"/>
      <c r="Q5456" s="91"/>
      <c r="R5456" s="116"/>
      <c r="AB5456" s="127"/>
      <c r="AC5456" s="127"/>
    </row>
    <row r="5457" spans="14:29" ht="15" hidden="1" customHeight="1">
      <c r="N5457" s="127"/>
      <c r="P5457" s="146"/>
      <c r="Q5457" s="91"/>
      <c r="R5457" s="116"/>
      <c r="AB5457" s="127"/>
      <c r="AC5457" s="127"/>
    </row>
    <row r="5458" spans="14:29" ht="15" hidden="1" customHeight="1">
      <c r="N5458" s="127"/>
      <c r="P5458" s="146"/>
      <c r="Q5458" s="91"/>
      <c r="R5458" s="116"/>
      <c r="AB5458" s="127"/>
      <c r="AC5458" s="127"/>
    </row>
    <row r="5459" spans="14:29" ht="15" hidden="1" customHeight="1">
      <c r="N5459" s="127"/>
      <c r="P5459" s="146"/>
      <c r="Q5459" s="91"/>
      <c r="R5459" s="116"/>
      <c r="AB5459" s="127"/>
      <c r="AC5459" s="127"/>
    </row>
    <row r="5460" spans="14:29" ht="15" hidden="1" customHeight="1">
      <c r="N5460" s="127"/>
      <c r="P5460" s="146"/>
      <c r="Q5460" s="91"/>
      <c r="R5460" s="116"/>
      <c r="AB5460" s="127"/>
      <c r="AC5460" s="127"/>
    </row>
    <row r="5461" spans="14:29" ht="15" hidden="1" customHeight="1">
      <c r="N5461" s="127"/>
      <c r="P5461" s="146"/>
      <c r="Q5461" s="91"/>
      <c r="R5461" s="116"/>
      <c r="AB5461" s="127"/>
      <c r="AC5461" s="127"/>
    </row>
    <row r="5462" spans="14:29" ht="15" hidden="1" customHeight="1">
      <c r="N5462" s="127"/>
      <c r="P5462" s="146"/>
      <c r="Q5462" s="91"/>
      <c r="R5462" s="116"/>
      <c r="AB5462" s="127"/>
      <c r="AC5462" s="127"/>
    </row>
    <row r="5463" spans="14:29" ht="15" hidden="1" customHeight="1">
      <c r="N5463" s="127"/>
      <c r="P5463" s="146"/>
      <c r="Q5463" s="91"/>
      <c r="R5463" s="116"/>
      <c r="AB5463" s="127"/>
      <c r="AC5463" s="127"/>
    </row>
    <row r="5464" spans="14:29" ht="15" hidden="1" customHeight="1">
      <c r="N5464" s="127"/>
      <c r="P5464" s="146"/>
      <c r="Q5464" s="91"/>
      <c r="R5464" s="116"/>
      <c r="AB5464" s="127"/>
      <c r="AC5464" s="127"/>
    </row>
    <row r="5465" spans="14:29" ht="15" hidden="1" customHeight="1">
      <c r="N5465" s="127"/>
      <c r="P5465" s="146"/>
      <c r="Q5465" s="91"/>
      <c r="R5465" s="116"/>
      <c r="AB5465" s="127"/>
      <c r="AC5465" s="127"/>
    </row>
    <row r="5466" spans="14:29" ht="15" hidden="1" customHeight="1">
      <c r="N5466" s="127"/>
      <c r="P5466" s="146"/>
      <c r="Q5466" s="91"/>
      <c r="R5466" s="116"/>
      <c r="AB5466" s="127"/>
      <c r="AC5466" s="127"/>
    </row>
    <row r="5467" spans="14:29" ht="15" hidden="1" customHeight="1">
      <c r="N5467" s="127"/>
      <c r="P5467" s="146"/>
      <c r="Q5467" s="91"/>
      <c r="R5467" s="116"/>
      <c r="AB5467" s="127"/>
      <c r="AC5467" s="127"/>
    </row>
    <row r="5468" spans="14:29" ht="15" hidden="1" customHeight="1">
      <c r="N5468" s="127"/>
      <c r="P5468" s="146"/>
      <c r="Q5468" s="91"/>
      <c r="R5468" s="116"/>
      <c r="AB5468" s="127"/>
      <c r="AC5468" s="127"/>
    </row>
    <row r="5469" spans="14:29" ht="15" hidden="1" customHeight="1">
      <c r="N5469" s="127"/>
      <c r="P5469" s="146"/>
      <c r="Q5469" s="91"/>
      <c r="R5469" s="116"/>
      <c r="AB5469" s="127"/>
      <c r="AC5469" s="127"/>
    </row>
    <row r="5470" spans="14:29" ht="15" hidden="1" customHeight="1">
      <c r="N5470" s="127"/>
      <c r="P5470" s="146"/>
      <c r="Q5470" s="91"/>
      <c r="R5470" s="116"/>
      <c r="AB5470" s="127"/>
      <c r="AC5470" s="127"/>
    </row>
    <row r="5471" spans="14:29" ht="15" hidden="1" customHeight="1">
      <c r="N5471" s="127"/>
      <c r="P5471" s="146"/>
      <c r="Q5471" s="91"/>
      <c r="R5471" s="116"/>
      <c r="AB5471" s="127"/>
      <c r="AC5471" s="127"/>
    </row>
    <row r="5472" spans="14:29" ht="15" hidden="1" customHeight="1">
      <c r="N5472" s="127"/>
      <c r="P5472" s="146"/>
      <c r="Q5472" s="91"/>
      <c r="R5472" s="116"/>
      <c r="AB5472" s="127"/>
      <c r="AC5472" s="127"/>
    </row>
    <row r="5473" spans="14:29" ht="15" hidden="1" customHeight="1">
      <c r="N5473" s="127"/>
      <c r="P5473" s="146"/>
      <c r="Q5473" s="91"/>
      <c r="R5473" s="116"/>
      <c r="AB5473" s="127"/>
      <c r="AC5473" s="127"/>
    </row>
    <row r="5474" spans="14:29" ht="15" hidden="1" customHeight="1">
      <c r="N5474" s="127"/>
      <c r="P5474" s="146"/>
      <c r="Q5474" s="91"/>
      <c r="R5474" s="116"/>
      <c r="AB5474" s="127"/>
      <c r="AC5474" s="127"/>
    </row>
    <row r="5475" spans="14:29" ht="15" hidden="1" customHeight="1">
      <c r="N5475" s="127"/>
      <c r="P5475" s="146"/>
      <c r="Q5475" s="91"/>
      <c r="R5475" s="116"/>
      <c r="AB5475" s="127"/>
      <c r="AC5475" s="127"/>
    </row>
    <row r="5476" spans="14:29" ht="15" hidden="1" customHeight="1">
      <c r="N5476" s="127"/>
      <c r="P5476" s="146"/>
      <c r="Q5476" s="91"/>
      <c r="R5476" s="116"/>
      <c r="AB5476" s="127"/>
      <c r="AC5476" s="127"/>
    </row>
    <row r="5477" spans="14:29" ht="15" hidden="1" customHeight="1">
      <c r="N5477" s="127"/>
      <c r="P5477" s="146"/>
      <c r="Q5477" s="91"/>
      <c r="R5477" s="116"/>
      <c r="AB5477" s="127"/>
      <c r="AC5477" s="127"/>
    </row>
    <row r="5478" spans="14:29" ht="15" hidden="1" customHeight="1">
      <c r="N5478" s="127"/>
      <c r="P5478" s="146"/>
      <c r="Q5478" s="91"/>
      <c r="R5478" s="116"/>
      <c r="AB5478" s="127"/>
      <c r="AC5478" s="127"/>
    </row>
    <row r="5479" spans="14:29" ht="15" hidden="1" customHeight="1">
      <c r="N5479" s="127"/>
      <c r="P5479" s="146"/>
      <c r="Q5479" s="91"/>
      <c r="R5479" s="116"/>
      <c r="AB5479" s="127"/>
      <c r="AC5479" s="127"/>
    </row>
    <row r="5480" spans="14:29" ht="15" hidden="1" customHeight="1">
      <c r="N5480" s="127"/>
      <c r="P5480" s="146"/>
      <c r="Q5480" s="91"/>
      <c r="R5480" s="116"/>
      <c r="AB5480" s="127"/>
      <c r="AC5480" s="127"/>
    </row>
    <row r="5481" spans="14:29" ht="15" hidden="1" customHeight="1">
      <c r="N5481" s="127"/>
      <c r="P5481" s="146"/>
      <c r="Q5481" s="91"/>
      <c r="R5481" s="116"/>
      <c r="AB5481" s="127"/>
      <c r="AC5481" s="127"/>
    </row>
    <row r="5482" spans="14:29" ht="15" hidden="1" customHeight="1">
      <c r="N5482" s="127"/>
      <c r="P5482" s="146"/>
      <c r="Q5482" s="91"/>
      <c r="R5482" s="116"/>
      <c r="AB5482" s="127"/>
      <c r="AC5482" s="127"/>
    </row>
    <row r="5483" spans="14:29" ht="15" hidden="1" customHeight="1">
      <c r="N5483" s="127"/>
      <c r="P5483" s="146"/>
      <c r="Q5483" s="91"/>
      <c r="R5483" s="116"/>
      <c r="AB5483" s="127"/>
      <c r="AC5483" s="127"/>
    </row>
    <row r="5484" spans="14:29" ht="15" hidden="1" customHeight="1">
      <c r="N5484" s="127"/>
      <c r="P5484" s="146"/>
      <c r="Q5484" s="91"/>
      <c r="R5484" s="116"/>
      <c r="AB5484" s="127"/>
      <c r="AC5484" s="127"/>
    </row>
    <row r="5485" spans="14:29" ht="15" hidden="1" customHeight="1">
      <c r="N5485" s="127"/>
      <c r="P5485" s="146"/>
      <c r="Q5485" s="91"/>
      <c r="R5485" s="116"/>
      <c r="AB5485" s="127"/>
      <c r="AC5485" s="127"/>
    </row>
    <row r="5486" spans="14:29" ht="15" hidden="1" customHeight="1">
      <c r="N5486" s="127"/>
      <c r="P5486" s="146"/>
      <c r="Q5486" s="91"/>
      <c r="R5486" s="116"/>
      <c r="AB5486" s="127"/>
      <c r="AC5486" s="127"/>
    </row>
    <row r="5487" spans="14:29" ht="15" hidden="1" customHeight="1">
      <c r="N5487" s="127"/>
      <c r="P5487" s="146"/>
      <c r="Q5487" s="91"/>
      <c r="R5487" s="116"/>
      <c r="AB5487" s="127"/>
      <c r="AC5487" s="127"/>
    </row>
    <row r="5488" spans="14:29" ht="15" hidden="1" customHeight="1">
      <c r="N5488" s="127"/>
      <c r="P5488" s="146"/>
      <c r="Q5488" s="91"/>
      <c r="R5488" s="116"/>
      <c r="AB5488" s="127"/>
      <c r="AC5488" s="127"/>
    </row>
    <row r="5489" spans="14:29" ht="15" hidden="1" customHeight="1">
      <c r="N5489" s="127"/>
      <c r="P5489" s="146"/>
      <c r="Q5489" s="91"/>
      <c r="R5489" s="116"/>
      <c r="AB5489" s="127"/>
      <c r="AC5489" s="127"/>
    </row>
    <row r="5490" spans="14:29" ht="15" hidden="1" customHeight="1">
      <c r="N5490" s="127"/>
      <c r="P5490" s="146"/>
      <c r="Q5490" s="91"/>
      <c r="R5490" s="116"/>
      <c r="AB5490" s="127"/>
      <c r="AC5490" s="127"/>
    </row>
    <row r="5491" spans="14:29" ht="15" hidden="1" customHeight="1">
      <c r="N5491" s="127"/>
      <c r="P5491" s="146"/>
      <c r="Q5491" s="91"/>
      <c r="R5491" s="116"/>
      <c r="AB5491" s="127"/>
      <c r="AC5491" s="127"/>
    </row>
    <row r="5492" spans="14:29" ht="15" hidden="1" customHeight="1">
      <c r="N5492" s="127"/>
      <c r="P5492" s="146"/>
      <c r="Q5492" s="91"/>
      <c r="R5492" s="116"/>
      <c r="AB5492" s="127"/>
      <c r="AC5492" s="127"/>
    </row>
    <row r="5493" spans="14:29" ht="15" hidden="1" customHeight="1">
      <c r="N5493" s="127"/>
      <c r="P5493" s="146"/>
      <c r="Q5493" s="91"/>
      <c r="R5493" s="116"/>
      <c r="AB5493" s="127"/>
      <c r="AC5493" s="127"/>
    </row>
    <row r="5494" spans="14:29" ht="15" hidden="1" customHeight="1">
      <c r="N5494" s="127"/>
      <c r="P5494" s="146"/>
      <c r="Q5494" s="91"/>
      <c r="R5494" s="116"/>
      <c r="AB5494" s="127"/>
      <c r="AC5494" s="127"/>
    </row>
    <row r="5495" spans="14:29" ht="15" hidden="1" customHeight="1">
      <c r="N5495" s="127"/>
      <c r="P5495" s="146"/>
      <c r="Q5495" s="91"/>
      <c r="R5495" s="116"/>
      <c r="AB5495" s="127"/>
      <c r="AC5495" s="127"/>
    </row>
    <row r="5496" spans="14:29" ht="15" hidden="1" customHeight="1">
      <c r="N5496" s="127"/>
      <c r="P5496" s="146"/>
      <c r="Q5496" s="91"/>
      <c r="R5496" s="116"/>
      <c r="AB5496" s="127"/>
      <c r="AC5496" s="127"/>
    </row>
    <row r="5497" spans="14:29" ht="15" hidden="1" customHeight="1">
      <c r="N5497" s="127"/>
      <c r="P5497" s="146"/>
      <c r="Q5497" s="91"/>
      <c r="R5497" s="116"/>
      <c r="AB5497" s="127"/>
      <c r="AC5497" s="127"/>
    </row>
    <row r="5498" spans="14:29" ht="15" hidden="1" customHeight="1">
      <c r="N5498" s="127"/>
      <c r="P5498" s="146"/>
      <c r="Q5498" s="91"/>
      <c r="R5498" s="116"/>
      <c r="AB5498" s="127"/>
      <c r="AC5498" s="127"/>
    </row>
    <row r="5499" spans="14:29" ht="15" hidden="1" customHeight="1">
      <c r="N5499" s="127"/>
      <c r="P5499" s="146"/>
      <c r="Q5499" s="91"/>
      <c r="R5499" s="116"/>
      <c r="AB5499" s="127"/>
      <c r="AC5499" s="127"/>
    </row>
    <row r="5500" spans="14:29" ht="15" hidden="1" customHeight="1">
      <c r="N5500" s="127"/>
      <c r="P5500" s="146"/>
      <c r="Q5500" s="91"/>
      <c r="R5500" s="116"/>
      <c r="AB5500" s="127"/>
      <c r="AC5500" s="127"/>
    </row>
    <row r="5501" spans="14:29" ht="15" hidden="1" customHeight="1">
      <c r="N5501" s="127"/>
      <c r="P5501" s="146"/>
      <c r="Q5501" s="91"/>
      <c r="R5501" s="116"/>
      <c r="AB5501" s="127"/>
      <c r="AC5501" s="127"/>
    </row>
    <row r="5502" spans="14:29" ht="15" hidden="1" customHeight="1">
      <c r="N5502" s="127"/>
      <c r="P5502" s="146"/>
      <c r="Q5502" s="91"/>
      <c r="R5502" s="116"/>
      <c r="AB5502" s="127"/>
      <c r="AC5502" s="127"/>
    </row>
    <row r="5503" spans="14:29" ht="15" hidden="1" customHeight="1">
      <c r="N5503" s="127"/>
      <c r="P5503" s="146"/>
      <c r="Q5503" s="91"/>
      <c r="R5503" s="116"/>
      <c r="AB5503" s="127"/>
      <c r="AC5503" s="127"/>
    </row>
    <row r="5504" spans="14:29" ht="15" hidden="1" customHeight="1">
      <c r="N5504" s="127"/>
      <c r="P5504" s="146"/>
      <c r="Q5504" s="91"/>
      <c r="R5504" s="116"/>
      <c r="AB5504" s="127"/>
      <c r="AC5504" s="127"/>
    </row>
    <row r="5505" spans="14:29" ht="15" hidden="1" customHeight="1">
      <c r="N5505" s="127"/>
      <c r="P5505" s="146"/>
      <c r="Q5505" s="91"/>
      <c r="R5505" s="116"/>
      <c r="AB5505" s="127"/>
      <c r="AC5505" s="127"/>
    </row>
    <row r="5506" spans="14:29" ht="15" hidden="1" customHeight="1">
      <c r="N5506" s="127"/>
      <c r="P5506" s="146"/>
      <c r="Q5506" s="91"/>
      <c r="R5506" s="116"/>
      <c r="AB5506" s="127"/>
      <c r="AC5506" s="127"/>
    </row>
    <row r="5507" spans="14:29" ht="15" hidden="1" customHeight="1">
      <c r="N5507" s="127"/>
      <c r="P5507" s="146"/>
      <c r="Q5507" s="91"/>
      <c r="R5507" s="116"/>
      <c r="AB5507" s="127"/>
      <c r="AC5507" s="127"/>
    </row>
    <row r="5508" spans="14:29" ht="15" hidden="1" customHeight="1">
      <c r="N5508" s="127"/>
      <c r="P5508" s="146"/>
      <c r="Q5508" s="91"/>
      <c r="R5508" s="116"/>
      <c r="AB5508" s="127"/>
      <c r="AC5508" s="127"/>
    </row>
    <row r="5509" spans="14:29" ht="15" hidden="1" customHeight="1">
      <c r="N5509" s="127"/>
      <c r="P5509" s="146"/>
      <c r="Q5509" s="91"/>
      <c r="R5509" s="116"/>
      <c r="AB5509" s="127"/>
      <c r="AC5509" s="127"/>
    </row>
    <row r="5510" spans="14:29" ht="15" hidden="1" customHeight="1">
      <c r="N5510" s="127"/>
      <c r="P5510" s="146"/>
      <c r="Q5510" s="91"/>
      <c r="R5510" s="116"/>
      <c r="AB5510" s="127"/>
      <c r="AC5510" s="127"/>
    </row>
    <row r="5511" spans="14:29" ht="15" hidden="1" customHeight="1">
      <c r="N5511" s="127"/>
      <c r="P5511" s="146"/>
      <c r="Q5511" s="91"/>
      <c r="R5511" s="116"/>
      <c r="AB5511" s="127"/>
      <c r="AC5511" s="127"/>
    </row>
    <row r="5512" spans="14:29" ht="15" hidden="1" customHeight="1">
      <c r="N5512" s="127"/>
      <c r="P5512" s="146"/>
      <c r="Q5512" s="91"/>
      <c r="R5512" s="116"/>
      <c r="AB5512" s="127"/>
      <c r="AC5512" s="127"/>
    </row>
    <row r="5513" spans="14:29" ht="15" hidden="1" customHeight="1">
      <c r="N5513" s="127"/>
      <c r="P5513" s="146"/>
      <c r="Q5513" s="91"/>
      <c r="R5513" s="116"/>
      <c r="AB5513" s="127"/>
      <c r="AC5513" s="127"/>
    </row>
    <row r="5514" spans="14:29" ht="15" hidden="1" customHeight="1">
      <c r="N5514" s="127"/>
      <c r="P5514" s="146"/>
      <c r="Q5514" s="91"/>
      <c r="R5514" s="116"/>
      <c r="AB5514" s="127"/>
      <c r="AC5514" s="127"/>
    </row>
    <row r="5515" spans="14:29" ht="15" hidden="1" customHeight="1">
      <c r="N5515" s="127"/>
      <c r="P5515" s="146"/>
      <c r="Q5515" s="91"/>
      <c r="R5515" s="116"/>
      <c r="AB5515" s="127"/>
      <c r="AC5515" s="127"/>
    </row>
    <row r="5516" spans="14:29" ht="15" hidden="1" customHeight="1">
      <c r="N5516" s="127"/>
      <c r="P5516" s="146"/>
      <c r="Q5516" s="91"/>
      <c r="R5516" s="116"/>
      <c r="AB5516" s="127"/>
      <c r="AC5516" s="127"/>
    </row>
    <row r="5517" spans="14:29" ht="15" hidden="1" customHeight="1">
      <c r="N5517" s="127"/>
      <c r="P5517" s="146"/>
      <c r="Q5517" s="91"/>
      <c r="R5517" s="116"/>
      <c r="AB5517" s="127"/>
      <c r="AC5517" s="127"/>
    </row>
    <row r="5518" spans="14:29" ht="15" hidden="1" customHeight="1">
      <c r="N5518" s="127"/>
      <c r="P5518" s="146"/>
      <c r="Q5518" s="91"/>
      <c r="R5518" s="116"/>
      <c r="AB5518" s="127"/>
      <c r="AC5518" s="127"/>
    </row>
    <row r="5519" spans="14:29" ht="15" hidden="1" customHeight="1">
      <c r="N5519" s="127"/>
      <c r="P5519" s="146"/>
      <c r="Q5519" s="91"/>
      <c r="R5519" s="116"/>
      <c r="AB5519" s="127"/>
      <c r="AC5519" s="127"/>
    </row>
    <row r="5520" spans="14:29" ht="15" hidden="1" customHeight="1">
      <c r="N5520" s="127"/>
      <c r="P5520" s="146"/>
      <c r="Q5520" s="91"/>
      <c r="R5520" s="116"/>
      <c r="AB5520" s="127"/>
      <c r="AC5520" s="127"/>
    </row>
    <row r="5521" spans="14:29" ht="15" hidden="1" customHeight="1">
      <c r="N5521" s="127"/>
      <c r="P5521" s="146"/>
      <c r="Q5521" s="91"/>
      <c r="R5521" s="116"/>
      <c r="AB5521" s="127"/>
      <c r="AC5521" s="127"/>
    </row>
    <row r="5522" spans="14:29" ht="15" hidden="1" customHeight="1">
      <c r="N5522" s="127"/>
      <c r="P5522" s="146"/>
      <c r="Q5522" s="91"/>
      <c r="R5522" s="116"/>
      <c r="AB5522" s="127"/>
      <c r="AC5522" s="127"/>
    </row>
    <row r="5523" spans="14:29" ht="15" hidden="1" customHeight="1">
      <c r="N5523" s="127"/>
      <c r="P5523" s="146"/>
      <c r="Q5523" s="91"/>
      <c r="R5523" s="116"/>
      <c r="AB5523" s="127"/>
      <c r="AC5523" s="127"/>
    </row>
    <row r="5524" spans="14:29" ht="15" hidden="1" customHeight="1">
      <c r="N5524" s="127"/>
      <c r="P5524" s="146"/>
      <c r="Q5524" s="91"/>
      <c r="R5524" s="116"/>
      <c r="AB5524" s="127"/>
      <c r="AC5524" s="127"/>
    </row>
    <row r="5525" spans="14:29" ht="15" hidden="1" customHeight="1">
      <c r="N5525" s="127"/>
      <c r="P5525" s="146"/>
      <c r="Q5525" s="91"/>
      <c r="R5525" s="116"/>
      <c r="AB5525" s="127"/>
      <c r="AC5525" s="127"/>
    </row>
    <row r="5526" spans="14:29" ht="15" hidden="1" customHeight="1">
      <c r="N5526" s="127"/>
      <c r="P5526" s="146"/>
      <c r="Q5526" s="91"/>
      <c r="R5526" s="116"/>
      <c r="AB5526" s="127"/>
      <c r="AC5526" s="127"/>
    </row>
    <row r="5527" spans="14:29" ht="15" hidden="1" customHeight="1">
      <c r="N5527" s="127"/>
      <c r="P5527" s="146"/>
      <c r="Q5527" s="91"/>
      <c r="R5527" s="116"/>
      <c r="AB5527" s="127"/>
      <c r="AC5527" s="127"/>
    </row>
    <row r="5528" spans="14:29" ht="15" hidden="1" customHeight="1">
      <c r="N5528" s="127"/>
      <c r="P5528" s="146"/>
      <c r="Q5528" s="91"/>
      <c r="R5528" s="116"/>
      <c r="AB5528" s="127"/>
      <c r="AC5528" s="127"/>
    </row>
    <row r="5529" spans="14:29" ht="15" hidden="1" customHeight="1">
      <c r="N5529" s="127"/>
      <c r="P5529" s="146"/>
      <c r="Q5529" s="91"/>
      <c r="R5529" s="116"/>
      <c r="AB5529" s="127"/>
      <c r="AC5529" s="127"/>
    </row>
    <row r="5530" spans="14:29" ht="15" hidden="1" customHeight="1">
      <c r="N5530" s="127"/>
      <c r="P5530" s="146"/>
      <c r="Q5530" s="91"/>
      <c r="R5530" s="116"/>
      <c r="AB5530" s="127"/>
      <c r="AC5530" s="127"/>
    </row>
    <row r="5531" spans="14:29" ht="15" hidden="1" customHeight="1">
      <c r="N5531" s="127"/>
      <c r="P5531" s="146"/>
      <c r="Q5531" s="91"/>
      <c r="R5531" s="116"/>
      <c r="AB5531" s="127"/>
      <c r="AC5531" s="127"/>
    </row>
    <row r="5532" spans="14:29" ht="15" hidden="1" customHeight="1">
      <c r="N5532" s="127"/>
      <c r="P5532" s="146"/>
      <c r="Q5532" s="91"/>
      <c r="R5532" s="116"/>
      <c r="AB5532" s="127"/>
      <c r="AC5532" s="127"/>
    </row>
    <row r="5533" spans="14:29" ht="15" hidden="1" customHeight="1">
      <c r="N5533" s="127"/>
      <c r="P5533" s="146"/>
      <c r="Q5533" s="91"/>
      <c r="R5533" s="116"/>
      <c r="AB5533" s="127"/>
      <c r="AC5533" s="127"/>
    </row>
    <row r="5534" spans="14:29" ht="15" hidden="1" customHeight="1">
      <c r="N5534" s="127"/>
      <c r="P5534" s="146"/>
      <c r="Q5534" s="91"/>
      <c r="R5534" s="116"/>
      <c r="AB5534" s="127"/>
      <c r="AC5534" s="127"/>
    </row>
    <row r="5535" spans="14:29" ht="15" hidden="1" customHeight="1">
      <c r="N5535" s="127"/>
      <c r="P5535" s="146"/>
      <c r="Q5535" s="91"/>
      <c r="R5535" s="116"/>
      <c r="AB5535" s="127"/>
      <c r="AC5535" s="127"/>
    </row>
    <row r="5536" spans="14:29" ht="15" hidden="1" customHeight="1">
      <c r="N5536" s="127"/>
      <c r="P5536" s="146"/>
      <c r="Q5536" s="91"/>
      <c r="R5536" s="116"/>
      <c r="AB5536" s="127"/>
      <c r="AC5536" s="127"/>
    </row>
    <row r="5537" spans="14:29" ht="15" hidden="1" customHeight="1">
      <c r="N5537" s="127"/>
      <c r="P5537" s="146"/>
      <c r="Q5537" s="91"/>
      <c r="R5537" s="116"/>
      <c r="AB5537" s="127"/>
      <c r="AC5537" s="127"/>
    </row>
    <row r="5538" spans="14:29" ht="15" hidden="1" customHeight="1">
      <c r="N5538" s="127"/>
      <c r="P5538" s="146"/>
      <c r="Q5538" s="91"/>
      <c r="R5538" s="116"/>
      <c r="AB5538" s="127"/>
      <c r="AC5538" s="127"/>
    </row>
    <row r="5539" spans="14:29" ht="15" hidden="1" customHeight="1">
      <c r="N5539" s="127"/>
      <c r="P5539" s="146"/>
      <c r="Q5539" s="91"/>
      <c r="R5539" s="116"/>
      <c r="AB5539" s="127"/>
      <c r="AC5539" s="127"/>
    </row>
    <row r="5540" spans="14:29" ht="15" hidden="1" customHeight="1">
      <c r="N5540" s="127"/>
      <c r="P5540" s="146"/>
      <c r="Q5540" s="91"/>
      <c r="R5540" s="116"/>
      <c r="AB5540" s="127"/>
      <c r="AC5540" s="127"/>
    </row>
    <row r="5541" spans="14:29" ht="15" hidden="1" customHeight="1">
      <c r="N5541" s="127"/>
      <c r="P5541" s="146"/>
      <c r="Q5541" s="91"/>
      <c r="R5541" s="116"/>
      <c r="AB5541" s="127"/>
      <c r="AC5541" s="127"/>
    </row>
    <row r="5542" spans="14:29" ht="15" hidden="1" customHeight="1">
      <c r="N5542" s="127"/>
      <c r="P5542" s="146"/>
      <c r="Q5542" s="91"/>
      <c r="R5542" s="116"/>
      <c r="AB5542" s="127"/>
      <c r="AC5542" s="127"/>
    </row>
    <row r="5543" spans="14:29" ht="15" hidden="1" customHeight="1">
      <c r="N5543" s="127"/>
      <c r="P5543" s="146"/>
      <c r="Q5543" s="91"/>
      <c r="R5543" s="116"/>
      <c r="AB5543" s="127"/>
      <c r="AC5543" s="127"/>
    </row>
    <row r="5544" spans="14:29" ht="15" hidden="1" customHeight="1">
      <c r="N5544" s="127"/>
      <c r="P5544" s="146"/>
      <c r="Q5544" s="91"/>
      <c r="R5544" s="116"/>
      <c r="AB5544" s="127"/>
      <c r="AC5544" s="127"/>
    </row>
    <row r="5545" spans="14:29" ht="15" hidden="1" customHeight="1">
      <c r="N5545" s="127"/>
      <c r="P5545" s="146"/>
      <c r="Q5545" s="91"/>
      <c r="R5545" s="116"/>
      <c r="AB5545" s="127"/>
      <c r="AC5545" s="127"/>
    </row>
    <row r="5546" spans="14:29" ht="15" hidden="1" customHeight="1">
      <c r="N5546" s="127"/>
      <c r="P5546" s="146"/>
      <c r="Q5546" s="91"/>
      <c r="R5546" s="116"/>
      <c r="AB5546" s="127"/>
      <c r="AC5546" s="127"/>
    </row>
    <row r="5547" spans="14:29" ht="15" hidden="1" customHeight="1">
      <c r="N5547" s="127"/>
      <c r="P5547" s="146"/>
      <c r="Q5547" s="91"/>
      <c r="R5547" s="116"/>
      <c r="AB5547" s="127"/>
      <c r="AC5547" s="127"/>
    </row>
    <row r="5548" spans="14:29" ht="15" hidden="1" customHeight="1">
      <c r="N5548" s="127"/>
      <c r="P5548" s="146"/>
      <c r="Q5548" s="91"/>
      <c r="R5548" s="116"/>
      <c r="AB5548" s="127"/>
      <c r="AC5548" s="127"/>
    </row>
    <row r="5549" spans="14:29" ht="15" hidden="1" customHeight="1">
      <c r="N5549" s="127"/>
      <c r="P5549" s="146"/>
      <c r="Q5549" s="91"/>
      <c r="R5549" s="116"/>
      <c r="AB5549" s="127"/>
      <c r="AC5549" s="127"/>
    </row>
    <row r="5550" spans="14:29" ht="15" hidden="1" customHeight="1">
      <c r="N5550" s="127"/>
      <c r="P5550" s="146"/>
      <c r="Q5550" s="91"/>
      <c r="R5550" s="116"/>
      <c r="AB5550" s="127"/>
      <c r="AC5550" s="127"/>
    </row>
    <row r="5551" spans="14:29" ht="15" hidden="1" customHeight="1">
      <c r="N5551" s="127"/>
      <c r="P5551" s="146"/>
      <c r="Q5551" s="91"/>
      <c r="R5551" s="116"/>
      <c r="AB5551" s="127"/>
      <c r="AC5551" s="127"/>
    </row>
    <row r="5552" spans="14:29" ht="15" hidden="1" customHeight="1">
      <c r="N5552" s="127"/>
      <c r="P5552" s="146"/>
      <c r="Q5552" s="91"/>
      <c r="R5552" s="116"/>
      <c r="AB5552" s="127"/>
      <c r="AC5552" s="127"/>
    </row>
    <row r="5553" spans="14:29" ht="15" hidden="1" customHeight="1">
      <c r="N5553" s="127"/>
      <c r="P5553" s="146"/>
      <c r="Q5553" s="91"/>
      <c r="R5553" s="116"/>
      <c r="AB5553" s="127"/>
      <c r="AC5553" s="127"/>
    </row>
    <row r="5554" spans="14:29" ht="15" hidden="1" customHeight="1">
      <c r="N5554" s="127"/>
      <c r="P5554" s="146"/>
      <c r="Q5554" s="91"/>
      <c r="R5554" s="116"/>
      <c r="AB5554" s="127"/>
      <c r="AC5554" s="127"/>
    </row>
    <row r="5555" spans="14:29" ht="15" hidden="1" customHeight="1">
      <c r="N5555" s="127"/>
      <c r="P5555" s="146"/>
      <c r="Q5555" s="91"/>
      <c r="R5555" s="116"/>
      <c r="AB5555" s="127"/>
      <c r="AC5555" s="127"/>
    </row>
    <row r="5556" spans="14:29" ht="15" hidden="1" customHeight="1">
      <c r="N5556" s="127"/>
      <c r="P5556" s="146"/>
      <c r="Q5556" s="91"/>
      <c r="R5556" s="116"/>
      <c r="AB5556" s="127"/>
      <c r="AC5556" s="127"/>
    </row>
    <row r="5557" spans="14:29" ht="15" hidden="1" customHeight="1">
      <c r="N5557" s="127"/>
      <c r="P5557" s="146"/>
      <c r="Q5557" s="91"/>
      <c r="R5557" s="116"/>
      <c r="AB5557" s="127"/>
      <c r="AC5557" s="127"/>
    </row>
    <row r="5558" spans="14:29" ht="15" hidden="1" customHeight="1">
      <c r="N5558" s="127"/>
      <c r="P5558" s="146"/>
      <c r="Q5558" s="91"/>
      <c r="R5558" s="116"/>
      <c r="AB5558" s="127"/>
      <c r="AC5558" s="127"/>
    </row>
    <row r="5559" spans="14:29" ht="15" hidden="1" customHeight="1">
      <c r="N5559" s="127"/>
      <c r="P5559" s="146"/>
      <c r="Q5559" s="91"/>
      <c r="R5559" s="116"/>
      <c r="AB5559" s="127"/>
      <c r="AC5559" s="127"/>
    </row>
    <row r="5560" spans="14:29" ht="15" hidden="1" customHeight="1">
      <c r="N5560" s="127"/>
      <c r="P5560" s="146"/>
      <c r="Q5560" s="91"/>
      <c r="R5560" s="116"/>
      <c r="AB5560" s="127"/>
      <c r="AC5560" s="127"/>
    </row>
    <row r="5561" spans="14:29" ht="15" hidden="1" customHeight="1">
      <c r="N5561" s="127"/>
      <c r="P5561" s="146"/>
      <c r="Q5561" s="91"/>
      <c r="R5561" s="116"/>
      <c r="AB5561" s="127"/>
      <c r="AC5561" s="127"/>
    </row>
    <row r="5562" spans="14:29" ht="15" hidden="1" customHeight="1">
      <c r="N5562" s="127"/>
      <c r="P5562" s="146"/>
      <c r="Q5562" s="91"/>
      <c r="R5562" s="116"/>
      <c r="AB5562" s="127"/>
      <c r="AC5562" s="127"/>
    </row>
    <row r="5563" spans="14:29" ht="15" hidden="1" customHeight="1">
      <c r="N5563" s="127"/>
      <c r="P5563" s="146"/>
      <c r="Q5563" s="91"/>
      <c r="R5563" s="116"/>
      <c r="AB5563" s="127"/>
      <c r="AC5563" s="127"/>
    </row>
    <row r="5564" spans="14:29" ht="15" hidden="1" customHeight="1">
      <c r="N5564" s="127"/>
      <c r="P5564" s="146"/>
      <c r="Q5564" s="91"/>
      <c r="R5564" s="116"/>
      <c r="AB5564" s="127"/>
      <c r="AC5564" s="127"/>
    </row>
    <row r="5565" spans="14:29" ht="15" hidden="1" customHeight="1">
      <c r="N5565" s="127"/>
      <c r="P5565" s="146"/>
      <c r="Q5565" s="91"/>
      <c r="R5565" s="116"/>
      <c r="AB5565" s="127"/>
      <c r="AC5565" s="127"/>
    </row>
    <row r="5566" spans="14:29" ht="15" hidden="1" customHeight="1">
      <c r="N5566" s="127"/>
      <c r="P5566" s="146"/>
      <c r="Q5566" s="91"/>
      <c r="R5566" s="116"/>
      <c r="AB5566" s="127"/>
      <c r="AC5566" s="127"/>
    </row>
    <row r="5567" spans="14:29" ht="15" hidden="1" customHeight="1">
      <c r="N5567" s="127"/>
      <c r="P5567" s="146"/>
      <c r="Q5567" s="91"/>
      <c r="R5567" s="116"/>
      <c r="AB5567" s="127"/>
      <c r="AC5567" s="127"/>
    </row>
    <row r="5568" spans="14:29" ht="15" hidden="1" customHeight="1">
      <c r="N5568" s="127"/>
      <c r="P5568" s="146"/>
      <c r="Q5568" s="91"/>
      <c r="R5568" s="116"/>
      <c r="AB5568" s="127"/>
      <c r="AC5568" s="127"/>
    </row>
    <row r="5569" spans="14:29" ht="15" hidden="1" customHeight="1">
      <c r="N5569" s="127"/>
      <c r="P5569" s="146"/>
      <c r="Q5569" s="91"/>
      <c r="R5569" s="116"/>
      <c r="AB5569" s="127"/>
      <c r="AC5569" s="127"/>
    </row>
    <row r="5570" spans="14:29" ht="15" hidden="1" customHeight="1">
      <c r="N5570" s="127"/>
      <c r="P5570" s="146"/>
      <c r="Q5570" s="91"/>
      <c r="R5570" s="116"/>
      <c r="AB5570" s="127"/>
      <c r="AC5570" s="127"/>
    </row>
    <row r="5571" spans="14:29" ht="15" hidden="1" customHeight="1">
      <c r="N5571" s="127"/>
      <c r="P5571" s="146"/>
      <c r="Q5571" s="91"/>
      <c r="R5571" s="116"/>
      <c r="AB5571" s="127"/>
      <c r="AC5571" s="127"/>
    </row>
    <row r="5572" spans="14:29" ht="15" hidden="1" customHeight="1">
      <c r="N5572" s="127"/>
      <c r="P5572" s="146"/>
      <c r="Q5572" s="91"/>
      <c r="R5572" s="116"/>
      <c r="AB5572" s="127"/>
      <c r="AC5572" s="127"/>
    </row>
    <row r="5573" spans="14:29" ht="15" hidden="1" customHeight="1">
      <c r="N5573" s="127"/>
      <c r="P5573" s="146"/>
      <c r="Q5573" s="91"/>
      <c r="R5573" s="116"/>
      <c r="AB5573" s="127"/>
      <c r="AC5573" s="127"/>
    </row>
    <row r="5574" spans="14:29" ht="15" hidden="1" customHeight="1">
      <c r="N5574" s="127"/>
      <c r="P5574" s="146"/>
      <c r="Q5574" s="91"/>
      <c r="R5574" s="116"/>
      <c r="AB5574" s="127"/>
      <c r="AC5574" s="127"/>
    </row>
    <row r="5575" spans="14:29" ht="15" hidden="1" customHeight="1">
      <c r="N5575" s="127"/>
      <c r="P5575" s="146"/>
      <c r="Q5575" s="91"/>
      <c r="R5575" s="116"/>
      <c r="AB5575" s="127"/>
      <c r="AC5575" s="127"/>
    </row>
    <row r="5576" spans="14:29" ht="15" hidden="1" customHeight="1">
      <c r="N5576" s="127"/>
      <c r="P5576" s="146"/>
      <c r="Q5576" s="91"/>
      <c r="R5576" s="116"/>
      <c r="AB5576" s="127"/>
      <c r="AC5576" s="127"/>
    </row>
    <row r="5577" spans="14:29" ht="15" hidden="1" customHeight="1">
      <c r="N5577" s="127"/>
      <c r="P5577" s="146"/>
      <c r="Q5577" s="91"/>
      <c r="R5577" s="116"/>
      <c r="AB5577" s="127"/>
      <c r="AC5577" s="127"/>
    </row>
    <row r="5578" spans="14:29" ht="15" hidden="1" customHeight="1">
      <c r="N5578" s="127"/>
      <c r="P5578" s="146"/>
      <c r="Q5578" s="91"/>
      <c r="R5578" s="116"/>
      <c r="AB5578" s="127"/>
      <c r="AC5578" s="127"/>
    </row>
    <row r="5579" spans="14:29" ht="15" hidden="1" customHeight="1">
      <c r="N5579" s="127"/>
      <c r="P5579" s="146"/>
      <c r="Q5579" s="91"/>
      <c r="R5579" s="116"/>
      <c r="AB5579" s="127"/>
      <c r="AC5579" s="127"/>
    </row>
    <row r="5580" spans="14:29" ht="15" hidden="1" customHeight="1">
      <c r="N5580" s="127"/>
      <c r="P5580" s="146"/>
      <c r="Q5580" s="91"/>
      <c r="R5580" s="116"/>
      <c r="AB5580" s="127"/>
      <c r="AC5580" s="127"/>
    </row>
    <row r="5581" spans="14:29" ht="15" hidden="1" customHeight="1">
      <c r="N5581" s="127"/>
      <c r="P5581" s="146"/>
      <c r="Q5581" s="91"/>
      <c r="R5581" s="116"/>
      <c r="AB5581" s="127"/>
      <c r="AC5581" s="127"/>
    </row>
    <row r="5582" spans="14:29" ht="15" hidden="1" customHeight="1">
      <c r="N5582" s="127"/>
      <c r="P5582" s="146"/>
      <c r="Q5582" s="91"/>
      <c r="R5582" s="116"/>
      <c r="AB5582" s="127"/>
      <c r="AC5582" s="127"/>
    </row>
    <row r="5583" spans="14:29" ht="15" hidden="1" customHeight="1">
      <c r="N5583" s="127"/>
      <c r="P5583" s="146"/>
      <c r="Q5583" s="91"/>
      <c r="R5583" s="116"/>
      <c r="AB5583" s="127"/>
      <c r="AC5583" s="127"/>
    </row>
    <row r="5584" spans="14:29" ht="15" hidden="1" customHeight="1">
      <c r="N5584" s="127"/>
      <c r="P5584" s="146"/>
      <c r="Q5584" s="91"/>
      <c r="R5584" s="116"/>
      <c r="AB5584" s="127"/>
      <c r="AC5584" s="127"/>
    </row>
    <row r="5585" spans="14:29" ht="15" hidden="1" customHeight="1">
      <c r="N5585" s="127"/>
      <c r="P5585" s="146"/>
      <c r="Q5585" s="91"/>
      <c r="R5585" s="116"/>
      <c r="AB5585" s="127"/>
      <c r="AC5585" s="127"/>
    </row>
    <row r="5586" spans="14:29" ht="15" hidden="1" customHeight="1">
      <c r="N5586" s="127"/>
      <c r="P5586" s="146"/>
      <c r="Q5586" s="91"/>
      <c r="R5586" s="116"/>
      <c r="AB5586" s="127"/>
      <c r="AC5586" s="127"/>
    </row>
    <row r="5587" spans="14:29" ht="15" hidden="1" customHeight="1">
      <c r="N5587" s="127"/>
      <c r="P5587" s="146"/>
      <c r="Q5587" s="91"/>
      <c r="R5587" s="116"/>
      <c r="AB5587" s="127"/>
      <c r="AC5587" s="127"/>
    </row>
    <row r="5588" spans="14:29" ht="15" hidden="1" customHeight="1">
      <c r="N5588" s="127"/>
      <c r="P5588" s="146"/>
      <c r="Q5588" s="91"/>
      <c r="R5588" s="116"/>
      <c r="AB5588" s="127"/>
      <c r="AC5588" s="127"/>
    </row>
    <row r="5589" spans="14:29" ht="15" hidden="1" customHeight="1">
      <c r="N5589" s="127"/>
      <c r="P5589" s="146"/>
      <c r="Q5589" s="91"/>
      <c r="R5589" s="116"/>
      <c r="AB5589" s="127"/>
      <c r="AC5589" s="127"/>
    </row>
    <row r="5590" spans="14:29" ht="15" hidden="1" customHeight="1">
      <c r="N5590" s="127"/>
      <c r="P5590" s="146"/>
      <c r="Q5590" s="91"/>
      <c r="R5590" s="116"/>
      <c r="AB5590" s="127"/>
      <c r="AC5590" s="127"/>
    </row>
    <row r="5591" spans="14:29" ht="15" hidden="1" customHeight="1">
      <c r="N5591" s="127"/>
      <c r="P5591" s="146"/>
      <c r="Q5591" s="91"/>
      <c r="R5591" s="116"/>
      <c r="AB5591" s="127"/>
      <c r="AC5591" s="127"/>
    </row>
    <row r="5592" spans="14:29" ht="15" hidden="1" customHeight="1">
      <c r="N5592" s="127"/>
      <c r="P5592" s="146"/>
      <c r="Q5592" s="91"/>
      <c r="R5592" s="116"/>
      <c r="AB5592" s="127"/>
      <c r="AC5592" s="127"/>
    </row>
    <row r="5593" spans="14:29" ht="15" hidden="1" customHeight="1">
      <c r="N5593" s="127"/>
      <c r="P5593" s="146"/>
      <c r="Q5593" s="91"/>
      <c r="R5593" s="116"/>
      <c r="AB5593" s="127"/>
      <c r="AC5593" s="127"/>
    </row>
    <row r="5594" spans="14:29" ht="15" hidden="1" customHeight="1">
      <c r="N5594" s="127"/>
      <c r="P5594" s="146"/>
      <c r="Q5594" s="91"/>
      <c r="R5594" s="116"/>
      <c r="AB5594" s="127"/>
      <c r="AC5594" s="127"/>
    </row>
    <row r="5595" spans="14:29" ht="15" hidden="1" customHeight="1">
      <c r="N5595" s="127"/>
      <c r="P5595" s="146"/>
      <c r="Q5595" s="91"/>
      <c r="R5595" s="116"/>
      <c r="AB5595" s="127"/>
      <c r="AC5595" s="127"/>
    </row>
    <row r="5596" spans="14:29" ht="15" hidden="1" customHeight="1">
      <c r="N5596" s="127"/>
      <c r="P5596" s="146"/>
      <c r="Q5596" s="91"/>
      <c r="R5596" s="116"/>
      <c r="AB5596" s="127"/>
      <c r="AC5596" s="127"/>
    </row>
    <row r="5597" spans="14:29" ht="15" hidden="1" customHeight="1">
      <c r="N5597" s="127"/>
      <c r="P5597" s="146"/>
      <c r="Q5597" s="91"/>
      <c r="R5597" s="116"/>
      <c r="AB5597" s="127"/>
      <c r="AC5597" s="127"/>
    </row>
    <row r="5598" spans="14:29" ht="15" hidden="1" customHeight="1">
      <c r="N5598" s="127"/>
      <c r="P5598" s="146"/>
      <c r="Q5598" s="91"/>
      <c r="R5598" s="116"/>
      <c r="AB5598" s="127"/>
      <c r="AC5598" s="127"/>
    </row>
    <row r="5599" spans="14:29" ht="15" hidden="1" customHeight="1">
      <c r="N5599" s="127"/>
      <c r="P5599" s="146"/>
      <c r="Q5599" s="91"/>
      <c r="R5599" s="116"/>
      <c r="AB5599" s="127"/>
      <c r="AC5599" s="127"/>
    </row>
    <row r="5600" spans="14:29" ht="15" hidden="1" customHeight="1">
      <c r="N5600" s="127"/>
      <c r="P5600" s="146"/>
      <c r="Q5600" s="91"/>
      <c r="R5600" s="116"/>
      <c r="AB5600" s="127"/>
      <c r="AC5600" s="127"/>
    </row>
    <row r="5601" spans="14:29" ht="15" hidden="1" customHeight="1">
      <c r="N5601" s="127"/>
      <c r="P5601" s="146"/>
      <c r="Q5601" s="91"/>
      <c r="R5601" s="116"/>
      <c r="AB5601" s="127"/>
      <c r="AC5601" s="127"/>
    </row>
    <row r="5602" spans="14:29" ht="15" hidden="1" customHeight="1">
      <c r="N5602" s="127"/>
      <c r="P5602" s="146"/>
      <c r="Q5602" s="91"/>
      <c r="R5602" s="116"/>
      <c r="AB5602" s="127"/>
      <c r="AC5602" s="127"/>
    </row>
    <row r="5603" spans="14:29" ht="15" hidden="1" customHeight="1">
      <c r="N5603" s="127"/>
      <c r="P5603" s="146"/>
      <c r="Q5603" s="91"/>
      <c r="R5603" s="116"/>
      <c r="AB5603" s="127"/>
      <c r="AC5603" s="127"/>
    </row>
    <row r="5604" spans="14:29" ht="15" hidden="1" customHeight="1">
      <c r="N5604" s="127"/>
      <c r="P5604" s="146"/>
      <c r="Q5604" s="91"/>
      <c r="R5604" s="116"/>
      <c r="AB5604" s="127"/>
      <c r="AC5604" s="127"/>
    </row>
    <row r="5605" spans="14:29" ht="15" hidden="1" customHeight="1">
      <c r="N5605" s="127"/>
      <c r="P5605" s="146"/>
      <c r="Q5605" s="91"/>
      <c r="R5605" s="116"/>
      <c r="AB5605" s="127"/>
      <c r="AC5605" s="127"/>
    </row>
    <row r="5606" spans="14:29" ht="15" hidden="1" customHeight="1">
      <c r="N5606" s="127"/>
      <c r="P5606" s="146"/>
      <c r="Q5606" s="91"/>
      <c r="R5606" s="116"/>
      <c r="AB5606" s="127"/>
      <c r="AC5606" s="127"/>
    </row>
    <row r="5607" spans="14:29" ht="15" hidden="1" customHeight="1">
      <c r="N5607" s="127"/>
      <c r="P5607" s="146"/>
      <c r="Q5607" s="91"/>
      <c r="R5607" s="116"/>
      <c r="AB5607" s="127"/>
      <c r="AC5607" s="127"/>
    </row>
    <row r="5608" spans="14:29" ht="15" hidden="1" customHeight="1">
      <c r="N5608" s="127"/>
      <c r="P5608" s="146"/>
      <c r="Q5608" s="91"/>
      <c r="R5608" s="116"/>
      <c r="AB5608" s="127"/>
      <c r="AC5608" s="127"/>
    </row>
    <row r="5609" spans="14:29" ht="15" hidden="1" customHeight="1">
      <c r="N5609" s="127"/>
      <c r="P5609" s="146"/>
      <c r="Q5609" s="91"/>
      <c r="R5609" s="116"/>
      <c r="AB5609" s="127"/>
      <c r="AC5609" s="127"/>
    </row>
    <row r="5610" spans="14:29" ht="15" hidden="1" customHeight="1">
      <c r="N5610" s="127"/>
      <c r="P5610" s="146"/>
      <c r="Q5610" s="91"/>
      <c r="R5610" s="116"/>
      <c r="AB5610" s="127"/>
      <c r="AC5610" s="127"/>
    </row>
    <row r="5611" spans="14:29" ht="15" hidden="1" customHeight="1">
      <c r="N5611" s="127"/>
      <c r="P5611" s="146"/>
      <c r="Q5611" s="91"/>
      <c r="R5611" s="116"/>
      <c r="AB5611" s="127"/>
      <c r="AC5611" s="127"/>
    </row>
    <row r="5612" spans="14:29" ht="15" hidden="1" customHeight="1">
      <c r="N5612" s="127"/>
      <c r="P5612" s="146"/>
      <c r="Q5612" s="91"/>
      <c r="R5612" s="116"/>
      <c r="AB5612" s="127"/>
      <c r="AC5612" s="127"/>
    </row>
    <row r="5613" spans="14:29" ht="15" hidden="1" customHeight="1">
      <c r="N5613" s="127"/>
      <c r="P5613" s="146"/>
      <c r="Q5613" s="91"/>
      <c r="R5613" s="116"/>
      <c r="AB5613" s="127"/>
      <c r="AC5613" s="127"/>
    </row>
    <row r="5614" spans="14:29" ht="15" hidden="1" customHeight="1">
      <c r="N5614" s="127"/>
      <c r="P5614" s="146"/>
      <c r="Q5614" s="91"/>
      <c r="R5614" s="116"/>
      <c r="AB5614" s="127"/>
      <c r="AC5614" s="127"/>
    </row>
    <row r="5615" spans="14:29" ht="15" hidden="1" customHeight="1">
      <c r="N5615" s="127"/>
      <c r="P5615" s="146"/>
      <c r="Q5615" s="91"/>
      <c r="R5615" s="116"/>
      <c r="AB5615" s="127"/>
      <c r="AC5615" s="127"/>
    </row>
    <row r="5616" spans="14:29" ht="15" hidden="1" customHeight="1">
      <c r="N5616" s="127"/>
      <c r="P5616" s="146"/>
      <c r="Q5616" s="91"/>
      <c r="R5616" s="116"/>
      <c r="AB5616" s="127"/>
      <c r="AC5616" s="127"/>
    </row>
    <row r="5617" spans="14:29" ht="15" hidden="1" customHeight="1">
      <c r="N5617" s="127"/>
      <c r="P5617" s="146"/>
      <c r="Q5617" s="91"/>
      <c r="R5617" s="116"/>
      <c r="AB5617" s="127"/>
      <c r="AC5617" s="127"/>
    </row>
    <row r="5618" spans="14:29" ht="15" hidden="1" customHeight="1">
      <c r="N5618" s="127"/>
      <c r="P5618" s="146"/>
      <c r="Q5618" s="91"/>
      <c r="R5618" s="116"/>
      <c r="AB5618" s="127"/>
      <c r="AC5618" s="127"/>
    </row>
    <row r="5619" spans="14:29" ht="15" hidden="1" customHeight="1">
      <c r="N5619" s="127"/>
      <c r="P5619" s="146"/>
      <c r="Q5619" s="91"/>
      <c r="R5619" s="116"/>
      <c r="AB5619" s="127"/>
      <c r="AC5619" s="127"/>
    </row>
    <row r="5620" spans="14:29" ht="15" hidden="1" customHeight="1">
      <c r="N5620" s="127"/>
      <c r="P5620" s="146"/>
      <c r="Q5620" s="91"/>
      <c r="R5620" s="116"/>
      <c r="AB5620" s="127"/>
      <c r="AC5620" s="127"/>
    </row>
    <row r="5621" spans="14:29" ht="15" hidden="1" customHeight="1">
      <c r="N5621" s="127"/>
      <c r="P5621" s="146"/>
      <c r="Q5621" s="91"/>
      <c r="R5621" s="116"/>
      <c r="AB5621" s="127"/>
      <c r="AC5621" s="127"/>
    </row>
    <row r="5622" spans="14:29" ht="15" hidden="1" customHeight="1">
      <c r="N5622" s="127"/>
      <c r="P5622" s="146"/>
      <c r="Q5622" s="91"/>
      <c r="R5622" s="116"/>
      <c r="AB5622" s="127"/>
      <c r="AC5622" s="127"/>
    </row>
    <row r="5623" spans="14:29" ht="15" hidden="1" customHeight="1">
      <c r="N5623" s="127"/>
      <c r="P5623" s="146"/>
      <c r="Q5623" s="91"/>
      <c r="R5623" s="116"/>
      <c r="AB5623" s="127"/>
      <c r="AC5623" s="127"/>
    </row>
    <row r="5624" spans="14:29" ht="15" hidden="1" customHeight="1">
      <c r="N5624" s="127"/>
      <c r="P5624" s="146"/>
      <c r="Q5624" s="91"/>
      <c r="R5624" s="116"/>
      <c r="AB5624" s="127"/>
      <c r="AC5624" s="127"/>
    </row>
    <row r="5625" spans="14:29" ht="15" hidden="1" customHeight="1">
      <c r="N5625" s="127"/>
      <c r="P5625" s="146"/>
      <c r="Q5625" s="91"/>
      <c r="R5625" s="116"/>
      <c r="AB5625" s="127"/>
      <c r="AC5625" s="127"/>
    </row>
    <row r="5626" spans="14:29" ht="15" hidden="1" customHeight="1">
      <c r="N5626" s="127"/>
      <c r="P5626" s="146"/>
      <c r="Q5626" s="91"/>
      <c r="R5626" s="116"/>
      <c r="AB5626" s="127"/>
      <c r="AC5626" s="127"/>
    </row>
    <row r="5627" spans="14:29" ht="15" hidden="1" customHeight="1">
      <c r="N5627" s="127"/>
      <c r="P5627" s="146"/>
      <c r="Q5627" s="91"/>
      <c r="R5627" s="116"/>
      <c r="AB5627" s="127"/>
      <c r="AC5627" s="127"/>
    </row>
    <row r="5628" spans="14:29" ht="15" hidden="1" customHeight="1">
      <c r="N5628" s="127"/>
      <c r="P5628" s="146"/>
      <c r="Q5628" s="91"/>
      <c r="R5628" s="116"/>
      <c r="AB5628" s="127"/>
      <c r="AC5628" s="127"/>
    </row>
    <row r="5629" spans="14:29" ht="15" hidden="1" customHeight="1">
      <c r="N5629" s="127"/>
      <c r="P5629" s="146"/>
      <c r="Q5629" s="91"/>
      <c r="R5629" s="116"/>
      <c r="AB5629" s="127"/>
      <c r="AC5629" s="127"/>
    </row>
    <row r="5630" spans="14:29" ht="15" hidden="1" customHeight="1">
      <c r="N5630" s="127"/>
      <c r="P5630" s="146"/>
      <c r="Q5630" s="91"/>
      <c r="R5630" s="116"/>
      <c r="AB5630" s="127"/>
      <c r="AC5630" s="127"/>
    </row>
    <row r="5631" spans="14:29" ht="15" hidden="1" customHeight="1">
      <c r="N5631" s="127"/>
      <c r="P5631" s="146"/>
      <c r="Q5631" s="91"/>
      <c r="R5631" s="116"/>
      <c r="AB5631" s="127"/>
      <c r="AC5631" s="127"/>
    </row>
    <row r="5632" spans="14:29" ht="15" hidden="1" customHeight="1">
      <c r="N5632" s="127"/>
      <c r="P5632" s="146"/>
      <c r="Q5632" s="91"/>
      <c r="R5632" s="116"/>
      <c r="AB5632" s="127"/>
      <c r="AC5632" s="127"/>
    </row>
    <row r="5633" spans="14:29" ht="15" hidden="1" customHeight="1">
      <c r="N5633" s="127"/>
      <c r="P5633" s="146"/>
      <c r="Q5633" s="91"/>
      <c r="R5633" s="116"/>
      <c r="AB5633" s="127"/>
      <c r="AC5633" s="127"/>
    </row>
    <row r="5634" spans="14:29" ht="15" hidden="1" customHeight="1">
      <c r="N5634" s="127"/>
      <c r="P5634" s="146"/>
      <c r="Q5634" s="91"/>
      <c r="R5634" s="116"/>
      <c r="AB5634" s="127"/>
      <c r="AC5634" s="127"/>
    </row>
    <row r="5635" spans="14:29" ht="15" hidden="1" customHeight="1">
      <c r="N5635" s="127"/>
      <c r="P5635" s="146"/>
      <c r="Q5635" s="91"/>
      <c r="R5635" s="116"/>
      <c r="AB5635" s="127"/>
      <c r="AC5635" s="127"/>
    </row>
    <row r="5636" spans="14:29" ht="15" hidden="1" customHeight="1">
      <c r="N5636" s="127"/>
      <c r="P5636" s="146"/>
      <c r="Q5636" s="91"/>
      <c r="R5636" s="116"/>
      <c r="AB5636" s="127"/>
      <c r="AC5636" s="127"/>
    </row>
    <row r="5637" spans="14:29" ht="15" hidden="1" customHeight="1">
      <c r="N5637" s="127"/>
      <c r="P5637" s="146"/>
      <c r="Q5637" s="91"/>
      <c r="R5637" s="116"/>
      <c r="AB5637" s="127"/>
      <c r="AC5637" s="127"/>
    </row>
    <row r="5638" spans="14:29" ht="15" hidden="1" customHeight="1">
      <c r="N5638" s="127"/>
      <c r="P5638" s="146"/>
      <c r="Q5638" s="91"/>
      <c r="R5638" s="116"/>
      <c r="AB5638" s="127"/>
      <c r="AC5638" s="127"/>
    </row>
    <row r="5639" spans="14:29" ht="15" hidden="1" customHeight="1">
      <c r="N5639" s="127"/>
      <c r="P5639" s="146"/>
      <c r="Q5639" s="91"/>
      <c r="R5639" s="116"/>
      <c r="AB5639" s="127"/>
      <c r="AC5639" s="127"/>
    </row>
    <row r="5640" spans="14:29" ht="15" hidden="1" customHeight="1">
      <c r="N5640" s="127"/>
      <c r="P5640" s="146"/>
      <c r="Q5640" s="91"/>
      <c r="R5640" s="116"/>
      <c r="AB5640" s="127"/>
      <c r="AC5640" s="127"/>
    </row>
    <row r="5641" spans="14:29" ht="15" hidden="1" customHeight="1">
      <c r="N5641" s="127"/>
      <c r="P5641" s="146"/>
      <c r="Q5641" s="91"/>
      <c r="R5641" s="116"/>
      <c r="AB5641" s="127"/>
      <c r="AC5641" s="127"/>
    </row>
    <row r="5642" spans="14:29" ht="15" hidden="1" customHeight="1">
      <c r="N5642" s="127"/>
      <c r="P5642" s="146"/>
      <c r="Q5642" s="91"/>
      <c r="R5642" s="116"/>
      <c r="AB5642" s="127"/>
      <c r="AC5642" s="127"/>
    </row>
    <row r="5643" spans="14:29" ht="15" hidden="1" customHeight="1">
      <c r="N5643" s="127"/>
      <c r="P5643" s="146"/>
      <c r="Q5643" s="91"/>
      <c r="R5643" s="116"/>
      <c r="AB5643" s="127"/>
      <c r="AC5643" s="127"/>
    </row>
    <row r="5644" spans="14:29" ht="15" hidden="1" customHeight="1">
      <c r="N5644" s="127"/>
      <c r="P5644" s="146"/>
      <c r="Q5644" s="91"/>
      <c r="R5644" s="116"/>
      <c r="AB5644" s="127"/>
      <c r="AC5644" s="127"/>
    </row>
    <row r="5645" spans="14:29" ht="15" hidden="1" customHeight="1">
      <c r="N5645" s="127"/>
      <c r="P5645" s="146"/>
      <c r="Q5645" s="91"/>
      <c r="R5645" s="116"/>
      <c r="AB5645" s="127"/>
      <c r="AC5645" s="127"/>
    </row>
    <row r="5646" spans="14:29" ht="15" hidden="1" customHeight="1">
      <c r="N5646" s="127"/>
      <c r="P5646" s="146"/>
      <c r="Q5646" s="91"/>
      <c r="R5646" s="116"/>
      <c r="AB5646" s="127"/>
      <c r="AC5646" s="127"/>
    </row>
    <row r="5647" spans="14:29" ht="15" hidden="1" customHeight="1">
      <c r="N5647" s="127"/>
      <c r="P5647" s="146"/>
      <c r="Q5647" s="91"/>
      <c r="R5647" s="116"/>
      <c r="AB5647" s="127"/>
      <c r="AC5647" s="127"/>
    </row>
    <row r="5648" spans="14:29" ht="15" hidden="1" customHeight="1">
      <c r="N5648" s="127"/>
      <c r="P5648" s="146"/>
      <c r="Q5648" s="91"/>
      <c r="R5648" s="116"/>
      <c r="AB5648" s="127"/>
      <c r="AC5648" s="127"/>
    </row>
    <row r="5649" spans="14:29" ht="15" hidden="1" customHeight="1">
      <c r="N5649" s="127"/>
      <c r="P5649" s="146"/>
      <c r="Q5649" s="91"/>
      <c r="R5649" s="116"/>
      <c r="AB5649" s="127"/>
      <c r="AC5649" s="127"/>
    </row>
    <row r="5650" spans="14:29" ht="15" hidden="1" customHeight="1">
      <c r="N5650" s="127"/>
      <c r="P5650" s="146"/>
      <c r="Q5650" s="91"/>
      <c r="R5650" s="116"/>
      <c r="AB5650" s="127"/>
      <c r="AC5650" s="127"/>
    </row>
    <row r="5651" spans="14:29" ht="15" hidden="1" customHeight="1">
      <c r="N5651" s="127"/>
      <c r="P5651" s="146"/>
      <c r="Q5651" s="91"/>
      <c r="R5651" s="116"/>
      <c r="AB5651" s="127"/>
      <c r="AC5651" s="127"/>
    </row>
    <row r="5652" spans="14:29" ht="15" hidden="1" customHeight="1">
      <c r="N5652" s="127"/>
      <c r="P5652" s="146"/>
      <c r="Q5652" s="91"/>
      <c r="R5652" s="116"/>
      <c r="AB5652" s="127"/>
      <c r="AC5652" s="127"/>
    </row>
    <row r="5653" spans="14:29" ht="15" hidden="1" customHeight="1">
      <c r="N5653" s="127"/>
      <c r="P5653" s="146"/>
      <c r="Q5653" s="91"/>
      <c r="R5653" s="116"/>
      <c r="AB5653" s="127"/>
      <c r="AC5653" s="127"/>
    </row>
    <row r="5654" spans="14:29" ht="15" hidden="1" customHeight="1">
      <c r="N5654" s="127"/>
      <c r="P5654" s="146"/>
      <c r="Q5654" s="91"/>
      <c r="R5654" s="116"/>
      <c r="AB5654" s="127"/>
      <c r="AC5654" s="127"/>
    </row>
    <row r="5655" spans="14:29" ht="15" hidden="1" customHeight="1">
      <c r="N5655" s="127"/>
      <c r="P5655" s="146"/>
      <c r="Q5655" s="91"/>
      <c r="R5655" s="116"/>
      <c r="AB5655" s="127"/>
      <c r="AC5655" s="127"/>
    </row>
    <row r="5656" spans="14:29" ht="15" hidden="1" customHeight="1">
      <c r="N5656" s="127"/>
      <c r="P5656" s="146"/>
      <c r="Q5656" s="91"/>
      <c r="R5656" s="116"/>
      <c r="AB5656" s="127"/>
      <c r="AC5656" s="127"/>
    </row>
    <row r="5657" spans="14:29" ht="15" hidden="1" customHeight="1">
      <c r="N5657" s="127"/>
      <c r="P5657" s="146"/>
      <c r="Q5657" s="91"/>
      <c r="R5657" s="116"/>
      <c r="AB5657" s="127"/>
      <c r="AC5657" s="127"/>
    </row>
    <row r="5658" spans="14:29" ht="15" hidden="1" customHeight="1">
      <c r="N5658" s="127"/>
      <c r="P5658" s="146"/>
      <c r="Q5658" s="91"/>
      <c r="R5658" s="116"/>
      <c r="AB5658" s="127"/>
      <c r="AC5658" s="127"/>
    </row>
    <row r="5659" spans="14:29" ht="15" hidden="1" customHeight="1">
      <c r="N5659" s="127"/>
      <c r="P5659" s="146"/>
      <c r="Q5659" s="91"/>
      <c r="R5659" s="116"/>
      <c r="AB5659" s="127"/>
      <c r="AC5659" s="127"/>
    </row>
    <row r="5660" spans="14:29" ht="15" hidden="1" customHeight="1">
      <c r="N5660" s="127"/>
      <c r="P5660" s="146"/>
      <c r="Q5660" s="91"/>
      <c r="R5660" s="116"/>
      <c r="AB5660" s="127"/>
      <c r="AC5660" s="127"/>
    </row>
    <row r="5661" spans="14:29" ht="15" hidden="1" customHeight="1">
      <c r="N5661" s="127"/>
      <c r="P5661" s="146"/>
      <c r="Q5661" s="91"/>
      <c r="R5661" s="116"/>
      <c r="AB5661" s="127"/>
      <c r="AC5661" s="127"/>
    </row>
    <row r="5662" spans="14:29" ht="15" hidden="1" customHeight="1">
      <c r="N5662" s="127"/>
      <c r="P5662" s="146"/>
      <c r="Q5662" s="91"/>
      <c r="R5662" s="116"/>
      <c r="AB5662" s="127"/>
      <c r="AC5662" s="127"/>
    </row>
    <row r="5663" spans="14:29" ht="15" hidden="1" customHeight="1">
      <c r="N5663" s="127"/>
      <c r="P5663" s="146"/>
      <c r="Q5663" s="91"/>
      <c r="R5663" s="116"/>
      <c r="AB5663" s="127"/>
      <c r="AC5663" s="127"/>
    </row>
    <row r="5664" spans="14:29" ht="15" hidden="1" customHeight="1">
      <c r="N5664" s="127"/>
      <c r="P5664" s="146"/>
      <c r="Q5664" s="91"/>
      <c r="R5664" s="116"/>
      <c r="AB5664" s="127"/>
      <c r="AC5664" s="127"/>
    </row>
    <row r="5665" spans="14:29" ht="15" hidden="1" customHeight="1">
      <c r="N5665" s="127"/>
      <c r="P5665" s="146"/>
      <c r="Q5665" s="91"/>
      <c r="R5665" s="116"/>
      <c r="AB5665" s="127"/>
      <c r="AC5665" s="127"/>
    </row>
    <row r="5666" spans="14:29" ht="15" hidden="1" customHeight="1">
      <c r="N5666" s="127"/>
      <c r="P5666" s="146"/>
      <c r="Q5666" s="91"/>
      <c r="R5666" s="116"/>
      <c r="AB5666" s="127"/>
      <c r="AC5666" s="127"/>
    </row>
    <row r="5667" spans="14:29" ht="15" hidden="1" customHeight="1">
      <c r="N5667" s="127"/>
      <c r="P5667" s="146"/>
      <c r="Q5667" s="91"/>
      <c r="R5667" s="116"/>
      <c r="AB5667" s="127"/>
      <c r="AC5667" s="127"/>
    </row>
    <row r="5668" spans="14:29" ht="15" hidden="1" customHeight="1">
      <c r="N5668" s="127"/>
      <c r="P5668" s="146"/>
      <c r="Q5668" s="91"/>
      <c r="R5668" s="116"/>
      <c r="AB5668" s="127"/>
      <c r="AC5668" s="127"/>
    </row>
    <row r="5669" spans="14:29" ht="15" hidden="1" customHeight="1">
      <c r="N5669" s="127"/>
      <c r="P5669" s="146"/>
      <c r="Q5669" s="91"/>
      <c r="R5669" s="116"/>
      <c r="AB5669" s="127"/>
      <c r="AC5669" s="127"/>
    </row>
    <row r="5670" spans="14:29" ht="15" hidden="1" customHeight="1">
      <c r="N5670" s="127"/>
      <c r="P5670" s="146"/>
      <c r="Q5670" s="91"/>
      <c r="R5670" s="116"/>
      <c r="AB5670" s="127"/>
      <c r="AC5670" s="127"/>
    </row>
    <row r="5671" spans="14:29" ht="15" hidden="1" customHeight="1">
      <c r="N5671" s="127"/>
      <c r="P5671" s="146"/>
      <c r="Q5671" s="91"/>
      <c r="R5671" s="116"/>
      <c r="AB5671" s="127"/>
      <c r="AC5671" s="127"/>
    </row>
    <row r="5672" spans="14:29" ht="15" hidden="1" customHeight="1">
      <c r="N5672" s="127"/>
      <c r="P5672" s="146"/>
      <c r="Q5672" s="91"/>
      <c r="R5672" s="116"/>
      <c r="AB5672" s="127"/>
      <c r="AC5672" s="127"/>
    </row>
    <row r="5673" spans="14:29" ht="15" hidden="1" customHeight="1">
      <c r="N5673" s="127"/>
      <c r="P5673" s="146"/>
      <c r="Q5673" s="91"/>
      <c r="R5673" s="116"/>
      <c r="AB5673" s="127"/>
      <c r="AC5673" s="127"/>
    </row>
    <row r="5674" spans="14:29" ht="15" hidden="1" customHeight="1">
      <c r="N5674" s="127"/>
      <c r="P5674" s="146"/>
      <c r="Q5674" s="91"/>
      <c r="R5674" s="116"/>
      <c r="AB5674" s="127"/>
      <c r="AC5674" s="127"/>
    </row>
    <row r="5675" spans="14:29" ht="15" hidden="1" customHeight="1">
      <c r="N5675" s="127"/>
      <c r="P5675" s="146"/>
      <c r="Q5675" s="91"/>
      <c r="R5675" s="116"/>
      <c r="AB5675" s="127"/>
      <c r="AC5675" s="127"/>
    </row>
    <row r="5676" spans="14:29" ht="15" hidden="1" customHeight="1">
      <c r="N5676" s="127"/>
      <c r="P5676" s="146"/>
      <c r="Q5676" s="91"/>
      <c r="R5676" s="116"/>
      <c r="AB5676" s="127"/>
      <c r="AC5676" s="127"/>
    </row>
    <row r="5677" spans="14:29" ht="15" hidden="1" customHeight="1">
      <c r="N5677" s="127"/>
      <c r="P5677" s="146"/>
      <c r="Q5677" s="91"/>
      <c r="R5677" s="116"/>
      <c r="AB5677" s="127"/>
      <c r="AC5677" s="127"/>
    </row>
    <row r="5678" spans="14:29" ht="15" hidden="1" customHeight="1">
      <c r="N5678" s="127"/>
      <c r="P5678" s="146"/>
      <c r="Q5678" s="91"/>
      <c r="R5678" s="116"/>
      <c r="AB5678" s="127"/>
      <c r="AC5678" s="127"/>
    </row>
    <row r="5679" spans="14:29" ht="15" hidden="1" customHeight="1">
      <c r="N5679" s="127"/>
      <c r="P5679" s="146"/>
      <c r="Q5679" s="91"/>
      <c r="R5679" s="116"/>
      <c r="AB5679" s="127"/>
      <c r="AC5679" s="127"/>
    </row>
    <row r="5680" spans="14:29" ht="15" hidden="1" customHeight="1">
      <c r="N5680" s="127"/>
      <c r="P5680" s="146"/>
      <c r="Q5680" s="91"/>
      <c r="R5680" s="116"/>
      <c r="AB5680" s="127"/>
      <c r="AC5680" s="127"/>
    </row>
    <row r="5681" spans="14:29" ht="15" hidden="1" customHeight="1">
      <c r="N5681" s="127"/>
      <c r="P5681" s="146"/>
      <c r="Q5681" s="91"/>
      <c r="R5681" s="116"/>
      <c r="AB5681" s="127"/>
      <c r="AC5681" s="127"/>
    </row>
    <row r="5682" spans="14:29" ht="15" hidden="1" customHeight="1">
      <c r="N5682" s="127"/>
      <c r="P5682" s="146"/>
      <c r="Q5682" s="91"/>
      <c r="R5682" s="116"/>
      <c r="AB5682" s="127"/>
      <c r="AC5682" s="127"/>
    </row>
    <row r="5683" spans="14:29" ht="15" hidden="1" customHeight="1">
      <c r="N5683" s="127"/>
      <c r="P5683" s="146"/>
      <c r="Q5683" s="91"/>
      <c r="R5683" s="116"/>
      <c r="AB5683" s="127"/>
      <c r="AC5683" s="127"/>
    </row>
    <row r="5684" spans="14:29" ht="15" hidden="1" customHeight="1">
      <c r="N5684" s="127"/>
      <c r="P5684" s="146"/>
      <c r="Q5684" s="91"/>
      <c r="R5684" s="116"/>
      <c r="AB5684" s="127"/>
      <c r="AC5684" s="127"/>
    </row>
    <row r="5685" spans="14:29" ht="15" hidden="1" customHeight="1">
      <c r="N5685" s="127"/>
      <c r="P5685" s="146"/>
      <c r="Q5685" s="91"/>
      <c r="R5685" s="116"/>
      <c r="AB5685" s="127"/>
      <c r="AC5685" s="127"/>
    </row>
    <row r="5686" spans="14:29" ht="15" hidden="1" customHeight="1">
      <c r="N5686" s="127"/>
      <c r="P5686" s="146"/>
      <c r="Q5686" s="91"/>
      <c r="R5686" s="116"/>
      <c r="AB5686" s="127"/>
      <c r="AC5686" s="127"/>
    </row>
    <row r="5687" spans="14:29" ht="15" hidden="1" customHeight="1">
      <c r="N5687" s="127"/>
      <c r="P5687" s="146"/>
      <c r="Q5687" s="91"/>
      <c r="R5687" s="116"/>
      <c r="AB5687" s="127"/>
      <c r="AC5687" s="127"/>
    </row>
    <row r="5688" spans="14:29" ht="15" hidden="1" customHeight="1">
      <c r="N5688" s="127"/>
      <c r="P5688" s="146"/>
      <c r="Q5688" s="91"/>
      <c r="R5688" s="116"/>
      <c r="AB5688" s="127"/>
      <c r="AC5688" s="127"/>
    </row>
    <row r="5689" spans="14:29" ht="15" hidden="1" customHeight="1">
      <c r="N5689" s="127"/>
      <c r="P5689" s="146"/>
      <c r="Q5689" s="91"/>
      <c r="R5689" s="116"/>
      <c r="AB5689" s="127"/>
      <c r="AC5689" s="127"/>
    </row>
    <row r="5690" spans="14:29" ht="15" hidden="1" customHeight="1">
      <c r="N5690" s="127"/>
      <c r="P5690" s="146"/>
      <c r="Q5690" s="91"/>
      <c r="R5690" s="116"/>
      <c r="AB5690" s="127"/>
      <c r="AC5690" s="127"/>
    </row>
    <row r="5691" spans="14:29" ht="15" hidden="1" customHeight="1">
      <c r="N5691" s="127"/>
      <c r="P5691" s="146"/>
      <c r="Q5691" s="91"/>
      <c r="R5691" s="116"/>
      <c r="AB5691" s="127"/>
      <c r="AC5691" s="127"/>
    </row>
    <row r="5692" spans="14:29" ht="15" hidden="1" customHeight="1">
      <c r="N5692" s="127"/>
      <c r="P5692" s="146"/>
      <c r="Q5692" s="91"/>
      <c r="R5692" s="116"/>
      <c r="AB5692" s="127"/>
      <c r="AC5692" s="127"/>
    </row>
    <row r="5693" spans="14:29" ht="15" hidden="1" customHeight="1">
      <c r="N5693" s="127"/>
      <c r="P5693" s="146"/>
      <c r="Q5693" s="91"/>
      <c r="R5693" s="116"/>
      <c r="AB5693" s="127"/>
      <c r="AC5693" s="127"/>
    </row>
    <row r="5694" spans="14:29" ht="15" hidden="1" customHeight="1">
      <c r="N5694" s="127"/>
      <c r="P5694" s="146"/>
      <c r="Q5694" s="91"/>
      <c r="R5694" s="116"/>
      <c r="AB5694" s="127"/>
      <c r="AC5694" s="127"/>
    </row>
    <row r="5695" spans="14:29" ht="15" hidden="1" customHeight="1">
      <c r="N5695" s="127"/>
      <c r="P5695" s="146"/>
      <c r="Q5695" s="91"/>
      <c r="R5695" s="116"/>
      <c r="AB5695" s="127"/>
      <c r="AC5695" s="127"/>
    </row>
    <row r="5696" spans="14:29" ht="15" hidden="1" customHeight="1">
      <c r="N5696" s="127"/>
      <c r="P5696" s="146"/>
      <c r="Q5696" s="91"/>
      <c r="R5696" s="116"/>
      <c r="AB5696" s="127"/>
      <c r="AC5696" s="127"/>
    </row>
    <row r="5697" spans="14:29" ht="15" hidden="1" customHeight="1">
      <c r="N5697" s="127"/>
      <c r="P5697" s="146"/>
      <c r="Q5697" s="91"/>
      <c r="R5697" s="116"/>
      <c r="AB5697" s="127"/>
      <c r="AC5697" s="127"/>
    </row>
    <row r="5698" spans="14:29" ht="15" hidden="1" customHeight="1">
      <c r="N5698" s="127"/>
      <c r="P5698" s="146"/>
      <c r="Q5698" s="91"/>
      <c r="R5698" s="116"/>
      <c r="AB5698" s="127"/>
      <c r="AC5698" s="127"/>
    </row>
    <row r="5699" spans="14:29" ht="15" hidden="1" customHeight="1">
      <c r="N5699" s="127"/>
      <c r="P5699" s="146"/>
      <c r="Q5699" s="91"/>
      <c r="R5699" s="116"/>
      <c r="AB5699" s="127"/>
      <c r="AC5699" s="127"/>
    </row>
    <row r="5700" spans="14:29" ht="15" hidden="1" customHeight="1">
      <c r="N5700" s="127"/>
      <c r="P5700" s="146"/>
      <c r="Q5700" s="91"/>
      <c r="R5700" s="116"/>
      <c r="AB5700" s="127"/>
      <c r="AC5700" s="127"/>
    </row>
    <row r="5701" spans="14:29" ht="15" hidden="1" customHeight="1">
      <c r="N5701" s="127"/>
      <c r="P5701" s="146"/>
      <c r="Q5701" s="91"/>
      <c r="R5701" s="116"/>
      <c r="AB5701" s="127"/>
      <c r="AC5701" s="127"/>
    </row>
    <row r="5702" spans="14:29" ht="15" hidden="1" customHeight="1">
      <c r="N5702" s="127"/>
      <c r="P5702" s="146"/>
      <c r="Q5702" s="91"/>
      <c r="R5702" s="116"/>
      <c r="AB5702" s="127"/>
      <c r="AC5702" s="127"/>
    </row>
    <row r="5703" spans="14:29" ht="15" hidden="1" customHeight="1">
      <c r="N5703" s="127"/>
      <c r="P5703" s="146"/>
      <c r="Q5703" s="91"/>
      <c r="R5703" s="116"/>
      <c r="AB5703" s="127"/>
      <c r="AC5703" s="127"/>
    </row>
    <row r="5704" spans="14:29" ht="15" hidden="1" customHeight="1">
      <c r="N5704" s="127"/>
      <c r="P5704" s="146"/>
      <c r="Q5704" s="91"/>
      <c r="R5704" s="116"/>
      <c r="AB5704" s="127"/>
      <c r="AC5704" s="127"/>
    </row>
    <row r="5705" spans="14:29" ht="15" hidden="1" customHeight="1">
      <c r="N5705" s="127"/>
      <c r="P5705" s="146"/>
      <c r="Q5705" s="91"/>
      <c r="R5705" s="116"/>
      <c r="AB5705" s="127"/>
      <c r="AC5705" s="127"/>
    </row>
    <row r="5706" spans="14:29" ht="15" hidden="1" customHeight="1">
      <c r="N5706" s="127"/>
      <c r="P5706" s="146"/>
      <c r="Q5706" s="91"/>
      <c r="R5706" s="116"/>
      <c r="AB5706" s="127"/>
      <c r="AC5706" s="127"/>
    </row>
    <row r="5707" spans="14:29" ht="15" hidden="1" customHeight="1">
      <c r="N5707" s="127"/>
      <c r="P5707" s="146"/>
      <c r="Q5707" s="91"/>
      <c r="R5707" s="116"/>
      <c r="AB5707" s="127"/>
      <c r="AC5707" s="127"/>
    </row>
    <row r="5708" spans="14:29" ht="15" hidden="1" customHeight="1">
      <c r="N5708" s="127"/>
      <c r="P5708" s="146"/>
      <c r="Q5708" s="91"/>
      <c r="R5708" s="116"/>
      <c r="AB5708" s="127"/>
      <c r="AC5708" s="127"/>
    </row>
    <row r="5709" spans="14:29" ht="15" hidden="1" customHeight="1">
      <c r="N5709" s="127"/>
      <c r="P5709" s="146"/>
      <c r="Q5709" s="91"/>
      <c r="R5709" s="116"/>
      <c r="AB5709" s="127"/>
      <c r="AC5709" s="127"/>
    </row>
    <row r="5710" spans="14:29" ht="15" hidden="1" customHeight="1">
      <c r="N5710" s="127"/>
      <c r="P5710" s="146"/>
      <c r="Q5710" s="91"/>
      <c r="R5710" s="116"/>
      <c r="AB5710" s="127"/>
      <c r="AC5710" s="127"/>
    </row>
    <row r="5711" spans="14:29" ht="15" hidden="1" customHeight="1">
      <c r="N5711" s="127"/>
      <c r="P5711" s="146"/>
      <c r="Q5711" s="91"/>
      <c r="R5711" s="116"/>
      <c r="AB5711" s="127"/>
      <c r="AC5711" s="127"/>
    </row>
    <row r="5712" spans="14:29" ht="15" hidden="1" customHeight="1">
      <c r="N5712" s="127"/>
      <c r="P5712" s="146"/>
      <c r="Q5712" s="91"/>
      <c r="R5712" s="116"/>
      <c r="AB5712" s="127"/>
      <c r="AC5712" s="127"/>
    </row>
    <row r="5713" spans="14:29" ht="15" hidden="1" customHeight="1">
      <c r="N5713" s="127"/>
      <c r="P5713" s="146"/>
      <c r="Q5713" s="91"/>
      <c r="R5713" s="116"/>
      <c r="AB5713" s="127"/>
      <c r="AC5713" s="127"/>
    </row>
    <row r="5714" spans="14:29" ht="15" hidden="1" customHeight="1">
      <c r="N5714" s="127"/>
      <c r="P5714" s="146"/>
      <c r="Q5714" s="91"/>
      <c r="R5714" s="116"/>
      <c r="AB5714" s="127"/>
      <c r="AC5714" s="127"/>
    </row>
    <row r="5715" spans="14:29" ht="15" hidden="1" customHeight="1">
      <c r="N5715" s="127"/>
      <c r="P5715" s="146"/>
      <c r="Q5715" s="91"/>
      <c r="R5715" s="116"/>
      <c r="AB5715" s="127"/>
      <c r="AC5715" s="127"/>
    </row>
    <row r="5716" spans="14:29" ht="15" hidden="1" customHeight="1">
      <c r="N5716" s="127"/>
      <c r="P5716" s="146"/>
      <c r="Q5716" s="91"/>
      <c r="R5716" s="116"/>
      <c r="AB5716" s="127"/>
      <c r="AC5716" s="127"/>
    </row>
    <row r="5717" spans="14:29" ht="15" hidden="1" customHeight="1">
      <c r="N5717" s="127"/>
      <c r="P5717" s="146"/>
      <c r="Q5717" s="91"/>
      <c r="R5717" s="116"/>
      <c r="AB5717" s="127"/>
      <c r="AC5717" s="127"/>
    </row>
    <row r="5718" spans="14:29" ht="15" hidden="1" customHeight="1">
      <c r="N5718" s="127"/>
      <c r="P5718" s="146"/>
      <c r="Q5718" s="91"/>
      <c r="R5718" s="116"/>
      <c r="AB5718" s="127"/>
      <c r="AC5718" s="127"/>
    </row>
    <row r="5719" spans="14:29" ht="15" hidden="1" customHeight="1">
      <c r="N5719" s="127"/>
      <c r="P5719" s="146"/>
      <c r="Q5719" s="91"/>
      <c r="R5719" s="116"/>
      <c r="AB5719" s="127"/>
      <c r="AC5719" s="127"/>
    </row>
    <row r="5720" spans="14:29" ht="15" hidden="1" customHeight="1">
      <c r="N5720" s="127"/>
      <c r="P5720" s="146"/>
      <c r="Q5720" s="91"/>
      <c r="R5720" s="116"/>
      <c r="AB5720" s="127"/>
      <c r="AC5720" s="127"/>
    </row>
    <row r="5721" spans="14:29" ht="15" hidden="1" customHeight="1">
      <c r="N5721" s="127"/>
      <c r="P5721" s="146"/>
      <c r="Q5721" s="91"/>
      <c r="R5721" s="116"/>
      <c r="AB5721" s="127"/>
      <c r="AC5721" s="127"/>
    </row>
    <row r="5722" spans="14:29" ht="15" hidden="1" customHeight="1">
      <c r="N5722" s="127"/>
      <c r="P5722" s="146"/>
      <c r="Q5722" s="91"/>
      <c r="R5722" s="116"/>
      <c r="AB5722" s="127"/>
      <c r="AC5722" s="127"/>
    </row>
    <row r="5723" spans="14:29" ht="15" hidden="1" customHeight="1">
      <c r="N5723" s="127"/>
      <c r="P5723" s="146"/>
      <c r="Q5723" s="91"/>
      <c r="R5723" s="116"/>
      <c r="AB5723" s="127"/>
      <c r="AC5723" s="127"/>
    </row>
    <row r="5724" spans="14:29" ht="15" hidden="1" customHeight="1">
      <c r="N5724" s="127"/>
      <c r="P5724" s="146"/>
      <c r="Q5724" s="91"/>
      <c r="R5724" s="116"/>
      <c r="AB5724" s="127"/>
      <c r="AC5724" s="127"/>
    </row>
    <row r="5725" spans="14:29" ht="15" hidden="1" customHeight="1">
      <c r="N5725" s="127"/>
      <c r="P5725" s="146"/>
      <c r="Q5725" s="91"/>
      <c r="R5725" s="116"/>
      <c r="AB5725" s="127"/>
      <c r="AC5725" s="127"/>
    </row>
    <row r="5726" spans="14:29" ht="15" hidden="1" customHeight="1">
      <c r="N5726" s="127"/>
      <c r="P5726" s="146"/>
      <c r="Q5726" s="91"/>
      <c r="R5726" s="116"/>
      <c r="AB5726" s="127"/>
      <c r="AC5726" s="127"/>
    </row>
    <row r="5727" spans="14:29" ht="15" hidden="1" customHeight="1">
      <c r="N5727" s="127"/>
      <c r="P5727" s="146"/>
      <c r="Q5727" s="91"/>
      <c r="R5727" s="116"/>
      <c r="AB5727" s="127"/>
      <c r="AC5727" s="127"/>
    </row>
    <row r="5728" spans="14:29" ht="15" hidden="1" customHeight="1">
      <c r="N5728" s="127"/>
      <c r="P5728" s="146"/>
      <c r="Q5728" s="91"/>
      <c r="R5728" s="116"/>
      <c r="AB5728" s="127"/>
      <c r="AC5728" s="127"/>
    </row>
    <row r="5729" spans="14:29" ht="15" hidden="1" customHeight="1">
      <c r="N5729" s="127"/>
      <c r="P5729" s="146"/>
      <c r="Q5729" s="91"/>
      <c r="R5729" s="116"/>
      <c r="AB5729" s="127"/>
      <c r="AC5729" s="127"/>
    </row>
    <row r="5730" spans="14:29" ht="15" hidden="1" customHeight="1">
      <c r="N5730" s="127"/>
      <c r="P5730" s="146"/>
      <c r="Q5730" s="91"/>
      <c r="R5730" s="116"/>
      <c r="AB5730" s="127"/>
      <c r="AC5730" s="127"/>
    </row>
    <row r="5731" spans="14:29" ht="15" hidden="1" customHeight="1">
      <c r="N5731" s="127"/>
      <c r="P5731" s="146"/>
      <c r="Q5731" s="91"/>
      <c r="R5731" s="116"/>
      <c r="AB5731" s="127"/>
      <c r="AC5731" s="127"/>
    </row>
    <row r="5732" spans="14:29" ht="15" hidden="1" customHeight="1">
      <c r="N5732" s="127"/>
      <c r="P5732" s="146"/>
      <c r="Q5732" s="91"/>
      <c r="R5732" s="116"/>
      <c r="AB5732" s="127"/>
      <c r="AC5732" s="127"/>
    </row>
    <row r="5733" spans="14:29" ht="15" hidden="1" customHeight="1">
      <c r="N5733" s="127"/>
      <c r="P5733" s="146"/>
      <c r="Q5733" s="91"/>
      <c r="R5733" s="116"/>
      <c r="AB5733" s="127"/>
      <c r="AC5733" s="127"/>
    </row>
    <row r="5734" spans="14:29" ht="15" hidden="1" customHeight="1">
      <c r="N5734" s="127"/>
      <c r="P5734" s="146"/>
      <c r="Q5734" s="91"/>
      <c r="R5734" s="116"/>
      <c r="AB5734" s="127"/>
      <c r="AC5734" s="127"/>
    </row>
    <row r="5735" spans="14:29" ht="15" hidden="1" customHeight="1">
      <c r="N5735" s="127"/>
      <c r="P5735" s="146"/>
      <c r="Q5735" s="91"/>
      <c r="R5735" s="116"/>
      <c r="AB5735" s="127"/>
      <c r="AC5735" s="127"/>
    </row>
    <row r="5736" spans="14:29" ht="15" hidden="1" customHeight="1">
      <c r="N5736" s="127"/>
      <c r="P5736" s="146"/>
      <c r="Q5736" s="91"/>
      <c r="R5736" s="116"/>
      <c r="AB5736" s="127"/>
      <c r="AC5736" s="127"/>
    </row>
    <row r="5737" spans="14:29" ht="15" hidden="1" customHeight="1">
      <c r="N5737" s="127"/>
      <c r="P5737" s="146"/>
      <c r="Q5737" s="91"/>
      <c r="R5737" s="116"/>
      <c r="AB5737" s="127"/>
      <c r="AC5737" s="127"/>
    </row>
    <row r="5738" spans="14:29" ht="15" hidden="1" customHeight="1">
      <c r="N5738" s="127"/>
      <c r="P5738" s="146"/>
      <c r="Q5738" s="91"/>
      <c r="R5738" s="116"/>
      <c r="AB5738" s="127"/>
      <c r="AC5738" s="127"/>
    </row>
    <row r="5739" spans="14:29" ht="15" hidden="1" customHeight="1">
      <c r="N5739" s="127"/>
      <c r="P5739" s="146"/>
      <c r="Q5739" s="91"/>
      <c r="R5739" s="116"/>
      <c r="AB5739" s="127"/>
      <c r="AC5739" s="127"/>
    </row>
    <row r="5740" spans="14:29" ht="15" hidden="1" customHeight="1">
      <c r="N5740" s="127"/>
      <c r="P5740" s="146"/>
      <c r="Q5740" s="91"/>
      <c r="R5740" s="116"/>
      <c r="AB5740" s="127"/>
      <c r="AC5740" s="127"/>
    </row>
    <row r="5741" spans="14:29" ht="15" hidden="1" customHeight="1">
      <c r="N5741" s="127"/>
      <c r="P5741" s="146"/>
      <c r="Q5741" s="91"/>
      <c r="R5741" s="116"/>
      <c r="AB5741" s="127"/>
      <c r="AC5741" s="127"/>
    </row>
    <row r="5742" spans="14:29" ht="15" hidden="1" customHeight="1">
      <c r="N5742" s="127"/>
      <c r="P5742" s="146"/>
      <c r="Q5742" s="91"/>
      <c r="R5742" s="116"/>
      <c r="AB5742" s="127"/>
      <c r="AC5742" s="127"/>
    </row>
    <row r="5743" spans="14:29" ht="15" hidden="1" customHeight="1">
      <c r="N5743" s="127"/>
      <c r="P5743" s="146"/>
      <c r="Q5743" s="91"/>
      <c r="R5743" s="116"/>
      <c r="AB5743" s="127"/>
      <c r="AC5743" s="127"/>
    </row>
    <row r="5744" spans="14:29" ht="15" hidden="1" customHeight="1">
      <c r="N5744" s="127"/>
      <c r="P5744" s="146"/>
      <c r="Q5744" s="91"/>
      <c r="R5744" s="116"/>
      <c r="AB5744" s="127"/>
      <c r="AC5744" s="127"/>
    </row>
    <row r="5745" spans="14:29" ht="15" hidden="1" customHeight="1">
      <c r="N5745" s="127"/>
      <c r="P5745" s="146"/>
      <c r="Q5745" s="91"/>
      <c r="R5745" s="116"/>
      <c r="AB5745" s="127"/>
      <c r="AC5745" s="127"/>
    </row>
    <row r="5746" spans="14:29" ht="15" hidden="1" customHeight="1">
      <c r="N5746" s="127"/>
      <c r="P5746" s="146"/>
      <c r="Q5746" s="91"/>
      <c r="R5746" s="116"/>
      <c r="AB5746" s="127"/>
      <c r="AC5746" s="127"/>
    </row>
    <row r="5747" spans="14:29" ht="15" hidden="1" customHeight="1">
      <c r="N5747" s="127"/>
      <c r="P5747" s="146"/>
      <c r="Q5747" s="91"/>
      <c r="R5747" s="116"/>
      <c r="AB5747" s="127"/>
      <c r="AC5747" s="127"/>
    </row>
    <row r="5748" spans="14:29" ht="15" hidden="1" customHeight="1">
      <c r="N5748" s="127"/>
      <c r="P5748" s="146"/>
      <c r="Q5748" s="91"/>
      <c r="R5748" s="116"/>
      <c r="AB5748" s="127"/>
      <c r="AC5748" s="127"/>
    </row>
    <row r="5749" spans="14:29" ht="15" hidden="1" customHeight="1">
      <c r="N5749" s="127"/>
      <c r="P5749" s="146"/>
      <c r="Q5749" s="91"/>
      <c r="R5749" s="116"/>
      <c r="AB5749" s="127"/>
      <c r="AC5749" s="127"/>
    </row>
    <row r="5750" spans="14:29" ht="15" hidden="1" customHeight="1">
      <c r="N5750" s="127"/>
      <c r="P5750" s="146"/>
      <c r="Q5750" s="91"/>
      <c r="R5750" s="116"/>
      <c r="AB5750" s="127"/>
      <c r="AC5750" s="127"/>
    </row>
    <row r="5751" spans="14:29" ht="15" hidden="1" customHeight="1">
      <c r="N5751" s="127"/>
      <c r="P5751" s="146"/>
      <c r="Q5751" s="91"/>
      <c r="R5751" s="116"/>
      <c r="AB5751" s="127"/>
      <c r="AC5751" s="127"/>
    </row>
    <row r="5752" spans="14:29" ht="15" hidden="1" customHeight="1">
      <c r="N5752" s="127"/>
      <c r="P5752" s="146"/>
      <c r="Q5752" s="91"/>
      <c r="R5752" s="116"/>
      <c r="AB5752" s="127"/>
      <c r="AC5752" s="127"/>
    </row>
    <row r="5753" spans="14:29" ht="15" hidden="1" customHeight="1">
      <c r="N5753" s="127"/>
      <c r="P5753" s="146"/>
      <c r="Q5753" s="91"/>
      <c r="R5753" s="116"/>
      <c r="AB5753" s="127"/>
      <c r="AC5753" s="127"/>
    </row>
    <row r="5754" spans="14:29" ht="15" hidden="1" customHeight="1">
      <c r="N5754" s="127"/>
      <c r="P5754" s="146"/>
      <c r="Q5754" s="91"/>
      <c r="R5754" s="116"/>
      <c r="AB5754" s="127"/>
      <c r="AC5754" s="127"/>
    </row>
    <row r="5755" spans="14:29" ht="15" hidden="1" customHeight="1">
      <c r="N5755" s="127"/>
      <c r="P5755" s="146"/>
      <c r="Q5755" s="91"/>
      <c r="R5755" s="116"/>
      <c r="AB5755" s="127"/>
      <c r="AC5755" s="127"/>
    </row>
    <row r="5756" spans="14:29" ht="15" hidden="1" customHeight="1">
      <c r="N5756" s="127"/>
      <c r="P5756" s="146"/>
      <c r="Q5756" s="91"/>
      <c r="R5756" s="116"/>
      <c r="AB5756" s="127"/>
      <c r="AC5756" s="127"/>
    </row>
    <row r="5757" spans="14:29" ht="15" hidden="1" customHeight="1">
      <c r="N5757" s="127"/>
      <c r="P5757" s="146"/>
      <c r="Q5757" s="91"/>
      <c r="R5757" s="116"/>
      <c r="AB5757" s="127"/>
      <c r="AC5757" s="127"/>
    </row>
    <row r="5758" spans="14:29" ht="15" hidden="1" customHeight="1">
      <c r="N5758" s="127"/>
      <c r="P5758" s="146"/>
      <c r="Q5758" s="91"/>
      <c r="R5758" s="116"/>
      <c r="AB5758" s="127"/>
      <c r="AC5758" s="127"/>
    </row>
    <row r="5759" spans="14:29" ht="15" hidden="1" customHeight="1">
      <c r="N5759" s="127"/>
      <c r="P5759" s="146"/>
      <c r="Q5759" s="91"/>
      <c r="R5759" s="116"/>
      <c r="AB5759" s="127"/>
      <c r="AC5759" s="127"/>
    </row>
    <row r="5760" spans="14:29" ht="15" hidden="1" customHeight="1">
      <c r="N5760" s="127"/>
      <c r="P5760" s="146"/>
      <c r="Q5760" s="91"/>
      <c r="R5760" s="116"/>
      <c r="AB5760" s="127"/>
      <c r="AC5760" s="127"/>
    </row>
    <row r="5761" spans="14:29" ht="15" hidden="1" customHeight="1">
      <c r="N5761" s="127"/>
      <c r="P5761" s="146"/>
      <c r="Q5761" s="91"/>
      <c r="R5761" s="116"/>
      <c r="AB5761" s="127"/>
      <c r="AC5761" s="127"/>
    </row>
    <row r="5762" spans="14:29" ht="15" hidden="1" customHeight="1">
      <c r="N5762" s="127"/>
      <c r="P5762" s="146"/>
      <c r="Q5762" s="91"/>
      <c r="R5762" s="116"/>
      <c r="AB5762" s="127"/>
      <c r="AC5762" s="127"/>
    </row>
    <row r="5763" spans="14:29" ht="15" hidden="1" customHeight="1">
      <c r="N5763" s="127"/>
      <c r="P5763" s="146"/>
      <c r="Q5763" s="91"/>
      <c r="R5763" s="116"/>
      <c r="AB5763" s="127"/>
      <c r="AC5763" s="127"/>
    </row>
    <row r="5764" spans="14:29" ht="15" hidden="1" customHeight="1">
      <c r="N5764" s="127"/>
      <c r="P5764" s="146"/>
      <c r="Q5764" s="91"/>
      <c r="R5764" s="116"/>
      <c r="AB5764" s="127"/>
      <c r="AC5764" s="127"/>
    </row>
    <row r="5765" spans="14:29" ht="15" hidden="1" customHeight="1">
      <c r="N5765" s="127"/>
      <c r="P5765" s="146"/>
      <c r="Q5765" s="91"/>
      <c r="R5765" s="116"/>
      <c r="AB5765" s="127"/>
      <c r="AC5765" s="127"/>
    </row>
    <row r="5766" spans="14:29" ht="15" hidden="1" customHeight="1">
      <c r="N5766" s="127"/>
      <c r="P5766" s="146"/>
      <c r="Q5766" s="91"/>
      <c r="R5766" s="116"/>
      <c r="AB5766" s="127"/>
      <c r="AC5766" s="127"/>
    </row>
    <row r="5767" spans="14:29" ht="15" hidden="1" customHeight="1">
      <c r="N5767" s="127"/>
      <c r="P5767" s="146"/>
      <c r="Q5767" s="91"/>
      <c r="R5767" s="116"/>
      <c r="AB5767" s="127"/>
      <c r="AC5767" s="127"/>
    </row>
    <row r="5768" spans="14:29" ht="15" hidden="1" customHeight="1">
      <c r="N5768" s="127"/>
      <c r="P5768" s="146"/>
      <c r="Q5768" s="91"/>
      <c r="R5768" s="116"/>
      <c r="AB5768" s="127"/>
      <c r="AC5768" s="127"/>
    </row>
    <row r="5769" spans="14:29" ht="15" hidden="1" customHeight="1">
      <c r="N5769" s="127"/>
      <c r="P5769" s="146"/>
      <c r="Q5769" s="91"/>
      <c r="R5769" s="116"/>
      <c r="AB5769" s="127"/>
      <c r="AC5769" s="127"/>
    </row>
    <row r="5770" spans="14:29" ht="15" hidden="1" customHeight="1">
      <c r="N5770" s="127"/>
      <c r="P5770" s="146"/>
      <c r="Q5770" s="91"/>
      <c r="R5770" s="116"/>
      <c r="AB5770" s="127"/>
      <c r="AC5770" s="127"/>
    </row>
    <row r="5771" spans="14:29" ht="15" hidden="1" customHeight="1">
      <c r="N5771" s="127"/>
      <c r="P5771" s="146"/>
      <c r="Q5771" s="91"/>
      <c r="R5771" s="116"/>
      <c r="AB5771" s="127"/>
      <c r="AC5771" s="127"/>
    </row>
    <row r="5772" spans="14:29" ht="15" hidden="1" customHeight="1">
      <c r="N5772" s="127"/>
      <c r="P5772" s="146"/>
      <c r="Q5772" s="91"/>
      <c r="R5772" s="116"/>
      <c r="AB5772" s="127"/>
      <c r="AC5772" s="127"/>
    </row>
    <row r="5773" spans="14:29" ht="15" hidden="1" customHeight="1">
      <c r="N5773" s="127"/>
      <c r="P5773" s="146"/>
      <c r="Q5773" s="91"/>
      <c r="R5773" s="116"/>
      <c r="AB5773" s="127"/>
      <c r="AC5773" s="127"/>
    </row>
    <row r="5774" spans="14:29" ht="15" hidden="1" customHeight="1">
      <c r="N5774" s="127"/>
      <c r="P5774" s="146"/>
      <c r="Q5774" s="91"/>
      <c r="R5774" s="116"/>
      <c r="AB5774" s="127"/>
      <c r="AC5774" s="127"/>
    </row>
    <row r="5775" spans="14:29" ht="15" hidden="1" customHeight="1">
      <c r="N5775" s="127"/>
      <c r="P5775" s="146"/>
      <c r="Q5775" s="91"/>
      <c r="R5775" s="116"/>
      <c r="AB5775" s="127"/>
      <c r="AC5775" s="127"/>
    </row>
    <row r="5776" spans="14:29" ht="15" hidden="1" customHeight="1">
      <c r="N5776" s="127"/>
      <c r="P5776" s="146"/>
      <c r="Q5776" s="91"/>
      <c r="R5776" s="116"/>
      <c r="AB5776" s="127"/>
      <c r="AC5776" s="127"/>
    </row>
    <row r="5777" spans="14:29" ht="15" hidden="1" customHeight="1">
      <c r="N5777" s="127"/>
      <c r="P5777" s="146"/>
      <c r="Q5777" s="91"/>
      <c r="R5777" s="116"/>
      <c r="AB5777" s="127"/>
      <c r="AC5777" s="127"/>
    </row>
    <row r="5778" spans="14:29" ht="15" hidden="1" customHeight="1">
      <c r="N5778" s="127"/>
      <c r="P5778" s="146"/>
      <c r="Q5778" s="91"/>
      <c r="R5778" s="116"/>
      <c r="AB5778" s="127"/>
      <c r="AC5778" s="127"/>
    </row>
    <row r="5779" spans="14:29" ht="15" hidden="1" customHeight="1">
      <c r="N5779" s="127"/>
      <c r="P5779" s="146"/>
      <c r="Q5779" s="91"/>
      <c r="R5779" s="116"/>
      <c r="AB5779" s="127"/>
      <c r="AC5779" s="127"/>
    </row>
    <row r="5780" spans="14:29" ht="15" hidden="1" customHeight="1">
      <c r="N5780" s="127"/>
      <c r="P5780" s="146"/>
      <c r="Q5780" s="91"/>
      <c r="R5780" s="116"/>
      <c r="AB5780" s="127"/>
      <c r="AC5780" s="127"/>
    </row>
    <row r="5781" spans="14:29" ht="15" hidden="1" customHeight="1">
      <c r="N5781" s="127"/>
      <c r="P5781" s="146"/>
      <c r="Q5781" s="91"/>
      <c r="R5781" s="116"/>
      <c r="AB5781" s="127"/>
      <c r="AC5781" s="127"/>
    </row>
    <row r="5782" spans="14:29" ht="15" hidden="1" customHeight="1">
      <c r="N5782" s="127"/>
      <c r="P5782" s="146"/>
      <c r="Q5782" s="91"/>
      <c r="R5782" s="116"/>
      <c r="AB5782" s="127"/>
      <c r="AC5782" s="127"/>
    </row>
    <row r="5783" spans="14:29" ht="15" hidden="1" customHeight="1">
      <c r="N5783" s="127"/>
      <c r="P5783" s="146"/>
      <c r="Q5783" s="91"/>
      <c r="R5783" s="116"/>
      <c r="AB5783" s="127"/>
      <c r="AC5783" s="127"/>
    </row>
    <row r="5784" spans="14:29" ht="15" hidden="1" customHeight="1">
      <c r="N5784" s="127"/>
      <c r="P5784" s="146"/>
      <c r="Q5784" s="91"/>
      <c r="R5784" s="116"/>
      <c r="AB5784" s="127"/>
      <c r="AC5784" s="127"/>
    </row>
    <row r="5785" spans="14:29" ht="15" hidden="1" customHeight="1">
      <c r="N5785" s="127"/>
      <c r="P5785" s="146"/>
      <c r="Q5785" s="91"/>
      <c r="R5785" s="116"/>
      <c r="AB5785" s="127"/>
      <c r="AC5785" s="127"/>
    </row>
    <row r="5786" spans="14:29" ht="15" hidden="1" customHeight="1">
      <c r="N5786" s="127"/>
      <c r="P5786" s="146"/>
      <c r="Q5786" s="91"/>
      <c r="R5786" s="116"/>
      <c r="AB5786" s="127"/>
      <c r="AC5786" s="127"/>
    </row>
    <row r="5787" spans="14:29" ht="15" hidden="1" customHeight="1">
      <c r="N5787" s="127"/>
      <c r="P5787" s="146"/>
      <c r="Q5787" s="91"/>
      <c r="R5787" s="116"/>
      <c r="AB5787" s="127"/>
      <c r="AC5787" s="127"/>
    </row>
    <row r="5788" spans="14:29" ht="15" hidden="1" customHeight="1">
      <c r="N5788" s="127"/>
      <c r="P5788" s="146"/>
      <c r="Q5788" s="91"/>
      <c r="R5788" s="116"/>
      <c r="AB5788" s="127"/>
      <c r="AC5788" s="127"/>
    </row>
    <row r="5789" spans="14:29" ht="15" hidden="1" customHeight="1">
      <c r="N5789" s="127"/>
      <c r="P5789" s="146"/>
      <c r="Q5789" s="91"/>
      <c r="R5789" s="116"/>
      <c r="AB5789" s="127"/>
      <c r="AC5789" s="127"/>
    </row>
    <row r="5790" spans="14:29" ht="15" hidden="1" customHeight="1">
      <c r="N5790" s="127"/>
      <c r="P5790" s="146"/>
      <c r="Q5790" s="91"/>
      <c r="R5790" s="116"/>
      <c r="AB5790" s="127"/>
      <c r="AC5790" s="127"/>
    </row>
    <row r="5791" spans="14:29" ht="15" hidden="1" customHeight="1">
      <c r="N5791" s="127"/>
      <c r="P5791" s="146"/>
      <c r="Q5791" s="91"/>
      <c r="R5791" s="116"/>
      <c r="AB5791" s="127"/>
      <c r="AC5791" s="127"/>
    </row>
    <row r="5792" spans="14:29" ht="15" hidden="1" customHeight="1">
      <c r="N5792" s="127"/>
      <c r="P5792" s="146"/>
      <c r="Q5792" s="91"/>
      <c r="R5792" s="116"/>
      <c r="AB5792" s="127"/>
      <c r="AC5792" s="127"/>
    </row>
    <row r="5793" spans="14:29" ht="15" hidden="1" customHeight="1">
      <c r="N5793" s="127"/>
      <c r="P5793" s="146"/>
      <c r="Q5793" s="91"/>
      <c r="R5793" s="116"/>
      <c r="AB5793" s="127"/>
      <c r="AC5793" s="127"/>
    </row>
    <row r="5794" spans="14:29" ht="15" hidden="1" customHeight="1">
      <c r="N5794" s="127"/>
      <c r="P5794" s="146"/>
      <c r="Q5794" s="91"/>
      <c r="R5794" s="116"/>
      <c r="AB5794" s="127"/>
      <c r="AC5794" s="127"/>
    </row>
    <row r="5795" spans="14:29" ht="15" hidden="1" customHeight="1">
      <c r="N5795" s="127"/>
      <c r="P5795" s="146"/>
      <c r="Q5795" s="91"/>
      <c r="R5795" s="116"/>
      <c r="AB5795" s="127"/>
      <c r="AC5795" s="127"/>
    </row>
    <row r="5796" spans="14:29" ht="15" hidden="1" customHeight="1">
      <c r="N5796" s="127"/>
      <c r="P5796" s="146"/>
      <c r="Q5796" s="91"/>
      <c r="R5796" s="116"/>
      <c r="AB5796" s="127"/>
      <c r="AC5796" s="127"/>
    </row>
    <row r="5797" spans="14:29" ht="15" hidden="1" customHeight="1">
      <c r="N5797" s="127"/>
      <c r="P5797" s="146"/>
      <c r="Q5797" s="91"/>
      <c r="R5797" s="116"/>
      <c r="AB5797" s="127"/>
      <c r="AC5797" s="127"/>
    </row>
    <row r="5798" spans="14:29" ht="15" hidden="1" customHeight="1">
      <c r="N5798" s="127"/>
      <c r="P5798" s="146"/>
      <c r="Q5798" s="91"/>
      <c r="R5798" s="116"/>
      <c r="AB5798" s="127"/>
      <c r="AC5798" s="127"/>
    </row>
    <row r="5799" spans="14:29" ht="15" hidden="1" customHeight="1">
      <c r="N5799" s="127"/>
      <c r="P5799" s="146"/>
      <c r="Q5799" s="91"/>
      <c r="R5799" s="116"/>
      <c r="AB5799" s="127"/>
      <c r="AC5799" s="127"/>
    </row>
    <row r="5800" spans="14:29" ht="15" hidden="1" customHeight="1">
      <c r="N5800" s="127"/>
      <c r="P5800" s="146"/>
      <c r="Q5800" s="91"/>
      <c r="R5800" s="116"/>
      <c r="AB5800" s="127"/>
      <c r="AC5800" s="127"/>
    </row>
    <row r="5801" spans="14:29" ht="15" hidden="1" customHeight="1">
      <c r="N5801" s="127"/>
      <c r="P5801" s="146"/>
      <c r="Q5801" s="91"/>
      <c r="R5801" s="116"/>
      <c r="AB5801" s="127"/>
      <c r="AC5801" s="127"/>
    </row>
    <row r="5802" spans="14:29" ht="15" hidden="1" customHeight="1">
      <c r="N5802" s="127"/>
      <c r="P5802" s="146"/>
      <c r="Q5802" s="91"/>
      <c r="R5802" s="116"/>
      <c r="AB5802" s="127"/>
      <c r="AC5802" s="127"/>
    </row>
    <row r="5803" spans="14:29" ht="15" hidden="1" customHeight="1">
      <c r="N5803" s="127"/>
      <c r="P5803" s="146"/>
      <c r="Q5803" s="91"/>
      <c r="R5803" s="116"/>
      <c r="AB5803" s="127"/>
      <c r="AC5803" s="127"/>
    </row>
    <row r="5804" spans="14:29" ht="15" hidden="1" customHeight="1">
      <c r="N5804" s="127"/>
      <c r="P5804" s="146"/>
      <c r="Q5804" s="91"/>
      <c r="R5804" s="116"/>
      <c r="AB5804" s="127"/>
      <c r="AC5804" s="127"/>
    </row>
    <row r="5805" spans="14:29" ht="15" hidden="1" customHeight="1">
      <c r="N5805" s="127"/>
      <c r="P5805" s="146"/>
      <c r="Q5805" s="91"/>
      <c r="R5805" s="116"/>
      <c r="AB5805" s="127"/>
      <c r="AC5805" s="127"/>
    </row>
    <row r="5806" spans="14:29" ht="15" hidden="1" customHeight="1">
      <c r="N5806" s="127"/>
      <c r="P5806" s="146"/>
      <c r="Q5806" s="91"/>
      <c r="R5806" s="116"/>
      <c r="AB5806" s="127"/>
      <c r="AC5806" s="127"/>
    </row>
    <row r="5807" spans="14:29" ht="15" hidden="1" customHeight="1">
      <c r="N5807" s="127"/>
      <c r="P5807" s="146"/>
      <c r="Q5807" s="91"/>
      <c r="R5807" s="116"/>
      <c r="AB5807" s="127"/>
      <c r="AC5807" s="127"/>
    </row>
    <row r="5808" spans="14:29" ht="15" hidden="1" customHeight="1">
      <c r="N5808" s="127"/>
      <c r="P5808" s="146"/>
      <c r="Q5808" s="91"/>
      <c r="R5808" s="116"/>
      <c r="AB5808" s="127"/>
      <c r="AC5808" s="127"/>
    </row>
    <row r="5809" spans="14:29" ht="15" hidden="1" customHeight="1">
      <c r="N5809" s="127"/>
      <c r="P5809" s="146"/>
      <c r="Q5809" s="91"/>
      <c r="R5809" s="116"/>
      <c r="AB5809" s="127"/>
      <c r="AC5809" s="127"/>
    </row>
    <row r="5810" spans="14:29" ht="15" hidden="1" customHeight="1">
      <c r="N5810" s="127"/>
      <c r="P5810" s="146"/>
      <c r="Q5810" s="91"/>
      <c r="R5810" s="116"/>
      <c r="AB5810" s="127"/>
      <c r="AC5810" s="127"/>
    </row>
    <row r="5811" spans="14:29" ht="15" hidden="1" customHeight="1">
      <c r="N5811" s="127"/>
      <c r="P5811" s="146"/>
      <c r="Q5811" s="91"/>
      <c r="R5811" s="116"/>
      <c r="AB5811" s="127"/>
      <c r="AC5811" s="127"/>
    </row>
    <row r="5812" spans="14:29" ht="15" hidden="1" customHeight="1">
      <c r="N5812" s="127"/>
      <c r="P5812" s="146"/>
      <c r="Q5812" s="91"/>
      <c r="R5812" s="116"/>
      <c r="AB5812" s="127"/>
      <c r="AC5812" s="127"/>
    </row>
    <row r="5813" spans="14:29" ht="15" hidden="1" customHeight="1">
      <c r="N5813" s="127"/>
      <c r="P5813" s="146"/>
      <c r="Q5813" s="91"/>
      <c r="R5813" s="116"/>
      <c r="AB5813" s="127"/>
      <c r="AC5813" s="127"/>
    </row>
    <row r="5814" spans="14:29" ht="15" hidden="1" customHeight="1">
      <c r="N5814" s="127"/>
      <c r="P5814" s="146"/>
      <c r="Q5814" s="91"/>
      <c r="R5814" s="116"/>
      <c r="AB5814" s="127"/>
      <c r="AC5814" s="127"/>
    </row>
    <row r="5815" spans="14:29" ht="15" hidden="1" customHeight="1">
      <c r="N5815" s="127"/>
      <c r="P5815" s="146"/>
      <c r="Q5815" s="91"/>
      <c r="R5815" s="116"/>
      <c r="AB5815" s="127"/>
      <c r="AC5815" s="127"/>
    </row>
    <row r="5816" spans="14:29" ht="15" hidden="1" customHeight="1">
      <c r="N5816" s="127"/>
      <c r="P5816" s="146"/>
      <c r="Q5816" s="91"/>
      <c r="R5816" s="116"/>
      <c r="AB5816" s="127"/>
      <c r="AC5816" s="127"/>
    </row>
    <row r="5817" spans="14:29" ht="15" hidden="1" customHeight="1">
      <c r="N5817" s="127"/>
      <c r="P5817" s="146"/>
      <c r="Q5817" s="91"/>
      <c r="R5817" s="116"/>
      <c r="AB5817" s="127"/>
      <c r="AC5817" s="127"/>
    </row>
    <row r="5818" spans="14:29" ht="15" hidden="1" customHeight="1">
      <c r="N5818" s="127"/>
      <c r="P5818" s="146"/>
      <c r="Q5818" s="91"/>
      <c r="R5818" s="116"/>
      <c r="AB5818" s="127"/>
      <c r="AC5818" s="127"/>
    </row>
    <row r="5819" spans="14:29" ht="15" hidden="1" customHeight="1">
      <c r="N5819" s="127"/>
      <c r="P5819" s="146"/>
      <c r="Q5819" s="91"/>
      <c r="R5819" s="116"/>
      <c r="AB5819" s="127"/>
      <c r="AC5819" s="127"/>
    </row>
    <row r="5820" spans="14:29" ht="15" hidden="1" customHeight="1">
      <c r="N5820" s="127"/>
      <c r="P5820" s="146"/>
      <c r="Q5820" s="91"/>
      <c r="R5820" s="116"/>
      <c r="AB5820" s="127"/>
      <c r="AC5820" s="127"/>
    </row>
    <row r="5821" spans="14:29" ht="15" hidden="1" customHeight="1">
      <c r="N5821" s="127"/>
      <c r="P5821" s="146"/>
      <c r="Q5821" s="91"/>
      <c r="R5821" s="116"/>
      <c r="AB5821" s="127"/>
      <c r="AC5821" s="127"/>
    </row>
    <row r="5822" spans="14:29" ht="15" hidden="1" customHeight="1">
      <c r="N5822" s="127"/>
      <c r="P5822" s="146"/>
      <c r="Q5822" s="91"/>
      <c r="R5822" s="116"/>
      <c r="AB5822" s="127"/>
      <c r="AC5822" s="127"/>
    </row>
    <row r="5823" spans="14:29" ht="15" hidden="1" customHeight="1">
      <c r="N5823" s="127"/>
      <c r="P5823" s="146"/>
      <c r="Q5823" s="91"/>
      <c r="R5823" s="116"/>
      <c r="AB5823" s="127"/>
      <c r="AC5823" s="127"/>
    </row>
    <row r="5824" spans="14:29" ht="15" hidden="1" customHeight="1">
      <c r="N5824" s="127"/>
      <c r="P5824" s="146"/>
      <c r="Q5824" s="91"/>
      <c r="R5824" s="116"/>
      <c r="AB5824" s="127"/>
      <c r="AC5824" s="127"/>
    </row>
    <row r="5825" spans="14:29" ht="15" hidden="1" customHeight="1">
      <c r="N5825" s="127"/>
      <c r="P5825" s="146"/>
      <c r="Q5825" s="91"/>
      <c r="R5825" s="116"/>
      <c r="AB5825" s="127"/>
      <c r="AC5825" s="127"/>
    </row>
    <row r="5826" spans="14:29" ht="15" hidden="1" customHeight="1">
      <c r="N5826" s="127"/>
      <c r="P5826" s="146"/>
      <c r="Q5826" s="91"/>
      <c r="R5826" s="116"/>
      <c r="AB5826" s="127"/>
      <c r="AC5826" s="127"/>
    </row>
    <row r="5827" spans="14:29" ht="15" hidden="1" customHeight="1">
      <c r="N5827" s="127"/>
      <c r="P5827" s="146"/>
      <c r="Q5827" s="91"/>
      <c r="R5827" s="116"/>
      <c r="AB5827" s="127"/>
      <c r="AC5827" s="127"/>
    </row>
    <row r="5828" spans="14:29" ht="15" hidden="1" customHeight="1">
      <c r="N5828" s="127"/>
      <c r="P5828" s="146"/>
      <c r="Q5828" s="91"/>
      <c r="R5828" s="116"/>
      <c r="AB5828" s="127"/>
      <c r="AC5828" s="127"/>
    </row>
    <row r="5829" spans="14:29" ht="15" hidden="1" customHeight="1">
      <c r="N5829" s="127"/>
      <c r="P5829" s="146"/>
      <c r="Q5829" s="91"/>
      <c r="R5829" s="116"/>
      <c r="AB5829" s="127"/>
      <c r="AC5829" s="127"/>
    </row>
    <row r="5830" spans="14:29" ht="15" hidden="1" customHeight="1">
      <c r="N5830" s="127"/>
      <c r="P5830" s="146"/>
      <c r="Q5830" s="91"/>
      <c r="R5830" s="116"/>
      <c r="AB5830" s="127"/>
      <c r="AC5830" s="127"/>
    </row>
    <row r="5831" spans="14:29" ht="15" hidden="1" customHeight="1">
      <c r="N5831" s="127"/>
      <c r="P5831" s="146"/>
      <c r="Q5831" s="91"/>
      <c r="R5831" s="116"/>
      <c r="AB5831" s="127"/>
      <c r="AC5831" s="127"/>
    </row>
    <row r="5832" spans="14:29" ht="15" hidden="1" customHeight="1">
      <c r="N5832" s="127"/>
      <c r="P5832" s="146"/>
      <c r="Q5832" s="91"/>
      <c r="R5832" s="116"/>
      <c r="AB5832" s="127"/>
      <c r="AC5832" s="127"/>
    </row>
    <row r="5833" spans="14:29" ht="15" hidden="1" customHeight="1">
      <c r="N5833" s="127"/>
      <c r="P5833" s="146"/>
      <c r="Q5833" s="91"/>
      <c r="R5833" s="116"/>
      <c r="AB5833" s="127"/>
      <c r="AC5833" s="127"/>
    </row>
    <row r="5834" spans="14:29" ht="15" hidden="1" customHeight="1">
      <c r="N5834" s="127"/>
      <c r="P5834" s="146"/>
      <c r="Q5834" s="91"/>
      <c r="R5834" s="116"/>
      <c r="AB5834" s="127"/>
      <c r="AC5834" s="127"/>
    </row>
    <row r="5835" spans="14:29" ht="15" hidden="1" customHeight="1">
      <c r="N5835" s="127"/>
      <c r="P5835" s="146"/>
      <c r="Q5835" s="91"/>
      <c r="R5835" s="116"/>
      <c r="AB5835" s="127"/>
      <c r="AC5835" s="127"/>
    </row>
    <row r="5836" spans="14:29" ht="15" hidden="1" customHeight="1">
      <c r="N5836" s="127"/>
      <c r="P5836" s="146"/>
      <c r="Q5836" s="91"/>
      <c r="R5836" s="116"/>
      <c r="AB5836" s="127"/>
      <c r="AC5836" s="127"/>
    </row>
    <row r="5837" spans="14:29" ht="15" hidden="1" customHeight="1">
      <c r="N5837" s="127"/>
      <c r="P5837" s="146"/>
      <c r="Q5837" s="91"/>
      <c r="R5837" s="116"/>
      <c r="AB5837" s="127"/>
      <c r="AC5837" s="127"/>
    </row>
    <row r="5838" spans="14:29" ht="15" hidden="1" customHeight="1">
      <c r="N5838" s="127"/>
      <c r="P5838" s="146"/>
      <c r="Q5838" s="91"/>
      <c r="R5838" s="116"/>
      <c r="AB5838" s="127"/>
      <c r="AC5838" s="127"/>
    </row>
    <row r="5839" spans="14:29" ht="15" hidden="1" customHeight="1">
      <c r="N5839" s="127"/>
      <c r="P5839" s="146"/>
      <c r="Q5839" s="91"/>
      <c r="R5839" s="116"/>
      <c r="AB5839" s="127"/>
      <c r="AC5839" s="127"/>
    </row>
    <row r="5840" spans="14:29" ht="15" hidden="1" customHeight="1">
      <c r="N5840" s="127"/>
      <c r="P5840" s="146"/>
      <c r="Q5840" s="91"/>
      <c r="R5840" s="116"/>
      <c r="AB5840" s="127"/>
      <c r="AC5840" s="127"/>
    </row>
    <row r="5841" spans="14:29" ht="15" hidden="1" customHeight="1">
      <c r="N5841" s="127"/>
      <c r="P5841" s="146"/>
      <c r="Q5841" s="91"/>
      <c r="R5841" s="116"/>
      <c r="AB5841" s="127"/>
      <c r="AC5841" s="127"/>
    </row>
    <row r="5842" spans="14:29" ht="15" hidden="1" customHeight="1">
      <c r="N5842" s="127"/>
      <c r="P5842" s="146"/>
      <c r="Q5842" s="91"/>
      <c r="R5842" s="116"/>
      <c r="AB5842" s="127"/>
      <c r="AC5842" s="127"/>
    </row>
    <row r="5843" spans="14:29" ht="15" hidden="1" customHeight="1">
      <c r="N5843" s="127"/>
      <c r="P5843" s="146"/>
      <c r="Q5843" s="91"/>
      <c r="R5843" s="116"/>
      <c r="AB5843" s="127"/>
      <c r="AC5843" s="127"/>
    </row>
    <row r="5844" spans="14:29" ht="15" hidden="1" customHeight="1">
      <c r="N5844" s="127"/>
      <c r="P5844" s="146"/>
      <c r="Q5844" s="91"/>
      <c r="R5844" s="116"/>
      <c r="AB5844" s="127"/>
      <c r="AC5844" s="127"/>
    </row>
    <row r="5845" spans="14:29" ht="15" hidden="1" customHeight="1">
      <c r="N5845" s="127"/>
      <c r="P5845" s="146"/>
      <c r="Q5845" s="91"/>
      <c r="R5845" s="116"/>
      <c r="AB5845" s="127"/>
      <c r="AC5845" s="127"/>
    </row>
    <row r="5846" spans="14:29" ht="15" hidden="1" customHeight="1">
      <c r="N5846" s="127"/>
      <c r="P5846" s="146"/>
      <c r="Q5846" s="91"/>
      <c r="R5846" s="116"/>
      <c r="AB5846" s="127"/>
      <c r="AC5846" s="127"/>
    </row>
    <row r="5847" spans="14:29" ht="15" hidden="1" customHeight="1">
      <c r="N5847" s="127"/>
      <c r="P5847" s="146"/>
      <c r="Q5847" s="91"/>
      <c r="R5847" s="116"/>
      <c r="AB5847" s="127"/>
      <c r="AC5847" s="127"/>
    </row>
    <row r="5848" spans="14:29" ht="15" hidden="1" customHeight="1">
      <c r="N5848" s="127"/>
      <c r="P5848" s="146"/>
      <c r="Q5848" s="91"/>
      <c r="R5848" s="116"/>
      <c r="AB5848" s="127"/>
      <c r="AC5848" s="127"/>
    </row>
    <row r="5849" spans="14:29" ht="15" hidden="1" customHeight="1">
      <c r="N5849" s="127"/>
      <c r="P5849" s="146"/>
      <c r="Q5849" s="91"/>
      <c r="R5849" s="116"/>
      <c r="AB5849" s="127"/>
      <c r="AC5849" s="127"/>
    </row>
    <row r="5850" spans="14:29" ht="15" hidden="1" customHeight="1">
      <c r="N5850" s="127"/>
      <c r="P5850" s="146"/>
      <c r="Q5850" s="91"/>
      <c r="R5850" s="116"/>
      <c r="AB5850" s="127"/>
      <c r="AC5850" s="127"/>
    </row>
    <row r="5851" spans="14:29" ht="15" hidden="1" customHeight="1">
      <c r="N5851" s="127"/>
      <c r="P5851" s="146"/>
      <c r="Q5851" s="91"/>
      <c r="R5851" s="116"/>
      <c r="AB5851" s="127"/>
      <c r="AC5851" s="127"/>
    </row>
    <row r="5852" spans="14:29" ht="15" hidden="1" customHeight="1">
      <c r="N5852" s="127"/>
      <c r="P5852" s="146"/>
      <c r="Q5852" s="91"/>
      <c r="R5852" s="116"/>
      <c r="AB5852" s="127"/>
      <c r="AC5852" s="127"/>
    </row>
    <row r="5853" spans="14:29" ht="15" hidden="1" customHeight="1">
      <c r="N5853" s="127"/>
      <c r="P5853" s="146"/>
      <c r="Q5853" s="91"/>
      <c r="R5853" s="116"/>
      <c r="AB5853" s="127"/>
      <c r="AC5853" s="127"/>
    </row>
    <row r="5854" spans="14:29" ht="15" hidden="1" customHeight="1">
      <c r="N5854" s="127"/>
      <c r="P5854" s="146"/>
      <c r="Q5854" s="91"/>
      <c r="R5854" s="116"/>
      <c r="AB5854" s="127"/>
      <c r="AC5854" s="127"/>
    </row>
    <row r="5855" spans="14:29" ht="15" hidden="1" customHeight="1">
      <c r="N5855" s="127"/>
      <c r="P5855" s="146"/>
      <c r="Q5855" s="91"/>
      <c r="R5855" s="116"/>
      <c r="AB5855" s="127"/>
      <c r="AC5855" s="127"/>
    </row>
    <row r="5856" spans="14:29" ht="15" hidden="1" customHeight="1">
      <c r="N5856" s="127"/>
      <c r="P5856" s="146"/>
      <c r="Q5856" s="91"/>
      <c r="R5856" s="116"/>
      <c r="AB5856" s="127"/>
      <c r="AC5856" s="127"/>
    </row>
    <row r="5857" spans="14:29" ht="15" hidden="1" customHeight="1">
      <c r="N5857" s="127"/>
      <c r="P5857" s="146"/>
      <c r="Q5857" s="91"/>
      <c r="R5857" s="116"/>
      <c r="AB5857" s="127"/>
      <c r="AC5857" s="127"/>
    </row>
    <row r="5858" spans="14:29" ht="15" hidden="1" customHeight="1">
      <c r="N5858" s="127"/>
      <c r="P5858" s="146"/>
      <c r="Q5858" s="91"/>
      <c r="R5858" s="116"/>
      <c r="AB5858" s="127"/>
      <c r="AC5858" s="127"/>
    </row>
    <row r="5859" spans="14:29" ht="15" hidden="1" customHeight="1">
      <c r="N5859" s="127"/>
      <c r="P5859" s="146"/>
      <c r="Q5859" s="91"/>
      <c r="R5859" s="116"/>
      <c r="AB5859" s="127"/>
      <c r="AC5859" s="127"/>
    </row>
    <row r="5860" spans="14:29" ht="15" hidden="1" customHeight="1">
      <c r="N5860" s="127"/>
      <c r="P5860" s="146"/>
      <c r="Q5860" s="91"/>
      <c r="R5860" s="116"/>
      <c r="AB5860" s="127"/>
      <c r="AC5860" s="127"/>
    </row>
    <row r="5861" spans="14:29" ht="15" hidden="1" customHeight="1">
      <c r="N5861" s="127"/>
      <c r="P5861" s="146"/>
      <c r="Q5861" s="91"/>
      <c r="R5861" s="116"/>
      <c r="AB5861" s="127"/>
      <c r="AC5861" s="127"/>
    </row>
    <row r="5862" spans="14:29" ht="15" hidden="1" customHeight="1">
      <c r="N5862" s="127"/>
      <c r="P5862" s="146"/>
      <c r="Q5862" s="91"/>
      <c r="R5862" s="116"/>
      <c r="AB5862" s="127"/>
      <c r="AC5862" s="127"/>
    </row>
    <row r="5863" spans="14:29" ht="15" hidden="1" customHeight="1">
      <c r="N5863" s="127"/>
      <c r="P5863" s="146"/>
      <c r="Q5863" s="91"/>
      <c r="R5863" s="116"/>
      <c r="AB5863" s="127"/>
      <c r="AC5863" s="127"/>
    </row>
    <row r="5864" spans="14:29" ht="15" hidden="1" customHeight="1">
      <c r="N5864" s="127"/>
      <c r="P5864" s="146"/>
      <c r="Q5864" s="91"/>
      <c r="R5864" s="116"/>
      <c r="AB5864" s="127"/>
      <c r="AC5864" s="127"/>
    </row>
    <row r="5865" spans="14:29" ht="15" hidden="1" customHeight="1">
      <c r="N5865" s="127"/>
      <c r="P5865" s="146"/>
      <c r="Q5865" s="91"/>
      <c r="R5865" s="116"/>
      <c r="AB5865" s="127"/>
      <c r="AC5865" s="127"/>
    </row>
    <row r="5866" spans="14:29" ht="15" hidden="1" customHeight="1">
      <c r="N5866" s="127"/>
      <c r="P5866" s="146"/>
      <c r="Q5866" s="91"/>
      <c r="R5866" s="116"/>
      <c r="AB5866" s="127"/>
      <c r="AC5866" s="127"/>
    </row>
    <row r="5867" spans="14:29" ht="15" hidden="1" customHeight="1">
      <c r="N5867" s="127"/>
      <c r="P5867" s="146"/>
      <c r="Q5867" s="91"/>
      <c r="R5867" s="116"/>
      <c r="AB5867" s="127"/>
      <c r="AC5867" s="127"/>
    </row>
    <row r="5868" spans="14:29" ht="15" hidden="1" customHeight="1">
      <c r="N5868" s="127"/>
      <c r="P5868" s="146"/>
      <c r="Q5868" s="91"/>
      <c r="R5868" s="116"/>
      <c r="AB5868" s="127"/>
      <c r="AC5868" s="127"/>
    </row>
    <row r="5869" spans="14:29" ht="15" hidden="1" customHeight="1">
      <c r="N5869" s="127"/>
      <c r="P5869" s="146"/>
      <c r="Q5869" s="91"/>
      <c r="R5869" s="116"/>
      <c r="AB5869" s="127"/>
      <c r="AC5869" s="127"/>
    </row>
    <row r="5870" spans="14:29" ht="15" hidden="1" customHeight="1">
      <c r="N5870" s="127"/>
      <c r="P5870" s="146"/>
      <c r="Q5870" s="91"/>
      <c r="R5870" s="116"/>
      <c r="AB5870" s="127"/>
      <c r="AC5870" s="127"/>
    </row>
    <row r="5871" spans="14:29" ht="15" hidden="1" customHeight="1">
      <c r="N5871" s="127"/>
      <c r="P5871" s="146"/>
      <c r="Q5871" s="91"/>
      <c r="R5871" s="116"/>
      <c r="AB5871" s="127"/>
      <c r="AC5871" s="127"/>
    </row>
    <row r="5872" spans="14:29" ht="15" hidden="1" customHeight="1">
      <c r="N5872" s="127"/>
      <c r="P5872" s="146"/>
      <c r="Q5872" s="91"/>
      <c r="R5872" s="116"/>
      <c r="AB5872" s="127"/>
      <c r="AC5872" s="127"/>
    </row>
    <row r="5873" spans="14:29" ht="15" hidden="1" customHeight="1">
      <c r="N5873" s="127"/>
      <c r="P5873" s="146"/>
      <c r="Q5873" s="91"/>
      <c r="R5873" s="116"/>
      <c r="AB5873" s="127"/>
      <c r="AC5873" s="127"/>
    </row>
    <row r="5874" spans="14:29" ht="15" hidden="1" customHeight="1">
      <c r="N5874" s="127"/>
      <c r="P5874" s="146"/>
      <c r="Q5874" s="91"/>
      <c r="R5874" s="116"/>
      <c r="AB5874" s="127"/>
      <c r="AC5874" s="127"/>
    </row>
    <row r="5875" spans="14:29" ht="15" hidden="1" customHeight="1">
      <c r="N5875" s="127"/>
      <c r="P5875" s="146"/>
      <c r="Q5875" s="91"/>
      <c r="R5875" s="116"/>
      <c r="AB5875" s="127"/>
      <c r="AC5875" s="127"/>
    </row>
    <row r="5876" spans="14:29" ht="15" hidden="1" customHeight="1">
      <c r="N5876" s="127"/>
      <c r="P5876" s="146"/>
      <c r="Q5876" s="91"/>
      <c r="R5876" s="116"/>
      <c r="AB5876" s="127"/>
      <c r="AC5876" s="127"/>
    </row>
    <row r="5877" spans="14:29" ht="15" hidden="1" customHeight="1">
      <c r="N5877" s="127"/>
      <c r="P5877" s="146"/>
      <c r="Q5877" s="91"/>
      <c r="R5877" s="116"/>
      <c r="AB5877" s="127"/>
      <c r="AC5877" s="127"/>
    </row>
    <row r="5878" spans="14:29" ht="15" hidden="1" customHeight="1">
      <c r="N5878" s="127"/>
      <c r="P5878" s="146"/>
      <c r="Q5878" s="91"/>
      <c r="R5878" s="116"/>
      <c r="AB5878" s="127"/>
      <c r="AC5878" s="127"/>
    </row>
    <row r="5879" spans="14:29" ht="15" hidden="1" customHeight="1">
      <c r="N5879" s="127"/>
      <c r="P5879" s="146"/>
      <c r="Q5879" s="91"/>
      <c r="R5879" s="116"/>
      <c r="AB5879" s="127"/>
      <c r="AC5879" s="127"/>
    </row>
    <row r="5880" spans="14:29" ht="15" hidden="1" customHeight="1">
      <c r="N5880" s="127"/>
      <c r="P5880" s="146"/>
      <c r="Q5880" s="91"/>
      <c r="R5880" s="116"/>
      <c r="AB5880" s="127"/>
      <c r="AC5880" s="127"/>
    </row>
    <row r="5881" spans="14:29" ht="15" hidden="1" customHeight="1">
      <c r="N5881" s="127"/>
      <c r="P5881" s="146"/>
      <c r="Q5881" s="91"/>
      <c r="R5881" s="116"/>
      <c r="AB5881" s="127"/>
      <c r="AC5881" s="127"/>
    </row>
    <row r="5882" spans="14:29" ht="15" hidden="1" customHeight="1">
      <c r="N5882" s="127"/>
      <c r="P5882" s="146"/>
      <c r="Q5882" s="91"/>
      <c r="R5882" s="116"/>
      <c r="AB5882" s="127"/>
      <c r="AC5882" s="127"/>
    </row>
    <row r="5883" spans="14:29" ht="15" hidden="1" customHeight="1">
      <c r="N5883" s="127"/>
      <c r="P5883" s="146"/>
      <c r="Q5883" s="91"/>
      <c r="R5883" s="116"/>
      <c r="AB5883" s="127"/>
      <c r="AC5883" s="127"/>
    </row>
    <row r="5884" spans="14:29" ht="15" hidden="1" customHeight="1">
      <c r="N5884" s="127"/>
      <c r="P5884" s="146"/>
      <c r="Q5884" s="91"/>
      <c r="R5884" s="116"/>
      <c r="AB5884" s="127"/>
      <c r="AC5884" s="127"/>
    </row>
    <row r="5885" spans="14:29" ht="15" hidden="1" customHeight="1">
      <c r="N5885" s="127"/>
      <c r="P5885" s="146"/>
      <c r="Q5885" s="91"/>
      <c r="R5885" s="116"/>
      <c r="AB5885" s="127"/>
      <c r="AC5885" s="127"/>
    </row>
    <row r="5886" spans="14:29" ht="15" hidden="1" customHeight="1">
      <c r="N5886" s="127"/>
      <c r="P5886" s="146"/>
      <c r="Q5886" s="91"/>
      <c r="R5886" s="116"/>
      <c r="AB5886" s="127"/>
      <c r="AC5886" s="127"/>
    </row>
    <row r="5887" spans="14:29" ht="15" hidden="1" customHeight="1">
      <c r="N5887" s="127"/>
      <c r="P5887" s="146"/>
      <c r="Q5887" s="91"/>
      <c r="R5887" s="116"/>
      <c r="AB5887" s="127"/>
      <c r="AC5887" s="127"/>
    </row>
    <row r="5888" spans="14:29" ht="15" hidden="1" customHeight="1">
      <c r="N5888" s="127"/>
      <c r="P5888" s="146"/>
      <c r="Q5888" s="91"/>
      <c r="R5888" s="116"/>
      <c r="AB5888" s="127"/>
      <c r="AC5888" s="127"/>
    </row>
    <row r="5889" spans="14:29" ht="15" hidden="1" customHeight="1">
      <c r="N5889" s="127"/>
      <c r="P5889" s="146"/>
      <c r="Q5889" s="91"/>
      <c r="R5889" s="116"/>
      <c r="AB5889" s="127"/>
      <c r="AC5889" s="127"/>
    </row>
    <row r="5890" spans="14:29" ht="15" hidden="1" customHeight="1">
      <c r="N5890" s="127"/>
      <c r="P5890" s="146"/>
      <c r="Q5890" s="91"/>
      <c r="R5890" s="116"/>
      <c r="AB5890" s="127"/>
      <c r="AC5890" s="127"/>
    </row>
    <row r="5891" spans="14:29" ht="15" hidden="1" customHeight="1">
      <c r="N5891" s="127"/>
      <c r="P5891" s="146"/>
      <c r="Q5891" s="91"/>
      <c r="R5891" s="116"/>
      <c r="AB5891" s="127"/>
      <c r="AC5891" s="127"/>
    </row>
    <row r="5892" spans="14:29" ht="15" hidden="1" customHeight="1">
      <c r="N5892" s="127"/>
      <c r="P5892" s="146"/>
      <c r="Q5892" s="91"/>
      <c r="R5892" s="116"/>
      <c r="AB5892" s="127"/>
      <c r="AC5892" s="127"/>
    </row>
    <row r="5893" spans="14:29" ht="15" hidden="1" customHeight="1">
      <c r="N5893" s="127"/>
      <c r="P5893" s="146"/>
      <c r="Q5893" s="91"/>
      <c r="R5893" s="116"/>
      <c r="AB5893" s="127"/>
      <c r="AC5893" s="127"/>
    </row>
    <row r="5894" spans="14:29" ht="15" hidden="1" customHeight="1">
      <c r="N5894" s="127"/>
      <c r="P5894" s="146"/>
      <c r="Q5894" s="91"/>
      <c r="R5894" s="116"/>
      <c r="AB5894" s="127"/>
      <c r="AC5894" s="127"/>
    </row>
    <row r="5895" spans="14:29" ht="15" hidden="1" customHeight="1">
      <c r="N5895" s="127"/>
      <c r="P5895" s="146"/>
      <c r="Q5895" s="91"/>
      <c r="R5895" s="116"/>
      <c r="AB5895" s="127"/>
      <c r="AC5895" s="127"/>
    </row>
    <row r="5896" spans="14:29" ht="15" hidden="1" customHeight="1">
      <c r="N5896" s="127"/>
      <c r="P5896" s="146"/>
      <c r="Q5896" s="91"/>
      <c r="R5896" s="116"/>
      <c r="AB5896" s="127"/>
      <c r="AC5896" s="127"/>
    </row>
    <row r="5897" spans="14:29" ht="15" hidden="1" customHeight="1">
      <c r="N5897" s="127"/>
      <c r="P5897" s="146"/>
      <c r="Q5897" s="91"/>
      <c r="R5897" s="116"/>
      <c r="AB5897" s="127"/>
      <c r="AC5897" s="127"/>
    </row>
    <row r="5898" spans="14:29" ht="15" hidden="1" customHeight="1">
      <c r="N5898" s="127"/>
      <c r="P5898" s="146"/>
      <c r="Q5898" s="91"/>
      <c r="R5898" s="116"/>
      <c r="AB5898" s="127"/>
      <c r="AC5898" s="127"/>
    </row>
    <row r="5899" spans="14:29" ht="15" hidden="1" customHeight="1">
      <c r="N5899" s="127"/>
      <c r="P5899" s="146"/>
      <c r="Q5899" s="91"/>
      <c r="R5899" s="116"/>
      <c r="AB5899" s="127"/>
      <c r="AC5899" s="127"/>
    </row>
    <row r="5900" spans="14:29" ht="15" hidden="1" customHeight="1">
      <c r="N5900" s="127"/>
      <c r="P5900" s="146"/>
      <c r="Q5900" s="91"/>
      <c r="R5900" s="116"/>
      <c r="AB5900" s="127"/>
      <c r="AC5900" s="127"/>
    </row>
    <row r="5901" spans="14:29" ht="15" hidden="1" customHeight="1">
      <c r="N5901" s="127"/>
      <c r="P5901" s="146"/>
      <c r="Q5901" s="91"/>
      <c r="R5901" s="116"/>
      <c r="AB5901" s="127"/>
      <c r="AC5901" s="127"/>
    </row>
    <row r="5902" spans="14:29" ht="15" hidden="1" customHeight="1">
      <c r="N5902" s="127"/>
      <c r="P5902" s="146"/>
      <c r="Q5902" s="91"/>
      <c r="R5902" s="116"/>
      <c r="AB5902" s="127"/>
      <c r="AC5902" s="127"/>
    </row>
    <row r="5903" spans="14:29" ht="15" hidden="1" customHeight="1">
      <c r="N5903" s="127"/>
      <c r="P5903" s="146"/>
      <c r="Q5903" s="91"/>
      <c r="R5903" s="116"/>
      <c r="AB5903" s="127"/>
      <c r="AC5903" s="127"/>
    </row>
    <row r="5904" spans="14:29" ht="15" hidden="1" customHeight="1">
      <c r="N5904" s="127"/>
      <c r="P5904" s="146"/>
      <c r="Q5904" s="91"/>
      <c r="R5904" s="116"/>
      <c r="AB5904" s="127"/>
      <c r="AC5904" s="127"/>
    </row>
    <row r="5905" spans="14:29" ht="15" hidden="1" customHeight="1">
      <c r="N5905" s="127"/>
      <c r="P5905" s="146"/>
      <c r="Q5905" s="91"/>
      <c r="R5905" s="116"/>
      <c r="AB5905" s="127"/>
      <c r="AC5905" s="127"/>
    </row>
    <row r="5906" spans="14:29" ht="15" hidden="1" customHeight="1">
      <c r="N5906" s="127"/>
      <c r="P5906" s="146"/>
      <c r="Q5906" s="91"/>
      <c r="R5906" s="116"/>
      <c r="AB5906" s="127"/>
      <c r="AC5906" s="127"/>
    </row>
    <row r="5907" spans="14:29" ht="15" hidden="1" customHeight="1">
      <c r="N5907" s="127"/>
      <c r="P5907" s="146"/>
      <c r="Q5907" s="91"/>
      <c r="R5907" s="116"/>
      <c r="AB5907" s="127"/>
      <c r="AC5907" s="127"/>
    </row>
    <row r="5908" spans="14:29" ht="15" hidden="1" customHeight="1">
      <c r="N5908" s="127"/>
      <c r="P5908" s="146"/>
      <c r="Q5908" s="91"/>
      <c r="R5908" s="116"/>
      <c r="AB5908" s="127"/>
      <c r="AC5908" s="127"/>
    </row>
    <row r="5909" spans="14:29" ht="15" hidden="1" customHeight="1">
      <c r="N5909" s="127"/>
      <c r="P5909" s="146"/>
      <c r="Q5909" s="91"/>
      <c r="R5909" s="116"/>
      <c r="AB5909" s="127"/>
      <c r="AC5909" s="127"/>
    </row>
    <row r="5910" spans="14:29" ht="15" hidden="1" customHeight="1">
      <c r="N5910" s="127"/>
      <c r="P5910" s="146"/>
      <c r="Q5910" s="91"/>
      <c r="R5910" s="116"/>
      <c r="AB5910" s="127"/>
      <c r="AC5910" s="127"/>
    </row>
    <row r="5911" spans="14:29" ht="15" hidden="1" customHeight="1">
      <c r="N5911" s="127"/>
      <c r="P5911" s="146"/>
      <c r="Q5911" s="91"/>
      <c r="R5911" s="116"/>
      <c r="AB5911" s="127"/>
      <c r="AC5911" s="127"/>
    </row>
    <row r="5912" spans="14:29" ht="15" hidden="1" customHeight="1">
      <c r="N5912" s="127"/>
      <c r="P5912" s="146"/>
      <c r="Q5912" s="91"/>
      <c r="R5912" s="116"/>
      <c r="AB5912" s="127"/>
      <c r="AC5912" s="127"/>
    </row>
    <row r="5913" spans="14:29" ht="15" hidden="1" customHeight="1">
      <c r="N5913" s="127"/>
      <c r="P5913" s="146"/>
      <c r="Q5913" s="91"/>
      <c r="R5913" s="116"/>
      <c r="AB5913" s="127"/>
      <c r="AC5913" s="127"/>
    </row>
    <row r="5914" spans="14:29" ht="15" hidden="1" customHeight="1">
      <c r="N5914" s="127"/>
      <c r="P5914" s="146"/>
      <c r="Q5914" s="91"/>
      <c r="R5914" s="116"/>
      <c r="AB5914" s="127"/>
      <c r="AC5914" s="127"/>
    </row>
    <row r="5915" spans="14:29" ht="15" hidden="1" customHeight="1">
      <c r="N5915" s="127"/>
      <c r="P5915" s="146"/>
      <c r="Q5915" s="91"/>
      <c r="R5915" s="116"/>
      <c r="AB5915" s="127"/>
      <c r="AC5915" s="127"/>
    </row>
    <row r="5916" spans="14:29" ht="15" hidden="1" customHeight="1">
      <c r="N5916" s="127"/>
      <c r="P5916" s="146"/>
      <c r="Q5916" s="91"/>
      <c r="R5916" s="116"/>
      <c r="AB5916" s="127"/>
      <c r="AC5916" s="127"/>
    </row>
    <row r="5917" spans="14:29" ht="15" hidden="1" customHeight="1">
      <c r="N5917" s="127"/>
      <c r="P5917" s="146"/>
      <c r="Q5917" s="91"/>
      <c r="R5917" s="116"/>
      <c r="AB5917" s="127"/>
      <c r="AC5917" s="127"/>
    </row>
    <row r="5918" spans="14:29" ht="15" hidden="1" customHeight="1">
      <c r="N5918" s="127"/>
      <c r="P5918" s="146"/>
      <c r="Q5918" s="91"/>
      <c r="R5918" s="116"/>
      <c r="AB5918" s="127"/>
      <c r="AC5918" s="127"/>
    </row>
    <row r="5919" spans="14:29" ht="15" hidden="1" customHeight="1">
      <c r="N5919" s="127"/>
      <c r="P5919" s="146"/>
      <c r="Q5919" s="91"/>
      <c r="R5919" s="116"/>
      <c r="AB5919" s="127"/>
      <c r="AC5919" s="127"/>
    </row>
    <row r="5920" spans="14:29" ht="15" hidden="1" customHeight="1">
      <c r="N5920" s="127"/>
      <c r="P5920" s="146"/>
      <c r="Q5920" s="91"/>
      <c r="R5920" s="116"/>
      <c r="AB5920" s="127"/>
      <c r="AC5920" s="127"/>
    </row>
    <row r="5921" spans="14:29" ht="15" hidden="1" customHeight="1">
      <c r="N5921" s="127"/>
      <c r="P5921" s="146"/>
      <c r="Q5921" s="91"/>
      <c r="R5921" s="116"/>
      <c r="AB5921" s="127"/>
      <c r="AC5921" s="127"/>
    </row>
    <row r="5922" spans="14:29" ht="15" hidden="1" customHeight="1">
      <c r="N5922" s="127"/>
      <c r="P5922" s="146"/>
      <c r="Q5922" s="91"/>
      <c r="R5922" s="116"/>
      <c r="AB5922" s="127"/>
      <c r="AC5922" s="127"/>
    </row>
    <row r="5923" spans="14:29" ht="15" hidden="1" customHeight="1">
      <c r="N5923" s="127"/>
      <c r="P5923" s="146"/>
      <c r="Q5923" s="91"/>
      <c r="R5923" s="116"/>
      <c r="AB5923" s="127"/>
      <c r="AC5923" s="127"/>
    </row>
    <row r="5924" spans="14:29" ht="15" hidden="1" customHeight="1">
      <c r="N5924" s="127"/>
      <c r="P5924" s="146"/>
      <c r="Q5924" s="91"/>
      <c r="R5924" s="116"/>
      <c r="AB5924" s="127"/>
      <c r="AC5924" s="127"/>
    </row>
    <row r="5925" spans="14:29" ht="15" hidden="1" customHeight="1">
      <c r="N5925" s="127"/>
      <c r="P5925" s="146"/>
      <c r="Q5925" s="91"/>
      <c r="R5925" s="116"/>
      <c r="AB5925" s="127"/>
      <c r="AC5925" s="127"/>
    </row>
    <row r="5926" spans="14:29" ht="15" hidden="1" customHeight="1">
      <c r="N5926" s="127"/>
      <c r="P5926" s="146"/>
      <c r="Q5926" s="91"/>
      <c r="R5926" s="116"/>
      <c r="AB5926" s="127"/>
      <c r="AC5926" s="127"/>
    </row>
    <row r="5927" spans="14:29" ht="15" hidden="1" customHeight="1">
      <c r="N5927" s="127"/>
      <c r="P5927" s="146"/>
      <c r="Q5927" s="91"/>
      <c r="R5927" s="116"/>
      <c r="AB5927" s="127"/>
      <c r="AC5927" s="127"/>
    </row>
    <row r="5928" spans="14:29" ht="15" hidden="1" customHeight="1">
      <c r="N5928" s="127"/>
      <c r="P5928" s="146"/>
      <c r="Q5928" s="91"/>
      <c r="R5928" s="116"/>
      <c r="AB5928" s="127"/>
      <c r="AC5928" s="127"/>
    </row>
    <row r="5929" spans="14:29" ht="15" hidden="1" customHeight="1">
      <c r="N5929" s="127"/>
      <c r="P5929" s="146"/>
      <c r="Q5929" s="91"/>
      <c r="R5929" s="116"/>
      <c r="AB5929" s="127"/>
      <c r="AC5929" s="127"/>
    </row>
    <row r="5930" spans="14:29" ht="15" hidden="1" customHeight="1">
      <c r="N5930" s="127"/>
      <c r="P5930" s="146"/>
      <c r="Q5930" s="91"/>
      <c r="R5930" s="116"/>
      <c r="AB5930" s="127"/>
      <c r="AC5930" s="127"/>
    </row>
    <row r="5931" spans="14:29" ht="15" hidden="1" customHeight="1">
      <c r="N5931" s="127"/>
      <c r="P5931" s="146"/>
      <c r="Q5931" s="91"/>
      <c r="R5931" s="116"/>
      <c r="AB5931" s="127"/>
      <c r="AC5931" s="127"/>
    </row>
    <row r="5932" spans="14:29" ht="15" hidden="1" customHeight="1">
      <c r="N5932" s="127"/>
      <c r="P5932" s="146"/>
      <c r="Q5932" s="91"/>
      <c r="R5932" s="116"/>
      <c r="AB5932" s="127"/>
      <c r="AC5932" s="127"/>
    </row>
    <row r="5933" spans="14:29" ht="15" hidden="1" customHeight="1">
      <c r="N5933" s="127"/>
      <c r="P5933" s="146"/>
      <c r="Q5933" s="91"/>
      <c r="R5933" s="116"/>
      <c r="AB5933" s="127"/>
      <c r="AC5933" s="127"/>
    </row>
    <row r="5934" spans="14:29" ht="15" hidden="1" customHeight="1">
      <c r="N5934" s="127"/>
      <c r="P5934" s="146"/>
      <c r="Q5934" s="91"/>
      <c r="R5934" s="116"/>
      <c r="AB5934" s="127"/>
      <c r="AC5934" s="127"/>
    </row>
    <row r="5935" spans="14:29" ht="15" hidden="1" customHeight="1">
      <c r="N5935" s="127"/>
      <c r="P5935" s="146"/>
      <c r="Q5935" s="91"/>
      <c r="R5935" s="116"/>
      <c r="AB5935" s="127"/>
      <c r="AC5935" s="127"/>
    </row>
    <row r="5936" spans="14:29" ht="15" hidden="1" customHeight="1">
      <c r="N5936" s="127"/>
      <c r="P5936" s="146"/>
      <c r="Q5936" s="91"/>
      <c r="R5936" s="116"/>
      <c r="AB5936" s="127"/>
      <c r="AC5936" s="127"/>
    </row>
    <row r="5937" spans="14:29" ht="15" hidden="1" customHeight="1">
      <c r="N5937" s="127"/>
      <c r="P5937" s="146"/>
      <c r="Q5937" s="91"/>
      <c r="R5937" s="116"/>
      <c r="AB5937" s="127"/>
      <c r="AC5937" s="127"/>
    </row>
    <row r="5938" spans="14:29" ht="15" hidden="1" customHeight="1">
      <c r="N5938" s="127"/>
      <c r="P5938" s="146"/>
      <c r="Q5938" s="91"/>
      <c r="R5938" s="116"/>
      <c r="AB5938" s="127"/>
      <c r="AC5938" s="127"/>
    </row>
    <row r="5939" spans="14:29" ht="15" hidden="1" customHeight="1">
      <c r="N5939" s="127"/>
      <c r="P5939" s="146"/>
      <c r="Q5939" s="91"/>
      <c r="R5939" s="116"/>
      <c r="AB5939" s="127"/>
      <c r="AC5939" s="127"/>
    </row>
    <row r="5940" spans="14:29" ht="15" hidden="1" customHeight="1">
      <c r="N5940" s="127"/>
      <c r="P5940" s="146"/>
      <c r="Q5940" s="91"/>
      <c r="R5940" s="116"/>
      <c r="AB5940" s="127"/>
      <c r="AC5940" s="127"/>
    </row>
    <row r="5941" spans="14:29" ht="15" hidden="1" customHeight="1">
      <c r="N5941" s="127"/>
      <c r="P5941" s="146"/>
      <c r="Q5941" s="91"/>
      <c r="R5941" s="116"/>
      <c r="AB5941" s="127"/>
      <c r="AC5941" s="127"/>
    </row>
    <row r="5942" spans="14:29" ht="15" hidden="1" customHeight="1">
      <c r="N5942" s="127"/>
      <c r="P5942" s="146"/>
      <c r="Q5942" s="91"/>
      <c r="R5942" s="116"/>
      <c r="AB5942" s="127"/>
      <c r="AC5942" s="127"/>
    </row>
    <row r="5943" spans="14:29" ht="15" hidden="1" customHeight="1">
      <c r="N5943" s="127"/>
      <c r="P5943" s="146"/>
      <c r="Q5943" s="91"/>
      <c r="R5943" s="116"/>
      <c r="AB5943" s="127"/>
      <c r="AC5943" s="127"/>
    </row>
    <row r="5944" spans="14:29" ht="15" hidden="1" customHeight="1">
      <c r="N5944" s="127"/>
      <c r="P5944" s="146"/>
      <c r="Q5944" s="91"/>
      <c r="R5944" s="116"/>
      <c r="AB5944" s="127"/>
      <c r="AC5944" s="127"/>
    </row>
    <row r="5945" spans="14:29" ht="15" hidden="1" customHeight="1">
      <c r="N5945" s="127"/>
      <c r="P5945" s="146"/>
      <c r="Q5945" s="91"/>
      <c r="R5945" s="116"/>
      <c r="AB5945" s="127"/>
      <c r="AC5945" s="127"/>
    </row>
    <row r="5946" spans="14:29" ht="15" hidden="1" customHeight="1">
      <c r="N5946" s="127"/>
      <c r="P5946" s="146"/>
      <c r="Q5946" s="91"/>
      <c r="R5946" s="116"/>
      <c r="AB5946" s="127"/>
      <c r="AC5946" s="127"/>
    </row>
    <row r="5947" spans="14:29" ht="15" hidden="1" customHeight="1">
      <c r="N5947" s="127"/>
      <c r="P5947" s="146"/>
      <c r="Q5947" s="91"/>
      <c r="R5947" s="116"/>
      <c r="AB5947" s="127"/>
      <c r="AC5947" s="127"/>
    </row>
    <row r="5948" spans="14:29" ht="15" hidden="1" customHeight="1">
      <c r="N5948" s="127"/>
      <c r="P5948" s="146"/>
      <c r="Q5948" s="91"/>
      <c r="R5948" s="116"/>
      <c r="AB5948" s="127"/>
      <c r="AC5948" s="127"/>
    </row>
    <row r="5949" spans="14:29" ht="15" hidden="1" customHeight="1">
      <c r="N5949" s="127"/>
      <c r="P5949" s="146"/>
      <c r="Q5949" s="91"/>
      <c r="R5949" s="116"/>
      <c r="AB5949" s="127"/>
      <c r="AC5949" s="127"/>
    </row>
    <row r="5950" spans="14:29" ht="15" hidden="1" customHeight="1">
      <c r="N5950" s="127"/>
      <c r="P5950" s="146"/>
      <c r="Q5950" s="91"/>
      <c r="R5950" s="116"/>
      <c r="AB5950" s="127"/>
      <c r="AC5950" s="127"/>
    </row>
    <row r="5951" spans="14:29" ht="15" hidden="1" customHeight="1">
      <c r="N5951" s="127"/>
      <c r="P5951" s="146"/>
      <c r="Q5951" s="91"/>
      <c r="R5951" s="116"/>
      <c r="AB5951" s="127"/>
      <c r="AC5951" s="127"/>
    </row>
    <row r="5952" spans="14:29" ht="15" hidden="1" customHeight="1">
      <c r="N5952" s="127"/>
      <c r="P5952" s="146"/>
      <c r="Q5952" s="91"/>
      <c r="R5952" s="116"/>
      <c r="AB5952" s="127"/>
      <c r="AC5952" s="127"/>
    </row>
    <row r="5953" spans="14:29" ht="15" hidden="1" customHeight="1">
      <c r="N5953" s="127"/>
      <c r="P5953" s="146"/>
      <c r="Q5953" s="91"/>
      <c r="R5953" s="116"/>
      <c r="AB5953" s="127"/>
      <c r="AC5953" s="127"/>
    </row>
    <row r="5954" spans="14:29" ht="15" hidden="1" customHeight="1">
      <c r="N5954" s="127"/>
      <c r="P5954" s="146"/>
      <c r="Q5954" s="91"/>
      <c r="R5954" s="116"/>
      <c r="AB5954" s="127"/>
      <c r="AC5954" s="127"/>
    </row>
    <row r="5955" spans="14:29" ht="15" hidden="1" customHeight="1">
      <c r="N5955" s="127"/>
      <c r="P5955" s="146"/>
      <c r="Q5955" s="91"/>
      <c r="R5955" s="116"/>
      <c r="AB5955" s="127"/>
      <c r="AC5955" s="127"/>
    </row>
    <row r="5956" spans="14:29" ht="15" hidden="1" customHeight="1">
      <c r="N5956" s="127"/>
      <c r="P5956" s="146"/>
      <c r="Q5956" s="91"/>
      <c r="R5956" s="116"/>
      <c r="AB5956" s="127"/>
      <c r="AC5956" s="127"/>
    </row>
    <row r="5957" spans="14:29" ht="15" hidden="1" customHeight="1">
      <c r="N5957" s="127"/>
      <c r="P5957" s="146"/>
      <c r="Q5957" s="91"/>
      <c r="R5957" s="116"/>
      <c r="AB5957" s="127"/>
      <c r="AC5957" s="127"/>
    </row>
    <row r="5958" spans="14:29" ht="15" hidden="1" customHeight="1">
      <c r="N5958" s="127"/>
      <c r="P5958" s="146"/>
      <c r="Q5958" s="91"/>
      <c r="R5958" s="116"/>
      <c r="AB5958" s="127"/>
      <c r="AC5958" s="127"/>
    </row>
    <row r="5959" spans="14:29" ht="15" hidden="1" customHeight="1">
      <c r="N5959" s="127"/>
      <c r="P5959" s="146"/>
      <c r="Q5959" s="91"/>
      <c r="R5959" s="116"/>
      <c r="AB5959" s="127"/>
      <c r="AC5959" s="127"/>
    </row>
    <row r="5960" spans="14:29" ht="15" hidden="1" customHeight="1">
      <c r="N5960" s="127"/>
      <c r="P5960" s="146"/>
      <c r="Q5960" s="91"/>
      <c r="R5960" s="116"/>
      <c r="AB5960" s="127"/>
      <c r="AC5960" s="127"/>
    </row>
    <row r="5961" spans="14:29" ht="15" hidden="1" customHeight="1">
      <c r="N5961" s="127"/>
      <c r="P5961" s="146"/>
      <c r="Q5961" s="91"/>
      <c r="R5961" s="116"/>
      <c r="AB5961" s="127"/>
      <c r="AC5961" s="127"/>
    </row>
    <row r="5962" spans="14:29" ht="15" hidden="1" customHeight="1">
      <c r="N5962" s="127"/>
      <c r="P5962" s="146"/>
      <c r="Q5962" s="91"/>
      <c r="R5962" s="116"/>
      <c r="AB5962" s="127"/>
      <c r="AC5962" s="127"/>
    </row>
    <row r="5963" spans="14:29" ht="15" hidden="1" customHeight="1">
      <c r="N5963" s="127"/>
      <c r="P5963" s="146"/>
      <c r="Q5963" s="91"/>
      <c r="R5963" s="116"/>
      <c r="AB5963" s="127"/>
      <c r="AC5963" s="127"/>
    </row>
    <row r="5964" spans="14:29" ht="15" hidden="1" customHeight="1">
      <c r="N5964" s="127"/>
      <c r="P5964" s="146"/>
      <c r="Q5964" s="91"/>
      <c r="R5964" s="116"/>
      <c r="AB5964" s="127"/>
      <c r="AC5964" s="127"/>
    </row>
    <row r="5965" spans="14:29" ht="15" hidden="1" customHeight="1">
      <c r="N5965" s="127"/>
      <c r="P5965" s="146"/>
      <c r="Q5965" s="91"/>
      <c r="R5965" s="116"/>
      <c r="AB5965" s="127"/>
      <c r="AC5965" s="127"/>
    </row>
    <row r="5966" spans="14:29" ht="15" hidden="1" customHeight="1">
      <c r="N5966" s="127"/>
      <c r="P5966" s="146"/>
      <c r="Q5966" s="91"/>
      <c r="R5966" s="116"/>
      <c r="AB5966" s="127"/>
      <c r="AC5966" s="127"/>
    </row>
    <row r="5967" spans="14:29" ht="15" hidden="1" customHeight="1">
      <c r="N5967" s="127"/>
      <c r="P5967" s="146"/>
      <c r="Q5967" s="91"/>
      <c r="R5967" s="116"/>
      <c r="AB5967" s="127"/>
      <c r="AC5967" s="127"/>
    </row>
    <row r="5968" spans="14:29" ht="15" hidden="1" customHeight="1">
      <c r="N5968" s="127"/>
      <c r="P5968" s="146"/>
      <c r="Q5968" s="91"/>
      <c r="R5968" s="116"/>
      <c r="AB5968" s="127"/>
      <c r="AC5968" s="127"/>
    </row>
    <row r="5969" spans="14:29" ht="15" hidden="1" customHeight="1">
      <c r="N5969" s="127"/>
      <c r="P5969" s="146"/>
      <c r="Q5969" s="91"/>
      <c r="R5969" s="116"/>
      <c r="AB5969" s="127"/>
      <c r="AC5969" s="127"/>
    </row>
    <row r="5970" spans="14:29" ht="15" hidden="1" customHeight="1">
      <c r="N5970" s="127"/>
      <c r="P5970" s="146"/>
      <c r="Q5970" s="91"/>
      <c r="R5970" s="116"/>
      <c r="AB5970" s="127"/>
      <c r="AC5970" s="127"/>
    </row>
    <row r="5971" spans="14:29" ht="15" hidden="1" customHeight="1">
      <c r="N5971" s="127"/>
      <c r="P5971" s="146"/>
      <c r="Q5971" s="91"/>
      <c r="R5971" s="116"/>
      <c r="AB5971" s="127"/>
      <c r="AC5971" s="127"/>
    </row>
    <row r="5972" spans="14:29" ht="15" hidden="1" customHeight="1">
      <c r="N5972" s="127"/>
      <c r="P5972" s="146"/>
      <c r="Q5972" s="91"/>
      <c r="R5972" s="116"/>
      <c r="AB5972" s="127"/>
      <c r="AC5972" s="127"/>
    </row>
    <row r="5973" spans="14:29" ht="15" hidden="1" customHeight="1">
      <c r="N5973" s="127"/>
      <c r="P5973" s="146"/>
      <c r="Q5973" s="91"/>
      <c r="R5973" s="116"/>
      <c r="AB5973" s="127"/>
      <c r="AC5973" s="127"/>
    </row>
    <row r="5974" spans="14:29" ht="15" hidden="1" customHeight="1">
      <c r="N5974" s="127"/>
      <c r="P5974" s="146"/>
      <c r="Q5974" s="91"/>
      <c r="R5974" s="116"/>
      <c r="AB5974" s="127"/>
      <c r="AC5974" s="127"/>
    </row>
    <row r="5975" spans="14:29" ht="15" hidden="1" customHeight="1">
      <c r="N5975" s="127"/>
      <c r="P5975" s="146"/>
      <c r="Q5975" s="91"/>
      <c r="R5975" s="116"/>
      <c r="AB5975" s="127"/>
      <c r="AC5975" s="127"/>
    </row>
    <row r="5976" spans="14:29" ht="15" hidden="1" customHeight="1">
      <c r="N5976" s="127"/>
      <c r="P5976" s="146"/>
      <c r="Q5976" s="91"/>
      <c r="R5976" s="116"/>
      <c r="AB5976" s="127"/>
      <c r="AC5976" s="127"/>
    </row>
    <row r="5977" spans="14:29" ht="15" hidden="1" customHeight="1">
      <c r="N5977" s="127"/>
      <c r="P5977" s="146"/>
      <c r="Q5977" s="91"/>
      <c r="R5977" s="116"/>
      <c r="AB5977" s="127"/>
      <c r="AC5977" s="127"/>
    </row>
    <row r="5978" spans="14:29" ht="15" hidden="1" customHeight="1">
      <c r="N5978" s="127"/>
      <c r="P5978" s="146"/>
      <c r="Q5978" s="91"/>
      <c r="R5978" s="116"/>
      <c r="AB5978" s="127"/>
      <c r="AC5978" s="127"/>
    </row>
    <row r="5979" spans="14:29" ht="15" hidden="1" customHeight="1">
      <c r="N5979" s="127"/>
      <c r="P5979" s="146"/>
      <c r="Q5979" s="91"/>
      <c r="R5979" s="116"/>
      <c r="AB5979" s="127"/>
      <c r="AC5979" s="127"/>
    </row>
    <row r="5980" spans="14:29" ht="15" hidden="1" customHeight="1">
      <c r="N5980" s="127"/>
      <c r="P5980" s="146"/>
      <c r="Q5980" s="91"/>
      <c r="R5980" s="116"/>
      <c r="AB5980" s="127"/>
      <c r="AC5980" s="127"/>
    </row>
    <row r="5981" spans="14:29" ht="15" hidden="1" customHeight="1">
      <c r="N5981" s="127"/>
      <c r="P5981" s="146"/>
      <c r="Q5981" s="91"/>
      <c r="R5981" s="116"/>
      <c r="AB5981" s="127"/>
      <c r="AC5981" s="127"/>
    </row>
    <row r="5982" spans="14:29" ht="15" hidden="1" customHeight="1">
      <c r="N5982" s="127"/>
      <c r="P5982" s="146"/>
      <c r="Q5982" s="91"/>
      <c r="R5982" s="116"/>
      <c r="AB5982" s="127"/>
      <c r="AC5982" s="127"/>
    </row>
    <row r="5983" spans="14:29" ht="15" hidden="1" customHeight="1">
      <c r="N5983" s="127"/>
      <c r="P5983" s="146"/>
      <c r="Q5983" s="91"/>
      <c r="R5983" s="116"/>
      <c r="AB5983" s="127"/>
      <c r="AC5983" s="127"/>
    </row>
    <row r="5984" spans="14:29" ht="15" hidden="1" customHeight="1">
      <c r="N5984" s="127"/>
      <c r="P5984" s="146"/>
      <c r="Q5984" s="91"/>
      <c r="R5984" s="116"/>
      <c r="AB5984" s="127"/>
      <c r="AC5984" s="127"/>
    </row>
    <row r="5985" spans="14:29" ht="15" hidden="1" customHeight="1">
      <c r="N5985" s="127"/>
      <c r="P5985" s="146"/>
      <c r="Q5985" s="91"/>
      <c r="R5985" s="116"/>
      <c r="AB5985" s="127"/>
      <c r="AC5985" s="127"/>
    </row>
    <row r="5986" spans="14:29" ht="15" hidden="1" customHeight="1">
      <c r="N5986" s="127"/>
      <c r="P5986" s="146"/>
      <c r="Q5986" s="91"/>
      <c r="R5986" s="116"/>
      <c r="AB5986" s="127"/>
      <c r="AC5986" s="127"/>
    </row>
    <row r="5987" spans="14:29" ht="15" hidden="1" customHeight="1">
      <c r="N5987" s="127"/>
      <c r="P5987" s="146"/>
      <c r="Q5987" s="91"/>
      <c r="R5987" s="116"/>
      <c r="AB5987" s="127"/>
      <c r="AC5987" s="127"/>
    </row>
    <row r="5988" spans="14:29" ht="15" hidden="1" customHeight="1">
      <c r="N5988" s="127"/>
      <c r="P5988" s="146"/>
      <c r="Q5988" s="91"/>
      <c r="R5988" s="116"/>
      <c r="AB5988" s="127"/>
      <c r="AC5988" s="127"/>
    </row>
    <row r="5989" spans="14:29" ht="15" hidden="1" customHeight="1">
      <c r="N5989" s="127"/>
      <c r="P5989" s="146"/>
      <c r="Q5989" s="91"/>
      <c r="R5989" s="116"/>
      <c r="AB5989" s="127"/>
      <c r="AC5989" s="127"/>
    </row>
    <row r="5990" spans="14:29" ht="15" hidden="1" customHeight="1">
      <c r="N5990" s="127"/>
      <c r="P5990" s="146"/>
      <c r="Q5990" s="91"/>
      <c r="R5990" s="116"/>
      <c r="AB5990" s="127"/>
      <c r="AC5990" s="127"/>
    </row>
    <row r="5991" spans="14:29" ht="15" hidden="1" customHeight="1">
      <c r="N5991" s="127"/>
      <c r="P5991" s="146"/>
      <c r="Q5991" s="91"/>
      <c r="R5991" s="116"/>
      <c r="AB5991" s="127"/>
      <c r="AC5991" s="127"/>
    </row>
    <row r="5992" spans="14:29" ht="15" hidden="1" customHeight="1">
      <c r="N5992" s="127"/>
      <c r="P5992" s="146"/>
      <c r="Q5992" s="91"/>
      <c r="R5992" s="116"/>
      <c r="AB5992" s="127"/>
      <c r="AC5992" s="127"/>
    </row>
    <row r="5993" spans="14:29" ht="15" hidden="1" customHeight="1">
      <c r="N5993" s="127"/>
      <c r="P5993" s="146"/>
      <c r="Q5993" s="91"/>
      <c r="R5993" s="116"/>
      <c r="AB5993" s="127"/>
      <c r="AC5993" s="127"/>
    </row>
    <row r="5994" spans="14:29" ht="15" hidden="1" customHeight="1">
      <c r="N5994" s="127"/>
      <c r="P5994" s="146"/>
      <c r="Q5994" s="91"/>
      <c r="R5994" s="116"/>
      <c r="AB5994" s="127"/>
      <c r="AC5994" s="127"/>
    </row>
    <row r="5995" spans="14:29" ht="15" hidden="1" customHeight="1">
      <c r="N5995" s="127"/>
      <c r="P5995" s="146"/>
      <c r="Q5995" s="91"/>
      <c r="R5995" s="116"/>
      <c r="AB5995" s="127"/>
      <c r="AC5995" s="127"/>
    </row>
    <row r="5996" spans="14:29" ht="15" hidden="1" customHeight="1">
      <c r="N5996" s="127"/>
      <c r="P5996" s="146"/>
      <c r="Q5996" s="91"/>
      <c r="R5996" s="116"/>
      <c r="AB5996" s="127"/>
      <c r="AC5996" s="127"/>
    </row>
    <row r="5997" spans="14:29" ht="15" hidden="1" customHeight="1">
      <c r="N5997" s="127"/>
      <c r="P5997" s="146"/>
      <c r="Q5997" s="91"/>
      <c r="R5997" s="116"/>
      <c r="AB5997" s="127"/>
      <c r="AC5997" s="127"/>
    </row>
    <row r="5998" spans="14:29" ht="15" hidden="1" customHeight="1">
      <c r="N5998" s="127"/>
      <c r="P5998" s="146"/>
      <c r="Q5998" s="91"/>
      <c r="R5998" s="116"/>
      <c r="AB5998" s="127"/>
      <c r="AC5998" s="127"/>
    </row>
    <row r="5999" spans="14:29" ht="15" hidden="1" customHeight="1">
      <c r="N5999" s="127"/>
      <c r="P5999" s="146"/>
      <c r="Q5999" s="91"/>
      <c r="R5999" s="116"/>
      <c r="AB5999" s="127"/>
      <c r="AC5999" s="127"/>
    </row>
    <row r="6000" spans="14:29" ht="15" hidden="1" customHeight="1">
      <c r="N6000" s="127"/>
      <c r="P6000" s="146"/>
      <c r="Q6000" s="91"/>
      <c r="R6000" s="116"/>
      <c r="AB6000" s="127"/>
      <c r="AC6000" s="127"/>
    </row>
    <row r="6001" spans="14:29" ht="15" hidden="1" customHeight="1">
      <c r="N6001" s="127"/>
      <c r="P6001" s="146"/>
      <c r="Q6001" s="91"/>
      <c r="R6001" s="116"/>
      <c r="AB6001" s="127"/>
      <c r="AC6001" s="127"/>
    </row>
    <row r="6002" spans="14:29" ht="15" hidden="1" customHeight="1">
      <c r="N6002" s="127"/>
      <c r="P6002" s="146"/>
      <c r="Q6002" s="91"/>
      <c r="R6002" s="116"/>
      <c r="AB6002" s="127"/>
      <c r="AC6002" s="127"/>
    </row>
    <row r="6003" spans="14:29" ht="15" hidden="1" customHeight="1">
      <c r="N6003" s="127"/>
      <c r="P6003" s="146"/>
      <c r="Q6003" s="91"/>
      <c r="R6003" s="116"/>
      <c r="AB6003" s="127"/>
      <c r="AC6003" s="127"/>
    </row>
    <row r="6004" spans="14:29" ht="15" hidden="1" customHeight="1">
      <c r="N6004" s="127"/>
      <c r="P6004" s="146"/>
      <c r="Q6004" s="91"/>
      <c r="R6004" s="116"/>
      <c r="AB6004" s="127"/>
      <c r="AC6004" s="127"/>
    </row>
    <row r="6005" spans="14:29" ht="15" hidden="1" customHeight="1">
      <c r="N6005" s="127"/>
      <c r="P6005" s="146"/>
      <c r="Q6005" s="91"/>
      <c r="R6005" s="116"/>
      <c r="AB6005" s="127"/>
      <c r="AC6005" s="127"/>
    </row>
    <row r="6006" spans="14:29" ht="15" hidden="1" customHeight="1">
      <c r="N6006" s="127"/>
      <c r="P6006" s="146"/>
      <c r="Q6006" s="91"/>
      <c r="R6006" s="116"/>
      <c r="AB6006" s="127"/>
      <c r="AC6006" s="127"/>
    </row>
    <row r="6007" spans="14:29" ht="15" hidden="1" customHeight="1">
      <c r="N6007" s="127"/>
      <c r="P6007" s="146"/>
      <c r="Q6007" s="91"/>
      <c r="R6007" s="116"/>
      <c r="AB6007" s="127"/>
      <c r="AC6007" s="127"/>
    </row>
    <row r="6008" spans="14:29" ht="15" hidden="1" customHeight="1">
      <c r="N6008" s="127"/>
      <c r="P6008" s="146"/>
      <c r="Q6008" s="91"/>
      <c r="R6008" s="116"/>
      <c r="AB6008" s="127"/>
      <c r="AC6008" s="127"/>
    </row>
    <row r="6009" spans="14:29" ht="15" hidden="1" customHeight="1">
      <c r="N6009" s="127"/>
      <c r="P6009" s="146"/>
      <c r="Q6009" s="91"/>
      <c r="R6009" s="116"/>
      <c r="AB6009" s="127"/>
      <c r="AC6009" s="127"/>
    </row>
    <row r="6010" spans="14:29" ht="15" hidden="1" customHeight="1">
      <c r="N6010" s="127"/>
      <c r="P6010" s="146"/>
      <c r="Q6010" s="91"/>
      <c r="R6010" s="116"/>
      <c r="AB6010" s="127"/>
      <c r="AC6010" s="127"/>
    </row>
    <row r="6011" spans="14:29" ht="15" hidden="1" customHeight="1">
      <c r="N6011" s="127"/>
      <c r="P6011" s="146"/>
      <c r="Q6011" s="91"/>
      <c r="R6011" s="116"/>
      <c r="AB6011" s="127"/>
      <c r="AC6011" s="127"/>
    </row>
    <row r="6012" spans="14:29" ht="15" hidden="1" customHeight="1">
      <c r="N6012" s="127"/>
      <c r="P6012" s="146"/>
      <c r="Q6012" s="91"/>
      <c r="R6012" s="116"/>
      <c r="AB6012" s="127"/>
      <c r="AC6012" s="127"/>
    </row>
    <row r="6013" spans="14:29" ht="15" hidden="1" customHeight="1">
      <c r="N6013" s="127"/>
      <c r="P6013" s="146"/>
      <c r="Q6013" s="91"/>
      <c r="R6013" s="116"/>
      <c r="AB6013" s="127"/>
      <c r="AC6013" s="127"/>
    </row>
    <row r="6014" spans="14:29" ht="15" hidden="1" customHeight="1">
      <c r="N6014" s="127"/>
      <c r="P6014" s="146"/>
      <c r="Q6014" s="91"/>
      <c r="R6014" s="116"/>
      <c r="AB6014" s="127"/>
      <c r="AC6014" s="127"/>
    </row>
    <row r="6015" spans="14:29" ht="15" hidden="1" customHeight="1">
      <c r="N6015" s="127"/>
      <c r="P6015" s="146"/>
      <c r="Q6015" s="91"/>
      <c r="R6015" s="116"/>
      <c r="AB6015" s="127"/>
      <c r="AC6015" s="127"/>
    </row>
    <row r="6016" spans="14:29" ht="15" hidden="1" customHeight="1">
      <c r="N6016" s="127"/>
      <c r="P6016" s="146"/>
      <c r="Q6016" s="91"/>
      <c r="R6016" s="116"/>
      <c r="AB6016" s="127"/>
      <c r="AC6016" s="127"/>
    </row>
    <row r="6017" spans="14:29" ht="15" hidden="1" customHeight="1">
      <c r="N6017" s="127"/>
      <c r="P6017" s="146"/>
      <c r="Q6017" s="91"/>
      <c r="R6017" s="116"/>
      <c r="AB6017" s="127"/>
      <c r="AC6017" s="127"/>
    </row>
    <row r="6018" spans="14:29" ht="15" hidden="1" customHeight="1">
      <c r="N6018" s="127"/>
      <c r="P6018" s="146"/>
      <c r="Q6018" s="91"/>
      <c r="R6018" s="116"/>
      <c r="AB6018" s="127"/>
      <c r="AC6018" s="127"/>
    </row>
    <row r="6019" spans="14:29" ht="15" hidden="1" customHeight="1">
      <c r="N6019" s="127"/>
      <c r="P6019" s="146"/>
      <c r="Q6019" s="91"/>
      <c r="R6019" s="116"/>
      <c r="AB6019" s="127"/>
      <c r="AC6019" s="127"/>
    </row>
    <row r="6020" spans="14:29" ht="15" hidden="1" customHeight="1">
      <c r="N6020" s="127"/>
      <c r="P6020" s="146"/>
      <c r="Q6020" s="91"/>
      <c r="R6020" s="116"/>
      <c r="AB6020" s="127"/>
      <c r="AC6020" s="127"/>
    </row>
    <row r="6021" spans="14:29" ht="15" hidden="1" customHeight="1">
      <c r="N6021" s="127"/>
      <c r="P6021" s="146"/>
      <c r="Q6021" s="91"/>
      <c r="R6021" s="116"/>
      <c r="AB6021" s="127"/>
      <c r="AC6021" s="127"/>
    </row>
    <row r="6022" spans="14:29" ht="15" hidden="1" customHeight="1">
      <c r="N6022" s="127"/>
      <c r="P6022" s="146"/>
      <c r="Q6022" s="91"/>
      <c r="R6022" s="116"/>
      <c r="AB6022" s="127"/>
      <c r="AC6022" s="127"/>
    </row>
    <row r="6023" spans="14:29" ht="15" hidden="1" customHeight="1">
      <c r="N6023" s="127"/>
      <c r="P6023" s="146"/>
      <c r="Q6023" s="91"/>
      <c r="R6023" s="116"/>
      <c r="AB6023" s="127"/>
      <c r="AC6023" s="127"/>
    </row>
    <row r="6024" spans="14:29" ht="15" hidden="1" customHeight="1">
      <c r="N6024" s="127"/>
      <c r="P6024" s="146"/>
      <c r="Q6024" s="91"/>
      <c r="R6024" s="116"/>
      <c r="AB6024" s="127"/>
      <c r="AC6024" s="127"/>
    </row>
    <row r="6025" spans="14:29" ht="15" hidden="1" customHeight="1">
      <c r="N6025" s="127"/>
      <c r="P6025" s="146"/>
      <c r="Q6025" s="91"/>
      <c r="R6025" s="116"/>
      <c r="AB6025" s="127"/>
      <c r="AC6025" s="127"/>
    </row>
    <row r="6026" spans="14:29" ht="15" hidden="1" customHeight="1">
      <c r="N6026" s="127"/>
      <c r="P6026" s="146"/>
      <c r="Q6026" s="91"/>
      <c r="R6026" s="116"/>
      <c r="AB6026" s="127"/>
      <c r="AC6026" s="127"/>
    </row>
    <row r="6027" spans="14:29" ht="15" hidden="1" customHeight="1">
      <c r="N6027" s="127"/>
      <c r="P6027" s="146"/>
      <c r="Q6027" s="91"/>
      <c r="R6027" s="116"/>
      <c r="AB6027" s="127"/>
      <c r="AC6027" s="127"/>
    </row>
    <row r="6028" spans="14:29" ht="15" hidden="1" customHeight="1">
      <c r="N6028" s="127"/>
      <c r="P6028" s="146"/>
      <c r="Q6028" s="91"/>
      <c r="R6028" s="116"/>
      <c r="AB6028" s="127"/>
      <c r="AC6028" s="127"/>
    </row>
    <row r="6029" spans="14:29" ht="15" hidden="1" customHeight="1">
      <c r="N6029" s="127"/>
      <c r="P6029" s="146"/>
      <c r="Q6029" s="91"/>
      <c r="R6029" s="116"/>
      <c r="AB6029" s="127"/>
      <c r="AC6029" s="127"/>
    </row>
    <row r="6030" spans="14:29" ht="15" hidden="1" customHeight="1">
      <c r="N6030" s="127"/>
      <c r="P6030" s="146"/>
      <c r="Q6030" s="91"/>
      <c r="R6030" s="116"/>
      <c r="AB6030" s="127"/>
      <c r="AC6030" s="127"/>
    </row>
    <row r="6031" spans="14:29" ht="15" hidden="1" customHeight="1">
      <c r="N6031" s="127"/>
      <c r="P6031" s="146"/>
      <c r="Q6031" s="91"/>
      <c r="R6031" s="116"/>
      <c r="AB6031" s="127"/>
      <c r="AC6031" s="127"/>
    </row>
    <row r="6032" spans="14:29" ht="15" hidden="1" customHeight="1">
      <c r="N6032" s="127"/>
      <c r="P6032" s="146"/>
      <c r="Q6032" s="91"/>
      <c r="R6032" s="116"/>
      <c r="AB6032" s="127"/>
      <c r="AC6032" s="127"/>
    </row>
    <row r="6033" spans="14:29" ht="15" hidden="1" customHeight="1">
      <c r="N6033" s="127"/>
      <c r="P6033" s="146"/>
      <c r="Q6033" s="91"/>
      <c r="R6033" s="116"/>
      <c r="AB6033" s="127"/>
      <c r="AC6033" s="127"/>
    </row>
    <row r="6034" spans="14:29" ht="15" hidden="1" customHeight="1">
      <c r="N6034" s="127"/>
      <c r="P6034" s="146"/>
      <c r="Q6034" s="91"/>
      <c r="R6034" s="116"/>
      <c r="AB6034" s="127"/>
      <c r="AC6034" s="127"/>
    </row>
    <row r="6035" spans="14:29" ht="15" hidden="1" customHeight="1">
      <c r="N6035" s="127"/>
      <c r="P6035" s="146"/>
      <c r="Q6035" s="91"/>
      <c r="R6035" s="116"/>
      <c r="AB6035" s="127"/>
      <c r="AC6035" s="127"/>
    </row>
    <row r="6036" spans="14:29" ht="15" hidden="1" customHeight="1">
      <c r="N6036" s="127"/>
      <c r="P6036" s="146"/>
      <c r="Q6036" s="91"/>
      <c r="R6036" s="116"/>
      <c r="AB6036" s="127"/>
      <c r="AC6036" s="127"/>
    </row>
    <row r="6037" spans="14:29" ht="15" hidden="1" customHeight="1">
      <c r="N6037" s="127"/>
      <c r="P6037" s="146"/>
      <c r="Q6037" s="91"/>
      <c r="R6037" s="116"/>
      <c r="AB6037" s="127"/>
      <c r="AC6037" s="127"/>
    </row>
    <row r="6038" spans="14:29" ht="15" hidden="1" customHeight="1">
      <c r="N6038" s="127"/>
      <c r="P6038" s="146"/>
      <c r="Q6038" s="91"/>
      <c r="R6038" s="116"/>
      <c r="AB6038" s="127"/>
      <c r="AC6038" s="127"/>
    </row>
    <row r="6039" spans="14:29" ht="15" hidden="1" customHeight="1">
      <c r="N6039" s="127"/>
      <c r="P6039" s="146"/>
      <c r="Q6039" s="91"/>
      <c r="R6039" s="116"/>
      <c r="AB6039" s="127"/>
      <c r="AC6039" s="127"/>
    </row>
    <row r="6040" spans="14:29" ht="15" hidden="1" customHeight="1">
      <c r="N6040" s="127"/>
      <c r="P6040" s="146"/>
      <c r="Q6040" s="91"/>
      <c r="R6040" s="116"/>
      <c r="AB6040" s="127"/>
      <c r="AC6040" s="127"/>
    </row>
    <row r="6041" spans="14:29" ht="15" hidden="1" customHeight="1">
      <c r="N6041" s="127"/>
      <c r="P6041" s="146"/>
      <c r="Q6041" s="91"/>
      <c r="R6041" s="116"/>
      <c r="AB6041" s="127"/>
      <c r="AC6041" s="127"/>
    </row>
    <row r="6042" spans="14:29" ht="15" hidden="1" customHeight="1">
      <c r="N6042" s="127"/>
      <c r="P6042" s="146"/>
      <c r="Q6042" s="91"/>
      <c r="R6042" s="116"/>
      <c r="AB6042" s="127"/>
      <c r="AC6042" s="127"/>
    </row>
    <row r="6043" spans="14:29" ht="15" hidden="1" customHeight="1">
      <c r="N6043" s="127"/>
      <c r="P6043" s="146"/>
      <c r="Q6043" s="91"/>
      <c r="R6043" s="116"/>
      <c r="AB6043" s="127"/>
      <c r="AC6043" s="127"/>
    </row>
    <row r="6044" spans="14:29" ht="15" hidden="1" customHeight="1">
      <c r="N6044" s="127"/>
      <c r="P6044" s="146"/>
      <c r="Q6044" s="91"/>
      <c r="R6044" s="116"/>
      <c r="AB6044" s="127"/>
      <c r="AC6044" s="127"/>
    </row>
    <row r="6045" spans="14:29" ht="15" hidden="1" customHeight="1">
      <c r="N6045" s="127"/>
      <c r="P6045" s="146"/>
      <c r="Q6045" s="91"/>
      <c r="R6045" s="116"/>
      <c r="AB6045" s="127"/>
      <c r="AC6045" s="127"/>
    </row>
    <row r="6046" spans="14:29" ht="15" hidden="1" customHeight="1">
      <c r="N6046" s="127"/>
      <c r="P6046" s="146"/>
      <c r="Q6046" s="91"/>
      <c r="R6046" s="116"/>
      <c r="AB6046" s="127"/>
      <c r="AC6046" s="127"/>
    </row>
    <row r="6047" spans="14:29" ht="15" hidden="1" customHeight="1">
      <c r="N6047" s="127"/>
      <c r="P6047" s="146"/>
      <c r="Q6047" s="91"/>
      <c r="R6047" s="116"/>
      <c r="AB6047" s="127"/>
      <c r="AC6047" s="127"/>
    </row>
    <row r="6048" spans="14:29" ht="15" hidden="1" customHeight="1">
      <c r="N6048" s="127"/>
      <c r="P6048" s="146"/>
      <c r="Q6048" s="91"/>
      <c r="R6048" s="116"/>
      <c r="AB6048" s="127"/>
      <c r="AC6048" s="127"/>
    </row>
    <row r="6049" spans="14:29" ht="15" hidden="1" customHeight="1">
      <c r="N6049" s="127"/>
      <c r="P6049" s="146"/>
      <c r="Q6049" s="91"/>
      <c r="R6049" s="116"/>
      <c r="AB6049" s="127"/>
      <c r="AC6049" s="127"/>
    </row>
    <row r="6050" spans="14:29" ht="15" hidden="1" customHeight="1">
      <c r="N6050" s="127"/>
      <c r="P6050" s="146"/>
      <c r="Q6050" s="91"/>
      <c r="R6050" s="116"/>
      <c r="AB6050" s="127"/>
      <c r="AC6050" s="127"/>
    </row>
    <row r="6051" spans="14:29" ht="15" hidden="1" customHeight="1">
      <c r="N6051" s="127"/>
      <c r="P6051" s="146"/>
      <c r="Q6051" s="91"/>
      <c r="R6051" s="116"/>
      <c r="AB6051" s="127"/>
      <c r="AC6051" s="127"/>
    </row>
    <row r="6052" spans="14:29" ht="15" hidden="1" customHeight="1">
      <c r="N6052" s="127"/>
      <c r="P6052" s="146"/>
      <c r="Q6052" s="91"/>
      <c r="R6052" s="116"/>
      <c r="AB6052" s="127"/>
      <c r="AC6052" s="127"/>
    </row>
    <row r="6053" spans="14:29" ht="15" hidden="1" customHeight="1">
      <c r="N6053" s="127"/>
      <c r="P6053" s="146"/>
      <c r="Q6053" s="91"/>
      <c r="R6053" s="116"/>
      <c r="AB6053" s="127"/>
      <c r="AC6053" s="127"/>
    </row>
    <row r="6054" spans="14:29" ht="15" hidden="1" customHeight="1">
      <c r="N6054" s="127"/>
      <c r="P6054" s="146"/>
      <c r="Q6054" s="91"/>
      <c r="R6054" s="116"/>
      <c r="AB6054" s="127"/>
      <c r="AC6054" s="127"/>
    </row>
    <row r="6055" spans="14:29" ht="15" hidden="1" customHeight="1">
      <c r="N6055" s="127"/>
      <c r="P6055" s="146"/>
      <c r="Q6055" s="91"/>
      <c r="R6055" s="116"/>
      <c r="AB6055" s="127"/>
      <c r="AC6055" s="127"/>
    </row>
    <row r="6056" spans="14:29" ht="15" hidden="1" customHeight="1">
      <c r="N6056" s="127"/>
      <c r="P6056" s="146"/>
      <c r="Q6056" s="91"/>
      <c r="R6056" s="116"/>
      <c r="AB6056" s="127"/>
      <c r="AC6056" s="127"/>
    </row>
    <row r="6057" spans="14:29" ht="15" hidden="1" customHeight="1">
      <c r="N6057" s="127"/>
      <c r="P6057" s="146"/>
      <c r="Q6057" s="91"/>
      <c r="R6057" s="116"/>
      <c r="AB6057" s="127"/>
      <c r="AC6057" s="127"/>
    </row>
    <row r="6058" spans="14:29" ht="15" hidden="1" customHeight="1">
      <c r="N6058" s="127"/>
      <c r="P6058" s="146"/>
      <c r="Q6058" s="91"/>
      <c r="R6058" s="116"/>
      <c r="AB6058" s="127"/>
      <c r="AC6058" s="127"/>
    </row>
    <row r="6059" spans="14:29" ht="15" hidden="1" customHeight="1">
      <c r="N6059" s="127"/>
      <c r="P6059" s="146"/>
      <c r="Q6059" s="91"/>
      <c r="R6059" s="116"/>
      <c r="AB6059" s="127"/>
      <c r="AC6059" s="127"/>
    </row>
    <row r="6060" spans="14:29" ht="15" hidden="1" customHeight="1">
      <c r="N6060" s="127"/>
      <c r="P6060" s="146"/>
      <c r="Q6060" s="91"/>
      <c r="R6060" s="116"/>
      <c r="AB6060" s="127"/>
      <c r="AC6060" s="127"/>
    </row>
    <row r="6061" spans="14:29" ht="15" hidden="1" customHeight="1">
      <c r="N6061" s="127"/>
      <c r="P6061" s="146"/>
      <c r="Q6061" s="91"/>
      <c r="R6061" s="116"/>
      <c r="AB6061" s="127"/>
      <c r="AC6061" s="127"/>
    </row>
    <row r="6062" spans="14:29" ht="15" hidden="1" customHeight="1">
      <c r="N6062" s="127"/>
      <c r="P6062" s="146"/>
      <c r="Q6062" s="91"/>
      <c r="R6062" s="116"/>
      <c r="AB6062" s="127"/>
      <c r="AC6062" s="127"/>
    </row>
    <row r="6063" spans="14:29" ht="15" hidden="1" customHeight="1">
      <c r="N6063" s="127"/>
      <c r="P6063" s="146"/>
      <c r="Q6063" s="91"/>
      <c r="R6063" s="116"/>
      <c r="AB6063" s="127"/>
      <c r="AC6063" s="127"/>
    </row>
    <row r="6064" spans="14:29" ht="15" hidden="1" customHeight="1">
      <c r="N6064" s="127"/>
      <c r="P6064" s="146"/>
      <c r="Q6064" s="91"/>
      <c r="R6064" s="116"/>
      <c r="AB6064" s="127"/>
      <c r="AC6064" s="127"/>
    </row>
    <row r="6065" spans="14:29" ht="15" hidden="1" customHeight="1">
      <c r="N6065" s="127"/>
      <c r="P6065" s="146"/>
      <c r="Q6065" s="91"/>
      <c r="R6065" s="116"/>
      <c r="AB6065" s="127"/>
      <c r="AC6065" s="127"/>
    </row>
    <row r="6066" spans="14:29" ht="15" hidden="1" customHeight="1">
      <c r="N6066" s="127"/>
      <c r="P6066" s="146"/>
      <c r="Q6066" s="91"/>
      <c r="R6066" s="116"/>
      <c r="AB6066" s="127"/>
      <c r="AC6066" s="127"/>
    </row>
    <row r="6067" spans="14:29" ht="15" hidden="1" customHeight="1">
      <c r="N6067" s="127"/>
      <c r="P6067" s="146"/>
      <c r="Q6067" s="91"/>
      <c r="R6067" s="116"/>
      <c r="AB6067" s="127"/>
      <c r="AC6067" s="127"/>
    </row>
    <row r="6068" spans="14:29" ht="15" hidden="1" customHeight="1">
      <c r="N6068" s="127"/>
      <c r="P6068" s="146"/>
      <c r="Q6068" s="91"/>
      <c r="R6068" s="116"/>
      <c r="AB6068" s="127"/>
      <c r="AC6068" s="127"/>
    </row>
    <row r="6069" spans="14:29" ht="15" hidden="1" customHeight="1">
      <c r="N6069" s="127"/>
      <c r="P6069" s="146"/>
      <c r="Q6069" s="91"/>
      <c r="R6069" s="116"/>
      <c r="AB6069" s="127"/>
      <c r="AC6069" s="127"/>
    </row>
    <row r="6070" spans="14:29" ht="15" hidden="1" customHeight="1">
      <c r="N6070" s="127"/>
      <c r="P6070" s="146"/>
      <c r="Q6070" s="91"/>
      <c r="R6070" s="116"/>
      <c r="AB6070" s="127"/>
      <c r="AC6070" s="127"/>
    </row>
    <row r="6071" spans="14:29" ht="15" hidden="1" customHeight="1">
      <c r="N6071" s="127"/>
      <c r="P6071" s="146"/>
      <c r="Q6071" s="91"/>
      <c r="R6071" s="116"/>
      <c r="AB6071" s="127"/>
      <c r="AC6071" s="127"/>
    </row>
    <row r="6072" spans="14:29" ht="15" hidden="1" customHeight="1">
      <c r="N6072" s="127"/>
      <c r="P6072" s="146"/>
      <c r="Q6072" s="91"/>
      <c r="R6072" s="116"/>
      <c r="AB6072" s="127"/>
      <c r="AC6072" s="127"/>
    </row>
    <row r="6073" spans="14:29" ht="15" hidden="1" customHeight="1">
      <c r="N6073" s="127"/>
      <c r="P6073" s="146"/>
      <c r="Q6073" s="91"/>
      <c r="R6073" s="116"/>
      <c r="AB6073" s="127"/>
      <c r="AC6073" s="127"/>
    </row>
    <row r="6074" spans="14:29" ht="15" hidden="1" customHeight="1">
      <c r="N6074" s="127"/>
      <c r="P6074" s="146"/>
      <c r="Q6074" s="91"/>
      <c r="R6074" s="116"/>
      <c r="AB6074" s="127"/>
      <c r="AC6074" s="127"/>
    </row>
    <row r="6075" spans="14:29" ht="15" hidden="1" customHeight="1">
      <c r="N6075" s="127"/>
      <c r="P6075" s="146"/>
      <c r="Q6075" s="91"/>
      <c r="R6075" s="116"/>
      <c r="AB6075" s="127"/>
      <c r="AC6075" s="127"/>
    </row>
    <row r="6076" spans="14:29" ht="15" hidden="1" customHeight="1">
      <c r="N6076" s="127"/>
      <c r="P6076" s="146"/>
      <c r="Q6076" s="91"/>
      <c r="R6076" s="116"/>
      <c r="AB6076" s="127"/>
      <c r="AC6076" s="127"/>
    </row>
    <row r="6077" spans="14:29" ht="15" hidden="1" customHeight="1">
      <c r="N6077" s="127"/>
      <c r="P6077" s="146"/>
      <c r="Q6077" s="91"/>
      <c r="R6077" s="116"/>
      <c r="AB6077" s="127"/>
      <c r="AC6077" s="127"/>
    </row>
    <row r="6078" spans="14:29" ht="15" hidden="1" customHeight="1">
      <c r="N6078" s="127"/>
      <c r="P6078" s="146"/>
      <c r="Q6078" s="91"/>
      <c r="R6078" s="116"/>
      <c r="AB6078" s="127"/>
      <c r="AC6078" s="127"/>
    </row>
    <row r="6079" spans="14:29" ht="15" hidden="1" customHeight="1">
      <c r="N6079" s="127"/>
      <c r="P6079" s="146"/>
      <c r="Q6079" s="91"/>
      <c r="R6079" s="116"/>
      <c r="AB6079" s="127"/>
      <c r="AC6079" s="127"/>
    </row>
    <row r="6080" spans="14:29" ht="15" hidden="1" customHeight="1">
      <c r="N6080" s="127"/>
      <c r="P6080" s="146"/>
      <c r="Q6080" s="91"/>
      <c r="R6080" s="116"/>
      <c r="AB6080" s="127"/>
      <c r="AC6080" s="127"/>
    </row>
    <row r="6081" spans="14:29" ht="15" hidden="1" customHeight="1">
      <c r="N6081" s="127"/>
      <c r="P6081" s="146"/>
      <c r="Q6081" s="91"/>
      <c r="R6081" s="116"/>
      <c r="AB6081" s="127"/>
      <c r="AC6081" s="127"/>
    </row>
    <row r="6082" spans="14:29" ht="15" hidden="1" customHeight="1">
      <c r="N6082" s="127"/>
      <c r="P6082" s="146"/>
      <c r="Q6082" s="91"/>
      <c r="R6082" s="116"/>
      <c r="AB6082" s="127"/>
      <c r="AC6082" s="127"/>
    </row>
    <row r="6083" spans="14:29" ht="15" hidden="1" customHeight="1">
      <c r="N6083" s="127"/>
      <c r="P6083" s="146"/>
      <c r="Q6083" s="91"/>
      <c r="R6083" s="116"/>
      <c r="AB6083" s="127"/>
      <c r="AC6083" s="127"/>
    </row>
    <row r="6084" spans="14:29" ht="15" hidden="1" customHeight="1">
      <c r="N6084" s="127"/>
      <c r="P6084" s="146"/>
      <c r="Q6084" s="91"/>
      <c r="R6084" s="116"/>
      <c r="AB6084" s="127"/>
      <c r="AC6084" s="127"/>
    </row>
    <row r="6085" spans="14:29" ht="15" hidden="1" customHeight="1">
      <c r="N6085" s="127"/>
      <c r="P6085" s="146"/>
      <c r="Q6085" s="91"/>
      <c r="R6085" s="116"/>
      <c r="AB6085" s="127"/>
      <c r="AC6085" s="127"/>
    </row>
    <row r="6086" spans="14:29" ht="15" hidden="1" customHeight="1">
      <c r="N6086" s="127"/>
      <c r="P6086" s="146"/>
      <c r="Q6086" s="91"/>
      <c r="R6086" s="116"/>
      <c r="AB6086" s="127"/>
      <c r="AC6086" s="127"/>
    </row>
    <row r="6087" spans="14:29" ht="15" hidden="1" customHeight="1">
      <c r="N6087" s="127"/>
      <c r="P6087" s="146"/>
      <c r="Q6087" s="91"/>
      <c r="R6087" s="116"/>
      <c r="AB6087" s="127"/>
      <c r="AC6087" s="127"/>
    </row>
    <row r="6088" spans="14:29" ht="15" hidden="1" customHeight="1">
      <c r="N6088" s="127"/>
      <c r="P6088" s="146"/>
      <c r="Q6088" s="91"/>
      <c r="R6088" s="116"/>
      <c r="AB6088" s="127"/>
      <c r="AC6088" s="127"/>
    </row>
    <row r="6089" spans="14:29" ht="15" hidden="1" customHeight="1">
      <c r="N6089" s="127"/>
      <c r="P6089" s="146"/>
      <c r="Q6089" s="91"/>
      <c r="R6089" s="116"/>
      <c r="AB6089" s="127"/>
      <c r="AC6089" s="127"/>
    </row>
    <row r="6090" spans="14:29" ht="15" hidden="1" customHeight="1">
      <c r="N6090" s="127"/>
      <c r="P6090" s="146"/>
      <c r="Q6090" s="91"/>
      <c r="R6090" s="116"/>
      <c r="AB6090" s="127"/>
      <c r="AC6090" s="127"/>
    </row>
    <row r="6091" spans="14:29" ht="15" hidden="1" customHeight="1">
      <c r="N6091" s="127"/>
      <c r="P6091" s="146"/>
      <c r="Q6091" s="91"/>
      <c r="R6091" s="116"/>
      <c r="AB6091" s="127"/>
      <c r="AC6091" s="127"/>
    </row>
    <row r="6092" spans="14:29" ht="15" hidden="1" customHeight="1">
      <c r="N6092" s="127"/>
      <c r="P6092" s="146"/>
      <c r="Q6092" s="91"/>
      <c r="R6092" s="116"/>
      <c r="AB6092" s="127"/>
      <c r="AC6092" s="127"/>
    </row>
    <row r="6093" spans="14:29" ht="15" hidden="1" customHeight="1">
      <c r="N6093" s="127"/>
      <c r="P6093" s="146"/>
      <c r="Q6093" s="91"/>
      <c r="R6093" s="116"/>
      <c r="AB6093" s="127"/>
      <c r="AC6093" s="127"/>
    </row>
    <row r="6094" spans="14:29" ht="15" hidden="1" customHeight="1">
      <c r="N6094" s="127"/>
      <c r="P6094" s="146"/>
      <c r="Q6094" s="91"/>
      <c r="R6094" s="116"/>
      <c r="AB6094" s="127"/>
      <c r="AC6094" s="127"/>
    </row>
    <row r="6095" spans="14:29" ht="15" hidden="1" customHeight="1">
      <c r="N6095" s="127"/>
      <c r="P6095" s="146"/>
      <c r="Q6095" s="91"/>
      <c r="R6095" s="116"/>
      <c r="AB6095" s="127"/>
      <c r="AC6095" s="127"/>
    </row>
    <row r="6096" spans="14:29" ht="15" hidden="1" customHeight="1">
      <c r="N6096" s="127"/>
      <c r="P6096" s="146"/>
      <c r="Q6096" s="91"/>
      <c r="R6096" s="116"/>
      <c r="AB6096" s="127"/>
      <c r="AC6096" s="127"/>
    </row>
    <row r="6097" spans="14:29" ht="15" hidden="1" customHeight="1">
      <c r="N6097" s="127"/>
      <c r="P6097" s="146"/>
      <c r="Q6097" s="91"/>
      <c r="R6097" s="116"/>
      <c r="AB6097" s="127"/>
      <c r="AC6097" s="127"/>
    </row>
    <row r="6098" spans="14:29" ht="15" hidden="1" customHeight="1">
      <c r="N6098" s="127"/>
      <c r="P6098" s="146"/>
      <c r="Q6098" s="91"/>
      <c r="R6098" s="116"/>
      <c r="AB6098" s="127"/>
      <c r="AC6098" s="127"/>
    </row>
    <row r="6099" spans="14:29" ht="15" hidden="1" customHeight="1">
      <c r="N6099" s="127"/>
      <c r="P6099" s="146"/>
      <c r="Q6099" s="91"/>
      <c r="R6099" s="116"/>
      <c r="AB6099" s="127"/>
      <c r="AC6099" s="127"/>
    </row>
    <row r="6100" spans="14:29" ht="15" hidden="1" customHeight="1">
      <c r="N6100" s="127"/>
      <c r="P6100" s="146"/>
      <c r="Q6100" s="91"/>
      <c r="R6100" s="116"/>
      <c r="AB6100" s="127"/>
      <c r="AC6100" s="127"/>
    </row>
    <row r="6101" spans="14:29" ht="15" hidden="1" customHeight="1">
      <c r="N6101" s="127"/>
      <c r="P6101" s="146"/>
      <c r="Q6101" s="91"/>
      <c r="R6101" s="116"/>
      <c r="AB6101" s="127"/>
      <c r="AC6101" s="127"/>
    </row>
    <row r="6102" spans="14:29" ht="15" hidden="1" customHeight="1">
      <c r="N6102" s="127"/>
      <c r="P6102" s="146"/>
      <c r="Q6102" s="91"/>
      <c r="R6102" s="116"/>
      <c r="AB6102" s="127"/>
      <c r="AC6102" s="127"/>
    </row>
    <row r="6103" spans="14:29" ht="15" hidden="1" customHeight="1">
      <c r="N6103" s="127"/>
      <c r="P6103" s="146"/>
      <c r="Q6103" s="91"/>
      <c r="R6103" s="116"/>
      <c r="AB6103" s="127"/>
      <c r="AC6103" s="127"/>
    </row>
    <row r="6104" spans="14:29" ht="15" hidden="1" customHeight="1">
      <c r="N6104" s="127"/>
      <c r="P6104" s="146"/>
      <c r="Q6104" s="91"/>
      <c r="R6104" s="116"/>
      <c r="AB6104" s="127"/>
      <c r="AC6104" s="127"/>
    </row>
    <row r="6105" spans="14:29" ht="15" hidden="1" customHeight="1">
      <c r="N6105" s="127"/>
      <c r="P6105" s="146"/>
      <c r="Q6105" s="91"/>
      <c r="R6105" s="116"/>
      <c r="AB6105" s="127"/>
      <c r="AC6105" s="127"/>
    </row>
    <row r="6106" spans="14:29" ht="15" hidden="1" customHeight="1">
      <c r="N6106" s="127"/>
      <c r="P6106" s="146"/>
      <c r="Q6106" s="91"/>
      <c r="R6106" s="116"/>
      <c r="AB6106" s="127"/>
      <c r="AC6106" s="127"/>
    </row>
    <row r="6107" spans="14:29" ht="15" hidden="1" customHeight="1">
      <c r="N6107" s="127"/>
      <c r="P6107" s="146"/>
      <c r="Q6107" s="91"/>
      <c r="R6107" s="116"/>
      <c r="AB6107" s="127"/>
      <c r="AC6107" s="127"/>
    </row>
    <row r="6108" spans="14:29" ht="15" hidden="1" customHeight="1">
      <c r="N6108" s="127"/>
      <c r="P6108" s="146"/>
      <c r="Q6108" s="91"/>
      <c r="R6108" s="116"/>
      <c r="AB6108" s="127"/>
      <c r="AC6108" s="127"/>
    </row>
    <row r="6109" spans="14:29" ht="15" hidden="1" customHeight="1">
      <c r="N6109" s="127"/>
      <c r="P6109" s="146"/>
      <c r="Q6109" s="91"/>
      <c r="R6109" s="116"/>
      <c r="AB6109" s="127"/>
      <c r="AC6109" s="127"/>
    </row>
    <row r="6110" spans="14:29" ht="15" hidden="1" customHeight="1">
      <c r="N6110" s="127"/>
      <c r="P6110" s="146"/>
      <c r="Q6110" s="91"/>
      <c r="R6110" s="116"/>
      <c r="AB6110" s="127"/>
      <c r="AC6110" s="127"/>
    </row>
    <row r="6111" spans="14:29" ht="15" hidden="1" customHeight="1">
      <c r="N6111" s="127"/>
      <c r="P6111" s="146"/>
      <c r="Q6111" s="91"/>
      <c r="R6111" s="116"/>
      <c r="AB6111" s="127"/>
      <c r="AC6111" s="127"/>
    </row>
    <row r="6112" spans="14:29" ht="15" hidden="1" customHeight="1">
      <c r="N6112" s="127"/>
      <c r="P6112" s="146"/>
      <c r="Q6112" s="91"/>
      <c r="R6112" s="116"/>
      <c r="AB6112" s="127"/>
      <c r="AC6112" s="127"/>
    </row>
    <row r="6113" spans="14:29" ht="15" hidden="1" customHeight="1">
      <c r="N6113" s="127"/>
      <c r="P6113" s="146"/>
      <c r="Q6113" s="91"/>
      <c r="R6113" s="116"/>
      <c r="AB6113" s="127"/>
      <c r="AC6113" s="127"/>
    </row>
    <row r="6114" spans="14:29" ht="15" hidden="1" customHeight="1">
      <c r="N6114" s="127"/>
      <c r="P6114" s="146"/>
      <c r="Q6114" s="91"/>
      <c r="R6114" s="116"/>
      <c r="AB6114" s="127"/>
      <c r="AC6114" s="127"/>
    </row>
    <row r="6115" spans="14:29" ht="15" hidden="1" customHeight="1">
      <c r="N6115" s="127"/>
      <c r="P6115" s="146"/>
      <c r="Q6115" s="91"/>
      <c r="R6115" s="116"/>
      <c r="AB6115" s="127"/>
      <c r="AC6115" s="127"/>
    </row>
    <row r="6116" spans="14:29" ht="15" hidden="1" customHeight="1">
      <c r="N6116" s="127"/>
      <c r="P6116" s="146"/>
      <c r="Q6116" s="91"/>
      <c r="R6116" s="116"/>
      <c r="AB6116" s="127"/>
      <c r="AC6116" s="127"/>
    </row>
    <row r="6117" spans="14:29" ht="15" hidden="1" customHeight="1">
      <c r="N6117" s="127"/>
      <c r="P6117" s="146"/>
      <c r="Q6117" s="91"/>
      <c r="R6117" s="116"/>
      <c r="AB6117" s="127"/>
      <c r="AC6117" s="127"/>
    </row>
    <row r="6118" spans="14:29" ht="15" hidden="1" customHeight="1">
      <c r="N6118" s="127"/>
      <c r="P6118" s="146"/>
      <c r="Q6118" s="91"/>
      <c r="R6118" s="116"/>
      <c r="AB6118" s="127"/>
      <c r="AC6118" s="127"/>
    </row>
    <row r="6119" spans="14:29" ht="15" hidden="1" customHeight="1">
      <c r="N6119" s="127"/>
      <c r="P6119" s="146"/>
      <c r="Q6119" s="91"/>
      <c r="R6119" s="116"/>
      <c r="AB6119" s="127"/>
      <c r="AC6119" s="127"/>
    </row>
    <row r="6120" spans="14:29" ht="15" hidden="1" customHeight="1">
      <c r="N6120" s="127"/>
      <c r="P6120" s="146"/>
      <c r="Q6120" s="91"/>
      <c r="R6120" s="116"/>
      <c r="AB6120" s="127"/>
      <c r="AC6120" s="127"/>
    </row>
    <row r="6121" spans="14:29" ht="15" hidden="1" customHeight="1">
      <c r="N6121" s="127"/>
      <c r="P6121" s="146"/>
      <c r="Q6121" s="91"/>
      <c r="R6121" s="116"/>
      <c r="AB6121" s="127"/>
      <c r="AC6121" s="127"/>
    </row>
    <row r="6122" spans="14:29" ht="15" hidden="1" customHeight="1">
      <c r="N6122" s="127"/>
      <c r="P6122" s="146"/>
      <c r="Q6122" s="91"/>
      <c r="R6122" s="116"/>
      <c r="AB6122" s="127"/>
      <c r="AC6122" s="127"/>
    </row>
    <row r="6123" spans="14:29" ht="15" hidden="1" customHeight="1">
      <c r="N6123" s="127"/>
      <c r="P6123" s="146"/>
      <c r="Q6123" s="91"/>
      <c r="R6123" s="116"/>
      <c r="AB6123" s="127"/>
      <c r="AC6123" s="127"/>
    </row>
    <row r="6124" spans="14:29" ht="15" hidden="1" customHeight="1">
      <c r="N6124" s="127"/>
      <c r="P6124" s="146"/>
      <c r="Q6124" s="91"/>
      <c r="R6124" s="116"/>
      <c r="AB6124" s="127"/>
      <c r="AC6124" s="127"/>
    </row>
    <row r="6125" spans="14:29" ht="15" hidden="1" customHeight="1">
      <c r="N6125" s="127"/>
      <c r="P6125" s="146"/>
      <c r="Q6125" s="91"/>
      <c r="R6125" s="116"/>
      <c r="AB6125" s="127"/>
      <c r="AC6125" s="127"/>
    </row>
    <row r="6126" spans="14:29" ht="15" hidden="1" customHeight="1">
      <c r="N6126" s="127"/>
      <c r="P6126" s="146"/>
      <c r="Q6126" s="91"/>
      <c r="R6126" s="116"/>
      <c r="AB6126" s="127"/>
      <c r="AC6126" s="127"/>
    </row>
    <row r="6127" spans="14:29" ht="15" hidden="1" customHeight="1">
      <c r="N6127" s="127"/>
      <c r="P6127" s="146"/>
      <c r="Q6127" s="91"/>
      <c r="R6127" s="116"/>
      <c r="AB6127" s="127"/>
      <c r="AC6127" s="127"/>
    </row>
    <row r="6128" spans="14:29" ht="15" hidden="1" customHeight="1">
      <c r="N6128" s="127"/>
      <c r="P6128" s="146"/>
      <c r="Q6128" s="91"/>
      <c r="R6128" s="116"/>
      <c r="AB6128" s="127"/>
      <c r="AC6128" s="127"/>
    </row>
    <row r="6129" spans="14:29" ht="15" hidden="1" customHeight="1">
      <c r="N6129" s="127"/>
      <c r="P6129" s="146"/>
      <c r="Q6129" s="91"/>
      <c r="R6129" s="116"/>
      <c r="AB6129" s="127"/>
      <c r="AC6129" s="127"/>
    </row>
    <row r="6130" spans="14:29" ht="15" hidden="1" customHeight="1">
      <c r="N6130" s="127"/>
      <c r="P6130" s="146"/>
      <c r="Q6130" s="91"/>
      <c r="R6130" s="116"/>
      <c r="AB6130" s="127"/>
      <c r="AC6130" s="127"/>
    </row>
    <row r="6131" spans="14:29" ht="15" hidden="1" customHeight="1">
      <c r="N6131" s="127"/>
      <c r="P6131" s="146"/>
      <c r="Q6131" s="91"/>
      <c r="R6131" s="116"/>
      <c r="AB6131" s="127"/>
      <c r="AC6131" s="127"/>
    </row>
    <row r="6132" spans="14:29" ht="15" hidden="1" customHeight="1">
      <c r="N6132" s="127"/>
      <c r="P6132" s="146"/>
      <c r="Q6132" s="91"/>
      <c r="R6132" s="116"/>
      <c r="AB6132" s="127"/>
      <c r="AC6132" s="127"/>
    </row>
    <row r="6133" spans="14:29" ht="15" hidden="1" customHeight="1">
      <c r="N6133" s="127"/>
      <c r="P6133" s="146"/>
      <c r="Q6133" s="91"/>
      <c r="R6133" s="116"/>
      <c r="AB6133" s="127"/>
      <c r="AC6133" s="127"/>
    </row>
    <row r="6134" spans="14:29" ht="15" hidden="1" customHeight="1">
      <c r="N6134" s="127"/>
      <c r="P6134" s="146"/>
      <c r="Q6134" s="91"/>
      <c r="R6134" s="116"/>
      <c r="AB6134" s="127"/>
      <c r="AC6134" s="127"/>
    </row>
    <row r="6135" spans="14:29" ht="15" hidden="1" customHeight="1">
      <c r="N6135" s="127"/>
      <c r="P6135" s="146"/>
      <c r="Q6135" s="91"/>
      <c r="R6135" s="116"/>
      <c r="AB6135" s="127"/>
      <c r="AC6135" s="127"/>
    </row>
    <row r="6136" spans="14:29" ht="15" hidden="1" customHeight="1">
      <c r="N6136" s="127"/>
      <c r="P6136" s="146"/>
      <c r="Q6136" s="91"/>
      <c r="R6136" s="116"/>
      <c r="AB6136" s="127"/>
      <c r="AC6136" s="127"/>
    </row>
    <row r="6137" spans="14:29" ht="15" hidden="1" customHeight="1">
      <c r="N6137" s="127"/>
      <c r="P6137" s="146"/>
      <c r="Q6137" s="91"/>
      <c r="R6137" s="116"/>
      <c r="AB6137" s="127"/>
      <c r="AC6137" s="127"/>
    </row>
    <row r="6138" spans="14:29" ht="15" hidden="1" customHeight="1">
      <c r="N6138" s="127"/>
      <c r="P6138" s="146"/>
      <c r="Q6138" s="91"/>
      <c r="R6138" s="116"/>
      <c r="AB6138" s="127"/>
      <c r="AC6138" s="127"/>
    </row>
    <row r="6139" spans="14:29" ht="15" hidden="1" customHeight="1">
      <c r="N6139" s="127"/>
      <c r="P6139" s="146"/>
      <c r="Q6139" s="91"/>
      <c r="R6139" s="116"/>
      <c r="AB6139" s="127"/>
      <c r="AC6139" s="127"/>
    </row>
    <row r="6140" spans="14:29" ht="15" hidden="1" customHeight="1">
      <c r="N6140" s="127"/>
      <c r="P6140" s="146"/>
      <c r="Q6140" s="91"/>
      <c r="R6140" s="116"/>
      <c r="AB6140" s="127"/>
      <c r="AC6140" s="127"/>
    </row>
    <row r="6141" spans="14:29" ht="15" hidden="1" customHeight="1">
      <c r="N6141" s="127"/>
      <c r="P6141" s="146"/>
      <c r="Q6141" s="91"/>
      <c r="R6141" s="116"/>
      <c r="AB6141" s="127"/>
      <c r="AC6141" s="127"/>
    </row>
    <row r="6142" spans="14:29" ht="15" hidden="1" customHeight="1">
      <c r="N6142" s="127"/>
      <c r="P6142" s="146"/>
      <c r="Q6142" s="91"/>
      <c r="R6142" s="116"/>
      <c r="AB6142" s="127"/>
      <c r="AC6142" s="127"/>
    </row>
    <row r="6143" spans="14:29" ht="15" hidden="1" customHeight="1">
      <c r="N6143" s="127"/>
      <c r="P6143" s="146"/>
      <c r="Q6143" s="91"/>
      <c r="R6143" s="116"/>
      <c r="AB6143" s="127"/>
      <c r="AC6143" s="127"/>
    </row>
    <row r="6144" spans="14:29" ht="15" hidden="1" customHeight="1">
      <c r="N6144" s="127"/>
      <c r="P6144" s="146"/>
      <c r="Q6144" s="91"/>
      <c r="R6144" s="116"/>
      <c r="AB6144" s="127"/>
      <c r="AC6144" s="127"/>
    </row>
    <row r="6145" spans="14:29" ht="15" hidden="1" customHeight="1">
      <c r="N6145" s="127"/>
      <c r="P6145" s="146"/>
      <c r="Q6145" s="91"/>
      <c r="R6145" s="116"/>
      <c r="AB6145" s="127"/>
      <c r="AC6145" s="127"/>
    </row>
    <row r="6146" spans="14:29" ht="15" hidden="1" customHeight="1">
      <c r="N6146" s="127"/>
      <c r="P6146" s="146"/>
      <c r="Q6146" s="91"/>
      <c r="R6146" s="116"/>
      <c r="AB6146" s="127"/>
      <c r="AC6146" s="127"/>
    </row>
    <row r="6147" spans="14:29" ht="15" hidden="1" customHeight="1">
      <c r="N6147" s="127"/>
      <c r="P6147" s="146"/>
      <c r="Q6147" s="91"/>
      <c r="R6147" s="116"/>
      <c r="AB6147" s="127"/>
      <c r="AC6147" s="127"/>
    </row>
    <row r="6148" spans="14:29" ht="15" hidden="1" customHeight="1">
      <c r="N6148" s="127"/>
      <c r="P6148" s="146"/>
      <c r="Q6148" s="91"/>
      <c r="R6148" s="116"/>
      <c r="AB6148" s="127"/>
      <c r="AC6148" s="127"/>
    </row>
    <row r="6149" spans="14:29" ht="15" hidden="1" customHeight="1">
      <c r="N6149" s="127"/>
      <c r="P6149" s="146"/>
      <c r="Q6149" s="91"/>
      <c r="R6149" s="116"/>
      <c r="AB6149" s="127"/>
      <c r="AC6149" s="127"/>
    </row>
    <row r="6150" spans="14:29" ht="15" hidden="1" customHeight="1">
      <c r="N6150" s="127"/>
      <c r="P6150" s="146"/>
      <c r="Q6150" s="91"/>
      <c r="R6150" s="116"/>
      <c r="AB6150" s="127"/>
      <c r="AC6150" s="127"/>
    </row>
    <row r="6151" spans="14:29" ht="15" hidden="1" customHeight="1">
      <c r="N6151" s="127"/>
      <c r="P6151" s="146"/>
      <c r="Q6151" s="91"/>
      <c r="R6151" s="116"/>
      <c r="AB6151" s="127"/>
      <c r="AC6151" s="127"/>
    </row>
    <row r="6152" spans="14:29" ht="15" hidden="1" customHeight="1">
      <c r="N6152" s="127"/>
      <c r="P6152" s="146"/>
      <c r="Q6152" s="91"/>
      <c r="R6152" s="116"/>
      <c r="AB6152" s="127"/>
      <c r="AC6152" s="127"/>
    </row>
    <row r="6153" spans="14:29" ht="15" hidden="1" customHeight="1">
      <c r="N6153" s="127"/>
      <c r="P6153" s="146"/>
      <c r="Q6153" s="91"/>
      <c r="R6153" s="116"/>
      <c r="AB6153" s="127"/>
      <c r="AC6153" s="127"/>
    </row>
    <row r="6154" spans="14:29" ht="15" hidden="1" customHeight="1">
      <c r="N6154" s="127"/>
      <c r="P6154" s="146"/>
      <c r="Q6154" s="91"/>
      <c r="R6154" s="116"/>
      <c r="AB6154" s="127"/>
      <c r="AC6154" s="127"/>
    </row>
    <row r="6155" spans="14:29" ht="15" hidden="1" customHeight="1">
      <c r="N6155" s="127"/>
      <c r="P6155" s="146"/>
      <c r="Q6155" s="91"/>
      <c r="R6155" s="116"/>
      <c r="AB6155" s="127"/>
      <c r="AC6155" s="127"/>
    </row>
    <row r="6156" spans="14:29" ht="15" hidden="1" customHeight="1">
      <c r="N6156" s="127"/>
      <c r="P6156" s="146"/>
      <c r="Q6156" s="91"/>
      <c r="R6156" s="116"/>
      <c r="AB6156" s="127"/>
      <c r="AC6156" s="127"/>
    </row>
    <row r="6157" spans="14:29" ht="15" hidden="1" customHeight="1">
      <c r="N6157" s="127"/>
      <c r="P6157" s="146"/>
      <c r="Q6157" s="91"/>
      <c r="R6157" s="116"/>
      <c r="AB6157" s="127"/>
      <c r="AC6157" s="127"/>
    </row>
    <row r="6158" spans="14:29" ht="15" hidden="1" customHeight="1">
      <c r="N6158" s="127"/>
      <c r="P6158" s="146"/>
      <c r="Q6158" s="91"/>
      <c r="R6158" s="116"/>
      <c r="AB6158" s="127"/>
      <c r="AC6158" s="127"/>
    </row>
    <row r="6159" spans="14:29" ht="15" hidden="1" customHeight="1">
      <c r="N6159" s="127"/>
      <c r="P6159" s="146"/>
      <c r="Q6159" s="91"/>
      <c r="R6159" s="116"/>
      <c r="AB6159" s="127"/>
      <c r="AC6159" s="127"/>
    </row>
    <row r="6160" spans="14:29" ht="15" hidden="1" customHeight="1">
      <c r="N6160" s="127"/>
      <c r="P6160" s="146"/>
      <c r="Q6160" s="91"/>
      <c r="R6160" s="116"/>
      <c r="AB6160" s="127"/>
      <c r="AC6160" s="127"/>
    </row>
    <row r="6161" spans="14:29" ht="15" hidden="1" customHeight="1">
      <c r="N6161" s="127"/>
      <c r="P6161" s="146"/>
      <c r="Q6161" s="91"/>
      <c r="R6161" s="116"/>
      <c r="AB6161" s="127"/>
      <c r="AC6161" s="127"/>
    </row>
    <row r="6162" spans="14:29" ht="15" hidden="1" customHeight="1">
      <c r="N6162" s="127"/>
      <c r="P6162" s="146"/>
      <c r="Q6162" s="91"/>
      <c r="R6162" s="116"/>
      <c r="AB6162" s="127"/>
      <c r="AC6162" s="127"/>
    </row>
    <row r="6163" spans="14:29" ht="15" hidden="1" customHeight="1">
      <c r="N6163" s="127"/>
      <c r="P6163" s="146"/>
      <c r="Q6163" s="91"/>
      <c r="R6163" s="116"/>
      <c r="AB6163" s="127"/>
      <c r="AC6163" s="127"/>
    </row>
    <row r="6164" spans="14:29" ht="15" hidden="1" customHeight="1">
      <c r="N6164" s="127"/>
      <c r="P6164" s="146"/>
      <c r="Q6164" s="91"/>
      <c r="R6164" s="116"/>
      <c r="AB6164" s="127"/>
      <c r="AC6164" s="127"/>
    </row>
    <row r="6165" spans="14:29" ht="15" hidden="1" customHeight="1">
      <c r="N6165" s="127"/>
      <c r="P6165" s="146"/>
      <c r="Q6165" s="91"/>
      <c r="R6165" s="116"/>
      <c r="AB6165" s="127"/>
      <c r="AC6165" s="127"/>
    </row>
    <row r="6166" spans="14:29" ht="15" hidden="1" customHeight="1">
      <c r="N6166" s="127"/>
      <c r="P6166" s="146"/>
      <c r="Q6166" s="91"/>
      <c r="R6166" s="116"/>
      <c r="AB6166" s="127"/>
      <c r="AC6166" s="127"/>
    </row>
    <row r="6167" spans="14:29" ht="15" hidden="1" customHeight="1">
      <c r="N6167" s="127"/>
      <c r="P6167" s="146"/>
      <c r="Q6167" s="91"/>
      <c r="R6167" s="116"/>
      <c r="AB6167" s="127"/>
      <c r="AC6167" s="127"/>
    </row>
    <row r="6168" spans="14:29" ht="15" hidden="1" customHeight="1">
      <c r="N6168" s="127"/>
      <c r="P6168" s="146"/>
      <c r="Q6168" s="91"/>
      <c r="R6168" s="116"/>
      <c r="AB6168" s="127"/>
      <c r="AC6168" s="127"/>
    </row>
    <row r="6169" spans="14:29" ht="15" hidden="1" customHeight="1">
      <c r="N6169" s="127"/>
      <c r="P6169" s="146"/>
      <c r="Q6169" s="91"/>
      <c r="R6169" s="116"/>
      <c r="AB6169" s="127"/>
      <c r="AC6169" s="127"/>
    </row>
    <row r="6170" spans="14:29" ht="15" hidden="1" customHeight="1">
      <c r="N6170" s="127"/>
      <c r="P6170" s="146"/>
      <c r="Q6170" s="91"/>
      <c r="R6170" s="116"/>
      <c r="AB6170" s="127"/>
      <c r="AC6170" s="127"/>
    </row>
    <row r="6171" spans="14:29" ht="15" hidden="1" customHeight="1">
      <c r="N6171" s="127"/>
      <c r="P6171" s="146"/>
      <c r="Q6171" s="91"/>
      <c r="R6171" s="116"/>
      <c r="AB6171" s="127"/>
      <c r="AC6171" s="127"/>
    </row>
    <row r="6172" spans="14:29" ht="15" hidden="1" customHeight="1">
      <c r="N6172" s="127"/>
      <c r="P6172" s="146"/>
      <c r="Q6172" s="91"/>
      <c r="R6172" s="116"/>
      <c r="AB6172" s="127"/>
      <c r="AC6172" s="127"/>
    </row>
    <row r="6173" spans="14:29" ht="15" hidden="1" customHeight="1">
      <c r="N6173" s="127"/>
      <c r="P6173" s="146"/>
      <c r="Q6173" s="91"/>
      <c r="R6173" s="116"/>
      <c r="AB6173" s="127"/>
      <c r="AC6173" s="127"/>
    </row>
    <row r="6174" spans="14:29" ht="15" hidden="1" customHeight="1">
      <c r="N6174" s="127"/>
      <c r="P6174" s="146"/>
      <c r="Q6174" s="91"/>
      <c r="R6174" s="116"/>
      <c r="AB6174" s="127"/>
      <c r="AC6174" s="127"/>
    </row>
    <row r="6175" spans="14:29" ht="15" hidden="1" customHeight="1">
      <c r="N6175" s="127"/>
      <c r="P6175" s="146"/>
      <c r="Q6175" s="91"/>
      <c r="R6175" s="116"/>
      <c r="AB6175" s="127"/>
      <c r="AC6175" s="127"/>
    </row>
    <row r="6176" spans="14:29" ht="15" hidden="1" customHeight="1">
      <c r="N6176" s="127"/>
      <c r="P6176" s="146"/>
      <c r="Q6176" s="91"/>
      <c r="R6176" s="116"/>
      <c r="AB6176" s="127"/>
      <c r="AC6176" s="127"/>
    </row>
    <row r="6177" spans="14:29" ht="15" hidden="1" customHeight="1">
      <c r="N6177" s="127"/>
      <c r="P6177" s="146"/>
      <c r="Q6177" s="91"/>
      <c r="R6177" s="116"/>
      <c r="AB6177" s="127"/>
      <c r="AC6177" s="127"/>
    </row>
    <row r="6178" spans="14:29" ht="15" hidden="1" customHeight="1">
      <c r="N6178" s="127"/>
      <c r="P6178" s="146"/>
      <c r="Q6178" s="91"/>
      <c r="R6178" s="116"/>
      <c r="AB6178" s="127"/>
      <c r="AC6178" s="127"/>
    </row>
    <row r="6179" spans="14:29" ht="15" hidden="1" customHeight="1">
      <c r="N6179" s="127"/>
      <c r="P6179" s="146"/>
      <c r="Q6179" s="91"/>
      <c r="R6179" s="116"/>
      <c r="AB6179" s="127"/>
      <c r="AC6179" s="127"/>
    </row>
    <row r="6180" spans="14:29" ht="15" hidden="1" customHeight="1">
      <c r="N6180" s="127"/>
      <c r="P6180" s="146"/>
      <c r="Q6180" s="91"/>
      <c r="R6180" s="116"/>
      <c r="AB6180" s="127"/>
      <c r="AC6180" s="127"/>
    </row>
    <row r="6181" spans="14:29" ht="15" hidden="1" customHeight="1">
      <c r="N6181" s="127"/>
      <c r="P6181" s="146"/>
      <c r="Q6181" s="91"/>
      <c r="R6181" s="116"/>
      <c r="AB6181" s="127"/>
      <c r="AC6181" s="127"/>
    </row>
    <row r="6182" spans="14:29" ht="15" hidden="1" customHeight="1">
      <c r="N6182" s="127"/>
      <c r="P6182" s="146"/>
      <c r="Q6182" s="91"/>
      <c r="R6182" s="116"/>
      <c r="AB6182" s="127"/>
      <c r="AC6182" s="127"/>
    </row>
    <row r="6183" spans="14:29" ht="15" hidden="1" customHeight="1">
      <c r="N6183" s="127"/>
      <c r="P6183" s="146"/>
      <c r="Q6183" s="91"/>
      <c r="R6183" s="116"/>
      <c r="AB6183" s="127"/>
      <c r="AC6183" s="127"/>
    </row>
    <row r="6184" spans="14:29" ht="15" hidden="1" customHeight="1">
      <c r="N6184" s="127"/>
      <c r="P6184" s="146"/>
      <c r="Q6184" s="91"/>
      <c r="R6184" s="116"/>
      <c r="AB6184" s="127"/>
      <c r="AC6184" s="127"/>
    </row>
    <row r="6185" spans="14:29" ht="15" hidden="1" customHeight="1">
      <c r="N6185" s="127"/>
      <c r="P6185" s="146"/>
      <c r="Q6185" s="91"/>
      <c r="R6185" s="116"/>
      <c r="AB6185" s="127"/>
      <c r="AC6185" s="127"/>
    </row>
    <row r="6186" spans="14:29" ht="15" hidden="1" customHeight="1">
      <c r="N6186" s="127"/>
      <c r="P6186" s="146"/>
      <c r="Q6186" s="91"/>
      <c r="R6186" s="116"/>
      <c r="AB6186" s="127"/>
      <c r="AC6186" s="127"/>
    </row>
    <row r="6187" spans="14:29" ht="15" hidden="1" customHeight="1">
      <c r="N6187" s="127"/>
      <c r="P6187" s="146"/>
      <c r="Q6187" s="91"/>
      <c r="R6187" s="116"/>
      <c r="AB6187" s="127"/>
      <c r="AC6187" s="127"/>
    </row>
    <row r="6188" spans="14:29" ht="15" hidden="1" customHeight="1">
      <c r="N6188" s="127"/>
      <c r="P6188" s="146"/>
      <c r="Q6188" s="91"/>
      <c r="R6188" s="116"/>
      <c r="AB6188" s="127"/>
      <c r="AC6188" s="127"/>
    </row>
    <row r="6189" spans="14:29" ht="15" hidden="1" customHeight="1">
      <c r="N6189" s="127"/>
      <c r="P6189" s="146"/>
      <c r="Q6189" s="91"/>
      <c r="R6189" s="116"/>
      <c r="AB6189" s="127"/>
      <c r="AC6189" s="127"/>
    </row>
    <row r="6190" spans="14:29" ht="15" hidden="1" customHeight="1">
      <c r="N6190" s="127"/>
      <c r="P6190" s="146"/>
      <c r="Q6190" s="91"/>
      <c r="R6190" s="116"/>
      <c r="AB6190" s="127"/>
      <c r="AC6190" s="127"/>
    </row>
    <row r="6191" spans="14:29" ht="15" hidden="1" customHeight="1">
      <c r="N6191" s="127"/>
      <c r="P6191" s="146"/>
      <c r="Q6191" s="91"/>
      <c r="R6191" s="116"/>
      <c r="AB6191" s="127"/>
      <c r="AC6191" s="127"/>
    </row>
    <row r="6192" spans="14:29" ht="15" hidden="1" customHeight="1">
      <c r="N6192" s="127"/>
      <c r="P6192" s="146"/>
      <c r="Q6192" s="91"/>
      <c r="R6192" s="116"/>
      <c r="AB6192" s="127"/>
      <c r="AC6192" s="127"/>
    </row>
    <row r="6193" spans="14:29" ht="15" hidden="1" customHeight="1">
      <c r="N6193" s="127"/>
      <c r="P6193" s="146"/>
      <c r="Q6193" s="91"/>
      <c r="R6193" s="116"/>
      <c r="AB6193" s="127"/>
      <c r="AC6193" s="127"/>
    </row>
    <row r="6194" spans="14:29" ht="15" hidden="1" customHeight="1">
      <c r="N6194" s="127"/>
      <c r="P6194" s="146"/>
      <c r="Q6194" s="91"/>
      <c r="R6194" s="116"/>
      <c r="AB6194" s="127"/>
      <c r="AC6194" s="127"/>
    </row>
    <row r="6195" spans="14:29" ht="15" hidden="1" customHeight="1">
      <c r="N6195" s="127"/>
      <c r="P6195" s="146"/>
      <c r="Q6195" s="91"/>
      <c r="R6195" s="116"/>
      <c r="AB6195" s="127"/>
      <c r="AC6195" s="127"/>
    </row>
    <row r="6196" spans="14:29" ht="15" hidden="1" customHeight="1">
      <c r="N6196" s="127"/>
      <c r="P6196" s="146"/>
      <c r="Q6196" s="91"/>
      <c r="R6196" s="116"/>
      <c r="AB6196" s="127"/>
      <c r="AC6196" s="127"/>
    </row>
    <row r="6197" spans="14:29" ht="15" hidden="1" customHeight="1">
      <c r="N6197" s="127"/>
      <c r="P6197" s="146"/>
      <c r="Q6197" s="91"/>
      <c r="R6197" s="116"/>
      <c r="AB6197" s="127"/>
      <c r="AC6197" s="127"/>
    </row>
    <row r="6198" spans="14:29" ht="15" hidden="1" customHeight="1">
      <c r="N6198" s="127"/>
      <c r="P6198" s="146"/>
      <c r="Q6198" s="91"/>
      <c r="R6198" s="116"/>
      <c r="AB6198" s="127"/>
      <c r="AC6198" s="127"/>
    </row>
    <row r="6199" spans="14:29" ht="15" hidden="1" customHeight="1">
      <c r="N6199" s="127"/>
      <c r="P6199" s="146"/>
      <c r="Q6199" s="91"/>
      <c r="R6199" s="116"/>
      <c r="AB6199" s="127"/>
      <c r="AC6199" s="127"/>
    </row>
    <row r="6200" spans="14:29" ht="15" hidden="1" customHeight="1">
      <c r="N6200" s="127"/>
      <c r="P6200" s="146"/>
      <c r="Q6200" s="91"/>
      <c r="R6200" s="116"/>
      <c r="AB6200" s="127"/>
      <c r="AC6200" s="127"/>
    </row>
    <row r="6201" spans="14:29" ht="15" hidden="1" customHeight="1">
      <c r="N6201" s="127"/>
      <c r="P6201" s="146"/>
      <c r="Q6201" s="91"/>
      <c r="R6201" s="116"/>
      <c r="AB6201" s="127"/>
      <c r="AC6201" s="127"/>
    </row>
    <row r="6202" spans="14:29" ht="15" hidden="1" customHeight="1">
      <c r="N6202" s="127"/>
      <c r="P6202" s="146"/>
      <c r="Q6202" s="91"/>
      <c r="R6202" s="116"/>
      <c r="AB6202" s="127"/>
      <c r="AC6202" s="127"/>
    </row>
    <row r="6203" spans="14:29" ht="15" hidden="1" customHeight="1">
      <c r="N6203" s="127"/>
      <c r="P6203" s="146"/>
      <c r="Q6203" s="91"/>
      <c r="R6203" s="116"/>
      <c r="AB6203" s="127"/>
      <c r="AC6203" s="127"/>
    </row>
    <row r="6204" spans="14:29" ht="15" hidden="1" customHeight="1">
      <c r="N6204" s="127"/>
      <c r="P6204" s="146"/>
      <c r="Q6204" s="91"/>
      <c r="R6204" s="116"/>
      <c r="AB6204" s="127"/>
      <c r="AC6204" s="127"/>
    </row>
    <row r="6205" spans="14:29" ht="15" hidden="1" customHeight="1">
      <c r="N6205" s="127"/>
      <c r="P6205" s="146"/>
      <c r="Q6205" s="91"/>
      <c r="R6205" s="116"/>
      <c r="AB6205" s="127"/>
      <c r="AC6205" s="127"/>
    </row>
    <row r="6206" spans="14:29" ht="15" hidden="1" customHeight="1">
      <c r="N6206" s="127"/>
      <c r="P6206" s="146"/>
      <c r="Q6206" s="91"/>
      <c r="R6206" s="116"/>
      <c r="AB6206" s="127"/>
      <c r="AC6206" s="127"/>
    </row>
    <row r="6207" spans="14:29" ht="15" hidden="1" customHeight="1">
      <c r="N6207" s="127"/>
      <c r="P6207" s="146"/>
      <c r="Q6207" s="91"/>
      <c r="R6207" s="116"/>
      <c r="AB6207" s="127"/>
      <c r="AC6207" s="127"/>
    </row>
    <row r="6208" spans="14:29" ht="15" hidden="1" customHeight="1">
      <c r="N6208" s="127"/>
      <c r="P6208" s="146"/>
      <c r="Q6208" s="91"/>
      <c r="R6208" s="116"/>
      <c r="AB6208" s="127"/>
      <c r="AC6208" s="127"/>
    </row>
    <row r="6209" spans="14:29" ht="15" hidden="1" customHeight="1">
      <c r="N6209" s="127"/>
      <c r="P6209" s="146"/>
      <c r="Q6209" s="91"/>
      <c r="R6209" s="116"/>
      <c r="AB6209" s="127"/>
      <c r="AC6209" s="127"/>
    </row>
    <row r="6210" spans="14:29" ht="15" hidden="1" customHeight="1">
      <c r="N6210" s="127"/>
      <c r="P6210" s="146"/>
      <c r="Q6210" s="91"/>
      <c r="R6210" s="116"/>
      <c r="AB6210" s="127"/>
      <c r="AC6210" s="127"/>
    </row>
    <row r="6211" spans="14:29" ht="15" hidden="1" customHeight="1">
      <c r="N6211" s="127"/>
      <c r="P6211" s="146"/>
      <c r="Q6211" s="91"/>
      <c r="R6211" s="116"/>
      <c r="AB6211" s="127"/>
      <c r="AC6211" s="127"/>
    </row>
    <row r="6212" spans="14:29" ht="15" hidden="1" customHeight="1">
      <c r="N6212" s="127"/>
      <c r="P6212" s="146"/>
      <c r="Q6212" s="91"/>
      <c r="R6212" s="116"/>
      <c r="AB6212" s="127"/>
      <c r="AC6212" s="127"/>
    </row>
    <row r="6213" spans="14:29" ht="15" hidden="1" customHeight="1">
      <c r="N6213" s="127"/>
      <c r="P6213" s="146"/>
      <c r="Q6213" s="91"/>
      <c r="R6213" s="116"/>
      <c r="AB6213" s="127"/>
      <c r="AC6213" s="127"/>
    </row>
    <row r="6214" spans="14:29" ht="15" hidden="1" customHeight="1">
      <c r="N6214" s="127"/>
      <c r="P6214" s="146"/>
      <c r="Q6214" s="91"/>
      <c r="R6214" s="116"/>
      <c r="AB6214" s="127"/>
      <c r="AC6214" s="127"/>
    </row>
    <row r="6215" spans="14:29" ht="15" hidden="1" customHeight="1">
      <c r="N6215" s="127"/>
      <c r="P6215" s="146"/>
      <c r="Q6215" s="91"/>
      <c r="R6215" s="116"/>
      <c r="AB6215" s="127"/>
      <c r="AC6215" s="127"/>
    </row>
    <row r="6216" spans="14:29" ht="15" hidden="1" customHeight="1">
      <c r="N6216" s="127"/>
      <c r="P6216" s="146"/>
      <c r="Q6216" s="91"/>
      <c r="R6216" s="116"/>
      <c r="AB6216" s="127"/>
      <c r="AC6216" s="127"/>
    </row>
    <row r="6217" spans="14:29" ht="15" hidden="1" customHeight="1">
      <c r="N6217" s="127"/>
      <c r="P6217" s="146"/>
      <c r="Q6217" s="91"/>
      <c r="R6217" s="116"/>
      <c r="AB6217" s="127"/>
      <c r="AC6217" s="127"/>
    </row>
    <row r="6218" spans="14:29" ht="15" hidden="1" customHeight="1">
      <c r="N6218" s="127"/>
      <c r="P6218" s="146"/>
      <c r="Q6218" s="91"/>
      <c r="R6218" s="116"/>
      <c r="AB6218" s="127"/>
      <c r="AC6218" s="127"/>
    </row>
    <row r="6219" spans="14:29" ht="15" hidden="1" customHeight="1">
      <c r="N6219" s="127"/>
      <c r="P6219" s="146"/>
      <c r="Q6219" s="91"/>
      <c r="R6219" s="116"/>
      <c r="AB6219" s="127"/>
      <c r="AC6219" s="127"/>
    </row>
    <row r="6220" spans="14:29" ht="15" hidden="1" customHeight="1">
      <c r="N6220" s="127"/>
      <c r="P6220" s="146"/>
      <c r="Q6220" s="91"/>
      <c r="R6220" s="116"/>
      <c r="AB6220" s="127"/>
      <c r="AC6220" s="127"/>
    </row>
    <row r="6221" spans="14:29" ht="15" hidden="1" customHeight="1">
      <c r="N6221" s="127"/>
      <c r="P6221" s="146"/>
      <c r="Q6221" s="91"/>
      <c r="R6221" s="116"/>
      <c r="AB6221" s="127"/>
      <c r="AC6221" s="127"/>
    </row>
    <row r="6222" spans="14:29" ht="15" hidden="1" customHeight="1">
      <c r="N6222" s="127"/>
      <c r="P6222" s="146"/>
      <c r="Q6222" s="91"/>
      <c r="R6222" s="116"/>
      <c r="AB6222" s="127"/>
      <c r="AC6222" s="127"/>
    </row>
    <row r="6223" spans="14:29" ht="15" hidden="1" customHeight="1">
      <c r="N6223" s="127"/>
      <c r="P6223" s="146"/>
      <c r="Q6223" s="91"/>
      <c r="R6223" s="116"/>
      <c r="AB6223" s="127"/>
      <c r="AC6223" s="127"/>
    </row>
    <row r="6224" spans="14:29" ht="15" hidden="1" customHeight="1">
      <c r="N6224" s="127"/>
      <c r="P6224" s="146"/>
      <c r="Q6224" s="91"/>
      <c r="R6224" s="116"/>
      <c r="AB6224" s="127"/>
      <c r="AC6224" s="127"/>
    </row>
    <row r="6225" spans="14:29" ht="15" hidden="1" customHeight="1">
      <c r="N6225" s="127"/>
      <c r="P6225" s="146"/>
      <c r="Q6225" s="91"/>
      <c r="R6225" s="116"/>
      <c r="AB6225" s="127"/>
      <c r="AC6225" s="127"/>
    </row>
    <row r="6226" spans="14:29" ht="15" hidden="1" customHeight="1">
      <c r="N6226" s="127"/>
      <c r="P6226" s="146"/>
      <c r="Q6226" s="91"/>
      <c r="R6226" s="116"/>
      <c r="AB6226" s="127"/>
      <c r="AC6226" s="127"/>
    </row>
    <row r="6227" spans="14:29" ht="15" hidden="1" customHeight="1">
      <c r="N6227" s="127"/>
      <c r="P6227" s="146"/>
      <c r="Q6227" s="91"/>
      <c r="R6227" s="116"/>
      <c r="AB6227" s="127"/>
      <c r="AC6227" s="127"/>
    </row>
    <row r="6228" spans="14:29" ht="15" hidden="1" customHeight="1">
      <c r="N6228" s="127"/>
      <c r="P6228" s="146"/>
      <c r="Q6228" s="91"/>
      <c r="R6228" s="116"/>
      <c r="AB6228" s="127"/>
      <c r="AC6228" s="127"/>
    </row>
    <row r="6229" spans="14:29" ht="15" hidden="1" customHeight="1">
      <c r="N6229" s="127"/>
      <c r="P6229" s="146"/>
      <c r="Q6229" s="91"/>
      <c r="R6229" s="116"/>
      <c r="AB6229" s="127"/>
      <c r="AC6229" s="127"/>
    </row>
    <row r="6230" spans="14:29" ht="15" hidden="1" customHeight="1">
      <c r="N6230" s="127"/>
      <c r="P6230" s="146"/>
      <c r="Q6230" s="91"/>
      <c r="R6230" s="116"/>
      <c r="AB6230" s="127"/>
      <c r="AC6230" s="127"/>
    </row>
    <row r="6231" spans="14:29" ht="15" hidden="1" customHeight="1">
      <c r="N6231" s="127"/>
      <c r="P6231" s="146"/>
      <c r="Q6231" s="91"/>
      <c r="R6231" s="116"/>
      <c r="AB6231" s="127"/>
      <c r="AC6231" s="127"/>
    </row>
    <row r="6232" spans="14:29" ht="15" hidden="1" customHeight="1">
      <c r="N6232" s="127"/>
      <c r="P6232" s="146"/>
      <c r="Q6232" s="91"/>
      <c r="R6232" s="116"/>
      <c r="AB6232" s="127"/>
      <c r="AC6232" s="127"/>
    </row>
    <row r="6233" spans="14:29" ht="15" hidden="1" customHeight="1">
      <c r="N6233" s="127"/>
      <c r="P6233" s="146"/>
      <c r="Q6233" s="91"/>
      <c r="R6233" s="116"/>
      <c r="AB6233" s="127"/>
      <c r="AC6233" s="127"/>
    </row>
    <row r="6234" spans="14:29" ht="15" hidden="1" customHeight="1">
      <c r="N6234" s="127"/>
      <c r="P6234" s="146"/>
      <c r="Q6234" s="91"/>
      <c r="R6234" s="116"/>
      <c r="AB6234" s="127"/>
      <c r="AC6234" s="127"/>
    </row>
    <row r="6235" spans="14:29" ht="15" hidden="1" customHeight="1">
      <c r="N6235" s="127"/>
      <c r="P6235" s="146"/>
      <c r="Q6235" s="91"/>
      <c r="R6235" s="116"/>
      <c r="AB6235" s="127"/>
      <c r="AC6235" s="127"/>
    </row>
    <row r="6236" spans="14:29" ht="15" hidden="1" customHeight="1">
      <c r="N6236" s="127"/>
      <c r="P6236" s="146"/>
      <c r="Q6236" s="91"/>
      <c r="R6236" s="116"/>
      <c r="AB6236" s="127"/>
      <c r="AC6236" s="127"/>
    </row>
    <row r="6237" spans="14:29" ht="15" hidden="1" customHeight="1">
      <c r="N6237" s="127"/>
      <c r="P6237" s="146"/>
      <c r="Q6237" s="91"/>
      <c r="R6237" s="116"/>
      <c r="AB6237" s="127"/>
      <c r="AC6237" s="127"/>
    </row>
    <row r="6238" spans="14:29" ht="15" hidden="1" customHeight="1">
      <c r="N6238" s="127"/>
      <c r="P6238" s="146"/>
      <c r="Q6238" s="91"/>
      <c r="R6238" s="116"/>
      <c r="AB6238" s="127"/>
      <c r="AC6238" s="127"/>
    </row>
    <row r="6239" spans="14:29" ht="15" hidden="1" customHeight="1">
      <c r="N6239" s="127"/>
      <c r="P6239" s="146"/>
      <c r="Q6239" s="91"/>
      <c r="R6239" s="116"/>
      <c r="AB6239" s="127"/>
      <c r="AC6239" s="127"/>
    </row>
    <row r="6240" spans="14:29" ht="15" hidden="1" customHeight="1">
      <c r="N6240" s="127"/>
      <c r="P6240" s="146"/>
      <c r="Q6240" s="91"/>
      <c r="R6240" s="116"/>
      <c r="AB6240" s="127"/>
      <c r="AC6240" s="127"/>
    </row>
    <row r="6241" spans="14:29" ht="15" hidden="1" customHeight="1">
      <c r="N6241" s="127"/>
      <c r="P6241" s="146"/>
      <c r="Q6241" s="91"/>
      <c r="R6241" s="116"/>
      <c r="AB6241" s="127"/>
      <c r="AC6241" s="127"/>
    </row>
    <row r="6242" spans="14:29" ht="15" hidden="1" customHeight="1">
      <c r="N6242" s="127"/>
      <c r="P6242" s="146"/>
      <c r="Q6242" s="91"/>
      <c r="R6242" s="116"/>
      <c r="AB6242" s="127"/>
      <c r="AC6242" s="127"/>
    </row>
    <row r="6243" spans="14:29" ht="15" hidden="1" customHeight="1">
      <c r="N6243" s="127"/>
      <c r="P6243" s="146"/>
      <c r="Q6243" s="91"/>
      <c r="R6243" s="116"/>
      <c r="AB6243" s="127"/>
      <c r="AC6243" s="127"/>
    </row>
    <row r="6244" spans="14:29" ht="15" hidden="1" customHeight="1">
      <c r="N6244" s="127"/>
      <c r="P6244" s="146"/>
      <c r="Q6244" s="91"/>
      <c r="R6244" s="116"/>
      <c r="AB6244" s="127"/>
      <c r="AC6244" s="127"/>
    </row>
    <row r="6245" spans="14:29" ht="15" hidden="1" customHeight="1">
      <c r="N6245" s="127"/>
      <c r="P6245" s="146"/>
      <c r="Q6245" s="91"/>
      <c r="R6245" s="116"/>
      <c r="AB6245" s="127"/>
      <c r="AC6245" s="127"/>
    </row>
    <row r="6246" spans="14:29" ht="15" hidden="1" customHeight="1">
      <c r="N6246" s="127"/>
      <c r="P6246" s="146"/>
      <c r="Q6246" s="91"/>
      <c r="R6246" s="116"/>
      <c r="AB6246" s="127"/>
      <c r="AC6246" s="127"/>
    </row>
    <row r="6247" spans="14:29" ht="15" hidden="1" customHeight="1">
      <c r="N6247" s="127"/>
      <c r="P6247" s="146"/>
      <c r="Q6247" s="91"/>
      <c r="R6247" s="116"/>
      <c r="AB6247" s="127"/>
      <c r="AC6247" s="127"/>
    </row>
    <row r="6248" spans="14:29" ht="15" hidden="1" customHeight="1">
      <c r="N6248" s="127"/>
      <c r="P6248" s="146"/>
      <c r="Q6248" s="91"/>
      <c r="R6248" s="116"/>
      <c r="AB6248" s="127"/>
      <c r="AC6248" s="127"/>
    </row>
    <row r="6249" spans="14:29" ht="15" hidden="1" customHeight="1">
      <c r="N6249" s="127"/>
      <c r="P6249" s="146"/>
      <c r="Q6249" s="91"/>
      <c r="R6249" s="116"/>
      <c r="AB6249" s="127"/>
      <c r="AC6249" s="127"/>
    </row>
    <row r="6250" spans="14:29" ht="15" hidden="1" customHeight="1">
      <c r="N6250" s="127"/>
      <c r="P6250" s="146"/>
      <c r="Q6250" s="91"/>
      <c r="R6250" s="116"/>
      <c r="AB6250" s="127"/>
      <c r="AC6250" s="127"/>
    </row>
    <row r="6251" spans="14:29" ht="15" hidden="1" customHeight="1">
      <c r="N6251" s="127"/>
      <c r="P6251" s="146"/>
      <c r="Q6251" s="91"/>
      <c r="R6251" s="116"/>
      <c r="AB6251" s="127"/>
      <c r="AC6251" s="127"/>
    </row>
    <row r="6252" spans="14:29" ht="15" hidden="1" customHeight="1">
      <c r="N6252" s="127"/>
      <c r="P6252" s="146"/>
      <c r="Q6252" s="91"/>
      <c r="R6252" s="116"/>
      <c r="AB6252" s="127"/>
      <c r="AC6252" s="127"/>
    </row>
    <row r="6253" spans="14:29" ht="15" hidden="1" customHeight="1">
      <c r="N6253" s="127"/>
      <c r="P6253" s="146"/>
      <c r="Q6253" s="91"/>
      <c r="R6253" s="116"/>
      <c r="AB6253" s="127"/>
      <c r="AC6253" s="127"/>
    </row>
    <row r="6254" spans="14:29" ht="15" hidden="1" customHeight="1">
      <c r="N6254" s="127"/>
      <c r="P6254" s="146"/>
      <c r="Q6254" s="91"/>
      <c r="R6254" s="116"/>
      <c r="AB6254" s="127"/>
      <c r="AC6254" s="127"/>
    </row>
    <row r="6255" spans="14:29" ht="15" hidden="1" customHeight="1">
      <c r="N6255" s="127"/>
      <c r="P6255" s="146"/>
      <c r="Q6255" s="91"/>
      <c r="R6255" s="116"/>
      <c r="AB6255" s="127"/>
      <c r="AC6255" s="127"/>
    </row>
    <row r="6256" spans="14:29" ht="15" hidden="1" customHeight="1">
      <c r="N6256" s="127"/>
      <c r="P6256" s="146"/>
      <c r="Q6256" s="91"/>
      <c r="R6256" s="116"/>
      <c r="AB6256" s="127"/>
      <c r="AC6256" s="127"/>
    </row>
    <row r="6257" spans="14:29" ht="15" hidden="1" customHeight="1">
      <c r="N6257" s="127"/>
      <c r="P6257" s="146"/>
      <c r="Q6257" s="91"/>
      <c r="R6257" s="116"/>
      <c r="AB6257" s="127"/>
      <c r="AC6257" s="127"/>
    </row>
    <row r="6258" spans="14:29" ht="15" hidden="1" customHeight="1">
      <c r="N6258" s="127"/>
      <c r="P6258" s="146"/>
      <c r="Q6258" s="91"/>
      <c r="R6258" s="116"/>
      <c r="AB6258" s="127"/>
      <c r="AC6258" s="127"/>
    </row>
    <row r="6259" spans="14:29" ht="15" hidden="1" customHeight="1">
      <c r="N6259" s="127"/>
      <c r="P6259" s="146"/>
      <c r="Q6259" s="91"/>
      <c r="R6259" s="116"/>
      <c r="AB6259" s="127"/>
      <c r="AC6259" s="127"/>
    </row>
    <row r="6260" spans="14:29" ht="15" hidden="1" customHeight="1">
      <c r="N6260" s="127"/>
      <c r="P6260" s="146"/>
      <c r="Q6260" s="91"/>
      <c r="R6260" s="116"/>
      <c r="AB6260" s="127"/>
      <c r="AC6260" s="127"/>
    </row>
    <row r="6261" spans="14:29" ht="15" hidden="1" customHeight="1">
      <c r="N6261" s="127"/>
      <c r="P6261" s="146"/>
      <c r="Q6261" s="91"/>
      <c r="R6261" s="116"/>
      <c r="AB6261" s="127"/>
      <c r="AC6261" s="127"/>
    </row>
    <row r="6262" spans="14:29" ht="15" hidden="1" customHeight="1">
      <c r="N6262" s="127"/>
      <c r="P6262" s="146"/>
      <c r="Q6262" s="91"/>
      <c r="R6262" s="116"/>
      <c r="AB6262" s="127"/>
      <c r="AC6262" s="127"/>
    </row>
    <row r="6263" spans="14:29" ht="15" hidden="1" customHeight="1">
      <c r="N6263" s="127"/>
      <c r="P6263" s="146"/>
      <c r="Q6263" s="91"/>
      <c r="R6263" s="116"/>
      <c r="AB6263" s="127"/>
      <c r="AC6263" s="127"/>
    </row>
    <row r="6264" spans="14:29" ht="15" hidden="1" customHeight="1">
      <c r="N6264" s="127"/>
      <c r="P6264" s="146"/>
      <c r="Q6264" s="91"/>
      <c r="R6264" s="116"/>
      <c r="AB6264" s="127"/>
      <c r="AC6264" s="127"/>
    </row>
    <row r="6265" spans="14:29" ht="15" hidden="1" customHeight="1">
      <c r="N6265" s="127"/>
      <c r="P6265" s="146"/>
      <c r="Q6265" s="91"/>
      <c r="R6265" s="116"/>
      <c r="AB6265" s="127"/>
      <c r="AC6265" s="127"/>
    </row>
    <row r="6266" spans="14:29" ht="15" hidden="1" customHeight="1">
      <c r="N6266" s="127"/>
      <c r="P6266" s="146"/>
      <c r="Q6266" s="91"/>
      <c r="R6266" s="116"/>
      <c r="AB6266" s="127"/>
      <c r="AC6266" s="127"/>
    </row>
    <row r="6267" spans="14:29" ht="15" hidden="1" customHeight="1">
      <c r="N6267" s="127"/>
      <c r="P6267" s="146"/>
      <c r="Q6267" s="91"/>
      <c r="R6267" s="116"/>
      <c r="AB6267" s="127"/>
      <c r="AC6267" s="127"/>
    </row>
    <row r="6268" spans="14:29" ht="15" hidden="1" customHeight="1">
      <c r="N6268" s="127"/>
      <c r="P6268" s="146"/>
      <c r="Q6268" s="91"/>
      <c r="R6268" s="116"/>
      <c r="AB6268" s="127"/>
      <c r="AC6268" s="127"/>
    </row>
    <row r="6269" spans="14:29" ht="15" hidden="1" customHeight="1">
      <c r="N6269" s="127"/>
      <c r="P6269" s="146"/>
      <c r="Q6269" s="91"/>
      <c r="R6269" s="116"/>
      <c r="AB6269" s="127"/>
      <c r="AC6269" s="127"/>
    </row>
    <row r="6270" spans="14:29" ht="15" hidden="1" customHeight="1">
      <c r="N6270" s="127"/>
      <c r="P6270" s="146"/>
      <c r="Q6270" s="91"/>
      <c r="R6270" s="116"/>
      <c r="AB6270" s="127"/>
      <c r="AC6270" s="127"/>
    </row>
    <row r="6271" spans="14:29" ht="15" hidden="1" customHeight="1">
      <c r="N6271" s="127"/>
      <c r="P6271" s="146"/>
      <c r="Q6271" s="91"/>
      <c r="R6271" s="116"/>
      <c r="AB6271" s="127"/>
      <c r="AC6271" s="127"/>
    </row>
    <row r="6272" spans="14:29" ht="15" hidden="1" customHeight="1">
      <c r="N6272" s="127"/>
      <c r="P6272" s="146"/>
      <c r="Q6272" s="91"/>
      <c r="R6272" s="116"/>
      <c r="AB6272" s="127"/>
      <c r="AC6272" s="127"/>
    </row>
    <row r="6273" spans="14:29" ht="15" hidden="1" customHeight="1">
      <c r="N6273" s="127"/>
      <c r="P6273" s="146"/>
      <c r="Q6273" s="91"/>
      <c r="R6273" s="116"/>
      <c r="AB6273" s="127"/>
      <c r="AC6273" s="127"/>
    </row>
    <row r="6274" spans="14:29" ht="15" hidden="1" customHeight="1">
      <c r="N6274" s="127"/>
      <c r="P6274" s="146"/>
      <c r="Q6274" s="91"/>
      <c r="R6274" s="116"/>
      <c r="AB6274" s="127"/>
      <c r="AC6274" s="127"/>
    </row>
    <row r="6275" spans="14:29" ht="15" hidden="1" customHeight="1">
      <c r="N6275" s="127"/>
      <c r="P6275" s="146"/>
      <c r="Q6275" s="91"/>
      <c r="R6275" s="116"/>
      <c r="AB6275" s="127"/>
      <c r="AC6275" s="127"/>
    </row>
    <row r="6276" spans="14:29" ht="15" hidden="1" customHeight="1">
      <c r="N6276" s="127"/>
      <c r="P6276" s="146"/>
      <c r="Q6276" s="91"/>
      <c r="R6276" s="116"/>
      <c r="AB6276" s="127"/>
      <c r="AC6276" s="127"/>
    </row>
    <row r="6277" spans="14:29" ht="15" hidden="1" customHeight="1">
      <c r="N6277" s="127"/>
      <c r="P6277" s="146"/>
      <c r="Q6277" s="91"/>
      <c r="R6277" s="116"/>
      <c r="AB6277" s="127"/>
      <c r="AC6277" s="127"/>
    </row>
    <row r="6278" spans="14:29" ht="15" hidden="1" customHeight="1">
      <c r="N6278" s="127"/>
      <c r="P6278" s="146"/>
      <c r="Q6278" s="91"/>
      <c r="R6278" s="116"/>
      <c r="AB6278" s="127"/>
      <c r="AC6278" s="127"/>
    </row>
    <row r="6279" spans="14:29" ht="15" hidden="1" customHeight="1">
      <c r="N6279" s="127"/>
      <c r="P6279" s="146"/>
      <c r="Q6279" s="91"/>
      <c r="R6279" s="116"/>
      <c r="AB6279" s="127"/>
      <c r="AC6279" s="127"/>
    </row>
    <row r="6280" spans="14:29" ht="15" hidden="1" customHeight="1">
      <c r="N6280" s="127"/>
      <c r="P6280" s="146"/>
      <c r="Q6280" s="91"/>
      <c r="R6280" s="116"/>
      <c r="AB6280" s="127"/>
      <c r="AC6280" s="127"/>
    </row>
    <row r="6281" spans="14:29" ht="15" hidden="1" customHeight="1">
      <c r="N6281" s="127"/>
      <c r="P6281" s="146"/>
      <c r="Q6281" s="91"/>
      <c r="R6281" s="116"/>
      <c r="AB6281" s="127"/>
      <c r="AC6281" s="127"/>
    </row>
    <row r="6282" spans="14:29" ht="15" hidden="1" customHeight="1">
      <c r="N6282" s="127"/>
      <c r="P6282" s="146"/>
      <c r="Q6282" s="91"/>
      <c r="R6282" s="116"/>
      <c r="AB6282" s="127"/>
      <c r="AC6282" s="127"/>
    </row>
    <row r="6283" spans="14:29" ht="15" hidden="1" customHeight="1">
      <c r="N6283" s="127"/>
      <c r="P6283" s="146"/>
      <c r="Q6283" s="91"/>
      <c r="R6283" s="116"/>
      <c r="AB6283" s="127"/>
      <c r="AC6283" s="127"/>
    </row>
    <row r="6284" spans="14:29" ht="15" hidden="1" customHeight="1">
      <c r="N6284" s="127"/>
      <c r="P6284" s="146"/>
      <c r="Q6284" s="91"/>
      <c r="R6284" s="116"/>
      <c r="AB6284" s="127"/>
      <c r="AC6284" s="127"/>
    </row>
    <row r="6285" spans="14:29" ht="15" hidden="1" customHeight="1">
      <c r="N6285" s="127"/>
      <c r="P6285" s="146"/>
      <c r="Q6285" s="91"/>
      <c r="R6285" s="116"/>
      <c r="AB6285" s="127"/>
      <c r="AC6285" s="127"/>
    </row>
    <row r="6286" spans="14:29" ht="15" hidden="1" customHeight="1">
      <c r="N6286" s="127"/>
      <c r="P6286" s="146"/>
      <c r="Q6286" s="91"/>
      <c r="R6286" s="116"/>
      <c r="AB6286" s="127"/>
      <c r="AC6286" s="127"/>
    </row>
    <row r="6287" spans="14:29" ht="15" hidden="1" customHeight="1">
      <c r="N6287" s="127"/>
      <c r="P6287" s="146"/>
      <c r="Q6287" s="91"/>
      <c r="R6287" s="116"/>
      <c r="AB6287" s="127"/>
      <c r="AC6287" s="127"/>
    </row>
    <row r="6288" spans="14:29" ht="15" hidden="1" customHeight="1">
      <c r="N6288" s="127"/>
      <c r="P6288" s="146"/>
      <c r="Q6288" s="91"/>
      <c r="R6288" s="116"/>
      <c r="AB6288" s="127"/>
      <c r="AC6288" s="127"/>
    </row>
    <row r="6289" spans="14:29" ht="15" hidden="1" customHeight="1">
      <c r="N6289" s="127"/>
      <c r="P6289" s="146"/>
      <c r="Q6289" s="91"/>
      <c r="R6289" s="116"/>
      <c r="AB6289" s="127"/>
      <c r="AC6289" s="127"/>
    </row>
    <row r="6290" spans="14:29" ht="15" hidden="1" customHeight="1">
      <c r="N6290" s="127"/>
      <c r="P6290" s="146"/>
      <c r="Q6290" s="91"/>
      <c r="R6290" s="116"/>
      <c r="AB6290" s="127"/>
      <c r="AC6290" s="127"/>
    </row>
    <row r="6291" spans="14:29" ht="15" hidden="1" customHeight="1">
      <c r="N6291" s="127"/>
      <c r="P6291" s="146"/>
      <c r="Q6291" s="91"/>
      <c r="R6291" s="116"/>
      <c r="AB6291" s="127"/>
      <c r="AC6291" s="127"/>
    </row>
    <row r="6292" spans="14:29" ht="15" hidden="1" customHeight="1">
      <c r="N6292" s="127"/>
      <c r="P6292" s="146"/>
      <c r="Q6292" s="91"/>
      <c r="R6292" s="116"/>
      <c r="AB6292" s="127"/>
      <c r="AC6292" s="127"/>
    </row>
    <row r="6293" spans="14:29" ht="15" hidden="1" customHeight="1">
      <c r="N6293" s="127"/>
      <c r="P6293" s="146"/>
      <c r="Q6293" s="91"/>
      <c r="R6293" s="116"/>
      <c r="AB6293" s="127"/>
      <c r="AC6293" s="127"/>
    </row>
    <row r="6294" spans="14:29" ht="15" hidden="1" customHeight="1">
      <c r="N6294" s="127"/>
      <c r="P6294" s="146"/>
      <c r="Q6294" s="91"/>
      <c r="R6294" s="116"/>
      <c r="AB6294" s="127"/>
      <c r="AC6294" s="127"/>
    </row>
    <row r="6295" spans="14:29" ht="15" hidden="1" customHeight="1">
      <c r="N6295" s="127"/>
      <c r="P6295" s="146"/>
      <c r="Q6295" s="91"/>
      <c r="R6295" s="116"/>
      <c r="AB6295" s="127"/>
      <c r="AC6295" s="127"/>
    </row>
    <row r="6296" spans="14:29" ht="15" hidden="1" customHeight="1">
      <c r="N6296" s="127"/>
      <c r="P6296" s="146"/>
      <c r="Q6296" s="91"/>
      <c r="R6296" s="116"/>
      <c r="AB6296" s="127"/>
      <c r="AC6296" s="127"/>
    </row>
    <row r="6297" spans="14:29" ht="15" hidden="1" customHeight="1">
      <c r="N6297" s="127"/>
      <c r="P6297" s="146"/>
      <c r="Q6297" s="91"/>
      <c r="R6297" s="116"/>
      <c r="AB6297" s="127"/>
      <c r="AC6297" s="127"/>
    </row>
    <row r="6298" spans="14:29" ht="15" hidden="1" customHeight="1">
      <c r="N6298" s="127"/>
      <c r="P6298" s="146"/>
      <c r="Q6298" s="91"/>
      <c r="R6298" s="116"/>
      <c r="AB6298" s="127"/>
      <c r="AC6298" s="127"/>
    </row>
    <row r="6299" spans="14:29" ht="15" hidden="1" customHeight="1">
      <c r="N6299" s="127"/>
      <c r="P6299" s="146"/>
      <c r="Q6299" s="91"/>
      <c r="R6299" s="116"/>
      <c r="AB6299" s="127"/>
      <c r="AC6299" s="127"/>
    </row>
    <row r="6300" spans="14:29" ht="15" hidden="1" customHeight="1">
      <c r="N6300" s="127"/>
      <c r="P6300" s="146"/>
      <c r="Q6300" s="91"/>
      <c r="R6300" s="116"/>
      <c r="AB6300" s="127"/>
      <c r="AC6300" s="127"/>
    </row>
    <row r="6301" spans="14:29" ht="15" hidden="1" customHeight="1">
      <c r="N6301" s="127"/>
      <c r="P6301" s="146"/>
      <c r="Q6301" s="91"/>
      <c r="R6301" s="116"/>
      <c r="AB6301" s="127"/>
      <c r="AC6301" s="127"/>
    </row>
    <row r="6302" spans="14:29" ht="15" hidden="1" customHeight="1">
      <c r="N6302" s="127"/>
      <c r="P6302" s="146"/>
      <c r="Q6302" s="91"/>
      <c r="R6302" s="116"/>
      <c r="AB6302" s="127"/>
      <c r="AC6302" s="127"/>
    </row>
    <row r="6303" spans="14:29" ht="15" hidden="1" customHeight="1">
      <c r="N6303" s="127"/>
      <c r="P6303" s="146"/>
      <c r="Q6303" s="91"/>
      <c r="R6303" s="116"/>
      <c r="AB6303" s="127"/>
      <c r="AC6303" s="127"/>
    </row>
    <row r="6304" spans="14:29" ht="15" hidden="1" customHeight="1">
      <c r="N6304" s="127"/>
      <c r="P6304" s="146"/>
      <c r="Q6304" s="91"/>
      <c r="R6304" s="116"/>
      <c r="AB6304" s="127"/>
      <c r="AC6304" s="127"/>
    </row>
    <row r="6305" spans="14:29" ht="15" hidden="1" customHeight="1">
      <c r="N6305" s="127"/>
      <c r="P6305" s="146"/>
      <c r="Q6305" s="91"/>
      <c r="R6305" s="116"/>
      <c r="AB6305" s="127"/>
      <c r="AC6305" s="127"/>
    </row>
    <row r="6306" spans="14:29" ht="15" hidden="1" customHeight="1">
      <c r="N6306" s="127"/>
      <c r="P6306" s="146"/>
      <c r="Q6306" s="91"/>
      <c r="R6306" s="116"/>
      <c r="AB6306" s="127"/>
      <c r="AC6306" s="127"/>
    </row>
    <row r="6307" spans="14:29" ht="15" hidden="1" customHeight="1">
      <c r="N6307" s="127"/>
      <c r="P6307" s="146"/>
      <c r="Q6307" s="91"/>
      <c r="R6307" s="116"/>
      <c r="AB6307" s="127"/>
      <c r="AC6307" s="127"/>
    </row>
    <row r="6308" spans="14:29" ht="15" hidden="1" customHeight="1">
      <c r="N6308" s="127"/>
      <c r="P6308" s="146"/>
      <c r="Q6308" s="91"/>
      <c r="R6308" s="116"/>
      <c r="AB6308" s="127"/>
      <c r="AC6308" s="127"/>
    </row>
    <row r="6309" spans="14:29" ht="15" hidden="1" customHeight="1">
      <c r="N6309" s="127"/>
      <c r="P6309" s="146"/>
      <c r="Q6309" s="91"/>
      <c r="R6309" s="116"/>
      <c r="AB6309" s="127"/>
      <c r="AC6309" s="127"/>
    </row>
    <row r="6310" spans="14:29" ht="15" hidden="1" customHeight="1">
      <c r="N6310" s="127"/>
      <c r="P6310" s="146"/>
      <c r="Q6310" s="91"/>
      <c r="R6310" s="116"/>
      <c r="AB6310" s="127"/>
      <c r="AC6310" s="127"/>
    </row>
    <row r="6311" spans="14:29" ht="15" hidden="1" customHeight="1">
      <c r="N6311" s="127"/>
      <c r="P6311" s="146"/>
      <c r="Q6311" s="91"/>
      <c r="R6311" s="116"/>
      <c r="AB6311" s="127"/>
      <c r="AC6311" s="127"/>
    </row>
    <row r="6312" spans="14:29" ht="15" hidden="1" customHeight="1">
      <c r="N6312" s="127"/>
      <c r="P6312" s="146"/>
      <c r="Q6312" s="91"/>
      <c r="R6312" s="116"/>
      <c r="AB6312" s="127"/>
      <c r="AC6312" s="127"/>
    </row>
    <row r="6313" spans="14:29" ht="15" hidden="1" customHeight="1">
      <c r="N6313" s="127"/>
      <c r="P6313" s="146"/>
      <c r="Q6313" s="91"/>
      <c r="R6313" s="116"/>
      <c r="AB6313" s="127"/>
      <c r="AC6313" s="127"/>
    </row>
    <row r="6314" spans="14:29" ht="15" hidden="1" customHeight="1">
      <c r="N6314" s="127"/>
      <c r="P6314" s="146"/>
      <c r="Q6314" s="91"/>
      <c r="R6314" s="116"/>
      <c r="AB6314" s="127"/>
      <c r="AC6314" s="127"/>
    </row>
    <row r="6315" spans="14:29" ht="15" hidden="1" customHeight="1">
      <c r="N6315" s="127"/>
      <c r="P6315" s="146"/>
      <c r="Q6315" s="91"/>
      <c r="R6315" s="116"/>
      <c r="AB6315" s="127"/>
      <c r="AC6315" s="127"/>
    </row>
    <row r="6316" spans="14:29" ht="15" hidden="1" customHeight="1">
      <c r="N6316" s="127"/>
      <c r="P6316" s="146"/>
      <c r="Q6316" s="91"/>
      <c r="R6316" s="116"/>
      <c r="AB6316" s="127"/>
      <c r="AC6316" s="127"/>
    </row>
    <row r="6317" spans="14:29" ht="15" hidden="1" customHeight="1">
      <c r="N6317" s="127"/>
      <c r="P6317" s="146"/>
      <c r="Q6317" s="91"/>
      <c r="R6317" s="116"/>
      <c r="AB6317" s="127"/>
      <c r="AC6317" s="127"/>
    </row>
    <row r="6318" spans="14:29" ht="15" hidden="1" customHeight="1">
      <c r="N6318" s="127"/>
      <c r="P6318" s="146"/>
      <c r="Q6318" s="91"/>
      <c r="R6318" s="116"/>
      <c r="AB6318" s="127"/>
      <c r="AC6318" s="127"/>
    </row>
    <row r="6319" spans="14:29" ht="15" hidden="1" customHeight="1">
      <c r="N6319" s="127"/>
      <c r="P6319" s="146"/>
      <c r="Q6319" s="91"/>
      <c r="R6319" s="116"/>
      <c r="AB6319" s="127"/>
      <c r="AC6319" s="127"/>
    </row>
    <row r="6320" spans="14:29" ht="15" hidden="1" customHeight="1">
      <c r="N6320" s="127"/>
      <c r="P6320" s="146"/>
      <c r="Q6320" s="91"/>
      <c r="R6320" s="116"/>
      <c r="AB6320" s="127"/>
      <c r="AC6320" s="127"/>
    </row>
    <row r="6321" spans="14:29" ht="15" hidden="1" customHeight="1">
      <c r="N6321" s="127"/>
      <c r="P6321" s="146"/>
      <c r="Q6321" s="91"/>
      <c r="R6321" s="116"/>
      <c r="AB6321" s="127"/>
      <c r="AC6321" s="127"/>
    </row>
    <row r="6322" spans="14:29" ht="15" hidden="1" customHeight="1">
      <c r="N6322" s="127"/>
      <c r="P6322" s="146"/>
      <c r="Q6322" s="91"/>
      <c r="R6322" s="116"/>
      <c r="AB6322" s="127"/>
      <c r="AC6322" s="127"/>
    </row>
    <row r="6323" spans="14:29" ht="15" hidden="1" customHeight="1">
      <c r="N6323" s="127"/>
      <c r="P6323" s="146"/>
      <c r="Q6323" s="91"/>
      <c r="R6323" s="116"/>
      <c r="AB6323" s="127"/>
      <c r="AC6323" s="127"/>
    </row>
    <row r="6324" spans="14:29" ht="15" hidden="1" customHeight="1">
      <c r="N6324" s="127"/>
      <c r="P6324" s="146"/>
      <c r="Q6324" s="91"/>
      <c r="R6324" s="116"/>
      <c r="AB6324" s="127"/>
      <c r="AC6324" s="127"/>
    </row>
    <row r="6325" spans="14:29" ht="15" hidden="1" customHeight="1">
      <c r="N6325" s="127"/>
      <c r="P6325" s="146"/>
      <c r="Q6325" s="91"/>
      <c r="R6325" s="116"/>
      <c r="AB6325" s="127"/>
      <c r="AC6325" s="127"/>
    </row>
    <row r="6326" spans="14:29" ht="15" hidden="1" customHeight="1">
      <c r="N6326" s="127"/>
      <c r="P6326" s="146"/>
      <c r="Q6326" s="91"/>
      <c r="R6326" s="116"/>
      <c r="AB6326" s="127"/>
      <c r="AC6326" s="127"/>
    </row>
    <row r="6327" spans="14:29" ht="15" hidden="1" customHeight="1">
      <c r="N6327" s="127"/>
      <c r="P6327" s="146"/>
      <c r="Q6327" s="91"/>
      <c r="R6327" s="116"/>
      <c r="AB6327" s="127"/>
      <c r="AC6327" s="127"/>
    </row>
    <row r="6328" spans="14:29" ht="15" hidden="1" customHeight="1">
      <c r="N6328" s="127"/>
      <c r="P6328" s="146"/>
      <c r="Q6328" s="91"/>
      <c r="R6328" s="116"/>
      <c r="AB6328" s="127"/>
      <c r="AC6328" s="127"/>
    </row>
    <row r="6329" spans="14:29" ht="15" hidden="1" customHeight="1">
      <c r="N6329" s="127"/>
      <c r="P6329" s="146"/>
      <c r="Q6329" s="91"/>
      <c r="R6329" s="116"/>
      <c r="AB6329" s="127"/>
      <c r="AC6329" s="127"/>
    </row>
    <row r="6330" spans="14:29" ht="15" hidden="1" customHeight="1">
      <c r="N6330" s="127"/>
      <c r="P6330" s="146"/>
      <c r="Q6330" s="91"/>
      <c r="R6330" s="116"/>
      <c r="AB6330" s="127"/>
      <c r="AC6330" s="127"/>
    </row>
    <row r="6331" spans="14:29" ht="15" hidden="1" customHeight="1">
      <c r="N6331" s="127"/>
      <c r="P6331" s="146"/>
      <c r="Q6331" s="91"/>
      <c r="R6331" s="116"/>
      <c r="AB6331" s="127"/>
      <c r="AC6331" s="127"/>
    </row>
    <row r="6332" spans="14:29" ht="15" hidden="1" customHeight="1">
      <c r="N6332" s="127"/>
      <c r="P6332" s="146"/>
      <c r="Q6332" s="91"/>
      <c r="R6332" s="116"/>
      <c r="AB6332" s="127"/>
      <c r="AC6332" s="127"/>
    </row>
    <row r="6333" spans="14:29" ht="15" hidden="1" customHeight="1">
      <c r="N6333" s="127"/>
      <c r="P6333" s="146"/>
      <c r="Q6333" s="91"/>
      <c r="R6333" s="116"/>
      <c r="AB6333" s="127"/>
      <c r="AC6333" s="127"/>
    </row>
    <row r="6334" spans="14:29" ht="15" hidden="1" customHeight="1">
      <c r="N6334" s="127"/>
      <c r="P6334" s="146"/>
      <c r="Q6334" s="91"/>
      <c r="R6334" s="116"/>
      <c r="AB6334" s="127"/>
      <c r="AC6334" s="127"/>
    </row>
    <row r="6335" spans="14:29" ht="15" hidden="1" customHeight="1">
      <c r="N6335" s="127"/>
      <c r="P6335" s="146"/>
      <c r="Q6335" s="91"/>
      <c r="R6335" s="116"/>
      <c r="AB6335" s="127"/>
      <c r="AC6335" s="127"/>
    </row>
    <row r="6336" spans="14:29" ht="15" hidden="1" customHeight="1">
      <c r="N6336" s="127"/>
      <c r="P6336" s="146"/>
      <c r="Q6336" s="91"/>
      <c r="R6336" s="116"/>
      <c r="AB6336" s="127"/>
      <c r="AC6336" s="127"/>
    </row>
    <row r="6337" spans="14:29" ht="15" hidden="1" customHeight="1">
      <c r="N6337" s="127"/>
      <c r="P6337" s="146"/>
      <c r="Q6337" s="91"/>
      <c r="R6337" s="116"/>
      <c r="AB6337" s="127"/>
      <c r="AC6337" s="127"/>
    </row>
    <row r="6338" spans="14:29" ht="15" hidden="1" customHeight="1">
      <c r="N6338" s="127"/>
      <c r="P6338" s="146"/>
      <c r="Q6338" s="91"/>
      <c r="R6338" s="116"/>
      <c r="AB6338" s="127"/>
      <c r="AC6338" s="127"/>
    </row>
    <row r="6339" spans="14:29" ht="15" hidden="1" customHeight="1">
      <c r="N6339" s="127"/>
      <c r="P6339" s="146"/>
      <c r="Q6339" s="91"/>
      <c r="R6339" s="116"/>
      <c r="AB6339" s="127"/>
      <c r="AC6339" s="127"/>
    </row>
    <row r="6340" spans="14:29" ht="15" hidden="1" customHeight="1">
      <c r="N6340" s="127"/>
      <c r="P6340" s="146"/>
      <c r="Q6340" s="91"/>
      <c r="R6340" s="116"/>
      <c r="AB6340" s="127"/>
      <c r="AC6340" s="127"/>
    </row>
    <row r="6341" spans="14:29" ht="15" hidden="1" customHeight="1">
      <c r="N6341" s="127"/>
      <c r="P6341" s="146"/>
      <c r="Q6341" s="91"/>
      <c r="R6341" s="116"/>
      <c r="AB6341" s="127"/>
      <c r="AC6341" s="127"/>
    </row>
    <row r="6342" spans="14:29" ht="15" hidden="1" customHeight="1">
      <c r="N6342" s="127"/>
      <c r="P6342" s="146"/>
      <c r="Q6342" s="91"/>
      <c r="R6342" s="116"/>
      <c r="AB6342" s="127"/>
      <c r="AC6342" s="127"/>
    </row>
    <row r="6343" spans="14:29" ht="15" hidden="1" customHeight="1">
      <c r="N6343" s="127"/>
      <c r="P6343" s="146"/>
      <c r="Q6343" s="91"/>
      <c r="R6343" s="116"/>
      <c r="AB6343" s="127"/>
      <c r="AC6343" s="127"/>
    </row>
    <row r="6344" spans="14:29" ht="15" hidden="1" customHeight="1">
      <c r="N6344" s="127"/>
      <c r="P6344" s="146"/>
      <c r="Q6344" s="91"/>
      <c r="R6344" s="116"/>
      <c r="AB6344" s="127"/>
      <c r="AC6344" s="127"/>
    </row>
    <row r="6345" spans="14:29" ht="15" hidden="1" customHeight="1">
      <c r="N6345" s="127"/>
      <c r="P6345" s="146"/>
      <c r="Q6345" s="91"/>
      <c r="R6345" s="116"/>
      <c r="AB6345" s="127"/>
      <c r="AC6345" s="127"/>
    </row>
    <row r="6346" spans="14:29" ht="15" hidden="1" customHeight="1">
      <c r="N6346" s="127"/>
      <c r="P6346" s="146"/>
      <c r="Q6346" s="91"/>
      <c r="R6346" s="116"/>
      <c r="AB6346" s="127"/>
      <c r="AC6346" s="127"/>
    </row>
    <row r="6347" spans="14:29" ht="15" hidden="1" customHeight="1">
      <c r="N6347" s="127"/>
      <c r="P6347" s="146"/>
      <c r="Q6347" s="91"/>
      <c r="R6347" s="116"/>
      <c r="AB6347" s="127"/>
      <c r="AC6347" s="127"/>
    </row>
    <row r="6348" spans="14:29" ht="15" hidden="1" customHeight="1">
      <c r="N6348" s="127"/>
      <c r="P6348" s="146"/>
      <c r="Q6348" s="91"/>
      <c r="R6348" s="116"/>
      <c r="AB6348" s="127"/>
      <c r="AC6348" s="127"/>
    </row>
    <row r="6349" spans="14:29" ht="15" hidden="1" customHeight="1">
      <c r="N6349" s="127"/>
      <c r="P6349" s="146"/>
      <c r="Q6349" s="91"/>
      <c r="R6349" s="116"/>
      <c r="AB6349" s="127"/>
      <c r="AC6349" s="127"/>
    </row>
    <row r="6350" spans="14:29" ht="15" hidden="1" customHeight="1">
      <c r="N6350" s="127"/>
      <c r="P6350" s="146"/>
      <c r="Q6350" s="91"/>
      <c r="R6350" s="116"/>
      <c r="AB6350" s="127"/>
      <c r="AC6350" s="127"/>
    </row>
    <row r="6351" spans="14:29" ht="15" hidden="1" customHeight="1">
      <c r="N6351" s="127"/>
      <c r="P6351" s="146"/>
      <c r="Q6351" s="91"/>
      <c r="R6351" s="116"/>
      <c r="AB6351" s="127"/>
      <c r="AC6351" s="127"/>
    </row>
    <row r="6352" spans="14:29" ht="15" hidden="1" customHeight="1">
      <c r="N6352" s="127"/>
      <c r="P6352" s="146"/>
      <c r="Q6352" s="91"/>
      <c r="R6352" s="116"/>
      <c r="AB6352" s="127"/>
      <c r="AC6352" s="127"/>
    </row>
    <row r="6353" spans="14:29" ht="15" hidden="1" customHeight="1">
      <c r="N6353" s="127"/>
      <c r="P6353" s="146"/>
      <c r="Q6353" s="91"/>
      <c r="R6353" s="116"/>
      <c r="AB6353" s="127"/>
      <c r="AC6353" s="127"/>
    </row>
    <row r="6354" spans="14:29" ht="15" hidden="1" customHeight="1">
      <c r="N6354" s="127"/>
      <c r="P6354" s="146"/>
      <c r="Q6354" s="91"/>
      <c r="R6354" s="116"/>
      <c r="AB6354" s="127"/>
      <c r="AC6354" s="127"/>
    </row>
    <row r="6355" spans="14:29" ht="15" hidden="1" customHeight="1">
      <c r="N6355" s="127"/>
      <c r="P6355" s="146"/>
      <c r="Q6355" s="91"/>
      <c r="R6355" s="116"/>
      <c r="AB6355" s="127"/>
      <c r="AC6355" s="127"/>
    </row>
    <row r="6356" spans="14:29" ht="15" hidden="1" customHeight="1">
      <c r="N6356" s="127"/>
      <c r="P6356" s="146"/>
      <c r="Q6356" s="91"/>
      <c r="R6356" s="116"/>
      <c r="AB6356" s="127"/>
      <c r="AC6356" s="127"/>
    </row>
    <row r="6357" spans="14:29" ht="15" hidden="1" customHeight="1">
      <c r="N6357" s="127"/>
      <c r="P6357" s="146"/>
      <c r="Q6357" s="91"/>
      <c r="R6357" s="116"/>
      <c r="AB6357" s="127"/>
      <c r="AC6357" s="127"/>
    </row>
    <row r="6358" spans="14:29" ht="15" hidden="1" customHeight="1">
      <c r="N6358" s="127"/>
      <c r="P6358" s="146"/>
      <c r="Q6358" s="91"/>
      <c r="R6358" s="116"/>
      <c r="AB6358" s="127"/>
      <c r="AC6358" s="127"/>
    </row>
    <row r="6359" spans="14:29" ht="15" hidden="1" customHeight="1">
      <c r="N6359" s="127"/>
      <c r="P6359" s="146"/>
      <c r="Q6359" s="91"/>
      <c r="R6359" s="116"/>
      <c r="AB6359" s="127"/>
      <c r="AC6359" s="127"/>
    </row>
    <row r="6360" spans="14:29" ht="15" hidden="1" customHeight="1">
      <c r="N6360" s="127"/>
      <c r="P6360" s="146"/>
      <c r="Q6360" s="91"/>
      <c r="R6360" s="116"/>
      <c r="AB6360" s="127"/>
      <c r="AC6360" s="127"/>
    </row>
    <row r="6361" spans="14:29" ht="15" hidden="1" customHeight="1">
      <c r="N6361" s="127"/>
      <c r="P6361" s="146"/>
      <c r="Q6361" s="91"/>
      <c r="R6361" s="116"/>
      <c r="AB6361" s="127"/>
      <c r="AC6361" s="127"/>
    </row>
    <row r="6362" spans="14:29" ht="15" hidden="1" customHeight="1">
      <c r="N6362" s="127"/>
      <c r="P6362" s="146"/>
      <c r="Q6362" s="91"/>
      <c r="R6362" s="116"/>
      <c r="AB6362" s="127"/>
      <c r="AC6362" s="127"/>
    </row>
    <row r="6363" spans="14:29" ht="15" hidden="1" customHeight="1">
      <c r="N6363" s="127"/>
      <c r="P6363" s="146"/>
      <c r="Q6363" s="91"/>
      <c r="R6363" s="116"/>
      <c r="AB6363" s="127"/>
      <c r="AC6363" s="127"/>
    </row>
    <row r="6364" spans="14:29" ht="15" hidden="1" customHeight="1">
      <c r="N6364" s="127"/>
      <c r="P6364" s="146"/>
      <c r="Q6364" s="91"/>
      <c r="R6364" s="116"/>
      <c r="AB6364" s="127"/>
      <c r="AC6364" s="127"/>
    </row>
    <row r="6365" spans="14:29" ht="15" hidden="1" customHeight="1">
      <c r="N6365" s="127"/>
      <c r="P6365" s="146"/>
      <c r="Q6365" s="91"/>
      <c r="R6365" s="116"/>
      <c r="AB6365" s="127"/>
      <c r="AC6365" s="127"/>
    </row>
    <row r="6366" spans="14:29" ht="15" hidden="1" customHeight="1">
      <c r="N6366" s="127"/>
      <c r="P6366" s="146"/>
      <c r="Q6366" s="91"/>
      <c r="R6366" s="116"/>
      <c r="AB6366" s="127"/>
      <c r="AC6366" s="127"/>
    </row>
    <row r="6367" spans="14:29" ht="15" hidden="1" customHeight="1">
      <c r="N6367" s="127"/>
      <c r="P6367" s="146"/>
      <c r="Q6367" s="91"/>
      <c r="R6367" s="116"/>
      <c r="AB6367" s="127"/>
      <c r="AC6367" s="127"/>
    </row>
    <row r="6368" spans="14:29" ht="15" hidden="1" customHeight="1">
      <c r="N6368" s="127"/>
      <c r="P6368" s="146"/>
      <c r="Q6368" s="91"/>
      <c r="R6368" s="116"/>
      <c r="AB6368" s="127"/>
      <c r="AC6368" s="127"/>
    </row>
    <row r="6369" spans="14:29" ht="15" hidden="1" customHeight="1">
      <c r="N6369" s="127"/>
      <c r="P6369" s="146"/>
      <c r="Q6369" s="91"/>
      <c r="R6369" s="116"/>
      <c r="AB6369" s="127"/>
      <c r="AC6369" s="127"/>
    </row>
    <row r="6370" spans="14:29" ht="15" hidden="1" customHeight="1">
      <c r="N6370" s="127"/>
      <c r="P6370" s="146"/>
      <c r="Q6370" s="91"/>
      <c r="R6370" s="116"/>
      <c r="AB6370" s="127"/>
      <c r="AC6370" s="127"/>
    </row>
    <row r="6371" spans="14:29" ht="15" hidden="1" customHeight="1">
      <c r="N6371" s="127"/>
      <c r="P6371" s="146"/>
      <c r="Q6371" s="91"/>
      <c r="R6371" s="116"/>
      <c r="AB6371" s="127"/>
      <c r="AC6371" s="127"/>
    </row>
    <row r="6372" spans="14:29" ht="15" hidden="1" customHeight="1">
      <c r="N6372" s="127"/>
      <c r="P6372" s="146"/>
      <c r="Q6372" s="91"/>
      <c r="R6372" s="116"/>
      <c r="AB6372" s="127"/>
      <c r="AC6372" s="127"/>
    </row>
    <row r="6373" spans="14:29" ht="15" hidden="1" customHeight="1">
      <c r="N6373" s="127"/>
      <c r="P6373" s="146"/>
      <c r="Q6373" s="91"/>
      <c r="R6373" s="116"/>
      <c r="AB6373" s="127"/>
      <c r="AC6373" s="127"/>
    </row>
    <row r="6374" spans="14:29" ht="15" hidden="1" customHeight="1">
      <c r="N6374" s="127"/>
      <c r="P6374" s="146"/>
      <c r="Q6374" s="91"/>
      <c r="R6374" s="116"/>
      <c r="AB6374" s="127"/>
      <c r="AC6374" s="127"/>
    </row>
    <row r="6375" spans="14:29" ht="15" hidden="1" customHeight="1">
      <c r="N6375" s="127"/>
      <c r="P6375" s="146"/>
      <c r="Q6375" s="91"/>
      <c r="R6375" s="116"/>
      <c r="AB6375" s="127"/>
      <c r="AC6375" s="127"/>
    </row>
    <row r="6376" spans="14:29" ht="15" hidden="1" customHeight="1">
      <c r="N6376" s="127"/>
      <c r="P6376" s="146"/>
      <c r="Q6376" s="91"/>
      <c r="R6376" s="116"/>
      <c r="AB6376" s="127"/>
      <c r="AC6376" s="127"/>
    </row>
    <row r="6377" spans="14:29" ht="15" hidden="1" customHeight="1">
      <c r="N6377" s="127"/>
      <c r="P6377" s="146"/>
      <c r="Q6377" s="91"/>
      <c r="R6377" s="116"/>
      <c r="AB6377" s="127"/>
      <c r="AC6377" s="127"/>
    </row>
    <row r="6378" spans="14:29" ht="15" hidden="1" customHeight="1">
      <c r="N6378" s="127"/>
      <c r="P6378" s="146"/>
      <c r="Q6378" s="91"/>
      <c r="R6378" s="116"/>
      <c r="AB6378" s="127"/>
      <c r="AC6378" s="127"/>
    </row>
    <row r="6379" spans="14:29" ht="15" hidden="1" customHeight="1">
      <c r="N6379" s="127"/>
      <c r="P6379" s="146"/>
      <c r="Q6379" s="91"/>
      <c r="R6379" s="116"/>
      <c r="AB6379" s="127"/>
      <c r="AC6379" s="127"/>
    </row>
    <row r="6380" spans="14:29" ht="15" hidden="1" customHeight="1">
      <c r="N6380" s="127"/>
      <c r="P6380" s="146"/>
      <c r="Q6380" s="91"/>
      <c r="R6380" s="116"/>
      <c r="AB6380" s="127"/>
      <c r="AC6380" s="127"/>
    </row>
    <row r="6381" spans="14:29" ht="15" hidden="1" customHeight="1">
      <c r="N6381" s="127"/>
      <c r="P6381" s="146"/>
      <c r="Q6381" s="91"/>
      <c r="R6381" s="116"/>
      <c r="AB6381" s="127"/>
      <c r="AC6381" s="127"/>
    </row>
    <row r="6382" spans="14:29" ht="15" hidden="1" customHeight="1">
      <c r="N6382" s="127"/>
      <c r="P6382" s="146"/>
      <c r="Q6382" s="91"/>
      <c r="R6382" s="116"/>
      <c r="AB6382" s="127"/>
      <c r="AC6382" s="127"/>
    </row>
    <row r="6383" spans="14:29" ht="15" hidden="1" customHeight="1">
      <c r="N6383" s="127"/>
      <c r="P6383" s="146"/>
      <c r="Q6383" s="91"/>
      <c r="R6383" s="116"/>
      <c r="AB6383" s="127"/>
      <c r="AC6383" s="127"/>
    </row>
    <row r="6384" spans="14:29" ht="15" hidden="1" customHeight="1">
      <c r="N6384" s="127"/>
      <c r="P6384" s="146"/>
      <c r="Q6384" s="91"/>
      <c r="R6384" s="116"/>
      <c r="AB6384" s="127"/>
      <c r="AC6384" s="127"/>
    </row>
    <row r="6385" spans="14:29" ht="15" hidden="1" customHeight="1">
      <c r="N6385" s="127"/>
      <c r="P6385" s="146"/>
      <c r="Q6385" s="91"/>
      <c r="R6385" s="116"/>
      <c r="AB6385" s="127"/>
      <c r="AC6385" s="127"/>
    </row>
    <row r="6386" spans="14:29" ht="15" hidden="1" customHeight="1">
      <c r="N6386" s="127"/>
      <c r="P6386" s="146"/>
      <c r="Q6386" s="91"/>
      <c r="R6386" s="116"/>
      <c r="AB6386" s="127"/>
      <c r="AC6386" s="127"/>
    </row>
    <row r="6387" spans="14:29" ht="15" hidden="1" customHeight="1">
      <c r="N6387" s="127"/>
      <c r="P6387" s="146"/>
      <c r="Q6387" s="91"/>
      <c r="R6387" s="116"/>
      <c r="AB6387" s="127"/>
      <c r="AC6387" s="127"/>
    </row>
    <row r="6388" spans="14:29" ht="15" hidden="1" customHeight="1">
      <c r="N6388" s="127"/>
      <c r="P6388" s="146"/>
      <c r="Q6388" s="91"/>
      <c r="R6388" s="116"/>
      <c r="AB6388" s="127"/>
      <c r="AC6388" s="127"/>
    </row>
    <row r="6389" spans="14:29" ht="15" hidden="1" customHeight="1">
      <c r="N6389" s="127"/>
      <c r="P6389" s="146"/>
      <c r="Q6389" s="91"/>
      <c r="R6389" s="116"/>
      <c r="AB6389" s="127"/>
      <c r="AC6389" s="127"/>
    </row>
    <row r="6390" spans="14:29" ht="15" hidden="1" customHeight="1">
      <c r="N6390" s="127"/>
      <c r="P6390" s="146"/>
      <c r="Q6390" s="91"/>
      <c r="R6390" s="116"/>
      <c r="AB6390" s="127"/>
      <c r="AC6390" s="127"/>
    </row>
    <row r="6391" spans="14:29" ht="15" hidden="1" customHeight="1">
      <c r="N6391" s="127"/>
      <c r="P6391" s="146"/>
      <c r="Q6391" s="91"/>
      <c r="R6391" s="116"/>
      <c r="AB6391" s="127"/>
      <c r="AC6391" s="127"/>
    </row>
    <row r="6392" spans="14:29" ht="15" hidden="1" customHeight="1">
      <c r="N6392" s="127"/>
      <c r="P6392" s="146"/>
      <c r="Q6392" s="91"/>
      <c r="R6392" s="116"/>
      <c r="AB6392" s="127"/>
      <c r="AC6392" s="127"/>
    </row>
    <row r="6393" spans="14:29" ht="15" hidden="1" customHeight="1">
      <c r="N6393" s="127"/>
      <c r="P6393" s="146"/>
      <c r="Q6393" s="91"/>
      <c r="R6393" s="116"/>
      <c r="AB6393" s="127"/>
      <c r="AC6393" s="127"/>
    </row>
    <row r="6394" spans="14:29" ht="15" hidden="1" customHeight="1">
      <c r="N6394" s="127"/>
      <c r="P6394" s="146"/>
      <c r="Q6394" s="91"/>
      <c r="R6394" s="116"/>
      <c r="AB6394" s="127"/>
      <c r="AC6394" s="127"/>
    </row>
    <row r="6395" spans="14:29" ht="15" hidden="1" customHeight="1">
      <c r="N6395" s="127"/>
      <c r="P6395" s="146"/>
      <c r="Q6395" s="91"/>
      <c r="R6395" s="116"/>
      <c r="AB6395" s="127"/>
      <c r="AC6395" s="127"/>
    </row>
    <row r="6396" spans="14:29" ht="15" hidden="1" customHeight="1">
      <c r="N6396" s="127"/>
      <c r="P6396" s="146"/>
      <c r="Q6396" s="91"/>
      <c r="R6396" s="116"/>
      <c r="AB6396" s="127"/>
      <c r="AC6396" s="127"/>
    </row>
    <row r="6397" spans="14:29" ht="15" hidden="1" customHeight="1">
      <c r="N6397" s="127"/>
      <c r="P6397" s="146"/>
      <c r="Q6397" s="91"/>
      <c r="R6397" s="116"/>
      <c r="AB6397" s="127"/>
      <c r="AC6397" s="127"/>
    </row>
    <row r="6398" spans="14:29" ht="15" hidden="1" customHeight="1">
      <c r="N6398" s="127"/>
      <c r="P6398" s="146"/>
      <c r="Q6398" s="91"/>
      <c r="R6398" s="116"/>
      <c r="AB6398" s="127"/>
      <c r="AC6398" s="127"/>
    </row>
    <row r="6399" spans="14:29" ht="15" hidden="1" customHeight="1">
      <c r="N6399" s="127"/>
      <c r="P6399" s="146"/>
      <c r="Q6399" s="91"/>
      <c r="R6399" s="116"/>
      <c r="AB6399" s="127"/>
      <c r="AC6399" s="127"/>
    </row>
    <row r="6400" spans="14:29" ht="15" hidden="1" customHeight="1">
      <c r="N6400" s="127"/>
      <c r="P6400" s="146"/>
      <c r="Q6400" s="91"/>
      <c r="R6400" s="116"/>
      <c r="AB6400" s="127"/>
      <c r="AC6400" s="127"/>
    </row>
    <row r="6401" spans="14:29" ht="15" hidden="1" customHeight="1">
      <c r="N6401" s="127"/>
      <c r="P6401" s="146"/>
      <c r="Q6401" s="91"/>
      <c r="R6401" s="116"/>
      <c r="AB6401" s="127"/>
      <c r="AC6401" s="127"/>
    </row>
    <row r="6402" spans="14:29" ht="15" hidden="1" customHeight="1">
      <c r="N6402" s="127"/>
      <c r="P6402" s="146"/>
      <c r="Q6402" s="91"/>
      <c r="R6402" s="116"/>
      <c r="AB6402" s="127"/>
      <c r="AC6402" s="127"/>
    </row>
    <row r="6403" spans="14:29" ht="15" hidden="1" customHeight="1">
      <c r="N6403" s="127"/>
      <c r="P6403" s="146"/>
      <c r="Q6403" s="91"/>
      <c r="R6403" s="116"/>
      <c r="AB6403" s="127"/>
      <c r="AC6403" s="127"/>
    </row>
    <row r="6404" spans="14:29" ht="15" hidden="1" customHeight="1">
      <c r="N6404" s="127"/>
      <c r="P6404" s="146"/>
      <c r="Q6404" s="91"/>
      <c r="R6404" s="116"/>
      <c r="AB6404" s="127"/>
      <c r="AC6404" s="127"/>
    </row>
    <row r="6405" spans="14:29" ht="15" hidden="1" customHeight="1">
      <c r="N6405" s="127"/>
      <c r="P6405" s="146"/>
      <c r="Q6405" s="91"/>
      <c r="R6405" s="116"/>
      <c r="AB6405" s="127"/>
      <c r="AC6405" s="127"/>
    </row>
    <row r="6406" spans="14:29" ht="15" hidden="1" customHeight="1">
      <c r="N6406" s="127"/>
      <c r="P6406" s="146"/>
      <c r="Q6406" s="91"/>
      <c r="R6406" s="116"/>
      <c r="AB6406" s="127"/>
      <c r="AC6406" s="127"/>
    </row>
    <row r="6407" spans="14:29" ht="15" hidden="1" customHeight="1">
      <c r="N6407" s="127"/>
      <c r="P6407" s="146"/>
      <c r="Q6407" s="91"/>
      <c r="R6407" s="116"/>
      <c r="AB6407" s="127"/>
      <c r="AC6407" s="127"/>
    </row>
    <row r="6408" spans="14:29" ht="15" hidden="1" customHeight="1">
      <c r="N6408" s="127"/>
      <c r="P6408" s="146"/>
      <c r="Q6408" s="91"/>
      <c r="R6408" s="116"/>
      <c r="AB6408" s="127"/>
      <c r="AC6408" s="127"/>
    </row>
    <row r="6409" spans="14:29" ht="15" hidden="1" customHeight="1">
      <c r="N6409" s="127"/>
      <c r="P6409" s="146"/>
      <c r="Q6409" s="91"/>
      <c r="R6409" s="116"/>
      <c r="AB6409" s="127"/>
      <c r="AC6409" s="127"/>
    </row>
    <row r="6410" spans="14:29" ht="15" hidden="1" customHeight="1">
      <c r="N6410" s="127"/>
      <c r="P6410" s="146"/>
      <c r="Q6410" s="91"/>
      <c r="R6410" s="116"/>
      <c r="AB6410" s="127"/>
      <c r="AC6410" s="127"/>
    </row>
    <row r="6411" spans="14:29" ht="15" hidden="1" customHeight="1">
      <c r="N6411" s="127"/>
      <c r="P6411" s="146"/>
      <c r="Q6411" s="91"/>
      <c r="R6411" s="116"/>
      <c r="AB6411" s="127"/>
      <c r="AC6411" s="127"/>
    </row>
    <row r="6412" spans="14:29" ht="15" hidden="1" customHeight="1">
      <c r="N6412" s="127"/>
      <c r="P6412" s="146"/>
      <c r="Q6412" s="91"/>
      <c r="R6412" s="116"/>
      <c r="AB6412" s="127"/>
      <c r="AC6412" s="127"/>
    </row>
    <row r="6413" spans="14:29" ht="15" hidden="1" customHeight="1">
      <c r="N6413" s="127"/>
      <c r="P6413" s="146"/>
      <c r="Q6413" s="91"/>
      <c r="R6413" s="116"/>
      <c r="AB6413" s="127"/>
      <c r="AC6413" s="127"/>
    </row>
    <row r="6414" spans="14:29" ht="15" hidden="1" customHeight="1">
      <c r="N6414" s="127"/>
      <c r="P6414" s="146"/>
      <c r="Q6414" s="91"/>
      <c r="R6414" s="116"/>
      <c r="AB6414" s="127"/>
      <c r="AC6414" s="127"/>
    </row>
    <row r="6415" spans="14:29" ht="15" hidden="1" customHeight="1">
      <c r="N6415" s="127"/>
      <c r="P6415" s="146"/>
      <c r="Q6415" s="91"/>
      <c r="R6415" s="116"/>
      <c r="AB6415" s="127"/>
      <c r="AC6415" s="127"/>
    </row>
    <row r="6416" spans="14:29" ht="15" hidden="1" customHeight="1">
      <c r="N6416" s="127"/>
      <c r="P6416" s="146"/>
      <c r="Q6416" s="91"/>
      <c r="R6416" s="116"/>
      <c r="AB6416" s="127"/>
      <c r="AC6416" s="127"/>
    </row>
    <row r="6417" spans="14:29" ht="15" hidden="1" customHeight="1">
      <c r="N6417" s="127"/>
      <c r="P6417" s="146"/>
      <c r="Q6417" s="91"/>
      <c r="R6417" s="116"/>
      <c r="AB6417" s="127"/>
      <c r="AC6417" s="127"/>
    </row>
    <row r="6418" spans="14:29" ht="15" hidden="1" customHeight="1">
      <c r="N6418" s="127"/>
      <c r="P6418" s="146"/>
      <c r="Q6418" s="91"/>
      <c r="R6418" s="116"/>
      <c r="AB6418" s="127"/>
      <c r="AC6418" s="127"/>
    </row>
    <row r="6419" spans="14:29" ht="15" hidden="1" customHeight="1">
      <c r="N6419" s="127"/>
      <c r="P6419" s="146"/>
      <c r="Q6419" s="91"/>
      <c r="R6419" s="116"/>
      <c r="AB6419" s="127"/>
      <c r="AC6419" s="127"/>
    </row>
    <row r="6420" spans="14:29" ht="15" hidden="1" customHeight="1">
      <c r="N6420" s="127"/>
      <c r="P6420" s="146"/>
      <c r="Q6420" s="91"/>
      <c r="R6420" s="116"/>
      <c r="AB6420" s="127"/>
      <c r="AC6420" s="127"/>
    </row>
    <row r="6421" spans="14:29" ht="15" hidden="1" customHeight="1">
      <c r="N6421" s="127"/>
      <c r="P6421" s="146"/>
      <c r="Q6421" s="91"/>
      <c r="R6421" s="116"/>
      <c r="AB6421" s="127"/>
      <c r="AC6421" s="127"/>
    </row>
    <row r="6422" spans="14:29" ht="15" hidden="1" customHeight="1">
      <c r="N6422" s="127"/>
      <c r="P6422" s="146"/>
      <c r="Q6422" s="91"/>
      <c r="R6422" s="116"/>
      <c r="AB6422" s="127"/>
      <c r="AC6422" s="127"/>
    </row>
    <row r="6423" spans="14:29" ht="15" hidden="1" customHeight="1">
      <c r="N6423" s="127"/>
      <c r="P6423" s="146"/>
      <c r="Q6423" s="91"/>
      <c r="R6423" s="116"/>
      <c r="AB6423" s="127"/>
      <c r="AC6423" s="127"/>
    </row>
    <row r="6424" spans="14:29" ht="15" hidden="1" customHeight="1">
      <c r="N6424" s="127"/>
      <c r="P6424" s="146"/>
      <c r="Q6424" s="91"/>
      <c r="R6424" s="116"/>
      <c r="AB6424" s="127"/>
      <c r="AC6424" s="127"/>
    </row>
    <row r="6425" spans="14:29" ht="15" hidden="1" customHeight="1">
      <c r="N6425" s="127"/>
      <c r="P6425" s="146"/>
      <c r="Q6425" s="91"/>
      <c r="R6425" s="116"/>
      <c r="AB6425" s="127"/>
      <c r="AC6425" s="127"/>
    </row>
    <row r="6426" spans="14:29" ht="15" hidden="1" customHeight="1">
      <c r="N6426" s="127"/>
      <c r="P6426" s="146"/>
      <c r="Q6426" s="91"/>
      <c r="R6426" s="116"/>
      <c r="AB6426" s="127"/>
      <c r="AC6426" s="127"/>
    </row>
    <row r="6427" spans="14:29" ht="15" hidden="1" customHeight="1">
      <c r="N6427" s="127"/>
      <c r="P6427" s="146"/>
      <c r="Q6427" s="91"/>
      <c r="R6427" s="116"/>
      <c r="AB6427" s="127"/>
      <c r="AC6427" s="127"/>
    </row>
    <row r="6428" spans="14:29" ht="15" hidden="1" customHeight="1">
      <c r="N6428" s="127"/>
      <c r="P6428" s="146"/>
      <c r="Q6428" s="91"/>
      <c r="R6428" s="116"/>
      <c r="AB6428" s="127"/>
      <c r="AC6428" s="127"/>
    </row>
    <row r="6429" spans="14:29" ht="15" hidden="1" customHeight="1">
      <c r="N6429" s="127"/>
      <c r="P6429" s="146"/>
      <c r="Q6429" s="91"/>
      <c r="R6429" s="116"/>
      <c r="AB6429" s="127"/>
      <c r="AC6429" s="127"/>
    </row>
    <row r="6430" spans="14:29" ht="15" hidden="1" customHeight="1">
      <c r="N6430" s="127"/>
      <c r="P6430" s="146"/>
      <c r="Q6430" s="91"/>
      <c r="R6430" s="116"/>
      <c r="AB6430" s="127"/>
      <c r="AC6430" s="127"/>
    </row>
    <row r="6431" spans="14:29" ht="15" hidden="1" customHeight="1">
      <c r="N6431" s="127"/>
      <c r="P6431" s="146"/>
      <c r="Q6431" s="91"/>
      <c r="R6431" s="116"/>
      <c r="AB6431" s="127"/>
      <c r="AC6431" s="127"/>
    </row>
    <row r="6432" spans="14:29" ht="15" hidden="1" customHeight="1">
      <c r="N6432" s="127"/>
      <c r="P6432" s="146"/>
      <c r="Q6432" s="91"/>
      <c r="R6432" s="116"/>
      <c r="AB6432" s="127"/>
      <c r="AC6432" s="127"/>
    </row>
    <row r="6433" spans="14:29" ht="15" hidden="1" customHeight="1">
      <c r="N6433" s="127"/>
      <c r="P6433" s="146"/>
      <c r="Q6433" s="91"/>
      <c r="R6433" s="116"/>
      <c r="AB6433" s="127"/>
      <c r="AC6433" s="127"/>
    </row>
    <row r="6434" spans="14:29" ht="15" hidden="1" customHeight="1">
      <c r="N6434" s="127"/>
      <c r="P6434" s="146"/>
      <c r="Q6434" s="91"/>
      <c r="R6434" s="116"/>
      <c r="AB6434" s="127"/>
      <c r="AC6434" s="127"/>
    </row>
    <row r="6435" spans="14:29" ht="15" hidden="1" customHeight="1">
      <c r="N6435" s="127"/>
      <c r="P6435" s="146"/>
      <c r="Q6435" s="91"/>
      <c r="R6435" s="116"/>
      <c r="AB6435" s="127"/>
      <c r="AC6435" s="127"/>
    </row>
    <row r="6436" spans="14:29" ht="15" hidden="1" customHeight="1">
      <c r="N6436" s="127"/>
      <c r="P6436" s="146"/>
      <c r="Q6436" s="91"/>
      <c r="R6436" s="116"/>
      <c r="AB6436" s="127"/>
      <c r="AC6436" s="127"/>
    </row>
    <row r="6437" spans="14:29" ht="15" hidden="1" customHeight="1">
      <c r="N6437" s="127"/>
      <c r="P6437" s="146"/>
      <c r="Q6437" s="91"/>
      <c r="R6437" s="116"/>
      <c r="AB6437" s="127"/>
      <c r="AC6437" s="127"/>
    </row>
    <row r="6438" spans="14:29" ht="15" hidden="1" customHeight="1">
      <c r="N6438" s="127"/>
      <c r="P6438" s="146"/>
      <c r="Q6438" s="91"/>
      <c r="R6438" s="116"/>
      <c r="AB6438" s="127"/>
      <c r="AC6438" s="127"/>
    </row>
    <row r="6439" spans="14:29" ht="15" hidden="1" customHeight="1">
      <c r="N6439" s="127"/>
      <c r="P6439" s="146"/>
      <c r="Q6439" s="91"/>
      <c r="R6439" s="116"/>
      <c r="AB6439" s="127"/>
      <c r="AC6439" s="127"/>
    </row>
    <row r="6440" spans="14:29" ht="15" hidden="1" customHeight="1">
      <c r="N6440" s="127"/>
      <c r="P6440" s="146"/>
      <c r="Q6440" s="91"/>
      <c r="R6440" s="116"/>
      <c r="AB6440" s="127"/>
      <c r="AC6440" s="127"/>
    </row>
    <row r="6441" spans="14:29" ht="15" hidden="1" customHeight="1">
      <c r="N6441" s="127"/>
      <c r="P6441" s="146"/>
      <c r="Q6441" s="91"/>
      <c r="R6441" s="116"/>
      <c r="AB6441" s="127"/>
      <c r="AC6441" s="127"/>
    </row>
    <row r="6442" spans="14:29" ht="15" hidden="1" customHeight="1">
      <c r="N6442" s="127"/>
      <c r="P6442" s="146"/>
      <c r="Q6442" s="91"/>
      <c r="R6442" s="116"/>
      <c r="AB6442" s="127"/>
      <c r="AC6442" s="127"/>
    </row>
    <row r="6443" spans="14:29" ht="15" hidden="1" customHeight="1">
      <c r="N6443" s="127"/>
      <c r="P6443" s="146"/>
      <c r="Q6443" s="91"/>
      <c r="R6443" s="116"/>
      <c r="AB6443" s="127"/>
      <c r="AC6443" s="127"/>
    </row>
    <row r="6444" spans="14:29" ht="15" hidden="1" customHeight="1">
      <c r="N6444" s="127"/>
      <c r="P6444" s="146"/>
      <c r="Q6444" s="91"/>
      <c r="R6444" s="116"/>
      <c r="AB6444" s="127"/>
      <c r="AC6444" s="127"/>
    </row>
    <row r="6445" spans="14:29" ht="15" hidden="1" customHeight="1">
      <c r="N6445" s="127"/>
      <c r="P6445" s="146"/>
      <c r="Q6445" s="91"/>
      <c r="R6445" s="116"/>
      <c r="AB6445" s="127"/>
      <c r="AC6445" s="127"/>
    </row>
    <row r="6446" spans="14:29" ht="15" hidden="1" customHeight="1">
      <c r="N6446" s="127"/>
      <c r="P6446" s="146"/>
      <c r="Q6446" s="91"/>
      <c r="R6446" s="116"/>
      <c r="AB6446" s="127"/>
      <c r="AC6446" s="127"/>
    </row>
    <row r="6447" spans="14:29" ht="15" hidden="1" customHeight="1">
      <c r="N6447" s="127"/>
      <c r="P6447" s="146"/>
      <c r="Q6447" s="91"/>
      <c r="R6447" s="116"/>
      <c r="AB6447" s="127"/>
      <c r="AC6447" s="127"/>
    </row>
    <row r="6448" spans="14:29" ht="15" hidden="1" customHeight="1">
      <c r="N6448" s="127"/>
      <c r="P6448" s="146"/>
      <c r="Q6448" s="91"/>
      <c r="R6448" s="116"/>
      <c r="AB6448" s="127"/>
      <c r="AC6448" s="127"/>
    </row>
    <row r="6449" spans="14:29" ht="15" hidden="1" customHeight="1">
      <c r="N6449" s="127"/>
      <c r="P6449" s="146"/>
      <c r="Q6449" s="91"/>
      <c r="R6449" s="116"/>
      <c r="AB6449" s="127"/>
      <c r="AC6449" s="127"/>
    </row>
    <row r="6450" spans="14:29" ht="15" hidden="1" customHeight="1">
      <c r="N6450" s="127"/>
      <c r="P6450" s="146"/>
      <c r="Q6450" s="91"/>
      <c r="R6450" s="116"/>
      <c r="AB6450" s="127"/>
      <c r="AC6450" s="127"/>
    </row>
    <row r="6451" spans="14:29" ht="15" hidden="1" customHeight="1">
      <c r="N6451" s="127"/>
      <c r="P6451" s="146"/>
      <c r="Q6451" s="91"/>
      <c r="R6451" s="116"/>
      <c r="AB6451" s="127"/>
      <c r="AC6451" s="127"/>
    </row>
    <row r="6452" spans="14:29" ht="15" hidden="1" customHeight="1">
      <c r="N6452" s="127"/>
      <c r="P6452" s="146"/>
      <c r="Q6452" s="91"/>
      <c r="R6452" s="116"/>
      <c r="AB6452" s="127"/>
      <c r="AC6452" s="127"/>
    </row>
    <row r="6453" spans="14:29" ht="15" hidden="1" customHeight="1">
      <c r="N6453" s="127"/>
      <c r="P6453" s="146"/>
      <c r="Q6453" s="91"/>
      <c r="R6453" s="116"/>
      <c r="AB6453" s="127"/>
      <c r="AC6453" s="127"/>
    </row>
    <row r="6454" spans="14:29" ht="15" hidden="1" customHeight="1">
      <c r="N6454" s="127"/>
      <c r="P6454" s="146"/>
      <c r="Q6454" s="91"/>
      <c r="R6454" s="116"/>
      <c r="AB6454" s="127"/>
      <c r="AC6454" s="127"/>
    </row>
    <row r="6455" spans="14:29" ht="15" hidden="1" customHeight="1">
      <c r="N6455" s="127"/>
      <c r="P6455" s="146"/>
      <c r="Q6455" s="91"/>
      <c r="R6455" s="116"/>
      <c r="AB6455" s="127"/>
      <c r="AC6455" s="127"/>
    </row>
    <row r="6456" spans="14:29" ht="15" hidden="1" customHeight="1">
      <c r="N6456" s="127"/>
      <c r="P6456" s="146"/>
      <c r="Q6456" s="91"/>
      <c r="R6456" s="116"/>
      <c r="AB6456" s="127"/>
      <c r="AC6456" s="127"/>
    </row>
    <row r="6457" spans="14:29" ht="15" hidden="1" customHeight="1">
      <c r="N6457" s="127"/>
      <c r="P6457" s="146"/>
      <c r="Q6457" s="91"/>
      <c r="R6457" s="116"/>
      <c r="AB6457" s="127"/>
      <c r="AC6457" s="127"/>
    </row>
    <row r="6458" spans="14:29" ht="15" hidden="1" customHeight="1">
      <c r="N6458" s="127"/>
      <c r="P6458" s="146"/>
      <c r="Q6458" s="91"/>
      <c r="R6458" s="116"/>
      <c r="AB6458" s="127"/>
      <c r="AC6458" s="127"/>
    </row>
    <row r="6459" spans="14:29" ht="15" hidden="1" customHeight="1">
      <c r="N6459" s="127"/>
      <c r="P6459" s="146"/>
      <c r="Q6459" s="91"/>
      <c r="R6459" s="116"/>
      <c r="AB6459" s="127"/>
      <c r="AC6459" s="127"/>
    </row>
    <row r="6460" spans="14:29" ht="15" hidden="1" customHeight="1">
      <c r="N6460" s="127"/>
      <c r="P6460" s="146"/>
      <c r="Q6460" s="91"/>
      <c r="R6460" s="116"/>
      <c r="AB6460" s="127"/>
      <c r="AC6460" s="127"/>
    </row>
    <row r="6461" spans="14:29" ht="15" hidden="1" customHeight="1">
      <c r="N6461" s="127"/>
      <c r="P6461" s="146"/>
      <c r="Q6461" s="91"/>
      <c r="R6461" s="116"/>
      <c r="AB6461" s="127"/>
      <c r="AC6461" s="127"/>
    </row>
    <row r="6462" spans="14:29" ht="15" hidden="1" customHeight="1">
      <c r="N6462" s="127"/>
      <c r="P6462" s="146"/>
      <c r="Q6462" s="91"/>
      <c r="R6462" s="116"/>
      <c r="AB6462" s="127"/>
      <c r="AC6462" s="127"/>
    </row>
    <row r="6463" spans="14:29" ht="15" hidden="1" customHeight="1">
      <c r="N6463" s="127"/>
      <c r="P6463" s="146"/>
      <c r="Q6463" s="91"/>
      <c r="R6463" s="116"/>
      <c r="AB6463" s="127"/>
      <c r="AC6463" s="127"/>
    </row>
    <row r="6464" spans="14:29" ht="15" hidden="1" customHeight="1">
      <c r="N6464" s="127"/>
      <c r="P6464" s="146"/>
      <c r="Q6464" s="91"/>
      <c r="R6464" s="116"/>
      <c r="AB6464" s="127"/>
      <c r="AC6464" s="127"/>
    </row>
    <row r="6465" spans="14:29" ht="15" hidden="1" customHeight="1">
      <c r="N6465" s="127"/>
      <c r="P6465" s="146"/>
      <c r="Q6465" s="91"/>
      <c r="R6465" s="116"/>
      <c r="AB6465" s="127"/>
      <c r="AC6465" s="127"/>
    </row>
    <row r="6466" spans="14:29" ht="15" hidden="1" customHeight="1">
      <c r="N6466" s="127"/>
      <c r="P6466" s="146"/>
      <c r="Q6466" s="91"/>
      <c r="R6466" s="116"/>
      <c r="AB6466" s="127"/>
      <c r="AC6466" s="127"/>
    </row>
    <row r="6467" spans="14:29" ht="15" hidden="1" customHeight="1">
      <c r="N6467" s="127"/>
      <c r="P6467" s="146"/>
      <c r="Q6467" s="91"/>
      <c r="R6467" s="116"/>
      <c r="AB6467" s="127"/>
      <c r="AC6467" s="127"/>
    </row>
    <row r="6468" spans="14:29" ht="15" hidden="1" customHeight="1">
      <c r="N6468" s="127"/>
      <c r="P6468" s="146"/>
      <c r="Q6468" s="91"/>
      <c r="R6468" s="116"/>
      <c r="AB6468" s="127"/>
      <c r="AC6468" s="127"/>
    </row>
    <row r="6469" spans="14:29" ht="15" hidden="1" customHeight="1">
      <c r="N6469" s="127"/>
      <c r="P6469" s="146"/>
      <c r="Q6469" s="91"/>
      <c r="R6469" s="116"/>
      <c r="AB6469" s="127"/>
      <c r="AC6469" s="127"/>
    </row>
    <row r="6470" spans="14:29" ht="15" hidden="1" customHeight="1">
      <c r="N6470" s="127"/>
      <c r="P6470" s="146"/>
      <c r="Q6470" s="91"/>
      <c r="R6470" s="116"/>
      <c r="AB6470" s="127"/>
      <c r="AC6470" s="127"/>
    </row>
    <row r="6471" spans="14:29" ht="15" hidden="1" customHeight="1">
      <c r="N6471" s="127"/>
      <c r="P6471" s="146"/>
      <c r="Q6471" s="91"/>
      <c r="R6471" s="116"/>
      <c r="AB6471" s="127"/>
      <c r="AC6471" s="127"/>
    </row>
    <row r="6472" spans="14:29" ht="15" hidden="1" customHeight="1">
      <c r="N6472" s="127"/>
      <c r="P6472" s="146"/>
      <c r="Q6472" s="91"/>
      <c r="R6472" s="116"/>
      <c r="AB6472" s="127"/>
      <c r="AC6472" s="127"/>
    </row>
    <row r="6473" spans="14:29" ht="15" hidden="1" customHeight="1">
      <c r="N6473" s="127"/>
      <c r="P6473" s="146"/>
      <c r="Q6473" s="91"/>
      <c r="R6473" s="116"/>
      <c r="AB6473" s="127"/>
      <c r="AC6473" s="127"/>
    </row>
    <row r="6474" spans="14:29" ht="15" hidden="1" customHeight="1">
      <c r="N6474" s="127"/>
      <c r="P6474" s="146"/>
      <c r="Q6474" s="91"/>
      <c r="R6474" s="116"/>
      <c r="AB6474" s="127"/>
      <c r="AC6474" s="127"/>
    </row>
    <row r="6475" spans="14:29" ht="15" hidden="1" customHeight="1">
      <c r="N6475" s="127"/>
      <c r="P6475" s="146"/>
      <c r="Q6475" s="91"/>
      <c r="R6475" s="116"/>
      <c r="AB6475" s="127"/>
      <c r="AC6475" s="127"/>
    </row>
    <row r="6476" spans="14:29" ht="15" hidden="1" customHeight="1">
      <c r="N6476" s="127"/>
      <c r="P6476" s="146"/>
      <c r="Q6476" s="91"/>
      <c r="R6476" s="116"/>
      <c r="AB6476" s="127"/>
      <c r="AC6476" s="127"/>
    </row>
    <row r="6477" spans="14:29" ht="15" hidden="1" customHeight="1">
      <c r="N6477" s="127"/>
      <c r="P6477" s="146"/>
      <c r="Q6477" s="91"/>
      <c r="R6477" s="116"/>
      <c r="AB6477" s="127"/>
      <c r="AC6477" s="127"/>
    </row>
    <row r="6478" spans="14:29" ht="15" hidden="1" customHeight="1">
      <c r="N6478" s="127"/>
      <c r="P6478" s="146"/>
      <c r="Q6478" s="91"/>
      <c r="R6478" s="116"/>
      <c r="AB6478" s="127"/>
      <c r="AC6478" s="127"/>
    </row>
    <row r="6479" spans="14:29" ht="15" hidden="1" customHeight="1">
      <c r="N6479" s="127"/>
      <c r="P6479" s="146"/>
      <c r="Q6479" s="91"/>
      <c r="R6479" s="116"/>
      <c r="AB6479" s="127"/>
      <c r="AC6479" s="127"/>
    </row>
    <row r="6480" spans="14:29" ht="15" hidden="1" customHeight="1">
      <c r="N6480" s="127"/>
      <c r="P6480" s="146"/>
      <c r="Q6480" s="91"/>
      <c r="R6480" s="116"/>
      <c r="AB6480" s="127"/>
      <c r="AC6480" s="127"/>
    </row>
    <row r="6481" spans="14:29" ht="15" hidden="1" customHeight="1">
      <c r="N6481" s="127"/>
      <c r="P6481" s="146"/>
      <c r="Q6481" s="91"/>
      <c r="R6481" s="116"/>
      <c r="AB6481" s="127"/>
      <c r="AC6481" s="127"/>
    </row>
    <row r="6482" spans="14:29" ht="15" hidden="1" customHeight="1">
      <c r="N6482" s="127"/>
      <c r="P6482" s="146"/>
      <c r="Q6482" s="91"/>
      <c r="R6482" s="116"/>
      <c r="AB6482" s="127"/>
      <c r="AC6482" s="127"/>
    </row>
    <row r="6483" spans="14:29" ht="15" hidden="1" customHeight="1">
      <c r="N6483" s="127"/>
      <c r="P6483" s="146"/>
      <c r="Q6483" s="91"/>
      <c r="R6483" s="116"/>
      <c r="AB6483" s="127"/>
      <c r="AC6483" s="127"/>
    </row>
    <row r="6484" spans="14:29" ht="15" hidden="1" customHeight="1">
      <c r="N6484" s="127"/>
      <c r="P6484" s="146"/>
      <c r="Q6484" s="91"/>
      <c r="R6484" s="116"/>
      <c r="AB6484" s="127"/>
      <c r="AC6484" s="127"/>
    </row>
    <row r="6485" spans="14:29" ht="15" hidden="1" customHeight="1">
      <c r="N6485" s="127"/>
      <c r="P6485" s="146"/>
      <c r="Q6485" s="91"/>
      <c r="R6485" s="116"/>
      <c r="AB6485" s="127"/>
      <c r="AC6485" s="127"/>
    </row>
    <row r="6486" spans="14:29" ht="15" hidden="1" customHeight="1">
      <c r="N6486" s="127"/>
      <c r="P6486" s="146"/>
      <c r="Q6486" s="91"/>
      <c r="R6486" s="116"/>
      <c r="AB6486" s="127"/>
      <c r="AC6486" s="127"/>
    </row>
    <row r="6487" spans="14:29" ht="15" hidden="1" customHeight="1">
      <c r="N6487" s="127"/>
      <c r="P6487" s="146"/>
      <c r="Q6487" s="91"/>
      <c r="R6487" s="116"/>
      <c r="AB6487" s="127"/>
      <c r="AC6487" s="127"/>
    </row>
    <row r="6488" spans="14:29" ht="15" hidden="1" customHeight="1">
      <c r="N6488" s="127"/>
      <c r="P6488" s="146"/>
      <c r="Q6488" s="91"/>
      <c r="R6488" s="116"/>
      <c r="AB6488" s="127"/>
      <c r="AC6488" s="127"/>
    </row>
    <row r="6489" spans="14:29" ht="15" hidden="1" customHeight="1">
      <c r="N6489" s="127"/>
      <c r="P6489" s="146"/>
      <c r="Q6489" s="91"/>
      <c r="R6489" s="116"/>
      <c r="AB6489" s="127"/>
      <c r="AC6489" s="127"/>
    </row>
    <row r="6490" spans="14:29" ht="15" hidden="1" customHeight="1">
      <c r="N6490" s="127"/>
      <c r="P6490" s="146"/>
      <c r="Q6490" s="91"/>
      <c r="R6490" s="116"/>
      <c r="AB6490" s="127"/>
      <c r="AC6490" s="127"/>
    </row>
    <row r="6491" spans="14:29" ht="15" hidden="1" customHeight="1">
      <c r="N6491" s="127"/>
      <c r="P6491" s="146"/>
      <c r="Q6491" s="91"/>
      <c r="R6491" s="116"/>
      <c r="AB6491" s="127"/>
      <c r="AC6491" s="127"/>
    </row>
    <row r="6492" spans="14:29" ht="15" hidden="1" customHeight="1">
      <c r="N6492" s="127"/>
      <c r="P6492" s="146"/>
      <c r="Q6492" s="91"/>
      <c r="R6492" s="116"/>
      <c r="AB6492" s="127"/>
      <c r="AC6492" s="127"/>
    </row>
    <row r="6493" spans="14:29" ht="15" hidden="1" customHeight="1">
      <c r="N6493" s="127"/>
      <c r="P6493" s="146"/>
      <c r="Q6493" s="91"/>
      <c r="R6493" s="116"/>
      <c r="AB6493" s="127"/>
      <c r="AC6493" s="127"/>
    </row>
    <row r="6494" spans="14:29" ht="15" hidden="1" customHeight="1">
      <c r="N6494" s="127"/>
      <c r="P6494" s="146"/>
      <c r="Q6494" s="91"/>
      <c r="R6494" s="116"/>
      <c r="AB6494" s="127"/>
      <c r="AC6494" s="127"/>
    </row>
    <row r="6495" spans="14:29" ht="15" hidden="1" customHeight="1">
      <c r="N6495" s="127"/>
      <c r="P6495" s="146"/>
      <c r="Q6495" s="91"/>
      <c r="R6495" s="116"/>
      <c r="AB6495" s="127"/>
      <c r="AC6495" s="127"/>
    </row>
    <row r="6496" spans="14:29" ht="15" hidden="1" customHeight="1">
      <c r="N6496" s="127"/>
      <c r="P6496" s="146"/>
      <c r="Q6496" s="91"/>
      <c r="R6496" s="116"/>
      <c r="AB6496" s="127"/>
      <c r="AC6496" s="127"/>
    </row>
    <row r="6497" spans="14:29" ht="15" hidden="1" customHeight="1">
      <c r="N6497" s="127"/>
      <c r="P6497" s="146"/>
      <c r="Q6497" s="91"/>
      <c r="R6497" s="116"/>
      <c r="AB6497" s="127"/>
      <c r="AC6497" s="127"/>
    </row>
    <row r="6498" spans="14:29" ht="15" hidden="1" customHeight="1">
      <c r="N6498" s="127"/>
      <c r="P6498" s="146"/>
      <c r="Q6498" s="91"/>
      <c r="R6498" s="116"/>
      <c r="AB6498" s="127"/>
      <c r="AC6498" s="127"/>
    </row>
    <row r="6499" spans="14:29" ht="15" hidden="1" customHeight="1">
      <c r="N6499" s="127"/>
      <c r="P6499" s="146"/>
      <c r="Q6499" s="91"/>
      <c r="R6499" s="116"/>
      <c r="AB6499" s="127"/>
      <c r="AC6499" s="127"/>
    </row>
    <row r="6500" spans="14:29" ht="15" hidden="1" customHeight="1">
      <c r="N6500" s="127"/>
      <c r="P6500" s="146"/>
      <c r="Q6500" s="91"/>
      <c r="R6500" s="116"/>
      <c r="AB6500" s="127"/>
      <c r="AC6500" s="127"/>
    </row>
    <row r="6501" spans="14:29" ht="15" hidden="1" customHeight="1">
      <c r="N6501" s="127"/>
      <c r="P6501" s="146"/>
      <c r="Q6501" s="91"/>
      <c r="R6501" s="116"/>
      <c r="AB6501" s="127"/>
      <c r="AC6501" s="127"/>
    </row>
    <row r="6502" spans="14:29" ht="15" hidden="1" customHeight="1">
      <c r="N6502" s="127"/>
      <c r="P6502" s="146"/>
      <c r="Q6502" s="91"/>
      <c r="R6502" s="116"/>
      <c r="AB6502" s="127"/>
      <c r="AC6502" s="127"/>
    </row>
    <row r="6503" spans="14:29" ht="15" hidden="1" customHeight="1">
      <c r="N6503" s="127"/>
      <c r="P6503" s="146"/>
      <c r="Q6503" s="91"/>
      <c r="R6503" s="116"/>
      <c r="AB6503" s="127"/>
      <c r="AC6503" s="127"/>
    </row>
    <row r="6504" spans="14:29" ht="15" hidden="1" customHeight="1">
      <c r="N6504" s="127"/>
      <c r="P6504" s="146"/>
      <c r="Q6504" s="91"/>
      <c r="R6504" s="116"/>
      <c r="AB6504" s="127"/>
      <c r="AC6504" s="127"/>
    </row>
    <row r="6505" spans="14:29" ht="15" hidden="1" customHeight="1">
      <c r="N6505" s="127"/>
      <c r="P6505" s="146"/>
      <c r="Q6505" s="91"/>
      <c r="R6505" s="116"/>
      <c r="AB6505" s="127"/>
      <c r="AC6505" s="127"/>
    </row>
    <row r="6506" spans="14:29" ht="15" hidden="1" customHeight="1">
      <c r="N6506" s="127"/>
      <c r="P6506" s="146"/>
      <c r="Q6506" s="91"/>
      <c r="R6506" s="116"/>
      <c r="AB6506" s="127"/>
      <c r="AC6506" s="127"/>
    </row>
    <row r="6507" spans="14:29" ht="15" hidden="1" customHeight="1">
      <c r="N6507" s="127"/>
      <c r="P6507" s="146"/>
      <c r="Q6507" s="91"/>
      <c r="R6507" s="116"/>
      <c r="AB6507" s="127"/>
      <c r="AC6507" s="127"/>
    </row>
    <row r="6508" spans="14:29" ht="15" hidden="1" customHeight="1">
      <c r="N6508" s="127"/>
      <c r="P6508" s="146"/>
      <c r="Q6508" s="91"/>
      <c r="R6508" s="116"/>
      <c r="AB6508" s="127"/>
      <c r="AC6508" s="127"/>
    </row>
    <row r="6509" spans="14:29" ht="15" hidden="1" customHeight="1">
      <c r="N6509" s="127"/>
      <c r="P6509" s="146"/>
      <c r="Q6509" s="91"/>
      <c r="R6509" s="116"/>
      <c r="AB6509" s="127"/>
      <c r="AC6509" s="127"/>
    </row>
    <row r="6510" spans="14:29" ht="15" hidden="1" customHeight="1">
      <c r="N6510" s="127"/>
      <c r="P6510" s="146"/>
      <c r="Q6510" s="91"/>
      <c r="R6510" s="116"/>
      <c r="AB6510" s="127"/>
      <c r="AC6510" s="127"/>
    </row>
    <row r="6511" spans="14:29" ht="15" hidden="1" customHeight="1">
      <c r="N6511" s="127"/>
      <c r="P6511" s="146"/>
      <c r="Q6511" s="91"/>
      <c r="R6511" s="116"/>
      <c r="AB6511" s="127"/>
      <c r="AC6511" s="127"/>
    </row>
    <row r="6512" spans="14:29" ht="15" hidden="1" customHeight="1">
      <c r="N6512" s="127"/>
      <c r="P6512" s="146"/>
      <c r="Q6512" s="91"/>
      <c r="R6512" s="116"/>
      <c r="AB6512" s="127"/>
      <c r="AC6512" s="127"/>
    </row>
    <row r="6513" spans="14:29" ht="15" hidden="1" customHeight="1">
      <c r="N6513" s="127"/>
      <c r="P6513" s="146"/>
      <c r="Q6513" s="91"/>
      <c r="R6513" s="116"/>
      <c r="AB6513" s="127"/>
      <c r="AC6513" s="127"/>
    </row>
    <row r="6514" spans="14:29" ht="15" hidden="1" customHeight="1">
      <c r="N6514" s="127"/>
      <c r="P6514" s="146"/>
      <c r="Q6514" s="91"/>
      <c r="R6514" s="116"/>
      <c r="AB6514" s="127"/>
      <c r="AC6514" s="127"/>
    </row>
    <row r="6515" spans="14:29" ht="15" hidden="1" customHeight="1">
      <c r="N6515" s="127"/>
      <c r="P6515" s="146"/>
      <c r="Q6515" s="91"/>
      <c r="R6515" s="116"/>
      <c r="AB6515" s="127"/>
      <c r="AC6515" s="127"/>
    </row>
    <row r="6516" spans="14:29" ht="15" hidden="1" customHeight="1">
      <c r="N6516" s="127"/>
      <c r="P6516" s="146"/>
      <c r="Q6516" s="91"/>
      <c r="R6516" s="116"/>
      <c r="AB6516" s="127"/>
      <c r="AC6516" s="127"/>
    </row>
    <row r="6517" spans="14:29" ht="15" hidden="1" customHeight="1">
      <c r="N6517" s="127"/>
      <c r="P6517" s="146"/>
      <c r="Q6517" s="91"/>
      <c r="R6517" s="116"/>
      <c r="AB6517" s="127"/>
      <c r="AC6517" s="127"/>
    </row>
    <row r="6518" spans="14:29" ht="15" hidden="1" customHeight="1">
      <c r="N6518" s="127"/>
      <c r="P6518" s="146"/>
      <c r="Q6518" s="91"/>
      <c r="R6518" s="116"/>
      <c r="AB6518" s="127"/>
      <c r="AC6518" s="127"/>
    </row>
    <row r="6519" spans="14:29" ht="15" hidden="1" customHeight="1">
      <c r="N6519" s="127"/>
      <c r="P6519" s="146"/>
      <c r="Q6519" s="91"/>
      <c r="R6519" s="116"/>
      <c r="AB6519" s="127"/>
      <c r="AC6519" s="127"/>
    </row>
    <row r="6520" spans="14:29" ht="15" hidden="1" customHeight="1">
      <c r="N6520" s="127"/>
      <c r="P6520" s="146"/>
      <c r="Q6520" s="91"/>
      <c r="R6520" s="116"/>
      <c r="AB6520" s="127"/>
      <c r="AC6520" s="127"/>
    </row>
    <row r="6521" spans="14:29" ht="15" hidden="1" customHeight="1">
      <c r="N6521" s="127"/>
      <c r="P6521" s="146"/>
      <c r="Q6521" s="91"/>
      <c r="R6521" s="116"/>
      <c r="AB6521" s="127"/>
      <c r="AC6521" s="127"/>
    </row>
    <row r="6522" spans="14:29" ht="15" hidden="1" customHeight="1">
      <c r="N6522" s="127"/>
      <c r="P6522" s="146"/>
      <c r="Q6522" s="91"/>
      <c r="R6522" s="116"/>
      <c r="AB6522" s="127"/>
      <c r="AC6522" s="127"/>
    </row>
    <row r="6523" spans="14:29" ht="15" hidden="1" customHeight="1">
      <c r="N6523" s="127"/>
      <c r="P6523" s="146"/>
      <c r="Q6523" s="91"/>
      <c r="R6523" s="116"/>
      <c r="AB6523" s="127"/>
      <c r="AC6523" s="127"/>
    </row>
    <row r="6524" spans="14:29" ht="15" hidden="1" customHeight="1">
      <c r="N6524" s="127"/>
      <c r="P6524" s="146"/>
      <c r="Q6524" s="91"/>
      <c r="R6524" s="116"/>
      <c r="AB6524" s="127"/>
      <c r="AC6524" s="127"/>
    </row>
    <row r="6525" spans="14:29" ht="15" hidden="1" customHeight="1">
      <c r="N6525" s="127"/>
      <c r="P6525" s="146"/>
      <c r="Q6525" s="91"/>
      <c r="R6525" s="116"/>
      <c r="AB6525" s="127"/>
      <c r="AC6525" s="127"/>
    </row>
    <row r="6526" spans="14:29" ht="15" hidden="1" customHeight="1">
      <c r="N6526" s="127"/>
      <c r="P6526" s="146"/>
      <c r="Q6526" s="91"/>
      <c r="R6526" s="116"/>
      <c r="AB6526" s="127"/>
      <c r="AC6526" s="127"/>
    </row>
    <row r="6527" spans="14:29" ht="15" hidden="1" customHeight="1">
      <c r="N6527" s="127"/>
      <c r="P6527" s="146"/>
      <c r="Q6527" s="91"/>
      <c r="R6527" s="116"/>
      <c r="AB6527" s="127"/>
      <c r="AC6527" s="127"/>
    </row>
    <row r="6528" spans="14:29" ht="15" hidden="1" customHeight="1">
      <c r="N6528" s="127"/>
      <c r="P6528" s="146"/>
      <c r="Q6528" s="91"/>
      <c r="R6528" s="116"/>
      <c r="AB6528" s="127"/>
      <c r="AC6528" s="127"/>
    </row>
    <row r="6529" spans="14:29" ht="15" hidden="1" customHeight="1">
      <c r="N6529" s="127"/>
      <c r="P6529" s="146"/>
      <c r="Q6529" s="91"/>
      <c r="R6529" s="116"/>
      <c r="AB6529" s="127"/>
      <c r="AC6529" s="127"/>
    </row>
    <row r="6530" spans="14:29" ht="15" hidden="1" customHeight="1">
      <c r="N6530" s="127"/>
      <c r="P6530" s="146"/>
      <c r="Q6530" s="91"/>
      <c r="R6530" s="116"/>
      <c r="AB6530" s="127"/>
      <c r="AC6530" s="127"/>
    </row>
    <row r="6531" spans="14:29" ht="15" hidden="1" customHeight="1">
      <c r="N6531" s="127"/>
      <c r="P6531" s="146"/>
      <c r="Q6531" s="91"/>
      <c r="R6531" s="116"/>
      <c r="AB6531" s="127"/>
      <c r="AC6531" s="127"/>
    </row>
    <row r="6532" spans="14:29" ht="15" hidden="1" customHeight="1">
      <c r="N6532" s="127"/>
      <c r="P6532" s="146"/>
      <c r="Q6532" s="91"/>
      <c r="R6532" s="116"/>
      <c r="AB6532" s="127"/>
      <c r="AC6532" s="127"/>
    </row>
    <row r="6533" spans="14:29" ht="15" hidden="1" customHeight="1">
      <c r="N6533" s="127"/>
      <c r="P6533" s="146"/>
      <c r="Q6533" s="91"/>
      <c r="R6533" s="116"/>
      <c r="AB6533" s="127"/>
      <c r="AC6533" s="127"/>
    </row>
    <row r="6534" spans="14:29" ht="15" hidden="1" customHeight="1">
      <c r="N6534" s="127"/>
      <c r="P6534" s="146"/>
      <c r="Q6534" s="91"/>
      <c r="R6534" s="116"/>
      <c r="AB6534" s="127"/>
      <c r="AC6534" s="127"/>
    </row>
    <row r="6535" spans="14:29" ht="15" hidden="1" customHeight="1">
      <c r="N6535" s="127"/>
      <c r="P6535" s="146"/>
      <c r="Q6535" s="91"/>
      <c r="R6535" s="116"/>
      <c r="AB6535" s="127"/>
      <c r="AC6535" s="127"/>
    </row>
    <row r="6536" spans="14:29" ht="15" hidden="1" customHeight="1">
      <c r="N6536" s="127"/>
      <c r="P6536" s="146"/>
      <c r="Q6536" s="91"/>
      <c r="R6536" s="116"/>
      <c r="AB6536" s="127"/>
      <c r="AC6536" s="127"/>
    </row>
    <row r="6537" spans="14:29" ht="15" hidden="1" customHeight="1">
      <c r="N6537" s="127"/>
      <c r="P6537" s="146"/>
      <c r="Q6537" s="91"/>
      <c r="R6537" s="116"/>
      <c r="AB6537" s="127"/>
      <c r="AC6537" s="127"/>
    </row>
    <row r="6538" spans="14:29" ht="15" hidden="1" customHeight="1">
      <c r="N6538" s="127"/>
      <c r="P6538" s="146"/>
      <c r="Q6538" s="91"/>
      <c r="R6538" s="116"/>
      <c r="AB6538" s="127"/>
      <c r="AC6538" s="127"/>
    </row>
    <row r="6539" spans="14:29" ht="15" hidden="1" customHeight="1">
      <c r="N6539" s="127"/>
      <c r="P6539" s="146"/>
      <c r="Q6539" s="91"/>
      <c r="R6539" s="116"/>
      <c r="AB6539" s="127"/>
      <c r="AC6539" s="127"/>
    </row>
    <row r="6540" spans="14:29" ht="15" hidden="1" customHeight="1">
      <c r="N6540" s="127"/>
      <c r="P6540" s="146"/>
      <c r="Q6540" s="91"/>
      <c r="R6540" s="116"/>
      <c r="AB6540" s="127"/>
      <c r="AC6540" s="127"/>
    </row>
    <row r="6541" spans="14:29" ht="15" hidden="1" customHeight="1">
      <c r="N6541" s="127"/>
      <c r="P6541" s="146"/>
      <c r="Q6541" s="91"/>
      <c r="R6541" s="116"/>
      <c r="AB6541" s="127"/>
      <c r="AC6541" s="127"/>
    </row>
    <row r="6542" spans="14:29" ht="15" hidden="1" customHeight="1">
      <c r="N6542" s="127"/>
      <c r="P6542" s="146"/>
      <c r="Q6542" s="91"/>
      <c r="R6542" s="116"/>
      <c r="AB6542" s="127"/>
      <c r="AC6542" s="127"/>
    </row>
    <row r="6543" spans="14:29" ht="15" hidden="1" customHeight="1">
      <c r="N6543" s="127"/>
      <c r="P6543" s="146"/>
      <c r="Q6543" s="91"/>
      <c r="R6543" s="116"/>
      <c r="AB6543" s="127"/>
      <c r="AC6543" s="127"/>
    </row>
    <row r="6544" spans="14:29" ht="15" hidden="1" customHeight="1">
      <c r="N6544" s="127"/>
      <c r="P6544" s="146"/>
      <c r="Q6544" s="91"/>
      <c r="R6544" s="116"/>
      <c r="AB6544" s="127"/>
      <c r="AC6544" s="127"/>
    </row>
    <row r="6545" spans="14:29" ht="15" hidden="1" customHeight="1">
      <c r="N6545" s="127"/>
      <c r="P6545" s="146"/>
      <c r="Q6545" s="91"/>
      <c r="R6545" s="116"/>
      <c r="AB6545" s="127"/>
      <c r="AC6545" s="127"/>
    </row>
    <row r="6546" spans="14:29" ht="15" hidden="1" customHeight="1">
      <c r="N6546" s="127"/>
      <c r="P6546" s="146"/>
      <c r="Q6546" s="91"/>
      <c r="R6546" s="116"/>
      <c r="AB6546" s="127"/>
      <c r="AC6546" s="127"/>
    </row>
    <row r="6547" spans="14:29" ht="15" hidden="1" customHeight="1">
      <c r="N6547" s="127"/>
      <c r="P6547" s="146"/>
      <c r="Q6547" s="91"/>
      <c r="R6547" s="116"/>
      <c r="AB6547" s="127"/>
      <c r="AC6547" s="127"/>
    </row>
    <row r="6548" spans="14:29" ht="15" hidden="1" customHeight="1">
      <c r="N6548" s="127"/>
      <c r="P6548" s="146"/>
      <c r="Q6548" s="91"/>
      <c r="R6548" s="116"/>
      <c r="AB6548" s="127"/>
      <c r="AC6548" s="127"/>
    </row>
    <row r="6549" spans="14:29" ht="15" hidden="1" customHeight="1">
      <c r="N6549" s="127"/>
      <c r="P6549" s="146"/>
      <c r="Q6549" s="91"/>
      <c r="R6549" s="116"/>
      <c r="AB6549" s="127"/>
      <c r="AC6549" s="127"/>
    </row>
    <row r="6550" spans="14:29" ht="15" hidden="1" customHeight="1">
      <c r="N6550" s="127"/>
      <c r="P6550" s="146"/>
      <c r="Q6550" s="91"/>
      <c r="R6550" s="116"/>
      <c r="AB6550" s="127"/>
      <c r="AC6550" s="127"/>
    </row>
    <row r="6551" spans="14:29" ht="15" hidden="1" customHeight="1">
      <c r="N6551" s="127"/>
      <c r="P6551" s="146"/>
      <c r="Q6551" s="91"/>
      <c r="R6551" s="116"/>
      <c r="AB6551" s="127"/>
      <c r="AC6551" s="127"/>
    </row>
    <row r="6552" spans="14:29" ht="15" hidden="1" customHeight="1">
      <c r="N6552" s="127"/>
      <c r="P6552" s="146"/>
      <c r="Q6552" s="91"/>
      <c r="R6552" s="116"/>
      <c r="AB6552" s="127"/>
      <c r="AC6552" s="127"/>
    </row>
    <row r="6553" spans="14:29" ht="15" hidden="1" customHeight="1">
      <c r="N6553" s="127"/>
      <c r="P6553" s="146"/>
      <c r="Q6553" s="91"/>
      <c r="R6553" s="116"/>
      <c r="AB6553" s="127"/>
      <c r="AC6553" s="127"/>
    </row>
    <row r="6554" spans="14:29" ht="15" hidden="1" customHeight="1">
      <c r="N6554" s="127"/>
      <c r="P6554" s="146"/>
      <c r="Q6554" s="91"/>
      <c r="R6554" s="116"/>
      <c r="AB6554" s="127"/>
      <c r="AC6554" s="127"/>
    </row>
    <row r="6555" spans="14:29" ht="15" hidden="1" customHeight="1">
      <c r="N6555" s="127"/>
      <c r="P6555" s="146"/>
      <c r="Q6555" s="91"/>
      <c r="R6555" s="116"/>
      <c r="AB6555" s="127"/>
      <c r="AC6555" s="127"/>
    </row>
    <row r="6556" spans="14:29" ht="15" hidden="1" customHeight="1">
      <c r="N6556" s="127"/>
      <c r="P6556" s="146"/>
      <c r="Q6556" s="91"/>
      <c r="R6556" s="116"/>
      <c r="AB6556" s="127"/>
      <c r="AC6556" s="127"/>
    </row>
    <row r="6557" spans="14:29" ht="15" hidden="1" customHeight="1">
      <c r="N6557" s="127"/>
      <c r="P6557" s="146"/>
      <c r="Q6557" s="91"/>
      <c r="R6557" s="116"/>
      <c r="AB6557" s="127"/>
      <c r="AC6557" s="127"/>
    </row>
    <row r="6558" spans="14:29" ht="15" hidden="1" customHeight="1">
      <c r="N6558" s="127"/>
      <c r="P6558" s="146"/>
      <c r="Q6558" s="91"/>
      <c r="R6558" s="116"/>
      <c r="AB6558" s="127"/>
      <c r="AC6558" s="127"/>
    </row>
    <row r="6559" spans="14:29" ht="15" hidden="1" customHeight="1">
      <c r="N6559" s="127"/>
      <c r="P6559" s="146"/>
      <c r="Q6559" s="91"/>
      <c r="R6559" s="116"/>
      <c r="AB6559" s="127"/>
      <c r="AC6559" s="127"/>
    </row>
    <row r="6560" spans="14:29" ht="15" hidden="1" customHeight="1">
      <c r="N6560" s="127"/>
      <c r="P6560" s="146"/>
      <c r="Q6560" s="91"/>
      <c r="R6560" s="116"/>
      <c r="AB6560" s="127"/>
      <c r="AC6560" s="127"/>
    </row>
    <row r="6561" spans="14:29" ht="15" hidden="1" customHeight="1">
      <c r="N6561" s="127"/>
      <c r="P6561" s="146"/>
      <c r="Q6561" s="91"/>
      <c r="R6561" s="116"/>
      <c r="AB6561" s="127"/>
      <c r="AC6561" s="127"/>
    </row>
    <row r="6562" spans="14:29" ht="15" hidden="1" customHeight="1">
      <c r="N6562" s="127"/>
      <c r="P6562" s="146"/>
      <c r="Q6562" s="91"/>
      <c r="R6562" s="116"/>
      <c r="AB6562" s="127"/>
      <c r="AC6562" s="127"/>
    </row>
    <row r="6563" spans="14:29" ht="15" hidden="1" customHeight="1">
      <c r="N6563" s="127"/>
      <c r="P6563" s="146"/>
      <c r="Q6563" s="91"/>
      <c r="R6563" s="116"/>
      <c r="AB6563" s="127"/>
      <c r="AC6563" s="127"/>
    </row>
    <row r="6564" spans="14:29" ht="15" hidden="1" customHeight="1">
      <c r="N6564" s="127"/>
      <c r="P6564" s="146"/>
      <c r="Q6564" s="91"/>
      <c r="R6564" s="116"/>
      <c r="AB6564" s="127"/>
      <c r="AC6564" s="127"/>
    </row>
    <row r="6565" spans="14:29" ht="15" hidden="1" customHeight="1">
      <c r="N6565" s="127"/>
      <c r="P6565" s="146"/>
      <c r="Q6565" s="91"/>
      <c r="R6565" s="116"/>
      <c r="AB6565" s="127"/>
      <c r="AC6565" s="127"/>
    </row>
    <row r="6566" spans="14:29" ht="15" hidden="1" customHeight="1">
      <c r="N6566" s="127"/>
      <c r="P6566" s="146"/>
      <c r="Q6566" s="91"/>
      <c r="R6566" s="116"/>
      <c r="AB6566" s="127"/>
      <c r="AC6566" s="127"/>
    </row>
    <row r="6567" spans="14:29" ht="15" hidden="1" customHeight="1">
      <c r="N6567" s="127"/>
      <c r="P6567" s="146"/>
      <c r="Q6567" s="91"/>
      <c r="R6567" s="116"/>
      <c r="AB6567" s="127"/>
      <c r="AC6567" s="127"/>
    </row>
    <row r="6568" spans="14:29" ht="15" hidden="1" customHeight="1">
      <c r="N6568" s="127"/>
      <c r="P6568" s="146"/>
      <c r="Q6568" s="91"/>
      <c r="R6568" s="116"/>
      <c r="AB6568" s="127"/>
      <c r="AC6568" s="127"/>
    </row>
    <row r="6569" spans="14:29" ht="15" hidden="1" customHeight="1">
      <c r="N6569" s="127"/>
      <c r="P6569" s="146"/>
      <c r="Q6569" s="91"/>
      <c r="R6569" s="116"/>
      <c r="AB6569" s="127"/>
      <c r="AC6569" s="127"/>
    </row>
    <row r="6570" spans="14:29" ht="15" hidden="1" customHeight="1">
      <c r="N6570" s="127"/>
      <c r="P6570" s="146"/>
      <c r="Q6570" s="91"/>
      <c r="R6570" s="116"/>
      <c r="AB6570" s="127"/>
      <c r="AC6570" s="127"/>
    </row>
    <row r="6571" spans="14:29" ht="15" hidden="1" customHeight="1">
      <c r="N6571" s="127"/>
      <c r="P6571" s="146"/>
      <c r="Q6571" s="91"/>
      <c r="R6571" s="116"/>
      <c r="AB6571" s="127"/>
      <c r="AC6571" s="127"/>
    </row>
    <row r="6572" spans="14:29" ht="15" hidden="1" customHeight="1">
      <c r="N6572" s="127"/>
      <c r="P6572" s="146"/>
      <c r="Q6572" s="91"/>
      <c r="R6572" s="116"/>
      <c r="AB6572" s="127"/>
      <c r="AC6572" s="127"/>
    </row>
    <row r="6573" spans="14:29" ht="15" hidden="1" customHeight="1">
      <c r="N6573" s="127"/>
      <c r="P6573" s="146"/>
      <c r="Q6573" s="91"/>
      <c r="R6573" s="116"/>
      <c r="AB6573" s="127"/>
      <c r="AC6573" s="127"/>
    </row>
    <row r="6574" spans="14:29" ht="15" hidden="1" customHeight="1">
      <c r="N6574" s="127"/>
      <c r="P6574" s="146"/>
      <c r="Q6574" s="91"/>
      <c r="R6574" s="116"/>
      <c r="AB6574" s="127"/>
      <c r="AC6574" s="127"/>
    </row>
    <row r="6575" spans="14:29" ht="15" hidden="1" customHeight="1">
      <c r="N6575" s="127"/>
      <c r="P6575" s="146"/>
      <c r="Q6575" s="91"/>
      <c r="R6575" s="116"/>
      <c r="AB6575" s="127"/>
      <c r="AC6575" s="127"/>
    </row>
    <row r="6576" spans="14:29" ht="15" hidden="1" customHeight="1">
      <c r="N6576" s="127"/>
      <c r="P6576" s="146"/>
      <c r="Q6576" s="91"/>
      <c r="R6576" s="116"/>
      <c r="AB6576" s="127"/>
      <c r="AC6576" s="127"/>
    </row>
    <row r="6577" spans="14:29" ht="15" hidden="1" customHeight="1">
      <c r="N6577" s="127"/>
      <c r="P6577" s="146"/>
      <c r="Q6577" s="91"/>
      <c r="R6577" s="116"/>
      <c r="AB6577" s="127"/>
      <c r="AC6577" s="127"/>
    </row>
    <row r="6578" spans="14:29" ht="15" hidden="1" customHeight="1">
      <c r="N6578" s="127"/>
      <c r="P6578" s="146"/>
      <c r="Q6578" s="91"/>
      <c r="R6578" s="116"/>
      <c r="AB6578" s="127"/>
      <c r="AC6578" s="127"/>
    </row>
    <row r="6579" spans="14:29" ht="15" hidden="1" customHeight="1">
      <c r="N6579" s="127"/>
      <c r="P6579" s="146"/>
      <c r="Q6579" s="91"/>
      <c r="R6579" s="116"/>
      <c r="AB6579" s="127"/>
      <c r="AC6579" s="127"/>
    </row>
    <row r="6580" spans="14:29" ht="15" hidden="1" customHeight="1">
      <c r="N6580" s="127"/>
      <c r="P6580" s="146"/>
      <c r="Q6580" s="91"/>
      <c r="R6580" s="116"/>
      <c r="AB6580" s="127"/>
      <c r="AC6580" s="127"/>
    </row>
    <row r="6581" spans="14:29" ht="15" hidden="1" customHeight="1">
      <c r="N6581" s="127"/>
      <c r="P6581" s="146"/>
      <c r="Q6581" s="91"/>
      <c r="R6581" s="116"/>
      <c r="AB6581" s="127"/>
      <c r="AC6581" s="127"/>
    </row>
    <row r="6582" spans="14:29" ht="15" hidden="1" customHeight="1">
      <c r="N6582" s="127"/>
      <c r="P6582" s="146"/>
      <c r="Q6582" s="91"/>
      <c r="R6582" s="116"/>
      <c r="AB6582" s="127"/>
      <c r="AC6582" s="127"/>
    </row>
    <row r="6583" spans="14:29" ht="15" hidden="1" customHeight="1">
      <c r="N6583" s="127"/>
      <c r="P6583" s="146"/>
      <c r="Q6583" s="91"/>
      <c r="R6583" s="116"/>
      <c r="AB6583" s="127"/>
      <c r="AC6583" s="127"/>
    </row>
    <row r="6584" spans="14:29" ht="15" hidden="1" customHeight="1">
      <c r="N6584" s="127"/>
      <c r="P6584" s="146"/>
      <c r="Q6584" s="91"/>
      <c r="R6584" s="116"/>
      <c r="AB6584" s="127"/>
      <c r="AC6584" s="127"/>
    </row>
    <row r="6585" spans="14:29" ht="15" hidden="1" customHeight="1">
      <c r="N6585" s="127"/>
      <c r="P6585" s="146"/>
      <c r="Q6585" s="91"/>
      <c r="R6585" s="116"/>
      <c r="AB6585" s="127"/>
      <c r="AC6585" s="127"/>
    </row>
    <row r="6586" spans="14:29" ht="15" hidden="1" customHeight="1">
      <c r="N6586" s="127"/>
      <c r="P6586" s="146"/>
      <c r="Q6586" s="91"/>
      <c r="R6586" s="116"/>
      <c r="AB6586" s="127"/>
      <c r="AC6586" s="127"/>
    </row>
    <row r="6587" spans="14:29" ht="15" hidden="1" customHeight="1">
      <c r="N6587" s="127"/>
      <c r="P6587" s="146"/>
      <c r="Q6587" s="91"/>
      <c r="R6587" s="116"/>
      <c r="AB6587" s="127"/>
      <c r="AC6587" s="127"/>
    </row>
    <row r="6588" spans="14:29" ht="15" hidden="1" customHeight="1">
      <c r="N6588" s="127"/>
      <c r="P6588" s="146"/>
      <c r="Q6588" s="91"/>
      <c r="R6588" s="116"/>
      <c r="AB6588" s="127"/>
      <c r="AC6588" s="127"/>
    </row>
    <row r="6589" spans="14:29" ht="15" hidden="1" customHeight="1">
      <c r="N6589" s="127"/>
      <c r="P6589" s="146"/>
      <c r="Q6589" s="91"/>
      <c r="R6589" s="116"/>
      <c r="AB6589" s="127"/>
      <c r="AC6589" s="127"/>
    </row>
    <row r="6590" spans="14:29" ht="15" hidden="1" customHeight="1">
      <c r="N6590" s="127"/>
      <c r="P6590" s="146"/>
      <c r="Q6590" s="91"/>
      <c r="R6590" s="116"/>
      <c r="AB6590" s="127"/>
      <c r="AC6590" s="127"/>
    </row>
    <row r="6591" spans="14:29" ht="15" hidden="1" customHeight="1">
      <c r="N6591" s="127"/>
      <c r="P6591" s="146"/>
      <c r="Q6591" s="91"/>
      <c r="R6591" s="116"/>
      <c r="AB6591" s="127"/>
      <c r="AC6591" s="127"/>
    </row>
    <row r="6592" spans="14:29" ht="15" hidden="1" customHeight="1">
      <c r="N6592" s="127"/>
      <c r="P6592" s="146"/>
      <c r="Q6592" s="91"/>
      <c r="R6592" s="116"/>
      <c r="AB6592" s="127"/>
      <c r="AC6592" s="127"/>
    </row>
    <row r="6593" spans="14:29" ht="15" hidden="1" customHeight="1">
      <c r="N6593" s="127"/>
      <c r="P6593" s="146"/>
      <c r="Q6593" s="91"/>
      <c r="R6593" s="116"/>
      <c r="AB6593" s="127"/>
      <c r="AC6593" s="127"/>
    </row>
    <row r="6594" spans="14:29" ht="15" hidden="1" customHeight="1">
      <c r="N6594" s="127"/>
      <c r="P6594" s="146"/>
      <c r="Q6594" s="91"/>
      <c r="R6594" s="116"/>
      <c r="AB6594" s="127"/>
      <c r="AC6594" s="127"/>
    </row>
    <row r="6595" spans="14:29" ht="15" hidden="1" customHeight="1">
      <c r="N6595" s="127"/>
      <c r="P6595" s="146"/>
      <c r="Q6595" s="91"/>
      <c r="R6595" s="116"/>
      <c r="AB6595" s="127"/>
      <c r="AC6595" s="127"/>
    </row>
    <row r="6596" spans="14:29" ht="15" hidden="1" customHeight="1">
      <c r="N6596" s="127"/>
      <c r="P6596" s="146"/>
      <c r="Q6596" s="91"/>
      <c r="R6596" s="116"/>
      <c r="AB6596" s="127"/>
      <c r="AC6596" s="127"/>
    </row>
    <row r="6597" spans="14:29" ht="15" hidden="1" customHeight="1">
      <c r="N6597" s="127"/>
      <c r="P6597" s="146"/>
      <c r="Q6597" s="91"/>
      <c r="R6597" s="116"/>
      <c r="AB6597" s="127"/>
      <c r="AC6597" s="127"/>
    </row>
    <row r="6598" spans="14:29" ht="15" hidden="1" customHeight="1">
      <c r="N6598" s="127"/>
      <c r="P6598" s="146"/>
      <c r="Q6598" s="91"/>
      <c r="R6598" s="116"/>
      <c r="AB6598" s="127"/>
      <c r="AC6598" s="127"/>
    </row>
    <row r="6599" spans="14:29" ht="15" hidden="1" customHeight="1">
      <c r="N6599" s="127"/>
      <c r="P6599" s="146"/>
      <c r="Q6599" s="91"/>
      <c r="R6599" s="116"/>
      <c r="AB6599" s="127"/>
      <c r="AC6599" s="127"/>
    </row>
    <row r="6600" spans="14:29" ht="15" hidden="1" customHeight="1">
      <c r="N6600" s="127"/>
      <c r="P6600" s="146"/>
      <c r="Q6600" s="91"/>
      <c r="R6600" s="116"/>
      <c r="AB6600" s="127"/>
      <c r="AC6600" s="127"/>
    </row>
    <row r="6601" spans="14:29" ht="15" hidden="1" customHeight="1">
      <c r="N6601" s="127"/>
      <c r="P6601" s="146"/>
      <c r="Q6601" s="91"/>
      <c r="R6601" s="116"/>
      <c r="AB6601" s="127"/>
      <c r="AC6601" s="127"/>
    </row>
    <row r="6602" spans="14:29" ht="15" hidden="1" customHeight="1">
      <c r="N6602" s="127"/>
      <c r="P6602" s="146"/>
      <c r="Q6602" s="91"/>
      <c r="R6602" s="116"/>
      <c r="AB6602" s="127"/>
      <c r="AC6602" s="127"/>
    </row>
    <row r="6603" spans="14:29" ht="15" hidden="1" customHeight="1">
      <c r="N6603" s="127"/>
      <c r="P6603" s="146"/>
      <c r="Q6603" s="91"/>
      <c r="R6603" s="116"/>
      <c r="AB6603" s="127"/>
      <c r="AC6603" s="127"/>
    </row>
    <row r="6604" spans="14:29" ht="15" hidden="1" customHeight="1">
      <c r="N6604" s="127"/>
      <c r="P6604" s="146"/>
      <c r="Q6604" s="91"/>
      <c r="R6604" s="116"/>
      <c r="AB6604" s="127"/>
      <c r="AC6604" s="127"/>
    </row>
    <row r="6605" spans="14:29" ht="15" hidden="1" customHeight="1">
      <c r="N6605" s="127"/>
      <c r="P6605" s="146"/>
      <c r="Q6605" s="91"/>
      <c r="R6605" s="116"/>
      <c r="AB6605" s="127"/>
      <c r="AC6605" s="127"/>
    </row>
    <row r="6606" spans="14:29" ht="15" hidden="1" customHeight="1">
      <c r="N6606" s="127"/>
      <c r="P6606" s="146"/>
      <c r="Q6606" s="91"/>
      <c r="R6606" s="116"/>
      <c r="AB6606" s="127"/>
      <c r="AC6606" s="127"/>
    </row>
    <row r="6607" spans="14:29" ht="15" hidden="1" customHeight="1">
      <c r="N6607" s="127"/>
      <c r="P6607" s="146"/>
      <c r="Q6607" s="91"/>
      <c r="R6607" s="116"/>
      <c r="AB6607" s="127"/>
      <c r="AC6607" s="127"/>
    </row>
    <row r="6608" spans="14:29" ht="15" hidden="1" customHeight="1">
      <c r="N6608" s="127"/>
      <c r="P6608" s="146"/>
      <c r="Q6608" s="91"/>
      <c r="R6608" s="116"/>
      <c r="AB6608" s="127"/>
      <c r="AC6608" s="127"/>
    </row>
    <row r="6609" spans="14:29" ht="15" hidden="1" customHeight="1">
      <c r="N6609" s="127"/>
      <c r="P6609" s="146"/>
      <c r="Q6609" s="91"/>
      <c r="R6609" s="116"/>
      <c r="AB6609" s="127"/>
      <c r="AC6609" s="127"/>
    </row>
    <row r="6610" spans="14:29" ht="15" hidden="1" customHeight="1">
      <c r="N6610" s="127"/>
      <c r="P6610" s="146"/>
      <c r="Q6610" s="91"/>
      <c r="R6610" s="116"/>
      <c r="AB6610" s="127"/>
      <c r="AC6610" s="127"/>
    </row>
    <row r="6611" spans="14:29" ht="15" hidden="1" customHeight="1">
      <c r="N6611" s="127"/>
      <c r="P6611" s="146"/>
      <c r="Q6611" s="91"/>
      <c r="R6611" s="116"/>
      <c r="AB6611" s="127"/>
      <c r="AC6611" s="127"/>
    </row>
    <row r="6612" spans="14:29" ht="15" hidden="1" customHeight="1">
      <c r="N6612" s="127"/>
      <c r="P6612" s="146"/>
      <c r="Q6612" s="91"/>
      <c r="R6612" s="116"/>
      <c r="AB6612" s="127"/>
      <c r="AC6612" s="127"/>
    </row>
    <row r="6613" spans="14:29" ht="15" hidden="1" customHeight="1">
      <c r="N6613" s="127"/>
      <c r="P6613" s="146"/>
      <c r="Q6613" s="91"/>
      <c r="R6613" s="116"/>
      <c r="AB6613" s="127"/>
      <c r="AC6613" s="127"/>
    </row>
    <row r="6614" spans="14:29" ht="15" hidden="1" customHeight="1">
      <c r="N6614" s="127"/>
      <c r="P6614" s="146"/>
      <c r="Q6614" s="91"/>
      <c r="R6614" s="116"/>
      <c r="AB6614" s="127"/>
      <c r="AC6614" s="127"/>
    </row>
    <row r="6615" spans="14:29" ht="15" hidden="1" customHeight="1">
      <c r="N6615" s="127"/>
      <c r="P6615" s="146"/>
      <c r="Q6615" s="91"/>
      <c r="R6615" s="116"/>
      <c r="AB6615" s="127"/>
      <c r="AC6615" s="127"/>
    </row>
    <row r="6616" spans="14:29" ht="15" hidden="1" customHeight="1">
      <c r="N6616" s="127"/>
      <c r="P6616" s="146"/>
      <c r="Q6616" s="91"/>
      <c r="R6616" s="116"/>
      <c r="AB6616" s="127"/>
      <c r="AC6616" s="127"/>
    </row>
    <row r="6617" spans="14:29" ht="15" hidden="1" customHeight="1">
      <c r="N6617" s="127"/>
      <c r="P6617" s="146"/>
      <c r="Q6617" s="91"/>
      <c r="R6617" s="116"/>
      <c r="AB6617" s="127"/>
      <c r="AC6617" s="127"/>
    </row>
    <row r="6618" spans="14:29" ht="15" hidden="1" customHeight="1">
      <c r="N6618" s="127"/>
      <c r="P6618" s="146"/>
      <c r="Q6618" s="91"/>
      <c r="R6618" s="116"/>
      <c r="AB6618" s="127"/>
      <c r="AC6618" s="127"/>
    </row>
    <row r="6619" spans="14:29" ht="15" hidden="1" customHeight="1">
      <c r="N6619" s="127"/>
      <c r="P6619" s="146"/>
      <c r="Q6619" s="91"/>
      <c r="R6619" s="116"/>
      <c r="AB6619" s="127"/>
      <c r="AC6619" s="127"/>
    </row>
    <row r="6620" spans="14:29" ht="15" hidden="1" customHeight="1">
      <c r="N6620" s="127"/>
      <c r="P6620" s="146"/>
      <c r="Q6620" s="91"/>
      <c r="R6620" s="116"/>
      <c r="AB6620" s="127"/>
      <c r="AC6620" s="127"/>
    </row>
    <row r="6621" spans="14:29" ht="15" hidden="1" customHeight="1">
      <c r="N6621" s="127"/>
      <c r="P6621" s="146"/>
      <c r="Q6621" s="91"/>
      <c r="R6621" s="116"/>
      <c r="AB6621" s="127"/>
      <c r="AC6621" s="127"/>
    </row>
    <row r="6622" spans="14:29" ht="15" hidden="1" customHeight="1">
      <c r="N6622" s="127"/>
      <c r="P6622" s="146"/>
      <c r="Q6622" s="91"/>
      <c r="R6622" s="116"/>
      <c r="AB6622" s="127"/>
      <c r="AC6622" s="127"/>
    </row>
    <row r="6623" spans="14:29" ht="15" hidden="1" customHeight="1">
      <c r="N6623" s="127"/>
      <c r="P6623" s="146"/>
      <c r="Q6623" s="91"/>
      <c r="R6623" s="116"/>
      <c r="AB6623" s="127"/>
      <c r="AC6623" s="127"/>
    </row>
    <row r="6624" spans="14:29" ht="15" hidden="1" customHeight="1">
      <c r="N6624" s="127"/>
      <c r="P6624" s="146"/>
      <c r="Q6624" s="91"/>
      <c r="R6624" s="116"/>
      <c r="AB6624" s="127"/>
      <c r="AC6624" s="127"/>
    </row>
    <row r="6625" spans="14:29" ht="15" hidden="1" customHeight="1">
      <c r="N6625" s="127"/>
      <c r="P6625" s="146"/>
      <c r="Q6625" s="91"/>
      <c r="R6625" s="116"/>
      <c r="AB6625" s="127"/>
      <c r="AC6625" s="127"/>
    </row>
    <row r="6626" spans="14:29" ht="15" hidden="1" customHeight="1">
      <c r="N6626" s="127"/>
      <c r="P6626" s="146"/>
      <c r="Q6626" s="91"/>
      <c r="R6626" s="116"/>
      <c r="AB6626" s="127"/>
      <c r="AC6626" s="127"/>
    </row>
    <row r="6627" spans="14:29" ht="15" hidden="1" customHeight="1">
      <c r="N6627" s="127"/>
      <c r="P6627" s="146"/>
      <c r="Q6627" s="91"/>
      <c r="R6627" s="116"/>
      <c r="AB6627" s="127"/>
      <c r="AC6627" s="127"/>
    </row>
    <row r="6628" spans="14:29" ht="15" hidden="1" customHeight="1">
      <c r="N6628" s="127"/>
      <c r="P6628" s="146"/>
      <c r="Q6628" s="91"/>
      <c r="R6628" s="116"/>
      <c r="AB6628" s="127"/>
      <c r="AC6628" s="127"/>
    </row>
    <row r="6629" spans="14:29" ht="15" hidden="1" customHeight="1">
      <c r="N6629" s="127"/>
      <c r="P6629" s="146"/>
      <c r="Q6629" s="91"/>
      <c r="R6629" s="116"/>
      <c r="AB6629" s="127"/>
      <c r="AC6629" s="127"/>
    </row>
    <row r="6630" spans="14:29" ht="15" hidden="1" customHeight="1">
      <c r="N6630" s="127"/>
      <c r="P6630" s="146"/>
      <c r="Q6630" s="91"/>
      <c r="R6630" s="116"/>
      <c r="AB6630" s="127"/>
      <c r="AC6630" s="127"/>
    </row>
    <row r="6631" spans="14:29" ht="15" hidden="1" customHeight="1">
      <c r="N6631" s="127"/>
      <c r="P6631" s="146"/>
      <c r="Q6631" s="91"/>
      <c r="R6631" s="116"/>
      <c r="AB6631" s="127"/>
      <c r="AC6631" s="127"/>
    </row>
    <row r="6632" spans="14:29" ht="15" hidden="1" customHeight="1">
      <c r="N6632" s="127"/>
      <c r="P6632" s="146"/>
      <c r="Q6632" s="91"/>
      <c r="R6632" s="116"/>
      <c r="AB6632" s="127"/>
      <c r="AC6632" s="127"/>
    </row>
    <row r="6633" spans="14:29" ht="15" hidden="1" customHeight="1">
      <c r="N6633" s="127"/>
      <c r="P6633" s="146"/>
      <c r="Q6633" s="91"/>
      <c r="R6633" s="116"/>
      <c r="AB6633" s="127"/>
      <c r="AC6633" s="127"/>
    </row>
    <row r="6634" spans="14:29" ht="15" hidden="1" customHeight="1">
      <c r="N6634" s="127"/>
      <c r="P6634" s="146"/>
      <c r="Q6634" s="91"/>
      <c r="R6634" s="116"/>
      <c r="AB6634" s="127"/>
      <c r="AC6634" s="127"/>
    </row>
    <row r="6635" spans="14:29" ht="15" hidden="1" customHeight="1">
      <c r="N6635" s="127"/>
      <c r="P6635" s="146"/>
      <c r="Q6635" s="91"/>
      <c r="R6635" s="116"/>
      <c r="AB6635" s="127"/>
      <c r="AC6635" s="127"/>
    </row>
    <row r="6636" spans="14:29" ht="15" hidden="1" customHeight="1">
      <c r="N6636" s="127"/>
      <c r="P6636" s="146"/>
      <c r="Q6636" s="91"/>
      <c r="R6636" s="116"/>
      <c r="AB6636" s="127"/>
      <c r="AC6636" s="127"/>
    </row>
    <row r="6637" spans="14:29" ht="15" hidden="1" customHeight="1">
      <c r="N6637" s="127"/>
      <c r="P6637" s="146"/>
      <c r="Q6637" s="91"/>
      <c r="R6637" s="116"/>
      <c r="AB6637" s="127"/>
      <c r="AC6637" s="127"/>
    </row>
    <row r="6638" spans="14:29" ht="15" hidden="1" customHeight="1">
      <c r="N6638" s="127"/>
      <c r="P6638" s="146"/>
      <c r="Q6638" s="91"/>
      <c r="R6638" s="116"/>
      <c r="AB6638" s="127"/>
      <c r="AC6638" s="127"/>
    </row>
    <row r="6639" spans="14:29" ht="15" hidden="1" customHeight="1">
      <c r="N6639" s="127"/>
      <c r="P6639" s="146"/>
      <c r="Q6639" s="91"/>
      <c r="R6639" s="116"/>
      <c r="AB6639" s="127"/>
      <c r="AC6639" s="127"/>
    </row>
    <row r="6640" spans="14:29" ht="15" hidden="1" customHeight="1">
      <c r="N6640" s="127"/>
      <c r="P6640" s="146"/>
      <c r="Q6640" s="91"/>
      <c r="R6640" s="116"/>
      <c r="AB6640" s="127"/>
      <c r="AC6640" s="127"/>
    </row>
    <row r="6641" spans="14:29" ht="15" hidden="1" customHeight="1">
      <c r="N6641" s="127"/>
      <c r="P6641" s="146"/>
      <c r="Q6641" s="91"/>
      <c r="R6641" s="116"/>
      <c r="AB6641" s="127"/>
      <c r="AC6641" s="127"/>
    </row>
    <row r="6642" spans="14:29" ht="15" hidden="1" customHeight="1">
      <c r="N6642" s="127"/>
      <c r="P6642" s="146"/>
      <c r="Q6642" s="91"/>
      <c r="R6642" s="116"/>
      <c r="AB6642" s="127"/>
      <c r="AC6642" s="127"/>
    </row>
    <row r="6643" spans="14:29" ht="15" hidden="1" customHeight="1">
      <c r="N6643" s="127"/>
      <c r="P6643" s="146"/>
      <c r="Q6643" s="91"/>
      <c r="R6643" s="116"/>
      <c r="AB6643" s="127"/>
      <c r="AC6643" s="127"/>
    </row>
    <row r="6644" spans="14:29" ht="15" hidden="1" customHeight="1">
      <c r="N6644" s="127"/>
      <c r="P6644" s="146"/>
      <c r="Q6644" s="91"/>
      <c r="R6644" s="116"/>
      <c r="AB6644" s="127"/>
      <c r="AC6644" s="127"/>
    </row>
    <row r="6645" spans="14:29" ht="15" hidden="1" customHeight="1">
      <c r="N6645" s="127"/>
      <c r="P6645" s="146"/>
      <c r="Q6645" s="91"/>
      <c r="R6645" s="116"/>
      <c r="AB6645" s="127"/>
      <c r="AC6645" s="127"/>
    </row>
    <row r="6646" spans="14:29" ht="15" hidden="1" customHeight="1">
      <c r="N6646" s="127"/>
      <c r="P6646" s="146"/>
      <c r="Q6646" s="91"/>
      <c r="R6646" s="116"/>
      <c r="AB6646" s="127"/>
      <c r="AC6646" s="127"/>
    </row>
    <row r="6647" spans="14:29" ht="15" hidden="1" customHeight="1">
      <c r="N6647" s="127"/>
      <c r="P6647" s="146"/>
      <c r="Q6647" s="91"/>
      <c r="R6647" s="116"/>
      <c r="AB6647" s="127"/>
      <c r="AC6647" s="127"/>
    </row>
    <row r="6648" spans="14:29" ht="15" hidden="1" customHeight="1">
      <c r="N6648" s="127"/>
      <c r="P6648" s="146"/>
      <c r="Q6648" s="91"/>
      <c r="R6648" s="116"/>
      <c r="AB6648" s="127"/>
      <c r="AC6648" s="127"/>
    </row>
    <row r="6649" spans="14:29" ht="15" hidden="1" customHeight="1">
      <c r="N6649" s="127"/>
      <c r="P6649" s="146"/>
      <c r="Q6649" s="91"/>
      <c r="R6649" s="116"/>
      <c r="AB6649" s="127"/>
      <c r="AC6649" s="127"/>
    </row>
    <row r="6650" spans="14:29" ht="15" hidden="1" customHeight="1">
      <c r="N6650" s="127"/>
      <c r="P6650" s="146"/>
      <c r="Q6650" s="91"/>
      <c r="R6650" s="116"/>
      <c r="AB6650" s="127"/>
      <c r="AC6650" s="127"/>
    </row>
    <row r="6651" spans="14:29" ht="15" hidden="1" customHeight="1">
      <c r="N6651" s="127"/>
      <c r="P6651" s="146"/>
      <c r="Q6651" s="91"/>
      <c r="R6651" s="116"/>
      <c r="AB6651" s="127"/>
      <c r="AC6651" s="127"/>
    </row>
    <row r="6652" spans="14:29" ht="15" hidden="1" customHeight="1">
      <c r="N6652" s="127"/>
      <c r="P6652" s="146"/>
      <c r="Q6652" s="91"/>
      <c r="R6652" s="116"/>
      <c r="AB6652" s="127"/>
      <c r="AC6652" s="127"/>
    </row>
    <row r="6653" spans="14:29" ht="15" hidden="1" customHeight="1">
      <c r="N6653" s="127"/>
      <c r="P6653" s="146"/>
      <c r="Q6653" s="91"/>
      <c r="R6653" s="116"/>
      <c r="AB6653" s="127"/>
      <c r="AC6653" s="127"/>
    </row>
    <row r="6654" spans="14:29" ht="15" hidden="1" customHeight="1">
      <c r="N6654" s="127"/>
      <c r="P6654" s="146"/>
      <c r="Q6654" s="91"/>
      <c r="R6654" s="116"/>
      <c r="AB6654" s="127"/>
      <c r="AC6654" s="127"/>
    </row>
    <row r="6655" spans="14:29" ht="15" hidden="1" customHeight="1">
      <c r="N6655" s="127"/>
      <c r="P6655" s="146"/>
      <c r="Q6655" s="91"/>
      <c r="R6655" s="116"/>
      <c r="AB6655" s="127"/>
      <c r="AC6655" s="127"/>
    </row>
    <row r="6656" spans="14:29" ht="15" hidden="1" customHeight="1">
      <c r="N6656" s="127"/>
      <c r="P6656" s="146"/>
      <c r="Q6656" s="91"/>
      <c r="R6656" s="116"/>
      <c r="AB6656" s="127"/>
      <c r="AC6656" s="127"/>
    </row>
    <row r="6657" spans="14:29" ht="15" hidden="1" customHeight="1">
      <c r="N6657" s="127"/>
      <c r="P6657" s="146"/>
      <c r="Q6657" s="91"/>
      <c r="R6657" s="116"/>
      <c r="AB6657" s="127"/>
      <c r="AC6657" s="127"/>
    </row>
    <row r="6658" spans="14:29" ht="15" hidden="1" customHeight="1">
      <c r="N6658" s="127"/>
      <c r="P6658" s="146"/>
      <c r="Q6658" s="91"/>
      <c r="R6658" s="116"/>
      <c r="AB6658" s="127"/>
      <c r="AC6658" s="127"/>
    </row>
    <row r="6659" spans="14:29" ht="15" hidden="1" customHeight="1">
      <c r="N6659" s="127"/>
      <c r="P6659" s="146"/>
      <c r="Q6659" s="91"/>
      <c r="R6659" s="116"/>
      <c r="AB6659" s="127"/>
      <c r="AC6659" s="127"/>
    </row>
    <row r="6660" spans="14:29" ht="15" hidden="1" customHeight="1">
      <c r="N6660" s="127"/>
      <c r="P6660" s="146"/>
      <c r="Q6660" s="91"/>
      <c r="R6660" s="116"/>
      <c r="AB6660" s="127"/>
      <c r="AC6660" s="127"/>
    </row>
    <row r="6661" spans="14:29" ht="15" hidden="1" customHeight="1">
      <c r="N6661" s="127"/>
      <c r="P6661" s="146"/>
      <c r="Q6661" s="91"/>
      <c r="R6661" s="116"/>
      <c r="AB6661" s="127"/>
      <c r="AC6661" s="127"/>
    </row>
    <row r="6662" spans="14:29" ht="15" hidden="1" customHeight="1">
      <c r="N6662" s="127"/>
      <c r="P6662" s="146"/>
      <c r="Q6662" s="91"/>
      <c r="R6662" s="116"/>
      <c r="AB6662" s="127"/>
      <c r="AC6662" s="127"/>
    </row>
    <row r="6663" spans="14:29" ht="15" hidden="1" customHeight="1">
      <c r="N6663" s="127"/>
      <c r="P6663" s="146"/>
      <c r="Q6663" s="91"/>
      <c r="R6663" s="116"/>
      <c r="AB6663" s="127"/>
      <c r="AC6663" s="127"/>
    </row>
    <row r="6664" spans="14:29" ht="15" hidden="1" customHeight="1">
      <c r="N6664" s="127"/>
      <c r="P6664" s="146"/>
      <c r="Q6664" s="91"/>
      <c r="R6664" s="116"/>
      <c r="AB6664" s="127"/>
      <c r="AC6664" s="127"/>
    </row>
    <row r="6665" spans="14:29" ht="15" hidden="1" customHeight="1">
      <c r="N6665" s="127"/>
      <c r="P6665" s="146"/>
      <c r="Q6665" s="91"/>
      <c r="R6665" s="116"/>
      <c r="AB6665" s="127"/>
      <c r="AC6665" s="127"/>
    </row>
    <row r="6666" spans="14:29" ht="15" hidden="1" customHeight="1">
      <c r="N6666" s="127"/>
      <c r="P6666" s="146"/>
      <c r="Q6666" s="91"/>
      <c r="R6666" s="116"/>
      <c r="AB6666" s="127"/>
      <c r="AC6666" s="127"/>
    </row>
    <row r="6667" spans="14:29" ht="15" hidden="1" customHeight="1">
      <c r="N6667" s="127"/>
      <c r="P6667" s="146"/>
      <c r="Q6667" s="91"/>
      <c r="R6667" s="116"/>
      <c r="AB6667" s="127"/>
      <c r="AC6667" s="127"/>
    </row>
    <row r="6668" spans="14:29" ht="15" hidden="1" customHeight="1">
      <c r="N6668" s="127"/>
      <c r="P6668" s="146"/>
      <c r="Q6668" s="91"/>
      <c r="R6668" s="116"/>
      <c r="AB6668" s="127"/>
      <c r="AC6668" s="127"/>
    </row>
    <row r="6669" spans="14:29" ht="15" hidden="1" customHeight="1">
      <c r="N6669" s="127"/>
      <c r="P6669" s="146"/>
      <c r="Q6669" s="91"/>
      <c r="R6669" s="116"/>
      <c r="AB6669" s="127"/>
      <c r="AC6669" s="127"/>
    </row>
    <row r="6670" spans="14:29" ht="15" hidden="1" customHeight="1">
      <c r="N6670" s="127"/>
      <c r="P6670" s="146"/>
      <c r="Q6670" s="91"/>
      <c r="R6670" s="116"/>
      <c r="AB6670" s="127"/>
      <c r="AC6670" s="127"/>
    </row>
    <row r="6671" spans="14:29" ht="15" hidden="1" customHeight="1">
      <c r="N6671" s="127"/>
      <c r="P6671" s="146"/>
      <c r="Q6671" s="91"/>
      <c r="R6671" s="116"/>
      <c r="AB6671" s="127"/>
      <c r="AC6671" s="127"/>
    </row>
    <row r="6672" spans="14:29" ht="15" hidden="1" customHeight="1">
      <c r="N6672" s="127"/>
      <c r="P6672" s="146"/>
      <c r="Q6672" s="91"/>
      <c r="R6672" s="116"/>
      <c r="AB6672" s="127"/>
      <c r="AC6672" s="127"/>
    </row>
    <row r="6673" spans="14:29" ht="15" hidden="1" customHeight="1">
      <c r="N6673" s="127"/>
      <c r="P6673" s="146"/>
      <c r="Q6673" s="91"/>
      <c r="R6673" s="116"/>
      <c r="AB6673" s="127"/>
      <c r="AC6673" s="127"/>
    </row>
    <row r="6674" spans="14:29" ht="15" hidden="1" customHeight="1">
      <c r="N6674" s="127"/>
      <c r="P6674" s="146"/>
      <c r="Q6674" s="91"/>
      <c r="R6674" s="116"/>
      <c r="AB6674" s="127"/>
      <c r="AC6674" s="127"/>
    </row>
    <row r="6675" spans="14:29" ht="15" hidden="1" customHeight="1">
      <c r="N6675" s="127"/>
      <c r="P6675" s="146"/>
      <c r="Q6675" s="91"/>
      <c r="R6675" s="116"/>
      <c r="AB6675" s="127"/>
      <c r="AC6675" s="127"/>
    </row>
    <row r="6676" spans="14:29" ht="15" hidden="1" customHeight="1">
      <c r="N6676" s="127"/>
      <c r="P6676" s="146"/>
      <c r="Q6676" s="91"/>
      <c r="R6676" s="116"/>
      <c r="AB6676" s="127"/>
      <c r="AC6676" s="127"/>
    </row>
    <row r="6677" spans="14:29" ht="15" hidden="1" customHeight="1">
      <c r="N6677" s="127"/>
      <c r="P6677" s="146"/>
      <c r="Q6677" s="91"/>
      <c r="R6677" s="116"/>
      <c r="AB6677" s="127"/>
      <c r="AC6677" s="127"/>
    </row>
    <row r="6678" spans="14:29" ht="15" hidden="1" customHeight="1">
      <c r="N6678" s="127"/>
      <c r="P6678" s="146"/>
      <c r="Q6678" s="91"/>
      <c r="R6678" s="116"/>
      <c r="AB6678" s="127"/>
      <c r="AC6678" s="127"/>
    </row>
    <row r="6679" spans="14:29" ht="15" hidden="1" customHeight="1">
      <c r="N6679" s="127"/>
      <c r="P6679" s="146"/>
      <c r="Q6679" s="91"/>
      <c r="R6679" s="116"/>
      <c r="AB6679" s="127"/>
      <c r="AC6679" s="127"/>
    </row>
    <row r="6680" spans="14:29" ht="15" hidden="1" customHeight="1">
      <c r="N6680" s="127"/>
      <c r="P6680" s="146"/>
      <c r="Q6680" s="91"/>
      <c r="R6680" s="116"/>
      <c r="AB6680" s="127"/>
      <c r="AC6680" s="127"/>
    </row>
    <row r="6681" spans="14:29" ht="15" hidden="1" customHeight="1">
      <c r="N6681" s="127"/>
      <c r="P6681" s="146"/>
      <c r="Q6681" s="91"/>
      <c r="R6681" s="116"/>
      <c r="AB6681" s="127"/>
      <c r="AC6681" s="127"/>
    </row>
    <row r="6682" spans="14:29" ht="15" hidden="1" customHeight="1">
      <c r="N6682" s="127"/>
      <c r="P6682" s="146"/>
      <c r="Q6682" s="91"/>
      <c r="R6682" s="116"/>
      <c r="AB6682" s="127"/>
      <c r="AC6682" s="127"/>
    </row>
    <row r="6683" spans="14:29" ht="15" hidden="1" customHeight="1">
      <c r="N6683" s="127"/>
      <c r="P6683" s="146"/>
      <c r="Q6683" s="91"/>
      <c r="R6683" s="116"/>
      <c r="AB6683" s="127"/>
      <c r="AC6683" s="127"/>
    </row>
    <row r="6684" spans="14:29" ht="15" hidden="1" customHeight="1">
      <c r="N6684" s="127"/>
      <c r="P6684" s="146"/>
      <c r="Q6684" s="91"/>
      <c r="R6684" s="116"/>
      <c r="AB6684" s="127"/>
      <c r="AC6684" s="127"/>
    </row>
    <row r="6685" spans="14:29" ht="15" hidden="1" customHeight="1">
      <c r="N6685" s="127"/>
      <c r="P6685" s="146"/>
      <c r="Q6685" s="91"/>
      <c r="R6685" s="116"/>
      <c r="AB6685" s="127"/>
      <c r="AC6685" s="127"/>
    </row>
    <row r="6686" spans="14:29" ht="15" hidden="1" customHeight="1">
      <c r="N6686" s="127"/>
      <c r="P6686" s="146"/>
      <c r="Q6686" s="91"/>
      <c r="R6686" s="116"/>
      <c r="AB6686" s="127"/>
      <c r="AC6686" s="127"/>
    </row>
    <row r="6687" spans="14:29" ht="15" hidden="1" customHeight="1">
      <c r="N6687" s="127"/>
      <c r="P6687" s="146"/>
      <c r="Q6687" s="91"/>
      <c r="R6687" s="116"/>
      <c r="AB6687" s="127"/>
      <c r="AC6687" s="127"/>
    </row>
    <row r="6688" spans="14:29" ht="15" hidden="1" customHeight="1">
      <c r="N6688" s="127"/>
      <c r="P6688" s="146"/>
      <c r="Q6688" s="91"/>
      <c r="R6688" s="116"/>
      <c r="AB6688" s="127"/>
      <c r="AC6688" s="127"/>
    </row>
    <row r="6689" spans="14:29" ht="15" hidden="1" customHeight="1">
      <c r="N6689" s="127"/>
      <c r="P6689" s="146"/>
      <c r="Q6689" s="91"/>
      <c r="R6689" s="116"/>
      <c r="AB6689" s="127"/>
      <c r="AC6689" s="127"/>
    </row>
    <row r="6690" spans="14:29" ht="15" hidden="1" customHeight="1">
      <c r="N6690" s="127"/>
      <c r="P6690" s="146"/>
      <c r="Q6690" s="91"/>
      <c r="R6690" s="116"/>
      <c r="AB6690" s="127"/>
      <c r="AC6690" s="127"/>
    </row>
    <row r="6691" spans="14:29" ht="15" hidden="1" customHeight="1">
      <c r="N6691" s="127"/>
      <c r="P6691" s="146"/>
      <c r="Q6691" s="91"/>
      <c r="R6691" s="116"/>
      <c r="AB6691" s="127"/>
      <c r="AC6691" s="127"/>
    </row>
    <row r="6692" spans="14:29" ht="15" hidden="1" customHeight="1">
      <c r="N6692" s="127"/>
      <c r="P6692" s="146"/>
      <c r="Q6692" s="91"/>
      <c r="R6692" s="116"/>
      <c r="AB6692" s="127"/>
      <c r="AC6692" s="127"/>
    </row>
    <row r="6693" spans="14:29" ht="15" hidden="1" customHeight="1">
      <c r="N6693" s="127"/>
      <c r="P6693" s="146"/>
      <c r="Q6693" s="91"/>
      <c r="R6693" s="116"/>
      <c r="AB6693" s="127"/>
      <c r="AC6693" s="127"/>
    </row>
    <row r="6694" spans="14:29" ht="15" hidden="1" customHeight="1">
      <c r="N6694" s="127"/>
      <c r="P6694" s="146"/>
      <c r="Q6694" s="91"/>
      <c r="R6694" s="116"/>
      <c r="AB6694" s="127"/>
      <c r="AC6694" s="127"/>
    </row>
    <row r="6695" spans="14:29" ht="15" hidden="1" customHeight="1">
      <c r="N6695" s="127"/>
      <c r="P6695" s="146"/>
      <c r="Q6695" s="91"/>
      <c r="R6695" s="116"/>
      <c r="AB6695" s="127"/>
      <c r="AC6695" s="127"/>
    </row>
    <row r="6696" spans="14:29" ht="15" hidden="1" customHeight="1">
      <c r="N6696" s="127"/>
      <c r="P6696" s="146"/>
      <c r="Q6696" s="91"/>
      <c r="R6696" s="116"/>
      <c r="AB6696" s="127"/>
      <c r="AC6696" s="127"/>
    </row>
    <row r="6697" spans="14:29" ht="15" hidden="1" customHeight="1">
      <c r="N6697" s="127"/>
      <c r="P6697" s="146"/>
      <c r="Q6697" s="91"/>
      <c r="R6697" s="116"/>
      <c r="AB6697" s="127"/>
      <c r="AC6697" s="127"/>
    </row>
    <row r="6698" spans="14:29" ht="15" hidden="1" customHeight="1">
      <c r="N6698" s="127"/>
      <c r="P6698" s="146"/>
      <c r="Q6698" s="91"/>
      <c r="R6698" s="116"/>
      <c r="AB6698" s="127"/>
      <c r="AC6698" s="127"/>
    </row>
    <row r="6699" spans="14:29" ht="15" hidden="1" customHeight="1">
      <c r="N6699" s="127"/>
      <c r="P6699" s="146"/>
      <c r="Q6699" s="91"/>
      <c r="R6699" s="116"/>
      <c r="AB6699" s="127"/>
      <c r="AC6699" s="127"/>
    </row>
    <row r="6700" spans="14:29" ht="15" hidden="1" customHeight="1">
      <c r="N6700" s="127"/>
      <c r="P6700" s="146"/>
      <c r="Q6700" s="91"/>
      <c r="R6700" s="116"/>
      <c r="AB6700" s="127"/>
      <c r="AC6700" s="127"/>
    </row>
    <row r="6701" spans="14:29" ht="15" hidden="1" customHeight="1">
      <c r="N6701" s="127"/>
      <c r="P6701" s="146"/>
      <c r="Q6701" s="91"/>
      <c r="R6701" s="116"/>
      <c r="AB6701" s="127"/>
      <c r="AC6701" s="127"/>
    </row>
    <row r="6702" spans="14:29" ht="15" hidden="1" customHeight="1">
      <c r="N6702" s="127"/>
      <c r="P6702" s="146"/>
      <c r="Q6702" s="91"/>
      <c r="R6702" s="116"/>
      <c r="AB6702" s="127"/>
      <c r="AC6702" s="127"/>
    </row>
    <row r="6703" spans="14:29" ht="15" hidden="1" customHeight="1">
      <c r="N6703" s="127"/>
      <c r="P6703" s="146"/>
      <c r="Q6703" s="91"/>
      <c r="R6703" s="116"/>
      <c r="AB6703" s="127"/>
      <c r="AC6703" s="127"/>
    </row>
    <row r="6704" spans="14:29" ht="15" hidden="1" customHeight="1">
      <c r="N6704" s="127"/>
      <c r="P6704" s="146"/>
      <c r="Q6704" s="91"/>
      <c r="R6704" s="116"/>
      <c r="AB6704" s="127"/>
      <c r="AC6704" s="127"/>
    </row>
    <row r="6705" spans="14:29" ht="15" hidden="1" customHeight="1">
      <c r="N6705" s="127"/>
      <c r="P6705" s="146"/>
      <c r="Q6705" s="91"/>
      <c r="R6705" s="116"/>
      <c r="AB6705" s="127"/>
      <c r="AC6705" s="127"/>
    </row>
    <row r="6706" spans="14:29" ht="15" hidden="1" customHeight="1">
      <c r="N6706" s="127"/>
      <c r="P6706" s="146"/>
      <c r="Q6706" s="91"/>
      <c r="R6706" s="116"/>
      <c r="AB6706" s="127"/>
      <c r="AC6706" s="127"/>
    </row>
    <row r="6707" spans="14:29" ht="15" hidden="1" customHeight="1">
      <c r="N6707" s="127"/>
      <c r="P6707" s="146"/>
      <c r="Q6707" s="91"/>
      <c r="R6707" s="116"/>
      <c r="AB6707" s="127"/>
      <c r="AC6707" s="127"/>
    </row>
    <row r="6708" spans="14:29" ht="15" hidden="1" customHeight="1">
      <c r="N6708" s="127"/>
      <c r="P6708" s="146"/>
      <c r="Q6708" s="91"/>
      <c r="R6708" s="116"/>
      <c r="AB6708" s="127"/>
      <c r="AC6708" s="127"/>
    </row>
    <row r="6709" spans="14:29" ht="15" hidden="1" customHeight="1">
      <c r="N6709" s="127"/>
      <c r="P6709" s="146"/>
      <c r="Q6709" s="91"/>
      <c r="R6709" s="116"/>
      <c r="AB6709" s="127"/>
      <c r="AC6709" s="127"/>
    </row>
    <row r="6710" spans="14:29" ht="15" hidden="1" customHeight="1">
      <c r="N6710" s="127"/>
      <c r="P6710" s="146"/>
      <c r="Q6710" s="91"/>
      <c r="R6710" s="116"/>
      <c r="AB6710" s="127"/>
      <c r="AC6710" s="127"/>
    </row>
    <row r="6711" spans="14:29" ht="15" hidden="1" customHeight="1">
      <c r="N6711" s="127"/>
      <c r="P6711" s="146"/>
      <c r="Q6711" s="91"/>
      <c r="R6711" s="116"/>
      <c r="AB6711" s="127"/>
      <c r="AC6711" s="127"/>
    </row>
    <row r="6712" spans="14:29" ht="15" hidden="1" customHeight="1">
      <c r="N6712" s="127"/>
      <c r="P6712" s="146"/>
      <c r="Q6712" s="91"/>
      <c r="R6712" s="116"/>
      <c r="AB6712" s="127"/>
      <c r="AC6712" s="127"/>
    </row>
    <row r="6713" spans="14:29" ht="15" hidden="1" customHeight="1">
      <c r="N6713" s="127"/>
      <c r="P6713" s="146"/>
      <c r="Q6713" s="91"/>
      <c r="R6713" s="116"/>
      <c r="AB6713" s="127"/>
      <c r="AC6713" s="127"/>
    </row>
    <row r="6714" spans="14:29" ht="15" hidden="1" customHeight="1">
      <c r="N6714" s="127"/>
      <c r="P6714" s="146"/>
      <c r="Q6714" s="91"/>
      <c r="R6714" s="116"/>
      <c r="AB6714" s="127"/>
      <c r="AC6714" s="127"/>
    </row>
    <row r="6715" spans="14:29" ht="15" hidden="1" customHeight="1">
      <c r="N6715" s="127"/>
      <c r="P6715" s="146"/>
      <c r="Q6715" s="91"/>
      <c r="R6715" s="116"/>
      <c r="AB6715" s="127"/>
      <c r="AC6715" s="127"/>
    </row>
    <row r="6716" spans="14:29" ht="15" hidden="1" customHeight="1">
      <c r="N6716" s="127"/>
      <c r="P6716" s="146"/>
      <c r="Q6716" s="91"/>
      <c r="R6716" s="116"/>
      <c r="AB6716" s="127"/>
      <c r="AC6716" s="127"/>
    </row>
    <row r="6717" spans="14:29" ht="15" hidden="1" customHeight="1">
      <c r="N6717" s="127"/>
      <c r="P6717" s="146"/>
      <c r="Q6717" s="91"/>
      <c r="R6717" s="116"/>
      <c r="AB6717" s="127"/>
      <c r="AC6717" s="127"/>
    </row>
    <row r="6718" spans="14:29" ht="15" hidden="1" customHeight="1">
      <c r="N6718" s="127"/>
      <c r="P6718" s="146"/>
      <c r="Q6718" s="91"/>
      <c r="R6718" s="116"/>
      <c r="AB6718" s="127"/>
      <c r="AC6718" s="127"/>
    </row>
    <row r="6719" spans="14:29" ht="15" hidden="1" customHeight="1">
      <c r="N6719" s="127"/>
      <c r="P6719" s="146"/>
      <c r="Q6719" s="91"/>
      <c r="R6719" s="116"/>
      <c r="AB6719" s="127"/>
      <c r="AC6719" s="127"/>
    </row>
    <row r="6720" spans="14:29" ht="15" hidden="1" customHeight="1">
      <c r="N6720" s="127"/>
      <c r="P6720" s="146"/>
      <c r="Q6720" s="91"/>
      <c r="R6720" s="116"/>
      <c r="AB6720" s="127"/>
      <c r="AC6720" s="127"/>
    </row>
    <row r="6721" spans="14:29" ht="15" hidden="1" customHeight="1">
      <c r="N6721" s="127"/>
      <c r="P6721" s="146"/>
      <c r="Q6721" s="91"/>
      <c r="R6721" s="116"/>
      <c r="AB6721" s="127"/>
      <c r="AC6721" s="127"/>
    </row>
    <row r="6722" spans="14:29" ht="15" hidden="1" customHeight="1">
      <c r="N6722" s="127"/>
      <c r="P6722" s="146"/>
      <c r="Q6722" s="91"/>
      <c r="R6722" s="116"/>
      <c r="AB6722" s="127"/>
      <c r="AC6722" s="127"/>
    </row>
    <row r="6723" spans="14:29" ht="15" hidden="1" customHeight="1">
      <c r="N6723" s="127"/>
      <c r="P6723" s="146"/>
      <c r="Q6723" s="91"/>
      <c r="R6723" s="116"/>
      <c r="AB6723" s="127"/>
      <c r="AC6723" s="127"/>
    </row>
    <row r="6724" spans="14:29" ht="15" hidden="1" customHeight="1">
      <c r="N6724" s="127"/>
      <c r="P6724" s="146"/>
      <c r="Q6724" s="91"/>
      <c r="R6724" s="116"/>
      <c r="AB6724" s="127"/>
      <c r="AC6724" s="127"/>
    </row>
    <row r="6725" spans="14:29" ht="15" hidden="1" customHeight="1">
      <c r="N6725" s="127"/>
      <c r="P6725" s="146"/>
      <c r="Q6725" s="91"/>
      <c r="R6725" s="116"/>
      <c r="AB6725" s="127"/>
      <c r="AC6725" s="127"/>
    </row>
    <row r="6726" spans="14:29" ht="15" hidden="1" customHeight="1">
      <c r="N6726" s="127"/>
      <c r="P6726" s="146"/>
      <c r="Q6726" s="91"/>
      <c r="R6726" s="116"/>
      <c r="AB6726" s="127"/>
      <c r="AC6726" s="127"/>
    </row>
    <row r="6727" spans="14:29" ht="15" hidden="1" customHeight="1">
      <c r="N6727" s="127"/>
      <c r="P6727" s="146"/>
      <c r="Q6727" s="91"/>
      <c r="R6727" s="116"/>
      <c r="AB6727" s="127"/>
      <c r="AC6727" s="127"/>
    </row>
    <row r="6728" spans="14:29" ht="15" hidden="1" customHeight="1">
      <c r="N6728" s="127"/>
      <c r="P6728" s="146"/>
      <c r="Q6728" s="91"/>
      <c r="R6728" s="116"/>
      <c r="AB6728" s="127"/>
      <c r="AC6728" s="127"/>
    </row>
    <row r="6729" spans="14:29" ht="15" hidden="1" customHeight="1">
      <c r="N6729" s="127"/>
      <c r="P6729" s="146"/>
      <c r="Q6729" s="91"/>
      <c r="R6729" s="116"/>
      <c r="AB6729" s="127"/>
      <c r="AC6729" s="127"/>
    </row>
    <row r="6730" spans="14:29" ht="15" hidden="1" customHeight="1">
      <c r="N6730" s="127"/>
      <c r="P6730" s="146"/>
      <c r="Q6730" s="91"/>
      <c r="R6730" s="116"/>
      <c r="AB6730" s="127"/>
      <c r="AC6730" s="127"/>
    </row>
    <row r="6731" spans="14:29" ht="15" hidden="1" customHeight="1">
      <c r="N6731" s="127"/>
      <c r="P6731" s="146"/>
      <c r="Q6731" s="91"/>
      <c r="R6731" s="116"/>
      <c r="AB6731" s="127"/>
      <c r="AC6731" s="127"/>
    </row>
    <row r="6732" spans="14:29" ht="15" hidden="1" customHeight="1">
      <c r="N6732" s="127"/>
      <c r="P6732" s="146"/>
      <c r="Q6732" s="91"/>
      <c r="R6732" s="116"/>
      <c r="AB6732" s="127"/>
      <c r="AC6732" s="127"/>
    </row>
    <row r="6733" spans="14:29" ht="15" hidden="1" customHeight="1">
      <c r="N6733" s="127"/>
      <c r="P6733" s="146"/>
      <c r="Q6733" s="91"/>
      <c r="R6733" s="116"/>
      <c r="AB6733" s="127"/>
      <c r="AC6733" s="127"/>
    </row>
    <row r="6734" spans="14:29" ht="15" hidden="1" customHeight="1">
      <c r="N6734" s="127"/>
      <c r="P6734" s="146"/>
      <c r="Q6734" s="91"/>
      <c r="R6734" s="116"/>
      <c r="AB6734" s="127"/>
      <c r="AC6734" s="127"/>
    </row>
    <row r="6735" spans="14:29" ht="15" hidden="1" customHeight="1">
      <c r="N6735" s="127"/>
      <c r="P6735" s="146"/>
      <c r="Q6735" s="91"/>
      <c r="R6735" s="116"/>
      <c r="AB6735" s="127"/>
      <c r="AC6735" s="127"/>
    </row>
    <row r="6736" spans="14:29" ht="15" hidden="1" customHeight="1">
      <c r="N6736" s="127"/>
      <c r="P6736" s="146"/>
      <c r="Q6736" s="91"/>
      <c r="R6736" s="116"/>
      <c r="AB6736" s="127"/>
      <c r="AC6736" s="127"/>
    </row>
    <row r="6737" spans="14:29" ht="15" hidden="1" customHeight="1">
      <c r="N6737" s="127"/>
      <c r="P6737" s="146"/>
      <c r="Q6737" s="91"/>
      <c r="R6737" s="116"/>
      <c r="AB6737" s="127"/>
      <c r="AC6737" s="127"/>
    </row>
    <row r="6738" spans="14:29" ht="15" hidden="1" customHeight="1">
      <c r="N6738" s="127"/>
      <c r="P6738" s="146"/>
      <c r="Q6738" s="91"/>
      <c r="R6738" s="116"/>
      <c r="AB6738" s="127"/>
      <c r="AC6738" s="127"/>
    </row>
    <row r="6739" spans="14:29" ht="15" hidden="1" customHeight="1">
      <c r="N6739" s="127"/>
      <c r="P6739" s="146"/>
      <c r="Q6739" s="91"/>
      <c r="R6739" s="116"/>
      <c r="AB6739" s="127"/>
      <c r="AC6739" s="127"/>
    </row>
    <row r="6740" spans="14:29" ht="15" hidden="1" customHeight="1">
      <c r="N6740" s="127"/>
      <c r="P6740" s="146"/>
      <c r="Q6740" s="91"/>
      <c r="R6740" s="116"/>
      <c r="AB6740" s="127"/>
      <c r="AC6740" s="127"/>
    </row>
    <row r="6741" spans="14:29" ht="15" hidden="1" customHeight="1">
      <c r="N6741" s="127"/>
      <c r="P6741" s="146"/>
      <c r="Q6741" s="91"/>
      <c r="R6741" s="116"/>
      <c r="AB6741" s="127"/>
      <c r="AC6741" s="127"/>
    </row>
    <row r="6742" spans="14:29" ht="15" hidden="1" customHeight="1">
      <c r="N6742" s="127"/>
      <c r="P6742" s="146"/>
      <c r="Q6742" s="91"/>
      <c r="R6742" s="116"/>
      <c r="AB6742" s="127"/>
      <c r="AC6742" s="127"/>
    </row>
    <row r="6743" spans="14:29" ht="15" hidden="1" customHeight="1">
      <c r="N6743" s="127"/>
      <c r="P6743" s="146"/>
      <c r="Q6743" s="91"/>
      <c r="R6743" s="116"/>
      <c r="AB6743" s="127"/>
      <c r="AC6743" s="127"/>
    </row>
    <row r="6744" spans="14:29" ht="15" hidden="1" customHeight="1">
      <c r="N6744" s="127"/>
      <c r="P6744" s="146"/>
      <c r="Q6744" s="91"/>
      <c r="R6744" s="116"/>
      <c r="AB6744" s="127"/>
      <c r="AC6744" s="127"/>
    </row>
    <row r="6745" spans="14:29" ht="15" hidden="1" customHeight="1">
      <c r="N6745" s="127"/>
      <c r="P6745" s="146"/>
      <c r="Q6745" s="91"/>
      <c r="R6745" s="116"/>
      <c r="AB6745" s="127"/>
      <c r="AC6745" s="127"/>
    </row>
    <row r="6746" spans="14:29" ht="15" hidden="1" customHeight="1">
      <c r="N6746" s="127"/>
      <c r="P6746" s="146"/>
      <c r="Q6746" s="91"/>
      <c r="R6746" s="116"/>
      <c r="AB6746" s="127"/>
      <c r="AC6746" s="127"/>
    </row>
    <row r="6747" spans="14:29" ht="15" hidden="1" customHeight="1">
      <c r="N6747" s="127"/>
      <c r="P6747" s="146"/>
      <c r="Q6747" s="91"/>
      <c r="R6747" s="116"/>
      <c r="AB6747" s="127"/>
      <c r="AC6747" s="127"/>
    </row>
    <row r="6748" spans="14:29" ht="15" hidden="1" customHeight="1">
      <c r="N6748" s="127"/>
      <c r="P6748" s="146"/>
      <c r="Q6748" s="91"/>
      <c r="R6748" s="116"/>
      <c r="AB6748" s="127"/>
      <c r="AC6748" s="127"/>
    </row>
    <row r="6749" spans="14:29" ht="15" hidden="1" customHeight="1">
      <c r="N6749" s="127"/>
      <c r="P6749" s="146"/>
      <c r="Q6749" s="91"/>
      <c r="R6749" s="116"/>
      <c r="AB6749" s="127"/>
      <c r="AC6749" s="127"/>
    </row>
    <row r="6750" spans="14:29" ht="15" hidden="1" customHeight="1">
      <c r="N6750" s="127"/>
      <c r="P6750" s="146"/>
      <c r="Q6750" s="91"/>
      <c r="R6750" s="116"/>
      <c r="AB6750" s="127"/>
      <c r="AC6750" s="127"/>
    </row>
    <row r="6751" spans="14:29" ht="15" hidden="1" customHeight="1">
      <c r="N6751" s="127"/>
      <c r="P6751" s="146"/>
      <c r="Q6751" s="91"/>
      <c r="R6751" s="116"/>
      <c r="AB6751" s="127"/>
      <c r="AC6751" s="127"/>
    </row>
    <row r="6752" spans="14:29" ht="15" hidden="1" customHeight="1">
      <c r="N6752" s="127"/>
      <c r="P6752" s="146"/>
      <c r="Q6752" s="91"/>
      <c r="R6752" s="116"/>
      <c r="AB6752" s="127"/>
      <c r="AC6752" s="127"/>
    </row>
    <row r="6753" spans="14:29" ht="15" hidden="1" customHeight="1">
      <c r="N6753" s="127"/>
      <c r="P6753" s="146"/>
      <c r="Q6753" s="91"/>
      <c r="R6753" s="116"/>
      <c r="AB6753" s="127"/>
      <c r="AC6753" s="127"/>
    </row>
    <row r="6754" spans="14:29" ht="15" hidden="1" customHeight="1">
      <c r="N6754" s="127"/>
      <c r="P6754" s="146"/>
      <c r="Q6754" s="91"/>
      <c r="R6754" s="116"/>
      <c r="AB6754" s="127"/>
      <c r="AC6754" s="127"/>
    </row>
    <row r="6755" spans="14:29" ht="15" hidden="1" customHeight="1">
      <c r="N6755" s="127"/>
      <c r="P6755" s="146"/>
      <c r="Q6755" s="91"/>
      <c r="R6755" s="116"/>
      <c r="AB6755" s="127"/>
      <c r="AC6755" s="127"/>
    </row>
    <row r="6756" spans="14:29" ht="15" hidden="1" customHeight="1">
      <c r="N6756" s="127"/>
      <c r="P6756" s="146"/>
      <c r="Q6756" s="91"/>
      <c r="R6756" s="116"/>
      <c r="AB6756" s="127"/>
      <c r="AC6756" s="127"/>
    </row>
    <row r="6757" spans="14:29" ht="15" hidden="1" customHeight="1">
      <c r="N6757" s="127"/>
      <c r="P6757" s="146"/>
      <c r="Q6757" s="91"/>
      <c r="R6757" s="116"/>
      <c r="AB6757" s="127"/>
      <c r="AC6757" s="127"/>
    </row>
    <row r="6758" spans="14:29" ht="15" hidden="1" customHeight="1">
      <c r="N6758" s="127"/>
      <c r="P6758" s="146"/>
      <c r="Q6758" s="91"/>
      <c r="R6758" s="116"/>
      <c r="AB6758" s="127"/>
      <c r="AC6758" s="127"/>
    </row>
    <row r="6759" spans="14:29" ht="15" hidden="1" customHeight="1">
      <c r="N6759" s="127"/>
      <c r="P6759" s="146"/>
      <c r="Q6759" s="91"/>
      <c r="R6759" s="116"/>
      <c r="AB6759" s="127"/>
      <c r="AC6759" s="127"/>
    </row>
    <row r="6760" spans="14:29" ht="15" hidden="1" customHeight="1">
      <c r="N6760" s="127"/>
      <c r="P6760" s="146"/>
      <c r="Q6760" s="91"/>
      <c r="R6760" s="116"/>
      <c r="AB6760" s="127"/>
      <c r="AC6760" s="127"/>
    </row>
    <row r="6761" spans="14:29" ht="15" hidden="1" customHeight="1">
      <c r="N6761" s="127"/>
      <c r="P6761" s="146"/>
      <c r="Q6761" s="91"/>
      <c r="R6761" s="116"/>
      <c r="AB6761" s="127"/>
      <c r="AC6761" s="127"/>
    </row>
    <row r="6762" spans="14:29" ht="15" hidden="1" customHeight="1">
      <c r="N6762" s="127"/>
      <c r="P6762" s="146"/>
      <c r="Q6762" s="91"/>
      <c r="R6762" s="116"/>
      <c r="AB6762" s="127"/>
      <c r="AC6762" s="127"/>
    </row>
    <row r="6763" spans="14:29" ht="15" hidden="1" customHeight="1">
      <c r="N6763" s="127"/>
      <c r="P6763" s="146"/>
      <c r="Q6763" s="91"/>
      <c r="R6763" s="116"/>
      <c r="AB6763" s="127"/>
      <c r="AC6763" s="127"/>
    </row>
    <row r="6764" spans="14:29" ht="15" hidden="1" customHeight="1">
      <c r="N6764" s="127"/>
      <c r="P6764" s="146"/>
      <c r="Q6764" s="91"/>
      <c r="R6764" s="116"/>
      <c r="AB6764" s="127"/>
      <c r="AC6764" s="127"/>
    </row>
    <row r="6765" spans="14:29" ht="15" hidden="1" customHeight="1">
      <c r="N6765" s="127"/>
      <c r="P6765" s="146"/>
      <c r="Q6765" s="91"/>
      <c r="R6765" s="116"/>
      <c r="AB6765" s="127"/>
      <c r="AC6765" s="127"/>
    </row>
    <row r="6766" spans="14:29" ht="15" hidden="1" customHeight="1">
      <c r="N6766" s="127"/>
      <c r="P6766" s="146"/>
      <c r="Q6766" s="91"/>
      <c r="R6766" s="116"/>
      <c r="AB6766" s="127"/>
      <c r="AC6766" s="127"/>
    </row>
    <row r="6767" spans="14:29" ht="15" hidden="1" customHeight="1">
      <c r="N6767" s="127"/>
      <c r="P6767" s="146"/>
      <c r="Q6767" s="91"/>
      <c r="R6767" s="116"/>
      <c r="AB6767" s="127"/>
      <c r="AC6767" s="127"/>
    </row>
    <row r="6768" spans="14:29" ht="15" hidden="1" customHeight="1">
      <c r="N6768" s="127"/>
      <c r="P6768" s="146"/>
      <c r="Q6768" s="91"/>
      <c r="R6768" s="116"/>
      <c r="AB6768" s="127"/>
      <c r="AC6768" s="127"/>
    </row>
    <row r="6769" spans="14:29" ht="15" hidden="1" customHeight="1">
      <c r="N6769" s="127"/>
      <c r="P6769" s="146"/>
      <c r="Q6769" s="91"/>
      <c r="R6769" s="116"/>
      <c r="AB6769" s="127"/>
      <c r="AC6769" s="127"/>
    </row>
    <row r="6770" spans="14:29" ht="15" hidden="1" customHeight="1">
      <c r="N6770" s="127"/>
      <c r="P6770" s="146"/>
      <c r="Q6770" s="91"/>
      <c r="R6770" s="116"/>
      <c r="AB6770" s="127"/>
      <c r="AC6770" s="127"/>
    </row>
    <row r="6771" spans="14:29" ht="15" hidden="1" customHeight="1">
      <c r="N6771" s="127"/>
      <c r="P6771" s="146"/>
      <c r="Q6771" s="91"/>
      <c r="R6771" s="116"/>
      <c r="AB6771" s="127"/>
      <c r="AC6771" s="127"/>
    </row>
    <row r="6772" spans="14:29" ht="15" hidden="1" customHeight="1">
      <c r="N6772" s="127"/>
      <c r="P6772" s="146"/>
      <c r="Q6772" s="91"/>
      <c r="R6772" s="116"/>
      <c r="AB6772" s="127"/>
      <c r="AC6772" s="127"/>
    </row>
    <row r="6773" spans="14:29" ht="15" hidden="1" customHeight="1">
      <c r="N6773" s="127"/>
      <c r="P6773" s="146"/>
      <c r="Q6773" s="91"/>
      <c r="R6773" s="116"/>
      <c r="AB6773" s="127"/>
      <c r="AC6773" s="127"/>
    </row>
    <row r="6774" spans="14:29" ht="15" hidden="1" customHeight="1">
      <c r="N6774" s="127"/>
      <c r="P6774" s="146"/>
      <c r="Q6774" s="91"/>
      <c r="R6774" s="116"/>
      <c r="AB6774" s="127"/>
      <c r="AC6774" s="127"/>
    </row>
    <row r="6775" spans="14:29" ht="15" hidden="1" customHeight="1">
      <c r="N6775" s="127"/>
      <c r="P6775" s="146"/>
      <c r="Q6775" s="91"/>
      <c r="R6775" s="116"/>
      <c r="AB6775" s="127"/>
      <c r="AC6775" s="127"/>
    </row>
    <row r="6776" spans="14:29" ht="15" hidden="1" customHeight="1">
      <c r="N6776" s="127"/>
      <c r="P6776" s="146"/>
      <c r="Q6776" s="91"/>
      <c r="R6776" s="116"/>
      <c r="AB6776" s="127"/>
      <c r="AC6776" s="127"/>
    </row>
    <row r="6777" spans="14:29" ht="15" hidden="1" customHeight="1">
      <c r="N6777" s="127"/>
      <c r="P6777" s="146"/>
      <c r="Q6777" s="91"/>
      <c r="R6777" s="116"/>
      <c r="AB6777" s="127"/>
      <c r="AC6777" s="127"/>
    </row>
    <row r="6778" spans="14:29" ht="15" hidden="1" customHeight="1">
      <c r="N6778" s="127"/>
      <c r="P6778" s="146"/>
      <c r="Q6778" s="91"/>
      <c r="R6778" s="116"/>
      <c r="AB6778" s="127"/>
      <c r="AC6778" s="127"/>
    </row>
    <row r="6779" spans="14:29" ht="15" hidden="1" customHeight="1">
      <c r="N6779" s="127"/>
      <c r="P6779" s="146"/>
      <c r="Q6779" s="91"/>
      <c r="R6779" s="116"/>
      <c r="AB6779" s="127"/>
      <c r="AC6779" s="127"/>
    </row>
    <row r="6780" spans="14:29" ht="15" hidden="1" customHeight="1">
      <c r="N6780" s="127"/>
      <c r="P6780" s="146"/>
      <c r="Q6780" s="91"/>
      <c r="R6780" s="116"/>
      <c r="AB6780" s="127"/>
      <c r="AC6780" s="127"/>
    </row>
    <row r="6781" spans="14:29" ht="15" hidden="1" customHeight="1">
      <c r="N6781" s="127"/>
      <c r="P6781" s="146"/>
      <c r="Q6781" s="91"/>
      <c r="R6781" s="116"/>
      <c r="AB6781" s="127"/>
      <c r="AC6781" s="127"/>
    </row>
    <row r="6782" spans="14:29" ht="15" hidden="1" customHeight="1">
      <c r="N6782" s="127"/>
      <c r="P6782" s="146"/>
      <c r="Q6782" s="91"/>
      <c r="R6782" s="116"/>
      <c r="AB6782" s="127"/>
      <c r="AC6782" s="127"/>
    </row>
    <row r="6783" spans="14:29" ht="15" hidden="1" customHeight="1">
      <c r="N6783" s="127"/>
      <c r="P6783" s="146"/>
      <c r="Q6783" s="91"/>
      <c r="R6783" s="116"/>
      <c r="AB6783" s="127"/>
      <c r="AC6783" s="127"/>
    </row>
    <row r="6784" spans="14:29" ht="15" hidden="1" customHeight="1">
      <c r="N6784" s="127"/>
      <c r="P6784" s="146"/>
      <c r="Q6784" s="91"/>
      <c r="R6784" s="116"/>
      <c r="AB6784" s="127"/>
      <c r="AC6784" s="127"/>
    </row>
    <row r="6785" spans="14:29" ht="15" hidden="1" customHeight="1">
      <c r="N6785" s="127"/>
      <c r="P6785" s="146"/>
      <c r="Q6785" s="91"/>
      <c r="R6785" s="116"/>
      <c r="AB6785" s="127"/>
      <c r="AC6785" s="127"/>
    </row>
    <row r="6786" spans="14:29" ht="15" hidden="1" customHeight="1">
      <c r="N6786" s="127"/>
      <c r="P6786" s="146"/>
      <c r="Q6786" s="91"/>
      <c r="R6786" s="116"/>
      <c r="AB6786" s="127"/>
      <c r="AC6786" s="127"/>
    </row>
    <row r="6787" spans="14:29" ht="15" hidden="1" customHeight="1">
      <c r="N6787" s="127"/>
      <c r="P6787" s="146"/>
      <c r="Q6787" s="91"/>
      <c r="R6787" s="116"/>
      <c r="AB6787" s="127"/>
      <c r="AC6787" s="127"/>
    </row>
    <row r="6788" spans="14:29" ht="15" hidden="1" customHeight="1">
      <c r="N6788" s="127"/>
      <c r="P6788" s="146"/>
      <c r="Q6788" s="91"/>
      <c r="R6788" s="116"/>
      <c r="AB6788" s="127"/>
      <c r="AC6788" s="127"/>
    </row>
    <row r="6789" spans="14:29" ht="15" hidden="1" customHeight="1">
      <c r="N6789" s="127"/>
      <c r="P6789" s="146"/>
      <c r="Q6789" s="91"/>
      <c r="R6789" s="116"/>
      <c r="AB6789" s="127"/>
      <c r="AC6789" s="127"/>
    </row>
    <row r="6790" spans="14:29" ht="15" hidden="1" customHeight="1">
      <c r="N6790" s="127"/>
      <c r="P6790" s="146"/>
      <c r="Q6790" s="91"/>
      <c r="R6790" s="116"/>
      <c r="AB6790" s="127"/>
      <c r="AC6790" s="127"/>
    </row>
    <row r="6791" spans="14:29" ht="15" hidden="1" customHeight="1">
      <c r="N6791" s="127"/>
      <c r="P6791" s="146"/>
      <c r="Q6791" s="91"/>
      <c r="R6791" s="116"/>
      <c r="AB6791" s="127"/>
      <c r="AC6791" s="127"/>
    </row>
    <row r="6792" spans="14:29" ht="15" hidden="1" customHeight="1">
      <c r="N6792" s="127"/>
      <c r="P6792" s="146"/>
      <c r="Q6792" s="91"/>
      <c r="R6792" s="116"/>
      <c r="AB6792" s="127"/>
      <c r="AC6792" s="127"/>
    </row>
    <row r="6793" spans="14:29" ht="15" hidden="1" customHeight="1">
      <c r="N6793" s="127"/>
      <c r="P6793" s="146"/>
      <c r="Q6793" s="91"/>
      <c r="R6793" s="116"/>
      <c r="AB6793" s="127"/>
      <c r="AC6793" s="127"/>
    </row>
    <row r="6794" spans="14:29" ht="15" hidden="1" customHeight="1">
      <c r="N6794" s="127"/>
      <c r="P6794" s="146"/>
      <c r="Q6794" s="91"/>
      <c r="R6794" s="116"/>
      <c r="AB6794" s="127"/>
      <c r="AC6794" s="127"/>
    </row>
    <row r="6795" spans="14:29" ht="15" hidden="1" customHeight="1">
      <c r="N6795" s="127"/>
      <c r="P6795" s="146"/>
      <c r="Q6795" s="91"/>
      <c r="R6795" s="116"/>
      <c r="AB6795" s="127"/>
      <c r="AC6795" s="127"/>
    </row>
    <row r="6796" spans="14:29" ht="15" hidden="1" customHeight="1">
      <c r="N6796" s="127"/>
      <c r="P6796" s="146"/>
      <c r="Q6796" s="91"/>
      <c r="R6796" s="116"/>
      <c r="AB6796" s="127"/>
      <c r="AC6796" s="127"/>
    </row>
    <row r="6797" spans="14:29" ht="15" hidden="1" customHeight="1">
      <c r="N6797" s="127"/>
      <c r="P6797" s="146"/>
      <c r="Q6797" s="91"/>
      <c r="R6797" s="116"/>
      <c r="AB6797" s="127"/>
      <c r="AC6797" s="127"/>
    </row>
    <row r="6798" spans="14:29" ht="15" hidden="1" customHeight="1">
      <c r="N6798" s="127"/>
      <c r="P6798" s="146"/>
      <c r="Q6798" s="91"/>
      <c r="R6798" s="116"/>
      <c r="AB6798" s="127"/>
      <c r="AC6798" s="127"/>
    </row>
    <row r="6799" spans="14:29" ht="15" hidden="1" customHeight="1">
      <c r="N6799" s="127"/>
      <c r="P6799" s="146"/>
      <c r="Q6799" s="91"/>
      <c r="R6799" s="116"/>
      <c r="AB6799" s="127"/>
      <c r="AC6799" s="127"/>
    </row>
    <row r="6800" spans="14:29" ht="15" hidden="1" customHeight="1">
      <c r="N6800" s="127"/>
      <c r="P6800" s="146"/>
      <c r="Q6800" s="91"/>
      <c r="R6800" s="116"/>
      <c r="AB6800" s="127"/>
      <c r="AC6800" s="127"/>
    </row>
    <row r="6801" spans="14:29" ht="15" hidden="1" customHeight="1">
      <c r="N6801" s="127"/>
      <c r="P6801" s="146"/>
      <c r="Q6801" s="91"/>
      <c r="R6801" s="116"/>
      <c r="AB6801" s="127"/>
      <c r="AC6801" s="127"/>
    </row>
    <row r="6802" spans="14:29" ht="15" hidden="1" customHeight="1">
      <c r="N6802" s="127"/>
      <c r="P6802" s="146"/>
      <c r="Q6802" s="91"/>
      <c r="R6802" s="116"/>
      <c r="AB6802" s="127"/>
      <c r="AC6802" s="127"/>
    </row>
    <row r="6803" spans="14:29" ht="15" hidden="1" customHeight="1">
      <c r="N6803" s="127"/>
      <c r="P6803" s="146"/>
      <c r="Q6803" s="91"/>
      <c r="R6803" s="116"/>
      <c r="AB6803" s="127"/>
      <c r="AC6803" s="127"/>
    </row>
    <row r="6804" spans="14:29" ht="15" hidden="1" customHeight="1">
      <c r="N6804" s="127"/>
      <c r="P6804" s="146"/>
      <c r="Q6804" s="91"/>
      <c r="R6804" s="116"/>
      <c r="AB6804" s="127"/>
      <c r="AC6804" s="127"/>
    </row>
    <row r="6805" spans="14:29" ht="15" hidden="1" customHeight="1">
      <c r="N6805" s="127"/>
      <c r="P6805" s="146"/>
      <c r="Q6805" s="91"/>
      <c r="R6805" s="116"/>
      <c r="AB6805" s="127"/>
      <c r="AC6805" s="127"/>
    </row>
    <row r="6806" spans="14:29" ht="15" hidden="1" customHeight="1">
      <c r="N6806" s="127"/>
      <c r="P6806" s="146"/>
      <c r="Q6806" s="91"/>
      <c r="R6806" s="116"/>
      <c r="AB6806" s="127"/>
      <c r="AC6806" s="127"/>
    </row>
    <row r="6807" spans="14:29" ht="15" hidden="1" customHeight="1">
      <c r="N6807" s="127"/>
      <c r="P6807" s="146"/>
      <c r="Q6807" s="91"/>
      <c r="R6807" s="116"/>
      <c r="AB6807" s="127"/>
      <c r="AC6807" s="127"/>
    </row>
    <row r="6808" spans="14:29" ht="15" hidden="1" customHeight="1">
      <c r="N6808" s="127"/>
      <c r="P6808" s="146"/>
      <c r="Q6808" s="91"/>
      <c r="R6808" s="116"/>
      <c r="AB6808" s="127"/>
      <c r="AC6808" s="127"/>
    </row>
    <row r="6809" spans="14:29" ht="15" hidden="1" customHeight="1">
      <c r="N6809" s="127"/>
      <c r="P6809" s="146"/>
      <c r="Q6809" s="91"/>
      <c r="R6809" s="116"/>
      <c r="AB6809" s="127"/>
      <c r="AC6809" s="127"/>
    </row>
    <row r="6810" spans="14:29" ht="15" hidden="1" customHeight="1">
      <c r="N6810" s="127"/>
      <c r="P6810" s="146"/>
      <c r="Q6810" s="91"/>
      <c r="R6810" s="116"/>
      <c r="AB6810" s="127"/>
      <c r="AC6810" s="127"/>
    </row>
    <row r="6811" spans="14:29" ht="15" hidden="1" customHeight="1">
      <c r="N6811" s="127"/>
      <c r="P6811" s="146"/>
      <c r="Q6811" s="91"/>
      <c r="R6811" s="116"/>
      <c r="AB6811" s="127"/>
      <c r="AC6811" s="127"/>
    </row>
    <row r="6812" spans="14:29" ht="15" hidden="1" customHeight="1">
      <c r="N6812" s="127"/>
      <c r="P6812" s="146"/>
      <c r="Q6812" s="91"/>
      <c r="R6812" s="116"/>
      <c r="AB6812" s="127"/>
      <c r="AC6812" s="127"/>
    </row>
    <row r="6813" spans="14:29" ht="15" hidden="1" customHeight="1">
      <c r="N6813" s="127"/>
      <c r="P6813" s="146"/>
      <c r="Q6813" s="91"/>
      <c r="R6813" s="116"/>
      <c r="AB6813" s="127"/>
      <c r="AC6813" s="127"/>
    </row>
    <row r="6814" spans="14:29" ht="15" hidden="1" customHeight="1">
      <c r="N6814" s="127"/>
      <c r="P6814" s="146"/>
      <c r="Q6814" s="91"/>
      <c r="R6814" s="116"/>
      <c r="AB6814" s="127"/>
      <c r="AC6814" s="127"/>
    </row>
    <row r="6815" spans="14:29" ht="15" hidden="1" customHeight="1">
      <c r="N6815" s="127"/>
      <c r="P6815" s="146"/>
      <c r="Q6815" s="91"/>
      <c r="R6815" s="116"/>
      <c r="AB6815" s="127"/>
      <c r="AC6815" s="127"/>
    </row>
    <row r="6816" spans="14:29" ht="15" hidden="1" customHeight="1">
      <c r="N6816" s="127"/>
      <c r="P6816" s="146"/>
      <c r="Q6816" s="91"/>
      <c r="R6816" s="116"/>
      <c r="AB6816" s="127"/>
      <c r="AC6816" s="127"/>
    </row>
    <row r="6817" spans="14:29" ht="15" hidden="1" customHeight="1">
      <c r="N6817" s="127"/>
      <c r="P6817" s="146"/>
      <c r="Q6817" s="91"/>
      <c r="R6817" s="116"/>
      <c r="AB6817" s="127"/>
      <c r="AC6817" s="127"/>
    </row>
    <row r="6818" spans="14:29" ht="15" hidden="1" customHeight="1">
      <c r="N6818" s="127"/>
      <c r="P6818" s="146"/>
      <c r="Q6818" s="91"/>
      <c r="R6818" s="116"/>
      <c r="AB6818" s="127"/>
      <c r="AC6818" s="127"/>
    </row>
    <row r="6819" spans="14:29" ht="15" hidden="1" customHeight="1">
      <c r="N6819" s="127"/>
      <c r="P6819" s="146"/>
      <c r="Q6819" s="91"/>
      <c r="R6819" s="116"/>
      <c r="AB6819" s="127"/>
      <c r="AC6819" s="127"/>
    </row>
    <row r="6820" spans="14:29" ht="15" hidden="1" customHeight="1">
      <c r="N6820" s="127"/>
      <c r="P6820" s="146"/>
      <c r="Q6820" s="91"/>
      <c r="R6820" s="116"/>
      <c r="AB6820" s="127"/>
      <c r="AC6820" s="127"/>
    </row>
    <row r="6821" spans="14:29" ht="15" hidden="1" customHeight="1">
      <c r="N6821" s="127"/>
      <c r="P6821" s="146"/>
      <c r="Q6821" s="91"/>
      <c r="R6821" s="116"/>
      <c r="AB6821" s="127"/>
      <c r="AC6821" s="127"/>
    </row>
    <row r="6822" spans="14:29" ht="15" hidden="1" customHeight="1">
      <c r="N6822" s="127"/>
      <c r="P6822" s="146"/>
      <c r="Q6822" s="91"/>
      <c r="R6822" s="116"/>
      <c r="AB6822" s="127"/>
      <c r="AC6822" s="127"/>
    </row>
    <row r="6823" spans="14:29" ht="15" hidden="1" customHeight="1">
      <c r="N6823" s="127"/>
      <c r="P6823" s="146"/>
      <c r="Q6823" s="91"/>
      <c r="R6823" s="116"/>
      <c r="AB6823" s="127"/>
      <c r="AC6823" s="127"/>
    </row>
    <row r="6824" spans="14:29" ht="15" hidden="1" customHeight="1">
      <c r="N6824" s="127"/>
      <c r="P6824" s="146"/>
      <c r="Q6824" s="91"/>
      <c r="R6824" s="116"/>
      <c r="AB6824" s="127"/>
      <c r="AC6824" s="127"/>
    </row>
    <row r="6825" spans="14:29" ht="15" hidden="1" customHeight="1">
      <c r="N6825" s="127"/>
      <c r="P6825" s="146"/>
      <c r="Q6825" s="91"/>
      <c r="R6825" s="116"/>
      <c r="AB6825" s="127"/>
      <c r="AC6825" s="127"/>
    </row>
    <row r="6826" spans="14:29" ht="15" hidden="1" customHeight="1">
      <c r="N6826" s="127"/>
      <c r="P6826" s="146"/>
      <c r="Q6826" s="91"/>
      <c r="R6826" s="116"/>
      <c r="AB6826" s="127"/>
      <c r="AC6826" s="127"/>
    </row>
    <row r="6827" spans="14:29" ht="15" hidden="1" customHeight="1">
      <c r="N6827" s="127"/>
      <c r="P6827" s="146"/>
      <c r="Q6827" s="91"/>
      <c r="R6827" s="116"/>
      <c r="AB6827" s="127"/>
      <c r="AC6827" s="127"/>
    </row>
    <row r="6828" spans="14:29" ht="15" hidden="1" customHeight="1">
      <c r="N6828" s="127"/>
      <c r="P6828" s="146"/>
      <c r="Q6828" s="91"/>
      <c r="R6828" s="116"/>
      <c r="AB6828" s="127"/>
      <c r="AC6828" s="127"/>
    </row>
    <row r="6829" spans="14:29" ht="15" hidden="1" customHeight="1">
      <c r="N6829" s="127"/>
      <c r="P6829" s="146"/>
      <c r="Q6829" s="91"/>
      <c r="R6829" s="116"/>
      <c r="AB6829" s="127"/>
      <c r="AC6829" s="127"/>
    </row>
    <row r="6830" spans="14:29" ht="15" hidden="1" customHeight="1">
      <c r="N6830" s="127"/>
      <c r="P6830" s="146"/>
      <c r="Q6830" s="91"/>
      <c r="R6830" s="116"/>
      <c r="AB6830" s="127"/>
      <c r="AC6830" s="127"/>
    </row>
    <row r="6831" spans="14:29" ht="15" hidden="1" customHeight="1">
      <c r="N6831" s="127"/>
      <c r="P6831" s="146"/>
      <c r="Q6831" s="91"/>
      <c r="R6831" s="116"/>
      <c r="AB6831" s="127"/>
      <c r="AC6831" s="127"/>
    </row>
    <row r="6832" spans="14:29" ht="15" hidden="1" customHeight="1">
      <c r="N6832" s="127"/>
      <c r="P6832" s="146"/>
      <c r="Q6832" s="91"/>
      <c r="R6832" s="116"/>
      <c r="AB6832" s="127"/>
      <c r="AC6832" s="127"/>
    </row>
    <row r="6833" spans="14:29" ht="15" hidden="1" customHeight="1">
      <c r="N6833" s="127"/>
      <c r="P6833" s="146"/>
      <c r="Q6833" s="91"/>
      <c r="R6833" s="116"/>
      <c r="AB6833" s="127"/>
      <c r="AC6833" s="127"/>
    </row>
    <row r="6834" spans="14:29" ht="15" hidden="1" customHeight="1">
      <c r="N6834" s="127"/>
      <c r="P6834" s="146"/>
      <c r="Q6834" s="91"/>
      <c r="R6834" s="116"/>
      <c r="AB6834" s="127"/>
      <c r="AC6834" s="127"/>
    </row>
    <row r="6835" spans="14:29" ht="15" hidden="1" customHeight="1">
      <c r="N6835" s="127"/>
      <c r="P6835" s="146"/>
      <c r="Q6835" s="91"/>
      <c r="R6835" s="116"/>
      <c r="AB6835" s="127"/>
      <c r="AC6835" s="127"/>
    </row>
    <row r="6836" spans="14:29" ht="15" hidden="1" customHeight="1">
      <c r="N6836" s="127"/>
      <c r="P6836" s="146"/>
      <c r="Q6836" s="91"/>
      <c r="R6836" s="116"/>
      <c r="AB6836" s="127"/>
      <c r="AC6836" s="127"/>
    </row>
    <row r="6837" spans="14:29" ht="15" hidden="1" customHeight="1">
      <c r="N6837" s="127"/>
      <c r="P6837" s="146"/>
      <c r="Q6837" s="91"/>
      <c r="R6837" s="116"/>
      <c r="AB6837" s="127"/>
      <c r="AC6837" s="127"/>
    </row>
    <row r="6838" spans="14:29" ht="15" hidden="1" customHeight="1">
      <c r="N6838" s="127"/>
      <c r="P6838" s="146"/>
      <c r="Q6838" s="91"/>
      <c r="R6838" s="116"/>
      <c r="AB6838" s="127"/>
      <c r="AC6838" s="127"/>
    </row>
    <row r="6839" spans="14:29" ht="15" hidden="1" customHeight="1">
      <c r="N6839" s="127"/>
      <c r="P6839" s="146"/>
      <c r="Q6839" s="91"/>
      <c r="R6839" s="116"/>
      <c r="AB6839" s="127"/>
      <c r="AC6839" s="127"/>
    </row>
    <row r="6840" spans="14:29" ht="15" hidden="1" customHeight="1">
      <c r="N6840" s="127"/>
      <c r="P6840" s="146"/>
      <c r="Q6840" s="91"/>
      <c r="R6840" s="116"/>
      <c r="AB6840" s="127"/>
      <c r="AC6840" s="127"/>
    </row>
    <row r="6841" spans="14:29" ht="15" hidden="1" customHeight="1">
      <c r="N6841" s="127"/>
      <c r="P6841" s="146"/>
      <c r="Q6841" s="91"/>
      <c r="R6841" s="116"/>
      <c r="AB6841" s="127"/>
      <c r="AC6841" s="127"/>
    </row>
    <row r="6842" spans="14:29" ht="15" hidden="1" customHeight="1">
      <c r="N6842" s="127"/>
      <c r="P6842" s="146"/>
      <c r="Q6842" s="91"/>
      <c r="R6842" s="116"/>
      <c r="AB6842" s="127"/>
      <c r="AC6842" s="127"/>
    </row>
    <row r="6843" spans="14:29" ht="15" hidden="1" customHeight="1">
      <c r="N6843" s="127"/>
      <c r="P6843" s="146"/>
      <c r="Q6843" s="91"/>
      <c r="R6843" s="116"/>
      <c r="AB6843" s="127"/>
      <c r="AC6843" s="127"/>
    </row>
    <row r="6844" spans="14:29" ht="15" hidden="1" customHeight="1">
      <c r="N6844" s="127"/>
      <c r="P6844" s="146"/>
      <c r="Q6844" s="91"/>
      <c r="R6844" s="116"/>
      <c r="AB6844" s="127"/>
      <c r="AC6844" s="127"/>
    </row>
    <row r="6845" spans="14:29" ht="15" hidden="1" customHeight="1">
      <c r="N6845" s="127"/>
      <c r="P6845" s="146"/>
      <c r="Q6845" s="91"/>
      <c r="R6845" s="116"/>
      <c r="AB6845" s="127"/>
      <c r="AC6845" s="127"/>
    </row>
    <row r="6846" spans="14:29" ht="15" hidden="1" customHeight="1">
      <c r="N6846" s="127"/>
      <c r="P6846" s="146"/>
      <c r="Q6846" s="91"/>
      <c r="R6846" s="116"/>
      <c r="AB6846" s="127"/>
      <c r="AC6846" s="127"/>
    </row>
    <row r="6847" spans="14:29" ht="15" hidden="1" customHeight="1">
      <c r="N6847" s="127"/>
      <c r="P6847" s="146"/>
      <c r="Q6847" s="91"/>
      <c r="R6847" s="116"/>
      <c r="AB6847" s="127"/>
      <c r="AC6847" s="127"/>
    </row>
    <row r="6848" spans="14:29" ht="15" hidden="1" customHeight="1">
      <c r="N6848" s="127"/>
      <c r="P6848" s="146"/>
      <c r="Q6848" s="91"/>
      <c r="R6848" s="116"/>
      <c r="AB6848" s="127"/>
      <c r="AC6848" s="127"/>
    </row>
    <row r="6849" spans="14:29" ht="15" hidden="1" customHeight="1">
      <c r="N6849" s="127"/>
      <c r="P6849" s="146"/>
      <c r="Q6849" s="91"/>
      <c r="R6849" s="116"/>
      <c r="AB6849" s="127"/>
      <c r="AC6849" s="127"/>
    </row>
    <row r="6850" spans="14:29" ht="15" hidden="1" customHeight="1">
      <c r="N6850" s="127"/>
      <c r="P6850" s="146"/>
      <c r="Q6850" s="91"/>
      <c r="R6850" s="116"/>
      <c r="AB6850" s="127"/>
      <c r="AC6850" s="127"/>
    </row>
    <row r="6851" spans="14:29" ht="15" hidden="1" customHeight="1">
      <c r="N6851" s="127"/>
      <c r="P6851" s="146"/>
      <c r="Q6851" s="91"/>
      <c r="R6851" s="116"/>
      <c r="AB6851" s="127"/>
      <c r="AC6851" s="127"/>
    </row>
    <row r="6852" spans="14:29" ht="15" hidden="1" customHeight="1">
      <c r="N6852" s="127"/>
      <c r="P6852" s="146"/>
      <c r="Q6852" s="91"/>
      <c r="R6852" s="116"/>
      <c r="AB6852" s="127"/>
      <c r="AC6852" s="127"/>
    </row>
    <row r="6853" spans="14:29" ht="15" hidden="1" customHeight="1">
      <c r="N6853" s="127"/>
      <c r="P6853" s="146"/>
      <c r="Q6853" s="91"/>
      <c r="R6853" s="116"/>
      <c r="AB6853" s="127"/>
      <c r="AC6853" s="127"/>
    </row>
    <row r="6854" spans="14:29" ht="15" hidden="1" customHeight="1">
      <c r="N6854" s="127"/>
      <c r="P6854" s="146"/>
      <c r="Q6854" s="91"/>
      <c r="R6854" s="116"/>
      <c r="AB6854" s="127"/>
      <c r="AC6854" s="127"/>
    </row>
    <row r="6855" spans="14:29" ht="15" hidden="1" customHeight="1">
      <c r="N6855" s="127"/>
      <c r="P6855" s="146"/>
      <c r="Q6855" s="91"/>
      <c r="R6855" s="116"/>
      <c r="AB6855" s="127"/>
      <c r="AC6855" s="127"/>
    </row>
    <row r="6856" spans="14:29" ht="15" hidden="1" customHeight="1">
      <c r="N6856" s="127"/>
      <c r="P6856" s="146"/>
      <c r="Q6856" s="91"/>
      <c r="R6856" s="116"/>
      <c r="AB6856" s="127"/>
      <c r="AC6856" s="127"/>
    </row>
    <row r="6857" spans="14:29" ht="15" hidden="1" customHeight="1">
      <c r="N6857" s="127"/>
      <c r="P6857" s="146"/>
      <c r="Q6857" s="91"/>
      <c r="R6857" s="116"/>
      <c r="AB6857" s="127"/>
      <c r="AC6857" s="127"/>
    </row>
    <row r="6858" spans="14:29" ht="15" hidden="1" customHeight="1">
      <c r="N6858" s="127"/>
      <c r="P6858" s="146"/>
      <c r="Q6858" s="91"/>
      <c r="R6858" s="116"/>
      <c r="AB6858" s="127"/>
      <c r="AC6858" s="127"/>
    </row>
    <row r="6859" spans="14:29" ht="15" hidden="1" customHeight="1">
      <c r="N6859" s="127"/>
      <c r="P6859" s="146"/>
      <c r="Q6859" s="91"/>
      <c r="R6859" s="116"/>
      <c r="AB6859" s="127"/>
      <c r="AC6859" s="127"/>
    </row>
    <row r="6860" spans="14:29" ht="15" hidden="1" customHeight="1">
      <c r="N6860" s="127"/>
      <c r="P6860" s="146"/>
      <c r="Q6860" s="91"/>
      <c r="R6860" s="116"/>
      <c r="AB6860" s="127"/>
      <c r="AC6860" s="127"/>
    </row>
    <row r="6861" spans="14:29" ht="15" hidden="1" customHeight="1">
      <c r="N6861" s="127"/>
      <c r="P6861" s="146"/>
      <c r="Q6861" s="91"/>
      <c r="R6861" s="116"/>
      <c r="AB6861" s="127"/>
      <c r="AC6861" s="127"/>
    </row>
    <row r="6862" spans="14:29" ht="15" hidden="1" customHeight="1">
      <c r="N6862" s="127"/>
      <c r="P6862" s="146"/>
      <c r="Q6862" s="91"/>
      <c r="R6862" s="116"/>
      <c r="AB6862" s="127"/>
      <c r="AC6862" s="127"/>
    </row>
    <row r="6863" spans="14:29" ht="15" hidden="1" customHeight="1">
      <c r="N6863" s="127"/>
      <c r="P6863" s="146"/>
      <c r="Q6863" s="91"/>
      <c r="R6863" s="116"/>
      <c r="AB6863" s="127"/>
      <c r="AC6863" s="127"/>
    </row>
    <row r="6864" spans="14:29" ht="15" hidden="1" customHeight="1">
      <c r="N6864" s="127"/>
      <c r="P6864" s="146"/>
      <c r="Q6864" s="91"/>
      <c r="R6864" s="116"/>
      <c r="AB6864" s="127"/>
      <c r="AC6864" s="127"/>
    </row>
    <row r="6865" spans="14:29" ht="15" hidden="1" customHeight="1">
      <c r="N6865" s="127"/>
      <c r="P6865" s="146"/>
      <c r="Q6865" s="91"/>
      <c r="R6865" s="116"/>
      <c r="AB6865" s="127"/>
      <c r="AC6865" s="127"/>
    </row>
    <row r="6866" spans="14:29" ht="15" hidden="1" customHeight="1">
      <c r="N6866" s="127"/>
      <c r="P6866" s="146"/>
      <c r="Q6866" s="91"/>
      <c r="R6866" s="116"/>
      <c r="AB6866" s="127"/>
      <c r="AC6866" s="127"/>
    </row>
    <row r="6867" spans="14:29" ht="15" hidden="1" customHeight="1">
      <c r="N6867" s="127"/>
      <c r="P6867" s="146"/>
      <c r="Q6867" s="91"/>
      <c r="R6867" s="116"/>
      <c r="AB6867" s="127"/>
      <c r="AC6867" s="127"/>
    </row>
    <row r="6868" spans="14:29" ht="15" hidden="1" customHeight="1">
      <c r="N6868" s="127"/>
      <c r="P6868" s="146"/>
      <c r="Q6868" s="91"/>
      <c r="R6868" s="116"/>
      <c r="AB6868" s="127"/>
      <c r="AC6868" s="127"/>
    </row>
    <row r="6869" spans="14:29" ht="15" hidden="1" customHeight="1">
      <c r="N6869" s="127"/>
      <c r="P6869" s="146"/>
      <c r="Q6869" s="91"/>
      <c r="R6869" s="116"/>
      <c r="AB6869" s="127"/>
      <c r="AC6869" s="127"/>
    </row>
    <row r="6870" spans="14:29" ht="15" hidden="1" customHeight="1">
      <c r="N6870" s="127"/>
      <c r="P6870" s="146"/>
      <c r="Q6870" s="91"/>
      <c r="R6870" s="116"/>
      <c r="AB6870" s="127"/>
      <c r="AC6870" s="127"/>
    </row>
    <row r="6871" spans="14:29" ht="15" hidden="1" customHeight="1">
      <c r="N6871" s="127"/>
      <c r="P6871" s="146"/>
      <c r="Q6871" s="91"/>
      <c r="R6871" s="116"/>
      <c r="AB6871" s="127"/>
      <c r="AC6871" s="127"/>
    </row>
    <row r="6872" spans="14:29" ht="15" hidden="1" customHeight="1">
      <c r="N6872" s="127"/>
      <c r="P6872" s="146"/>
      <c r="Q6872" s="91"/>
      <c r="R6872" s="116"/>
      <c r="AB6872" s="127"/>
      <c r="AC6872" s="127"/>
    </row>
    <row r="6873" spans="14:29" ht="15" hidden="1" customHeight="1">
      <c r="N6873" s="127"/>
      <c r="P6873" s="146"/>
      <c r="Q6873" s="91"/>
      <c r="R6873" s="116"/>
      <c r="AB6873" s="127"/>
      <c r="AC6873" s="127"/>
    </row>
    <row r="6874" spans="14:29" ht="15" hidden="1" customHeight="1">
      <c r="N6874" s="127"/>
      <c r="P6874" s="146"/>
      <c r="Q6874" s="91"/>
      <c r="R6874" s="116"/>
      <c r="AB6874" s="127"/>
      <c r="AC6874" s="127"/>
    </row>
    <row r="6875" spans="14:29" ht="15" hidden="1" customHeight="1">
      <c r="N6875" s="127"/>
      <c r="P6875" s="146"/>
      <c r="Q6875" s="91"/>
      <c r="R6875" s="116"/>
      <c r="AB6875" s="127"/>
      <c r="AC6875" s="127"/>
    </row>
    <row r="6876" spans="14:29" ht="15" hidden="1" customHeight="1">
      <c r="N6876" s="127"/>
      <c r="P6876" s="146"/>
      <c r="Q6876" s="91"/>
      <c r="R6876" s="116"/>
      <c r="AB6876" s="127"/>
      <c r="AC6876" s="127"/>
    </row>
    <row r="6877" spans="14:29" ht="15" hidden="1" customHeight="1">
      <c r="N6877" s="127"/>
      <c r="P6877" s="146"/>
      <c r="Q6877" s="91"/>
      <c r="R6877" s="116"/>
      <c r="AB6877" s="127"/>
      <c r="AC6877" s="127"/>
    </row>
    <row r="6878" spans="14:29" ht="15" hidden="1" customHeight="1">
      <c r="N6878" s="127"/>
      <c r="P6878" s="146"/>
      <c r="Q6878" s="91"/>
      <c r="R6878" s="116"/>
      <c r="AB6878" s="127"/>
      <c r="AC6878" s="127"/>
    </row>
    <row r="6879" spans="14:29" ht="15" hidden="1" customHeight="1">
      <c r="N6879" s="127"/>
      <c r="P6879" s="146"/>
      <c r="Q6879" s="91"/>
      <c r="R6879" s="116"/>
      <c r="AB6879" s="127"/>
      <c r="AC6879" s="127"/>
    </row>
    <row r="6880" spans="14:29" ht="15" hidden="1" customHeight="1">
      <c r="N6880" s="127"/>
      <c r="P6880" s="146"/>
      <c r="Q6880" s="91"/>
      <c r="R6880" s="116"/>
      <c r="AB6880" s="127"/>
      <c r="AC6880" s="127"/>
    </row>
    <row r="6881" spans="14:29" ht="15" hidden="1" customHeight="1">
      <c r="N6881" s="127"/>
      <c r="P6881" s="146"/>
      <c r="Q6881" s="91"/>
      <c r="R6881" s="116"/>
      <c r="AB6881" s="127"/>
      <c r="AC6881" s="127"/>
    </row>
    <row r="6882" spans="14:29" ht="15" hidden="1" customHeight="1">
      <c r="N6882" s="127"/>
      <c r="P6882" s="146"/>
      <c r="Q6882" s="91"/>
      <c r="R6882" s="116"/>
      <c r="AB6882" s="127"/>
      <c r="AC6882" s="127"/>
    </row>
    <row r="6883" spans="14:29" ht="15" hidden="1" customHeight="1">
      <c r="N6883" s="127"/>
      <c r="P6883" s="146"/>
      <c r="Q6883" s="91"/>
      <c r="R6883" s="116"/>
      <c r="AB6883" s="127"/>
      <c r="AC6883" s="127"/>
    </row>
    <row r="6884" spans="14:29" ht="15" hidden="1" customHeight="1">
      <c r="N6884" s="127"/>
      <c r="P6884" s="146"/>
      <c r="Q6884" s="91"/>
      <c r="R6884" s="116"/>
      <c r="AB6884" s="127"/>
      <c r="AC6884" s="127"/>
    </row>
    <row r="6885" spans="14:29" ht="15" hidden="1" customHeight="1">
      <c r="N6885" s="127"/>
      <c r="P6885" s="146"/>
      <c r="Q6885" s="91"/>
      <c r="R6885" s="116"/>
      <c r="AB6885" s="127"/>
      <c r="AC6885" s="127"/>
    </row>
    <row r="6886" spans="14:29" ht="15" hidden="1" customHeight="1">
      <c r="N6886" s="127"/>
      <c r="P6886" s="146"/>
      <c r="Q6886" s="91"/>
      <c r="R6886" s="116"/>
      <c r="AB6886" s="127"/>
      <c r="AC6886" s="127"/>
    </row>
    <row r="6887" spans="14:29" ht="15" hidden="1" customHeight="1">
      <c r="N6887" s="127"/>
      <c r="P6887" s="146"/>
      <c r="Q6887" s="91"/>
      <c r="R6887" s="116"/>
      <c r="AB6887" s="127"/>
      <c r="AC6887" s="127"/>
    </row>
    <row r="6888" spans="14:29" ht="15" hidden="1" customHeight="1">
      <c r="N6888" s="127"/>
      <c r="P6888" s="146"/>
      <c r="Q6888" s="91"/>
      <c r="R6888" s="116"/>
      <c r="AB6888" s="127"/>
      <c r="AC6888" s="127"/>
    </row>
    <row r="6889" spans="14:29" ht="15" hidden="1" customHeight="1">
      <c r="N6889" s="127"/>
      <c r="P6889" s="146"/>
      <c r="Q6889" s="91"/>
      <c r="R6889" s="116"/>
      <c r="AB6889" s="127"/>
      <c r="AC6889" s="127"/>
    </row>
    <row r="6890" spans="14:29" ht="15" hidden="1" customHeight="1">
      <c r="N6890" s="127"/>
      <c r="P6890" s="146"/>
      <c r="Q6890" s="91"/>
      <c r="R6890" s="116"/>
      <c r="AB6890" s="127"/>
      <c r="AC6890" s="127"/>
    </row>
    <row r="6891" spans="14:29" ht="15" hidden="1" customHeight="1">
      <c r="N6891" s="127"/>
      <c r="P6891" s="146"/>
      <c r="Q6891" s="91"/>
      <c r="R6891" s="116"/>
      <c r="AB6891" s="127"/>
      <c r="AC6891" s="127"/>
    </row>
    <row r="6892" spans="14:29" ht="15" hidden="1" customHeight="1">
      <c r="N6892" s="127"/>
      <c r="P6892" s="146"/>
      <c r="Q6892" s="91"/>
      <c r="R6892" s="116"/>
      <c r="AB6892" s="127"/>
      <c r="AC6892" s="127"/>
    </row>
    <row r="6893" spans="14:29" ht="15" hidden="1" customHeight="1">
      <c r="N6893" s="127"/>
      <c r="P6893" s="146"/>
      <c r="Q6893" s="91"/>
      <c r="R6893" s="116"/>
      <c r="AB6893" s="127"/>
      <c r="AC6893" s="127"/>
    </row>
    <row r="6894" spans="14:29" ht="15" hidden="1" customHeight="1">
      <c r="N6894" s="127"/>
      <c r="P6894" s="146"/>
      <c r="Q6894" s="91"/>
      <c r="R6894" s="116"/>
      <c r="AB6894" s="127"/>
      <c r="AC6894" s="127"/>
    </row>
    <row r="6895" spans="14:29" ht="15" hidden="1" customHeight="1">
      <c r="N6895" s="127"/>
      <c r="P6895" s="146"/>
      <c r="Q6895" s="91"/>
      <c r="R6895" s="116"/>
      <c r="AB6895" s="127"/>
      <c r="AC6895" s="127"/>
    </row>
    <row r="6896" spans="14:29" ht="15" hidden="1" customHeight="1">
      <c r="N6896" s="127"/>
      <c r="P6896" s="146"/>
      <c r="Q6896" s="91"/>
      <c r="R6896" s="116"/>
      <c r="AB6896" s="127"/>
      <c r="AC6896" s="127"/>
    </row>
    <row r="6897" spans="14:29" ht="15" hidden="1" customHeight="1">
      <c r="N6897" s="127"/>
      <c r="P6897" s="146"/>
      <c r="Q6897" s="91"/>
      <c r="R6897" s="116"/>
      <c r="AB6897" s="127"/>
      <c r="AC6897" s="127"/>
    </row>
    <row r="6898" spans="14:29" ht="15" hidden="1" customHeight="1">
      <c r="N6898" s="127"/>
      <c r="P6898" s="146"/>
      <c r="Q6898" s="91"/>
      <c r="R6898" s="116"/>
      <c r="AB6898" s="127"/>
      <c r="AC6898" s="127"/>
    </row>
    <row r="6899" spans="14:29" ht="15" hidden="1" customHeight="1">
      <c r="N6899" s="127"/>
      <c r="P6899" s="146"/>
      <c r="Q6899" s="91"/>
      <c r="R6899" s="116"/>
      <c r="AB6899" s="127"/>
      <c r="AC6899" s="127"/>
    </row>
    <row r="6900" spans="14:29" ht="15" hidden="1" customHeight="1">
      <c r="N6900" s="127"/>
      <c r="P6900" s="146"/>
      <c r="Q6900" s="91"/>
      <c r="R6900" s="116"/>
      <c r="AB6900" s="127"/>
      <c r="AC6900" s="127"/>
    </row>
    <row r="6901" spans="14:29" ht="15" hidden="1" customHeight="1">
      <c r="N6901" s="127"/>
      <c r="P6901" s="146"/>
      <c r="Q6901" s="91"/>
      <c r="R6901" s="116"/>
      <c r="AB6901" s="127"/>
      <c r="AC6901" s="127"/>
    </row>
    <row r="6902" spans="14:29" ht="15" hidden="1" customHeight="1">
      <c r="N6902" s="127"/>
      <c r="P6902" s="146"/>
      <c r="Q6902" s="91"/>
      <c r="R6902" s="116"/>
      <c r="AB6902" s="127"/>
      <c r="AC6902" s="127"/>
    </row>
    <row r="6903" spans="14:29" ht="15" hidden="1" customHeight="1">
      <c r="N6903" s="127"/>
      <c r="P6903" s="146"/>
      <c r="Q6903" s="91"/>
      <c r="R6903" s="116"/>
      <c r="AB6903" s="127"/>
      <c r="AC6903" s="127"/>
    </row>
    <row r="6904" spans="14:29" ht="15" hidden="1" customHeight="1">
      <c r="N6904" s="127"/>
      <c r="P6904" s="146"/>
      <c r="Q6904" s="91"/>
      <c r="R6904" s="116"/>
      <c r="AB6904" s="127"/>
      <c r="AC6904" s="127"/>
    </row>
    <row r="6905" spans="14:29" ht="15" hidden="1" customHeight="1">
      <c r="N6905" s="127"/>
      <c r="P6905" s="146"/>
      <c r="Q6905" s="91"/>
      <c r="R6905" s="116"/>
      <c r="AB6905" s="127"/>
      <c r="AC6905" s="127"/>
    </row>
    <row r="6906" spans="14:29" ht="15" hidden="1" customHeight="1">
      <c r="N6906" s="127"/>
      <c r="P6906" s="146"/>
      <c r="Q6906" s="91"/>
      <c r="R6906" s="116"/>
      <c r="AB6906" s="127"/>
      <c r="AC6906" s="127"/>
    </row>
    <row r="6907" spans="14:29" ht="15" hidden="1" customHeight="1">
      <c r="N6907" s="127"/>
      <c r="P6907" s="146"/>
      <c r="Q6907" s="91"/>
      <c r="R6907" s="116"/>
      <c r="AB6907" s="127"/>
      <c r="AC6907" s="127"/>
    </row>
    <row r="6908" spans="14:29" ht="15" hidden="1" customHeight="1">
      <c r="N6908" s="127"/>
      <c r="P6908" s="146"/>
      <c r="Q6908" s="91"/>
      <c r="R6908" s="116"/>
      <c r="AB6908" s="127"/>
      <c r="AC6908" s="127"/>
    </row>
    <row r="6909" spans="14:29" ht="15" hidden="1" customHeight="1">
      <c r="N6909" s="127"/>
      <c r="P6909" s="146"/>
      <c r="Q6909" s="91"/>
      <c r="R6909" s="116"/>
      <c r="AB6909" s="127"/>
      <c r="AC6909" s="127"/>
    </row>
    <row r="6910" spans="14:29" ht="15" hidden="1" customHeight="1">
      <c r="N6910" s="127"/>
      <c r="P6910" s="146"/>
      <c r="Q6910" s="91"/>
      <c r="R6910" s="116"/>
      <c r="AB6910" s="127"/>
      <c r="AC6910" s="127"/>
    </row>
    <row r="6911" spans="14:29" ht="15" hidden="1" customHeight="1">
      <c r="N6911" s="127"/>
      <c r="P6911" s="146"/>
      <c r="Q6911" s="91"/>
      <c r="R6911" s="116"/>
      <c r="AB6911" s="127"/>
      <c r="AC6911" s="127"/>
    </row>
    <row r="6912" spans="14:29" ht="15" hidden="1" customHeight="1">
      <c r="N6912" s="127"/>
      <c r="P6912" s="146"/>
      <c r="Q6912" s="91"/>
      <c r="R6912" s="116"/>
      <c r="AB6912" s="127"/>
      <c r="AC6912" s="127"/>
    </row>
    <row r="6913" spans="14:29" ht="15" hidden="1" customHeight="1">
      <c r="N6913" s="127"/>
      <c r="P6913" s="146"/>
      <c r="Q6913" s="91"/>
      <c r="R6913" s="116"/>
      <c r="AB6913" s="127"/>
      <c r="AC6913" s="127"/>
    </row>
    <row r="6914" spans="14:29" ht="15" hidden="1" customHeight="1">
      <c r="N6914" s="127"/>
      <c r="P6914" s="146"/>
      <c r="Q6914" s="91"/>
      <c r="R6914" s="116"/>
      <c r="AB6914" s="127"/>
      <c r="AC6914" s="127"/>
    </row>
    <row r="6915" spans="14:29" ht="15" hidden="1" customHeight="1">
      <c r="N6915" s="127"/>
      <c r="P6915" s="146"/>
      <c r="Q6915" s="91"/>
      <c r="R6915" s="116"/>
      <c r="AB6915" s="127"/>
      <c r="AC6915" s="127"/>
    </row>
    <row r="6916" spans="14:29" ht="15" hidden="1" customHeight="1">
      <c r="N6916" s="127"/>
      <c r="P6916" s="146"/>
      <c r="Q6916" s="91"/>
      <c r="R6916" s="116"/>
      <c r="AB6916" s="127"/>
      <c r="AC6916" s="127"/>
    </row>
    <row r="6917" spans="14:29" ht="15" hidden="1" customHeight="1">
      <c r="N6917" s="127"/>
      <c r="P6917" s="146"/>
      <c r="Q6917" s="91"/>
      <c r="R6917" s="116"/>
      <c r="AB6917" s="127"/>
      <c r="AC6917" s="127"/>
    </row>
    <row r="6918" spans="14:29" ht="15" hidden="1" customHeight="1">
      <c r="N6918" s="127"/>
      <c r="P6918" s="146"/>
      <c r="Q6918" s="91"/>
      <c r="R6918" s="116"/>
      <c r="AB6918" s="127"/>
      <c r="AC6918" s="127"/>
    </row>
    <row r="6919" spans="14:29" ht="15" hidden="1" customHeight="1">
      <c r="N6919" s="127"/>
      <c r="P6919" s="146"/>
      <c r="Q6919" s="91"/>
      <c r="R6919" s="116"/>
      <c r="AB6919" s="127"/>
      <c r="AC6919" s="127"/>
    </row>
    <row r="6920" spans="14:29" ht="15" hidden="1" customHeight="1">
      <c r="N6920" s="127"/>
      <c r="P6920" s="146"/>
      <c r="Q6920" s="91"/>
      <c r="R6920" s="116"/>
      <c r="AB6920" s="127"/>
      <c r="AC6920" s="127"/>
    </row>
    <row r="6921" spans="14:29" ht="15" hidden="1" customHeight="1">
      <c r="N6921" s="127"/>
      <c r="P6921" s="146"/>
      <c r="Q6921" s="91"/>
      <c r="R6921" s="116"/>
      <c r="AB6921" s="127"/>
      <c r="AC6921" s="127"/>
    </row>
    <row r="6922" spans="14:29" ht="15" hidden="1" customHeight="1">
      <c r="N6922" s="127"/>
      <c r="P6922" s="146"/>
      <c r="Q6922" s="91"/>
      <c r="R6922" s="116"/>
      <c r="AB6922" s="127"/>
      <c r="AC6922" s="127"/>
    </row>
    <row r="6923" spans="14:29" ht="15" hidden="1" customHeight="1">
      <c r="N6923" s="127"/>
      <c r="P6923" s="146"/>
      <c r="Q6923" s="91"/>
      <c r="R6923" s="116"/>
      <c r="AB6923" s="127"/>
      <c r="AC6923" s="127"/>
    </row>
    <row r="6924" spans="14:29" ht="15" hidden="1" customHeight="1">
      <c r="N6924" s="127"/>
      <c r="P6924" s="146"/>
      <c r="Q6924" s="91"/>
      <c r="R6924" s="116"/>
      <c r="AB6924" s="127"/>
      <c r="AC6924" s="127"/>
    </row>
    <row r="6925" spans="14:29" ht="15" hidden="1" customHeight="1">
      <c r="N6925" s="127"/>
      <c r="P6925" s="146"/>
      <c r="Q6925" s="91"/>
      <c r="R6925" s="116"/>
      <c r="AB6925" s="127"/>
      <c r="AC6925" s="127"/>
    </row>
    <row r="6926" spans="14:29" ht="15" hidden="1" customHeight="1">
      <c r="N6926" s="127"/>
      <c r="P6926" s="146"/>
      <c r="Q6926" s="91"/>
      <c r="R6926" s="116"/>
      <c r="AB6926" s="127"/>
      <c r="AC6926" s="127"/>
    </row>
    <row r="6927" spans="14:29" ht="15" hidden="1" customHeight="1">
      <c r="N6927" s="127"/>
      <c r="P6927" s="146"/>
      <c r="Q6927" s="91"/>
      <c r="R6927" s="116"/>
      <c r="AB6927" s="127"/>
      <c r="AC6927" s="127"/>
    </row>
    <row r="6928" spans="14:29" ht="15" hidden="1" customHeight="1">
      <c r="N6928" s="127"/>
      <c r="P6928" s="146"/>
      <c r="Q6928" s="91"/>
      <c r="R6928" s="116"/>
      <c r="AB6928" s="127"/>
      <c r="AC6928" s="127"/>
    </row>
    <row r="6929" spans="14:29" ht="15" hidden="1" customHeight="1">
      <c r="N6929" s="127"/>
      <c r="P6929" s="146"/>
      <c r="Q6929" s="91"/>
      <c r="R6929" s="116"/>
      <c r="AB6929" s="127"/>
      <c r="AC6929" s="127"/>
    </row>
    <row r="6930" spans="14:29" ht="15" hidden="1" customHeight="1">
      <c r="N6930" s="127"/>
      <c r="P6930" s="146"/>
      <c r="Q6930" s="91"/>
      <c r="R6930" s="116"/>
      <c r="AB6930" s="127"/>
      <c r="AC6930" s="127"/>
    </row>
    <row r="6931" spans="14:29" ht="15" hidden="1" customHeight="1">
      <c r="N6931" s="127"/>
      <c r="P6931" s="146"/>
      <c r="Q6931" s="91"/>
      <c r="R6931" s="116"/>
      <c r="AB6931" s="127"/>
      <c r="AC6931" s="127"/>
    </row>
    <row r="6932" spans="14:29" ht="15" hidden="1" customHeight="1">
      <c r="N6932" s="127"/>
      <c r="P6932" s="146"/>
      <c r="Q6932" s="91"/>
      <c r="R6932" s="116"/>
      <c r="AB6932" s="127"/>
      <c r="AC6932" s="127"/>
    </row>
    <row r="6933" spans="14:29" ht="15" hidden="1" customHeight="1">
      <c r="N6933" s="127"/>
      <c r="P6933" s="146"/>
      <c r="Q6933" s="91"/>
      <c r="R6933" s="116"/>
      <c r="AB6933" s="127"/>
      <c r="AC6933" s="127"/>
    </row>
    <row r="6934" spans="14:29" ht="15" hidden="1" customHeight="1">
      <c r="N6934" s="127"/>
      <c r="P6934" s="146"/>
      <c r="Q6934" s="91"/>
      <c r="R6934" s="116"/>
      <c r="AB6934" s="127"/>
      <c r="AC6934" s="127"/>
    </row>
    <row r="6935" spans="14:29" ht="15" hidden="1" customHeight="1">
      <c r="N6935" s="127"/>
      <c r="P6935" s="146"/>
      <c r="Q6935" s="91"/>
      <c r="R6935" s="116"/>
      <c r="AB6935" s="127"/>
      <c r="AC6935" s="127"/>
    </row>
    <row r="6936" spans="14:29" ht="15" hidden="1" customHeight="1">
      <c r="N6936" s="127"/>
      <c r="P6936" s="146"/>
      <c r="Q6936" s="91"/>
      <c r="R6936" s="116"/>
      <c r="AB6936" s="127"/>
      <c r="AC6936" s="127"/>
    </row>
    <row r="6937" spans="14:29" ht="15" hidden="1" customHeight="1">
      <c r="N6937" s="127"/>
      <c r="P6937" s="146"/>
      <c r="Q6937" s="91"/>
      <c r="R6937" s="116"/>
      <c r="AB6937" s="127"/>
      <c r="AC6937" s="127"/>
    </row>
    <row r="6938" spans="14:29" ht="15" hidden="1" customHeight="1">
      <c r="N6938" s="127"/>
      <c r="P6938" s="146"/>
      <c r="Q6938" s="91"/>
      <c r="R6938" s="116"/>
      <c r="AB6938" s="127"/>
      <c r="AC6938" s="127"/>
    </row>
    <row r="6939" spans="14:29" ht="15" hidden="1" customHeight="1">
      <c r="N6939" s="127"/>
      <c r="P6939" s="146"/>
      <c r="Q6939" s="91"/>
      <c r="R6939" s="116"/>
      <c r="AB6939" s="127"/>
      <c r="AC6939" s="127"/>
    </row>
    <row r="6940" spans="14:29" ht="15" hidden="1" customHeight="1">
      <c r="N6940" s="127"/>
      <c r="P6940" s="146"/>
      <c r="Q6940" s="91"/>
      <c r="R6940" s="116"/>
      <c r="AB6940" s="127"/>
      <c r="AC6940" s="127"/>
    </row>
    <row r="6941" spans="14:29" ht="15" hidden="1" customHeight="1">
      <c r="N6941" s="127"/>
      <c r="P6941" s="146"/>
      <c r="Q6941" s="91"/>
      <c r="R6941" s="116"/>
      <c r="AB6941" s="127"/>
      <c r="AC6941" s="127"/>
    </row>
    <row r="6942" spans="14:29" ht="15" hidden="1" customHeight="1">
      <c r="N6942" s="127"/>
      <c r="P6942" s="146"/>
      <c r="Q6942" s="91"/>
      <c r="R6942" s="116"/>
      <c r="AB6942" s="127"/>
      <c r="AC6942" s="127"/>
    </row>
    <row r="6943" spans="14:29" ht="15" hidden="1" customHeight="1">
      <c r="N6943" s="127"/>
      <c r="P6943" s="146"/>
      <c r="Q6943" s="91"/>
      <c r="R6943" s="116"/>
      <c r="AB6943" s="127"/>
      <c r="AC6943" s="127"/>
    </row>
    <row r="6944" spans="14:29" ht="15" hidden="1" customHeight="1">
      <c r="N6944" s="127"/>
      <c r="P6944" s="146"/>
      <c r="Q6944" s="91"/>
      <c r="R6944" s="116"/>
      <c r="AB6944" s="127"/>
      <c r="AC6944" s="127"/>
    </row>
    <row r="6945" spans="14:29" ht="15" hidden="1" customHeight="1">
      <c r="N6945" s="127"/>
      <c r="P6945" s="146"/>
      <c r="Q6945" s="91"/>
      <c r="R6945" s="116"/>
      <c r="AB6945" s="127"/>
      <c r="AC6945" s="127"/>
    </row>
    <row r="6946" spans="14:29" ht="15" hidden="1" customHeight="1">
      <c r="N6946" s="127"/>
      <c r="P6946" s="146"/>
      <c r="Q6946" s="91"/>
      <c r="R6946" s="116"/>
      <c r="AB6946" s="127"/>
      <c r="AC6946" s="127"/>
    </row>
    <row r="6947" spans="14:29" ht="15" hidden="1" customHeight="1">
      <c r="N6947" s="127"/>
      <c r="P6947" s="146"/>
      <c r="Q6947" s="91"/>
      <c r="R6947" s="116"/>
      <c r="AB6947" s="127"/>
      <c r="AC6947" s="127"/>
    </row>
    <row r="6948" spans="14:29" ht="15" hidden="1" customHeight="1">
      <c r="N6948" s="127"/>
      <c r="P6948" s="146"/>
      <c r="Q6948" s="91"/>
      <c r="R6948" s="116"/>
      <c r="AB6948" s="127"/>
      <c r="AC6948" s="127"/>
    </row>
    <row r="6949" spans="14:29" ht="15" hidden="1" customHeight="1">
      <c r="N6949" s="127"/>
      <c r="P6949" s="146"/>
      <c r="Q6949" s="91"/>
      <c r="R6949" s="116"/>
      <c r="AB6949" s="127"/>
      <c r="AC6949" s="127"/>
    </row>
    <row r="6950" spans="14:29" ht="15" hidden="1" customHeight="1">
      <c r="N6950" s="127"/>
      <c r="P6950" s="146"/>
      <c r="Q6950" s="91"/>
      <c r="R6950" s="116"/>
      <c r="AB6950" s="127"/>
      <c r="AC6950" s="127"/>
    </row>
    <row r="6951" spans="14:29" ht="15" hidden="1" customHeight="1">
      <c r="N6951" s="127"/>
      <c r="P6951" s="146"/>
      <c r="Q6951" s="91"/>
      <c r="R6951" s="116"/>
      <c r="AB6951" s="127"/>
      <c r="AC6951" s="127"/>
    </row>
    <row r="6952" spans="14:29" ht="15" hidden="1" customHeight="1">
      <c r="N6952" s="127"/>
      <c r="P6952" s="146"/>
      <c r="Q6952" s="91"/>
      <c r="R6952" s="116"/>
      <c r="AB6952" s="127"/>
      <c r="AC6952" s="127"/>
    </row>
    <row r="6953" spans="14:29" ht="15" hidden="1" customHeight="1">
      <c r="N6953" s="127"/>
      <c r="P6953" s="146"/>
      <c r="Q6953" s="91"/>
      <c r="R6953" s="116"/>
      <c r="AB6953" s="127"/>
      <c r="AC6953" s="127"/>
    </row>
    <row r="6954" spans="14:29" ht="15" hidden="1" customHeight="1">
      <c r="N6954" s="127"/>
      <c r="P6954" s="146"/>
      <c r="Q6954" s="91"/>
      <c r="R6954" s="116"/>
      <c r="AB6954" s="127"/>
      <c r="AC6954" s="127"/>
    </row>
    <row r="6955" spans="14:29" ht="15" hidden="1" customHeight="1">
      <c r="N6955" s="127"/>
      <c r="P6955" s="146"/>
      <c r="Q6955" s="91"/>
      <c r="R6955" s="116"/>
      <c r="AB6955" s="127"/>
      <c r="AC6955" s="127"/>
    </row>
    <row r="6956" spans="14:29" ht="15" hidden="1" customHeight="1">
      <c r="N6956" s="127"/>
      <c r="P6956" s="146"/>
      <c r="Q6956" s="91"/>
      <c r="R6956" s="116"/>
      <c r="AB6956" s="127"/>
      <c r="AC6956" s="127"/>
    </row>
    <row r="6957" spans="14:29" ht="15" hidden="1" customHeight="1">
      <c r="N6957" s="127"/>
      <c r="P6957" s="146"/>
      <c r="Q6957" s="91"/>
      <c r="R6957" s="116"/>
      <c r="AB6957" s="127"/>
      <c r="AC6957" s="127"/>
    </row>
    <row r="6958" spans="14:29" ht="15" hidden="1" customHeight="1">
      <c r="N6958" s="127"/>
      <c r="P6958" s="146"/>
      <c r="Q6958" s="91"/>
      <c r="R6958" s="116"/>
      <c r="AB6958" s="127"/>
      <c r="AC6958" s="127"/>
    </row>
    <row r="6959" spans="14:29" ht="15" hidden="1" customHeight="1">
      <c r="N6959" s="127"/>
      <c r="P6959" s="146"/>
      <c r="Q6959" s="91"/>
      <c r="R6959" s="116"/>
      <c r="AB6959" s="127"/>
      <c r="AC6959" s="127"/>
    </row>
    <row r="6960" spans="14:29" ht="15" hidden="1" customHeight="1">
      <c r="N6960" s="127"/>
      <c r="P6960" s="146"/>
      <c r="Q6960" s="91"/>
      <c r="R6960" s="116"/>
      <c r="AB6960" s="127"/>
      <c r="AC6960" s="127"/>
    </row>
    <row r="6961" spans="14:29" ht="15" hidden="1" customHeight="1">
      <c r="N6961" s="127"/>
      <c r="P6961" s="146"/>
      <c r="Q6961" s="91"/>
      <c r="R6961" s="116"/>
      <c r="AB6961" s="127"/>
      <c r="AC6961" s="127"/>
    </row>
    <row r="6962" spans="14:29" ht="15" hidden="1" customHeight="1">
      <c r="N6962" s="127"/>
      <c r="P6962" s="146"/>
      <c r="Q6962" s="91"/>
      <c r="R6962" s="116"/>
      <c r="AB6962" s="127"/>
      <c r="AC6962" s="127"/>
    </row>
    <row r="6963" spans="14:29" ht="15" hidden="1" customHeight="1">
      <c r="N6963" s="127"/>
      <c r="P6963" s="146"/>
      <c r="Q6963" s="91"/>
      <c r="R6963" s="116"/>
      <c r="AB6963" s="127"/>
      <c r="AC6963" s="127"/>
    </row>
    <row r="6964" spans="14:29" ht="15" hidden="1" customHeight="1">
      <c r="N6964" s="127"/>
      <c r="P6964" s="146"/>
      <c r="Q6964" s="91"/>
      <c r="R6964" s="116"/>
      <c r="AB6964" s="127"/>
      <c r="AC6964" s="127"/>
    </row>
    <row r="6965" spans="14:29" ht="15" hidden="1" customHeight="1">
      <c r="N6965" s="127"/>
      <c r="P6965" s="146"/>
      <c r="Q6965" s="91"/>
      <c r="R6965" s="116"/>
      <c r="AB6965" s="127"/>
      <c r="AC6965" s="127"/>
    </row>
    <row r="6966" spans="14:29" ht="15" hidden="1" customHeight="1">
      <c r="N6966" s="127"/>
      <c r="P6966" s="146"/>
      <c r="Q6966" s="91"/>
      <c r="R6966" s="116"/>
      <c r="AB6966" s="127"/>
      <c r="AC6966" s="127"/>
    </row>
    <row r="6967" spans="14:29" ht="15" hidden="1" customHeight="1">
      <c r="N6967" s="127"/>
      <c r="P6967" s="146"/>
      <c r="Q6967" s="91"/>
      <c r="R6967" s="116"/>
      <c r="AB6967" s="127"/>
      <c r="AC6967" s="127"/>
    </row>
    <row r="6968" spans="14:29" ht="15" hidden="1" customHeight="1">
      <c r="N6968" s="127"/>
      <c r="P6968" s="146"/>
      <c r="Q6968" s="91"/>
      <c r="R6968" s="116"/>
      <c r="AB6968" s="127"/>
      <c r="AC6968" s="127"/>
    </row>
    <row r="6969" spans="14:29" ht="15" hidden="1" customHeight="1">
      <c r="N6969" s="127"/>
      <c r="P6969" s="146"/>
      <c r="Q6969" s="91"/>
      <c r="R6969" s="116"/>
      <c r="AB6969" s="127"/>
      <c r="AC6969" s="127"/>
    </row>
    <row r="6970" spans="14:29" ht="15" hidden="1" customHeight="1">
      <c r="N6970" s="127"/>
      <c r="P6970" s="146"/>
      <c r="Q6970" s="91"/>
      <c r="R6970" s="116"/>
      <c r="AB6970" s="127"/>
      <c r="AC6970" s="127"/>
    </row>
    <row r="6971" spans="14:29" ht="15" hidden="1" customHeight="1">
      <c r="N6971" s="127"/>
      <c r="P6971" s="146"/>
      <c r="Q6971" s="91"/>
      <c r="R6971" s="116"/>
      <c r="AB6971" s="127"/>
      <c r="AC6971" s="127"/>
    </row>
    <row r="6972" spans="14:29" ht="15" hidden="1" customHeight="1">
      <c r="N6972" s="127"/>
      <c r="P6972" s="146"/>
      <c r="Q6972" s="91"/>
      <c r="R6972" s="116"/>
      <c r="AB6972" s="127"/>
      <c r="AC6972" s="127"/>
    </row>
    <row r="6973" spans="14:29" ht="15" hidden="1" customHeight="1">
      <c r="N6973" s="127"/>
      <c r="P6973" s="146"/>
      <c r="Q6973" s="91"/>
      <c r="R6973" s="116"/>
      <c r="AB6973" s="127"/>
      <c r="AC6973" s="127"/>
    </row>
    <row r="6974" spans="14:29" ht="15" hidden="1" customHeight="1">
      <c r="N6974" s="127"/>
      <c r="P6974" s="146"/>
      <c r="Q6974" s="91"/>
      <c r="R6974" s="116"/>
      <c r="AB6974" s="127"/>
      <c r="AC6974" s="127"/>
    </row>
    <row r="6975" spans="14:29" ht="15" hidden="1" customHeight="1">
      <c r="N6975" s="127"/>
      <c r="P6975" s="146"/>
      <c r="Q6975" s="91"/>
      <c r="R6975" s="116"/>
      <c r="AB6975" s="127"/>
      <c r="AC6975" s="127"/>
    </row>
    <row r="6976" spans="14:29" ht="15" hidden="1" customHeight="1">
      <c r="N6976" s="127"/>
      <c r="P6976" s="146"/>
      <c r="Q6976" s="91"/>
      <c r="R6976" s="116"/>
      <c r="AB6976" s="127"/>
      <c r="AC6976" s="127"/>
    </row>
    <row r="6977" spans="14:29" ht="15" hidden="1" customHeight="1">
      <c r="N6977" s="127"/>
      <c r="P6977" s="146"/>
      <c r="Q6977" s="91"/>
      <c r="R6977" s="116"/>
      <c r="AB6977" s="127"/>
      <c r="AC6977" s="127"/>
    </row>
    <row r="6978" spans="14:29" ht="15" hidden="1" customHeight="1">
      <c r="N6978" s="127"/>
      <c r="P6978" s="146"/>
      <c r="Q6978" s="91"/>
      <c r="R6978" s="116"/>
      <c r="AB6978" s="127"/>
      <c r="AC6978" s="127"/>
    </row>
    <row r="6979" spans="14:29" ht="15" hidden="1" customHeight="1">
      <c r="N6979" s="127"/>
      <c r="P6979" s="146"/>
      <c r="Q6979" s="91"/>
      <c r="R6979" s="116"/>
      <c r="AB6979" s="127"/>
      <c r="AC6979" s="127"/>
    </row>
    <row r="6980" spans="14:29" ht="15" hidden="1" customHeight="1">
      <c r="N6980" s="127"/>
      <c r="P6980" s="146"/>
      <c r="Q6980" s="91"/>
      <c r="R6980" s="116"/>
      <c r="AB6980" s="127"/>
      <c r="AC6980" s="127"/>
    </row>
    <row r="6981" spans="14:29" ht="15" hidden="1" customHeight="1">
      <c r="N6981" s="127"/>
      <c r="P6981" s="146"/>
      <c r="Q6981" s="91"/>
      <c r="R6981" s="116"/>
      <c r="AB6981" s="127"/>
      <c r="AC6981" s="127"/>
    </row>
    <row r="6982" spans="14:29" ht="15" hidden="1" customHeight="1">
      <c r="N6982" s="127"/>
      <c r="P6982" s="146"/>
      <c r="Q6982" s="91"/>
      <c r="R6982" s="116"/>
      <c r="AB6982" s="127"/>
      <c r="AC6982" s="127"/>
    </row>
    <row r="6983" spans="14:29" ht="15" hidden="1" customHeight="1">
      <c r="N6983" s="127"/>
      <c r="P6983" s="146"/>
      <c r="Q6983" s="91"/>
      <c r="R6983" s="116"/>
      <c r="AB6983" s="127"/>
      <c r="AC6983" s="127"/>
    </row>
    <row r="6984" spans="14:29" ht="15" hidden="1" customHeight="1">
      <c r="N6984" s="127"/>
      <c r="P6984" s="146"/>
      <c r="Q6984" s="91"/>
      <c r="R6984" s="116"/>
      <c r="AB6984" s="127"/>
      <c r="AC6984" s="127"/>
    </row>
    <row r="6985" spans="14:29" ht="15" hidden="1" customHeight="1">
      <c r="N6985" s="127"/>
      <c r="P6985" s="146"/>
      <c r="Q6985" s="91"/>
      <c r="R6985" s="116"/>
      <c r="AB6985" s="127"/>
      <c r="AC6985" s="127"/>
    </row>
    <row r="6986" spans="14:29" ht="15" hidden="1" customHeight="1">
      <c r="N6986" s="127"/>
      <c r="P6986" s="146"/>
      <c r="Q6986" s="91"/>
      <c r="R6986" s="116"/>
      <c r="AB6986" s="127"/>
      <c r="AC6986" s="127"/>
    </row>
    <row r="6987" spans="14:29" ht="15" hidden="1" customHeight="1">
      <c r="N6987" s="127"/>
      <c r="P6987" s="146"/>
      <c r="Q6987" s="91"/>
      <c r="R6987" s="116"/>
      <c r="AB6987" s="127"/>
      <c r="AC6987" s="127"/>
    </row>
    <row r="6988" spans="14:29" ht="15" hidden="1" customHeight="1">
      <c r="N6988" s="127"/>
      <c r="P6988" s="146"/>
      <c r="Q6988" s="91"/>
      <c r="R6988" s="116"/>
      <c r="AB6988" s="127"/>
      <c r="AC6988" s="127"/>
    </row>
    <row r="6989" spans="14:29" ht="15" hidden="1" customHeight="1">
      <c r="N6989" s="127"/>
      <c r="P6989" s="146"/>
      <c r="Q6989" s="91"/>
      <c r="R6989" s="116"/>
      <c r="AB6989" s="127"/>
      <c r="AC6989" s="127"/>
    </row>
    <row r="6990" spans="14:29" ht="15" hidden="1" customHeight="1">
      <c r="N6990" s="127"/>
      <c r="P6990" s="146"/>
      <c r="Q6990" s="91"/>
      <c r="R6990" s="116"/>
      <c r="AB6990" s="127"/>
      <c r="AC6990" s="127"/>
    </row>
    <row r="6991" spans="14:29" ht="15" hidden="1" customHeight="1">
      <c r="N6991" s="127"/>
      <c r="P6991" s="146"/>
      <c r="Q6991" s="91"/>
      <c r="R6991" s="116"/>
      <c r="AB6991" s="127"/>
      <c r="AC6991" s="127"/>
    </row>
    <row r="6992" spans="14:29" ht="15" hidden="1" customHeight="1">
      <c r="N6992" s="127"/>
      <c r="P6992" s="146"/>
      <c r="Q6992" s="91"/>
      <c r="R6992" s="116"/>
      <c r="AB6992" s="127"/>
      <c r="AC6992" s="127"/>
    </row>
    <row r="6993" spans="14:29" ht="15" hidden="1" customHeight="1">
      <c r="N6993" s="127"/>
      <c r="P6993" s="146"/>
      <c r="Q6993" s="91"/>
      <c r="R6993" s="116"/>
      <c r="AB6993" s="127"/>
      <c r="AC6993" s="127"/>
    </row>
    <row r="6994" spans="14:29" ht="15" hidden="1" customHeight="1">
      <c r="N6994" s="127"/>
      <c r="P6994" s="146"/>
      <c r="Q6994" s="91"/>
      <c r="R6994" s="116"/>
      <c r="AB6994" s="127"/>
      <c r="AC6994" s="127"/>
    </row>
    <row r="6995" spans="14:29" ht="15" hidden="1" customHeight="1">
      <c r="N6995" s="127"/>
      <c r="P6995" s="146"/>
      <c r="Q6995" s="91"/>
      <c r="R6995" s="116"/>
      <c r="AB6995" s="127"/>
      <c r="AC6995" s="127"/>
    </row>
    <row r="6996" spans="14:29" ht="15" hidden="1" customHeight="1">
      <c r="N6996" s="127"/>
      <c r="P6996" s="146"/>
      <c r="Q6996" s="91"/>
      <c r="R6996" s="116"/>
      <c r="AB6996" s="127"/>
      <c r="AC6996" s="127"/>
    </row>
    <row r="6997" spans="14:29" ht="15" hidden="1" customHeight="1">
      <c r="N6997" s="127"/>
      <c r="P6997" s="146"/>
      <c r="Q6997" s="91"/>
      <c r="R6997" s="116"/>
      <c r="AB6997" s="127"/>
      <c r="AC6997" s="127"/>
    </row>
    <row r="6998" spans="14:29" ht="15" hidden="1" customHeight="1">
      <c r="N6998" s="127"/>
      <c r="P6998" s="146"/>
      <c r="Q6998" s="91"/>
      <c r="R6998" s="116"/>
      <c r="AB6998" s="127"/>
      <c r="AC6998" s="127"/>
    </row>
    <row r="6999" spans="14:29" ht="15" hidden="1" customHeight="1">
      <c r="N6999" s="127"/>
      <c r="P6999" s="146"/>
      <c r="Q6999" s="91"/>
      <c r="R6999" s="116"/>
      <c r="AB6999" s="127"/>
      <c r="AC6999" s="127"/>
    </row>
    <row r="7000" spans="14:29" ht="15" hidden="1" customHeight="1">
      <c r="N7000" s="127"/>
      <c r="P7000" s="146"/>
      <c r="Q7000" s="91"/>
      <c r="R7000" s="116"/>
      <c r="AB7000" s="127"/>
      <c r="AC7000" s="127"/>
    </row>
    <row r="7001" spans="14:29" ht="15" hidden="1" customHeight="1">
      <c r="N7001" s="127"/>
      <c r="P7001" s="146"/>
      <c r="Q7001" s="91"/>
      <c r="R7001" s="116"/>
      <c r="AB7001" s="127"/>
      <c r="AC7001" s="127"/>
    </row>
    <row r="7002" spans="14:29" ht="15" hidden="1" customHeight="1">
      <c r="N7002" s="127"/>
      <c r="P7002" s="146"/>
      <c r="Q7002" s="91"/>
      <c r="R7002" s="116"/>
      <c r="AB7002" s="127"/>
      <c r="AC7002" s="127"/>
    </row>
    <row r="7003" spans="14:29" ht="15" hidden="1" customHeight="1">
      <c r="N7003" s="127"/>
      <c r="P7003" s="146"/>
      <c r="Q7003" s="91"/>
      <c r="R7003" s="116"/>
      <c r="AB7003" s="127"/>
      <c r="AC7003" s="127"/>
    </row>
    <row r="7004" spans="14:29" ht="15" hidden="1" customHeight="1">
      <c r="N7004" s="127"/>
      <c r="P7004" s="146"/>
      <c r="Q7004" s="91"/>
      <c r="R7004" s="116"/>
      <c r="AB7004" s="127"/>
      <c r="AC7004" s="127"/>
    </row>
    <row r="7005" spans="14:29" ht="15" hidden="1" customHeight="1">
      <c r="N7005" s="127"/>
      <c r="P7005" s="146"/>
      <c r="Q7005" s="91"/>
      <c r="R7005" s="116"/>
      <c r="AB7005" s="127"/>
      <c r="AC7005" s="127"/>
    </row>
    <row r="7006" spans="14:29" ht="15" hidden="1" customHeight="1">
      <c r="N7006" s="127"/>
      <c r="P7006" s="146"/>
      <c r="Q7006" s="91"/>
      <c r="R7006" s="116"/>
      <c r="AB7006" s="127"/>
      <c r="AC7006" s="127"/>
    </row>
    <row r="7007" spans="14:29" ht="15" hidden="1" customHeight="1">
      <c r="N7007" s="127"/>
      <c r="P7007" s="146"/>
      <c r="Q7007" s="91"/>
      <c r="R7007" s="116"/>
      <c r="AB7007" s="127"/>
      <c r="AC7007" s="127"/>
    </row>
    <row r="7008" spans="14:29" ht="15" hidden="1" customHeight="1">
      <c r="N7008" s="127"/>
      <c r="P7008" s="146"/>
      <c r="Q7008" s="91"/>
      <c r="R7008" s="116"/>
      <c r="AB7008" s="127"/>
      <c r="AC7008" s="127"/>
    </row>
    <row r="7009" spans="14:29" ht="15" hidden="1" customHeight="1">
      <c r="N7009" s="127"/>
      <c r="P7009" s="146"/>
      <c r="Q7009" s="91"/>
      <c r="R7009" s="116"/>
      <c r="AB7009" s="127"/>
      <c r="AC7009" s="127"/>
    </row>
    <row r="7010" spans="14:29" ht="15" hidden="1" customHeight="1">
      <c r="N7010" s="127"/>
      <c r="P7010" s="146"/>
      <c r="Q7010" s="91"/>
      <c r="R7010" s="116"/>
      <c r="AB7010" s="127"/>
      <c r="AC7010" s="127"/>
    </row>
    <row r="7011" spans="14:29" ht="15" hidden="1" customHeight="1">
      <c r="N7011" s="127"/>
      <c r="P7011" s="146"/>
      <c r="Q7011" s="91"/>
      <c r="R7011" s="116"/>
      <c r="AB7011" s="127"/>
      <c r="AC7011" s="127"/>
    </row>
    <row r="7012" spans="14:29" ht="15" hidden="1" customHeight="1">
      <c r="N7012" s="127"/>
      <c r="P7012" s="146"/>
      <c r="Q7012" s="91"/>
      <c r="R7012" s="116"/>
      <c r="AB7012" s="127"/>
      <c r="AC7012" s="127"/>
    </row>
    <row r="7013" spans="14:29" ht="15" hidden="1" customHeight="1">
      <c r="N7013" s="127"/>
      <c r="P7013" s="146"/>
      <c r="Q7013" s="91"/>
      <c r="R7013" s="116"/>
      <c r="AB7013" s="127"/>
      <c r="AC7013" s="127"/>
    </row>
    <row r="7014" spans="14:29" ht="15" hidden="1" customHeight="1">
      <c r="N7014" s="127"/>
      <c r="P7014" s="146"/>
      <c r="Q7014" s="91"/>
      <c r="R7014" s="116"/>
      <c r="AB7014" s="127"/>
      <c r="AC7014" s="127"/>
    </row>
    <row r="7015" spans="14:29" ht="15" hidden="1" customHeight="1">
      <c r="N7015" s="127"/>
      <c r="P7015" s="146"/>
      <c r="Q7015" s="91"/>
      <c r="R7015" s="116"/>
      <c r="AB7015" s="127"/>
      <c r="AC7015" s="127"/>
    </row>
    <row r="7016" spans="14:29" ht="15" hidden="1" customHeight="1">
      <c r="N7016" s="127"/>
      <c r="P7016" s="146"/>
      <c r="Q7016" s="91"/>
      <c r="R7016" s="116"/>
      <c r="AB7016" s="127"/>
      <c r="AC7016" s="127"/>
    </row>
    <row r="7017" spans="14:29" ht="15" hidden="1" customHeight="1">
      <c r="N7017" s="127"/>
      <c r="P7017" s="146"/>
      <c r="Q7017" s="91"/>
      <c r="R7017" s="116"/>
      <c r="AB7017" s="127"/>
      <c r="AC7017" s="127"/>
    </row>
    <row r="7018" spans="14:29" ht="15" hidden="1" customHeight="1">
      <c r="N7018" s="127"/>
      <c r="P7018" s="146"/>
      <c r="Q7018" s="91"/>
      <c r="R7018" s="116"/>
      <c r="AB7018" s="127"/>
      <c r="AC7018" s="127"/>
    </row>
    <row r="7019" spans="14:29" ht="15" hidden="1" customHeight="1">
      <c r="N7019" s="127"/>
      <c r="P7019" s="146"/>
      <c r="Q7019" s="91"/>
      <c r="R7019" s="116"/>
      <c r="AB7019" s="127"/>
      <c r="AC7019" s="127"/>
    </row>
    <row r="7020" spans="14:29" ht="15" hidden="1" customHeight="1">
      <c r="N7020" s="127"/>
      <c r="P7020" s="146"/>
      <c r="Q7020" s="91"/>
      <c r="R7020" s="116"/>
      <c r="AB7020" s="127"/>
      <c r="AC7020" s="127"/>
    </row>
    <row r="7021" spans="14:29" ht="15" hidden="1" customHeight="1">
      <c r="N7021" s="127"/>
      <c r="P7021" s="146"/>
      <c r="Q7021" s="91"/>
      <c r="R7021" s="116"/>
      <c r="AB7021" s="127"/>
      <c r="AC7021" s="127"/>
    </row>
    <row r="7022" spans="14:29" ht="15" hidden="1" customHeight="1">
      <c r="N7022" s="127"/>
      <c r="P7022" s="146"/>
      <c r="Q7022" s="91"/>
      <c r="R7022" s="116"/>
      <c r="AB7022" s="127"/>
      <c r="AC7022" s="127"/>
    </row>
    <row r="7023" spans="14:29" ht="15" hidden="1" customHeight="1">
      <c r="N7023" s="127"/>
      <c r="P7023" s="146"/>
      <c r="Q7023" s="91"/>
      <c r="R7023" s="116"/>
      <c r="AB7023" s="127"/>
      <c r="AC7023" s="127"/>
    </row>
    <row r="7024" spans="14:29" ht="15" hidden="1" customHeight="1">
      <c r="N7024" s="127"/>
      <c r="P7024" s="146"/>
      <c r="Q7024" s="91"/>
      <c r="R7024" s="116"/>
      <c r="AB7024" s="127"/>
      <c r="AC7024" s="127"/>
    </row>
    <row r="7025" spans="14:29" ht="15" hidden="1" customHeight="1">
      <c r="N7025" s="127"/>
      <c r="P7025" s="146"/>
      <c r="Q7025" s="91"/>
      <c r="R7025" s="116"/>
      <c r="AB7025" s="127"/>
      <c r="AC7025" s="127"/>
    </row>
    <row r="7026" spans="14:29" ht="15" hidden="1" customHeight="1">
      <c r="N7026" s="127"/>
      <c r="P7026" s="146"/>
      <c r="Q7026" s="91"/>
      <c r="R7026" s="116"/>
      <c r="AB7026" s="127"/>
      <c r="AC7026" s="127"/>
    </row>
    <row r="7027" spans="14:29" ht="15" hidden="1" customHeight="1">
      <c r="N7027" s="127"/>
      <c r="P7027" s="146"/>
      <c r="Q7027" s="91"/>
      <c r="R7027" s="116"/>
      <c r="AB7027" s="127"/>
      <c r="AC7027" s="127"/>
    </row>
    <row r="7028" spans="14:29" ht="15" hidden="1" customHeight="1">
      <c r="N7028" s="127"/>
      <c r="P7028" s="146"/>
      <c r="Q7028" s="91"/>
      <c r="R7028" s="116"/>
      <c r="AB7028" s="127"/>
      <c r="AC7028" s="127"/>
    </row>
    <row r="7029" spans="14:29" ht="15" hidden="1" customHeight="1">
      <c r="N7029" s="127"/>
      <c r="P7029" s="146"/>
      <c r="Q7029" s="91"/>
      <c r="R7029" s="116"/>
      <c r="AB7029" s="127"/>
      <c r="AC7029" s="127"/>
    </row>
    <row r="7030" spans="14:29" ht="15" hidden="1" customHeight="1">
      <c r="N7030" s="127"/>
      <c r="P7030" s="146"/>
      <c r="Q7030" s="91"/>
      <c r="R7030" s="116"/>
      <c r="AB7030" s="127"/>
      <c r="AC7030" s="127"/>
    </row>
    <row r="7031" spans="14:29" ht="15" hidden="1" customHeight="1">
      <c r="N7031" s="127"/>
      <c r="P7031" s="146"/>
      <c r="Q7031" s="91"/>
      <c r="R7031" s="116"/>
      <c r="AB7031" s="127"/>
      <c r="AC7031" s="127"/>
    </row>
    <row r="7032" spans="14:29" ht="15" hidden="1" customHeight="1">
      <c r="N7032" s="127"/>
      <c r="P7032" s="146"/>
      <c r="Q7032" s="91"/>
      <c r="R7032" s="116"/>
      <c r="AB7032" s="127"/>
      <c r="AC7032" s="127"/>
    </row>
    <row r="7033" spans="14:29" ht="15" hidden="1" customHeight="1">
      <c r="N7033" s="127"/>
      <c r="P7033" s="146"/>
      <c r="Q7033" s="91"/>
      <c r="R7033" s="116"/>
      <c r="AB7033" s="127"/>
      <c r="AC7033" s="127"/>
    </row>
    <row r="7034" spans="14:29" ht="15" hidden="1" customHeight="1">
      <c r="N7034" s="127"/>
      <c r="P7034" s="146"/>
      <c r="Q7034" s="91"/>
      <c r="R7034" s="116"/>
      <c r="AB7034" s="127"/>
      <c r="AC7034" s="127"/>
    </row>
    <row r="7035" spans="14:29" ht="15" hidden="1" customHeight="1">
      <c r="N7035" s="127"/>
      <c r="P7035" s="146"/>
      <c r="Q7035" s="91"/>
      <c r="R7035" s="116"/>
      <c r="AB7035" s="127"/>
      <c r="AC7035" s="127"/>
    </row>
    <row r="7036" spans="14:29" ht="15" hidden="1" customHeight="1">
      <c r="N7036" s="127"/>
      <c r="P7036" s="146"/>
      <c r="Q7036" s="91"/>
      <c r="R7036" s="116"/>
      <c r="AB7036" s="127"/>
      <c r="AC7036" s="127"/>
    </row>
    <row r="7037" spans="14:29" ht="15" hidden="1" customHeight="1">
      <c r="N7037" s="127"/>
      <c r="P7037" s="146"/>
      <c r="Q7037" s="91"/>
      <c r="R7037" s="116"/>
      <c r="AB7037" s="127"/>
      <c r="AC7037" s="127"/>
    </row>
    <row r="7038" spans="14:29" ht="15" hidden="1" customHeight="1">
      <c r="N7038" s="127"/>
      <c r="P7038" s="146"/>
      <c r="Q7038" s="91"/>
      <c r="R7038" s="116"/>
      <c r="AB7038" s="127"/>
      <c r="AC7038" s="127"/>
    </row>
    <row r="7039" spans="14:29" ht="15" hidden="1" customHeight="1">
      <c r="N7039" s="127"/>
      <c r="P7039" s="146"/>
      <c r="Q7039" s="91"/>
      <c r="R7039" s="116"/>
      <c r="AB7039" s="127"/>
      <c r="AC7039" s="127"/>
    </row>
    <row r="7040" spans="14:29" ht="15" hidden="1" customHeight="1">
      <c r="N7040" s="127"/>
      <c r="P7040" s="146"/>
      <c r="Q7040" s="91"/>
      <c r="R7040" s="116"/>
      <c r="AB7040" s="127"/>
      <c r="AC7040" s="127"/>
    </row>
    <row r="7041" spans="14:29" ht="15" hidden="1" customHeight="1">
      <c r="N7041" s="127"/>
      <c r="P7041" s="146"/>
      <c r="Q7041" s="91"/>
      <c r="R7041" s="116"/>
      <c r="AB7041" s="127"/>
      <c r="AC7041" s="127"/>
    </row>
    <row r="7042" spans="14:29" ht="15" hidden="1" customHeight="1">
      <c r="N7042" s="127"/>
      <c r="P7042" s="146"/>
      <c r="Q7042" s="91"/>
      <c r="R7042" s="116"/>
      <c r="AB7042" s="127"/>
      <c r="AC7042" s="127"/>
    </row>
    <row r="7043" spans="14:29" ht="15" hidden="1" customHeight="1">
      <c r="N7043" s="127"/>
      <c r="P7043" s="146"/>
      <c r="Q7043" s="91"/>
      <c r="R7043" s="116"/>
      <c r="AB7043" s="127"/>
      <c r="AC7043" s="127"/>
    </row>
    <row r="7044" spans="14:29" ht="15" hidden="1" customHeight="1">
      <c r="N7044" s="127"/>
      <c r="P7044" s="146"/>
      <c r="Q7044" s="91"/>
      <c r="R7044" s="116"/>
      <c r="AB7044" s="127"/>
      <c r="AC7044" s="127"/>
    </row>
    <row r="7045" spans="14:29" ht="15" hidden="1" customHeight="1">
      <c r="N7045" s="127"/>
      <c r="P7045" s="146"/>
      <c r="Q7045" s="91"/>
      <c r="R7045" s="116"/>
      <c r="AB7045" s="127"/>
      <c r="AC7045" s="127"/>
    </row>
    <row r="7046" spans="14:29" ht="15" hidden="1" customHeight="1">
      <c r="N7046" s="127"/>
      <c r="P7046" s="146"/>
      <c r="Q7046" s="91"/>
      <c r="R7046" s="116"/>
      <c r="AB7046" s="127"/>
      <c r="AC7046" s="127"/>
    </row>
    <row r="7047" spans="14:29" ht="15" hidden="1" customHeight="1">
      <c r="N7047" s="127"/>
      <c r="P7047" s="146"/>
      <c r="Q7047" s="91"/>
      <c r="R7047" s="116"/>
      <c r="AB7047" s="127"/>
      <c r="AC7047" s="127"/>
    </row>
    <row r="7048" spans="14:29" ht="15" hidden="1" customHeight="1">
      <c r="N7048" s="127"/>
      <c r="P7048" s="146"/>
      <c r="Q7048" s="91"/>
      <c r="R7048" s="116"/>
      <c r="AB7048" s="127"/>
      <c r="AC7048" s="127"/>
    </row>
    <row r="7049" spans="14:29" ht="15" hidden="1" customHeight="1">
      <c r="N7049" s="127"/>
      <c r="P7049" s="146"/>
      <c r="Q7049" s="91"/>
      <c r="R7049" s="116"/>
      <c r="AB7049" s="127"/>
      <c r="AC7049" s="127"/>
    </row>
    <row r="7050" spans="14:29" ht="15" hidden="1" customHeight="1">
      <c r="N7050" s="127"/>
      <c r="P7050" s="146"/>
      <c r="Q7050" s="91"/>
      <c r="R7050" s="116"/>
      <c r="AB7050" s="127"/>
      <c r="AC7050" s="127"/>
    </row>
    <row r="7051" spans="14:29" ht="15" hidden="1" customHeight="1">
      <c r="N7051" s="127"/>
      <c r="P7051" s="146"/>
      <c r="Q7051" s="91"/>
      <c r="R7051" s="116"/>
      <c r="AB7051" s="127"/>
      <c r="AC7051" s="127"/>
    </row>
    <row r="7052" spans="14:29" ht="15" hidden="1" customHeight="1">
      <c r="N7052" s="127"/>
      <c r="P7052" s="146"/>
      <c r="Q7052" s="91"/>
      <c r="R7052" s="116"/>
      <c r="AB7052" s="127"/>
      <c r="AC7052" s="127"/>
    </row>
    <row r="7053" spans="14:29" ht="15" hidden="1" customHeight="1">
      <c r="N7053" s="127"/>
      <c r="P7053" s="146"/>
      <c r="Q7053" s="91"/>
      <c r="R7053" s="116"/>
      <c r="AB7053" s="127"/>
      <c r="AC7053" s="127"/>
    </row>
    <row r="7054" spans="14:29" ht="15" hidden="1" customHeight="1">
      <c r="N7054" s="127"/>
      <c r="P7054" s="146"/>
      <c r="Q7054" s="91"/>
      <c r="R7054" s="116"/>
      <c r="AB7054" s="127"/>
      <c r="AC7054" s="127"/>
    </row>
    <row r="7055" spans="14:29" ht="15" hidden="1" customHeight="1">
      <c r="N7055" s="127"/>
      <c r="P7055" s="146"/>
      <c r="Q7055" s="91"/>
      <c r="R7055" s="116"/>
      <c r="AB7055" s="127"/>
      <c r="AC7055" s="127"/>
    </row>
    <row r="7056" spans="14:29" ht="15" hidden="1" customHeight="1">
      <c r="N7056" s="127"/>
      <c r="P7056" s="146"/>
      <c r="Q7056" s="91"/>
      <c r="R7056" s="116"/>
      <c r="AB7056" s="127"/>
      <c r="AC7056" s="127"/>
    </row>
    <row r="7057" spans="14:29" ht="15" hidden="1" customHeight="1">
      <c r="N7057" s="127"/>
      <c r="P7057" s="146"/>
      <c r="Q7057" s="91"/>
      <c r="R7057" s="116"/>
      <c r="AB7057" s="127"/>
      <c r="AC7057" s="127"/>
    </row>
    <row r="7058" spans="14:29" ht="15" hidden="1" customHeight="1">
      <c r="N7058" s="127"/>
      <c r="P7058" s="146"/>
      <c r="Q7058" s="91"/>
      <c r="R7058" s="116"/>
      <c r="AB7058" s="127"/>
      <c r="AC7058" s="127"/>
    </row>
    <row r="7059" spans="14:29" ht="15" hidden="1" customHeight="1">
      <c r="N7059" s="127"/>
      <c r="P7059" s="146"/>
      <c r="Q7059" s="91"/>
      <c r="R7059" s="116"/>
      <c r="AB7059" s="127"/>
      <c r="AC7059" s="127"/>
    </row>
    <row r="7060" spans="14:29" ht="15" hidden="1" customHeight="1">
      <c r="N7060" s="127"/>
      <c r="P7060" s="146"/>
      <c r="Q7060" s="91"/>
      <c r="R7060" s="116"/>
      <c r="AB7060" s="127"/>
      <c r="AC7060" s="127"/>
    </row>
    <row r="7061" spans="14:29" ht="15" hidden="1" customHeight="1">
      <c r="N7061" s="127"/>
      <c r="P7061" s="146"/>
      <c r="Q7061" s="91"/>
      <c r="R7061" s="116"/>
      <c r="AB7061" s="127"/>
      <c r="AC7061" s="127"/>
    </row>
    <row r="7062" spans="14:29" ht="15" hidden="1" customHeight="1">
      <c r="N7062" s="127"/>
      <c r="P7062" s="146"/>
      <c r="Q7062" s="91"/>
      <c r="R7062" s="116"/>
      <c r="AB7062" s="127"/>
      <c r="AC7062" s="127"/>
    </row>
    <row r="7063" spans="14:29" ht="15" hidden="1" customHeight="1">
      <c r="N7063" s="127"/>
      <c r="P7063" s="146"/>
      <c r="Q7063" s="91"/>
      <c r="R7063" s="116"/>
      <c r="AB7063" s="127"/>
      <c r="AC7063" s="127"/>
    </row>
    <row r="7064" spans="14:29" ht="15" hidden="1" customHeight="1">
      <c r="N7064" s="127"/>
      <c r="P7064" s="146"/>
      <c r="Q7064" s="91"/>
      <c r="R7064" s="116"/>
      <c r="AB7064" s="127"/>
      <c r="AC7064" s="127"/>
    </row>
    <row r="7065" spans="14:29" ht="15" hidden="1" customHeight="1">
      <c r="N7065" s="127"/>
      <c r="P7065" s="146"/>
      <c r="Q7065" s="91"/>
      <c r="R7065" s="116"/>
      <c r="AB7065" s="127"/>
      <c r="AC7065" s="127"/>
    </row>
    <row r="7066" spans="14:29" ht="15" hidden="1" customHeight="1">
      <c r="N7066" s="127"/>
      <c r="P7066" s="146"/>
      <c r="Q7066" s="91"/>
      <c r="R7066" s="116"/>
      <c r="AB7066" s="127"/>
      <c r="AC7066" s="127"/>
    </row>
    <row r="7067" spans="14:29" ht="15" hidden="1" customHeight="1">
      <c r="N7067" s="127"/>
      <c r="P7067" s="146"/>
      <c r="Q7067" s="91"/>
      <c r="R7067" s="116"/>
      <c r="AB7067" s="127"/>
      <c r="AC7067" s="127"/>
    </row>
    <row r="7068" spans="14:29" ht="15" hidden="1" customHeight="1">
      <c r="N7068" s="127"/>
      <c r="P7068" s="146"/>
      <c r="Q7068" s="91"/>
      <c r="R7068" s="116"/>
      <c r="AB7068" s="127"/>
      <c r="AC7068" s="127"/>
    </row>
    <row r="7069" spans="14:29" ht="15" hidden="1" customHeight="1">
      <c r="N7069" s="127"/>
      <c r="P7069" s="146"/>
      <c r="Q7069" s="91"/>
      <c r="R7069" s="116"/>
      <c r="AB7069" s="127"/>
      <c r="AC7069" s="127"/>
    </row>
    <row r="7070" spans="14:29" ht="15" hidden="1" customHeight="1">
      <c r="N7070" s="127"/>
      <c r="P7070" s="146"/>
      <c r="Q7070" s="91"/>
      <c r="R7070" s="116"/>
      <c r="AB7070" s="127"/>
      <c r="AC7070" s="127"/>
    </row>
    <row r="7071" spans="14:29" ht="15" hidden="1" customHeight="1">
      <c r="N7071" s="127"/>
      <c r="P7071" s="146"/>
      <c r="Q7071" s="91"/>
      <c r="R7071" s="116"/>
      <c r="AB7071" s="127"/>
      <c r="AC7071" s="127"/>
    </row>
    <row r="7072" spans="14:29" ht="15" hidden="1" customHeight="1">
      <c r="N7072" s="127"/>
      <c r="P7072" s="146"/>
      <c r="Q7072" s="91"/>
      <c r="R7072" s="116"/>
      <c r="AB7072" s="127"/>
      <c r="AC7072" s="127"/>
    </row>
    <row r="7073" spans="14:29" ht="15" hidden="1" customHeight="1">
      <c r="N7073" s="127"/>
      <c r="P7073" s="146"/>
      <c r="Q7073" s="91"/>
      <c r="R7073" s="116"/>
      <c r="AB7073" s="127"/>
      <c r="AC7073" s="127"/>
    </row>
    <row r="7074" spans="14:29" ht="15" hidden="1" customHeight="1">
      <c r="N7074" s="127"/>
      <c r="P7074" s="146"/>
      <c r="Q7074" s="91"/>
      <c r="R7074" s="116"/>
      <c r="AB7074" s="127"/>
      <c r="AC7074" s="127"/>
    </row>
    <row r="7075" spans="14:29" ht="15" hidden="1" customHeight="1">
      <c r="N7075" s="127"/>
      <c r="P7075" s="146"/>
      <c r="Q7075" s="91"/>
      <c r="R7075" s="116"/>
      <c r="AB7075" s="127"/>
      <c r="AC7075" s="127"/>
    </row>
    <row r="7076" spans="14:29" ht="15" hidden="1" customHeight="1">
      <c r="N7076" s="127"/>
      <c r="P7076" s="146"/>
      <c r="Q7076" s="91"/>
      <c r="R7076" s="116"/>
      <c r="AB7076" s="127"/>
      <c r="AC7076" s="127"/>
    </row>
    <row r="7077" spans="14:29" ht="15" hidden="1" customHeight="1">
      <c r="N7077" s="127"/>
      <c r="P7077" s="146"/>
      <c r="Q7077" s="91"/>
      <c r="R7077" s="116"/>
      <c r="AB7077" s="127"/>
      <c r="AC7077" s="127"/>
    </row>
    <row r="7078" spans="14:29" ht="15" hidden="1" customHeight="1">
      <c r="N7078" s="127"/>
      <c r="P7078" s="146"/>
      <c r="Q7078" s="91"/>
      <c r="R7078" s="116"/>
      <c r="AB7078" s="127"/>
      <c r="AC7078" s="127"/>
    </row>
    <row r="7079" spans="14:29" ht="15" hidden="1" customHeight="1">
      <c r="N7079" s="127"/>
      <c r="P7079" s="146"/>
      <c r="Q7079" s="91"/>
      <c r="R7079" s="116"/>
      <c r="AB7079" s="127"/>
      <c r="AC7079" s="127"/>
    </row>
    <row r="7080" spans="14:29" ht="15" hidden="1" customHeight="1">
      <c r="N7080" s="127"/>
      <c r="P7080" s="146"/>
      <c r="Q7080" s="91"/>
      <c r="R7080" s="116"/>
      <c r="AB7080" s="127"/>
      <c r="AC7080" s="127"/>
    </row>
    <row r="7081" spans="14:29" ht="15" hidden="1" customHeight="1">
      <c r="N7081" s="127"/>
      <c r="P7081" s="146"/>
      <c r="Q7081" s="91"/>
      <c r="R7081" s="116"/>
      <c r="AB7081" s="127"/>
      <c r="AC7081" s="127"/>
    </row>
    <row r="7082" spans="14:29" ht="15" hidden="1" customHeight="1">
      <c r="N7082" s="127"/>
      <c r="P7082" s="146"/>
      <c r="Q7082" s="91"/>
      <c r="R7082" s="116"/>
      <c r="AB7082" s="127"/>
      <c r="AC7082" s="127"/>
    </row>
    <row r="7083" spans="14:29" ht="15" hidden="1" customHeight="1">
      <c r="N7083" s="127"/>
      <c r="P7083" s="146"/>
      <c r="Q7083" s="91"/>
      <c r="R7083" s="116"/>
      <c r="AB7083" s="127"/>
      <c r="AC7083" s="127"/>
    </row>
    <row r="7084" spans="14:29" ht="15" hidden="1" customHeight="1">
      <c r="N7084" s="127"/>
      <c r="P7084" s="146"/>
      <c r="Q7084" s="91"/>
      <c r="R7084" s="116"/>
      <c r="AB7084" s="127"/>
      <c r="AC7084" s="127"/>
    </row>
    <row r="7085" spans="14:29" ht="15" hidden="1" customHeight="1">
      <c r="N7085" s="127"/>
      <c r="P7085" s="146"/>
      <c r="Q7085" s="91"/>
      <c r="R7085" s="116"/>
      <c r="AB7085" s="127"/>
      <c r="AC7085" s="127"/>
    </row>
    <row r="7086" spans="14:29" ht="15" hidden="1" customHeight="1">
      <c r="N7086" s="127"/>
      <c r="P7086" s="146"/>
      <c r="Q7086" s="91"/>
      <c r="R7086" s="116"/>
      <c r="AB7086" s="127"/>
      <c r="AC7086" s="127"/>
    </row>
    <row r="7087" spans="14:29" ht="15" hidden="1" customHeight="1">
      <c r="N7087" s="127"/>
      <c r="P7087" s="146"/>
      <c r="Q7087" s="91"/>
      <c r="R7087" s="116"/>
      <c r="AB7087" s="127"/>
      <c r="AC7087" s="127"/>
    </row>
    <row r="7088" spans="14:29" ht="15" hidden="1" customHeight="1">
      <c r="N7088" s="127"/>
      <c r="P7088" s="146"/>
      <c r="Q7088" s="91"/>
      <c r="R7088" s="116"/>
      <c r="AB7088" s="127"/>
      <c r="AC7088" s="127"/>
    </row>
    <row r="7089" spans="14:29" ht="15" hidden="1" customHeight="1">
      <c r="N7089" s="127"/>
      <c r="P7089" s="146"/>
      <c r="Q7089" s="91"/>
      <c r="R7089" s="116"/>
      <c r="AB7089" s="127"/>
      <c r="AC7089" s="127"/>
    </row>
    <row r="7090" spans="14:29" ht="15" hidden="1" customHeight="1">
      <c r="N7090" s="127"/>
      <c r="P7090" s="146"/>
      <c r="Q7090" s="91"/>
      <c r="R7090" s="116"/>
      <c r="AB7090" s="127"/>
      <c r="AC7090" s="127"/>
    </row>
    <row r="7091" spans="14:29" ht="15" hidden="1" customHeight="1">
      <c r="N7091" s="127"/>
      <c r="P7091" s="146"/>
      <c r="Q7091" s="91"/>
      <c r="R7091" s="116"/>
      <c r="AB7091" s="127"/>
      <c r="AC7091" s="127"/>
    </row>
    <row r="7092" spans="14:29" ht="15" hidden="1" customHeight="1">
      <c r="N7092" s="127"/>
      <c r="P7092" s="146"/>
      <c r="Q7092" s="91"/>
      <c r="R7092" s="116"/>
      <c r="AB7092" s="127"/>
      <c r="AC7092" s="127"/>
    </row>
    <row r="7093" spans="14:29" ht="15" hidden="1" customHeight="1">
      <c r="N7093" s="127"/>
      <c r="P7093" s="146"/>
      <c r="Q7093" s="91"/>
      <c r="R7093" s="116"/>
      <c r="AB7093" s="127"/>
      <c r="AC7093" s="127"/>
    </row>
    <row r="7094" spans="14:29" ht="15" hidden="1" customHeight="1">
      <c r="N7094" s="127"/>
      <c r="P7094" s="146"/>
      <c r="Q7094" s="91"/>
      <c r="R7094" s="116"/>
      <c r="AB7094" s="127"/>
      <c r="AC7094" s="127"/>
    </row>
    <row r="7095" spans="14:29" ht="15" hidden="1" customHeight="1">
      <c r="N7095" s="127"/>
      <c r="P7095" s="146"/>
      <c r="Q7095" s="91"/>
      <c r="R7095" s="116"/>
      <c r="AB7095" s="127"/>
      <c r="AC7095" s="127"/>
    </row>
    <row r="7096" spans="14:29" ht="15" hidden="1" customHeight="1">
      <c r="N7096" s="127"/>
      <c r="P7096" s="146"/>
      <c r="Q7096" s="91"/>
      <c r="R7096" s="116"/>
      <c r="AB7096" s="127"/>
      <c r="AC7096" s="127"/>
    </row>
    <row r="7097" spans="14:29" ht="15" hidden="1" customHeight="1">
      <c r="N7097" s="127"/>
      <c r="P7097" s="146"/>
      <c r="Q7097" s="91"/>
      <c r="R7097" s="116"/>
      <c r="AB7097" s="127"/>
      <c r="AC7097" s="127"/>
    </row>
    <row r="7098" spans="14:29" ht="15" hidden="1" customHeight="1">
      <c r="N7098" s="127"/>
      <c r="P7098" s="146"/>
      <c r="Q7098" s="91"/>
      <c r="R7098" s="116"/>
      <c r="AB7098" s="127"/>
      <c r="AC7098" s="127"/>
    </row>
    <row r="7099" spans="14:29" ht="15" hidden="1" customHeight="1">
      <c r="N7099" s="127"/>
      <c r="P7099" s="146"/>
      <c r="Q7099" s="91"/>
      <c r="R7099" s="116"/>
      <c r="AB7099" s="127"/>
      <c r="AC7099" s="127"/>
    </row>
    <row r="7100" spans="14:29" ht="15" hidden="1" customHeight="1">
      <c r="N7100" s="127"/>
      <c r="P7100" s="146"/>
      <c r="Q7100" s="91"/>
      <c r="R7100" s="116"/>
      <c r="AB7100" s="127"/>
      <c r="AC7100" s="127"/>
    </row>
    <row r="7101" spans="14:29" ht="15" hidden="1" customHeight="1">
      <c r="N7101" s="127"/>
      <c r="P7101" s="146"/>
      <c r="Q7101" s="91"/>
      <c r="R7101" s="116"/>
      <c r="AB7101" s="127"/>
      <c r="AC7101" s="127"/>
    </row>
    <row r="7102" spans="14:29" ht="15" hidden="1" customHeight="1">
      <c r="N7102" s="127"/>
      <c r="P7102" s="146"/>
      <c r="Q7102" s="91"/>
      <c r="R7102" s="116"/>
      <c r="AB7102" s="127"/>
      <c r="AC7102" s="127"/>
    </row>
    <row r="7103" spans="14:29" ht="15" hidden="1" customHeight="1">
      <c r="N7103" s="127"/>
      <c r="P7103" s="146"/>
      <c r="Q7103" s="91"/>
      <c r="R7103" s="116"/>
      <c r="AB7103" s="127"/>
      <c r="AC7103" s="127"/>
    </row>
    <row r="7104" spans="14:29" ht="15" hidden="1" customHeight="1">
      <c r="N7104" s="127"/>
      <c r="P7104" s="146"/>
      <c r="Q7104" s="91"/>
      <c r="R7104" s="116"/>
      <c r="AB7104" s="127"/>
      <c r="AC7104" s="127"/>
    </row>
    <row r="7105" spans="14:29" ht="15" hidden="1" customHeight="1">
      <c r="N7105" s="127"/>
      <c r="P7105" s="146"/>
      <c r="Q7105" s="91"/>
      <c r="R7105" s="116"/>
      <c r="AB7105" s="127"/>
      <c r="AC7105" s="127"/>
    </row>
    <row r="7106" spans="14:29" ht="15" hidden="1" customHeight="1">
      <c r="N7106" s="127"/>
      <c r="P7106" s="146"/>
      <c r="Q7106" s="91"/>
      <c r="R7106" s="116"/>
      <c r="AB7106" s="127"/>
      <c r="AC7106" s="127"/>
    </row>
    <row r="7107" spans="14:29" ht="15" hidden="1" customHeight="1">
      <c r="N7107" s="127"/>
      <c r="P7107" s="146"/>
      <c r="Q7107" s="91"/>
      <c r="R7107" s="116"/>
      <c r="AB7107" s="127"/>
      <c r="AC7107" s="127"/>
    </row>
    <row r="7108" spans="14:29" ht="15" hidden="1" customHeight="1">
      <c r="N7108" s="127"/>
      <c r="P7108" s="146"/>
      <c r="Q7108" s="91"/>
      <c r="R7108" s="116"/>
      <c r="AB7108" s="127"/>
      <c r="AC7108" s="127"/>
    </row>
    <row r="7109" spans="14:29" ht="15" hidden="1" customHeight="1">
      <c r="N7109" s="127"/>
      <c r="P7109" s="146"/>
      <c r="Q7109" s="91"/>
      <c r="R7109" s="116"/>
      <c r="AB7109" s="127"/>
      <c r="AC7109" s="127"/>
    </row>
    <row r="7110" spans="14:29" ht="15" hidden="1" customHeight="1">
      <c r="N7110" s="127"/>
      <c r="P7110" s="146"/>
      <c r="Q7110" s="91"/>
      <c r="R7110" s="116"/>
      <c r="AB7110" s="127"/>
      <c r="AC7110" s="127"/>
    </row>
    <row r="7111" spans="14:29" ht="15" hidden="1" customHeight="1">
      <c r="N7111" s="127"/>
      <c r="P7111" s="146"/>
      <c r="Q7111" s="91"/>
      <c r="R7111" s="116"/>
      <c r="AB7111" s="127"/>
      <c r="AC7111" s="127"/>
    </row>
    <row r="7112" spans="14:29" ht="15" hidden="1" customHeight="1">
      <c r="N7112" s="127"/>
      <c r="P7112" s="146"/>
      <c r="Q7112" s="91"/>
      <c r="R7112" s="116"/>
      <c r="AB7112" s="127"/>
      <c r="AC7112" s="127"/>
    </row>
    <row r="7113" spans="14:29" ht="15" hidden="1" customHeight="1">
      <c r="N7113" s="127"/>
      <c r="P7113" s="146"/>
      <c r="Q7113" s="91"/>
      <c r="R7113" s="116"/>
      <c r="AB7113" s="127"/>
      <c r="AC7113" s="127"/>
    </row>
    <row r="7114" spans="14:29" ht="15" hidden="1" customHeight="1">
      <c r="N7114" s="127"/>
      <c r="P7114" s="146"/>
      <c r="Q7114" s="91"/>
      <c r="R7114" s="116"/>
      <c r="AB7114" s="127"/>
      <c r="AC7114" s="127"/>
    </row>
    <row r="7115" spans="14:29" ht="15" hidden="1" customHeight="1">
      <c r="N7115" s="127"/>
      <c r="P7115" s="146"/>
      <c r="Q7115" s="91"/>
      <c r="R7115" s="116"/>
      <c r="AB7115" s="127"/>
      <c r="AC7115" s="127"/>
    </row>
    <row r="7116" spans="14:29" ht="15" hidden="1" customHeight="1">
      <c r="N7116" s="127"/>
      <c r="P7116" s="146"/>
      <c r="Q7116" s="91"/>
      <c r="R7116" s="116"/>
      <c r="AB7116" s="127"/>
      <c r="AC7116" s="127"/>
    </row>
    <row r="7117" spans="14:29" ht="15" hidden="1" customHeight="1">
      <c r="N7117" s="127"/>
      <c r="P7117" s="146"/>
      <c r="Q7117" s="91"/>
      <c r="R7117" s="116"/>
      <c r="AB7117" s="127"/>
      <c r="AC7117" s="127"/>
    </row>
    <row r="7118" spans="14:29" ht="15" hidden="1" customHeight="1">
      <c r="N7118" s="127"/>
      <c r="P7118" s="146"/>
      <c r="Q7118" s="91"/>
      <c r="R7118" s="116"/>
      <c r="AB7118" s="127"/>
      <c r="AC7118" s="127"/>
    </row>
    <row r="7119" spans="14:29" ht="15" hidden="1" customHeight="1">
      <c r="N7119" s="127"/>
      <c r="P7119" s="146"/>
      <c r="Q7119" s="91"/>
      <c r="R7119" s="116"/>
      <c r="AB7119" s="127"/>
      <c r="AC7119" s="127"/>
    </row>
    <row r="7120" spans="14:29" ht="15" hidden="1" customHeight="1">
      <c r="N7120" s="127"/>
      <c r="P7120" s="146"/>
      <c r="Q7120" s="91"/>
      <c r="R7120" s="116"/>
      <c r="AB7120" s="127"/>
      <c r="AC7120" s="127"/>
    </row>
    <row r="7121" spans="14:29" ht="15" hidden="1" customHeight="1">
      <c r="N7121" s="127"/>
      <c r="P7121" s="146"/>
      <c r="Q7121" s="91"/>
      <c r="R7121" s="116"/>
      <c r="AB7121" s="127"/>
      <c r="AC7121" s="127"/>
    </row>
    <row r="7122" spans="14:29" ht="15" hidden="1" customHeight="1">
      <c r="N7122" s="127"/>
      <c r="P7122" s="146"/>
      <c r="Q7122" s="91"/>
      <c r="R7122" s="116"/>
      <c r="AB7122" s="127"/>
      <c r="AC7122" s="127"/>
    </row>
    <row r="7123" spans="14:29" ht="15" hidden="1" customHeight="1">
      <c r="N7123" s="127"/>
      <c r="P7123" s="146"/>
      <c r="Q7123" s="91"/>
      <c r="R7123" s="116"/>
      <c r="AB7123" s="127"/>
      <c r="AC7123" s="127"/>
    </row>
    <row r="7124" spans="14:29" ht="15" hidden="1" customHeight="1">
      <c r="N7124" s="127"/>
      <c r="P7124" s="146"/>
      <c r="Q7124" s="91"/>
      <c r="R7124" s="116"/>
      <c r="AB7124" s="127"/>
      <c r="AC7124" s="127"/>
    </row>
    <row r="7125" spans="14:29" ht="15" hidden="1" customHeight="1">
      <c r="N7125" s="127"/>
      <c r="P7125" s="146"/>
      <c r="Q7125" s="91"/>
      <c r="R7125" s="116"/>
      <c r="AB7125" s="127"/>
      <c r="AC7125" s="127"/>
    </row>
    <row r="7126" spans="14:29" ht="15" hidden="1" customHeight="1">
      <c r="N7126" s="127"/>
      <c r="P7126" s="146"/>
      <c r="Q7126" s="91"/>
      <c r="R7126" s="116"/>
      <c r="AB7126" s="127"/>
      <c r="AC7126" s="127"/>
    </row>
    <row r="7127" spans="14:29" ht="15" hidden="1" customHeight="1">
      <c r="N7127" s="127"/>
      <c r="P7127" s="146"/>
      <c r="Q7127" s="91"/>
      <c r="R7127" s="116"/>
      <c r="AB7127" s="127"/>
      <c r="AC7127" s="127"/>
    </row>
    <row r="7128" spans="14:29" ht="15" hidden="1" customHeight="1">
      <c r="N7128" s="127"/>
      <c r="P7128" s="146"/>
      <c r="Q7128" s="91"/>
      <c r="R7128" s="116"/>
      <c r="AB7128" s="127"/>
      <c r="AC7128" s="127"/>
    </row>
    <row r="7129" spans="14:29" ht="15" hidden="1" customHeight="1">
      <c r="N7129" s="127"/>
      <c r="P7129" s="146"/>
      <c r="Q7129" s="91"/>
      <c r="R7129" s="116"/>
      <c r="AB7129" s="127"/>
      <c r="AC7129" s="127"/>
    </row>
    <row r="7130" spans="14:29" ht="15" hidden="1" customHeight="1">
      <c r="N7130" s="127"/>
      <c r="P7130" s="146"/>
      <c r="Q7130" s="91"/>
      <c r="R7130" s="116"/>
      <c r="AB7130" s="127"/>
      <c r="AC7130" s="127"/>
    </row>
    <row r="7131" spans="14:29" ht="15" hidden="1" customHeight="1">
      <c r="N7131" s="127"/>
      <c r="P7131" s="146"/>
      <c r="Q7131" s="91"/>
      <c r="R7131" s="116"/>
      <c r="AB7131" s="127"/>
      <c r="AC7131" s="127"/>
    </row>
    <row r="7132" spans="14:29" ht="15" hidden="1" customHeight="1">
      <c r="N7132" s="127"/>
      <c r="P7132" s="146"/>
      <c r="Q7132" s="91"/>
      <c r="R7132" s="116"/>
      <c r="AB7132" s="127"/>
      <c r="AC7132" s="127"/>
    </row>
    <row r="7133" spans="14:29" ht="15" hidden="1" customHeight="1">
      <c r="N7133" s="127"/>
      <c r="P7133" s="146"/>
      <c r="Q7133" s="91"/>
      <c r="R7133" s="116"/>
      <c r="AB7133" s="127"/>
      <c r="AC7133" s="127"/>
    </row>
    <row r="7134" spans="14:29" ht="15" hidden="1" customHeight="1">
      <c r="N7134" s="127"/>
      <c r="P7134" s="146"/>
      <c r="Q7134" s="91"/>
      <c r="R7134" s="116"/>
      <c r="AB7134" s="127"/>
      <c r="AC7134" s="127"/>
    </row>
    <row r="7135" spans="14:29" ht="15" hidden="1" customHeight="1">
      <c r="N7135" s="127"/>
      <c r="P7135" s="146"/>
      <c r="Q7135" s="91"/>
      <c r="R7135" s="116"/>
      <c r="AB7135" s="127"/>
      <c r="AC7135" s="127"/>
    </row>
    <row r="7136" spans="14:29" ht="15" hidden="1" customHeight="1">
      <c r="N7136" s="127"/>
      <c r="P7136" s="146"/>
      <c r="Q7136" s="91"/>
      <c r="R7136" s="116"/>
      <c r="AB7136" s="127"/>
      <c r="AC7136" s="127"/>
    </row>
    <row r="7137" spans="14:29" ht="15" hidden="1" customHeight="1">
      <c r="N7137" s="127"/>
      <c r="P7137" s="146"/>
      <c r="Q7137" s="91"/>
      <c r="R7137" s="116"/>
      <c r="AB7137" s="127"/>
      <c r="AC7137" s="127"/>
    </row>
    <row r="7138" spans="14:29" ht="15" hidden="1" customHeight="1">
      <c r="N7138" s="127"/>
      <c r="P7138" s="146"/>
      <c r="Q7138" s="91"/>
      <c r="R7138" s="116"/>
      <c r="AB7138" s="127"/>
      <c r="AC7138" s="127"/>
    </row>
    <row r="7139" spans="14:29" ht="15" hidden="1" customHeight="1">
      <c r="N7139" s="127"/>
      <c r="P7139" s="146"/>
      <c r="Q7139" s="91"/>
      <c r="R7139" s="116"/>
      <c r="AB7139" s="127"/>
      <c r="AC7139" s="127"/>
    </row>
    <row r="7140" spans="14:29" ht="15" hidden="1" customHeight="1">
      <c r="N7140" s="127"/>
      <c r="P7140" s="146"/>
      <c r="Q7140" s="91"/>
      <c r="R7140" s="116"/>
      <c r="AB7140" s="127"/>
      <c r="AC7140" s="127"/>
    </row>
    <row r="7141" spans="14:29" ht="15" hidden="1" customHeight="1">
      <c r="N7141" s="127"/>
      <c r="P7141" s="146"/>
      <c r="Q7141" s="91"/>
      <c r="R7141" s="116"/>
      <c r="AB7141" s="127"/>
      <c r="AC7141" s="127"/>
    </row>
    <row r="7142" spans="14:29" ht="15" hidden="1" customHeight="1">
      <c r="N7142" s="127"/>
      <c r="P7142" s="146"/>
      <c r="Q7142" s="91"/>
      <c r="R7142" s="116"/>
      <c r="AB7142" s="127"/>
      <c r="AC7142" s="127"/>
    </row>
    <row r="7143" spans="14:29" ht="15" hidden="1" customHeight="1">
      <c r="N7143" s="127"/>
      <c r="P7143" s="146"/>
      <c r="Q7143" s="91"/>
      <c r="R7143" s="116"/>
      <c r="AB7143" s="127"/>
      <c r="AC7143" s="127"/>
    </row>
    <row r="7144" spans="14:29" ht="15" hidden="1" customHeight="1">
      <c r="N7144" s="127"/>
      <c r="P7144" s="146"/>
      <c r="Q7144" s="91"/>
      <c r="R7144" s="116"/>
      <c r="AB7144" s="127"/>
      <c r="AC7144" s="127"/>
    </row>
    <row r="7145" spans="14:29" ht="15" hidden="1" customHeight="1">
      <c r="N7145" s="127"/>
      <c r="P7145" s="146"/>
      <c r="Q7145" s="91"/>
      <c r="R7145" s="116"/>
      <c r="AB7145" s="127"/>
      <c r="AC7145" s="127"/>
    </row>
    <row r="7146" spans="14:29" ht="15" hidden="1" customHeight="1">
      <c r="N7146" s="127"/>
      <c r="P7146" s="146"/>
      <c r="Q7146" s="91"/>
      <c r="R7146" s="116"/>
      <c r="AB7146" s="127"/>
      <c r="AC7146" s="127"/>
    </row>
    <row r="7147" spans="14:29" ht="15" hidden="1" customHeight="1">
      <c r="N7147" s="127"/>
      <c r="P7147" s="146"/>
      <c r="Q7147" s="91"/>
      <c r="R7147" s="116"/>
      <c r="AB7147" s="127"/>
      <c r="AC7147" s="127"/>
    </row>
    <row r="7148" spans="14:29" ht="15" hidden="1" customHeight="1">
      <c r="N7148" s="127"/>
      <c r="P7148" s="146"/>
      <c r="Q7148" s="91"/>
      <c r="R7148" s="116"/>
      <c r="AB7148" s="127"/>
      <c r="AC7148" s="127"/>
    </row>
    <row r="7149" spans="14:29" ht="15" hidden="1" customHeight="1">
      <c r="N7149" s="127"/>
      <c r="P7149" s="146"/>
      <c r="Q7149" s="91"/>
      <c r="R7149" s="116"/>
      <c r="AB7149" s="127"/>
      <c r="AC7149" s="127"/>
    </row>
    <row r="7150" spans="14:29" ht="15" hidden="1" customHeight="1">
      <c r="N7150" s="127"/>
      <c r="P7150" s="146"/>
      <c r="Q7150" s="91"/>
      <c r="R7150" s="116"/>
      <c r="AB7150" s="127"/>
      <c r="AC7150" s="127"/>
    </row>
    <row r="7151" spans="14:29" ht="15" hidden="1" customHeight="1">
      <c r="N7151" s="127"/>
      <c r="P7151" s="146"/>
      <c r="Q7151" s="91"/>
      <c r="R7151" s="116"/>
      <c r="AB7151" s="127"/>
      <c r="AC7151" s="127"/>
    </row>
    <row r="7152" spans="14:29" ht="15" hidden="1" customHeight="1">
      <c r="N7152" s="127"/>
      <c r="P7152" s="146"/>
      <c r="Q7152" s="91"/>
      <c r="R7152" s="116"/>
      <c r="AB7152" s="127"/>
      <c r="AC7152" s="127"/>
    </row>
    <row r="7153" spans="14:29" ht="15" hidden="1" customHeight="1">
      <c r="N7153" s="127"/>
      <c r="P7153" s="146"/>
      <c r="Q7153" s="91"/>
      <c r="R7153" s="116"/>
      <c r="AB7153" s="127"/>
      <c r="AC7153" s="127"/>
    </row>
    <row r="7154" spans="14:29" ht="15" hidden="1" customHeight="1">
      <c r="N7154" s="127"/>
      <c r="P7154" s="146"/>
      <c r="Q7154" s="91"/>
      <c r="R7154" s="116"/>
      <c r="AB7154" s="127"/>
      <c r="AC7154" s="127"/>
    </row>
    <row r="7155" spans="14:29" ht="15" hidden="1" customHeight="1">
      <c r="N7155" s="127"/>
      <c r="P7155" s="146"/>
      <c r="Q7155" s="91"/>
      <c r="R7155" s="116"/>
      <c r="AB7155" s="127"/>
      <c r="AC7155" s="127"/>
    </row>
    <row r="7156" spans="14:29" ht="15" hidden="1" customHeight="1">
      <c r="N7156" s="127"/>
      <c r="P7156" s="146"/>
      <c r="Q7156" s="91"/>
      <c r="R7156" s="116"/>
      <c r="AB7156" s="127"/>
      <c r="AC7156" s="127"/>
    </row>
    <row r="7157" spans="14:29" ht="15" hidden="1" customHeight="1">
      <c r="N7157" s="127"/>
      <c r="P7157" s="146"/>
      <c r="Q7157" s="91"/>
      <c r="R7157" s="116"/>
      <c r="AB7157" s="127"/>
      <c r="AC7157" s="127"/>
    </row>
    <row r="7158" spans="14:29" ht="15" hidden="1" customHeight="1">
      <c r="N7158" s="127"/>
      <c r="P7158" s="146"/>
      <c r="Q7158" s="91"/>
      <c r="R7158" s="116"/>
      <c r="AB7158" s="127"/>
      <c r="AC7158" s="127"/>
    </row>
    <row r="7159" spans="14:29" ht="15" hidden="1" customHeight="1">
      <c r="N7159" s="127"/>
      <c r="P7159" s="146"/>
      <c r="Q7159" s="91"/>
      <c r="R7159" s="116"/>
      <c r="AB7159" s="127"/>
      <c r="AC7159" s="127"/>
    </row>
    <row r="7160" spans="14:29" ht="15" hidden="1" customHeight="1">
      <c r="N7160" s="127"/>
      <c r="P7160" s="146"/>
      <c r="Q7160" s="91"/>
      <c r="R7160" s="116"/>
      <c r="AB7160" s="127"/>
      <c r="AC7160" s="127"/>
    </row>
    <row r="7161" spans="14:29" ht="15" hidden="1" customHeight="1">
      <c r="N7161" s="127"/>
      <c r="P7161" s="146"/>
      <c r="Q7161" s="91"/>
      <c r="R7161" s="116"/>
      <c r="AB7161" s="127"/>
      <c r="AC7161" s="127"/>
    </row>
    <row r="7162" spans="14:29" ht="15" hidden="1" customHeight="1">
      <c r="N7162" s="127"/>
      <c r="P7162" s="146"/>
      <c r="Q7162" s="91"/>
      <c r="R7162" s="116"/>
      <c r="AB7162" s="127"/>
      <c r="AC7162" s="127"/>
    </row>
    <row r="7163" spans="14:29" ht="15" hidden="1" customHeight="1">
      <c r="N7163" s="127"/>
      <c r="P7163" s="146"/>
      <c r="Q7163" s="91"/>
      <c r="R7163" s="116"/>
      <c r="AB7163" s="127"/>
      <c r="AC7163" s="127"/>
    </row>
    <row r="7164" spans="14:29" ht="15" hidden="1" customHeight="1">
      <c r="N7164" s="127"/>
      <c r="P7164" s="146"/>
      <c r="Q7164" s="91"/>
      <c r="R7164" s="116"/>
      <c r="AB7164" s="127"/>
      <c r="AC7164" s="127"/>
    </row>
    <row r="7165" spans="14:29" ht="15" hidden="1" customHeight="1">
      <c r="N7165" s="127"/>
      <c r="P7165" s="146"/>
      <c r="Q7165" s="91"/>
      <c r="R7165" s="116"/>
      <c r="AB7165" s="127"/>
      <c r="AC7165" s="127"/>
    </row>
    <row r="7166" spans="14:29" ht="15" hidden="1" customHeight="1">
      <c r="N7166" s="127"/>
      <c r="P7166" s="146"/>
      <c r="Q7166" s="91"/>
      <c r="R7166" s="116"/>
      <c r="AB7166" s="127"/>
      <c r="AC7166" s="127"/>
    </row>
    <row r="7167" spans="14:29" ht="15" hidden="1" customHeight="1">
      <c r="N7167" s="127"/>
      <c r="P7167" s="146"/>
      <c r="Q7167" s="91"/>
      <c r="R7167" s="116"/>
      <c r="AB7167" s="127"/>
      <c r="AC7167" s="127"/>
    </row>
    <row r="7168" spans="14:29" ht="15" hidden="1" customHeight="1">
      <c r="N7168" s="127"/>
      <c r="P7168" s="146"/>
      <c r="Q7168" s="91"/>
      <c r="R7168" s="116"/>
      <c r="AB7168" s="127"/>
      <c r="AC7168" s="127"/>
    </row>
    <row r="7169" spans="14:29" ht="15" hidden="1" customHeight="1">
      <c r="N7169" s="127"/>
      <c r="P7169" s="146"/>
      <c r="Q7169" s="91"/>
      <c r="R7169" s="116"/>
      <c r="AB7169" s="127"/>
      <c r="AC7169" s="127"/>
    </row>
    <row r="7170" spans="14:29" ht="15" hidden="1" customHeight="1">
      <c r="N7170" s="127"/>
      <c r="P7170" s="146"/>
      <c r="Q7170" s="91"/>
      <c r="R7170" s="116"/>
      <c r="AB7170" s="127"/>
      <c r="AC7170" s="127"/>
    </row>
    <row r="7171" spans="14:29" ht="15" hidden="1" customHeight="1">
      <c r="N7171" s="127"/>
      <c r="P7171" s="146"/>
      <c r="Q7171" s="91"/>
      <c r="R7171" s="116"/>
      <c r="AB7171" s="127"/>
      <c r="AC7171" s="127"/>
    </row>
    <row r="7172" spans="14:29" ht="15" hidden="1" customHeight="1">
      <c r="N7172" s="127"/>
      <c r="P7172" s="146"/>
      <c r="Q7172" s="91"/>
      <c r="R7172" s="116"/>
      <c r="AB7172" s="127"/>
      <c r="AC7172" s="127"/>
    </row>
    <row r="7173" spans="14:29" ht="15" hidden="1" customHeight="1">
      <c r="N7173" s="127"/>
      <c r="P7173" s="146"/>
      <c r="Q7173" s="91"/>
      <c r="R7173" s="116"/>
      <c r="AB7173" s="127"/>
      <c r="AC7173" s="127"/>
    </row>
    <row r="7174" spans="14:29" ht="15" hidden="1" customHeight="1">
      <c r="N7174" s="127"/>
      <c r="P7174" s="146"/>
      <c r="Q7174" s="91"/>
      <c r="R7174" s="116"/>
      <c r="AB7174" s="127"/>
      <c r="AC7174" s="127"/>
    </row>
    <row r="7175" spans="14:29" ht="15" hidden="1" customHeight="1">
      <c r="N7175" s="127"/>
      <c r="P7175" s="146"/>
      <c r="Q7175" s="91"/>
      <c r="R7175" s="116"/>
      <c r="AB7175" s="127"/>
      <c r="AC7175" s="127"/>
    </row>
    <row r="7176" spans="14:29" ht="15" hidden="1" customHeight="1">
      <c r="N7176" s="127"/>
      <c r="P7176" s="146"/>
      <c r="Q7176" s="91"/>
      <c r="R7176" s="116"/>
      <c r="AB7176" s="127"/>
      <c r="AC7176" s="127"/>
    </row>
    <row r="7177" spans="14:29" ht="15" hidden="1" customHeight="1">
      <c r="N7177" s="127"/>
      <c r="P7177" s="146"/>
      <c r="Q7177" s="91"/>
      <c r="R7177" s="116"/>
      <c r="AB7177" s="127"/>
      <c r="AC7177" s="127"/>
    </row>
    <row r="7178" spans="14:29" ht="15" hidden="1" customHeight="1">
      <c r="N7178" s="127"/>
      <c r="P7178" s="146"/>
      <c r="Q7178" s="91"/>
      <c r="R7178" s="116"/>
      <c r="AB7178" s="127"/>
      <c r="AC7178" s="127"/>
    </row>
    <row r="7179" spans="14:29" ht="15" hidden="1" customHeight="1">
      <c r="N7179" s="127"/>
      <c r="P7179" s="146"/>
      <c r="Q7179" s="91"/>
      <c r="R7179" s="116"/>
      <c r="AB7179" s="127"/>
      <c r="AC7179" s="127"/>
    </row>
    <row r="7180" spans="14:29" ht="15" hidden="1" customHeight="1">
      <c r="N7180" s="127"/>
      <c r="P7180" s="146"/>
      <c r="Q7180" s="91"/>
      <c r="R7180" s="116"/>
      <c r="AB7180" s="127"/>
      <c r="AC7180" s="127"/>
    </row>
    <row r="7181" spans="14:29" ht="15" hidden="1" customHeight="1">
      <c r="N7181" s="127"/>
      <c r="P7181" s="146"/>
      <c r="Q7181" s="91"/>
      <c r="R7181" s="116"/>
      <c r="AB7181" s="127"/>
      <c r="AC7181" s="127"/>
    </row>
    <row r="7182" spans="14:29" ht="15" hidden="1" customHeight="1">
      <c r="N7182" s="127"/>
      <c r="P7182" s="146"/>
      <c r="Q7182" s="91"/>
      <c r="R7182" s="116"/>
      <c r="AB7182" s="127"/>
      <c r="AC7182" s="127"/>
    </row>
    <row r="7183" spans="14:29" ht="15" hidden="1" customHeight="1">
      <c r="N7183" s="127"/>
      <c r="P7183" s="146"/>
      <c r="Q7183" s="91"/>
      <c r="R7183" s="116"/>
      <c r="AB7183" s="127"/>
      <c r="AC7183" s="127"/>
    </row>
    <row r="7184" spans="14:29" ht="15" hidden="1" customHeight="1">
      <c r="N7184" s="127"/>
      <c r="P7184" s="146"/>
      <c r="Q7184" s="91"/>
      <c r="R7184" s="116"/>
      <c r="AB7184" s="127"/>
      <c r="AC7184" s="127"/>
    </row>
    <row r="7185" spans="14:29" ht="15" hidden="1" customHeight="1">
      <c r="N7185" s="127"/>
      <c r="P7185" s="146"/>
      <c r="Q7185" s="91"/>
      <c r="R7185" s="116"/>
      <c r="AB7185" s="127"/>
      <c r="AC7185" s="127"/>
    </row>
    <row r="7186" spans="14:29" ht="15" hidden="1" customHeight="1">
      <c r="N7186" s="127"/>
      <c r="P7186" s="146"/>
      <c r="Q7186" s="91"/>
      <c r="R7186" s="116"/>
      <c r="AB7186" s="127"/>
      <c r="AC7186" s="127"/>
    </row>
    <row r="7187" spans="14:29" ht="15" hidden="1" customHeight="1">
      <c r="N7187" s="127"/>
      <c r="P7187" s="146"/>
      <c r="Q7187" s="91"/>
      <c r="R7187" s="116"/>
      <c r="AB7187" s="127"/>
      <c r="AC7187" s="127"/>
    </row>
    <row r="7188" spans="14:29" ht="15" hidden="1" customHeight="1">
      <c r="N7188" s="127"/>
      <c r="P7188" s="146"/>
      <c r="Q7188" s="91"/>
      <c r="R7188" s="116"/>
      <c r="AB7188" s="127"/>
      <c r="AC7188" s="127"/>
    </row>
    <row r="7189" spans="14:29" ht="15" hidden="1" customHeight="1">
      <c r="N7189" s="127"/>
      <c r="P7189" s="146"/>
      <c r="Q7189" s="91"/>
      <c r="R7189" s="116"/>
      <c r="AB7189" s="127"/>
      <c r="AC7189" s="127"/>
    </row>
    <row r="7190" spans="14:29" ht="15" hidden="1" customHeight="1">
      <c r="N7190" s="127"/>
      <c r="P7190" s="146"/>
      <c r="Q7190" s="91"/>
      <c r="R7190" s="116"/>
      <c r="AB7190" s="127"/>
      <c r="AC7190" s="127"/>
    </row>
    <row r="7191" spans="14:29" ht="15" hidden="1" customHeight="1">
      <c r="N7191" s="127"/>
      <c r="P7191" s="146"/>
      <c r="Q7191" s="91"/>
      <c r="R7191" s="116"/>
      <c r="AB7191" s="127"/>
      <c r="AC7191" s="127"/>
    </row>
    <row r="7192" spans="14:29" ht="15" hidden="1" customHeight="1">
      <c r="N7192" s="127"/>
      <c r="P7192" s="146"/>
      <c r="Q7192" s="91"/>
      <c r="R7192" s="116"/>
      <c r="AB7192" s="127"/>
      <c r="AC7192" s="127"/>
    </row>
    <row r="7193" spans="14:29" ht="15" hidden="1" customHeight="1">
      <c r="N7193" s="127"/>
      <c r="P7193" s="146"/>
      <c r="Q7193" s="91"/>
      <c r="R7193" s="116"/>
      <c r="AB7193" s="127"/>
      <c r="AC7193" s="127"/>
    </row>
    <row r="7194" spans="14:29" ht="15" hidden="1" customHeight="1">
      <c r="N7194" s="127"/>
      <c r="P7194" s="146"/>
      <c r="Q7194" s="91"/>
      <c r="R7194" s="116"/>
      <c r="AB7194" s="127"/>
      <c r="AC7194" s="127"/>
    </row>
    <row r="7195" spans="14:29" ht="15" hidden="1" customHeight="1">
      <c r="N7195" s="127"/>
      <c r="P7195" s="146"/>
      <c r="Q7195" s="91"/>
      <c r="R7195" s="116"/>
      <c r="AB7195" s="127"/>
      <c r="AC7195" s="127"/>
    </row>
    <row r="7196" spans="14:29" ht="15" hidden="1" customHeight="1">
      <c r="N7196" s="127"/>
      <c r="P7196" s="146"/>
      <c r="Q7196" s="91"/>
      <c r="R7196" s="116"/>
      <c r="AB7196" s="127"/>
      <c r="AC7196" s="127"/>
    </row>
    <row r="7197" spans="14:29" ht="15" hidden="1" customHeight="1">
      <c r="N7197" s="127"/>
      <c r="P7197" s="146"/>
      <c r="Q7197" s="91"/>
      <c r="R7197" s="116"/>
      <c r="AB7197" s="127"/>
      <c r="AC7197" s="127"/>
    </row>
    <row r="7198" spans="14:29" ht="15" hidden="1" customHeight="1">
      <c r="N7198" s="127"/>
      <c r="P7198" s="146"/>
      <c r="Q7198" s="91"/>
      <c r="R7198" s="116"/>
      <c r="AB7198" s="127"/>
      <c r="AC7198" s="127"/>
    </row>
    <row r="7199" spans="14:29" ht="15" hidden="1" customHeight="1">
      <c r="N7199" s="127"/>
      <c r="P7199" s="146"/>
      <c r="Q7199" s="91"/>
      <c r="R7199" s="116"/>
      <c r="AB7199" s="127"/>
      <c r="AC7199" s="127"/>
    </row>
    <row r="7200" spans="14:29" ht="15" hidden="1" customHeight="1">
      <c r="N7200" s="127"/>
      <c r="P7200" s="146"/>
      <c r="Q7200" s="91"/>
      <c r="R7200" s="116"/>
      <c r="AB7200" s="127"/>
      <c r="AC7200" s="127"/>
    </row>
    <row r="7201" spans="14:29" ht="15" hidden="1" customHeight="1">
      <c r="N7201" s="127"/>
      <c r="P7201" s="146"/>
      <c r="Q7201" s="91"/>
      <c r="R7201" s="116"/>
      <c r="AB7201" s="127"/>
      <c r="AC7201" s="127"/>
    </row>
    <row r="7202" spans="14:29" ht="15" hidden="1" customHeight="1">
      <c r="N7202" s="127"/>
      <c r="P7202" s="146"/>
      <c r="Q7202" s="91"/>
      <c r="R7202" s="116"/>
      <c r="AB7202" s="127"/>
      <c r="AC7202" s="127"/>
    </row>
    <row r="7203" spans="14:29" ht="15" hidden="1" customHeight="1">
      <c r="N7203" s="127"/>
      <c r="P7203" s="146"/>
      <c r="Q7203" s="91"/>
      <c r="R7203" s="116"/>
      <c r="AB7203" s="127"/>
      <c r="AC7203" s="127"/>
    </row>
    <row r="7204" spans="14:29" ht="15" hidden="1" customHeight="1">
      <c r="N7204" s="127"/>
      <c r="P7204" s="146"/>
      <c r="Q7204" s="91"/>
      <c r="R7204" s="116"/>
      <c r="AB7204" s="127"/>
      <c r="AC7204" s="127"/>
    </row>
    <row r="7205" spans="14:29" ht="15" hidden="1" customHeight="1">
      <c r="N7205" s="127"/>
      <c r="P7205" s="146"/>
      <c r="Q7205" s="91"/>
      <c r="R7205" s="116"/>
      <c r="AB7205" s="127"/>
      <c r="AC7205" s="127"/>
    </row>
    <row r="7206" spans="14:29" ht="15" hidden="1" customHeight="1">
      <c r="N7206" s="127"/>
      <c r="P7206" s="146"/>
      <c r="Q7206" s="91"/>
      <c r="R7206" s="116"/>
      <c r="AB7206" s="127"/>
      <c r="AC7206" s="127"/>
    </row>
    <row r="7207" spans="14:29" ht="15" hidden="1" customHeight="1">
      <c r="N7207" s="127"/>
      <c r="P7207" s="146"/>
      <c r="Q7207" s="91"/>
      <c r="R7207" s="116"/>
      <c r="AB7207" s="127"/>
      <c r="AC7207" s="127"/>
    </row>
    <row r="7208" spans="14:29" ht="15" hidden="1" customHeight="1">
      <c r="N7208" s="127"/>
      <c r="P7208" s="146"/>
      <c r="Q7208" s="91"/>
      <c r="R7208" s="116"/>
      <c r="AB7208" s="127"/>
      <c r="AC7208" s="127"/>
    </row>
    <row r="7209" spans="14:29" ht="15" hidden="1" customHeight="1">
      <c r="N7209" s="127"/>
      <c r="P7209" s="146"/>
      <c r="Q7209" s="91"/>
      <c r="R7209" s="116"/>
      <c r="AB7209" s="127"/>
      <c r="AC7209" s="127"/>
    </row>
    <row r="7210" spans="14:29" ht="15" hidden="1" customHeight="1">
      <c r="N7210" s="127"/>
      <c r="P7210" s="146"/>
      <c r="Q7210" s="91"/>
      <c r="R7210" s="116"/>
      <c r="AB7210" s="127"/>
      <c r="AC7210" s="127"/>
    </row>
    <row r="7211" spans="14:29" ht="15" hidden="1" customHeight="1">
      <c r="N7211" s="127"/>
      <c r="P7211" s="146"/>
      <c r="Q7211" s="91"/>
      <c r="R7211" s="116"/>
      <c r="AB7211" s="127"/>
      <c r="AC7211" s="127"/>
    </row>
    <row r="7212" spans="14:29" ht="15" hidden="1" customHeight="1">
      <c r="N7212" s="127"/>
      <c r="P7212" s="146"/>
      <c r="Q7212" s="91"/>
      <c r="R7212" s="116"/>
      <c r="AB7212" s="127"/>
      <c r="AC7212" s="127"/>
    </row>
    <row r="7213" spans="14:29" ht="15" hidden="1" customHeight="1">
      <c r="N7213" s="127"/>
      <c r="P7213" s="146"/>
      <c r="Q7213" s="91"/>
      <c r="R7213" s="116"/>
      <c r="AB7213" s="127"/>
      <c r="AC7213" s="127"/>
    </row>
    <row r="7214" spans="14:29" ht="15" hidden="1" customHeight="1">
      <c r="N7214" s="127"/>
      <c r="P7214" s="146"/>
      <c r="Q7214" s="91"/>
      <c r="R7214" s="116"/>
      <c r="AB7214" s="127"/>
      <c r="AC7214" s="127"/>
    </row>
    <row r="7215" spans="14:29" ht="15" hidden="1" customHeight="1">
      <c r="N7215" s="127"/>
      <c r="P7215" s="146"/>
      <c r="Q7215" s="91"/>
      <c r="R7215" s="116"/>
      <c r="AB7215" s="127"/>
      <c r="AC7215" s="127"/>
    </row>
    <row r="7216" spans="14:29" ht="15" hidden="1" customHeight="1">
      <c r="N7216" s="127"/>
      <c r="P7216" s="146"/>
      <c r="Q7216" s="91"/>
      <c r="R7216" s="116"/>
      <c r="AB7216" s="127"/>
      <c r="AC7216" s="127"/>
    </row>
    <row r="7217" spans="14:29" ht="15" hidden="1" customHeight="1">
      <c r="N7217" s="127"/>
      <c r="P7217" s="146"/>
      <c r="Q7217" s="91"/>
      <c r="R7217" s="116"/>
      <c r="AB7217" s="127"/>
      <c r="AC7217" s="127"/>
    </row>
    <row r="7218" spans="14:29" ht="15" hidden="1" customHeight="1">
      <c r="N7218" s="127"/>
      <c r="P7218" s="146"/>
      <c r="Q7218" s="91"/>
      <c r="R7218" s="116"/>
      <c r="AB7218" s="127"/>
      <c r="AC7218" s="127"/>
    </row>
    <row r="7219" spans="14:29" ht="15" hidden="1" customHeight="1">
      <c r="N7219" s="127"/>
      <c r="P7219" s="146"/>
      <c r="Q7219" s="91"/>
      <c r="R7219" s="116"/>
      <c r="AB7219" s="127"/>
      <c r="AC7219" s="127"/>
    </row>
    <row r="7220" spans="14:29" ht="15" hidden="1" customHeight="1">
      <c r="N7220" s="127"/>
      <c r="P7220" s="146"/>
      <c r="Q7220" s="91"/>
      <c r="R7220" s="116"/>
      <c r="AB7220" s="127"/>
      <c r="AC7220" s="127"/>
    </row>
    <row r="7221" spans="14:29" ht="15" hidden="1" customHeight="1">
      <c r="N7221" s="127"/>
      <c r="P7221" s="146"/>
      <c r="Q7221" s="91"/>
      <c r="R7221" s="116"/>
      <c r="AB7221" s="127"/>
      <c r="AC7221" s="127"/>
    </row>
    <row r="7222" spans="14:29" ht="15" hidden="1" customHeight="1">
      <c r="N7222" s="127"/>
      <c r="P7222" s="146"/>
      <c r="Q7222" s="91"/>
      <c r="R7222" s="116"/>
      <c r="AB7222" s="127"/>
      <c r="AC7222" s="127"/>
    </row>
    <row r="7223" spans="14:29" ht="15" hidden="1" customHeight="1">
      <c r="N7223" s="127"/>
      <c r="P7223" s="146"/>
      <c r="Q7223" s="91"/>
      <c r="R7223" s="116"/>
      <c r="AB7223" s="127"/>
      <c r="AC7223" s="127"/>
    </row>
    <row r="7224" spans="14:29" ht="15" hidden="1" customHeight="1">
      <c r="N7224" s="127"/>
      <c r="P7224" s="146"/>
      <c r="Q7224" s="91"/>
      <c r="R7224" s="116"/>
      <c r="AB7224" s="127"/>
      <c r="AC7224" s="127"/>
    </row>
    <row r="7225" spans="14:29" ht="15" hidden="1" customHeight="1">
      <c r="N7225" s="127"/>
      <c r="P7225" s="146"/>
      <c r="Q7225" s="91"/>
      <c r="R7225" s="116"/>
      <c r="AB7225" s="127"/>
      <c r="AC7225" s="127"/>
    </row>
    <row r="7226" spans="14:29" ht="15" hidden="1" customHeight="1">
      <c r="N7226" s="127"/>
      <c r="P7226" s="146"/>
      <c r="Q7226" s="91"/>
      <c r="R7226" s="116"/>
      <c r="AB7226" s="127"/>
      <c r="AC7226" s="127"/>
    </row>
    <row r="7227" spans="14:29" ht="15" hidden="1" customHeight="1">
      <c r="N7227" s="127"/>
      <c r="P7227" s="146"/>
      <c r="Q7227" s="91"/>
      <c r="R7227" s="116"/>
      <c r="AB7227" s="127"/>
      <c r="AC7227" s="127"/>
    </row>
    <row r="7228" spans="14:29" ht="15" hidden="1" customHeight="1">
      <c r="N7228" s="127"/>
      <c r="P7228" s="146"/>
      <c r="Q7228" s="91"/>
      <c r="R7228" s="116"/>
      <c r="AB7228" s="127"/>
      <c r="AC7228" s="127"/>
    </row>
    <row r="7229" spans="14:29" ht="15" hidden="1" customHeight="1">
      <c r="N7229" s="127"/>
      <c r="P7229" s="146"/>
      <c r="Q7229" s="91"/>
      <c r="R7229" s="116"/>
      <c r="AB7229" s="127"/>
      <c r="AC7229" s="127"/>
    </row>
    <row r="7230" spans="14:29" ht="15" hidden="1" customHeight="1">
      <c r="N7230" s="127"/>
      <c r="P7230" s="146"/>
      <c r="Q7230" s="91"/>
      <c r="R7230" s="116"/>
      <c r="AB7230" s="127"/>
      <c r="AC7230" s="127"/>
    </row>
    <row r="7231" spans="14:29" ht="15" hidden="1" customHeight="1">
      <c r="N7231" s="127"/>
      <c r="P7231" s="146"/>
      <c r="Q7231" s="91"/>
      <c r="R7231" s="116"/>
      <c r="AB7231" s="127"/>
      <c r="AC7231" s="127"/>
    </row>
    <row r="7232" spans="14:29" ht="15" hidden="1" customHeight="1">
      <c r="N7232" s="127"/>
      <c r="P7232" s="146"/>
      <c r="Q7232" s="91"/>
      <c r="R7232" s="116"/>
      <c r="AB7232" s="127"/>
      <c r="AC7232" s="127"/>
    </row>
    <row r="7233" spans="14:29" ht="15" hidden="1" customHeight="1">
      <c r="N7233" s="127"/>
      <c r="P7233" s="146"/>
      <c r="Q7233" s="91"/>
      <c r="R7233" s="116"/>
      <c r="AB7233" s="127"/>
      <c r="AC7233" s="127"/>
    </row>
    <row r="7234" spans="14:29" ht="15" hidden="1" customHeight="1">
      <c r="N7234" s="127"/>
      <c r="P7234" s="146"/>
      <c r="Q7234" s="91"/>
      <c r="R7234" s="116"/>
      <c r="AB7234" s="127"/>
      <c r="AC7234" s="127"/>
    </row>
    <row r="7235" spans="14:29" ht="15" hidden="1" customHeight="1">
      <c r="N7235" s="127"/>
      <c r="P7235" s="146"/>
      <c r="Q7235" s="91"/>
      <c r="R7235" s="116"/>
      <c r="AB7235" s="127"/>
      <c r="AC7235" s="127"/>
    </row>
    <row r="7236" spans="14:29" ht="15" hidden="1" customHeight="1">
      <c r="N7236" s="127"/>
      <c r="P7236" s="146"/>
      <c r="Q7236" s="91"/>
      <c r="R7236" s="116"/>
      <c r="AB7236" s="127"/>
      <c r="AC7236" s="127"/>
    </row>
    <row r="7237" spans="14:29" ht="15" hidden="1" customHeight="1">
      <c r="N7237" s="127"/>
      <c r="P7237" s="146"/>
      <c r="Q7237" s="91"/>
      <c r="R7237" s="116"/>
      <c r="AB7237" s="127"/>
      <c r="AC7237" s="127"/>
    </row>
    <row r="7238" spans="14:29" ht="15" hidden="1" customHeight="1">
      <c r="N7238" s="127"/>
      <c r="P7238" s="146"/>
      <c r="Q7238" s="91"/>
      <c r="R7238" s="116"/>
      <c r="AB7238" s="127"/>
      <c r="AC7238" s="127"/>
    </row>
    <row r="7239" spans="14:29" ht="15" hidden="1" customHeight="1">
      <c r="N7239" s="127"/>
      <c r="P7239" s="146"/>
      <c r="Q7239" s="91"/>
      <c r="R7239" s="116"/>
      <c r="AB7239" s="127"/>
      <c r="AC7239" s="127"/>
    </row>
    <row r="7240" spans="14:29" ht="15" hidden="1" customHeight="1">
      <c r="N7240" s="127"/>
      <c r="P7240" s="146"/>
      <c r="Q7240" s="91"/>
      <c r="R7240" s="116"/>
      <c r="AB7240" s="127"/>
      <c r="AC7240" s="127"/>
    </row>
    <row r="7241" spans="14:29" ht="15" hidden="1" customHeight="1">
      <c r="N7241" s="127"/>
      <c r="P7241" s="146"/>
      <c r="Q7241" s="91"/>
      <c r="R7241" s="116"/>
      <c r="AB7241" s="127"/>
      <c r="AC7241" s="127"/>
    </row>
    <row r="7242" spans="14:29" ht="15" hidden="1" customHeight="1">
      <c r="N7242" s="127"/>
      <c r="P7242" s="146"/>
      <c r="Q7242" s="91"/>
      <c r="R7242" s="116"/>
      <c r="AB7242" s="127"/>
      <c r="AC7242" s="127"/>
    </row>
    <row r="7243" spans="14:29" ht="15" hidden="1" customHeight="1">
      <c r="N7243" s="127"/>
      <c r="P7243" s="146"/>
      <c r="Q7243" s="91"/>
      <c r="R7243" s="116"/>
      <c r="AB7243" s="127"/>
      <c r="AC7243" s="127"/>
    </row>
    <row r="7244" spans="14:29" ht="15" hidden="1" customHeight="1">
      <c r="N7244" s="127"/>
      <c r="P7244" s="146"/>
      <c r="Q7244" s="91"/>
      <c r="R7244" s="116"/>
      <c r="AB7244" s="127"/>
      <c r="AC7244" s="127"/>
    </row>
    <row r="7245" spans="14:29" ht="15" hidden="1" customHeight="1">
      <c r="N7245" s="127"/>
      <c r="P7245" s="146"/>
      <c r="Q7245" s="91"/>
      <c r="R7245" s="116"/>
      <c r="AB7245" s="127"/>
      <c r="AC7245" s="127"/>
    </row>
    <row r="7246" spans="14:29" ht="15" hidden="1" customHeight="1">
      <c r="N7246" s="127"/>
      <c r="P7246" s="146"/>
      <c r="Q7246" s="91"/>
      <c r="R7246" s="116"/>
      <c r="AB7246" s="127"/>
      <c r="AC7246" s="127"/>
    </row>
    <row r="7247" spans="14:29" ht="15" hidden="1" customHeight="1">
      <c r="N7247" s="127"/>
      <c r="P7247" s="146"/>
      <c r="Q7247" s="91"/>
      <c r="R7247" s="116"/>
      <c r="AB7247" s="127"/>
      <c r="AC7247" s="127"/>
    </row>
    <row r="7248" spans="14:29" ht="15" hidden="1" customHeight="1">
      <c r="N7248" s="127"/>
      <c r="P7248" s="146"/>
      <c r="Q7248" s="91"/>
      <c r="R7248" s="116"/>
      <c r="AB7248" s="127"/>
      <c r="AC7248" s="127"/>
    </row>
    <row r="7249" spans="14:29" ht="15" hidden="1" customHeight="1">
      <c r="N7249" s="127"/>
      <c r="P7249" s="146"/>
      <c r="Q7249" s="91"/>
      <c r="R7249" s="116"/>
      <c r="AB7249" s="127"/>
      <c r="AC7249" s="127"/>
    </row>
    <row r="7250" spans="14:29" ht="15" hidden="1" customHeight="1">
      <c r="N7250" s="127"/>
      <c r="P7250" s="146"/>
      <c r="Q7250" s="91"/>
      <c r="R7250" s="116"/>
      <c r="AB7250" s="127"/>
      <c r="AC7250" s="127"/>
    </row>
    <row r="7251" spans="14:29" ht="15" hidden="1" customHeight="1">
      <c r="N7251" s="127"/>
      <c r="P7251" s="146"/>
      <c r="Q7251" s="91"/>
      <c r="R7251" s="116"/>
      <c r="AB7251" s="127"/>
      <c r="AC7251" s="127"/>
    </row>
    <row r="7252" spans="14:29" ht="15" hidden="1" customHeight="1">
      <c r="N7252" s="127"/>
      <c r="P7252" s="146"/>
      <c r="Q7252" s="91"/>
      <c r="R7252" s="116"/>
      <c r="AB7252" s="127"/>
      <c r="AC7252" s="127"/>
    </row>
    <row r="7253" spans="14:29" ht="15" hidden="1" customHeight="1">
      <c r="N7253" s="127"/>
      <c r="P7253" s="146"/>
      <c r="Q7253" s="91"/>
      <c r="R7253" s="116"/>
      <c r="AB7253" s="127"/>
      <c r="AC7253" s="127"/>
    </row>
    <row r="7254" spans="14:29" ht="15" hidden="1" customHeight="1">
      <c r="N7254" s="127"/>
      <c r="P7254" s="146"/>
      <c r="Q7254" s="91"/>
      <c r="R7254" s="116"/>
      <c r="AB7254" s="127"/>
      <c r="AC7254" s="127"/>
    </row>
    <row r="7255" spans="14:29" ht="15" hidden="1" customHeight="1">
      <c r="N7255" s="127"/>
      <c r="P7255" s="146"/>
      <c r="Q7255" s="91"/>
      <c r="R7255" s="116"/>
      <c r="AB7255" s="127"/>
      <c r="AC7255" s="127"/>
    </row>
    <row r="7256" spans="14:29" ht="15" hidden="1" customHeight="1">
      <c r="N7256" s="127"/>
      <c r="P7256" s="146"/>
      <c r="Q7256" s="91"/>
      <c r="R7256" s="116"/>
      <c r="AB7256" s="127"/>
      <c r="AC7256" s="127"/>
    </row>
    <row r="7257" spans="14:29" ht="15" hidden="1" customHeight="1">
      <c r="N7257" s="127"/>
      <c r="P7257" s="146"/>
      <c r="Q7257" s="91"/>
      <c r="R7257" s="116"/>
      <c r="AB7257" s="127"/>
      <c r="AC7257" s="127"/>
    </row>
    <row r="7258" spans="14:29" ht="15" hidden="1" customHeight="1">
      <c r="N7258" s="127"/>
      <c r="P7258" s="146"/>
      <c r="Q7258" s="91"/>
      <c r="R7258" s="116"/>
      <c r="AB7258" s="127"/>
      <c r="AC7258" s="127"/>
    </row>
    <row r="7259" spans="14:29" ht="15" hidden="1" customHeight="1">
      <c r="N7259" s="127"/>
      <c r="P7259" s="146"/>
      <c r="Q7259" s="91"/>
      <c r="R7259" s="116"/>
      <c r="AB7259" s="127"/>
      <c r="AC7259" s="127"/>
    </row>
    <row r="7260" spans="14:29" ht="15" hidden="1" customHeight="1">
      <c r="N7260" s="127"/>
      <c r="P7260" s="146"/>
      <c r="Q7260" s="91"/>
      <c r="R7260" s="116"/>
      <c r="AB7260" s="127"/>
      <c r="AC7260" s="127"/>
    </row>
    <row r="7261" spans="14:29" ht="15" hidden="1" customHeight="1">
      <c r="N7261" s="127"/>
      <c r="P7261" s="146"/>
      <c r="Q7261" s="91"/>
      <c r="R7261" s="116"/>
      <c r="AB7261" s="127"/>
      <c r="AC7261" s="127"/>
    </row>
    <row r="7262" spans="14:29" ht="15" hidden="1" customHeight="1">
      <c r="N7262" s="127"/>
      <c r="P7262" s="146"/>
      <c r="Q7262" s="91"/>
      <c r="R7262" s="116"/>
      <c r="AB7262" s="127"/>
      <c r="AC7262" s="127"/>
    </row>
    <row r="7263" spans="14:29" ht="15" hidden="1" customHeight="1">
      <c r="N7263" s="127"/>
      <c r="P7263" s="146"/>
      <c r="Q7263" s="91"/>
      <c r="R7263" s="116"/>
      <c r="AB7263" s="127"/>
      <c r="AC7263" s="127"/>
    </row>
    <row r="7264" spans="14:29" ht="15" hidden="1" customHeight="1">
      <c r="N7264" s="127"/>
      <c r="P7264" s="146"/>
      <c r="Q7264" s="91"/>
      <c r="R7264" s="116"/>
      <c r="AB7264" s="127"/>
      <c r="AC7264" s="127"/>
    </row>
    <row r="7265" spans="14:29" ht="15" hidden="1" customHeight="1">
      <c r="N7265" s="127"/>
      <c r="P7265" s="146"/>
      <c r="Q7265" s="91"/>
      <c r="R7265" s="116"/>
      <c r="AB7265" s="127"/>
      <c r="AC7265" s="127"/>
    </row>
    <row r="7266" spans="14:29" ht="15" hidden="1" customHeight="1">
      <c r="N7266" s="127"/>
      <c r="P7266" s="146"/>
      <c r="Q7266" s="91"/>
      <c r="R7266" s="116"/>
      <c r="AB7266" s="127"/>
      <c r="AC7266" s="127"/>
    </row>
    <row r="7267" spans="14:29" ht="15" hidden="1" customHeight="1">
      <c r="N7267" s="127"/>
      <c r="P7267" s="146"/>
      <c r="Q7267" s="91"/>
      <c r="R7267" s="116"/>
      <c r="AB7267" s="127"/>
      <c r="AC7267" s="127"/>
    </row>
    <row r="7268" spans="14:29" ht="15" hidden="1" customHeight="1">
      <c r="N7268" s="127"/>
      <c r="P7268" s="146"/>
      <c r="Q7268" s="91"/>
      <c r="R7268" s="116"/>
      <c r="AB7268" s="127"/>
      <c r="AC7268" s="127"/>
    </row>
    <row r="7269" spans="14:29" ht="15" hidden="1" customHeight="1">
      <c r="N7269" s="127"/>
      <c r="P7269" s="146"/>
      <c r="Q7269" s="91"/>
      <c r="R7269" s="116"/>
      <c r="AB7269" s="127"/>
      <c r="AC7269" s="127"/>
    </row>
    <row r="7270" spans="14:29" ht="15" hidden="1" customHeight="1">
      <c r="N7270" s="127"/>
      <c r="P7270" s="146"/>
      <c r="Q7270" s="91"/>
      <c r="R7270" s="116"/>
      <c r="AB7270" s="127"/>
      <c r="AC7270" s="127"/>
    </row>
    <row r="7271" spans="14:29" ht="15" hidden="1" customHeight="1">
      <c r="N7271" s="127"/>
      <c r="P7271" s="146"/>
      <c r="Q7271" s="91"/>
      <c r="R7271" s="116"/>
      <c r="AB7271" s="127"/>
      <c r="AC7271" s="127"/>
    </row>
    <row r="7272" spans="14:29" ht="15" hidden="1" customHeight="1">
      <c r="N7272" s="127"/>
      <c r="P7272" s="146"/>
      <c r="Q7272" s="91"/>
      <c r="R7272" s="116"/>
      <c r="AB7272" s="127"/>
      <c r="AC7272" s="127"/>
    </row>
    <row r="7273" spans="14:29" ht="15" hidden="1" customHeight="1">
      <c r="N7273" s="127"/>
      <c r="P7273" s="146"/>
      <c r="Q7273" s="91"/>
      <c r="R7273" s="116"/>
      <c r="AB7273" s="127"/>
      <c r="AC7273" s="127"/>
    </row>
    <row r="7274" spans="14:29" ht="15" hidden="1" customHeight="1">
      <c r="N7274" s="127"/>
      <c r="P7274" s="146"/>
      <c r="Q7274" s="91"/>
      <c r="R7274" s="116"/>
      <c r="AB7274" s="127"/>
      <c r="AC7274" s="127"/>
    </row>
    <row r="7275" spans="14:29" ht="15" hidden="1" customHeight="1">
      <c r="N7275" s="127"/>
      <c r="P7275" s="146"/>
      <c r="Q7275" s="91"/>
      <c r="R7275" s="116"/>
      <c r="AB7275" s="127"/>
      <c r="AC7275" s="127"/>
    </row>
    <row r="7276" spans="14:29" ht="15" hidden="1" customHeight="1">
      <c r="N7276" s="127"/>
      <c r="P7276" s="146"/>
      <c r="Q7276" s="91"/>
      <c r="R7276" s="116"/>
      <c r="AB7276" s="127"/>
      <c r="AC7276" s="127"/>
    </row>
    <row r="7277" spans="14:29" ht="15" hidden="1" customHeight="1">
      <c r="N7277" s="127"/>
      <c r="P7277" s="146"/>
      <c r="Q7277" s="91"/>
      <c r="R7277" s="116"/>
      <c r="AB7277" s="127"/>
      <c r="AC7277" s="127"/>
    </row>
    <row r="7278" spans="14:29" ht="15" hidden="1" customHeight="1">
      <c r="N7278" s="127"/>
      <c r="P7278" s="146"/>
      <c r="Q7278" s="91"/>
      <c r="R7278" s="116"/>
      <c r="AB7278" s="127"/>
      <c r="AC7278" s="127"/>
    </row>
    <row r="7279" spans="14:29" ht="15" hidden="1" customHeight="1">
      <c r="N7279" s="127"/>
      <c r="P7279" s="146"/>
      <c r="Q7279" s="91"/>
      <c r="R7279" s="116"/>
      <c r="AB7279" s="127"/>
      <c r="AC7279" s="127"/>
    </row>
    <row r="7280" spans="14:29" ht="15" hidden="1" customHeight="1">
      <c r="N7280" s="127"/>
      <c r="P7280" s="146"/>
      <c r="Q7280" s="91"/>
      <c r="R7280" s="116"/>
      <c r="AB7280" s="127"/>
      <c r="AC7280" s="127"/>
    </row>
    <row r="7281" spans="14:29" ht="15" hidden="1" customHeight="1">
      <c r="N7281" s="127"/>
      <c r="P7281" s="146"/>
      <c r="Q7281" s="91"/>
      <c r="R7281" s="116"/>
      <c r="AB7281" s="127"/>
      <c r="AC7281" s="127"/>
    </row>
    <row r="7282" spans="14:29" ht="15" hidden="1" customHeight="1">
      <c r="N7282" s="127"/>
      <c r="P7282" s="146"/>
      <c r="Q7282" s="91"/>
      <c r="R7282" s="116"/>
      <c r="AB7282" s="127"/>
      <c r="AC7282" s="127"/>
    </row>
    <row r="7283" spans="14:29" ht="15" hidden="1" customHeight="1">
      <c r="N7283" s="127"/>
      <c r="P7283" s="146"/>
      <c r="Q7283" s="91"/>
      <c r="R7283" s="116"/>
      <c r="AB7283" s="127"/>
      <c r="AC7283" s="127"/>
    </row>
    <row r="7284" spans="14:29" ht="15" hidden="1" customHeight="1">
      <c r="N7284" s="127"/>
      <c r="P7284" s="146"/>
      <c r="Q7284" s="91"/>
      <c r="R7284" s="116"/>
      <c r="AB7284" s="127"/>
      <c r="AC7284" s="127"/>
    </row>
    <row r="7285" spans="14:29" ht="15" hidden="1" customHeight="1">
      <c r="N7285" s="127"/>
      <c r="P7285" s="146"/>
      <c r="Q7285" s="91"/>
      <c r="R7285" s="116"/>
      <c r="AB7285" s="127"/>
      <c r="AC7285" s="127"/>
    </row>
    <row r="7286" spans="14:29" ht="15" hidden="1" customHeight="1">
      <c r="N7286" s="127"/>
      <c r="P7286" s="146"/>
      <c r="Q7286" s="91"/>
      <c r="R7286" s="116"/>
      <c r="AB7286" s="127"/>
      <c r="AC7286" s="127"/>
    </row>
    <row r="7287" spans="14:29" ht="15" hidden="1" customHeight="1">
      <c r="N7287" s="127"/>
      <c r="P7287" s="146"/>
      <c r="Q7287" s="91"/>
      <c r="R7287" s="116"/>
      <c r="AB7287" s="127"/>
      <c r="AC7287" s="127"/>
    </row>
    <row r="7288" spans="14:29" ht="15" hidden="1" customHeight="1">
      <c r="N7288" s="127"/>
      <c r="P7288" s="146"/>
      <c r="Q7288" s="91"/>
      <c r="R7288" s="116"/>
      <c r="AB7288" s="127"/>
      <c r="AC7288" s="127"/>
    </row>
    <row r="7289" spans="14:29" ht="15" hidden="1" customHeight="1">
      <c r="N7289" s="127"/>
      <c r="P7289" s="146"/>
      <c r="Q7289" s="91"/>
      <c r="R7289" s="116"/>
      <c r="AB7289" s="127"/>
      <c r="AC7289" s="127"/>
    </row>
    <row r="7290" spans="14:29" ht="15" hidden="1" customHeight="1">
      <c r="N7290" s="127"/>
      <c r="P7290" s="146"/>
      <c r="Q7290" s="91"/>
      <c r="R7290" s="116"/>
      <c r="AB7290" s="127"/>
      <c r="AC7290" s="127"/>
    </row>
    <row r="7291" spans="14:29" ht="15" hidden="1" customHeight="1">
      <c r="N7291" s="127"/>
      <c r="P7291" s="146"/>
      <c r="Q7291" s="91"/>
      <c r="R7291" s="116"/>
      <c r="AB7291" s="127"/>
      <c r="AC7291" s="127"/>
    </row>
    <row r="7292" spans="14:29" ht="15" hidden="1" customHeight="1">
      <c r="N7292" s="127"/>
      <c r="P7292" s="146"/>
      <c r="Q7292" s="91"/>
      <c r="R7292" s="116"/>
      <c r="AB7292" s="127"/>
      <c r="AC7292" s="127"/>
    </row>
    <row r="7293" spans="14:29" ht="15" hidden="1" customHeight="1">
      <c r="N7293" s="127"/>
      <c r="P7293" s="146"/>
      <c r="Q7293" s="91"/>
      <c r="R7293" s="116"/>
      <c r="AB7293" s="127"/>
      <c r="AC7293" s="127"/>
    </row>
    <row r="7294" spans="14:29" ht="15" hidden="1" customHeight="1">
      <c r="N7294" s="127"/>
      <c r="P7294" s="146"/>
      <c r="Q7294" s="91"/>
      <c r="R7294" s="116"/>
      <c r="AB7294" s="127"/>
      <c r="AC7294" s="127"/>
    </row>
    <row r="7295" spans="14:29" ht="15" hidden="1" customHeight="1">
      <c r="N7295" s="127"/>
      <c r="P7295" s="146"/>
      <c r="Q7295" s="91"/>
      <c r="R7295" s="116"/>
      <c r="AB7295" s="127"/>
      <c r="AC7295" s="127"/>
    </row>
    <row r="7296" spans="14:29" ht="15" hidden="1" customHeight="1">
      <c r="N7296" s="127"/>
      <c r="P7296" s="146"/>
      <c r="Q7296" s="91"/>
      <c r="R7296" s="116"/>
      <c r="AB7296" s="127"/>
      <c r="AC7296" s="127"/>
    </row>
    <row r="7297" spans="14:29" ht="15" hidden="1" customHeight="1">
      <c r="N7297" s="127"/>
      <c r="P7297" s="146"/>
      <c r="Q7297" s="91"/>
      <c r="R7297" s="116"/>
      <c r="AB7297" s="127"/>
      <c r="AC7297" s="127"/>
    </row>
    <row r="7298" spans="14:29" ht="15" hidden="1" customHeight="1">
      <c r="N7298" s="127"/>
      <c r="P7298" s="146"/>
      <c r="Q7298" s="91"/>
      <c r="R7298" s="116"/>
      <c r="AB7298" s="127"/>
      <c r="AC7298" s="127"/>
    </row>
    <row r="7299" spans="14:29" ht="15" hidden="1" customHeight="1">
      <c r="N7299" s="127"/>
      <c r="P7299" s="146"/>
      <c r="Q7299" s="91"/>
      <c r="R7299" s="116"/>
      <c r="AB7299" s="127"/>
      <c r="AC7299" s="127"/>
    </row>
    <row r="7300" spans="14:29" ht="15" hidden="1" customHeight="1">
      <c r="N7300" s="127"/>
      <c r="P7300" s="146"/>
      <c r="Q7300" s="91"/>
      <c r="R7300" s="116"/>
      <c r="AB7300" s="127"/>
      <c r="AC7300" s="127"/>
    </row>
    <row r="7301" spans="14:29" ht="15" hidden="1" customHeight="1">
      <c r="N7301" s="127"/>
      <c r="P7301" s="146"/>
      <c r="Q7301" s="91"/>
      <c r="R7301" s="116"/>
      <c r="AB7301" s="127"/>
      <c r="AC7301" s="127"/>
    </row>
    <row r="7302" spans="14:29" ht="15" hidden="1" customHeight="1">
      <c r="N7302" s="127"/>
      <c r="P7302" s="146"/>
      <c r="Q7302" s="91"/>
      <c r="R7302" s="116"/>
      <c r="AB7302" s="127"/>
      <c r="AC7302" s="127"/>
    </row>
    <row r="7303" spans="14:29" ht="15" hidden="1" customHeight="1">
      <c r="N7303" s="127"/>
      <c r="P7303" s="146"/>
      <c r="Q7303" s="91"/>
      <c r="R7303" s="116"/>
      <c r="AB7303" s="127"/>
      <c r="AC7303" s="127"/>
    </row>
    <row r="7304" spans="14:29" ht="15" hidden="1" customHeight="1">
      <c r="N7304" s="127"/>
      <c r="P7304" s="146"/>
      <c r="Q7304" s="91"/>
      <c r="R7304" s="116"/>
      <c r="AB7304" s="127"/>
      <c r="AC7304" s="127"/>
    </row>
    <row r="7305" spans="14:29" ht="15" hidden="1" customHeight="1">
      <c r="N7305" s="127"/>
      <c r="P7305" s="146"/>
      <c r="Q7305" s="91"/>
      <c r="R7305" s="116"/>
      <c r="AB7305" s="127"/>
      <c r="AC7305" s="127"/>
    </row>
    <row r="7306" spans="14:29" ht="15" hidden="1" customHeight="1">
      <c r="N7306" s="127"/>
      <c r="P7306" s="146"/>
      <c r="Q7306" s="91"/>
      <c r="R7306" s="116"/>
      <c r="AB7306" s="127"/>
      <c r="AC7306" s="127"/>
    </row>
    <row r="7307" spans="14:29" ht="15" hidden="1" customHeight="1">
      <c r="N7307" s="127"/>
      <c r="P7307" s="146"/>
      <c r="Q7307" s="91"/>
      <c r="R7307" s="116"/>
      <c r="AB7307" s="127"/>
      <c r="AC7307" s="127"/>
    </row>
    <row r="7308" spans="14:29" ht="15" hidden="1" customHeight="1">
      <c r="N7308" s="127"/>
      <c r="P7308" s="146"/>
      <c r="Q7308" s="91"/>
      <c r="R7308" s="116"/>
      <c r="AB7308" s="127"/>
      <c r="AC7308" s="127"/>
    </row>
    <row r="7309" spans="14:29" ht="15" hidden="1" customHeight="1">
      <c r="N7309" s="127"/>
      <c r="P7309" s="146"/>
      <c r="Q7309" s="91"/>
      <c r="R7309" s="116"/>
      <c r="AB7309" s="127"/>
      <c r="AC7309" s="127"/>
    </row>
    <row r="7310" spans="14:29" ht="15" hidden="1" customHeight="1">
      <c r="N7310" s="127"/>
      <c r="P7310" s="146"/>
      <c r="Q7310" s="91"/>
      <c r="R7310" s="116"/>
      <c r="AB7310" s="127"/>
      <c r="AC7310" s="127"/>
    </row>
    <row r="7311" spans="14:29" ht="15" hidden="1" customHeight="1">
      <c r="N7311" s="127"/>
      <c r="P7311" s="146"/>
      <c r="Q7311" s="91"/>
      <c r="R7311" s="116"/>
      <c r="AB7311" s="127"/>
      <c r="AC7311" s="127"/>
    </row>
    <row r="7312" spans="14:29" ht="15" hidden="1" customHeight="1">
      <c r="N7312" s="127"/>
      <c r="P7312" s="146"/>
      <c r="Q7312" s="91"/>
      <c r="R7312" s="116"/>
      <c r="AB7312" s="127"/>
      <c r="AC7312" s="127"/>
    </row>
    <row r="7313" spans="14:29" ht="15" hidden="1" customHeight="1">
      <c r="N7313" s="127"/>
      <c r="P7313" s="146"/>
      <c r="Q7313" s="91"/>
      <c r="R7313" s="116"/>
      <c r="AB7313" s="127"/>
      <c r="AC7313" s="127"/>
    </row>
    <row r="7314" spans="14:29" ht="15" hidden="1" customHeight="1">
      <c r="N7314" s="127"/>
      <c r="P7314" s="146"/>
      <c r="Q7314" s="91"/>
      <c r="R7314" s="116"/>
      <c r="AB7314" s="127"/>
      <c r="AC7314" s="127"/>
    </row>
    <row r="7315" spans="14:29" ht="15" hidden="1" customHeight="1">
      <c r="N7315" s="127"/>
      <c r="P7315" s="146"/>
      <c r="Q7315" s="91"/>
      <c r="R7315" s="116"/>
      <c r="AB7315" s="127"/>
      <c r="AC7315" s="127"/>
    </row>
    <row r="7316" spans="14:29" ht="15" hidden="1" customHeight="1">
      <c r="N7316" s="127"/>
      <c r="P7316" s="146"/>
      <c r="Q7316" s="91"/>
      <c r="R7316" s="116"/>
      <c r="AB7316" s="127"/>
      <c r="AC7316" s="127"/>
    </row>
    <row r="7317" spans="14:29" ht="15" hidden="1" customHeight="1">
      <c r="N7317" s="127"/>
      <c r="P7317" s="146"/>
      <c r="Q7317" s="91"/>
      <c r="R7317" s="116"/>
      <c r="AB7317" s="127"/>
      <c r="AC7317" s="127"/>
    </row>
    <row r="7318" spans="14:29" ht="15" hidden="1" customHeight="1">
      <c r="N7318" s="127"/>
      <c r="P7318" s="146"/>
      <c r="Q7318" s="91"/>
      <c r="R7318" s="116"/>
      <c r="AB7318" s="127"/>
      <c r="AC7318" s="127"/>
    </row>
    <row r="7319" spans="14:29" ht="15" hidden="1" customHeight="1">
      <c r="N7319" s="127"/>
      <c r="P7319" s="146"/>
      <c r="Q7319" s="91"/>
      <c r="R7319" s="116"/>
      <c r="AB7319" s="127"/>
      <c r="AC7319" s="127"/>
    </row>
    <row r="7320" spans="14:29" ht="15" hidden="1" customHeight="1">
      <c r="N7320" s="127"/>
      <c r="P7320" s="146"/>
      <c r="Q7320" s="91"/>
      <c r="R7320" s="116"/>
      <c r="AB7320" s="127"/>
      <c r="AC7320" s="127"/>
    </row>
    <row r="7321" spans="14:29" ht="15" hidden="1" customHeight="1">
      <c r="N7321" s="127"/>
      <c r="P7321" s="146"/>
      <c r="Q7321" s="91"/>
      <c r="R7321" s="116"/>
      <c r="AB7321" s="127"/>
      <c r="AC7321" s="127"/>
    </row>
    <row r="7322" spans="14:29" ht="15" hidden="1" customHeight="1">
      <c r="N7322" s="127"/>
      <c r="P7322" s="146"/>
      <c r="Q7322" s="91"/>
      <c r="R7322" s="116"/>
      <c r="AB7322" s="127"/>
      <c r="AC7322" s="127"/>
    </row>
    <row r="7323" spans="14:29" ht="15" hidden="1" customHeight="1">
      <c r="N7323" s="127"/>
      <c r="P7323" s="146"/>
      <c r="Q7323" s="91"/>
      <c r="R7323" s="116"/>
      <c r="AB7323" s="127"/>
      <c r="AC7323" s="127"/>
    </row>
    <row r="7324" spans="14:29" ht="15" hidden="1" customHeight="1">
      <c r="N7324" s="127"/>
      <c r="P7324" s="146"/>
      <c r="Q7324" s="91"/>
      <c r="R7324" s="116"/>
      <c r="AB7324" s="127"/>
      <c r="AC7324" s="127"/>
    </row>
    <row r="7325" spans="14:29" ht="15" hidden="1" customHeight="1">
      <c r="N7325" s="127"/>
      <c r="P7325" s="146"/>
      <c r="Q7325" s="91"/>
      <c r="R7325" s="116"/>
      <c r="AB7325" s="127"/>
      <c r="AC7325" s="127"/>
    </row>
    <row r="7326" spans="14:29" ht="15" hidden="1" customHeight="1">
      <c r="N7326" s="127"/>
      <c r="P7326" s="146"/>
      <c r="Q7326" s="91"/>
      <c r="R7326" s="116"/>
      <c r="AB7326" s="127"/>
      <c r="AC7326" s="127"/>
    </row>
    <row r="7327" spans="14:29" ht="15" hidden="1" customHeight="1">
      <c r="N7327" s="127"/>
      <c r="P7327" s="146"/>
      <c r="Q7327" s="91"/>
      <c r="R7327" s="116"/>
      <c r="AB7327" s="127"/>
      <c r="AC7327" s="127"/>
    </row>
    <row r="7328" spans="14:29" ht="15" hidden="1" customHeight="1">
      <c r="N7328" s="127"/>
      <c r="P7328" s="146"/>
      <c r="Q7328" s="91"/>
      <c r="R7328" s="116"/>
      <c r="AB7328" s="127"/>
      <c r="AC7328" s="127"/>
    </row>
    <row r="7329" spans="14:29" ht="15" hidden="1" customHeight="1">
      <c r="N7329" s="127"/>
      <c r="P7329" s="146"/>
      <c r="Q7329" s="91"/>
      <c r="R7329" s="116"/>
      <c r="AB7329" s="127"/>
      <c r="AC7329" s="127"/>
    </row>
    <row r="7330" spans="14:29" ht="15" hidden="1" customHeight="1">
      <c r="N7330" s="127"/>
      <c r="P7330" s="146"/>
      <c r="Q7330" s="91"/>
      <c r="R7330" s="116"/>
      <c r="AB7330" s="127"/>
      <c r="AC7330" s="127"/>
    </row>
    <row r="7331" spans="14:29" ht="15" hidden="1" customHeight="1">
      <c r="N7331" s="127"/>
      <c r="P7331" s="146"/>
      <c r="Q7331" s="91"/>
      <c r="R7331" s="116"/>
      <c r="AB7331" s="127"/>
      <c r="AC7331" s="127"/>
    </row>
    <row r="7332" spans="14:29" ht="15" hidden="1" customHeight="1">
      <c r="N7332" s="127"/>
      <c r="P7332" s="146"/>
      <c r="Q7332" s="91"/>
      <c r="R7332" s="116"/>
      <c r="AB7332" s="127"/>
      <c r="AC7332" s="127"/>
    </row>
    <row r="7333" spans="14:29" ht="15" hidden="1" customHeight="1">
      <c r="N7333" s="127"/>
      <c r="P7333" s="146"/>
      <c r="Q7333" s="91"/>
      <c r="R7333" s="116"/>
      <c r="AB7333" s="127"/>
      <c r="AC7333" s="127"/>
    </row>
    <row r="7334" spans="14:29" ht="15" hidden="1" customHeight="1">
      <c r="N7334" s="127"/>
      <c r="P7334" s="146"/>
      <c r="Q7334" s="91"/>
      <c r="R7334" s="116"/>
      <c r="AB7334" s="127"/>
      <c r="AC7334" s="127"/>
    </row>
    <row r="7335" spans="14:29" ht="15" hidden="1" customHeight="1">
      <c r="N7335" s="127"/>
      <c r="P7335" s="146"/>
      <c r="Q7335" s="91"/>
      <c r="R7335" s="116"/>
      <c r="AB7335" s="127"/>
      <c r="AC7335" s="127"/>
    </row>
    <row r="7336" spans="14:29" ht="15" hidden="1" customHeight="1">
      <c r="N7336" s="127"/>
      <c r="P7336" s="146"/>
      <c r="Q7336" s="91"/>
      <c r="R7336" s="116"/>
      <c r="AB7336" s="127"/>
      <c r="AC7336" s="127"/>
    </row>
    <row r="7337" spans="14:29" ht="15" hidden="1" customHeight="1">
      <c r="N7337" s="127"/>
      <c r="P7337" s="146"/>
      <c r="Q7337" s="91"/>
      <c r="R7337" s="116"/>
      <c r="AB7337" s="127"/>
      <c r="AC7337" s="127"/>
    </row>
    <row r="7338" spans="14:29" ht="15" hidden="1" customHeight="1">
      <c r="N7338" s="127"/>
      <c r="P7338" s="146"/>
      <c r="Q7338" s="91"/>
      <c r="R7338" s="116"/>
      <c r="AB7338" s="127"/>
      <c r="AC7338" s="127"/>
    </row>
    <row r="7339" spans="14:29" ht="15" hidden="1" customHeight="1">
      <c r="N7339" s="127"/>
      <c r="P7339" s="146"/>
      <c r="Q7339" s="91"/>
      <c r="R7339" s="116"/>
      <c r="AB7339" s="127"/>
      <c r="AC7339" s="127"/>
    </row>
    <row r="7340" spans="14:29" ht="15" hidden="1" customHeight="1">
      <c r="N7340" s="127"/>
      <c r="P7340" s="146"/>
      <c r="Q7340" s="91"/>
      <c r="R7340" s="116"/>
      <c r="AB7340" s="127"/>
      <c r="AC7340" s="127"/>
    </row>
    <row r="7341" spans="14:29" ht="15" hidden="1" customHeight="1">
      <c r="N7341" s="127"/>
      <c r="P7341" s="146"/>
      <c r="Q7341" s="91"/>
      <c r="R7341" s="116"/>
      <c r="AB7341" s="127"/>
      <c r="AC7341" s="127"/>
    </row>
    <row r="7342" spans="14:29" ht="15" hidden="1" customHeight="1">
      <c r="N7342" s="127"/>
      <c r="P7342" s="146"/>
      <c r="Q7342" s="91"/>
      <c r="R7342" s="116"/>
      <c r="AB7342" s="127"/>
      <c r="AC7342" s="127"/>
    </row>
    <row r="7343" spans="14:29" ht="15" hidden="1" customHeight="1">
      <c r="N7343" s="127"/>
      <c r="P7343" s="146"/>
      <c r="Q7343" s="91"/>
      <c r="R7343" s="116"/>
      <c r="AB7343" s="127"/>
      <c r="AC7343" s="127"/>
    </row>
    <row r="7344" spans="14:29" ht="15" hidden="1" customHeight="1">
      <c r="N7344" s="127"/>
      <c r="P7344" s="146"/>
      <c r="Q7344" s="91"/>
      <c r="R7344" s="116"/>
      <c r="AB7344" s="127"/>
      <c r="AC7344" s="127"/>
    </row>
    <row r="7345" spans="14:29" ht="15" hidden="1" customHeight="1">
      <c r="N7345" s="127"/>
      <c r="P7345" s="146"/>
      <c r="Q7345" s="91"/>
      <c r="R7345" s="116"/>
      <c r="AB7345" s="127"/>
      <c r="AC7345" s="127"/>
    </row>
    <row r="7346" spans="14:29" ht="15" hidden="1" customHeight="1">
      <c r="N7346" s="127"/>
      <c r="P7346" s="146"/>
      <c r="Q7346" s="91"/>
      <c r="R7346" s="116"/>
      <c r="AB7346" s="127"/>
      <c r="AC7346" s="127"/>
    </row>
    <row r="7347" spans="14:29" ht="15" hidden="1" customHeight="1">
      <c r="N7347" s="127"/>
      <c r="P7347" s="146"/>
      <c r="Q7347" s="91"/>
      <c r="R7347" s="116"/>
      <c r="AB7347" s="127"/>
      <c r="AC7347" s="127"/>
    </row>
    <row r="7348" spans="14:29" ht="15" hidden="1" customHeight="1">
      <c r="N7348" s="127"/>
      <c r="P7348" s="146"/>
      <c r="Q7348" s="91"/>
      <c r="R7348" s="116"/>
      <c r="AB7348" s="127"/>
      <c r="AC7348" s="127"/>
    </row>
    <row r="7349" spans="14:29" ht="15" hidden="1" customHeight="1">
      <c r="N7349" s="127"/>
      <c r="P7349" s="146"/>
      <c r="Q7349" s="91"/>
      <c r="R7349" s="116"/>
      <c r="AB7349" s="127"/>
      <c r="AC7349" s="127"/>
    </row>
    <row r="7350" spans="14:29" ht="15" hidden="1" customHeight="1">
      <c r="N7350" s="127"/>
      <c r="P7350" s="146"/>
      <c r="Q7350" s="91"/>
      <c r="R7350" s="116"/>
      <c r="AB7350" s="127"/>
      <c r="AC7350" s="127"/>
    </row>
    <row r="7351" spans="14:29" ht="15" hidden="1" customHeight="1">
      <c r="N7351" s="127"/>
      <c r="P7351" s="146"/>
      <c r="Q7351" s="91"/>
      <c r="R7351" s="116"/>
      <c r="AB7351" s="127"/>
      <c r="AC7351" s="127"/>
    </row>
    <row r="7352" spans="14:29" ht="15" hidden="1" customHeight="1">
      <c r="N7352" s="127"/>
      <c r="P7352" s="146"/>
      <c r="Q7352" s="91"/>
      <c r="R7352" s="116"/>
      <c r="AB7352" s="127"/>
      <c r="AC7352" s="127"/>
    </row>
    <row r="7353" spans="14:29" ht="15" hidden="1" customHeight="1">
      <c r="N7353" s="127"/>
      <c r="P7353" s="146"/>
      <c r="Q7353" s="91"/>
      <c r="R7353" s="116"/>
      <c r="AB7353" s="127"/>
      <c r="AC7353" s="127"/>
    </row>
    <row r="7354" spans="14:29" ht="15" hidden="1" customHeight="1">
      <c r="N7354" s="127"/>
      <c r="P7354" s="146"/>
      <c r="Q7354" s="91"/>
      <c r="R7354" s="116"/>
      <c r="AB7354" s="127"/>
      <c r="AC7354" s="127"/>
    </row>
    <row r="7355" spans="14:29" ht="15" hidden="1" customHeight="1">
      <c r="N7355" s="127"/>
      <c r="P7355" s="146"/>
      <c r="Q7355" s="91"/>
      <c r="R7355" s="116"/>
      <c r="AB7355" s="127"/>
      <c r="AC7355" s="127"/>
    </row>
    <row r="7356" spans="14:29" ht="15" hidden="1" customHeight="1">
      <c r="N7356" s="127"/>
      <c r="P7356" s="146"/>
      <c r="Q7356" s="91"/>
      <c r="R7356" s="116"/>
      <c r="AB7356" s="127"/>
      <c r="AC7356" s="127"/>
    </row>
    <row r="7357" spans="14:29" ht="15" hidden="1" customHeight="1">
      <c r="N7357" s="127"/>
      <c r="P7357" s="146"/>
      <c r="Q7357" s="91"/>
      <c r="R7357" s="116"/>
      <c r="AB7357" s="127"/>
      <c r="AC7357" s="127"/>
    </row>
    <row r="7358" spans="14:29" ht="15" hidden="1" customHeight="1">
      <c r="N7358" s="127"/>
      <c r="P7358" s="146"/>
      <c r="Q7358" s="91"/>
      <c r="R7358" s="116"/>
      <c r="AB7358" s="127"/>
      <c r="AC7358" s="127"/>
    </row>
    <row r="7359" spans="14:29" ht="15" hidden="1" customHeight="1">
      <c r="N7359" s="127"/>
      <c r="P7359" s="146"/>
      <c r="Q7359" s="91"/>
      <c r="R7359" s="116"/>
      <c r="AB7359" s="127"/>
      <c r="AC7359" s="127"/>
    </row>
    <row r="7360" spans="14:29" ht="15" hidden="1" customHeight="1">
      <c r="N7360" s="127"/>
      <c r="P7360" s="146"/>
      <c r="Q7360" s="91"/>
      <c r="R7360" s="116"/>
      <c r="AB7360" s="127"/>
      <c r="AC7360" s="127"/>
    </row>
    <row r="7361" spans="14:29" ht="15" hidden="1" customHeight="1">
      <c r="N7361" s="127"/>
      <c r="P7361" s="146"/>
      <c r="Q7361" s="91"/>
      <c r="R7361" s="116"/>
      <c r="AB7361" s="127"/>
      <c r="AC7361" s="127"/>
    </row>
    <row r="7362" spans="14:29" ht="15" hidden="1" customHeight="1">
      <c r="N7362" s="127"/>
      <c r="P7362" s="146"/>
      <c r="Q7362" s="91"/>
      <c r="R7362" s="116"/>
      <c r="AB7362" s="127"/>
      <c r="AC7362" s="127"/>
    </row>
    <row r="7363" spans="14:29" ht="15" hidden="1" customHeight="1">
      <c r="N7363" s="127"/>
      <c r="P7363" s="146"/>
      <c r="Q7363" s="91"/>
      <c r="R7363" s="116"/>
      <c r="AB7363" s="127"/>
      <c r="AC7363" s="127"/>
    </row>
    <row r="7364" spans="14:29" ht="15" hidden="1" customHeight="1">
      <c r="N7364" s="127"/>
      <c r="P7364" s="146"/>
      <c r="Q7364" s="91"/>
      <c r="R7364" s="116"/>
      <c r="AB7364" s="127"/>
      <c r="AC7364" s="127"/>
    </row>
    <row r="7365" spans="14:29" ht="15" hidden="1" customHeight="1">
      <c r="N7365" s="127"/>
      <c r="P7365" s="146"/>
      <c r="Q7365" s="91"/>
      <c r="R7365" s="116"/>
      <c r="AB7365" s="127"/>
      <c r="AC7365" s="127"/>
    </row>
    <row r="7366" spans="14:29" ht="15" hidden="1" customHeight="1">
      <c r="N7366" s="127"/>
      <c r="P7366" s="146"/>
      <c r="Q7366" s="91"/>
      <c r="R7366" s="116"/>
      <c r="AB7366" s="127"/>
      <c r="AC7366" s="127"/>
    </row>
    <row r="7367" spans="14:29" ht="15" hidden="1" customHeight="1">
      <c r="N7367" s="127"/>
      <c r="P7367" s="146"/>
      <c r="Q7367" s="91"/>
      <c r="R7367" s="116"/>
      <c r="AB7367" s="127"/>
      <c r="AC7367" s="127"/>
    </row>
    <row r="7368" spans="14:29" ht="15" hidden="1" customHeight="1">
      <c r="N7368" s="127"/>
      <c r="P7368" s="146"/>
      <c r="Q7368" s="91"/>
      <c r="R7368" s="116"/>
      <c r="AB7368" s="127"/>
      <c r="AC7368" s="127"/>
    </row>
    <row r="7369" spans="14:29" ht="15" hidden="1" customHeight="1">
      <c r="N7369" s="127"/>
      <c r="P7369" s="146"/>
      <c r="Q7369" s="91"/>
      <c r="R7369" s="116"/>
      <c r="AB7369" s="127"/>
      <c r="AC7369" s="127"/>
    </row>
    <row r="7370" spans="14:29" ht="15" hidden="1" customHeight="1">
      <c r="N7370" s="127"/>
      <c r="P7370" s="146"/>
      <c r="Q7370" s="91"/>
      <c r="R7370" s="116"/>
      <c r="AB7370" s="127"/>
      <c r="AC7370" s="127"/>
    </row>
    <row r="7371" spans="14:29" ht="15" hidden="1" customHeight="1">
      <c r="N7371" s="127"/>
      <c r="P7371" s="146"/>
      <c r="Q7371" s="91"/>
      <c r="R7371" s="116"/>
      <c r="AB7371" s="127"/>
      <c r="AC7371" s="127"/>
    </row>
    <row r="7372" spans="14:29" ht="15" hidden="1" customHeight="1">
      <c r="N7372" s="127"/>
      <c r="P7372" s="146"/>
      <c r="Q7372" s="91"/>
      <c r="R7372" s="116"/>
      <c r="AB7372" s="127"/>
      <c r="AC7372" s="127"/>
    </row>
    <row r="7373" spans="14:29" ht="15" hidden="1" customHeight="1">
      <c r="N7373" s="127"/>
      <c r="P7373" s="146"/>
      <c r="Q7373" s="91"/>
      <c r="R7373" s="116"/>
      <c r="AB7373" s="127"/>
      <c r="AC7373" s="127"/>
    </row>
    <row r="7374" spans="14:29" ht="15" hidden="1" customHeight="1">
      <c r="N7374" s="127"/>
      <c r="P7374" s="146"/>
      <c r="Q7374" s="91"/>
      <c r="R7374" s="116"/>
      <c r="AB7374" s="127"/>
      <c r="AC7374" s="127"/>
    </row>
    <row r="7375" spans="14:29" ht="15" hidden="1" customHeight="1">
      <c r="N7375" s="127"/>
      <c r="P7375" s="146"/>
      <c r="Q7375" s="91"/>
      <c r="R7375" s="116"/>
      <c r="AB7375" s="127"/>
      <c r="AC7375" s="127"/>
    </row>
    <row r="7376" spans="14:29" ht="15" hidden="1" customHeight="1">
      <c r="N7376" s="127"/>
      <c r="P7376" s="146"/>
      <c r="Q7376" s="91"/>
      <c r="R7376" s="116"/>
      <c r="AB7376" s="127"/>
      <c r="AC7376" s="127"/>
    </row>
    <row r="7377" spans="14:29" ht="15" hidden="1" customHeight="1">
      <c r="N7377" s="127"/>
      <c r="P7377" s="146"/>
      <c r="Q7377" s="91"/>
      <c r="R7377" s="116"/>
      <c r="AB7377" s="127"/>
      <c r="AC7377" s="127"/>
    </row>
    <row r="7378" spans="14:29" ht="15" hidden="1" customHeight="1">
      <c r="N7378" s="127"/>
      <c r="P7378" s="146"/>
      <c r="Q7378" s="91"/>
      <c r="R7378" s="116"/>
      <c r="AB7378" s="127"/>
      <c r="AC7378" s="127"/>
    </row>
    <row r="7379" spans="14:29" ht="15" hidden="1" customHeight="1">
      <c r="N7379" s="127"/>
      <c r="P7379" s="146"/>
      <c r="Q7379" s="91"/>
      <c r="R7379" s="116"/>
      <c r="AB7379" s="127"/>
      <c r="AC7379" s="127"/>
    </row>
    <row r="7380" spans="14:29" ht="15" hidden="1" customHeight="1">
      <c r="N7380" s="127"/>
      <c r="P7380" s="146"/>
      <c r="Q7380" s="91"/>
      <c r="R7380" s="116"/>
      <c r="AB7380" s="127"/>
      <c r="AC7380" s="127"/>
    </row>
    <row r="7381" spans="14:29" ht="15" hidden="1" customHeight="1">
      <c r="N7381" s="127"/>
      <c r="P7381" s="146"/>
      <c r="Q7381" s="91"/>
      <c r="R7381" s="116"/>
      <c r="AB7381" s="127"/>
      <c r="AC7381" s="127"/>
    </row>
    <row r="7382" spans="14:29" ht="15" hidden="1" customHeight="1">
      <c r="N7382" s="127"/>
      <c r="P7382" s="146"/>
      <c r="Q7382" s="91"/>
      <c r="R7382" s="116"/>
      <c r="AB7382" s="127"/>
      <c r="AC7382" s="127"/>
    </row>
    <row r="7383" spans="14:29" ht="15" hidden="1" customHeight="1">
      <c r="N7383" s="127"/>
      <c r="P7383" s="146"/>
      <c r="Q7383" s="91"/>
      <c r="R7383" s="116"/>
      <c r="AB7383" s="127"/>
      <c r="AC7383" s="127"/>
    </row>
    <row r="7384" spans="14:29" ht="15" hidden="1" customHeight="1">
      <c r="N7384" s="127"/>
      <c r="P7384" s="146"/>
      <c r="Q7384" s="91"/>
      <c r="R7384" s="116"/>
      <c r="AB7384" s="127"/>
      <c r="AC7384" s="127"/>
    </row>
    <row r="7385" spans="14:29" ht="15" hidden="1" customHeight="1">
      <c r="N7385" s="127"/>
      <c r="P7385" s="146"/>
      <c r="Q7385" s="91"/>
      <c r="R7385" s="116"/>
      <c r="AB7385" s="127"/>
      <c r="AC7385" s="127"/>
    </row>
    <row r="7386" spans="14:29" ht="15" hidden="1" customHeight="1">
      <c r="N7386" s="127"/>
      <c r="P7386" s="146"/>
      <c r="Q7386" s="91"/>
      <c r="R7386" s="116"/>
      <c r="AB7386" s="127"/>
      <c r="AC7386" s="127"/>
    </row>
    <row r="7387" spans="14:29" ht="15" hidden="1" customHeight="1">
      <c r="N7387" s="127"/>
      <c r="P7387" s="146"/>
      <c r="Q7387" s="91"/>
      <c r="R7387" s="116"/>
      <c r="AB7387" s="127"/>
      <c r="AC7387" s="127"/>
    </row>
    <row r="7388" spans="14:29" ht="15" hidden="1" customHeight="1">
      <c r="N7388" s="127"/>
      <c r="P7388" s="146"/>
      <c r="Q7388" s="91"/>
      <c r="R7388" s="116"/>
      <c r="AB7388" s="127"/>
      <c r="AC7388" s="127"/>
    </row>
    <row r="7389" spans="14:29" ht="15" hidden="1" customHeight="1">
      <c r="N7389" s="127"/>
      <c r="P7389" s="146"/>
      <c r="Q7389" s="91"/>
      <c r="R7389" s="116"/>
      <c r="AB7389" s="127"/>
      <c r="AC7389" s="127"/>
    </row>
    <row r="7390" spans="14:29" ht="15" hidden="1" customHeight="1">
      <c r="N7390" s="127"/>
      <c r="P7390" s="146"/>
      <c r="Q7390" s="91"/>
      <c r="R7390" s="116"/>
      <c r="AB7390" s="127"/>
      <c r="AC7390" s="127"/>
    </row>
    <row r="7391" spans="14:29" ht="15" hidden="1" customHeight="1">
      <c r="N7391" s="127"/>
      <c r="P7391" s="146"/>
      <c r="Q7391" s="91"/>
      <c r="R7391" s="116"/>
      <c r="AB7391" s="127"/>
      <c r="AC7391" s="127"/>
    </row>
    <row r="7392" spans="14:29" ht="15" hidden="1" customHeight="1">
      <c r="N7392" s="127"/>
      <c r="P7392" s="146"/>
      <c r="Q7392" s="91"/>
      <c r="R7392" s="116"/>
      <c r="AB7392" s="127"/>
      <c r="AC7392" s="127"/>
    </row>
    <row r="7393" spans="14:29" ht="15" hidden="1" customHeight="1">
      <c r="N7393" s="127"/>
      <c r="P7393" s="146"/>
      <c r="Q7393" s="91"/>
      <c r="R7393" s="116"/>
      <c r="AB7393" s="127"/>
      <c r="AC7393" s="127"/>
    </row>
    <row r="7394" spans="14:29" ht="15" hidden="1" customHeight="1">
      <c r="N7394" s="127"/>
      <c r="P7394" s="146"/>
      <c r="Q7394" s="91"/>
      <c r="R7394" s="116"/>
      <c r="AB7394" s="127"/>
      <c r="AC7394" s="127"/>
    </row>
    <row r="7395" spans="14:29" ht="15" hidden="1" customHeight="1">
      <c r="N7395" s="127"/>
      <c r="P7395" s="146"/>
      <c r="Q7395" s="91"/>
      <c r="R7395" s="116"/>
      <c r="AB7395" s="127"/>
      <c r="AC7395" s="127"/>
    </row>
    <row r="7396" spans="14:29" ht="15" hidden="1" customHeight="1">
      <c r="N7396" s="127"/>
      <c r="P7396" s="146"/>
      <c r="Q7396" s="91"/>
      <c r="R7396" s="116"/>
      <c r="AB7396" s="127"/>
      <c r="AC7396" s="127"/>
    </row>
    <row r="7397" spans="14:29" ht="15" hidden="1" customHeight="1">
      <c r="N7397" s="127"/>
      <c r="P7397" s="146"/>
      <c r="Q7397" s="91"/>
      <c r="R7397" s="116"/>
      <c r="AB7397" s="127"/>
      <c r="AC7397" s="127"/>
    </row>
    <row r="7398" spans="14:29" ht="15" hidden="1" customHeight="1">
      <c r="N7398" s="127"/>
      <c r="P7398" s="146"/>
      <c r="Q7398" s="91"/>
      <c r="R7398" s="116"/>
      <c r="AB7398" s="127"/>
      <c r="AC7398" s="127"/>
    </row>
    <row r="7399" spans="14:29" ht="15" hidden="1" customHeight="1">
      <c r="N7399" s="127"/>
      <c r="P7399" s="146"/>
      <c r="Q7399" s="91"/>
      <c r="R7399" s="116"/>
      <c r="AB7399" s="127"/>
      <c r="AC7399" s="127"/>
    </row>
    <row r="7400" spans="14:29" ht="15" hidden="1" customHeight="1">
      <c r="N7400" s="127"/>
      <c r="P7400" s="146"/>
      <c r="Q7400" s="91"/>
      <c r="R7400" s="116"/>
      <c r="AB7400" s="127"/>
      <c r="AC7400" s="127"/>
    </row>
    <row r="7401" spans="14:29" ht="15" hidden="1" customHeight="1">
      <c r="N7401" s="127"/>
      <c r="P7401" s="146"/>
      <c r="Q7401" s="91"/>
      <c r="R7401" s="116"/>
      <c r="AB7401" s="127"/>
      <c r="AC7401" s="127"/>
    </row>
    <row r="7402" spans="14:29" ht="15" hidden="1" customHeight="1">
      <c r="N7402" s="127"/>
      <c r="P7402" s="146"/>
      <c r="Q7402" s="91"/>
      <c r="R7402" s="116"/>
      <c r="AB7402" s="127"/>
      <c r="AC7402" s="127"/>
    </row>
    <row r="7403" spans="14:29" ht="15" hidden="1" customHeight="1">
      <c r="N7403" s="127"/>
      <c r="P7403" s="146"/>
      <c r="Q7403" s="91"/>
      <c r="R7403" s="116"/>
      <c r="AB7403" s="127"/>
      <c r="AC7403" s="127"/>
    </row>
    <row r="7404" spans="14:29" ht="15" hidden="1" customHeight="1">
      <c r="N7404" s="127"/>
      <c r="P7404" s="146"/>
      <c r="Q7404" s="91"/>
      <c r="R7404" s="116"/>
      <c r="AB7404" s="127"/>
      <c r="AC7404" s="127"/>
    </row>
    <row r="7405" spans="14:29" ht="15" hidden="1" customHeight="1">
      <c r="N7405" s="127"/>
      <c r="P7405" s="146"/>
      <c r="Q7405" s="91"/>
      <c r="R7405" s="116"/>
      <c r="AB7405" s="127"/>
      <c r="AC7405" s="127"/>
    </row>
    <row r="7406" spans="14:29" ht="15" hidden="1" customHeight="1">
      <c r="N7406" s="127"/>
      <c r="P7406" s="146"/>
      <c r="Q7406" s="91"/>
      <c r="R7406" s="116"/>
      <c r="AB7406" s="127"/>
      <c r="AC7406" s="127"/>
    </row>
    <row r="7407" spans="14:29" ht="15" hidden="1" customHeight="1">
      <c r="N7407" s="127"/>
      <c r="P7407" s="146"/>
      <c r="Q7407" s="91"/>
      <c r="R7407" s="116"/>
      <c r="AB7407" s="127"/>
      <c r="AC7407" s="127"/>
    </row>
    <row r="7408" spans="14:29" ht="15" hidden="1" customHeight="1">
      <c r="N7408" s="127"/>
      <c r="P7408" s="146"/>
      <c r="Q7408" s="91"/>
      <c r="R7408" s="116"/>
      <c r="AB7408" s="127"/>
      <c r="AC7408" s="127"/>
    </row>
    <row r="7409" spans="14:29" ht="15" hidden="1" customHeight="1">
      <c r="N7409" s="127"/>
      <c r="P7409" s="146"/>
      <c r="Q7409" s="91"/>
      <c r="R7409" s="116"/>
      <c r="AB7409" s="127"/>
      <c r="AC7409" s="127"/>
    </row>
    <row r="7410" spans="14:29" ht="15" hidden="1" customHeight="1">
      <c r="N7410" s="127"/>
      <c r="P7410" s="146"/>
      <c r="Q7410" s="91"/>
      <c r="R7410" s="116"/>
      <c r="AB7410" s="127"/>
      <c r="AC7410" s="127"/>
    </row>
    <row r="7411" spans="14:29" ht="15" hidden="1" customHeight="1">
      <c r="N7411" s="127"/>
      <c r="P7411" s="146"/>
      <c r="Q7411" s="91"/>
      <c r="R7411" s="116"/>
      <c r="AB7411" s="127"/>
      <c r="AC7411" s="127"/>
    </row>
    <row r="7412" spans="14:29" ht="15" hidden="1" customHeight="1">
      <c r="N7412" s="127"/>
      <c r="P7412" s="146"/>
      <c r="Q7412" s="91"/>
      <c r="R7412" s="116"/>
      <c r="AB7412" s="127"/>
      <c r="AC7412" s="127"/>
    </row>
    <row r="7413" spans="14:29" ht="15" hidden="1" customHeight="1">
      <c r="N7413" s="127"/>
      <c r="P7413" s="146"/>
      <c r="Q7413" s="91"/>
      <c r="R7413" s="116"/>
      <c r="AB7413" s="127"/>
      <c r="AC7413" s="127"/>
    </row>
    <row r="7414" spans="14:29" ht="15" hidden="1" customHeight="1">
      <c r="N7414" s="127"/>
      <c r="P7414" s="146"/>
      <c r="Q7414" s="91"/>
      <c r="R7414" s="116"/>
      <c r="AB7414" s="127"/>
      <c r="AC7414" s="127"/>
    </row>
    <row r="7415" spans="14:29" ht="15" hidden="1" customHeight="1">
      <c r="N7415" s="127"/>
      <c r="P7415" s="146"/>
      <c r="Q7415" s="91"/>
      <c r="R7415" s="116"/>
      <c r="AB7415" s="127"/>
      <c r="AC7415" s="127"/>
    </row>
    <row r="7416" spans="14:29" ht="15" hidden="1" customHeight="1">
      <c r="N7416" s="127"/>
      <c r="P7416" s="146"/>
      <c r="Q7416" s="91"/>
      <c r="R7416" s="116"/>
      <c r="AB7416" s="127"/>
      <c r="AC7416" s="127"/>
    </row>
    <row r="7417" spans="14:29" ht="15" hidden="1" customHeight="1">
      <c r="N7417" s="127"/>
      <c r="P7417" s="146"/>
      <c r="Q7417" s="91"/>
      <c r="R7417" s="116"/>
      <c r="AB7417" s="127"/>
      <c r="AC7417" s="127"/>
    </row>
    <row r="7418" spans="14:29" ht="15" hidden="1" customHeight="1">
      <c r="N7418" s="127"/>
      <c r="P7418" s="146"/>
      <c r="Q7418" s="91"/>
      <c r="R7418" s="116"/>
      <c r="AB7418" s="127"/>
      <c r="AC7418" s="127"/>
    </row>
    <row r="7419" spans="14:29" ht="15" hidden="1" customHeight="1">
      <c r="N7419" s="127"/>
      <c r="P7419" s="146"/>
      <c r="Q7419" s="91"/>
      <c r="R7419" s="116"/>
      <c r="AB7419" s="127"/>
      <c r="AC7419" s="127"/>
    </row>
    <row r="7420" spans="14:29" ht="15" hidden="1" customHeight="1">
      <c r="N7420" s="127"/>
      <c r="P7420" s="146"/>
      <c r="Q7420" s="91"/>
      <c r="R7420" s="116"/>
      <c r="AB7420" s="127"/>
      <c r="AC7420" s="127"/>
    </row>
    <row r="7421" spans="14:29" ht="15" hidden="1" customHeight="1">
      <c r="N7421" s="127"/>
      <c r="P7421" s="146"/>
      <c r="Q7421" s="91"/>
      <c r="R7421" s="116"/>
      <c r="AB7421" s="127"/>
      <c r="AC7421" s="127"/>
    </row>
    <row r="7422" spans="14:29" ht="15" hidden="1" customHeight="1">
      <c r="N7422" s="127"/>
      <c r="P7422" s="146"/>
      <c r="Q7422" s="91"/>
      <c r="R7422" s="116"/>
      <c r="AB7422" s="127"/>
      <c r="AC7422" s="127"/>
    </row>
    <row r="7423" spans="14:29" ht="15" hidden="1" customHeight="1">
      <c r="N7423" s="127"/>
      <c r="P7423" s="146"/>
      <c r="Q7423" s="91"/>
      <c r="R7423" s="116"/>
      <c r="AB7423" s="127"/>
      <c r="AC7423" s="127"/>
    </row>
    <row r="7424" spans="14:29" ht="15" hidden="1" customHeight="1">
      <c r="N7424" s="127"/>
      <c r="P7424" s="146"/>
      <c r="Q7424" s="91"/>
      <c r="R7424" s="116"/>
      <c r="AB7424" s="127"/>
      <c r="AC7424" s="127"/>
    </row>
    <row r="7425" spans="14:29" ht="15" hidden="1" customHeight="1">
      <c r="N7425" s="127"/>
      <c r="P7425" s="146"/>
      <c r="Q7425" s="91"/>
      <c r="R7425" s="116"/>
      <c r="AB7425" s="127"/>
      <c r="AC7425" s="127"/>
    </row>
    <row r="7426" spans="14:29" ht="15" hidden="1" customHeight="1">
      <c r="N7426" s="127"/>
      <c r="P7426" s="146"/>
      <c r="Q7426" s="91"/>
      <c r="R7426" s="116"/>
      <c r="AB7426" s="127"/>
      <c r="AC7426" s="127"/>
    </row>
    <row r="7427" spans="14:29" ht="15" hidden="1" customHeight="1">
      <c r="N7427" s="127"/>
      <c r="P7427" s="146"/>
      <c r="Q7427" s="91"/>
      <c r="R7427" s="116"/>
      <c r="AB7427" s="127"/>
      <c r="AC7427" s="127"/>
    </row>
    <row r="7428" spans="14:29" ht="15" hidden="1" customHeight="1">
      <c r="N7428" s="127"/>
      <c r="P7428" s="146"/>
      <c r="Q7428" s="91"/>
      <c r="R7428" s="116"/>
      <c r="AB7428" s="127"/>
      <c r="AC7428" s="127"/>
    </row>
    <row r="7429" spans="14:29" ht="15" hidden="1" customHeight="1">
      <c r="N7429" s="127"/>
      <c r="P7429" s="146"/>
      <c r="Q7429" s="91"/>
      <c r="R7429" s="116"/>
      <c r="AB7429" s="127"/>
      <c r="AC7429" s="127"/>
    </row>
    <row r="7430" spans="14:29" ht="15" hidden="1" customHeight="1">
      <c r="N7430" s="127"/>
      <c r="P7430" s="146"/>
      <c r="Q7430" s="91"/>
      <c r="R7430" s="116"/>
      <c r="AB7430" s="127"/>
      <c r="AC7430" s="127"/>
    </row>
    <row r="7431" spans="14:29" ht="15" hidden="1" customHeight="1">
      <c r="N7431" s="127"/>
      <c r="P7431" s="146"/>
      <c r="Q7431" s="91"/>
      <c r="R7431" s="116"/>
      <c r="AB7431" s="127"/>
      <c r="AC7431" s="127"/>
    </row>
    <row r="7432" spans="14:29" ht="15" hidden="1" customHeight="1">
      <c r="N7432" s="127"/>
      <c r="P7432" s="146"/>
      <c r="Q7432" s="91"/>
      <c r="R7432" s="116"/>
      <c r="AB7432" s="127"/>
      <c r="AC7432" s="127"/>
    </row>
    <row r="7433" spans="14:29" ht="15" hidden="1" customHeight="1">
      <c r="N7433" s="127"/>
      <c r="P7433" s="146"/>
      <c r="Q7433" s="91"/>
      <c r="R7433" s="116"/>
      <c r="AB7433" s="127"/>
      <c r="AC7433" s="127"/>
    </row>
    <row r="7434" spans="14:29" ht="15" hidden="1" customHeight="1">
      <c r="N7434" s="127"/>
      <c r="P7434" s="146"/>
      <c r="Q7434" s="91"/>
      <c r="R7434" s="116"/>
      <c r="AB7434" s="127"/>
      <c r="AC7434" s="127"/>
    </row>
    <row r="7435" spans="14:29" ht="15" hidden="1" customHeight="1">
      <c r="N7435" s="127"/>
      <c r="P7435" s="146"/>
      <c r="Q7435" s="91"/>
      <c r="R7435" s="116"/>
      <c r="AB7435" s="127"/>
      <c r="AC7435" s="127"/>
    </row>
    <row r="7436" spans="14:29" ht="15" hidden="1" customHeight="1">
      <c r="N7436" s="127"/>
      <c r="P7436" s="146"/>
      <c r="Q7436" s="91"/>
      <c r="R7436" s="116"/>
      <c r="AB7436" s="127"/>
      <c r="AC7436" s="127"/>
    </row>
    <row r="7437" spans="14:29" ht="15" hidden="1" customHeight="1">
      <c r="N7437" s="127"/>
      <c r="P7437" s="146"/>
      <c r="Q7437" s="91"/>
      <c r="R7437" s="116"/>
      <c r="AB7437" s="127"/>
      <c r="AC7437" s="127"/>
    </row>
    <row r="7438" spans="14:29" ht="15" hidden="1" customHeight="1">
      <c r="N7438" s="127"/>
      <c r="P7438" s="146"/>
      <c r="Q7438" s="91"/>
      <c r="R7438" s="116"/>
      <c r="AB7438" s="127"/>
      <c r="AC7438" s="127"/>
    </row>
    <row r="7439" spans="14:29" ht="15" hidden="1" customHeight="1">
      <c r="N7439" s="127"/>
      <c r="P7439" s="146"/>
      <c r="Q7439" s="91"/>
      <c r="R7439" s="116"/>
      <c r="AB7439" s="127"/>
      <c r="AC7439" s="127"/>
    </row>
    <row r="7440" spans="14:29" ht="15" hidden="1" customHeight="1">
      <c r="N7440" s="127"/>
      <c r="P7440" s="146"/>
      <c r="Q7440" s="91"/>
      <c r="R7440" s="116"/>
      <c r="AB7440" s="127"/>
      <c r="AC7440" s="127"/>
    </row>
    <row r="7441" spans="14:29" ht="15" hidden="1" customHeight="1">
      <c r="N7441" s="127"/>
      <c r="P7441" s="146"/>
      <c r="Q7441" s="91"/>
      <c r="R7441" s="116"/>
      <c r="AB7441" s="127"/>
      <c r="AC7441" s="127"/>
    </row>
    <row r="7442" spans="14:29" ht="15" hidden="1" customHeight="1">
      <c r="N7442" s="127"/>
      <c r="P7442" s="146"/>
      <c r="Q7442" s="91"/>
      <c r="R7442" s="116"/>
      <c r="AB7442" s="127"/>
      <c r="AC7442" s="127"/>
    </row>
    <row r="7443" spans="14:29" ht="15" hidden="1" customHeight="1">
      <c r="N7443" s="127"/>
      <c r="P7443" s="146"/>
      <c r="Q7443" s="91"/>
      <c r="R7443" s="116"/>
      <c r="AB7443" s="127"/>
      <c r="AC7443" s="127"/>
    </row>
    <row r="7444" spans="14:29" ht="15" hidden="1" customHeight="1">
      <c r="N7444" s="127"/>
      <c r="P7444" s="146"/>
      <c r="Q7444" s="91"/>
      <c r="R7444" s="116"/>
      <c r="AB7444" s="127"/>
      <c r="AC7444" s="127"/>
    </row>
    <row r="7445" spans="14:29" ht="15" hidden="1" customHeight="1">
      <c r="N7445" s="127"/>
      <c r="P7445" s="146"/>
      <c r="Q7445" s="91"/>
      <c r="R7445" s="116"/>
      <c r="AB7445" s="127"/>
      <c r="AC7445" s="127"/>
    </row>
    <row r="7446" spans="14:29" ht="15" hidden="1" customHeight="1">
      <c r="N7446" s="127"/>
      <c r="P7446" s="146"/>
      <c r="Q7446" s="91"/>
      <c r="R7446" s="116"/>
      <c r="AB7446" s="127"/>
      <c r="AC7446" s="127"/>
    </row>
    <row r="7447" spans="14:29" ht="15" hidden="1" customHeight="1">
      <c r="N7447" s="127"/>
      <c r="P7447" s="146"/>
      <c r="Q7447" s="91"/>
      <c r="R7447" s="116"/>
      <c r="AB7447" s="127"/>
      <c r="AC7447" s="127"/>
    </row>
    <row r="7448" spans="14:29" ht="15" hidden="1" customHeight="1">
      <c r="N7448" s="127"/>
      <c r="P7448" s="146"/>
      <c r="Q7448" s="91"/>
      <c r="R7448" s="116"/>
      <c r="AB7448" s="127"/>
      <c r="AC7448" s="127"/>
    </row>
    <row r="7449" spans="14:29" ht="15" hidden="1" customHeight="1">
      <c r="N7449" s="127"/>
      <c r="P7449" s="146"/>
      <c r="Q7449" s="91"/>
      <c r="R7449" s="116"/>
      <c r="AB7449" s="127"/>
      <c r="AC7449" s="127"/>
    </row>
    <row r="7450" spans="14:29" ht="15" hidden="1" customHeight="1">
      <c r="N7450" s="127"/>
      <c r="P7450" s="146"/>
      <c r="Q7450" s="91"/>
      <c r="R7450" s="116"/>
      <c r="AB7450" s="127"/>
      <c r="AC7450" s="127"/>
    </row>
    <row r="7451" spans="14:29" ht="15" hidden="1" customHeight="1">
      <c r="N7451" s="127"/>
      <c r="P7451" s="146"/>
      <c r="Q7451" s="91"/>
      <c r="R7451" s="116"/>
      <c r="AB7451" s="127"/>
      <c r="AC7451" s="127"/>
    </row>
    <row r="7452" spans="14:29" ht="15" hidden="1" customHeight="1">
      <c r="N7452" s="127"/>
      <c r="P7452" s="146"/>
      <c r="Q7452" s="91"/>
      <c r="R7452" s="116"/>
      <c r="AB7452" s="127"/>
      <c r="AC7452" s="127"/>
    </row>
    <row r="7453" spans="14:29" ht="15" hidden="1" customHeight="1">
      <c r="N7453" s="127"/>
      <c r="P7453" s="146"/>
      <c r="Q7453" s="91"/>
      <c r="R7453" s="116"/>
      <c r="AB7453" s="127"/>
      <c r="AC7453" s="127"/>
    </row>
    <row r="7454" spans="14:29" ht="15" hidden="1" customHeight="1">
      <c r="N7454" s="127"/>
      <c r="P7454" s="146"/>
      <c r="Q7454" s="91"/>
      <c r="R7454" s="116"/>
      <c r="AB7454" s="127"/>
      <c r="AC7454" s="127"/>
    </row>
    <row r="7455" spans="14:29" ht="15" hidden="1" customHeight="1">
      <c r="N7455" s="127"/>
      <c r="P7455" s="146"/>
      <c r="Q7455" s="91"/>
      <c r="R7455" s="116"/>
      <c r="AB7455" s="127"/>
      <c r="AC7455" s="127"/>
    </row>
    <row r="7456" spans="14:29" ht="15" hidden="1" customHeight="1">
      <c r="N7456" s="127"/>
      <c r="P7456" s="146"/>
      <c r="Q7456" s="91"/>
      <c r="R7456" s="116"/>
      <c r="AB7456" s="127"/>
      <c r="AC7456" s="127"/>
    </row>
    <row r="7457" spans="14:29" ht="15" hidden="1" customHeight="1">
      <c r="N7457" s="127"/>
      <c r="P7457" s="146"/>
      <c r="Q7457" s="91"/>
      <c r="R7457" s="116"/>
      <c r="AB7457" s="127"/>
      <c r="AC7457" s="127"/>
    </row>
    <row r="7458" spans="14:29" ht="15" hidden="1" customHeight="1">
      <c r="N7458" s="127"/>
      <c r="P7458" s="146"/>
      <c r="Q7458" s="91"/>
      <c r="R7458" s="116"/>
      <c r="AB7458" s="127"/>
      <c r="AC7458" s="127"/>
    </row>
    <row r="7459" spans="14:29" ht="15" hidden="1" customHeight="1">
      <c r="N7459" s="127"/>
      <c r="P7459" s="146"/>
      <c r="Q7459" s="91"/>
      <c r="R7459" s="116"/>
      <c r="AB7459" s="127"/>
      <c r="AC7459" s="127"/>
    </row>
    <row r="7460" spans="14:29" ht="15" hidden="1" customHeight="1">
      <c r="N7460" s="127"/>
      <c r="P7460" s="146"/>
      <c r="Q7460" s="91"/>
      <c r="R7460" s="116"/>
      <c r="AB7460" s="127"/>
      <c r="AC7460" s="127"/>
    </row>
    <row r="7461" spans="14:29" ht="15" hidden="1" customHeight="1">
      <c r="N7461" s="127"/>
      <c r="P7461" s="146"/>
      <c r="Q7461" s="91"/>
      <c r="R7461" s="116"/>
      <c r="AB7461" s="127"/>
      <c r="AC7461" s="127"/>
    </row>
    <row r="7462" spans="14:29" ht="15" hidden="1" customHeight="1">
      <c r="N7462" s="127"/>
      <c r="P7462" s="146"/>
      <c r="Q7462" s="91"/>
      <c r="R7462" s="116"/>
      <c r="AB7462" s="127"/>
      <c r="AC7462" s="127"/>
    </row>
    <row r="7463" spans="14:29" ht="15" hidden="1" customHeight="1">
      <c r="N7463" s="127"/>
      <c r="P7463" s="146"/>
      <c r="Q7463" s="91"/>
      <c r="R7463" s="116"/>
      <c r="AB7463" s="127"/>
      <c r="AC7463" s="127"/>
    </row>
    <row r="7464" spans="14:29" ht="15" hidden="1" customHeight="1">
      <c r="N7464" s="127"/>
      <c r="P7464" s="146"/>
      <c r="Q7464" s="91"/>
      <c r="R7464" s="116"/>
      <c r="AB7464" s="127"/>
      <c r="AC7464" s="127"/>
    </row>
    <row r="7465" spans="14:29" ht="15" hidden="1" customHeight="1">
      <c r="N7465" s="127"/>
      <c r="P7465" s="146"/>
      <c r="Q7465" s="91"/>
      <c r="R7465" s="116"/>
      <c r="AB7465" s="127"/>
      <c r="AC7465" s="127"/>
    </row>
    <row r="7466" spans="14:29" ht="15" hidden="1" customHeight="1">
      <c r="N7466" s="127"/>
      <c r="P7466" s="146"/>
      <c r="Q7466" s="91"/>
      <c r="R7466" s="116"/>
      <c r="AB7466" s="127"/>
      <c r="AC7466" s="127"/>
    </row>
    <row r="7467" spans="14:29" ht="15" hidden="1" customHeight="1">
      <c r="N7467" s="127"/>
      <c r="P7467" s="146"/>
      <c r="Q7467" s="91"/>
      <c r="R7467" s="116"/>
      <c r="AB7467" s="127"/>
      <c r="AC7467" s="127"/>
    </row>
    <row r="7468" spans="14:29" ht="15" hidden="1" customHeight="1">
      <c r="N7468" s="127"/>
      <c r="P7468" s="146"/>
      <c r="Q7468" s="91"/>
      <c r="R7468" s="116"/>
      <c r="AB7468" s="127"/>
      <c r="AC7468" s="127"/>
    </row>
    <row r="7469" spans="14:29" ht="15" hidden="1" customHeight="1">
      <c r="N7469" s="127"/>
      <c r="P7469" s="146"/>
      <c r="Q7469" s="91"/>
      <c r="R7469" s="116"/>
      <c r="AB7469" s="127"/>
      <c r="AC7469" s="127"/>
    </row>
    <row r="7470" spans="14:29" ht="15" hidden="1" customHeight="1">
      <c r="N7470" s="127"/>
      <c r="P7470" s="146"/>
      <c r="Q7470" s="91"/>
      <c r="R7470" s="116"/>
      <c r="AB7470" s="127"/>
      <c r="AC7470" s="127"/>
    </row>
    <row r="7471" spans="14:29" ht="15" hidden="1" customHeight="1">
      <c r="N7471" s="127"/>
      <c r="P7471" s="146"/>
      <c r="Q7471" s="91"/>
      <c r="R7471" s="116"/>
      <c r="AB7471" s="127"/>
      <c r="AC7471" s="127"/>
    </row>
    <row r="7472" spans="14:29" ht="15" hidden="1" customHeight="1">
      <c r="N7472" s="127"/>
      <c r="P7472" s="146"/>
      <c r="Q7472" s="91"/>
      <c r="R7472" s="116"/>
      <c r="AB7472" s="127"/>
      <c r="AC7472" s="127"/>
    </row>
    <row r="7473" spans="14:29" ht="15" hidden="1" customHeight="1">
      <c r="N7473" s="127"/>
      <c r="P7473" s="146"/>
      <c r="Q7473" s="91"/>
      <c r="R7473" s="116"/>
      <c r="AB7473" s="127"/>
      <c r="AC7473" s="127"/>
    </row>
    <row r="7474" spans="14:29" ht="15" hidden="1" customHeight="1">
      <c r="N7474" s="127"/>
      <c r="P7474" s="146"/>
      <c r="Q7474" s="91"/>
      <c r="R7474" s="116"/>
      <c r="AB7474" s="127"/>
      <c r="AC7474" s="127"/>
    </row>
    <row r="7475" spans="14:29" ht="15" hidden="1" customHeight="1">
      <c r="N7475" s="127"/>
      <c r="P7475" s="146"/>
      <c r="Q7475" s="91"/>
      <c r="R7475" s="116"/>
      <c r="AB7475" s="127"/>
      <c r="AC7475" s="127"/>
    </row>
    <row r="7476" spans="14:29" ht="15" hidden="1" customHeight="1">
      <c r="N7476" s="127"/>
      <c r="P7476" s="146"/>
      <c r="Q7476" s="91"/>
      <c r="R7476" s="116"/>
      <c r="AB7476" s="127"/>
      <c r="AC7476" s="127"/>
    </row>
    <row r="7477" spans="14:29" ht="15" hidden="1" customHeight="1">
      <c r="N7477" s="127"/>
      <c r="P7477" s="146"/>
      <c r="Q7477" s="91"/>
      <c r="R7477" s="116"/>
      <c r="AB7477" s="127"/>
      <c r="AC7477" s="127"/>
    </row>
    <row r="7478" spans="14:29" ht="15" hidden="1" customHeight="1">
      <c r="N7478" s="127"/>
      <c r="P7478" s="146"/>
      <c r="Q7478" s="91"/>
      <c r="R7478" s="116"/>
      <c r="AB7478" s="127"/>
      <c r="AC7478" s="127"/>
    </row>
    <row r="7479" spans="14:29" ht="15" hidden="1" customHeight="1">
      <c r="N7479" s="127"/>
      <c r="P7479" s="146"/>
      <c r="Q7479" s="91"/>
      <c r="R7479" s="116"/>
      <c r="AB7479" s="127"/>
      <c r="AC7479" s="127"/>
    </row>
    <row r="7480" spans="14:29" ht="15" hidden="1" customHeight="1">
      <c r="N7480" s="127"/>
      <c r="P7480" s="146"/>
      <c r="Q7480" s="91"/>
      <c r="R7480" s="116"/>
      <c r="AB7480" s="127"/>
      <c r="AC7480" s="127"/>
    </row>
    <row r="7481" spans="14:29" ht="15" hidden="1" customHeight="1">
      <c r="N7481" s="127"/>
      <c r="P7481" s="146"/>
      <c r="Q7481" s="91"/>
      <c r="R7481" s="116"/>
      <c r="AB7481" s="127"/>
      <c r="AC7481" s="127"/>
    </row>
    <row r="7482" spans="14:29" ht="15" hidden="1" customHeight="1">
      <c r="N7482" s="127"/>
      <c r="P7482" s="146"/>
      <c r="Q7482" s="91"/>
      <c r="R7482" s="116"/>
      <c r="AB7482" s="127"/>
      <c r="AC7482" s="127"/>
    </row>
    <row r="7483" spans="14:29" ht="15" hidden="1" customHeight="1">
      <c r="N7483" s="127"/>
      <c r="P7483" s="146"/>
      <c r="Q7483" s="91"/>
      <c r="R7483" s="116"/>
      <c r="AB7483" s="127"/>
      <c r="AC7483" s="127"/>
    </row>
    <row r="7484" spans="14:29" ht="15" hidden="1" customHeight="1">
      <c r="N7484" s="127"/>
      <c r="P7484" s="146"/>
      <c r="Q7484" s="91"/>
      <c r="R7484" s="116"/>
      <c r="AB7484" s="127"/>
      <c r="AC7484" s="127"/>
    </row>
    <row r="7485" spans="14:29" ht="15" hidden="1" customHeight="1">
      <c r="N7485" s="127"/>
      <c r="P7485" s="146"/>
      <c r="Q7485" s="91"/>
      <c r="R7485" s="116"/>
      <c r="AB7485" s="127"/>
      <c r="AC7485" s="127"/>
    </row>
    <row r="7486" spans="14:29" ht="15" hidden="1" customHeight="1">
      <c r="N7486" s="127"/>
      <c r="P7486" s="146"/>
      <c r="Q7486" s="91"/>
      <c r="R7486" s="116"/>
      <c r="AB7486" s="127"/>
      <c r="AC7486" s="127"/>
    </row>
    <row r="7487" spans="14:29" ht="15" hidden="1" customHeight="1">
      <c r="N7487" s="127"/>
      <c r="P7487" s="146"/>
      <c r="Q7487" s="91"/>
      <c r="R7487" s="116"/>
      <c r="AB7487" s="127"/>
      <c r="AC7487" s="127"/>
    </row>
    <row r="7488" spans="14:29" ht="15" hidden="1" customHeight="1">
      <c r="N7488" s="127"/>
      <c r="P7488" s="146"/>
      <c r="Q7488" s="91"/>
      <c r="R7488" s="116"/>
      <c r="AB7488" s="127"/>
      <c r="AC7488" s="127"/>
    </row>
    <row r="7489" spans="14:29" ht="15" hidden="1" customHeight="1">
      <c r="N7489" s="127"/>
      <c r="P7489" s="146"/>
      <c r="Q7489" s="91"/>
      <c r="R7489" s="116"/>
      <c r="AB7489" s="127"/>
      <c r="AC7489" s="127"/>
    </row>
    <row r="7490" spans="14:29" ht="15" hidden="1" customHeight="1">
      <c r="N7490" s="127"/>
      <c r="P7490" s="146"/>
      <c r="Q7490" s="91"/>
      <c r="R7490" s="116"/>
      <c r="AB7490" s="127"/>
      <c r="AC7490" s="127"/>
    </row>
    <row r="7491" spans="14:29" ht="15" hidden="1" customHeight="1">
      <c r="N7491" s="127"/>
      <c r="P7491" s="146"/>
      <c r="Q7491" s="91"/>
      <c r="R7491" s="116"/>
      <c r="AB7491" s="127"/>
      <c r="AC7491" s="127"/>
    </row>
    <row r="7492" spans="14:29" ht="15" hidden="1" customHeight="1">
      <c r="N7492" s="127"/>
      <c r="P7492" s="146"/>
      <c r="Q7492" s="91"/>
      <c r="R7492" s="116"/>
      <c r="AB7492" s="127"/>
      <c r="AC7492" s="127"/>
    </row>
    <row r="7493" spans="14:29" ht="15" hidden="1" customHeight="1">
      <c r="N7493" s="127"/>
      <c r="P7493" s="146"/>
      <c r="Q7493" s="91"/>
      <c r="R7493" s="116"/>
      <c r="AB7493" s="127"/>
      <c r="AC7493" s="127"/>
    </row>
    <row r="7494" spans="14:29" ht="15" hidden="1" customHeight="1">
      <c r="N7494" s="127"/>
      <c r="P7494" s="146"/>
      <c r="Q7494" s="91"/>
      <c r="R7494" s="116"/>
      <c r="AB7494" s="127"/>
      <c r="AC7494" s="127"/>
    </row>
    <row r="7495" spans="14:29" ht="15" hidden="1" customHeight="1">
      <c r="N7495" s="127"/>
      <c r="P7495" s="146"/>
      <c r="Q7495" s="91"/>
      <c r="R7495" s="116"/>
      <c r="AB7495" s="127"/>
      <c r="AC7495" s="127"/>
    </row>
    <row r="7496" spans="14:29" ht="15" hidden="1" customHeight="1">
      <c r="N7496" s="127"/>
      <c r="P7496" s="146"/>
      <c r="Q7496" s="91"/>
      <c r="R7496" s="116"/>
      <c r="AB7496" s="127"/>
      <c r="AC7496" s="127"/>
    </row>
    <row r="7497" spans="14:29" ht="15" hidden="1" customHeight="1">
      <c r="N7497" s="127"/>
      <c r="P7497" s="146"/>
      <c r="Q7497" s="91"/>
      <c r="R7497" s="116"/>
      <c r="AB7497" s="127"/>
      <c r="AC7497" s="127"/>
    </row>
    <row r="7498" spans="14:29" ht="15" hidden="1" customHeight="1">
      <c r="N7498" s="127"/>
      <c r="P7498" s="146"/>
      <c r="Q7498" s="91"/>
      <c r="R7498" s="116"/>
      <c r="AB7498" s="127"/>
      <c r="AC7498" s="127"/>
    </row>
    <row r="7499" spans="14:29" ht="15" hidden="1" customHeight="1">
      <c r="N7499" s="127"/>
      <c r="P7499" s="146"/>
      <c r="Q7499" s="91"/>
      <c r="R7499" s="116"/>
      <c r="AB7499" s="127"/>
      <c r="AC7499" s="127"/>
    </row>
    <row r="7500" spans="14:29" ht="15" hidden="1" customHeight="1">
      <c r="N7500" s="127"/>
      <c r="P7500" s="146"/>
      <c r="Q7500" s="91"/>
      <c r="R7500" s="116"/>
      <c r="AB7500" s="127"/>
      <c r="AC7500" s="127"/>
    </row>
    <row r="7501" spans="14:29" ht="15" hidden="1" customHeight="1">
      <c r="N7501" s="127"/>
      <c r="P7501" s="146"/>
      <c r="Q7501" s="91"/>
      <c r="R7501" s="116"/>
      <c r="AB7501" s="127"/>
      <c r="AC7501" s="127"/>
    </row>
    <row r="7502" spans="14:29" ht="15" hidden="1" customHeight="1">
      <c r="N7502" s="127"/>
      <c r="P7502" s="146"/>
      <c r="Q7502" s="91"/>
      <c r="R7502" s="116"/>
      <c r="AB7502" s="127"/>
      <c r="AC7502" s="127"/>
    </row>
    <row r="7503" spans="14:29" ht="15" hidden="1" customHeight="1">
      <c r="N7503" s="127"/>
      <c r="P7503" s="146"/>
      <c r="Q7503" s="91"/>
      <c r="R7503" s="116"/>
      <c r="AB7503" s="127"/>
      <c r="AC7503" s="127"/>
    </row>
    <row r="7504" spans="14:29" ht="15" hidden="1" customHeight="1">
      <c r="N7504" s="127"/>
      <c r="P7504" s="146"/>
      <c r="Q7504" s="91"/>
      <c r="R7504" s="116"/>
      <c r="AB7504" s="127"/>
      <c r="AC7504" s="127"/>
    </row>
    <row r="7505" spans="14:29" ht="15" hidden="1" customHeight="1">
      <c r="N7505" s="127"/>
      <c r="P7505" s="146"/>
      <c r="Q7505" s="91"/>
      <c r="R7505" s="116"/>
      <c r="AB7505" s="127"/>
      <c r="AC7505" s="127"/>
    </row>
    <row r="7506" spans="14:29" ht="15" hidden="1" customHeight="1">
      <c r="N7506" s="127"/>
      <c r="P7506" s="146"/>
      <c r="Q7506" s="91"/>
      <c r="R7506" s="116"/>
      <c r="AB7506" s="127"/>
      <c r="AC7506" s="127"/>
    </row>
    <row r="7507" spans="14:29" ht="15" hidden="1" customHeight="1">
      <c r="N7507" s="127"/>
      <c r="P7507" s="146"/>
      <c r="Q7507" s="91"/>
      <c r="R7507" s="116"/>
      <c r="AB7507" s="127"/>
      <c r="AC7507" s="127"/>
    </row>
    <row r="7508" spans="14:29" ht="15" hidden="1" customHeight="1">
      <c r="N7508" s="127"/>
      <c r="P7508" s="146"/>
      <c r="Q7508" s="91"/>
      <c r="R7508" s="116"/>
      <c r="AB7508" s="127"/>
      <c r="AC7508" s="127"/>
    </row>
    <row r="7509" spans="14:29" ht="15" hidden="1" customHeight="1">
      <c r="N7509" s="127"/>
      <c r="P7509" s="146"/>
      <c r="Q7509" s="91"/>
      <c r="R7509" s="116"/>
      <c r="AB7509" s="127"/>
      <c r="AC7509" s="127"/>
    </row>
    <row r="7510" spans="14:29" ht="15" hidden="1" customHeight="1">
      <c r="N7510" s="127"/>
      <c r="P7510" s="146"/>
      <c r="Q7510" s="91"/>
      <c r="R7510" s="116"/>
      <c r="AB7510" s="127"/>
      <c r="AC7510" s="127"/>
    </row>
    <row r="7511" spans="14:29" ht="15" hidden="1" customHeight="1">
      <c r="N7511" s="127"/>
      <c r="P7511" s="146"/>
      <c r="Q7511" s="91"/>
      <c r="R7511" s="116"/>
      <c r="AB7511" s="127"/>
      <c r="AC7511" s="127"/>
    </row>
    <row r="7512" spans="14:29" ht="15" hidden="1" customHeight="1">
      <c r="N7512" s="127"/>
      <c r="P7512" s="146"/>
      <c r="Q7512" s="91"/>
      <c r="R7512" s="116"/>
      <c r="AB7512" s="127"/>
      <c r="AC7512" s="127"/>
    </row>
    <row r="7513" spans="14:29" ht="15" hidden="1" customHeight="1">
      <c r="N7513" s="127"/>
      <c r="P7513" s="146"/>
      <c r="Q7513" s="91"/>
      <c r="R7513" s="116"/>
      <c r="AB7513" s="127"/>
      <c r="AC7513" s="127"/>
    </row>
    <row r="7514" spans="14:29" ht="15" hidden="1" customHeight="1">
      <c r="N7514" s="127"/>
      <c r="P7514" s="146"/>
      <c r="Q7514" s="91"/>
      <c r="R7514" s="116"/>
      <c r="AB7514" s="127"/>
      <c r="AC7514" s="127"/>
    </row>
    <row r="7515" spans="14:29" ht="15" hidden="1" customHeight="1">
      <c r="N7515" s="127"/>
      <c r="P7515" s="146"/>
      <c r="Q7515" s="91"/>
      <c r="R7515" s="116"/>
      <c r="AB7515" s="127"/>
      <c r="AC7515" s="127"/>
    </row>
    <row r="7516" spans="14:29" ht="15" hidden="1" customHeight="1">
      <c r="N7516" s="127"/>
      <c r="P7516" s="146"/>
      <c r="Q7516" s="91"/>
      <c r="R7516" s="116"/>
      <c r="AB7516" s="127"/>
      <c r="AC7516" s="127"/>
    </row>
    <row r="7517" spans="14:29" ht="15" hidden="1" customHeight="1">
      <c r="N7517" s="127"/>
      <c r="P7517" s="146"/>
      <c r="Q7517" s="91"/>
      <c r="R7517" s="116"/>
      <c r="AB7517" s="127"/>
      <c r="AC7517" s="127"/>
    </row>
    <row r="7518" spans="14:29" ht="15" hidden="1" customHeight="1">
      <c r="N7518" s="127"/>
      <c r="P7518" s="146"/>
      <c r="Q7518" s="91"/>
      <c r="R7518" s="116"/>
      <c r="AB7518" s="127"/>
      <c r="AC7518" s="127"/>
    </row>
    <row r="7519" spans="14:29" ht="15" hidden="1" customHeight="1">
      <c r="N7519" s="127"/>
      <c r="P7519" s="146"/>
      <c r="Q7519" s="91"/>
      <c r="R7519" s="116"/>
      <c r="AB7519" s="127"/>
      <c r="AC7519" s="127"/>
    </row>
    <row r="7520" spans="14:29" ht="15" hidden="1" customHeight="1">
      <c r="N7520" s="127"/>
      <c r="P7520" s="146"/>
      <c r="Q7520" s="91"/>
      <c r="R7520" s="116"/>
      <c r="AB7520" s="127"/>
      <c r="AC7520" s="127"/>
    </row>
    <row r="7521" spans="14:29" ht="15" hidden="1" customHeight="1">
      <c r="N7521" s="127"/>
      <c r="P7521" s="146"/>
      <c r="Q7521" s="91"/>
      <c r="R7521" s="116"/>
      <c r="AB7521" s="127"/>
      <c r="AC7521" s="127"/>
    </row>
    <row r="7522" spans="14:29" ht="15" hidden="1" customHeight="1">
      <c r="N7522" s="127"/>
      <c r="P7522" s="146"/>
      <c r="Q7522" s="91"/>
      <c r="R7522" s="116"/>
      <c r="AB7522" s="127"/>
      <c r="AC7522" s="127"/>
    </row>
    <row r="7523" spans="14:29" ht="15" hidden="1" customHeight="1">
      <c r="N7523" s="127"/>
      <c r="P7523" s="146"/>
      <c r="Q7523" s="91"/>
      <c r="R7523" s="116"/>
      <c r="AB7523" s="127"/>
      <c r="AC7523" s="127"/>
    </row>
    <row r="7524" spans="14:29" ht="15" hidden="1" customHeight="1">
      <c r="N7524" s="127"/>
      <c r="P7524" s="146"/>
      <c r="Q7524" s="91"/>
      <c r="R7524" s="116"/>
      <c r="AB7524" s="127"/>
      <c r="AC7524" s="127"/>
    </row>
    <row r="7525" spans="14:29" ht="15" hidden="1" customHeight="1">
      <c r="N7525" s="127"/>
      <c r="P7525" s="146"/>
      <c r="Q7525" s="91"/>
      <c r="R7525" s="116"/>
      <c r="AB7525" s="127"/>
      <c r="AC7525" s="127"/>
    </row>
    <row r="7526" spans="14:29" ht="15" hidden="1" customHeight="1">
      <c r="N7526" s="127"/>
      <c r="P7526" s="146"/>
      <c r="Q7526" s="91"/>
      <c r="R7526" s="116"/>
      <c r="AB7526" s="127"/>
      <c r="AC7526" s="127"/>
    </row>
    <row r="7527" spans="14:29" ht="15" hidden="1" customHeight="1">
      <c r="N7527" s="127"/>
      <c r="P7527" s="146"/>
      <c r="Q7527" s="91"/>
      <c r="R7527" s="116"/>
      <c r="AB7527" s="127"/>
      <c r="AC7527" s="127"/>
    </row>
    <row r="7528" spans="14:29" ht="15" hidden="1" customHeight="1">
      <c r="N7528" s="127"/>
      <c r="P7528" s="146"/>
      <c r="Q7528" s="91"/>
      <c r="R7528" s="116"/>
      <c r="AB7528" s="127"/>
      <c r="AC7528" s="127"/>
    </row>
    <row r="7529" spans="14:29" ht="15" hidden="1" customHeight="1">
      <c r="N7529" s="127"/>
      <c r="P7529" s="146"/>
      <c r="Q7529" s="91"/>
      <c r="R7529" s="116"/>
      <c r="AB7529" s="127"/>
      <c r="AC7529" s="127"/>
    </row>
    <row r="7530" spans="14:29" ht="15" hidden="1" customHeight="1">
      <c r="N7530" s="127"/>
      <c r="P7530" s="146"/>
      <c r="Q7530" s="91"/>
      <c r="R7530" s="116"/>
      <c r="AB7530" s="127"/>
      <c r="AC7530" s="127"/>
    </row>
    <row r="7531" spans="14:29" ht="15" hidden="1" customHeight="1">
      <c r="N7531" s="127"/>
      <c r="P7531" s="146"/>
      <c r="Q7531" s="91"/>
      <c r="R7531" s="116"/>
      <c r="AB7531" s="127"/>
      <c r="AC7531" s="127"/>
    </row>
    <row r="7532" spans="14:29" ht="15" hidden="1" customHeight="1">
      <c r="N7532" s="127"/>
      <c r="P7532" s="146"/>
      <c r="Q7532" s="91"/>
      <c r="R7532" s="116"/>
      <c r="AB7532" s="127"/>
      <c r="AC7532" s="127"/>
    </row>
    <row r="7533" spans="14:29" ht="15" hidden="1" customHeight="1">
      <c r="N7533" s="127"/>
      <c r="P7533" s="146"/>
      <c r="Q7533" s="91"/>
      <c r="R7533" s="116"/>
      <c r="AB7533" s="127"/>
      <c r="AC7533" s="127"/>
    </row>
    <row r="7534" spans="14:29" ht="15" hidden="1" customHeight="1">
      <c r="N7534" s="127"/>
      <c r="P7534" s="146"/>
      <c r="Q7534" s="91"/>
      <c r="R7534" s="116"/>
      <c r="AB7534" s="127"/>
      <c r="AC7534" s="127"/>
    </row>
    <row r="7535" spans="14:29" ht="15" hidden="1" customHeight="1">
      <c r="N7535" s="127"/>
      <c r="P7535" s="146"/>
      <c r="Q7535" s="91"/>
      <c r="R7535" s="116"/>
      <c r="AB7535" s="127"/>
      <c r="AC7535" s="127"/>
    </row>
    <row r="7536" spans="14:29" ht="15" hidden="1" customHeight="1">
      <c r="N7536" s="127"/>
      <c r="P7536" s="146"/>
      <c r="Q7536" s="91"/>
      <c r="R7536" s="116"/>
      <c r="AB7536" s="127"/>
      <c r="AC7536" s="127"/>
    </row>
    <row r="7537" spans="14:29" ht="15" hidden="1" customHeight="1">
      <c r="N7537" s="127"/>
      <c r="P7537" s="146"/>
      <c r="Q7537" s="91"/>
      <c r="R7537" s="116"/>
      <c r="AB7537" s="127"/>
      <c r="AC7537" s="127"/>
    </row>
    <row r="7538" spans="14:29" ht="15" hidden="1" customHeight="1">
      <c r="N7538" s="127"/>
      <c r="P7538" s="146"/>
      <c r="Q7538" s="91"/>
      <c r="R7538" s="116"/>
      <c r="AB7538" s="127"/>
      <c r="AC7538" s="127"/>
    </row>
    <row r="7539" spans="14:29" ht="15" hidden="1" customHeight="1">
      <c r="N7539" s="127"/>
      <c r="P7539" s="146"/>
      <c r="Q7539" s="91"/>
      <c r="R7539" s="116"/>
      <c r="AB7539" s="127"/>
      <c r="AC7539" s="127"/>
    </row>
    <row r="7540" spans="14:29" ht="15" hidden="1" customHeight="1">
      <c r="N7540" s="127"/>
      <c r="P7540" s="146"/>
      <c r="Q7540" s="91"/>
      <c r="R7540" s="116"/>
      <c r="AB7540" s="127"/>
      <c r="AC7540" s="127"/>
    </row>
    <row r="7541" spans="14:29" ht="15" hidden="1" customHeight="1">
      <c r="N7541" s="127"/>
      <c r="P7541" s="146"/>
      <c r="Q7541" s="91"/>
      <c r="R7541" s="116"/>
      <c r="AB7541" s="127"/>
      <c r="AC7541" s="127"/>
    </row>
    <row r="7542" spans="14:29" ht="15" hidden="1" customHeight="1">
      <c r="N7542" s="127"/>
      <c r="P7542" s="146"/>
      <c r="Q7542" s="91"/>
      <c r="R7542" s="116"/>
      <c r="AB7542" s="127"/>
      <c r="AC7542" s="127"/>
    </row>
    <row r="7543" spans="14:29" ht="15" hidden="1" customHeight="1">
      <c r="N7543" s="127"/>
      <c r="P7543" s="146"/>
      <c r="Q7543" s="91"/>
      <c r="R7543" s="116"/>
      <c r="AB7543" s="127"/>
      <c r="AC7543" s="127"/>
    </row>
    <row r="7544" spans="14:29" ht="15" hidden="1" customHeight="1">
      <c r="N7544" s="127"/>
      <c r="P7544" s="146"/>
      <c r="Q7544" s="91"/>
      <c r="R7544" s="116"/>
      <c r="AB7544" s="127"/>
      <c r="AC7544" s="127"/>
    </row>
    <row r="7545" spans="14:29" ht="15" hidden="1" customHeight="1">
      <c r="N7545" s="127"/>
      <c r="P7545" s="146"/>
      <c r="Q7545" s="91"/>
      <c r="R7545" s="116"/>
      <c r="AB7545" s="127"/>
      <c r="AC7545" s="127"/>
    </row>
    <row r="7546" spans="14:29" ht="15" hidden="1" customHeight="1">
      <c r="N7546" s="127"/>
      <c r="P7546" s="146"/>
      <c r="Q7546" s="91"/>
      <c r="R7546" s="116"/>
      <c r="AB7546" s="127"/>
      <c r="AC7546" s="127"/>
    </row>
    <row r="7547" spans="14:29" ht="15" hidden="1" customHeight="1">
      <c r="N7547" s="127"/>
      <c r="P7547" s="146"/>
      <c r="Q7547" s="91"/>
      <c r="R7547" s="116"/>
      <c r="AB7547" s="127"/>
      <c r="AC7547" s="127"/>
    </row>
    <row r="7548" spans="14:29" ht="15" hidden="1" customHeight="1">
      <c r="N7548" s="127"/>
      <c r="P7548" s="146"/>
      <c r="Q7548" s="91"/>
      <c r="R7548" s="116"/>
      <c r="AB7548" s="127"/>
      <c r="AC7548" s="127"/>
    </row>
    <row r="7549" spans="14:29" ht="15" hidden="1" customHeight="1">
      <c r="N7549" s="127"/>
      <c r="P7549" s="146"/>
      <c r="Q7549" s="91"/>
      <c r="R7549" s="116"/>
      <c r="AB7549" s="127"/>
      <c r="AC7549" s="127"/>
    </row>
    <row r="7550" spans="14:29" ht="15" hidden="1" customHeight="1">
      <c r="N7550" s="127"/>
      <c r="P7550" s="146"/>
      <c r="Q7550" s="91"/>
      <c r="R7550" s="116"/>
      <c r="AB7550" s="127"/>
      <c r="AC7550" s="127"/>
    </row>
    <row r="7551" spans="14:29" ht="15" hidden="1" customHeight="1">
      <c r="N7551" s="127"/>
      <c r="P7551" s="146"/>
      <c r="Q7551" s="91"/>
      <c r="R7551" s="116"/>
      <c r="AB7551" s="127"/>
      <c r="AC7551" s="127"/>
    </row>
    <row r="7552" spans="14:29" ht="15" hidden="1" customHeight="1">
      <c r="N7552" s="127"/>
      <c r="P7552" s="146"/>
      <c r="Q7552" s="91"/>
      <c r="R7552" s="116"/>
      <c r="AB7552" s="127"/>
      <c r="AC7552" s="127"/>
    </row>
    <row r="7553" spans="14:29" ht="15" hidden="1" customHeight="1">
      <c r="N7553" s="127"/>
      <c r="P7553" s="146"/>
      <c r="Q7553" s="91"/>
      <c r="R7553" s="116"/>
      <c r="AB7553" s="127"/>
      <c r="AC7553" s="127"/>
    </row>
    <row r="7554" spans="14:29" ht="15" hidden="1" customHeight="1">
      <c r="N7554" s="127"/>
      <c r="P7554" s="146"/>
      <c r="Q7554" s="91"/>
      <c r="R7554" s="116"/>
      <c r="AB7554" s="127"/>
      <c r="AC7554" s="127"/>
    </row>
    <row r="7555" spans="14:29" ht="15" hidden="1" customHeight="1">
      <c r="N7555" s="127"/>
      <c r="P7555" s="146"/>
      <c r="Q7555" s="91"/>
      <c r="R7555" s="116"/>
      <c r="AB7555" s="127"/>
      <c r="AC7555" s="127"/>
    </row>
    <row r="7556" spans="14:29" ht="15" hidden="1" customHeight="1">
      <c r="N7556" s="127"/>
      <c r="P7556" s="146"/>
      <c r="Q7556" s="91"/>
      <c r="R7556" s="116"/>
      <c r="AB7556" s="127"/>
      <c r="AC7556" s="127"/>
    </row>
    <row r="7557" spans="14:29" ht="15" hidden="1" customHeight="1">
      <c r="N7557" s="127"/>
      <c r="P7557" s="146"/>
      <c r="Q7557" s="91"/>
      <c r="R7557" s="116"/>
      <c r="AB7557" s="127"/>
      <c r="AC7557" s="127"/>
    </row>
    <row r="7558" spans="14:29" ht="15" hidden="1" customHeight="1">
      <c r="N7558" s="127"/>
      <c r="P7558" s="146"/>
      <c r="Q7558" s="91"/>
      <c r="R7558" s="116"/>
      <c r="AB7558" s="127"/>
      <c r="AC7558" s="127"/>
    </row>
    <row r="7559" spans="14:29" ht="15" hidden="1" customHeight="1">
      <c r="N7559" s="127"/>
      <c r="P7559" s="146"/>
      <c r="Q7559" s="91"/>
      <c r="R7559" s="116"/>
      <c r="AB7559" s="127"/>
      <c r="AC7559" s="127"/>
    </row>
    <row r="7560" spans="14:29" ht="15" hidden="1" customHeight="1">
      <c r="N7560" s="127"/>
      <c r="P7560" s="146"/>
      <c r="Q7560" s="91"/>
      <c r="R7560" s="116"/>
      <c r="AB7560" s="127"/>
      <c r="AC7560" s="127"/>
    </row>
    <row r="7561" spans="14:29" ht="15" hidden="1" customHeight="1">
      <c r="N7561" s="127"/>
      <c r="P7561" s="146"/>
      <c r="Q7561" s="91"/>
      <c r="R7561" s="116"/>
      <c r="AB7561" s="127"/>
      <c r="AC7561" s="127"/>
    </row>
    <row r="7562" spans="14:29" ht="15" hidden="1" customHeight="1">
      <c r="N7562" s="127"/>
      <c r="P7562" s="146"/>
      <c r="Q7562" s="91"/>
      <c r="R7562" s="116"/>
      <c r="AB7562" s="127"/>
      <c r="AC7562" s="127"/>
    </row>
    <row r="7563" spans="14:29" ht="15" hidden="1" customHeight="1">
      <c r="N7563" s="127"/>
      <c r="P7563" s="146"/>
      <c r="Q7563" s="91"/>
      <c r="R7563" s="116"/>
      <c r="AB7563" s="127"/>
      <c r="AC7563" s="127"/>
    </row>
    <row r="7564" spans="14:29" ht="15" hidden="1" customHeight="1">
      <c r="N7564" s="127"/>
      <c r="P7564" s="146"/>
      <c r="Q7564" s="91"/>
      <c r="R7564" s="116"/>
      <c r="AB7564" s="127"/>
      <c r="AC7564" s="127"/>
    </row>
    <row r="7565" spans="14:29" ht="15" hidden="1" customHeight="1">
      <c r="N7565" s="127"/>
      <c r="P7565" s="146"/>
      <c r="Q7565" s="91"/>
      <c r="R7565" s="116"/>
      <c r="AB7565" s="127"/>
      <c r="AC7565" s="127"/>
    </row>
    <row r="7566" spans="14:29" ht="15" hidden="1" customHeight="1">
      <c r="N7566" s="127"/>
      <c r="P7566" s="146"/>
      <c r="Q7566" s="91"/>
      <c r="R7566" s="116"/>
      <c r="AB7566" s="127"/>
      <c r="AC7566" s="127"/>
    </row>
    <row r="7567" spans="14:29" ht="15" hidden="1" customHeight="1">
      <c r="N7567" s="127"/>
      <c r="P7567" s="146"/>
      <c r="Q7567" s="91"/>
      <c r="R7567" s="116"/>
      <c r="AB7567" s="127"/>
      <c r="AC7567" s="127"/>
    </row>
    <row r="7568" spans="14:29" ht="15" hidden="1" customHeight="1">
      <c r="N7568" s="127"/>
      <c r="P7568" s="146"/>
      <c r="Q7568" s="91"/>
      <c r="R7568" s="116"/>
      <c r="AB7568" s="127"/>
      <c r="AC7568" s="127"/>
    </row>
    <row r="7569" spans="14:29" ht="15" hidden="1" customHeight="1">
      <c r="N7569" s="127"/>
      <c r="P7569" s="146"/>
      <c r="Q7569" s="91"/>
      <c r="R7569" s="116"/>
      <c r="AB7569" s="127"/>
      <c r="AC7569" s="127"/>
    </row>
    <row r="7570" spans="14:29" ht="15" hidden="1" customHeight="1">
      <c r="N7570" s="127"/>
      <c r="P7570" s="146"/>
      <c r="Q7570" s="91"/>
      <c r="R7570" s="116"/>
      <c r="AB7570" s="127"/>
      <c r="AC7570" s="127"/>
    </row>
    <row r="7571" spans="14:29" ht="15" hidden="1" customHeight="1">
      <c r="N7571" s="127"/>
      <c r="P7571" s="146"/>
      <c r="Q7571" s="91"/>
      <c r="R7571" s="116"/>
      <c r="AB7571" s="127"/>
      <c r="AC7571" s="127"/>
    </row>
    <row r="7572" spans="14:29" ht="15" hidden="1" customHeight="1">
      <c r="N7572" s="127"/>
      <c r="P7572" s="146"/>
      <c r="Q7572" s="91"/>
      <c r="R7572" s="116"/>
      <c r="AB7572" s="127"/>
      <c r="AC7572" s="127"/>
    </row>
    <row r="7573" spans="14:29" ht="15" hidden="1" customHeight="1">
      <c r="N7573" s="127"/>
      <c r="P7573" s="146"/>
      <c r="Q7573" s="91"/>
      <c r="R7573" s="116"/>
      <c r="AB7573" s="127"/>
      <c r="AC7573" s="127"/>
    </row>
    <row r="7574" spans="14:29" ht="15" hidden="1" customHeight="1">
      <c r="N7574" s="127"/>
      <c r="P7574" s="146"/>
      <c r="Q7574" s="91"/>
      <c r="R7574" s="116"/>
      <c r="AB7574" s="127"/>
      <c r="AC7574" s="127"/>
    </row>
    <row r="7575" spans="14:29" ht="15" hidden="1" customHeight="1">
      <c r="N7575" s="127"/>
      <c r="P7575" s="146"/>
      <c r="Q7575" s="91"/>
      <c r="R7575" s="116"/>
      <c r="AB7575" s="127"/>
      <c r="AC7575" s="127"/>
    </row>
    <row r="7576" spans="14:29" ht="15" hidden="1" customHeight="1">
      <c r="N7576" s="127"/>
      <c r="P7576" s="146"/>
      <c r="Q7576" s="91"/>
      <c r="R7576" s="116"/>
      <c r="AB7576" s="127"/>
      <c r="AC7576" s="127"/>
    </row>
    <row r="7577" spans="14:29" ht="15" hidden="1" customHeight="1">
      <c r="N7577" s="127"/>
      <c r="P7577" s="146"/>
      <c r="Q7577" s="91"/>
      <c r="R7577" s="116"/>
      <c r="AB7577" s="127"/>
      <c r="AC7577" s="127"/>
    </row>
    <row r="7578" spans="14:29" ht="15" hidden="1" customHeight="1">
      <c r="N7578" s="127"/>
      <c r="P7578" s="146"/>
      <c r="Q7578" s="91"/>
      <c r="R7578" s="116"/>
      <c r="AB7578" s="127"/>
      <c r="AC7578" s="127"/>
    </row>
    <row r="7579" spans="14:29" ht="15" hidden="1" customHeight="1">
      <c r="N7579" s="127"/>
      <c r="P7579" s="146"/>
      <c r="Q7579" s="91"/>
      <c r="R7579" s="116"/>
      <c r="AB7579" s="127"/>
      <c r="AC7579" s="127"/>
    </row>
    <row r="7580" spans="14:29" ht="15" hidden="1" customHeight="1">
      <c r="N7580" s="127"/>
      <c r="P7580" s="146"/>
      <c r="Q7580" s="91"/>
      <c r="R7580" s="116"/>
      <c r="AB7580" s="127"/>
      <c r="AC7580" s="127"/>
    </row>
    <row r="7581" spans="14:29" ht="15" hidden="1" customHeight="1">
      <c r="N7581" s="127"/>
      <c r="P7581" s="146"/>
      <c r="Q7581" s="91"/>
      <c r="R7581" s="116"/>
      <c r="AB7581" s="127"/>
      <c r="AC7581" s="127"/>
    </row>
    <row r="7582" spans="14:29" ht="15" hidden="1" customHeight="1">
      <c r="N7582" s="127"/>
      <c r="P7582" s="146"/>
      <c r="Q7582" s="91"/>
      <c r="R7582" s="116"/>
      <c r="AB7582" s="127"/>
      <c r="AC7582" s="127"/>
    </row>
    <row r="7583" spans="14:29" ht="15" hidden="1" customHeight="1">
      <c r="N7583" s="127"/>
      <c r="P7583" s="146"/>
      <c r="Q7583" s="91"/>
      <c r="R7583" s="116"/>
      <c r="AB7583" s="127"/>
      <c r="AC7583" s="127"/>
    </row>
    <row r="7584" spans="14:29" ht="15" hidden="1" customHeight="1">
      <c r="N7584" s="127"/>
      <c r="P7584" s="146"/>
      <c r="Q7584" s="91"/>
      <c r="R7584" s="116"/>
      <c r="AB7584" s="127"/>
      <c r="AC7584" s="127"/>
    </row>
    <row r="7585" spans="14:29" ht="15" hidden="1" customHeight="1">
      <c r="N7585" s="127"/>
      <c r="P7585" s="146"/>
      <c r="Q7585" s="91"/>
      <c r="R7585" s="116"/>
      <c r="AB7585" s="127"/>
      <c r="AC7585" s="127"/>
    </row>
    <row r="7586" spans="14:29" ht="15" hidden="1" customHeight="1">
      <c r="N7586" s="127"/>
      <c r="P7586" s="146"/>
      <c r="Q7586" s="91"/>
      <c r="R7586" s="116"/>
      <c r="AB7586" s="127"/>
      <c r="AC7586" s="127"/>
    </row>
    <row r="7587" spans="14:29" ht="15" hidden="1" customHeight="1">
      <c r="N7587" s="127"/>
      <c r="P7587" s="146"/>
      <c r="Q7587" s="91"/>
      <c r="R7587" s="116"/>
      <c r="AB7587" s="127"/>
      <c r="AC7587" s="127"/>
    </row>
    <row r="7588" spans="14:29" ht="15" hidden="1" customHeight="1">
      <c r="N7588" s="127"/>
      <c r="P7588" s="146"/>
      <c r="Q7588" s="91"/>
      <c r="R7588" s="116"/>
      <c r="AB7588" s="127"/>
      <c r="AC7588" s="127"/>
    </row>
    <row r="7589" spans="14:29" ht="15" hidden="1" customHeight="1">
      <c r="N7589" s="127"/>
      <c r="P7589" s="146"/>
      <c r="Q7589" s="91"/>
      <c r="R7589" s="116"/>
      <c r="AB7589" s="127"/>
      <c r="AC7589" s="127"/>
    </row>
    <row r="7590" spans="14:29" ht="15" hidden="1" customHeight="1">
      <c r="N7590" s="127"/>
      <c r="P7590" s="146"/>
      <c r="Q7590" s="91"/>
      <c r="R7590" s="116"/>
      <c r="AB7590" s="127"/>
      <c r="AC7590" s="127"/>
    </row>
    <row r="7591" spans="14:29" ht="15" hidden="1" customHeight="1">
      <c r="N7591" s="127"/>
      <c r="P7591" s="146"/>
      <c r="Q7591" s="91"/>
      <c r="R7591" s="116"/>
      <c r="AB7591" s="127"/>
      <c r="AC7591" s="127"/>
    </row>
    <row r="7592" spans="14:29" ht="15" hidden="1" customHeight="1">
      <c r="N7592" s="127"/>
      <c r="P7592" s="146"/>
      <c r="Q7592" s="91"/>
      <c r="R7592" s="116"/>
      <c r="AB7592" s="127"/>
      <c r="AC7592" s="127"/>
    </row>
    <row r="7593" spans="14:29" ht="15" hidden="1" customHeight="1">
      <c r="N7593" s="127"/>
      <c r="P7593" s="146"/>
      <c r="Q7593" s="91"/>
      <c r="R7593" s="116"/>
      <c r="AB7593" s="127"/>
      <c r="AC7593" s="127"/>
    </row>
    <row r="7594" spans="14:29" ht="15" hidden="1" customHeight="1">
      <c r="N7594" s="127"/>
      <c r="P7594" s="146"/>
      <c r="Q7594" s="91"/>
      <c r="R7594" s="116"/>
      <c r="AB7594" s="127"/>
      <c r="AC7594" s="127"/>
    </row>
    <row r="7595" spans="14:29" ht="15" hidden="1" customHeight="1">
      <c r="N7595" s="127"/>
      <c r="P7595" s="146"/>
      <c r="Q7595" s="91"/>
      <c r="R7595" s="116"/>
      <c r="AB7595" s="127"/>
      <c r="AC7595" s="127"/>
    </row>
    <row r="7596" spans="14:29" ht="15" hidden="1" customHeight="1">
      <c r="N7596" s="127"/>
      <c r="P7596" s="146"/>
      <c r="Q7596" s="91"/>
      <c r="R7596" s="116"/>
      <c r="AB7596" s="127"/>
      <c r="AC7596" s="127"/>
    </row>
    <row r="7597" spans="14:29" ht="15" hidden="1" customHeight="1">
      <c r="N7597" s="127"/>
      <c r="P7597" s="146"/>
      <c r="Q7597" s="91"/>
      <c r="R7597" s="116"/>
      <c r="AB7597" s="127"/>
      <c r="AC7597" s="127"/>
    </row>
    <row r="7598" spans="14:29" ht="15" hidden="1" customHeight="1">
      <c r="N7598" s="127"/>
      <c r="P7598" s="146"/>
      <c r="Q7598" s="91"/>
      <c r="R7598" s="116"/>
      <c r="AB7598" s="127"/>
      <c r="AC7598" s="127"/>
    </row>
    <row r="7599" spans="14:29" ht="15" hidden="1" customHeight="1">
      <c r="N7599" s="127"/>
      <c r="P7599" s="146"/>
      <c r="Q7599" s="91"/>
      <c r="R7599" s="116"/>
      <c r="AB7599" s="127"/>
      <c r="AC7599" s="127"/>
    </row>
    <row r="7600" spans="14:29" ht="15" hidden="1" customHeight="1">
      <c r="N7600" s="127"/>
      <c r="P7600" s="146"/>
      <c r="Q7600" s="91"/>
      <c r="R7600" s="116"/>
      <c r="AB7600" s="127"/>
      <c r="AC7600" s="127"/>
    </row>
    <row r="7601" spans="14:29" ht="15" hidden="1" customHeight="1">
      <c r="N7601" s="127"/>
      <c r="P7601" s="146"/>
      <c r="Q7601" s="91"/>
      <c r="R7601" s="116"/>
      <c r="AB7601" s="127"/>
      <c r="AC7601" s="127"/>
    </row>
    <row r="7602" spans="14:29" ht="15" hidden="1" customHeight="1">
      <c r="N7602" s="127"/>
      <c r="P7602" s="146"/>
      <c r="Q7602" s="91"/>
      <c r="R7602" s="116"/>
      <c r="AB7602" s="127"/>
      <c r="AC7602" s="127"/>
    </row>
    <row r="7603" spans="14:29" ht="15" hidden="1" customHeight="1">
      <c r="N7603" s="127"/>
      <c r="P7603" s="146"/>
      <c r="Q7603" s="91"/>
      <c r="R7603" s="116"/>
      <c r="AB7603" s="127"/>
      <c r="AC7603" s="127"/>
    </row>
    <row r="7604" spans="14:29" ht="15" hidden="1" customHeight="1">
      <c r="N7604" s="127"/>
      <c r="P7604" s="146"/>
      <c r="Q7604" s="91"/>
      <c r="R7604" s="116"/>
      <c r="AB7604" s="127"/>
      <c r="AC7604" s="127"/>
    </row>
    <row r="7605" spans="14:29" ht="15" hidden="1" customHeight="1">
      <c r="N7605" s="127"/>
      <c r="P7605" s="146"/>
      <c r="Q7605" s="91"/>
      <c r="R7605" s="116"/>
      <c r="AB7605" s="127"/>
      <c r="AC7605" s="127"/>
    </row>
    <row r="7606" spans="14:29" ht="15" hidden="1" customHeight="1">
      <c r="N7606" s="127"/>
      <c r="P7606" s="146"/>
      <c r="Q7606" s="91"/>
      <c r="R7606" s="116"/>
      <c r="AB7606" s="127"/>
      <c r="AC7606" s="127"/>
    </row>
    <row r="7607" spans="14:29" ht="15" hidden="1" customHeight="1">
      <c r="N7607" s="127"/>
      <c r="P7607" s="146"/>
      <c r="Q7607" s="91"/>
      <c r="R7607" s="116"/>
      <c r="AB7607" s="127"/>
      <c r="AC7607" s="127"/>
    </row>
    <row r="7608" spans="14:29" ht="15" hidden="1" customHeight="1">
      <c r="N7608" s="127"/>
      <c r="P7608" s="146"/>
      <c r="Q7608" s="91"/>
      <c r="R7608" s="116"/>
      <c r="AB7608" s="127"/>
      <c r="AC7608" s="127"/>
    </row>
    <row r="7609" spans="14:29" ht="15" hidden="1" customHeight="1">
      <c r="N7609" s="127"/>
      <c r="P7609" s="146"/>
      <c r="Q7609" s="91"/>
      <c r="R7609" s="116"/>
      <c r="AB7609" s="127"/>
      <c r="AC7609" s="127"/>
    </row>
    <row r="7610" spans="14:29" ht="15" hidden="1" customHeight="1">
      <c r="N7610" s="127"/>
      <c r="P7610" s="146"/>
      <c r="Q7610" s="91"/>
      <c r="R7610" s="116"/>
      <c r="AB7610" s="127"/>
      <c r="AC7610" s="127"/>
    </row>
    <row r="7611" spans="14:29" ht="15" hidden="1" customHeight="1">
      <c r="N7611" s="127"/>
      <c r="P7611" s="146"/>
      <c r="Q7611" s="91"/>
      <c r="R7611" s="116"/>
      <c r="AB7611" s="127"/>
      <c r="AC7611" s="127"/>
    </row>
    <row r="7612" spans="14:29" ht="15" hidden="1" customHeight="1">
      <c r="N7612" s="127"/>
      <c r="P7612" s="146"/>
      <c r="Q7612" s="91"/>
      <c r="R7612" s="116"/>
      <c r="AB7612" s="127"/>
      <c r="AC7612" s="127"/>
    </row>
    <row r="7613" spans="14:29" ht="15" hidden="1" customHeight="1">
      <c r="N7613" s="127"/>
      <c r="P7613" s="146"/>
      <c r="Q7613" s="91"/>
      <c r="R7613" s="116"/>
      <c r="AB7613" s="127"/>
      <c r="AC7613" s="127"/>
    </row>
    <row r="7614" spans="14:29" ht="15" hidden="1" customHeight="1">
      <c r="N7614" s="127"/>
      <c r="P7614" s="146"/>
      <c r="Q7614" s="91"/>
      <c r="R7614" s="116"/>
      <c r="AB7614" s="127"/>
      <c r="AC7614" s="127"/>
    </row>
    <row r="7615" spans="14:29" ht="15" hidden="1" customHeight="1">
      <c r="N7615" s="127"/>
      <c r="P7615" s="146"/>
      <c r="Q7615" s="91"/>
      <c r="R7615" s="116"/>
      <c r="AB7615" s="127"/>
      <c r="AC7615" s="127"/>
    </row>
    <row r="7616" spans="14:29" ht="15" hidden="1" customHeight="1">
      <c r="N7616" s="127"/>
      <c r="P7616" s="146"/>
      <c r="Q7616" s="91"/>
      <c r="R7616" s="116"/>
      <c r="AB7616" s="127"/>
      <c r="AC7616" s="127"/>
    </row>
    <row r="7617" spans="14:29" ht="15" hidden="1" customHeight="1">
      <c r="N7617" s="127"/>
      <c r="P7617" s="146"/>
      <c r="Q7617" s="91"/>
      <c r="R7617" s="116"/>
      <c r="AB7617" s="127"/>
      <c r="AC7617" s="127"/>
    </row>
    <row r="7618" spans="14:29" ht="15" hidden="1" customHeight="1">
      <c r="N7618" s="127"/>
      <c r="P7618" s="146"/>
      <c r="Q7618" s="91"/>
      <c r="R7618" s="116"/>
      <c r="AB7618" s="127"/>
      <c r="AC7618" s="127"/>
    </row>
    <row r="7619" spans="14:29" ht="15" hidden="1" customHeight="1">
      <c r="N7619" s="127"/>
      <c r="P7619" s="146"/>
      <c r="Q7619" s="91"/>
      <c r="R7619" s="116"/>
      <c r="AB7619" s="127"/>
      <c r="AC7619" s="127"/>
    </row>
    <row r="7620" spans="14:29" ht="15" hidden="1" customHeight="1">
      <c r="N7620" s="127"/>
      <c r="P7620" s="146"/>
      <c r="Q7620" s="91"/>
      <c r="R7620" s="116"/>
      <c r="AB7620" s="127"/>
      <c r="AC7620" s="127"/>
    </row>
    <row r="7621" spans="14:29" ht="15" hidden="1" customHeight="1">
      <c r="N7621" s="127"/>
      <c r="P7621" s="146"/>
      <c r="Q7621" s="91"/>
      <c r="R7621" s="116"/>
      <c r="AB7621" s="127"/>
      <c r="AC7621" s="127"/>
    </row>
    <row r="7622" spans="14:29" ht="15" hidden="1" customHeight="1">
      <c r="N7622" s="127"/>
      <c r="P7622" s="146"/>
      <c r="Q7622" s="91"/>
      <c r="R7622" s="116"/>
      <c r="AB7622" s="127"/>
      <c r="AC7622" s="127"/>
    </row>
    <row r="7623" spans="14:29" ht="15" hidden="1" customHeight="1">
      <c r="N7623" s="127"/>
      <c r="P7623" s="146"/>
      <c r="Q7623" s="91"/>
      <c r="R7623" s="116"/>
      <c r="AB7623" s="127"/>
      <c r="AC7623" s="127"/>
    </row>
    <row r="7624" spans="14:29" ht="15" hidden="1" customHeight="1">
      <c r="N7624" s="127"/>
      <c r="P7624" s="146"/>
      <c r="Q7624" s="91"/>
      <c r="R7624" s="116"/>
      <c r="AB7624" s="127"/>
      <c r="AC7624" s="127"/>
    </row>
    <row r="7625" spans="14:29" ht="15" hidden="1" customHeight="1">
      <c r="N7625" s="127"/>
      <c r="P7625" s="146"/>
      <c r="Q7625" s="91"/>
      <c r="R7625" s="116"/>
      <c r="AB7625" s="127"/>
      <c r="AC7625" s="127"/>
    </row>
    <row r="7626" spans="14:29" ht="15" hidden="1" customHeight="1">
      <c r="N7626" s="127"/>
      <c r="P7626" s="146"/>
      <c r="Q7626" s="91"/>
      <c r="R7626" s="116"/>
      <c r="AB7626" s="127"/>
      <c r="AC7626" s="127"/>
    </row>
    <row r="7627" spans="14:29" ht="15" hidden="1" customHeight="1">
      <c r="N7627" s="127"/>
      <c r="P7627" s="146"/>
      <c r="Q7627" s="91"/>
      <c r="R7627" s="116"/>
      <c r="AB7627" s="127"/>
      <c r="AC7627" s="127"/>
    </row>
    <row r="7628" spans="14:29" ht="15" hidden="1" customHeight="1">
      <c r="N7628" s="127"/>
      <c r="P7628" s="146"/>
      <c r="Q7628" s="91"/>
      <c r="R7628" s="116"/>
      <c r="AB7628" s="127"/>
      <c r="AC7628" s="127"/>
    </row>
    <row r="7629" spans="14:29" ht="15" hidden="1" customHeight="1">
      <c r="N7629" s="127"/>
      <c r="P7629" s="146"/>
      <c r="Q7629" s="91"/>
      <c r="R7629" s="116"/>
      <c r="AB7629" s="127"/>
      <c r="AC7629" s="127"/>
    </row>
    <row r="7630" spans="14:29" ht="15" hidden="1" customHeight="1">
      <c r="N7630" s="127"/>
      <c r="P7630" s="146"/>
      <c r="Q7630" s="91"/>
      <c r="R7630" s="116"/>
      <c r="AB7630" s="127"/>
      <c r="AC7630" s="127"/>
    </row>
    <row r="7631" spans="14:29" ht="15" hidden="1" customHeight="1">
      <c r="N7631" s="127"/>
      <c r="P7631" s="146"/>
      <c r="Q7631" s="91"/>
      <c r="R7631" s="116"/>
      <c r="AB7631" s="127"/>
      <c r="AC7631" s="127"/>
    </row>
    <row r="7632" spans="14:29" ht="15" hidden="1" customHeight="1">
      <c r="N7632" s="127"/>
      <c r="P7632" s="146"/>
      <c r="Q7632" s="91"/>
      <c r="R7632" s="116"/>
      <c r="AB7632" s="127"/>
      <c r="AC7632" s="127"/>
    </row>
    <row r="7633" spans="14:29" ht="15" hidden="1" customHeight="1">
      <c r="N7633" s="127"/>
      <c r="P7633" s="146"/>
      <c r="Q7633" s="91"/>
      <c r="R7633" s="116"/>
      <c r="AB7633" s="127"/>
      <c r="AC7633" s="127"/>
    </row>
    <row r="7634" spans="14:29" ht="15" hidden="1" customHeight="1">
      <c r="N7634" s="127"/>
      <c r="P7634" s="146"/>
      <c r="Q7634" s="91"/>
      <c r="R7634" s="116"/>
      <c r="AB7634" s="127"/>
      <c r="AC7634" s="127"/>
    </row>
    <row r="7635" spans="14:29" ht="15" hidden="1" customHeight="1">
      <c r="N7635" s="127"/>
      <c r="P7635" s="146"/>
      <c r="Q7635" s="91"/>
      <c r="R7635" s="116"/>
      <c r="AB7635" s="127"/>
      <c r="AC7635" s="127"/>
    </row>
    <row r="7636" spans="14:29" ht="15" hidden="1" customHeight="1">
      <c r="N7636" s="127"/>
      <c r="P7636" s="146"/>
      <c r="Q7636" s="91"/>
      <c r="R7636" s="116"/>
      <c r="AB7636" s="127"/>
      <c r="AC7636" s="127"/>
    </row>
    <row r="7637" spans="14:29" ht="15" hidden="1" customHeight="1">
      <c r="N7637" s="127"/>
      <c r="P7637" s="146"/>
      <c r="Q7637" s="91"/>
      <c r="R7637" s="116"/>
      <c r="AB7637" s="127"/>
      <c r="AC7637" s="127"/>
    </row>
    <row r="7638" spans="14:29" ht="15" hidden="1" customHeight="1">
      <c r="N7638" s="127"/>
      <c r="P7638" s="146"/>
      <c r="Q7638" s="91"/>
      <c r="R7638" s="116"/>
      <c r="AB7638" s="127"/>
      <c r="AC7638" s="127"/>
    </row>
    <row r="7639" spans="14:29" ht="15" hidden="1" customHeight="1">
      <c r="N7639" s="127"/>
      <c r="P7639" s="146"/>
      <c r="Q7639" s="91"/>
      <c r="R7639" s="116"/>
      <c r="AB7639" s="127"/>
      <c r="AC7639" s="127"/>
    </row>
    <row r="7640" spans="14:29" ht="15" hidden="1" customHeight="1">
      <c r="N7640" s="127"/>
      <c r="P7640" s="146"/>
      <c r="Q7640" s="91"/>
      <c r="R7640" s="116"/>
      <c r="AB7640" s="127"/>
      <c r="AC7640" s="127"/>
    </row>
    <row r="7641" spans="14:29" ht="15" hidden="1" customHeight="1">
      <c r="N7641" s="127"/>
      <c r="P7641" s="146"/>
      <c r="Q7641" s="91"/>
      <c r="R7641" s="116"/>
      <c r="AB7641" s="127"/>
      <c r="AC7641" s="127"/>
    </row>
    <row r="7642" spans="14:29" ht="15" hidden="1" customHeight="1">
      <c r="N7642" s="127"/>
      <c r="P7642" s="146"/>
      <c r="Q7642" s="91"/>
      <c r="R7642" s="116"/>
      <c r="AB7642" s="127"/>
      <c r="AC7642" s="127"/>
    </row>
    <row r="7643" spans="14:29" ht="15" hidden="1" customHeight="1">
      <c r="N7643" s="127"/>
      <c r="P7643" s="146"/>
      <c r="Q7643" s="91"/>
      <c r="R7643" s="116"/>
      <c r="AB7643" s="127"/>
      <c r="AC7643" s="127"/>
    </row>
    <row r="7644" spans="14:29" ht="15" hidden="1" customHeight="1">
      <c r="N7644" s="127"/>
      <c r="P7644" s="146"/>
      <c r="Q7644" s="91"/>
      <c r="R7644" s="116"/>
      <c r="AB7644" s="127"/>
      <c r="AC7644" s="127"/>
    </row>
    <row r="7645" spans="14:29" ht="15" hidden="1" customHeight="1">
      <c r="N7645" s="127"/>
      <c r="P7645" s="146"/>
      <c r="Q7645" s="91"/>
      <c r="R7645" s="116"/>
      <c r="AB7645" s="127"/>
      <c r="AC7645" s="127"/>
    </row>
    <row r="7646" spans="14:29" ht="15" hidden="1" customHeight="1">
      <c r="N7646" s="127"/>
      <c r="P7646" s="146"/>
      <c r="Q7646" s="91"/>
      <c r="R7646" s="116"/>
      <c r="AB7646" s="127"/>
      <c r="AC7646" s="127"/>
    </row>
    <row r="7647" spans="14:29" ht="15" hidden="1" customHeight="1">
      <c r="N7647" s="127"/>
      <c r="P7647" s="146"/>
      <c r="Q7647" s="91"/>
      <c r="R7647" s="116"/>
      <c r="AB7647" s="127"/>
      <c r="AC7647" s="127"/>
    </row>
    <row r="7648" spans="14:29" ht="15" hidden="1" customHeight="1">
      <c r="N7648" s="127"/>
      <c r="P7648" s="146"/>
      <c r="Q7648" s="91"/>
      <c r="R7648" s="116"/>
      <c r="AB7648" s="127"/>
      <c r="AC7648" s="127"/>
    </row>
    <row r="7649" spans="14:29" ht="15" hidden="1" customHeight="1">
      <c r="N7649" s="127"/>
      <c r="P7649" s="146"/>
      <c r="Q7649" s="91"/>
      <c r="R7649" s="116"/>
      <c r="AB7649" s="127"/>
      <c r="AC7649" s="127"/>
    </row>
    <row r="7650" spans="14:29" ht="15" hidden="1" customHeight="1">
      <c r="N7650" s="127"/>
      <c r="P7650" s="146"/>
      <c r="Q7650" s="91"/>
      <c r="R7650" s="116"/>
      <c r="AB7650" s="127"/>
      <c r="AC7650" s="127"/>
    </row>
    <row r="7651" spans="14:29" ht="15" hidden="1" customHeight="1">
      <c r="N7651" s="127"/>
      <c r="P7651" s="146"/>
      <c r="Q7651" s="91"/>
      <c r="R7651" s="116"/>
      <c r="AB7651" s="127"/>
      <c r="AC7651" s="127"/>
    </row>
    <row r="7652" spans="14:29" ht="15" hidden="1" customHeight="1">
      <c r="N7652" s="127"/>
      <c r="P7652" s="146"/>
      <c r="Q7652" s="91"/>
      <c r="R7652" s="116"/>
      <c r="AB7652" s="127"/>
      <c r="AC7652" s="127"/>
    </row>
    <row r="7653" spans="14:29" ht="15" hidden="1" customHeight="1">
      <c r="N7653" s="127"/>
      <c r="P7653" s="146"/>
      <c r="Q7653" s="91"/>
      <c r="R7653" s="116"/>
      <c r="AB7653" s="127"/>
      <c r="AC7653" s="127"/>
    </row>
    <row r="7654" spans="14:29" ht="15" hidden="1" customHeight="1">
      <c r="N7654" s="127"/>
      <c r="P7654" s="146"/>
      <c r="Q7654" s="91"/>
      <c r="R7654" s="116"/>
      <c r="AB7654" s="127"/>
      <c r="AC7654" s="127"/>
    </row>
    <row r="7655" spans="14:29" ht="15" hidden="1" customHeight="1">
      <c r="N7655" s="127"/>
      <c r="P7655" s="146"/>
      <c r="Q7655" s="91"/>
      <c r="R7655" s="116"/>
      <c r="AB7655" s="127"/>
      <c r="AC7655" s="127"/>
    </row>
    <row r="7656" spans="14:29" ht="15" hidden="1" customHeight="1">
      <c r="N7656" s="127"/>
      <c r="P7656" s="146"/>
      <c r="Q7656" s="91"/>
      <c r="R7656" s="116"/>
      <c r="AB7656" s="127"/>
      <c r="AC7656" s="127"/>
    </row>
    <row r="7657" spans="14:29" ht="15" hidden="1" customHeight="1">
      <c r="N7657" s="127"/>
      <c r="P7657" s="146"/>
      <c r="Q7657" s="91"/>
      <c r="R7657" s="116"/>
      <c r="AB7657" s="127"/>
      <c r="AC7657" s="127"/>
    </row>
    <row r="7658" spans="14:29" ht="15" hidden="1" customHeight="1">
      <c r="N7658" s="127"/>
      <c r="P7658" s="146"/>
      <c r="Q7658" s="91"/>
      <c r="R7658" s="116"/>
      <c r="AB7658" s="127"/>
      <c r="AC7658" s="127"/>
    </row>
    <row r="7659" spans="14:29" ht="15" hidden="1" customHeight="1">
      <c r="N7659" s="127"/>
      <c r="P7659" s="146"/>
      <c r="Q7659" s="91"/>
      <c r="R7659" s="116"/>
      <c r="AB7659" s="127"/>
      <c r="AC7659" s="127"/>
    </row>
    <row r="7660" spans="14:29" ht="15" hidden="1" customHeight="1">
      <c r="N7660" s="127"/>
      <c r="P7660" s="146"/>
      <c r="Q7660" s="91"/>
      <c r="R7660" s="116"/>
      <c r="AB7660" s="127"/>
      <c r="AC7660" s="127"/>
    </row>
    <row r="7661" spans="14:29" ht="15" hidden="1" customHeight="1">
      <c r="N7661" s="127"/>
      <c r="P7661" s="146"/>
      <c r="Q7661" s="91"/>
      <c r="R7661" s="116"/>
      <c r="AB7661" s="127"/>
      <c r="AC7661" s="127"/>
    </row>
    <row r="7662" spans="14:29" ht="15" hidden="1" customHeight="1">
      <c r="N7662" s="127"/>
      <c r="P7662" s="146"/>
      <c r="Q7662" s="91"/>
      <c r="R7662" s="116"/>
      <c r="AB7662" s="127"/>
      <c r="AC7662" s="127"/>
    </row>
    <row r="7663" spans="14:29" ht="15" hidden="1" customHeight="1">
      <c r="N7663" s="127"/>
      <c r="P7663" s="146"/>
      <c r="Q7663" s="91"/>
      <c r="R7663" s="116"/>
      <c r="AB7663" s="127"/>
      <c r="AC7663" s="127"/>
    </row>
    <row r="7664" spans="14:29" ht="15" hidden="1" customHeight="1">
      <c r="N7664" s="127"/>
      <c r="P7664" s="146"/>
      <c r="Q7664" s="91"/>
      <c r="R7664" s="116"/>
      <c r="AB7664" s="127"/>
      <c r="AC7664" s="127"/>
    </row>
    <row r="7665" spans="14:29" ht="15" hidden="1" customHeight="1">
      <c r="N7665" s="127"/>
      <c r="P7665" s="146"/>
      <c r="Q7665" s="91"/>
      <c r="R7665" s="116"/>
      <c r="AB7665" s="127"/>
      <c r="AC7665" s="127"/>
    </row>
    <row r="7666" spans="14:29" ht="15" hidden="1" customHeight="1">
      <c r="N7666" s="127"/>
      <c r="P7666" s="146"/>
      <c r="Q7666" s="91"/>
      <c r="R7666" s="116"/>
      <c r="AB7666" s="127"/>
      <c r="AC7666" s="127"/>
    </row>
    <row r="7667" spans="14:29" ht="15" hidden="1" customHeight="1">
      <c r="N7667" s="127"/>
      <c r="P7667" s="146"/>
      <c r="Q7667" s="91"/>
      <c r="R7667" s="116"/>
      <c r="AB7667" s="127"/>
      <c r="AC7667" s="127"/>
    </row>
    <row r="7668" spans="14:29" ht="15" hidden="1" customHeight="1">
      <c r="N7668" s="127"/>
      <c r="P7668" s="146"/>
      <c r="Q7668" s="91"/>
      <c r="R7668" s="116"/>
      <c r="AB7668" s="127"/>
      <c r="AC7668" s="127"/>
    </row>
    <row r="7669" spans="14:29" ht="15" hidden="1" customHeight="1">
      <c r="N7669" s="127"/>
      <c r="P7669" s="146"/>
      <c r="Q7669" s="91"/>
      <c r="R7669" s="116"/>
      <c r="AB7669" s="127"/>
      <c r="AC7669" s="127"/>
    </row>
    <row r="7670" spans="14:29" ht="15" hidden="1" customHeight="1">
      <c r="N7670" s="127"/>
      <c r="P7670" s="146"/>
      <c r="Q7670" s="91"/>
      <c r="R7670" s="116"/>
      <c r="AB7670" s="127"/>
      <c r="AC7670" s="127"/>
    </row>
    <row r="7671" spans="14:29" ht="15" hidden="1" customHeight="1">
      <c r="N7671" s="127"/>
      <c r="P7671" s="146"/>
      <c r="Q7671" s="91"/>
      <c r="R7671" s="116"/>
      <c r="AB7671" s="127"/>
      <c r="AC7671" s="127"/>
    </row>
    <row r="7672" spans="14:29" ht="15" hidden="1" customHeight="1">
      <c r="N7672" s="127"/>
      <c r="P7672" s="146"/>
      <c r="Q7672" s="91"/>
      <c r="R7672" s="116"/>
      <c r="AB7672" s="127"/>
      <c r="AC7672" s="127"/>
    </row>
    <row r="7673" spans="14:29" ht="15" hidden="1" customHeight="1">
      <c r="N7673" s="127"/>
      <c r="P7673" s="146"/>
      <c r="Q7673" s="91"/>
      <c r="R7673" s="116"/>
      <c r="AB7673" s="127"/>
      <c r="AC7673" s="127"/>
    </row>
    <row r="7674" spans="14:29" ht="15" hidden="1" customHeight="1">
      <c r="N7674" s="127"/>
      <c r="P7674" s="146"/>
      <c r="Q7674" s="91"/>
      <c r="R7674" s="116"/>
      <c r="AB7674" s="127"/>
      <c r="AC7674" s="127"/>
    </row>
    <row r="7675" spans="14:29" ht="15" hidden="1" customHeight="1">
      <c r="N7675" s="127"/>
      <c r="P7675" s="146"/>
      <c r="Q7675" s="91"/>
      <c r="R7675" s="116"/>
      <c r="AB7675" s="127"/>
      <c r="AC7675" s="127"/>
    </row>
    <row r="7676" spans="14:29" ht="15" hidden="1" customHeight="1">
      <c r="N7676" s="127"/>
      <c r="P7676" s="146"/>
      <c r="Q7676" s="91"/>
      <c r="R7676" s="116"/>
      <c r="AB7676" s="127"/>
      <c r="AC7676" s="127"/>
    </row>
    <row r="7677" spans="14:29" ht="15" hidden="1" customHeight="1">
      <c r="N7677" s="127"/>
      <c r="P7677" s="146"/>
      <c r="Q7677" s="91"/>
      <c r="R7677" s="116"/>
      <c r="AB7677" s="127"/>
      <c r="AC7677" s="127"/>
    </row>
    <row r="7678" spans="14:29" ht="15" hidden="1" customHeight="1">
      <c r="N7678" s="127"/>
      <c r="P7678" s="146"/>
      <c r="Q7678" s="91"/>
      <c r="R7678" s="116"/>
      <c r="AB7678" s="127"/>
      <c r="AC7678" s="127"/>
    </row>
    <row r="7679" spans="14:29" ht="15" hidden="1" customHeight="1">
      <c r="N7679" s="127"/>
      <c r="P7679" s="146"/>
      <c r="Q7679" s="91"/>
      <c r="R7679" s="116"/>
      <c r="AB7679" s="127"/>
      <c r="AC7679" s="127"/>
    </row>
    <row r="7680" spans="14:29" ht="15" hidden="1" customHeight="1">
      <c r="N7680" s="127"/>
      <c r="P7680" s="146"/>
      <c r="Q7680" s="91"/>
      <c r="R7680" s="116"/>
      <c r="AB7680" s="127"/>
      <c r="AC7680" s="127"/>
    </row>
    <row r="7681" spans="14:29" ht="15" hidden="1" customHeight="1">
      <c r="N7681" s="127"/>
      <c r="P7681" s="146"/>
      <c r="Q7681" s="91"/>
      <c r="R7681" s="116"/>
      <c r="AB7681" s="127"/>
      <c r="AC7681" s="127"/>
    </row>
    <row r="7682" spans="14:29" ht="15" hidden="1" customHeight="1">
      <c r="N7682" s="127"/>
      <c r="P7682" s="146"/>
      <c r="Q7682" s="91"/>
      <c r="R7682" s="116"/>
      <c r="AB7682" s="127"/>
      <c r="AC7682" s="127"/>
    </row>
    <row r="7683" spans="14:29" ht="15" hidden="1" customHeight="1">
      <c r="N7683" s="127"/>
      <c r="P7683" s="146"/>
      <c r="Q7683" s="91"/>
      <c r="R7683" s="116"/>
      <c r="AB7683" s="127"/>
      <c r="AC7683" s="127"/>
    </row>
    <row r="7684" spans="14:29" ht="15" hidden="1" customHeight="1">
      <c r="N7684" s="127"/>
      <c r="P7684" s="146"/>
      <c r="Q7684" s="91"/>
      <c r="R7684" s="116"/>
      <c r="AB7684" s="127"/>
      <c r="AC7684" s="127"/>
    </row>
    <row r="7685" spans="14:29" ht="15" hidden="1" customHeight="1">
      <c r="N7685" s="127"/>
      <c r="P7685" s="146"/>
      <c r="Q7685" s="91"/>
      <c r="R7685" s="116"/>
      <c r="AB7685" s="127"/>
      <c r="AC7685" s="127"/>
    </row>
    <row r="7686" spans="14:29" ht="15" hidden="1" customHeight="1">
      <c r="N7686" s="127"/>
      <c r="P7686" s="146"/>
      <c r="Q7686" s="91"/>
      <c r="R7686" s="116"/>
      <c r="AB7686" s="127"/>
      <c r="AC7686" s="127"/>
    </row>
    <row r="7687" spans="14:29" ht="15" hidden="1" customHeight="1">
      <c r="N7687" s="127"/>
      <c r="P7687" s="146"/>
      <c r="Q7687" s="91"/>
      <c r="R7687" s="116"/>
      <c r="AB7687" s="127"/>
      <c r="AC7687" s="127"/>
    </row>
    <row r="7688" spans="14:29" ht="15" hidden="1" customHeight="1">
      <c r="N7688" s="127"/>
      <c r="P7688" s="146"/>
      <c r="Q7688" s="91"/>
      <c r="R7688" s="116"/>
      <c r="AB7688" s="127"/>
      <c r="AC7688" s="127"/>
    </row>
    <row r="7689" spans="14:29" ht="15" hidden="1" customHeight="1">
      <c r="N7689" s="127"/>
      <c r="P7689" s="146"/>
      <c r="Q7689" s="91"/>
      <c r="R7689" s="116"/>
      <c r="AB7689" s="127"/>
      <c r="AC7689" s="127"/>
    </row>
    <row r="7690" spans="14:29" ht="15" hidden="1" customHeight="1">
      <c r="N7690" s="127"/>
      <c r="P7690" s="146"/>
      <c r="Q7690" s="91"/>
      <c r="R7690" s="116"/>
      <c r="AB7690" s="127"/>
      <c r="AC7690" s="127"/>
    </row>
    <row r="7691" spans="14:29" ht="15" hidden="1" customHeight="1">
      <c r="N7691" s="127"/>
      <c r="P7691" s="146"/>
      <c r="Q7691" s="91"/>
      <c r="R7691" s="116"/>
      <c r="AB7691" s="127"/>
      <c r="AC7691" s="127"/>
    </row>
    <row r="7692" spans="14:29" ht="15" hidden="1" customHeight="1">
      <c r="N7692" s="127"/>
      <c r="P7692" s="146"/>
      <c r="Q7692" s="91"/>
      <c r="R7692" s="116"/>
      <c r="AB7692" s="127"/>
      <c r="AC7692" s="127"/>
    </row>
    <row r="7693" spans="14:29" ht="15" hidden="1" customHeight="1">
      <c r="N7693" s="127"/>
      <c r="P7693" s="146"/>
      <c r="Q7693" s="91"/>
      <c r="R7693" s="116"/>
      <c r="AB7693" s="127"/>
      <c r="AC7693" s="127"/>
    </row>
    <row r="7694" spans="14:29" ht="15" hidden="1" customHeight="1">
      <c r="N7694" s="127"/>
      <c r="P7694" s="146"/>
      <c r="Q7694" s="91"/>
      <c r="R7694" s="116"/>
      <c r="AB7694" s="127"/>
      <c r="AC7694" s="127"/>
    </row>
    <row r="7695" spans="14:29" ht="15" hidden="1" customHeight="1">
      <c r="N7695" s="127"/>
      <c r="P7695" s="146"/>
      <c r="Q7695" s="91"/>
      <c r="R7695" s="116"/>
      <c r="AB7695" s="127"/>
      <c r="AC7695" s="127"/>
    </row>
    <row r="7696" spans="14:29" ht="15" hidden="1" customHeight="1">
      <c r="N7696" s="127"/>
      <c r="P7696" s="146"/>
      <c r="Q7696" s="91"/>
      <c r="R7696" s="116"/>
      <c r="AB7696" s="127"/>
      <c r="AC7696" s="127"/>
    </row>
    <row r="7697" spans="14:29" ht="15" hidden="1" customHeight="1">
      <c r="N7697" s="127"/>
      <c r="P7697" s="146"/>
      <c r="Q7697" s="91"/>
      <c r="R7697" s="116"/>
      <c r="AB7697" s="127"/>
      <c r="AC7697" s="127"/>
    </row>
    <row r="7698" spans="14:29" ht="15" hidden="1" customHeight="1">
      <c r="N7698" s="127"/>
      <c r="P7698" s="146"/>
      <c r="Q7698" s="91"/>
      <c r="R7698" s="116"/>
      <c r="AB7698" s="127"/>
      <c r="AC7698" s="127"/>
    </row>
    <row r="7699" spans="14:29" ht="15" hidden="1" customHeight="1">
      <c r="N7699" s="127"/>
      <c r="P7699" s="146"/>
      <c r="Q7699" s="91"/>
      <c r="R7699" s="116"/>
      <c r="AB7699" s="127"/>
      <c r="AC7699" s="127"/>
    </row>
    <row r="7700" spans="14:29" ht="15" hidden="1" customHeight="1">
      <c r="N7700" s="127"/>
      <c r="P7700" s="146"/>
      <c r="Q7700" s="91"/>
      <c r="R7700" s="116"/>
      <c r="AB7700" s="127"/>
      <c r="AC7700" s="127"/>
    </row>
    <row r="7701" spans="14:29" ht="15" hidden="1" customHeight="1">
      <c r="N7701" s="127"/>
      <c r="P7701" s="146"/>
      <c r="Q7701" s="91"/>
      <c r="R7701" s="116"/>
      <c r="AB7701" s="127"/>
      <c r="AC7701" s="127"/>
    </row>
    <row r="7702" spans="14:29" ht="15" hidden="1" customHeight="1">
      <c r="N7702" s="127"/>
      <c r="P7702" s="146"/>
      <c r="Q7702" s="91"/>
      <c r="R7702" s="116"/>
      <c r="AB7702" s="127"/>
      <c r="AC7702" s="127"/>
    </row>
    <row r="7703" spans="14:29" ht="15" hidden="1" customHeight="1">
      <c r="N7703" s="127"/>
      <c r="P7703" s="146"/>
      <c r="Q7703" s="91"/>
      <c r="R7703" s="116"/>
      <c r="AB7703" s="127"/>
      <c r="AC7703" s="127"/>
    </row>
    <row r="7704" spans="14:29" ht="15" hidden="1" customHeight="1">
      <c r="N7704" s="127"/>
      <c r="P7704" s="146"/>
      <c r="Q7704" s="91"/>
      <c r="R7704" s="116"/>
      <c r="AB7704" s="127"/>
      <c r="AC7704" s="127"/>
    </row>
    <row r="7705" spans="14:29" ht="15" hidden="1" customHeight="1">
      <c r="N7705" s="127"/>
      <c r="P7705" s="146"/>
      <c r="Q7705" s="91"/>
      <c r="R7705" s="116"/>
      <c r="AB7705" s="127"/>
      <c r="AC7705" s="127"/>
    </row>
    <row r="7706" spans="14:29" ht="15" hidden="1" customHeight="1">
      <c r="N7706" s="127"/>
      <c r="P7706" s="146"/>
      <c r="Q7706" s="91"/>
      <c r="R7706" s="116"/>
      <c r="AB7706" s="127"/>
      <c r="AC7706" s="127"/>
    </row>
    <row r="7707" spans="14:29" ht="15" hidden="1" customHeight="1">
      <c r="N7707" s="127"/>
      <c r="P7707" s="146"/>
      <c r="Q7707" s="91"/>
      <c r="R7707" s="116"/>
      <c r="AB7707" s="127"/>
      <c r="AC7707" s="127"/>
    </row>
    <row r="7708" spans="14:29" ht="15" hidden="1" customHeight="1">
      <c r="N7708" s="127"/>
      <c r="P7708" s="146"/>
      <c r="Q7708" s="91"/>
      <c r="R7708" s="116"/>
      <c r="AB7708" s="127"/>
      <c r="AC7708" s="127"/>
    </row>
    <row r="7709" spans="14:29" ht="15" hidden="1" customHeight="1">
      <c r="N7709" s="127"/>
      <c r="P7709" s="146"/>
      <c r="Q7709" s="91"/>
      <c r="R7709" s="116"/>
      <c r="AB7709" s="127"/>
      <c r="AC7709" s="127"/>
    </row>
    <row r="7710" spans="14:29" ht="15" hidden="1" customHeight="1">
      <c r="N7710" s="127"/>
      <c r="P7710" s="146"/>
      <c r="Q7710" s="91"/>
      <c r="R7710" s="116"/>
      <c r="AB7710" s="127"/>
      <c r="AC7710" s="127"/>
    </row>
    <row r="7711" spans="14:29" ht="15" hidden="1" customHeight="1">
      <c r="N7711" s="127"/>
      <c r="P7711" s="146"/>
      <c r="Q7711" s="91"/>
      <c r="R7711" s="116"/>
      <c r="AB7711" s="127"/>
      <c r="AC7711" s="127"/>
    </row>
    <row r="7712" spans="14:29" ht="15" hidden="1" customHeight="1">
      <c r="N7712" s="127"/>
      <c r="P7712" s="146"/>
      <c r="Q7712" s="91"/>
      <c r="R7712" s="116"/>
      <c r="AB7712" s="127"/>
      <c r="AC7712" s="127"/>
    </row>
    <row r="7713" spans="14:29" ht="15" hidden="1" customHeight="1">
      <c r="N7713" s="127"/>
      <c r="P7713" s="146"/>
      <c r="Q7713" s="91"/>
      <c r="R7713" s="116"/>
      <c r="AB7713" s="127"/>
      <c r="AC7713" s="127"/>
    </row>
    <row r="7714" spans="14:29" ht="15" hidden="1" customHeight="1">
      <c r="N7714" s="127"/>
      <c r="P7714" s="146"/>
      <c r="Q7714" s="91"/>
      <c r="R7714" s="116"/>
      <c r="AB7714" s="127"/>
      <c r="AC7714" s="127"/>
    </row>
    <row r="7715" spans="14:29" ht="15" hidden="1" customHeight="1">
      <c r="N7715" s="127"/>
      <c r="P7715" s="146"/>
      <c r="Q7715" s="91"/>
      <c r="R7715" s="116"/>
      <c r="AB7715" s="127"/>
      <c r="AC7715" s="127"/>
    </row>
    <row r="7716" spans="14:29" ht="15" hidden="1" customHeight="1">
      <c r="N7716" s="127"/>
      <c r="P7716" s="146"/>
      <c r="Q7716" s="91"/>
      <c r="R7716" s="116"/>
      <c r="AB7716" s="127"/>
      <c r="AC7716" s="127"/>
    </row>
    <row r="7717" spans="14:29" ht="15" hidden="1" customHeight="1">
      <c r="N7717" s="127"/>
      <c r="P7717" s="146"/>
      <c r="Q7717" s="91"/>
      <c r="R7717" s="116"/>
      <c r="AB7717" s="127"/>
      <c r="AC7717" s="127"/>
    </row>
    <row r="7718" spans="14:29" ht="15" hidden="1" customHeight="1">
      <c r="N7718" s="127"/>
      <c r="P7718" s="146"/>
      <c r="Q7718" s="91"/>
      <c r="R7718" s="116"/>
      <c r="AB7718" s="127"/>
      <c r="AC7718" s="127"/>
    </row>
    <row r="7719" spans="14:29" ht="15" hidden="1" customHeight="1">
      <c r="N7719" s="127"/>
      <c r="P7719" s="146"/>
      <c r="Q7719" s="91"/>
      <c r="R7719" s="116"/>
      <c r="AB7719" s="127"/>
      <c r="AC7719" s="127"/>
    </row>
    <row r="7720" spans="14:29" ht="15" hidden="1" customHeight="1">
      <c r="N7720" s="127"/>
      <c r="P7720" s="146"/>
      <c r="Q7720" s="91"/>
      <c r="R7720" s="116"/>
      <c r="AB7720" s="127"/>
      <c r="AC7720" s="127"/>
    </row>
    <row r="7721" spans="14:29" ht="15" hidden="1" customHeight="1">
      <c r="N7721" s="127"/>
      <c r="P7721" s="146"/>
      <c r="Q7721" s="91"/>
      <c r="R7721" s="116"/>
      <c r="AB7721" s="127"/>
      <c r="AC7721" s="127"/>
    </row>
    <row r="7722" spans="14:29" ht="15" hidden="1" customHeight="1">
      <c r="N7722" s="127"/>
      <c r="P7722" s="146"/>
      <c r="Q7722" s="91"/>
      <c r="R7722" s="116"/>
      <c r="AB7722" s="127"/>
      <c r="AC7722" s="127"/>
    </row>
    <row r="7723" spans="14:29" ht="15" hidden="1" customHeight="1">
      <c r="N7723" s="127"/>
      <c r="P7723" s="146"/>
      <c r="Q7723" s="91"/>
      <c r="R7723" s="116"/>
      <c r="AB7723" s="127"/>
      <c r="AC7723" s="127"/>
    </row>
    <row r="7724" spans="14:29" ht="15" hidden="1" customHeight="1">
      <c r="N7724" s="127"/>
      <c r="P7724" s="146"/>
      <c r="Q7724" s="91"/>
      <c r="R7724" s="116"/>
      <c r="AB7724" s="127"/>
      <c r="AC7724" s="127"/>
    </row>
    <row r="7725" spans="14:29" ht="15" hidden="1" customHeight="1">
      <c r="N7725" s="127"/>
      <c r="P7725" s="146"/>
      <c r="Q7725" s="91"/>
      <c r="R7725" s="116"/>
      <c r="AB7725" s="127"/>
      <c r="AC7725" s="127"/>
    </row>
    <row r="7726" spans="14:29" ht="15" hidden="1" customHeight="1">
      <c r="N7726" s="127"/>
      <c r="P7726" s="146"/>
      <c r="Q7726" s="91"/>
      <c r="R7726" s="116"/>
      <c r="AB7726" s="127"/>
      <c r="AC7726" s="127"/>
    </row>
    <row r="7727" spans="14:29" ht="15" hidden="1" customHeight="1">
      <c r="N7727" s="127"/>
      <c r="P7727" s="146"/>
      <c r="Q7727" s="91"/>
      <c r="R7727" s="116"/>
      <c r="AB7727" s="127"/>
      <c r="AC7727" s="127"/>
    </row>
    <row r="7728" spans="14:29" ht="15" hidden="1" customHeight="1">
      <c r="N7728" s="127"/>
      <c r="P7728" s="146"/>
      <c r="Q7728" s="91"/>
      <c r="R7728" s="116"/>
      <c r="AB7728" s="127"/>
      <c r="AC7728" s="127"/>
    </row>
    <row r="7729" spans="14:29" ht="15" hidden="1" customHeight="1">
      <c r="N7729" s="127"/>
      <c r="P7729" s="146"/>
      <c r="Q7729" s="91"/>
      <c r="R7729" s="116"/>
      <c r="AB7729" s="127"/>
      <c r="AC7729" s="127"/>
    </row>
    <row r="7730" spans="14:29" ht="15" hidden="1" customHeight="1">
      <c r="N7730" s="127"/>
      <c r="P7730" s="146"/>
      <c r="Q7730" s="91"/>
      <c r="R7730" s="116"/>
      <c r="AB7730" s="127"/>
      <c r="AC7730" s="127"/>
    </row>
    <row r="7731" spans="14:29" ht="15" hidden="1" customHeight="1">
      <c r="N7731" s="127"/>
      <c r="P7731" s="146"/>
      <c r="Q7731" s="91"/>
      <c r="R7731" s="116"/>
      <c r="AB7731" s="127"/>
      <c r="AC7731" s="127"/>
    </row>
    <row r="7732" spans="14:29" ht="15" hidden="1" customHeight="1">
      <c r="N7732" s="127"/>
      <c r="P7732" s="146"/>
      <c r="Q7732" s="91"/>
      <c r="R7732" s="116"/>
      <c r="AB7732" s="127"/>
      <c r="AC7732" s="127"/>
    </row>
    <row r="7733" spans="14:29" ht="15" hidden="1" customHeight="1">
      <c r="N7733" s="127"/>
      <c r="P7733" s="146"/>
      <c r="Q7733" s="91"/>
      <c r="R7733" s="116"/>
      <c r="AB7733" s="127"/>
      <c r="AC7733" s="127"/>
    </row>
    <row r="7734" spans="14:29" ht="15" hidden="1" customHeight="1">
      <c r="N7734" s="127"/>
      <c r="P7734" s="146"/>
      <c r="Q7734" s="91"/>
      <c r="R7734" s="116"/>
      <c r="AB7734" s="127"/>
      <c r="AC7734" s="127"/>
    </row>
    <row r="7735" spans="14:29" ht="15" hidden="1" customHeight="1">
      <c r="N7735" s="127"/>
      <c r="P7735" s="146"/>
      <c r="Q7735" s="91"/>
      <c r="R7735" s="116"/>
      <c r="AB7735" s="127"/>
      <c r="AC7735" s="127"/>
    </row>
    <row r="7736" spans="14:29" ht="15" hidden="1" customHeight="1">
      <c r="N7736" s="127"/>
      <c r="P7736" s="146"/>
      <c r="Q7736" s="91"/>
      <c r="R7736" s="116"/>
      <c r="AB7736" s="127"/>
      <c r="AC7736" s="127"/>
    </row>
    <row r="7737" spans="14:29" ht="15" hidden="1" customHeight="1">
      <c r="N7737" s="127"/>
      <c r="P7737" s="146"/>
      <c r="Q7737" s="91"/>
      <c r="R7737" s="116"/>
      <c r="AB7737" s="127"/>
      <c r="AC7737" s="127"/>
    </row>
    <row r="7738" spans="14:29" ht="15" hidden="1" customHeight="1">
      <c r="N7738" s="127"/>
      <c r="P7738" s="146"/>
      <c r="Q7738" s="91"/>
      <c r="R7738" s="116"/>
      <c r="AB7738" s="127"/>
      <c r="AC7738" s="127"/>
    </row>
    <row r="7739" spans="14:29" ht="15" hidden="1" customHeight="1">
      <c r="N7739" s="127"/>
      <c r="P7739" s="146"/>
      <c r="Q7739" s="91"/>
      <c r="R7739" s="116"/>
      <c r="AB7739" s="127"/>
      <c r="AC7739" s="127"/>
    </row>
    <row r="7740" spans="14:29" ht="15" hidden="1" customHeight="1">
      <c r="N7740" s="127"/>
      <c r="P7740" s="146"/>
      <c r="Q7740" s="91"/>
      <c r="R7740" s="116"/>
      <c r="AB7740" s="127"/>
      <c r="AC7740" s="127"/>
    </row>
    <row r="7741" spans="14:29" ht="15" hidden="1" customHeight="1">
      <c r="N7741" s="127"/>
      <c r="P7741" s="146"/>
      <c r="Q7741" s="91"/>
      <c r="R7741" s="116"/>
      <c r="AB7741" s="127"/>
      <c r="AC7741" s="127"/>
    </row>
    <row r="7742" spans="14:29" ht="15" hidden="1" customHeight="1">
      <c r="N7742" s="127"/>
      <c r="P7742" s="146"/>
      <c r="Q7742" s="91"/>
      <c r="R7742" s="116"/>
      <c r="AB7742" s="127"/>
      <c r="AC7742" s="127"/>
    </row>
    <row r="7743" spans="14:29" ht="15" hidden="1" customHeight="1">
      <c r="N7743" s="127"/>
      <c r="P7743" s="146"/>
      <c r="Q7743" s="91"/>
      <c r="R7743" s="116"/>
      <c r="AB7743" s="127"/>
      <c r="AC7743" s="127"/>
    </row>
    <row r="7744" spans="14:29" ht="15" hidden="1" customHeight="1">
      <c r="N7744" s="127"/>
      <c r="P7744" s="146"/>
      <c r="Q7744" s="91"/>
      <c r="R7744" s="116"/>
      <c r="AB7744" s="127"/>
      <c r="AC7744" s="127"/>
    </row>
    <row r="7745" spans="14:29" ht="15" hidden="1" customHeight="1">
      <c r="N7745" s="127"/>
      <c r="P7745" s="146"/>
      <c r="Q7745" s="91"/>
      <c r="R7745" s="116"/>
      <c r="AB7745" s="127"/>
      <c r="AC7745" s="127"/>
    </row>
    <row r="7746" spans="14:29" ht="15" hidden="1" customHeight="1">
      <c r="N7746" s="127"/>
      <c r="P7746" s="146"/>
      <c r="Q7746" s="91"/>
      <c r="R7746" s="116"/>
      <c r="AB7746" s="127"/>
      <c r="AC7746" s="127"/>
    </row>
    <row r="7747" spans="14:29" ht="15" hidden="1" customHeight="1">
      <c r="N7747" s="127"/>
      <c r="P7747" s="146"/>
      <c r="Q7747" s="91"/>
      <c r="R7747" s="116"/>
      <c r="AB7747" s="127"/>
      <c r="AC7747" s="127"/>
    </row>
    <row r="7748" spans="14:29" ht="15" hidden="1" customHeight="1">
      <c r="N7748" s="127"/>
      <c r="P7748" s="146"/>
      <c r="Q7748" s="91"/>
      <c r="R7748" s="116"/>
      <c r="AB7748" s="127"/>
      <c r="AC7748" s="127"/>
    </row>
    <row r="7749" spans="14:29" ht="15" hidden="1" customHeight="1">
      <c r="N7749" s="127"/>
      <c r="P7749" s="146"/>
      <c r="Q7749" s="91"/>
      <c r="R7749" s="116"/>
      <c r="AB7749" s="127"/>
      <c r="AC7749" s="127"/>
    </row>
    <row r="7750" spans="14:29" ht="15" hidden="1" customHeight="1">
      <c r="N7750" s="127"/>
      <c r="P7750" s="146"/>
      <c r="Q7750" s="91"/>
      <c r="R7750" s="116"/>
      <c r="AB7750" s="127"/>
      <c r="AC7750" s="127"/>
    </row>
    <row r="7751" spans="14:29" ht="15" hidden="1" customHeight="1">
      <c r="N7751" s="127"/>
      <c r="P7751" s="146"/>
      <c r="Q7751" s="91"/>
      <c r="R7751" s="116"/>
      <c r="AB7751" s="127"/>
      <c r="AC7751" s="127"/>
    </row>
    <row r="7752" spans="14:29" ht="15" hidden="1" customHeight="1">
      <c r="N7752" s="127"/>
      <c r="P7752" s="146"/>
      <c r="Q7752" s="91"/>
      <c r="R7752" s="116"/>
      <c r="AB7752" s="127"/>
      <c r="AC7752" s="127"/>
    </row>
    <row r="7753" spans="14:29" ht="15" hidden="1" customHeight="1">
      <c r="N7753" s="127"/>
      <c r="P7753" s="146"/>
      <c r="Q7753" s="91"/>
      <c r="R7753" s="116"/>
      <c r="AB7753" s="127"/>
      <c r="AC7753" s="127"/>
    </row>
    <row r="7754" spans="14:29" ht="15" hidden="1" customHeight="1">
      <c r="N7754" s="127"/>
      <c r="P7754" s="146"/>
      <c r="Q7754" s="91"/>
      <c r="R7754" s="116"/>
      <c r="AB7754" s="127"/>
      <c r="AC7754" s="127"/>
    </row>
    <row r="7755" spans="14:29" ht="15" hidden="1" customHeight="1">
      <c r="N7755" s="127"/>
      <c r="P7755" s="146"/>
      <c r="Q7755" s="91"/>
      <c r="R7755" s="116"/>
      <c r="AB7755" s="127"/>
      <c r="AC7755" s="127"/>
    </row>
    <row r="7756" spans="14:29" ht="15" hidden="1" customHeight="1">
      <c r="N7756" s="127"/>
      <c r="P7756" s="146"/>
      <c r="Q7756" s="91"/>
      <c r="R7756" s="116"/>
      <c r="AB7756" s="127"/>
      <c r="AC7756" s="127"/>
    </row>
    <row r="7757" spans="14:29" ht="15" hidden="1" customHeight="1">
      <c r="N7757" s="127"/>
      <c r="P7757" s="146"/>
      <c r="Q7757" s="91"/>
      <c r="R7757" s="116"/>
      <c r="AB7757" s="127"/>
      <c r="AC7757" s="127"/>
    </row>
    <row r="7758" spans="14:29" ht="15" hidden="1" customHeight="1">
      <c r="N7758" s="127"/>
      <c r="P7758" s="146"/>
      <c r="Q7758" s="91"/>
      <c r="R7758" s="116"/>
      <c r="AB7758" s="127"/>
      <c r="AC7758" s="127"/>
    </row>
    <row r="7759" spans="14:29" ht="15" hidden="1" customHeight="1">
      <c r="N7759" s="127"/>
      <c r="P7759" s="146"/>
      <c r="Q7759" s="91"/>
      <c r="R7759" s="116"/>
      <c r="AB7759" s="127"/>
      <c r="AC7759" s="127"/>
    </row>
    <row r="7760" spans="14:29" ht="15" hidden="1" customHeight="1">
      <c r="N7760" s="127"/>
      <c r="P7760" s="146"/>
      <c r="Q7760" s="91"/>
      <c r="R7760" s="116"/>
      <c r="AB7760" s="127"/>
      <c r="AC7760" s="127"/>
    </row>
    <row r="7761" spans="14:29" ht="15" hidden="1" customHeight="1">
      <c r="N7761" s="127"/>
      <c r="P7761" s="146"/>
      <c r="Q7761" s="91"/>
      <c r="R7761" s="116"/>
      <c r="AB7761" s="127"/>
      <c r="AC7761" s="127"/>
    </row>
    <row r="7762" spans="14:29" ht="15" hidden="1" customHeight="1">
      <c r="N7762" s="127"/>
      <c r="P7762" s="146"/>
      <c r="Q7762" s="91"/>
      <c r="R7762" s="116"/>
      <c r="AB7762" s="127"/>
      <c r="AC7762" s="127"/>
    </row>
    <row r="7763" spans="14:29" ht="15" hidden="1" customHeight="1">
      <c r="N7763" s="127"/>
      <c r="P7763" s="146"/>
      <c r="Q7763" s="91"/>
      <c r="R7763" s="116"/>
      <c r="AB7763" s="127"/>
      <c r="AC7763" s="127"/>
    </row>
    <row r="7764" spans="14:29" ht="15" hidden="1" customHeight="1">
      <c r="N7764" s="127"/>
      <c r="P7764" s="146"/>
      <c r="Q7764" s="91"/>
      <c r="R7764" s="116"/>
      <c r="AB7764" s="127"/>
      <c r="AC7764" s="127"/>
    </row>
    <row r="7765" spans="14:29" ht="15" hidden="1" customHeight="1">
      <c r="N7765" s="127"/>
      <c r="P7765" s="146"/>
      <c r="Q7765" s="91"/>
      <c r="R7765" s="116"/>
      <c r="AB7765" s="127"/>
      <c r="AC7765" s="127"/>
    </row>
    <row r="7766" spans="14:29" ht="15" hidden="1" customHeight="1">
      <c r="N7766" s="127"/>
      <c r="P7766" s="146"/>
      <c r="Q7766" s="91"/>
      <c r="R7766" s="116"/>
      <c r="AB7766" s="127"/>
      <c r="AC7766" s="127"/>
    </row>
    <row r="7767" spans="14:29" ht="15" hidden="1" customHeight="1">
      <c r="N7767" s="127"/>
      <c r="P7767" s="146"/>
      <c r="Q7767" s="91"/>
      <c r="R7767" s="116"/>
      <c r="AB7767" s="127"/>
      <c r="AC7767" s="127"/>
    </row>
    <row r="7768" spans="14:29" ht="15" hidden="1" customHeight="1">
      <c r="N7768" s="127"/>
      <c r="P7768" s="146"/>
      <c r="Q7768" s="91"/>
      <c r="R7768" s="116"/>
      <c r="AB7768" s="127"/>
      <c r="AC7768" s="127"/>
    </row>
    <row r="7769" spans="14:29" ht="15" hidden="1" customHeight="1">
      <c r="N7769" s="127"/>
      <c r="P7769" s="146"/>
      <c r="Q7769" s="91"/>
      <c r="R7769" s="116"/>
      <c r="AB7769" s="127"/>
      <c r="AC7769" s="127"/>
    </row>
    <row r="7770" spans="14:29" ht="15" hidden="1" customHeight="1">
      <c r="N7770" s="127"/>
      <c r="P7770" s="146"/>
      <c r="Q7770" s="91"/>
      <c r="R7770" s="116"/>
      <c r="AB7770" s="127"/>
      <c r="AC7770" s="127"/>
    </row>
    <row r="7771" spans="14:29" ht="15" hidden="1" customHeight="1">
      <c r="N7771" s="127"/>
      <c r="P7771" s="146"/>
      <c r="Q7771" s="91"/>
      <c r="R7771" s="116"/>
      <c r="AB7771" s="127"/>
      <c r="AC7771" s="127"/>
    </row>
    <row r="7772" spans="14:29" ht="15" hidden="1" customHeight="1">
      <c r="N7772" s="127"/>
      <c r="P7772" s="146"/>
      <c r="Q7772" s="91"/>
      <c r="R7772" s="116"/>
      <c r="AB7772" s="127"/>
      <c r="AC7772" s="127"/>
    </row>
    <row r="7773" spans="14:29" ht="15" hidden="1" customHeight="1">
      <c r="N7773" s="127"/>
      <c r="P7773" s="146"/>
      <c r="Q7773" s="91"/>
      <c r="R7773" s="116"/>
      <c r="AB7773" s="127"/>
      <c r="AC7773" s="127"/>
    </row>
    <row r="7774" spans="14:29" ht="15" hidden="1" customHeight="1">
      <c r="N7774" s="127"/>
      <c r="P7774" s="146"/>
      <c r="Q7774" s="91"/>
      <c r="R7774" s="116"/>
      <c r="AB7774" s="127"/>
      <c r="AC7774" s="127"/>
    </row>
    <row r="7775" spans="14:29" ht="15" hidden="1" customHeight="1">
      <c r="N7775" s="127"/>
      <c r="P7775" s="146"/>
      <c r="Q7775" s="91"/>
      <c r="R7775" s="116"/>
      <c r="AB7775" s="127"/>
      <c r="AC7775" s="127"/>
    </row>
    <row r="7776" spans="14:29" ht="15" hidden="1" customHeight="1">
      <c r="N7776" s="127"/>
      <c r="P7776" s="146"/>
      <c r="Q7776" s="91"/>
      <c r="R7776" s="116"/>
      <c r="AB7776" s="127"/>
      <c r="AC7776" s="127"/>
    </row>
    <row r="7777" spans="14:29" ht="15" hidden="1" customHeight="1">
      <c r="N7777" s="127"/>
      <c r="P7777" s="146"/>
      <c r="Q7777" s="91"/>
      <c r="R7777" s="116"/>
      <c r="AB7777" s="127"/>
      <c r="AC7777" s="127"/>
    </row>
    <row r="7778" spans="14:29" ht="15" hidden="1" customHeight="1">
      <c r="N7778" s="127"/>
      <c r="P7778" s="146"/>
      <c r="Q7778" s="91"/>
      <c r="R7778" s="116"/>
      <c r="AB7778" s="127"/>
      <c r="AC7778" s="127"/>
    </row>
    <row r="7779" spans="14:29" ht="15" hidden="1" customHeight="1">
      <c r="N7779" s="127"/>
      <c r="P7779" s="146"/>
      <c r="Q7779" s="91"/>
      <c r="R7779" s="116"/>
      <c r="AB7779" s="127"/>
      <c r="AC7779" s="127"/>
    </row>
    <row r="7780" spans="14:29" ht="15" hidden="1" customHeight="1">
      <c r="N7780" s="127"/>
      <c r="P7780" s="146"/>
      <c r="Q7780" s="91"/>
      <c r="R7780" s="116"/>
      <c r="AB7780" s="127"/>
      <c r="AC7780" s="127"/>
    </row>
    <row r="7781" spans="14:29" ht="15" hidden="1" customHeight="1">
      <c r="N7781" s="127"/>
      <c r="P7781" s="146"/>
      <c r="Q7781" s="91"/>
      <c r="R7781" s="116"/>
      <c r="AB7781" s="127"/>
      <c r="AC7781" s="127"/>
    </row>
    <row r="7782" spans="14:29" ht="15" hidden="1" customHeight="1">
      <c r="N7782" s="127"/>
      <c r="P7782" s="146"/>
      <c r="Q7782" s="91"/>
      <c r="R7782" s="116"/>
      <c r="AB7782" s="127"/>
      <c r="AC7782" s="127"/>
    </row>
    <row r="7783" spans="14:29" ht="15" hidden="1" customHeight="1">
      <c r="N7783" s="127"/>
      <c r="P7783" s="146"/>
      <c r="Q7783" s="91"/>
      <c r="R7783" s="116"/>
      <c r="AB7783" s="127"/>
      <c r="AC7783" s="127"/>
    </row>
    <row r="7784" spans="14:29" ht="15" hidden="1" customHeight="1">
      <c r="N7784" s="127"/>
      <c r="P7784" s="146"/>
      <c r="Q7784" s="91"/>
      <c r="R7784" s="116"/>
      <c r="AB7784" s="127"/>
      <c r="AC7784" s="127"/>
    </row>
    <row r="7785" spans="14:29" ht="15" hidden="1" customHeight="1">
      <c r="N7785" s="127"/>
      <c r="P7785" s="146"/>
      <c r="Q7785" s="91"/>
      <c r="R7785" s="116"/>
      <c r="AB7785" s="127"/>
      <c r="AC7785" s="127"/>
    </row>
    <row r="7786" spans="14:29" ht="15" hidden="1" customHeight="1">
      <c r="N7786" s="127"/>
      <c r="P7786" s="146"/>
      <c r="Q7786" s="91"/>
      <c r="R7786" s="116"/>
      <c r="AB7786" s="127"/>
      <c r="AC7786" s="127"/>
    </row>
    <row r="7787" spans="14:29" ht="15" hidden="1" customHeight="1">
      <c r="N7787" s="127"/>
      <c r="P7787" s="146"/>
      <c r="Q7787" s="91"/>
      <c r="R7787" s="116"/>
      <c r="AB7787" s="127"/>
      <c r="AC7787" s="127"/>
    </row>
    <row r="7788" spans="14:29" ht="15" hidden="1" customHeight="1">
      <c r="N7788" s="127"/>
      <c r="P7788" s="146"/>
      <c r="Q7788" s="91"/>
      <c r="R7788" s="116"/>
      <c r="AB7788" s="127"/>
      <c r="AC7788" s="127"/>
    </row>
    <row r="7789" spans="14:29" ht="15" hidden="1" customHeight="1">
      <c r="N7789" s="127"/>
      <c r="P7789" s="146"/>
      <c r="Q7789" s="91"/>
      <c r="R7789" s="116"/>
      <c r="AB7789" s="127"/>
      <c r="AC7789" s="127"/>
    </row>
    <row r="7790" spans="14:29" ht="15" hidden="1" customHeight="1">
      <c r="N7790" s="127"/>
      <c r="P7790" s="146"/>
      <c r="Q7790" s="91"/>
      <c r="R7790" s="116"/>
      <c r="AB7790" s="127"/>
      <c r="AC7790" s="127"/>
    </row>
    <row r="7791" spans="14:29" ht="15" hidden="1" customHeight="1">
      <c r="N7791" s="127"/>
      <c r="P7791" s="146"/>
      <c r="Q7791" s="91"/>
      <c r="R7791" s="116"/>
      <c r="AB7791" s="127"/>
      <c r="AC7791" s="127"/>
    </row>
    <row r="7792" spans="14:29" ht="15" hidden="1" customHeight="1">
      <c r="N7792" s="127"/>
      <c r="P7792" s="146"/>
      <c r="Q7792" s="91"/>
      <c r="R7792" s="116"/>
      <c r="AB7792" s="127"/>
      <c r="AC7792" s="127"/>
    </row>
    <row r="7793" spans="14:29" ht="15" hidden="1" customHeight="1">
      <c r="N7793" s="127"/>
      <c r="P7793" s="146"/>
      <c r="Q7793" s="91"/>
      <c r="R7793" s="116"/>
      <c r="AB7793" s="127"/>
      <c r="AC7793" s="127"/>
    </row>
    <row r="7794" spans="14:29" ht="15" hidden="1" customHeight="1">
      <c r="N7794" s="127"/>
      <c r="P7794" s="146"/>
      <c r="Q7794" s="91"/>
      <c r="R7794" s="116"/>
      <c r="AB7794" s="127"/>
      <c r="AC7794" s="127"/>
    </row>
    <row r="7795" spans="14:29" ht="15" hidden="1" customHeight="1">
      <c r="N7795" s="127"/>
      <c r="P7795" s="146"/>
      <c r="Q7795" s="91"/>
      <c r="R7795" s="116"/>
      <c r="AB7795" s="127"/>
      <c r="AC7795" s="127"/>
    </row>
    <row r="7796" spans="14:29" ht="15" hidden="1" customHeight="1">
      <c r="N7796" s="127"/>
      <c r="P7796" s="146"/>
      <c r="Q7796" s="91"/>
      <c r="R7796" s="116"/>
      <c r="AB7796" s="127"/>
      <c r="AC7796" s="127"/>
    </row>
    <row r="7797" spans="14:29" ht="15" hidden="1" customHeight="1">
      <c r="N7797" s="127"/>
      <c r="P7797" s="146"/>
      <c r="Q7797" s="91"/>
      <c r="R7797" s="116"/>
      <c r="AB7797" s="127"/>
      <c r="AC7797" s="127"/>
    </row>
    <row r="7798" spans="14:29" ht="15" hidden="1" customHeight="1">
      <c r="N7798" s="127"/>
      <c r="P7798" s="146"/>
      <c r="Q7798" s="91"/>
      <c r="R7798" s="116"/>
      <c r="AB7798" s="127"/>
      <c r="AC7798" s="127"/>
    </row>
    <row r="7799" spans="14:29" ht="15" hidden="1" customHeight="1">
      <c r="N7799" s="127"/>
      <c r="P7799" s="146"/>
      <c r="Q7799" s="91"/>
      <c r="R7799" s="116"/>
      <c r="AB7799" s="127"/>
      <c r="AC7799" s="127"/>
    </row>
    <row r="7800" spans="14:29" ht="15" hidden="1" customHeight="1">
      <c r="N7800" s="127"/>
      <c r="P7800" s="146"/>
      <c r="Q7800" s="91"/>
      <c r="R7800" s="116"/>
      <c r="AB7800" s="127"/>
      <c r="AC7800" s="127"/>
    </row>
    <row r="7801" spans="14:29" ht="15" hidden="1" customHeight="1">
      <c r="N7801" s="127"/>
      <c r="P7801" s="146"/>
      <c r="Q7801" s="91"/>
      <c r="R7801" s="116"/>
      <c r="AB7801" s="127"/>
      <c r="AC7801" s="127"/>
    </row>
    <row r="7802" spans="14:29" ht="15" hidden="1" customHeight="1">
      <c r="N7802" s="127"/>
      <c r="P7802" s="146"/>
      <c r="Q7802" s="91"/>
      <c r="R7802" s="116"/>
      <c r="AB7802" s="127"/>
      <c r="AC7802" s="127"/>
    </row>
    <row r="7803" spans="14:29" ht="15" hidden="1" customHeight="1">
      <c r="N7803" s="127"/>
      <c r="P7803" s="146"/>
      <c r="Q7803" s="91"/>
      <c r="R7803" s="116"/>
      <c r="AB7803" s="127"/>
      <c r="AC7803" s="127"/>
    </row>
    <row r="7804" spans="14:29" ht="15" hidden="1" customHeight="1">
      <c r="N7804" s="127"/>
      <c r="P7804" s="146"/>
      <c r="Q7804" s="91"/>
      <c r="R7804" s="116"/>
      <c r="AB7804" s="127"/>
      <c r="AC7804" s="127"/>
    </row>
    <row r="7805" spans="14:29" ht="15" hidden="1" customHeight="1">
      <c r="N7805" s="127"/>
      <c r="P7805" s="146"/>
      <c r="Q7805" s="91"/>
      <c r="R7805" s="116"/>
      <c r="AB7805" s="127"/>
      <c r="AC7805" s="127"/>
    </row>
    <row r="7806" spans="14:29" ht="15" hidden="1" customHeight="1">
      <c r="N7806" s="127"/>
      <c r="P7806" s="146"/>
      <c r="Q7806" s="91"/>
      <c r="R7806" s="116"/>
      <c r="AB7806" s="127"/>
      <c r="AC7806" s="127"/>
    </row>
    <row r="7807" spans="14:29" ht="15" hidden="1" customHeight="1">
      <c r="N7807" s="127"/>
      <c r="P7807" s="146"/>
      <c r="Q7807" s="91"/>
      <c r="R7807" s="116"/>
      <c r="AB7807" s="127"/>
      <c r="AC7807" s="127"/>
    </row>
    <row r="7808" spans="14:29" ht="15" hidden="1" customHeight="1">
      <c r="N7808" s="127"/>
      <c r="P7808" s="146"/>
      <c r="Q7808" s="91"/>
      <c r="R7808" s="116"/>
      <c r="AB7808" s="127"/>
      <c r="AC7808" s="127"/>
    </row>
    <row r="7809" spans="14:29" ht="15" hidden="1" customHeight="1">
      <c r="N7809" s="127"/>
      <c r="P7809" s="146"/>
      <c r="Q7809" s="91"/>
      <c r="R7809" s="116"/>
      <c r="AB7809" s="127"/>
      <c r="AC7809" s="127"/>
    </row>
    <row r="7810" spans="14:29" ht="15" hidden="1" customHeight="1">
      <c r="N7810" s="127"/>
      <c r="P7810" s="146"/>
      <c r="Q7810" s="91"/>
      <c r="R7810" s="116"/>
      <c r="AB7810" s="127"/>
      <c r="AC7810" s="127"/>
    </row>
    <row r="7811" spans="14:29" ht="15" hidden="1" customHeight="1">
      <c r="N7811" s="127"/>
      <c r="P7811" s="146"/>
      <c r="Q7811" s="91"/>
      <c r="R7811" s="116"/>
      <c r="AB7811" s="127"/>
      <c r="AC7811" s="127"/>
    </row>
    <row r="7812" spans="14:29" ht="15" hidden="1" customHeight="1">
      <c r="N7812" s="127"/>
      <c r="P7812" s="146"/>
      <c r="Q7812" s="91"/>
      <c r="R7812" s="116"/>
      <c r="AB7812" s="127"/>
      <c r="AC7812" s="127"/>
    </row>
    <row r="7813" spans="14:29" ht="15" hidden="1" customHeight="1">
      <c r="N7813" s="127"/>
      <c r="P7813" s="146"/>
      <c r="Q7813" s="91"/>
      <c r="R7813" s="116"/>
      <c r="AB7813" s="127"/>
      <c r="AC7813" s="127"/>
    </row>
    <row r="7814" spans="14:29" ht="15" hidden="1" customHeight="1">
      <c r="N7814" s="127"/>
      <c r="P7814" s="146"/>
      <c r="Q7814" s="91"/>
      <c r="R7814" s="116"/>
      <c r="AB7814" s="127"/>
      <c r="AC7814" s="127"/>
    </row>
    <row r="7815" spans="14:29" ht="15" hidden="1" customHeight="1">
      <c r="N7815" s="127"/>
      <c r="P7815" s="146"/>
      <c r="Q7815" s="91"/>
      <c r="R7815" s="116"/>
      <c r="AB7815" s="127"/>
      <c r="AC7815" s="127"/>
    </row>
    <row r="7816" spans="14:29" ht="15" hidden="1" customHeight="1">
      <c r="N7816" s="127"/>
      <c r="P7816" s="146"/>
      <c r="Q7816" s="91"/>
      <c r="R7816" s="116"/>
      <c r="AB7816" s="127"/>
      <c r="AC7816" s="127"/>
    </row>
    <row r="7817" spans="14:29" ht="15" hidden="1" customHeight="1">
      <c r="N7817" s="127"/>
      <c r="P7817" s="146"/>
      <c r="Q7817" s="91"/>
      <c r="R7817" s="116"/>
      <c r="AB7817" s="127"/>
      <c r="AC7817" s="127"/>
    </row>
    <row r="7818" spans="14:29" ht="15" hidden="1" customHeight="1">
      <c r="N7818" s="127"/>
      <c r="P7818" s="146"/>
      <c r="Q7818" s="91"/>
      <c r="R7818" s="116"/>
      <c r="AB7818" s="127"/>
      <c r="AC7818" s="127"/>
    </row>
    <row r="7819" spans="14:29" ht="15" hidden="1" customHeight="1">
      <c r="N7819" s="127"/>
      <c r="P7819" s="146"/>
      <c r="Q7819" s="91"/>
      <c r="R7819" s="116"/>
      <c r="AB7819" s="127"/>
      <c r="AC7819" s="127"/>
    </row>
    <row r="7820" spans="14:29" ht="15" hidden="1" customHeight="1">
      <c r="N7820" s="127"/>
      <c r="P7820" s="146"/>
      <c r="Q7820" s="91"/>
      <c r="R7820" s="116"/>
      <c r="AB7820" s="127"/>
      <c r="AC7820" s="127"/>
    </row>
    <row r="7821" spans="14:29" ht="15" hidden="1" customHeight="1">
      <c r="N7821" s="127"/>
      <c r="P7821" s="146"/>
      <c r="Q7821" s="91"/>
      <c r="R7821" s="116"/>
      <c r="AB7821" s="127"/>
      <c r="AC7821" s="127"/>
    </row>
    <row r="7822" spans="14:29" ht="15" hidden="1" customHeight="1">
      <c r="N7822" s="127"/>
      <c r="P7822" s="146"/>
      <c r="Q7822" s="91"/>
      <c r="R7822" s="116"/>
      <c r="AB7822" s="127"/>
      <c r="AC7822" s="127"/>
    </row>
    <row r="7823" spans="14:29" ht="15" hidden="1" customHeight="1">
      <c r="N7823" s="127"/>
      <c r="P7823" s="146"/>
      <c r="Q7823" s="91"/>
      <c r="R7823" s="116"/>
      <c r="AB7823" s="127"/>
      <c r="AC7823" s="127"/>
    </row>
    <row r="7824" spans="14:29" ht="15" hidden="1" customHeight="1">
      <c r="N7824" s="127"/>
      <c r="P7824" s="146"/>
      <c r="Q7824" s="91"/>
      <c r="R7824" s="116"/>
      <c r="AB7824" s="127"/>
      <c r="AC7824" s="127"/>
    </row>
    <row r="7825" spans="14:29" ht="15" hidden="1" customHeight="1">
      <c r="N7825" s="127"/>
      <c r="P7825" s="146"/>
      <c r="Q7825" s="91"/>
      <c r="R7825" s="116"/>
      <c r="AB7825" s="127"/>
      <c r="AC7825" s="127"/>
    </row>
    <row r="7826" spans="14:29" ht="15" hidden="1" customHeight="1">
      <c r="N7826" s="127"/>
      <c r="P7826" s="146"/>
      <c r="Q7826" s="91"/>
      <c r="R7826" s="116"/>
      <c r="AB7826" s="127"/>
      <c r="AC7826" s="127"/>
    </row>
    <row r="7827" spans="14:29" ht="15" hidden="1" customHeight="1">
      <c r="N7827" s="127"/>
      <c r="P7827" s="146"/>
      <c r="Q7827" s="91"/>
      <c r="R7827" s="116"/>
      <c r="AB7827" s="127"/>
      <c r="AC7827" s="127"/>
    </row>
    <row r="7828" spans="14:29" ht="15" hidden="1" customHeight="1">
      <c r="N7828" s="127"/>
      <c r="P7828" s="146"/>
      <c r="Q7828" s="91"/>
      <c r="R7828" s="116"/>
      <c r="AB7828" s="127"/>
      <c r="AC7828" s="127"/>
    </row>
    <row r="7829" spans="14:29" ht="15" hidden="1" customHeight="1">
      <c r="N7829" s="127"/>
      <c r="P7829" s="146"/>
      <c r="Q7829" s="91"/>
      <c r="R7829" s="116"/>
      <c r="AB7829" s="127"/>
      <c r="AC7829" s="127"/>
    </row>
    <row r="7830" spans="14:29" ht="15" hidden="1" customHeight="1">
      <c r="N7830" s="127"/>
      <c r="P7830" s="146"/>
      <c r="Q7830" s="91"/>
      <c r="R7830" s="116"/>
      <c r="AB7830" s="127"/>
      <c r="AC7830" s="127"/>
    </row>
    <row r="7831" spans="14:29" ht="15" hidden="1" customHeight="1">
      <c r="N7831" s="127"/>
      <c r="P7831" s="146"/>
      <c r="Q7831" s="91"/>
      <c r="R7831" s="116"/>
      <c r="AB7831" s="127"/>
      <c r="AC7831" s="127"/>
    </row>
    <row r="7832" spans="14:29" ht="15" hidden="1" customHeight="1">
      <c r="N7832" s="127"/>
      <c r="P7832" s="146"/>
      <c r="Q7832" s="91"/>
      <c r="R7832" s="116"/>
      <c r="AB7832" s="127"/>
      <c r="AC7832" s="127"/>
    </row>
    <row r="7833" spans="14:29" ht="15" hidden="1" customHeight="1">
      <c r="N7833" s="127"/>
      <c r="P7833" s="146"/>
      <c r="Q7833" s="91"/>
      <c r="R7833" s="116"/>
      <c r="AB7833" s="127"/>
      <c r="AC7833" s="127"/>
    </row>
    <row r="7834" spans="14:29" ht="15" hidden="1" customHeight="1">
      <c r="N7834" s="127"/>
      <c r="P7834" s="146"/>
      <c r="Q7834" s="91"/>
      <c r="R7834" s="116"/>
      <c r="AB7834" s="127"/>
      <c r="AC7834" s="127"/>
    </row>
    <row r="7835" spans="14:29" ht="15" hidden="1" customHeight="1">
      <c r="N7835" s="127"/>
      <c r="P7835" s="146"/>
      <c r="Q7835" s="91"/>
      <c r="R7835" s="116"/>
      <c r="AB7835" s="127"/>
      <c r="AC7835" s="127"/>
    </row>
    <row r="7836" spans="14:29" ht="15" hidden="1" customHeight="1">
      <c r="N7836" s="127"/>
      <c r="P7836" s="146"/>
      <c r="Q7836" s="91"/>
      <c r="R7836" s="116"/>
      <c r="AB7836" s="127"/>
      <c r="AC7836" s="127"/>
    </row>
    <row r="7837" spans="14:29" ht="15" hidden="1" customHeight="1">
      <c r="N7837" s="127"/>
      <c r="P7837" s="146"/>
      <c r="Q7837" s="91"/>
      <c r="R7837" s="116"/>
      <c r="AB7837" s="127"/>
      <c r="AC7837" s="127"/>
    </row>
    <row r="7838" spans="14:29" ht="15" hidden="1" customHeight="1">
      <c r="N7838" s="127"/>
      <c r="P7838" s="146"/>
      <c r="Q7838" s="91"/>
      <c r="R7838" s="116"/>
      <c r="AB7838" s="127"/>
      <c r="AC7838" s="127"/>
    </row>
    <row r="7839" spans="14:29" ht="15" hidden="1" customHeight="1">
      <c r="N7839" s="127"/>
      <c r="P7839" s="146"/>
      <c r="Q7839" s="91"/>
      <c r="R7839" s="116"/>
      <c r="AB7839" s="127"/>
      <c r="AC7839" s="127"/>
    </row>
    <row r="7840" spans="14:29" ht="15" hidden="1" customHeight="1">
      <c r="N7840" s="127"/>
      <c r="P7840" s="146"/>
      <c r="Q7840" s="91"/>
      <c r="R7840" s="116"/>
      <c r="AB7840" s="127"/>
      <c r="AC7840" s="127"/>
    </row>
    <row r="7841" spans="14:29" ht="15" hidden="1" customHeight="1">
      <c r="N7841" s="127"/>
      <c r="P7841" s="146"/>
      <c r="Q7841" s="91"/>
      <c r="R7841" s="116"/>
      <c r="AB7841" s="127"/>
      <c r="AC7841" s="127"/>
    </row>
    <row r="7842" spans="14:29" ht="15" hidden="1" customHeight="1">
      <c r="N7842" s="127"/>
      <c r="P7842" s="146"/>
      <c r="Q7842" s="91"/>
      <c r="R7842" s="116"/>
      <c r="AB7842" s="127"/>
      <c r="AC7842" s="127"/>
    </row>
    <row r="7843" spans="14:29" ht="15" hidden="1" customHeight="1">
      <c r="N7843" s="127"/>
      <c r="P7843" s="146"/>
      <c r="Q7843" s="91"/>
      <c r="R7843" s="116"/>
      <c r="AB7843" s="127"/>
      <c r="AC7843" s="127"/>
    </row>
    <row r="7844" spans="14:29" ht="15" hidden="1" customHeight="1">
      <c r="N7844" s="127"/>
      <c r="P7844" s="146"/>
      <c r="Q7844" s="91"/>
      <c r="R7844" s="116"/>
      <c r="AB7844" s="127"/>
      <c r="AC7844" s="127"/>
    </row>
    <row r="7845" spans="14:29" ht="15" hidden="1" customHeight="1">
      <c r="N7845" s="127"/>
      <c r="P7845" s="146"/>
      <c r="Q7845" s="91"/>
      <c r="R7845" s="116"/>
      <c r="AB7845" s="127"/>
      <c r="AC7845" s="127"/>
    </row>
    <row r="7846" spans="14:29" ht="15" hidden="1" customHeight="1">
      <c r="N7846" s="127"/>
      <c r="P7846" s="146"/>
      <c r="Q7846" s="91"/>
      <c r="R7846" s="116"/>
      <c r="AB7846" s="127"/>
      <c r="AC7846" s="127"/>
    </row>
    <row r="7847" spans="14:29" ht="15" hidden="1" customHeight="1">
      <c r="N7847" s="127"/>
      <c r="P7847" s="146"/>
      <c r="Q7847" s="91"/>
      <c r="R7847" s="116"/>
      <c r="AB7847" s="127"/>
      <c r="AC7847" s="127"/>
    </row>
    <row r="7848" spans="14:29" ht="15" hidden="1" customHeight="1">
      <c r="N7848" s="127"/>
      <c r="P7848" s="146"/>
      <c r="Q7848" s="91"/>
      <c r="R7848" s="116"/>
      <c r="AB7848" s="127"/>
      <c r="AC7848" s="127"/>
    </row>
    <row r="7849" spans="14:29" ht="15" hidden="1" customHeight="1">
      <c r="N7849" s="127"/>
      <c r="P7849" s="146"/>
      <c r="Q7849" s="91"/>
      <c r="R7849" s="116"/>
      <c r="AB7849" s="127"/>
      <c r="AC7849" s="127"/>
    </row>
    <row r="7850" spans="14:29" ht="15" hidden="1" customHeight="1">
      <c r="N7850" s="127"/>
      <c r="P7850" s="146"/>
      <c r="Q7850" s="91"/>
      <c r="R7850" s="116"/>
      <c r="AB7850" s="127"/>
      <c r="AC7850" s="127"/>
    </row>
    <row r="7851" spans="14:29" ht="15" hidden="1" customHeight="1">
      <c r="N7851" s="127"/>
      <c r="P7851" s="146"/>
      <c r="Q7851" s="91"/>
      <c r="R7851" s="116"/>
      <c r="AB7851" s="127"/>
      <c r="AC7851" s="127"/>
    </row>
    <row r="7852" spans="14:29" ht="15" hidden="1" customHeight="1">
      <c r="N7852" s="127"/>
      <c r="P7852" s="146"/>
      <c r="Q7852" s="91"/>
      <c r="R7852" s="116"/>
      <c r="AB7852" s="127"/>
      <c r="AC7852" s="127"/>
    </row>
    <row r="7853" spans="14:29" ht="15" hidden="1" customHeight="1">
      <c r="N7853" s="127"/>
      <c r="P7853" s="146"/>
      <c r="Q7853" s="91"/>
      <c r="R7853" s="116"/>
      <c r="AB7853" s="127"/>
      <c r="AC7853" s="127"/>
    </row>
    <row r="7854" spans="14:29" ht="15" hidden="1" customHeight="1">
      <c r="N7854" s="127"/>
      <c r="P7854" s="146"/>
      <c r="Q7854" s="91"/>
      <c r="R7854" s="116"/>
      <c r="AB7854" s="127"/>
      <c r="AC7854" s="127"/>
    </row>
    <row r="7855" spans="14:29" ht="15" hidden="1" customHeight="1">
      <c r="N7855" s="127"/>
      <c r="P7855" s="146"/>
      <c r="Q7855" s="91"/>
      <c r="R7855" s="116"/>
      <c r="AB7855" s="127"/>
      <c r="AC7855" s="127"/>
    </row>
    <row r="7856" spans="14:29" ht="15" hidden="1" customHeight="1">
      <c r="N7856" s="127"/>
      <c r="P7856" s="146"/>
      <c r="Q7856" s="91"/>
      <c r="R7856" s="116"/>
      <c r="AB7856" s="127"/>
      <c r="AC7856" s="127"/>
    </row>
    <row r="7857" spans="14:29" ht="15" hidden="1" customHeight="1">
      <c r="N7857" s="127"/>
      <c r="P7857" s="146"/>
      <c r="Q7857" s="91"/>
      <c r="R7857" s="116"/>
      <c r="AB7857" s="127"/>
      <c r="AC7857" s="127"/>
    </row>
    <row r="7858" spans="14:29" ht="15" hidden="1" customHeight="1">
      <c r="N7858" s="127"/>
      <c r="P7858" s="146"/>
      <c r="Q7858" s="91"/>
      <c r="R7858" s="116"/>
      <c r="AB7858" s="127"/>
      <c r="AC7858" s="127"/>
    </row>
    <row r="7859" spans="14:29" ht="15" hidden="1" customHeight="1">
      <c r="N7859" s="127"/>
      <c r="P7859" s="146"/>
      <c r="Q7859" s="91"/>
      <c r="R7859" s="116"/>
      <c r="AB7859" s="127"/>
      <c r="AC7859" s="127"/>
    </row>
    <row r="7860" spans="14:29" ht="15" hidden="1" customHeight="1">
      <c r="N7860" s="127"/>
      <c r="P7860" s="146"/>
      <c r="Q7860" s="91"/>
      <c r="R7860" s="116"/>
      <c r="AB7860" s="127"/>
      <c r="AC7860" s="127"/>
    </row>
    <row r="7861" spans="14:29" ht="15" hidden="1" customHeight="1">
      <c r="N7861" s="127"/>
      <c r="P7861" s="146"/>
      <c r="Q7861" s="91"/>
      <c r="R7861" s="116"/>
      <c r="AB7861" s="127"/>
      <c r="AC7861" s="127"/>
    </row>
    <row r="7862" spans="14:29" ht="15" hidden="1" customHeight="1">
      <c r="N7862" s="127"/>
      <c r="P7862" s="146"/>
      <c r="Q7862" s="91"/>
      <c r="R7862" s="116"/>
      <c r="AB7862" s="127"/>
      <c r="AC7862" s="127"/>
    </row>
    <row r="7863" spans="14:29" ht="15" hidden="1" customHeight="1">
      <c r="N7863" s="127"/>
      <c r="P7863" s="146"/>
      <c r="Q7863" s="91"/>
      <c r="R7863" s="116"/>
      <c r="AB7863" s="127"/>
      <c r="AC7863" s="127"/>
    </row>
    <row r="7864" spans="14:29" ht="15" hidden="1" customHeight="1">
      <c r="N7864" s="127"/>
      <c r="P7864" s="146"/>
      <c r="Q7864" s="91"/>
      <c r="R7864" s="116"/>
      <c r="AB7864" s="127"/>
      <c r="AC7864" s="127"/>
    </row>
    <row r="7865" spans="14:29" ht="15" hidden="1" customHeight="1">
      <c r="N7865" s="127"/>
      <c r="P7865" s="146"/>
      <c r="Q7865" s="91"/>
      <c r="R7865" s="116"/>
      <c r="AB7865" s="127"/>
      <c r="AC7865" s="127"/>
    </row>
    <row r="7866" spans="14:29" ht="15" hidden="1" customHeight="1">
      <c r="N7866" s="127"/>
      <c r="P7866" s="146"/>
      <c r="Q7866" s="91"/>
      <c r="R7866" s="116"/>
      <c r="AB7866" s="127"/>
      <c r="AC7866" s="127"/>
    </row>
    <row r="7867" spans="14:29" ht="15" hidden="1" customHeight="1">
      <c r="N7867" s="127"/>
      <c r="P7867" s="146"/>
      <c r="Q7867" s="91"/>
      <c r="R7867" s="116"/>
      <c r="AB7867" s="127"/>
      <c r="AC7867" s="127"/>
    </row>
    <row r="7868" spans="14:29" ht="15" hidden="1" customHeight="1">
      <c r="N7868" s="127"/>
      <c r="P7868" s="146"/>
      <c r="Q7868" s="91"/>
      <c r="R7868" s="116"/>
      <c r="AB7868" s="127"/>
      <c r="AC7868" s="127"/>
    </row>
    <row r="7869" spans="14:29" ht="15" hidden="1" customHeight="1">
      <c r="N7869" s="127"/>
      <c r="P7869" s="146"/>
      <c r="Q7869" s="91"/>
      <c r="R7869" s="116"/>
      <c r="AB7869" s="127"/>
      <c r="AC7869" s="127"/>
    </row>
    <row r="7870" spans="14:29" ht="15" hidden="1" customHeight="1">
      <c r="N7870" s="127"/>
      <c r="P7870" s="146"/>
      <c r="Q7870" s="91"/>
      <c r="R7870" s="116"/>
      <c r="AB7870" s="127"/>
      <c r="AC7870" s="127"/>
    </row>
    <row r="7871" spans="14:29" ht="15" hidden="1" customHeight="1">
      <c r="N7871" s="127"/>
      <c r="P7871" s="146"/>
      <c r="Q7871" s="91"/>
      <c r="R7871" s="116"/>
      <c r="AB7871" s="127"/>
      <c r="AC7871" s="127"/>
    </row>
    <row r="7872" spans="14:29" ht="15" hidden="1" customHeight="1">
      <c r="N7872" s="127"/>
      <c r="P7872" s="146"/>
      <c r="Q7872" s="91"/>
      <c r="R7872" s="116"/>
      <c r="AB7872" s="127"/>
      <c r="AC7872" s="127"/>
    </row>
    <row r="7873" spans="14:29" ht="15" hidden="1" customHeight="1">
      <c r="N7873" s="127"/>
      <c r="P7873" s="146"/>
      <c r="Q7873" s="91"/>
      <c r="R7873" s="116"/>
      <c r="AB7873" s="127"/>
      <c r="AC7873" s="127"/>
    </row>
    <row r="7874" spans="14:29" ht="15" hidden="1" customHeight="1">
      <c r="N7874" s="127"/>
      <c r="P7874" s="146"/>
      <c r="Q7874" s="91"/>
      <c r="R7874" s="116"/>
      <c r="AB7874" s="127"/>
      <c r="AC7874" s="127"/>
    </row>
    <row r="7875" spans="14:29" ht="15" hidden="1" customHeight="1">
      <c r="N7875" s="127"/>
      <c r="P7875" s="146"/>
      <c r="Q7875" s="91"/>
      <c r="R7875" s="116"/>
      <c r="AB7875" s="127"/>
      <c r="AC7875" s="127"/>
    </row>
    <row r="7876" spans="14:29" ht="15" hidden="1" customHeight="1">
      <c r="N7876" s="127"/>
      <c r="P7876" s="146"/>
      <c r="Q7876" s="91"/>
      <c r="R7876" s="116"/>
      <c r="AB7876" s="127"/>
      <c r="AC7876" s="127"/>
    </row>
    <row r="7877" spans="14:29" ht="15" hidden="1" customHeight="1">
      <c r="N7877" s="127"/>
      <c r="P7877" s="146"/>
      <c r="Q7877" s="91"/>
      <c r="R7877" s="116"/>
      <c r="AB7877" s="127"/>
      <c r="AC7877" s="127"/>
    </row>
    <row r="7878" spans="14:29" ht="15" hidden="1" customHeight="1">
      <c r="N7878" s="127"/>
      <c r="P7878" s="146"/>
      <c r="Q7878" s="91"/>
      <c r="R7878" s="116"/>
      <c r="AB7878" s="127"/>
      <c r="AC7878" s="127"/>
    </row>
    <row r="7879" spans="14:29" ht="15" hidden="1" customHeight="1">
      <c r="N7879" s="127"/>
      <c r="P7879" s="146"/>
      <c r="Q7879" s="91"/>
      <c r="R7879" s="116"/>
      <c r="AB7879" s="127"/>
      <c r="AC7879" s="127"/>
    </row>
    <row r="7880" spans="14:29" ht="15" hidden="1" customHeight="1">
      <c r="N7880" s="127"/>
      <c r="P7880" s="146"/>
      <c r="Q7880" s="91"/>
      <c r="R7880" s="116"/>
      <c r="AB7880" s="127"/>
      <c r="AC7880" s="127"/>
    </row>
    <row r="7881" spans="14:29" ht="15" hidden="1" customHeight="1">
      <c r="N7881" s="127"/>
      <c r="P7881" s="146"/>
      <c r="Q7881" s="91"/>
      <c r="R7881" s="116"/>
      <c r="AB7881" s="127"/>
      <c r="AC7881" s="127"/>
    </row>
    <row r="7882" spans="14:29" ht="15" hidden="1" customHeight="1">
      <c r="N7882" s="127"/>
      <c r="P7882" s="146"/>
      <c r="Q7882" s="91"/>
      <c r="R7882" s="116"/>
      <c r="AB7882" s="127"/>
      <c r="AC7882" s="127"/>
    </row>
    <row r="7883" spans="14:29" ht="15" hidden="1" customHeight="1">
      <c r="N7883" s="127"/>
      <c r="P7883" s="146"/>
      <c r="Q7883" s="91"/>
      <c r="R7883" s="116"/>
      <c r="AB7883" s="127"/>
      <c r="AC7883" s="127"/>
    </row>
    <row r="7884" spans="14:29" ht="15" hidden="1" customHeight="1">
      <c r="N7884" s="127"/>
      <c r="P7884" s="146"/>
      <c r="Q7884" s="91"/>
      <c r="R7884" s="116"/>
      <c r="AB7884" s="127"/>
      <c r="AC7884" s="127"/>
    </row>
    <row r="7885" spans="14:29" ht="15" hidden="1" customHeight="1">
      <c r="N7885" s="127"/>
      <c r="P7885" s="146"/>
      <c r="Q7885" s="91"/>
      <c r="R7885" s="116"/>
      <c r="AB7885" s="127"/>
      <c r="AC7885" s="127"/>
    </row>
    <row r="7886" spans="14:29" ht="15" hidden="1" customHeight="1">
      <c r="N7886" s="127"/>
      <c r="P7886" s="146"/>
      <c r="Q7886" s="91"/>
      <c r="R7886" s="116"/>
      <c r="AB7886" s="127"/>
      <c r="AC7886" s="127"/>
    </row>
    <row r="7887" spans="14:29" ht="15" hidden="1" customHeight="1">
      <c r="N7887" s="127"/>
      <c r="P7887" s="146"/>
      <c r="Q7887" s="91"/>
      <c r="R7887" s="116"/>
      <c r="AB7887" s="127"/>
      <c r="AC7887" s="127"/>
    </row>
    <row r="7888" spans="14:29" ht="15" hidden="1" customHeight="1">
      <c r="N7888" s="127"/>
      <c r="P7888" s="146"/>
      <c r="Q7888" s="91"/>
      <c r="R7888" s="116"/>
      <c r="AB7888" s="127"/>
      <c r="AC7888" s="127"/>
    </row>
    <row r="7889" spans="14:29" ht="15" hidden="1" customHeight="1">
      <c r="N7889" s="127"/>
      <c r="P7889" s="146"/>
      <c r="Q7889" s="91"/>
      <c r="R7889" s="116"/>
      <c r="AB7889" s="127"/>
      <c r="AC7889" s="127"/>
    </row>
    <row r="7890" spans="14:29" ht="15" hidden="1" customHeight="1">
      <c r="N7890" s="127"/>
      <c r="P7890" s="146"/>
      <c r="Q7890" s="91"/>
      <c r="R7890" s="116"/>
      <c r="AB7890" s="127"/>
      <c r="AC7890" s="127"/>
    </row>
    <row r="7891" spans="14:29" ht="15" hidden="1" customHeight="1">
      <c r="N7891" s="127"/>
      <c r="P7891" s="146"/>
      <c r="Q7891" s="91"/>
      <c r="R7891" s="116"/>
      <c r="AB7891" s="127"/>
      <c r="AC7891" s="127"/>
    </row>
    <row r="7892" spans="14:29" ht="15" hidden="1" customHeight="1">
      <c r="N7892" s="127"/>
      <c r="P7892" s="146"/>
      <c r="Q7892" s="91"/>
      <c r="R7892" s="116"/>
      <c r="AB7892" s="127"/>
      <c r="AC7892" s="127"/>
    </row>
    <row r="7893" spans="14:29" ht="15" hidden="1" customHeight="1">
      <c r="N7893" s="127"/>
      <c r="P7893" s="146"/>
      <c r="Q7893" s="91"/>
      <c r="R7893" s="116"/>
      <c r="AB7893" s="127"/>
      <c r="AC7893" s="127"/>
    </row>
    <row r="7894" spans="14:29" ht="15" hidden="1" customHeight="1">
      <c r="N7894" s="127"/>
      <c r="P7894" s="146"/>
      <c r="Q7894" s="91"/>
      <c r="R7894" s="116"/>
      <c r="AB7894" s="127"/>
      <c r="AC7894" s="127"/>
    </row>
    <row r="7895" spans="14:29" ht="15" hidden="1" customHeight="1">
      <c r="N7895" s="127"/>
      <c r="P7895" s="146"/>
      <c r="Q7895" s="91"/>
      <c r="R7895" s="116"/>
      <c r="AB7895" s="127"/>
      <c r="AC7895" s="127"/>
    </row>
    <row r="7896" spans="14:29" ht="15" hidden="1" customHeight="1">
      <c r="N7896" s="127"/>
      <c r="P7896" s="146"/>
      <c r="Q7896" s="91"/>
      <c r="R7896" s="116"/>
      <c r="AB7896" s="127"/>
      <c r="AC7896" s="127"/>
    </row>
    <row r="7897" spans="14:29" ht="15" hidden="1" customHeight="1">
      <c r="N7897" s="127"/>
      <c r="P7897" s="146"/>
      <c r="Q7897" s="91"/>
      <c r="R7897" s="116"/>
      <c r="AB7897" s="127"/>
      <c r="AC7897" s="127"/>
    </row>
    <row r="7898" spans="14:29" ht="15" hidden="1" customHeight="1">
      <c r="N7898" s="127"/>
      <c r="P7898" s="146"/>
      <c r="Q7898" s="91"/>
      <c r="R7898" s="116"/>
      <c r="AB7898" s="127"/>
      <c r="AC7898" s="127"/>
    </row>
    <row r="7899" spans="14:29" ht="15" hidden="1" customHeight="1">
      <c r="N7899" s="127"/>
      <c r="P7899" s="146"/>
      <c r="Q7899" s="91"/>
      <c r="R7899" s="116"/>
      <c r="AB7899" s="127"/>
      <c r="AC7899" s="127"/>
    </row>
    <row r="7900" spans="14:29" ht="15" hidden="1" customHeight="1">
      <c r="N7900" s="127"/>
      <c r="P7900" s="146"/>
      <c r="Q7900" s="91"/>
      <c r="R7900" s="116"/>
      <c r="AB7900" s="127"/>
      <c r="AC7900" s="127"/>
    </row>
    <row r="7901" spans="14:29" ht="15" hidden="1" customHeight="1">
      <c r="N7901" s="127"/>
      <c r="P7901" s="146"/>
      <c r="Q7901" s="91"/>
      <c r="R7901" s="116"/>
      <c r="AB7901" s="127"/>
      <c r="AC7901" s="127"/>
    </row>
    <row r="7902" spans="14:29" ht="15" hidden="1" customHeight="1">
      <c r="N7902" s="127"/>
      <c r="P7902" s="146"/>
      <c r="Q7902" s="91"/>
      <c r="R7902" s="116"/>
      <c r="AB7902" s="127"/>
      <c r="AC7902" s="127"/>
    </row>
    <row r="7903" spans="14:29" ht="15" hidden="1" customHeight="1">
      <c r="N7903" s="127"/>
      <c r="P7903" s="146"/>
      <c r="Q7903" s="91"/>
      <c r="R7903" s="116"/>
      <c r="AB7903" s="127"/>
      <c r="AC7903" s="127"/>
    </row>
    <row r="7904" spans="14:29" ht="15" hidden="1" customHeight="1">
      <c r="N7904" s="127"/>
      <c r="P7904" s="146"/>
      <c r="Q7904" s="91"/>
      <c r="R7904" s="116"/>
      <c r="AB7904" s="127"/>
      <c r="AC7904" s="127"/>
    </row>
    <row r="7905" spans="14:29" ht="15" hidden="1" customHeight="1">
      <c r="N7905" s="127"/>
      <c r="P7905" s="146"/>
      <c r="Q7905" s="91"/>
      <c r="R7905" s="116"/>
      <c r="AB7905" s="127"/>
      <c r="AC7905" s="127"/>
    </row>
    <row r="7906" spans="14:29" ht="15" hidden="1" customHeight="1">
      <c r="N7906" s="127"/>
      <c r="P7906" s="146"/>
      <c r="Q7906" s="91"/>
      <c r="R7906" s="116"/>
      <c r="AB7906" s="127"/>
      <c r="AC7906" s="127"/>
    </row>
    <row r="7907" spans="14:29" ht="15" hidden="1" customHeight="1">
      <c r="N7907" s="127"/>
      <c r="P7907" s="146"/>
      <c r="Q7907" s="91"/>
      <c r="R7907" s="116"/>
      <c r="AB7907" s="127"/>
      <c r="AC7907" s="127"/>
    </row>
    <row r="7908" spans="14:29" ht="15" hidden="1" customHeight="1">
      <c r="N7908" s="127"/>
      <c r="P7908" s="146"/>
      <c r="Q7908" s="91"/>
      <c r="R7908" s="116"/>
      <c r="AB7908" s="127"/>
      <c r="AC7908" s="127"/>
    </row>
    <row r="7909" spans="14:29" ht="15" hidden="1" customHeight="1">
      <c r="N7909" s="127"/>
      <c r="P7909" s="146"/>
      <c r="Q7909" s="91"/>
      <c r="R7909" s="116"/>
      <c r="AB7909" s="127"/>
      <c r="AC7909" s="127"/>
    </row>
    <row r="7910" spans="14:29" ht="15" hidden="1" customHeight="1">
      <c r="N7910" s="127"/>
      <c r="P7910" s="146"/>
      <c r="Q7910" s="91"/>
      <c r="R7910" s="116"/>
      <c r="AB7910" s="127"/>
      <c r="AC7910" s="127"/>
    </row>
    <row r="7911" spans="14:29" ht="15" hidden="1" customHeight="1">
      <c r="N7911" s="127"/>
      <c r="P7911" s="146"/>
      <c r="Q7911" s="91"/>
      <c r="R7911" s="116"/>
      <c r="AB7911" s="127"/>
      <c r="AC7911" s="127"/>
    </row>
    <row r="7912" spans="14:29" ht="15" hidden="1" customHeight="1">
      <c r="N7912" s="127"/>
      <c r="P7912" s="146"/>
      <c r="Q7912" s="91"/>
      <c r="R7912" s="116"/>
      <c r="AB7912" s="127"/>
      <c r="AC7912" s="127"/>
    </row>
    <row r="7913" spans="14:29" ht="15" hidden="1" customHeight="1">
      <c r="N7913" s="127"/>
      <c r="P7913" s="146"/>
      <c r="Q7913" s="91"/>
      <c r="R7913" s="116"/>
      <c r="AB7913" s="127"/>
      <c r="AC7913" s="127"/>
    </row>
    <row r="7914" spans="14:29" ht="15" hidden="1" customHeight="1">
      <c r="N7914" s="127"/>
      <c r="P7914" s="146"/>
      <c r="Q7914" s="91"/>
      <c r="R7914" s="116"/>
      <c r="AB7914" s="127"/>
      <c r="AC7914" s="127"/>
    </row>
    <row r="7915" spans="14:29" ht="15" hidden="1" customHeight="1">
      <c r="N7915" s="127"/>
      <c r="P7915" s="146"/>
      <c r="Q7915" s="91"/>
      <c r="R7915" s="116"/>
      <c r="AB7915" s="127"/>
      <c r="AC7915" s="127"/>
    </row>
    <row r="7916" spans="14:29" ht="15" hidden="1" customHeight="1">
      <c r="N7916" s="127"/>
      <c r="P7916" s="146"/>
      <c r="Q7916" s="91"/>
      <c r="R7916" s="116"/>
      <c r="AB7916" s="127"/>
      <c r="AC7916" s="127"/>
    </row>
    <row r="7917" spans="14:29" ht="15" hidden="1" customHeight="1">
      <c r="N7917" s="127"/>
      <c r="P7917" s="146"/>
      <c r="Q7917" s="91"/>
      <c r="R7917" s="116"/>
      <c r="AB7917" s="127"/>
      <c r="AC7917" s="127"/>
    </row>
    <row r="7918" spans="14:29" ht="15" hidden="1" customHeight="1">
      <c r="N7918" s="127"/>
      <c r="P7918" s="146"/>
      <c r="Q7918" s="91"/>
      <c r="R7918" s="116"/>
      <c r="AB7918" s="127"/>
      <c r="AC7918" s="127"/>
    </row>
    <row r="7919" spans="14:29" ht="15" hidden="1" customHeight="1">
      <c r="N7919" s="127"/>
      <c r="P7919" s="146"/>
      <c r="Q7919" s="91"/>
      <c r="R7919" s="116"/>
      <c r="AB7919" s="127"/>
      <c r="AC7919" s="127"/>
    </row>
    <row r="7920" spans="14:29" ht="15" hidden="1" customHeight="1">
      <c r="N7920" s="127"/>
      <c r="P7920" s="146"/>
      <c r="Q7920" s="91"/>
      <c r="R7920" s="116"/>
      <c r="AB7920" s="127"/>
      <c r="AC7920" s="127"/>
    </row>
    <row r="7921" spans="14:29" ht="15" hidden="1" customHeight="1">
      <c r="N7921" s="127"/>
      <c r="P7921" s="146"/>
      <c r="Q7921" s="91"/>
      <c r="R7921" s="116"/>
      <c r="AB7921" s="127"/>
      <c r="AC7921" s="127"/>
    </row>
    <row r="7922" spans="14:29" ht="15" hidden="1" customHeight="1">
      <c r="N7922" s="127"/>
      <c r="P7922" s="146"/>
      <c r="Q7922" s="91"/>
      <c r="R7922" s="116"/>
      <c r="AB7922" s="127"/>
      <c r="AC7922" s="127"/>
    </row>
    <row r="7923" spans="14:29" ht="15" hidden="1" customHeight="1">
      <c r="N7923" s="127"/>
      <c r="P7923" s="146"/>
      <c r="Q7923" s="91"/>
      <c r="R7923" s="116"/>
      <c r="AB7923" s="127"/>
      <c r="AC7923" s="127"/>
    </row>
    <row r="7924" spans="14:29" ht="15" hidden="1" customHeight="1">
      <c r="N7924" s="127"/>
      <c r="P7924" s="146"/>
      <c r="Q7924" s="91"/>
      <c r="R7924" s="116"/>
      <c r="AB7924" s="127"/>
      <c r="AC7924" s="127"/>
    </row>
    <row r="7925" spans="14:29" ht="15" hidden="1" customHeight="1">
      <c r="N7925" s="127"/>
      <c r="P7925" s="146"/>
      <c r="Q7925" s="91"/>
      <c r="R7925" s="116"/>
      <c r="AB7925" s="127"/>
      <c r="AC7925" s="127"/>
    </row>
    <row r="7926" spans="14:29" ht="15" hidden="1" customHeight="1">
      <c r="N7926" s="127"/>
      <c r="P7926" s="146"/>
      <c r="Q7926" s="91"/>
      <c r="R7926" s="116"/>
      <c r="AB7926" s="127"/>
      <c r="AC7926" s="127"/>
    </row>
    <row r="7927" spans="14:29" ht="15" hidden="1" customHeight="1">
      <c r="N7927" s="127"/>
      <c r="P7927" s="146"/>
      <c r="Q7927" s="91"/>
      <c r="R7927" s="116"/>
      <c r="AB7927" s="127"/>
      <c r="AC7927" s="127"/>
    </row>
    <row r="7928" spans="14:29" ht="15" hidden="1" customHeight="1">
      <c r="N7928" s="127"/>
      <c r="P7928" s="146"/>
      <c r="Q7928" s="91"/>
      <c r="R7928" s="116"/>
      <c r="AB7928" s="127"/>
      <c r="AC7928" s="127"/>
    </row>
    <row r="7929" spans="14:29" ht="15" hidden="1" customHeight="1">
      <c r="N7929" s="127"/>
      <c r="P7929" s="146"/>
      <c r="Q7929" s="91"/>
      <c r="R7929" s="116"/>
      <c r="AB7929" s="127"/>
      <c r="AC7929" s="127"/>
    </row>
    <row r="7930" spans="14:29" ht="15" hidden="1" customHeight="1">
      <c r="N7930" s="127"/>
      <c r="P7930" s="146"/>
      <c r="Q7930" s="91"/>
      <c r="R7930" s="116"/>
      <c r="AB7930" s="127"/>
      <c r="AC7930" s="127"/>
    </row>
    <row r="7931" spans="14:29" ht="15" hidden="1" customHeight="1">
      <c r="N7931" s="127"/>
      <c r="P7931" s="146"/>
      <c r="Q7931" s="91"/>
      <c r="R7931" s="116"/>
      <c r="AB7931" s="127"/>
      <c r="AC7931" s="127"/>
    </row>
    <row r="7932" spans="14:29" ht="15" hidden="1" customHeight="1">
      <c r="N7932" s="127"/>
      <c r="P7932" s="146"/>
      <c r="Q7932" s="91"/>
      <c r="R7932" s="116"/>
      <c r="AB7932" s="127"/>
      <c r="AC7932" s="127"/>
    </row>
    <row r="7933" spans="14:29" ht="15" hidden="1" customHeight="1">
      <c r="N7933" s="127"/>
      <c r="P7933" s="146"/>
      <c r="Q7933" s="91"/>
      <c r="R7933" s="116"/>
      <c r="AB7933" s="127"/>
      <c r="AC7933" s="127"/>
    </row>
    <row r="7934" spans="14:29" ht="15" hidden="1" customHeight="1">
      <c r="N7934" s="127"/>
      <c r="P7934" s="146"/>
      <c r="Q7934" s="91"/>
      <c r="R7934" s="116"/>
      <c r="AB7934" s="127"/>
      <c r="AC7934" s="127"/>
    </row>
    <row r="7935" spans="14:29" ht="15" hidden="1" customHeight="1">
      <c r="N7935" s="127"/>
      <c r="P7935" s="146"/>
      <c r="Q7935" s="91"/>
      <c r="R7935" s="116"/>
      <c r="AB7935" s="127"/>
      <c r="AC7935" s="127"/>
    </row>
    <row r="7936" spans="14:29" ht="15" hidden="1" customHeight="1">
      <c r="N7936" s="127"/>
      <c r="P7936" s="146"/>
      <c r="Q7936" s="91"/>
      <c r="R7936" s="116"/>
      <c r="AB7936" s="127"/>
      <c r="AC7936" s="127"/>
    </row>
    <row r="7937" spans="14:29" ht="15" hidden="1" customHeight="1">
      <c r="N7937" s="127"/>
      <c r="P7937" s="146"/>
      <c r="Q7937" s="91"/>
      <c r="R7937" s="116"/>
      <c r="AB7937" s="127"/>
      <c r="AC7937" s="127"/>
    </row>
    <row r="7938" spans="14:29" ht="15" hidden="1" customHeight="1">
      <c r="N7938" s="127"/>
      <c r="P7938" s="146"/>
      <c r="Q7938" s="91"/>
      <c r="R7938" s="116"/>
      <c r="AB7938" s="127"/>
      <c r="AC7938" s="127"/>
    </row>
    <row r="7939" spans="14:29" ht="15" hidden="1" customHeight="1">
      <c r="N7939" s="127"/>
      <c r="P7939" s="146"/>
      <c r="Q7939" s="91"/>
      <c r="R7939" s="116"/>
      <c r="AB7939" s="127"/>
      <c r="AC7939" s="127"/>
    </row>
    <row r="7940" spans="14:29" ht="15" hidden="1" customHeight="1">
      <c r="N7940" s="127"/>
      <c r="P7940" s="146"/>
      <c r="Q7940" s="91"/>
      <c r="R7940" s="116"/>
      <c r="AB7940" s="127"/>
      <c r="AC7940" s="127"/>
    </row>
    <row r="7941" spans="14:29" ht="15" hidden="1" customHeight="1">
      <c r="N7941" s="127"/>
      <c r="P7941" s="146"/>
      <c r="Q7941" s="91"/>
      <c r="R7941" s="116"/>
      <c r="AB7941" s="127"/>
      <c r="AC7941" s="127"/>
    </row>
    <row r="7942" spans="14:29" ht="15" hidden="1" customHeight="1">
      <c r="N7942" s="127"/>
      <c r="P7942" s="146"/>
      <c r="Q7942" s="91"/>
      <c r="R7942" s="116"/>
      <c r="AB7942" s="127"/>
      <c r="AC7942" s="127"/>
    </row>
    <row r="7943" spans="14:29" ht="15" hidden="1" customHeight="1">
      <c r="N7943" s="127"/>
      <c r="P7943" s="146"/>
      <c r="Q7943" s="91"/>
      <c r="R7943" s="116"/>
      <c r="AB7943" s="127"/>
      <c r="AC7943" s="127"/>
    </row>
    <row r="7944" spans="14:29" ht="15" hidden="1" customHeight="1">
      <c r="N7944" s="127"/>
      <c r="P7944" s="146"/>
      <c r="Q7944" s="91"/>
      <c r="R7944" s="116"/>
      <c r="AB7944" s="127"/>
      <c r="AC7944" s="127"/>
    </row>
    <row r="7945" spans="14:29" ht="15" hidden="1" customHeight="1">
      <c r="N7945" s="127"/>
      <c r="P7945" s="146"/>
      <c r="Q7945" s="91"/>
      <c r="R7945" s="116"/>
      <c r="AB7945" s="127"/>
      <c r="AC7945" s="127"/>
    </row>
    <row r="7946" spans="14:29" ht="15" hidden="1" customHeight="1">
      <c r="N7946" s="127"/>
      <c r="P7946" s="146"/>
      <c r="Q7946" s="91"/>
      <c r="R7946" s="116"/>
      <c r="AB7946" s="127"/>
      <c r="AC7946" s="127"/>
    </row>
    <row r="7947" spans="14:29" ht="15" hidden="1" customHeight="1">
      <c r="N7947" s="127"/>
      <c r="P7947" s="146"/>
      <c r="Q7947" s="91"/>
      <c r="R7947" s="116"/>
      <c r="AB7947" s="127"/>
      <c r="AC7947" s="127"/>
    </row>
    <row r="7948" spans="14:29" ht="15" hidden="1" customHeight="1">
      <c r="N7948" s="127"/>
      <c r="P7948" s="146"/>
      <c r="Q7948" s="91"/>
      <c r="R7948" s="116"/>
      <c r="AB7948" s="127"/>
      <c r="AC7948" s="127"/>
    </row>
    <row r="7949" spans="14:29" ht="15" hidden="1" customHeight="1">
      <c r="N7949" s="127"/>
      <c r="P7949" s="146"/>
      <c r="Q7949" s="91"/>
      <c r="R7949" s="116"/>
      <c r="AB7949" s="127"/>
      <c r="AC7949" s="127"/>
    </row>
    <row r="7950" spans="14:29" ht="15" hidden="1" customHeight="1">
      <c r="N7950" s="127"/>
      <c r="P7950" s="146"/>
      <c r="Q7950" s="91"/>
      <c r="R7950" s="116"/>
      <c r="AB7950" s="127"/>
      <c r="AC7950" s="127"/>
    </row>
    <row r="7951" spans="14:29" ht="15" hidden="1" customHeight="1">
      <c r="N7951" s="127"/>
      <c r="P7951" s="146"/>
      <c r="Q7951" s="91"/>
      <c r="R7951" s="116"/>
      <c r="AB7951" s="127"/>
      <c r="AC7951" s="127"/>
    </row>
    <row r="7952" spans="14:29" ht="15" hidden="1" customHeight="1">
      <c r="N7952" s="127"/>
      <c r="P7952" s="146"/>
      <c r="Q7952" s="91"/>
      <c r="R7952" s="116"/>
      <c r="AB7952" s="127"/>
      <c r="AC7952" s="127"/>
    </row>
    <row r="7953" spans="14:29" ht="15" hidden="1" customHeight="1">
      <c r="N7953" s="127"/>
      <c r="P7953" s="146"/>
      <c r="Q7953" s="91"/>
      <c r="R7953" s="116"/>
      <c r="AB7953" s="127"/>
      <c r="AC7953" s="127"/>
    </row>
    <row r="7954" spans="14:29" ht="15" hidden="1" customHeight="1">
      <c r="N7954" s="127"/>
      <c r="P7954" s="146"/>
      <c r="Q7954" s="91"/>
      <c r="R7954" s="116"/>
      <c r="AB7954" s="127"/>
      <c r="AC7954" s="127"/>
    </row>
    <row r="7955" spans="14:29" ht="15" hidden="1" customHeight="1">
      <c r="N7955" s="127"/>
      <c r="P7955" s="146"/>
      <c r="Q7955" s="91"/>
      <c r="R7955" s="116"/>
      <c r="AB7955" s="127"/>
      <c r="AC7955" s="127"/>
    </row>
    <row r="7956" spans="14:29" ht="15" hidden="1" customHeight="1">
      <c r="N7956" s="127"/>
      <c r="P7956" s="146"/>
      <c r="Q7956" s="91"/>
      <c r="R7956" s="116"/>
      <c r="AB7956" s="127"/>
      <c r="AC7956" s="127"/>
    </row>
    <row r="7957" spans="14:29" ht="15" hidden="1" customHeight="1">
      <c r="N7957" s="127"/>
      <c r="P7957" s="146"/>
      <c r="Q7957" s="91"/>
      <c r="R7957" s="116"/>
      <c r="AB7957" s="127"/>
      <c r="AC7957" s="127"/>
    </row>
    <row r="7958" spans="14:29" ht="15" hidden="1" customHeight="1">
      <c r="N7958" s="127"/>
      <c r="P7958" s="146"/>
      <c r="Q7958" s="91"/>
      <c r="R7958" s="116"/>
      <c r="AB7958" s="127"/>
      <c r="AC7958" s="127"/>
    </row>
    <row r="7959" spans="14:29" ht="15" hidden="1" customHeight="1">
      <c r="N7959" s="127"/>
      <c r="P7959" s="146"/>
      <c r="Q7959" s="91"/>
      <c r="R7959" s="116"/>
      <c r="AB7959" s="127"/>
      <c r="AC7959" s="127"/>
    </row>
    <row r="7960" spans="14:29" ht="15" hidden="1" customHeight="1">
      <c r="N7960" s="127"/>
      <c r="P7960" s="146"/>
      <c r="Q7960" s="91"/>
      <c r="R7960" s="116"/>
      <c r="AB7960" s="127"/>
      <c r="AC7960" s="127"/>
    </row>
    <row r="7961" spans="14:29" ht="15" hidden="1" customHeight="1">
      <c r="N7961" s="127"/>
      <c r="P7961" s="146"/>
      <c r="Q7961" s="91"/>
      <c r="R7961" s="116"/>
      <c r="AB7961" s="127"/>
      <c r="AC7961" s="127"/>
    </row>
    <row r="7962" spans="14:29" ht="15" hidden="1" customHeight="1">
      <c r="N7962" s="127"/>
      <c r="P7962" s="146"/>
      <c r="Q7962" s="91"/>
      <c r="R7962" s="116"/>
      <c r="AB7962" s="127"/>
      <c r="AC7962" s="127"/>
    </row>
    <row r="7963" spans="14:29" ht="15" hidden="1" customHeight="1">
      <c r="N7963" s="127"/>
      <c r="P7963" s="146"/>
      <c r="Q7963" s="91"/>
      <c r="R7963" s="116"/>
      <c r="AB7963" s="127"/>
      <c r="AC7963" s="127"/>
    </row>
    <row r="7964" spans="14:29" ht="15" hidden="1" customHeight="1">
      <c r="N7964" s="127"/>
      <c r="P7964" s="146"/>
      <c r="Q7964" s="91"/>
      <c r="R7964" s="116"/>
      <c r="AB7964" s="127"/>
      <c r="AC7964" s="127"/>
    </row>
    <row r="7965" spans="14:29" ht="15" hidden="1" customHeight="1">
      <c r="N7965" s="127"/>
      <c r="P7965" s="146"/>
      <c r="Q7965" s="91"/>
      <c r="R7965" s="116"/>
      <c r="AB7965" s="127"/>
      <c r="AC7965" s="127"/>
    </row>
    <row r="7966" spans="14:29" ht="15" hidden="1" customHeight="1">
      <c r="N7966" s="127"/>
      <c r="P7966" s="146"/>
      <c r="Q7966" s="91"/>
      <c r="R7966" s="116"/>
      <c r="AB7966" s="127"/>
      <c r="AC7966" s="127"/>
    </row>
    <row r="7967" spans="14:29" ht="15" hidden="1" customHeight="1">
      <c r="N7967" s="127"/>
      <c r="P7967" s="146"/>
      <c r="Q7967" s="91"/>
      <c r="R7967" s="116"/>
      <c r="AB7967" s="127"/>
      <c r="AC7967" s="127"/>
    </row>
    <row r="7968" spans="14:29" ht="15" hidden="1" customHeight="1">
      <c r="N7968" s="127"/>
      <c r="P7968" s="146"/>
      <c r="Q7968" s="91"/>
      <c r="R7968" s="116"/>
      <c r="AB7968" s="127"/>
      <c r="AC7968" s="127"/>
    </row>
    <row r="7969" spans="14:29" ht="15" hidden="1" customHeight="1">
      <c r="N7969" s="127"/>
      <c r="P7969" s="146"/>
      <c r="Q7969" s="91"/>
      <c r="R7969" s="116"/>
      <c r="AB7969" s="127"/>
      <c r="AC7969" s="127"/>
    </row>
    <row r="7970" spans="14:29" ht="15" hidden="1" customHeight="1">
      <c r="N7970" s="127"/>
      <c r="P7970" s="146"/>
      <c r="Q7970" s="91"/>
      <c r="R7970" s="116"/>
      <c r="AB7970" s="127"/>
      <c r="AC7970" s="127"/>
    </row>
    <row r="7971" spans="14:29" ht="15" hidden="1" customHeight="1">
      <c r="N7971" s="127"/>
      <c r="P7971" s="146"/>
      <c r="Q7971" s="91"/>
      <c r="R7971" s="116"/>
      <c r="AB7971" s="127"/>
      <c r="AC7971" s="127"/>
    </row>
    <row r="7972" spans="14:29" ht="15" hidden="1" customHeight="1">
      <c r="N7972" s="127"/>
      <c r="P7972" s="146"/>
      <c r="Q7972" s="91"/>
      <c r="R7972" s="116"/>
      <c r="AB7972" s="127"/>
      <c r="AC7972" s="127"/>
    </row>
    <row r="7973" spans="14:29" ht="15" hidden="1" customHeight="1">
      <c r="N7973" s="127"/>
      <c r="P7973" s="146"/>
      <c r="Q7973" s="91"/>
      <c r="R7973" s="116"/>
      <c r="AB7973" s="127"/>
      <c r="AC7973" s="127"/>
    </row>
    <row r="7974" spans="14:29" ht="15" hidden="1" customHeight="1">
      <c r="N7974" s="127"/>
      <c r="P7974" s="146"/>
      <c r="Q7974" s="91"/>
      <c r="R7974" s="116"/>
      <c r="AB7974" s="127"/>
      <c r="AC7974" s="127"/>
    </row>
    <row r="7975" spans="14:29" ht="15" hidden="1" customHeight="1">
      <c r="N7975" s="127"/>
      <c r="P7975" s="146"/>
      <c r="Q7975" s="91"/>
      <c r="R7975" s="116"/>
      <c r="AB7975" s="127"/>
      <c r="AC7975" s="127"/>
    </row>
    <row r="7976" spans="14:29" ht="15" hidden="1" customHeight="1">
      <c r="N7976" s="127"/>
      <c r="P7976" s="146"/>
      <c r="Q7976" s="91"/>
      <c r="R7976" s="116"/>
      <c r="AB7976" s="127"/>
      <c r="AC7976" s="127"/>
    </row>
    <row r="7977" spans="14:29" ht="15" hidden="1" customHeight="1">
      <c r="N7977" s="127"/>
      <c r="P7977" s="146"/>
      <c r="Q7977" s="91"/>
      <c r="R7977" s="116"/>
      <c r="AB7977" s="127"/>
      <c r="AC7977" s="127"/>
    </row>
    <row r="7978" spans="14:29" ht="15" hidden="1" customHeight="1">
      <c r="N7978" s="127"/>
      <c r="P7978" s="146"/>
      <c r="Q7978" s="91"/>
      <c r="R7978" s="116"/>
      <c r="AB7978" s="127"/>
      <c r="AC7978" s="127"/>
    </row>
    <row r="7979" spans="14:29" ht="15" hidden="1" customHeight="1">
      <c r="N7979" s="127"/>
      <c r="P7979" s="146"/>
      <c r="Q7979" s="91"/>
      <c r="R7979" s="116"/>
      <c r="AB7979" s="127"/>
      <c r="AC7979" s="127"/>
    </row>
    <row r="7980" spans="14:29" ht="15" hidden="1" customHeight="1">
      <c r="N7980" s="127"/>
      <c r="P7980" s="146"/>
      <c r="Q7980" s="91"/>
      <c r="R7980" s="116"/>
      <c r="AB7980" s="127"/>
      <c r="AC7980" s="127"/>
    </row>
    <row r="7981" spans="14:29" ht="15" hidden="1" customHeight="1">
      <c r="N7981" s="127"/>
      <c r="P7981" s="146"/>
      <c r="Q7981" s="91"/>
      <c r="R7981" s="116"/>
      <c r="AB7981" s="127"/>
      <c r="AC7981" s="127"/>
    </row>
    <row r="7982" spans="14:29" ht="15" hidden="1" customHeight="1">
      <c r="N7982" s="127"/>
      <c r="P7982" s="146"/>
      <c r="Q7982" s="91"/>
      <c r="R7982" s="116"/>
      <c r="AB7982" s="127"/>
      <c r="AC7982" s="127"/>
    </row>
    <row r="7983" spans="14:29" ht="15" hidden="1" customHeight="1">
      <c r="N7983" s="127"/>
      <c r="P7983" s="146"/>
      <c r="Q7983" s="91"/>
      <c r="R7983" s="116"/>
      <c r="AB7983" s="127"/>
      <c r="AC7983" s="127"/>
    </row>
    <row r="7984" spans="14:29" ht="15" hidden="1" customHeight="1">
      <c r="N7984" s="127"/>
      <c r="P7984" s="146"/>
      <c r="Q7984" s="91"/>
      <c r="R7984" s="116"/>
      <c r="AB7984" s="127"/>
      <c r="AC7984" s="127"/>
    </row>
    <row r="7985" spans="14:29" ht="15" hidden="1" customHeight="1">
      <c r="N7985" s="127"/>
      <c r="P7985" s="146"/>
      <c r="Q7985" s="91"/>
      <c r="R7985" s="116"/>
      <c r="AB7985" s="127"/>
      <c r="AC7985" s="127"/>
    </row>
    <row r="7986" spans="14:29" ht="15" hidden="1" customHeight="1">
      <c r="N7986" s="127"/>
      <c r="P7986" s="146"/>
      <c r="Q7986" s="91"/>
      <c r="R7986" s="116"/>
      <c r="AB7986" s="127"/>
      <c r="AC7986" s="127"/>
    </row>
    <row r="7987" spans="14:29" ht="15" hidden="1" customHeight="1">
      <c r="N7987" s="127"/>
      <c r="P7987" s="146"/>
      <c r="Q7987" s="91"/>
      <c r="R7987" s="116"/>
      <c r="AB7987" s="127"/>
      <c r="AC7987" s="127"/>
    </row>
    <row r="7988" spans="14:29" ht="15" hidden="1" customHeight="1">
      <c r="N7988" s="127"/>
      <c r="P7988" s="146"/>
      <c r="Q7988" s="91"/>
      <c r="R7988" s="116"/>
      <c r="AB7988" s="127"/>
      <c r="AC7988" s="127"/>
    </row>
    <row r="7989" spans="14:29" ht="15" hidden="1" customHeight="1">
      <c r="N7989" s="127"/>
      <c r="P7989" s="146"/>
      <c r="Q7989" s="91"/>
      <c r="R7989" s="116"/>
      <c r="AB7989" s="127"/>
      <c r="AC7989" s="127"/>
    </row>
    <row r="7990" spans="14:29" ht="15" hidden="1" customHeight="1">
      <c r="N7990" s="127"/>
      <c r="P7990" s="146"/>
      <c r="Q7990" s="91"/>
      <c r="R7990" s="116"/>
      <c r="AB7990" s="127"/>
      <c r="AC7990" s="127"/>
    </row>
    <row r="7991" spans="14:29" ht="15" hidden="1" customHeight="1">
      <c r="N7991" s="127"/>
      <c r="P7991" s="146"/>
      <c r="Q7991" s="91"/>
      <c r="R7991" s="116"/>
      <c r="AB7991" s="127"/>
      <c r="AC7991" s="127"/>
    </row>
    <row r="7992" spans="14:29" ht="15" hidden="1" customHeight="1">
      <c r="N7992" s="127"/>
      <c r="P7992" s="146"/>
      <c r="Q7992" s="91"/>
      <c r="R7992" s="116"/>
      <c r="AB7992" s="127"/>
      <c r="AC7992" s="127"/>
    </row>
    <row r="7993" spans="14:29" ht="15" hidden="1" customHeight="1">
      <c r="N7993" s="127"/>
      <c r="P7993" s="146"/>
      <c r="Q7993" s="91"/>
      <c r="R7993" s="116"/>
      <c r="AB7993" s="127"/>
      <c r="AC7993" s="127"/>
    </row>
    <row r="7994" spans="14:29" ht="15" hidden="1" customHeight="1">
      <c r="N7994" s="127"/>
      <c r="P7994" s="146"/>
      <c r="Q7994" s="91"/>
      <c r="R7994" s="116"/>
      <c r="AB7994" s="127"/>
      <c r="AC7994" s="127"/>
    </row>
    <row r="7995" spans="14:29" ht="15" hidden="1" customHeight="1">
      <c r="N7995" s="127"/>
      <c r="P7995" s="146"/>
      <c r="Q7995" s="91"/>
      <c r="R7995" s="116"/>
      <c r="AB7995" s="127"/>
      <c r="AC7995" s="127"/>
    </row>
    <row r="7996" spans="14:29" ht="15" hidden="1" customHeight="1">
      <c r="N7996" s="127"/>
      <c r="P7996" s="146"/>
      <c r="Q7996" s="91"/>
      <c r="R7996" s="116"/>
      <c r="AB7996" s="127"/>
      <c r="AC7996" s="127"/>
    </row>
    <row r="7997" spans="14:29" ht="15" hidden="1" customHeight="1">
      <c r="N7997" s="127"/>
      <c r="P7997" s="146"/>
      <c r="Q7997" s="91"/>
      <c r="R7997" s="116"/>
      <c r="AB7997" s="127"/>
      <c r="AC7997" s="127"/>
    </row>
    <row r="7998" spans="14:29" ht="15" hidden="1" customHeight="1">
      <c r="N7998" s="127"/>
      <c r="P7998" s="146"/>
      <c r="Q7998" s="91"/>
      <c r="R7998" s="116"/>
      <c r="AB7998" s="127"/>
      <c r="AC7998" s="127"/>
    </row>
    <row r="7999" spans="14:29" ht="15" hidden="1" customHeight="1">
      <c r="N7999" s="127"/>
      <c r="P7999" s="146"/>
      <c r="Q7999" s="91"/>
      <c r="R7999" s="116"/>
      <c r="AB7999" s="127"/>
      <c r="AC7999" s="127"/>
    </row>
    <row r="8000" spans="14:29" ht="15" hidden="1" customHeight="1">
      <c r="N8000" s="127"/>
      <c r="P8000" s="146"/>
      <c r="Q8000" s="91"/>
      <c r="R8000" s="116"/>
      <c r="AB8000" s="127"/>
      <c r="AC8000" s="127"/>
    </row>
    <row r="8001" spans="14:29" ht="15" hidden="1" customHeight="1">
      <c r="N8001" s="127"/>
      <c r="P8001" s="146"/>
      <c r="Q8001" s="91"/>
      <c r="R8001" s="116"/>
      <c r="AB8001" s="127"/>
      <c r="AC8001" s="127"/>
    </row>
    <row r="8002" spans="14:29" ht="15" hidden="1" customHeight="1">
      <c r="N8002" s="127"/>
      <c r="P8002" s="146"/>
      <c r="Q8002" s="91"/>
      <c r="R8002" s="116"/>
      <c r="AB8002" s="127"/>
      <c r="AC8002" s="127"/>
    </row>
    <row r="8003" spans="14:29" ht="15" hidden="1" customHeight="1">
      <c r="N8003" s="127"/>
      <c r="P8003" s="146"/>
      <c r="Q8003" s="91"/>
      <c r="R8003" s="116"/>
      <c r="AB8003" s="127"/>
      <c r="AC8003" s="127"/>
    </row>
    <row r="8004" spans="14:29" ht="15" hidden="1" customHeight="1">
      <c r="N8004" s="127"/>
      <c r="P8004" s="146"/>
      <c r="Q8004" s="91"/>
      <c r="R8004" s="116"/>
      <c r="AB8004" s="127"/>
      <c r="AC8004" s="127"/>
    </row>
    <row r="8005" spans="14:29" ht="15" hidden="1" customHeight="1">
      <c r="N8005" s="127"/>
      <c r="P8005" s="146"/>
      <c r="Q8005" s="91"/>
      <c r="R8005" s="116"/>
      <c r="AB8005" s="127"/>
      <c r="AC8005" s="127"/>
    </row>
    <row r="8006" spans="14:29" ht="15" hidden="1" customHeight="1">
      <c r="N8006" s="127"/>
      <c r="P8006" s="146"/>
      <c r="Q8006" s="91"/>
      <c r="R8006" s="116"/>
      <c r="AB8006" s="127"/>
      <c r="AC8006" s="127"/>
    </row>
    <row r="8007" spans="14:29" ht="15" hidden="1" customHeight="1">
      <c r="N8007" s="127"/>
      <c r="P8007" s="146"/>
      <c r="Q8007" s="91"/>
      <c r="R8007" s="116"/>
      <c r="AB8007" s="127"/>
      <c r="AC8007" s="127"/>
    </row>
    <row r="8008" spans="14:29" ht="15" hidden="1" customHeight="1">
      <c r="N8008" s="127"/>
      <c r="P8008" s="146"/>
      <c r="Q8008" s="91"/>
      <c r="R8008" s="116"/>
      <c r="AB8008" s="127"/>
      <c r="AC8008" s="127"/>
    </row>
    <row r="8009" spans="14:29" ht="15" hidden="1" customHeight="1">
      <c r="N8009" s="127"/>
      <c r="P8009" s="146"/>
      <c r="Q8009" s="91"/>
      <c r="R8009" s="116"/>
      <c r="AB8009" s="127"/>
      <c r="AC8009" s="127"/>
    </row>
    <row r="8010" spans="14:29" ht="15" hidden="1" customHeight="1">
      <c r="N8010" s="127"/>
      <c r="P8010" s="146"/>
      <c r="Q8010" s="91"/>
      <c r="R8010" s="116"/>
      <c r="AB8010" s="127"/>
      <c r="AC8010" s="127"/>
    </row>
    <row r="8011" spans="14:29" ht="15" hidden="1" customHeight="1">
      <c r="N8011" s="127"/>
      <c r="P8011" s="146"/>
      <c r="Q8011" s="91"/>
      <c r="R8011" s="116"/>
      <c r="AB8011" s="127"/>
      <c r="AC8011" s="127"/>
    </row>
    <row r="8012" spans="14:29" ht="15" hidden="1" customHeight="1">
      <c r="N8012" s="127"/>
      <c r="P8012" s="146"/>
      <c r="Q8012" s="91"/>
      <c r="R8012" s="116"/>
      <c r="AB8012" s="127"/>
      <c r="AC8012" s="127"/>
    </row>
    <row r="8013" spans="14:29" ht="15" hidden="1" customHeight="1">
      <c r="N8013" s="127"/>
      <c r="P8013" s="146"/>
      <c r="Q8013" s="91"/>
      <c r="R8013" s="116"/>
      <c r="AB8013" s="127"/>
      <c r="AC8013" s="127"/>
    </row>
    <row r="8014" spans="14:29" ht="15" hidden="1" customHeight="1">
      <c r="N8014" s="127"/>
      <c r="P8014" s="146"/>
      <c r="Q8014" s="91"/>
      <c r="R8014" s="116"/>
      <c r="AB8014" s="127"/>
      <c r="AC8014" s="127"/>
    </row>
    <row r="8015" spans="14:29" ht="15" hidden="1" customHeight="1">
      <c r="N8015" s="127"/>
      <c r="P8015" s="146"/>
      <c r="Q8015" s="91"/>
      <c r="R8015" s="116"/>
      <c r="AB8015" s="127"/>
      <c r="AC8015" s="127"/>
    </row>
    <row r="8016" spans="14:29" ht="15" hidden="1" customHeight="1">
      <c r="N8016" s="127"/>
      <c r="P8016" s="146"/>
      <c r="Q8016" s="91"/>
      <c r="R8016" s="116"/>
      <c r="AB8016" s="127"/>
      <c r="AC8016" s="127"/>
    </row>
    <row r="8017" spans="14:29" ht="15" hidden="1" customHeight="1">
      <c r="N8017" s="127"/>
      <c r="P8017" s="146"/>
      <c r="Q8017" s="91"/>
      <c r="R8017" s="116"/>
      <c r="AB8017" s="127"/>
      <c r="AC8017" s="127"/>
    </row>
    <row r="8018" spans="14:29" ht="15" hidden="1" customHeight="1">
      <c r="N8018" s="127"/>
      <c r="P8018" s="146"/>
      <c r="Q8018" s="91"/>
      <c r="R8018" s="116"/>
      <c r="AB8018" s="127"/>
      <c r="AC8018" s="127"/>
    </row>
    <row r="8019" spans="14:29" ht="15" hidden="1" customHeight="1">
      <c r="N8019" s="127"/>
      <c r="P8019" s="146"/>
      <c r="Q8019" s="91"/>
      <c r="R8019" s="116"/>
      <c r="AB8019" s="127"/>
      <c r="AC8019" s="127"/>
    </row>
    <row r="8020" spans="14:29" ht="15" hidden="1" customHeight="1">
      <c r="N8020" s="127"/>
      <c r="P8020" s="146"/>
      <c r="Q8020" s="91"/>
      <c r="R8020" s="116"/>
      <c r="AB8020" s="127"/>
      <c r="AC8020" s="127"/>
    </row>
    <row r="8021" spans="14:29" ht="15" hidden="1" customHeight="1">
      <c r="N8021" s="127"/>
      <c r="P8021" s="146"/>
      <c r="Q8021" s="91"/>
      <c r="R8021" s="116"/>
      <c r="AB8021" s="127"/>
      <c r="AC8021" s="127"/>
    </row>
    <row r="8022" spans="14:29" ht="15" hidden="1" customHeight="1">
      <c r="N8022" s="127"/>
      <c r="P8022" s="146"/>
      <c r="Q8022" s="91"/>
      <c r="R8022" s="116"/>
      <c r="AB8022" s="127"/>
      <c r="AC8022" s="127"/>
    </row>
    <row r="8023" spans="14:29" ht="15" hidden="1" customHeight="1">
      <c r="N8023" s="127"/>
      <c r="P8023" s="146"/>
      <c r="Q8023" s="91"/>
      <c r="R8023" s="116"/>
      <c r="AB8023" s="127"/>
      <c r="AC8023" s="127"/>
    </row>
    <row r="8024" spans="14:29" ht="15" hidden="1" customHeight="1">
      <c r="N8024" s="127"/>
      <c r="P8024" s="146"/>
      <c r="Q8024" s="91"/>
      <c r="R8024" s="116"/>
      <c r="AB8024" s="127"/>
      <c r="AC8024" s="127"/>
    </row>
    <row r="8025" spans="14:29" ht="15" hidden="1" customHeight="1">
      <c r="N8025" s="127"/>
      <c r="P8025" s="146"/>
      <c r="Q8025" s="91"/>
      <c r="R8025" s="116"/>
      <c r="AB8025" s="127"/>
      <c r="AC8025" s="127"/>
    </row>
    <row r="8026" spans="14:29" ht="15" hidden="1" customHeight="1">
      <c r="N8026" s="127"/>
      <c r="P8026" s="146"/>
      <c r="Q8026" s="91"/>
      <c r="R8026" s="116"/>
      <c r="AB8026" s="127"/>
      <c r="AC8026" s="127"/>
    </row>
    <row r="8027" spans="14:29" ht="15" hidden="1" customHeight="1">
      <c r="N8027" s="127"/>
      <c r="P8027" s="146"/>
      <c r="Q8027" s="91"/>
      <c r="R8027" s="116"/>
      <c r="AB8027" s="127"/>
      <c r="AC8027" s="127"/>
    </row>
    <row r="8028" spans="14:29" ht="15" hidden="1" customHeight="1">
      <c r="N8028" s="127"/>
      <c r="P8028" s="146"/>
      <c r="Q8028" s="91"/>
      <c r="R8028" s="116"/>
      <c r="AB8028" s="127"/>
      <c r="AC8028" s="127"/>
    </row>
    <row r="8029" spans="14:29" ht="15" hidden="1" customHeight="1">
      <c r="N8029" s="127"/>
      <c r="P8029" s="146"/>
      <c r="Q8029" s="91"/>
      <c r="R8029" s="116"/>
      <c r="AB8029" s="127"/>
      <c r="AC8029" s="127"/>
    </row>
    <row r="8030" spans="14:29" ht="15" hidden="1" customHeight="1">
      <c r="N8030" s="127"/>
      <c r="P8030" s="146"/>
      <c r="Q8030" s="91"/>
      <c r="R8030" s="116"/>
      <c r="AB8030" s="127"/>
      <c r="AC8030" s="127"/>
    </row>
    <row r="8031" spans="14:29" ht="15" hidden="1" customHeight="1">
      <c r="N8031" s="127"/>
      <c r="P8031" s="146"/>
      <c r="Q8031" s="91"/>
      <c r="R8031" s="116"/>
      <c r="AB8031" s="127"/>
      <c r="AC8031" s="127"/>
    </row>
    <row r="8032" spans="14:29" ht="15" hidden="1" customHeight="1">
      <c r="N8032" s="127"/>
      <c r="P8032" s="146"/>
      <c r="Q8032" s="91"/>
      <c r="R8032" s="116"/>
      <c r="AB8032" s="127"/>
      <c r="AC8032" s="127"/>
    </row>
    <row r="8033" spans="14:29" ht="15" hidden="1" customHeight="1">
      <c r="N8033" s="127"/>
      <c r="P8033" s="146"/>
      <c r="Q8033" s="91"/>
      <c r="R8033" s="116"/>
      <c r="AB8033" s="127"/>
      <c r="AC8033" s="127"/>
    </row>
    <row r="8034" spans="14:29" ht="15" hidden="1" customHeight="1">
      <c r="N8034" s="127"/>
      <c r="P8034" s="146"/>
      <c r="Q8034" s="91"/>
      <c r="R8034" s="116"/>
      <c r="AB8034" s="127"/>
      <c r="AC8034" s="127"/>
    </row>
    <row r="8035" spans="14:29" ht="15" hidden="1" customHeight="1">
      <c r="N8035" s="127"/>
      <c r="P8035" s="146"/>
      <c r="Q8035" s="91"/>
      <c r="R8035" s="116"/>
      <c r="AB8035" s="127"/>
      <c r="AC8035" s="127"/>
    </row>
    <row r="8036" spans="14:29" ht="15" hidden="1" customHeight="1">
      <c r="N8036" s="127"/>
      <c r="P8036" s="146"/>
      <c r="Q8036" s="91"/>
      <c r="R8036" s="116"/>
      <c r="AB8036" s="127"/>
      <c r="AC8036" s="127"/>
    </row>
    <row r="8037" spans="14:29" ht="15" hidden="1" customHeight="1">
      <c r="N8037" s="127"/>
      <c r="P8037" s="146"/>
      <c r="Q8037" s="91"/>
      <c r="R8037" s="116"/>
      <c r="AB8037" s="127"/>
      <c r="AC8037" s="127"/>
    </row>
    <row r="8038" spans="14:29" ht="15" hidden="1" customHeight="1">
      <c r="N8038" s="127"/>
      <c r="P8038" s="146"/>
      <c r="Q8038" s="91"/>
      <c r="R8038" s="116"/>
      <c r="AB8038" s="127"/>
      <c r="AC8038" s="127"/>
    </row>
    <row r="8039" spans="14:29" ht="15" hidden="1" customHeight="1">
      <c r="N8039" s="127"/>
      <c r="P8039" s="146"/>
      <c r="Q8039" s="91"/>
      <c r="R8039" s="116"/>
      <c r="AB8039" s="127"/>
      <c r="AC8039" s="127"/>
    </row>
    <row r="8040" spans="14:29" ht="15" hidden="1" customHeight="1">
      <c r="N8040" s="127"/>
      <c r="P8040" s="146"/>
      <c r="Q8040" s="91"/>
      <c r="R8040" s="116"/>
      <c r="AB8040" s="127"/>
      <c r="AC8040" s="127"/>
    </row>
    <row r="8041" spans="14:29" ht="15" hidden="1" customHeight="1">
      <c r="N8041" s="127"/>
      <c r="P8041" s="146"/>
      <c r="Q8041" s="91"/>
      <c r="R8041" s="116"/>
      <c r="AB8041" s="127"/>
      <c r="AC8041" s="127"/>
    </row>
    <row r="8042" spans="14:29" ht="15" hidden="1" customHeight="1">
      <c r="N8042" s="127"/>
      <c r="P8042" s="146"/>
      <c r="Q8042" s="91"/>
      <c r="R8042" s="116"/>
      <c r="AB8042" s="127"/>
      <c r="AC8042" s="127"/>
    </row>
    <row r="8043" spans="14:29" ht="15" hidden="1" customHeight="1">
      <c r="N8043" s="127"/>
      <c r="P8043" s="146"/>
      <c r="Q8043" s="91"/>
      <c r="R8043" s="116"/>
      <c r="AB8043" s="127"/>
      <c r="AC8043" s="127"/>
    </row>
    <row r="8044" spans="14:29" ht="15" hidden="1" customHeight="1">
      <c r="N8044" s="127"/>
      <c r="P8044" s="146"/>
      <c r="Q8044" s="91"/>
      <c r="R8044" s="116"/>
      <c r="AB8044" s="127"/>
      <c r="AC8044" s="127"/>
    </row>
    <row r="8045" spans="14:29" ht="15" hidden="1" customHeight="1">
      <c r="N8045" s="127"/>
      <c r="P8045" s="146"/>
      <c r="Q8045" s="91"/>
      <c r="R8045" s="116"/>
      <c r="AB8045" s="127"/>
      <c r="AC8045" s="127"/>
    </row>
    <row r="8046" spans="14:29" ht="15" hidden="1" customHeight="1">
      <c r="N8046" s="127"/>
      <c r="P8046" s="146"/>
      <c r="Q8046" s="91"/>
      <c r="R8046" s="116"/>
      <c r="AB8046" s="127"/>
      <c r="AC8046" s="127"/>
    </row>
    <row r="8047" spans="14:29" ht="15" hidden="1" customHeight="1">
      <c r="N8047" s="127"/>
      <c r="P8047" s="146"/>
      <c r="Q8047" s="91"/>
      <c r="R8047" s="116"/>
      <c r="AB8047" s="127"/>
      <c r="AC8047" s="127"/>
    </row>
    <row r="8048" spans="14:29" ht="15" hidden="1" customHeight="1">
      <c r="N8048" s="127"/>
      <c r="P8048" s="146"/>
      <c r="Q8048" s="91"/>
      <c r="R8048" s="116"/>
      <c r="AB8048" s="127"/>
      <c r="AC8048" s="127"/>
    </row>
    <row r="8049" spans="14:29" ht="15" hidden="1" customHeight="1">
      <c r="N8049" s="127"/>
      <c r="P8049" s="146"/>
      <c r="Q8049" s="91"/>
      <c r="R8049" s="116"/>
      <c r="AB8049" s="127"/>
      <c r="AC8049" s="127"/>
    </row>
    <row r="8050" spans="14:29" ht="15" hidden="1" customHeight="1">
      <c r="N8050" s="127"/>
      <c r="P8050" s="146"/>
      <c r="Q8050" s="91"/>
      <c r="R8050" s="116"/>
      <c r="AB8050" s="127"/>
      <c r="AC8050" s="127"/>
    </row>
    <row r="8051" spans="14:29" ht="15" hidden="1" customHeight="1">
      <c r="N8051" s="127"/>
      <c r="P8051" s="146"/>
      <c r="Q8051" s="91"/>
      <c r="R8051" s="116"/>
      <c r="AB8051" s="127"/>
      <c r="AC8051" s="127"/>
    </row>
    <row r="8052" spans="14:29" ht="15" hidden="1" customHeight="1">
      <c r="N8052" s="127"/>
      <c r="P8052" s="146"/>
      <c r="Q8052" s="91"/>
      <c r="R8052" s="116"/>
      <c r="AB8052" s="127"/>
      <c r="AC8052" s="127"/>
    </row>
    <row r="8053" spans="14:29" ht="15" hidden="1" customHeight="1">
      <c r="N8053" s="127"/>
      <c r="P8053" s="146"/>
      <c r="Q8053" s="91"/>
      <c r="R8053" s="116"/>
      <c r="AB8053" s="127"/>
      <c r="AC8053" s="127"/>
    </row>
    <row r="8054" spans="14:29" ht="15" hidden="1" customHeight="1">
      <c r="N8054" s="127"/>
      <c r="P8054" s="146"/>
      <c r="Q8054" s="91"/>
      <c r="R8054" s="116"/>
      <c r="AB8054" s="127"/>
      <c r="AC8054" s="127"/>
    </row>
    <row r="8055" spans="14:29" ht="15" hidden="1" customHeight="1">
      <c r="N8055" s="127"/>
      <c r="P8055" s="146"/>
      <c r="Q8055" s="91"/>
      <c r="R8055" s="116"/>
      <c r="AB8055" s="127"/>
      <c r="AC8055" s="127"/>
    </row>
    <row r="8056" spans="14:29" ht="15" hidden="1" customHeight="1">
      <c r="N8056" s="127"/>
      <c r="P8056" s="146"/>
      <c r="Q8056" s="91"/>
      <c r="R8056" s="116"/>
      <c r="AB8056" s="127"/>
      <c r="AC8056" s="127"/>
    </row>
    <row r="8057" spans="14:29" ht="15" hidden="1" customHeight="1">
      <c r="N8057" s="127"/>
      <c r="P8057" s="146"/>
      <c r="Q8057" s="91"/>
      <c r="R8057" s="116"/>
      <c r="AB8057" s="127"/>
      <c r="AC8057" s="127"/>
    </row>
    <row r="8058" spans="14:29" ht="15" hidden="1" customHeight="1">
      <c r="N8058" s="127"/>
      <c r="P8058" s="146"/>
      <c r="Q8058" s="91"/>
      <c r="R8058" s="116"/>
      <c r="AB8058" s="127"/>
      <c r="AC8058" s="127"/>
    </row>
    <row r="8059" spans="14:29" ht="15" hidden="1" customHeight="1">
      <c r="N8059" s="127"/>
      <c r="P8059" s="146"/>
      <c r="Q8059" s="91"/>
      <c r="R8059" s="116"/>
      <c r="AB8059" s="127"/>
      <c r="AC8059" s="127"/>
    </row>
    <row r="8060" spans="14:29" ht="15" hidden="1" customHeight="1">
      <c r="N8060" s="127"/>
      <c r="P8060" s="146"/>
      <c r="Q8060" s="91"/>
      <c r="R8060" s="116"/>
      <c r="AB8060" s="127"/>
      <c r="AC8060" s="127"/>
    </row>
    <row r="8061" spans="14:29" ht="15" hidden="1" customHeight="1">
      <c r="N8061" s="127"/>
      <c r="P8061" s="146"/>
      <c r="Q8061" s="91"/>
      <c r="R8061" s="116"/>
      <c r="AB8061" s="127"/>
      <c r="AC8061" s="127"/>
    </row>
    <row r="8062" spans="14:29" ht="15" hidden="1" customHeight="1">
      <c r="N8062" s="127"/>
      <c r="P8062" s="146"/>
      <c r="Q8062" s="91"/>
      <c r="R8062" s="116"/>
      <c r="AB8062" s="127"/>
      <c r="AC8062" s="127"/>
    </row>
    <row r="8063" spans="14:29" ht="15" hidden="1" customHeight="1">
      <c r="N8063" s="127"/>
      <c r="P8063" s="146"/>
      <c r="Q8063" s="91"/>
      <c r="R8063" s="116"/>
      <c r="AB8063" s="127"/>
      <c r="AC8063" s="127"/>
    </row>
    <row r="8064" spans="14:29" ht="15" hidden="1" customHeight="1">
      <c r="N8064" s="127"/>
      <c r="P8064" s="146"/>
      <c r="Q8064" s="91"/>
      <c r="R8064" s="116"/>
      <c r="AB8064" s="127"/>
      <c r="AC8064" s="127"/>
    </row>
    <row r="8065" spans="14:29" ht="15" hidden="1" customHeight="1">
      <c r="N8065" s="127"/>
      <c r="P8065" s="146"/>
      <c r="Q8065" s="91"/>
      <c r="R8065" s="116"/>
      <c r="AB8065" s="127"/>
      <c r="AC8065" s="127"/>
    </row>
    <row r="8066" spans="14:29" ht="15" hidden="1" customHeight="1">
      <c r="N8066" s="127"/>
      <c r="P8066" s="146"/>
      <c r="Q8066" s="91"/>
      <c r="R8066" s="116"/>
      <c r="AB8066" s="127"/>
      <c r="AC8066" s="127"/>
    </row>
    <row r="8067" spans="14:29" ht="15" hidden="1" customHeight="1">
      <c r="N8067" s="127"/>
      <c r="P8067" s="146"/>
      <c r="Q8067" s="91"/>
      <c r="R8067" s="116"/>
      <c r="AB8067" s="127"/>
      <c r="AC8067" s="127"/>
    </row>
    <row r="8068" spans="14:29" ht="15" hidden="1" customHeight="1">
      <c r="N8068" s="127"/>
      <c r="P8068" s="146"/>
      <c r="Q8068" s="91"/>
      <c r="R8068" s="116"/>
      <c r="AB8068" s="127"/>
      <c r="AC8068" s="127"/>
    </row>
    <row r="8069" spans="14:29" ht="15" hidden="1" customHeight="1">
      <c r="N8069" s="127"/>
      <c r="P8069" s="146"/>
      <c r="Q8069" s="91"/>
      <c r="R8069" s="116"/>
      <c r="AB8069" s="127"/>
      <c r="AC8069" s="127"/>
    </row>
    <row r="8070" spans="14:29" ht="15" hidden="1" customHeight="1">
      <c r="N8070" s="127"/>
      <c r="P8070" s="146"/>
      <c r="Q8070" s="91"/>
      <c r="R8070" s="116"/>
      <c r="AB8070" s="127"/>
      <c r="AC8070" s="127"/>
    </row>
    <row r="8071" spans="14:29" ht="15" hidden="1" customHeight="1">
      <c r="N8071" s="127"/>
      <c r="P8071" s="146"/>
      <c r="Q8071" s="91"/>
      <c r="R8071" s="116"/>
      <c r="AB8071" s="127"/>
      <c r="AC8071" s="127"/>
    </row>
    <row r="8072" spans="14:29" ht="15" hidden="1" customHeight="1">
      <c r="N8072" s="127"/>
      <c r="P8072" s="146"/>
      <c r="Q8072" s="91"/>
      <c r="R8072" s="116"/>
      <c r="AB8072" s="127"/>
      <c r="AC8072" s="127"/>
    </row>
    <row r="8073" spans="14:29" ht="15" hidden="1" customHeight="1">
      <c r="N8073" s="127"/>
      <c r="P8073" s="146"/>
      <c r="Q8073" s="91"/>
      <c r="R8073" s="116"/>
      <c r="AB8073" s="127"/>
      <c r="AC8073" s="127"/>
    </row>
    <row r="8074" spans="14:29" ht="15" hidden="1" customHeight="1">
      <c r="N8074" s="127"/>
      <c r="P8074" s="146"/>
      <c r="Q8074" s="91"/>
      <c r="R8074" s="116"/>
      <c r="AB8074" s="127"/>
      <c r="AC8074" s="127"/>
    </row>
    <row r="8075" spans="14:29" ht="15" hidden="1" customHeight="1">
      <c r="N8075" s="127"/>
      <c r="P8075" s="146"/>
      <c r="Q8075" s="91"/>
      <c r="R8075" s="116"/>
      <c r="AB8075" s="127"/>
      <c r="AC8075" s="127"/>
    </row>
    <row r="8076" spans="14:29" ht="15" hidden="1" customHeight="1">
      <c r="N8076" s="127"/>
      <c r="P8076" s="146"/>
      <c r="Q8076" s="91"/>
      <c r="R8076" s="116"/>
      <c r="AB8076" s="127"/>
      <c r="AC8076" s="127"/>
    </row>
    <row r="8077" spans="14:29" ht="15" hidden="1" customHeight="1">
      <c r="N8077" s="127"/>
      <c r="P8077" s="146"/>
      <c r="Q8077" s="91"/>
      <c r="R8077" s="116"/>
      <c r="AB8077" s="127"/>
      <c r="AC8077" s="127"/>
    </row>
    <row r="8078" spans="14:29" ht="15" hidden="1" customHeight="1">
      <c r="N8078" s="127"/>
      <c r="P8078" s="146"/>
      <c r="Q8078" s="91"/>
      <c r="R8078" s="116"/>
      <c r="AB8078" s="127"/>
      <c r="AC8078" s="127"/>
    </row>
    <row r="8079" spans="14:29" ht="15" hidden="1" customHeight="1">
      <c r="N8079" s="127"/>
      <c r="P8079" s="146"/>
      <c r="Q8079" s="91"/>
      <c r="R8079" s="116"/>
      <c r="AB8079" s="127"/>
      <c r="AC8079" s="127"/>
    </row>
    <row r="8080" spans="14:29" ht="15" hidden="1" customHeight="1">
      <c r="N8080" s="127"/>
      <c r="P8080" s="146"/>
      <c r="Q8080" s="91"/>
      <c r="R8080" s="116"/>
      <c r="AB8080" s="127"/>
      <c r="AC8080" s="127"/>
    </row>
    <row r="8081" spans="14:29" ht="15" hidden="1" customHeight="1">
      <c r="N8081" s="127"/>
      <c r="P8081" s="146"/>
      <c r="Q8081" s="91"/>
      <c r="R8081" s="116"/>
      <c r="AB8081" s="127"/>
      <c r="AC8081" s="127"/>
    </row>
    <row r="8082" spans="14:29" ht="15" hidden="1" customHeight="1">
      <c r="N8082" s="127"/>
      <c r="P8082" s="146"/>
      <c r="Q8082" s="91"/>
      <c r="R8082" s="116"/>
      <c r="AB8082" s="127"/>
      <c r="AC8082" s="127"/>
    </row>
    <row r="8083" spans="14:29" ht="15" hidden="1" customHeight="1">
      <c r="N8083" s="127"/>
      <c r="P8083" s="146"/>
      <c r="Q8083" s="91"/>
      <c r="R8083" s="116"/>
      <c r="AB8083" s="127"/>
      <c r="AC8083" s="127"/>
    </row>
    <row r="8084" spans="14:29" ht="15" hidden="1" customHeight="1">
      <c r="N8084" s="127"/>
      <c r="P8084" s="146"/>
      <c r="Q8084" s="91"/>
      <c r="R8084" s="116"/>
      <c r="AB8084" s="127"/>
      <c r="AC8084" s="127"/>
    </row>
    <row r="8085" spans="14:29" ht="15" hidden="1" customHeight="1">
      <c r="N8085" s="127"/>
      <c r="P8085" s="146"/>
      <c r="Q8085" s="91"/>
      <c r="R8085" s="116"/>
      <c r="AB8085" s="127"/>
      <c r="AC8085" s="127"/>
    </row>
    <row r="8086" spans="14:29" ht="15" hidden="1" customHeight="1">
      <c r="N8086" s="127"/>
      <c r="P8086" s="146"/>
      <c r="Q8086" s="91"/>
      <c r="R8086" s="116"/>
      <c r="AB8086" s="127"/>
      <c r="AC8086" s="127"/>
    </row>
    <row r="8087" spans="14:29" ht="15" hidden="1" customHeight="1">
      <c r="N8087" s="127"/>
      <c r="P8087" s="146"/>
      <c r="Q8087" s="91"/>
      <c r="R8087" s="116"/>
      <c r="AB8087" s="127"/>
      <c r="AC8087" s="127"/>
    </row>
    <row r="8088" spans="14:29" ht="15" hidden="1" customHeight="1">
      <c r="N8088" s="127"/>
      <c r="P8088" s="146"/>
      <c r="Q8088" s="91"/>
      <c r="R8088" s="116"/>
      <c r="AB8088" s="127"/>
      <c r="AC8088" s="127"/>
    </row>
    <row r="8089" spans="14:29" ht="15" hidden="1" customHeight="1">
      <c r="N8089" s="127"/>
      <c r="P8089" s="146"/>
      <c r="Q8089" s="91"/>
      <c r="R8089" s="116"/>
      <c r="AB8089" s="127"/>
      <c r="AC8089" s="127"/>
    </row>
    <row r="8090" spans="14:29" ht="15" hidden="1" customHeight="1">
      <c r="N8090" s="127"/>
      <c r="P8090" s="146"/>
      <c r="Q8090" s="91"/>
      <c r="R8090" s="116"/>
      <c r="AB8090" s="127"/>
      <c r="AC8090" s="127"/>
    </row>
    <row r="8091" spans="14:29" ht="15" hidden="1" customHeight="1">
      <c r="N8091" s="127"/>
      <c r="P8091" s="146"/>
      <c r="Q8091" s="91"/>
      <c r="R8091" s="116"/>
      <c r="AB8091" s="127"/>
      <c r="AC8091" s="127"/>
    </row>
    <row r="8092" spans="14:29" ht="15" hidden="1" customHeight="1">
      <c r="N8092" s="127"/>
      <c r="P8092" s="146"/>
      <c r="Q8092" s="91"/>
      <c r="R8092" s="116"/>
      <c r="AB8092" s="127"/>
      <c r="AC8092" s="127"/>
    </row>
    <row r="8093" spans="14:29" ht="15" hidden="1" customHeight="1">
      <c r="N8093" s="127"/>
      <c r="P8093" s="146"/>
      <c r="Q8093" s="91"/>
      <c r="R8093" s="116"/>
      <c r="AB8093" s="127"/>
      <c r="AC8093" s="127"/>
    </row>
    <row r="8094" spans="14:29" ht="15" hidden="1" customHeight="1">
      <c r="N8094" s="127"/>
      <c r="P8094" s="146"/>
      <c r="Q8094" s="91"/>
      <c r="R8094" s="116"/>
      <c r="AB8094" s="127"/>
      <c r="AC8094" s="127"/>
    </row>
    <row r="8095" spans="14:29" ht="15" hidden="1" customHeight="1">
      <c r="N8095" s="127"/>
      <c r="P8095" s="146"/>
      <c r="Q8095" s="91"/>
      <c r="R8095" s="116"/>
      <c r="AB8095" s="127"/>
      <c r="AC8095" s="127"/>
    </row>
    <row r="8096" spans="14:29" ht="15" hidden="1" customHeight="1">
      <c r="N8096" s="127"/>
      <c r="P8096" s="146"/>
      <c r="Q8096" s="91"/>
      <c r="R8096" s="116"/>
      <c r="AB8096" s="127"/>
      <c r="AC8096" s="127"/>
    </row>
    <row r="8097" spans="14:29" ht="15" hidden="1" customHeight="1">
      <c r="N8097" s="127"/>
      <c r="P8097" s="146"/>
      <c r="Q8097" s="91"/>
      <c r="R8097" s="116"/>
      <c r="AB8097" s="127"/>
      <c r="AC8097" s="127"/>
    </row>
    <row r="8098" spans="14:29" ht="15" hidden="1" customHeight="1">
      <c r="N8098" s="127"/>
      <c r="P8098" s="146"/>
      <c r="Q8098" s="91"/>
      <c r="R8098" s="116"/>
      <c r="AB8098" s="127"/>
      <c r="AC8098" s="127"/>
    </row>
    <row r="8099" spans="14:29" ht="15" hidden="1" customHeight="1">
      <c r="N8099" s="127"/>
      <c r="P8099" s="146"/>
      <c r="Q8099" s="91"/>
      <c r="R8099" s="116"/>
      <c r="AB8099" s="127"/>
      <c r="AC8099" s="127"/>
    </row>
    <row r="8100" spans="14:29" ht="15" hidden="1" customHeight="1">
      <c r="N8100" s="127"/>
      <c r="P8100" s="146"/>
      <c r="Q8100" s="91"/>
      <c r="R8100" s="116"/>
      <c r="AB8100" s="127"/>
      <c r="AC8100" s="127"/>
    </row>
    <row r="8101" spans="14:29" ht="15" hidden="1" customHeight="1">
      <c r="N8101" s="127"/>
      <c r="P8101" s="146"/>
      <c r="Q8101" s="91"/>
      <c r="R8101" s="116"/>
      <c r="AB8101" s="127"/>
      <c r="AC8101" s="127"/>
    </row>
    <row r="8102" spans="14:29" ht="15" hidden="1" customHeight="1">
      <c r="N8102" s="127"/>
      <c r="P8102" s="146"/>
      <c r="Q8102" s="91"/>
      <c r="R8102" s="116"/>
      <c r="AB8102" s="127"/>
      <c r="AC8102" s="127"/>
    </row>
    <row r="8103" spans="14:29" ht="15" hidden="1" customHeight="1">
      <c r="N8103" s="127"/>
      <c r="P8103" s="146"/>
      <c r="Q8103" s="91"/>
      <c r="R8103" s="116"/>
      <c r="AB8103" s="127"/>
      <c r="AC8103" s="127"/>
    </row>
    <row r="8104" spans="14:29" ht="15" hidden="1" customHeight="1">
      <c r="N8104" s="127"/>
      <c r="P8104" s="146"/>
      <c r="Q8104" s="91"/>
      <c r="R8104" s="116"/>
      <c r="AB8104" s="127"/>
      <c r="AC8104" s="127"/>
    </row>
    <row r="8105" spans="14:29" ht="15" hidden="1" customHeight="1">
      <c r="N8105" s="127"/>
      <c r="P8105" s="146"/>
      <c r="Q8105" s="91"/>
      <c r="R8105" s="116"/>
      <c r="AB8105" s="127"/>
      <c r="AC8105" s="127"/>
    </row>
    <row r="8106" spans="14:29" ht="15" hidden="1" customHeight="1">
      <c r="N8106" s="127"/>
      <c r="P8106" s="146"/>
      <c r="Q8106" s="91"/>
      <c r="R8106" s="116"/>
      <c r="AB8106" s="127"/>
      <c r="AC8106" s="127"/>
    </row>
    <row r="8107" spans="14:29" ht="15" hidden="1" customHeight="1">
      <c r="N8107" s="127"/>
      <c r="P8107" s="146"/>
      <c r="Q8107" s="91"/>
      <c r="R8107" s="116"/>
      <c r="AB8107" s="127"/>
      <c r="AC8107" s="127"/>
    </row>
    <row r="8108" spans="14:29" ht="15" hidden="1" customHeight="1">
      <c r="N8108" s="127"/>
      <c r="P8108" s="146"/>
      <c r="Q8108" s="91"/>
      <c r="R8108" s="116"/>
      <c r="AB8108" s="127"/>
      <c r="AC8108" s="127"/>
    </row>
    <row r="8109" spans="14:29" ht="15" hidden="1" customHeight="1">
      <c r="N8109" s="127"/>
      <c r="P8109" s="146"/>
      <c r="Q8109" s="91"/>
      <c r="R8109" s="116"/>
      <c r="AB8109" s="127"/>
      <c r="AC8109" s="127"/>
    </row>
    <row r="8110" spans="14:29" ht="15" hidden="1" customHeight="1">
      <c r="N8110" s="127"/>
      <c r="P8110" s="146"/>
      <c r="Q8110" s="91"/>
      <c r="R8110" s="116"/>
      <c r="AB8110" s="127"/>
      <c r="AC8110" s="127"/>
    </row>
    <row r="8111" spans="14:29" ht="15" hidden="1" customHeight="1">
      <c r="N8111" s="127"/>
      <c r="P8111" s="146"/>
      <c r="Q8111" s="91"/>
      <c r="R8111" s="116"/>
      <c r="AB8111" s="127"/>
      <c r="AC8111" s="127"/>
    </row>
    <row r="8112" spans="14:29" ht="15" hidden="1" customHeight="1">
      <c r="N8112" s="127"/>
      <c r="P8112" s="146"/>
      <c r="Q8112" s="91"/>
      <c r="R8112" s="116"/>
      <c r="AB8112" s="127"/>
      <c r="AC8112" s="127"/>
    </row>
    <row r="8113" spans="14:29" ht="15" hidden="1" customHeight="1">
      <c r="N8113" s="127"/>
      <c r="P8113" s="146"/>
      <c r="Q8113" s="91"/>
      <c r="R8113" s="116"/>
      <c r="AB8113" s="127"/>
      <c r="AC8113" s="127"/>
    </row>
    <row r="8114" spans="14:29" ht="15" hidden="1" customHeight="1">
      <c r="N8114" s="127"/>
      <c r="P8114" s="146"/>
      <c r="Q8114" s="91"/>
      <c r="R8114" s="116"/>
      <c r="AB8114" s="127"/>
      <c r="AC8114" s="127"/>
    </row>
    <row r="8115" spans="14:29" ht="15" hidden="1" customHeight="1">
      <c r="N8115" s="127"/>
      <c r="P8115" s="146"/>
      <c r="Q8115" s="91"/>
      <c r="R8115" s="116"/>
      <c r="AB8115" s="127"/>
      <c r="AC8115" s="127"/>
    </row>
    <row r="8116" spans="14:29" ht="15" hidden="1" customHeight="1">
      <c r="N8116" s="127"/>
      <c r="P8116" s="146"/>
      <c r="Q8116" s="91"/>
      <c r="R8116" s="116"/>
      <c r="AB8116" s="127"/>
      <c r="AC8116" s="127"/>
    </row>
    <row r="8117" spans="14:29" ht="15" hidden="1" customHeight="1">
      <c r="N8117" s="127"/>
      <c r="P8117" s="146"/>
      <c r="Q8117" s="91"/>
      <c r="R8117" s="116"/>
      <c r="AB8117" s="127"/>
      <c r="AC8117" s="127"/>
    </row>
    <row r="8118" spans="14:29" ht="15" hidden="1" customHeight="1">
      <c r="N8118" s="127"/>
      <c r="P8118" s="146"/>
      <c r="Q8118" s="91"/>
      <c r="R8118" s="116"/>
      <c r="AB8118" s="127"/>
      <c r="AC8118" s="127"/>
    </row>
    <row r="8119" spans="14:29" ht="15" hidden="1" customHeight="1">
      <c r="N8119" s="127"/>
      <c r="P8119" s="146"/>
      <c r="Q8119" s="91"/>
      <c r="R8119" s="116"/>
      <c r="AB8119" s="127"/>
      <c r="AC8119" s="127"/>
    </row>
    <row r="8120" spans="14:29" ht="15" hidden="1" customHeight="1">
      <c r="N8120" s="127"/>
      <c r="P8120" s="146"/>
      <c r="Q8120" s="91"/>
      <c r="R8120" s="116"/>
      <c r="AB8120" s="127"/>
      <c r="AC8120" s="127"/>
    </row>
    <row r="8121" spans="14:29" ht="15" hidden="1" customHeight="1">
      <c r="N8121" s="127"/>
      <c r="P8121" s="146"/>
      <c r="Q8121" s="91"/>
      <c r="R8121" s="116"/>
      <c r="AB8121" s="127"/>
      <c r="AC8121" s="127"/>
    </row>
    <row r="8122" spans="14:29" ht="15" hidden="1" customHeight="1">
      <c r="N8122" s="127"/>
      <c r="P8122" s="146"/>
      <c r="Q8122" s="91"/>
      <c r="R8122" s="116"/>
      <c r="AB8122" s="127"/>
      <c r="AC8122" s="127"/>
    </row>
    <row r="8123" spans="14:29" ht="15" hidden="1" customHeight="1">
      <c r="N8123" s="127"/>
      <c r="P8123" s="146"/>
      <c r="Q8123" s="91"/>
      <c r="R8123" s="116"/>
      <c r="AB8123" s="127"/>
      <c r="AC8123" s="127"/>
    </row>
    <row r="8124" spans="14:29" ht="15" hidden="1" customHeight="1">
      <c r="N8124" s="127"/>
      <c r="P8124" s="146"/>
      <c r="Q8124" s="91"/>
      <c r="R8124" s="116"/>
      <c r="AB8124" s="127"/>
      <c r="AC8124" s="127"/>
    </row>
    <row r="8125" spans="14:29" ht="15" hidden="1" customHeight="1">
      <c r="N8125" s="127"/>
      <c r="P8125" s="146"/>
      <c r="Q8125" s="91"/>
      <c r="R8125" s="116"/>
      <c r="AB8125" s="127"/>
      <c r="AC8125" s="127"/>
    </row>
    <row r="8126" spans="14:29" ht="15" hidden="1" customHeight="1">
      <c r="N8126" s="127"/>
      <c r="P8126" s="146"/>
      <c r="Q8126" s="91"/>
      <c r="R8126" s="116"/>
      <c r="AB8126" s="127"/>
      <c r="AC8126" s="127"/>
    </row>
    <row r="8127" spans="14:29" ht="15" hidden="1" customHeight="1">
      <c r="N8127" s="127"/>
      <c r="P8127" s="146"/>
      <c r="Q8127" s="91"/>
      <c r="R8127" s="116"/>
      <c r="AB8127" s="127"/>
      <c r="AC8127" s="127"/>
    </row>
    <row r="8128" spans="14:29" ht="15" hidden="1" customHeight="1">
      <c r="N8128" s="127"/>
      <c r="P8128" s="146"/>
      <c r="Q8128" s="91"/>
      <c r="R8128" s="116"/>
      <c r="AB8128" s="127"/>
      <c r="AC8128" s="127"/>
    </row>
    <row r="8129" spans="14:29" ht="15" hidden="1" customHeight="1">
      <c r="N8129" s="127"/>
      <c r="P8129" s="146"/>
      <c r="Q8129" s="91"/>
      <c r="R8129" s="116"/>
      <c r="AB8129" s="127"/>
      <c r="AC8129" s="127"/>
    </row>
    <row r="8130" spans="14:29" ht="15" hidden="1" customHeight="1">
      <c r="N8130" s="127"/>
      <c r="P8130" s="146"/>
      <c r="Q8130" s="91"/>
      <c r="R8130" s="116"/>
      <c r="AB8130" s="127"/>
      <c r="AC8130" s="127"/>
    </row>
    <row r="8131" spans="14:29" ht="15" hidden="1" customHeight="1">
      <c r="N8131" s="127"/>
      <c r="P8131" s="146"/>
      <c r="Q8131" s="91"/>
      <c r="R8131" s="116"/>
      <c r="AB8131" s="127"/>
      <c r="AC8131" s="127"/>
    </row>
    <row r="8132" spans="14:29" ht="15" hidden="1" customHeight="1">
      <c r="N8132" s="127"/>
      <c r="P8132" s="146"/>
      <c r="Q8132" s="91"/>
      <c r="R8132" s="116"/>
      <c r="AB8132" s="127"/>
      <c r="AC8132" s="127"/>
    </row>
    <row r="8133" spans="14:29" ht="15" hidden="1" customHeight="1">
      <c r="N8133" s="127"/>
      <c r="P8133" s="146"/>
      <c r="Q8133" s="91"/>
      <c r="R8133" s="116"/>
      <c r="AB8133" s="127"/>
      <c r="AC8133" s="127"/>
    </row>
    <row r="8134" spans="14:29" ht="15" hidden="1" customHeight="1">
      <c r="N8134" s="127"/>
      <c r="P8134" s="146"/>
      <c r="Q8134" s="91"/>
      <c r="R8134" s="116"/>
      <c r="AB8134" s="127"/>
      <c r="AC8134" s="127"/>
    </row>
    <row r="8135" spans="14:29" ht="15" hidden="1" customHeight="1">
      <c r="N8135" s="127"/>
      <c r="P8135" s="146"/>
      <c r="Q8135" s="91"/>
      <c r="R8135" s="116"/>
      <c r="AB8135" s="127"/>
      <c r="AC8135" s="127"/>
    </row>
    <row r="8136" spans="14:29" ht="15" hidden="1" customHeight="1">
      <c r="N8136" s="127"/>
      <c r="P8136" s="146"/>
      <c r="Q8136" s="91"/>
      <c r="R8136" s="116"/>
      <c r="AB8136" s="127"/>
      <c r="AC8136" s="127"/>
    </row>
    <row r="8137" spans="14:29" ht="15" hidden="1" customHeight="1">
      <c r="N8137" s="127"/>
      <c r="P8137" s="146"/>
      <c r="Q8137" s="91"/>
      <c r="R8137" s="116"/>
      <c r="AB8137" s="127"/>
      <c r="AC8137" s="127"/>
    </row>
    <row r="8138" spans="14:29" ht="15" hidden="1" customHeight="1">
      <c r="N8138" s="127"/>
      <c r="P8138" s="146"/>
      <c r="Q8138" s="91"/>
      <c r="R8138" s="116"/>
      <c r="AB8138" s="127"/>
      <c r="AC8138" s="127"/>
    </row>
    <row r="8139" spans="14:29" ht="15" hidden="1" customHeight="1">
      <c r="N8139" s="127"/>
      <c r="P8139" s="146"/>
      <c r="Q8139" s="91"/>
      <c r="R8139" s="116"/>
      <c r="AB8139" s="127"/>
      <c r="AC8139" s="127"/>
    </row>
    <row r="8140" spans="14:29" ht="15" hidden="1" customHeight="1">
      <c r="N8140" s="127"/>
      <c r="P8140" s="146"/>
      <c r="Q8140" s="91"/>
      <c r="R8140" s="116"/>
      <c r="AB8140" s="127"/>
      <c r="AC8140" s="127"/>
    </row>
    <row r="8141" spans="14:29" ht="15" hidden="1" customHeight="1">
      <c r="N8141" s="127"/>
      <c r="P8141" s="146"/>
      <c r="Q8141" s="91"/>
      <c r="R8141" s="116"/>
      <c r="AB8141" s="127"/>
      <c r="AC8141" s="127"/>
    </row>
    <row r="8142" spans="14:29" ht="15" hidden="1" customHeight="1">
      <c r="N8142" s="127"/>
      <c r="P8142" s="146"/>
      <c r="Q8142" s="91"/>
      <c r="R8142" s="116"/>
      <c r="AB8142" s="127"/>
      <c r="AC8142" s="127"/>
    </row>
    <row r="8143" spans="14:29" ht="15" hidden="1" customHeight="1">
      <c r="N8143" s="127"/>
      <c r="P8143" s="146"/>
      <c r="Q8143" s="91"/>
      <c r="R8143" s="116"/>
      <c r="AB8143" s="127"/>
      <c r="AC8143" s="127"/>
    </row>
    <row r="8144" spans="14:29" ht="15" hidden="1" customHeight="1">
      <c r="N8144" s="127"/>
      <c r="P8144" s="146"/>
      <c r="Q8144" s="91"/>
      <c r="R8144" s="116"/>
      <c r="AB8144" s="127"/>
      <c r="AC8144" s="127"/>
    </row>
    <row r="8145" spans="14:29" ht="15" hidden="1" customHeight="1">
      <c r="N8145" s="127"/>
      <c r="P8145" s="146"/>
      <c r="Q8145" s="91"/>
      <c r="R8145" s="116"/>
      <c r="AB8145" s="127"/>
      <c r="AC8145" s="127"/>
    </row>
    <row r="8146" spans="14:29" ht="15" hidden="1" customHeight="1">
      <c r="N8146" s="127"/>
      <c r="P8146" s="146"/>
      <c r="Q8146" s="91"/>
      <c r="R8146" s="116"/>
      <c r="AB8146" s="127"/>
      <c r="AC8146" s="127"/>
    </row>
    <row r="8147" spans="14:29" ht="15" hidden="1" customHeight="1">
      <c r="N8147" s="127"/>
      <c r="P8147" s="146"/>
      <c r="Q8147" s="91"/>
      <c r="R8147" s="116"/>
      <c r="AB8147" s="127"/>
      <c r="AC8147" s="127"/>
    </row>
    <row r="8148" spans="14:29" ht="15" hidden="1" customHeight="1">
      <c r="N8148" s="127"/>
      <c r="P8148" s="146"/>
      <c r="Q8148" s="91"/>
      <c r="R8148" s="116"/>
      <c r="AB8148" s="127"/>
      <c r="AC8148" s="127"/>
    </row>
    <row r="8149" spans="14:29" ht="15" hidden="1" customHeight="1">
      <c r="N8149" s="127"/>
      <c r="P8149" s="146"/>
      <c r="Q8149" s="91"/>
      <c r="R8149" s="116"/>
      <c r="AB8149" s="127"/>
      <c r="AC8149" s="127"/>
    </row>
    <row r="8150" spans="14:29" ht="15" hidden="1" customHeight="1">
      <c r="N8150" s="127"/>
      <c r="P8150" s="146"/>
      <c r="Q8150" s="91"/>
      <c r="R8150" s="116"/>
      <c r="AB8150" s="127"/>
      <c r="AC8150" s="127"/>
    </row>
    <row r="8151" spans="14:29" ht="15" hidden="1" customHeight="1">
      <c r="N8151" s="127"/>
      <c r="P8151" s="146"/>
      <c r="Q8151" s="91"/>
      <c r="R8151" s="116"/>
      <c r="AB8151" s="127"/>
      <c r="AC8151" s="127"/>
    </row>
    <row r="8152" spans="14:29" ht="15" hidden="1" customHeight="1">
      <c r="N8152" s="127"/>
      <c r="P8152" s="146"/>
      <c r="Q8152" s="91"/>
      <c r="R8152" s="116"/>
      <c r="AB8152" s="127"/>
      <c r="AC8152" s="127"/>
    </row>
    <row r="8153" spans="14:29" ht="15" hidden="1" customHeight="1">
      <c r="N8153" s="127"/>
      <c r="P8153" s="146"/>
      <c r="Q8153" s="91"/>
      <c r="R8153" s="116"/>
      <c r="AB8153" s="127"/>
      <c r="AC8153" s="127"/>
    </row>
    <row r="8154" spans="14:29" ht="15" hidden="1" customHeight="1">
      <c r="N8154" s="127"/>
      <c r="P8154" s="146"/>
      <c r="Q8154" s="91"/>
      <c r="R8154" s="116"/>
      <c r="AB8154" s="127"/>
      <c r="AC8154" s="127"/>
    </row>
    <row r="8155" spans="14:29" ht="15" hidden="1" customHeight="1">
      <c r="N8155" s="127"/>
      <c r="P8155" s="146"/>
      <c r="Q8155" s="91"/>
      <c r="R8155" s="116"/>
      <c r="AB8155" s="127"/>
      <c r="AC8155" s="127"/>
    </row>
    <row r="8156" spans="14:29" ht="15" hidden="1" customHeight="1">
      <c r="N8156" s="127"/>
      <c r="P8156" s="146"/>
      <c r="Q8156" s="91"/>
      <c r="R8156" s="116"/>
      <c r="AB8156" s="127"/>
      <c r="AC8156" s="127"/>
    </row>
    <row r="8157" spans="14:29" ht="15" hidden="1" customHeight="1">
      <c r="N8157" s="127"/>
      <c r="P8157" s="146"/>
      <c r="Q8157" s="91"/>
      <c r="R8157" s="116"/>
      <c r="AB8157" s="127"/>
      <c r="AC8157" s="127"/>
    </row>
    <row r="8158" spans="14:29" ht="15" hidden="1" customHeight="1">
      <c r="N8158" s="127"/>
      <c r="P8158" s="146"/>
      <c r="Q8158" s="91"/>
      <c r="R8158" s="116"/>
      <c r="AB8158" s="127"/>
      <c r="AC8158" s="127"/>
    </row>
    <row r="8159" spans="14:29" ht="15" hidden="1" customHeight="1">
      <c r="N8159" s="127"/>
      <c r="P8159" s="146"/>
      <c r="Q8159" s="91"/>
      <c r="R8159" s="116"/>
      <c r="AB8159" s="127"/>
      <c r="AC8159" s="127"/>
    </row>
    <row r="8160" spans="14:29" ht="15" hidden="1" customHeight="1">
      <c r="N8160" s="127"/>
      <c r="P8160" s="146"/>
      <c r="Q8160" s="91"/>
      <c r="R8160" s="116"/>
      <c r="AB8160" s="127"/>
      <c r="AC8160" s="127"/>
    </row>
    <row r="8161" spans="14:29" ht="15" hidden="1" customHeight="1">
      <c r="N8161" s="127"/>
      <c r="P8161" s="146"/>
      <c r="Q8161" s="91"/>
      <c r="R8161" s="116"/>
      <c r="AB8161" s="127"/>
      <c r="AC8161" s="127"/>
    </row>
    <row r="8162" spans="14:29" ht="15" hidden="1" customHeight="1">
      <c r="N8162" s="127"/>
      <c r="P8162" s="146"/>
      <c r="Q8162" s="91"/>
      <c r="R8162" s="116"/>
      <c r="AB8162" s="127"/>
      <c r="AC8162" s="127"/>
    </row>
    <row r="8163" spans="14:29" ht="15" hidden="1" customHeight="1">
      <c r="N8163" s="127"/>
      <c r="P8163" s="146"/>
      <c r="Q8163" s="91"/>
      <c r="R8163" s="116"/>
      <c r="AB8163" s="127"/>
      <c r="AC8163" s="127"/>
    </row>
    <row r="8164" spans="14:29" ht="15" hidden="1" customHeight="1">
      <c r="N8164" s="127"/>
      <c r="P8164" s="146"/>
      <c r="Q8164" s="91"/>
      <c r="R8164" s="116"/>
      <c r="AB8164" s="127"/>
      <c r="AC8164" s="127"/>
    </row>
    <row r="8165" spans="14:29" ht="15" hidden="1" customHeight="1">
      <c r="N8165" s="127"/>
      <c r="P8165" s="146"/>
      <c r="Q8165" s="91"/>
      <c r="R8165" s="116"/>
      <c r="AB8165" s="127"/>
      <c r="AC8165" s="127"/>
    </row>
    <row r="8166" spans="14:29" ht="15" hidden="1" customHeight="1">
      <c r="N8166" s="127"/>
      <c r="P8166" s="146"/>
      <c r="Q8166" s="91"/>
      <c r="R8166" s="116"/>
      <c r="AB8166" s="127"/>
      <c r="AC8166" s="127"/>
    </row>
    <row r="8167" spans="14:29" ht="15" hidden="1" customHeight="1">
      <c r="N8167" s="127"/>
      <c r="P8167" s="146"/>
      <c r="Q8167" s="91"/>
      <c r="R8167" s="116"/>
      <c r="AB8167" s="127"/>
      <c r="AC8167" s="127"/>
    </row>
    <row r="8168" spans="14:29" ht="15" hidden="1" customHeight="1">
      <c r="N8168" s="127"/>
      <c r="P8168" s="146"/>
      <c r="Q8168" s="91"/>
      <c r="R8168" s="116"/>
      <c r="AB8168" s="127"/>
      <c r="AC8168" s="127"/>
    </row>
    <row r="8169" spans="14:29" ht="15" hidden="1" customHeight="1">
      <c r="N8169" s="127"/>
      <c r="P8169" s="146"/>
      <c r="Q8169" s="91"/>
      <c r="R8169" s="116"/>
      <c r="AB8169" s="127"/>
      <c r="AC8169" s="127"/>
    </row>
    <row r="8170" spans="14:29" ht="15" hidden="1" customHeight="1">
      <c r="N8170" s="127"/>
      <c r="P8170" s="146"/>
      <c r="Q8170" s="91"/>
      <c r="R8170" s="116"/>
      <c r="AB8170" s="127"/>
      <c r="AC8170" s="127"/>
    </row>
    <row r="8171" spans="14:29" ht="15" hidden="1" customHeight="1">
      <c r="N8171" s="127"/>
      <c r="P8171" s="146"/>
      <c r="Q8171" s="91"/>
      <c r="R8171" s="116"/>
      <c r="AB8171" s="127"/>
      <c r="AC8171" s="127"/>
    </row>
    <row r="8172" spans="14:29" ht="15" hidden="1" customHeight="1">
      <c r="N8172" s="127"/>
      <c r="P8172" s="146"/>
      <c r="Q8172" s="91"/>
      <c r="R8172" s="116"/>
      <c r="AB8172" s="127"/>
      <c r="AC8172" s="127"/>
    </row>
    <row r="8173" spans="14:29" ht="15" hidden="1" customHeight="1">
      <c r="N8173" s="127"/>
      <c r="P8173" s="146"/>
      <c r="Q8173" s="91"/>
      <c r="R8173" s="116"/>
      <c r="AB8173" s="127"/>
      <c r="AC8173" s="127"/>
    </row>
    <row r="8174" spans="14:29" ht="15" hidden="1" customHeight="1">
      <c r="N8174" s="127"/>
      <c r="P8174" s="146"/>
      <c r="Q8174" s="91"/>
      <c r="R8174" s="116"/>
      <c r="AB8174" s="127"/>
      <c r="AC8174" s="127"/>
    </row>
    <row r="8175" spans="14:29" ht="15" hidden="1" customHeight="1">
      <c r="N8175" s="127"/>
      <c r="P8175" s="146"/>
      <c r="Q8175" s="91"/>
      <c r="R8175" s="116"/>
      <c r="AB8175" s="127"/>
      <c r="AC8175" s="127"/>
    </row>
    <row r="8176" spans="14:29" ht="15" hidden="1" customHeight="1">
      <c r="N8176" s="127"/>
      <c r="P8176" s="146"/>
      <c r="Q8176" s="91"/>
      <c r="R8176" s="116"/>
      <c r="AB8176" s="127"/>
      <c r="AC8176" s="127"/>
    </row>
    <row r="8177" spans="14:29" ht="15" hidden="1" customHeight="1">
      <c r="N8177" s="127"/>
      <c r="P8177" s="146"/>
      <c r="Q8177" s="91"/>
      <c r="R8177" s="116"/>
      <c r="AB8177" s="127"/>
      <c r="AC8177" s="127"/>
    </row>
    <row r="8178" spans="14:29" ht="15" hidden="1" customHeight="1">
      <c r="N8178" s="127"/>
      <c r="P8178" s="146"/>
      <c r="Q8178" s="91"/>
      <c r="R8178" s="116"/>
      <c r="AB8178" s="127"/>
      <c r="AC8178" s="127"/>
    </row>
    <row r="8179" spans="14:29" ht="15" hidden="1" customHeight="1">
      <c r="N8179" s="127"/>
      <c r="P8179" s="146"/>
      <c r="Q8179" s="91"/>
      <c r="R8179" s="116"/>
      <c r="AB8179" s="127"/>
      <c r="AC8179" s="127"/>
    </row>
    <row r="8180" spans="14:29" ht="15" hidden="1" customHeight="1">
      <c r="N8180" s="127"/>
      <c r="P8180" s="146"/>
      <c r="Q8180" s="91"/>
      <c r="R8180" s="116"/>
      <c r="AB8180" s="127"/>
      <c r="AC8180" s="127"/>
    </row>
    <row r="8181" spans="14:29" ht="15" hidden="1" customHeight="1">
      <c r="N8181" s="127"/>
      <c r="P8181" s="146"/>
      <c r="Q8181" s="91"/>
      <c r="R8181" s="116"/>
      <c r="AB8181" s="127"/>
      <c r="AC8181" s="127"/>
    </row>
    <row r="8182" spans="14:29" ht="15" hidden="1" customHeight="1">
      <c r="N8182" s="127"/>
      <c r="P8182" s="146"/>
      <c r="Q8182" s="91"/>
      <c r="R8182" s="116"/>
      <c r="AB8182" s="127"/>
      <c r="AC8182" s="127"/>
    </row>
    <row r="8183" spans="14:29" ht="15" hidden="1" customHeight="1">
      <c r="N8183" s="127"/>
      <c r="P8183" s="146"/>
      <c r="Q8183" s="91"/>
      <c r="R8183" s="116"/>
      <c r="AB8183" s="127"/>
      <c r="AC8183" s="127"/>
    </row>
    <row r="8184" spans="14:29" ht="15" hidden="1" customHeight="1">
      <c r="N8184" s="127"/>
      <c r="P8184" s="146"/>
      <c r="Q8184" s="91"/>
      <c r="R8184" s="116"/>
      <c r="AB8184" s="127"/>
      <c r="AC8184" s="127"/>
    </row>
    <row r="8185" spans="14:29" ht="15" hidden="1" customHeight="1">
      <c r="N8185" s="127"/>
      <c r="P8185" s="146"/>
      <c r="Q8185" s="91"/>
      <c r="R8185" s="116"/>
      <c r="AB8185" s="127"/>
      <c r="AC8185" s="127"/>
    </row>
    <row r="8186" spans="14:29" ht="15" hidden="1" customHeight="1">
      <c r="N8186" s="127"/>
      <c r="P8186" s="146"/>
      <c r="Q8186" s="91"/>
      <c r="R8186" s="116"/>
      <c r="AB8186" s="127"/>
      <c r="AC8186" s="127"/>
    </row>
    <row r="8187" spans="14:29" ht="15" hidden="1" customHeight="1">
      <c r="N8187" s="127"/>
      <c r="P8187" s="146"/>
      <c r="Q8187" s="91"/>
      <c r="R8187" s="116"/>
      <c r="AB8187" s="127"/>
      <c r="AC8187" s="127"/>
    </row>
    <row r="8188" spans="14:29" ht="15" hidden="1" customHeight="1">
      <c r="N8188" s="127"/>
      <c r="P8188" s="146"/>
      <c r="Q8188" s="91"/>
      <c r="R8188" s="116"/>
      <c r="AB8188" s="127"/>
      <c r="AC8188" s="127"/>
    </row>
    <row r="8189" spans="14:29" ht="15" hidden="1" customHeight="1">
      <c r="N8189" s="127"/>
      <c r="P8189" s="146"/>
      <c r="Q8189" s="91"/>
      <c r="R8189" s="116"/>
      <c r="AB8189" s="127"/>
      <c r="AC8189" s="127"/>
    </row>
    <row r="8190" spans="14:29" ht="15" hidden="1" customHeight="1">
      <c r="N8190" s="127"/>
      <c r="P8190" s="146"/>
      <c r="Q8190" s="91"/>
      <c r="R8190" s="116"/>
      <c r="AB8190" s="127"/>
      <c r="AC8190" s="127"/>
    </row>
    <row r="8191" spans="14:29" ht="15" hidden="1" customHeight="1">
      <c r="N8191" s="127"/>
      <c r="P8191" s="146"/>
      <c r="Q8191" s="91"/>
      <c r="R8191" s="116"/>
      <c r="AB8191" s="127"/>
      <c r="AC8191" s="127"/>
    </row>
    <row r="8192" spans="14:29" ht="15" hidden="1" customHeight="1">
      <c r="N8192" s="127"/>
      <c r="P8192" s="146"/>
      <c r="Q8192" s="91"/>
      <c r="R8192" s="116"/>
      <c r="AB8192" s="127"/>
      <c r="AC8192" s="127"/>
    </row>
    <row r="8193" spans="14:29" ht="15" hidden="1" customHeight="1">
      <c r="N8193" s="127"/>
      <c r="P8193" s="146"/>
      <c r="Q8193" s="91"/>
      <c r="R8193" s="116"/>
      <c r="AB8193" s="127"/>
      <c r="AC8193" s="127"/>
    </row>
    <row r="8194" spans="14:29" ht="15" hidden="1" customHeight="1">
      <c r="N8194" s="127"/>
      <c r="P8194" s="146"/>
      <c r="Q8194" s="91"/>
      <c r="R8194" s="116"/>
      <c r="AB8194" s="127"/>
      <c r="AC8194" s="127"/>
    </row>
    <row r="8195" spans="14:29" ht="15" hidden="1" customHeight="1">
      <c r="N8195" s="127"/>
      <c r="P8195" s="146"/>
      <c r="Q8195" s="91"/>
      <c r="R8195" s="116"/>
      <c r="AB8195" s="127"/>
      <c r="AC8195" s="127"/>
    </row>
    <row r="8196" spans="14:29" ht="15" hidden="1" customHeight="1">
      <c r="N8196" s="127"/>
      <c r="P8196" s="146"/>
      <c r="Q8196" s="91"/>
      <c r="R8196" s="116"/>
      <c r="AB8196" s="127"/>
      <c r="AC8196" s="127"/>
    </row>
    <row r="8197" spans="14:29" ht="15" hidden="1" customHeight="1">
      <c r="N8197" s="127"/>
      <c r="P8197" s="146"/>
      <c r="Q8197" s="91"/>
      <c r="R8197" s="116"/>
      <c r="AB8197" s="127"/>
      <c r="AC8197" s="127"/>
    </row>
    <row r="8198" spans="14:29" ht="15" hidden="1" customHeight="1">
      <c r="N8198" s="127"/>
      <c r="P8198" s="146"/>
      <c r="Q8198" s="91"/>
      <c r="R8198" s="116"/>
      <c r="AB8198" s="127"/>
      <c r="AC8198" s="127"/>
    </row>
    <row r="8199" spans="14:29" ht="15" hidden="1" customHeight="1">
      <c r="N8199" s="127"/>
      <c r="P8199" s="146"/>
      <c r="Q8199" s="91"/>
      <c r="R8199" s="116"/>
      <c r="AB8199" s="127"/>
      <c r="AC8199" s="127"/>
    </row>
    <row r="8200" spans="14:29" ht="15" hidden="1" customHeight="1">
      <c r="N8200" s="127"/>
      <c r="P8200" s="146"/>
      <c r="Q8200" s="91"/>
      <c r="R8200" s="116"/>
      <c r="AB8200" s="127"/>
      <c r="AC8200" s="127"/>
    </row>
    <row r="8201" spans="14:29" ht="15" hidden="1" customHeight="1">
      <c r="N8201" s="127"/>
      <c r="P8201" s="146"/>
      <c r="Q8201" s="91"/>
      <c r="R8201" s="116"/>
      <c r="AB8201" s="127"/>
      <c r="AC8201" s="127"/>
    </row>
    <row r="8202" spans="14:29" ht="15" hidden="1" customHeight="1">
      <c r="N8202" s="127"/>
      <c r="P8202" s="146"/>
      <c r="Q8202" s="91"/>
      <c r="R8202" s="116"/>
      <c r="AB8202" s="127"/>
      <c r="AC8202" s="127"/>
    </row>
    <row r="8203" spans="14:29" ht="15" hidden="1" customHeight="1">
      <c r="N8203" s="127"/>
      <c r="P8203" s="146"/>
      <c r="Q8203" s="91"/>
      <c r="R8203" s="116"/>
      <c r="AB8203" s="127"/>
      <c r="AC8203" s="127"/>
    </row>
    <row r="8204" spans="14:29" ht="15" hidden="1" customHeight="1">
      <c r="N8204" s="127"/>
      <c r="P8204" s="146"/>
      <c r="Q8204" s="91"/>
      <c r="R8204" s="116"/>
      <c r="AB8204" s="127"/>
      <c r="AC8204" s="127"/>
    </row>
    <row r="8205" spans="14:29" ht="15" hidden="1" customHeight="1">
      <c r="N8205" s="127"/>
      <c r="P8205" s="146"/>
      <c r="Q8205" s="91"/>
      <c r="R8205" s="116"/>
      <c r="AB8205" s="127"/>
      <c r="AC8205" s="127"/>
    </row>
    <row r="8206" spans="14:29" ht="15" hidden="1" customHeight="1">
      <c r="N8206" s="127"/>
      <c r="P8206" s="146"/>
      <c r="Q8206" s="91"/>
      <c r="R8206" s="116"/>
      <c r="AB8206" s="127"/>
      <c r="AC8206" s="127"/>
    </row>
    <row r="8207" spans="14:29" ht="15" hidden="1" customHeight="1">
      <c r="N8207" s="127"/>
      <c r="P8207" s="146"/>
      <c r="Q8207" s="91"/>
      <c r="R8207" s="116"/>
      <c r="AB8207" s="127"/>
      <c r="AC8207" s="127"/>
    </row>
    <row r="8208" spans="14:29" ht="15" hidden="1" customHeight="1">
      <c r="N8208" s="127"/>
      <c r="P8208" s="146"/>
      <c r="Q8208" s="91"/>
      <c r="R8208" s="116"/>
      <c r="AB8208" s="127"/>
      <c r="AC8208" s="127"/>
    </row>
    <row r="8209" spans="14:29" ht="15" hidden="1" customHeight="1">
      <c r="N8209" s="127"/>
      <c r="P8209" s="146"/>
      <c r="Q8209" s="91"/>
      <c r="R8209" s="116"/>
      <c r="AB8209" s="127"/>
      <c r="AC8209" s="127"/>
    </row>
    <row r="8210" spans="14:29" ht="15" hidden="1" customHeight="1">
      <c r="N8210" s="127"/>
      <c r="P8210" s="146"/>
      <c r="Q8210" s="91"/>
      <c r="R8210" s="116"/>
      <c r="AB8210" s="127"/>
      <c r="AC8210" s="127"/>
    </row>
    <row r="8211" spans="14:29" ht="15" hidden="1" customHeight="1">
      <c r="N8211" s="127"/>
      <c r="P8211" s="146"/>
      <c r="Q8211" s="91"/>
      <c r="R8211" s="116"/>
      <c r="AB8211" s="127"/>
      <c r="AC8211" s="127"/>
    </row>
    <row r="8212" spans="14:29" ht="15" hidden="1" customHeight="1">
      <c r="N8212" s="127"/>
      <c r="P8212" s="146"/>
      <c r="Q8212" s="91"/>
      <c r="R8212" s="116"/>
      <c r="AB8212" s="127"/>
      <c r="AC8212" s="127"/>
    </row>
    <row r="8213" spans="14:29" ht="15" hidden="1" customHeight="1">
      <c r="N8213" s="127"/>
      <c r="P8213" s="146"/>
      <c r="Q8213" s="91"/>
      <c r="R8213" s="116"/>
      <c r="AB8213" s="127"/>
      <c r="AC8213" s="127"/>
    </row>
    <row r="8214" spans="14:29" ht="15" hidden="1" customHeight="1">
      <c r="N8214" s="127"/>
      <c r="P8214" s="146"/>
      <c r="Q8214" s="91"/>
      <c r="R8214" s="116"/>
      <c r="AB8214" s="127"/>
      <c r="AC8214" s="127"/>
    </row>
    <row r="8215" spans="14:29" ht="15" hidden="1" customHeight="1">
      <c r="N8215" s="127"/>
      <c r="P8215" s="146"/>
      <c r="Q8215" s="91"/>
      <c r="R8215" s="116"/>
      <c r="AB8215" s="127"/>
      <c r="AC8215" s="127"/>
    </row>
    <row r="8216" spans="14:29" ht="15" hidden="1" customHeight="1">
      <c r="N8216" s="127"/>
      <c r="P8216" s="146"/>
      <c r="Q8216" s="91"/>
      <c r="R8216" s="116"/>
      <c r="AB8216" s="127"/>
      <c r="AC8216" s="127"/>
    </row>
    <row r="8217" spans="14:29" ht="15" hidden="1" customHeight="1">
      <c r="N8217" s="127"/>
      <c r="P8217" s="146"/>
      <c r="Q8217" s="91"/>
      <c r="R8217" s="116"/>
      <c r="AB8217" s="127"/>
      <c r="AC8217" s="127"/>
    </row>
    <row r="8218" spans="14:29" ht="15" hidden="1" customHeight="1">
      <c r="N8218" s="127"/>
      <c r="P8218" s="146"/>
      <c r="Q8218" s="91"/>
      <c r="R8218" s="116"/>
      <c r="AB8218" s="127"/>
      <c r="AC8218" s="127"/>
    </row>
    <row r="8219" spans="14:29" ht="15" hidden="1" customHeight="1">
      <c r="N8219" s="127"/>
      <c r="P8219" s="146"/>
      <c r="Q8219" s="91"/>
      <c r="R8219" s="116"/>
      <c r="AB8219" s="127"/>
      <c r="AC8219" s="127"/>
    </row>
    <row r="8220" spans="14:29" ht="15" hidden="1" customHeight="1">
      <c r="N8220" s="127"/>
      <c r="P8220" s="146"/>
      <c r="Q8220" s="91"/>
      <c r="R8220" s="116"/>
      <c r="AB8220" s="127"/>
      <c r="AC8220" s="127"/>
    </row>
    <row r="8221" spans="14:29" ht="15" hidden="1" customHeight="1">
      <c r="N8221" s="127"/>
      <c r="P8221" s="146"/>
      <c r="Q8221" s="91"/>
      <c r="R8221" s="116"/>
      <c r="AB8221" s="127"/>
      <c r="AC8221" s="127"/>
    </row>
    <row r="8222" spans="14:29" ht="15" hidden="1" customHeight="1">
      <c r="N8222" s="127"/>
      <c r="P8222" s="146"/>
      <c r="Q8222" s="91"/>
      <c r="R8222" s="116"/>
      <c r="AB8222" s="127"/>
      <c r="AC8222" s="127"/>
    </row>
    <row r="8223" spans="14:29" ht="15" hidden="1" customHeight="1">
      <c r="N8223" s="127"/>
      <c r="P8223" s="146"/>
      <c r="Q8223" s="91"/>
      <c r="R8223" s="116"/>
      <c r="AB8223" s="127"/>
      <c r="AC8223" s="127"/>
    </row>
    <row r="8224" spans="14:29" ht="15" hidden="1" customHeight="1">
      <c r="N8224" s="127"/>
      <c r="P8224" s="146"/>
      <c r="Q8224" s="91"/>
      <c r="R8224" s="116"/>
      <c r="AB8224" s="127"/>
      <c r="AC8224" s="127"/>
    </row>
    <row r="8225" spans="14:29" ht="15" hidden="1" customHeight="1">
      <c r="N8225" s="127"/>
      <c r="P8225" s="146"/>
      <c r="Q8225" s="91"/>
      <c r="R8225" s="116"/>
      <c r="AB8225" s="127"/>
      <c r="AC8225" s="127"/>
    </row>
    <row r="8226" spans="14:29" ht="15" hidden="1" customHeight="1">
      <c r="N8226" s="127"/>
      <c r="P8226" s="146"/>
      <c r="Q8226" s="91"/>
      <c r="R8226" s="116"/>
      <c r="AB8226" s="127"/>
      <c r="AC8226" s="127"/>
    </row>
    <row r="8227" spans="14:29" ht="15" hidden="1" customHeight="1">
      <c r="N8227" s="127"/>
      <c r="P8227" s="146"/>
      <c r="Q8227" s="91"/>
      <c r="R8227" s="116"/>
      <c r="AB8227" s="127"/>
      <c r="AC8227" s="127"/>
    </row>
    <row r="8228" spans="14:29" ht="15" hidden="1" customHeight="1">
      <c r="N8228" s="127"/>
      <c r="P8228" s="146"/>
      <c r="Q8228" s="91"/>
      <c r="R8228" s="116"/>
      <c r="AB8228" s="127"/>
      <c r="AC8228" s="127"/>
    </row>
    <row r="8229" spans="14:29" ht="15" hidden="1" customHeight="1">
      <c r="N8229" s="127"/>
      <c r="P8229" s="146"/>
      <c r="Q8229" s="91"/>
      <c r="R8229" s="116"/>
      <c r="AB8229" s="127"/>
      <c r="AC8229" s="127"/>
    </row>
    <row r="8230" spans="14:29" ht="15" hidden="1" customHeight="1">
      <c r="N8230" s="127"/>
      <c r="P8230" s="146"/>
      <c r="Q8230" s="91"/>
      <c r="R8230" s="116"/>
      <c r="AB8230" s="127"/>
      <c r="AC8230" s="127"/>
    </row>
    <row r="8231" spans="14:29" ht="15" hidden="1" customHeight="1">
      <c r="N8231" s="127"/>
      <c r="P8231" s="146"/>
      <c r="Q8231" s="91"/>
      <c r="R8231" s="116"/>
      <c r="AB8231" s="127"/>
      <c r="AC8231" s="127"/>
    </row>
    <row r="8232" spans="14:29" ht="15" hidden="1" customHeight="1">
      <c r="N8232" s="127"/>
      <c r="P8232" s="146"/>
      <c r="Q8232" s="91"/>
      <c r="R8232" s="116"/>
      <c r="AB8232" s="127"/>
      <c r="AC8232" s="127"/>
    </row>
    <row r="8233" spans="14:29" ht="15" hidden="1" customHeight="1">
      <c r="N8233" s="127"/>
      <c r="P8233" s="146"/>
      <c r="Q8233" s="91"/>
      <c r="R8233" s="116"/>
      <c r="AB8233" s="127"/>
      <c r="AC8233" s="127"/>
    </row>
    <row r="8234" spans="14:29" ht="15" hidden="1" customHeight="1">
      <c r="N8234" s="127"/>
      <c r="P8234" s="146"/>
      <c r="Q8234" s="91"/>
      <c r="R8234" s="116"/>
      <c r="AB8234" s="127"/>
      <c r="AC8234" s="127"/>
    </row>
    <row r="8235" spans="14:29" ht="15" hidden="1" customHeight="1">
      <c r="N8235" s="127"/>
      <c r="P8235" s="146"/>
      <c r="Q8235" s="91"/>
      <c r="R8235" s="116"/>
      <c r="AB8235" s="127"/>
      <c r="AC8235" s="127"/>
    </row>
    <row r="8236" spans="14:29" ht="15" hidden="1" customHeight="1">
      <c r="N8236" s="127"/>
      <c r="P8236" s="146"/>
      <c r="Q8236" s="91"/>
      <c r="R8236" s="116"/>
      <c r="AB8236" s="127"/>
      <c r="AC8236" s="127"/>
    </row>
    <row r="8237" spans="14:29" ht="15" hidden="1" customHeight="1">
      <c r="N8237" s="127"/>
      <c r="P8237" s="146"/>
      <c r="Q8237" s="91"/>
      <c r="R8237" s="116"/>
      <c r="AB8237" s="127"/>
      <c r="AC8237" s="127"/>
    </row>
    <row r="8238" spans="14:29" ht="15" hidden="1" customHeight="1">
      <c r="N8238" s="127"/>
      <c r="P8238" s="146"/>
      <c r="Q8238" s="91"/>
      <c r="R8238" s="116"/>
      <c r="AB8238" s="127"/>
      <c r="AC8238" s="127"/>
    </row>
    <row r="8239" spans="14:29" ht="15" hidden="1" customHeight="1">
      <c r="N8239" s="127"/>
      <c r="P8239" s="146"/>
      <c r="Q8239" s="91"/>
      <c r="R8239" s="116"/>
      <c r="AB8239" s="127"/>
      <c r="AC8239" s="127"/>
    </row>
    <row r="8240" spans="14:29" ht="15" hidden="1" customHeight="1">
      <c r="N8240" s="127"/>
      <c r="P8240" s="146"/>
      <c r="Q8240" s="91"/>
      <c r="R8240" s="116"/>
      <c r="AB8240" s="127"/>
      <c r="AC8240" s="127"/>
    </row>
    <row r="8241" spans="14:29" ht="15" hidden="1" customHeight="1">
      <c r="N8241" s="127"/>
      <c r="P8241" s="146"/>
      <c r="Q8241" s="91"/>
      <c r="R8241" s="116"/>
      <c r="AB8241" s="127"/>
      <c r="AC8241" s="127"/>
    </row>
    <row r="8242" spans="14:29" ht="15" hidden="1" customHeight="1">
      <c r="N8242" s="127"/>
      <c r="P8242" s="146"/>
      <c r="Q8242" s="91"/>
      <c r="R8242" s="116"/>
      <c r="AB8242" s="127"/>
      <c r="AC8242" s="127"/>
    </row>
    <row r="8243" spans="14:29" ht="15" hidden="1" customHeight="1">
      <c r="N8243" s="127"/>
      <c r="P8243" s="146"/>
      <c r="Q8243" s="91"/>
      <c r="R8243" s="116"/>
      <c r="AB8243" s="127"/>
      <c r="AC8243" s="127"/>
    </row>
    <row r="8244" spans="14:29" ht="15" hidden="1" customHeight="1">
      <c r="N8244" s="127"/>
      <c r="P8244" s="146"/>
      <c r="Q8244" s="91"/>
      <c r="R8244" s="116"/>
      <c r="AB8244" s="127"/>
      <c r="AC8244" s="127"/>
    </row>
    <row r="8245" spans="14:29" ht="15" hidden="1" customHeight="1">
      <c r="N8245" s="127"/>
      <c r="P8245" s="146"/>
      <c r="Q8245" s="91"/>
      <c r="R8245" s="116"/>
      <c r="AB8245" s="127"/>
      <c r="AC8245" s="127"/>
    </row>
    <row r="8246" spans="14:29" ht="15" hidden="1" customHeight="1">
      <c r="N8246" s="127"/>
      <c r="P8246" s="146"/>
      <c r="Q8246" s="91"/>
      <c r="R8246" s="116"/>
      <c r="AB8246" s="127"/>
      <c r="AC8246" s="127"/>
    </row>
    <row r="8247" spans="14:29" ht="15" hidden="1" customHeight="1">
      <c r="N8247" s="127"/>
      <c r="P8247" s="146"/>
      <c r="Q8247" s="91"/>
      <c r="R8247" s="116"/>
      <c r="AB8247" s="127"/>
      <c r="AC8247" s="127"/>
    </row>
    <row r="8248" spans="14:29" ht="15" hidden="1" customHeight="1">
      <c r="N8248" s="127"/>
      <c r="P8248" s="146"/>
      <c r="Q8248" s="91"/>
      <c r="R8248" s="116"/>
      <c r="AB8248" s="127"/>
      <c r="AC8248" s="127"/>
    </row>
    <row r="8249" spans="14:29" ht="15" hidden="1" customHeight="1">
      <c r="N8249" s="127"/>
      <c r="P8249" s="146"/>
      <c r="Q8249" s="91"/>
      <c r="R8249" s="116"/>
      <c r="AB8249" s="127"/>
      <c r="AC8249" s="127"/>
    </row>
    <row r="8250" spans="14:29" ht="15" hidden="1" customHeight="1">
      <c r="N8250" s="127"/>
      <c r="P8250" s="146"/>
      <c r="Q8250" s="91"/>
      <c r="R8250" s="116"/>
      <c r="AB8250" s="127"/>
      <c r="AC8250" s="127"/>
    </row>
    <row r="8251" spans="14:29" ht="15" hidden="1" customHeight="1">
      <c r="N8251" s="127"/>
      <c r="P8251" s="146"/>
      <c r="Q8251" s="91"/>
      <c r="R8251" s="116"/>
      <c r="AB8251" s="127"/>
      <c r="AC8251" s="127"/>
    </row>
    <row r="8252" spans="14:29" ht="15" hidden="1" customHeight="1">
      <c r="N8252" s="127"/>
      <c r="P8252" s="146"/>
      <c r="Q8252" s="91"/>
      <c r="R8252" s="116"/>
      <c r="AB8252" s="127"/>
      <c r="AC8252" s="127"/>
    </row>
    <row r="8253" spans="14:29" ht="15" hidden="1" customHeight="1">
      <c r="N8253" s="127"/>
      <c r="P8253" s="146"/>
      <c r="Q8253" s="91"/>
      <c r="R8253" s="116"/>
      <c r="AB8253" s="127"/>
      <c r="AC8253" s="127"/>
    </row>
    <row r="8254" spans="14:29" ht="15" hidden="1" customHeight="1">
      <c r="N8254" s="127"/>
      <c r="P8254" s="146"/>
      <c r="Q8254" s="91"/>
      <c r="R8254" s="116"/>
      <c r="AB8254" s="127"/>
      <c r="AC8254" s="127"/>
    </row>
    <row r="8255" spans="14:29" ht="15" hidden="1" customHeight="1">
      <c r="N8255" s="127"/>
      <c r="P8255" s="146"/>
      <c r="Q8255" s="91"/>
      <c r="R8255" s="116"/>
      <c r="AB8255" s="127"/>
      <c r="AC8255" s="127"/>
    </row>
    <row r="8256" spans="14:29" ht="15" hidden="1" customHeight="1">
      <c r="N8256" s="127"/>
      <c r="P8256" s="146"/>
      <c r="Q8256" s="91"/>
      <c r="R8256" s="116"/>
      <c r="AB8256" s="127"/>
      <c r="AC8256" s="127"/>
    </row>
    <row r="8257" spans="14:29" ht="15" hidden="1" customHeight="1">
      <c r="N8257" s="127"/>
      <c r="P8257" s="146"/>
      <c r="Q8257" s="91"/>
      <c r="R8257" s="116"/>
      <c r="AB8257" s="127"/>
      <c r="AC8257" s="127"/>
    </row>
    <row r="8258" spans="14:29" ht="15" hidden="1" customHeight="1">
      <c r="N8258" s="127"/>
      <c r="P8258" s="146"/>
      <c r="Q8258" s="91"/>
      <c r="R8258" s="116"/>
      <c r="AB8258" s="127"/>
      <c r="AC8258" s="127"/>
    </row>
    <row r="8259" spans="14:29" ht="15" hidden="1" customHeight="1">
      <c r="N8259" s="127"/>
      <c r="P8259" s="146"/>
      <c r="Q8259" s="91"/>
      <c r="R8259" s="116"/>
      <c r="AB8259" s="127"/>
      <c r="AC8259" s="127"/>
    </row>
    <row r="8260" spans="14:29" ht="15" hidden="1" customHeight="1">
      <c r="N8260" s="127"/>
      <c r="P8260" s="146"/>
      <c r="Q8260" s="91"/>
      <c r="R8260" s="116"/>
      <c r="AB8260" s="127"/>
      <c r="AC8260" s="127"/>
    </row>
    <row r="8261" spans="14:29" ht="15" hidden="1" customHeight="1">
      <c r="N8261" s="127"/>
      <c r="P8261" s="146"/>
      <c r="Q8261" s="91"/>
      <c r="R8261" s="116"/>
      <c r="AB8261" s="127"/>
      <c r="AC8261" s="127"/>
    </row>
    <row r="8262" spans="14:29" ht="15" hidden="1" customHeight="1">
      <c r="N8262" s="127"/>
      <c r="P8262" s="146"/>
      <c r="Q8262" s="91"/>
      <c r="R8262" s="116"/>
      <c r="AB8262" s="127"/>
      <c r="AC8262" s="127"/>
    </row>
    <row r="8263" spans="14:29" ht="15" hidden="1" customHeight="1">
      <c r="N8263" s="127"/>
      <c r="P8263" s="146"/>
      <c r="Q8263" s="91"/>
      <c r="R8263" s="116"/>
      <c r="AB8263" s="127"/>
      <c r="AC8263" s="127"/>
    </row>
    <row r="8264" spans="14:29" ht="15" hidden="1" customHeight="1">
      <c r="N8264" s="127"/>
      <c r="P8264" s="146"/>
      <c r="Q8264" s="91"/>
      <c r="R8264" s="116"/>
      <c r="AB8264" s="127"/>
      <c r="AC8264" s="127"/>
    </row>
    <row r="8265" spans="14:29" ht="15" hidden="1" customHeight="1">
      <c r="N8265" s="127"/>
      <c r="P8265" s="146"/>
      <c r="Q8265" s="91"/>
      <c r="R8265" s="116"/>
      <c r="AB8265" s="127"/>
      <c r="AC8265" s="127"/>
    </row>
    <row r="8266" spans="14:29" ht="15" hidden="1" customHeight="1">
      <c r="N8266" s="127"/>
      <c r="P8266" s="146"/>
      <c r="Q8266" s="91"/>
      <c r="R8266" s="116"/>
      <c r="AB8266" s="127"/>
      <c r="AC8266" s="127"/>
    </row>
    <row r="8267" spans="14:29" ht="15" hidden="1" customHeight="1">
      <c r="N8267" s="127"/>
      <c r="P8267" s="146"/>
      <c r="Q8267" s="91"/>
      <c r="R8267" s="116"/>
      <c r="AB8267" s="127"/>
      <c r="AC8267" s="127"/>
    </row>
    <row r="8268" spans="14:29" ht="15" hidden="1" customHeight="1">
      <c r="N8268" s="127"/>
      <c r="P8268" s="146"/>
      <c r="Q8268" s="91"/>
      <c r="R8268" s="116"/>
      <c r="AB8268" s="127"/>
      <c r="AC8268" s="127"/>
    </row>
    <row r="8269" spans="14:29" ht="15" hidden="1" customHeight="1">
      <c r="N8269" s="127"/>
      <c r="P8269" s="146"/>
      <c r="Q8269" s="91"/>
      <c r="R8269" s="116"/>
      <c r="AB8269" s="127"/>
      <c r="AC8269" s="127"/>
    </row>
    <row r="8270" spans="14:29" ht="15" hidden="1" customHeight="1">
      <c r="N8270" s="127"/>
      <c r="P8270" s="146"/>
      <c r="Q8270" s="91"/>
      <c r="R8270" s="116"/>
      <c r="AB8270" s="127"/>
      <c r="AC8270" s="127"/>
    </row>
    <row r="8271" spans="14:29" ht="15" hidden="1" customHeight="1">
      <c r="N8271" s="127"/>
      <c r="P8271" s="146"/>
      <c r="Q8271" s="91"/>
      <c r="R8271" s="116"/>
      <c r="AB8271" s="127"/>
      <c r="AC8271" s="127"/>
    </row>
    <row r="8272" spans="14:29" ht="15" hidden="1" customHeight="1">
      <c r="N8272" s="127"/>
      <c r="P8272" s="146"/>
      <c r="Q8272" s="91"/>
      <c r="R8272" s="116"/>
      <c r="AB8272" s="127"/>
      <c r="AC8272" s="127"/>
    </row>
    <row r="8273" spans="14:29" ht="15" hidden="1" customHeight="1">
      <c r="N8273" s="127"/>
      <c r="P8273" s="146"/>
      <c r="Q8273" s="91"/>
      <c r="R8273" s="116"/>
      <c r="AB8273" s="127"/>
      <c r="AC8273" s="127"/>
    </row>
    <row r="8274" spans="14:29" ht="15" hidden="1" customHeight="1">
      <c r="N8274" s="127"/>
      <c r="P8274" s="146"/>
      <c r="Q8274" s="91"/>
      <c r="R8274" s="116"/>
      <c r="AB8274" s="127"/>
      <c r="AC8274" s="127"/>
    </row>
    <row r="8275" spans="14:29" ht="15" hidden="1" customHeight="1">
      <c r="N8275" s="127"/>
      <c r="P8275" s="146"/>
      <c r="Q8275" s="91"/>
      <c r="R8275" s="116"/>
      <c r="AB8275" s="127"/>
      <c r="AC8275" s="127"/>
    </row>
    <row r="8276" spans="14:29" ht="15" hidden="1" customHeight="1">
      <c r="N8276" s="127"/>
      <c r="P8276" s="146"/>
      <c r="Q8276" s="91"/>
      <c r="R8276" s="116"/>
      <c r="AB8276" s="127"/>
      <c r="AC8276" s="127"/>
    </row>
    <row r="8277" spans="14:29" ht="15" hidden="1" customHeight="1">
      <c r="N8277" s="127"/>
      <c r="P8277" s="146"/>
      <c r="Q8277" s="91"/>
      <c r="R8277" s="116"/>
      <c r="AB8277" s="127"/>
      <c r="AC8277" s="127"/>
    </row>
    <row r="8278" spans="14:29" ht="15" hidden="1" customHeight="1">
      <c r="N8278" s="127"/>
      <c r="P8278" s="146"/>
      <c r="Q8278" s="91"/>
      <c r="R8278" s="116"/>
      <c r="AB8278" s="127"/>
      <c r="AC8278" s="127"/>
    </row>
    <row r="8279" spans="14:29" ht="15" hidden="1" customHeight="1">
      <c r="N8279" s="127"/>
      <c r="P8279" s="146"/>
      <c r="Q8279" s="91"/>
      <c r="R8279" s="116"/>
      <c r="AB8279" s="127"/>
      <c r="AC8279" s="127"/>
    </row>
    <row r="8280" spans="14:29" ht="15" hidden="1" customHeight="1">
      <c r="N8280" s="127"/>
      <c r="P8280" s="146"/>
      <c r="Q8280" s="91"/>
      <c r="R8280" s="116"/>
      <c r="AB8280" s="127"/>
      <c r="AC8280" s="127"/>
    </row>
    <row r="8281" spans="14:29" ht="15" hidden="1" customHeight="1">
      <c r="N8281" s="127"/>
      <c r="P8281" s="146"/>
      <c r="Q8281" s="91"/>
      <c r="R8281" s="116"/>
      <c r="AB8281" s="127"/>
      <c r="AC8281" s="127"/>
    </row>
    <row r="8282" spans="14:29" ht="15" hidden="1" customHeight="1">
      <c r="N8282" s="127"/>
      <c r="P8282" s="146"/>
      <c r="Q8282" s="91"/>
      <c r="R8282" s="116"/>
      <c r="AB8282" s="127"/>
      <c r="AC8282" s="127"/>
    </row>
    <row r="8283" spans="14:29" ht="15" hidden="1" customHeight="1">
      <c r="N8283" s="127"/>
      <c r="P8283" s="146"/>
      <c r="Q8283" s="91"/>
      <c r="R8283" s="116"/>
      <c r="AB8283" s="127"/>
      <c r="AC8283" s="127"/>
    </row>
    <row r="8284" spans="14:29" ht="15" hidden="1" customHeight="1">
      <c r="N8284" s="127"/>
      <c r="P8284" s="146"/>
      <c r="Q8284" s="91"/>
      <c r="R8284" s="116"/>
      <c r="AB8284" s="127"/>
      <c r="AC8284" s="127"/>
    </row>
    <row r="8285" spans="14:29" ht="15" hidden="1" customHeight="1">
      <c r="N8285" s="127"/>
      <c r="P8285" s="146"/>
      <c r="Q8285" s="91"/>
      <c r="R8285" s="116"/>
      <c r="AB8285" s="127"/>
      <c r="AC8285" s="127"/>
    </row>
    <row r="8286" spans="14:29" ht="15" hidden="1" customHeight="1">
      <c r="N8286" s="127"/>
      <c r="P8286" s="146"/>
      <c r="Q8286" s="91"/>
      <c r="R8286" s="116"/>
      <c r="AB8286" s="127"/>
      <c r="AC8286" s="127"/>
    </row>
    <row r="8287" spans="14:29" ht="15" hidden="1" customHeight="1">
      <c r="N8287" s="127"/>
      <c r="P8287" s="146"/>
      <c r="Q8287" s="91"/>
      <c r="R8287" s="116"/>
      <c r="AB8287" s="127"/>
      <c r="AC8287" s="127"/>
    </row>
    <row r="8288" spans="14:29" ht="15" hidden="1" customHeight="1">
      <c r="N8288" s="127"/>
      <c r="P8288" s="146"/>
      <c r="Q8288" s="91"/>
      <c r="R8288" s="116"/>
      <c r="AB8288" s="127"/>
      <c r="AC8288" s="127"/>
    </row>
    <row r="8289" spans="14:29" ht="15" hidden="1" customHeight="1">
      <c r="N8289" s="127"/>
      <c r="P8289" s="146"/>
      <c r="Q8289" s="91"/>
      <c r="R8289" s="116"/>
      <c r="AB8289" s="127"/>
      <c r="AC8289" s="127"/>
    </row>
    <row r="8290" spans="14:29" ht="15" hidden="1" customHeight="1">
      <c r="N8290" s="127"/>
      <c r="P8290" s="146"/>
      <c r="Q8290" s="91"/>
      <c r="R8290" s="116"/>
      <c r="AB8290" s="127"/>
      <c r="AC8290" s="127"/>
    </row>
    <row r="8291" spans="14:29" ht="15" hidden="1" customHeight="1">
      <c r="N8291" s="127"/>
      <c r="P8291" s="146"/>
      <c r="Q8291" s="91"/>
      <c r="R8291" s="116"/>
      <c r="AB8291" s="127"/>
      <c r="AC8291" s="127"/>
    </row>
    <row r="8292" spans="14:29" ht="15" hidden="1" customHeight="1">
      <c r="N8292" s="127"/>
      <c r="P8292" s="146"/>
      <c r="Q8292" s="91"/>
      <c r="R8292" s="116"/>
      <c r="AB8292" s="127"/>
      <c r="AC8292" s="127"/>
    </row>
    <row r="8293" spans="14:29" ht="15" hidden="1" customHeight="1">
      <c r="N8293" s="127"/>
      <c r="P8293" s="146"/>
      <c r="Q8293" s="91"/>
      <c r="R8293" s="116"/>
      <c r="AB8293" s="127"/>
      <c r="AC8293" s="127"/>
    </row>
    <row r="8294" spans="14:29" ht="15" hidden="1" customHeight="1">
      <c r="N8294" s="127"/>
      <c r="P8294" s="146"/>
      <c r="Q8294" s="91"/>
      <c r="R8294" s="116"/>
      <c r="AB8294" s="127"/>
      <c r="AC8294" s="127"/>
    </row>
    <row r="8295" spans="14:29" ht="15" hidden="1" customHeight="1">
      <c r="N8295" s="127"/>
      <c r="P8295" s="146"/>
      <c r="Q8295" s="91"/>
      <c r="R8295" s="116"/>
      <c r="AB8295" s="127"/>
      <c r="AC8295" s="127"/>
    </row>
    <row r="8296" spans="14:29" ht="15" hidden="1" customHeight="1">
      <c r="N8296" s="127"/>
      <c r="P8296" s="146"/>
      <c r="Q8296" s="91"/>
      <c r="R8296" s="116"/>
      <c r="AB8296" s="127"/>
      <c r="AC8296" s="127"/>
    </row>
    <row r="8297" spans="14:29" ht="15" hidden="1" customHeight="1">
      <c r="N8297" s="127"/>
      <c r="P8297" s="146"/>
      <c r="Q8297" s="91"/>
      <c r="R8297" s="116"/>
      <c r="AB8297" s="127"/>
      <c r="AC8297" s="127"/>
    </row>
    <row r="8298" spans="14:29" ht="15" hidden="1" customHeight="1">
      <c r="N8298" s="127"/>
      <c r="P8298" s="146"/>
      <c r="Q8298" s="91"/>
      <c r="R8298" s="116"/>
      <c r="AB8298" s="127"/>
      <c r="AC8298" s="127"/>
    </row>
    <row r="8299" spans="14:29" ht="15" hidden="1" customHeight="1">
      <c r="N8299" s="127"/>
      <c r="P8299" s="146"/>
      <c r="Q8299" s="91"/>
      <c r="R8299" s="116"/>
      <c r="AB8299" s="127"/>
      <c r="AC8299" s="127"/>
    </row>
    <row r="8300" spans="14:29" ht="15" hidden="1" customHeight="1">
      <c r="N8300" s="127"/>
      <c r="P8300" s="146"/>
      <c r="Q8300" s="91"/>
      <c r="R8300" s="116"/>
      <c r="AB8300" s="127"/>
      <c r="AC8300" s="127"/>
    </row>
    <row r="8301" spans="14:29" ht="15" hidden="1" customHeight="1">
      <c r="N8301" s="127"/>
      <c r="P8301" s="146"/>
      <c r="Q8301" s="91"/>
      <c r="R8301" s="116"/>
      <c r="AB8301" s="127"/>
      <c r="AC8301" s="127"/>
    </row>
    <row r="8302" spans="14:29" ht="15" hidden="1" customHeight="1">
      <c r="N8302" s="127"/>
      <c r="P8302" s="146"/>
      <c r="Q8302" s="91"/>
      <c r="R8302" s="116"/>
      <c r="AB8302" s="127"/>
      <c r="AC8302" s="127"/>
    </row>
    <row r="8303" spans="14:29" ht="15" hidden="1" customHeight="1">
      <c r="N8303" s="127"/>
      <c r="P8303" s="146"/>
      <c r="Q8303" s="91"/>
      <c r="R8303" s="116"/>
      <c r="AB8303" s="127"/>
      <c r="AC8303" s="127"/>
    </row>
    <row r="8304" spans="14:29" ht="15" hidden="1" customHeight="1">
      <c r="N8304" s="127"/>
      <c r="P8304" s="146"/>
      <c r="Q8304" s="91"/>
      <c r="R8304" s="116"/>
      <c r="AB8304" s="127"/>
      <c r="AC8304" s="127"/>
    </row>
    <row r="8305" spans="14:29" ht="15" hidden="1" customHeight="1">
      <c r="N8305" s="127"/>
      <c r="P8305" s="146"/>
      <c r="Q8305" s="91"/>
      <c r="R8305" s="116"/>
      <c r="AB8305" s="127"/>
      <c r="AC8305" s="127"/>
    </row>
    <row r="8306" spans="14:29" ht="15" hidden="1" customHeight="1">
      <c r="N8306" s="127"/>
      <c r="P8306" s="146"/>
      <c r="Q8306" s="91"/>
      <c r="R8306" s="116"/>
      <c r="AB8306" s="127"/>
      <c r="AC8306" s="127"/>
    </row>
    <row r="8307" spans="14:29" ht="15" hidden="1" customHeight="1">
      <c r="N8307" s="127"/>
      <c r="P8307" s="146"/>
      <c r="Q8307" s="91"/>
      <c r="R8307" s="116"/>
      <c r="AB8307" s="127"/>
      <c r="AC8307" s="127"/>
    </row>
    <row r="8308" spans="14:29" ht="15" hidden="1" customHeight="1">
      <c r="N8308" s="127"/>
      <c r="P8308" s="146"/>
      <c r="Q8308" s="91"/>
      <c r="R8308" s="116"/>
      <c r="AB8308" s="127"/>
      <c r="AC8308" s="127"/>
    </row>
    <row r="8309" spans="14:29" ht="15" hidden="1" customHeight="1">
      <c r="N8309" s="127"/>
      <c r="P8309" s="146"/>
      <c r="Q8309" s="91"/>
      <c r="R8309" s="116"/>
      <c r="AB8309" s="127"/>
      <c r="AC8309" s="127"/>
    </row>
    <row r="8310" spans="14:29" ht="15" hidden="1" customHeight="1">
      <c r="N8310" s="127"/>
      <c r="P8310" s="146"/>
      <c r="Q8310" s="91"/>
      <c r="R8310" s="116"/>
      <c r="AB8310" s="127"/>
      <c r="AC8310" s="127"/>
    </row>
    <row r="8311" spans="14:29" ht="15" hidden="1" customHeight="1">
      <c r="N8311" s="127"/>
      <c r="P8311" s="146"/>
      <c r="Q8311" s="91"/>
      <c r="R8311" s="116"/>
      <c r="AB8311" s="127"/>
      <c r="AC8311" s="127"/>
    </row>
    <row r="8312" spans="14:29" ht="15" hidden="1" customHeight="1">
      <c r="N8312" s="127"/>
      <c r="P8312" s="146"/>
      <c r="Q8312" s="91"/>
      <c r="R8312" s="116"/>
      <c r="AB8312" s="127"/>
      <c r="AC8312" s="127"/>
    </row>
    <row r="8313" spans="14:29" ht="15" hidden="1" customHeight="1">
      <c r="N8313" s="127"/>
      <c r="P8313" s="146"/>
      <c r="Q8313" s="91"/>
      <c r="R8313" s="116"/>
      <c r="AB8313" s="127"/>
      <c r="AC8313" s="127"/>
    </row>
    <row r="8314" spans="14:29" ht="15" hidden="1" customHeight="1">
      <c r="N8314" s="127"/>
      <c r="P8314" s="146"/>
      <c r="Q8314" s="91"/>
      <c r="R8314" s="116"/>
      <c r="AB8314" s="127"/>
      <c r="AC8314" s="127"/>
    </row>
    <row r="8315" spans="14:29" ht="15" hidden="1" customHeight="1">
      <c r="N8315" s="127"/>
      <c r="P8315" s="146"/>
      <c r="Q8315" s="91"/>
      <c r="R8315" s="116"/>
      <c r="AB8315" s="127"/>
      <c r="AC8315" s="127"/>
    </row>
    <row r="8316" spans="14:29" ht="15" hidden="1" customHeight="1">
      <c r="N8316" s="127"/>
      <c r="P8316" s="146"/>
      <c r="Q8316" s="91"/>
      <c r="R8316" s="116"/>
      <c r="AB8316" s="127"/>
      <c r="AC8316" s="127"/>
    </row>
    <row r="8317" spans="14:29" ht="15" hidden="1" customHeight="1">
      <c r="N8317" s="127"/>
      <c r="P8317" s="146"/>
      <c r="Q8317" s="91"/>
      <c r="R8317" s="116"/>
      <c r="AB8317" s="127"/>
      <c r="AC8317" s="127"/>
    </row>
    <row r="8318" spans="14:29" ht="15" hidden="1" customHeight="1">
      <c r="N8318" s="127"/>
      <c r="P8318" s="146"/>
      <c r="Q8318" s="91"/>
      <c r="R8318" s="116"/>
      <c r="AB8318" s="127"/>
      <c r="AC8318" s="127"/>
    </row>
    <row r="8319" spans="14:29" ht="15" hidden="1" customHeight="1">
      <c r="N8319" s="127"/>
      <c r="P8319" s="146"/>
      <c r="Q8319" s="91"/>
      <c r="R8319" s="116"/>
      <c r="AB8319" s="127"/>
      <c r="AC8319" s="127"/>
    </row>
    <row r="8320" spans="14:29" ht="15" hidden="1" customHeight="1">
      <c r="N8320" s="127"/>
      <c r="P8320" s="146"/>
      <c r="Q8320" s="91"/>
      <c r="R8320" s="116"/>
      <c r="AB8320" s="127"/>
      <c r="AC8320" s="127"/>
    </row>
    <row r="8321" spans="14:29" ht="15" hidden="1" customHeight="1">
      <c r="N8321" s="127"/>
      <c r="P8321" s="146"/>
      <c r="Q8321" s="91"/>
      <c r="R8321" s="116"/>
      <c r="AB8321" s="127"/>
      <c r="AC8321" s="127"/>
    </row>
    <row r="8322" spans="14:29" ht="15" hidden="1" customHeight="1">
      <c r="N8322" s="127"/>
      <c r="P8322" s="146"/>
      <c r="Q8322" s="91"/>
      <c r="R8322" s="116"/>
      <c r="AB8322" s="127"/>
      <c r="AC8322" s="127"/>
    </row>
    <row r="8323" spans="14:29" ht="15" hidden="1" customHeight="1">
      <c r="N8323" s="127"/>
      <c r="P8323" s="146"/>
      <c r="Q8323" s="91"/>
      <c r="R8323" s="116"/>
      <c r="AB8323" s="127"/>
      <c r="AC8323" s="127"/>
    </row>
    <row r="8324" spans="14:29" ht="15" hidden="1" customHeight="1">
      <c r="N8324" s="127"/>
      <c r="P8324" s="146"/>
      <c r="Q8324" s="91"/>
      <c r="R8324" s="116"/>
      <c r="AB8324" s="127"/>
      <c r="AC8324" s="127"/>
    </row>
    <row r="8325" spans="14:29" ht="15" hidden="1" customHeight="1">
      <c r="N8325" s="127"/>
      <c r="P8325" s="146"/>
      <c r="Q8325" s="91"/>
      <c r="R8325" s="116"/>
      <c r="AB8325" s="127"/>
      <c r="AC8325" s="127"/>
    </row>
    <row r="8326" spans="14:29" ht="15" hidden="1" customHeight="1">
      <c r="N8326" s="127"/>
      <c r="P8326" s="146"/>
      <c r="Q8326" s="91"/>
      <c r="R8326" s="116"/>
      <c r="AB8326" s="127"/>
      <c r="AC8326" s="127"/>
    </row>
    <row r="8327" spans="14:29" ht="15" hidden="1" customHeight="1">
      <c r="N8327" s="127"/>
      <c r="P8327" s="146"/>
      <c r="Q8327" s="91"/>
      <c r="R8327" s="116"/>
      <c r="AB8327" s="127"/>
      <c r="AC8327" s="127"/>
    </row>
    <row r="8328" spans="14:29" ht="15" hidden="1" customHeight="1">
      <c r="N8328" s="127"/>
      <c r="P8328" s="146"/>
      <c r="Q8328" s="91"/>
      <c r="R8328" s="116"/>
      <c r="AB8328" s="127"/>
      <c r="AC8328" s="127"/>
    </row>
    <row r="8329" spans="14:29" ht="15" hidden="1" customHeight="1">
      <c r="N8329" s="127"/>
      <c r="P8329" s="146"/>
      <c r="Q8329" s="91"/>
      <c r="R8329" s="116"/>
      <c r="AB8329" s="127"/>
      <c r="AC8329" s="127"/>
    </row>
    <row r="8330" spans="14:29" ht="15" hidden="1" customHeight="1">
      <c r="N8330" s="127"/>
      <c r="P8330" s="146"/>
      <c r="Q8330" s="91"/>
      <c r="R8330" s="116"/>
      <c r="AB8330" s="127"/>
      <c r="AC8330" s="127"/>
    </row>
    <row r="8331" spans="14:29" ht="15" hidden="1" customHeight="1">
      <c r="N8331" s="127"/>
      <c r="P8331" s="146"/>
      <c r="Q8331" s="91"/>
      <c r="R8331" s="116"/>
      <c r="AB8331" s="127"/>
      <c r="AC8331" s="127"/>
    </row>
    <row r="8332" spans="14:29" ht="15" hidden="1" customHeight="1">
      <c r="N8332" s="127"/>
      <c r="P8332" s="146"/>
      <c r="Q8332" s="91"/>
      <c r="R8332" s="116"/>
      <c r="AB8332" s="127"/>
      <c r="AC8332" s="127"/>
    </row>
    <row r="8333" spans="14:29" ht="15" hidden="1" customHeight="1">
      <c r="N8333" s="127"/>
      <c r="P8333" s="146"/>
      <c r="Q8333" s="91"/>
      <c r="R8333" s="116"/>
      <c r="AB8333" s="127"/>
      <c r="AC8333" s="127"/>
    </row>
    <row r="8334" spans="14:29" ht="15" hidden="1" customHeight="1">
      <c r="N8334" s="127"/>
      <c r="P8334" s="146"/>
      <c r="Q8334" s="91"/>
      <c r="R8334" s="116"/>
      <c r="AB8334" s="127"/>
      <c r="AC8334" s="127"/>
    </row>
    <row r="8335" spans="14:29" ht="15" hidden="1" customHeight="1">
      <c r="N8335" s="127"/>
      <c r="P8335" s="146"/>
      <c r="Q8335" s="91"/>
      <c r="R8335" s="116"/>
      <c r="AB8335" s="127"/>
      <c r="AC8335" s="127"/>
    </row>
    <row r="8336" spans="14:29" ht="15" hidden="1" customHeight="1">
      <c r="N8336" s="127"/>
      <c r="P8336" s="146"/>
      <c r="Q8336" s="91"/>
      <c r="R8336" s="116"/>
      <c r="AB8336" s="127"/>
      <c r="AC8336" s="127"/>
    </row>
    <row r="8337" spans="14:29" ht="15" hidden="1" customHeight="1">
      <c r="N8337" s="127"/>
      <c r="P8337" s="146"/>
      <c r="Q8337" s="91"/>
      <c r="R8337" s="116"/>
      <c r="AB8337" s="127"/>
      <c r="AC8337" s="127"/>
    </row>
    <row r="8338" spans="14:29" ht="15" hidden="1" customHeight="1">
      <c r="N8338" s="127"/>
      <c r="P8338" s="146"/>
      <c r="Q8338" s="91"/>
      <c r="R8338" s="116"/>
      <c r="AB8338" s="127"/>
      <c r="AC8338" s="127"/>
    </row>
    <row r="8339" spans="14:29" ht="15" hidden="1" customHeight="1">
      <c r="N8339" s="127"/>
      <c r="P8339" s="146"/>
      <c r="Q8339" s="91"/>
      <c r="R8339" s="116"/>
      <c r="AB8339" s="127"/>
      <c r="AC8339" s="127"/>
    </row>
    <row r="8340" spans="14:29" ht="15" hidden="1" customHeight="1">
      <c r="N8340" s="127"/>
      <c r="P8340" s="146"/>
      <c r="Q8340" s="91"/>
      <c r="R8340" s="116"/>
      <c r="AB8340" s="127"/>
      <c r="AC8340" s="127"/>
    </row>
    <row r="8341" spans="14:29" ht="15" hidden="1" customHeight="1">
      <c r="N8341" s="127"/>
      <c r="P8341" s="146"/>
      <c r="Q8341" s="91"/>
      <c r="R8341" s="116"/>
      <c r="AB8341" s="127"/>
      <c r="AC8341" s="127"/>
    </row>
    <row r="8342" spans="14:29" ht="15" hidden="1" customHeight="1">
      <c r="N8342" s="127"/>
      <c r="P8342" s="146"/>
      <c r="Q8342" s="91"/>
      <c r="R8342" s="116"/>
      <c r="AB8342" s="127"/>
      <c r="AC8342" s="127"/>
    </row>
    <row r="8343" spans="14:29" ht="15" hidden="1" customHeight="1">
      <c r="N8343" s="127"/>
      <c r="P8343" s="146"/>
      <c r="Q8343" s="91"/>
      <c r="R8343" s="116"/>
      <c r="AB8343" s="127"/>
      <c r="AC8343" s="127"/>
    </row>
    <row r="8344" spans="14:29" ht="15" hidden="1" customHeight="1">
      <c r="N8344" s="127"/>
      <c r="P8344" s="146"/>
      <c r="Q8344" s="91"/>
      <c r="R8344" s="116"/>
      <c r="AB8344" s="127"/>
      <c r="AC8344" s="127"/>
    </row>
    <row r="8345" spans="14:29" ht="15" hidden="1" customHeight="1">
      <c r="N8345" s="127"/>
      <c r="P8345" s="146"/>
      <c r="Q8345" s="91"/>
      <c r="R8345" s="116"/>
      <c r="AB8345" s="127"/>
      <c r="AC8345" s="127"/>
    </row>
    <row r="8346" spans="14:29" ht="15" hidden="1" customHeight="1">
      <c r="N8346" s="127"/>
      <c r="P8346" s="146"/>
      <c r="Q8346" s="91"/>
      <c r="R8346" s="116"/>
      <c r="AB8346" s="127"/>
      <c r="AC8346" s="127"/>
    </row>
    <row r="8347" spans="14:29" ht="15" hidden="1" customHeight="1">
      <c r="N8347" s="127"/>
      <c r="P8347" s="146"/>
      <c r="Q8347" s="91"/>
      <c r="R8347" s="116"/>
      <c r="AB8347" s="127"/>
      <c r="AC8347" s="127"/>
    </row>
    <row r="8348" spans="14:29" ht="15" hidden="1" customHeight="1">
      <c r="N8348" s="127"/>
      <c r="P8348" s="146"/>
      <c r="Q8348" s="91"/>
      <c r="R8348" s="116"/>
      <c r="AB8348" s="127"/>
      <c r="AC8348" s="127"/>
    </row>
    <row r="8349" spans="14:29" ht="15" hidden="1" customHeight="1">
      <c r="N8349" s="127"/>
      <c r="P8349" s="146"/>
      <c r="Q8349" s="91"/>
      <c r="R8349" s="116"/>
      <c r="AB8349" s="127"/>
      <c r="AC8349" s="127"/>
    </row>
    <row r="8350" spans="14:29" ht="15" hidden="1" customHeight="1">
      <c r="N8350" s="127"/>
      <c r="P8350" s="146"/>
      <c r="Q8350" s="91"/>
      <c r="R8350" s="116"/>
      <c r="AB8350" s="127"/>
      <c r="AC8350" s="127"/>
    </row>
    <row r="8351" spans="14:29" ht="15" hidden="1" customHeight="1">
      <c r="N8351" s="127"/>
      <c r="P8351" s="146"/>
      <c r="Q8351" s="91"/>
      <c r="R8351" s="116"/>
      <c r="AB8351" s="127"/>
      <c r="AC8351" s="127"/>
    </row>
    <row r="8352" spans="14:29" ht="15" hidden="1" customHeight="1">
      <c r="N8352" s="127"/>
      <c r="P8352" s="146"/>
      <c r="Q8352" s="91"/>
      <c r="R8352" s="116"/>
      <c r="AB8352" s="127"/>
      <c r="AC8352" s="127"/>
    </row>
    <row r="8353" spans="14:29" ht="15" hidden="1" customHeight="1">
      <c r="N8353" s="127"/>
      <c r="P8353" s="146"/>
      <c r="Q8353" s="91"/>
      <c r="R8353" s="116"/>
      <c r="AB8353" s="127"/>
      <c r="AC8353" s="127"/>
    </row>
    <row r="8354" spans="14:29" ht="15" hidden="1" customHeight="1">
      <c r="N8354" s="127"/>
      <c r="P8354" s="146"/>
      <c r="Q8354" s="91"/>
      <c r="R8354" s="116"/>
      <c r="AB8354" s="127"/>
      <c r="AC8354" s="127"/>
    </row>
    <row r="8355" spans="14:29" ht="15" hidden="1" customHeight="1">
      <c r="N8355" s="127"/>
      <c r="P8355" s="146"/>
      <c r="Q8355" s="91"/>
      <c r="R8355" s="116"/>
      <c r="AB8355" s="127"/>
      <c r="AC8355" s="127"/>
    </row>
    <row r="8356" spans="14:29" ht="15" hidden="1" customHeight="1">
      <c r="N8356" s="127"/>
      <c r="P8356" s="146"/>
      <c r="Q8356" s="91"/>
      <c r="R8356" s="116"/>
      <c r="AB8356" s="127"/>
      <c r="AC8356" s="127"/>
    </row>
    <row r="8357" spans="14:29" ht="15" hidden="1" customHeight="1">
      <c r="N8357" s="127"/>
      <c r="P8357" s="146"/>
      <c r="Q8357" s="91"/>
      <c r="R8357" s="116"/>
      <c r="AB8357" s="127"/>
      <c r="AC8357" s="127"/>
    </row>
    <row r="8358" spans="14:29" ht="15" hidden="1" customHeight="1">
      <c r="N8358" s="127"/>
      <c r="P8358" s="146"/>
      <c r="Q8358" s="91"/>
      <c r="R8358" s="116"/>
      <c r="AB8358" s="127"/>
      <c r="AC8358" s="127"/>
    </row>
    <row r="8359" spans="14:29" ht="15" hidden="1" customHeight="1">
      <c r="N8359" s="127"/>
      <c r="P8359" s="146"/>
      <c r="Q8359" s="91"/>
      <c r="R8359" s="116"/>
      <c r="AB8359" s="127"/>
      <c r="AC8359" s="127"/>
    </row>
    <row r="8360" spans="14:29" ht="15" hidden="1" customHeight="1">
      <c r="N8360" s="127"/>
      <c r="P8360" s="146"/>
      <c r="Q8360" s="91"/>
      <c r="R8360" s="116"/>
      <c r="AB8360" s="127"/>
      <c r="AC8360" s="127"/>
    </row>
    <row r="8361" spans="14:29" ht="15" hidden="1" customHeight="1">
      <c r="N8361" s="127"/>
      <c r="P8361" s="146"/>
      <c r="Q8361" s="91"/>
      <c r="R8361" s="116"/>
      <c r="AB8361" s="127"/>
      <c r="AC8361" s="127"/>
    </row>
    <row r="8362" spans="14:29" ht="15" hidden="1" customHeight="1">
      <c r="N8362" s="127"/>
      <c r="P8362" s="146"/>
      <c r="Q8362" s="91"/>
      <c r="R8362" s="116"/>
      <c r="AB8362" s="127"/>
      <c r="AC8362" s="127"/>
    </row>
    <row r="8363" spans="14:29" ht="15" hidden="1" customHeight="1">
      <c r="N8363" s="127"/>
      <c r="P8363" s="146"/>
      <c r="Q8363" s="91"/>
      <c r="R8363" s="116"/>
      <c r="AB8363" s="127"/>
      <c r="AC8363" s="127"/>
    </row>
    <row r="8364" spans="14:29" ht="15" hidden="1" customHeight="1">
      <c r="N8364" s="127"/>
      <c r="P8364" s="146"/>
      <c r="Q8364" s="91"/>
      <c r="R8364" s="116"/>
      <c r="AB8364" s="127"/>
      <c r="AC8364" s="127"/>
    </row>
    <row r="8365" spans="14:29" ht="15" hidden="1" customHeight="1">
      <c r="N8365" s="127"/>
      <c r="P8365" s="146"/>
      <c r="Q8365" s="91"/>
      <c r="R8365" s="116"/>
      <c r="AB8365" s="127"/>
      <c r="AC8365" s="127"/>
    </row>
    <row r="8366" spans="14:29" ht="15" hidden="1" customHeight="1">
      <c r="N8366" s="127"/>
      <c r="P8366" s="146"/>
      <c r="Q8366" s="91"/>
      <c r="R8366" s="116"/>
      <c r="AB8366" s="127"/>
      <c r="AC8366" s="127"/>
    </row>
    <row r="8367" spans="14:29" ht="15" hidden="1" customHeight="1">
      <c r="N8367" s="127"/>
      <c r="P8367" s="146"/>
      <c r="Q8367" s="91"/>
      <c r="R8367" s="116"/>
      <c r="AB8367" s="127"/>
      <c r="AC8367" s="127"/>
    </row>
    <row r="8368" spans="14:29" ht="15" hidden="1" customHeight="1">
      <c r="N8368" s="127"/>
      <c r="P8368" s="146"/>
      <c r="Q8368" s="91"/>
      <c r="R8368" s="116"/>
      <c r="AB8368" s="127"/>
      <c r="AC8368" s="127"/>
    </row>
    <row r="8369" spans="14:29" ht="15" hidden="1" customHeight="1">
      <c r="N8369" s="127"/>
      <c r="P8369" s="146"/>
      <c r="Q8369" s="91"/>
      <c r="R8369" s="116"/>
      <c r="AB8369" s="127"/>
      <c r="AC8369" s="127"/>
    </row>
    <row r="8370" spans="14:29" ht="15" hidden="1" customHeight="1">
      <c r="N8370" s="127"/>
      <c r="P8370" s="146"/>
      <c r="Q8370" s="91"/>
      <c r="R8370" s="116"/>
      <c r="AB8370" s="127"/>
      <c r="AC8370" s="127"/>
    </row>
    <row r="8371" spans="14:29" ht="15" hidden="1" customHeight="1">
      <c r="N8371" s="127"/>
      <c r="P8371" s="146"/>
      <c r="Q8371" s="91"/>
      <c r="R8371" s="116"/>
      <c r="AB8371" s="127"/>
      <c r="AC8371" s="127"/>
    </row>
    <row r="8372" spans="14:29" ht="15" hidden="1" customHeight="1">
      <c r="N8372" s="127"/>
      <c r="P8372" s="146"/>
      <c r="Q8372" s="91"/>
      <c r="R8372" s="116"/>
      <c r="AB8372" s="127"/>
      <c r="AC8372" s="127"/>
    </row>
    <row r="8373" spans="14:29" ht="15" hidden="1" customHeight="1">
      <c r="N8373" s="127"/>
      <c r="P8373" s="146"/>
      <c r="Q8373" s="91"/>
      <c r="R8373" s="116"/>
      <c r="AB8373" s="127"/>
      <c r="AC8373" s="127"/>
    </row>
    <row r="8374" spans="14:29" ht="15" hidden="1" customHeight="1">
      <c r="N8374" s="127"/>
      <c r="P8374" s="146"/>
      <c r="Q8374" s="91"/>
      <c r="R8374" s="116"/>
      <c r="AB8374" s="127"/>
      <c r="AC8374" s="127"/>
    </row>
    <row r="8375" spans="14:29" ht="15" hidden="1" customHeight="1">
      <c r="N8375" s="127"/>
      <c r="P8375" s="146"/>
      <c r="Q8375" s="91"/>
      <c r="R8375" s="116"/>
      <c r="AB8375" s="127"/>
      <c r="AC8375" s="127"/>
    </row>
    <row r="8376" spans="14:29" ht="15" hidden="1" customHeight="1">
      <c r="N8376" s="127"/>
      <c r="P8376" s="146"/>
      <c r="Q8376" s="91"/>
      <c r="R8376" s="116"/>
      <c r="AB8376" s="127"/>
      <c r="AC8376" s="127"/>
    </row>
    <row r="8377" spans="14:29" ht="15" hidden="1" customHeight="1">
      <c r="N8377" s="127"/>
      <c r="P8377" s="146"/>
      <c r="Q8377" s="91"/>
      <c r="R8377" s="116"/>
      <c r="AB8377" s="127"/>
      <c r="AC8377" s="127"/>
    </row>
    <row r="8378" spans="14:29" ht="15" hidden="1" customHeight="1">
      <c r="N8378" s="127"/>
      <c r="P8378" s="146"/>
      <c r="Q8378" s="91"/>
      <c r="R8378" s="116"/>
      <c r="AB8378" s="127"/>
      <c r="AC8378" s="127"/>
    </row>
    <row r="8379" spans="14:29" ht="15" hidden="1" customHeight="1">
      <c r="N8379" s="127"/>
      <c r="P8379" s="146"/>
      <c r="Q8379" s="91"/>
      <c r="R8379" s="116"/>
      <c r="AB8379" s="127"/>
      <c r="AC8379" s="127"/>
    </row>
    <row r="8380" spans="14:29" ht="15" hidden="1" customHeight="1">
      <c r="N8380" s="127"/>
      <c r="P8380" s="146"/>
      <c r="Q8380" s="91"/>
      <c r="R8380" s="116"/>
      <c r="AB8380" s="127"/>
      <c r="AC8380" s="127"/>
    </row>
    <row r="8381" spans="14:29" ht="15" hidden="1" customHeight="1">
      <c r="N8381" s="127"/>
      <c r="P8381" s="146"/>
      <c r="Q8381" s="91"/>
      <c r="R8381" s="116"/>
      <c r="AB8381" s="127"/>
      <c r="AC8381" s="127"/>
    </row>
    <row r="8382" spans="14:29" ht="15" hidden="1" customHeight="1">
      <c r="N8382" s="127"/>
      <c r="P8382" s="146"/>
      <c r="Q8382" s="91"/>
      <c r="R8382" s="116"/>
      <c r="AB8382" s="127"/>
      <c r="AC8382" s="127"/>
    </row>
    <row r="8383" spans="14:29" ht="15" hidden="1" customHeight="1">
      <c r="N8383" s="127"/>
      <c r="P8383" s="146"/>
      <c r="Q8383" s="91"/>
      <c r="R8383" s="116"/>
      <c r="AB8383" s="127"/>
      <c r="AC8383" s="127"/>
    </row>
    <row r="8384" spans="14:29" ht="15" hidden="1" customHeight="1">
      <c r="N8384" s="127"/>
      <c r="P8384" s="146"/>
      <c r="Q8384" s="91"/>
      <c r="R8384" s="116"/>
      <c r="AB8384" s="127"/>
      <c r="AC8384" s="127"/>
    </row>
    <row r="8385" spans="14:29" ht="15" hidden="1" customHeight="1">
      <c r="N8385" s="127"/>
      <c r="P8385" s="146"/>
      <c r="Q8385" s="91"/>
      <c r="R8385" s="116"/>
      <c r="AB8385" s="127"/>
      <c r="AC8385" s="127"/>
    </row>
    <row r="8386" spans="14:29" ht="15" hidden="1" customHeight="1">
      <c r="N8386" s="127"/>
      <c r="P8386" s="146"/>
      <c r="Q8386" s="91"/>
      <c r="R8386" s="116"/>
      <c r="AB8386" s="127"/>
      <c r="AC8386" s="127"/>
    </row>
    <row r="8387" spans="14:29" ht="15" hidden="1" customHeight="1">
      <c r="N8387" s="127"/>
      <c r="P8387" s="146"/>
      <c r="Q8387" s="91"/>
      <c r="R8387" s="116"/>
      <c r="AB8387" s="127"/>
      <c r="AC8387" s="127"/>
    </row>
    <row r="8388" spans="14:29" ht="15" hidden="1" customHeight="1">
      <c r="N8388" s="127"/>
      <c r="P8388" s="146"/>
      <c r="Q8388" s="91"/>
      <c r="R8388" s="116"/>
      <c r="AB8388" s="127"/>
      <c r="AC8388" s="127"/>
    </row>
    <row r="8389" spans="14:29" ht="15" hidden="1" customHeight="1">
      <c r="N8389" s="127"/>
      <c r="P8389" s="146"/>
      <c r="Q8389" s="91"/>
      <c r="R8389" s="116"/>
      <c r="AB8389" s="127"/>
      <c r="AC8389" s="127"/>
    </row>
    <row r="8390" spans="14:29" ht="15" hidden="1" customHeight="1">
      <c r="N8390" s="127"/>
      <c r="P8390" s="146"/>
      <c r="Q8390" s="91"/>
      <c r="R8390" s="116"/>
      <c r="AB8390" s="127"/>
      <c r="AC8390" s="127"/>
    </row>
    <row r="8391" spans="14:29" ht="15" hidden="1" customHeight="1">
      <c r="N8391" s="127"/>
      <c r="P8391" s="146"/>
      <c r="Q8391" s="91"/>
      <c r="R8391" s="116"/>
      <c r="AB8391" s="127"/>
      <c r="AC8391" s="127"/>
    </row>
    <row r="8392" spans="14:29" ht="15" hidden="1" customHeight="1">
      <c r="N8392" s="127"/>
      <c r="P8392" s="146"/>
      <c r="Q8392" s="91"/>
      <c r="R8392" s="116"/>
      <c r="AB8392" s="127"/>
      <c r="AC8392" s="127"/>
    </row>
    <row r="8393" spans="14:29" ht="15" hidden="1" customHeight="1">
      <c r="N8393" s="127"/>
      <c r="P8393" s="146"/>
      <c r="Q8393" s="91"/>
      <c r="R8393" s="116"/>
      <c r="AB8393" s="127"/>
      <c r="AC8393" s="127"/>
    </row>
    <row r="8394" spans="14:29" ht="15" hidden="1" customHeight="1">
      <c r="N8394" s="127"/>
      <c r="P8394" s="146"/>
      <c r="Q8394" s="91"/>
      <c r="R8394" s="116"/>
      <c r="AB8394" s="127"/>
      <c r="AC8394" s="127"/>
    </row>
    <row r="8395" spans="14:29" ht="15" hidden="1" customHeight="1">
      <c r="N8395" s="127"/>
      <c r="P8395" s="146"/>
      <c r="Q8395" s="91"/>
      <c r="R8395" s="116"/>
      <c r="AB8395" s="127"/>
      <c r="AC8395" s="127"/>
    </row>
    <row r="8396" spans="14:29" ht="15" hidden="1" customHeight="1">
      <c r="N8396" s="127"/>
      <c r="P8396" s="146"/>
      <c r="Q8396" s="91"/>
      <c r="R8396" s="116"/>
      <c r="AB8396" s="127"/>
      <c r="AC8396" s="127"/>
    </row>
    <row r="8397" spans="14:29" ht="15" hidden="1" customHeight="1">
      <c r="N8397" s="127"/>
      <c r="P8397" s="146"/>
      <c r="Q8397" s="91"/>
      <c r="R8397" s="116"/>
      <c r="AB8397" s="127"/>
      <c r="AC8397" s="127"/>
    </row>
    <row r="8398" spans="14:29" ht="15" hidden="1" customHeight="1">
      <c r="N8398" s="127"/>
      <c r="P8398" s="146"/>
      <c r="Q8398" s="91"/>
      <c r="R8398" s="116"/>
      <c r="AB8398" s="127"/>
      <c r="AC8398" s="127"/>
    </row>
    <row r="8399" spans="14:29" ht="15" hidden="1" customHeight="1">
      <c r="N8399" s="127"/>
      <c r="P8399" s="146"/>
      <c r="Q8399" s="91"/>
      <c r="R8399" s="116"/>
      <c r="AB8399" s="127"/>
      <c r="AC8399" s="127"/>
    </row>
    <row r="8400" spans="14:29" ht="15" hidden="1" customHeight="1">
      <c r="N8400" s="127"/>
      <c r="P8400" s="146"/>
      <c r="Q8400" s="91"/>
      <c r="R8400" s="116"/>
      <c r="AB8400" s="127"/>
      <c r="AC8400" s="127"/>
    </row>
    <row r="8401" spans="14:29" ht="15" hidden="1" customHeight="1">
      <c r="N8401" s="127"/>
      <c r="P8401" s="146"/>
      <c r="Q8401" s="91"/>
      <c r="R8401" s="116"/>
      <c r="AB8401" s="127"/>
      <c r="AC8401" s="127"/>
    </row>
    <row r="8402" spans="14:29" ht="15" hidden="1" customHeight="1">
      <c r="N8402" s="127"/>
      <c r="P8402" s="146"/>
      <c r="Q8402" s="91"/>
      <c r="R8402" s="116"/>
      <c r="AB8402" s="127"/>
      <c r="AC8402" s="127"/>
    </row>
    <row r="8403" spans="14:29" ht="15" hidden="1" customHeight="1">
      <c r="N8403" s="127"/>
      <c r="P8403" s="146"/>
      <c r="Q8403" s="91"/>
      <c r="R8403" s="116"/>
      <c r="AB8403" s="127"/>
      <c r="AC8403" s="127"/>
    </row>
    <row r="8404" spans="14:29" ht="15" hidden="1" customHeight="1">
      <c r="N8404" s="127"/>
      <c r="P8404" s="146"/>
      <c r="Q8404" s="91"/>
      <c r="R8404" s="116"/>
      <c r="AB8404" s="127"/>
      <c r="AC8404" s="127"/>
    </row>
    <row r="8405" spans="14:29" ht="15" hidden="1" customHeight="1">
      <c r="N8405" s="127"/>
      <c r="P8405" s="146"/>
      <c r="Q8405" s="91"/>
      <c r="R8405" s="116"/>
      <c r="AB8405" s="127"/>
      <c r="AC8405" s="127"/>
    </row>
    <row r="8406" spans="14:29" ht="15" hidden="1" customHeight="1">
      <c r="N8406" s="127"/>
      <c r="P8406" s="146"/>
      <c r="Q8406" s="91"/>
      <c r="R8406" s="116"/>
      <c r="AB8406" s="127"/>
      <c r="AC8406" s="127"/>
    </row>
    <row r="8407" spans="14:29" ht="15" hidden="1" customHeight="1">
      <c r="N8407" s="127"/>
      <c r="P8407" s="146"/>
      <c r="Q8407" s="91"/>
      <c r="R8407" s="116"/>
      <c r="AB8407" s="127"/>
      <c r="AC8407" s="127"/>
    </row>
    <row r="8408" spans="14:29" ht="15" hidden="1" customHeight="1">
      <c r="N8408" s="127"/>
      <c r="P8408" s="146"/>
      <c r="Q8408" s="91"/>
      <c r="R8408" s="116"/>
      <c r="AB8408" s="127"/>
      <c r="AC8408" s="127"/>
    </row>
    <row r="8409" spans="14:29" ht="15" hidden="1" customHeight="1">
      <c r="N8409" s="127"/>
      <c r="P8409" s="146"/>
      <c r="Q8409" s="91"/>
      <c r="R8409" s="116"/>
      <c r="AB8409" s="127"/>
      <c r="AC8409" s="127"/>
    </row>
    <row r="8410" spans="14:29" ht="15" hidden="1" customHeight="1">
      <c r="N8410" s="127"/>
      <c r="P8410" s="146"/>
      <c r="Q8410" s="91"/>
      <c r="R8410" s="116"/>
      <c r="AB8410" s="127"/>
      <c r="AC8410" s="127"/>
    </row>
    <row r="8411" spans="14:29" ht="15" hidden="1" customHeight="1">
      <c r="N8411" s="127"/>
      <c r="P8411" s="146"/>
      <c r="Q8411" s="91"/>
      <c r="R8411" s="116"/>
      <c r="AB8411" s="127"/>
      <c r="AC8411" s="127"/>
    </row>
    <row r="8412" spans="14:29" ht="15" hidden="1" customHeight="1">
      <c r="N8412" s="127"/>
      <c r="P8412" s="146"/>
      <c r="Q8412" s="91"/>
      <c r="R8412" s="116"/>
      <c r="AB8412" s="127"/>
      <c r="AC8412" s="127"/>
    </row>
    <row r="8413" spans="14:29" ht="15" hidden="1" customHeight="1">
      <c r="N8413" s="127"/>
      <c r="P8413" s="146"/>
      <c r="Q8413" s="91"/>
      <c r="R8413" s="116"/>
      <c r="AB8413" s="127"/>
      <c r="AC8413" s="127"/>
    </row>
    <row r="8414" spans="14:29" ht="15" hidden="1" customHeight="1">
      <c r="N8414" s="127"/>
      <c r="P8414" s="146"/>
      <c r="Q8414" s="91"/>
      <c r="R8414" s="116"/>
      <c r="AB8414" s="127"/>
      <c r="AC8414" s="127"/>
    </row>
    <row r="8415" spans="14:29" ht="15" hidden="1" customHeight="1">
      <c r="N8415" s="127"/>
      <c r="P8415" s="146"/>
      <c r="Q8415" s="91"/>
      <c r="R8415" s="116"/>
      <c r="AB8415" s="127"/>
      <c r="AC8415" s="127"/>
    </row>
    <row r="8416" spans="14:29" ht="15" hidden="1" customHeight="1">
      <c r="N8416" s="127"/>
      <c r="P8416" s="146"/>
      <c r="Q8416" s="91"/>
      <c r="R8416" s="116"/>
      <c r="AB8416" s="127"/>
      <c r="AC8416" s="127"/>
    </row>
    <row r="8417" spans="14:29" ht="15" hidden="1" customHeight="1">
      <c r="N8417" s="127"/>
      <c r="P8417" s="146"/>
      <c r="Q8417" s="91"/>
      <c r="R8417" s="116"/>
      <c r="AB8417" s="127"/>
      <c r="AC8417" s="127"/>
    </row>
    <row r="8418" spans="14:29" ht="15" hidden="1" customHeight="1">
      <c r="N8418" s="127"/>
      <c r="P8418" s="146"/>
      <c r="Q8418" s="91"/>
      <c r="R8418" s="116"/>
      <c r="AB8418" s="127"/>
      <c r="AC8418" s="127"/>
    </row>
    <row r="8419" spans="14:29" ht="15" hidden="1" customHeight="1">
      <c r="N8419" s="127"/>
      <c r="P8419" s="146"/>
      <c r="Q8419" s="91"/>
      <c r="R8419" s="116"/>
      <c r="AB8419" s="127"/>
      <c r="AC8419" s="127"/>
    </row>
    <row r="8420" spans="14:29" ht="15" hidden="1" customHeight="1">
      <c r="N8420" s="127"/>
      <c r="P8420" s="146"/>
      <c r="Q8420" s="91"/>
      <c r="R8420" s="116"/>
      <c r="AB8420" s="127"/>
      <c r="AC8420" s="127"/>
    </row>
    <row r="8421" spans="14:29" ht="15" hidden="1" customHeight="1">
      <c r="N8421" s="127"/>
      <c r="P8421" s="146"/>
      <c r="Q8421" s="91"/>
      <c r="R8421" s="116"/>
      <c r="AB8421" s="127"/>
      <c r="AC8421" s="127"/>
    </row>
    <row r="8422" spans="14:29" ht="15" hidden="1" customHeight="1">
      <c r="N8422" s="127"/>
      <c r="P8422" s="146"/>
      <c r="Q8422" s="91"/>
      <c r="R8422" s="116"/>
      <c r="AB8422" s="127"/>
      <c r="AC8422" s="127"/>
    </row>
    <row r="8423" spans="14:29" ht="15" hidden="1" customHeight="1">
      <c r="N8423" s="127"/>
      <c r="P8423" s="146"/>
      <c r="Q8423" s="91"/>
      <c r="R8423" s="116"/>
      <c r="AB8423" s="127"/>
      <c r="AC8423" s="127"/>
    </row>
    <row r="8424" spans="14:29" ht="15" hidden="1" customHeight="1">
      <c r="N8424" s="127"/>
      <c r="P8424" s="146"/>
      <c r="Q8424" s="91"/>
      <c r="R8424" s="116"/>
      <c r="AB8424" s="127"/>
      <c r="AC8424" s="127"/>
    </row>
    <row r="8425" spans="14:29" ht="15" hidden="1" customHeight="1">
      <c r="N8425" s="127"/>
      <c r="P8425" s="146"/>
      <c r="Q8425" s="91"/>
      <c r="R8425" s="116"/>
      <c r="AB8425" s="127"/>
      <c r="AC8425" s="127"/>
    </row>
    <row r="8426" spans="14:29" ht="15" hidden="1" customHeight="1">
      <c r="N8426" s="127"/>
      <c r="P8426" s="146"/>
      <c r="Q8426" s="91"/>
      <c r="R8426" s="116"/>
      <c r="AB8426" s="127"/>
      <c r="AC8426" s="127"/>
    </row>
    <row r="8427" spans="14:29" ht="15" hidden="1" customHeight="1">
      <c r="N8427" s="127"/>
      <c r="P8427" s="146"/>
      <c r="Q8427" s="91"/>
      <c r="R8427" s="116"/>
      <c r="AB8427" s="127"/>
      <c r="AC8427" s="127"/>
    </row>
    <row r="8428" spans="14:29" ht="15" hidden="1" customHeight="1">
      <c r="N8428" s="127"/>
      <c r="P8428" s="146"/>
      <c r="Q8428" s="91"/>
      <c r="R8428" s="116"/>
      <c r="AB8428" s="127"/>
      <c r="AC8428" s="127"/>
    </row>
    <row r="8429" spans="14:29" ht="15" hidden="1" customHeight="1">
      <c r="N8429" s="127"/>
      <c r="P8429" s="146"/>
      <c r="Q8429" s="91"/>
      <c r="R8429" s="116"/>
      <c r="AB8429" s="127"/>
      <c r="AC8429" s="127"/>
    </row>
    <row r="8430" spans="14:29" ht="15" hidden="1" customHeight="1">
      <c r="N8430" s="127"/>
      <c r="P8430" s="146"/>
      <c r="Q8430" s="91"/>
      <c r="R8430" s="116"/>
      <c r="AB8430" s="127"/>
      <c r="AC8430" s="127"/>
    </row>
    <row r="8431" spans="14:29" ht="15" hidden="1" customHeight="1">
      <c r="N8431" s="127"/>
      <c r="P8431" s="146"/>
      <c r="Q8431" s="91"/>
      <c r="R8431" s="116"/>
      <c r="AB8431" s="127"/>
      <c r="AC8431" s="127"/>
    </row>
    <row r="8432" spans="14:29" ht="15" hidden="1" customHeight="1">
      <c r="N8432" s="127"/>
      <c r="P8432" s="146"/>
      <c r="Q8432" s="91"/>
      <c r="R8432" s="116"/>
      <c r="AB8432" s="127"/>
      <c r="AC8432" s="127"/>
    </row>
    <row r="8433" spans="14:29" ht="15" hidden="1" customHeight="1">
      <c r="N8433" s="127"/>
      <c r="P8433" s="146"/>
      <c r="Q8433" s="91"/>
      <c r="R8433" s="116"/>
      <c r="AB8433" s="127"/>
      <c r="AC8433" s="127"/>
    </row>
    <row r="8434" spans="14:29" ht="15" hidden="1" customHeight="1">
      <c r="N8434" s="127"/>
      <c r="P8434" s="146"/>
      <c r="Q8434" s="91"/>
      <c r="R8434" s="116"/>
      <c r="AB8434" s="127"/>
      <c r="AC8434" s="127"/>
    </row>
    <row r="8435" spans="14:29" ht="15" hidden="1" customHeight="1">
      <c r="N8435" s="127"/>
      <c r="P8435" s="146"/>
      <c r="Q8435" s="91"/>
      <c r="R8435" s="116"/>
      <c r="AB8435" s="127"/>
      <c r="AC8435" s="127"/>
    </row>
    <row r="8436" spans="14:29" ht="15" hidden="1" customHeight="1">
      <c r="N8436" s="127"/>
      <c r="P8436" s="146"/>
      <c r="Q8436" s="91"/>
      <c r="R8436" s="116"/>
      <c r="AB8436" s="127"/>
      <c r="AC8436" s="127"/>
    </row>
    <row r="8437" spans="14:29" ht="15" hidden="1" customHeight="1">
      <c r="N8437" s="127"/>
      <c r="P8437" s="146"/>
      <c r="Q8437" s="91"/>
      <c r="R8437" s="116"/>
      <c r="AB8437" s="127"/>
      <c r="AC8437" s="127"/>
    </row>
    <row r="8438" spans="14:29" ht="15" hidden="1" customHeight="1">
      <c r="N8438" s="127"/>
      <c r="P8438" s="146"/>
      <c r="Q8438" s="91"/>
      <c r="R8438" s="116"/>
      <c r="AB8438" s="127"/>
      <c r="AC8438" s="127"/>
    </row>
    <row r="8439" spans="14:29" ht="15" hidden="1" customHeight="1">
      <c r="N8439" s="127"/>
      <c r="P8439" s="146"/>
      <c r="Q8439" s="91"/>
      <c r="R8439" s="116"/>
      <c r="AB8439" s="127"/>
      <c r="AC8439" s="127"/>
    </row>
    <row r="8440" spans="14:29" ht="15" hidden="1" customHeight="1">
      <c r="N8440" s="127"/>
      <c r="P8440" s="146"/>
      <c r="Q8440" s="91"/>
      <c r="R8440" s="116"/>
      <c r="AB8440" s="127"/>
      <c r="AC8440" s="127"/>
    </row>
    <row r="8441" spans="14:29" ht="15" hidden="1" customHeight="1">
      <c r="N8441" s="127"/>
      <c r="P8441" s="146"/>
      <c r="Q8441" s="91"/>
      <c r="R8441" s="116"/>
      <c r="AB8441" s="127"/>
      <c r="AC8441" s="127"/>
    </row>
    <row r="8442" spans="14:29" ht="15" hidden="1" customHeight="1">
      <c r="N8442" s="127"/>
      <c r="P8442" s="146"/>
      <c r="Q8442" s="91"/>
      <c r="R8442" s="116"/>
      <c r="AB8442" s="127"/>
      <c r="AC8442" s="127"/>
    </row>
    <row r="8443" spans="14:29" ht="15" hidden="1" customHeight="1">
      <c r="N8443" s="127"/>
      <c r="P8443" s="146"/>
      <c r="Q8443" s="91"/>
      <c r="R8443" s="116"/>
      <c r="AB8443" s="127"/>
      <c r="AC8443" s="127"/>
    </row>
    <row r="8444" spans="14:29" ht="15" hidden="1" customHeight="1">
      <c r="N8444" s="127"/>
      <c r="P8444" s="146"/>
      <c r="Q8444" s="91"/>
      <c r="R8444" s="116"/>
      <c r="AB8444" s="127"/>
      <c r="AC8444" s="127"/>
    </row>
    <row r="8445" spans="14:29" ht="15" hidden="1" customHeight="1">
      <c r="N8445" s="127"/>
      <c r="P8445" s="146"/>
      <c r="Q8445" s="91"/>
      <c r="R8445" s="116"/>
      <c r="AB8445" s="127"/>
      <c r="AC8445" s="127"/>
    </row>
    <row r="8446" spans="14:29" ht="15" hidden="1" customHeight="1">
      <c r="N8446" s="127"/>
      <c r="P8446" s="146"/>
      <c r="Q8446" s="91"/>
      <c r="R8446" s="116"/>
      <c r="AB8446" s="127"/>
      <c r="AC8446" s="127"/>
    </row>
    <row r="8447" spans="14:29" ht="15" hidden="1" customHeight="1">
      <c r="N8447" s="127"/>
      <c r="P8447" s="146"/>
      <c r="Q8447" s="91"/>
      <c r="R8447" s="116"/>
      <c r="AB8447" s="127"/>
      <c r="AC8447" s="127"/>
    </row>
    <row r="8448" spans="14:29" ht="15" hidden="1" customHeight="1">
      <c r="N8448" s="127"/>
      <c r="P8448" s="146"/>
      <c r="Q8448" s="91"/>
      <c r="R8448" s="116"/>
      <c r="AB8448" s="127"/>
      <c r="AC8448" s="127"/>
    </row>
    <row r="8449" spans="14:29" ht="15" hidden="1" customHeight="1">
      <c r="N8449" s="127"/>
      <c r="P8449" s="146"/>
      <c r="Q8449" s="91"/>
      <c r="R8449" s="116"/>
      <c r="AB8449" s="127"/>
      <c r="AC8449" s="127"/>
    </row>
    <row r="8450" spans="14:29" ht="15" hidden="1" customHeight="1">
      <c r="N8450" s="127"/>
      <c r="P8450" s="146"/>
      <c r="Q8450" s="91"/>
      <c r="R8450" s="116"/>
      <c r="AB8450" s="127"/>
      <c r="AC8450" s="127"/>
    </row>
    <row r="8451" spans="14:29" ht="15" hidden="1" customHeight="1">
      <c r="N8451" s="127"/>
      <c r="P8451" s="146"/>
      <c r="Q8451" s="91"/>
      <c r="R8451" s="116"/>
      <c r="AB8451" s="127"/>
      <c r="AC8451" s="127"/>
    </row>
    <row r="8452" spans="14:29" ht="15" hidden="1" customHeight="1">
      <c r="N8452" s="127"/>
      <c r="P8452" s="146"/>
      <c r="Q8452" s="91"/>
      <c r="R8452" s="116"/>
      <c r="AB8452" s="127"/>
      <c r="AC8452" s="127"/>
    </row>
    <row r="8453" spans="14:29" ht="15" hidden="1" customHeight="1">
      <c r="N8453" s="127"/>
      <c r="P8453" s="146"/>
      <c r="Q8453" s="91"/>
      <c r="R8453" s="116"/>
      <c r="AB8453" s="127"/>
      <c r="AC8453" s="127"/>
    </row>
    <row r="8454" spans="14:29" ht="15" hidden="1" customHeight="1">
      <c r="N8454" s="127"/>
      <c r="P8454" s="146"/>
      <c r="Q8454" s="91"/>
      <c r="R8454" s="116"/>
      <c r="AB8454" s="127"/>
      <c r="AC8454" s="127"/>
    </row>
    <row r="8455" spans="14:29" ht="15" hidden="1" customHeight="1">
      <c r="N8455" s="127"/>
      <c r="P8455" s="146"/>
      <c r="Q8455" s="91"/>
      <c r="R8455" s="116"/>
      <c r="AB8455" s="127"/>
      <c r="AC8455" s="127"/>
    </row>
    <row r="8456" spans="14:29" ht="15" hidden="1" customHeight="1">
      <c r="N8456" s="127"/>
      <c r="P8456" s="146"/>
      <c r="Q8456" s="91"/>
      <c r="R8456" s="116"/>
      <c r="AB8456" s="127"/>
      <c r="AC8456" s="127"/>
    </row>
    <row r="8457" spans="14:29" ht="15" hidden="1" customHeight="1">
      <c r="N8457" s="127"/>
      <c r="P8457" s="146"/>
      <c r="Q8457" s="91"/>
      <c r="R8457" s="116"/>
      <c r="AB8457" s="127"/>
      <c r="AC8457" s="127"/>
    </row>
    <row r="8458" spans="14:29" ht="15" hidden="1" customHeight="1">
      <c r="N8458" s="127"/>
      <c r="P8458" s="146"/>
      <c r="Q8458" s="91"/>
      <c r="R8458" s="116"/>
      <c r="AB8458" s="127"/>
      <c r="AC8458" s="127"/>
    </row>
    <row r="8459" spans="14:29" ht="15" hidden="1" customHeight="1">
      <c r="N8459" s="127"/>
      <c r="P8459" s="146"/>
      <c r="Q8459" s="91"/>
      <c r="R8459" s="116"/>
      <c r="AB8459" s="127"/>
      <c r="AC8459" s="127"/>
    </row>
    <row r="8460" spans="14:29" ht="15" hidden="1" customHeight="1">
      <c r="N8460" s="127"/>
      <c r="P8460" s="146"/>
      <c r="Q8460" s="91"/>
      <c r="R8460" s="116"/>
      <c r="AB8460" s="127"/>
      <c r="AC8460" s="127"/>
    </row>
    <row r="8461" spans="14:29" ht="15" hidden="1" customHeight="1">
      <c r="N8461" s="127"/>
      <c r="P8461" s="146"/>
      <c r="Q8461" s="91"/>
      <c r="R8461" s="116"/>
      <c r="AB8461" s="127"/>
      <c r="AC8461" s="127"/>
    </row>
    <row r="8462" spans="14:29" ht="15" hidden="1" customHeight="1">
      <c r="N8462" s="127"/>
      <c r="P8462" s="146"/>
      <c r="Q8462" s="91"/>
      <c r="R8462" s="116"/>
      <c r="AB8462" s="127"/>
      <c r="AC8462" s="127"/>
    </row>
    <row r="8463" spans="14:29" ht="15" hidden="1" customHeight="1">
      <c r="N8463" s="127"/>
      <c r="P8463" s="146"/>
      <c r="Q8463" s="91"/>
      <c r="R8463" s="116"/>
      <c r="AB8463" s="127"/>
      <c r="AC8463" s="127"/>
    </row>
    <row r="8464" spans="14:29" ht="15" hidden="1" customHeight="1">
      <c r="N8464" s="127"/>
      <c r="P8464" s="146"/>
      <c r="Q8464" s="91"/>
      <c r="R8464" s="116"/>
      <c r="AB8464" s="127"/>
      <c r="AC8464" s="127"/>
    </row>
    <row r="8465" spans="14:29" ht="15" hidden="1" customHeight="1">
      <c r="N8465" s="127"/>
      <c r="P8465" s="146"/>
      <c r="Q8465" s="91"/>
      <c r="R8465" s="116"/>
      <c r="AB8465" s="127"/>
      <c r="AC8465" s="127"/>
    </row>
    <row r="8466" spans="14:29" ht="15" hidden="1" customHeight="1">
      <c r="N8466" s="127"/>
      <c r="P8466" s="146"/>
      <c r="Q8466" s="91"/>
      <c r="R8466" s="116"/>
      <c r="AB8466" s="127"/>
      <c r="AC8466" s="127"/>
    </row>
    <row r="8467" spans="14:29" ht="15" hidden="1" customHeight="1">
      <c r="N8467" s="127"/>
      <c r="P8467" s="146"/>
      <c r="Q8467" s="91"/>
      <c r="R8467" s="116"/>
      <c r="AB8467" s="127"/>
      <c r="AC8467" s="127"/>
    </row>
    <row r="8468" spans="14:29" ht="15" hidden="1" customHeight="1">
      <c r="N8468" s="127"/>
      <c r="P8468" s="146"/>
      <c r="Q8468" s="91"/>
      <c r="R8468" s="116"/>
      <c r="AB8468" s="127"/>
      <c r="AC8468" s="127"/>
    </row>
    <row r="8469" spans="14:29" ht="15" hidden="1" customHeight="1">
      <c r="N8469" s="127"/>
      <c r="P8469" s="146"/>
      <c r="Q8469" s="91"/>
      <c r="R8469" s="116"/>
      <c r="AB8469" s="127"/>
      <c r="AC8469" s="127"/>
    </row>
    <row r="8470" spans="14:29" ht="15" hidden="1" customHeight="1">
      <c r="N8470" s="127"/>
      <c r="P8470" s="146"/>
      <c r="Q8470" s="91"/>
      <c r="R8470" s="116"/>
      <c r="AB8470" s="127"/>
      <c r="AC8470" s="127"/>
    </row>
    <row r="8471" spans="14:29" ht="15" hidden="1" customHeight="1">
      <c r="N8471" s="127"/>
      <c r="P8471" s="146"/>
      <c r="Q8471" s="91"/>
      <c r="R8471" s="116"/>
      <c r="AB8471" s="127"/>
      <c r="AC8471" s="127"/>
    </row>
    <row r="8472" spans="14:29" ht="15" hidden="1" customHeight="1">
      <c r="N8472" s="127"/>
      <c r="P8472" s="146"/>
      <c r="Q8472" s="91"/>
      <c r="R8472" s="116"/>
      <c r="AB8472" s="127"/>
      <c r="AC8472" s="127"/>
    </row>
    <row r="8473" spans="14:29" ht="15" hidden="1" customHeight="1">
      <c r="N8473" s="127"/>
      <c r="P8473" s="146"/>
      <c r="Q8473" s="91"/>
      <c r="R8473" s="116"/>
      <c r="AB8473" s="127"/>
      <c r="AC8473" s="127"/>
    </row>
    <row r="8474" spans="14:29" ht="15" hidden="1" customHeight="1">
      <c r="N8474" s="127"/>
      <c r="P8474" s="146"/>
      <c r="Q8474" s="91"/>
      <c r="R8474" s="116"/>
      <c r="AB8474" s="127"/>
      <c r="AC8474" s="127"/>
    </row>
    <row r="8475" spans="14:29" ht="15" hidden="1" customHeight="1">
      <c r="N8475" s="127"/>
      <c r="P8475" s="146"/>
      <c r="Q8475" s="91"/>
      <c r="R8475" s="116"/>
      <c r="AB8475" s="127"/>
      <c r="AC8475" s="127"/>
    </row>
    <row r="8476" spans="14:29" ht="15" hidden="1" customHeight="1">
      <c r="N8476" s="127"/>
      <c r="P8476" s="146"/>
      <c r="Q8476" s="91"/>
      <c r="R8476" s="116"/>
      <c r="AB8476" s="127"/>
      <c r="AC8476" s="127"/>
    </row>
    <row r="8477" spans="14:29" ht="15" hidden="1" customHeight="1">
      <c r="N8477" s="127"/>
      <c r="P8477" s="146"/>
      <c r="Q8477" s="91"/>
      <c r="R8477" s="116"/>
      <c r="AB8477" s="127"/>
      <c r="AC8477" s="127"/>
    </row>
    <row r="8478" spans="14:29" ht="15" hidden="1" customHeight="1">
      <c r="N8478" s="127"/>
      <c r="P8478" s="146"/>
      <c r="Q8478" s="91"/>
      <c r="R8478" s="116"/>
      <c r="AB8478" s="127"/>
      <c r="AC8478" s="127"/>
    </row>
    <row r="8479" spans="14:29" ht="15" hidden="1" customHeight="1">
      <c r="N8479" s="127"/>
      <c r="P8479" s="146"/>
      <c r="Q8479" s="91"/>
      <c r="R8479" s="116"/>
      <c r="AB8479" s="127"/>
      <c r="AC8479" s="127"/>
    </row>
    <row r="8480" spans="14:29" ht="15" hidden="1" customHeight="1">
      <c r="N8480" s="127"/>
      <c r="P8480" s="146"/>
      <c r="Q8480" s="91"/>
      <c r="R8480" s="116"/>
      <c r="AB8480" s="127"/>
      <c r="AC8480" s="127"/>
    </row>
    <row r="8481" spans="14:29" ht="15" hidden="1" customHeight="1">
      <c r="N8481" s="127"/>
      <c r="P8481" s="146"/>
      <c r="Q8481" s="91"/>
      <c r="R8481" s="116"/>
      <c r="AB8481" s="127"/>
      <c r="AC8481" s="127"/>
    </row>
    <row r="8482" spans="14:29" ht="15" hidden="1" customHeight="1">
      <c r="N8482" s="127"/>
      <c r="P8482" s="146"/>
      <c r="Q8482" s="91"/>
      <c r="R8482" s="116"/>
      <c r="AB8482" s="127"/>
      <c r="AC8482" s="127"/>
    </row>
    <row r="8483" spans="14:29" ht="15" hidden="1" customHeight="1">
      <c r="N8483" s="127"/>
      <c r="P8483" s="146"/>
      <c r="Q8483" s="91"/>
      <c r="R8483" s="116"/>
      <c r="AB8483" s="127"/>
      <c r="AC8483" s="127"/>
    </row>
    <row r="8484" spans="14:29" ht="15" hidden="1" customHeight="1">
      <c r="N8484" s="127"/>
      <c r="P8484" s="146"/>
      <c r="Q8484" s="91"/>
      <c r="R8484" s="116"/>
      <c r="AB8484" s="127"/>
      <c r="AC8484" s="127"/>
    </row>
    <row r="8485" spans="14:29" ht="15" hidden="1" customHeight="1">
      <c r="N8485" s="127"/>
      <c r="P8485" s="146"/>
      <c r="Q8485" s="91"/>
      <c r="R8485" s="116"/>
      <c r="AB8485" s="127"/>
      <c r="AC8485" s="127"/>
    </row>
    <row r="8486" spans="14:29" ht="15" hidden="1" customHeight="1">
      <c r="N8486" s="127"/>
      <c r="P8486" s="146"/>
      <c r="Q8486" s="91"/>
      <c r="R8486" s="116"/>
      <c r="AB8486" s="127"/>
      <c r="AC8486" s="127"/>
    </row>
    <row r="8487" spans="14:29" ht="15" hidden="1" customHeight="1">
      <c r="N8487" s="127"/>
      <c r="P8487" s="146"/>
      <c r="Q8487" s="91"/>
      <c r="R8487" s="116"/>
      <c r="AB8487" s="127"/>
      <c r="AC8487" s="127"/>
    </row>
    <row r="8488" spans="14:29" ht="15" hidden="1" customHeight="1">
      <c r="N8488" s="127"/>
      <c r="P8488" s="146"/>
      <c r="Q8488" s="91"/>
      <c r="R8488" s="116"/>
      <c r="AB8488" s="127"/>
      <c r="AC8488" s="127"/>
    </row>
    <row r="8489" spans="14:29" ht="15" hidden="1" customHeight="1">
      <c r="N8489" s="127"/>
      <c r="P8489" s="146"/>
      <c r="Q8489" s="91"/>
      <c r="R8489" s="116"/>
      <c r="AB8489" s="127"/>
      <c r="AC8489" s="127"/>
    </row>
    <row r="8490" spans="14:29" ht="15" hidden="1" customHeight="1">
      <c r="N8490" s="127"/>
      <c r="P8490" s="146"/>
      <c r="Q8490" s="91"/>
      <c r="R8490" s="116"/>
      <c r="AB8490" s="127"/>
      <c r="AC8490" s="127"/>
    </row>
    <row r="8491" spans="14:29" ht="15" hidden="1" customHeight="1">
      <c r="N8491" s="127"/>
      <c r="P8491" s="146"/>
      <c r="Q8491" s="91"/>
      <c r="R8491" s="116"/>
      <c r="AB8491" s="127"/>
      <c r="AC8491" s="127"/>
    </row>
    <row r="8492" spans="14:29" ht="15" hidden="1" customHeight="1">
      <c r="N8492" s="127"/>
      <c r="P8492" s="146"/>
      <c r="Q8492" s="91"/>
      <c r="R8492" s="116"/>
      <c r="AB8492" s="127"/>
      <c r="AC8492" s="127"/>
    </row>
    <row r="8493" spans="14:29" ht="15" hidden="1" customHeight="1">
      <c r="N8493" s="127"/>
      <c r="P8493" s="146"/>
      <c r="Q8493" s="91"/>
      <c r="R8493" s="116"/>
      <c r="AB8493" s="127"/>
      <c r="AC8493" s="127"/>
    </row>
    <row r="8494" spans="14:29" ht="15" hidden="1" customHeight="1">
      <c r="N8494" s="127"/>
      <c r="P8494" s="146"/>
      <c r="Q8494" s="91"/>
      <c r="R8494" s="116"/>
      <c r="AB8494" s="127"/>
      <c r="AC8494" s="127"/>
    </row>
    <row r="8495" spans="14:29" ht="15" hidden="1" customHeight="1">
      <c r="N8495" s="127"/>
      <c r="P8495" s="146"/>
      <c r="Q8495" s="91"/>
      <c r="R8495" s="116"/>
      <c r="AB8495" s="127"/>
      <c r="AC8495" s="127"/>
    </row>
    <row r="8496" spans="14:29" ht="15" hidden="1" customHeight="1">
      <c r="N8496" s="127"/>
      <c r="P8496" s="146"/>
      <c r="Q8496" s="91"/>
      <c r="R8496" s="116"/>
      <c r="AB8496" s="127"/>
      <c r="AC8496" s="127"/>
    </row>
    <row r="8497" spans="14:29" ht="15" hidden="1" customHeight="1">
      <c r="N8497" s="127"/>
      <c r="P8497" s="146"/>
      <c r="Q8497" s="91"/>
      <c r="R8497" s="116"/>
      <c r="AB8497" s="127"/>
      <c r="AC8497" s="127"/>
    </row>
    <row r="8498" spans="14:29" ht="15" hidden="1" customHeight="1">
      <c r="N8498" s="127"/>
      <c r="P8498" s="146"/>
      <c r="Q8498" s="91"/>
      <c r="R8498" s="116"/>
      <c r="AB8498" s="127"/>
      <c r="AC8498" s="127"/>
    </row>
    <row r="8499" spans="14:29" ht="15" hidden="1" customHeight="1">
      <c r="N8499" s="127"/>
      <c r="P8499" s="146"/>
      <c r="Q8499" s="91"/>
      <c r="R8499" s="116"/>
      <c r="AB8499" s="127"/>
      <c r="AC8499" s="127"/>
    </row>
    <row r="8500" spans="14:29" ht="15" hidden="1" customHeight="1">
      <c r="N8500" s="127"/>
      <c r="P8500" s="146"/>
      <c r="Q8500" s="91"/>
      <c r="R8500" s="116"/>
      <c r="AB8500" s="127"/>
      <c r="AC8500" s="127"/>
    </row>
    <row r="8501" spans="14:29" ht="15" hidden="1" customHeight="1">
      <c r="N8501" s="127"/>
      <c r="P8501" s="146"/>
      <c r="Q8501" s="91"/>
      <c r="R8501" s="116"/>
      <c r="AB8501" s="127"/>
      <c r="AC8501" s="127"/>
    </row>
    <row r="8502" spans="14:29" ht="15" hidden="1" customHeight="1">
      <c r="N8502" s="127"/>
      <c r="P8502" s="146"/>
      <c r="Q8502" s="91"/>
      <c r="R8502" s="116"/>
      <c r="AB8502" s="127"/>
      <c r="AC8502" s="127"/>
    </row>
    <row r="8503" spans="14:29" ht="15" hidden="1" customHeight="1">
      <c r="N8503" s="127"/>
      <c r="P8503" s="146"/>
      <c r="Q8503" s="91"/>
      <c r="R8503" s="116"/>
      <c r="AB8503" s="127"/>
      <c r="AC8503" s="127"/>
    </row>
    <row r="8504" spans="14:29" ht="15" hidden="1" customHeight="1">
      <c r="N8504" s="127"/>
      <c r="P8504" s="146"/>
      <c r="Q8504" s="91"/>
      <c r="R8504" s="116"/>
      <c r="AB8504" s="127"/>
      <c r="AC8504" s="127"/>
    </row>
    <row r="8505" spans="14:29" ht="15" hidden="1" customHeight="1">
      <c r="N8505" s="127"/>
      <c r="P8505" s="146"/>
      <c r="Q8505" s="91"/>
      <c r="R8505" s="116"/>
      <c r="AB8505" s="127"/>
      <c r="AC8505" s="127"/>
    </row>
    <row r="8506" spans="14:29" ht="15" hidden="1" customHeight="1">
      <c r="N8506" s="127"/>
      <c r="P8506" s="146"/>
      <c r="Q8506" s="91"/>
      <c r="R8506" s="116"/>
      <c r="AB8506" s="127"/>
      <c r="AC8506" s="127"/>
    </row>
    <row r="8507" spans="14:29" ht="15" hidden="1" customHeight="1">
      <c r="N8507" s="127"/>
      <c r="P8507" s="146"/>
      <c r="Q8507" s="91"/>
      <c r="R8507" s="116"/>
      <c r="AB8507" s="127"/>
      <c r="AC8507" s="127"/>
    </row>
    <row r="8508" spans="14:29" ht="15" hidden="1" customHeight="1">
      <c r="N8508" s="127"/>
      <c r="P8508" s="146"/>
      <c r="Q8508" s="91"/>
      <c r="R8508" s="116"/>
      <c r="AB8508" s="127"/>
      <c r="AC8508" s="127"/>
    </row>
    <row r="8509" spans="14:29" ht="15" hidden="1" customHeight="1">
      <c r="N8509" s="127"/>
      <c r="P8509" s="146"/>
      <c r="Q8509" s="91"/>
      <c r="R8509" s="116"/>
      <c r="AB8509" s="127"/>
      <c r="AC8509" s="127"/>
    </row>
    <row r="8510" spans="14:29" ht="15" hidden="1" customHeight="1">
      <c r="N8510" s="127"/>
      <c r="P8510" s="146"/>
      <c r="Q8510" s="91"/>
      <c r="R8510" s="116"/>
      <c r="AB8510" s="127"/>
      <c r="AC8510" s="127"/>
    </row>
    <row r="8511" spans="14:29" ht="15" hidden="1" customHeight="1">
      <c r="N8511" s="127"/>
      <c r="P8511" s="146"/>
      <c r="Q8511" s="91"/>
      <c r="R8511" s="116"/>
      <c r="AB8511" s="127"/>
      <c r="AC8511" s="127"/>
    </row>
    <row r="8512" spans="14:29" ht="15" hidden="1" customHeight="1">
      <c r="N8512" s="127"/>
      <c r="P8512" s="146"/>
      <c r="Q8512" s="91"/>
      <c r="R8512" s="116"/>
      <c r="AB8512" s="127"/>
      <c r="AC8512" s="127"/>
    </row>
    <row r="8513" spans="14:29" ht="15" hidden="1" customHeight="1">
      <c r="N8513" s="127"/>
      <c r="P8513" s="146"/>
      <c r="Q8513" s="91"/>
      <c r="R8513" s="116"/>
      <c r="AB8513" s="127"/>
      <c r="AC8513" s="127"/>
    </row>
    <row r="8514" spans="14:29" ht="15" hidden="1" customHeight="1">
      <c r="N8514" s="127"/>
      <c r="P8514" s="146"/>
      <c r="Q8514" s="91"/>
      <c r="R8514" s="116"/>
      <c r="AB8514" s="127"/>
      <c r="AC8514" s="127"/>
    </row>
    <row r="8515" spans="14:29" ht="15" hidden="1" customHeight="1">
      <c r="N8515" s="127"/>
      <c r="P8515" s="146"/>
      <c r="Q8515" s="91"/>
      <c r="R8515" s="116"/>
      <c r="AB8515" s="127"/>
      <c r="AC8515" s="127"/>
    </row>
    <row r="8516" spans="14:29" ht="15" hidden="1" customHeight="1">
      <c r="N8516" s="127"/>
      <c r="P8516" s="146"/>
      <c r="Q8516" s="91"/>
      <c r="R8516" s="116"/>
      <c r="AB8516" s="127"/>
      <c r="AC8516" s="127"/>
    </row>
    <row r="8517" spans="14:29" ht="15" hidden="1" customHeight="1">
      <c r="N8517" s="127"/>
      <c r="P8517" s="146"/>
      <c r="Q8517" s="91"/>
      <c r="R8517" s="116"/>
      <c r="AB8517" s="127"/>
      <c r="AC8517" s="127"/>
    </row>
    <row r="8518" spans="14:29" ht="15" hidden="1" customHeight="1">
      <c r="N8518" s="127"/>
      <c r="P8518" s="146"/>
      <c r="Q8518" s="91"/>
      <c r="R8518" s="116"/>
      <c r="AB8518" s="127"/>
      <c r="AC8518" s="127"/>
    </row>
    <row r="8519" spans="14:29" ht="15" hidden="1" customHeight="1">
      <c r="N8519" s="127"/>
      <c r="P8519" s="146"/>
      <c r="Q8519" s="91"/>
      <c r="R8519" s="116"/>
      <c r="AB8519" s="127"/>
      <c r="AC8519" s="127"/>
    </row>
    <row r="8520" spans="14:29" ht="15" hidden="1" customHeight="1">
      <c r="N8520" s="127"/>
      <c r="P8520" s="146"/>
      <c r="Q8520" s="91"/>
      <c r="R8520" s="116"/>
      <c r="AB8520" s="127"/>
      <c r="AC8520" s="127"/>
    </row>
    <row r="8521" spans="14:29" ht="15" hidden="1" customHeight="1">
      <c r="N8521" s="127"/>
      <c r="P8521" s="146"/>
      <c r="Q8521" s="91"/>
      <c r="R8521" s="116"/>
      <c r="AB8521" s="127"/>
      <c r="AC8521" s="127"/>
    </row>
    <row r="8522" spans="14:29" ht="15" hidden="1" customHeight="1">
      <c r="N8522" s="127"/>
      <c r="P8522" s="146"/>
      <c r="Q8522" s="91"/>
      <c r="R8522" s="116"/>
      <c r="AB8522" s="127"/>
      <c r="AC8522" s="127"/>
    </row>
    <row r="8523" spans="14:29" ht="15" hidden="1" customHeight="1">
      <c r="N8523" s="127"/>
      <c r="P8523" s="146"/>
      <c r="Q8523" s="91"/>
      <c r="R8523" s="116"/>
      <c r="AB8523" s="127"/>
      <c r="AC8523" s="127"/>
    </row>
    <row r="8524" spans="14:29" ht="15" hidden="1" customHeight="1">
      <c r="N8524" s="127"/>
      <c r="P8524" s="146"/>
      <c r="Q8524" s="91"/>
      <c r="R8524" s="116"/>
      <c r="AB8524" s="127"/>
      <c r="AC8524" s="127"/>
    </row>
    <row r="8525" spans="14:29" ht="15" hidden="1" customHeight="1">
      <c r="N8525" s="127"/>
      <c r="P8525" s="146"/>
      <c r="Q8525" s="91"/>
      <c r="R8525" s="116"/>
      <c r="AB8525" s="127"/>
      <c r="AC8525" s="127"/>
    </row>
    <row r="8526" spans="14:29" ht="15" hidden="1" customHeight="1">
      <c r="N8526" s="127"/>
      <c r="P8526" s="146"/>
      <c r="Q8526" s="91"/>
      <c r="R8526" s="116"/>
      <c r="AB8526" s="127"/>
      <c r="AC8526" s="127"/>
    </row>
    <row r="8527" spans="14:29" ht="15" hidden="1" customHeight="1">
      <c r="N8527" s="127"/>
      <c r="P8527" s="146"/>
      <c r="Q8527" s="91"/>
      <c r="R8527" s="116"/>
      <c r="AB8527" s="127"/>
      <c r="AC8527" s="127"/>
    </row>
    <row r="8528" spans="14:29" ht="15" hidden="1" customHeight="1">
      <c r="N8528" s="127"/>
      <c r="P8528" s="146"/>
      <c r="Q8528" s="91"/>
      <c r="R8528" s="116"/>
      <c r="AB8528" s="127"/>
      <c r="AC8528" s="127"/>
    </row>
    <row r="8529" spans="14:29" ht="15" hidden="1" customHeight="1">
      <c r="N8529" s="127"/>
      <c r="P8529" s="146"/>
      <c r="Q8529" s="91"/>
      <c r="R8529" s="116"/>
      <c r="AB8529" s="127"/>
      <c r="AC8529" s="127"/>
    </row>
    <row r="8530" spans="14:29" ht="15" hidden="1" customHeight="1">
      <c r="N8530" s="127"/>
      <c r="P8530" s="146"/>
      <c r="Q8530" s="91"/>
      <c r="R8530" s="116"/>
      <c r="AB8530" s="127"/>
      <c r="AC8530" s="127"/>
    </row>
    <row r="8531" spans="14:29" ht="15" hidden="1" customHeight="1">
      <c r="N8531" s="127"/>
      <c r="P8531" s="146"/>
      <c r="Q8531" s="91"/>
      <c r="R8531" s="116"/>
      <c r="AB8531" s="127"/>
      <c r="AC8531" s="127"/>
    </row>
    <row r="8532" spans="14:29" ht="15" hidden="1" customHeight="1">
      <c r="N8532" s="127"/>
      <c r="P8532" s="146"/>
      <c r="Q8532" s="91"/>
      <c r="R8532" s="116"/>
      <c r="AB8532" s="127"/>
      <c r="AC8532" s="127"/>
    </row>
    <row r="8533" spans="14:29" ht="15" hidden="1" customHeight="1">
      <c r="N8533" s="127"/>
      <c r="P8533" s="146"/>
      <c r="Q8533" s="91"/>
      <c r="R8533" s="116"/>
      <c r="AB8533" s="127"/>
      <c r="AC8533" s="127"/>
    </row>
    <row r="8534" spans="14:29" ht="15" hidden="1" customHeight="1">
      <c r="N8534" s="127"/>
      <c r="P8534" s="146"/>
      <c r="Q8534" s="91"/>
      <c r="R8534" s="116"/>
      <c r="AB8534" s="127"/>
      <c r="AC8534" s="127"/>
    </row>
    <row r="8535" spans="14:29" ht="15" hidden="1" customHeight="1">
      <c r="N8535" s="127"/>
      <c r="P8535" s="146"/>
      <c r="Q8535" s="91"/>
      <c r="R8535" s="116"/>
      <c r="AB8535" s="127"/>
      <c r="AC8535" s="127"/>
    </row>
    <row r="8536" spans="14:29" ht="15" hidden="1" customHeight="1">
      <c r="N8536" s="127"/>
      <c r="P8536" s="146"/>
      <c r="Q8536" s="91"/>
      <c r="R8536" s="116"/>
      <c r="AB8536" s="127"/>
      <c r="AC8536" s="127"/>
    </row>
    <row r="8537" spans="14:29" ht="15" hidden="1" customHeight="1">
      <c r="N8537" s="127"/>
      <c r="P8537" s="146"/>
      <c r="Q8537" s="91"/>
      <c r="R8537" s="116"/>
      <c r="AB8537" s="127"/>
      <c r="AC8537" s="127"/>
    </row>
    <row r="8538" spans="14:29" ht="15" hidden="1" customHeight="1">
      <c r="N8538" s="127"/>
      <c r="P8538" s="146"/>
      <c r="Q8538" s="91"/>
      <c r="R8538" s="116"/>
      <c r="AB8538" s="127"/>
      <c r="AC8538" s="127"/>
    </row>
    <row r="8539" spans="14:29" ht="15" hidden="1" customHeight="1">
      <c r="N8539" s="127"/>
      <c r="P8539" s="146"/>
      <c r="Q8539" s="91"/>
      <c r="R8539" s="116"/>
      <c r="AB8539" s="127"/>
      <c r="AC8539" s="127"/>
    </row>
    <row r="8540" spans="14:29" ht="15" hidden="1" customHeight="1">
      <c r="N8540" s="127"/>
      <c r="P8540" s="146"/>
      <c r="Q8540" s="91"/>
      <c r="R8540" s="116"/>
      <c r="AB8540" s="127"/>
      <c r="AC8540" s="127"/>
    </row>
    <row r="8541" spans="14:29" ht="15" hidden="1" customHeight="1">
      <c r="N8541" s="127"/>
      <c r="P8541" s="146"/>
      <c r="Q8541" s="91"/>
      <c r="R8541" s="116"/>
      <c r="AB8541" s="127"/>
      <c r="AC8541" s="127"/>
    </row>
    <row r="8542" spans="14:29" ht="15" hidden="1" customHeight="1">
      <c r="N8542" s="127"/>
      <c r="P8542" s="146"/>
      <c r="Q8542" s="91"/>
      <c r="R8542" s="116"/>
      <c r="AB8542" s="127"/>
      <c r="AC8542" s="127"/>
    </row>
    <row r="8543" spans="14:29" ht="15" hidden="1" customHeight="1">
      <c r="N8543" s="127"/>
      <c r="P8543" s="146"/>
      <c r="Q8543" s="91"/>
      <c r="R8543" s="116"/>
      <c r="AB8543" s="127"/>
      <c r="AC8543" s="127"/>
    </row>
    <row r="8544" spans="14:29" ht="15" hidden="1" customHeight="1">
      <c r="N8544" s="127"/>
      <c r="P8544" s="146"/>
      <c r="Q8544" s="91"/>
      <c r="R8544" s="116"/>
      <c r="AB8544" s="127"/>
      <c r="AC8544" s="127"/>
    </row>
    <row r="8545" spans="14:29" ht="15" hidden="1" customHeight="1">
      <c r="N8545" s="127"/>
      <c r="P8545" s="146"/>
      <c r="Q8545" s="91"/>
      <c r="R8545" s="116"/>
      <c r="AB8545" s="127"/>
      <c r="AC8545" s="127"/>
    </row>
    <row r="8546" spans="14:29" ht="15" hidden="1" customHeight="1">
      <c r="N8546" s="127"/>
      <c r="P8546" s="146"/>
      <c r="Q8546" s="91"/>
      <c r="R8546" s="116"/>
      <c r="AB8546" s="127"/>
      <c r="AC8546" s="127"/>
    </row>
    <row r="8547" spans="14:29" ht="15" hidden="1" customHeight="1">
      <c r="N8547" s="127"/>
      <c r="P8547" s="146"/>
      <c r="Q8547" s="91"/>
      <c r="R8547" s="116"/>
      <c r="AB8547" s="127"/>
      <c r="AC8547" s="127"/>
    </row>
    <row r="8548" spans="14:29" ht="15" hidden="1" customHeight="1">
      <c r="N8548" s="127"/>
      <c r="P8548" s="146"/>
      <c r="Q8548" s="91"/>
      <c r="R8548" s="116"/>
      <c r="AB8548" s="127"/>
      <c r="AC8548" s="127"/>
    </row>
    <row r="8549" spans="14:29" ht="15" hidden="1" customHeight="1">
      <c r="N8549" s="127"/>
      <c r="P8549" s="146"/>
      <c r="Q8549" s="91"/>
      <c r="R8549" s="116"/>
      <c r="AB8549" s="127"/>
      <c r="AC8549" s="127"/>
    </row>
    <row r="8550" spans="14:29" ht="15" hidden="1" customHeight="1">
      <c r="N8550" s="127"/>
      <c r="P8550" s="146"/>
      <c r="Q8550" s="91"/>
      <c r="R8550" s="116"/>
      <c r="AB8550" s="127"/>
      <c r="AC8550" s="127"/>
    </row>
    <row r="8551" spans="14:29" ht="15" hidden="1" customHeight="1">
      <c r="N8551" s="127"/>
      <c r="P8551" s="146"/>
      <c r="Q8551" s="91"/>
      <c r="R8551" s="116"/>
      <c r="AB8551" s="127"/>
      <c r="AC8551" s="127"/>
    </row>
    <row r="8552" spans="14:29" ht="15" hidden="1" customHeight="1">
      <c r="N8552" s="127"/>
      <c r="P8552" s="146"/>
      <c r="Q8552" s="91"/>
      <c r="R8552" s="116"/>
      <c r="AB8552" s="127"/>
      <c r="AC8552" s="127"/>
    </row>
    <row r="8553" spans="14:29" ht="15" hidden="1" customHeight="1">
      <c r="N8553" s="127"/>
      <c r="P8553" s="146"/>
      <c r="Q8553" s="91"/>
      <c r="R8553" s="116"/>
      <c r="AB8553" s="127"/>
      <c r="AC8553" s="127"/>
    </row>
    <row r="8554" spans="14:29" ht="15" hidden="1" customHeight="1">
      <c r="N8554" s="127"/>
      <c r="P8554" s="146"/>
      <c r="Q8554" s="91"/>
      <c r="R8554" s="116"/>
      <c r="AB8554" s="127"/>
      <c r="AC8554" s="127"/>
    </row>
    <row r="8555" spans="14:29" ht="15" hidden="1" customHeight="1">
      <c r="N8555" s="127"/>
      <c r="P8555" s="146"/>
      <c r="Q8555" s="91"/>
      <c r="R8555" s="116"/>
      <c r="AB8555" s="127"/>
      <c r="AC8555" s="127"/>
    </row>
    <row r="8556" spans="14:29" ht="15" hidden="1" customHeight="1">
      <c r="N8556" s="127"/>
      <c r="P8556" s="146"/>
      <c r="Q8556" s="91"/>
      <c r="R8556" s="116"/>
      <c r="AB8556" s="127"/>
      <c r="AC8556" s="127"/>
    </row>
    <row r="8557" spans="14:29" ht="15" hidden="1" customHeight="1">
      <c r="N8557" s="127"/>
      <c r="P8557" s="146"/>
      <c r="Q8557" s="91"/>
      <c r="R8557" s="116"/>
      <c r="AB8557" s="127"/>
      <c r="AC8557" s="127"/>
    </row>
    <row r="8558" spans="14:29" ht="15" hidden="1" customHeight="1">
      <c r="N8558" s="127"/>
      <c r="P8558" s="146"/>
      <c r="Q8558" s="91"/>
      <c r="R8558" s="116"/>
      <c r="AB8558" s="127"/>
      <c r="AC8558" s="127"/>
    </row>
    <row r="8559" spans="14:29" ht="15" hidden="1" customHeight="1">
      <c r="N8559" s="127"/>
      <c r="P8559" s="146"/>
      <c r="Q8559" s="91"/>
      <c r="R8559" s="116"/>
      <c r="AB8559" s="127"/>
      <c r="AC8559" s="127"/>
    </row>
    <row r="8560" spans="14:29" ht="15" hidden="1" customHeight="1">
      <c r="N8560" s="127"/>
      <c r="P8560" s="146"/>
      <c r="Q8560" s="91"/>
      <c r="R8560" s="116"/>
      <c r="AB8560" s="127"/>
      <c r="AC8560" s="127"/>
    </row>
    <row r="8561" spans="14:29" ht="15" hidden="1" customHeight="1">
      <c r="N8561" s="127"/>
      <c r="P8561" s="146"/>
      <c r="Q8561" s="91"/>
      <c r="R8561" s="116"/>
      <c r="AB8561" s="127"/>
      <c r="AC8561" s="127"/>
    </row>
    <row r="8562" spans="14:29" ht="15" hidden="1" customHeight="1">
      <c r="N8562" s="127"/>
      <c r="P8562" s="146"/>
      <c r="Q8562" s="91"/>
      <c r="R8562" s="116"/>
      <c r="AB8562" s="127"/>
      <c r="AC8562" s="127"/>
    </row>
    <row r="8563" spans="14:29" ht="15" hidden="1" customHeight="1">
      <c r="N8563" s="127"/>
      <c r="P8563" s="146"/>
      <c r="Q8563" s="91"/>
      <c r="R8563" s="116"/>
      <c r="AB8563" s="127"/>
      <c r="AC8563" s="127"/>
    </row>
    <row r="8564" spans="14:29" ht="15" hidden="1" customHeight="1">
      <c r="N8564" s="127"/>
      <c r="P8564" s="146"/>
      <c r="Q8564" s="91"/>
      <c r="R8564" s="116"/>
      <c r="AB8564" s="127"/>
      <c r="AC8564" s="127"/>
    </row>
    <row r="8565" spans="14:29" ht="15" hidden="1" customHeight="1">
      <c r="N8565" s="127"/>
      <c r="P8565" s="146"/>
      <c r="Q8565" s="91"/>
      <c r="R8565" s="116"/>
      <c r="AB8565" s="127"/>
      <c r="AC8565" s="127"/>
    </row>
    <row r="8566" spans="14:29" ht="15" hidden="1" customHeight="1">
      <c r="N8566" s="127"/>
      <c r="P8566" s="146"/>
      <c r="Q8566" s="91"/>
      <c r="R8566" s="116"/>
      <c r="AB8566" s="127"/>
      <c r="AC8566" s="127"/>
    </row>
    <row r="8567" spans="14:29" ht="15" hidden="1" customHeight="1">
      <c r="N8567" s="127"/>
      <c r="P8567" s="146"/>
      <c r="Q8567" s="91"/>
      <c r="R8567" s="116"/>
      <c r="AB8567" s="127"/>
      <c r="AC8567" s="127"/>
    </row>
    <row r="8568" spans="14:29" ht="15" hidden="1" customHeight="1">
      <c r="N8568" s="127"/>
      <c r="P8568" s="146"/>
      <c r="Q8568" s="91"/>
      <c r="R8568" s="116"/>
      <c r="AB8568" s="127"/>
      <c r="AC8568" s="127"/>
    </row>
    <row r="8569" spans="14:29" ht="15" hidden="1" customHeight="1">
      <c r="N8569" s="127"/>
      <c r="P8569" s="146"/>
      <c r="Q8569" s="91"/>
      <c r="R8569" s="116"/>
      <c r="AB8569" s="127"/>
      <c r="AC8569" s="127"/>
    </row>
    <row r="8570" spans="14:29" ht="15" hidden="1" customHeight="1">
      <c r="N8570" s="127"/>
      <c r="P8570" s="146"/>
      <c r="Q8570" s="91"/>
      <c r="R8570" s="116"/>
      <c r="AB8570" s="127"/>
      <c r="AC8570" s="127"/>
    </row>
    <row r="8571" spans="14:29" ht="15" hidden="1" customHeight="1">
      <c r="N8571" s="127"/>
      <c r="P8571" s="146"/>
      <c r="Q8571" s="91"/>
      <c r="R8571" s="116"/>
      <c r="AB8571" s="127"/>
      <c r="AC8571" s="127"/>
    </row>
    <row r="8572" spans="14:29" ht="15" hidden="1" customHeight="1">
      <c r="N8572" s="127"/>
      <c r="P8572" s="146"/>
      <c r="Q8572" s="91"/>
      <c r="R8572" s="116"/>
      <c r="AB8572" s="127"/>
      <c r="AC8572" s="127"/>
    </row>
    <row r="8573" spans="14:29" ht="15" hidden="1" customHeight="1">
      <c r="N8573" s="127"/>
      <c r="P8573" s="146"/>
      <c r="Q8573" s="91"/>
      <c r="R8573" s="116"/>
      <c r="AB8573" s="127"/>
      <c r="AC8573" s="127"/>
    </row>
    <row r="8574" spans="14:29" ht="15" hidden="1" customHeight="1">
      <c r="N8574" s="127"/>
      <c r="P8574" s="146"/>
      <c r="Q8574" s="91"/>
      <c r="R8574" s="116"/>
      <c r="AB8574" s="127"/>
      <c r="AC8574" s="127"/>
    </row>
    <row r="8575" spans="14:29" ht="15" hidden="1" customHeight="1">
      <c r="N8575" s="127"/>
      <c r="P8575" s="146"/>
      <c r="Q8575" s="91"/>
      <c r="R8575" s="116"/>
      <c r="AB8575" s="127"/>
      <c r="AC8575" s="127"/>
    </row>
    <row r="8576" spans="14:29" ht="15" hidden="1" customHeight="1">
      <c r="N8576" s="127"/>
      <c r="P8576" s="146"/>
      <c r="Q8576" s="91"/>
      <c r="R8576" s="116"/>
      <c r="AB8576" s="127"/>
      <c r="AC8576" s="127"/>
    </row>
    <row r="8577" spans="14:29" ht="15" hidden="1" customHeight="1">
      <c r="N8577" s="127"/>
      <c r="P8577" s="146"/>
      <c r="Q8577" s="91"/>
      <c r="R8577" s="116"/>
      <c r="AB8577" s="127"/>
      <c r="AC8577" s="127"/>
    </row>
    <row r="8578" spans="14:29" ht="15" hidden="1" customHeight="1">
      <c r="N8578" s="127"/>
      <c r="P8578" s="146"/>
      <c r="Q8578" s="91"/>
      <c r="R8578" s="116"/>
      <c r="AB8578" s="127"/>
      <c r="AC8578" s="127"/>
    </row>
    <row r="8579" spans="14:29" ht="15" hidden="1" customHeight="1">
      <c r="N8579" s="127"/>
      <c r="P8579" s="146"/>
      <c r="Q8579" s="91"/>
      <c r="R8579" s="116"/>
      <c r="AB8579" s="127"/>
      <c r="AC8579" s="127"/>
    </row>
    <row r="8580" spans="14:29" ht="15" hidden="1" customHeight="1">
      <c r="N8580" s="127"/>
      <c r="P8580" s="146"/>
      <c r="Q8580" s="91"/>
      <c r="R8580" s="116"/>
      <c r="AB8580" s="127"/>
      <c r="AC8580" s="127"/>
    </row>
    <row r="8581" spans="14:29" ht="15" hidden="1" customHeight="1">
      <c r="N8581" s="127"/>
      <c r="P8581" s="146"/>
      <c r="Q8581" s="91"/>
      <c r="R8581" s="116"/>
      <c r="AB8581" s="127"/>
      <c r="AC8581" s="127"/>
    </row>
    <row r="8582" spans="14:29" ht="15" hidden="1" customHeight="1">
      <c r="N8582" s="127"/>
      <c r="P8582" s="146"/>
      <c r="Q8582" s="91"/>
      <c r="R8582" s="116"/>
      <c r="AB8582" s="127"/>
      <c r="AC8582" s="127"/>
    </row>
    <row r="8583" spans="14:29" ht="15" hidden="1" customHeight="1">
      <c r="N8583" s="127"/>
      <c r="P8583" s="146"/>
      <c r="Q8583" s="91"/>
      <c r="R8583" s="116"/>
      <c r="AB8583" s="127"/>
      <c r="AC8583" s="127"/>
    </row>
    <row r="8584" spans="14:29" ht="15" hidden="1" customHeight="1">
      <c r="N8584" s="127"/>
      <c r="P8584" s="146"/>
      <c r="Q8584" s="91"/>
      <c r="R8584" s="116"/>
      <c r="AB8584" s="127"/>
      <c r="AC8584" s="127"/>
    </row>
    <row r="8585" spans="14:29" ht="15" hidden="1" customHeight="1">
      <c r="N8585" s="127"/>
      <c r="P8585" s="146"/>
      <c r="Q8585" s="91"/>
      <c r="R8585" s="116"/>
      <c r="AB8585" s="127"/>
      <c r="AC8585" s="127"/>
    </row>
    <row r="8586" spans="14:29" ht="15" hidden="1" customHeight="1">
      <c r="N8586" s="127"/>
      <c r="P8586" s="146"/>
      <c r="Q8586" s="91"/>
      <c r="R8586" s="116"/>
      <c r="AB8586" s="127"/>
      <c r="AC8586" s="127"/>
    </row>
    <row r="8587" spans="14:29" ht="15" hidden="1" customHeight="1">
      <c r="N8587" s="127"/>
      <c r="P8587" s="146"/>
      <c r="Q8587" s="91"/>
      <c r="R8587" s="116"/>
      <c r="AB8587" s="127"/>
      <c r="AC8587" s="127"/>
    </row>
    <row r="8588" spans="14:29" ht="15" hidden="1" customHeight="1">
      <c r="N8588" s="127"/>
      <c r="P8588" s="146"/>
      <c r="Q8588" s="91"/>
      <c r="R8588" s="116"/>
      <c r="AB8588" s="127"/>
      <c r="AC8588" s="127"/>
    </row>
    <row r="8589" spans="14:29" ht="15" hidden="1" customHeight="1">
      <c r="N8589" s="127"/>
      <c r="P8589" s="146"/>
      <c r="Q8589" s="91"/>
      <c r="R8589" s="116"/>
      <c r="AB8589" s="127"/>
      <c r="AC8589" s="127"/>
    </row>
    <row r="8590" spans="14:29" ht="15" hidden="1" customHeight="1">
      <c r="N8590" s="127"/>
      <c r="P8590" s="146"/>
      <c r="Q8590" s="91"/>
      <c r="R8590" s="116"/>
      <c r="AB8590" s="127"/>
      <c r="AC8590" s="127"/>
    </row>
    <row r="8591" spans="14:29" ht="15" hidden="1" customHeight="1">
      <c r="N8591" s="127"/>
      <c r="P8591" s="146"/>
      <c r="Q8591" s="91"/>
      <c r="R8591" s="116"/>
      <c r="AB8591" s="127"/>
      <c r="AC8591" s="127"/>
    </row>
    <row r="8592" spans="14:29" ht="15" hidden="1" customHeight="1">
      <c r="N8592" s="127"/>
      <c r="P8592" s="146"/>
      <c r="Q8592" s="91"/>
      <c r="R8592" s="116"/>
      <c r="AB8592" s="127"/>
      <c r="AC8592" s="127"/>
    </row>
    <row r="8593" spans="14:29" ht="15" hidden="1" customHeight="1">
      <c r="N8593" s="127"/>
      <c r="P8593" s="146"/>
      <c r="Q8593" s="91"/>
      <c r="R8593" s="116"/>
      <c r="AB8593" s="127"/>
      <c r="AC8593" s="127"/>
    </row>
    <row r="8594" spans="14:29" ht="15" hidden="1" customHeight="1">
      <c r="N8594" s="127"/>
      <c r="P8594" s="146"/>
      <c r="Q8594" s="91"/>
      <c r="R8594" s="116"/>
      <c r="AB8594" s="127"/>
      <c r="AC8594" s="127"/>
    </row>
    <row r="8595" spans="14:29" ht="15" hidden="1" customHeight="1">
      <c r="N8595" s="127"/>
      <c r="P8595" s="146"/>
      <c r="Q8595" s="91"/>
      <c r="R8595" s="116"/>
      <c r="AB8595" s="127"/>
      <c r="AC8595" s="127"/>
    </row>
    <row r="8596" spans="14:29" ht="15" hidden="1" customHeight="1">
      <c r="N8596" s="127"/>
      <c r="P8596" s="146"/>
      <c r="Q8596" s="91"/>
      <c r="R8596" s="116"/>
      <c r="AB8596" s="127"/>
      <c r="AC8596" s="127"/>
    </row>
    <row r="8597" spans="14:29" ht="15" hidden="1" customHeight="1">
      <c r="N8597" s="127"/>
      <c r="P8597" s="146"/>
      <c r="Q8597" s="91"/>
      <c r="R8597" s="116"/>
      <c r="AB8597" s="127"/>
      <c r="AC8597" s="127"/>
    </row>
    <row r="8598" spans="14:29" ht="15" hidden="1" customHeight="1">
      <c r="N8598" s="127"/>
      <c r="P8598" s="146"/>
      <c r="Q8598" s="91"/>
      <c r="R8598" s="116"/>
      <c r="AB8598" s="127"/>
      <c r="AC8598" s="127"/>
    </row>
    <row r="8599" spans="14:29" ht="15" hidden="1" customHeight="1">
      <c r="N8599" s="127"/>
      <c r="P8599" s="146"/>
      <c r="Q8599" s="91"/>
      <c r="R8599" s="116"/>
      <c r="AB8599" s="127"/>
      <c r="AC8599" s="127"/>
    </row>
    <row r="8600" spans="14:29" ht="15" hidden="1" customHeight="1">
      <c r="N8600" s="127"/>
      <c r="P8600" s="146"/>
      <c r="Q8600" s="91"/>
      <c r="R8600" s="116"/>
      <c r="AB8600" s="127"/>
      <c r="AC8600" s="127"/>
    </row>
    <row r="8601" spans="14:29" ht="15" hidden="1" customHeight="1">
      <c r="N8601" s="127"/>
      <c r="P8601" s="146"/>
      <c r="Q8601" s="91"/>
      <c r="R8601" s="116"/>
      <c r="AB8601" s="127"/>
      <c r="AC8601" s="127"/>
    </row>
    <row r="8602" spans="14:29" ht="15" hidden="1" customHeight="1">
      <c r="N8602" s="127"/>
      <c r="P8602" s="146"/>
      <c r="Q8602" s="91"/>
      <c r="R8602" s="116"/>
      <c r="AB8602" s="127"/>
      <c r="AC8602" s="127"/>
    </row>
    <row r="8603" spans="14:29" ht="15" hidden="1" customHeight="1">
      <c r="N8603" s="127"/>
      <c r="P8603" s="146"/>
      <c r="Q8603" s="91"/>
      <c r="R8603" s="116"/>
      <c r="AB8603" s="127"/>
      <c r="AC8603" s="127"/>
    </row>
    <row r="8604" spans="14:29" ht="15" hidden="1" customHeight="1">
      <c r="N8604" s="127"/>
      <c r="P8604" s="146"/>
      <c r="Q8604" s="91"/>
      <c r="R8604" s="116"/>
      <c r="AB8604" s="127"/>
      <c r="AC8604" s="127"/>
    </row>
    <row r="8605" spans="14:29" ht="15" hidden="1" customHeight="1">
      <c r="N8605" s="127"/>
      <c r="P8605" s="146"/>
      <c r="Q8605" s="91"/>
      <c r="R8605" s="116"/>
      <c r="AB8605" s="127"/>
      <c r="AC8605" s="127"/>
    </row>
    <row r="8606" spans="14:29" ht="15" hidden="1" customHeight="1">
      <c r="N8606" s="127"/>
      <c r="P8606" s="146"/>
      <c r="Q8606" s="91"/>
      <c r="R8606" s="116"/>
      <c r="AB8606" s="127"/>
      <c r="AC8606" s="127"/>
    </row>
    <row r="8607" spans="14:29" ht="15" hidden="1" customHeight="1">
      <c r="N8607" s="127"/>
      <c r="P8607" s="146"/>
      <c r="Q8607" s="91"/>
      <c r="R8607" s="116"/>
      <c r="AB8607" s="127"/>
      <c r="AC8607" s="127"/>
    </row>
    <row r="8608" spans="14:29" ht="15" hidden="1" customHeight="1">
      <c r="N8608" s="127"/>
      <c r="P8608" s="146"/>
      <c r="Q8608" s="91"/>
      <c r="R8608" s="116"/>
      <c r="AB8608" s="127"/>
      <c r="AC8608" s="127"/>
    </row>
    <row r="8609" spans="14:29" ht="15" hidden="1" customHeight="1">
      <c r="N8609" s="127"/>
      <c r="P8609" s="146"/>
      <c r="Q8609" s="91"/>
      <c r="R8609" s="116"/>
      <c r="AB8609" s="127"/>
      <c r="AC8609" s="127"/>
    </row>
    <row r="8610" spans="14:29" ht="15" hidden="1" customHeight="1">
      <c r="N8610" s="127"/>
      <c r="P8610" s="146"/>
      <c r="Q8610" s="91"/>
      <c r="R8610" s="116"/>
      <c r="AB8610" s="127"/>
      <c r="AC8610" s="127"/>
    </row>
    <row r="8611" spans="14:29" ht="15" hidden="1" customHeight="1">
      <c r="N8611" s="127"/>
      <c r="P8611" s="146"/>
      <c r="Q8611" s="91"/>
      <c r="R8611" s="116"/>
      <c r="AB8611" s="127"/>
      <c r="AC8611" s="127"/>
    </row>
    <row r="8612" spans="14:29" ht="15" hidden="1" customHeight="1">
      <c r="N8612" s="127"/>
      <c r="P8612" s="146"/>
      <c r="Q8612" s="91"/>
      <c r="R8612" s="116"/>
      <c r="AB8612" s="127"/>
      <c r="AC8612" s="127"/>
    </row>
    <row r="8613" spans="14:29" ht="15" hidden="1" customHeight="1">
      <c r="N8613" s="127"/>
      <c r="P8613" s="146"/>
      <c r="Q8613" s="91"/>
      <c r="R8613" s="116"/>
      <c r="AB8613" s="127"/>
      <c r="AC8613" s="127"/>
    </row>
    <row r="8614" spans="14:29" ht="15" hidden="1" customHeight="1">
      <c r="N8614" s="127"/>
      <c r="P8614" s="146"/>
      <c r="Q8614" s="91"/>
      <c r="R8614" s="116"/>
      <c r="AB8614" s="127"/>
      <c r="AC8614" s="127"/>
    </row>
    <row r="8615" spans="14:29" ht="15" hidden="1" customHeight="1">
      <c r="N8615" s="127"/>
      <c r="P8615" s="146"/>
      <c r="Q8615" s="91"/>
      <c r="R8615" s="116"/>
      <c r="AB8615" s="127"/>
      <c r="AC8615" s="127"/>
    </row>
    <row r="8616" spans="14:29" ht="15" hidden="1" customHeight="1">
      <c r="N8616" s="127"/>
      <c r="P8616" s="146"/>
      <c r="Q8616" s="91"/>
      <c r="R8616" s="116"/>
      <c r="AB8616" s="127"/>
      <c r="AC8616" s="127"/>
    </row>
    <row r="8617" spans="14:29" ht="15" hidden="1" customHeight="1">
      <c r="N8617" s="127"/>
      <c r="P8617" s="146"/>
      <c r="Q8617" s="91"/>
      <c r="R8617" s="116"/>
      <c r="AB8617" s="127"/>
      <c r="AC8617" s="127"/>
    </row>
    <row r="8618" spans="14:29" ht="15" hidden="1" customHeight="1">
      <c r="N8618" s="127"/>
      <c r="P8618" s="146"/>
      <c r="Q8618" s="91"/>
      <c r="R8618" s="116"/>
      <c r="AB8618" s="127"/>
      <c r="AC8618" s="127"/>
    </row>
    <row r="8619" spans="14:29" ht="15" hidden="1" customHeight="1">
      <c r="N8619" s="127"/>
      <c r="P8619" s="146"/>
      <c r="Q8619" s="91"/>
      <c r="R8619" s="116"/>
      <c r="AB8619" s="127"/>
      <c r="AC8619" s="127"/>
    </row>
    <row r="8620" spans="14:29" ht="15" hidden="1" customHeight="1">
      <c r="N8620" s="127"/>
      <c r="P8620" s="146"/>
      <c r="Q8620" s="91"/>
      <c r="R8620" s="116"/>
      <c r="AB8620" s="127"/>
      <c r="AC8620" s="127"/>
    </row>
    <row r="8621" spans="14:29" ht="15" hidden="1" customHeight="1">
      <c r="N8621" s="127"/>
      <c r="P8621" s="146"/>
      <c r="Q8621" s="91"/>
      <c r="R8621" s="116"/>
      <c r="AB8621" s="127"/>
      <c r="AC8621" s="127"/>
    </row>
    <row r="8622" spans="14:29" ht="15" hidden="1" customHeight="1">
      <c r="N8622" s="127"/>
      <c r="P8622" s="146"/>
      <c r="Q8622" s="91"/>
      <c r="R8622" s="116"/>
      <c r="AB8622" s="127"/>
      <c r="AC8622" s="127"/>
    </row>
    <row r="8623" spans="14:29" ht="15" hidden="1" customHeight="1">
      <c r="N8623" s="127"/>
      <c r="P8623" s="146"/>
      <c r="Q8623" s="91"/>
      <c r="R8623" s="116"/>
      <c r="AB8623" s="127"/>
      <c r="AC8623" s="127"/>
    </row>
    <row r="8624" spans="14:29" ht="15" hidden="1" customHeight="1">
      <c r="N8624" s="127"/>
      <c r="P8624" s="146"/>
      <c r="Q8624" s="91"/>
      <c r="R8624" s="116"/>
      <c r="AB8624" s="127"/>
      <c r="AC8624" s="127"/>
    </row>
    <row r="8625" spans="14:29" ht="15" hidden="1" customHeight="1">
      <c r="N8625" s="127"/>
      <c r="P8625" s="146"/>
      <c r="Q8625" s="91"/>
      <c r="R8625" s="116"/>
      <c r="AB8625" s="127"/>
      <c r="AC8625" s="127"/>
    </row>
    <row r="8626" spans="14:29" ht="15" hidden="1" customHeight="1">
      <c r="N8626" s="127"/>
      <c r="P8626" s="146"/>
      <c r="Q8626" s="91"/>
      <c r="R8626" s="116"/>
      <c r="AB8626" s="127"/>
      <c r="AC8626" s="127"/>
    </row>
    <row r="8627" spans="14:29" ht="15" hidden="1" customHeight="1">
      <c r="N8627" s="127"/>
      <c r="P8627" s="146"/>
      <c r="Q8627" s="91"/>
      <c r="R8627" s="116"/>
      <c r="AB8627" s="127"/>
      <c r="AC8627" s="127"/>
    </row>
    <row r="8628" spans="14:29" ht="15" hidden="1" customHeight="1">
      <c r="N8628" s="127"/>
      <c r="P8628" s="146"/>
      <c r="Q8628" s="91"/>
      <c r="R8628" s="116"/>
      <c r="AB8628" s="127"/>
      <c r="AC8628" s="127"/>
    </row>
    <row r="8629" spans="14:29" ht="15" hidden="1" customHeight="1">
      <c r="N8629" s="127"/>
      <c r="P8629" s="146"/>
      <c r="Q8629" s="91"/>
      <c r="R8629" s="116"/>
      <c r="AB8629" s="127"/>
      <c r="AC8629" s="127"/>
    </row>
    <row r="8630" spans="14:29" ht="15" hidden="1" customHeight="1">
      <c r="N8630" s="127"/>
      <c r="P8630" s="146"/>
      <c r="Q8630" s="91"/>
      <c r="R8630" s="116"/>
      <c r="AB8630" s="127"/>
      <c r="AC8630" s="127"/>
    </row>
    <row r="8631" spans="14:29" ht="15" hidden="1" customHeight="1">
      <c r="N8631" s="127"/>
      <c r="P8631" s="146"/>
      <c r="Q8631" s="91"/>
      <c r="R8631" s="116"/>
      <c r="AB8631" s="127"/>
      <c r="AC8631" s="127"/>
    </row>
    <row r="8632" spans="14:29" ht="15" hidden="1" customHeight="1">
      <c r="N8632" s="127"/>
      <c r="P8632" s="146"/>
      <c r="Q8632" s="91"/>
      <c r="R8632" s="116"/>
      <c r="AB8632" s="127"/>
      <c r="AC8632" s="127"/>
    </row>
    <row r="8633" spans="14:29" ht="15" hidden="1" customHeight="1">
      <c r="N8633" s="127"/>
      <c r="P8633" s="146"/>
      <c r="Q8633" s="91"/>
      <c r="R8633" s="116"/>
      <c r="AB8633" s="127"/>
      <c r="AC8633" s="127"/>
    </row>
    <row r="8634" spans="14:29" ht="15" hidden="1" customHeight="1">
      <c r="N8634" s="127"/>
      <c r="P8634" s="146"/>
      <c r="Q8634" s="91"/>
      <c r="R8634" s="116"/>
      <c r="AB8634" s="127"/>
      <c r="AC8634" s="127"/>
    </row>
    <row r="8635" spans="14:29" ht="15" hidden="1" customHeight="1">
      <c r="N8635" s="127"/>
      <c r="P8635" s="146"/>
      <c r="Q8635" s="91"/>
      <c r="R8635" s="116"/>
      <c r="AB8635" s="127"/>
      <c r="AC8635" s="127"/>
    </row>
    <row r="8636" spans="14:29" ht="15" hidden="1" customHeight="1">
      <c r="N8636" s="127"/>
      <c r="P8636" s="146"/>
      <c r="Q8636" s="91"/>
      <c r="R8636" s="116"/>
      <c r="AB8636" s="127"/>
      <c r="AC8636" s="127"/>
    </row>
    <row r="8637" spans="14:29" ht="15" hidden="1" customHeight="1">
      <c r="N8637" s="127"/>
      <c r="P8637" s="146"/>
      <c r="Q8637" s="91"/>
      <c r="R8637" s="116"/>
      <c r="AB8637" s="127"/>
      <c r="AC8637" s="127"/>
    </row>
    <row r="8638" spans="14:29" ht="15" hidden="1" customHeight="1">
      <c r="N8638" s="127"/>
      <c r="P8638" s="146"/>
      <c r="Q8638" s="91"/>
      <c r="R8638" s="116"/>
      <c r="AB8638" s="127"/>
      <c r="AC8638" s="127"/>
    </row>
    <row r="8639" spans="14:29" ht="15" hidden="1" customHeight="1">
      <c r="N8639" s="127"/>
      <c r="P8639" s="146"/>
      <c r="Q8639" s="91"/>
      <c r="R8639" s="116"/>
      <c r="AB8639" s="127"/>
      <c r="AC8639" s="127"/>
    </row>
    <row r="8640" spans="14:29" ht="15" hidden="1" customHeight="1">
      <c r="N8640" s="127"/>
      <c r="P8640" s="146"/>
      <c r="Q8640" s="91"/>
      <c r="R8640" s="116"/>
      <c r="AB8640" s="127"/>
      <c r="AC8640" s="127"/>
    </row>
    <row r="8641" spans="14:29" ht="15" hidden="1" customHeight="1">
      <c r="N8641" s="127"/>
      <c r="P8641" s="146"/>
      <c r="Q8641" s="91"/>
      <c r="R8641" s="116"/>
      <c r="AB8641" s="127"/>
      <c r="AC8641" s="127"/>
    </row>
    <row r="8642" spans="14:29" ht="15" hidden="1" customHeight="1">
      <c r="N8642" s="127"/>
      <c r="P8642" s="146"/>
      <c r="Q8642" s="91"/>
      <c r="R8642" s="116"/>
      <c r="AB8642" s="127"/>
      <c r="AC8642" s="127"/>
    </row>
    <row r="8643" spans="14:29" ht="15" hidden="1" customHeight="1">
      <c r="N8643" s="127"/>
      <c r="P8643" s="146"/>
      <c r="Q8643" s="91"/>
      <c r="R8643" s="116"/>
      <c r="AB8643" s="127"/>
      <c r="AC8643" s="127"/>
    </row>
    <row r="8644" spans="14:29" ht="15" hidden="1" customHeight="1">
      <c r="N8644" s="127"/>
      <c r="P8644" s="146"/>
      <c r="Q8644" s="91"/>
      <c r="R8644" s="116"/>
      <c r="AB8644" s="127"/>
      <c r="AC8644" s="127"/>
    </row>
    <row r="8645" spans="14:29" ht="15" hidden="1" customHeight="1">
      <c r="N8645" s="127"/>
      <c r="P8645" s="146"/>
      <c r="Q8645" s="91"/>
      <c r="R8645" s="116"/>
      <c r="AB8645" s="127"/>
      <c r="AC8645" s="127"/>
    </row>
    <row r="8646" spans="14:29" ht="15" hidden="1" customHeight="1">
      <c r="N8646" s="127"/>
      <c r="P8646" s="146"/>
      <c r="Q8646" s="91"/>
      <c r="R8646" s="116"/>
      <c r="AB8646" s="127"/>
      <c r="AC8646" s="127"/>
    </row>
    <row r="8647" spans="14:29" ht="15" hidden="1" customHeight="1">
      <c r="N8647" s="127"/>
      <c r="P8647" s="146"/>
      <c r="Q8647" s="91"/>
      <c r="R8647" s="116"/>
      <c r="AB8647" s="127"/>
      <c r="AC8647" s="127"/>
    </row>
    <row r="8648" spans="14:29" ht="15" hidden="1" customHeight="1">
      <c r="N8648" s="127"/>
      <c r="P8648" s="146"/>
      <c r="Q8648" s="91"/>
      <c r="R8648" s="116"/>
      <c r="AB8648" s="127"/>
      <c r="AC8648" s="127"/>
    </row>
    <row r="8649" spans="14:29" ht="15" hidden="1" customHeight="1">
      <c r="N8649" s="127"/>
      <c r="P8649" s="146"/>
      <c r="Q8649" s="91"/>
      <c r="R8649" s="116"/>
      <c r="AB8649" s="127"/>
      <c r="AC8649" s="127"/>
    </row>
    <row r="8650" spans="14:29" ht="15" hidden="1" customHeight="1">
      <c r="N8650" s="127"/>
      <c r="P8650" s="146"/>
      <c r="Q8650" s="91"/>
      <c r="R8650" s="116"/>
      <c r="AB8650" s="127"/>
      <c r="AC8650" s="127"/>
    </row>
    <row r="8651" spans="14:29" ht="15" hidden="1" customHeight="1">
      <c r="N8651" s="127"/>
      <c r="P8651" s="146"/>
      <c r="Q8651" s="91"/>
      <c r="R8651" s="116"/>
      <c r="AB8651" s="127"/>
      <c r="AC8651" s="127"/>
    </row>
    <row r="8652" spans="14:29" ht="15" hidden="1" customHeight="1">
      <c r="N8652" s="127"/>
      <c r="P8652" s="146"/>
      <c r="Q8652" s="91"/>
      <c r="R8652" s="116"/>
      <c r="AB8652" s="127"/>
      <c r="AC8652" s="127"/>
    </row>
    <row r="8653" spans="14:29" ht="15" hidden="1" customHeight="1">
      <c r="N8653" s="127"/>
      <c r="P8653" s="146"/>
      <c r="Q8653" s="91"/>
      <c r="R8653" s="116"/>
      <c r="AB8653" s="127"/>
      <c r="AC8653" s="127"/>
    </row>
    <row r="8654" spans="14:29" ht="15" hidden="1" customHeight="1">
      <c r="N8654" s="127"/>
      <c r="P8654" s="146"/>
      <c r="Q8654" s="91"/>
      <c r="R8654" s="116"/>
      <c r="AB8654" s="127"/>
      <c r="AC8654" s="127"/>
    </row>
    <row r="8655" spans="14:29" ht="15" hidden="1" customHeight="1">
      <c r="N8655" s="127"/>
      <c r="P8655" s="146"/>
      <c r="Q8655" s="91"/>
      <c r="R8655" s="116"/>
      <c r="AB8655" s="127"/>
      <c r="AC8655" s="127"/>
    </row>
    <row r="8656" spans="14:29" ht="15" hidden="1" customHeight="1">
      <c r="N8656" s="127"/>
      <c r="P8656" s="146"/>
      <c r="Q8656" s="91"/>
      <c r="R8656" s="116"/>
      <c r="AB8656" s="127"/>
      <c r="AC8656" s="127"/>
    </row>
    <row r="8657" spans="14:29" ht="15" hidden="1" customHeight="1">
      <c r="N8657" s="127"/>
      <c r="P8657" s="146"/>
      <c r="Q8657" s="91"/>
      <c r="R8657" s="116"/>
      <c r="AB8657" s="127"/>
      <c r="AC8657" s="127"/>
    </row>
    <row r="8658" spans="14:29" ht="15" hidden="1" customHeight="1">
      <c r="N8658" s="127"/>
      <c r="P8658" s="146"/>
      <c r="Q8658" s="91"/>
      <c r="R8658" s="116"/>
      <c r="AB8658" s="127"/>
      <c r="AC8658" s="127"/>
    </row>
    <row r="8659" spans="14:29" ht="15" hidden="1" customHeight="1">
      <c r="N8659" s="127"/>
      <c r="P8659" s="146"/>
      <c r="Q8659" s="91"/>
      <c r="R8659" s="116"/>
      <c r="AB8659" s="127"/>
      <c r="AC8659" s="127"/>
    </row>
    <row r="8660" spans="14:29" ht="15" hidden="1" customHeight="1">
      <c r="N8660" s="127"/>
      <c r="P8660" s="146"/>
      <c r="Q8660" s="91"/>
      <c r="R8660" s="116"/>
      <c r="AB8660" s="127"/>
      <c r="AC8660" s="127"/>
    </row>
    <row r="8661" spans="14:29" ht="15" hidden="1" customHeight="1">
      <c r="N8661" s="127"/>
      <c r="P8661" s="146"/>
      <c r="Q8661" s="91"/>
      <c r="R8661" s="116"/>
      <c r="AB8661" s="127"/>
      <c r="AC8661" s="127"/>
    </row>
    <row r="8662" spans="14:29" ht="15" hidden="1" customHeight="1">
      <c r="N8662" s="127"/>
      <c r="P8662" s="146"/>
      <c r="Q8662" s="91"/>
      <c r="R8662" s="116"/>
      <c r="AB8662" s="127"/>
      <c r="AC8662" s="127"/>
    </row>
    <row r="8663" spans="14:29" ht="15" hidden="1" customHeight="1">
      <c r="N8663" s="127"/>
      <c r="P8663" s="146"/>
      <c r="Q8663" s="91"/>
      <c r="R8663" s="116"/>
      <c r="AB8663" s="127"/>
      <c r="AC8663" s="127"/>
    </row>
    <row r="8664" spans="14:29" ht="15" hidden="1" customHeight="1">
      <c r="N8664" s="127"/>
      <c r="P8664" s="146"/>
      <c r="Q8664" s="91"/>
      <c r="R8664" s="116"/>
      <c r="AB8664" s="127"/>
      <c r="AC8664" s="127"/>
    </row>
    <row r="8665" spans="14:29" ht="15" hidden="1" customHeight="1">
      <c r="N8665" s="127"/>
      <c r="P8665" s="146"/>
      <c r="Q8665" s="91"/>
      <c r="R8665" s="116"/>
      <c r="AB8665" s="127"/>
      <c r="AC8665" s="127"/>
    </row>
    <row r="8666" spans="14:29" ht="15" hidden="1" customHeight="1">
      <c r="N8666" s="127"/>
      <c r="P8666" s="146"/>
      <c r="Q8666" s="91"/>
      <c r="R8666" s="116"/>
      <c r="AB8666" s="127"/>
      <c r="AC8666" s="127"/>
    </row>
    <row r="8667" spans="14:29" ht="15" hidden="1" customHeight="1">
      <c r="N8667" s="127"/>
      <c r="P8667" s="146"/>
      <c r="Q8667" s="91"/>
      <c r="R8667" s="116"/>
      <c r="AB8667" s="127"/>
      <c r="AC8667" s="127"/>
    </row>
    <row r="8668" spans="14:29" ht="15" hidden="1" customHeight="1">
      <c r="N8668" s="127"/>
      <c r="P8668" s="146"/>
      <c r="Q8668" s="91"/>
      <c r="R8668" s="116"/>
      <c r="AB8668" s="127"/>
      <c r="AC8668" s="127"/>
    </row>
    <row r="8669" spans="14:29" ht="15" hidden="1" customHeight="1">
      <c r="N8669" s="127"/>
      <c r="P8669" s="146"/>
      <c r="Q8669" s="91"/>
      <c r="R8669" s="116"/>
      <c r="AB8669" s="127"/>
      <c r="AC8669" s="127"/>
    </row>
    <row r="8670" spans="14:29" ht="15" hidden="1" customHeight="1">
      <c r="N8670" s="127"/>
      <c r="P8670" s="146"/>
      <c r="Q8670" s="91"/>
      <c r="R8670" s="116"/>
      <c r="AB8670" s="127"/>
      <c r="AC8670" s="127"/>
    </row>
    <row r="8671" spans="14:29" ht="15" hidden="1" customHeight="1">
      <c r="N8671" s="127"/>
      <c r="P8671" s="146"/>
      <c r="Q8671" s="91"/>
      <c r="R8671" s="116"/>
      <c r="AB8671" s="127"/>
      <c r="AC8671" s="127"/>
    </row>
    <row r="8672" spans="14:29" ht="15" hidden="1" customHeight="1">
      <c r="N8672" s="127"/>
      <c r="P8672" s="146"/>
      <c r="Q8672" s="91"/>
      <c r="R8672" s="116"/>
      <c r="AB8672" s="127"/>
      <c r="AC8672" s="127"/>
    </row>
    <row r="8673" spans="14:29" ht="15" hidden="1" customHeight="1">
      <c r="N8673" s="127"/>
      <c r="P8673" s="146"/>
      <c r="Q8673" s="91"/>
      <c r="R8673" s="116"/>
      <c r="AB8673" s="127"/>
      <c r="AC8673" s="127"/>
    </row>
    <row r="8674" spans="14:29" ht="15" hidden="1" customHeight="1">
      <c r="N8674" s="127"/>
      <c r="P8674" s="146"/>
      <c r="Q8674" s="91"/>
      <c r="R8674" s="116"/>
      <c r="AB8674" s="127"/>
      <c r="AC8674" s="127"/>
    </row>
    <row r="8675" spans="14:29" ht="15" hidden="1" customHeight="1">
      <c r="N8675" s="127"/>
      <c r="P8675" s="146"/>
      <c r="Q8675" s="91"/>
      <c r="R8675" s="116"/>
      <c r="AB8675" s="127"/>
      <c r="AC8675" s="127"/>
    </row>
    <row r="8676" spans="14:29" ht="15" hidden="1" customHeight="1">
      <c r="N8676" s="127"/>
      <c r="P8676" s="146"/>
      <c r="Q8676" s="91"/>
      <c r="R8676" s="116"/>
      <c r="AB8676" s="127"/>
      <c r="AC8676" s="127"/>
    </row>
    <row r="8677" spans="14:29" ht="15" hidden="1" customHeight="1">
      <c r="N8677" s="127"/>
      <c r="P8677" s="146"/>
      <c r="Q8677" s="91"/>
      <c r="R8677" s="116"/>
      <c r="AB8677" s="127"/>
      <c r="AC8677" s="127"/>
    </row>
    <row r="8678" spans="14:29" ht="15" hidden="1" customHeight="1">
      <c r="N8678" s="127"/>
      <c r="P8678" s="146"/>
      <c r="Q8678" s="91"/>
      <c r="R8678" s="116"/>
      <c r="AB8678" s="127"/>
      <c r="AC8678" s="127"/>
    </row>
    <row r="8679" spans="14:29" ht="15" hidden="1" customHeight="1">
      <c r="N8679" s="127"/>
      <c r="P8679" s="146"/>
      <c r="Q8679" s="91"/>
      <c r="R8679" s="116"/>
      <c r="AB8679" s="127"/>
      <c r="AC8679" s="127"/>
    </row>
    <row r="8680" spans="14:29" ht="15" hidden="1" customHeight="1">
      <c r="N8680" s="127"/>
      <c r="P8680" s="146"/>
      <c r="Q8680" s="91"/>
      <c r="R8680" s="116"/>
      <c r="AB8680" s="127"/>
      <c r="AC8680" s="127"/>
    </row>
    <row r="8681" spans="14:29" ht="15" hidden="1" customHeight="1">
      <c r="N8681" s="127"/>
      <c r="P8681" s="146"/>
      <c r="Q8681" s="91"/>
      <c r="R8681" s="116"/>
      <c r="AB8681" s="127"/>
      <c r="AC8681" s="127"/>
    </row>
    <row r="8682" spans="14:29" ht="15" hidden="1" customHeight="1">
      <c r="N8682" s="127"/>
      <c r="P8682" s="146"/>
      <c r="Q8682" s="91"/>
      <c r="R8682" s="116"/>
      <c r="AB8682" s="127"/>
      <c r="AC8682" s="127"/>
    </row>
    <row r="8683" spans="14:29" ht="15" hidden="1" customHeight="1">
      <c r="N8683" s="127"/>
      <c r="P8683" s="146"/>
      <c r="Q8683" s="91"/>
      <c r="R8683" s="116"/>
      <c r="AB8683" s="127"/>
      <c r="AC8683" s="127"/>
    </row>
    <row r="8684" spans="14:29" ht="15" hidden="1" customHeight="1">
      <c r="N8684" s="127"/>
      <c r="P8684" s="146"/>
      <c r="Q8684" s="91"/>
      <c r="R8684" s="116"/>
      <c r="AB8684" s="127"/>
      <c r="AC8684" s="127"/>
    </row>
    <row r="8685" spans="14:29" ht="15" hidden="1" customHeight="1">
      <c r="N8685" s="127"/>
      <c r="P8685" s="146"/>
      <c r="Q8685" s="91"/>
      <c r="R8685" s="116"/>
      <c r="AB8685" s="127"/>
      <c r="AC8685" s="127"/>
    </row>
    <row r="8686" spans="14:29" ht="15" hidden="1" customHeight="1">
      <c r="N8686" s="127"/>
      <c r="P8686" s="146"/>
      <c r="Q8686" s="91"/>
      <c r="R8686" s="116"/>
      <c r="AB8686" s="127"/>
      <c r="AC8686" s="127"/>
    </row>
    <row r="8687" spans="14:29" ht="15" hidden="1" customHeight="1">
      <c r="N8687" s="127"/>
      <c r="P8687" s="146"/>
      <c r="Q8687" s="91"/>
      <c r="R8687" s="116"/>
      <c r="AB8687" s="127"/>
      <c r="AC8687" s="127"/>
    </row>
    <row r="8688" spans="14:29" ht="15" hidden="1" customHeight="1">
      <c r="N8688" s="127"/>
      <c r="P8688" s="146"/>
      <c r="Q8688" s="91"/>
      <c r="R8688" s="116"/>
      <c r="AB8688" s="127"/>
      <c r="AC8688" s="127"/>
    </row>
    <row r="8689" spans="14:29" ht="15" hidden="1" customHeight="1">
      <c r="N8689" s="127"/>
      <c r="P8689" s="146"/>
      <c r="Q8689" s="91"/>
      <c r="R8689" s="116"/>
      <c r="AB8689" s="127"/>
      <c r="AC8689" s="127"/>
    </row>
    <row r="8690" spans="14:29" ht="15" hidden="1" customHeight="1">
      <c r="N8690" s="127"/>
      <c r="P8690" s="146"/>
      <c r="Q8690" s="91"/>
      <c r="R8690" s="116"/>
      <c r="AB8690" s="127"/>
      <c r="AC8690" s="127"/>
    </row>
    <row r="8691" spans="14:29" ht="15" hidden="1" customHeight="1">
      <c r="N8691" s="127"/>
      <c r="P8691" s="146"/>
      <c r="Q8691" s="91"/>
      <c r="R8691" s="116"/>
      <c r="AB8691" s="127"/>
      <c r="AC8691" s="127"/>
    </row>
    <row r="8692" spans="14:29" ht="15" hidden="1" customHeight="1">
      <c r="N8692" s="127"/>
      <c r="P8692" s="146"/>
      <c r="Q8692" s="91"/>
      <c r="R8692" s="116"/>
      <c r="AB8692" s="127"/>
      <c r="AC8692" s="127"/>
    </row>
    <row r="8693" spans="14:29" ht="15" hidden="1" customHeight="1">
      <c r="N8693" s="127"/>
      <c r="P8693" s="146"/>
      <c r="Q8693" s="91"/>
      <c r="R8693" s="116"/>
      <c r="AB8693" s="127"/>
      <c r="AC8693" s="127"/>
    </row>
    <row r="8694" spans="14:29" ht="15" hidden="1" customHeight="1">
      <c r="N8694" s="127"/>
      <c r="P8694" s="146"/>
      <c r="Q8694" s="91"/>
      <c r="R8694" s="116"/>
      <c r="AB8694" s="127"/>
      <c r="AC8694" s="127"/>
    </row>
    <row r="8695" spans="14:29" ht="15" hidden="1" customHeight="1">
      <c r="N8695" s="127"/>
      <c r="P8695" s="146"/>
      <c r="Q8695" s="91"/>
      <c r="R8695" s="116"/>
      <c r="AB8695" s="127"/>
      <c r="AC8695" s="127"/>
    </row>
    <row r="8696" spans="14:29" ht="15" hidden="1" customHeight="1">
      <c r="N8696" s="127"/>
      <c r="P8696" s="146"/>
      <c r="Q8696" s="91"/>
      <c r="R8696" s="116"/>
      <c r="AB8696" s="127"/>
      <c r="AC8696" s="127"/>
    </row>
    <row r="8697" spans="14:29" ht="15" hidden="1" customHeight="1">
      <c r="N8697" s="127"/>
      <c r="P8697" s="146"/>
      <c r="Q8697" s="91"/>
      <c r="R8697" s="116"/>
      <c r="AB8697" s="127"/>
      <c r="AC8697" s="127"/>
    </row>
    <row r="8698" spans="14:29" ht="15" hidden="1" customHeight="1">
      <c r="N8698" s="127"/>
      <c r="P8698" s="146"/>
      <c r="Q8698" s="91"/>
      <c r="R8698" s="116"/>
      <c r="AB8698" s="127"/>
      <c r="AC8698" s="127"/>
    </row>
    <row r="8699" spans="14:29" ht="15" hidden="1" customHeight="1">
      <c r="N8699" s="127"/>
      <c r="P8699" s="146"/>
      <c r="Q8699" s="91"/>
      <c r="R8699" s="116"/>
      <c r="AB8699" s="127"/>
      <c r="AC8699" s="127"/>
    </row>
    <row r="8700" spans="14:29" ht="15" hidden="1" customHeight="1">
      <c r="N8700" s="127"/>
      <c r="P8700" s="146"/>
      <c r="Q8700" s="91"/>
      <c r="R8700" s="116"/>
      <c r="AB8700" s="127"/>
      <c r="AC8700" s="127"/>
    </row>
    <row r="8701" spans="14:29" ht="15" hidden="1" customHeight="1">
      <c r="N8701" s="127"/>
      <c r="P8701" s="146"/>
      <c r="Q8701" s="91"/>
      <c r="R8701" s="116"/>
      <c r="AB8701" s="127"/>
      <c r="AC8701" s="127"/>
    </row>
    <row r="8702" spans="14:29" ht="15" hidden="1" customHeight="1">
      <c r="N8702" s="127"/>
      <c r="P8702" s="146"/>
      <c r="Q8702" s="91"/>
      <c r="R8702" s="116"/>
      <c r="AB8702" s="127"/>
      <c r="AC8702" s="127"/>
    </row>
    <row r="8703" spans="14:29" ht="15" hidden="1" customHeight="1">
      <c r="N8703" s="127"/>
      <c r="P8703" s="146"/>
      <c r="Q8703" s="91"/>
      <c r="R8703" s="116"/>
      <c r="AB8703" s="127"/>
      <c r="AC8703" s="127"/>
    </row>
    <row r="8704" spans="14:29" ht="15" hidden="1" customHeight="1">
      <c r="N8704" s="127"/>
      <c r="P8704" s="146"/>
      <c r="Q8704" s="91"/>
      <c r="R8704" s="116"/>
      <c r="AB8704" s="127"/>
      <c r="AC8704" s="127"/>
    </row>
    <row r="8705" spans="14:29" ht="15" hidden="1" customHeight="1">
      <c r="N8705" s="127"/>
      <c r="P8705" s="146"/>
      <c r="Q8705" s="91"/>
      <c r="R8705" s="116"/>
      <c r="AB8705" s="127"/>
      <c r="AC8705" s="127"/>
    </row>
    <row r="8706" spans="14:29" ht="15" hidden="1" customHeight="1">
      <c r="N8706" s="127"/>
      <c r="P8706" s="146"/>
      <c r="Q8706" s="91"/>
      <c r="R8706" s="116"/>
      <c r="AB8706" s="127"/>
      <c r="AC8706" s="127"/>
    </row>
    <row r="8707" spans="14:29" ht="15" hidden="1" customHeight="1">
      <c r="N8707" s="127"/>
      <c r="P8707" s="146"/>
      <c r="Q8707" s="91"/>
      <c r="R8707" s="116"/>
      <c r="AB8707" s="127"/>
      <c r="AC8707" s="127"/>
    </row>
    <row r="8708" spans="14:29" ht="15" hidden="1" customHeight="1">
      <c r="N8708" s="127"/>
      <c r="P8708" s="146"/>
      <c r="Q8708" s="91"/>
      <c r="R8708" s="116"/>
      <c r="AB8708" s="127"/>
      <c r="AC8708" s="127"/>
    </row>
    <row r="8709" spans="14:29" ht="15" hidden="1" customHeight="1">
      <c r="N8709" s="127"/>
      <c r="P8709" s="146"/>
      <c r="Q8709" s="91"/>
      <c r="R8709" s="116"/>
      <c r="AB8709" s="127"/>
      <c r="AC8709" s="127"/>
    </row>
    <row r="8710" spans="14:29" ht="15" hidden="1" customHeight="1">
      <c r="N8710" s="127"/>
      <c r="P8710" s="146"/>
      <c r="Q8710" s="91"/>
      <c r="R8710" s="116"/>
      <c r="AB8710" s="127"/>
      <c r="AC8710" s="127"/>
    </row>
    <row r="8711" spans="14:29" ht="15" hidden="1" customHeight="1">
      <c r="N8711" s="127"/>
      <c r="P8711" s="146"/>
      <c r="Q8711" s="91"/>
      <c r="R8711" s="116"/>
      <c r="AB8711" s="127"/>
      <c r="AC8711" s="127"/>
    </row>
    <row r="8712" spans="14:29" ht="15" hidden="1" customHeight="1">
      <c r="N8712" s="127"/>
      <c r="P8712" s="146"/>
      <c r="Q8712" s="91"/>
      <c r="R8712" s="116"/>
      <c r="AB8712" s="127"/>
      <c r="AC8712" s="127"/>
    </row>
    <row r="8713" spans="14:29" ht="15" hidden="1" customHeight="1">
      <c r="N8713" s="127"/>
      <c r="P8713" s="146"/>
      <c r="Q8713" s="91"/>
      <c r="R8713" s="116"/>
      <c r="AB8713" s="127"/>
      <c r="AC8713" s="127"/>
    </row>
    <row r="8714" spans="14:29" ht="15" hidden="1" customHeight="1">
      <c r="N8714" s="127"/>
      <c r="P8714" s="146"/>
      <c r="Q8714" s="91"/>
      <c r="R8714" s="116"/>
      <c r="AB8714" s="127"/>
      <c r="AC8714" s="127"/>
    </row>
    <row r="8715" spans="14:29" ht="15" hidden="1" customHeight="1">
      <c r="N8715" s="127"/>
      <c r="P8715" s="146"/>
      <c r="Q8715" s="91"/>
      <c r="R8715" s="116"/>
      <c r="AB8715" s="127"/>
      <c r="AC8715" s="127"/>
    </row>
    <row r="8716" spans="14:29" ht="15" hidden="1" customHeight="1">
      <c r="N8716" s="127"/>
      <c r="P8716" s="146"/>
      <c r="Q8716" s="91"/>
      <c r="R8716" s="116"/>
      <c r="AB8716" s="127"/>
      <c r="AC8716" s="127"/>
    </row>
    <row r="8717" spans="14:29" ht="15" hidden="1" customHeight="1">
      <c r="N8717" s="127"/>
      <c r="P8717" s="146"/>
      <c r="Q8717" s="91"/>
      <c r="R8717" s="116"/>
      <c r="AB8717" s="127"/>
      <c r="AC8717" s="127"/>
    </row>
    <row r="8718" spans="14:29" ht="15" hidden="1" customHeight="1">
      <c r="N8718" s="127"/>
      <c r="P8718" s="146"/>
      <c r="Q8718" s="91"/>
      <c r="R8718" s="116"/>
      <c r="AB8718" s="127"/>
      <c r="AC8718" s="127"/>
    </row>
    <row r="8719" spans="14:29" ht="15" hidden="1" customHeight="1">
      <c r="N8719" s="127"/>
      <c r="P8719" s="146"/>
      <c r="Q8719" s="91"/>
      <c r="R8719" s="116"/>
      <c r="AB8719" s="127"/>
      <c r="AC8719" s="127"/>
    </row>
    <row r="8720" spans="14:29" ht="15" hidden="1" customHeight="1">
      <c r="N8720" s="127"/>
      <c r="P8720" s="146"/>
      <c r="Q8720" s="91"/>
      <c r="R8720" s="116"/>
      <c r="AB8720" s="127"/>
      <c r="AC8720" s="127"/>
    </row>
    <row r="8721" spans="14:29" ht="15" hidden="1" customHeight="1">
      <c r="N8721" s="127"/>
      <c r="P8721" s="146"/>
      <c r="Q8721" s="91"/>
      <c r="R8721" s="116"/>
      <c r="AB8721" s="127"/>
      <c r="AC8721" s="127"/>
    </row>
    <row r="8722" spans="14:29" ht="15" hidden="1" customHeight="1">
      <c r="N8722" s="127"/>
      <c r="P8722" s="146"/>
      <c r="Q8722" s="91"/>
      <c r="R8722" s="116"/>
      <c r="AB8722" s="127"/>
      <c r="AC8722" s="127"/>
    </row>
    <row r="8723" spans="14:29" ht="15" hidden="1" customHeight="1">
      <c r="N8723" s="127"/>
      <c r="P8723" s="146"/>
      <c r="Q8723" s="91"/>
      <c r="R8723" s="116"/>
      <c r="AB8723" s="127"/>
      <c r="AC8723" s="127"/>
    </row>
    <row r="8724" spans="14:29" ht="15" hidden="1" customHeight="1">
      <c r="N8724" s="127"/>
      <c r="P8724" s="146"/>
      <c r="Q8724" s="91"/>
      <c r="R8724" s="116"/>
      <c r="AB8724" s="127"/>
      <c r="AC8724" s="127"/>
    </row>
    <row r="8725" spans="14:29" ht="15" hidden="1" customHeight="1">
      <c r="N8725" s="127"/>
      <c r="P8725" s="146"/>
      <c r="Q8725" s="91"/>
      <c r="R8725" s="116"/>
      <c r="AB8725" s="127"/>
      <c r="AC8725" s="127"/>
    </row>
    <row r="8726" spans="14:29" ht="15" hidden="1" customHeight="1">
      <c r="N8726" s="127"/>
      <c r="P8726" s="146"/>
      <c r="Q8726" s="91"/>
      <c r="R8726" s="116"/>
      <c r="AB8726" s="127"/>
      <c r="AC8726" s="127"/>
    </row>
    <row r="8727" spans="14:29" ht="15" hidden="1" customHeight="1">
      <c r="N8727" s="127"/>
      <c r="P8727" s="146"/>
      <c r="Q8727" s="91"/>
      <c r="R8727" s="116"/>
      <c r="AB8727" s="127"/>
      <c r="AC8727" s="127"/>
    </row>
    <row r="8728" spans="14:29" ht="15" hidden="1" customHeight="1">
      <c r="N8728" s="127"/>
      <c r="P8728" s="146"/>
      <c r="Q8728" s="91"/>
      <c r="R8728" s="116"/>
      <c r="AB8728" s="127"/>
      <c r="AC8728" s="127"/>
    </row>
    <row r="8729" spans="14:29" ht="15" hidden="1" customHeight="1">
      <c r="N8729" s="127"/>
      <c r="P8729" s="146"/>
      <c r="Q8729" s="91"/>
      <c r="R8729" s="116"/>
      <c r="AB8729" s="127"/>
      <c r="AC8729" s="127"/>
    </row>
    <row r="8730" spans="14:29" ht="15" hidden="1" customHeight="1">
      <c r="N8730" s="127"/>
      <c r="P8730" s="146"/>
      <c r="Q8730" s="91"/>
      <c r="R8730" s="116"/>
      <c r="AB8730" s="127"/>
      <c r="AC8730" s="127"/>
    </row>
    <row r="8731" spans="14:29" ht="15" hidden="1" customHeight="1">
      <c r="N8731" s="127"/>
      <c r="P8731" s="146"/>
      <c r="Q8731" s="91"/>
      <c r="R8731" s="116"/>
      <c r="AB8731" s="127"/>
      <c r="AC8731" s="127"/>
    </row>
    <row r="8732" spans="14:29" ht="15" hidden="1" customHeight="1">
      <c r="N8732" s="127"/>
      <c r="P8732" s="146"/>
      <c r="Q8732" s="91"/>
      <c r="R8732" s="116"/>
      <c r="AB8732" s="127"/>
      <c r="AC8732" s="127"/>
    </row>
    <row r="8733" spans="14:29" ht="15" hidden="1" customHeight="1">
      <c r="N8733" s="127"/>
      <c r="P8733" s="146"/>
      <c r="Q8733" s="91"/>
      <c r="R8733" s="116"/>
      <c r="AB8733" s="127"/>
      <c r="AC8733" s="127"/>
    </row>
    <row r="8734" spans="14:29" ht="15" hidden="1" customHeight="1">
      <c r="N8734" s="127"/>
      <c r="P8734" s="146"/>
      <c r="Q8734" s="91"/>
      <c r="R8734" s="116"/>
      <c r="AB8734" s="127"/>
      <c r="AC8734" s="127"/>
    </row>
    <row r="8735" spans="14:29" ht="15" hidden="1" customHeight="1">
      <c r="N8735" s="127"/>
      <c r="P8735" s="146"/>
      <c r="Q8735" s="91"/>
      <c r="R8735" s="116"/>
      <c r="AB8735" s="127"/>
      <c r="AC8735" s="127"/>
    </row>
    <row r="8736" spans="14:29" ht="15" hidden="1" customHeight="1">
      <c r="N8736" s="127"/>
      <c r="P8736" s="146"/>
      <c r="Q8736" s="91"/>
      <c r="R8736" s="116"/>
      <c r="AB8736" s="127"/>
      <c r="AC8736" s="127"/>
    </row>
    <row r="8737" spans="14:29" ht="15" hidden="1" customHeight="1">
      <c r="N8737" s="127"/>
      <c r="P8737" s="146"/>
      <c r="Q8737" s="91"/>
      <c r="R8737" s="116"/>
      <c r="AB8737" s="127"/>
      <c r="AC8737" s="127"/>
    </row>
    <row r="8738" spans="14:29" ht="15" hidden="1" customHeight="1">
      <c r="N8738" s="127"/>
      <c r="P8738" s="146"/>
      <c r="Q8738" s="91"/>
      <c r="R8738" s="116"/>
      <c r="AB8738" s="127"/>
      <c r="AC8738" s="127"/>
    </row>
    <row r="8739" spans="14:29" ht="15" hidden="1" customHeight="1">
      <c r="N8739" s="127"/>
      <c r="P8739" s="146"/>
      <c r="Q8739" s="91"/>
      <c r="R8739" s="116"/>
      <c r="AB8739" s="127"/>
      <c r="AC8739" s="127"/>
    </row>
    <row r="8740" spans="14:29" ht="15" hidden="1" customHeight="1">
      <c r="N8740" s="127"/>
      <c r="P8740" s="146"/>
      <c r="Q8740" s="91"/>
      <c r="R8740" s="116"/>
      <c r="AB8740" s="127"/>
      <c r="AC8740" s="127"/>
    </row>
    <row r="8741" spans="14:29" ht="15" hidden="1" customHeight="1">
      <c r="N8741" s="127"/>
      <c r="P8741" s="146"/>
      <c r="Q8741" s="91"/>
      <c r="R8741" s="116"/>
      <c r="AB8741" s="127"/>
      <c r="AC8741" s="127"/>
    </row>
    <row r="8742" spans="14:29" ht="15" hidden="1" customHeight="1">
      <c r="N8742" s="127"/>
      <c r="P8742" s="146"/>
      <c r="Q8742" s="91"/>
      <c r="R8742" s="116"/>
      <c r="AB8742" s="127"/>
      <c r="AC8742" s="127"/>
    </row>
    <row r="8743" spans="14:29" ht="15" hidden="1" customHeight="1">
      <c r="N8743" s="127"/>
      <c r="P8743" s="146"/>
      <c r="Q8743" s="91"/>
      <c r="R8743" s="116"/>
      <c r="AB8743" s="127"/>
      <c r="AC8743" s="127"/>
    </row>
    <row r="8744" spans="14:29" ht="15" hidden="1" customHeight="1">
      <c r="N8744" s="127"/>
      <c r="P8744" s="146"/>
      <c r="Q8744" s="91"/>
      <c r="R8744" s="116"/>
      <c r="AB8744" s="127"/>
      <c r="AC8744" s="127"/>
    </row>
    <row r="8745" spans="14:29" ht="15" hidden="1" customHeight="1">
      <c r="N8745" s="127"/>
      <c r="P8745" s="146"/>
      <c r="Q8745" s="91"/>
      <c r="R8745" s="116"/>
      <c r="AB8745" s="127"/>
      <c r="AC8745" s="127"/>
    </row>
    <row r="8746" spans="14:29" ht="15" hidden="1" customHeight="1">
      <c r="N8746" s="127"/>
      <c r="P8746" s="146"/>
      <c r="Q8746" s="91"/>
      <c r="R8746" s="116"/>
      <c r="AB8746" s="127"/>
      <c r="AC8746" s="127"/>
    </row>
    <row r="8747" spans="14:29" ht="15" hidden="1" customHeight="1">
      <c r="N8747" s="127"/>
      <c r="P8747" s="146"/>
      <c r="Q8747" s="91"/>
      <c r="R8747" s="116"/>
      <c r="AB8747" s="127"/>
      <c r="AC8747" s="127"/>
    </row>
    <row r="8748" spans="14:29" ht="15" hidden="1" customHeight="1">
      <c r="N8748" s="127"/>
      <c r="P8748" s="146"/>
      <c r="Q8748" s="91"/>
      <c r="R8748" s="116"/>
      <c r="AB8748" s="127"/>
      <c r="AC8748" s="127"/>
    </row>
    <row r="8749" spans="14:29" ht="15" hidden="1" customHeight="1">
      <c r="N8749" s="127"/>
      <c r="P8749" s="146"/>
      <c r="Q8749" s="91"/>
      <c r="R8749" s="116"/>
      <c r="AB8749" s="127"/>
      <c r="AC8749" s="127"/>
    </row>
    <row r="8750" spans="14:29" ht="15" hidden="1" customHeight="1">
      <c r="N8750" s="127"/>
      <c r="P8750" s="146"/>
      <c r="Q8750" s="91"/>
      <c r="R8750" s="116"/>
      <c r="AB8750" s="127"/>
      <c r="AC8750" s="127"/>
    </row>
    <row r="8751" spans="14:29" ht="15" hidden="1" customHeight="1">
      <c r="N8751" s="127"/>
      <c r="P8751" s="146"/>
      <c r="Q8751" s="91"/>
      <c r="R8751" s="116"/>
      <c r="AB8751" s="127"/>
      <c r="AC8751" s="127"/>
    </row>
    <row r="8752" spans="14:29" ht="15" hidden="1" customHeight="1">
      <c r="N8752" s="127"/>
      <c r="P8752" s="146"/>
      <c r="Q8752" s="91"/>
      <c r="R8752" s="116"/>
      <c r="AB8752" s="127"/>
      <c r="AC8752" s="127"/>
    </row>
    <row r="8753" spans="14:29" ht="15" hidden="1" customHeight="1">
      <c r="N8753" s="127"/>
      <c r="P8753" s="146"/>
      <c r="Q8753" s="91"/>
      <c r="R8753" s="116"/>
      <c r="AB8753" s="127"/>
      <c r="AC8753" s="127"/>
    </row>
    <row r="8754" spans="14:29" ht="15" hidden="1" customHeight="1">
      <c r="N8754" s="127"/>
      <c r="P8754" s="146"/>
      <c r="Q8754" s="91"/>
      <c r="R8754" s="116"/>
      <c r="AB8754" s="127"/>
      <c r="AC8754" s="127"/>
    </row>
    <row r="8755" spans="14:29" ht="15" hidden="1" customHeight="1">
      <c r="N8755" s="127"/>
      <c r="P8755" s="146"/>
      <c r="Q8755" s="91"/>
      <c r="R8755" s="116"/>
      <c r="AB8755" s="127"/>
      <c r="AC8755" s="127"/>
    </row>
    <row r="8756" spans="14:29" ht="15" hidden="1" customHeight="1">
      <c r="N8756" s="127"/>
      <c r="P8756" s="146"/>
      <c r="Q8756" s="91"/>
      <c r="R8756" s="116"/>
      <c r="AB8756" s="127"/>
      <c r="AC8756" s="127"/>
    </row>
    <row r="8757" spans="14:29" ht="15" hidden="1" customHeight="1">
      <c r="N8757" s="127"/>
      <c r="P8757" s="146"/>
      <c r="Q8757" s="91"/>
      <c r="R8757" s="116"/>
      <c r="AB8757" s="127"/>
      <c r="AC8757" s="127"/>
    </row>
    <row r="8758" spans="14:29" ht="15" hidden="1" customHeight="1">
      <c r="N8758" s="127"/>
      <c r="P8758" s="146"/>
      <c r="Q8758" s="91"/>
      <c r="R8758" s="116"/>
      <c r="AB8758" s="127"/>
      <c r="AC8758" s="127"/>
    </row>
    <row r="8759" spans="14:29" ht="15" hidden="1" customHeight="1">
      <c r="N8759" s="127"/>
      <c r="P8759" s="146"/>
      <c r="Q8759" s="91"/>
      <c r="R8759" s="116"/>
      <c r="AB8759" s="127"/>
      <c r="AC8759" s="127"/>
    </row>
    <row r="8760" spans="14:29" ht="15" hidden="1" customHeight="1">
      <c r="N8760" s="127"/>
      <c r="P8760" s="146"/>
      <c r="Q8760" s="91"/>
      <c r="R8760" s="116"/>
      <c r="AB8760" s="127"/>
      <c r="AC8760" s="127"/>
    </row>
    <row r="8761" spans="14:29" ht="15" hidden="1" customHeight="1">
      <c r="N8761" s="127"/>
      <c r="P8761" s="146"/>
      <c r="Q8761" s="91"/>
      <c r="R8761" s="116"/>
      <c r="AB8761" s="127"/>
      <c r="AC8761" s="127"/>
    </row>
    <row r="8762" spans="14:29" ht="15" hidden="1" customHeight="1">
      <c r="N8762" s="127"/>
      <c r="P8762" s="146"/>
      <c r="Q8762" s="91"/>
      <c r="R8762" s="116"/>
      <c r="AB8762" s="127"/>
      <c r="AC8762" s="127"/>
    </row>
    <row r="8763" spans="14:29" ht="15" hidden="1" customHeight="1">
      <c r="N8763" s="127"/>
      <c r="P8763" s="146"/>
      <c r="Q8763" s="91"/>
      <c r="R8763" s="116"/>
      <c r="AB8763" s="127"/>
      <c r="AC8763" s="127"/>
    </row>
    <row r="8764" spans="14:29" ht="15" hidden="1" customHeight="1">
      <c r="N8764" s="127"/>
      <c r="P8764" s="146"/>
      <c r="Q8764" s="91"/>
      <c r="R8764" s="116"/>
      <c r="AB8764" s="127"/>
      <c r="AC8764" s="127"/>
    </row>
    <row r="8765" spans="14:29" ht="15" hidden="1" customHeight="1">
      <c r="N8765" s="127"/>
      <c r="P8765" s="146"/>
      <c r="Q8765" s="91"/>
      <c r="R8765" s="116"/>
      <c r="AB8765" s="127"/>
      <c r="AC8765" s="127"/>
    </row>
    <row r="8766" spans="14:29" ht="15" hidden="1" customHeight="1">
      <c r="N8766" s="127"/>
      <c r="P8766" s="146"/>
      <c r="Q8766" s="91"/>
      <c r="R8766" s="116"/>
      <c r="AB8766" s="127"/>
      <c r="AC8766" s="127"/>
    </row>
    <row r="8767" spans="14:29" ht="15" hidden="1" customHeight="1">
      <c r="N8767" s="127"/>
      <c r="P8767" s="146"/>
      <c r="Q8767" s="91"/>
      <c r="R8767" s="116"/>
      <c r="AB8767" s="127"/>
      <c r="AC8767" s="127"/>
    </row>
    <row r="8768" spans="14:29" ht="15" hidden="1" customHeight="1">
      <c r="N8768" s="127"/>
      <c r="P8768" s="146"/>
      <c r="Q8768" s="91"/>
      <c r="R8768" s="116"/>
      <c r="AB8768" s="127"/>
      <c r="AC8768" s="127"/>
    </row>
    <row r="8769" spans="14:29" ht="15" hidden="1" customHeight="1">
      <c r="N8769" s="127"/>
      <c r="P8769" s="146"/>
      <c r="Q8769" s="91"/>
      <c r="R8769" s="116"/>
      <c r="AB8769" s="127"/>
      <c r="AC8769" s="127"/>
    </row>
    <row r="8770" spans="14:29" ht="15" hidden="1" customHeight="1">
      <c r="N8770" s="127"/>
      <c r="P8770" s="146"/>
      <c r="Q8770" s="91"/>
      <c r="R8770" s="116"/>
      <c r="AB8770" s="127"/>
      <c r="AC8770" s="127"/>
    </row>
    <row r="8771" spans="14:29" ht="15" hidden="1" customHeight="1">
      <c r="N8771" s="127"/>
      <c r="P8771" s="146"/>
      <c r="Q8771" s="91"/>
      <c r="R8771" s="116"/>
      <c r="AB8771" s="127"/>
      <c r="AC8771" s="127"/>
    </row>
    <row r="8772" spans="14:29" ht="15" hidden="1" customHeight="1">
      <c r="N8772" s="127"/>
      <c r="P8772" s="146"/>
      <c r="Q8772" s="91"/>
      <c r="R8772" s="116"/>
      <c r="AB8772" s="127"/>
      <c r="AC8772" s="127"/>
    </row>
    <row r="8773" spans="14:29" ht="15" hidden="1" customHeight="1">
      <c r="N8773" s="127"/>
      <c r="P8773" s="146"/>
      <c r="Q8773" s="91"/>
      <c r="R8773" s="116"/>
      <c r="AB8773" s="127"/>
      <c r="AC8773" s="127"/>
    </row>
    <row r="8774" spans="14:29" ht="15" hidden="1" customHeight="1">
      <c r="N8774" s="127"/>
      <c r="P8774" s="146"/>
      <c r="Q8774" s="91"/>
      <c r="R8774" s="116"/>
      <c r="AB8774" s="127"/>
      <c r="AC8774" s="127"/>
    </row>
    <row r="8775" spans="14:29" ht="15" hidden="1" customHeight="1">
      <c r="N8775" s="127"/>
      <c r="P8775" s="146"/>
      <c r="Q8775" s="91"/>
      <c r="R8775" s="116"/>
      <c r="AB8775" s="127"/>
      <c r="AC8775" s="127"/>
    </row>
    <row r="8776" spans="14:29" ht="15" hidden="1" customHeight="1">
      <c r="N8776" s="127"/>
      <c r="P8776" s="146"/>
      <c r="Q8776" s="91"/>
      <c r="R8776" s="116"/>
      <c r="AB8776" s="127"/>
      <c r="AC8776" s="127"/>
    </row>
    <row r="8777" spans="14:29" ht="15" hidden="1" customHeight="1">
      <c r="N8777" s="127"/>
      <c r="P8777" s="146"/>
      <c r="Q8777" s="91"/>
      <c r="R8777" s="116"/>
      <c r="AB8777" s="127"/>
      <c r="AC8777" s="127"/>
    </row>
    <row r="8778" spans="14:29" ht="15" hidden="1" customHeight="1">
      <c r="N8778" s="127"/>
      <c r="P8778" s="146"/>
      <c r="Q8778" s="91"/>
      <c r="R8778" s="116"/>
      <c r="AB8778" s="127"/>
      <c r="AC8778" s="127"/>
    </row>
    <row r="8779" spans="14:29" ht="15" hidden="1" customHeight="1">
      <c r="N8779" s="127"/>
      <c r="P8779" s="146"/>
      <c r="Q8779" s="91"/>
      <c r="R8779" s="116"/>
      <c r="AB8779" s="127"/>
      <c r="AC8779" s="127"/>
    </row>
    <row r="8780" spans="14:29" ht="15" hidden="1" customHeight="1">
      <c r="N8780" s="127"/>
      <c r="P8780" s="146"/>
      <c r="Q8780" s="91"/>
      <c r="R8780" s="116"/>
      <c r="AB8780" s="127"/>
      <c r="AC8780" s="127"/>
    </row>
    <row r="8781" spans="14:29" ht="15" hidden="1" customHeight="1">
      <c r="N8781" s="127"/>
      <c r="P8781" s="146"/>
      <c r="Q8781" s="91"/>
      <c r="R8781" s="116"/>
      <c r="AB8781" s="127"/>
      <c r="AC8781" s="127"/>
    </row>
    <row r="8782" spans="14:29" ht="15" hidden="1" customHeight="1">
      <c r="N8782" s="127"/>
      <c r="P8782" s="146"/>
      <c r="Q8782" s="91"/>
      <c r="R8782" s="116"/>
      <c r="AB8782" s="127"/>
      <c r="AC8782" s="127"/>
    </row>
    <row r="8783" spans="14:29" ht="15" hidden="1" customHeight="1">
      <c r="N8783" s="127"/>
      <c r="P8783" s="146"/>
      <c r="Q8783" s="91"/>
      <c r="R8783" s="116"/>
      <c r="AB8783" s="127"/>
      <c r="AC8783" s="127"/>
    </row>
    <row r="8784" spans="14:29" ht="15" hidden="1" customHeight="1">
      <c r="N8784" s="127"/>
      <c r="P8784" s="146"/>
      <c r="Q8784" s="91"/>
      <c r="R8784" s="116"/>
      <c r="AB8784" s="127"/>
      <c r="AC8784" s="127"/>
    </row>
    <row r="8785" spans="14:29" ht="15" hidden="1" customHeight="1">
      <c r="N8785" s="127"/>
      <c r="P8785" s="146"/>
      <c r="Q8785" s="91"/>
      <c r="R8785" s="116"/>
      <c r="AB8785" s="127"/>
      <c r="AC8785" s="127"/>
    </row>
    <row r="8786" spans="14:29" ht="15" hidden="1" customHeight="1">
      <c r="N8786" s="127"/>
      <c r="P8786" s="146"/>
      <c r="Q8786" s="91"/>
      <c r="R8786" s="116"/>
      <c r="AB8786" s="127"/>
      <c r="AC8786" s="127"/>
    </row>
    <row r="8787" spans="14:29" ht="15" hidden="1" customHeight="1">
      <c r="N8787" s="127"/>
      <c r="P8787" s="146"/>
      <c r="Q8787" s="91"/>
      <c r="R8787" s="116"/>
      <c r="AB8787" s="127"/>
      <c r="AC8787" s="127"/>
    </row>
    <row r="8788" spans="14:29" ht="15" hidden="1" customHeight="1">
      <c r="N8788" s="127"/>
      <c r="P8788" s="146"/>
      <c r="Q8788" s="91"/>
      <c r="R8788" s="116"/>
      <c r="AB8788" s="127"/>
      <c r="AC8788" s="127"/>
    </row>
    <row r="8789" spans="14:29" ht="15" hidden="1" customHeight="1">
      <c r="N8789" s="127"/>
      <c r="P8789" s="146"/>
      <c r="Q8789" s="91"/>
      <c r="R8789" s="116"/>
      <c r="AB8789" s="127"/>
      <c r="AC8789" s="127"/>
    </row>
    <row r="8790" spans="14:29" ht="15" hidden="1" customHeight="1">
      <c r="N8790" s="127"/>
      <c r="P8790" s="146"/>
      <c r="Q8790" s="91"/>
      <c r="R8790" s="116"/>
      <c r="AB8790" s="127"/>
      <c r="AC8790" s="127"/>
    </row>
    <row r="8791" spans="14:29" ht="15" hidden="1" customHeight="1">
      <c r="N8791" s="127"/>
      <c r="P8791" s="146"/>
      <c r="Q8791" s="91"/>
      <c r="R8791" s="116"/>
      <c r="AB8791" s="127"/>
      <c r="AC8791" s="127"/>
    </row>
    <row r="8792" spans="14:29" ht="15" hidden="1" customHeight="1">
      <c r="N8792" s="127"/>
      <c r="P8792" s="146"/>
      <c r="Q8792" s="91"/>
      <c r="R8792" s="116"/>
      <c r="AB8792" s="127"/>
      <c r="AC8792" s="127"/>
    </row>
    <row r="8793" spans="14:29" ht="15" hidden="1" customHeight="1">
      <c r="N8793" s="127"/>
      <c r="P8793" s="146"/>
      <c r="Q8793" s="91"/>
      <c r="R8793" s="116"/>
      <c r="AB8793" s="127"/>
      <c r="AC8793" s="127"/>
    </row>
    <row r="8794" spans="14:29" ht="15" hidden="1" customHeight="1">
      <c r="N8794" s="127"/>
      <c r="P8794" s="146"/>
      <c r="Q8794" s="91"/>
      <c r="R8794" s="116"/>
      <c r="AB8794" s="127"/>
      <c r="AC8794" s="127"/>
    </row>
    <row r="8795" spans="14:29" ht="15" hidden="1" customHeight="1">
      <c r="N8795" s="127"/>
      <c r="P8795" s="146"/>
      <c r="Q8795" s="91"/>
      <c r="R8795" s="116"/>
      <c r="AB8795" s="127"/>
      <c r="AC8795" s="127"/>
    </row>
    <row r="8796" spans="14:29" ht="15" hidden="1" customHeight="1">
      <c r="N8796" s="127"/>
      <c r="P8796" s="146"/>
      <c r="Q8796" s="91"/>
      <c r="R8796" s="116"/>
      <c r="AB8796" s="127"/>
      <c r="AC8796" s="127"/>
    </row>
    <row r="8797" spans="14:29" ht="15" hidden="1" customHeight="1">
      <c r="N8797" s="127"/>
      <c r="P8797" s="146"/>
      <c r="Q8797" s="91"/>
      <c r="R8797" s="116"/>
      <c r="AB8797" s="127"/>
      <c r="AC8797" s="127"/>
    </row>
    <row r="8798" spans="14:29" ht="15" hidden="1" customHeight="1">
      <c r="N8798" s="127"/>
      <c r="P8798" s="146"/>
      <c r="Q8798" s="91"/>
      <c r="R8798" s="116"/>
      <c r="AB8798" s="127"/>
      <c r="AC8798" s="127"/>
    </row>
    <row r="8799" spans="14:29" ht="15" hidden="1" customHeight="1">
      <c r="N8799" s="127"/>
      <c r="P8799" s="146"/>
      <c r="Q8799" s="91"/>
      <c r="R8799" s="116"/>
      <c r="AB8799" s="127"/>
      <c r="AC8799" s="127"/>
    </row>
    <row r="8800" spans="14:29" ht="15" hidden="1" customHeight="1">
      <c r="N8800" s="127"/>
      <c r="P8800" s="146"/>
      <c r="Q8800" s="91"/>
      <c r="R8800" s="116"/>
      <c r="AB8800" s="127"/>
      <c r="AC8800" s="127"/>
    </row>
    <row r="8801" spans="14:29" ht="15" hidden="1" customHeight="1">
      <c r="N8801" s="127"/>
      <c r="P8801" s="146"/>
      <c r="Q8801" s="91"/>
      <c r="R8801" s="116"/>
      <c r="AB8801" s="127"/>
      <c r="AC8801" s="127"/>
    </row>
    <row r="8802" spans="14:29" ht="15" hidden="1" customHeight="1">
      <c r="N8802" s="127"/>
      <c r="P8802" s="146"/>
      <c r="Q8802" s="91"/>
      <c r="R8802" s="116"/>
      <c r="AB8802" s="127"/>
      <c r="AC8802" s="127"/>
    </row>
    <row r="8803" spans="14:29" ht="15" hidden="1" customHeight="1">
      <c r="N8803" s="127"/>
      <c r="P8803" s="146"/>
      <c r="Q8803" s="91"/>
      <c r="R8803" s="116"/>
      <c r="AB8803" s="127"/>
      <c r="AC8803" s="127"/>
    </row>
    <row r="8804" spans="14:29" ht="15" hidden="1" customHeight="1">
      <c r="N8804" s="127"/>
      <c r="P8804" s="146"/>
      <c r="Q8804" s="91"/>
      <c r="R8804" s="116"/>
      <c r="AB8804" s="127"/>
      <c r="AC8804" s="127"/>
    </row>
    <row r="8805" spans="14:29" ht="15" hidden="1" customHeight="1">
      <c r="N8805" s="127"/>
      <c r="P8805" s="146"/>
      <c r="Q8805" s="91"/>
      <c r="R8805" s="116"/>
      <c r="AB8805" s="127"/>
      <c r="AC8805" s="127"/>
    </row>
    <row r="8806" spans="14:29" ht="15" hidden="1" customHeight="1">
      <c r="N8806" s="127"/>
      <c r="P8806" s="146"/>
      <c r="Q8806" s="91"/>
      <c r="R8806" s="116"/>
      <c r="AB8806" s="127"/>
      <c r="AC8806" s="127"/>
    </row>
    <row r="8807" spans="14:29" ht="15" hidden="1" customHeight="1">
      <c r="N8807" s="127"/>
      <c r="P8807" s="146"/>
      <c r="Q8807" s="91"/>
      <c r="R8807" s="116"/>
      <c r="AB8807" s="127"/>
      <c r="AC8807" s="127"/>
    </row>
    <row r="8808" spans="14:29" ht="15" hidden="1" customHeight="1">
      <c r="N8808" s="127"/>
      <c r="P8808" s="146"/>
      <c r="Q8808" s="91"/>
      <c r="R8808" s="116"/>
      <c r="AB8808" s="127"/>
      <c r="AC8808" s="127"/>
    </row>
    <row r="8809" spans="14:29" ht="15" hidden="1" customHeight="1">
      <c r="N8809" s="127"/>
      <c r="P8809" s="146"/>
      <c r="Q8809" s="91"/>
      <c r="R8809" s="116"/>
      <c r="AB8809" s="127"/>
      <c r="AC8809" s="127"/>
    </row>
    <row r="8810" spans="14:29" ht="15" hidden="1" customHeight="1">
      <c r="N8810" s="127"/>
      <c r="P8810" s="146"/>
      <c r="Q8810" s="91"/>
      <c r="R8810" s="116"/>
      <c r="AB8810" s="127"/>
      <c r="AC8810" s="127"/>
    </row>
    <row r="8811" spans="14:29" ht="15" hidden="1" customHeight="1">
      <c r="N8811" s="127"/>
      <c r="P8811" s="146"/>
      <c r="Q8811" s="91"/>
      <c r="R8811" s="116"/>
      <c r="AB8811" s="127"/>
      <c r="AC8811" s="127"/>
    </row>
    <row r="8812" spans="14:29" ht="15" hidden="1" customHeight="1">
      <c r="N8812" s="127"/>
      <c r="P8812" s="146"/>
      <c r="Q8812" s="91"/>
      <c r="R8812" s="116"/>
      <c r="AB8812" s="127"/>
      <c r="AC8812" s="127"/>
    </row>
    <row r="8813" spans="14:29" ht="15" hidden="1" customHeight="1">
      <c r="N8813" s="127"/>
      <c r="P8813" s="146"/>
      <c r="Q8813" s="91"/>
      <c r="R8813" s="116"/>
      <c r="AB8813" s="127"/>
      <c r="AC8813" s="127"/>
    </row>
    <row r="8814" spans="14:29" ht="15" hidden="1" customHeight="1">
      <c r="N8814" s="127"/>
      <c r="P8814" s="146"/>
      <c r="Q8814" s="91"/>
      <c r="R8814" s="116"/>
      <c r="AB8814" s="127"/>
      <c r="AC8814" s="127"/>
    </row>
    <row r="8815" spans="14:29" ht="15" hidden="1" customHeight="1">
      <c r="N8815" s="127"/>
      <c r="P8815" s="146"/>
      <c r="Q8815" s="91"/>
      <c r="R8815" s="116"/>
      <c r="AB8815" s="127"/>
      <c r="AC8815" s="127"/>
    </row>
    <row r="8816" spans="14:29" ht="15" hidden="1" customHeight="1">
      <c r="N8816" s="127"/>
      <c r="P8816" s="146"/>
      <c r="Q8816" s="91"/>
      <c r="R8816" s="116"/>
      <c r="AB8816" s="127"/>
      <c r="AC8816" s="127"/>
    </row>
    <row r="8817" spans="14:29" ht="15" hidden="1" customHeight="1">
      <c r="N8817" s="127"/>
      <c r="P8817" s="146"/>
      <c r="Q8817" s="91"/>
      <c r="R8817" s="116"/>
      <c r="AB8817" s="127"/>
      <c r="AC8817" s="127"/>
    </row>
    <row r="8818" spans="14:29" ht="15" hidden="1" customHeight="1">
      <c r="N8818" s="127"/>
      <c r="P8818" s="146"/>
      <c r="Q8818" s="91"/>
      <c r="R8818" s="116"/>
      <c r="AB8818" s="127"/>
      <c r="AC8818" s="127"/>
    </row>
    <row r="8819" spans="14:29" ht="15" hidden="1" customHeight="1">
      <c r="N8819" s="127"/>
      <c r="P8819" s="146"/>
      <c r="Q8819" s="91"/>
      <c r="R8819" s="116"/>
      <c r="AB8819" s="127"/>
      <c r="AC8819" s="127"/>
    </row>
    <row r="8820" spans="14:29" ht="15" hidden="1" customHeight="1">
      <c r="N8820" s="127"/>
      <c r="P8820" s="146"/>
      <c r="Q8820" s="91"/>
      <c r="R8820" s="116"/>
      <c r="AB8820" s="127"/>
      <c r="AC8820" s="127"/>
    </row>
    <row r="8821" spans="14:29" ht="15" hidden="1" customHeight="1">
      <c r="N8821" s="127"/>
      <c r="P8821" s="146"/>
      <c r="Q8821" s="91"/>
      <c r="R8821" s="116"/>
      <c r="AB8821" s="127"/>
      <c r="AC8821" s="127"/>
    </row>
    <row r="8822" spans="14:29" ht="15" hidden="1" customHeight="1">
      <c r="N8822" s="127"/>
      <c r="P8822" s="146"/>
      <c r="Q8822" s="91"/>
      <c r="R8822" s="116"/>
      <c r="AB8822" s="127"/>
      <c r="AC8822" s="127"/>
    </row>
    <row r="8823" spans="14:29" ht="15" hidden="1" customHeight="1">
      <c r="N8823" s="127"/>
      <c r="P8823" s="146"/>
      <c r="Q8823" s="91"/>
      <c r="R8823" s="116"/>
      <c r="AB8823" s="127"/>
      <c r="AC8823" s="127"/>
    </row>
    <row r="8824" spans="14:29" ht="15" hidden="1" customHeight="1">
      <c r="N8824" s="127"/>
      <c r="P8824" s="146"/>
      <c r="Q8824" s="91"/>
      <c r="R8824" s="116"/>
      <c r="AB8824" s="127"/>
      <c r="AC8824" s="127"/>
    </row>
    <row r="8825" spans="14:29" ht="15" hidden="1" customHeight="1">
      <c r="N8825" s="127"/>
      <c r="P8825" s="146"/>
      <c r="Q8825" s="91"/>
      <c r="R8825" s="116"/>
      <c r="AB8825" s="127"/>
      <c r="AC8825" s="127"/>
    </row>
    <row r="8826" spans="14:29" ht="15" hidden="1" customHeight="1">
      <c r="N8826" s="127"/>
      <c r="P8826" s="146"/>
      <c r="Q8826" s="91"/>
      <c r="R8826" s="116"/>
      <c r="AB8826" s="127"/>
      <c r="AC8826" s="127"/>
    </row>
    <row r="8827" spans="14:29" ht="15" hidden="1" customHeight="1">
      <c r="N8827" s="127"/>
      <c r="P8827" s="146"/>
      <c r="Q8827" s="91"/>
      <c r="R8827" s="116"/>
      <c r="AB8827" s="127"/>
      <c r="AC8827" s="127"/>
    </row>
    <row r="8828" spans="14:29" ht="15" hidden="1" customHeight="1">
      <c r="N8828" s="127"/>
      <c r="P8828" s="146"/>
      <c r="Q8828" s="91"/>
      <c r="R8828" s="116"/>
      <c r="AB8828" s="127"/>
      <c r="AC8828" s="127"/>
    </row>
    <row r="8829" spans="14:29" ht="15" hidden="1" customHeight="1">
      <c r="N8829" s="127"/>
      <c r="P8829" s="146"/>
      <c r="Q8829" s="91"/>
      <c r="R8829" s="116"/>
      <c r="AB8829" s="127"/>
      <c r="AC8829" s="127"/>
    </row>
    <row r="8830" spans="14:29" ht="15" hidden="1" customHeight="1">
      <c r="N8830" s="127"/>
      <c r="P8830" s="146"/>
      <c r="Q8830" s="91"/>
      <c r="R8830" s="116"/>
      <c r="AB8830" s="127"/>
      <c r="AC8830" s="127"/>
    </row>
    <row r="8831" spans="14:29" ht="15" hidden="1" customHeight="1">
      <c r="N8831" s="127"/>
      <c r="P8831" s="146"/>
      <c r="Q8831" s="91"/>
      <c r="R8831" s="116"/>
      <c r="AB8831" s="127"/>
      <c r="AC8831" s="127"/>
    </row>
    <row r="8832" spans="14:29" ht="15" hidden="1" customHeight="1">
      <c r="N8832" s="127"/>
      <c r="P8832" s="146"/>
      <c r="Q8832" s="91"/>
      <c r="R8832" s="116"/>
      <c r="AB8832" s="127"/>
      <c r="AC8832" s="127"/>
    </row>
    <row r="8833" spans="14:29" ht="15" hidden="1" customHeight="1">
      <c r="N8833" s="127"/>
      <c r="P8833" s="146"/>
      <c r="Q8833" s="91"/>
      <c r="R8833" s="116"/>
      <c r="AB8833" s="127"/>
      <c r="AC8833" s="127"/>
    </row>
    <row r="8834" spans="14:29" ht="15" hidden="1" customHeight="1">
      <c r="N8834" s="127"/>
      <c r="P8834" s="146"/>
      <c r="Q8834" s="91"/>
      <c r="R8834" s="116"/>
      <c r="AB8834" s="127"/>
      <c r="AC8834" s="127"/>
    </row>
    <row r="8835" spans="14:29" ht="15" hidden="1" customHeight="1">
      <c r="N8835" s="127"/>
      <c r="P8835" s="146"/>
      <c r="Q8835" s="91"/>
      <c r="R8835" s="116"/>
      <c r="AB8835" s="127"/>
      <c r="AC8835" s="127"/>
    </row>
    <row r="8836" spans="14:29" ht="15" hidden="1" customHeight="1">
      <c r="N8836" s="127"/>
      <c r="P8836" s="146"/>
      <c r="Q8836" s="91"/>
      <c r="R8836" s="116"/>
      <c r="AB8836" s="127"/>
      <c r="AC8836" s="127"/>
    </row>
    <row r="8837" spans="14:29" ht="15" hidden="1" customHeight="1">
      <c r="N8837" s="127"/>
      <c r="P8837" s="146"/>
      <c r="Q8837" s="91"/>
      <c r="R8837" s="116"/>
      <c r="AB8837" s="127"/>
      <c r="AC8837" s="127"/>
    </row>
    <row r="8838" spans="14:29" ht="15" hidden="1" customHeight="1">
      <c r="N8838" s="127"/>
      <c r="P8838" s="146"/>
      <c r="Q8838" s="91"/>
      <c r="R8838" s="116"/>
      <c r="AB8838" s="127"/>
      <c r="AC8838" s="127"/>
    </row>
    <row r="8839" spans="14:29" ht="15" hidden="1" customHeight="1">
      <c r="N8839" s="127"/>
      <c r="P8839" s="146"/>
      <c r="Q8839" s="91"/>
      <c r="R8839" s="116"/>
      <c r="AB8839" s="127"/>
      <c r="AC8839" s="127"/>
    </row>
    <row r="8840" spans="14:29" ht="15" hidden="1" customHeight="1">
      <c r="N8840" s="127"/>
      <c r="P8840" s="146"/>
      <c r="Q8840" s="91"/>
      <c r="R8840" s="116"/>
      <c r="AB8840" s="127"/>
      <c r="AC8840" s="127"/>
    </row>
    <row r="8841" spans="14:29" ht="15" hidden="1" customHeight="1">
      <c r="N8841" s="127"/>
      <c r="P8841" s="146"/>
      <c r="Q8841" s="91"/>
      <c r="R8841" s="116"/>
      <c r="AB8841" s="127"/>
      <c r="AC8841" s="127"/>
    </row>
    <row r="8842" spans="14:29" ht="15" hidden="1" customHeight="1">
      <c r="N8842" s="127"/>
      <c r="P8842" s="146"/>
      <c r="Q8842" s="91"/>
      <c r="R8842" s="116"/>
      <c r="AB8842" s="127"/>
      <c r="AC8842" s="127"/>
    </row>
    <row r="8843" spans="14:29" ht="15" hidden="1" customHeight="1">
      <c r="N8843" s="127"/>
      <c r="P8843" s="146"/>
      <c r="Q8843" s="91"/>
      <c r="R8843" s="116"/>
      <c r="AB8843" s="127"/>
      <c r="AC8843" s="127"/>
    </row>
    <row r="8844" spans="14:29" ht="15" hidden="1" customHeight="1">
      <c r="N8844" s="127"/>
      <c r="P8844" s="146"/>
      <c r="Q8844" s="91"/>
      <c r="R8844" s="116"/>
      <c r="AB8844" s="127"/>
      <c r="AC8844" s="127"/>
    </row>
    <row r="8845" spans="14:29" ht="15" hidden="1" customHeight="1">
      <c r="N8845" s="127"/>
      <c r="P8845" s="146"/>
      <c r="Q8845" s="91"/>
      <c r="R8845" s="116"/>
      <c r="AB8845" s="127"/>
      <c r="AC8845" s="127"/>
    </row>
    <row r="8846" spans="14:29" ht="15" hidden="1" customHeight="1">
      <c r="N8846" s="127"/>
      <c r="P8846" s="146"/>
      <c r="Q8846" s="91"/>
      <c r="R8846" s="116"/>
      <c r="AB8846" s="127"/>
      <c r="AC8846" s="127"/>
    </row>
    <row r="8847" spans="14:29" ht="15" hidden="1" customHeight="1">
      <c r="N8847" s="127"/>
      <c r="P8847" s="146"/>
      <c r="Q8847" s="91"/>
      <c r="R8847" s="116"/>
      <c r="AB8847" s="127"/>
      <c r="AC8847" s="127"/>
    </row>
    <row r="8848" spans="14:29" ht="15" hidden="1" customHeight="1">
      <c r="N8848" s="127"/>
      <c r="P8848" s="146"/>
      <c r="Q8848" s="91"/>
      <c r="R8848" s="116"/>
      <c r="AB8848" s="127"/>
      <c r="AC8848" s="127"/>
    </row>
    <row r="8849" spans="14:29" ht="15" hidden="1" customHeight="1">
      <c r="N8849" s="127"/>
      <c r="P8849" s="146"/>
      <c r="Q8849" s="91"/>
      <c r="R8849" s="116"/>
      <c r="AB8849" s="127"/>
      <c r="AC8849" s="127"/>
    </row>
    <row r="8850" spans="14:29" ht="15" hidden="1" customHeight="1">
      <c r="N8850" s="127"/>
      <c r="P8850" s="146"/>
      <c r="Q8850" s="91"/>
      <c r="R8850" s="116"/>
      <c r="AB8850" s="127"/>
      <c r="AC8850" s="127"/>
    </row>
    <row r="8851" spans="14:29" ht="15" hidden="1" customHeight="1">
      <c r="N8851" s="127"/>
      <c r="P8851" s="146"/>
      <c r="Q8851" s="91"/>
      <c r="R8851" s="116"/>
      <c r="AB8851" s="127"/>
      <c r="AC8851" s="127"/>
    </row>
    <row r="8852" spans="14:29" ht="15" hidden="1" customHeight="1">
      <c r="N8852" s="127"/>
      <c r="P8852" s="146"/>
      <c r="Q8852" s="91"/>
      <c r="R8852" s="116"/>
      <c r="AB8852" s="127"/>
      <c r="AC8852" s="127"/>
    </row>
    <row r="8853" spans="14:29" ht="15" hidden="1" customHeight="1">
      <c r="N8853" s="127"/>
      <c r="P8853" s="146"/>
      <c r="Q8853" s="91"/>
      <c r="R8853" s="116"/>
      <c r="AB8853" s="127"/>
      <c r="AC8853" s="127"/>
    </row>
    <row r="8854" spans="14:29" ht="15" hidden="1" customHeight="1">
      <c r="N8854" s="127"/>
      <c r="P8854" s="146"/>
      <c r="Q8854" s="91"/>
      <c r="R8854" s="116"/>
      <c r="AB8854" s="127"/>
      <c r="AC8854" s="127"/>
    </row>
    <row r="8855" spans="14:29" ht="15" hidden="1" customHeight="1">
      <c r="N8855" s="127"/>
      <c r="P8855" s="146"/>
      <c r="Q8855" s="91"/>
      <c r="R8855" s="116"/>
      <c r="AB8855" s="127"/>
      <c r="AC8855" s="127"/>
    </row>
    <row r="8856" spans="14:29" ht="15" hidden="1" customHeight="1">
      <c r="N8856" s="127"/>
      <c r="P8856" s="146"/>
      <c r="Q8856" s="91"/>
      <c r="R8856" s="116"/>
      <c r="AB8856" s="127"/>
      <c r="AC8856" s="127"/>
    </row>
    <row r="8857" spans="14:29" ht="15" hidden="1" customHeight="1">
      <c r="N8857" s="127"/>
      <c r="P8857" s="146"/>
      <c r="Q8857" s="91"/>
      <c r="R8857" s="116"/>
      <c r="AB8857" s="127"/>
      <c r="AC8857" s="127"/>
    </row>
    <row r="8858" spans="14:29" ht="15" hidden="1" customHeight="1">
      <c r="N8858" s="127"/>
      <c r="P8858" s="146"/>
      <c r="Q8858" s="91"/>
      <c r="R8858" s="116"/>
      <c r="AB8858" s="127"/>
      <c r="AC8858" s="127"/>
    </row>
    <row r="8859" spans="14:29" ht="15" hidden="1" customHeight="1">
      <c r="N8859" s="127"/>
      <c r="P8859" s="146"/>
      <c r="Q8859" s="91"/>
      <c r="R8859" s="116"/>
      <c r="AB8859" s="127"/>
      <c r="AC8859" s="127"/>
    </row>
    <row r="8860" spans="14:29" ht="15" hidden="1" customHeight="1">
      <c r="N8860" s="127"/>
      <c r="P8860" s="146"/>
      <c r="Q8860" s="91"/>
      <c r="R8860" s="116"/>
      <c r="AB8860" s="127"/>
      <c r="AC8860" s="127"/>
    </row>
    <row r="8861" spans="14:29" ht="15" hidden="1" customHeight="1">
      <c r="N8861" s="127"/>
      <c r="P8861" s="146"/>
      <c r="Q8861" s="91"/>
      <c r="R8861" s="116"/>
      <c r="AB8861" s="127"/>
      <c r="AC8861" s="127"/>
    </row>
    <row r="8862" spans="14:29" ht="15" hidden="1" customHeight="1">
      <c r="N8862" s="127"/>
      <c r="P8862" s="146"/>
      <c r="Q8862" s="91"/>
      <c r="R8862" s="116"/>
      <c r="AB8862" s="127"/>
      <c r="AC8862" s="127"/>
    </row>
    <row r="8863" spans="14:29" ht="15" hidden="1" customHeight="1">
      <c r="N8863" s="127"/>
      <c r="P8863" s="146"/>
      <c r="Q8863" s="91"/>
      <c r="R8863" s="116"/>
      <c r="AB8863" s="127"/>
      <c r="AC8863" s="127"/>
    </row>
    <row r="8864" spans="14:29" ht="15" hidden="1" customHeight="1">
      <c r="N8864" s="127"/>
      <c r="P8864" s="146"/>
      <c r="Q8864" s="91"/>
      <c r="R8864" s="116"/>
      <c r="AB8864" s="127"/>
      <c r="AC8864" s="127"/>
    </row>
    <row r="8865" spans="14:29" ht="15" hidden="1" customHeight="1">
      <c r="N8865" s="127"/>
      <c r="P8865" s="146"/>
      <c r="Q8865" s="91"/>
      <c r="R8865" s="116"/>
      <c r="AB8865" s="127"/>
      <c r="AC8865" s="127"/>
    </row>
    <row r="8866" spans="14:29" ht="15" hidden="1" customHeight="1">
      <c r="N8866" s="127"/>
      <c r="P8866" s="146"/>
      <c r="Q8866" s="91"/>
      <c r="R8866" s="116"/>
      <c r="AB8866" s="127"/>
      <c r="AC8866" s="127"/>
    </row>
    <row r="8867" spans="14:29" ht="15" hidden="1" customHeight="1">
      <c r="N8867" s="127"/>
      <c r="P8867" s="146"/>
      <c r="Q8867" s="91"/>
      <c r="R8867" s="116"/>
      <c r="AB8867" s="127"/>
      <c r="AC8867" s="127"/>
    </row>
    <row r="8868" spans="14:29" ht="15" hidden="1" customHeight="1">
      <c r="N8868" s="127"/>
      <c r="P8868" s="146"/>
      <c r="Q8868" s="91"/>
      <c r="R8868" s="116"/>
      <c r="AB8868" s="127"/>
      <c r="AC8868" s="127"/>
    </row>
    <row r="8869" spans="14:29" ht="15" hidden="1" customHeight="1">
      <c r="N8869" s="127"/>
      <c r="P8869" s="146"/>
      <c r="Q8869" s="91"/>
      <c r="R8869" s="116"/>
      <c r="AB8869" s="127"/>
      <c r="AC8869" s="127"/>
    </row>
    <row r="8870" spans="14:29" ht="15" hidden="1" customHeight="1">
      <c r="N8870" s="127"/>
      <c r="P8870" s="146"/>
      <c r="Q8870" s="91"/>
      <c r="R8870" s="116"/>
      <c r="AB8870" s="127"/>
      <c r="AC8870" s="127"/>
    </row>
    <row r="8871" spans="14:29" ht="15" hidden="1" customHeight="1">
      <c r="N8871" s="127"/>
      <c r="P8871" s="146"/>
      <c r="Q8871" s="91"/>
      <c r="R8871" s="116"/>
      <c r="AB8871" s="127"/>
      <c r="AC8871" s="127"/>
    </row>
    <row r="8872" spans="14:29" ht="15" hidden="1" customHeight="1">
      <c r="N8872" s="127"/>
      <c r="P8872" s="146"/>
      <c r="Q8872" s="91"/>
      <c r="R8872" s="116"/>
      <c r="AB8872" s="127"/>
      <c r="AC8872" s="127"/>
    </row>
    <row r="8873" spans="14:29" ht="15" hidden="1" customHeight="1">
      <c r="N8873" s="127"/>
      <c r="P8873" s="146"/>
      <c r="Q8873" s="91"/>
      <c r="R8873" s="116"/>
      <c r="AB8873" s="127"/>
      <c r="AC8873" s="127"/>
    </row>
    <row r="8874" spans="14:29" ht="15" hidden="1" customHeight="1">
      <c r="N8874" s="127"/>
      <c r="P8874" s="146"/>
      <c r="Q8874" s="91"/>
      <c r="R8874" s="116"/>
      <c r="AB8874" s="127"/>
      <c r="AC8874" s="127"/>
    </row>
    <row r="8875" spans="14:29" ht="15" hidden="1" customHeight="1">
      <c r="N8875" s="127"/>
      <c r="P8875" s="146"/>
      <c r="Q8875" s="91"/>
      <c r="R8875" s="116"/>
      <c r="AB8875" s="127"/>
      <c r="AC8875" s="127"/>
    </row>
    <row r="8876" spans="14:29" ht="15" hidden="1" customHeight="1">
      <c r="N8876" s="127"/>
      <c r="P8876" s="146"/>
      <c r="Q8876" s="91"/>
      <c r="R8876" s="116"/>
      <c r="AB8876" s="127"/>
      <c r="AC8876" s="127"/>
    </row>
    <row r="8877" spans="14:29" ht="15" hidden="1" customHeight="1">
      <c r="N8877" s="127"/>
      <c r="P8877" s="146"/>
      <c r="Q8877" s="91"/>
      <c r="R8877" s="116"/>
      <c r="AB8877" s="127"/>
      <c r="AC8877" s="127"/>
    </row>
    <row r="8878" spans="14:29" ht="15" hidden="1" customHeight="1">
      <c r="N8878" s="127"/>
      <c r="P8878" s="146"/>
      <c r="Q8878" s="91"/>
      <c r="R8878" s="116"/>
      <c r="AB8878" s="127"/>
      <c r="AC8878" s="127"/>
    </row>
    <row r="8879" spans="14:29" ht="15" hidden="1" customHeight="1">
      <c r="N8879" s="127"/>
      <c r="P8879" s="146"/>
      <c r="Q8879" s="91"/>
      <c r="R8879" s="116"/>
      <c r="AB8879" s="127"/>
      <c r="AC8879" s="127"/>
    </row>
    <row r="8880" spans="14:29" ht="15" hidden="1" customHeight="1">
      <c r="N8880" s="127"/>
      <c r="P8880" s="146"/>
      <c r="Q8880" s="91"/>
      <c r="R8880" s="116"/>
      <c r="AB8880" s="127"/>
      <c r="AC8880" s="127"/>
    </row>
    <row r="8881" spans="14:29" ht="15" hidden="1" customHeight="1">
      <c r="N8881" s="127"/>
      <c r="P8881" s="146"/>
      <c r="Q8881" s="91"/>
      <c r="R8881" s="116"/>
      <c r="AB8881" s="127"/>
      <c r="AC8881" s="127"/>
    </row>
    <row r="8882" spans="14:29" ht="15" hidden="1" customHeight="1">
      <c r="N8882" s="127"/>
      <c r="P8882" s="146"/>
      <c r="Q8882" s="91"/>
      <c r="R8882" s="116"/>
      <c r="AB8882" s="127"/>
      <c r="AC8882" s="127"/>
    </row>
    <row r="8883" spans="14:29" ht="15" hidden="1" customHeight="1">
      <c r="N8883" s="127"/>
      <c r="P8883" s="146"/>
      <c r="Q8883" s="91"/>
      <c r="R8883" s="116"/>
      <c r="AB8883" s="127"/>
      <c r="AC8883" s="127"/>
    </row>
    <row r="8884" spans="14:29" ht="15" hidden="1" customHeight="1">
      <c r="N8884" s="127"/>
      <c r="P8884" s="146"/>
      <c r="Q8884" s="91"/>
      <c r="R8884" s="116"/>
      <c r="AB8884" s="127"/>
      <c r="AC8884" s="127"/>
    </row>
    <row r="8885" spans="14:29" ht="15" hidden="1" customHeight="1">
      <c r="N8885" s="127"/>
      <c r="P8885" s="146"/>
      <c r="Q8885" s="91"/>
      <c r="R8885" s="116"/>
      <c r="AB8885" s="127"/>
      <c r="AC8885" s="127"/>
    </row>
    <row r="8886" spans="14:29" ht="15" hidden="1" customHeight="1">
      <c r="N8886" s="127"/>
      <c r="P8886" s="146"/>
      <c r="Q8886" s="91"/>
      <c r="R8886" s="116"/>
      <c r="AB8886" s="127"/>
      <c r="AC8886" s="127"/>
    </row>
    <row r="8887" spans="14:29" ht="15" hidden="1" customHeight="1">
      <c r="N8887" s="127"/>
      <c r="P8887" s="146"/>
      <c r="Q8887" s="91"/>
      <c r="R8887" s="116"/>
      <c r="AB8887" s="127"/>
      <c r="AC8887" s="127"/>
    </row>
    <row r="8888" spans="14:29" ht="15" hidden="1" customHeight="1">
      <c r="N8888" s="127"/>
      <c r="P8888" s="146"/>
      <c r="Q8888" s="91"/>
      <c r="R8888" s="116"/>
      <c r="AB8888" s="127"/>
      <c r="AC8888" s="127"/>
    </row>
    <row r="8889" spans="14:29" ht="15" hidden="1" customHeight="1">
      <c r="N8889" s="127"/>
      <c r="P8889" s="146"/>
      <c r="Q8889" s="91"/>
      <c r="R8889" s="116"/>
      <c r="AB8889" s="127"/>
      <c r="AC8889" s="127"/>
    </row>
    <row r="8890" spans="14:29" ht="15" hidden="1" customHeight="1">
      <c r="N8890" s="127"/>
      <c r="P8890" s="146"/>
      <c r="Q8890" s="91"/>
      <c r="R8890" s="116"/>
      <c r="AB8890" s="127"/>
      <c r="AC8890" s="127"/>
    </row>
    <row r="8891" spans="14:29" ht="15" hidden="1" customHeight="1">
      <c r="N8891" s="127"/>
      <c r="P8891" s="146"/>
      <c r="Q8891" s="91"/>
      <c r="R8891" s="116"/>
      <c r="AB8891" s="127"/>
      <c r="AC8891" s="127"/>
    </row>
    <row r="8892" spans="14:29" ht="15" hidden="1" customHeight="1">
      <c r="N8892" s="127"/>
      <c r="P8892" s="146"/>
      <c r="Q8892" s="91"/>
      <c r="R8892" s="116"/>
      <c r="AB8892" s="127"/>
      <c r="AC8892" s="127"/>
    </row>
    <row r="8893" spans="14:29" ht="15" hidden="1" customHeight="1">
      <c r="N8893" s="127"/>
      <c r="P8893" s="146"/>
      <c r="Q8893" s="91"/>
      <c r="R8893" s="116"/>
      <c r="AB8893" s="127"/>
      <c r="AC8893" s="127"/>
    </row>
    <row r="8894" spans="14:29" ht="15" hidden="1" customHeight="1">
      <c r="N8894" s="127"/>
      <c r="P8894" s="146"/>
      <c r="Q8894" s="91"/>
      <c r="R8894" s="116"/>
      <c r="AB8894" s="127"/>
      <c r="AC8894" s="127"/>
    </row>
    <row r="8895" spans="14:29" ht="15" hidden="1" customHeight="1">
      <c r="N8895" s="127"/>
      <c r="P8895" s="146"/>
      <c r="Q8895" s="91"/>
      <c r="R8895" s="116"/>
      <c r="AB8895" s="127"/>
      <c r="AC8895" s="127"/>
    </row>
    <row r="8896" spans="14:29" ht="15" hidden="1" customHeight="1">
      <c r="N8896" s="127"/>
      <c r="P8896" s="146"/>
      <c r="Q8896" s="91"/>
      <c r="R8896" s="116"/>
      <c r="AB8896" s="127"/>
      <c r="AC8896" s="127"/>
    </row>
    <row r="8897" spans="14:29" ht="15" hidden="1" customHeight="1">
      <c r="N8897" s="127"/>
      <c r="P8897" s="146"/>
      <c r="Q8897" s="91"/>
      <c r="R8897" s="116"/>
      <c r="AB8897" s="127"/>
      <c r="AC8897" s="127"/>
    </row>
    <row r="8898" spans="14:29" ht="15" hidden="1" customHeight="1">
      <c r="N8898" s="127"/>
      <c r="P8898" s="146"/>
      <c r="Q8898" s="91"/>
      <c r="R8898" s="116"/>
      <c r="AB8898" s="127"/>
      <c r="AC8898" s="127"/>
    </row>
    <row r="8899" spans="14:29" ht="15" hidden="1" customHeight="1">
      <c r="N8899" s="127"/>
      <c r="P8899" s="146"/>
      <c r="Q8899" s="91"/>
      <c r="R8899" s="116"/>
      <c r="AB8899" s="127"/>
      <c r="AC8899" s="127"/>
    </row>
    <row r="8900" spans="14:29" ht="15" hidden="1" customHeight="1">
      <c r="N8900" s="127"/>
      <c r="P8900" s="146"/>
      <c r="Q8900" s="91"/>
      <c r="R8900" s="116"/>
      <c r="AB8900" s="127"/>
      <c r="AC8900" s="127"/>
    </row>
    <row r="8901" spans="14:29" ht="15" hidden="1" customHeight="1">
      <c r="N8901" s="127"/>
      <c r="P8901" s="146"/>
      <c r="Q8901" s="91"/>
      <c r="R8901" s="116"/>
      <c r="AB8901" s="127"/>
      <c r="AC8901" s="127"/>
    </row>
    <row r="8902" spans="14:29" ht="15" hidden="1" customHeight="1">
      <c r="N8902" s="127"/>
      <c r="P8902" s="146"/>
      <c r="Q8902" s="91"/>
      <c r="R8902" s="116"/>
      <c r="AB8902" s="127"/>
      <c r="AC8902" s="127"/>
    </row>
    <row r="8903" spans="14:29" ht="15" hidden="1" customHeight="1">
      <c r="N8903" s="127"/>
      <c r="P8903" s="146"/>
      <c r="Q8903" s="91"/>
      <c r="R8903" s="116"/>
      <c r="AB8903" s="127"/>
      <c r="AC8903" s="127"/>
    </row>
    <row r="8904" spans="14:29" ht="15" hidden="1" customHeight="1">
      <c r="N8904" s="127"/>
      <c r="P8904" s="146"/>
      <c r="Q8904" s="91"/>
      <c r="R8904" s="116"/>
      <c r="AB8904" s="127"/>
      <c r="AC8904" s="127"/>
    </row>
    <row r="8905" spans="14:29" ht="15" hidden="1" customHeight="1">
      <c r="N8905" s="127"/>
      <c r="P8905" s="146"/>
      <c r="Q8905" s="91"/>
      <c r="R8905" s="116"/>
      <c r="AB8905" s="127"/>
      <c r="AC8905" s="127"/>
    </row>
    <row r="8906" spans="14:29" ht="15" hidden="1" customHeight="1">
      <c r="N8906" s="127"/>
      <c r="P8906" s="146"/>
      <c r="Q8906" s="91"/>
      <c r="R8906" s="116"/>
      <c r="AB8906" s="127"/>
      <c r="AC8906" s="127"/>
    </row>
    <row r="8907" spans="14:29" ht="15" hidden="1" customHeight="1">
      <c r="N8907" s="127"/>
      <c r="P8907" s="146"/>
      <c r="Q8907" s="91"/>
      <c r="R8907" s="116"/>
      <c r="AB8907" s="127"/>
      <c r="AC8907" s="127"/>
    </row>
    <row r="8908" spans="14:29" ht="15" hidden="1" customHeight="1">
      <c r="N8908" s="127"/>
      <c r="P8908" s="146"/>
      <c r="Q8908" s="91"/>
      <c r="R8908" s="116"/>
      <c r="AB8908" s="127"/>
      <c r="AC8908" s="127"/>
    </row>
    <row r="8909" spans="14:29" ht="15" hidden="1" customHeight="1">
      <c r="N8909" s="127"/>
      <c r="P8909" s="146"/>
      <c r="Q8909" s="91"/>
      <c r="R8909" s="116"/>
      <c r="AB8909" s="127"/>
      <c r="AC8909" s="127"/>
    </row>
    <row r="8910" spans="14:29" ht="15" hidden="1" customHeight="1">
      <c r="N8910" s="127"/>
      <c r="P8910" s="146"/>
      <c r="Q8910" s="91"/>
      <c r="R8910" s="116"/>
      <c r="AB8910" s="127"/>
      <c r="AC8910" s="127"/>
    </row>
    <row r="8911" spans="14:29" ht="15" hidden="1" customHeight="1">
      <c r="N8911" s="127"/>
      <c r="P8911" s="146"/>
      <c r="Q8911" s="91"/>
      <c r="R8911" s="116"/>
      <c r="AB8911" s="127"/>
      <c r="AC8911" s="127"/>
    </row>
    <row r="8912" spans="14:29" ht="15" hidden="1" customHeight="1">
      <c r="N8912" s="127"/>
      <c r="P8912" s="146"/>
      <c r="Q8912" s="91"/>
      <c r="R8912" s="116"/>
      <c r="AB8912" s="127"/>
      <c r="AC8912" s="127"/>
    </row>
    <row r="8913" spans="14:29" ht="15" hidden="1" customHeight="1">
      <c r="N8913" s="127"/>
      <c r="P8913" s="146"/>
      <c r="Q8913" s="91"/>
      <c r="R8913" s="116"/>
      <c r="AB8913" s="127"/>
      <c r="AC8913" s="127"/>
    </row>
    <row r="8914" spans="14:29" ht="15" hidden="1" customHeight="1">
      <c r="N8914" s="127"/>
      <c r="P8914" s="146"/>
      <c r="Q8914" s="91"/>
      <c r="R8914" s="116"/>
      <c r="AB8914" s="127"/>
      <c r="AC8914" s="127"/>
    </row>
    <row r="8915" spans="14:29" ht="15" hidden="1" customHeight="1">
      <c r="N8915" s="127"/>
      <c r="P8915" s="146"/>
      <c r="Q8915" s="91"/>
      <c r="R8915" s="116"/>
      <c r="AB8915" s="127"/>
      <c r="AC8915" s="127"/>
    </row>
    <row r="8916" spans="14:29" ht="15" hidden="1" customHeight="1">
      <c r="N8916" s="127"/>
      <c r="P8916" s="146"/>
      <c r="Q8916" s="91"/>
      <c r="R8916" s="116"/>
      <c r="AB8916" s="127"/>
      <c r="AC8916" s="127"/>
    </row>
    <row r="8917" spans="14:29" ht="15" hidden="1" customHeight="1">
      <c r="N8917" s="127"/>
      <c r="P8917" s="146"/>
      <c r="Q8917" s="91"/>
      <c r="R8917" s="116"/>
      <c r="AB8917" s="127"/>
      <c r="AC8917" s="127"/>
    </row>
    <row r="8918" spans="14:29" ht="15" hidden="1" customHeight="1">
      <c r="N8918" s="127"/>
      <c r="P8918" s="146"/>
      <c r="Q8918" s="91"/>
      <c r="R8918" s="116"/>
      <c r="AB8918" s="127"/>
      <c r="AC8918" s="127"/>
    </row>
    <row r="8919" spans="14:29" ht="15" hidden="1" customHeight="1">
      <c r="N8919" s="127"/>
      <c r="P8919" s="146"/>
      <c r="Q8919" s="91"/>
      <c r="R8919" s="116"/>
      <c r="AB8919" s="127"/>
      <c r="AC8919" s="127"/>
    </row>
    <row r="8920" spans="14:29" ht="15" hidden="1" customHeight="1">
      <c r="N8920" s="127"/>
      <c r="P8920" s="146"/>
      <c r="Q8920" s="91"/>
      <c r="R8920" s="116"/>
      <c r="AB8920" s="127"/>
      <c r="AC8920" s="127"/>
    </row>
    <row r="8921" spans="14:29" ht="15" hidden="1" customHeight="1">
      <c r="N8921" s="127"/>
      <c r="P8921" s="146"/>
      <c r="Q8921" s="91"/>
      <c r="R8921" s="116"/>
      <c r="AB8921" s="127"/>
      <c r="AC8921" s="127"/>
    </row>
    <row r="8922" spans="14:29" ht="15" hidden="1" customHeight="1">
      <c r="N8922" s="127"/>
      <c r="P8922" s="146"/>
      <c r="Q8922" s="91"/>
      <c r="R8922" s="116"/>
      <c r="AB8922" s="127"/>
      <c r="AC8922" s="127"/>
    </row>
    <row r="8923" spans="14:29" ht="15" hidden="1" customHeight="1">
      <c r="N8923" s="127"/>
      <c r="P8923" s="146"/>
      <c r="Q8923" s="91"/>
      <c r="R8923" s="116"/>
      <c r="AB8923" s="127"/>
      <c r="AC8923" s="127"/>
    </row>
    <row r="8924" spans="14:29" ht="15" hidden="1" customHeight="1">
      <c r="N8924" s="127"/>
      <c r="P8924" s="146"/>
      <c r="Q8924" s="91"/>
      <c r="R8924" s="116"/>
      <c r="AB8924" s="127"/>
      <c r="AC8924" s="127"/>
    </row>
    <row r="8925" spans="14:29" ht="15" hidden="1" customHeight="1">
      <c r="N8925" s="127"/>
      <c r="P8925" s="146"/>
      <c r="Q8925" s="91"/>
      <c r="R8925" s="116"/>
      <c r="AB8925" s="127"/>
      <c r="AC8925" s="127"/>
    </row>
    <row r="8926" spans="14:29" ht="15" hidden="1" customHeight="1">
      <c r="N8926" s="127"/>
      <c r="P8926" s="146"/>
      <c r="Q8926" s="91"/>
      <c r="R8926" s="116"/>
      <c r="AB8926" s="127"/>
      <c r="AC8926" s="127"/>
    </row>
    <row r="8927" spans="14:29" ht="15" hidden="1" customHeight="1">
      <c r="N8927" s="127"/>
      <c r="P8927" s="146"/>
      <c r="Q8927" s="91"/>
      <c r="R8927" s="116"/>
      <c r="AB8927" s="127"/>
      <c r="AC8927" s="127"/>
    </row>
    <row r="8928" spans="14:29" ht="15" hidden="1" customHeight="1">
      <c r="N8928" s="127"/>
      <c r="P8928" s="146"/>
      <c r="Q8928" s="91"/>
      <c r="R8928" s="116"/>
      <c r="AB8928" s="127"/>
      <c r="AC8928" s="127"/>
    </row>
    <row r="8929" spans="14:29" ht="15" hidden="1" customHeight="1">
      <c r="N8929" s="127"/>
      <c r="P8929" s="146"/>
      <c r="Q8929" s="91"/>
      <c r="R8929" s="116"/>
      <c r="AB8929" s="127"/>
      <c r="AC8929" s="127"/>
    </row>
    <row r="8930" spans="14:29" ht="15" hidden="1" customHeight="1">
      <c r="N8930" s="127"/>
      <c r="P8930" s="146"/>
      <c r="Q8930" s="91"/>
      <c r="R8930" s="116"/>
      <c r="AB8930" s="127"/>
      <c r="AC8930" s="127"/>
    </row>
    <row r="8931" spans="14:29" ht="15" hidden="1" customHeight="1">
      <c r="N8931" s="127"/>
      <c r="P8931" s="146"/>
      <c r="Q8931" s="91"/>
      <c r="R8931" s="116"/>
      <c r="AB8931" s="127"/>
      <c r="AC8931" s="127"/>
    </row>
    <row r="8932" spans="14:29" ht="15" hidden="1" customHeight="1">
      <c r="N8932" s="127"/>
      <c r="P8932" s="146"/>
      <c r="Q8932" s="91"/>
      <c r="R8932" s="116"/>
      <c r="AB8932" s="127"/>
      <c r="AC8932" s="127"/>
    </row>
    <row r="8933" spans="14:29" ht="15" hidden="1" customHeight="1">
      <c r="N8933" s="127"/>
      <c r="P8933" s="146"/>
      <c r="Q8933" s="91"/>
      <c r="R8933" s="116"/>
      <c r="AB8933" s="127"/>
      <c r="AC8933" s="127"/>
    </row>
    <row r="8934" spans="14:29" ht="15" hidden="1" customHeight="1">
      <c r="N8934" s="127"/>
      <c r="P8934" s="146"/>
      <c r="Q8934" s="91"/>
      <c r="R8934" s="116"/>
      <c r="AB8934" s="127"/>
      <c r="AC8934" s="127"/>
    </row>
    <row r="8935" spans="14:29" ht="15" hidden="1" customHeight="1">
      <c r="N8935" s="127"/>
      <c r="P8935" s="146"/>
      <c r="Q8935" s="91"/>
      <c r="R8935" s="116"/>
      <c r="AB8935" s="127"/>
      <c r="AC8935" s="127"/>
    </row>
    <row r="8936" spans="14:29" ht="15" hidden="1" customHeight="1">
      <c r="N8936" s="127"/>
      <c r="P8936" s="146"/>
      <c r="Q8936" s="91"/>
      <c r="R8936" s="116"/>
      <c r="AB8936" s="127"/>
      <c r="AC8936" s="127"/>
    </row>
    <row r="8937" spans="14:29" ht="15" hidden="1" customHeight="1">
      <c r="N8937" s="127"/>
      <c r="P8937" s="146"/>
      <c r="Q8937" s="91"/>
      <c r="R8937" s="116"/>
      <c r="AB8937" s="127"/>
      <c r="AC8937" s="127"/>
    </row>
    <row r="8938" spans="14:29" ht="15" hidden="1" customHeight="1">
      <c r="N8938" s="127"/>
      <c r="P8938" s="146"/>
      <c r="Q8938" s="91"/>
      <c r="R8938" s="116"/>
      <c r="AB8938" s="127"/>
      <c r="AC8938" s="127"/>
    </row>
    <row r="8939" spans="14:29" ht="15" hidden="1" customHeight="1">
      <c r="N8939" s="127"/>
      <c r="P8939" s="146"/>
      <c r="Q8939" s="91"/>
      <c r="R8939" s="116"/>
      <c r="AB8939" s="127"/>
      <c r="AC8939" s="127"/>
    </row>
    <row r="8940" spans="14:29" ht="15" hidden="1" customHeight="1">
      <c r="N8940" s="127"/>
      <c r="P8940" s="146"/>
      <c r="Q8940" s="91"/>
      <c r="R8940" s="116"/>
      <c r="AB8940" s="127"/>
      <c r="AC8940" s="127"/>
    </row>
    <row r="8941" spans="14:29" ht="15" hidden="1" customHeight="1">
      <c r="N8941" s="127"/>
      <c r="P8941" s="146"/>
      <c r="Q8941" s="91"/>
      <c r="R8941" s="116"/>
      <c r="AB8941" s="127"/>
      <c r="AC8941" s="127"/>
    </row>
    <row r="8942" spans="14:29" ht="15" hidden="1" customHeight="1">
      <c r="N8942" s="127"/>
      <c r="P8942" s="146"/>
      <c r="Q8942" s="91"/>
      <c r="R8942" s="116"/>
      <c r="AB8942" s="127"/>
      <c r="AC8942" s="127"/>
    </row>
    <row r="8943" spans="14:29" ht="15" hidden="1" customHeight="1">
      <c r="N8943" s="127"/>
      <c r="P8943" s="146"/>
      <c r="Q8943" s="91"/>
      <c r="R8943" s="116"/>
      <c r="AB8943" s="127"/>
      <c r="AC8943" s="127"/>
    </row>
    <row r="8944" spans="14:29" ht="15" hidden="1" customHeight="1">
      <c r="N8944" s="127"/>
      <c r="P8944" s="146"/>
      <c r="Q8944" s="91"/>
      <c r="R8944" s="116"/>
      <c r="AB8944" s="127"/>
      <c r="AC8944" s="127"/>
    </row>
    <row r="8945" spans="14:29" ht="15" hidden="1" customHeight="1">
      <c r="N8945" s="127"/>
      <c r="P8945" s="146"/>
      <c r="Q8945" s="91"/>
      <c r="R8945" s="116"/>
      <c r="AB8945" s="127"/>
      <c r="AC8945" s="127"/>
    </row>
    <row r="8946" spans="14:29" ht="15" hidden="1" customHeight="1">
      <c r="N8946" s="127"/>
      <c r="P8946" s="146"/>
      <c r="Q8946" s="91"/>
      <c r="R8946" s="116"/>
      <c r="AB8946" s="127"/>
      <c r="AC8946" s="127"/>
    </row>
    <row r="8947" spans="14:29" ht="15" hidden="1" customHeight="1">
      <c r="N8947" s="127"/>
      <c r="P8947" s="146"/>
      <c r="Q8947" s="91"/>
      <c r="R8947" s="116"/>
      <c r="AB8947" s="127"/>
      <c r="AC8947" s="127"/>
    </row>
    <row r="8948" spans="14:29" ht="15" hidden="1" customHeight="1">
      <c r="N8948" s="127"/>
      <c r="P8948" s="146"/>
      <c r="Q8948" s="91"/>
      <c r="R8948" s="116"/>
      <c r="AB8948" s="127"/>
      <c r="AC8948" s="127"/>
    </row>
    <row r="8949" spans="14:29" ht="15" hidden="1" customHeight="1">
      <c r="N8949" s="127"/>
      <c r="P8949" s="146"/>
      <c r="Q8949" s="91"/>
      <c r="R8949" s="116"/>
      <c r="AB8949" s="127"/>
      <c r="AC8949" s="127"/>
    </row>
    <row r="8950" spans="14:29" ht="15" hidden="1" customHeight="1">
      <c r="N8950" s="127"/>
      <c r="P8950" s="146"/>
      <c r="Q8950" s="91"/>
      <c r="R8950" s="116"/>
      <c r="AB8950" s="127"/>
      <c r="AC8950" s="127"/>
    </row>
    <row r="8951" spans="14:29" ht="15" hidden="1" customHeight="1">
      <c r="N8951" s="127"/>
      <c r="P8951" s="146"/>
      <c r="Q8951" s="91"/>
      <c r="R8951" s="116"/>
      <c r="AB8951" s="127"/>
      <c r="AC8951" s="127"/>
    </row>
    <row r="8952" spans="14:29" ht="15" hidden="1" customHeight="1">
      <c r="N8952" s="127"/>
      <c r="P8952" s="146"/>
      <c r="Q8952" s="91"/>
      <c r="R8952" s="116"/>
      <c r="AB8952" s="127"/>
      <c r="AC8952" s="127"/>
    </row>
    <row r="8953" spans="14:29" ht="15" hidden="1" customHeight="1">
      <c r="N8953" s="127"/>
      <c r="P8953" s="146"/>
      <c r="Q8953" s="91"/>
      <c r="R8953" s="116"/>
      <c r="AB8953" s="127"/>
      <c r="AC8953" s="127"/>
    </row>
    <row r="8954" spans="14:29" ht="15" hidden="1" customHeight="1">
      <c r="N8954" s="127"/>
      <c r="P8954" s="146"/>
      <c r="Q8954" s="91"/>
      <c r="R8954" s="116"/>
      <c r="AB8954" s="127"/>
      <c r="AC8954" s="127"/>
    </row>
    <row r="8955" spans="14:29" ht="15" hidden="1" customHeight="1">
      <c r="N8955" s="127"/>
      <c r="P8955" s="146"/>
      <c r="Q8955" s="91"/>
      <c r="R8955" s="116"/>
      <c r="AB8955" s="127"/>
      <c r="AC8955" s="127"/>
    </row>
    <row r="8956" spans="14:29" ht="15" hidden="1" customHeight="1">
      <c r="N8956" s="127"/>
      <c r="P8956" s="146"/>
      <c r="Q8956" s="91"/>
      <c r="R8956" s="116"/>
      <c r="AB8956" s="127"/>
      <c r="AC8956" s="127"/>
    </row>
    <row r="8957" spans="14:29" ht="15" hidden="1" customHeight="1">
      <c r="N8957" s="127"/>
      <c r="P8957" s="146"/>
      <c r="Q8957" s="91"/>
      <c r="R8957" s="116"/>
      <c r="AB8957" s="127"/>
      <c r="AC8957" s="127"/>
    </row>
    <row r="8958" spans="14:29" ht="15" hidden="1" customHeight="1">
      <c r="N8958" s="127"/>
      <c r="P8958" s="146"/>
      <c r="Q8958" s="91"/>
      <c r="R8958" s="116"/>
      <c r="AB8958" s="127"/>
      <c r="AC8958" s="127"/>
    </row>
    <row r="8959" spans="14:29" ht="15" hidden="1" customHeight="1">
      <c r="N8959" s="127"/>
      <c r="P8959" s="146"/>
      <c r="Q8959" s="91"/>
      <c r="R8959" s="116"/>
      <c r="AB8959" s="127"/>
      <c r="AC8959" s="127"/>
    </row>
    <row r="8960" spans="14:29" ht="15" hidden="1" customHeight="1">
      <c r="N8960" s="127"/>
      <c r="P8960" s="146"/>
      <c r="Q8960" s="91"/>
      <c r="R8960" s="116"/>
      <c r="AB8960" s="127"/>
      <c r="AC8960" s="127"/>
    </row>
    <row r="8961" spans="14:29" ht="15" hidden="1" customHeight="1">
      <c r="N8961" s="127"/>
      <c r="P8961" s="146"/>
      <c r="Q8961" s="91"/>
      <c r="R8961" s="116"/>
      <c r="AB8961" s="127"/>
      <c r="AC8961" s="127"/>
    </row>
    <row r="8962" spans="14:29" ht="15" hidden="1" customHeight="1">
      <c r="N8962" s="127"/>
      <c r="P8962" s="146"/>
      <c r="Q8962" s="91"/>
      <c r="R8962" s="116"/>
      <c r="AB8962" s="127"/>
      <c r="AC8962" s="127"/>
    </row>
    <row r="8963" spans="14:29" ht="15" hidden="1" customHeight="1">
      <c r="N8963" s="127"/>
      <c r="P8963" s="146"/>
      <c r="Q8963" s="91"/>
      <c r="R8963" s="116"/>
      <c r="AB8963" s="127"/>
      <c r="AC8963" s="127"/>
    </row>
    <row r="8964" spans="14:29" ht="15" hidden="1" customHeight="1">
      <c r="N8964" s="127"/>
      <c r="P8964" s="146"/>
      <c r="Q8964" s="91"/>
      <c r="R8964" s="116"/>
      <c r="AB8964" s="127"/>
      <c r="AC8964" s="127"/>
    </row>
    <row r="8965" spans="14:29" ht="15" hidden="1" customHeight="1">
      <c r="N8965" s="127"/>
      <c r="P8965" s="146"/>
      <c r="Q8965" s="91"/>
      <c r="R8965" s="116"/>
      <c r="AB8965" s="127"/>
      <c r="AC8965" s="127"/>
    </row>
    <row r="8966" spans="14:29" ht="15" hidden="1" customHeight="1">
      <c r="N8966" s="127"/>
      <c r="P8966" s="146"/>
      <c r="Q8966" s="91"/>
      <c r="R8966" s="116"/>
      <c r="AB8966" s="127"/>
      <c r="AC8966" s="127"/>
    </row>
    <row r="8967" spans="14:29" ht="15" hidden="1" customHeight="1">
      <c r="N8967" s="127"/>
      <c r="P8967" s="146"/>
      <c r="Q8967" s="91"/>
      <c r="R8967" s="116"/>
      <c r="AB8967" s="127"/>
      <c r="AC8967" s="127"/>
    </row>
    <row r="8968" spans="14:29" ht="15" hidden="1" customHeight="1">
      <c r="N8968" s="127"/>
      <c r="P8968" s="146"/>
      <c r="Q8968" s="91"/>
      <c r="R8968" s="116"/>
      <c r="AB8968" s="127"/>
      <c r="AC8968" s="127"/>
    </row>
    <row r="8969" spans="14:29" ht="15" hidden="1" customHeight="1">
      <c r="N8969" s="127"/>
      <c r="P8969" s="146"/>
      <c r="Q8969" s="91"/>
      <c r="R8969" s="116"/>
      <c r="AB8969" s="127"/>
      <c r="AC8969" s="127"/>
    </row>
    <row r="8970" spans="14:29" ht="15" hidden="1" customHeight="1">
      <c r="N8970" s="127"/>
      <c r="P8970" s="146"/>
      <c r="Q8970" s="91"/>
      <c r="R8970" s="116"/>
      <c r="AB8970" s="127"/>
      <c r="AC8970" s="127"/>
    </row>
    <row r="8971" spans="14:29" ht="15" hidden="1" customHeight="1">
      <c r="N8971" s="127"/>
      <c r="P8971" s="146"/>
      <c r="Q8971" s="91"/>
      <c r="R8971" s="116"/>
      <c r="AB8971" s="127"/>
      <c r="AC8971" s="127"/>
    </row>
    <row r="8972" spans="14:29" ht="15" hidden="1" customHeight="1">
      <c r="N8972" s="127"/>
      <c r="P8972" s="146"/>
      <c r="Q8972" s="91"/>
      <c r="R8972" s="116"/>
      <c r="AB8972" s="127"/>
      <c r="AC8972" s="127"/>
    </row>
    <row r="8973" spans="14:29" ht="15" hidden="1" customHeight="1">
      <c r="N8973" s="127"/>
      <c r="P8973" s="146"/>
      <c r="Q8973" s="91"/>
      <c r="R8973" s="116"/>
      <c r="AB8973" s="127"/>
      <c r="AC8973" s="127"/>
    </row>
    <row r="8974" spans="14:29" ht="15" hidden="1" customHeight="1">
      <c r="N8974" s="127"/>
      <c r="P8974" s="146"/>
      <c r="Q8974" s="91"/>
      <c r="R8974" s="116"/>
      <c r="AB8974" s="127"/>
      <c r="AC8974" s="127"/>
    </row>
    <row r="8975" spans="14:29" ht="15" hidden="1" customHeight="1">
      <c r="N8975" s="127"/>
      <c r="P8975" s="146"/>
      <c r="Q8975" s="91"/>
      <c r="R8975" s="116"/>
      <c r="AB8975" s="127"/>
      <c r="AC8975" s="127"/>
    </row>
    <row r="8976" spans="14:29" ht="15" hidden="1" customHeight="1">
      <c r="N8976" s="127"/>
      <c r="P8976" s="146"/>
      <c r="Q8976" s="91"/>
      <c r="R8976" s="116"/>
      <c r="AB8976" s="127"/>
      <c r="AC8976" s="127"/>
    </row>
    <row r="8977" spans="14:29" ht="15" hidden="1" customHeight="1">
      <c r="N8977" s="127"/>
      <c r="P8977" s="146"/>
      <c r="Q8977" s="91"/>
      <c r="R8977" s="116"/>
      <c r="AB8977" s="127"/>
      <c r="AC8977" s="127"/>
    </row>
    <row r="8978" spans="14:29" ht="15" hidden="1" customHeight="1">
      <c r="N8978" s="127"/>
      <c r="P8978" s="146"/>
      <c r="Q8978" s="91"/>
      <c r="R8978" s="116"/>
      <c r="AB8978" s="127"/>
      <c r="AC8978" s="127"/>
    </row>
    <row r="8979" spans="14:29" ht="15" hidden="1" customHeight="1">
      <c r="N8979" s="127"/>
      <c r="P8979" s="146"/>
      <c r="Q8979" s="91"/>
      <c r="R8979" s="116"/>
      <c r="AB8979" s="127"/>
      <c r="AC8979" s="127"/>
    </row>
    <row r="8980" spans="14:29" ht="15" hidden="1" customHeight="1">
      <c r="N8980" s="127"/>
      <c r="P8980" s="146"/>
      <c r="Q8980" s="91"/>
      <c r="R8980" s="116"/>
      <c r="AB8980" s="127"/>
      <c r="AC8980" s="127"/>
    </row>
    <row r="8981" spans="14:29" ht="15" hidden="1" customHeight="1">
      <c r="N8981" s="127"/>
      <c r="P8981" s="146"/>
      <c r="Q8981" s="91"/>
      <c r="R8981" s="116"/>
      <c r="AB8981" s="127"/>
      <c r="AC8981" s="127"/>
    </row>
    <row r="8982" spans="14:29" ht="15" hidden="1" customHeight="1">
      <c r="N8982" s="127"/>
      <c r="P8982" s="146"/>
      <c r="Q8982" s="91"/>
      <c r="R8982" s="116"/>
      <c r="AB8982" s="127"/>
      <c r="AC8982" s="127"/>
    </row>
    <row r="8983" spans="14:29" ht="15" hidden="1" customHeight="1">
      <c r="N8983" s="127"/>
      <c r="P8983" s="146"/>
      <c r="Q8983" s="91"/>
      <c r="R8983" s="116"/>
      <c r="AB8983" s="127"/>
      <c r="AC8983" s="127"/>
    </row>
    <row r="8984" spans="14:29" ht="15" hidden="1" customHeight="1">
      <c r="N8984" s="127"/>
      <c r="P8984" s="146"/>
      <c r="Q8984" s="91"/>
      <c r="R8984" s="116"/>
      <c r="AB8984" s="127"/>
      <c r="AC8984" s="127"/>
    </row>
    <row r="8985" spans="14:29" ht="15" hidden="1" customHeight="1">
      <c r="N8985" s="127"/>
      <c r="P8985" s="146"/>
      <c r="Q8985" s="91"/>
      <c r="R8985" s="116"/>
      <c r="AB8985" s="127"/>
      <c r="AC8985" s="127"/>
    </row>
    <row r="8986" spans="14:29" ht="15" hidden="1" customHeight="1">
      <c r="N8986" s="127"/>
      <c r="P8986" s="146"/>
      <c r="Q8986" s="91"/>
      <c r="R8986" s="116"/>
      <c r="AB8986" s="127"/>
      <c r="AC8986" s="127"/>
    </row>
    <row r="8987" spans="14:29" ht="15" hidden="1" customHeight="1">
      <c r="N8987" s="127"/>
      <c r="P8987" s="146"/>
      <c r="Q8987" s="91"/>
      <c r="R8987" s="116"/>
      <c r="AB8987" s="127"/>
      <c r="AC8987" s="127"/>
    </row>
    <row r="8988" spans="14:29" ht="15" hidden="1" customHeight="1">
      <c r="N8988" s="127"/>
      <c r="P8988" s="146"/>
      <c r="Q8988" s="91"/>
      <c r="R8988" s="116"/>
      <c r="AB8988" s="127"/>
      <c r="AC8988" s="127"/>
    </row>
    <row r="8989" spans="14:29" ht="15" hidden="1" customHeight="1">
      <c r="N8989" s="127"/>
      <c r="P8989" s="146"/>
      <c r="Q8989" s="91"/>
      <c r="R8989" s="116"/>
      <c r="AB8989" s="127"/>
      <c r="AC8989" s="127"/>
    </row>
    <row r="8990" spans="14:29" ht="15" hidden="1" customHeight="1">
      <c r="N8990" s="127"/>
      <c r="P8990" s="146"/>
      <c r="Q8990" s="91"/>
      <c r="R8990" s="116"/>
      <c r="AB8990" s="127"/>
      <c r="AC8990" s="127"/>
    </row>
    <row r="8991" spans="14:29" ht="15" hidden="1" customHeight="1">
      <c r="N8991" s="127"/>
      <c r="P8991" s="146"/>
      <c r="Q8991" s="91"/>
      <c r="R8991" s="116"/>
      <c r="AB8991" s="127"/>
      <c r="AC8991" s="127"/>
    </row>
    <row r="8992" spans="14:29" ht="15" hidden="1" customHeight="1">
      <c r="N8992" s="127"/>
      <c r="P8992" s="146"/>
      <c r="Q8992" s="91"/>
      <c r="R8992" s="116"/>
      <c r="AB8992" s="127"/>
      <c r="AC8992" s="127"/>
    </row>
    <row r="8993" spans="14:29" ht="15" hidden="1" customHeight="1">
      <c r="N8993" s="127"/>
      <c r="P8993" s="146"/>
      <c r="Q8993" s="91"/>
      <c r="R8993" s="116"/>
      <c r="AB8993" s="127"/>
      <c r="AC8993" s="127"/>
    </row>
    <row r="8994" spans="14:29" ht="15" hidden="1" customHeight="1">
      <c r="N8994" s="127"/>
      <c r="P8994" s="146"/>
      <c r="Q8994" s="91"/>
      <c r="R8994" s="116"/>
      <c r="AB8994" s="127"/>
      <c r="AC8994" s="127"/>
    </row>
    <row r="8995" spans="14:29" ht="15" hidden="1" customHeight="1">
      <c r="N8995" s="127"/>
      <c r="P8995" s="146"/>
      <c r="Q8995" s="91"/>
      <c r="R8995" s="116"/>
      <c r="AB8995" s="127"/>
      <c r="AC8995" s="127"/>
    </row>
    <row r="8996" spans="14:29" ht="15" hidden="1" customHeight="1">
      <c r="N8996" s="127"/>
      <c r="P8996" s="146"/>
      <c r="Q8996" s="91"/>
      <c r="R8996" s="116"/>
      <c r="AB8996" s="127"/>
      <c r="AC8996" s="127"/>
    </row>
    <row r="8997" spans="14:29" ht="15" hidden="1" customHeight="1">
      <c r="N8997" s="127"/>
      <c r="P8997" s="146"/>
      <c r="Q8997" s="91"/>
      <c r="R8997" s="116"/>
      <c r="AB8997" s="127"/>
      <c r="AC8997" s="127"/>
    </row>
    <row r="8998" spans="14:29" ht="15" hidden="1" customHeight="1">
      <c r="N8998" s="127"/>
      <c r="P8998" s="146"/>
      <c r="Q8998" s="91"/>
      <c r="R8998" s="116"/>
      <c r="AB8998" s="127"/>
      <c r="AC8998" s="127"/>
    </row>
    <row r="8999" spans="14:29" ht="15" hidden="1" customHeight="1">
      <c r="N8999" s="127"/>
      <c r="P8999" s="146"/>
      <c r="Q8999" s="91"/>
      <c r="R8999" s="116"/>
      <c r="AB8999" s="127"/>
      <c r="AC8999" s="127"/>
    </row>
    <row r="9000" spans="14:29" ht="15" hidden="1" customHeight="1">
      <c r="N9000" s="127"/>
      <c r="P9000" s="146"/>
      <c r="Q9000" s="91"/>
      <c r="R9000" s="116"/>
      <c r="AB9000" s="127"/>
      <c r="AC9000" s="127"/>
    </row>
    <row r="9001" spans="14:29" ht="15" hidden="1" customHeight="1">
      <c r="N9001" s="127"/>
      <c r="P9001" s="146"/>
      <c r="Q9001" s="91"/>
      <c r="R9001" s="116"/>
      <c r="AB9001" s="127"/>
      <c r="AC9001" s="127"/>
    </row>
    <row r="9002" spans="14:29" ht="15" hidden="1" customHeight="1">
      <c r="N9002" s="127"/>
      <c r="P9002" s="146"/>
      <c r="Q9002" s="91"/>
      <c r="R9002" s="116"/>
      <c r="AB9002" s="127"/>
      <c r="AC9002" s="127"/>
    </row>
    <row r="9003" spans="14:29" ht="15" hidden="1" customHeight="1">
      <c r="N9003" s="127"/>
      <c r="P9003" s="146"/>
      <c r="Q9003" s="91"/>
      <c r="R9003" s="116"/>
      <c r="AB9003" s="127"/>
      <c r="AC9003" s="127"/>
    </row>
    <row r="9004" spans="14:29" ht="15" hidden="1" customHeight="1">
      <c r="N9004" s="127"/>
      <c r="P9004" s="146"/>
      <c r="Q9004" s="91"/>
      <c r="R9004" s="116"/>
      <c r="AB9004" s="127"/>
      <c r="AC9004" s="127"/>
    </row>
    <row r="9005" spans="14:29" ht="15" hidden="1" customHeight="1">
      <c r="N9005" s="127"/>
      <c r="P9005" s="146"/>
      <c r="Q9005" s="91"/>
      <c r="R9005" s="116"/>
      <c r="AB9005" s="127"/>
      <c r="AC9005" s="127"/>
    </row>
    <row r="9006" spans="14:29" ht="15" hidden="1" customHeight="1">
      <c r="N9006" s="127"/>
      <c r="P9006" s="146"/>
      <c r="Q9006" s="91"/>
      <c r="R9006" s="116"/>
      <c r="AB9006" s="127"/>
      <c r="AC9006" s="127"/>
    </row>
    <row r="9007" spans="14:29" ht="15" hidden="1" customHeight="1">
      <c r="N9007" s="127"/>
      <c r="P9007" s="146"/>
      <c r="Q9007" s="91"/>
      <c r="R9007" s="116"/>
      <c r="AB9007" s="127"/>
      <c r="AC9007" s="127"/>
    </row>
    <row r="9008" spans="14:29" ht="15" hidden="1" customHeight="1">
      <c r="N9008" s="127"/>
      <c r="P9008" s="146"/>
      <c r="Q9008" s="91"/>
      <c r="R9008" s="116"/>
      <c r="AB9008" s="127"/>
      <c r="AC9008" s="127"/>
    </row>
    <row r="9009" spans="14:29" ht="15" hidden="1" customHeight="1">
      <c r="N9009" s="127"/>
      <c r="P9009" s="146"/>
      <c r="Q9009" s="91"/>
      <c r="R9009" s="116"/>
      <c r="AB9009" s="127"/>
      <c r="AC9009" s="127"/>
    </row>
    <row r="9010" spans="14:29" ht="15" hidden="1" customHeight="1">
      <c r="N9010" s="127"/>
      <c r="P9010" s="146"/>
      <c r="Q9010" s="91"/>
      <c r="R9010" s="116"/>
      <c r="AB9010" s="127"/>
      <c r="AC9010" s="127"/>
    </row>
    <row r="9011" spans="14:29" ht="15" hidden="1" customHeight="1">
      <c r="N9011" s="127"/>
      <c r="P9011" s="146"/>
      <c r="Q9011" s="91"/>
      <c r="R9011" s="116"/>
      <c r="AB9011" s="127"/>
      <c r="AC9011" s="127"/>
    </row>
    <row r="9012" spans="14:29" ht="15" hidden="1" customHeight="1">
      <c r="N9012" s="127"/>
      <c r="P9012" s="146"/>
      <c r="Q9012" s="91"/>
      <c r="R9012" s="116"/>
      <c r="AB9012" s="127"/>
      <c r="AC9012" s="127"/>
    </row>
    <row r="9013" spans="14:29" ht="15" hidden="1" customHeight="1">
      <c r="N9013" s="127"/>
      <c r="P9013" s="146"/>
      <c r="Q9013" s="91"/>
      <c r="R9013" s="116"/>
      <c r="AB9013" s="127"/>
      <c r="AC9013" s="127"/>
    </row>
    <row r="9014" spans="14:29" ht="15" hidden="1" customHeight="1">
      <c r="N9014" s="127"/>
      <c r="P9014" s="146"/>
      <c r="Q9014" s="91"/>
      <c r="R9014" s="116"/>
      <c r="AB9014" s="127"/>
      <c r="AC9014" s="127"/>
    </row>
    <row r="9015" spans="14:29" ht="15" hidden="1" customHeight="1">
      <c r="N9015" s="127"/>
      <c r="P9015" s="146"/>
      <c r="Q9015" s="91"/>
      <c r="R9015" s="116"/>
      <c r="AB9015" s="127"/>
      <c r="AC9015" s="127"/>
    </row>
    <row r="9016" spans="14:29" ht="15" hidden="1" customHeight="1">
      <c r="N9016" s="127"/>
      <c r="P9016" s="146"/>
      <c r="Q9016" s="91"/>
      <c r="R9016" s="116"/>
      <c r="AB9016" s="127"/>
      <c r="AC9016" s="127"/>
    </row>
    <row r="9017" spans="14:29" ht="15" hidden="1" customHeight="1">
      <c r="N9017" s="127"/>
      <c r="P9017" s="146"/>
      <c r="Q9017" s="91"/>
      <c r="R9017" s="116"/>
      <c r="AB9017" s="127"/>
      <c r="AC9017" s="127"/>
    </row>
    <row r="9018" spans="14:29" ht="15" hidden="1" customHeight="1">
      <c r="N9018" s="127"/>
      <c r="P9018" s="146"/>
      <c r="Q9018" s="91"/>
      <c r="R9018" s="116"/>
      <c r="AB9018" s="127"/>
      <c r="AC9018" s="127"/>
    </row>
    <row r="9019" spans="14:29" ht="15" hidden="1" customHeight="1">
      <c r="N9019" s="127"/>
      <c r="P9019" s="146"/>
      <c r="Q9019" s="91"/>
      <c r="R9019" s="116"/>
      <c r="AB9019" s="127"/>
      <c r="AC9019" s="127"/>
    </row>
    <row r="9020" spans="14:29" ht="15" hidden="1" customHeight="1">
      <c r="N9020" s="127"/>
      <c r="P9020" s="146"/>
      <c r="Q9020" s="91"/>
      <c r="R9020" s="116"/>
      <c r="AB9020" s="127"/>
      <c r="AC9020" s="127"/>
    </row>
    <row r="9021" spans="14:29" ht="15" hidden="1" customHeight="1">
      <c r="N9021" s="127"/>
      <c r="P9021" s="146"/>
      <c r="Q9021" s="91"/>
      <c r="R9021" s="116"/>
      <c r="AB9021" s="127"/>
      <c r="AC9021" s="127"/>
    </row>
    <row r="9022" spans="14:29" ht="15" hidden="1" customHeight="1">
      <c r="N9022" s="127"/>
      <c r="P9022" s="146"/>
      <c r="Q9022" s="91"/>
      <c r="R9022" s="116"/>
      <c r="AB9022" s="127"/>
      <c r="AC9022" s="127"/>
    </row>
    <row r="9023" spans="14:29" ht="15" hidden="1" customHeight="1">
      <c r="N9023" s="127"/>
      <c r="P9023" s="146"/>
      <c r="Q9023" s="91"/>
      <c r="R9023" s="116"/>
      <c r="AB9023" s="127"/>
      <c r="AC9023" s="127"/>
    </row>
    <row r="9024" spans="14:29" ht="15" hidden="1" customHeight="1">
      <c r="N9024" s="127"/>
      <c r="P9024" s="146"/>
      <c r="Q9024" s="91"/>
      <c r="R9024" s="116"/>
      <c r="AB9024" s="127"/>
      <c r="AC9024" s="127"/>
    </row>
    <row r="9025" spans="14:29" ht="15" hidden="1" customHeight="1">
      <c r="N9025" s="127"/>
      <c r="P9025" s="146"/>
      <c r="Q9025" s="91"/>
      <c r="R9025" s="116"/>
      <c r="AB9025" s="127"/>
      <c r="AC9025" s="127"/>
    </row>
    <row r="9026" spans="14:29" ht="15" hidden="1" customHeight="1">
      <c r="N9026" s="127"/>
      <c r="P9026" s="146"/>
      <c r="Q9026" s="91"/>
      <c r="R9026" s="116"/>
      <c r="AB9026" s="127"/>
      <c r="AC9026" s="127"/>
    </row>
    <row r="9027" spans="14:29" ht="15" hidden="1" customHeight="1">
      <c r="N9027" s="127"/>
      <c r="P9027" s="146"/>
      <c r="Q9027" s="91"/>
      <c r="R9027" s="116"/>
      <c r="AB9027" s="127"/>
      <c r="AC9027" s="127"/>
    </row>
    <row r="9028" spans="14:29" ht="15" hidden="1" customHeight="1">
      <c r="N9028" s="127"/>
      <c r="P9028" s="146"/>
      <c r="Q9028" s="91"/>
      <c r="R9028" s="116"/>
      <c r="AB9028" s="127"/>
      <c r="AC9028" s="127"/>
    </row>
    <row r="9029" spans="14:29" ht="15" hidden="1" customHeight="1">
      <c r="N9029" s="127"/>
      <c r="P9029" s="146"/>
      <c r="Q9029" s="91"/>
      <c r="R9029" s="116"/>
      <c r="AB9029" s="127"/>
      <c r="AC9029" s="127"/>
    </row>
    <row r="9030" spans="14:29" ht="15" hidden="1" customHeight="1">
      <c r="N9030" s="127"/>
      <c r="P9030" s="146"/>
      <c r="Q9030" s="91"/>
      <c r="R9030" s="116"/>
      <c r="AB9030" s="127"/>
      <c r="AC9030" s="127"/>
    </row>
    <row r="9031" spans="14:29" ht="15" hidden="1" customHeight="1">
      <c r="N9031" s="127"/>
      <c r="P9031" s="146"/>
      <c r="Q9031" s="91"/>
      <c r="R9031" s="116"/>
      <c r="AB9031" s="127"/>
      <c r="AC9031" s="127"/>
    </row>
    <row r="9032" spans="14:29" ht="15" hidden="1" customHeight="1">
      <c r="N9032" s="127"/>
      <c r="P9032" s="146"/>
      <c r="Q9032" s="91"/>
      <c r="R9032" s="116"/>
      <c r="AB9032" s="127"/>
      <c r="AC9032" s="127"/>
    </row>
    <row r="9033" spans="14:29" ht="15" hidden="1" customHeight="1">
      <c r="N9033" s="127"/>
      <c r="P9033" s="146"/>
      <c r="Q9033" s="91"/>
      <c r="R9033" s="116"/>
      <c r="AB9033" s="127"/>
      <c r="AC9033" s="127"/>
    </row>
    <row r="9034" spans="14:29" ht="15" hidden="1" customHeight="1">
      <c r="N9034" s="127"/>
      <c r="P9034" s="146"/>
      <c r="Q9034" s="91"/>
      <c r="R9034" s="116"/>
      <c r="AB9034" s="127"/>
      <c r="AC9034" s="127"/>
    </row>
    <row r="9035" spans="14:29" ht="15" hidden="1" customHeight="1">
      <c r="N9035" s="127"/>
      <c r="P9035" s="146"/>
      <c r="Q9035" s="91"/>
      <c r="R9035" s="116"/>
      <c r="AB9035" s="127"/>
      <c r="AC9035" s="127"/>
    </row>
    <row r="9036" spans="14:29" ht="15" hidden="1" customHeight="1">
      <c r="N9036" s="127"/>
      <c r="P9036" s="146"/>
      <c r="Q9036" s="91"/>
      <c r="R9036" s="116"/>
      <c r="AB9036" s="127"/>
      <c r="AC9036" s="127"/>
    </row>
    <row r="9037" spans="14:29" ht="15" hidden="1" customHeight="1">
      <c r="N9037" s="127"/>
      <c r="P9037" s="146"/>
      <c r="Q9037" s="91"/>
      <c r="R9037" s="116"/>
      <c r="AB9037" s="127"/>
      <c r="AC9037" s="127"/>
    </row>
    <row r="9038" spans="14:29" ht="15" hidden="1" customHeight="1">
      <c r="N9038" s="127"/>
      <c r="P9038" s="146"/>
      <c r="Q9038" s="91"/>
      <c r="R9038" s="116"/>
      <c r="AB9038" s="127"/>
      <c r="AC9038" s="127"/>
    </row>
    <row r="9039" spans="14:29" ht="15" hidden="1" customHeight="1">
      <c r="N9039" s="127"/>
      <c r="P9039" s="146"/>
      <c r="Q9039" s="91"/>
      <c r="R9039" s="116"/>
      <c r="AB9039" s="127"/>
      <c r="AC9039" s="127"/>
    </row>
    <row r="9040" spans="14:29" ht="15" hidden="1" customHeight="1">
      <c r="N9040" s="127"/>
      <c r="P9040" s="146"/>
      <c r="Q9040" s="91"/>
      <c r="R9040" s="116"/>
      <c r="AB9040" s="127"/>
      <c r="AC9040" s="127"/>
    </row>
    <row r="9041" spans="14:29" ht="15" hidden="1" customHeight="1">
      <c r="N9041" s="127"/>
      <c r="P9041" s="146"/>
      <c r="Q9041" s="91"/>
      <c r="R9041" s="116"/>
      <c r="AB9041" s="127"/>
      <c r="AC9041" s="127"/>
    </row>
    <row r="9042" spans="14:29" ht="15" hidden="1" customHeight="1">
      <c r="N9042" s="127"/>
      <c r="P9042" s="146"/>
      <c r="Q9042" s="91"/>
      <c r="R9042" s="116"/>
      <c r="AB9042" s="127"/>
      <c r="AC9042" s="127"/>
    </row>
    <row r="9043" spans="14:29" ht="15" hidden="1" customHeight="1">
      <c r="N9043" s="127"/>
      <c r="P9043" s="146"/>
      <c r="Q9043" s="91"/>
      <c r="R9043" s="116"/>
      <c r="AB9043" s="127"/>
      <c r="AC9043" s="127"/>
    </row>
    <row r="9044" spans="14:29" ht="15" hidden="1" customHeight="1">
      <c r="N9044" s="127"/>
      <c r="P9044" s="146"/>
      <c r="Q9044" s="91"/>
      <c r="R9044" s="116"/>
      <c r="AB9044" s="127"/>
      <c r="AC9044" s="127"/>
    </row>
    <row r="9045" spans="14:29" ht="15" hidden="1" customHeight="1">
      <c r="N9045" s="127"/>
      <c r="P9045" s="146"/>
      <c r="Q9045" s="91"/>
      <c r="R9045" s="116"/>
      <c r="AB9045" s="127"/>
      <c r="AC9045" s="127"/>
    </row>
    <row r="9046" spans="14:29" ht="15" hidden="1" customHeight="1">
      <c r="N9046" s="127"/>
      <c r="P9046" s="146"/>
      <c r="Q9046" s="91"/>
      <c r="R9046" s="116"/>
      <c r="AB9046" s="127"/>
      <c r="AC9046" s="127"/>
    </row>
    <row r="9047" spans="14:29" ht="15" hidden="1" customHeight="1">
      <c r="N9047" s="127"/>
      <c r="P9047" s="146"/>
      <c r="Q9047" s="91"/>
      <c r="R9047" s="116"/>
      <c r="AB9047" s="127"/>
      <c r="AC9047" s="127"/>
    </row>
    <row r="9048" spans="14:29" ht="15" hidden="1" customHeight="1">
      <c r="N9048" s="127"/>
      <c r="P9048" s="146"/>
      <c r="Q9048" s="91"/>
      <c r="R9048" s="116"/>
      <c r="AB9048" s="127"/>
      <c r="AC9048" s="127"/>
    </row>
    <row r="9049" spans="14:29" ht="15" hidden="1" customHeight="1">
      <c r="N9049" s="127"/>
      <c r="P9049" s="146"/>
      <c r="Q9049" s="91"/>
      <c r="R9049" s="116"/>
      <c r="AB9049" s="127"/>
      <c r="AC9049" s="127"/>
    </row>
    <row r="9050" spans="14:29" ht="15" hidden="1" customHeight="1">
      <c r="N9050" s="127"/>
      <c r="P9050" s="146"/>
      <c r="Q9050" s="91"/>
      <c r="R9050" s="116"/>
      <c r="AB9050" s="127"/>
      <c r="AC9050" s="127"/>
    </row>
    <row r="9051" spans="14:29" ht="15" hidden="1" customHeight="1">
      <c r="N9051" s="127"/>
      <c r="P9051" s="146"/>
      <c r="Q9051" s="91"/>
      <c r="R9051" s="116"/>
      <c r="AB9051" s="127"/>
      <c r="AC9051" s="127"/>
    </row>
    <row r="9052" spans="14:29" ht="15" hidden="1" customHeight="1">
      <c r="N9052" s="127"/>
      <c r="P9052" s="146"/>
      <c r="Q9052" s="91"/>
      <c r="R9052" s="116"/>
      <c r="AB9052" s="127"/>
      <c r="AC9052" s="127"/>
    </row>
    <row r="9053" spans="14:29" ht="15" hidden="1" customHeight="1">
      <c r="N9053" s="127"/>
      <c r="P9053" s="146"/>
      <c r="Q9053" s="91"/>
      <c r="R9053" s="116"/>
      <c r="AB9053" s="127"/>
      <c r="AC9053" s="127"/>
    </row>
    <row r="9054" spans="14:29" ht="15" hidden="1" customHeight="1">
      <c r="N9054" s="127"/>
      <c r="P9054" s="146"/>
      <c r="Q9054" s="91"/>
      <c r="R9054" s="116"/>
      <c r="AB9054" s="127"/>
      <c r="AC9054" s="127"/>
    </row>
    <row r="9055" spans="14:29" ht="15" hidden="1" customHeight="1">
      <c r="N9055" s="127"/>
      <c r="P9055" s="146"/>
      <c r="Q9055" s="91"/>
      <c r="R9055" s="116"/>
      <c r="AB9055" s="127"/>
      <c r="AC9055" s="127"/>
    </row>
    <row r="9056" spans="14:29" ht="15" hidden="1" customHeight="1">
      <c r="N9056" s="127"/>
      <c r="P9056" s="146"/>
      <c r="Q9056" s="91"/>
      <c r="R9056" s="116"/>
      <c r="AB9056" s="127"/>
      <c r="AC9056" s="127"/>
    </row>
    <row r="9057" spans="14:29" ht="15" hidden="1" customHeight="1">
      <c r="N9057" s="127"/>
      <c r="P9057" s="146"/>
      <c r="Q9057" s="91"/>
      <c r="R9057" s="116"/>
      <c r="AB9057" s="127"/>
      <c r="AC9057" s="127"/>
    </row>
    <row r="9058" spans="14:29" ht="15" hidden="1" customHeight="1">
      <c r="N9058" s="127"/>
      <c r="P9058" s="146"/>
      <c r="Q9058" s="91"/>
      <c r="R9058" s="116"/>
      <c r="AB9058" s="127"/>
      <c r="AC9058" s="127"/>
    </row>
    <row r="9059" spans="14:29" ht="15" hidden="1" customHeight="1">
      <c r="N9059" s="127"/>
      <c r="P9059" s="146"/>
      <c r="Q9059" s="91"/>
      <c r="R9059" s="116"/>
      <c r="AB9059" s="127"/>
      <c r="AC9059" s="127"/>
    </row>
    <row r="9060" spans="14:29" ht="15" hidden="1" customHeight="1">
      <c r="N9060" s="127"/>
      <c r="P9060" s="146"/>
      <c r="Q9060" s="91"/>
      <c r="R9060" s="116"/>
      <c r="AB9060" s="127"/>
      <c r="AC9060" s="127"/>
    </row>
    <row r="9061" spans="14:29" ht="15" hidden="1" customHeight="1">
      <c r="N9061" s="127"/>
      <c r="P9061" s="146"/>
      <c r="Q9061" s="91"/>
      <c r="R9061" s="116"/>
      <c r="AB9061" s="127"/>
      <c r="AC9061" s="127"/>
    </row>
    <row r="9062" spans="14:29" ht="15" hidden="1" customHeight="1">
      <c r="N9062" s="127"/>
      <c r="P9062" s="146"/>
      <c r="Q9062" s="91"/>
      <c r="R9062" s="116"/>
      <c r="AB9062" s="127"/>
      <c r="AC9062" s="127"/>
    </row>
    <row r="9063" spans="14:29" ht="15" hidden="1" customHeight="1">
      <c r="N9063" s="127"/>
      <c r="P9063" s="146"/>
      <c r="Q9063" s="91"/>
      <c r="R9063" s="116"/>
      <c r="AB9063" s="127"/>
      <c r="AC9063" s="127"/>
    </row>
    <row r="9064" spans="14:29" ht="15" hidden="1" customHeight="1">
      <c r="N9064" s="127"/>
      <c r="P9064" s="146"/>
      <c r="Q9064" s="91"/>
      <c r="R9064" s="116"/>
      <c r="AB9064" s="127"/>
      <c r="AC9064" s="127"/>
    </row>
    <row r="9065" spans="14:29" ht="15" hidden="1" customHeight="1">
      <c r="N9065" s="127"/>
      <c r="P9065" s="146"/>
      <c r="Q9065" s="91"/>
      <c r="R9065" s="116"/>
      <c r="AB9065" s="127"/>
      <c r="AC9065" s="127"/>
    </row>
    <row r="9066" spans="14:29" ht="15" hidden="1" customHeight="1">
      <c r="N9066" s="127"/>
      <c r="P9066" s="146"/>
      <c r="Q9066" s="91"/>
      <c r="R9066" s="116"/>
      <c r="AB9066" s="127"/>
      <c r="AC9066" s="127"/>
    </row>
    <row r="9067" spans="14:29" ht="15" hidden="1" customHeight="1">
      <c r="N9067" s="127"/>
      <c r="P9067" s="146"/>
      <c r="Q9067" s="91"/>
      <c r="R9067" s="116"/>
      <c r="AB9067" s="127"/>
      <c r="AC9067" s="127"/>
    </row>
    <row r="9068" spans="14:29" ht="15" hidden="1" customHeight="1">
      <c r="N9068" s="127"/>
      <c r="P9068" s="146"/>
      <c r="Q9068" s="91"/>
      <c r="R9068" s="116"/>
      <c r="AB9068" s="127"/>
      <c r="AC9068" s="127"/>
    </row>
    <row r="9069" spans="14:29" ht="15" hidden="1" customHeight="1">
      <c r="N9069" s="127"/>
      <c r="P9069" s="146"/>
      <c r="Q9069" s="91"/>
      <c r="R9069" s="116"/>
      <c r="AB9069" s="127"/>
      <c r="AC9069" s="127"/>
    </row>
    <row r="9070" spans="14:29" ht="15" hidden="1" customHeight="1">
      <c r="N9070" s="127"/>
      <c r="P9070" s="146"/>
      <c r="Q9070" s="91"/>
      <c r="R9070" s="116"/>
      <c r="AB9070" s="127"/>
      <c r="AC9070" s="127"/>
    </row>
    <row r="9071" spans="14:29" ht="15" hidden="1" customHeight="1">
      <c r="N9071" s="127"/>
      <c r="P9071" s="146"/>
      <c r="Q9071" s="91"/>
      <c r="R9071" s="116"/>
      <c r="AB9071" s="127"/>
      <c r="AC9071" s="127"/>
    </row>
    <row r="9072" spans="14:29" ht="15" hidden="1" customHeight="1">
      <c r="N9072" s="127"/>
      <c r="P9072" s="146"/>
      <c r="Q9072" s="91"/>
      <c r="R9072" s="116"/>
      <c r="AB9072" s="127"/>
      <c r="AC9072" s="127"/>
    </row>
    <row r="9073" spans="14:29" ht="15" hidden="1" customHeight="1">
      <c r="N9073" s="127"/>
      <c r="P9073" s="146"/>
      <c r="Q9073" s="91"/>
      <c r="R9073" s="116"/>
      <c r="AB9073" s="127"/>
      <c r="AC9073" s="127"/>
    </row>
    <row r="9074" spans="14:29" ht="15" hidden="1" customHeight="1">
      <c r="N9074" s="127"/>
      <c r="P9074" s="146"/>
      <c r="Q9074" s="91"/>
      <c r="R9074" s="116"/>
      <c r="AB9074" s="127"/>
      <c r="AC9074" s="127"/>
    </row>
    <row r="9075" spans="14:29" ht="15" hidden="1" customHeight="1">
      <c r="N9075" s="127"/>
      <c r="P9075" s="146"/>
      <c r="Q9075" s="91"/>
      <c r="R9075" s="116"/>
      <c r="AB9075" s="127"/>
      <c r="AC9075" s="127"/>
    </row>
    <row r="9076" spans="14:29" ht="15" hidden="1" customHeight="1">
      <c r="N9076" s="127"/>
      <c r="P9076" s="146"/>
      <c r="Q9076" s="91"/>
      <c r="R9076" s="116"/>
      <c r="AB9076" s="127"/>
      <c r="AC9076" s="127"/>
    </row>
    <row r="9077" spans="14:29" ht="15" hidden="1" customHeight="1">
      <c r="N9077" s="127"/>
      <c r="P9077" s="146"/>
      <c r="Q9077" s="91"/>
      <c r="R9077" s="116"/>
      <c r="AB9077" s="127"/>
      <c r="AC9077" s="127"/>
    </row>
    <row r="9078" spans="14:29" ht="15" hidden="1" customHeight="1">
      <c r="N9078" s="127"/>
      <c r="P9078" s="146"/>
      <c r="Q9078" s="91"/>
      <c r="R9078" s="116"/>
      <c r="AB9078" s="127"/>
      <c r="AC9078" s="127"/>
    </row>
    <row r="9079" spans="14:29" ht="15" hidden="1" customHeight="1">
      <c r="N9079" s="127"/>
      <c r="P9079" s="146"/>
      <c r="Q9079" s="91"/>
      <c r="R9079" s="116"/>
      <c r="AB9079" s="127"/>
      <c r="AC9079" s="127"/>
    </row>
    <row r="9080" spans="14:29" ht="15" hidden="1" customHeight="1">
      <c r="N9080" s="127"/>
      <c r="P9080" s="146"/>
      <c r="Q9080" s="91"/>
      <c r="R9080" s="116"/>
      <c r="AB9080" s="127"/>
      <c r="AC9080" s="127"/>
    </row>
    <row r="9081" spans="14:29" ht="15" hidden="1" customHeight="1">
      <c r="N9081" s="127"/>
      <c r="P9081" s="146"/>
      <c r="Q9081" s="91"/>
      <c r="R9081" s="116"/>
      <c r="AB9081" s="127"/>
      <c r="AC9081" s="127"/>
    </row>
    <row r="9082" spans="14:29" ht="15" hidden="1" customHeight="1">
      <c r="N9082" s="127"/>
      <c r="P9082" s="146"/>
      <c r="Q9082" s="91"/>
      <c r="R9082" s="116"/>
      <c r="AB9082" s="127"/>
      <c r="AC9082" s="127"/>
    </row>
    <row r="9083" spans="14:29" ht="15" hidden="1" customHeight="1">
      <c r="N9083" s="127"/>
      <c r="P9083" s="146"/>
      <c r="Q9083" s="91"/>
      <c r="R9083" s="116"/>
      <c r="AB9083" s="127"/>
      <c r="AC9083" s="127"/>
    </row>
    <row r="9084" spans="14:29" ht="15" hidden="1" customHeight="1">
      <c r="N9084" s="127"/>
      <c r="P9084" s="146"/>
      <c r="Q9084" s="91"/>
      <c r="R9084" s="116"/>
      <c r="AB9084" s="127"/>
      <c r="AC9084" s="127"/>
    </row>
    <row r="9085" spans="14:29" ht="15" hidden="1" customHeight="1">
      <c r="N9085" s="127"/>
      <c r="P9085" s="146"/>
      <c r="Q9085" s="91"/>
      <c r="R9085" s="116"/>
      <c r="AB9085" s="127"/>
      <c r="AC9085" s="127"/>
    </row>
    <row r="9086" spans="14:29" ht="15" hidden="1" customHeight="1">
      <c r="N9086" s="127"/>
      <c r="P9086" s="146"/>
      <c r="Q9086" s="91"/>
      <c r="R9086" s="116"/>
      <c r="AB9086" s="127"/>
      <c r="AC9086" s="127"/>
    </row>
    <row r="9087" spans="14:29" ht="15" hidden="1" customHeight="1">
      <c r="N9087" s="127"/>
      <c r="P9087" s="146"/>
      <c r="Q9087" s="91"/>
      <c r="R9087" s="116"/>
      <c r="AB9087" s="127"/>
      <c r="AC9087" s="127"/>
    </row>
    <row r="9088" spans="14:29" ht="15" hidden="1" customHeight="1">
      <c r="N9088" s="127"/>
      <c r="P9088" s="146"/>
      <c r="Q9088" s="91"/>
      <c r="R9088" s="116"/>
      <c r="AB9088" s="127"/>
      <c r="AC9088" s="127"/>
    </row>
    <row r="9089" spans="14:29" ht="15" hidden="1" customHeight="1">
      <c r="N9089" s="127"/>
      <c r="P9089" s="146"/>
      <c r="Q9089" s="91"/>
      <c r="R9089" s="116"/>
      <c r="AB9089" s="127"/>
      <c r="AC9089" s="127"/>
    </row>
    <row r="9090" spans="14:29" ht="15" hidden="1" customHeight="1">
      <c r="N9090" s="127"/>
      <c r="P9090" s="146"/>
      <c r="Q9090" s="91"/>
      <c r="R9090" s="116"/>
      <c r="AB9090" s="127"/>
      <c r="AC9090" s="127"/>
    </row>
    <row r="9091" spans="14:29" ht="15" hidden="1" customHeight="1">
      <c r="N9091" s="127"/>
      <c r="P9091" s="146"/>
      <c r="Q9091" s="91"/>
      <c r="R9091" s="116"/>
      <c r="AB9091" s="127"/>
      <c r="AC9091" s="127"/>
    </row>
    <row r="9092" spans="14:29" ht="15" hidden="1" customHeight="1">
      <c r="N9092" s="127"/>
      <c r="P9092" s="146"/>
      <c r="Q9092" s="91"/>
      <c r="R9092" s="116"/>
      <c r="AB9092" s="127"/>
      <c r="AC9092" s="127"/>
    </row>
    <row r="9093" spans="14:29" ht="15" hidden="1" customHeight="1">
      <c r="N9093" s="127"/>
      <c r="P9093" s="146"/>
      <c r="Q9093" s="91"/>
      <c r="R9093" s="116"/>
      <c r="AB9093" s="127"/>
      <c r="AC9093" s="127"/>
    </row>
    <row r="9094" spans="14:29" ht="15" hidden="1" customHeight="1">
      <c r="N9094" s="127"/>
      <c r="P9094" s="146"/>
      <c r="Q9094" s="91"/>
      <c r="R9094" s="116"/>
      <c r="AB9094" s="127"/>
      <c r="AC9094" s="127"/>
    </row>
    <row r="9095" spans="14:29" ht="15" hidden="1" customHeight="1">
      <c r="N9095" s="127"/>
      <c r="P9095" s="146"/>
      <c r="Q9095" s="91"/>
      <c r="R9095" s="116"/>
      <c r="AB9095" s="127"/>
      <c r="AC9095" s="127"/>
    </row>
    <row r="9096" spans="14:29" ht="15" hidden="1" customHeight="1">
      <c r="N9096" s="127"/>
      <c r="P9096" s="146"/>
      <c r="Q9096" s="91"/>
      <c r="R9096" s="116"/>
      <c r="AB9096" s="127"/>
      <c r="AC9096" s="127"/>
    </row>
    <row r="9097" spans="14:29" ht="15" hidden="1" customHeight="1">
      <c r="N9097" s="127"/>
      <c r="P9097" s="146"/>
      <c r="Q9097" s="91"/>
      <c r="R9097" s="116"/>
      <c r="AB9097" s="127"/>
      <c r="AC9097" s="127"/>
    </row>
    <row r="9098" spans="14:29" ht="15" hidden="1" customHeight="1">
      <c r="N9098" s="127"/>
      <c r="P9098" s="146"/>
      <c r="Q9098" s="91"/>
      <c r="R9098" s="116"/>
      <c r="AB9098" s="127"/>
      <c r="AC9098" s="127"/>
    </row>
    <row r="9099" spans="14:29" ht="15" hidden="1" customHeight="1">
      <c r="N9099" s="127"/>
      <c r="P9099" s="146"/>
      <c r="Q9099" s="91"/>
      <c r="R9099" s="116"/>
      <c r="AB9099" s="127"/>
      <c r="AC9099" s="127"/>
    </row>
    <row r="9100" spans="14:29" ht="15" hidden="1" customHeight="1">
      <c r="N9100" s="127"/>
      <c r="P9100" s="146"/>
      <c r="Q9100" s="91"/>
      <c r="R9100" s="116"/>
      <c r="AB9100" s="127"/>
      <c r="AC9100" s="127"/>
    </row>
    <row r="9101" spans="14:29" ht="15" hidden="1" customHeight="1">
      <c r="N9101" s="127"/>
      <c r="P9101" s="146"/>
      <c r="Q9101" s="91"/>
      <c r="R9101" s="116"/>
      <c r="AB9101" s="127"/>
      <c r="AC9101" s="127"/>
    </row>
    <row r="9102" spans="14:29" ht="15" hidden="1" customHeight="1">
      <c r="N9102" s="127"/>
      <c r="P9102" s="146"/>
      <c r="Q9102" s="91"/>
      <c r="R9102" s="116"/>
      <c r="AB9102" s="127"/>
      <c r="AC9102" s="127"/>
    </row>
    <row r="9103" spans="14:29" ht="15" hidden="1" customHeight="1">
      <c r="N9103" s="127"/>
      <c r="P9103" s="146"/>
      <c r="Q9103" s="91"/>
      <c r="R9103" s="116"/>
      <c r="AB9103" s="127"/>
      <c r="AC9103" s="127"/>
    </row>
    <row r="9104" spans="14:29" ht="15" hidden="1" customHeight="1">
      <c r="N9104" s="127"/>
      <c r="P9104" s="146"/>
      <c r="Q9104" s="91"/>
      <c r="R9104" s="116"/>
      <c r="AB9104" s="127"/>
      <c r="AC9104" s="127"/>
    </row>
    <row r="9105" spans="14:29" ht="15" hidden="1" customHeight="1">
      <c r="N9105" s="127"/>
      <c r="P9105" s="146"/>
      <c r="Q9105" s="91"/>
      <c r="R9105" s="116"/>
      <c r="AB9105" s="127"/>
      <c r="AC9105" s="127"/>
    </row>
    <row r="9106" spans="14:29" ht="15" hidden="1" customHeight="1">
      <c r="N9106" s="127"/>
      <c r="P9106" s="146"/>
      <c r="Q9106" s="91"/>
      <c r="R9106" s="116"/>
      <c r="AB9106" s="127"/>
      <c r="AC9106" s="127"/>
    </row>
    <row r="9107" spans="14:29" ht="15" hidden="1" customHeight="1">
      <c r="N9107" s="127"/>
      <c r="P9107" s="146"/>
      <c r="Q9107" s="91"/>
      <c r="R9107" s="116"/>
      <c r="AB9107" s="127"/>
      <c r="AC9107" s="127"/>
    </row>
    <row r="9108" spans="14:29" ht="15" hidden="1" customHeight="1">
      <c r="N9108" s="127"/>
      <c r="P9108" s="146"/>
      <c r="Q9108" s="91"/>
      <c r="R9108" s="116"/>
      <c r="AB9108" s="127"/>
      <c r="AC9108" s="127"/>
    </row>
    <row r="9109" spans="14:29" ht="15" hidden="1" customHeight="1">
      <c r="N9109" s="127"/>
      <c r="P9109" s="146"/>
      <c r="Q9109" s="91"/>
      <c r="R9109" s="116"/>
      <c r="AB9109" s="127"/>
      <c r="AC9109" s="127"/>
    </row>
    <row r="9110" spans="14:29" ht="15" hidden="1" customHeight="1">
      <c r="N9110" s="127"/>
      <c r="P9110" s="146"/>
      <c r="Q9110" s="91"/>
      <c r="R9110" s="116"/>
      <c r="AB9110" s="127"/>
      <c r="AC9110" s="127"/>
    </row>
    <row r="9111" spans="14:29" ht="15" hidden="1" customHeight="1">
      <c r="N9111" s="127"/>
      <c r="P9111" s="146"/>
      <c r="Q9111" s="91"/>
      <c r="R9111" s="116"/>
      <c r="AB9111" s="127"/>
      <c r="AC9111" s="127"/>
    </row>
    <row r="9112" spans="14:29" ht="15" hidden="1" customHeight="1">
      <c r="N9112" s="127"/>
      <c r="P9112" s="146"/>
      <c r="Q9112" s="91"/>
      <c r="R9112" s="116"/>
      <c r="AB9112" s="127"/>
      <c r="AC9112" s="127"/>
    </row>
    <row r="9113" spans="14:29" ht="15" hidden="1" customHeight="1">
      <c r="N9113" s="127"/>
      <c r="P9113" s="146"/>
      <c r="Q9113" s="91"/>
      <c r="R9113" s="116"/>
      <c r="AB9113" s="127"/>
      <c r="AC9113" s="127"/>
    </row>
    <row r="9114" spans="14:29" ht="15" hidden="1" customHeight="1">
      <c r="N9114" s="127"/>
      <c r="P9114" s="146"/>
      <c r="Q9114" s="91"/>
      <c r="R9114" s="116"/>
      <c r="AB9114" s="127"/>
      <c r="AC9114" s="127"/>
    </row>
    <row r="9115" spans="14:29" ht="15" hidden="1" customHeight="1">
      <c r="N9115" s="127"/>
      <c r="P9115" s="146"/>
      <c r="Q9115" s="91"/>
      <c r="R9115" s="116"/>
      <c r="AB9115" s="127"/>
      <c r="AC9115" s="127"/>
    </row>
    <row r="9116" spans="14:29" ht="15" hidden="1" customHeight="1">
      <c r="N9116" s="127"/>
      <c r="P9116" s="146"/>
      <c r="Q9116" s="91"/>
      <c r="R9116" s="116"/>
      <c r="AB9116" s="127"/>
      <c r="AC9116" s="127"/>
    </row>
    <row r="9117" spans="14:29" ht="15" hidden="1" customHeight="1">
      <c r="N9117" s="127"/>
      <c r="P9117" s="146"/>
      <c r="Q9117" s="91"/>
      <c r="R9117" s="116"/>
      <c r="AB9117" s="127"/>
      <c r="AC9117" s="127"/>
    </row>
    <row r="9118" spans="14:29" ht="15" hidden="1" customHeight="1">
      <c r="N9118" s="127"/>
      <c r="P9118" s="146"/>
      <c r="Q9118" s="91"/>
      <c r="R9118" s="116"/>
      <c r="AB9118" s="127"/>
      <c r="AC9118" s="127"/>
    </row>
    <row r="9119" spans="14:29" ht="15" hidden="1" customHeight="1">
      <c r="N9119" s="127"/>
      <c r="P9119" s="146"/>
      <c r="Q9119" s="91"/>
      <c r="R9119" s="116"/>
      <c r="AB9119" s="127"/>
      <c r="AC9119" s="127"/>
    </row>
    <row r="9120" spans="14:29" ht="15" hidden="1" customHeight="1">
      <c r="N9120" s="127"/>
      <c r="P9120" s="146"/>
      <c r="Q9120" s="91"/>
      <c r="R9120" s="116"/>
      <c r="AB9120" s="127"/>
      <c r="AC9120" s="127"/>
    </row>
    <row r="9121" spans="14:29" ht="15" hidden="1" customHeight="1">
      <c r="N9121" s="127"/>
      <c r="P9121" s="146"/>
      <c r="Q9121" s="91"/>
      <c r="R9121" s="116"/>
      <c r="AB9121" s="127"/>
      <c r="AC9121" s="127"/>
    </row>
    <row r="9122" spans="14:29" ht="15" hidden="1" customHeight="1">
      <c r="N9122" s="127"/>
      <c r="P9122" s="146"/>
      <c r="Q9122" s="91"/>
      <c r="R9122" s="116"/>
      <c r="AB9122" s="127"/>
      <c r="AC9122" s="127"/>
    </row>
    <row r="9123" spans="14:29" ht="15" hidden="1" customHeight="1">
      <c r="N9123" s="127"/>
      <c r="P9123" s="146"/>
      <c r="Q9123" s="91"/>
      <c r="R9123" s="116"/>
      <c r="AB9123" s="127"/>
      <c r="AC9123" s="127"/>
    </row>
    <row r="9124" spans="14:29" ht="15" hidden="1" customHeight="1">
      <c r="N9124" s="127"/>
      <c r="P9124" s="146"/>
      <c r="Q9124" s="91"/>
      <c r="R9124" s="116"/>
      <c r="AB9124" s="127"/>
      <c r="AC9124" s="127"/>
    </row>
    <row r="9125" spans="14:29" ht="15" hidden="1" customHeight="1">
      <c r="N9125" s="127"/>
      <c r="P9125" s="146"/>
      <c r="Q9125" s="91"/>
      <c r="R9125" s="116"/>
      <c r="AB9125" s="127"/>
      <c r="AC9125" s="127"/>
    </row>
    <row r="9126" spans="14:29" ht="15" hidden="1" customHeight="1">
      <c r="N9126" s="127"/>
      <c r="P9126" s="146"/>
      <c r="Q9126" s="91"/>
      <c r="R9126" s="116"/>
      <c r="AB9126" s="127"/>
      <c r="AC9126" s="127"/>
    </row>
    <row r="9127" spans="14:29" ht="15" hidden="1" customHeight="1">
      <c r="N9127" s="127"/>
      <c r="P9127" s="146"/>
      <c r="Q9127" s="91"/>
      <c r="R9127" s="116"/>
      <c r="AB9127" s="127"/>
      <c r="AC9127" s="127"/>
    </row>
    <row r="9128" spans="14:29" ht="15" hidden="1" customHeight="1">
      <c r="N9128" s="127"/>
      <c r="P9128" s="146"/>
      <c r="Q9128" s="91"/>
      <c r="R9128" s="116"/>
      <c r="AB9128" s="127"/>
      <c r="AC9128" s="127"/>
    </row>
    <row r="9129" spans="14:29" ht="15" hidden="1" customHeight="1">
      <c r="N9129" s="127"/>
      <c r="P9129" s="146"/>
      <c r="Q9129" s="91"/>
      <c r="R9129" s="116"/>
      <c r="AB9129" s="127"/>
      <c r="AC9129" s="127"/>
    </row>
    <row r="9130" spans="14:29" ht="15" hidden="1" customHeight="1">
      <c r="N9130" s="127"/>
      <c r="P9130" s="146"/>
      <c r="Q9130" s="91"/>
      <c r="R9130" s="116"/>
      <c r="AB9130" s="127"/>
      <c r="AC9130" s="127"/>
    </row>
    <row r="9131" spans="14:29" ht="15" hidden="1" customHeight="1">
      <c r="N9131" s="127"/>
      <c r="P9131" s="146"/>
      <c r="Q9131" s="91"/>
      <c r="R9131" s="116"/>
      <c r="AB9131" s="127"/>
      <c r="AC9131" s="127"/>
    </row>
    <row r="9132" spans="14:29" ht="15" hidden="1" customHeight="1">
      <c r="N9132" s="127"/>
      <c r="P9132" s="146"/>
      <c r="Q9132" s="91"/>
      <c r="R9132" s="116"/>
      <c r="AB9132" s="127"/>
      <c r="AC9132" s="127"/>
    </row>
    <row r="9133" spans="14:29" ht="15" hidden="1" customHeight="1">
      <c r="N9133" s="127"/>
      <c r="P9133" s="146"/>
      <c r="Q9133" s="91"/>
      <c r="R9133" s="116"/>
      <c r="AB9133" s="127"/>
      <c r="AC9133" s="127"/>
    </row>
    <row r="9134" spans="14:29" ht="15" hidden="1" customHeight="1">
      <c r="N9134" s="127"/>
      <c r="P9134" s="146"/>
      <c r="Q9134" s="91"/>
      <c r="R9134" s="116"/>
      <c r="AB9134" s="127"/>
      <c r="AC9134" s="127"/>
    </row>
    <row r="9135" spans="14:29" ht="15" hidden="1" customHeight="1">
      <c r="N9135" s="127"/>
      <c r="P9135" s="146"/>
      <c r="Q9135" s="91"/>
      <c r="R9135" s="116"/>
      <c r="AB9135" s="127"/>
      <c r="AC9135" s="127"/>
    </row>
    <row r="9136" spans="14:29" ht="15" hidden="1" customHeight="1">
      <c r="N9136" s="127"/>
      <c r="P9136" s="146"/>
      <c r="Q9136" s="91"/>
      <c r="R9136" s="116"/>
      <c r="AB9136" s="127"/>
      <c r="AC9136" s="127"/>
    </row>
    <row r="9137" spans="14:29" ht="15" hidden="1" customHeight="1">
      <c r="N9137" s="127"/>
      <c r="P9137" s="146"/>
      <c r="Q9137" s="91"/>
      <c r="R9137" s="116"/>
      <c r="AB9137" s="127"/>
      <c r="AC9137" s="127"/>
    </row>
    <row r="9138" spans="14:29" ht="15" hidden="1" customHeight="1">
      <c r="N9138" s="127"/>
      <c r="P9138" s="146"/>
      <c r="Q9138" s="91"/>
      <c r="R9138" s="116"/>
      <c r="AB9138" s="127"/>
      <c r="AC9138" s="127"/>
    </row>
    <row r="9139" spans="14:29" ht="15" hidden="1" customHeight="1">
      <c r="N9139" s="127"/>
      <c r="P9139" s="146"/>
      <c r="Q9139" s="91"/>
      <c r="R9139" s="116"/>
      <c r="AB9139" s="127"/>
      <c r="AC9139" s="127"/>
    </row>
    <row r="9140" spans="14:29" ht="15" hidden="1" customHeight="1">
      <c r="N9140" s="127"/>
      <c r="P9140" s="146"/>
      <c r="Q9140" s="91"/>
      <c r="R9140" s="116"/>
      <c r="AB9140" s="127"/>
      <c r="AC9140" s="127"/>
    </row>
    <row r="9141" spans="14:29" ht="15" hidden="1" customHeight="1">
      <c r="N9141" s="127"/>
      <c r="P9141" s="146"/>
      <c r="Q9141" s="91"/>
      <c r="R9141" s="116"/>
      <c r="AB9141" s="127"/>
      <c r="AC9141" s="127"/>
    </row>
    <row r="9142" spans="14:29" ht="15" hidden="1" customHeight="1">
      <c r="N9142" s="127"/>
      <c r="P9142" s="146"/>
      <c r="Q9142" s="91"/>
      <c r="R9142" s="116"/>
      <c r="AB9142" s="127"/>
      <c r="AC9142" s="127"/>
    </row>
    <row r="9143" spans="14:29" ht="15" hidden="1" customHeight="1">
      <c r="N9143" s="127"/>
      <c r="P9143" s="146"/>
      <c r="Q9143" s="91"/>
      <c r="R9143" s="116"/>
      <c r="AB9143" s="127"/>
      <c r="AC9143" s="127"/>
    </row>
    <row r="9144" spans="14:29" ht="15" hidden="1" customHeight="1">
      <c r="N9144" s="127"/>
      <c r="P9144" s="146"/>
      <c r="Q9144" s="91"/>
      <c r="R9144" s="116"/>
      <c r="AB9144" s="127"/>
      <c r="AC9144" s="127"/>
    </row>
    <row r="9145" spans="14:29" ht="15" hidden="1" customHeight="1">
      <c r="N9145" s="127"/>
      <c r="P9145" s="146"/>
      <c r="Q9145" s="91"/>
      <c r="R9145" s="116"/>
      <c r="AB9145" s="127"/>
      <c r="AC9145" s="127"/>
    </row>
    <row r="9146" spans="14:29" ht="15" hidden="1" customHeight="1">
      <c r="N9146" s="127"/>
      <c r="P9146" s="146"/>
      <c r="Q9146" s="91"/>
      <c r="R9146" s="116"/>
      <c r="AB9146" s="127"/>
      <c r="AC9146" s="127"/>
    </row>
    <row r="9147" spans="14:29" ht="15" hidden="1" customHeight="1">
      <c r="N9147" s="127"/>
      <c r="P9147" s="146"/>
      <c r="Q9147" s="91"/>
      <c r="R9147" s="116"/>
      <c r="AB9147" s="127"/>
      <c r="AC9147" s="127"/>
    </row>
    <row r="9148" spans="14:29" ht="15" hidden="1" customHeight="1">
      <c r="N9148" s="127"/>
      <c r="P9148" s="146"/>
      <c r="Q9148" s="91"/>
      <c r="R9148" s="116"/>
      <c r="AB9148" s="127"/>
      <c r="AC9148" s="127"/>
    </row>
    <row r="9149" spans="14:29" ht="15" hidden="1" customHeight="1">
      <c r="N9149" s="127"/>
      <c r="P9149" s="146"/>
      <c r="Q9149" s="91"/>
      <c r="R9149" s="116"/>
      <c r="AB9149" s="127"/>
      <c r="AC9149" s="127"/>
    </row>
    <row r="9150" spans="14:29" ht="15" hidden="1" customHeight="1">
      <c r="N9150" s="127"/>
      <c r="P9150" s="146"/>
      <c r="Q9150" s="91"/>
      <c r="R9150" s="116"/>
      <c r="AB9150" s="127"/>
      <c r="AC9150" s="127"/>
    </row>
    <row r="9151" spans="14:29" ht="15" hidden="1" customHeight="1">
      <c r="N9151" s="127"/>
      <c r="P9151" s="146"/>
      <c r="Q9151" s="91"/>
      <c r="R9151" s="116"/>
      <c r="AB9151" s="127"/>
      <c r="AC9151" s="127"/>
    </row>
    <row r="9152" spans="14:29" ht="15" hidden="1" customHeight="1">
      <c r="N9152" s="127"/>
      <c r="P9152" s="146"/>
      <c r="Q9152" s="91"/>
      <c r="R9152" s="116"/>
      <c r="AB9152" s="127"/>
      <c r="AC9152" s="127"/>
    </row>
    <row r="9153" spans="14:29" ht="15" hidden="1" customHeight="1">
      <c r="N9153" s="127"/>
      <c r="P9153" s="146"/>
      <c r="Q9153" s="91"/>
      <c r="R9153" s="116"/>
      <c r="AB9153" s="127"/>
      <c r="AC9153" s="127"/>
    </row>
    <row r="9154" spans="14:29" ht="15" hidden="1" customHeight="1">
      <c r="N9154" s="127"/>
      <c r="P9154" s="146"/>
      <c r="Q9154" s="91"/>
      <c r="R9154" s="116"/>
      <c r="AB9154" s="127"/>
      <c r="AC9154" s="127"/>
    </row>
    <row r="9155" spans="14:29" ht="15" hidden="1" customHeight="1">
      <c r="N9155" s="127"/>
      <c r="P9155" s="146"/>
      <c r="Q9155" s="91"/>
      <c r="R9155" s="116"/>
      <c r="AB9155" s="127"/>
      <c r="AC9155" s="127"/>
    </row>
    <row r="9156" spans="14:29" ht="15" hidden="1" customHeight="1">
      <c r="N9156" s="127"/>
      <c r="P9156" s="146"/>
      <c r="Q9156" s="91"/>
      <c r="R9156" s="116"/>
      <c r="AB9156" s="127"/>
      <c r="AC9156" s="127"/>
    </row>
    <row r="9157" spans="14:29" ht="15" hidden="1" customHeight="1">
      <c r="N9157" s="127"/>
      <c r="P9157" s="146"/>
      <c r="Q9157" s="91"/>
      <c r="R9157" s="116"/>
      <c r="AB9157" s="127"/>
      <c r="AC9157" s="127"/>
    </row>
    <row r="9158" spans="14:29" ht="15" hidden="1" customHeight="1">
      <c r="N9158" s="127"/>
      <c r="P9158" s="146"/>
      <c r="Q9158" s="91"/>
      <c r="R9158" s="116"/>
      <c r="AB9158" s="127"/>
      <c r="AC9158" s="127"/>
    </row>
    <row r="9159" spans="14:29" ht="15" hidden="1" customHeight="1">
      <c r="N9159" s="127"/>
      <c r="P9159" s="146"/>
      <c r="Q9159" s="91"/>
      <c r="R9159" s="116"/>
      <c r="AB9159" s="127"/>
      <c r="AC9159" s="127"/>
    </row>
    <row r="9160" spans="14:29" ht="15" hidden="1" customHeight="1">
      <c r="N9160" s="127"/>
      <c r="P9160" s="146"/>
      <c r="Q9160" s="91"/>
      <c r="R9160" s="116"/>
      <c r="AB9160" s="127"/>
      <c r="AC9160" s="127"/>
    </row>
    <row r="9161" spans="14:29" ht="15" hidden="1" customHeight="1">
      <c r="N9161" s="127"/>
      <c r="P9161" s="146"/>
      <c r="Q9161" s="91"/>
      <c r="R9161" s="116"/>
      <c r="AB9161" s="127"/>
      <c r="AC9161" s="127"/>
    </row>
    <row r="9162" spans="14:29" ht="15" hidden="1" customHeight="1">
      <c r="N9162" s="127"/>
      <c r="P9162" s="146"/>
      <c r="Q9162" s="91"/>
      <c r="R9162" s="116"/>
      <c r="AB9162" s="127"/>
      <c r="AC9162" s="127"/>
    </row>
    <row r="9163" spans="14:29" ht="15" hidden="1" customHeight="1">
      <c r="N9163" s="127"/>
      <c r="P9163" s="146"/>
      <c r="Q9163" s="91"/>
      <c r="R9163" s="116"/>
      <c r="AB9163" s="127"/>
      <c r="AC9163" s="127"/>
    </row>
    <row r="9164" spans="14:29" ht="15" hidden="1" customHeight="1">
      <c r="N9164" s="127"/>
      <c r="P9164" s="146"/>
      <c r="Q9164" s="91"/>
      <c r="R9164" s="116"/>
      <c r="AB9164" s="127"/>
      <c r="AC9164" s="127"/>
    </row>
    <row r="9165" spans="14:29" ht="15" hidden="1" customHeight="1">
      <c r="N9165" s="127"/>
      <c r="P9165" s="146"/>
      <c r="Q9165" s="91"/>
      <c r="R9165" s="116"/>
      <c r="AB9165" s="127"/>
      <c r="AC9165" s="127"/>
    </row>
    <row r="9166" spans="14:29" ht="15" hidden="1" customHeight="1">
      <c r="N9166" s="127"/>
      <c r="P9166" s="146"/>
      <c r="Q9166" s="91"/>
      <c r="R9166" s="116"/>
      <c r="AB9166" s="127"/>
      <c r="AC9166" s="127"/>
    </row>
    <row r="9167" spans="14:29" ht="15" hidden="1" customHeight="1">
      <c r="N9167" s="127"/>
      <c r="P9167" s="146"/>
      <c r="Q9167" s="91"/>
      <c r="R9167" s="116"/>
      <c r="AB9167" s="127"/>
      <c r="AC9167" s="127"/>
    </row>
    <row r="9168" spans="14:29" ht="15" hidden="1" customHeight="1">
      <c r="N9168" s="127"/>
      <c r="P9168" s="146"/>
      <c r="Q9168" s="91"/>
      <c r="R9168" s="116"/>
      <c r="AB9168" s="127"/>
      <c r="AC9168" s="127"/>
    </row>
    <row r="9169" spans="14:29" ht="15" hidden="1" customHeight="1">
      <c r="N9169" s="127"/>
      <c r="P9169" s="146"/>
      <c r="Q9169" s="91"/>
      <c r="R9169" s="116"/>
      <c r="AB9169" s="127"/>
      <c r="AC9169" s="127"/>
    </row>
    <row r="9170" spans="14:29" ht="15" hidden="1" customHeight="1">
      <c r="N9170" s="127"/>
      <c r="P9170" s="146"/>
      <c r="Q9170" s="91"/>
      <c r="R9170" s="116"/>
      <c r="AB9170" s="127"/>
      <c r="AC9170" s="127"/>
    </row>
    <row r="9171" spans="14:29" ht="15" hidden="1" customHeight="1">
      <c r="N9171" s="127"/>
      <c r="P9171" s="146"/>
      <c r="Q9171" s="91"/>
      <c r="R9171" s="116"/>
      <c r="AB9171" s="127"/>
      <c r="AC9171" s="127"/>
    </row>
    <row r="9172" spans="14:29" ht="15" hidden="1" customHeight="1">
      <c r="N9172" s="127"/>
      <c r="P9172" s="146"/>
      <c r="Q9172" s="91"/>
      <c r="R9172" s="116"/>
      <c r="AB9172" s="127"/>
      <c r="AC9172" s="127"/>
    </row>
    <row r="9173" spans="14:29" ht="15" hidden="1" customHeight="1">
      <c r="N9173" s="127"/>
      <c r="P9173" s="146"/>
      <c r="Q9173" s="91"/>
      <c r="R9173" s="116"/>
      <c r="AB9173" s="127"/>
      <c r="AC9173" s="127"/>
    </row>
    <row r="9174" spans="14:29" ht="15" hidden="1" customHeight="1">
      <c r="N9174" s="127"/>
      <c r="P9174" s="146"/>
      <c r="Q9174" s="91"/>
      <c r="R9174" s="116"/>
      <c r="AB9174" s="127"/>
      <c r="AC9174" s="127"/>
    </row>
    <row r="9175" spans="14:29" ht="15" hidden="1" customHeight="1">
      <c r="N9175" s="127"/>
      <c r="P9175" s="146"/>
      <c r="Q9175" s="91"/>
      <c r="R9175" s="116"/>
      <c r="AB9175" s="127"/>
      <c r="AC9175" s="127"/>
    </row>
    <row r="9176" spans="14:29" ht="15" hidden="1" customHeight="1">
      <c r="N9176" s="127"/>
      <c r="P9176" s="146"/>
      <c r="Q9176" s="91"/>
      <c r="R9176" s="116"/>
      <c r="AB9176" s="127"/>
      <c r="AC9176" s="127"/>
    </row>
    <row r="9177" spans="14:29" ht="15" hidden="1" customHeight="1">
      <c r="N9177" s="127"/>
      <c r="P9177" s="146"/>
      <c r="Q9177" s="91"/>
      <c r="R9177" s="116"/>
      <c r="AB9177" s="127"/>
      <c r="AC9177" s="127"/>
    </row>
    <row r="9178" spans="14:29" ht="15" hidden="1" customHeight="1">
      <c r="N9178" s="127"/>
      <c r="P9178" s="146"/>
      <c r="Q9178" s="91"/>
      <c r="R9178" s="116"/>
      <c r="AB9178" s="127"/>
      <c r="AC9178" s="127"/>
    </row>
    <row r="9179" spans="14:29" ht="15" hidden="1" customHeight="1">
      <c r="N9179" s="127"/>
      <c r="P9179" s="146"/>
      <c r="Q9179" s="91"/>
      <c r="R9179" s="116"/>
      <c r="AB9179" s="127"/>
      <c r="AC9179" s="127"/>
    </row>
    <row r="9180" spans="14:29" ht="15" hidden="1" customHeight="1">
      <c r="N9180" s="127"/>
      <c r="P9180" s="146"/>
      <c r="Q9180" s="91"/>
      <c r="R9180" s="116"/>
      <c r="AB9180" s="127"/>
      <c r="AC9180" s="127"/>
    </row>
    <row r="9181" spans="14:29" ht="15" hidden="1" customHeight="1">
      <c r="N9181" s="127"/>
      <c r="P9181" s="146"/>
      <c r="Q9181" s="91"/>
      <c r="R9181" s="116"/>
      <c r="AB9181" s="127"/>
      <c r="AC9181" s="127"/>
    </row>
    <row r="9182" spans="14:29" ht="15" hidden="1" customHeight="1">
      <c r="N9182" s="127"/>
      <c r="P9182" s="146"/>
      <c r="Q9182" s="91"/>
      <c r="R9182" s="116"/>
      <c r="AB9182" s="127"/>
      <c r="AC9182" s="127"/>
    </row>
    <row r="9183" spans="14:29" ht="15" hidden="1" customHeight="1">
      <c r="N9183" s="127"/>
      <c r="P9183" s="146"/>
      <c r="Q9183" s="91"/>
      <c r="R9183" s="116"/>
      <c r="AB9183" s="127"/>
      <c r="AC9183" s="127"/>
    </row>
    <row r="9184" spans="14:29" ht="15" hidden="1" customHeight="1">
      <c r="N9184" s="127"/>
      <c r="P9184" s="146"/>
      <c r="Q9184" s="91"/>
      <c r="R9184" s="116"/>
      <c r="AB9184" s="127"/>
      <c r="AC9184" s="127"/>
    </row>
    <row r="9185" spans="14:29" ht="15" hidden="1" customHeight="1">
      <c r="N9185" s="127"/>
      <c r="P9185" s="146"/>
      <c r="Q9185" s="91"/>
      <c r="R9185" s="116"/>
      <c r="AB9185" s="127"/>
      <c r="AC9185" s="127"/>
    </row>
    <row r="9186" spans="14:29" ht="15" hidden="1" customHeight="1">
      <c r="N9186" s="127"/>
      <c r="P9186" s="146"/>
      <c r="Q9186" s="91"/>
      <c r="R9186" s="116"/>
      <c r="AB9186" s="127"/>
      <c r="AC9186" s="127"/>
    </row>
    <row r="9187" spans="14:29" ht="15" hidden="1" customHeight="1">
      <c r="N9187" s="127"/>
      <c r="P9187" s="146"/>
      <c r="Q9187" s="91"/>
      <c r="R9187" s="116"/>
      <c r="AB9187" s="127"/>
      <c r="AC9187" s="127"/>
    </row>
    <row r="9188" spans="14:29" ht="15" hidden="1" customHeight="1">
      <c r="N9188" s="127"/>
      <c r="P9188" s="146"/>
      <c r="Q9188" s="91"/>
      <c r="R9188" s="116"/>
      <c r="AB9188" s="127"/>
      <c r="AC9188" s="127"/>
    </row>
    <row r="9189" spans="14:29" ht="15" hidden="1" customHeight="1">
      <c r="N9189" s="127"/>
      <c r="P9189" s="146"/>
      <c r="Q9189" s="91"/>
      <c r="R9189" s="116"/>
      <c r="AB9189" s="127"/>
      <c r="AC9189" s="127"/>
    </row>
    <row r="9190" spans="14:29" ht="15" hidden="1" customHeight="1">
      <c r="N9190" s="127"/>
      <c r="P9190" s="146"/>
      <c r="Q9190" s="91"/>
      <c r="R9190" s="116"/>
      <c r="AB9190" s="127"/>
      <c r="AC9190" s="127"/>
    </row>
    <row r="9191" spans="14:29" ht="15" hidden="1" customHeight="1">
      <c r="N9191" s="127"/>
      <c r="P9191" s="146"/>
      <c r="Q9191" s="91"/>
      <c r="R9191" s="116"/>
      <c r="AB9191" s="127"/>
      <c r="AC9191" s="127"/>
    </row>
    <row r="9192" spans="14:29" ht="15" hidden="1" customHeight="1">
      <c r="N9192" s="127"/>
      <c r="P9192" s="146"/>
      <c r="Q9192" s="91"/>
      <c r="R9192" s="116"/>
      <c r="AB9192" s="127"/>
      <c r="AC9192" s="127"/>
    </row>
    <row r="9193" spans="14:29" ht="15" hidden="1" customHeight="1">
      <c r="N9193" s="127"/>
      <c r="P9193" s="146"/>
      <c r="Q9193" s="91"/>
      <c r="R9193" s="116"/>
      <c r="AB9193" s="127"/>
      <c r="AC9193" s="127"/>
    </row>
    <row r="9194" spans="14:29" ht="15" hidden="1" customHeight="1">
      <c r="N9194" s="127"/>
      <c r="P9194" s="146"/>
      <c r="Q9194" s="91"/>
      <c r="R9194" s="116"/>
      <c r="AB9194" s="127"/>
      <c r="AC9194" s="127"/>
    </row>
    <row r="9195" spans="14:29" ht="15" hidden="1" customHeight="1">
      <c r="N9195" s="127"/>
      <c r="P9195" s="146"/>
      <c r="Q9195" s="91"/>
      <c r="R9195" s="116"/>
      <c r="AB9195" s="127"/>
      <c r="AC9195" s="127"/>
    </row>
    <row r="9196" spans="14:29" ht="15" hidden="1" customHeight="1">
      <c r="N9196" s="127"/>
      <c r="P9196" s="146"/>
      <c r="Q9196" s="91"/>
      <c r="R9196" s="116"/>
      <c r="AB9196" s="127"/>
      <c r="AC9196" s="127"/>
    </row>
    <row r="9197" spans="14:29" ht="15" hidden="1" customHeight="1">
      <c r="N9197" s="127"/>
      <c r="P9197" s="146"/>
      <c r="Q9197" s="91"/>
      <c r="R9197" s="116"/>
      <c r="AB9197" s="127"/>
      <c r="AC9197" s="127"/>
    </row>
    <row r="9198" spans="14:29" ht="15" hidden="1" customHeight="1">
      <c r="N9198" s="127"/>
      <c r="P9198" s="146"/>
      <c r="Q9198" s="91"/>
      <c r="R9198" s="116"/>
      <c r="AB9198" s="127"/>
      <c r="AC9198" s="127"/>
    </row>
    <row r="9199" spans="14:29" ht="15" hidden="1" customHeight="1">
      <c r="N9199" s="127"/>
      <c r="P9199" s="146"/>
      <c r="Q9199" s="91"/>
      <c r="R9199" s="116"/>
      <c r="AB9199" s="127"/>
      <c r="AC9199" s="127"/>
    </row>
    <row r="9200" spans="14:29" ht="15" hidden="1" customHeight="1">
      <c r="N9200" s="127"/>
      <c r="P9200" s="146"/>
      <c r="Q9200" s="91"/>
      <c r="R9200" s="116"/>
      <c r="AB9200" s="127"/>
      <c r="AC9200" s="127"/>
    </row>
    <row r="9201" spans="14:29" ht="15" hidden="1" customHeight="1">
      <c r="N9201" s="127"/>
      <c r="P9201" s="146"/>
      <c r="Q9201" s="91"/>
      <c r="R9201" s="116"/>
      <c r="AB9201" s="127"/>
      <c r="AC9201" s="127"/>
    </row>
    <row r="9202" spans="14:29" ht="15" hidden="1" customHeight="1">
      <c r="N9202" s="127"/>
      <c r="P9202" s="146"/>
      <c r="Q9202" s="91"/>
      <c r="R9202" s="116"/>
      <c r="AB9202" s="127"/>
      <c r="AC9202" s="127"/>
    </row>
    <row r="9203" spans="14:29" ht="15" hidden="1" customHeight="1">
      <c r="N9203" s="127"/>
      <c r="P9203" s="146"/>
      <c r="Q9203" s="91"/>
      <c r="R9203" s="116"/>
      <c r="AB9203" s="127"/>
      <c r="AC9203" s="127"/>
    </row>
    <row r="9204" spans="14:29" ht="15" hidden="1" customHeight="1">
      <c r="N9204" s="127"/>
      <c r="P9204" s="146"/>
      <c r="Q9204" s="91"/>
      <c r="R9204" s="116"/>
      <c r="AB9204" s="127"/>
      <c r="AC9204" s="127"/>
    </row>
    <row r="9205" spans="14:29" ht="15" hidden="1" customHeight="1">
      <c r="N9205" s="127"/>
      <c r="P9205" s="146"/>
      <c r="Q9205" s="91"/>
      <c r="R9205" s="116"/>
      <c r="AB9205" s="127"/>
      <c r="AC9205" s="127"/>
    </row>
    <row r="9206" spans="14:29" ht="15" hidden="1" customHeight="1">
      <c r="N9206" s="127"/>
      <c r="P9206" s="146"/>
      <c r="Q9206" s="91"/>
      <c r="R9206" s="116"/>
      <c r="AB9206" s="127"/>
      <c r="AC9206" s="127"/>
    </row>
    <row r="9207" spans="14:29" ht="15" hidden="1" customHeight="1">
      <c r="N9207" s="127"/>
      <c r="P9207" s="146"/>
      <c r="Q9207" s="91"/>
      <c r="R9207" s="116"/>
      <c r="AB9207" s="127"/>
      <c r="AC9207" s="127"/>
    </row>
    <row r="9208" spans="14:29" ht="15" hidden="1" customHeight="1">
      <c r="N9208" s="127"/>
      <c r="P9208" s="146"/>
      <c r="Q9208" s="91"/>
      <c r="R9208" s="116"/>
      <c r="AB9208" s="127"/>
      <c r="AC9208" s="127"/>
    </row>
    <row r="9209" spans="14:29" ht="15" hidden="1" customHeight="1">
      <c r="N9209" s="127"/>
      <c r="P9209" s="146"/>
      <c r="Q9209" s="91"/>
      <c r="R9209" s="116"/>
      <c r="AB9209" s="127"/>
      <c r="AC9209" s="127"/>
    </row>
    <row r="9210" spans="14:29" ht="15" hidden="1" customHeight="1">
      <c r="N9210" s="127"/>
      <c r="P9210" s="146"/>
      <c r="Q9210" s="91"/>
      <c r="R9210" s="116"/>
      <c r="AB9210" s="127"/>
      <c r="AC9210" s="127"/>
    </row>
    <row r="9211" spans="14:29" ht="15" hidden="1" customHeight="1">
      <c r="N9211" s="127"/>
      <c r="P9211" s="146"/>
      <c r="Q9211" s="91"/>
      <c r="R9211" s="116"/>
      <c r="AB9211" s="127"/>
      <c r="AC9211" s="127"/>
    </row>
    <row r="9212" spans="14:29" ht="15" hidden="1" customHeight="1">
      <c r="N9212" s="127"/>
      <c r="P9212" s="146"/>
      <c r="Q9212" s="91"/>
      <c r="R9212" s="116"/>
      <c r="AB9212" s="127"/>
      <c r="AC9212" s="127"/>
    </row>
    <row r="9213" spans="14:29" ht="15" hidden="1" customHeight="1">
      <c r="N9213" s="127"/>
      <c r="P9213" s="146"/>
      <c r="Q9213" s="91"/>
      <c r="R9213" s="116"/>
      <c r="AB9213" s="127"/>
      <c r="AC9213" s="127"/>
    </row>
    <row r="9214" spans="14:29" ht="15" hidden="1" customHeight="1">
      <c r="N9214" s="127"/>
      <c r="P9214" s="146"/>
      <c r="Q9214" s="91"/>
      <c r="R9214" s="116"/>
      <c r="AB9214" s="127"/>
      <c r="AC9214" s="127"/>
    </row>
    <row r="9215" spans="14:29" ht="15" hidden="1" customHeight="1">
      <c r="N9215" s="127"/>
      <c r="P9215" s="146"/>
      <c r="Q9215" s="91"/>
      <c r="R9215" s="116"/>
      <c r="AB9215" s="127"/>
      <c r="AC9215" s="127"/>
    </row>
    <row r="9216" spans="14:29" ht="15" hidden="1" customHeight="1">
      <c r="N9216" s="127"/>
      <c r="P9216" s="146"/>
      <c r="Q9216" s="91"/>
      <c r="R9216" s="116"/>
      <c r="AB9216" s="127"/>
      <c r="AC9216" s="127"/>
    </row>
    <row r="9217" spans="14:29" ht="15" hidden="1" customHeight="1">
      <c r="N9217" s="127"/>
      <c r="P9217" s="146"/>
      <c r="Q9217" s="91"/>
      <c r="R9217" s="116"/>
      <c r="AB9217" s="127"/>
      <c r="AC9217" s="127"/>
    </row>
    <row r="9218" spans="14:29" ht="15" hidden="1" customHeight="1">
      <c r="N9218" s="127"/>
      <c r="P9218" s="146"/>
      <c r="Q9218" s="91"/>
      <c r="R9218" s="116"/>
      <c r="AB9218" s="127"/>
      <c r="AC9218" s="127"/>
    </row>
    <row r="9219" spans="14:29" ht="15" hidden="1" customHeight="1">
      <c r="N9219" s="127"/>
      <c r="P9219" s="146"/>
      <c r="Q9219" s="91"/>
      <c r="R9219" s="116"/>
      <c r="AB9219" s="127"/>
      <c r="AC9219" s="127"/>
    </row>
    <row r="9220" spans="14:29" ht="15" hidden="1" customHeight="1">
      <c r="N9220" s="127"/>
      <c r="P9220" s="146"/>
      <c r="Q9220" s="91"/>
      <c r="R9220" s="116"/>
      <c r="AB9220" s="127"/>
      <c r="AC9220" s="127"/>
    </row>
    <row r="9221" spans="14:29" ht="15" hidden="1" customHeight="1">
      <c r="N9221" s="127"/>
      <c r="P9221" s="146"/>
      <c r="Q9221" s="91"/>
      <c r="R9221" s="116"/>
      <c r="AB9221" s="127"/>
      <c r="AC9221" s="127"/>
    </row>
    <row r="9222" spans="14:29" ht="15" hidden="1" customHeight="1">
      <c r="N9222" s="127"/>
      <c r="P9222" s="146"/>
      <c r="Q9222" s="91"/>
      <c r="R9222" s="116"/>
      <c r="AB9222" s="127"/>
      <c r="AC9222" s="127"/>
    </row>
    <row r="9223" spans="14:29" ht="15" hidden="1" customHeight="1">
      <c r="N9223" s="127"/>
      <c r="P9223" s="146"/>
      <c r="Q9223" s="91"/>
      <c r="R9223" s="116"/>
      <c r="AB9223" s="127"/>
      <c r="AC9223" s="127"/>
    </row>
    <row r="9224" spans="14:29" ht="15" hidden="1" customHeight="1">
      <c r="N9224" s="127"/>
      <c r="P9224" s="146"/>
      <c r="Q9224" s="91"/>
      <c r="R9224" s="116"/>
      <c r="AB9224" s="127"/>
      <c r="AC9224" s="127"/>
    </row>
    <row r="9225" spans="14:29" ht="15" hidden="1" customHeight="1">
      <c r="N9225" s="127"/>
      <c r="P9225" s="146"/>
      <c r="Q9225" s="91"/>
      <c r="R9225" s="116"/>
      <c r="AB9225" s="127"/>
      <c r="AC9225" s="127"/>
    </row>
    <row r="9226" spans="14:29" ht="15" hidden="1" customHeight="1">
      <c r="N9226" s="127"/>
      <c r="P9226" s="146"/>
      <c r="Q9226" s="91"/>
      <c r="R9226" s="116"/>
      <c r="AB9226" s="127"/>
      <c r="AC9226" s="127"/>
    </row>
    <row r="9227" spans="14:29" ht="15" hidden="1" customHeight="1">
      <c r="N9227" s="127"/>
      <c r="P9227" s="146"/>
      <c r="Q9227" s="91"/>
      <c r="R9227" s="116"/>
      <c r="AB9227" s="127"/>
      <c r="AC9227" s="127"/>
    </row>
    <row r="9228" spans="14:29" ht="15" hidden="1" customHeight="1">
      <c r="N9228" s="127"/>
      <c r="P9228" s="146"/>
      <c r="Q9228" s="91"/>
      <c r="R9228" s="116"/>
      <c r="AB9228" s="127"/>
      <c r="AC9228" s="127"/>
    </row>
    <row r="9229" spans="14:29" ht="15" hidden="1" customHeight="1">
      <c r="N9229" s="127"/>
      <c r="P9229" s="146"/>
      <c r="Q9229" s="91"/>
      <c r="R9229" s="116"/>
      <c r="AB9229" s="127"/>
      <c r="AC9229" s="127"/>
    </row>
    <row r="9230" spans="14:29" ht="15" hidden="1" customHeight="1">
      <c r="N9230" s="127"/>
      <c r="P9230" s="146"/>
      <c r="Q9230" s="91"/>
      <c r="R9230" s="116"/>
      <c r="AB9230" s="127"/>
      <c r="AC9230" s="127"/>
    </row>
    <row r="9231" spans="14:29" ht="15" hidden="1" customHeight="1">
      <c r="N9231" s="127"/>
      <c r="P9231" s="146"/>
      <c r="Q9231" s="91"/>
      <c r="R9231" s="116"/>
      <c r="AB9231" s="127"/>
      <c r="AC9231" s="127"/>
    </row>
    <row r="9232" spans="14:29" ht="15" hidden="1" customHeight="1">
      <c r="N9232" s="127"/>
      <c r="P9232" s="146"/>
      <c r="Q9232" s="91"/>
      <c r="R9232" s="116"/>
      <c r="AB9232" s="127"/>
      <c r="AC9232" s="127"/>
    </row>
    <row r="9233" spans="14:29" ht="15" hidden="1" customHeight="1">
      <c r="N9233" s="127"/>
      <c r="P9233" s="146"/>
      <c r="Q9233" s="91"/>
      <c r="R9233" s="116"/>
      <c r="AB9233" s="127"/>
      <c r="AC9233" s="127"/>
    </row>
    <row r="9234" spans="14:29" ht="15" hidden="1" customHeight="1">
      <c r="N9234" s="127"/>
      <c r="P9234" s="146"/>
      <c r="Q9234" s="91"/>
      <c r="R9234" s="116"/>
      <c r="AB9234" s="127"/>
      <c r="AC9234" s="127"/>
    </row>
    <row r="9235" spans="14:29" ht="15" hidden="1" customHeight="1">
      <c r="N9235" s="127"/>
      <c r="P9235" s="146"/>
      <c r="Q9235" s="91"/>
      <c r="R9235" s="116"/>
      <c r="AB9235" s="127"/>
      <c r="AC9235" s="127"/>
    </row>
    <row r="9236" spans="14:29" ht="15" hidden="1" customHeight="1">
      <c r="N9236" s="127"/>
      <c r="P9236" s="146"/>
      <c r="Q9236" s="91"/>
      <c r="R9236" s="116"/>
      <c r="AB9236" s="127"/>
      <c r="AC9236" s="127"/>
    </row>
    <row r="9237" spans="14:29" ht="15" hidden="1" customHeight="1">
      <c r="N9237" s="127"/>
      <c r="P9237" s="146"/>
      <c r="Q9237" s="91"/>
      <c r="R9237" s="116"/>
      <c r="AB9237" s="127"/>
      <c r="AC9237" s="127"/>
    </row>
    <row r="9238" spans="14:29" ht="15" hidden="1" customHeight="1">
      <c r="N9238" s="127"/>
      <c r="P9238" s="146"/>
      <c r="Q9238" s="91"/>
      <c r="R9238" s="116"/>
      <c r="AB9238" s="127"/>
      <c r="AC9238" s="127"/>
    </row>
    <row r="9239" spans="14:29" ht="15" hidden="1" customHeight="1">
      <c r="N9239" s="127"/>
      <c r="P9239" s="146"/>
      <c r="Q9239" s="91"/>
      <c r="R9239" s="116"/>
      <c r="AB9239" s="127"/>
      <c r="AC9239" s="127"/>
    </row>
    <row r="9240" spans="14:29" ht="15" hidden="1" customHeight="1">
      <c r="N9240" s="127"/>
      <c r="P9240" s="146"/>
      <c r="Q9240" s="91"/>
      <c r="R9240" s="116"/>
      <c r="AB9240" s="127"/>
      <c r="AC9240" s="127"/>
    </row>
    <row r="9241" spans="14:29" ht="15" hidden="1" customHeight="1">
      <c r="N9241" s="127"/>
      <c r="P9241" s="146"/>
      <c r="Q9241" s="91"/>
      <c r="R9241" s="116"/>
      <c r="AB9241" s="127"/>
      <c r="AC9241" s="127"/>
    </row>
    <row r="9242" spans="14:29" ht="15" hidden="1" customHeight="1">
      <c r="N9242" s="127"/>
      <c r="P9242" s="146"/>
      <c r="Q9242" s="91"/>
      <c r="R9242" s="116"/>
      <c r="AB9242" s="127"/>
      <c r="AC9242" s="127"/>
    </row>
    <row r="9243" spans="14:29" ht="15" hidden="1" customHeight="1">
      <c r="N9243" s="127"/>
      <c r="P9243" s="146"/>
      <c r="Q9243" s="91"/>
      <c r="R9243" s="116"/>
      <c r="AB9243" s="127"/>
      <c r="AC9243" s="127"/>
    </row>
    <row r="9244" spans="14:29" ht="15" hidden="1" customHeight="1">
      <c r="N9244" s="127"/>
      <c r="P9244" s="146"/>
      <c r="Q9244" s="91"/>
      <c r="R9244" s="116"/>
      <c r="AB9244" s="127"/>
      <c r="AC9244" s="127"/>
    </row>
    <row r="9245" spans="14:29" ht="15" hidden="1" customHeight="1">
      <c r="N9245" s="127"/>
      <c r="P9245" s="146"/>
      <c r="Q9245" s="91"/>
      <c r="R9245" s="116"/>
      <c r="AB9245" s="127"/>
      <c r="AC9245" s="127"/>
    </row>
    <row r="9246" spans="14:29" ht="15" hidden="1" customHeight="1">
      <c r="N9246" s="127"/>
      <c r="P9246" s="146"/>
      <c r="Q9246" s="91"/>
      <c r="R9246" s="116"/>
      <c r="AB9246" s="127"/>
      <c r="AC9246" s="127"/>
    </row>
    <row r="9247" spans="14:29" ht="15" hidden="1" customHeight="1">
      <c r="N9247" s="127"/>
      <c r="P9247" s="146"/>
      <c r="Q9247" s="91"/>
      <c r="R9247" s="116"/>
      <c r="AB9247" s="127"/>
      <c r="AC9247" s="127"/>
    </row>
    <row r="9248" spans="14:29" ht="15" hidden="1" customHeight="1">
      <c r="N9248" s="127"/>
      <c r="P9248" s="146"/>
      <c r="Q9248" s="91"/>
      <c r="R9248" s="116"/>
      <c r="AB9248" s="127"/>
      <c r="AC9248" s="127"/>
    </row>
    <row r="9249" spans="14:29" ht="15" hidden="1" customHeight="1">
      <c r="N9249" s="127"/>
      <c r="P9249" s="146"/>
      <c r="Q9249" s="91"/>
      <c r="R9249" s="116"/>
      <c r="AB9249" s="127"/>
      <c r="AC9249" s="127"/>
    </row>
    <row r="9250" spans="14:29" ht="15" hidden="1" customHeight="1">
      <c r="N9250" s="127"/>
      <c r="P9250" s="146"/>
      <c r="Q9250" s="91"/>
      <c r="R9250" s="116"/>
      <c r="AB9250" s="127"/>
      <c r="AC9250" s="127"/>
    </row>
    <row r="9251" spans="14:29" ht="15" hidden="1" customHeight="1">
      <c r="N9251" s="127"/>
      <c r="P9251" s="146"/>
      <c r="Q9251" s="91"/>
      <c r="R9251" s="116"/>
      <c r="AB9251" s="127"/>
      <c r="AC9251" s="127"/>
    </row>
    <row r="9252" spans="14:29" ht="15" hidden="1" customHeight="1">
      <c r="N9252" s="127"/>
      <c r="P9252" s="146"/>
      <c r="Q9252" s="91"/>
      <c r="R9252" s="116"/>
      <c r="AB9252" s="127"/>
      <c r="AC9252" s="127"/>
    </row>
    <row r="9253" spans="14:29" ht="15" hidden="1" customHeight="1">
      <c r="N9253" s="127"/>
      <c r="P9253" s="146"/>
      <c r="Q9253" s="91"/>
      <c r="R9253" s="116"/>
      <c r="AB9253" s="127"/>
      <c r="AC9253" s="127"/>
    </row>
    <row r="9254" spans="14:29" ht="15" hidden="1" customHeight="1">
      <c r="N9254" s="127"/>
      <c r="P9254" s="146"/>
      <c r="Q9254" s="91"/>
      <c r="R9254" s="116"/>
      <c r="AB9254" s="127"/>
      <c r="AC9254" s="127"/>
    </row>
    <row r="9255" spans="14:29" ht="15" hidden="1" customHeight="1">
      <c r="N9255" s="127"/>
      <c r="P9255" s="146"/>
      <c r="Q9255" s="91"/>
      <c r="R9255" s="116"/>
      <c r="AB9255" s="127"/>
      <c r="AC9255" s="127"/>
    </row>
    <row r="9256" spans="14:29" ht="15" hidden="1" customHeight="1">
      <c r="N9256" s="127"/>
      <c r="P9256" s="146"/>
      <c r="Q9256" s="91"/>
      <c r="R9256" s="116"/>
      <c r="AB9256" s="127"/>
      <c r="AC9256" s="127"/>
    </row>
    <row r="9257" spans="14:29" ht="15" hidden="1" customHeight="1">
      <c r="N9257" s="127"/>
      <c r="P9257" s="146"/>
      <c r="Q9257" s="91"/>
      <c r="R9257" s="116"/>
      <c r="AB9257" s="127"/>
      <c r="AC9257" s="127"/>
    </row>
    <row r="9258" spans="14:29" ht="15" hidden="1" customHeight="1">
      <c r="N9258" s="127"/>
      <c r="P9258" s="146"/>
      <c r="Q9258" s="91"/>
      <c r="R9258" s="116"/>
      <c r="AB9258" s="127"/>
      <c r="AC9258" s="127"/>
    </row>
    <row r="9259" spans="14:29" ht="15" hidden="1" customHeight="1">
      <c r="N9259" s="127"/>
      <c r="P9259" s="146"/>
      <c r="Q9259" s="91"/>
      <c r="R9259" s="116"/>
      <c r="AB9259" s="127"/>
      <c r="AC9259" s="127"/>
    </row>
    <row r="9260" spans="14:29" ht="15" hidden="1" customHeight="1">
      <c r="N9260" s="127"/>
      <c r="P9260" s="146"/>
      <c r="Q9260" s="91"/>
      <c r="R9260" s="116"/>
      <c r="AB9260" s="127"/>
      <c r="AC9260" s="127"/>
    </row>
    <row r="9261" spans="14:29" ht="15" hidden="1" customHeight="1">
      <c r="N9261" s="127"/>
      <c r="P9261" s="146"/>
      <c r="Q9261" s="91"/>
      <c r="R9261" s="116"/>
      <c r="AB9261" s="127"/>
      <c r="AC9261" s="127"/>
    </row>
    <row r="9262" spans="14:29" ht="15" hidden="1" customHeight="1">
      <c r="N9262" s="127"/>
      <c r="P9262" s="146"/>
      <c r="Q9262" s="91"/>
      <c r="R9262" s="116"/>
      <c r="AB9262" s="127"/>
      <c r="AC9262" s="127"/>
    </row>
    <row r="9263" spans="14:29" ht="15" hidden="1" customHeight="1">
      <c r="N9263" s="127"/>
      <c r="P9263" s="146"/>
      <c r="Q9263" s="91"/>
      <c r="R9263" s="116"/>
      <c r="AB9263" s="127"/>
      <c r="AC9263" s="127"/>
    </row>
    <row r="9264" spans="14:29" ht="15" hidden="1" customHeight="1">
      <c r="N9264" s="127"/>
      <c r="P9264" s="146"/>
      <c r="Q9264" s="91"/>
      <c r="R9264" s="116"/>
      <c r="AB9264" s="127"/>
      <c r="AC9264" s="127"/>
    </row>
    <row r="9265" spans="14:29" ht="15" hidden="1" customHeight="1">
      <c r="N9265" s="127"/>
      <c r="P9265" s="146"/>
      <c r="Q9265" s="91"/>
      <c r="R9265" s="116"/>
      <c r="AB9265" s="127"/>
      <c r="AC9265" s="127"/>
    </row>
    <row r="9266" spans="14:29" ht="15" hidden="1" customHeight="1">
      <c r="N9266" s="127"/>
      <c r="P9266" s="146"/>
      <c r="Q9266" s="91"/>
      <c r="R9266" s="116"/>
      <c r="AB9266" s="127"/>
      <c r="AC9266" s="127"/>
    </row>
    <row r="9267" spans="14:29" ht="15" hidden="1" customHeight="1">
      <c r="N9267" s="127"/>
      <c r="P9267" s="146"/>
      <c r="Q9267" s="91"/>
      <c r="R9267" s="116"/>
      <c r="AB9267" s="127"/>
      <c r="AC9267" s="127"/>
    </row>
    <row r="9268" spans="14:29" ht="15" hidden="1" customHeight="1">
      <c r="N9268" s="127"/>
      <c r="P9268" s="146"/>
      <c r="Q9268" s="91"/>
      <c r="R9268" s="116"/>
      <c r="AB9268" s="127"/>
      <c r="AC9268" s="127"/>
    </row>
    <row r="9269" spans="14:29" ht="15" hidden="1" customHeight="1">
      <c r="N9269" s="127"/>
      <c r="P9269" s="146"/>
      <c r="Q9269" s="91"/>
      <c r="R9269" s="116"/>
      <c r="AB9269" s="127"/>
      <c r="AC9269" s="127"/>
    </row>
    <row r="9270" spans="14:29" ht="15" hidden="1" customHeight="1">
      <c r="N9270" s="127"/>
      <c r="P9270" s="146"/>
      <c r="Q9270" s="91"/>
      <c r="R9270" s="116"/>
      <c r="AB9270" s="127"/>
      <c r="AC9270" s="127"/>
    </row>
    <row r="9271" spans="14:29" ht="15" hidden="1" customHeight="1">
      <c r="N9271" s="127"/>
      <c r="P9271" s="146"/>
      <c r="Q9271" s="91"/>
      <c r="R9271" s="116"/>
      <c r="AB9271" s="127"/>
      <c r="AC9271" s="127"/>
    </row>
    <row r="9272" spans="14:29" ht="15" hidden="1" customHeight="1">
      <c r="N9272" s="127"/>
      <c r="P9272" s="146"/>
      <c r="Q9272" s="91"/>
      <c r="R9272" s="116"/>
      <c r="AB9272" s="127"/>
      <c r="AC9272" s="127"/>
    </row>
    <row r="9273" spans="14:29" ht="15" hidden="1" customHeight="1">
      <c r="N9273" s="127"/>
      <c r="P9273" s="146"/>
      <c r="Q9273" s="91"/>
      <c r="R9273" s="116"/>
      <c r="AB9273" s="127"/>
      <c r="AC9273" s="127"/>
    </row>
    <row r="9274" spans="14:29" ht="15" hidden="1" customHeight="1">
      <c r="N9274" s="127"/>
      <c r="P9274" s="146"/>
      <c r="Q9274" s="91"/>
      <c r="R9274" s="116"/>
      <c r="AB9274" s="127"/>
      <c r="AC9274" s="127"/>
    </row>
    <row r="9275" spans="14:29" ht="15" hidden="1" customHeight="1">
      <c r="N9275" s="127"/>
      <c r="P9275" s="146"/>
      <c r="Q9275" s="91"/>
      <c r="R9275" s="116"/>
      <c r="AB9275" s="127"/>
      <c r="AC9275" s="127"/>
    </row>
    <row r="9276" spans="14:29" ht="15" hidden="1" customHeight="1">
      <c r="N9276" s="127"/>
      <c r="P9276" s="146"/>
      <c r="Q9276" s="91"/>
      <c r="R9276" s="116"/>
      <c r="AB9276" s="127"/>
      <c r="AC9276" s="127"/>
    </row>
    <row r="9277" spans="14:29" ht="15" hidden="1" customHeight="1">
      <c r="N9277" s="127"/>
      <c r="P9277" s="146"/>
      <c r="Q9277" s="91"/>
      <c r="R9277" s="116"/>
      <c r="AB9277" s="127"/>
      <c r="AC9277" s="127"/>
    </row>
    <row r="9278" spans="14:29" ht="15" hidden="1" customHeight="1">
      <c r="N9278" s="127"/>
      <c r="P9278" s="146"/>
      <c r="Q9278" s="91"/>
      <c r="R9278" s="116"/>
      <c r="AB9278" s="127"/>
      <c r="AC9278" s="127"/>
    </row>
    <row r="9279" spans="14:29" ht="15" hidden="1" customHeight="1">
      <c r="N9279" s="127"/>
      <c r="P9279" s="146"/>
      <c r="Q9279" s="91"/>
      <c r="R9279" s="116"/>
      <c r="AB9279" s="127"/>
      <c r="AC9279" s="127"/>
    </row>
    <row r="9280" spans="14:29" ht="15" hidden="1" customHeight="1">
      <c r="N9280" s="127"/>
      <c r="P9280" s="146"/>
      <c r="Q9280" s="91"/>
      <c r="R9280" s="116"/>
      <c r="AB9280" s="127"/>
      <c r="AC9280" s="127"/>
    </row>
    <row r="9281" spans="14:29" ht="15" hidden="1" customHeight="1">
      <c r="N9281" s="127"/>
      <c r="P9281" s="146"/>
      <c r="Q9281" s="91"/>
      <c r="R9281" s="116"/>
      <c r="AB9281" s="127"/>
      <c r="AC9281" s="127"/>
    </row>
    <row r="9282" spans="14:29" ht="15" hidden="1" customHeight="1">
      <c r="N9282" s="127"/>
      <c r="P9282" s="146"/>
      <c r="Q9282" s="91"/>
      <c r="R9282" s="116"/>
      <c r="AB9282" s="127"/>
      <c r="AC9282" s="127"/>
    </row>
    <row r="9283" spans="14:29" ht="15" hidden="1" customHeight="1">
      <c r="N9283" s="127"/>
      <c r="P9283" s="146"/>
      <c r="Q9283" s="91"/>
      <c r="R9283" s="116"/>
      <c r="AB9283" s="127"/>
      <c r="AC9283" s="127"/>
    </row>
    <row r="9284" spans="14:29" ht="15" hidden="1" customHeight="1">
      <c r="N9284" s="127"/>
      <c r="P9284" s="146"/>
      <c r="Q9284" s="91"/>
      <c r="R9284" s="116"/>
      <c r="AB9284" s="127"/>
      <c r="AC9284" s="127"/>
    </row>
    <row r="9285" spans="14:29" ht="15" hidden="1" customHeight="1">
      <c r="N9285" s="127"/>
      <c r="P9285" s="146"/>
      <c r="Q9285" s="91"/>
      <c r="R9285" s="116"/>
      <c r="AB9285" s="127"/>
      <c r="AC9285" s="127"/>
    </row>
    <row r="9286" spans="14:29" ht="15" hidden="1" customHeight="1">
      <c r="N9286" s="127"/>
      <c r="P9286" s="146"/>
      <c r="Q9286" s="91"/>
      <c r="R9286" s="116"/>
      <c r="AB9286" s="127"/>
      <c r="AC9286" s="127"/>
    </row>
    <row r="9287" spans="14:29" ht="15" hidden="1" customHeight="1">
      <c r="N9287" s="127"/>
      <c r="P9287" s="146"/>
      <c r="Q9287" s="91"/>
      <c r="R9287" s="116"/>
      <c r="AB9287" s="127"/>
      <c r="AC9287" s="127"/>
    </row>
    <row r="9288" spans="14:29" ht="15" hidden="1" customHeight="1">
      <c r="N9288" s="127"/>
      <c r="P9288" s="146"/>
      <c r="Q9288" s="91"/>
      <c r="R9288" s="116"/>
      <c r="AB9288" s="127"/>
      <c r="AC9288" s="127"/>
    </row>
    <row r="9289" spans="14:29" ht="15" hidden="1" customHeight="1">
      <c r="N9289" s="127"/>
      <c r="P9289" s="146"/>
      <c r="Q9289" s="91"/>
      <c r="R9289" s="116"/>
      <c r="AB9289" s="127"/>
      <c r="AC9289" s="127"/>
    </row>
    <row r="9290" spans="14:29" ht="15" hidden="1" customHeight="1">
      <c r="N9290" s="127"/>
      <c r="P9290" s="146"/>
      <c r="Q9290" s="91"/>
      <c r="R9290" s="116"/>
      <c r="AB9290" s="127"/>
      <c r="AC9290" s="127"/>
    </row>
    <row r="9291" spans="14:29" ht="15" hidden="1" customHeight="1">
      <c r="N9291" s="127"/>
      <c r="P9291" s="146"/>
      <c r="Q9291" s="91"/>
      <c r="R9291" s="116"/>
      <c r="AB9291" s="127"/>
      <c r="AC9291" s="127"/>
    </row>
    <row r="9292" spans="14:29" ht="15" hidden="1" customHeight="1">
      <c r="N9292" s="127"/>
      <c r="P9292" s="146"/>
      <c r="Q9292" s="91"/>
      <c r="R9292" s="116"/>
      <c r="AB9292" s="127"/>
      <c r="AC9292" s="127"/>
    </row>
    <row r="9293" spans="14:29" ht="15" hidden="1" customHeight="1">
      <c r="N9293" s="127"/>
      <c r="P9293" s="146"/>
      <c r="Q9293" s="91"/>
      <c r="R9293" s="116"/>
      <c r="AB9293" s="127"/>
      <c r="AC9293" s="127"/>
    </row>
    <row r="9294" spans="14:29" ht="15" hidden="1" customHeight="1">
      <c r="N9294" s="127"/>
      <c r="P9294" s="146"/>
      <c r="Q9294" s="91"/>
      <c r="R9294" s="116"/>
      <c r="AB9294" s="127"/>
      <c r="AC9294" s="127"/>
    </row>
    <row r="9295" spans="14:29" ht="15" hidden="1" customHeight="1">
      <c r="N9295" s="127"/>
      <c r="P9295" s="146"/>
      <c r="Q9295" s="91"/>
      <c r="R9295" s="116"/>
      <c r="AB9295" s="127"/>
      <c r="AC9295" s="127"/>
    </row>
    <row r="9296" spans="14:29" ht="15" hidden="1" customHeight="1">
      <c r="N9296" s="127"/>
      <c r="P9296" s="146"/>
      <c r="Q9296" s="91"/>
      <c r="R9296" s="116"/>
      <c r="AB9296" s="127"/>
      <c r="AC9296" s="127"/>
    </row>
    <row r="9297" spans="14:29" ht="15" hidden="1" customHeight="1">
      <c r="N9297" s="127"/>
      <c r="P9297" s="146"/>
      <c r="Q9297" s="91"/>
      <c r="R9297" s="116"/>
      <c r="AB9297" s="127"/>
      <c r="AC9297" s="127"/>
    </row>
    <row r="9298" spans="14:29" ht="15" hidden="1" customHeight="1">
      <c r="N9298" s="127"/>
      <c r="P9298" s="146"/>
      <c r="Q9298" s="91"/>
      <c r="R9298" s="116"/>
      <c r="AB9298" s="127"/>
      <c r="AC9298" s="127"/>
    </row>
    <row r="9299" spans="14:29" ht="15" hidden="1" customHeight="1">
      <c r="N9299" s="127"/>
      <c r="P9299" s="146"/>
      <c r="Q9299" s="91"/>
      <c r="R9299" s="116"/>
      <c r="AB9299" s="127"/>
      <c r="AC9299" s="127"/>
    </row>
    <row r="9300" spans="14:29" ht="15" hidden="1" customHeight="1">
      <c r="N9300" s="127"/>
      <c r="P9300" s="146"/>
      <c r="Q9300" s="91"/>
      <c r="R9300" s="116"/>
      <c r="AB9300" s="127"/>
      <c r="AC9300" s="127"/>
    </row>
    <row r="9301" spans="14:29" ht="15" hidden="1" customHeight="1">
      <c r="N9301" s="127"/>
      <c r="P9301" s="146"/>
      <c r="Q9301" s="91"/>
      <c r="R9301" s="116"/>
      <c r="AB9301" s="127"/>
      <c r="AC9301" s="127"/>
    </row>
    <row r="9302" spans="14:29" ht="15" hidden="1" customHeight="1">
      <c r="N9302" s="127"/>
      <c r="P9302" s="146"/>
      <c r="Q9302" s="91"/>
      <c r="R9302" s="116"/>
      <c r="AB9302" s="127"/>
      <c r="AC9302" s="127"/>
    </row>
    <row r="9303" spans="14:29" ht="15" hidden="1" customHeight="1">
      <c r="N9303" s="127"/>
      <c r="P9303" s="146"/>
      <c r="Q9303" s="91"/>
      <c r="R9303" s="116"/>
      <c r="AB9303" s="127"/>
      <c r="AC9303" s="127"/>
    </row>
    <row r="9304" spans="14:29" ht="15" hidden="1" customHeight="1">
      <c r="N9304" s="127"/>
      <c r="P9304" s="146"/>
      <c r="Q9304" s="91"/>
      <c r="R9304" s="116"/>
      <c r="AB9304" s="127"/>
      <c r="AC9304" s="127"/>
    </row>
    <row r="9305" spans="14:29" ht="15" hidden="1" customHeight="1">
      <c r="N9305" s="127"/>
      <c r="P9305" s="146"/>
      <c r="Q9305" s="91"/>
      <c r="R9305" s="116"/>
      <c r="AB9305" s="127"/>
      <c r="AC9305" s="127"/>
    </row>
    <row r="9306" spans="14:29" ht="15" hidden="1" customHeight="1">
      <c r="N9306" s="127"/>
      <c r="P9306" s="146"/>
      <c r="Q9306" s="91"/>
      <c r="R9306" s="116"/>
      <c r="AB9306" s="127"/>
      <c r="AC9306" s="127"/>
    </row>
    <row r="9307" spans="14:29" ht="15" hidden="1" customHeight="1">
      <c r="N9307" s="127"/>
      <c r="P9307" s="146"/>
      <c r="Q9307" s="91"/>
      <c r="R9307" s="116"/>
      <c r="AB9307" s="127"/>
      <c r="AC9307" s="127"/>
    </row>
    <row r="9308" spans="14:29" ht="15" hidden="1" customHeight="1">
      <c r="N9308" s="127"/>
      <c r="P9308" s="146"/>
      <c r="Q9308" s="91"/>
      <c r="R9308" s="116"/>
      <c r="AB9308" s="127"/>
      <c r="AC9308" s="127"/>
    </row>
    <row r="9309" spans="14:29" ht="15" hidden="1" customHeight="1">
      <c r="N9309" s="127"/>
      <c r="P9309" s="146"/>
      <c r="Q9309" s="91"/>
      <c r="R9309" s="116"/>
      <c r="AB9309" s="127"/>
      <c r="AC9309" s="127"/>
    </row>
    <row r="9310" spans="14:29" ht="15" hidden="1" customHeight="1">
      <c r="N9310" s="127"/>
      <c r="P9310" s="146"/>
      <c r="Q9310" s="91"/>
      <c r="R9310" s="116"/>
      <c r="AB9310" s="127"/>
      <c r="AC9310" s="127"/>
    </row>
    <row r="9311" spans="14:29" ht="15" hidden="1" customHeight="1">
      <c r="N9311" s="127"/>
      <c r="P9311" s="146"/>
      <c r="Q9311" s="91"/>
      <c r="R9311" s="116"/>
      <c r="AB9311" s="127"/>
      <c r="AC9311" s="127"/>
    </row>
    <row r="9312" spans="14:29" ht="15" hidden="1" customHeight="1">
      <c r="N9312" s="127"/>
      <c r="P9312" s="146"/>
      <c r="Q9312" s="91"/>
      <c r="R9312" s="116"/>
      <c r="AB9312" s="127"/>
      <c r="AC9312" s="127"/>
    </row>
    <row r="9313" spans="14:29" ht="15" hidden="1" customHeight="1">
      <c r="N9313" s="127"/>
      <c r="P9313" s="146"/>
      <c r="Q9313" s="91"/>
      <c r="R9313" s="116"/>
      <c r="AB9313" s="127"/>
      <c r="AC9313" s="127"/>
    </row>
    <row r="9314" spans="14:29" ht="15" hidden="1" customHeight="1">
      <c r="N9314" s="127"/>
      <c r="P9314" s="146"/>
      <c r="Q9314" s="91"/>
      <c r="R9314" s="116"/>
      <c r="AB9314" s="127"/>
      <c r="AC9314" s="127"/>
    </row>
    <row r="9315" spans="14:29" ht="15" hidden="1" customHeight="1">
      <c r="N9315" s="127"/>
      <c r="P9315" s="146"/>
      <c r="Q9315" s="91"/>
      <c r="R9315" s="116"/>
      <c r="AB9315" s="127"/>
      <c r="AC9315" s="127"/>
    </row>
    <row r="9316" spans="14:29" ht="15" hidden="1" customHeight="1">
      <c r="N9316" s="127"/>
      <c r="P9316" s="146"/>
      <c r="Q9316" s="91"/>
      <c r="R9316" s="116"/>
      <c r="AB9316" s="127"/>
      <c r="AC9316" s="127"/>
    </row>
    <row r="9317" spans="14:29" ht="15" hidden="1" customHeight="1">
      <c r="N9317" s="127"/>
      <c r="P9317" s="146"/>
      <c r="Q9317" s="91"/>
      <c r="R9317" s="116"/>
      <c r="AB9317" s="127"/>
      <c r="AC9317" s="127"/>
    </row>
    <row r="9318" spans="14:29" ht="15" hidden="1" customHeight="1">
      <c r="N9318" s="127"/>
      <c r="P9318" s="146"/>
      <c r="Q9318" s="91"/>
      <c r="R9318" s="116"/>
      <c r="AB9318" s="127"/>
      <c r="AC9318" s="127"/>
    </row>
    <row r="9319" spans="14:29" ht="15" hidden="1" customHeight="1">
      <c r="N9319" s="127"/>
      <c r="P9319" s="146"/>
      <c r="Q9319" s="91"/>
      <c r="R9319" s="116"/>
      <c r="AB9319" s="127"/>
      <c r="AC9319" s="127"/>
    </row>
    <row r="9320" spans="14:29" ht="15" hidden="1" customHeight="1">
      <c r="N9320" s="127"/>
      <c r="P9320" s="146"/>
      <c r="Q9320" s="91"/>
      <c r="R9320" s="116"/>
      <c r="AB9320" s="127"/>
      <c r="AC9320" s="127"/>
    </row>
    <row r="9321" spans="14:29" ht="15" hidden="1" customHeight="1">
      <c r="N9321" s="127"/>
      <c r="P9321" s="146"/>
      <c r="Q9321" s="91"/>
      <c r="R9321" s="116"/>
      <c r="AB9321" s="127"/>
      <c r="AC9321" s="127"/>
    </row>
    <row r="9322" spans="14:29" ht="15" hidden="1" customHeight="1">
      <c r="N9322" s="127"/>
      <c r="P9322" s="146"/>
      <c r="Q9322" s="91"/>
      <c r="R9322" s="116"/>
      <c r="AB9322" s="127"/>
      <c r="AC9322" s="127"/>
    </row>
    <row r="9323" spans="14:29" ht="15" hidden="1" customHeight="1">
      <c r="N9323" s="127"/>
      <c r="P9323" s="146"/>
      <c r="Q9323" s="91"/>
      <c r="R9323" s="116"/>
      <c r="AB9323" s="127"/>
      <c r="AC9323" s="127"/>
    </row>
    <row r="9324" spans="14:29" ht="15" hidden="1" customHeight="1">
      <c r="N9324" s="127"/>
      <c r="P9324" s="146"/>
      <c r="Q9324" s="91"/>
      <c r="R9324" s="116"/>
      <c r="AB9324" s="127"/>
      <c r="AC9324" s="127"/>
    </row>
    <row r="9325" spans="14:29" ht="15" hidden="1" customHeight="1">
      <c r="N9325" s="127"/>
      <c r="P9325" s="146"/>
      <c r="Q9325" s="91"/>
      <c r="R9325" s="116"/>
      <c r="AB9325" s="127"/>
      <c r="AC9325" s="127"/>
    </row>
    <row r="9326" spans="14:29" ht="15" hidden="1" customHeight="1">
      <c r="N9326" s="127"/>
      <c r="P9326" s="146"/>
      <c r="Q9326" s="91"/>
      <c r="R9326" s="116"/>
      <c r="AB9326" s="127"/>
      <c r="AC9326" s="127"/>
    </row>
    <row r="9327" spans="14:29" ht="15" hidden="1" customHeight="1">
      <c r="N9327" s="127"/>
      <c r="P9327" s="146"/>
      <c r="Q9327" s="91"/>
      <c r="R9327" s="116"/>
      <c r="AB9327" s="127"/>
      <c r="AC9327" s="127"/>
    </row>
    <row r="9328" spans="14:29" ht="15" hidden="1" customHeight="1">
      <c r="N9328" s="127"/>
      <c r="P9328" s="146"/>
      <c r="Q9328" s="91"/>
      <c r="R9328" s="116"/>
      <c r="AB9328" s="127"/>
      <c r="AC9328" s="127"/>
    </row>
    <row r="9329" spans="14:29" ht="15" hidden="1" customHeight="1">
      <c r="N9329" s="127"/>
      <c r="P9329" s="146"/>
      <c r="Q9329" s="91"/>
      <c r="R9329" s="116"/>
      <c r="AB9329" s="127"/>
      <c r="AC9329" s="127"/>
    </row>
    <row r="9330" spans="14:29" ht="15" hidden="1" customHeight="1">
      <c r="N9330" s="127"/>
      <c r="P9330" s="146"/>
      <c r="Q9330" s="91"/>
      <c r="R9330" s="116"/>
      <c r="AB9330" s="127"/>
      <c r="AC9330" s="127"/>
    </row>
    <row r="9331" spans="14:29" ht="15" hidden="1" customHeight="1">
      <c r="N9331" s="127"/>
      <c r="P9331" s="146"/>
      <c r="Q9331" s="91"/>
      <c r="R9331" s="116"/>
      <c r="AB9331" s="127"/>
      <c r="AC9331" s="127"/>
    </row>
    <row r="9332" spans="14:29" ht="15" hidden="1" customHeight="1">
      <c r="N9332" s="127"/>
      <c r="P9332" s="146"/>
      <c r="Q9332" s="91"/>
      <c r="R9332" s="116"/>
      <c r="AB9332" s="127"/>
      <c r="AC9332" s="127"/>
    </row>
    <row r="9333" spans="14:29" ht="15" hidden="1" customHeight="1">
      <c r="N9333" s="127"/>
      <c r="P9333" s="146"/>
      <c r="Q9333" s="91"/>
      <c r="R9333" s="116"/>
      <c r="AB9333" s="127"/>
      <c r="AC9333" s="127"/>
    </row>
    <row r="9334" spans="14:29" ht="15" hidden="1" customHeight="1">
      <c r="N9334" s="127"/>
      <c r="P9334" s="146"/>
      <c r="Q9334" s="91"/>
      <c r="R9334" s="116"/>
      <c r="AB9334" s="127"/>
      <c r="AC9334" s="127"/>
    </row>
    <row r="9335" spans="14:29" ht="15" hidden="1" customHeight="1">
      <c r="N9335" s="127"/>
      <c r="P9335" s="146"/>
      <c r="Q9335" s="91"/>
      <c r="R9335" s="116"/>
      <c r="AB9335" s="127"/>
      <c r="AC9335" s="127"/>
    </row>
    <row r="9336" spans="14:29" ht="15" hidden="1" customHeight="1">
      <c r="N9336" s="127"/>
      <c r="P9336" s="146"/>
      <c r="Q9336" s="91"/>
      <c r="R9336" s="116"/>
      <c r="AB9336" s="127"/>
      <c r="AC9336" s="127"/>
    </row>
    <row r="9337" spans="14:29" ht="15" hidden="1" customHeight="1">
      <c r="N9337" s="127"/>
      <c r="P9337" s="146"/>
      <c r="Q9337" s="91"/>
      <c r="R9337" s="116"/>
      <c r="AB9337" s="127"/>
      <c r="AC9337" s="127"/>
    </row>
    <row r="9338" spans="14:29" ht="15" hidden="1" customHeight="1">
      <c r="N9338" s="127"/>
      <c r="P9338" s="146"/>
      <c r="Q9338" s="91"/>
      <c r="R9338" s="116"/>
      <c r="AB9338" s="127"/>
      <c r="AC9338" s="127"/>
    </row>
    <row r="9339" spans="14:29" ht="15" hidden="1" customHeight="1">
      <c r="N9339" s="127"/>
      <c r="P9339" s="146"/>
      <c r="Q9339" s="91"/>
      <c r="R9339" s="116"/>
      <c r="AB9339" s="127"/>
      <c r="AC9339" s="127"/>
    </row>
    <row r="9340" spans="14:29" ht="15" hidden="1" customHeight="1">
      <c r="N9340" s="127"/>
      <c r="P9340" s="146"/>
      <c r="Q9340" s="91"/>
      <c r="R9340" s="116"/>
      <c r="AB9340" s="127"/>
      <c r="AC9340" s="127"/>
    </row>
    <row r="9341" spans="14:29" ht="15" hidden="1" customHeight="1">
      <c r="N9341" s="127"/>
      <c r="P9341" s="146"/>
      <c r="Q9341" s="91"/>
      <c r="R9341" s="116"/>
      <c r="AB9341" s="127"/>
      <c r="AC9341" s="127"/>
    </row>
    <row r="9342" spans="14:29" ht="15" hidden="1" customHeight="1">
      <c r="N9342" s="127"/>
      <c r="P9342" s="146"/>
      <c r="Q9342" s="91"/>
      <c r="R9342" s="116"/>
      <c r="AB9342" s="127"/>
      <c r="AC9342" s="127"/>
    </row>
    <row r="9343" spans="14:29" ht="15" hidden="1" customHeight="1">
      <c r="N9343" s="127"/>
      <c r="P9343" s="146"/>
      <c r="Q9343" s="91"/>
      <c r="R9343" s="116"/>
      <c r="AB9343" s="127"/>
      <c r="AC9343" s="127"/>
    </row>
    <row r="9344" spans="14:29" ht="15" hidden="1" customHeight="1">
      <c r="N9344" s="127"/>
      <c r="P9344" s="146"/>
      <c r="Q9344" s="91"/>
      <c r="R9344" s="116"/>
      <c r="AB9344" s="127"/>
      <c r="AC9344" s="127"/>
    </row>
    <row r="9345" spans="14:29" ht="15" hidden="1" customHeight="1">
      <c r="N9345" s="127"/>
      <c r="P9345" s="146"/>
      <c r="Q9345" s="91"/>
      <c r="R9345" s="116"/>
      <c r="AB9345" s="127"/>
      <c r="AC9345" s="127"/>
    </row>
    <row r="9346" spans="14:29" ht="15" hidden="1" customHeight="1">
      <c r="N9346" s="127"/>
      <c r="P9346" s="146"/>
      <c r="Q9346" s="91"/>
      <c r="R9346" s="116"/>
      <c r="AB9346" s="127"/>
      <c r="AC9346" s="127"/>
    </row>
    <row r="9347" spans="14:29" ht="15" hidden="1" customHeight="1">
      <c r="N9347" s="127"/>
      <c r="P9347" s="146"/>
      <c r="Q9347" s="91"/>
      <c r="R9347" s="116"/>
      <c r="AB9347" s="127"/>
      <c r="AC9347" s="127"/>
    </row>
    <row r="9348" spans="14:29" ht="15" hidden="1" customHeight="1">
      <c r="N9348" s="127"/>
      <c r="P9348" s="146"/>
      <c r="Q9348" s="91"/>
      <c r="R9348" s="116"/>
      <c r="AB9348" s="127"/>
      <c r="AC9348" s="127"/>
    </row>
    <row r="9349" spans="14:29" ht="15" hidden="1" customHeight="1">
      <c r="N9349" s="127"/>
      <c r="P9349" s="146"/>
      <c r="Q9349" s="91"/>
      <c r="R9349" s="116"/>
      <c r="AB9349" s="127"/>
      <c r="AC9349" s="127"/>
    </row>
    <row r="9350" spans="14:29" ht="15" hidden="1" customHeight="1">
      <c r="N9350" s="127"/>
      <c r="P9350" s="146"/>
      <c r="Q9350" s="91"/>
      <c r="R9350" s="116"/>
      <c r="AB9350" s="127"/>
      <c r="AC9350" s="127"/>
    </row>
    <row r="9351" spans="14:29" ht="15" hidden="1" customHeight="1">
      <c r="N9351" s="127"/>
      <c r="P9351" s="146"/>
      <c r="Q9351" s="91"/>
      <c r="R9351" s="116"/>
      <c r="AB9351" s="127"/>
      <c r="AC9351" s="127"/>
    </row>
    <row r="9352" spans="14:29" ht="15" hidden="1" customHeight="1">
      <c r="N9352" s="127"/>
      <c r="P9352" s="146"/>
      <c r="Q9352" s="91"/>
      <c r="R9352" s="116"/>
      <c r="AB9352" s="127"/>
      <c r="AC9352" s="127"/>
    </row>
    <row r="9353" spans="14:29" ht="15" hidden="1" customHeight="1">
      <c r="N9353" s="127"/>
      <c r="P9353" s="146"/>
      <c r="Q9353" s="91"/>
      <c r="R9353" s="116"/>
      <c r="AB9353" s="127"/>
      <c r="AC9353" s="127"/>
    </row>
    <row r="9354" spans="14:29" ht="15" hidden="1" customHeight="1">
      <c r="N9354" s="127"/>
      <c r="P9354" s="146"/>
      <c r="Q9354" s="91"/>
      <c r="R9354" s="116"/>
      <c r="AB9354" s="127"/>
      <c r="AC9354" s="127"/>
    </row>
    <row r="9355" spans="14:29" ht="15" hidden="1" customHeight="1">
      <c r="N9355" s="127"/>
      <c r="P9355" s="146"/>
      <c r="Q9355" s="91"/>
      <c r="R9355" s="116"/>
      <c r="AB9355" s="127"/>
      <c r="AC9355" s="127"/>
    </row>
    <row r="9356" spans="14:29" ht="15" hidden="1" customHeight="1">
      <c r="N9356" s="127"/>
      <c r="P9356" s="146"/>
      <c r="Q9356" s="91"/>
      <c r="R9356" s="116"/>
      <c r="AB9356" s="127"/>
      <c r="AC9356" s="127"/>
    </row>
    <row r="9357" spans="14:29" ht="15" hidden="1" customHeight="1">
      <c r="N9357" s="127"/>
      <c r="P9357" s="146"/>
      <c r="Q9357" s="91"/>
      <c r="R9357" s="116"/>
      <c r="AB9357" s="127"/>
      <c r="AC9357" s="127"/>
    </row>
    <row r="9358" spans="14:29" ht="15" hidden="1" customHeight="1">
      <c r="N9358" s="127"/>
      <c r="P9358" s="146"/>
      <c r="Q9358" s="91"/>
      <c r="R9358" s="116"/>
      <c r="AB9358" s="127"/>
      <c r="AC9358" s="127"/>
    </row>
    <row r="9359" spans="14:29" ht="15" hidden="1" customHeight="1">
      <c r="N9359" s="127"/>
      <c r="P9359" s="146"/>
      <c r="Q9359" s="91"/>
      <c r="R9359" s="116"/>
      <c r="AB9359" s="127"/>
      <c r="AC9359" s="127"/>
    </row>
    <row r="9360" spans="14:29" ht="15" hidden="1" customHeight="1">
      <c r="N9360" s="127"/>
      <c r="P9360" s="146"/>
      <c r="Q9360" s="91"/>
      <c r="R9360" s="116"/>
      <c r="AB9360" s="127"/>
      <c r="AC9360" s="127"/>
    </row>
    <row r="9361" spans="14:29" ht="15" hidden="1" customHeight="1">
      <c r="N9361" s="127"/>
      <c r="P9361" s="146"/>
      <c r="Q9361" s="91"/>
      <c r="R9361" s="116"/>
      <c r="AB9361" s="127"/>
      <c r="AC9361" s="127"/>
    </row>
    <row r="9362" spans="14:29" ht="15" hidden="1" customHeight="1">
      <c r="N9362" s="127"/>
      <c r="P9362" s="146"/>
      <c r="Q9362" s="91"/>
      <c r="R9362" s="116"/>
      <c r="AB9362" s="127"/>
      <c r="AC9362" s="127"/>
    </row>
    <row r="9363" spans="14:29" ht="15" hidden="1" customHeight="1">
      <c r="N9363" s="127"/>
      <c r="P9363" s="146"/>
      <c r="Q9363" s="91"/>
      <c r="R9363" s="116"/>
      <c r="AB9363" s="127"/>
      <c r="AC9363" s="127"/>
    </row>
    <row r="9364" spans="14:29" ht="15" hidden="1" customHeight="1">
      <c r="N9364" s="127"/>
      <c r="P9364" s="146"/>
      <c r="Q9364" s="91"/>
      <c r="R9364" s="116"/>
      <c r="AB9364" s="127"/>
      <c r="AC9364" s="127"/>
    </row>
    <row r="9365" spans="14:29" ht="15" hidden="1" customHeight="1">
      <c r="N9365" s="127"/>
      <c r="P9365" s="146"/>
      <c r="Q9365" s="91"/>
      <c r="R9365" s="116"/>
      <c r="AB9365" s="127"/>
      <c r="AC9365" s="127"/>
    </row>
    <row r="9366" spans="14:29" ht="15" hidden="1" customHeight="1">
      <c r="N9366" s="127"/>
      <c r="P9366" s="146"/>
      <c r="Q9366" s="91"/>
      <c r="R9366" s="116"/>
      <c r="AB9366" s="127"/>
      <c r="AC9366" s="127"/>
    </row>
    <row r="9367" spans="14:29" ht="15" hidden="1" customHeight="1">
      <c r="N9367" s="127"/>
      <c r="P9367" s="146"/>
      <c r="Q9367" s="91"/>
      <c r="R9367" s="116"/>
      <c r="AB9367" s="127"/>
      <c r="AC9367" s="127"/>
    </row>
    <row r="9368" spans="14:29" ht="15" hidden="1" customHeight="1">
      <c r="N9368" s="127"/>
      <c r="P9368" s="146"/>
      <c r="Q9368" s="91"/>
      <c r="R9368" s="116"/>
      <c r="AB9368" s="127"/>
      <c r="AC9368" s="127"/>
    </row>
    <row r="9369" spans="14:29" ht="15" hidden="1" customHeight="1">
      <c r="N9369" s="127"/>
      <c r="P9369" s="146"/>
      <c r="Q9369" s="91"/>
      <c r="R9369" s="116"/>
      <c r="AB9369" s="127"/>
      <c r="AC9369" s="127"/>
    </row>
    <row r="9370" spans="14:29" ht="15" hidden="1" customHeight="1">
      <c r="N9370" s="127"/>
      <c r="P9370" s="146"/>
      <c r="Q9370" s="91"/>
      <c r="R9370" s="116"/>
      <c r="AB9370" s="127"/>
      <c r="AC9370" s="127"/>
    </row>
    <row r="9371" spans="14:29" ht="15" hidden="1" customHeight="1">
      <c r="N9371" s="127"/>
      <c r="P9371" s="146"/>
      <c r="Q9371" s="91"/>
      <c r="R9371" s="116"/>
      <c r="AB9371" s="127"/>
      <c r="AC9371" s="127"/>
    </row>
    <row r="9372" spans="14:29" ht="15" hidden="1" customHeight="1">
      <c r="N9372" s="127"/>
      <c r="P9372" s="146"/>
      <c r="Q9372" s="91"/>
      <c r="R9372" s="116"/>
      <c r="AB9372" s="127"/>
      <c r="AC9372" s="127"/>
    </row>
    <row r="9373" spans="14:29" ht="15" hidden="1" customHeight="1">
      <c r="N9373" s="127"/>
      <c r="P9373" s="146"/>
      <c r="Q9373" s="91"/>
      <c r="R9373" s="116"/>
      <c r="AB9373" s="127"/>
      <c r="AC9373" s="127"/>
    </row>
    <row r="9374" spans="14:29" ht="15" hidden="1" customHeight="1">
      <c r="N9374" s="127"/>
      <c r="P9374" s="146"/>
      <c r="Q9374" s="91"/>
      <c r="R9374" s="116"/>
      <c r="AB9374" s="127"/>
      <c r="AC9374" s="127"/>
    </row>
    <row r="9375" spans="14:29" ht="15" hidden="1" customHeight="1">
      <c r="N9375" s="127"/>
      <c r="P9375" s="146"/>
      <c r="Q9375" s="91"/>
      <c r="R9375" s="116"/>
      <c r="AB9375" s="127"/>
      <c r="AC9375" s="127"/>
    </row>
    <row r="9376" spans="14:29" ht="15" hidden="1" customHeight="1">
      <c r="N9376" s="127"/>
      <c r="P9376" s="146"/>
      <c r="Q9376" s="91"/>
      <c r="R9376" s="116"/>
      <c r="AB9376" s="127"/>
      <c r="AC9376" s="127"/>
    </row>
    <row r="9377" spans="14:29" ht="15" hidden="1" customHeight="1">
      <c r="N9377" s="127"/>
      <c r="P9377" s="146"/>
      <c r="Q9377" s="91"/>
      <c r="R9377" s="116"/>
      <c r="AB9377" s="127"/>
      <c r="AC9377" s="127"/>
    </row>
    <row r="9378" spans="14:29" ht="15" hidden="1" customHeight="1">
      <c r="N9378" s="127"/>
      <c r="P9378" s="146"/>
      <c r="Q9378" s="91"/>
      <c r="R9378" s="116"/>
      <c r="AB9378" s="127"/>
      <c r="AC9378" s="127"/>
    </row>
    <row r="9379" spans="14:29" ht="15" hidden="1" customHeight="1">
      <c r="N9379" s="127"/>
      <c r="P9379" s="146"/>
      <c r="Q9379" s="91"/>
      <c r="R9379" s="116"/>
      <c r="AB9379" s="127"/>
      <c r="AC9379" s="127"/>
    </row>
    <row r="9380" spans="14:29" ht="15" hidden="1" customHeight="1">
      <c r="N9380" s="127"/>
      <c r="P9380" s="146"/>
      <c r="Q9380" s="91"/>
      <c r="R9380" s="116"/>
      <c r="AB9380" s="127"/>
      <c r="AC9380" s="127"/>
    </row>
    <row r="9381" spans="14:29" ht="15" hidden="1" customHeight="1">
      <c r="N9381" s="127"/>
      <c r="P9381" s="146"/>
      <c r="Q9381" s="91"/>
      <c r="R9381" s="116"/>
      <c r="AB9381" s="127"/>
      <c r="AC9381" s="127"/>
    </row>
    <row r="9382" spans="14:29" ht="15" hidden="1" customHeight="1">
      <c r="N9382" s="127"/>
      <c r="P9382" s="146"/>
      <c r="Q9382" s="91"/>
      <c r="R9382" s="116"/>
      <c r="AB9382" s="127"/>
      <c r="AC9382" s="127"/>
    </row>
    <row r="9383" spans="14:29" ht="15" hidden="1" customHeight="1">
      <c r="N9383" s="127"/>
      <c r="P9383" s="146"/>
      <c r="Q9383" s="91"/>
      <c r="R9383" s="116"/>
      <c r="AB9383" s="127"/>
      <c r="AC9383" s="127"/>
    </row>
    <row r="9384" spans="14:29" ht="15" hidden="1" customHeight="1">
      <c r="N9384" s="127"/>
      <c r="P9384" s="146"/>
      <c r="Q9384" s="91"/>
      <c r="R9384" s="116"/>
      <c r="AB9384" s="127"/>
      <c r="AC9384" s="127"/>
    </row>
    <row r="9385" spans="14:29" ht="15" hidden="1" customHeight="1">
      <c r="N9385" s="127"/>
      <c r="P9385" s="146"/>
      <c r="Q9385" s="91"/>
      <c r="R9385" s="116"/>
      <c r="AB9385" s="127"/>
      <c r="AC9385" s="127"/>
    </row>
    <row r="9386" spans="14:29" ht="15" hidden="1" customHeight="1">
      <c r="N9386" s="127"/>
      <c r="P9386" s="146"/>
      <c r="Q9386" s="91"/>
      <c r="R9386" s="116"/>
      <c r="AB9386" s="127"/>
      <c r="AC9386" s="127"/>
    </row>
    <row r="9387" spans="14:29" ht="15" hidden="1" customHeight="1">
      <c r="N9387" s="127"/>
      <c r="P9387" s="146"/>
      <c r="Q9387" s="91"/>
      <c r="R9387" s="116"/>
      <c r="AB9387" s="127"/>
      <c r="AC9387" s="127"/>
    </row>
    <row r="9388" spans="14:29" ht="15" hidden="1" customHeight="1">
      <c r="N9388" s="127"/>
      <c r="P9388" s="146"/>
      <c r="Q9388" s="91"/>
      <c r="R9388" s="116"/>
      <c r="AB9388" s="127"/>
      <c r="AC9388" s="127"/>
    </row>
    <row r="9389" spans="14:29" ht="15" hidden="1" customHeight="1">
      <c r="N9389" s="127"/>
      <c r="P9389" s="146"/>
      <c r="Q9389" s="91"/>
      <c r="R9389" s="116"/>
      <c r="AB9389" s="127"/>
      <c r="AC9389" s="127"/>
    </row>
    <row r="9390" spans="14:29" ht="15" hidden="1" customHeight="1">
      <c r="N9390" s="127"/>
      <c r="P9390" s="146"/>
      <c r="Q9390" s="91"/>
      <c r="R9390" s="116"/>
      <c r="AB9390" s="127"/>
      <c r="AC9390" s="127"/>
    </row>
    <row r="9391" spans="14:29" ht="15" hidden="1" customHeight="1">
      <c r="N9391" s="127"/>
      <c r="P9391" s="146"/>
      <c r="Q9391" s="91"/>
      <c r="R9391" s="116"/>
      <c r="AB9391" s="127"/>
      <c r="AC9391" s="127"/>
    </row>
    <row r="9392" spans="14:29" ht="15" hidden="1" customHeight="1">
      <c r="N9392" s="127"/>
      <c r="P9392" s="146"/>
      <c r="Q9392" s="91"/>
      <c r="R9392" s="116"/>
      <c r="AB9392" s="127"/>
      <c r="AC9392" s="127"/>
    </row>
    <row r="9393" spans="14:29" ht="15" hidden="1" customHeight="1">
      <c r="N9393" s="127"/>
      <c r="P9393" s="146"/>
      <c r="Q9393" s="91"/>
      <c r="R9393" s="116"/>
      <c r="AB9393" s="127"/>
      <c r="AC9393" s="127"/>
    </row>
    <row r="9394" spans="14:29" ht="15" hidden="1" customHeight="1">
      <c r="N9394" s="127"/>
      <c r="P9394" s="146"/>
      <c r="Q9394" s="91"/>
      <c r="R9394" s="116"/>
      <c r="AB9394" s="127"/>
      <c r="AC9394" s="127"/>
    </row>
    <row r="9395" spans="14:29" ht="15" hidden="1" customHeight="1">
      <c r="N9395" s="127"/>
      <c r="P9395" s="146"/>
      <c r="Q9395" s="91"/>
      <c r="R9395" s="116"/>
      <c r="AB9395" s="127"/>
      <c r="AC9395" s="127"/>
    </row>
    <row r="9396" spans="14:29" ht="15" hidden="1" customHeight="1">
      <c r="N9396" s="127"/>
      <c r="P9396" s="146"/>
      <c r="Q9396" s="91"/>
      <c r="R9396" s="116"/>
      <c r="AB9396" s="127"/>
      <c r="AC9396" s="127"/>
    </row>
    <row r="9397" spans="14:29" ht="15" hidden="1" customHeight="1">
      <c r="N9397" s="127"/>
      <c r="P9397" s="146"/>
      <c r="Q9397" s="91"/>
      <c r="R9397" s="116"/>
      <c r="AB9397" s="127"/>
      <c r="AC9397" s="127"/>
    </row>
    <row r="9398" spans="14:29" ht="15" hidden="1" customHeight="1">
      <c r="N9398" s="127"/>
      <c r="P9398" s="146"/>
      <c r="Q9398" s="91"/>
      <c r="R9398" s="116"/>
      <c r="AB9398" s="127"/>
      <c r="AC9398" s="127"/>
    </row>
    <row r="9399" spans="14:29" ht="15" hidden="1" customHeight="1">
      <c r="N9399" s="127"/>
      <c r="P9399" s="146"/>
      <c r="Q9399" s="91"/>
      <c r="R9399" s="116"/>
      <c r="AB9399" s="127"/>
      <c r="AC9399" s="127"/>
    </row>
    <row r="9400" spans="14:29" ht="15" hidden="1" customHeight="1">
      <c r="N9400" s="127"/>
      <c r="P9400" s="146"/>
      <c r="Q9400" s="91"/>
      <c r="R9400" s="116"/>
      <c r="AB9400" s="127"/>
      <c r="AC9400" s="127"/>
    </row>
    <row r="9401" spans="14:29" ht="15" hidden="1" customHeight="1">
      <c r="N9401" s="127"/>
      <c r="P9401" s="146"/>
      <c r="Q9401" s="91"/>
      <c r="R9401" s="116"/>
      <c r="AB9401" s="127"/>
      <c r="AC9401" s="127"/>
    </row>
    <row r="9402" spans="14:29" ht="15" hidden="1" customHeight="1">
      <c r="N9402" s="127"/>
      <c r="P9402" s="146"/>
      <c r="Q9402" s="91"/>
      <c r="R9402" s="116"/>
      <c r="AB9402" s="127"/>
      <c r="AC9402" s="127"/>
    </row>
    <row r="9403" spans="14:29" ht="15" hidden="1" customHeight="1">
      <c r="N9403" s="127"/>
      <c r="P9403" s="146"/>
      <c r="Q9403" s="91"/>
      <c r="R9403" s="116"/>
      <c r="AB9403" s="127"/>
      <c r="AC9403" s="127"/>
    </row>
    <row r="9404" spans="14:29" ht="15" hidden="1" customHeight="1">
      <c r="N9404" s="127"/>
      <c r="P9404" s="146"/>
      <c r="Q9404" s="91"/>
      <c r="R9404" s="116"/>
      <c r="AB9404" s="127"/>
      <c r="AC9404" s="127"/>
    </row>
    <row r="9405" spans="14:29" ht="15" hidden="1" customHeight="1">
      <c r="N9405" s="127"/>
      <c r="P9405" s="146"/>
      <c r="Q9405" s="91"/>
      <c r="R9405" s="116"/>
      <c r="AB9405" s="127"/>
      <c r="AC9405" s="127"/>
    </row>
    <row r="9406" spans="14:29" ht="15" hidden="1" customHeight="1">
      <c r="N9406" s="127"/>
      <c r="P9406" s="146"/>
      <c r="Q9406" s="91"/>
      <c r="R9406" s="116"/>
      <c r="AB9406" s="127"/>
      <c r="AC9406" s="127"/>
    </row>
    <row r="9407" spans="14:29" ht="15" hidden="1" customHeight="1">
      <c r="N9407" s="127"/>
      <c r="P9407" s="146"/>
      <c r="Q9407" s="91"/>
      <c r="R9407" s="116"/>
      <c r="AB9407" s="127"/>
      <c r="AC9407" s="127"/>
    </row>
    <row r="9408" spans="14:29" ht="15" hidden="1" customHeight="1">
      <c r="N9408" s="127"/>
      <c r="P9408" s="146"/>
      <c r="Q9408" s="91"/>
      <c r="R9408" s="116"/>
      <c r="AB9408" s="127"/>
      <c r="AC9408" s="127"/>
    </row>
    <row r="9409" spans="14:29" ht="15" hidden="1" customHeight="1">
      <c r="N9409" s="127"/>
      <c r="P9409" s="146"/>
      <c r="Q9409" s="91"/>
      <c r="R9409" s="116"/>
      <c r="AB9409" s="127"/>
      <c r="AC9409" s="127"/>
    </row>
    <row r="9410" spans="14:29" ht="15" hidden="1" customHeight="1">
      <c r="N9410" s="127"/>
      <c r="P9410" s="146"/>
      <c r="Q9410" s="91"/>
      <c r="R9410" s="116"/>
      <c r="AB9410" s="127"/>
      <c r="AC9410" s="127"/>
    </row>
    <row r="9411" spans="14:29" ht="15" hidden="1" customHeight="1">
      <c r="N9411" s="127"/>
      <c r="P9411" s="146"/>
      <c r="Q9411" s="91"/>
      <c r="R9411" s="116"/>
      <c r="AB9411" s="127"/>
      <c r="AC9411" s="127"/>
    </row>
    <row r="9412" spans="14:29" ht="15" hidden="1" customHeight="1">
      <c r="N9412" s="127"/>
      <c r="P9412" s="146"/>
      <c r="Q9412" s="91"/>
      <c r="R9412" s="116"/>
      <c r="AB9412" s="127"/>
      <c r="AC9412" s="127"/>
    </row>
    <row r="9413" spans="14:29" ht="15" hidden="1" customHeight="1">
      <c r="N9413" s="127"/>
      <c r="P9413" s="146"/>
      <c r="Q9413" s="91"/>
      <c r="R9413" s="116"/>
      <c r="AB9413" s="127"/>
      <c r="AC9413" s="127"/>
    </row>
    <row r="9414" spans="14:29" ht="15" hidden="1" customHeight="1">
      <c r="N9414" s="127"/>
      <c r="P9414" s="146"/>
      <c r="Q9414" s="91"/>
      <c r="R9414" s="116"/>
      <c r="AB9414" s="127"/>
      <c r="AC9414" s="127"/>
    </row>
    <row r="9415" spans="14:29" ht="15" hidden="1" customHeight="1">
      <c r="N9415" s="127"/>
      <c r="P9415" s="146"/>
      <c r="Q9415" s="91"/>
      <c r="R9415" s="116"/>
      <c r="AB9415" s="127"/>
      <c r="AC9415" s="127"/>
    </row>
    <row r="9416" spans="14:29" ht="15" hidden="1" customHeight="1">
      <c r="N9416" s="127"/>
      <c r="P9416" s="146"/>
      <c r="Q9416" s="91"/>
      <c r="R9416" s="116"/>
      <c r="AB9416" s="127"/>
      <c r="AC9416" s="127"/>
    </row>
    <row r="9417" spans="14:29" ht="15" hidden="1" customHeight="1">
      <c r="N9417" s="127"/>
      <c r="P9417" s="146"/>
      <c r="Q9417" s="91"/>
      <c r="R9417" s="116"/>
      <c r="AB9417" s="127"/>
      <c r="AC9417" s="127"/>
    </row>
    <row r="9418" spans="14:29" ht="15" hidden="1" customHeight="1">
      <c r="N9418" s="127"/>
      <c r="P9418" s="146"/>
      <c r="Q9418" s="91"/>
      <c r="R9418" s="116"/>
      <c r="AB9418" s="127"/>
      <c r="AC9418" s="127"/>
    </row>
    <row r="9419" spans="14:29" ht="15" hidden="1" customHeight="1">
      <c r="N9419" s="127"/>
      <c r="P9419" s="146"/>
      <c r="Q9419" s="91"/>
      <c r="R9419" s="116"/>
      <c r="AB9419" s="127"/>
      <c r="AC9419" s="127"/>
    </row>
    <row r="9420" spans="14:29" ht="15" hidden="1" customHeight="1">
      <c r="N9420" s="127"/>
      <c r="P9420" s="146"/>
      <c r="Q9420" s="91"/>
      <c r="R9420" s="116"/>
      <c r="AB9420" s="127"/>
      <c r="AC9420" s="127"/>
    </row>
    <row r="9421" spans="14:29" ht="15" hidden="1" customHeight="1">
      <c r="N9421" s="127"/>
      <c r="P9421" s="146"/>
      <c r="Q9421" s="91"/>
      <c r="R9421" s="116"/>
      <c r="AB9421" s="127"/>
      <c r="AC9421" s="127"/>
    </row>
    <row r="9422" spans="14:29" ht="15" hidden="1" customHeight="1">
      <c r="N9422" s="127"/>
      <c r="P9422" s="146"/>
      <c r="Q9422" s="91"/>
      <c r="R9422" s="116"/>
      <c r="AB9422" s="127"/>
      <c r="AC9422" s="127"/>
    </row>
    <row r="9423" spans="14:29" ht="15" hidden="1" customHeight="1">
      <c r="N9423" s="127"/>
      <c r="P9423" s="146"/>
      <c r="Q9423" s="91"/>
      <c r="R9423" s="116"/>
      <c r="AB9423" s="127"/>
      <c r="AC9423" s="127"/>
    </row>
    <row r="9424" spans="14:29" ht="15" hidden="1" customHeight="1">
      <c r="N9424" s="127"/>
      <c r="P9424" s="146"/>
      <c r="Q9424" s="91"/>
      <c r="R9424" s="116"/>
      <c r="AB9424" s="127"/>
      <c r="AC9424" s="127"/>
    </row>
    <row r="9425" spans="14:29" ht="15" hidden="1" customHeight="1">
      <c r="N9425" s="127"/>
      <c r="P9425" s="146"/>
      <c r="Q9425" s="91"/>
      <c r="R9425" s="116"/>
      <c r="AB9425" s="127"/>
      <c r="AC9425" s="127"/>
    </row>
    <row r="9426" spans="14:29" ht="15" hidden="1" customHeight="1">
      <c r="N9426" s="127"/>
      <c r="P9426" s="146"/>
      <c r="Q9426" s="91"/>
      <c r="R9426" s="116"/>
      <c r="AB9426" s="127"/>
      <c r="AC9426" s="127"/>
    </row>
    <row r="9427" spans="14:29" ht="15" hidden="1" customHeight="1">
      <c r="N9427" s="127"/>
      <c r="P9427" s="146"/>
      <c r="Q9427" s="91"/>
      <c r="R9427" s="116"/>
      <c r="AB9427" s="127"/>
      <c r="AC9427" s="127"/>
    </row>
    <row r="9428" spans="14:29" ht="15" hidden="1" customHeight="1">
      <c r="N9428" s="127"/>
      <c r="P9428" s="146"/>
      <c r="Q9428" s="91"/>
      <c r="R9428" s="116"/>
      <c r="AB9428" s="127"/>
      <c r="AC9428" s="127"/>
    </row>
    <row r="9429" spans="14:29" ht="15" hidden="1" customHeight="1">
      <c r="N9429" s="127"/>
      <c r="P9429" s="146"/>
      <c r="Q9429" s="91"/>
      <c r="R9429" s="116"/>
      <c r="AB9429" s="127"/>
      <c r="AC9429" s="127"/>
    </row>
    <row r="9430" spans="14:29" ht="15" hidden="1" customHeight="1">
      <c r="N9430" s="127"/>
      <c r="P9430" s="146"/>
      <c r="Q9430" s="91"/>
      <c r="R9430" s="116"/>
      <c r="AB9430" s="127"/>
      <c r="AC9430" s="127"/>
    </row>
    <row r="9431" spans="14:29" ht="15" hidden="1" customHeight="1">
      <c r="N9431" s="127"/>
      <c r="P9431" s="146"/>
      <c r="Q9431" s="91"/>
      <c r="R9431" s="116"/>
      <c r="AB9431" s="127"/>
      <c r="AC9431" s="127"/>
    </row>
    <row r="9432" spans="14:29" ht="15" hidden="1" customHeight="1">
      <c r="N9432" s="127"/>
      <c r="P9432" s="146"/>
      <c r="Q9432" s="91"/>
      <c r="R9432" s="116"/>
      <c r="AB9432" s="127"/>
      <c r="AC9432" s="127"/>
    </row>
    <row r="9433" spans="14:29" ht="15" hidden="1" customHeight="1">
      <c r="N9433" s="127"/>
      <c r="P9433" s="146"/>
      <c r="Q9433" s="91"/>
      <c r="R9433" s="116"/>
      <c r="AB9433" s="127"/>
      <c r="AC9433" s="127"/>
    </row>
    <row r="9434" spans="14:29" ht="15" hidden="1" customHeight="1">
      <c r="N9434" s="127"/>
      <c r="P9434" s="146"/>
      <c r="Q9434" s="91"/>
      <c r="R9434" s="116"/>
      <c r="AB9434" s="127"/>
      <c r="AC9434" s="127"/>
    </row>
    <row r="9435" spans="14:29" ht="15" hidden="1" customHeight="1">
      <c r="N9435" s="127"/>
      <c r="P9435" s="146"/>
      <c r="Q9435" s="91"/>
      <c r="R9435" s="116"/>
      <c r="AB9435" s="127"/>
      <c r="AC9435" s="127"/>
    </row>
    <row r="9436" spans="14:29" ht="15" hidden="1" customHeight="1">
      <c r="N9436" s="127"/>
      <c r="P9436" s="146"/>
      <c r="Q9436" s="91"/>
      <c r="R9436" s="116"/>
      <c r="AB9436" s="127"/>
      <c r="AC9436" s="127"/>
    </row>
    <row r="9437" spans="14:29" ht="15" hidden="1" customHeight="1">
      <c r="N9437" s="127"/>
      <c r="P9437" s="146"/>
      <c r="Q9437" s="91"/>
      <c r="R9437" s="116"/>
      <c r="AB9437" s="127"/>
      <c r="AC9437" s="127"/>
    </row>
    <row r="9438" spans="14:29" ht="15" hidden="1" customHeight="1">
      <c r="N9438" s="127"/>
      <c r="P9438" s="146"/>
      <c r="Q9438" s="91"/>
      <c r="R9438" s="116"/>
      <c r="AB9438" s="127"/>
      <c r="AC9438" s="127"/>
    </row>
    <row r="9439" spans="14:29" ht="15" hidden="1" customHeight="1">
      <c r="N9439" s="127"/>
      <c r="P9439" s="146"/>
      <c r="Q9439" s="91"/>
      <c r="R9439" s="116"/>
      <c r="AB9439" s="127"/>
      <c r="AC9439" s="127"/>
    </row>
    <row r="9440" spans="14:29" ht="15" hidden="1" customHeight="1">
      <c r="N9440" s="127"/>
      <c r="P9440" s="146"/>
      <c r="Q9440" s="91"/>
      <c r="R9440" s="116"/>
      <c r="AB9440" s="127"/>
      <c r="AC9440" s="127"/>
    </row>
    <row r="9441" spans="14:29" ht="15" hidden="1" customHeight="1">
      <c r="N9441" s="127"/>
      <c r="P9441" s="146"/>
      <c r="Q9441" s="91"/>
      <c r="R9441" s="116"/>
      <c r="AB9441" s="127"/>
      <c r="AC9441" s="127"/>
    </row>
    <row r="9442" spans="14:29" ht="15" hidden="1" customHeight="1">
      <c r="N9442" s="127"/>
      <c r="P9442" s="146"/>
      <c r="Q9442" s="91"/>
      <c r="R9442" s="116"/>
      <c r="AB9442" s="127"/>
      <c r="AC9442" s="127"/>
    </row>
    <row r="9443" spans="14:29" ht="15" hidden="1" customHeight="1">
      <c r="N9443" s="127"/>
      <c r="P9443" s="146"/>
      <c r="Q9443" s="91"/>
      <c r="R9443" s="116"/>
      <c r="AB9443" s="127"/>
      <c r="AC9443" s="127"/>
    </row>
    <row r="9444" spans="14:29" ht="15" hidden="1" customHeight="1">
      <c r="N9444" s="127"/>
      <c r="P9444" s="146"/>
      <c r="Q9444" s="91"/>
      <c r="R9444" s="116"/>
      <c r="AB9444" s="127"/>
      <c r="AC9444" s="127"/>
    </row>
    <row r="9445" spans="14:29" ht="15" hidden="1" customHeight="1">
      <c r="N9445" s="127"/>
      <c r="P9445" s="146"/>
      <c r="Q9445" s="91"/>
      <c r="R9445" s="116"/>
      <c r="AB9445" s="127"/>
      <c r="AC9445" s="127"/>
    </row>
    <row r="9446" spans="14:29" ht="15" hidden="1" customHeight="1">
      <c r="N9446" s="127"/>
      <c r="P9446" s="146"/>
      <c r="Q9446" s="91"/>
      <c r="R9446" s="116"/>
      <c r="AB9446" s="127"/>
      <c r="AC9446" s="127"/>
    </row>
    <row r="9447" spans="14:29" ht="15" hidden="1" customHeight="1">
      <c r="N9447" s="127"/>
      <c r="P9447" s="146"/>
      <c r="Q9447" s="91"/>
      <c r="R9447" s="116"/>
      <c r="AB9447" s="127"/>
      <c r="AC9447" s="127"/>
    </row>
    <row r="9448" spans="14:29" ht="15" hidden="1" customHeight="1">
      <c r="N9448" s="127"/>
      <c r="P9448" s="146"/>
      <c r="Q9448" s="91"/>
      <c r="R9448" s="116"/>
      <c r="AB9448" s="127"/>
      <c r="AC9448" s="127"/>
    </row>
    <row r="9449" spans="14:29" ht="15" hidden="1" customHeight="1">
      <c r="N9449" s="127"/>
      <c r="P9449" s="146"/>
      <c r="Q9449" s="91"/>
      <c r="R9449" s="116"/>
      <c r="AB9449" s="127"/>
      <c r="AC9449" s="127"/>
    </row>
    <row r="9450" spans="14:29" ht="15" hidden="1" customHeight="1">
      <c r="N9450" s="127"/>
      <c r="P9450" s="146"/>
      <c r="Q9450" s="91"/>
      <c r="R9450" s="116"/>
      <c r="AB9450" s="127"/>
      <c r="AC9450" s="127"/>
    </row>
    <row r="9451" spans="14:29" ht="15" hidden="1" customHeight="1">
      <c r="N9451" s="127"/>
      <c r="P9451" s="146"/>
      <c r="Q9451" s="91"/>
      <c r="R9451" s="116"/>
      <c r="AB9451" s="127"/>
      <c r="AC9451" s="127"/>
    </row>
    <row r="9452" spans="14:29" ht="15" hidden="1" customHeight="1">
      <c r="N9452" s="127"/>
      <c r="P9452" s="146"/>
      <c r="Q9452" s="91"/>
      <c r="R9452" s="116"/>
      <c r="AB9452" s="127"/>
      <c r="AC9452" s="127"/>
    </row>
    <row r="9453" spans="14:29" ht="15" hidden="1" customHeight="1">
      <c r="N9453" s="127"/>
      <c r="P9453" s="146"/>
      <c r="Q9453" s="91"/>
      <c r="R9453" s="116"/>
      <c r="AB9453" s="127"/>
      <c r="AC9453" s="127"/>
    </row>
    <row r="9454" spans="14:29" ht="15" hidden="1" customHeight="1">
      <c r="N9454" s="127"/>
      <c r="P9454" s="146"/>
      <c r="Q9454" s="91"/>
      <c r="R9454" s="116"/>
      <c r="AB9454" s="127"/>
      <c r="AC9454" s="127"/>
    </row>
    <row r="9455" spans="14:29" ht="15" hidden="1" customHeight="1">
      <c r="N9455" s="127"/>
      <c r="P9455" s="146"/>
      <c r="Q9455" s="91"/>
      <c r="R9455" s="116"/>
      <c r="AB9455" s="127"/>
      <c r="AC9455" s="127"/>
    </row>
    <row r="9456" spans="14:29" ht="15" hidden="1" customHeight="1">
      <c r="N9456" s="127"/>
      <c r="P9456" s="146"/>
      <c r="Q9456" s="91"/>
      <c r="R9456" s="116"/>
      <c r="AB9456" s="127"/>
      <c r="AC9456" s="127"/>
    </row>
    <row r="9457" spans="14:29" ht="15" hidden="1" customHeight="1">
      <c r="N9457" s="127"/>
      <c r="P9457" s="146"/>
      <c r="Q9457" s="91"/>
      <c r="R9457" s="116"/>
      <c r="AB9457" s="127"/>
      <c r="AC9457" s="127"/>
    </row>
    <row r="9458" spans="14:29" ht="15" hidden="1" customHeight="1">
      <c r="N9458" s="127"/>
      <c r="P9458" s="146"/>
      <c r="Q9458" s="91"/>
      <c r="R9458" s="116"/>
      <c r="AB9458" s="127"/>
      <c r="AC9458" s="127"/>
    </row>
    <row r="9459" spans="14:29" ht="15" hidden="1" customHeight="1">
      <c r="N9459" s="127"/>
      <c r="P9459" s="146"/>
      <c r="Q9459" s="91"/>
      <c r="R9459" s="116"/>
      <c r="AB9459" s="127"/>
      <c r="AC9459" s="127"/>
    </row>
    <row r="9460" spans="14:29" ht="15" hidden="1" customHeight="1">
      <c r="N9460" s="127"/>
      <c r="P9460" s="146"/>
      <c r="Q9460" s="91"/>
      <c r="R9460" s="116"/>
      <c r="AB9460" s="127"/>
      <c r="AC9460" s="127"/>
    </row>
    <row r="9461" spans="14:29" ht="15" hidden="1" customHeight="1">
      <c r="N9461" s="127"/>
      <c r="P9461" s="146"/>
      <c r="Q9461" s="91"/>
      <c r="R9461" s="116"/>
      <c r="AB9461" s="127"/>
      <c r="AC9461" s="127"/>
    </row>
    <row r="9462" spans="14:29" ht="15" hidden="1" customHeight="1">
      <c r="N9462" s="127"/>
      <c r="P9462" s="146"/>
      <c r="Q9462" s="91"/>
      <c r="R9462" s="116"/>
      <c r="AB9462" s="127"/>
      <c r="AC9462" s="127"/>
    </row>
    <row r="9463" spans="14:29" ht="15" hidden="1" customHeight="1">
      <c r="N9463" s="127"/>
      <c r="P9463" s="146"/>
      <c r="Q9463" s="91"/>
      <c r="R9463" s="116"/>
      <c r="AB9463" s="127"/>
      <c r="AC9463" s="127"/>
    </row>
    <row r="9464" spans="14:29" ht="15" hidden="1" customHeight="1">
      <c r="N9464" s="127"/>
      <c r="P9464" s="146"/>
      <c r="Q9464" s="91"/>
      <c r="R9464" s="116"/>
      <c r="AB9464" s="127"/>
      <c r="AC9464" s="127"/>
    </row>
    <row r="9465" spans="14:29" ht="15" hidden="1" customHeight="1">
      <c r="N9465" s="127"/>
      <c r="P9465" s="146"/>
      <c r="Q9465" s="91"/>
      <c r="R9465" s="116"/>
      <c r="AB9465" s="127"/>
      <c r="AC9465" s="127"/>
    </row>
    <row r="9466" spans="14:29" ht="15" hidden="1" customHeight="1">
      <c r="N9466" s="127"/>
      <c r="P9466" s="146"/>
      <c r="Q9466" s="91"/>
      <c r="R9466" s="116"/>
      <c r="AB9466" s="127"/>
      <c r="AC9466" s="127"/>
    </row>
    <row r="9467" spans="14:29" ht="15" hidden="1" customHeight="1">
      <c r="N9467" s="127"/>
      <c r="P9467" s="146"/>
      <c r="Q9467" s="91"/>
      <c r="R9467" s="116"/>
      <c r="AB9467" s="127"/>
      <c r="AC9467" s="127"/>
    </row>
    <row r="9468" spans="14:29" ht="15" hidden="1" customHeight="1">
      <c r="N9468" s="127"/>
      <c r="P9468" s="146"/>
      <c r="Q9468" s="91"/>
      <c r="R9468" s="116"/>
      <c r="AB9468" s="127"/>
      <c r="AC9468" s="127"/>
    </row>
    <row r="9469" spans="14:29" ht="15" hidden="1" customHeight="1">
      <c r="N9469" s="127"/>
      <c r="P9469" s="146"/>
      <c r="Q9469" s="91"/>
      <c r="R9469" s="116"/>
      <c r="AB9469" s="127"/>
      <c r="AC9469" s="127"/>
    </row>
    <row r="9470" spans="14:29" ht="15" hidden="1" customHeight="1">
      <c r="N9470" s="127"/>
      <c r="P9470" s="146"/>
      <c r="Q9470" s="91"/>
      <c r="R9470" s="116"/>
      <c r="AB9470" s="127"/>
      <c r="AC9470" s="127"/>
    </row>
    <row r="9471" spans="14:29" ht="15" hidden="1" customHeight="1">
      <c r="N9471" s="127"/>
      <c r="P9471" s="146"/>
      <c r="Q9471" s="91"/>
      <c r="R9471" s="116"/>
      <c r="AB9471" s="127"/>
      <c r="AC9471" s="127"/>
    </row>
    <row r="9472" spans="14:29" ht="15" hidden="1" customHeight="1">
      <c r="N9472" s="127"/>
      <c r="P9472" s="146"/>
      <c r="Q9472" s="91"/>
      <c r="R9472" s="116"/>
      <c r="AB9472" s="127"/>
      <c r="AC9472" s="127"/>
    </row>
    <row r="9473" spans="14:29" ht="15" hidden="1" customHeight="1">
      <c r="N9473" s="127"/>
      <c r="P9473" s="146"/>
      <c r="Q9473" s="91"/>
      <c r="R9473" s="116"/>
      <c r="AB9473" s="127"/>
      <c r="AC9473" s="127"/>
    </row>
    <row r="9474" spans="14:29" ht="15" hidden="1" customHeight="1">
      <c r="N9474" s="127"/>
      <c r="P9474" s="146"/>
      <c r="Q9474" s="91"/>
      <c r="R9474" s="116"/>
      <c r="AB9474" s="127"/>
      <c r="AC9474" s="127"/>
    </row>
    <row r="9475" spans="14:29" ht="15" hidden="1" customHeight="1">
      <c r="N9475" s="127"/>
      <c r="P9475" s="146"/>
      <c r="Q9475" s="91"/>
      <c r="R9475" s="116"/>
      <c r="AB9475" s="127"/>
      <c r="AC9475" s="127"/>
    </row>
    <row r="9476" spans="14:29" ht="15" hidden="1" customHeight="1">
      <c r="N9476" s="127"/>
      <c r="P9476" s="146"/>
      <c r="Q9476" s="91"/>
      <c r="R9476" s="116"/>
      <c r="AB9476" s="127"/>
      <c r="AC9476" s="127"/>
    </row>
    <row r="9477" spans="14:29" ht="15" hidden="1" customHeight="1">
      <c r="N9477" s="127"/>
      <c r="P9477" s="146"/>
      <c r="Q9477" s="91"/>
      <c r="R9477" s="116"/>
      <c r="AB9477" s="127"/>
      <c r="AC9477" s="127"/>
    </row>
    <row r="9478" spans="14:29" ht="15" hidden="1" customHeight="1">
      <c r="N9478" s="127"/>
      <c r="P9478" s="146"/>
      <c r="Q9478" s="91"/>
      <c r="R9478" s="116"/>
      <c r="AB9478" s="127"/>
      <c r="AC9478" s="127"/>
    </row>
    <row r="9479" spans="14:29" ht="15" hidden="1" customHeight="1">
      <c r="N9479" s="127"/>
      <c r="P9479" s="146"/>
      <c r="Q9479" s="91"/>
      <c r="R9479" s="116"/>
      <c r="AB9479" s="127"/>
      <c r="AC9479" s="127"/>
    </row>
    <row r="9480" spans="14:29" ht="15" hidden="1" customHeight="1">
      <c r="N9480" s="127"/>
      <c r="P9480" s="146"/>
      <c r="Q9480" s="91"/>
      <c r="R9480" s="116"/>
      <c r="AB9480" s="127"/>
      <c r="AC9480" s="127"/>
    </row>
    <row r="9481" spans="14:29" ht="15" hidden="1" customHeight="1">
      <c r="N9481" s="127"/>
      <c r="P9481" s="146"/>
      <c r="Q9481" s="91"/>
      <c r="R9481" s="116"/>
      <c r="AB9481" s="127"/>
      <c r="AC9481" s="127"/>
    </row>
    <row r="9482" spans="14:29" ht="15" hidden="1" customHeight="1">
      <c r="N9482" s="127"/>
      <c r="P9482" s="146"/>
      <c r="Q9482" s="91"/>
      <c r="R9482" s="116"/>
      <c r="AB9482" s="127"/>
      <c r="AC9482" s="127"/>
    </row>
    <row r="9483" spans="14:29" ht="15" hidden="1" customHeight="1">
      <c r="N9483" s="127"/>
      <c r="P9483" s="146"/>
      <c r="Q9483" s="91"/>
      <c r="R9483" s="116"/>
      <c r="AB9483" s="127"/>
      <c r="AC9483" s="127"/>
    </row>
    <row r="9484" spans="14:29" ht="15" hidden="1" customHeight="1">
      <c r="N9484" s="127"/>
      <c r="P9484" s="146"/>
      <c r="Q9484" s="91"/>
      <c r="R9484" s="116"/>
      <c r="AB9484" s="127"/>
      <c r="AC9484" s="127"/>
    </row>
    <row r="9485" spans="14:29" ht="15" hidden="1" customHeight="1">
      <c r="N9485" s="127"/>
      <c r="P9485" s="146"/>
      <c r="Q9485" s="91"/>
      <c r="R9485" s="116"/>
      <c r="AB9485" s="127"/>
      <c r="AC9485" s="127"/>
    </row>
    <row r="9486" spans="14:29" ht="15" hidden="1" customHeight="1">
      <c r="N9486" s="127"/>
      <c r="P9486" s="146"/>
      <c r="Q9486" s="91"/>
      <c r="R9486" s="116"/>
      <c r="AB9486" s="127"/>
      <c r="AC9486" s="127"/>
    </row>
    <row r="9487" spans="14:29" ht="15" hidden="1" customHeight="1">
      <c r="N9487" s="127"/>
      <c r="P9487" s="146"/>
      <c r="Q9487" s="91"/>
      <c r="R9487" s="116"/>
      <c r="AB9487" s="127"/>
      <c r="AC9487" s="127"/>
    </row>
    <row r="9488" spans="14:29" ht="15" hidden="1" customHeight="1">
      <c r="N9488" s="127"/>
      <c r="P9488" s="146"/>
      <c r="Q9488" s="91"/>
      <c r="R9488" s="116"/>
      <c r="AB9488" s="127"/>
      <c r="AC9488" s="127"/>
    </row>
    <row r="9489" spans="14:29" ht="15" hidden="1" customHeight="1">
      <c r="N9489" s="127"/>
      <c r="P9489" s="146"/>
      <c r="Q9489" s="91"/>
      <c r="R9489" s="116"/>
      <c r="AB9489" s="127"/>
      <c r="AC9489" s="127"/>
    </row>
    <row r="9490" spans="14:29" ht="15" hidden="1" customHeight="1">
      <c r="N9490" s="127"/>
      <c r="P9490" s="146"/>
      <c r="Q9490" s="91"/>
      <c r="R9490" s="116"/>
      <c r="AB9490" s="127"/>
      <c r="AC9490" s="127"/>
    </row>
    <row r="9491" spans="14:29" ht="15" hidden="1" customHeight="1">
      <c r="N9491" s="127"/>
      <c r="P9491" s="146"/>
      <c r="Q9491" s="91"/>
      <c r="R9491" s="116"/>
      <c r="AB9491" s="127"/>
      <c r="AC9491" s="127"/>
    </row>
    <row r="9492" spans="14:29" ht="15" hidden="1" customHeight="1">
      <c r="N9492" s="127"/>
      <c r="P9492" s="146"/>
      <c r="Q9492" s="91"/>
      <c r="R9492" s="116"/>
      <c r="AB9492" s="127"/>
      <c r="AC9492" s="127"/>
    </row>
    <row r="9493" spans="14:29" ht="15" hidden="1" customHeight="1">
      <c r="N9493" s="127"/>
      <c r="P9493" s="146"/>
      <c r="Q9493" s="91"/>
      <c r="R9493" s="116"/>
      <c r="AB9493" s="127"/>
      <c r="AC9493" s="127"/>
    </row>
    <row r="9494" spans="14:29" ht="15" hidden="1" customHeight="1">
      <c r="N9494" s="127"/>
      <c r="P9494" s="146"/>
      <c r="Q9494" s="91"/>
      <c r="R9494" s="116"/>
      <c r="AB9494" s="127"/>
      <c r="AC9494" s="127"/>
    </row>
    <row r="9495" spans="14:29" ht="15" hidden="1" customHeight="1">
      <c r="N9495" s="127"/>
      <c r="P9495" s="146"/>
      <c r="Q9495" s="91"/>
      <c r="R9495" s="116"/>
      <c r="AB9495" s="127"/>
      <c r="AC9495" s="127"/>
    </row>
    <row r="9496" spans="14:29" ht="15" hidden="1" customHeight="1">
      <c r="N9496" s="127"/>
      <c r="P9496" s="146"/>
      <c r="Q9496" s="91"/>
      <c r="R9496" s="116"/>
      <c r="AB9496" s="127"/>
      <c r="AC9496" s="127"/>
    </row>
    <row r="9497" spans="14:29" ht="15" hidden="1" customHeight="1">
      <c r="N9497" s="127"/>
      <c r="P9497" s="146"/>
      <c r="Q9497" s="91"/>
      <c r="R9497" s="116"/>
      <c r="AB9497" s="127"/>
      <c r="AC9497" s="127"/>
    </row>
    <row r="9498" spans="14:29" ht="15" hidden="1" customHeight="1">
      <c r="N9498" s="127"/>
      <c r="P9498" s="146"/>
      <c r="Q9498" s="91"/>
      <c r="R9498" s="116"/>
      <c r="AB9498" s="127"/>
      <c r="AC9498" s="127"/>
    </row>
    <row r="9499" spans="14:29" ht="15" hidden="1" customHeight="1">
      <c r="N9499" s="127"/>
      <c r="P9499" s="146"/>
      <c r="Q9499" s="91"/>
      <c r="R9499" s="116"/>
      <c r="AB9499" s="127"/>
      <c r="AC9499" s="127"/>
    </row>
    <row r="9500" spans="14:29" ht="15" hidden="1" customHeight="1">
      <c r="N9500" s="127"/>
      <c r="P9500" s="146"/>
      <c r="Q9500" s="91"/>
      <c r="R9500" s="116"/>
      <c r="AB9500" s="127"/>
      <c r="AC9500" s="127"/>
    </row>
    <row r="9501" spans="14:29" ht="15" hidden="1" customHeight="1">
      <c r="N9501" s="127"/>
      <c r="P9501" s="146"/>
      <c r="Q9501" s="91"/>
      <c r="R9501" s="116"/>
      <c r="AB9501" s="127"/>
      <c r="AC9501" s="127"/>
    </row>
    <row r="9502" spans="14:29" ht="15" hidden="1" customHeight="1">
      <c r="N9502" s="127"/>
      <c r="P9502" s="146"/>
      <c r="Q9502" s="91"/>
      <c r="R9502" s="116"/>
      <c r="AB9502" s="127"/>
      <c r="AC9502" s="127"/>
    </row>
    <row r="9503" spans="14:29" ht="15" hidden="1" customHeight="1">
      <c r="N9503" s="127"/>
      <c r="P9503" s="146"/>
      <c r="Q9503" s="91"/>
      <c r="R9503" s="116"/>
      <c r="AB9503" s="127"/>
      <c r="AC9503" s="127"/>
    </row>
    <row r="9504" spans="14:29" ht="15" hidden="1" customHeight="1">
      <c r="N9504" s="127"/>
      <c r="P9504" s="146"/>
      <c r="Q9504" s="91"/>
      <c r="R9504" s="116"/>
      <c r="AB9504" s="127"/>
      <c r="AC9504" s="127"/>
    </row>
    <row r="9505" spans="14:29" ht="15" hidden="1" customHeight="1">
      <c r="N9505" s="127"/>
      <c r="P9505" s="146"/>
      <c r="Q9505" s="91"/>
      <c r="R9505" s="116"/>
      <c r="AB9505" s="127"/>
      <c r="AC9505" s="127"/>
    </row>
    <row r="9506" spans="14:29" ht="15" hidden="1" customHeight="1">
      <c r="N9506" s="127"/>
      <c r="P9506" s="146"/>
      <c r="Q9506" s="91"/>
      <c r="R9506" s="116"/>
      <c r="AB9506" s="127"/>
      <c r="AC9506" s="127"/>
    </row>
    <row r="9507" spans="14:29" ht="15" hidden="1" customHeight="1">
      <c r="N9507" s="127"/>
      <c r="P9507" s="146"/>
      <c r="Q9507" s="91"/>
      <c r="R9507" s="116"/>
      <c r="AB9507" s="127"/>
      <c r="AC9507" s="127"/>
    </row>
    <row r="9508" spans="14:29" ht="15" hidden="1" customHeight="1">
      <c r="N9508" s="127"/>
      <c r="P9508" s="146"/>
      <c r="Q9508" s="91"/>
      <c r="R9508" s="116"/>
      <c r="AB9508" s="127"/>
      <c r="AC9508" s="127"/>
    </row>
    <row r="9509" spans="14:29" ht="15" hidden="1" customHeight="1">
      <c r="N9509" s="127"/>
      <c r="P9509" s="146"/>
      <c r="Q9509" s="91"/>
      <c r="R9509" s="116"/>
      <c r="AB9509" s="127"/>
      <c r="AC9509" s="127"/>
    </row>
    <row r="9510" spans="14:29" ht="15" hidden="1" customHeight="1">
      <c r="N9510" s="127"/>
      <c r="P9510" s="146"/>
      <c r="Q9510" s="91"/>
      <c r="R9510" s="116"/>
      <c r="AB9510" s="127"/>
      <c r="AC9510" s="127"/>
    </row>
    <row r="9511" spans="14:29" ht="15" hidden="1" customHeight="1">
      <c r="N9511" s="127"/>
      <c r="P9511" s="146"/>
      <c r="Q9511" s="91"/>
      <c r="R9511" s="116"/>
      <c r="AB9511" s="127"/>
      <c r="AC9511" s="127"/>
    </row>
    <row r="9512" spans="14:29" ht="15" hidden="1" customHeight="1">
      <c r="N9512" s="127"/>
      <c r="P9512" s="146"/>
      <c r="Q9512" s="91"/>
      <c r="R9512" s="116"/>
      <c r="AB9512" s="127"/>
      <c r="AC9512" s="127"/>
    </row>
    <row r="9513" spans="14:29" ht="15" hidden="1" customHeight="1">
      <c r="N9513" s="127"/>
      <c r="P9513" s="146"/>
      <c r="Q9513" s="91"/>
      <c r="R9513" s="116"/>
      <c r="AB9513" s="127"/>
      <c r="AC9513" s="127"/>
    </row>
    <row r="9514" spans="14:29" ht="15" hidden="1" customHeight="1">
      <c r="N9514" s="127"/>
      <c r="P9514" s="146"/>
      <c r="Q9514" s="91"/>
      <c r="R9514" s="116"/>
      <c r="AB9514" s="127"/>
      <c r="AC9514" s="127"/>
    </row>
    <row r="9515" spans="14:29" ht="15" hidden="1" customHeight="1">
      <c r="N9515" s="127"/>
      <c r="P9515" s="146"/>
      <c r="Q9515" s="91"/>
      <c r="R9515" s="116"/>
      <c r="AB9515" s="127"/>
      <c r="AC9515" s="127"/>
    </row>
    <row r="9516" spans="14:29" ht="15" hidden="1" customHeight="1">
      <c r="N9516" s="127"/>
      <c r="P9516" s="146"/>
      <c r="Q9516" s="91"/>
      <c r="R9516" s="116"/>
      <c r="AB9516" s="127"/>
      <c r="AC9516" s="127"/>
    </row>
    <row r="9517" spans="14:29" ht="15" hidden="1" customHeight="1">
      <c r="N9517" s="127"/>
      <c r="P9517" s="146"/>
      <c r="Q9517" s="91"/>
      <c r="R9517" s="116"/>
      <c r="AB9517" s="127"/>
      <c r="AC9517" s="127"/>
    </row>
    <row r="9518" spans="14:29" ht="15" hidden="1" customHeight="1">
      <c r="N9518" s="127"/>
      <c r="P9518" s="146"/>
      <c r="Q9518" s="91"/>
      <c r="R9518" s="116"/>
      <c r="AB9518" s="127"/>
      <c r="AC9518" s="127"/>
    </row>
    <row r="9519" spans="14:29" ht="15" hidden="1" customHeight="1">
      <c r="N9519" s="127"/>
      <c r="P9519" s="146"/>
      <c r="Q9519" s="91"/>
      <c r="R9519" s="116"/>
      <c r="AB9519" s="127"/>
      <c r="AC9519" s="127"/>
    </row>
    <row r="9520" spans="14:29" ht="15" hidden="1" customHeight="1">
      <c r="N9520" s="127"/>
      <c r="P9520" s="146"/>
      <c r="Q9520" s="91"/>
      <c r="R9520" s="116"/>
      <c r="AB9520" s="127"/>
      <c r="AC9520" s="127"/>
    </row>
    <row r="9521" spans="14:29" ht="15" hidden="1" customHeight="1">
      <c r="N9521" s="127"/>
      <c r="P9521" s="146"/>
      <c r="Q9521" s="91"/>
      <c r="R9521" s="116"/>
      <c r="AB9521" s="127"/>
      <c r="AC9521" s="127"/>
    </row>
    <row r="9522" spans="14:29" ht="15" hidden="1" customHeight="1">
      <c r="N9522" s="127"/>
      <c r="P9522" s="146"/>
      <c r="Q9522" s="91"/>
      <c r="R9522" s="116"/>
      <c r="AB9522" s="127"/>
      <c r="AC9522" s="127"/>
    </row>
    <row r="9523" spans="14:29" ht="15" hidden="1" customHeight="1">
      <c r="N9523" s="127"/>
      <c r="P9523" s="146"/>
      <c r="Q9523" s="91"/>
      <c r="R9523" s="116"/>
      <c r="AB9523" s="127"/>
      <c r="AC9523" s="127"/>
    </row>
    <row r="9524" spans="14:29" ht="15" hidden="1" customHeight="1">
      <c r="N9524" s="127"/>
      <c r="P9524" s="146"/>
      <c r="Q9524" s="91"/>
      <c r="R9524" s="116"/>
      <c r="AB9524" s="127"/>
      <c r="AC9524" s="127"/>
    </row>
    <row r="9525" spans="14:29" ht="15" hidden="1" customHeight="1">
      <c r="N9525" s="127"/>
      <c r="P9525" s="146"/>
      <c r="Q9525" s="91"/>
      <c r="R9525" s="116"/>
      <c r="AB9525" s="127"/>
      <c r="AC9525" s="127"/>
    </row>
    <row r="9526" spans="14:29" ht="15" hidden="1" customHeight="1">
      <c r="N9526" s="127"/>
      <c r="P9526" s="146"/>
      <c r="Q9526" s="91"/>
      <c r="R9526" s="116"/>
      <c r="AB9526" s="127"/>
      <c r="AC9526" s="127"/>
    </row>
    <row r="9527" spans="14:29" ht="15" hidden="1" customHeight="1">
      <c r="N9527" s="127"/>
      <c r="P9527" s="146"/>
      <c r="Q9527" s="91"/>
      <c r="R9527" s="116"/>
      <c r="AB9527" s="127"/>
      <c r="AC9527" s="127"/>
    </row>
    <row r="9528" spans="14:29" ht="15" hidden="1" customHeight="1">
      <c r="N9528" s="127"/>
      <c r="P9528" s="146"/>
      <c r="Q9528" s="91"/>
      <c r="R9528" s="116"/>
      <c r="AB9528" s="127"/>
      <c r="AC9528" s="127"/>
    </row>
    <row r="9529" spans="14:29" ht="15" hidden="1" customHeight="1">
      <c r="N9529" s="127"/>
      <c r="P9529" s="146"/>
      <c r="Q9529" s="91"/>
      <c r="R9529" s="116"/>
      <c r="AB9529" s="127"/>
      <c r="AC9529" s="127"/>
    </row>
    <row r="9530" spans="14:29" ht="15" hidden="1" customHeight="1">
      <c r="N9530" s="127"/>
      <c r="P9530" s="146"/>
      <c r="Q9530" s="91"/>
      <c r="R9530" s="116"/>
      <c r="AB9530" s="127"/>
      <c r="AC9530" s="127"/>
    </row>
    <row r="9531" spans="14:29" ht="15" hidden="1" customHeight="1">
      <c r="N9531" s="127"/>
      <c r="P9531" s="146"/>
      <c r="Q9531" s="91"/>
      <c r="R9531" s="116"/>
      <c r="AB9531" s="127"/>
      <c r="AC9531" s="127"/>
    </row>
    <row r="9532" spans="14:29" ht="15" hidden="1" customHeight="1">
      <c r="N9532" s="127"/>
      <c r="P9532" s="146"/>
      <c r="Q9532" s="91"/>
      <c r="R9532" s="116"/>
      <c r="AB9532" s="127"/>
      <c r="AC9532" s="127"/>
    </row>
    <row r="9533" spans="14:29" ht="15" hidden="1" customHeight="1">
      <c r="N9533" s="127"/>
      <c r="P9533" s="146"/>
      <c r="Q9533" s="91"/>
      <c r="R9533" s="116"/>
      <c r="AB9533" s="127"/>
      <c r="AC9533" s="127"/>
    </row>
    <row r="9534" spans="14:29" ht="15" hidden="1" customHeight="1">
      <c r="N9534" s="127"/>
      <c r="P9534" s="146"/>
      <c r="Q9534" s="91"/>
      <c r="R9534" s="116"/>
      <c r="AB9534" s="127"/>
      <c r="AC9534" s="127"/>
    </row>
    <row r="9535" spans="14:29" ht="15" hidden="1" customHeight="1">
      <c r="N9535" s="127"/>
      <c r="P9535" s="146"/>
      <c r="Q9535" s="91"/>
      <c r="R9535" s="116"/>
      <c r="AB9535" s="127"/>
      <c r="AC9535" s="127"/>
    </row>
    <row r="9536" spans="14:29" ht="15" hidden="1" customHeight="1">
      <c r="N9536" s="127"/>
      <c r="P9536" s="146"/>
      <c r="Q9536" s="91"/>
      <c r="R9536" s="116"/>
      <c r="AB9536" s="127"/>
      <c r="AC9536" s="127"/>
    </row>
    <row r="9537" spans="14:29" ht="15" hidden="1" customHeight="1">
      <c r="N9537" s="127"/>
      <c r="P9537" s="146"/>
      <c r="Q9537" s="91"/>
      <c r="R9537" s="116"/>
      <c r="AB9537" s="127"/>
      <c r="AC9537" s="127"/>
    </row>
    <row r="9538" spans="14:29" ht="15" hidden="1" customHeight="1">
      <c r="N9538" s="127"/>
      <c r="P9538" s="146"/>
      <c r="Q9538" s="91"/>
      <c r="R9538" s="116"/>
      <c r="AB9538" s="127"/>
      <c r="AC9538" s="127"/>
    </row>
    <row r="9539" spans="14:29" ht="15" hidden="1" customHeight="1">
      <c r="N9539" s="127"/>
      <c r="P9539" s="146"/>
      <c r="Q9539" s="91"/>
      <c r="R9539" s="116"/>
      <c r="AB9539" s="127"/>
      <c r="AC9539" s="127"/>
    </row>
    <row r="9540" spans="14:29" ht="15" hidden="1" customHeight="1">
      <c r="N9540" s="127"/>
      <c r="P9540" s="146"/>
      <c r="Q9540" s="91"/>
      <c r="R9540" s="116"/>
      <c r="AB9540" s="127"/>
      <c r="AC9540" s="127"/>
    </row>
    <row r="9541" spans="14:29" ht="15" hidden="1" customHeight="1">
      <c r="N9541" s="127"/>
      <c r="P9541" s="146"/>
      <c r="Q9541" s="91"/>
      <c r="R9541" s="116"/>
      <c r="AB9541" s="127"/>
      <c r="AC9541" s="127"/>
    </row>
    <row r="9542" spans="14:29" ht="15" hidden="1" customHeight="1">
      <c r="N9542" s="127"/>
      <c r="P9542" s="146"/>
      <c r="Q9542" s="91"/>
      <c r="R9542" s="116"/>
      <c r="AB9542" s="127"/>
      <c r="AC9542" s="127"/>
    </row>
    <row r="9543" spans="14:29" ht="15" hidden="1" customHeight="1">
      <c r="N9543" s="127"/>
      <c r="P9543" s="146"/>
      <c r="Q9543" s="91"/>
      <c r="R9543" s="116"/>
      <c r="AB9543" s="127"/>
      <c r="AC9543" s="127"/>
    </row>
    <row r="9544" spans="14:29" ht="15" hidden="1" customHeight="1">
      <c r="N9544" s="127"/>
      <c r="P9544" s="146"/>
      <c r="Q9544" s="91"/>
      <c r="R9544" s="116"/>
      <c r="AB9544" s="127"/>
      <c r="AC9544" s="127"/>
    </row>
    <row r="9545" spans="14:29" ht="15" hidden="1" customHeight="1">
      <c r="N9545" s="127"/>
      <c r="P9545" s="146"/>
      <c r="Q9545" s="91"/>
      <c r="R9545" s="116"/>
      <c r="AB9545" s="127"/>
      <c r="AC9545" s="127"/>
    </row>
    <row r="9546" spans="14:29" ht="15" hidden="1" customHeight="1">
      <c r="N9546" s="127"/>
      <c r="P9546" s="146"/>
      <c r="Q9546" s="91"/>
      <c r="R9546" s="116"/>
      <c r="AB9546" s="127"/>
      <c r="AC9546" s="127"/>
    </row>
    <row r="9547" spans="14:29" ht="15" hidden="1" customHeight="1">
      <c r="N9547" s="127"/>
      <c r="P9547" s="146"/>
      <c r="Q9547" s="91"/>
      <c r="R9547" s="116"/>
      <c r="AB9547" s="127"/>
      <c r="AC9547" s="127"/>
    </row>
    <row r="9548" spans="14:29" ht="15" hidden="1" customHeight="1">
      <c r="N9548" s="127"/>
      <c r="P9548" s="146"/>
      <c r="Q9548" s="91"/>
      <c r="R9548" s="116"/>
      <c r="AB9548" s="127"/>
      <c r="AC9548" s="127"/>
    </row>
    <row r="9549" spans="14:29" ht="15" hidden="1" customHeight="1">
      <c r="N9549" s="127"/>
      <c r="P9549" s="146"/>
      <c r="Q9549" s="91"/>
      <c r="R9549" s="116"/>
      <c r="AB9549" s="127"/>
      <c r="AC9549" s="127"/>
    </row>
    <row r="9550" spans="14:29" ht="15" hidden="1" customHeight="1">
      <c r="N9550" s="127"/>
      <c r="P9550" s="146"/>
      <c r="Q9550" s="91"/>
      <c r="R9550" s="116"/>
      <c r="AB9550" s="127"/>
      <c r="AC9550" s="127"/>
    </row>
    <row r="9551" spans="14:29" ht="15" hidden="1" customHeight="1">
      <c r="N9551" s="127"/>
      <c r="P9551" s="146"/>
      <c r="Q9551" s="91"/>
      <c r="R9551" s="116"/>
      <c r="AB9551" s="127"/>
      <c r="AC9551" s="127"/>
    </row>
    <row r="9552" spans="14:29" ht="15" hidden="1" customHeight="1">
      <c r="N9552" s="127"/>
      <c r="P9552" s="146"/>
      <c r="Q9552" s="91"/>
      <c r="R9552" s="116"/>
      <c r="AB9552" s="127"/>
      <c r="AC9552" s="127"/>
    </row>
    <row r="9553" spans="14:29" ht="15" hidden="1" customHeight="1">
      <c r="N9553" s="127"/>
      <c r="P9553" s="146"/>
      <c r="Q9553" s="91"/>
      <c r="R9553" s="116"/>
      <c r="AB9553" s="127"/>
      <c r="AC9553" s="127"/>
    </row>
    <row r="9554" spans="14:29" ht="15" hidden="1" customHeight="1">
      <c r="N9554" s="127"/>
      <c r="P9554" s="146"/>
      <c r="Q9554" s="91"/>
      <c r="R9554" s="116"/>
      <c r="AB9554" s="127"/>
      <c r="AC9554" s="127"/>
    </row>
    <row r="9555" spans="14:29" ht="15" hidden="1" customHeight="1">
      <c r="N9555" s="127"/>
      <c r="P9555" s="146"/>
      <c r="Q9555" s="91"/>
      <c r="R9555" s="116"/>
      <c r="AB9555" s="127"/>
      <c r="AC9555" s="127"/>
    </row>
    <row r="9556" spans="14:29" ht="15" hidden="1" customHeight="1">
      <c r="N9556" s="127"/>
      <c r="P9556" s="146"/>
      <c r="Q9556" s="91"/>
      <c r="R9556" s="116"/>
      <c r="AB9556" s="127"/>
      <c r="AC9556" s="127"/>
    </row>
    <row r="9557" spans="14:29" ht="15" hidden="1" customHeight="1">
      <c r="N9557" s="127"/>
      <c r="P9557" s="146"/>
      <c r="Q9557" s="91"/>
      <c r="R9557" s="116"/>
      <c r="AB9557" s="127"/>
      <c r="AC9557" s="127"/>
    </row>
    <row r="9558" spans="14:29" ht="15" hidden="1" customHeight="1">
      <c r="N9558" s="127"/>
      <c r="P9558" s="146"/>
      <c r="Q9558" s="91"/>
      <c r="R9558" s="116"/>
      <c r="AB9558" s="127"/>
      <c r="AC9558" s="127"/>
    </row>
    <row r="9559" spans="14:29" ht="15" hidden="1" customHeight="1">
      <c r="N9559" s="127"/>
      <c r="P9559" s="146"/>
      <c r="Q9559" s="91"/>
      <c r="R9559" s="116"/>
      <c r="AB9559" s="127"/>
      <c r="AC9559" s="127"/>
    </row>
    <row r="9560" spans="14:29" ht="15" hidden="1" customHeight="1">
      <c r="N9560" s="127"/>
      <c r="P9560" s="146"/>
      <c r="Q9560" s="91"/>
      <c r="R9560" s="116"/>
      <c r="AB9560" s="127"/>
      <c r="AC9560" s="127"/>
    </row>
    <row r="9561" spans="14:29" ht="15" hidden="1" customHeight="1">
      <c r="N9561" s="127"/>
      <c r="P9561" s="146"/>
      <c r="Q9561" s="91"/>
      <c r="R9561" s="116"/>
      <c r="AB9561" s="127"/>
      <c r="AC9561" s="127"/>
    </row>
    <row r="9562" spans="14:29" ht="15" hidden="1" customHeight="1">
      <c r="N9562" s="127"/>
      <c r="P9562" s="146"/>
      <c r="Q9562" s="91"/>
      <c r="R9562" s="116"/>
      <c r="AB9562" s="127"/>
      <c r="AC9562" s="127"/>
    </row>
    <row r="9563" spans="14:29" ht="15" hidden="1" customHeight="1">
      <c r="N9563" s="127"/>
      <c r="P9563" s="146"/>
      <c r="Q9563" s="91"/>
      <c r="R9563" s="116"/>
      <c r="AB9563" s="127"/>
      <c r="AC9563" s="127"/>
    </row>
    <row r="9564" spans="14:29" ht="15" hidden="1" customHeight="1">
      <c r="N9564" s="127"/>
      <c r="P9564" s="146"/>
      <c r="Q9564" s="91"/>
      <c r="R9564" s="116"/>
      <c r="AB9564" s="127"/>
      <c r="AC9564" s="127"/>
    </row>
    <row r="9565" spans="14:29" ht="15" hidden="1" customHeight="1">
      <c r="N9565" s="127"/>
      <c r="P9565" s="146"/>
      <c r="Q9565" s="91"/>
      <c r="R9565" s="116"/>
      <c r="AB9565" s="127"/>
      <c r="AC9565" s="127"/>
    </row>
    <row r="9566" spans="14:29" ht="15" hidden="1" customHeight="1">
      <c r="N9566" s="127"/>
      <c r="P9566" s="146"/>
      <c r="Q9566" s="91"/>
      <c r="R9566" s="116"/>
      <c r="AB9566" s="127"/>
      <c r="AC9566" s="127"/>
    </row>
    <row r="9567" spans="14:29" ht="15" hidden="1" customHeight="1">
      <c r="N9567" s="127"/>
      <c r="P9567" s="146"/>
      <c r="Q9567" s="91"/>
      <c r="R9567" s="116"/>
      <c r="AB9567" s="127"/>
      <c r="AC9567" s="127"/>
    </row>
    <row r="9568" spans="14:29" ht="15" hidden="1" customHeight="1">
      <c r="N9568" s="127"/>
      <c r="P9568" s="146"/>
      <c r="Q9568" s="91"/>
      <c r="R9568" s="116"/>
      <c r="AB9568" s="127"/>
      <c r="AC9568" s="127"/>
    </row>
    <row r="9569" spans="14:29" ht="15" hidden="1" customHeight="1">
      <c r="N9569" s="127"/>
      <c r="P9569" s="146"/>
      <c r="Q9569" s="91"/>
      <c r="R9569" s="116"/>
      <c r="AB9569" s="127"/>
      <c r="AC9569" s="127"/>
    </row>
    <row r="9570" spans="14:29" ht="15" hidden="1" customHeight="1">
      <c r="N9570" s="127"/>
      <c r="P9570" s="146"/>
      <c r="Q9570" s="91"/>
      <c r="R9570" s="116"/>
      <c r="AB9570" s="127"/>
      <c r="AC9570" s="127"/>
    </row>
    <row r="9571" spans="14:29" ht="15" hidden="1" customHeight="1">
      <c r="N9571" s="127"/>
      <c r="P9571" s="146"/>
      <c r="Q9571" s="91"/>
      <c r="R9571" s="116"/>
      <c r="AB9571" s="127"/>
      <c r="AC9571" s="127"/>
    </row>
    <row r="9572" spans="14:29" ht="15" hidden="1" customHeight="1">
      <c r="N9572" s="127"/>
      <c r="P9572" s="146"/>
      <c r="Q9572" s="91"/>
      <c r="R9572" s="116"/>
      <c r="AB9572" s="127"/>
      <c r="AC9572" s="127"/>
    </row>
    <row r="9573" spans="14:29" ht="15" hidden="1" customHeight="1">
      <c r="N9573" s="127"/>
      <c r="P9573" s="146"/>
      <c r="Q9573" s="91"/>
      <c r="R9573" s="116"/>
      <c r="AB9573" s="127"/>
      <c r="AC9573" s="127"/>
    </row>
    <row r="9574" spans="14:29" ht="15" hidden="1" customHeight="1">
      <c r="N9574" s="127"/>
      <c r="P9574" s="146"/>
      <c r="Q9574" s="91"/>
      <c r="R9574" s="116"/>
      <c r="AB9574" s="127"/>
      <c r="AC9574" s="127"/>
    </row>
    <row r="9575" spans="14:29" ht="15" hidden="1" customHeight="1">
      <c r="N9575" s="127"/>
      <c r="P9575" s="146"/>
      <c r="Q9575" s="91"/>
      <c r="R9575" s="116"/>
      <c r="AB9575" s="127"/>
      <c r="AC9575" s="127"/>
    </row>
    <row r="9576" spans="14:29" ht="15" hidden="1" customHeight="1">
      <c r="N9576" s="127"/>
      <c r="P9576" s="146"/>
      <c r="Q9576" s="91"/>
      <c r="R9576" s="116"/>
      <c r="AB9576" s="127"/>
      <c r="AC9576" s="127"/>
    </row>
    <row r="9577" spans="14:29" ht="15" hidden="1" customHeight="1">
      <c r="N9577" s="127"/>
      <c r="P9577" s="146"/>
      <c r="Q9577" s="91"/>
      <c r="R9577" s="116"/>
      <c r="AB9577" s="127"/>
      <c r="AC9577" s="127"/>
    </row>
    <row r="9578" spans="14:29" ht="15" hidden="1" customHeight="1">
      <c r="N9578" s="127"/>
      <c r="P9578" s="146"/>
      <c r="Q9578" s="91"/>
      <c r="R9578" s="116"/>
      <c r="AB9578" s="127"/>
      <c r="AC9578" s="127"/>
    </row>
    <row r="9579" spans="14:29" ht="15" hidden="1" customHeight="1">
      <c r="N9579" s="127"/>
      <c r="P9579" s="146"/>
      <c r="Q9579" s="91"/>
      <c r="R9579" s="116"/>
      <c r="AB9579" s="127"/>
      <c r="AC9579" s="127"/>
    </row>
    <row r="9580" spans="14:29" ht="15" hidden="1" customHeight="1">
      <c r="N9580" s="127"/>
      <c r="P9580" s="146"/>
      <c r="Q9580" s="91"/>
      <c r="R9580" s="116"/>
      <c r="AB9580" s="127"/>
      <c r="AC9580" s="127"/>
    </row>
    <row r="9581" spans="14:29" ht="15" hidden="1" customHeight="1">
      <c r="N9581" s="127"/>
      <c r="P9581" s="146"/>
      <c r="Q9581" s="91"/>
      <c r="R9581" s="116"/>
      <c r="AB9581" s="127"/>
      <c r="AC9581" s="127"/>
    </row>
    <row r="9582" spans="14:29" ht="15" hidden="1" customHeight="1">
      <c r="N9582" s="127"/>
      <c r="P9582" s="146"/>
      <c r="Q9582" s="91"/>
      <c r="R9582" s="116"/>
      <c r="AB9582" s="127"/>
      <c r="AC9582" s="127"/>
    </row>
    <row r="9583" spans="14:29" ht="15" hidden="1" customHeight="1">
      <c r="N9583" s="127"/>
      <c r="P9583" s="146"/>
      <c r="Q9583" s="91"/>
      <c r="R9583" s="116"/>
      <c r="AB9583" s="127"/>
      <c r="AC9583" s="127"/>
    </row>
    <row r="9584" spans="14:29" ht="15" hidden="1" customHeight="1">
      <c r="N9584" s="127"/>
      <c r="P9584" s="146"/>
      <c r="Q9584" s="91"/>
      <c r="R9584" s="116"/>
      <c r="AB9584" s="127"/>
      <c r="AC9584" s="127"/>
    </row>
    <row r="9585" spans="14:29" ht="15" hidden="1" customHeight="1">
      <c r="N9585" s="127"/>
      <c r="P9585" s="146"/>
      <c r="Q9585" s="91"/>
      <c r="R9585" s="116"/>
      <c r="AB9585" s="127"/>
      <c r="AC9585" s="127"/>
    </row>
    <row r="9586" spans="14:29" ht="15" hidden="1" customHeight="1">
      <c r="N9586" s="127"/>
      <c r="P9586" s="146"/>
      <c r="Q9586" s="91"/>
      <c r="R9586" s="116"/>
      <c r="AB9586" s="127"/>
      <c r="AC9586" s="127"/>
    </row>
    <row r="9587" spans="14:29" ht="15" hidden="1" customHeight="1">
      <c r="N9587" s="127"/>
      <c r="P9587" s="146"/>
      <c r="Q9587" s="91"/>
      <c r="R9587" s="116"/>
      <c r="AB9587" s="127"/>
      <c r="AC9587" s="127"/>
    </row>
    <row r="9588" spans="14:29" ht="15" hidden="1" customHeight="1">
      <c r="N9588" s="127"/>
      <c r="P9588" s="146"/>
      <c r="Q9588" s="91"/>
      <c r="R9588" s="116"/>
      <c r="AB9588" s="127"/>
      <c r="AC9588" s="127"/>
    </row>
    <row r="9589" spans="14:29" ht="15" hidden="1" customHeight="1">
      <c r="N9589" s="127"/>
      <c r="P9589" s="146"/>
      <c r="Q9589" s="91"/>
      <c r="R9589" s="116"/>
      <c r="AB9589" s="127"/>
      <c r="AC9589" s="127"/>
    </row>
    <row r="9590" spans="14:29" ht="15" hidden="1" customHeight="1">
      <c r="N9590" s="127"/>
      <c r="P9590" s="146"/>
      <c r="Q9590" s="91"/>
      <c r="R9590" s="116"/>
      <c r="AB9590" s="127"/>
      <c r="AC9590" s="127"/>
    </row>
    <row r="9591" spans="14:29" ht="15" hidden="1" customHeight="1">
      <c r="N9591" s="127"/>
      <c r="P9591" s="146"/>
      <c r="Q9591" s="91"/>
      <c r="R9591" s="116"/>
      <c r="AB9591" s="127"/>
      <c r="AC9591" s="127"/>
    </row>
    <row r="9592" spans="14:29" ht="15" hidden="1" customHeight="1">
      <c r="N9592" s="127"/>
      <c r="P9592" s="146"/>
      <c r="Q9592" s="91"/>
      <c r="R9592" s="116"/>
      <c r="AB9592" s="127"/>
      <c r="AC9592" s="127"/>
    </row>
    <row r="9593" spans="14:29" ht="15" hidden="1" customHeight="1">
      <c r="N9593" s="127"/>
      <c r="P9593" s="146"/>
      <c r="Q9593" s="91"/>
      <c r="R9593" s="116"/>
      <c r="AB9593" s="127"/>
      <c r="AC9593" s="127"/>
    </row>
    <row r="9594" spans="14:29" ht="15" hidden="1" customHeight="1">
      <c r="N9594" s="127"/>
      <c r="P9594" s="146"/>
      <c r="Q9594" s="91"/>
      <c r="R9594" s="116"/>
      <c r="AB9594" s="127"/>
      <c r="AC9594" s="127"/>
    </row>
    <row r="9595" spans="14:29" ht="15" hidden="1" customHeight="1">
      <c r="N9595" s="127"/>
      <c r="P9595" s="146"/>
      <c r="Q9595" s="91"/>
      <c r="R9595" s="116"/>
      <c r="AB9595" s="127"/>
      <c r="AC9595" s="127"/>
    </row>
    <row r="9596" spans="14:29" ht="15" hidden="1" customHeight="1">
      <c r="N9596" s="127"/>
      <c r="P9596" s="146"/>
      <c r="Q9596" s="91"/>
      <c r="R9596" s="116"/>
      <c r="AB9596" s="127"/>
      <c r="AC9596" s="127"/>
    </row>
    <row r="9597" spans="14:29" ht="15" hidden="1" customHeight="1">
      <c r="N9597" s="127"/>
      <c r="P9597" s="146"/>
      <c r="Q9597" s="91"/>
      <c r="R9597" s="116"/>
      <c r="AB9597" s="127"/>
      <c r="AC9597" s="127"/>
    </row>
    <row r="9598" spans="14:29" ht="15" hidden="1" customHeight="1">
      <c r="N9598" s="127"/>
      <c r="P9598" s="146"/>
      <c r="Q9598" s="91"/>
      <c r="R9598" s="116"/>
      <c r="AB9598" s="127"/>
      <c r="AC9598" s="127"/>
    </row>
    <row r="9599" spans="14:29" ht="15" hidden="1" customHeight="1">
      <c r="N9599" s="127"/>
      <c r="P9599" s="146"/>
      <c r="Q9599" s="91"/>
      <c r="R9599" s="116"/>
      <c r="AB9599" s="127"/>
      <c r="AC9599" s="127"/>
    </row>
    <row r="9600" spans="14:29" ht="15" hidden="1" customHeight="1">
      <c r="N9600" s="127"/>
      <c r="P9600" s="146"/>
      <c r="Q9600" s="91"/>
      <c r="R9600" s="116"/>
      <c r="AB9600" s="127"/>
      <c r="AC9600" s="127"/>
    </row>
    <row r="9601" spans="14:29" ht="15" hidden="1" customHeight="1">
      <c r="N9601" s="127"/>
      <c r="P9601" s="146"/>
      <c r="Q9601" s="91"/>
      <c r="R9601" s="116"/>
      <c r="AB9601" s="127"/>
      <c r="AC9601" s="127"/>
    </row>
    <row r="9602" spans="14:29" ht="15" hidden="1" customHeight="1">
      <c r="N9602" s="127"/>
      <c r="P9602" s="146"/>
      <c r="Q9602" s="91"/>
      <c r="R9602" s="116"/>
      <c r="AB9602" s="127"/>
      <c r="AC9602" s="127"/>
    </row>
    <row r="9603" spans="14:29" ht="15" hidden="1" customHeight="1">
      <c r="N9603" s="127"/>
      <c r="P9603" s="146"/>
      <c r="Q9603" s="91"/>
      <c r="R9603" s="116"/>
      <c r="AB9603" s="127"/>
      <c r="AC9603" s="127"/>
    </row>
    <row r="9604" spans="14:29" ht="15" hidden="1" customHeight="1">
      <c r="N9604" s="127"/>
      <c r="P9604" s="146"/>
      <c r="Q9604" s="91"/>
      <c r="R9604" s="116"/>
      <c r="AB9604" s="127"/>
      <c r="AC9604" s="127"/>
    </row>
    <row r="9605" spans="14:29" ht="15" hidden="1" customHeight="1">
      <c r="N9605" s="127"/>
      <c r="P9605" s="146"/>
      <c r="Q9605" s="91"/>
      <c r="R9605" s="116"/>
      <c r="AB9605" s="127"/>
      <c r="AC9605" s="127"/>
    </row>
    <row r="9606" spans="14:29" ht="15" hidden="1" customHeight="1">
      <c r="N9606" s="127"/>
      <c r="P9606" s="146"/>
      <c r="Q9606" s="91"/>
      <c r="R9606" s="116"/>
      <c r="AB9606" s="127"/>
      <c r="AC9606" s="127"/>
    </row>
    <row r="9607" spans="14:29" ht="15" hidden="1" customHeight="1">
      <c r="N9607" s="127"/>
      <c r="P9607" s="146"/>
      <c r="Q9607" s="91"/>
      <c r="R9607" s="116"/>
      <c r="AB9607" s="127"/>
      <c r="AC9607" s="127"/>
    </row>
    <row r="9608" spans="14:29" ht="15" hidden="1" customHeight="1">
      <c r="N9608" s="127"/>
      <c r="P9608" s="146"/>
      <c r="Q9608" s="91"/>
      <c r="R9608" s="116"/>
      <c r="AB9608" s="127"/>
      <c r="AC9608" s="127"/>
    </row>
    <row r="9609" spans="14:29" ht="15" hidden="1" customHeight="1">
      <c r="N9609" s="127"/>
      <c r="P9609" s="146"/>
      <c r="Q9609" s="91"/>
      <c r="R9609" s="116"/>
      <c r="AB9609" s="127"/>
      <c r="AC9609" s="127"/>
    </row>
    <row r="9610" spans="14:29" ht="15" hidden="1" customHeight="1">
      <c r="N9610" s="127"/>
      <c r="P9610" s="146"/>
      <c r="Q9610" s="91"/>
      <c r="R9610" s="116"/>
      <c r="AB9610" s="127"/>
      <c r="AC9610" s="127"/>
    </row>
    <row r="9611" spans="14:29" ht="15" hidden="1" customHeight="1">
      <c r="N9611" s="127"/>
      <c r="P9611" s="146"/>
      <c r="Q9611" s="91"/>
      <c r="R9611" s="116"/>
      <c r="AB9611" s="127"/>
      <c r="AC9611" s="127"/>
    </row>
    <row r="9612" spans="14:29" ht="15" hidden="1" customHeight="1">
      <c r="N9612" s="127"/>
      <c r="P9612" s="146"/>
      <c r="Q9612" s="91"/>
      <c r="R9612" s="116"/>
      <c r="AB9612" s="127"/>
      <c r="AC9612" s="127"/>
    </row>
    <row r="9613" spans="14:29" ht="15" hidden="1" customHeight="1">
      <c r="N9613" s="127"/>
      <c r="P9613" s="146"/>
      <c r="Q9613" s="91"/>
      <c r="R9613" s="116"/>
      <c r="AB9613" s="127"/>
      <c r="AC9613" s="127"/>
    </row>
    <row r="9614" spans="14:29" ht="15" hidden="1" customHeight="1">
      <c r="N9614" s="127"/>
      <c r="P9614" s="146"/>
      <c r="Q9614" s="91"/>
      <c r="R9614" s="116"/>
      <c r="AB9614" s="127"/>
      <c r="AC9614" s="127"/>
    </row>
    <row r="9615" spans="14:29" ht="15" hidden="1" customHeight="1">
      <c r="N9615" s="127"/>
      <c r="P9615" s="146"/>
      <c r="Q9615" s="91"/>
      <c r="R9615" s="116"/>
      <c r="AB9615" s="127"/>
      <c r="AC9615" s="127"/>
    </row>
    <row r="9616" spans="14:29" ht="15" hidden="1" customHeight="1">
      <c r="N9616" s="127"/>
      <c r="P9616" s="146"/>
      <c r="Q9616" s="91"/>
      <c r="R9616" s="116"/>
      <c r="AB9616" s="127"/>
      <c r="AC9616" s="127"/>
    </row>
    <row r="9617" spans="14:29" ht="15" hidden="1" customHeight="1">
      <c r="N9617" s="127"/>
      <c r="P9617" s="146"/>
      <c r="Q9617" s="91"/>
      <c r="R9617" s="116"/>
      <c r="AB9617" s="127"/>
      <c r="AC9617" s="127"/>
    </row>
    <row r="9618" spans="14:29" ht="15" hidden="1" customHeight="1">
      <c r="N9618" s="127"/>
      <c r="P9618" s="146"/>
      <c r="Q9618" s="91"/>
      <c r="R9618" s="116"/>
      <c r="AB9618" s="127"/>
      <c r="AC9618" s="127"/>
    </row>
    <row r="9619" spans="14:29" ht="15" hidden="1" customHeight="1">
      <c r="N9619" s="127"/>
      <c r="P9619" s="146"/>
      <c r="Q9619" s="91"/>
      <c r="R9619" s="116"/>
      <c r="AB9619" s="127"/>
      <c r="AC9619" s="127"/>
    </row>
    <row r="9620" spans="14:29" ht="15" hidden="1" customHeight="1">
      <c r="N9620" s="127"/>
      <c r="P9620" s="146"/>
      <c r="Q9620" s="91"/>
      <c r="R9620" s="116"/>
      <c r="AB9620" s="127"/>
      <c r="AC9620" s="127"/>
    </row>
    <row r="9621" spans="14:29" ht="15" hidden="1" customHeight="1">
      <c r="N9621" s="127"/>
      <c r="P9621" s="146"/>
      <c r="Q9621" s="91"/>
      <c r="R9621" s="116"/>
      <c r="AB9621" s="127"/>
      <c r="AC9621" s="127"/>
    </row>
    <row r="9622" spans="14:29" ht="15" hidden="1" customHeight="1">
      <c r="N9622" s="127"/>
      <c r="P9622" s="146"/>
      <c r="Q9622" s="91"/>
      <c r="R9622" s="116"/>
      <c r="AB9622" s="127"/>
      <c r="AC9622" s="127"/>
    </row>
    <row r="9623" spans="14:29" ht="15" hidden="1" customHeight="1">
      <c r="N9623" s="127"/>
      <c r="P9623" s="146"/>
      <c r="Q9623" s="91"/>
      <c r="R9623" s="116"/>
      <c r="AB9623" s="127"/>
      <c r="AC9623" s="127"/>
    </row>
    <row r="9624" spans="14:29" ht="15" hidden="1" customHeight="1">
      <c r="N9624" s="127"/>
      <c r="P9624" s="146"/>
      <c r="Q9624" s="91"/>
      <c r="R9624" s="116"/>
      <c r="AB9624" s="127"/>
      <c r="AC9624" s="127"/>
    </row>
    <row r="9625" spans="14:29" ht="15" hidden="1" customHeight="1">
      <c r="N9625" s="127"/>
      <c r="P9625" s="146"/>
      <c r="Q9625" s="91"/>
      <c r="R9625" s="116"/>
      <c r="AB9625" s="127"/>
      <c r="AC9625" s="127"/>
    </row>
    <row r="9626" spans="14:29" ht="15" hidden="1" customHeight="1">
      <c r="N9626" s="127"/>
      <c r="P9626" s="146"/>
      <c r="Q9626" s="91"/>
      <c r="R9626" s="116"/>
      <c r="AB9626" s="127"/>
      <c r="AC9626" s="127"/>
    </row>
    <row r="9627" spans="14:29" ht="15" hidden="1" customHeight="1">
      <c r="N9627" s="127"/>
      <c r="P9627" s="146"/>
      <c r="Q9627" s="91"/>
      <c r="R9627" s="116"/>
      <c r="AB9627" s="127"/>
      <c r="AC9627" s="127"/>
    </row>
    <row r="9628" spans="14:29" ht="15" hidden="1" customHeight="1">
      <c r="N9628" s="127"/>
      <c r="P9628" s="146"/>
      <c r="Q9628" s="91"/>
      <c r="R9628" s="116"/>
      <c r="AB9628" s="127"/>
      <c r="AC9628" s="127"/>
    </row>
    <row r="9629" spans="14:29" ht="15" hidden="1" customHeight="1">
      <c r="N9629" s="127"/>
      <c r="P9629" s="146"/>
      <c r="Q9629" s="91"/>
      <c r="R9629" s="116"/>
      <c r="AB9629" s="127"/>
      <c r="AC9629" s="127"/>
    </row>
    <row r="9630" spans="14:29" ht="15" hidden="1" customHeight="1">
      <c r="N9630" s="127"/>
      <c r="P9630" s="146"/>
      <c r="Q9630" s="91"/>
      <c r="R9630" s="116"/>
      <c r="AB9630" s="127"/>
      <c r="AC9630" s="127"/>
    </row>
    <row r="9631" spans="14:29" ht="15" hidden="1" customHeight="1">
      <c r="N9631" s="127"/>
      <c r="P9631" s="146"/>
      <c r="Q9631" s="91"/>
      <c r="R9631" s="116"/>
      <c r="AB9631" s="127"/>
      <c r="AC9631" s="127"/>
    </row>
    <row r="9632" spans="14:29" ht="15" hidden="1" customHeight="1">
      <c r="N9632" s="127"/>
      <c r="P9632" s="146"/>
      <c r="Q9632" s="91"/>
      <c r="R9632" s="116"/>
      <c r="AB9632" s="127"/>
      <c r="AC9632" s="127"/>
    </row>
    <row r="9633" spans="14:29" ht="15" hidden="1" customHeight="1">
      <c r="N9633" s="127"/>
      <c r="P9633" s="146"/>
      <c r="Q9633" s="91"/>
      <c r="R9633" s="116"/>
      <c r="AB9633" s="127"/>
      <c r="AC9633" s="127"/>
    </row>
    <row r="9634" spans="14:29" ht="15" hidden="1" customHeight="1">
      <c r="N9634" s="127"/>
      <c r="P9634" s="146"/>
      <c r="Q9634" s="91"/>
      <c r="R9634" s="116"/>
      <c r="AB9634" s="127"/>
      <c r="AC9634" s="127"/>
    </row>
    <row r="9635" spans="14:29" ht="15" hidden="1" customHeight="1">
      <c r="N9635" s="127"/>
      <c r="P9635" s="146"/>
      <c r="Q9635" s="91"/>
      <c r="R9635" s="116"/>
      <c r="AB9635" s="127"/>
      <c r="AC9635" s="127"/>
    </row>
    <row r="9636" spans="14:29" ht="15" hidden="1" customHeight="1">
      <c r="N9636" s="127"/>
      <c r="P9636" s="146"/>
      <c r="Q9636" s="91"/>
      <c r="R9636" s="116"/>
      <c r="AB9636" s="127"/>
      <c r="AC9636" s="127"/>
    </row>
    <row r="9637" spans="14:29" ht="15" hidden="1" customHeight="1">
      <c r="N9637" s="127"/>
      <c r="P9637" s="146"/>
      <c r="Q9637" s="91"/>
      <c r="R9637" s="116"/>
      <c r="AB9637" s="127"/>
      <c r="AC9637" s="127"/>
    </row>
    <row r="9638" spans="14:29" ht="15" hidden="1" customHeight="1">
      <c r="N9638" s="127"/>
      <c r="P9638" s="146"/>
      <c r="Q9638" s="91"/>
      <c r="R9638" s="116"/>
      <c r="AB9638" s="127"/>
      <c r="AC9638" s="127"/>
    </row>
    <row r="9639" spans="14:29" ht="15" hidden="1" customHeight="1">
      <c r="N9639" s="127"/>
      <c r="P9639" s="146"/>
      <c r="Q9639" s="91"/>
      <c r="R9639" s="116"/>
      <c r="AB9639" s="127"/>
      <c r="AC9639" s="127"/>
    </row>
    <row r="9640" spans="14:29" ht="15" hidden="1" customHeight="1">
      <c r="N9640" s="127"/>
      <c r="P9640" s="146"/>
      <c r="Q9640" s="91"/>
      <c r="R9640" s="116"/>
      <c r="AB9640" s="127"/>
      <c r="AC9640" s="127"/>
    </row>
    <row r="9641" spans="14:29" ht="15" hidden="1" customHeight="1">
      <c r="N9641" s="127"/>
      <c r="P9641" s="146"/>
      <c r="Q9641" s="91"/>
      <c r="R9641" s="116"/>
      <c r="AB9641" s="127"/>
      <c r="AC9641" s="127"/>
    </row>
    <row r="9642" spans="14:29" ht="15" hidden="1" customHeight="1">
      <c r="N9642" s="127"/>
      <c r="P9642" s="146"/>
      <c r="Q9642" s="91"/>
      <c r="R9642" s="116"/>
      <c r="AB9642" s="127"/>
      <c r="AC9642" s="127"/>
    </row>
    <row r="9643" spans="14:29" ht="15" hidden="1" customHeight="1">
      <c r="N9643" s="127"/>
      <c r="P9643" s="146"/>
      <c r="Q9643" s="91"/>
      <c r="R9643" s="116"/>
      <c r="AB9643" s="127"/>
      <c r="AC9643" s="127"/>
    </row>
    <row r="9644" spans="14:29" ht="15" hidden="1" customHeight="1">
      <c r="N9644" s="127"/>
      <c r="P9644" s="146"/>
      <c r="Q9644" s="91"/>
      <c r="R9644" s="116"/>
      <c r="AB9644" s="127"/>
      <c r="AC9644" s="127"/>
    </row>
    <row r="9645" spans="14:29" ht="15" hidden="1" customHeight="1">
      <c r="N9645" s="127"/>
      <c r="P9645" s="146"/>
      <c r="Q9645" s="91"/>
      <c r="R9645" s="116"/>
      <c r="AB9645" s="127"/>
      <c r="AC9645" s="127"/>
    </row>
    <row r="9646" spans="14:29" ht="15" hidden="1" customHeight="1">
      <c r="N9646" s="127"/>
      <c r="P9646" s="146"/>
      <c r="Q9646" s="91"/>
      <c r="R9646" s="116"/>
      <c r="AB9646" s="127"/>
      <c r="AC9646" s="127"/>
    </row>
    <row r="9647" spans="14:29" ht="15" hidden="1" customHeight="1">
      <c r="N9647" s="127"/>
      <c r="P9647" s="146"/>
      <c r="Q9647" s="91"/>
      <c r="R9647" s="116"/>
      <c r="AB9647" s="127"/>
      <c r="AC9647" s="127"/>
    </row>
    <row r="9648" spans="14:29" ht="15" hidden="1" customHeight="1">
      <c r="N9648" s="127"/>
      <c r="P9648" s="146"/>
      <c r="Q9648" s="91"/>
      <c r="R9648" s="116"/>
      <c r="AB9648" s="127"/>
      <c r="AC9648" s="127"/>
    </row>
    <row r="9649" spans="14:29" ht="15" hidden="1" customHeight="1">
      <c r="N9649" s="127"/>
      <c r="P9649" s="146"/>
      <c r="Q9649" s="91"/>
      <c r="R9649" s="116"/>
      <c r="AB9649" s="127"/>
      <c r="AC9649" s="127"/>
    </row>
    <row r="9650" spans="14:29" ht="15" hidden="1" customHeight="1">
      <c r="N9650" s="127"/>
      <c r="P9650" s="146"/>
      <c r="Q9650" s="91"/>
      <c r="R9650" s="116"/>
      <c r="AB9650" s="127"/>
      <c r="AC9650" s="127"/>
    </row>
    <row r="9651" spans="14:29" ht="15" hidden="1" customHeight="1">
      <c r="N9651" s="127"/>
      <c r="P9651" s="146"/>
      <c r="Q9651" s="91"/>
      <c r="R9651" s="116"/>
      <c r="AB9651" s="127"/>
      <c r="AC9651" s="127"/>
    </row>
    <row r="9652" spans="14:29" ht="15" hidden="1" customHeight="1">
      <c r="N9652" s="127"/>
      <c r="P9652" s="146"/>
      <c r="Q9652" s="91"/>
      <c r="R9652" s="116"/>
      <c r="AB9652" s="127"/>
      <c r="AC9652" s="127"/>
    </row>
    <row r="9653" spans="14:29" ht="15" hidden="1" customHeight="1">
      <c r="N9653" s="127"/>
      <c r="P9653" s="146"/>
      <c r="Q9653" s="91"/>
      <c r="R9653" s="116"/>
      <c r="AB9653" s="127"/>
      <c r="AC9653" s="127"/>
    </row>
    <row r="9654" spans="14:29" ht="15" hidden="1" customHeight="1">
      <c r="N9654" s="127"/>
      <c r="P9654" s="146"/>
      <c r="Q9654" s="91"/>
      <c r="R9654" s="116"/>
      <c r="AB9654" s="127"/>
      <c r="AC9654" s="127"/>
    </row>
    <row r="9655" spans="14:29" ht="15" hidden="1" customHeight="1">
      <c r="N9655" s="127"/>
      <c r="P9655" s="146"/>
      <c r="Q9655" s="91"/>
      <c r="R9655" s="116"/>
      <c r="AB9655" s="127"/>
      <c r="AC9655" s="127"/>
    </row>
    <row r="9656" spans="14:29" ht="15" hidden="1" customHeight="1">
      <c r="N9656" s="127"/>
      <c r="P9656" s="146"/>
      <c r="Q9656" s="91"/>
      <c r="R9656" s="116"/>
      <c r="AB9656" s="127"/>
      <c r="AC9656" s="127"/>
    </row>
    <row r="9657" spans="14:29" ht="15" hidden="1" customHeight="1">
      <c r="N9657" s="127"/>
      <c r="P9657" s="146"/>
      <c r="Q9657" s="91"/>
      <c r="R9657" s="116"/>
      <c r="AB9657" s="127"/>
      <c r="AC9657" s="127"/>
    </row>
    <row r="9658" spans="14:29" ht="15" hidden="1" customHeight="1">
      <c r="N9658" s="127"/>
      <c r="P9658" s="146"/>
      <c r="Q9658" s="91"/>
      <c r="R9658" s="116"/>
      <c r="AB9658" s="127"/>
      <c r="AC9658" s="127"/>
    </row>
    <row r="9659" spans="14:29" ht="15" hidden="1" customHeight="1">
      <c r="N9659" s="127"/>
      <c r="P9659" s="146"/>
      <c r="Q9659" s="91"/>
      <c r="R9659" s="116"/>
      <c r="AB9659" s="127"/>
      <c r="AC9659" s="127"/>
    </row>
    <row r="9660" spans="14:29" ht="15" hidden="1" customHeight="1">
      <c r="N9660" s="127"/>
      <c r="P9660" s="146"/>
      <c r="Q9660" s="91"/>
      <c r="R9660" s="116"/>
      <c r="AB9660" s="127"/>
      <c r="AC9660" s="127"/>
    </row>
    <row r="9661" spans="14:29" ht="15" hidden="1" customHeight="1">
      <c r="N9661" s="127"/>
      <c r="P9661" s="146"/>
      <c r="Q9661" s="91"/>
      <c r="R9661" s="116"/>
      <c r="AB9661" s="127"/>
      <c r="AC9661" s="127"/>
    </row>
    <row r="9662" spans="14:29" ht="15" hidden="1" customHeight="1">
      <c r="N9662" s="127"/>
      <c r="P9662" s="146"/>
      <c r="Q9662" s="91"/>
      <c r="R9662" s="116"/>
      <c r="AB9662" s="127"/>
      <c r="AC9662" s="127"/>
    </row>
    <row r="9663" spans="14:29" ht="15" hidden="1" customHeight="1">
      <c r="N9663" s="127"/>
      <c r="P9663" s="146"/>
      <c r="Q9663" s="91"/>
      <c r="R9663" s="116"/>
      <c r="AB9663" s="127"/>
      <c r="AC9663" s="127"/>
    </row>
    <row r="9664" spans="14:29" ht="15" hidden="1" customHeight="1">
      <c r="N9664" s="127"/>
      <c r="P9664" s="146"/>
      <c r="Q9664" s="91"/>
      <c r="R9664" s="116"/>
      <c r="AB9664" s="127"/>
      <c r="AC9664" s="127"/>
    </row>
    <row r="9665" spans="14:29" ht="15" hidden="1" customHeight="1">
      <c r="N9665" s="127"/>
      <c r="P9665" s="146"/>
      <c r="Q9665" s="91"/>
      <c r="R9665" s="116"/>
      <c r="AB9665" s="127"/>
      <c r="AC9665" s="127"/>
    </row>
    <row r="9666" spans="14:29" ht="15" hidden="1" customHeight="1">
      <c r="N9666" s="127"/>
      <c r="P9666" s="146"/>
      <c r="Q9666" s="91"/>
      <c r="R9666" s="116"/>
      <c r="AB9666" s="127"/>
      <c r="AC9666" s="127"/>
    </row>
    <row r="9667" spans="14:29" ht="15" hidden="1" customHeight="1">
      <c r="N9667" s="127"/>
      <c r="P9667" s="146"/>
      <c r="Q9667" s="91"/>
      <c r="R9667" s="116"/>
      <c r="AB9667" s="127"/>
      <c r="AC9667" s="127"/>
    </row>
    <row r="9668" spans="14:29" ht="15" hidden="1" customHeight="1">
      <c r="N9668" s="127"/>
      <c r="P9668" s="146"/>
      <c r="Q9668" s="91"/>
      <c r="R9668" s="116"/>
      <c r="AB9668" s="127"/>
      <c r="AC9668" s="127"/>
    </row>
    <row r="9669" spans="14:29" ht="15" hidden="1" customHeight="1">
      <c r="N9669" s="127"/>
      <c r="P9669" s="146"/>
      <c r="Q9669" s="91"/>
      <c r="R9669" s="116"/>
      <c r="AB9669" s="127"/>
      <c r="AC9669" s="127"/>
    </row>
    <row r="9670" spans="14:29" ht="15" hidden="1" customHeight="1">
      <c r="N9670" s="127"/>
      <c r="P9670" s="146"/>
      <c r="Q9670" s="91"/>
      <c r="R9670" s="116"/>
      <c r="AB9670" s="127"/>
      <c r="AC9670" s="127"/>
    </row>
    <row r="9671" spans="14:29" ht="15" hidden="1" customHeight="1">
      <c r="N9671" s="127"/>
      <c r="P9671" s="146"/>
      <c r="Q9671" s="91"/>
      <c r="R9671" s="116"/>
      <c r="AB9671" s="127"/>
      <c r="AC9671" s="127"/>
    </row>
    <row r="9672" spans="14:29" ht="15" hidden="1" customHeight="1">
      <c r="N9672" s="127"/>
      <c r="P9672" s="146"/>
      <c r="Q9672" s="91"/>
      <c r="R9672" s="116"/>
      <c r="AB9672" s="127"/>
      <c r="AC9672" s="127"/>
    </row>
    <row r="9673" spans="14:29" ht="15" hidden="1" customHeight="1">
      <c r="N9673" s="127"/>
      <c r="P9673" s="146"/>
      <c r="Q9673" s="91"/>
      <c r="R9673" s="116"/>
      <c r="AB9673" s="127"/>
      <c r="AC9673" s="127"/>
    </row>
    <row r="9674" spans="14:29" ht="15" hidden="1" customHeight="1">
      <c r="N9674" s="127"/>
      <c r="P9674" s="146"/>
      <c r="Q9674" s="91"/>
      <c r="R9674" s="116"/>
      <c r="AB9674" s="127"/>
      <c r="AC9674" s="127"/>
    </row>
    <row r="9675" spans="14:29" ht="15" hidden="1" customHeight="1">
      <c r="N9675" s="127"/>
      <c r="P9675" s="146"/>
      <c r="Q9675" s="91"/>
      <c r="R9675" s="116"/>
      <c r="AB9675" s="127"/>
      <c r="AC9675" s="127"/>
    </row>
    <row r="9676" spans="14:29" ht="15" hidden="1" customHeight="1">
      <c r="N9676" s="127"/>
      <c r="P9676" s="146"/>
      <c r="Q9676" s="91"/>
      <c r="R9676" s="116"/>
      <c r="AB9676" s="127"/>
      <c r="AC9676" s="127"/>
    </row>
    <row r="9677" spans="14:29" ht="15" hidden="1" customHeight="1">
      <c r="N9677" s="127"/>
      <c r="P9677" s="146"/>
      <c r="Q9677" s="91"/>
      <c r="R9677" s="116"/>
      <c r="AB9677" s="127"/>
      <c r="AC9677" s="127"/>
    </row>
    <row r="9678" spans="14:29" ht="15" hidden="1" customHeight="1">
      <c r="N9678" s="127"/>
      <c r="P9678" s="146"/>
      <c r="Q9678" s="91"/>
      <c r="R9678" s="116"/>
      <c r="AB9678" s="127"/>
      <c r="AC9678" s="127"/>
    </row>
    <row r="9679" spans="14:29" ht="15" hidden="1" customHeight="1">
      <c r="N9679" s="127"/>
      <c r="P9679" s="146"/>
      <c r="Q9679" s="91"/>
      <c r="R9679" s="116"/>
      <c r="AB9679" s="127"/>
      <c r="AC9679" s="127"/>
    </row>
    <row r="9680" spans="14:29" ht="15" hidden="1" customHeight="1">
      <c r="N9680" s="127"/>
      <c r="P9680" s="146"/>
      <c r="Q9680" s="91"/>
      <c r="R9680" s="116"/>
      <c r="AB9680" s="127"/>
      <c r="AC9680" s="127"/>
    </row>
    <row r="9681" spans="14:29" ht="15" hidden="1" customHeight="1">
      <c r="N9681" s="127"/>
      <c r="P9681" s="146"/>
      <c r="Q9681" s="91"/>
      <c r="R9681" s="116"/>
      <c r="AB9681" s="127"/>
      <c r="AC9681" s="127"/>
    </row>
    <row r="9682" spans="14:29" ht="15" hidden="1" customHeight="1">
      <c r="N9682" s="127"/>
      <c r="P9682" s="146"/>
      <c r="Q9682" s="91"/>
      <c r="R9682" s="116"/>
      <c r="AB9682" s="127"/>
      <c r="AC9682" s="127"/>
    </row>
    <row r="9683" spans="14:29" ht="15" hidden="1" customHeight="1">
      <c r="N9683" s="127"/>
      <c r="P9683" s="146"/>
      <c r="Q9683" s="91"/>
      <c r="R9683" s="116"/>
      <c r="AB9683" s="127"/>
      <c r="AC9683" s="127"/>
    </row>
    <row r="9684" spans="14:29" ht="15" hidden="1" customHeight="1">
      <c r="N9684" s="127"/>
      <c r="P9684" s="146"/>
      <c r="Q9684" s="91"/>
      <c r="R9684" s="116"/>
      <c r="AB9684" s="127"/>
      <c r="AC9684" s="127"/>
    </row>
    <row r="9685" spans="14:29" ht="15" hidden="1" customHeight="1">
      <c r="N9685" s="127"/>
      <c r="P9685" s="146"/>
      <c r="Q9685" s="91"/>
      <c r="R9685" s="116"/>
      <c r="AB9685" s="127"/>
      <c r="AC9685" s="127"/>
    </row>
    <row r="9686" spans="14:29" ht="15" hidden="1" customHeight="1">
      <c r="N9686" s="127"/>
      <c r="P9686" s="146"/>
      <c r="Q9686" s="91"/>
      <c r="R9686" s="116"/>
      <c r="AB9686" s="127"/>
      <c r="AC9686" s="127"/>
    </row>
    <row r="9687" spans="14:29" ht="15" hidden="1" customHeight="1">
      <c r="N9687" s="127"/>
      <c r="P9687" s="146"/>
      <c r="Q9687" s="91"/>
      <c r="R9687" s="116"/>
      <c r="AB9687" s="127"/>
      <c r="AC9687" s="127"/>
    </row>
    <row r="9688" spans="14:29" ht="15" hidden="1" customHeight="1">
      <c r="N9688" s="127"/>
      <c r="P9688" s="146"/>
      <c r="Q9688" s="91"/>
      <c r="R9688" s="116"/>
      <c r="AB9688" s="127"/>
      <c r="AC9688" s="127"/>
    </row>
    <row r="9689" spans="14:29" ht="15" hidden="1" customHeight="1">
      <c r="N9689" s="127"/>
      <c r="P9689" s="146"/>
      <c r="Q9689" s="91"/>
      <c r="R9689" s="116"/>
      <c r="AB9689" s="127"/>
      <c r="AC9689" s="127"/>
    </row>
    <row r="9690" spans="14:29" ht="15" hidden="1" customHeight="1">
      <c r="N9690" s="127"/>
      <c r="P9690" s="146"/>
      <c r="Q9690" s="91"/>
      <c r="R9690" s="116"/>
      <c r="AB9690" s="127"/>
      <c r="AC9690" s="127"/>
    </row>
    <row r="9691" spans="14:29" ht="15" hidden="1" customHeight="1">
      <c r="N9691" s="127"/>
      <c r="P9691" s="146"/>
      <c r="Q9691" s="91"/>
      <c r="R9691" s="116"/>
      <c r="AB9691" s="127"/>
      <c r="AC9691" s="127"/>
    </row>
    <row r="9692" spans="14:29" ht="15" hidden="1" customHeight="1">
      <c r="N9692" s="127"/>
      <c r="P9692" s="146"/>
      <c r="Q9692" s="91"/>
      <c r="R9692" s="116"/>
      <c r="AB9692" s="127"/>
      <c r="AC9692" s="127"/>
    </row>
    <row r="9693" spans="14:29" ht="15" hidden="1" customHeight="1">
      <c r="N9693" s="127"/>
      <c r="P9693" s="146"/>
      <c r="Q9693" s="91"/>
      <c r="R9693" s="116"/>
      <c r="AB9693" s="127"/>
      <c r="AC9693" s="127"/>
    </row>
    <row r="9694" spans="14:29" ht="15" hidden="1" customHeight="1">
      <c r="N9694" s="127"/>
      <c r="P9694" s="146"/>
      <c r="Q9694" s="91"/>
      <c r="R9694" s="116"/>
      <c r="AB9694" s="127"/>
      <c r="AC9694" s="127"/>
    </row>
    <row r="9695" spans="14:29" ht="15" hidden="1" customHeight="1">
      <c r="N9695" s="127"/>
      <c r="P9695" s="146"/>
      <c r="Q9695" s="91"/>
      <c r="R9695" s="116"/>
      <c r="AB9695" s="127"/>
      <c r="AC9695" s="127"/>
    </row>
    <row r="9696" spans="14:29" ht="15" hidden="1" customHeight="1">
      <c r="N9696" s="127"/>
      <c r="P9696" s="146"/>
      <c r="Q9696" s="91"/>
      <c r="R9696" s="116"/>
      <c r="AB9696" s="127"/>
      <c r="AC9696" s="127"/>
    </row>
    <row r="9697" spans="14:29" ht="15" hidden="1" customHeight="1">
      <c r="N9697" s="127"/>
      <c r="P9697" s="146"/>
      <c r="Q9697" s="91"/>
      <c r="R9697" s="116"/>
      <c r="AB9697" s="127"/>
      <c r="AC9697" s="127"/>
    </row>
    <row r="9698" spans="14:29" ht="15" hidden="1" customHeight="1">
      <c r="N9698" s="127"/>
      <c r="P9698" s="146"/>
      <c r="Q9698" s="91"/>
      <c r="R9698" s="116"/>
      <c r="AB9698" s="127"/>
      <c r="AC9698" s="127"/>
    </row>
    <row r="9699" spans="14:29" ht="15" hidden="1" customHeight="1">
      <c r="N9699" s="127"/>
      <c r="P9699" s="146"/>
      <c r="Q9699" s="91"/>
      <c r="R9699" s="116"/>
      <c r="AB9699" s="127"/>
      <c r="AC9699" s="127"/>
    </row>
    <row r="9700" spans="14:29" ht="15" hidden="1" customHeight="1">
      <c r="N9700" s="127"/>
      <c r="P9700" s="146"/>
      <c r="Q9700" s="91"/>
      <c r="R9700" s="116"/>
      <c r="AB9700" s="127"/>
      <c r="AC9700" s="127"/>
    </row>
    <row r="9701" spans="14:29" ht="15" hidden="1" customHeight="1">
      <c r="N9701" s="127"/>
      <c r="P9701" s="146"/>
      <c r="Q9701" s="91"/>
      <c r="R9701" s="116"/>
      <c r="AB9701" s="127"/>
      <c r="AC9701" s="127"/>
    </row>
    <row r="9702" spans="14:29" ht="15" hidden="1" customHeight="1">
      <c r="N9702" s="127"/>
      <c r="P9702" s="146"/>
      <c r="Q9702" s="91"/>
      <c r="R9702" s="116"/>
      <c r="AB9702" s="127"/>
      <c r="AC9702" s="127"/>
    </row>
    <row r="9703" spans="14:29" ht="15" hidden="1" customHeight="1">
      <c r="N9703" s="127"/>
      <c r="P9703" s="146"/>
      <c r="Q9703" s="91"/>
      <c r="R9703" s="116"/>
      <c r="AB9703" s="127"/>
      <c r="AC9703" s="127"/>
    </row>
    <row r="9704" spans="14:29" ht="15" hidden="1" customHeight="1">
      <c r="N9704" s="127"/>
      <c r="P9704" s="146"/>
      <c r="Q9704" s="91"/>
      <c r="R9704" s="116"/>
      <c r="AB9704" s="127"/>
      <c r="AC9704" s="127"/>
    </row>
    <row r="9705" spans="14:29" ht="15" hidden="1" customHeight="1">
      <c r="N9705" s="127"/>
      <c r="P9705" s="146"/>
      <c r="Q9705" s="91"/>
      <c r="R9705" s="116"/>
      <c r="AB9705" s="127"/>
      <c r="AC9705" s="127"/>
    </row>
    <row r="9706" spans="14:29" ht="15" hidden="1" customHeight="1">
      <c r="N9706" s="127"/>
      <c r="P9706" s="146"/>
      <c r="Q9706" s="91"/>
      <c r="R9706" s="116"/>
      <c r="AB9706" s="127"/>
      <c r="AC9706" s="127"/>
    </row>
    <row r="9707" spans="14:29" ht="15" hidden="1" customHeight="1">
      <c r="N9707" s="127"/>
      <c r="P9707" s="146"/>
      <c r="Q9707" s="91"/>
      <c r="R9707" s="116"/>
      <c r="AB9707" s="127"/>
      <c r="AC9707" s="127"/>
    </row>
    <row r="9708" spans="14:29" ht="15" hidden="1" customHeight="1">
      <c r="N9708" s="127"/>
      <c r="P9708" s="146"/>
      <c r="Q9708" s="91"/>
      <c r="R9708" s="116"/>
      <c r="AB9708" s="127"/>
      <c r="AC9708" s="127"/>
    </row>
    <row r="9709" spans="14:29" ht="15" hidden="1" customHeight="1">
      <c r="N9709" s="127"/>
      <c r="P9709" s="146"/>
      <c r="Q9709" s="91"/>
      <c r="R9709" s="116"/>
      <c r="AB9709" s="127"/>
      <c r="AC9709" s="127"/>
    </row>
    <row r="9710" spans="14:29" ht="15" hidden="1" customHeight="1">
      <c r="N9710" s="127"/>
      <c r="P9710" s="146"/>
      <c r="Q9710" s="91"/>
      <c r="R9710" s="116"/>
      <c r="AB9710" s="127"/>
      <c r="AC9710" s="127"/>
    </row>
    <row r="9711" spans="14:29" ht="15" hidden="1" customHeight="1">
      <c r="N9711" s="127"/>
      <c r="P9711" s="146"/>
      <c r="Q9711" s="91"/>
      <c r="R9711" s="116"/>
      <c r="AB9711" s="127"/>
      <c r="AC9711" s="127"/>
    </row>
    <row r="9712" spans="14:29" ht="15" hidden="1" customHeight="1">
      <c r="N9712" s="127"/>
      <c r="P9712" s="146"/>
      <c r="Q9712" s="91"/>
      <c r="R9712" s="116"/>
      <c r="AB9712" s="127"/>
      <c r="AC9712" s="127"/>
    </row>
    <row r="9713" spans="14:29" ht="15" hidden="1" customHeight="1">
      <c r="N9713" s="127"/>
      <c r="P9713" s="146"/>
      <c r="Q9713" s="91"/>
      <c r="R9713" s="116"/>
      <c r="AB9713" s="127"/>
      <c r="AC9713" s="127"/>
    </row>
    <row r="9714" spans="14:29" ht="15" hidden="1" customHeight="1">
      <c r="N9714" s="127"/>
      <c r="P9714" s="146"/>
      <c r="Q9714" s="91"/>
      <c r="R9714" s="116"/>
      <c r="AB9714" s="127"/>
      <c r="AC9714" s="127"/>
    </row>
    <row r="9715" spans="14:29" ht="15" hidden="1" customHeight="1">
      <c r="N9715" s="127"/>
      <c r="P9715" s="146"/>
      <c r="Q9715" s="91"/>
      <c r="R9715" s="116"/>
      <c r="AB9715" s="127"/>
      <c r="AC9715" s="127"/>
    </row>
    <row r="9716" spans="14:29" ht="15" hidden="1" customHeight="1">
      <c r="N9716" s="127"/>
      <c r="P9716" s="146"/>
      <c r="Q9716" s="91"/>
      <c r="R9716" s="116"/>
      <c r="AB9716" s="127"/>
      <c r="AC9716" s="127"/>
    </row>
    <row r="9717" spans="14:29" ht="15" hidden="1" customHeight="1">
      <c r="N9717" s="127"/>
      <c r="P9717" s="146"/>
      <c r="Q9717" s="91"/>
      <c r="R9717" s="116"/>
      <c r="AB9717" s="127"/>
      <c r="AC9717" s="127"/>
    </row>
    <row r="9718" spans="14:29" ht="15" hidden="1" customHeight="1">
      <c r="N9718" s="127"/>
      <c r="P9718" s="146"/>
      <c r="Q9718" s="91"/>
      <c r="R9718" s="116"/>
      <c r="AB9718" s="127"/>
      <c r="AC9718" s="127"/>
    </row>
    <row r="9719" spans="14:29" ht="15" hidden="1" customHeight="1">
      <c r="N9719" s="127"/>
      <c r="P9719" s="146"/>
      <c r="Q9719" s="91"/>
      <c r="R9719" s="116"/>
      <c r="AB9719" s="127"/>
      <c r="AC9719" s="127"/>
    </row>
    <row r="9720" spans="14:29" ht="15" hidden="1" customHeight="1">
      <c r="N9720" s="127"/>
      <c r="P9720" s="146"/>
      <c r="Q9720" s="91"/>
      <c r="R9720" s="116"/>
      <c r="AB9720" s="127"/>
      <c r="AC9720" s="127"/>
    </row>
    <row r="9721" spans="14:29" ht="15" hidden="1" customHeight="1">
      <c r="N9721" s="127"/>
      <c r="P9721" s="146"/>
      <c r="Q9721" s="91"/>
      <c r="R9721" s="116"/>
      <c r="AB9721" s="127"/>
      <c r="AC9721" s="127"/>
    </row>
    <row r="9722" spans="14:29" ht="15" hidden="1" customHeight="1">
      <c r="N9722" s="127"/>
      <c r="P9722" s="146"/>
      <c r="Q9722" s="91"/>
      <c r="R9722" s="116"/>
      <c r="AB9722" s="127"/>
      <c r="AC9722" s="127"/>
    </row>
    <row r="9723" spans="14:29" ht="15" hidden="1" customHeight="1">
      <c r="N9723" s="127"/>
      <c r="P9723" s="146"/>
      <c r="Q9723" s="91"/>
      <c r="R9723" s="116"/>
      <c r="AB9723" s="127"/>
      <c r="AC9723" s="127"/>
    </row>
    <row r="9724" spans="14:29" ht="15" hidden="1" customHeight="1">
      <c r="N9724" s="127"/>
      <c r="P9724" s="146"/>
      <c r="Q9724" s="91"/>
      <c r="R9724" s="116"/>
      <c r="AB9724" s="127"/>
      <c r="AC9724" s="127"/>
    </row>
    <row r="9725" spans="14:29" ht="15" hidden="1" customHeight="1">
      <c r="N9725" s="127"/>
      <c r="P9725" s="146"/>
      <c r="Q9725" s="91"/>
      <c r="R9725" s="116"/>
      <c r="AB9725" s="127"/>
      <c r="AC9725" s="127"/>
    </row>
    <row r="9726" spans="14:29" ht="15" hidden="1" customHeight="1">
      <c r="N9726" s="127"/>
      <c r="P9726" s="146"/>
      <c r="Q9726" s="91"/>
      <c r="R9726" s="116"/>
      <c r="AB9726" s="127"/>
      <c r="AC9726" s="127"/>
    </row>
    <row r="9727" spans="14:29" ht="15" hidden="1" customHeight="1">
      <c r="N9727" s="127"/>
      <c r="P9727" s="146"/>
      <c r="Q9727" s="91"/>
      <c r="R9727" s="116"/>
      <c r="AB9727" s="127"/>
      <c r="AC9727" s="127"/>
    </row>
    <row r="9728" spans="14:29" ht="15" hidden="1" customHeight="1">
      <c r="N9728" s="127"/>
      <c r="P9728" s="146"/>
      <c r="Q9728" s="91"/>
      <c r="R9728" s="116"/>
      <c r="AB9728" s="127"/>
      <c r="AC9728" s="127"/>
    </row>
    <row r="9729" spans="14:29" ht="15" hidden="1" customHeight="1">
      <c r="N9729" s="127"/>
      <c r="P9729" s="146"/>
      <c r="Q9729" s="91"/>
      <c r="R9729" s="116"/>
      <c r="AB9729" s="127"/>
      <c r="AC9729" s="127"/>
    </row>
    <row r="9730" spans="14:29" ht="15" hidden="1" customHeight="1">
      <c r="N9730" s="127"/>
      <c r="P9730" s="146"/>
      <c r="Q9730" s="91"/>
      <c r="R9730" s="116"/>
      <c r="AB9730" s="127"/>
      <c r="AC9730" s="127"/>
    </row>
    <row r="9731" spans="14:29" ht="15" hidden="1" customHeight="1">
      <c r="N9731" s="127"/>
      <c r="P9731" s="146"/>
      <c r="Q9731" s="91"/>
      <c r="R9731" s="116"/>
      <c r="AB9731" s="127"/>
      <c r="AC9731" s="127"/>
    </row>
    <row r="9732" spans="14:29" ht="15" hidden="1" customHeight="1">
      <c r="N9732" s="127"/>
      <c r="P9732" s="146"/>
      <c r="Q9732" s="91"/>
      <c r="R9732" s="116"/>
      <c r="AB9732" s="127"/>
      <c r="AC9732" s="127"/>
    </row>
    <row r="9733" spans="14:29" ht="15" hidden="1" customHeight="1">
      <c r="N9733" s="127"/>
      <c r="P9733" s="146"/>
      <c r="Q9733" s="91"/>
      <c r="R9733" s="116"/>
      <c r="AB9733" s="127"/>
      <c r="AC9733" s="127"/>
    </row>
    <row r="9734" spans="14:29" ht="15" hidden="1" customHeight="1">
      <c r="N9734" s="127"/>
      <c r="P9734" s="146"/>
      <c r="Q9734" s="91"/>
      <c r="R9734" s="116"/>
      <c r="AB9734" s="127"/>
      <c r="AC9734" s="127"/>
    </row>
    <row r="9735" spans="14:29" ht="15" hidden="1" customHeight="1">
      <c r="N9735" s="127"/>
      <c r="P9735" s="146"/>
      <c r="Q9735" s="91"/>
      <c r="R9735" s="116"/>
      <c r="AB9735" s="127"/>
      <c r="AC9735" s="127"/>
    </row>
    <row r="9736" spans="14:29" ht="15" hidden="1" customHeight="1">
      <c r="N9736" s="127"/>
      <c r="P9736" s="146"/>
      <c r="Q9736" s="91"/>
      <c r="R9736" s="116"/>
      <c r="AB9736" s="127"/>
      <c r="AC9736" s="127"/>
    </row>
    <row r="9737" spans="14:29" ht="15" hidden="1" customHeight="1">
      <c r="N9737" s="127"/>
      <c r="P9737" s="146"/>
      <c r="Q9737" s="91"/>
      <c r="R9737" s="116"/>
      <c r="AB9737" s="127"/>
      <c r="AC9737" s="127"/>
    </row>
    <row r="9738" spans="14:29" ht="15" hidden="1" customHeight="1">
      <c r="N9738" s="127"/>
      <c r="P9738" s="146"/>
      <c r="Q9738" s="91"/>
      <c r="R9738" s="116"/>
      <c r="AB9738" s="127"/>
      <c r="AC9738" s="127"/>
    </row>
    <row r="9739" spans="14:29" ht="15" hidden="1" customHeight="1">
      <c r="N9739" s="127"/>
      <c r="P9739" s="146"/>
      <c r="Q9739" s="91"/>
      <c r="R9739" s="116"/>
      <c r="AB9739" s="127"/>
      <c r="AC9739" s="127"/>
    </row>
    <row r="9740" spans="14:29" ht="15" hidden="1" customHeight="1">
      <c r="N9740" s="127"/>
      <c r="P9740" s="146"/>
      <c r="Q9740" s="91"/>
      <c r="R9740" s="116"/>
      <c r="AB9740" s="127"/>
      <c r="AC9740" s="127"/>
    </row>
    <row r="9741" spans="14:29" ht="15" hidden="1" customHeight="1">
      <c r="N9741" s="127"/>
      <c r="P9741" s="146"/>
      <c r="Q9741" s="91"/>
      <c r="R9741" s="116"/>
      <c r="AB9741" s="127"/>
      <c r="AC9741" s="127"/>
    </row>
    <row r="9742" spans="14:29" ht="15" hidden="1" customHeight="1">
      <c r="N9742" s="127"/>
      <c r="P9742" s="146"/>
      <c r="Q9742" s="91"/>
      <c r="R9742" s="116"/>
      <c r="AB9742" s="127"/>
      <c r="AC9742" s="127"/>
    </row>
    <row r="9743" spans="14:29" ht="15" hidden="1" customHeight="1">
      <c r="N9743" s="127"/>
      <c r="P9743" s="146"/>
      <c r="Q9743" s="91"/>
      <c r="R9743" s="116"/>
      <c r="AB9743" s="127"/>
      <c r="AC9743" s="127"/>
    </row>
    <row r="9744" spans="14:29" ht="15" hidden="1" customHeight="1">
      <c r="N9744" s="127"/>
      <c r="P9744" s="146"/>
      <c r="Q9744" s="91"/>
      <c r="R9744" s="116"/>
      <c r="AB9744" s="127"/>
      <c r="AC9744" s="127"/>
    </row>
    <row r="9745" spans="14:29" ht="15" hidden="1" customHeight="1">
      <c r="N9745" s="127"/>
      <c r="P9745" s="146"/>
      <c r="Q9745" s="91"/>
      <c r="R9745" s="116"/>
      <c r="AB9745" s="127"/>
      <c r="AC9745" s="127"/>
    </row>
    <row r="9746" spans="14:29" ht="15" hidden="1" customHeight="1">
      <c r="N9746" s="127"/>
      <c r="P9746" s="146"/>
      <c r="Q9746" s="91"/>
      <c r="R9746" s="116"/>
      <c r="AB9746" s="127"/>
      <c r="AC9746" s="127"/>
    </row>
    <row r="9747" spans="14:29" ht="15" hidden="1" customHeight="1">
      <c r="N9747" s="127"/>
      <c r="P9747" s="146"/>
      <c r="Q9747" s="91"/>
      <c r="R9747" s="116"/>
      <c r="AB9747" s="127"/>
      <c r="AC9747" s="127"/>
    </row>
    <row r="9748" spans="14:29" ht="15" hidden="1" customHeight="1">
      <c r="N9748" s="127"/>
      <c r="P9748" s="146"/>
      <c r="Q9748" s="91"/>
      <c r="R9748" s="116"/>
      <c r="AB9748" s="127"/>
      <c r="AC9748" s="127"/>
    </row>
    <row r="9749" spans="14:29" ht="15" hidden="1" customHeight="1">
      <c r="N9749" s="127"/>
      <c r="P9749" s="146"/>
      <c r="Q9749" s="91"/>
      <c r="R9749" s="116"/>
      <c r="AB9749" s="127"/>
      <c r="AC9749" s="127"/>
    </row>
    <row r="9750" spans="14:29" ht="15" hidden="1" customHeight="1">
      <c r="N9750" s="127"/>
      <c r="P9750" s="146"/>
      <c r="Q9750" s="91"/>
      <c r="R9750" s="116"/>
      <c r="AB9750" s="127"/>
      <c r="AC9750" s="127"/>
    </row>
    <row r="9751" spans="14:29" ht="15" hidden="1" customHeight="1">
      <c r="N9751" s="127"/>
      <c r="P9751" s="146"/>
      <c r="Q9751" s="91"/>
      <c r="R9751" s="116"/>
      <c r="AB9751" s="127"/>
      <c r="AC9751" s="127"/>
    </row>
    <row r="9752" spans="14:29" ht="15" hidden="1" customHeight="1">
      <c r="N9752" s="127"/>
      <c r="P9752" s="146"/>
      <c r="Q9752" s="91"/>
      <c r="R9752" s="116"/>
      <c r="AB9752" s="127"/>
      <c r="AC9752" s="127"/>
    </row>
    <row r="9753" spans="14:29" ht="15" hidden="1" customHeight="1">
      <c r="N9753" s="127"/>
      <c r="P9753" s="146"/>
      <c r="Q9753" s="91"/>
      <c r="R9753" s="116"/>
      <c r="AB9753" s="127"/>
      <c r="AC9753" s="127"/>
    </row>
    <row r="9754" spans="14:29" ht="15" hidden="1" customHeight="1">
      <c r="N9754" s="127"/>
      <c r="P9754" s="146"/>
      <c r="Q9754" s="91"/>
      <c r="R9754" s="116"/>
      <c r="AB9754" s="127"/>
      <c r="AC9754" s="127"/>
    </row>
    <row r="9755" spans="14:29" ht="15" hidden="1" customHeight="1">
      <c r="N9755" s="127"/>
      <c r="P9755" s="146"/>
      <c r="Q9755" s="91"/>
      <c r="R9755" s="116"/>
      <c r="AB9755" s="127"/>
      <c r="AC9755" s="127"/>
    </row>
    <row r="9756" spans="14:29" ht="15" hidden="1" customHeight="1">
      <c r="N9756" s="127"/>
      <c r="P9756" s="146"/>
      <c r="Q9756" s="91"/>
      <c r="R9756" s="116"/>
      <c r="AB9756" s="127"/>
      <c r="AC9756" s="127"/>
    </row>
    <row r="9757" spans="14:29" ht="15" hidden="1" customHeight="1">
      <c r="N9757" s="127"/>
      <c r="P9757" s="146"/>
      <c r="Q9757" s="91"/>
      <c r="R9757" s="116"/>
      <c r="AB9757" s="127"/>
      <c r="AC9757" s="127"/>
    </row>
    <row r="9758" spans="14:29" ht="15" hidden="1" customHeight="1">
      <c r="N9758" s="127"/>
      <c r="P9758" s="146"/>
      <c r="Q9758" s="91"/>
      <c r="R9758" s="116"/>
      <c r="AB9758" s="127"/>
      <c r="AC9758" s="127"/>
    </row>
    <row r="9759" spans="14:29" ht="15" hidden="1" customHeight="1">
      <c r="N9759" s="127"/>
      <c r="P9759" s="146"/>
      <c r="Q9759" s="91"/>
      <c r="R9759" s="116"/>
      <c r="AB9759" s="127"/>
      <c r="AC9759" s="127"/>
    </row>
    <row r="9760" spans="14:29" ht="15" hidden="1" customHeight="1">
      <c r="N9760" s="127"/>
      <c r="P9760" s="146"/>
      <c r="Q9760" s="91"/>
      <c r="R9760" s="116"/>
      <c r="AB9760" s="127"/>
      <c r="AC9760" s="127"/>
    </row>
    <row r="9761" spans="14:29" ht="15" hidden="1" customHeight="1">
      <c r="N9761" s="127"/>
      <c r="P9761" s="146"/>
      <c r="Q9761" s="91"/>
      <c r="R9761" s="116"/>
      <c r="AB9761" s="127"/>
      <c r="AC9761" s="127"/>
    </row>
    <row r="9762" spans="14:29" ht="15" hidden="1" customHeight="1">
      <c r="N9762" s="127"/>
      <c r="P9762" s="146"/>
      <c r="Q9762" s="91"/>
      <c r="R9762" s="116"/>
      <c r="AB9762" s="127"/>
      <c r="AC9762" s="127"/>
    </row>
    <row r="9763" spans="14:29" ht="15" hidden="1" customHeight="1">
      <c r="N9763" s="127"/>
      <c r="P9763" s="146"/>
      <c r="Q9763" s="91"/>
      <c r="R9763" s="116"/>
      <c r="AB9763" s="127"/>
      <c r="AC9763" s="127"/>
    </row>
    <row r="9764" spans="14:29" ht="15" hidden="1" customHeight="1">
      <c r="N9764" s="127"/>
      <c r="P9764" s="146"/>
      <c r="Q9764" s="91"/>
      <c r="R9764" s="116"/>
      <c r="AB9764" s="127"/>
      <c r="AC9764" s="127"/>
    </row>
    <row r="9765" spans="14:29" ht="15" hidden="1" customHeight="1">
      <c r="N9765" s="127"/>
      <c r="P9765" s="146"/>
      <c r="Q9765" s="91"/>
      <c r="R9765" s="116"/>
      <c r="AB9765" s="127"/>
      <c r="AC9765" s="127"/>
    </row>
    <row r="9766" spans="14:29" ht="15" hidden="1" customHeight="1">
      <c r="N9766" s="127"/>
      <c r="P9766" s="146"/>
      <c r="Q9766" s="91"/>
      <c r="R9766" s="116"/>
      <c r="AB9766" s="127"/>
      <c r="AC9766" s="127"/>
    </row>
    <row r="9767" spans="14:29" ht="15" hidden="1" customHeight="1">
      <c r="N9767" s="127"/>
      <c r="P9767" s="146"/>
      <c r="Q9767" s="91"/>
      <c r="R9767" s="116"/>
      <c r="AB9767" s="127"/>
      <c r="AC9767" s="127"/>
    </row>
    <row r="9768" spans="14:29" ht="15" hidden="1" customHeight="1">
      <c r="N9768" s="127"/>
      <c r="P9768" s="146"/>
      <c r="Q9768" s="91"/>
      <c r="R9768" s="116"/>
      <c r="AB9768" s="127"/>
      <c r="AC9768" s="127"/>
    </row>
    <row r="9769" spans="14:29" ht="15" hidden="1" customHeight="1">
      <c r="N9769" s="127"/>
      <c r="P9769" s="146"/>
      <c r="Q9769" s="91"/>
      <c r="R9769" s="116"/>
      <c r="AB9769" s="127"/>
      <c r="AC9769" s="127"/>
    </row>
    <row r="9770" spans="14:29" ht="15" hidden="1" customHeight="1">
      <c r="N9770" s="127"/>
      <c r="P9770" s="146"/>
      <c r="Q9770" s="91"/>
      <c r="R9770" s="116"/>
      <c r="AB9770" s="127"/>
      <c r="AC9770" s="127"/>
    </row>
    <row r="9771" spans="14:29" ht="15" hidden="1" customHeight="1">
      <c r="N9771" s="127"/>
      <c r="P9771" s="146"/>
      <c r="Q9771" s="91"/>
      <c r="R9771" s="116"/>
      <c r="AB9771" s="127"/>
      <c r="AC9771" s="127"/>
    </row>
    <row r="9772" spans="14:29" ht="15" hidden="1" customHeight="1">
      <c r="N9772" s="127"/>
      <c r="P9772" s="146"/>
      <c r="Q9772" s="91"/>
      <c r="R9772" s="116"/>
      <c r="AB9772" s="127"/>
      <c r="AC9772" s="127"/>
    </row>
    <row r="9773" spans="14:29" ht="15" hidden="1" customHeight="1">
      <c r="N9773" s="127"/>
      <c r="P9773" s="146"/>
      <c r="Q9773" s="91"/>
      <c r="R9773" s="116"/>
      <c r="AB9773" s="127"/>
      <c r="AC9773" s="127"/>
    </row>
    <row r="9774" spans="14:29" ht="15" hidden="1" customHeight="1">
      <c r="N9774" s="127"/>
      <c r="P9774" s="146"/>
      <c r="Q9774" s="91"/>
      <c r="R9774" s="116"/>
      <c r="AB9774" s="127"/>
      <c r="AC9774" s="127"/>
    </row>
    <row r="9775" spans="14:29" ht="15" hidden="1" customHeight="1">
      <c r="N9775" s="127"/>
      <c r="P9775" s="146"/>
      <c r="Q9775" s="91"/>
      <c r="R9775" s="116"/>
      <c r="AB9775" s="127"/>
      <c r="AC9775" s="127"/>
    </row>
    <row r="9776" spans="14:29" ht="15" hidden="1" customHeight="1">
      <c r="N9776" s="127"/>
      <c r="P9776" s="146"/>
      <c r="Q9776" s="91"/>
      <c r="R9776" s="116"/>
      <c r="AB9776" s="127"/>
      <c r="AC9776" s="127"/>
    </row>
    <row r="9777" spans="14:29" ht="15" hidden="1" customHeight="1">
      <c r="N9777" s="127"/>
      <c r="P9777" s="146"/>
      <c r="Q9777" s="91"/>
      <c r="R9777" s="116"/>
      <c r="AB9777" s="127"/>
      <c r="AC9777" s="127"/>
    </row>
    <row r="9778" spans="14:29" ht="15" hidden="1" customHeight="1">
      <c r="N9778" s="127"/>
      <c r="P9778" s="146"/>
      <c r="Q9778" s="91"/>
      <c r="R9778" s="116"/>
      <c r="AB9778" s="127"/>
      <c r="AC9778" s="127"/>
    </row>
    <row r="9779" spans="14:29" ht="15" hidden="1" customHeight="1">
      <c r="N9779" s="127"/>
      <c r="P9779" s="146"/>
      <c r="Q9779" s="91"/>
      <c r="R9779" s="116"/>
      <c r="AB9779" s="127"/>
      <c r="AC9779" s="127"/>
    </row>
    <row r="9780" spans="14:29" ht="15" hidden="1" customHeight="1">
      <c r="N9780" s="127"/>
      <c r="P9780" s="146"/>
      <c r="Q9780" s="91"/>
      <c r="R9780" s="116"/>
      <c r="AB9780" s="127"/>
      <c r="AC9780" s="127"/>
    </row>
    <row r="9781" spans="14:29" ht="15" hidden="1" customHeight="1">
      <c r="N9781" s="127"/>
      <c r="P9781" s="146"/>
      <c r="Q9781" s="91"/>
      <c r="R9781" s="116"/>
      <c r="AB9781" s="127"/>
      <c r="AC9781" s="127"/>
    </row>
    <row r="9782" spans="14:29" ht="15" hidden="1" customHeight="1">
      <c r="N9782" s="127"/>
      <c r="P9782" s="146"/>
      <c r="Q9782" s="91"/>
      <c r="R9782" s="116"/>
      <c r="AB9782" s="127"/>
      <c r="AC9782" s="127"/>
    </row>
    <row r="9783" spans="14:29" ht="15" hidden="1" customHeight="1">
      <c r="N9783" s="127"/>
      <c r="P9783" s="146"/>
      <c r="Q9783" s="91"/>
      <c r="R9783" s="116"/>
      <c r="AB9783" s="127"/>
      <c r="AC9783" s="127"/>
    </row>
    <row r="9784" spans="14:29" ht="15" hidden="1" customHeight="1">
      <c r="N9784" s="127"/>
      <c r="P9784" s="146"/>
      <c r="Q9784" s="91"/>
      <c r="R9784" s="116"/>
      <c r="AB9784" s="127"/>
      <c r="AC9784" s="127"/>
    </row>
    <row r="9785" spans="14:29" ht="15" hidden="1" customHeight="1">
      <c r="N9785" s="127"/>
      <c r="P9785" s="146"/>
      <c r="Q9785" s="91"/>
      <c r="R9785" s="116"/>
      <c r="AB9785" s="127"/>
      <c r="AC9785" s="127"/>
    </row>
    <row r="9786" spans="14:29" ht="15" hidden="1" customHeight="1">
      <c r="N9786" s="127"/>
      <c r="P9786" s="146"/>
      <c r="Q9786" s="91"/>
      <c r="R9786" s="116"/>
      <c r="AB9786" s="127"/>
      <c r="AC9786" s="127"/>
    </row>
    <row r="9787" spans="14:29" ht="15" hidden="1" customHeight="1">
      <c r="N9787" s="127"/>
      <c r="P9787" s="146"/>
      <c r="Q9787" s="91"/>
      <c r="R9787" s="116"/>
      <c r="AB9787" s="127"/>
      <c r="AC9787" s="127"/>
    </row>
    <row r="9788" spans="14:29" ht="15" hidden="1" customHeight="1">
      <c r="N9788" s="127"/>
      <c r="P9788" s="146"/>
      <c r="Q9788" s="91"/>
      <c r="R9788" s="116"/>
      <c r="AB9788" s="127"/>
      <c r="AC9788" s="127"/>
    </row>
    <row r="9789" spans="14:29" ht="15" hidden="1" customHeight="1">
      <c r="N9789" s="127"/>
      <c r="P9789" s="146"/>
      <c r="Q9789" s="91"/>
      <c r="R9789" s="116"/>
      <c r="AB9789" s="127"/>
      <c r="AC9789" s="127"/>
    </row>
    <row r="9790" spans="14:29" ht="15" hidden="1" customHeight="1">
      <c r="N9790" s="127"/>
      <c r="P9790" s="146"/>
      <c r="Q9790" s="91"/>
      <c r="R9790" s="116"/>
      <c r="AB9790" s="127"/>
      <c r="AC9790" s="127"/>
    </row>
    <row r="9791" spans="14:29" ht="15" hidden="1" customHeight="1">
      <c r="N9791" s="127"/>
      <c r="P9791" s="146"/>
      <c r="Q9791" s="91"/>
      <c r="R9791" s="116"/>
      <c r="AB9791" s="127"/>
      <c r="AC9791" s="127"/>
    </row>
    <row r="9792" spans="14:29" ht="15" hidden="1" customHeight="1">
      <c r="N9792" s="127"/>
      <c r="P9792" s="146"/>
      <c r="Q9792" s="91"/>
      <c r="R9792" s="116"/>
      <c r="AB9792" s="127"/>
      <c r="AC9792" s="127"/>
    </row>
    <row r="9793" spans="14:29" ht="15" hidden="1" customHeight="1">
      <c r="N9793" s="127"/>
      <c r="P9793" s="146"/>
      <c r="Q9793" s="91"/>
      <c r="R9793" s="116"/>
      <c r="AB9793" s="127"/>
      <c r="AC9793" s="127"/>
    </row>
    <row r="9794" spans="14:29" ht="15" hidden="1" customHeight="1">
      <c r="N9794" s="127"/>
      <c r="P9794" s="146"/>
      <c r="Q9794" s="91"/>
      <c r="R9794" s="116"/>
      <c r="AB9794" s="127"/>
      <c r="AC9794" s="127"/>
    </row>
    <row r="9795" spans="14:29" ht="15" hidden="1" customHeight="1">
      <c r="N9795" s="127"/>
      <c r="P9795" s="146"/>
      <c r="Q9795" s="91"/>
      <c r="R9795" s="116"/>
      <c r="AB9795" s="127"/>
      <c r="AC9795" s="127"/>
    </row>
    <row r="9796" spans="14:29" ht="15" hidden="1" customHeight="1">
      <c r="N9796" s="127"/>
      <c r="P9796" s="146"/>
      <c r="Q9796" s="91"/>
      <c r="R9796" s="116"/>
      <c r="AB9796" s="127"/>
      <c r="AC9796" s="127"/>
    </row>
    <row r="9797" spans="14:29" ht="15" hidden="1" customHeight="1">
      <c r="N9797" s="127"/>
      <c r="P9797" s="146"/>
      <c r="Q9797" s="91"/>
      <c r="R9797" s="116"/>
      <c r="AB9797" s="127"/>
      <c r="AC9797" s="127"/>
    </row>
    <row r="9798" spans="14:29" ht="15" hidden="1" customHeight="1">
      <c r="N9798" s="127"/>
      <c r="P9798" s="146"/>
      <c r="Q9798" s="91"/>
      <c r="R9798" s="116"/>
      <c r="AB9798" s="127"/>
      <c r="AC9798" s="127"/>
    </row>
    <row r="9799" spans="14:29" ht="15" hidden="1" customHeight="1">
      <c r="N9799" s="127"/>
      <c r="P9799" s="146"/>
      <c r="Q9799" s="91"/>
      <c r="R9799" s="116"/>
      <c r="AB9799" s="127"/>
      <c r="AC9799" s="127"/>
    </row>
    <row r="9800" spans="14:29" ht="15" hidden="1" customHeight="1">
      <c r="N9800" s="127"/>
      <c r="P9800" s="146"/>
      <c r="Q9800" s="91"/>
      <c r="R9800" s="116"/>
      <c r="AB9800" s="127"/>
      <c r="AC9800" s="127"/>
    </row>
    <row r="9801" spans="14:29" ht="15" hidden="1" customHeight="1">
      <c r="N9801" s="127"/>
      <c r="P9801" s="146"/>
      <c r="Q9801" s="91"/>
      <c r="R9801" s="116"/>
      <c r="AB9801" s="127"/>
      <c r="AC9801" s="127"/>
    </row>
    <row r="9802" spans="14:29" ht="15" hidden="1" customHeight="1">
      <c r="N9802" s="127"/>
      <c r="P9802" s="146"/>
      <c r="Q9802" s="91"/>
      <c r="R9802" s="116"/>
      <c r="AB9802" s="127"/>
      <c r="AC9802" s="127"/>
    </row>
    <row r="9803" spans="14:29" ht="15" hidden="1" customHeight="1">
      <c r="N9803" s="127"/>
      <c r="P9803" s="146"/>
      <c r="Q9803" s="91"/>
      <c r="R9803" s="116"/>
      <c r="AB9803" s="127"/>
      <c r="AC9803" s="127"/>
    </row>
    <row r="9804" spans="14:29" ht="15" hidden="1" customHeight="1">
      <c r="N9804" s="127"/>
      <c r="P9804" s="146"/>
      <c r="Q9804" s="91"/>
      <c r="R9804" s="116"/>
      <c r="AB9804" s="127"/>
      <c r="AC9804" s="127"/>
    </row>
    <row r="9805" spans="14:29" ht="15" hidden="1" customHeight="1">
      <c r="N9805" s="127"/>
      <c r="P9805" s="146"/>
      <c r="Q9805" s="91"/>
      <c r="R9805" s="116"/>
      <c r="AB9805" s="127"/>
      <c r="AC9805" s="127"/>
    </row>
    <row r="9806" spans="14:29" ht="15" hidden="1" customHeight="1">
      <c r="N9806" s="127"/>
      <c r="P9806" s="146"/>
      <c r="Q9806" s="91"/>
      <c r="R9806" s="116"/>
      <c r="AB9806" s="127"/>
      <c r="AC9806" s="127"/>
    </row>
    <row r="9807" spans="14:29" ht="15" hidden="1" customHeight="1">
      <c r="N9807" s="127"/>
      <c r="P9807" s="146"/>
      <c r="Q9807" s="91"/>
      <c r="R9807" s="116"/>
      <c r="AB9807" s="127"/>
      <c r="AC9807" s="127"/>
    </row>
    <row r="9808" spans="14:29" ht="15" hidden="1" customHeight="1">
      <c r="N9808" s="127"/>
      <c r="P9808" s="146"/>
      <c r="Q9808" s="91"/>
      <c r="R9808" s="116"/>
      <c r="AB9808" s="127"/>
      <c r="AC9808" s="127"/>
    </row>
    <row r="9809" spans="14:29" ht="15" hidden="1" customHeight="1">
      <c r="N9809" s="127"/>
      <c r="P9809" s="146"/>
      <c r="Q9809" s="91"/>
      <c r="R9809" s="116"/>
      <c r="AB9809" s="127"/>
      <c r="AC9809" s="127"/>
    </row>
    <row r="9810" spans="14:29" ht="15" hidden="1" customHeight="1">
      <c r="N9810" s="127"/>
      <c r="P9810" s="146"/>
      <c r="Q9810" s="91"/>
      <c r="R9810" s="116"/>
      <c r="AB9810" s="127"/>
      <c r="AC9810" s="127"/>
    </row>
    <row r="9811" spans="14:29" ht="15" hidden="1" customHeight="1">
      <c r="N9811" s="127"/>
      <c r="P9811" s="146"/>
      <c r="Q9811" s="91"/>
      <c r="R9811" s="116"/>
      <c r="AB9811" s="127"/>
      <c r="AC9811" s="127"/>
    </row>
    <row r="9812" spans="14:29" ht="15" hidden="1" customHeight="1">
      <c r="N9812" s="127"/>
      <c r="P9812" s="146"/>
      <c r="Q9812" s="91"/>
      <c r="R9812" s="116"/>
      <c r="AB9812" s="127"/>
      <c r="AC9812" s="127"/>
    </row>
    <row r="9813" spans="14:29" ht="15" hidden="1" customHeight="1">
      <c r="N9813" s="127"/>
      <c r="P9813" s="146"/>
      <c r="Q9813" s="91"/>
      <c r="R9813" s="116"/>
      <c r="AB9813" s="127"/>
      <c r="AC9813" s="127"/>
    </row>
    <row r="9814" spans="14:29" ht="15" hidden="1" customHeight="1">
      <c r="N9814" s="127"/>
      <c r="P9814" s="146"/>
      <c r="Q9814" s="91"/>
      <c r="R9814" s="116"/>
      <c r="AB9814" s="127"/>
      <c r="AC9814" s="127"/>
    </row>
    <row r="9815" spans="14:29" ht="15" hidden="1" customHeight="1">
      <c r="N9815" s="127"/>
      <c r="P9815" s="146"/>
      <c r="Q9815" s="91"/>
      <c r="R9815" s="116"/>
      <c r="AB9815" s="127"/>
      <c r="AC9815" s="127"/>
    </row>
    <row r="9816" spans="14:29" ht="15" hidden="1" customHeight="1">
      <c r="N9816" s="127"/>
      <c r="P9816" s="146"/>
      <c r="Q9816" s="91"/>
      <c r="R9816" s="116"/>
      <c r="AB9816" s="127"/>
      <c r="AC9816" s="127"/>
    </row>
    <row r="9817" spans="14:29" ht="15" hidden="1" customHeight="1">
      <c r="N9817" s="127"/>
      <c r="P9817" s="146"/>
      <c r="Q9817" s="91"/>
      <c r="R9817" s="116"/>
      <c r="AB9817" s="127"/>
      <c r="AC9817" s="127"/>
    </row>
    <row r="9818" spans="14:29" ht="15" hidden="1" customHeight="1">
      <c r="N9818" s="127"/>
      <c r="P9818" s="146"/>
      <c r="Q9818" s="91"/>
      <c r="R9818" s="116"/>
      <c r="AB9818" s="127"/>
      <c r="AC9818" s="127"/>
    </row>
    <row r="9819" spans="14:29" ht="15" hidden="1" customHeight="1">
      <c r="N9819" s="127"/>
      <c r="P9819" s="146"/>
      <c r="Q9819" s="91"/>
      <c r="R9819" s="116"/>
      <c r="AB9819" s="127"/>
      <c r="AC9819" s="127"/>
    </row>
    <row r="9820" spans="14:29" ht="15" hidden="1" customHeight="1">
      <c r="N9820" s="127"/>
      <c r="P9820" s="146"/>
      <c r="Q9820" s="91"/>
      <c r="R9820" s="116"/>
      <c r="AB9820" s="127"/>
      <c r="AC9820" s="127"/>
    </row>
    <row r="9821" spans="14:29" ht="15" hidden="1" customHeight="1">
      <c r="N9821" s="127"/>
      <c r="P9821" s="146"/>
      <c r="Q9821" s="91"/>
      <c r="R9821" s="116"/>
      <c r="AB9821" s="127"/>
      <c r="AC9821" s="127"/>
    </row>
    <row r="9822" spans="14:29" ht="15" hidden="1" customHeight="1">
      <c r="N9822" s="127"/>
      <c r="P9822" s="146"/>
      <c r="Q9822" s="91"/>
      <c r="R9822" s="116"/>
      <c r="AB9822" s="127"/>
      <c r="AC9822" s="127"/>
    </row>
    <row r="9823" spans="14:29" ht="15" hidden="1" customHeight="1">
      <c r="N9823" s="127"/>
      <c r="P9823" s="146"/>
      <c r="Q9823" s="91"/>
      <c r="R9823" s="116"/>
      <c r="AB9823" s="127"/>
      <c r="AC9823" s="127"/>
    </row>
    <row r="9824" spans="14:29" ht="15" hidden="1" customHeight="1">
      <c r="N9824" s="127"/>
      <c r="P9824" s="146"/>
      <c r="Q9824" s="91"/>
      <c r="R9824" s="116"/>
      <c r="AB9824" s="127"/>
      <c r="AC9824" s="127"/>
    </row>
    <row r="9825" spans="14:29" ht="15" hidden="1" customHeight="1">
      <c r="N9825" s="127"/>
      <c r="P9825" s="146"/>
      <c r="Q9825" s="91"/>
      <c r="R9825" s="116"/>
      <c r="AB9825" s="127"/>
      <c r="AC9825" s="127"/>
    </row>
    <row r="9826" spans="14:29" ht="15" hidden="1" customHeight="1">
      <c r="N9826" s="127"/>
      <c r="P9826" s="146"/>
      <c r="Q9826" s="91"/>
      <c r="R9826" s="116"/>
      <c r="AB9826" s="127"/>
      <c r="AC9826" s="127"/>
    </row>
    <row r="9827" spans="14:29" ht="15" hidden="1" customHeight="1">
      <c r="N9827" s="127"/>
      <c r="P9827" s="146"/>
      <c r="Q9827" s="91"/>
      <c r="R9827" s="116"/>
      <c r="AB9827" s="127"/>
      <c r="AC9827" s="127"/>
    </row>
    <row r="9828" spans="14:29" ht="15" hidden="1" customHeight="1">
      <c r="N9828" s="127"/>
      <c r="P9828" s="146"/>
      <c r="Q9828" s="91"/>
      <c r="R9828" s="116"/>
      <c r="AB9828" s="127"/>
      <c r="AC9828" s="127"/>
    </row>
    <row r="9829" spans="14:29" ht="15" hidden="1" customHeight="1">
      <c r="N9829" s="127"/>
      <c r="P9829" s="146"/>
      <c r="Q9829" s="91"/>
      <c r="R9829" s="116"/>
      <c r="AB9829" s="127"/>
      <c r="AC9829" s="127"/>
    </row>
    <row r="9830" spans="14:29" ht="15" hidden="1" customHeight="1">
      <c r="N9830" s="127"/>
      <c r="P9830" s="146"/>
      <c r="Q9830" s="91"/>
      <c r="R9830" s="116"/>
      <c r="AB9830" s="127"/>
      <c r="AC9830" s="127"/>
    </row>
    <row r="9831" spans="14:29" ht="15" hidden="1" customHeight="1">
      <c r="N9831" s="127"/>
      <c r="P9831" s="146"/>
      <c r="Q9831" s="91"/>
      <c r="R9831" s="116"/>
      <c r="AB9831" s="127"/>
      <c r="AC9831" s="127"/>
    </row>
    <row r="9832" spans="14:29" ht="15" hidden="1" customHeight="1">
      <c r="N9832" s="127"/>
      <c r="P9832" s="146"/>
      <c r="Q9832" s="91"/>
      <c r="R9832" s="116"/>
      <c r="AB9832" s="127"/>
      <c r="AC9832" s="127"/>
    </row>
    <row r="9833" spans="14:29" ht="15" hidden="1" customHeight="1">
      <c r="N9833" s="127"/>
      <c r="P9833" s="146"/>
      <c r="Q9833" s="91"/>
      <c r="R9833" s="116"/>
      <c r="AB9833" s="127"/>
      <c r="AC9833" s="127"/>
    </row>
    <row r="9834" spans="14:29" ht="15" hidden="1" customHeight="1">
      <c r="N9834" s="127"/>
      <c r="P9834" s="146"/>
      <c r="Q9834" s="91"/>
      <c r="R9834" s="116"/>
      <c r="AB9834" s="127"/>
      <c r="AC9834" s="127"/>
    </row>
    <row r="9835" spans="14:29" ht="15" hidden="1" customHeight="1">
      <c r="N9835" s="127"/>
      <c r="P9835" s="146"/>
      <c r="Q9835" s="91"/>
      <c r="R9835" s="116"/>
      <c r="AB9835" s="127"/>
      <c r="AC9835" s="127"/>
    </row>
    <row r="9836" spans="14:29" ht="15" hidden="1" customHeight="1">
      <c r="N9836" s="127"/>
      <c r="P9836" s="146"/>
      <c r="Q9836" s="91"/>
      <c r="R9836" s="116"/>
      <c r="AB9836" s="127"/>
      <c r="AC9836" s="127"/>
    </row>
    <row r="9837" spans="14:29" ht="15" hidden="1" customHeight="1">
      <c r="N9837" s="127"/>
      <c r="P9837" s="146"/>
      <c r="Q9837" s="91"/>
      <c r="R9837" s="116"/>
      <c r="AB9837" s="127"/>
      <c r="AC9837" s="127"/>
    </row>
    <row r="9838" spans="14:29" ht="15" hidden="1" customHeight="1">
      <c r="N9838" s="127"/>
      <c r="P9838" s="146"/>
      <c r="Q9838" s="91"/>
      <c r="R9838" s="116"/>
      <c r="AB9838" s="127"/>
      <c r="AC9838" s="127"/>
    </row>
    <row r="9839" spans="14:29" ht="15" hidden="1" customHeight="1">
      <c r="N9839" s="127"/>
      <c r="P9839" s="146"/>
      <c r="Q9839" s="91"/>
      <c r="R9839" s="116"/>
      <c r="AB9839" s="127"/>
      <c r="AC9839" s="127"/>
    </row>
    <row r="9840" spans="14:29" ht="15" hidden="1" customHeight="1">
      <c r="N9840" s="127"/>
      <c r="P9840" s="146"/>
      <c r="Q9840" s="91"/>
      <c r="R9840" s="116"/>
      <c r="AB9840" s="127"/>
      <c r="AC9840" s="127"/>
    </row>
    <row r="9841" spans="14:29" ht="15" hidden="1" customHeight="1">
      <c r="N9841" s="127"/>
      <c r="P9841" s="146"/>
      <c r="Q9841" s="91"/>
      <c r="R9841" s="116"/>
      <c r="AB9841" s="127"/>
      <c r="AC9841" s="127"/>
    </row>
    <row r="9842" spans="14:29" ht="15" hidden="1" customHeight="1">
      <c r="N9842" s="127"/>
      <c r="P9842" s="146"/>
      <c r="Q9842" s="91"/>
      <c r="R9842" s="116"/>
      <c r="AB9842" s="127"/>
      <c r="AC9842" s="127"/>
    </row>
    <row r="9843" spans="14:29" ht="15" hidden="1" customHeight="1">
      <c r="N9843" s="127"/>
      <c r="P9843" s="146"/>
      <c r="Q9843" s="91"/>
      <c r="R9843" s="116"/>
      <c r="AB9843" s="127"/>
      <c r="AC9843" s="127"/>
    </row>
    <row r="9844" spans="14:29" ht="15" hidden="1" customHeight="1">
      <c r="N9844" s="127"/>
      <c r="P9844" s="146"/>
      <c r="Q9844" s="91"/>
      <c r="R9844" s="116"/>
      <c r="AB9844" s="127"/>
      <c r="AC9844" s="127"/>
    </row>
    <row r="9845" spans="14:29" ht="15" hidden="1" customHeight="1">
      <c r="N9845" s="127"/>
      <c r="P9845" s="146"/>
      <c r="Q9845" s="91"/>
      <c r="R9845" s="116"/>
      <c r="AB9845" s="127"/>
      <c r="AC9845" s="127"/>
    </row>
    <row r="9846" spans="14:29" ht="15" hidden="1" customHeight="1">
      <c r="N9846" s="127"/>
      <c r="P9846" s="146"/>
      <c r="Q9846" s="91"/>
      <c r="R9846" s="116"/>
      <c r="AB9846" s="127"/>
      <c r="AC9846" s="127"/>
    </row>
    <row r="9847" spans="14:29" ht="15" hidden="1" customHeight="1">
      <c r="N9847" s="127"/>
      <c r="P9847" s="146"/>
      <c r="Q9847" s="91"/>
      <c r="R9847" s="116"/>
      <c r="AB9847" s="127"/>
      <c r="AC9847" s="127"/>
    </row>
    <row r="9848" spans="14:29" ht="15" hidden="1" customHeight="1">
      <c r="N9848" s="127"/>
      <c r="P9848" s="146"/>
      <c r="Q9848" s="91"/>
      <c r="R9848" s="116"/>
      <c r="AB9848" s="127"/>
      <c r="AC9848" s="127"/>
    </row>
    <row r="9849" spans="14:29" ht="15" hidden="1" customHeight="1">
      <c r="N9849" s="127"/>
      <c r="P9849" s="146"/>
      <c r="Q9849" s="91"/>
      <c r="R9849" s="116"/>
      <c r="AB9849" s="127"/>
      <c r="AC9849" s="127"/>
    </row>
    <row r="9850" spans="14:29" ht="15" hidden="1" customHeight="1">
      <c r="N9850" s="127"/>
      <c r="P9850" s="146"/>
      <c r="Q9850" s="91"/>
      <c r="R9850" s="116"/>
      <c r="AB9850" s="127"/>
      <c r="AC9850" s="127"/>
    </row>
    <row r="9851" spans="14:29" ht="15" hidden="1" customHeight="1">
      <c r="N9851" s="127"/>
      <c r="P9851" s="146"/>
      <c r="Q9851" s="91"/>
      <c r="R9851" s="116"/>
      <c r="AB9851" s="127"/>
      <c r="AC9851" s="127"/>
    </row>
    <row r="9852" spans="14:29" ht="15" hidden="1" customHeight="1">
      <c r="N9852" s="127"/>
      <c r="P9852" s="146"/>
      <c r="Q9852" s="91"/>
      <c r="R9852" s="116"/>
      <c r="AB9852" s="127"/>
      <c r="AC9852" s="127"/>
    </row>
    <row r="9853" spans="14:29" ht="15" hidden="1" customHeight="1">
      <c r="N9853" s="127"/>
      <c r="P9853" s="146"/>
      <c r="Q9853" s="91"/>
      <c r="R9853" s="116"/>
      <c r="AB9853" s="127"/>
      <c r="AC9853" s="127"/>
    </row>
    <row r="9854" spans="14:29" ht="15" hidden="1" customHeight="1">
      <c r="N9854" s="127"/>
      <c r="P9854" s="146"/>
      <c r="Q9854" s="91"/>
      <c r="R9854" s="116"/>
      <c r="AB9854" s="127"/>
      <c r="AC9854" s="127"/>
    </row>
    <row r="9855" spans="14:29" ht="15" hidden="1" customHeight="1">
      <c r="N9855" s="127"/>
      <c r="P9855" s="146"/>
      <c r="Q9855" s="91"/>
      <c r="R9855" s="116"/>
      <c r="AB9855" s="127"/>
      <c r="AC9855" s="127"/>
    </row>
    <row r="9856" spans="14:29" ht="15" hidden="1" customHeight="1">
      <c r="N9856" s="127"/>
      <c r="P9856" s="146"/>
      <c r="Q9856" s="91"/>
      <c r="R9856" s="116"/>
      <c r="AB9856" s="127"/>
      <c r="AC9856" s="127"/>
    </row>
    <row r="9857" spans="14:29" ht="15" hidden="1" customHeight="1">
      <c r="N9857" s="127"/>
      <c r="P9857" s="146"/>
      <c r="Q9857" s="91"/>
      <c r="R9857" s="116"/>
      <c r="AB9857" s="127"/>
      <c r="AC9857" s="127"/>
    </row>
    <row r="9858" spans="14:29" ht="15" hidden="1" customHeight="1">
      <c r="N9858" s="127"/>
      <c r="P9858" s="146"/>
      <c r="Q9858" s="91"/>
      <c r="R9858" s="116"/>
      <c r="AB9858" s="127"/>
      <c r="AC9858" s="127"/>
    </row>
    <row r="9859" spans="14:29" ht="15" hidden="1" customHeight="1">
      <c r="N9859" s="127"/>
      <c r="P9859" s="146"/>
      <c r="Q9859" s="91"/>
      <c r="R9859" s="116"/>
      <c r="AB9859" s="127"/>
      <c r="AC9859" s="127"/>
    </row>
    <row r="9860" spans="14:29" ht="15" hidden="1" customHeight="1">
      <c r="N9860" s="127"/>
      <c r="P9860" s="146"/>
      <c r="Q9860" s="91"/>
      <c r="R9860" s="116"/>
      <c r="AB9860" s="127"/>
      <c r="AC9860" s="127"/>
    </row>
    <row r="9861" spans="14:29" ht="15" hidden="1" customHeight="1">
      <c r="N9861" s="127"/>
      <c r="P9861" s="146"/>
      <c r="Q9861" s="91"/>
      <c r="R9861" s="116"/>
      <c r="AB9861" s="127"/>
      <c r="AC9861" s="127"/>
    </row>
    <row r="9862" spans="14:29" ht="15" hidden="1" customHeight="1">
      <c r="N9862" s="127"/>
      <c r="P9862" s="146"/>
      <c r="Q9862" s="91"/>
      <c r="R9862" s="116"/>
      <c r="AB9862" s="127"/>
      <c r="AC9862" s="127"/>
    </row>
    <row r="9863" spans="14:29" ht="15" hidden="1" customHeight="1">
      <c r="N9863" s="127"/>
      <c r="P9863" s="146"/>
      <c r="Q9863" s="91"/>
      <c r="R9863" s="116"/>
      <c r="AB9863" s="127"/>
      <c r="AC9863" s="127"/>
    </row>
    <row r="9864" spans="14:29" ht="15" hidden="1" customHeight="1">
      <c r="N9864" s="127"/>
      <c r="P9864" s="146"/>
      <c r="Q9864" s="91"/>
      <c r="R9864" s="116"/>
      <c r="AB9864" s="127"/>
      <c r="AC9864" s="127"/>
    </row>
    <row r="9865" spans="14:29" ht="15" hidden="1" customHeight="1">
      <c r="N9865" s="127"/>
      <c r="P9865" s="146"/>
      <c r="Q9865" s="91"/>
      <c r="R9865" s="116"/>
      <c r="AB9865" s="127"/>
      <c r="AC9865" s="127"/>
    </row>
    <row r="9866" spans="14:29" ht="15" hidden="1" customHeight="1">
      <c r="N9866" s="127"/>
      <c r="P9866" s="146"/>
      <c r="Q9866" s="91"/>
      <c r="R9866" s="116"/>
      <c r="AB9866" s="127"/>
      <c r="AC9866" s="127"/>
    </row>
    <row r="9867" spans="14:29" ht="15" hidden="1" customHeight="1">
      <c r="N9867" s="127"/>
      <c r="P9867" s="146"/>
      <c r="Q9867" s="91"/>
      <c r="R9867" s="116"/>
      <c r="AB9867" s="127"/>
      <c r="AC9867" s="127"/>
    </row>
    <row r="9868" spans="14:29" ht="15" hidden="1" customHeight="1">
      <c r="N9868" s="127"/>
      <c r="P9868" s="146"/>
      <c r="Q9868" s="91"/>
      <c r="R9868" s="116"/>
      <c r="AB9868" s="127"/>
      <c r="AC9868" s="127"/>
    </row>
    <row r="9869" spans="14:29" ht="15" hidden="1" customHeight="1">
      <c r="N9869" s="127"/>
      <c r="P9869" s="146"/>
      <c r="Q9869" s="91"/>
      <c r="R9869" s="116"/>
      <c r="AB9869" s="127"/>
      <c r="AC9869" s="127"/>
    </row>
    <row r="9870" spans="14:29" ht="15" hidden="1" customHeight="1">
      <c r="N9870" s="127"/>
      <c r="P9870" s="146"/>
      <c r="Q9870" s="91"/>
      <c r="R9870" s="116"/>
      <c r="AB9870" s="127"/>
      <c r="AC9870" s="127"/>
    </row>
    <row r="9871" spans="14:29" ht="15" hidden="1" customHeight="1">
      <c r="N9871" s="127"/>
      <c r="P9871" s="146"/>
      <c r="Q9871" s="91"/>
      <c r="R9871" s="116"/>
      <c r="AB9871" s="127"/>
      <c r="AC9871" s="127"/>
    </row>
    <row r="9872" spans="14:29" ht="15" hidden="1" customHeight="1">
      <c r="N9872" s="127"/>
      <c r="P9872" s="146"/>
      <c r="Q9872" s="91"/>
      <c r="R9872" s="116"/>
      <c r="AB9872" s="127"/>
      <c r="AC9872" s="127"/>
    </row>
    <row r="9873" spans="14:29" ht="15" hidden="1" customHeight="1">
      <c r="N9873" s="127"/>
      <c r="P9873" s="146"/>
      <c r="Q9873" s="91"/>
      <c r="R9873" s="116"/>
      <c r="AB9873" s="127"/>
      <c r="AC9873" s="127"/>
    </row>
    <row r="9874" spans="14:29" ht="15" hidden="1" customHeight="1">
      <c r="N9874" s="127"/>
      <c r="P9874" s="146"/>
      <c r="Q9874" s="91"/>
      <c r="R9874" s="116"/>
      <c r="AB9874" s="127"/>
      <c r="AC9874" s="127"/>
    </row>
    <row r="9875" spans="14:29" ht="15" hidden="1" customHeight="1">
      <c r="N9875" s="127"/>
      <c r="P9875" s="146"/>
      <c r="Q9875" s="91"/>
      <c r="R9875" s="116"/>
      <c r="AB9875" s="127"/>
      <c r="AC9875" s="127"/>
    </row>
    <row r="9876" spans="14:29" ht="15" hidden="1" customHeight="1">
      <c r="N9876" s="127"/>
      <c r="P9876" s="146"/>
      <c r="Q9876" s="91"/>
      <c r="R9876" s="116"/>
      <c r="AB9876" s="127"/>
      <c r="AC9876" s="127"/>
    </row>
    <row r="9877" spans="14:29" ht="15" hidden="1" customHeight="1">
      <c r="N9877" s="127"/>
      <c r="P9877" s="146"/>
      <c r="Q9877" s="91"/>
      <c r="R9877" s="116"/>
      <c r="AB9877" s="127"/>
      <c r="AC9877" s="127"/>
    </row>
    <row r="9878" spans="14:29" ht="15" hidden="1" customHeight="1">
      <c r="N9878" s="127"/>
      <c r="P9878" s="146"/>
      <c r="Q9878" s="91"/>
      <c r="R9878" s="116"/>
      <c r="AB9878" s="127"/>
      <c r="AC9878" s="127"/>
    </row>
    <row r="9879" spans="14:29" ht="15" hidden="1" customHeight="1">
      <c r="N9879" s="127"/>
      <c r="P9879" s="146"/>
      <c r="Q9879" s="91"/>
      <c r="R9879" s="116"/>
      <c r="AB9879" s="127"/>
      <c r="AC9879" s="127"/>
    </row>
    <row r="9880" spans="14:29" ht="15" hidden="1" customHeight="1">
      <c r="N9880" s="127"/>
      <c r="P9880" s="146"/>
      <c r="Q9880" s="91"/>
      <c r="R9880" s="116"/>
      <c r="AB9880" s="127"/>
      <c r="AC9880" s="127"/>
    </row>
    <row r="9881" spans="14:29" ht="15" hidden="1" customHeight="1">
      <c r="N9881" s="127"/>
      <c r="P9881" s="146"/>
      <c r="Q9881" s="91"/>
      <c r="R9881" s="116"/>
      <c r="AB9881" s="127"/>
      <c r="AC9881" s="127"/>
    </row>
    <row r="9882" spans="14:29" ht="15" hidden="1" customHeight="1">
      <c r="N9882" s="127"/>
      <c r="P9882" s="146"/>
      <c r="Q9882" s="91"/>
      <c r="R9882" s="116"/>
      <c r="AB9882" s="127"/>
      <c r="AC9882" s="127"/>
    </row>
    <row r="9883" spans="14:29" ht="15" hidden="1" customHeight="1">
      <c r="N9883" s="127"/>
      <c r="P9883" s="146"/>
      <c r="Q9883" s="91"/>
      <c r="R9883" s="116"/>
      <c r="AB9883" s="127"/>
      <c r="AC9883" s="127"/>
    </row>
    <row r="9884" spans="14:29" ht="15" hidden="1" customHeight="1">
      <c r="N9884" s="127"/>
      <c r="P9884" s="146"/>
      <c r="Q9884" s="91"/>
      <c r="R9884" s="116"/>
      <c r="AB9884" s="127"/>
      <c r="AC9884" s="127"/>
    </row>
    <row r="9885" spans="14:29" ht="15" hidden="1" customHeight="1">
      <c r="N9885" s="127"/>
      <c r="P9885" s="146"/>
      <c r="Q9885" s="91"/>
      <c r="R9885" s="116"/>
      <c r="AB9885" s="127"/>
      <c r="AC9885" s="127"/>
    </row>
    <row r="9886" spans="14:29" ht="15" hidden="1" customHeight="1">
      <c r="N9886" s="127"/>
      <c r="P9886" s="146"/>
      <c r="Q9886" s="91"/>
      <c r="R9886" s="116"/>
      <c r="AB9886" s="127"/>
      <c r="AC9886" s="127"/>
    </row>
    <row r="9887" spans="14:29" ht="15" hidden="1" customHeight="1">
      <c r="N9887" s="127"/>
      <c r="P9887" s="146"/>
      <c r="Q9887" s="91"/>
      <c r="R9887" s="116"/>
      <c r="AB9887" s="127"/>
      <c r="AC9887" s="127"/>
    </row>
    <row r="9888" spans="14:29" ht="15" hidden="1" customHeight="1">
      <c r="N9888" s="127"/>
      <c r="P9888" s="146"/>
      <c r="Q9888" s="91"/>
      <c r="R9888" s="116"/>
      <c r="AB9888" s="127"/>
      <c r="AC9888" s="127"/>
    </row>
    <row r="9889" spans="14:29" ht="15" hidden="1" customHeight="1">
      <c r="N9889" s="127"/>
      <c r="P9889" s="146"/>
      <c r="Q9889" s="91"/>
      <c r="R9889" s="116"/>
      <c r="AB9889" s="127"/>
      <c r="AC9889" s="127"/>
    </row>
    <row r="9890" spans="14:29" ht="15" hidden="1" customHeight="1">
      <c r="N9890" s="127"/>
      <c r="P9890" s="146"/>
      <c r="Q9890" s="91"/>
      <c r="R9890" s="116"/>
      <c r="AB9890" s="127"/>
      <c r="AC9890" s="127"/>
    </row>
    <row r="9891" spans="14:29" ht="15" hidden="1" customHeight="1">
      <c r="N9891" s="127"/>
      <c r="P9891" s="146"/>
      <c r="Q9891" s="91"/>
      <c r="R9891" s="116"/>
      <c r="AB9891" s="127"/>
      <c r="AC9891" s="127"/>
    </row>
    <row r="9892" spans="14:29" ht="15" hidden="1" customHeight="1">
      <c r="N9892" s="127"/>
      <c r="P9892" s="146"/>
      <c r="Q9892" s="91"/>
      <c r="R9892" s="116"/>
      <c r="AB9892" s="127"/>
      <c r="AC9892" s="127"/>
    </row>
    <row r="9893" spans="14:29" ht="15" hidden="1" customHeight="1">
      <c r="N9893" s="127"/>
      <c r="P9893" s="146"/>
      <c r="Q9893" s="91"/>
      <c r="R9893" s="116"/>
      <c r="AB9893" s="127"/>
      <c r="AC9893" s="127"/>
    </row>
    <row r="9894" spans="14:29" ht="15" hidden="1" customHeight="1">
      <c r="N9894" s="127"/>
      <c r="P9894" s="146"/>
      <c r="Q9894" s="91"/>
      <c r="R9894" s="116"/>
      <c r="AB9894" s="127"/>
      <c r="AC9894" s="127"/>
    </row>
    <row r="9895" spans="14:29" ht="15" hidden="1" customHeight="1">
      <c r="N9895" s="127"/>
      <c r="P9895" s="146"/>
      <c r="Q9895" s="91"/>
      <c r="R9895" s="116"/>
      <c r="AB9895" s="127"/>
      <c r="AC9895" s="127"/>
    </row>
    <row r="9896" spans="14:29" ht="15" hidden="1" customHeight="1">
      <c r="N9896" s="127"/>
      <c r="P9896" s="146"/>
      <c r="Q9896" s="91"/>
      <c r="R9896" s="116"/>
      <c r="AB9896" s="127"/>
      <c r="AC9896" s="127"/>
    </row>
    <row r="9897" spans="14:29" ht="15" hidden="1" customHeight="1">
      <c r="N9897" s="127"/>
      <c r="P9897" s="146"/>
      <c r="Q9897" s="91"/>
      <c r="R9897" s="116"/>
      <c r="AB9897" s="127"/>
      <c r="AC9897" s="127"/>
    </row>
    <row r="9898" spans="14:29" ht="15" hidden="1" customHeight="1">
      <c r="N9898" s="127"/>
      <c r="P9898" s="146"/>
      <c r="Q9898" s="91"/>
      <c r="R9898" s="116"/>
      <c r="AB9898" s="127"/>
      <c r="AC9898" s="127"/>
    </row>
    <row r="9899" spans="14:29" ht="15" hidden="1" customHeight="1">
      <c r="N9899" s="127"/>
      <c r="P9899" s="146"/>
      <c r="Q9899" s="91"/>
      <c r="R9899" s="116"/>
      <c r="AB9899" s="127"/>
      <c r="AC9899" s="127"/>
    </row>
    <row r="9900" spans="14:29" ht="15" hidden="1" customHeight="1">
      <c r="N9900" s="127"/>
      <c r="P9900" s="146"/>
      <c r="Q9900" s="91"/>
      <c r="R9900" s="116"/>
      <c r="AB9900" s="127"/>
      <c r="AC9900" s="127"/>
    </row>
    <row r="9901" spans="14:29" ht="15" hidden="1" customHeight="1">
      <c r="N9901" s="127"/>
      <c r="P9901" s="146"/>
      <c r="Q9901" s="91"/>
      <c r="R9901" s="116"/>
      <c r="AB9901" s="127"/>
      <c r="AC9901" s="127"/>
    </row>
    <row r="9902" spans="14:29" ht="15" hidden="1" customHeight="1">
      <c r="N9902" s="127"/>
      <c r="P9902" s="146"/>
      <c r="Q9902" s="91"/>
      <c r="R9902" s="116"/>
      <c r="AB9902" s="127"/>
      <c r="AC9902" s="127"/>
    </row>
    <row r="9903" spans="14:29" ht="15" hidden="1" customHeight="1">
      <c r="N9903" s="127"/>
      <c r="P9903" s="146"/>
      <c r="Q9903" s="91"/>
      <c r="R9903" s="116"/>
      <c r="AB9903" s="127"/>
      <c r="AC9903" s="127"/>
    </row>
    <row r="9904" spans="14:29" ht="15" hidden="1" customHeight="1">
      <c r="N9904" s="127"/>
      <c r="P9904" s="146"/>
      <c r="Q9904" s="91"/>
      <c r="R9904" s="116"/>
      <c r="AB9904" s="127"/>
      <c r="AC9904" s="127"/>
    </row>
    <row r="9905" spans="14:29" ht="15" hidden="1" customHeight="1">
      <c r="N9905" s="127"/>
      <c r="P9905" s="146"/>
      <c r="Q9905" s="91"/>
      <c r="R9905" s="116"/>
      <c r="AB9905" s="127"/>
      <c r="AC9905" s="127"/>
    </row>
    <row r="9906" spans="14:29" ht="15" hidden="1" customHeight="1">
      <c r="N9906" s="127"/>
      <c r="P9906" s="146"/>
      <c r="Q9906" s="91"/>
      <c r="R9906" s="116"/>
      <c r="AB9906" s="127"/>
      <c r="AC9906" s="127"/>
    </row>
    <row r="9907" spans="14:29" ht="15" hidden="1" customHeight="1">
      <c r="N9907" s="127"/>
      <c r="P9907" s="146"/>
      <c r="Q9907" s="91"/>
      <c r="R9907" s="116"/>
      <c r="AB9907" s="127"/>
      <c r="AC9907" s="127"/>
    </row>
    <row r="9908" spans="14:29" ht="15" hidden="1" customHeight="1">
      <c r="N9908" s="127"/>
      <c r="P9908" s="146"/>
      <c r="Q9908" s="91"/>
      <c r="R9908" s="116"/>
      <c r="AB9908" s="127"/>
      <c r="AC9908" s="127"/>
    </row>
    <row r="9909" spans="14:29" ht="15" hidden="1" customHeight="1">
      <c r="N9909" s="127"/>
      <c r="P9909" s="146"/>
      <c r="Q9909" s="91"/>
      <c r="R9909" s="116"/>
      <c r="AB9909" s="127"/>
      <c r="AC9909" s="127"/>
    </row>
    <row r="9910" spans="14:29" ht="15" hidden="1" customHeight="1">
      <c r="N9910" s="127"/>
      <c r="P9910" s="146"/>
      <c r="Q9910" s="91"/>
      <c r="R9910" s="116"/>
      <c r="AB9910" s="127"/>
      <c r="AC9910" s="127"/>
    </row>
    <row r="9911" spans="14:29" ht="15" hidden="1" customHeight="1">
      <c r="N9911" s="127"/>
      <c r="P9911" s="146"/>
      <c r="Q9911" s="91"/>
      <c r="R9911" s="116"/>
      <c r="AB9911" s="127"/>
      <c r="AC9911" s="127"/>
    </row>
    <row r="9912" spans="14:29" ht="15" hidden="1" customHeight="1">
      <c r="N9912" s="127"/>
      <c r="P9912" s="146"/>
      <c r="Q9912" s="91"/>
      <c r="R9912" s="116"/>
      <c r="AB9912" s="127"/>
      <c r="AC9912" s="127"/>
    </row>
    <row r="9913" spans="14:29" ht="15" hidden="1" customHeight="1">
      <c r="N9913" s="127"/>
      <c r="P9913" s="146"/>
      <c r="Q9913" s="91"/>
      <c r="R9913" s="116"/>
      <c r="AB9913" s="127"/>
      <c r="AC9913" s="127"/>
    </row>
    <row r="9914" spans="14:29" ht="15" hidden="1" customHeight="1">
      <c r="N9914" s="127"/>
      <c r="P9914" s="146"/>
      <c r="Q9914" s="91"/>
      <c r="R9914" s="116"/>
      <c r="AB9914" s="127"/>
      <c r="AC9914" s="127"/>
    </row>
    <row r="9915" spans="14:29" ht="15" hidden="1" customHeight="1">
      <c r="N9915" s="127"/>
      <c r="P9915" s="146"/>
      <c r="Q9915" s="91"/>
      <c r="R9915" s="116"/>
      <c r="AB9915" s="127"/>
      <c r="AC9915" s="127"/>
    </row>
    <row r="9916" spans="14:29" ht="15" hidden="1" customHeight="1">
      <c r="N9916" s="127"/>
      <c r="P9916" s="146"/>
      <c r="Q9916" s="91"/>
      <c r="R9916" s="116"/>
      <c r="AB9916" s="127"/>
      <c r="AC9916" s="127"/>
    </row>
    <row r="9917" spans="14:29" ht="15" hidden="1" customHeight="1">
      <c r="N9917" s="127"/>
      <c r="P9917" s="146"/>
      <c r="Q9917" s="91"/>
      <c r="R9917" s="116"/>
      <c r="AB9917" s="127"/>
      <c r="AC9917" s="127"/>
    </row>
    <row r="9918" spans="14:29" ht="15" hidden="1" customHeight="1">
      <c r="N9918" s="127"/>
      <c r="P9918" s="146"/>
      <c r="Q9918" s="91"/>
      <c r="R9918" s="116"/>
      <c r="AB9918" s="127"/>
      <c r="AC9918" s="127"/>
    </row>
    <row r="9919" spans="14:29" ht="15" hidden="1" customHeight="1">
      <c r="N9919" s="127"/>
      <c r="P9919" s="146"/>
      <c r="Q9919" s="91"/>
      <c r="R9919" s="116"/>
      <c r="AB9919" s="127"/>
      <c r="AC9919" s="127"/>
    </row>
    <row r="9920" spans="14:29" ht="15" hidden="1" customHeight="1">
      <c r="N9920" s="127"/>
      <c r="P9920" s="146"/>
      <c r="Q9920" s="91"/>
      <c r="R9920" s="116"/>
      <c r="AB9920" s="127"/>
      <c r="AC9920" s="127"/>
    </row>
    <row r="9921" spans="14:29" ht="15" hidden="1" customHeight="1">
      <c r="N9921" s="127"/>
      <c r="P9921" s="146"/>
      <c r="Q9921" s="91"/>
      <c r="R9921" s="116"/>
      <c r="AB9921" s="127"/>
      <c r="AC9921" s="127"/>
    </row>
    <row r="9922" spans="14:29" ht="15" hidden="1" customHeight="1">
      <c r="N9922" s="127"/>
      <c r="P9922" s="146"/>
      <c r="Q9922" s="91"/>
      <c r="R9922" s="116"/>
      <c r="AB9922" s="127"/>
      <c r="AC9922" s="127"/>
    </row>
    <row r="9923" spans="14:29" ht="15" hidden="1" customHeight="1">
      <c r="N9923" s="127"/>
      <c r="P9923" s="146"/>
      <c r="Q9923" s="91"/>
      <c r="R9923" s="116"/>
      <c r="AB9923" s="127"/>
      <c r="AC9923" s="127"/>
    </row>
    <row r="9924" spans="14:29" ht="15" hidden="1" customHeight="1">
      <c r="N9924" s="127"/>
      <c r="P9924" s="146"/>
      <c r="Q9924" s="91"/>
      <c r="R9924" s="116"/>
      <c r="AB9924" s="127"/>
      <c r="AC9924" s="127"/>
    </row>
    <row r="9925" spans="14:29" ht="15" hidden="1" customHeight="1">
      <c r="N9925" s="127"/>
      <c r="P9925" s="146"/>
      <c r="Q9925" s="91"/>
      <c r="R9925" s="116"/>
      <c r="AB9925" s="127"/>
      <c r="AC9925" s="127"/>
    </row>
    <row r="9926" spans="14:29" ht="15" hidden="1" customHeight="1">
      <c r="N9926" s="127"/>
      <c r="P9926" s="146"/>
      <c r="Q9926" s="91"/>
      <c r="R9926" s="116"/>
      <c r="AB9926" s="127"/>
      <c r="AC9926" s="127"/>
    </row>
    <row r="9927" spans="14:29" ht="15" hidden="1" customHeight="1">
      <c r="N9927" s="127"/>
      <c r="P9927" s="146"/>
      <c r="Q9927" s="91"/>
      <c r="R9927" s="116"/>
      <c r="AB9927" s="127"/>
      <c r="AC9927" s="127"/>
    </row>
    <row r="9928" spans="14:29" ht="15" hidden="1" customHeight="1">
      <c r="N9928" s="127"/>
      <c r="P9928" s="146"/>
      <c r="Q9928" s="91"/>
      <c r="R9928" s="116"/>
      <c r="AB9928" s="127"/>
      <c r="AC9928" s="127"/>
    </row>
    <row r="9929" spans="14:29" ht="15" hidden="1" customHeight="1">
      <c r="N9929" s="127"/>
      <c r="P9929" s="146"/>
      <c r="Q9929" s="91"/>
      <c r="R9929" s="116"/>
      <c r="AB9929" s="127"/>
      <c r="AC9929" s="127"/>
    </row>
    <row r="9930" spans="14:29" ht="15" hidden="1" customHeight="1">
      <c r="N9930" s="127"/>
      <c r="P9930" s="146"/>
      <c r="Q9930" s="91"/>
      <c r="R9930" s="116"/>
      <c r="AB9930" s="127"/>
      <c r="AC9930" s="127"/>
    </row>
    <row r="9931" spans="14:29" ht="15" hidden="1" customHeight="1">
      <c r="N9931" s="127"/>
      <c r="P9931" s="146"/>
      <c r="Q9931" s="91"/>
      <c r="R9931" s="116"/>
      <c r="AB9931" s="127"/>
      <c r="AC9931" s="127"/>
    </row>
    <row r="9932" spans="14:29" ht="15" hidden="1" customHeight="1">
      <c r="N9932" s="127"/>
      <c r="P9932" s="146"/>
      <c r="Q9932" s="91"/>
      <c r="R9932" s="116"/>
      <c r="AB9932" s="127"/>
      <c r="AC9932" s="127"/>
    </row>
    <row r="9933" spans="14:29" ht="15" hidden="1" customHeight="1">
      <c r="N9933" s="127"/>
      <c r="P9933" s="146"/>
      <c r="Q9933" s="91"/>
      <c r="R9933" s="116"/>
      <c r="AB9933" s="127"/>
      <c r="AC9933" s="127"/>
    </row>
    <row r="9934" spans="14:29" ht="15" hidden="1" customHeight="1">
      <c r="N9934" s="127"/>
      <c r="P9934" s="146"/>
      <c r="Q9934" s="91"/>
      <c r="R9934" s="116"/>
      <c r="AB9934" s="127"/>
      <c r="AC9934" s="127"/>
    </row>
    <row r="9935" spans="14:29" ht="15" hidden="1" customHeight="1">
      <c r="N9935" s="127"/>
      <c r="P9935" s="146"/>
      <c r="Q9935" s="91"/>
      <c r="R9935" s="116"/>
      <c r="AB9935" s="127"/>
      <c r="AC9935" s="127"/>
    </row>
    <row r="9936" spans="14:29" ht="15" hidden="1" customHeight="1">
      <c r="N9936" s="127"/>
      <c r="P9936" s="146"/>
      <c r="Q9936" s="91"/>
      <c r="R9936" s="116"/>
      <c r="AB9936" s="127"/>
      <c r="AC9936" s="127"/>
    </row>
    <row r="9937" spans="14:29" ht="15" hidden="1" customHeight="1">
      <c r="N9937" s="127"/>
      <c r="P9937" s="146"/>
      <c r="Q9937" s="91"/>
      <c r="R9937" s="116"/>
      <c r="AB9937" s="127"/>
      <c r="AC9937" s="127"/>
    </row>
    <row r="9938" spans="14:29" ht="15" hidden="1" customHeight="1">
      <c r="N9938" s="127"/>
      <c r="P9938" s="146"/>
      <c r="Q9938" s="91"/>
      <c r="R9938" s="116"/>
      <c r="AB9938" s="127"/>
      <c r="AC9938" s="127"/>
    </row>
    <row r="9939" spans="14:29" ht="15" hidden="1" customHeight="1">
      <c r="N9939" s="127"/>
      <c r="P9939" s="146"/>
      <c r="Q9939" s="91"/>
      <c r="R9939" s="116"/>
      <c r="AB9939" s="127"/>
      <c r="AC9939" s="127"/>
    </row>
    <row r="9940" spans="14:29" ht="15" hidden="1" customHeight="1">
      <c r="N9940" s="127"/>
      <c r="P9940" s="146"/>
      <c r="Q9940" s="91"/>
      <c r="R9940" s="116"/>
      <c r="AB9940" s="127"/>
      <c r="AC9940" s="127"/>
    </row>
    <row r="9941" spans="14:29" ht="15" hidden="1" customHeight="1">
      <c r="N9941" s="127"/>
      <c r="P9941" s="146"/>
      <c r="Q9941" s="91"/>
      <c r="R9941" s="116"/>
      <c r="AB9941" s="127"/>
      <c r="AC9941" s="127"/>
    </row>
    <row r="9942" spans="14:29" ht="15" hidden="1" customHeight="1">
      <c r="N9942" s="127"/>
      <c r="P9942" s="146"/>
      <c r="Q9942" s="91"/>
      <c r="R9942" s="116"/>
      <c r="AB9942" s="127"/>
      <c r="AC9942" s="127"/>
    </row>
    <row r="9943" spans="14:29" ht="15" hidden="1" customHeight="1">
      <c r="N9943" s="127"/>
      <c r="P9943" s="146"/>
      <c r="Q9943" s="91"/>
      <c r="R9943" s="116"/>
      <c r="AB9943" s="127"/>
      <c r="AC9943" s="127"/>
    </row>
    <row r="9944" spans="14:29" ht="15" hidden="1" customHeight="1">
      <c r="N9944" s="127"/>
      <c r="P9944" s="146"/>
      <c r="Q9944" s="91"/>
      <c r="R9944" s="116"/>
      <c r="AB9944" s="127"/>
      <c r="AC9944" s="127"/>
    </row>
    <row r="9945" spans="14:29" ht="15" hidden="1" customHeight="1">
      <c r="N9945" s="127"/>
      <c r="P9945" s="146"/>
      <c r="Q9945" s="91"/>
      <c r="R9945" s="116"/>
      <c r="AB9945" s="127"/>
      <c r="AC9945" s="127"/>
    </row>
    <row r="9946" spans="14:29" ht="15" hidden="1" customHeight="1">
      <c r="N9946" s="127"/>
      <c r="P9946" s="146"/>
      <c r="Q9946" s="91"/>
      <c r="R9946" s="116"/>
      <c r="AB9946" s="127"/>
      <c r="AC9946" s="127"/>
    </row>
    <row r="9947" spans="14:29" ht="15" hidden="1" customHeight="1">
      <c r="N9947" s="127"/>
      <c r="P9947" s="146"/>
      <c r="Q9947" s="91"/>
      <c r="R9947" s="116"/>
      <c r="AB9947" s="127"/>
      <c r="AC9947" s="127"/>
    </row>
    <row r="9948" spans="14:29" ht="15" hidden="1" customHeight="1">
      <c r="N9948" s="127"/>
      <c r="P9948" s="146"/>
      <c r="Q9948" s="91"/>
      <c r="R9948" s="116"/>
      <c r="AB9948" s="127"/>
      <c r="AC9948" s="127"/>
    </row>
    <row r="9949" spans="14:29" ht="15" hidden="1" customHeight="1">
      <c r="N9949" s="127"/>
      <c r="P9949" s="146"/>
      <c r="Q9949" s="91"/>
      <c r="R9949" s="116"/>
      <c r="AB9949" s="127"/>
      <c r="AC9949" s="127"/>
    </row>
    <row r="9950" spans="14:29" ht="15" hidden="1" customHeight="1">
      <c r="N9950" s="127"/>
      <c r="P9950" s="146"/>
      <c r="Q9950" s="91"/>
      <c r="R9950" s="116"/>
      <c r="AB9950" s="127"/>
      <c r="AC9950" s="127"/>
    </row>
    <row r="9951" spans="14:29" ht="15" hidden="1" customHeight="1">
      <c r="N9951" s="127"/>
      <c r="P9951" s="146"/>
      <c r="Q9951" s="91"/>
      <c r="R9951" s="116"/>
      <c r="AB9951" s="127"/>
      <c r="AC9951" s="127"/>
    </row>
    <row r="9952" spans="14:29" ht="15" hidden="1" customHeight="1">
      <c r="N9952" s="127"/>
      <c r="P9952" s="146"/>
      <c r="Q9952" s="91"/>
      <c r="R9952" s="116"/>
      <c r="AB9952" s="127"/>
      <c r="AC9952" s="127"/>
    </row>
    <row r="9953" spans="14:29" ht="15" hidden="1" customHeight="1">
      <c r="N9953" s="127"/>
      <c r="P9953" s="146"/>
      <c r="Q9953" s="91"/>
      <c r="R9953" s="116"/>
      <c r="AB9953" s="127"/>
      <c r="AC9953" s="127"/>
    </row>
    <row r="9954" spans="14:29" ht="15" hidden="1" customHeight="1">
      <c r="N9954" s="127"/>
      <c r="P9954" s="146"/>
      <c r="Q9954" s="91"/>
      <c r="R9954" s="116"/>
      <c r="AB9954" s="127"/>
      <c r="AC9954" s="127"/>
    </row>
    <row r="9955" spans="14:29" ht="15" hidden="1" customHeight="1">
      <c r="N9955" s="127"/>
      <c r="P9955" s="146"/>
      <c r="Q9955" s="91"/>
      <c r="R9955" s="116"/>
      <c r="AB9955" s="127"/>
      <c r="AC9955" s="127"/>
    </row>
    <row r="9956" spans="14:29" ht="15" hidden="1" customHeight="1">
      <c r="N9956" s="127"/>
      <c r="P9956" s="146"/>
      <c r="Q9956" s="91"/>
      <c r="R9956" s="116"/>
      <c r="AB9956" s="127"/>
      <c r="AC9956" s="127"/>
    </row>
    <row r="9957" spans="14:29" ht="15" hidden="1" customHeight="1">
      <c r="N9957" s="127"/>
      <c r="P9957" s="146"/>
      <c r="Q9957" s="91"/>
      <c r="R9957" s="116"/>
      <c r="AB9957" s="127"/>
      <c r="AC9957" s="127"/>
    </row>
    <row r="9958" spans="14:29" ht="15" hidden="1" customHeight="1">
      <c r="N9958" s="127"/>
      <c r="P9958" s="146"/>
      <c r="Q9958" s="91"/>
      <c r="R9958" s="116"/>
      <c r="AB9958" s="127"/>
      <c r="AC9958" s="127"/>
    </row>
    <row r="9959" spans="14:29" ht="15" hidden="1" customHeight="1">
      <c r="N9959" s="127"/>
      <c r="P9959" s="146"/>
      <c r="Q9959" s="91"/>
      <c r="R9959" s="116"/>
      <c r="AB9959" s="127"/>
      <c r="AC9959" s="127"/>
    </row>
    <row r="9960" spans="14:29" ht="15" hidden="1" customHeight="1">
      <c r="N9960" s="127"/>
      <c r="P9960" s="146"/>
      <c r="Q9960" s="91"/>
      <c r="R9960" s="116"/>
      <c r="AB9960" s="127"/>
      <c r="AC9960" s="127"/>
    </row>
    <row r="9961" spans="14:29" ht="15" hidden="1" customHeight="1">
      <c r="N9961" s="127"/>
      <c r="P9961" s="146"/>
      <c r="Q9961" s="91"/>
      <c r="R9961" s="116"/>
      <c r="AB9961" s="127"/>
      <c r="AC9961" s="127"/>
    </row>
    <row r="9962" spans="14:29" ht="15" hidden="1" customHeight="1">
      <c r="N9962" s="127"/>
      <c r="P9962" s="146"/>
      <c r="Q9962" s="91"/>
      <c r="R9962" s="116"/>
      <c r="AB9962" s="127"/>
      <c r="AC9962" s="127"/>
    </row>
    <row r="9963" spans="14:29" ht="15" hidden="1" customHeight="1">
      <c r="N9963" s="127"/>
      <c r="P9963" s="146"/>
      <c r="Q9963" s="91"/>
      <c r="R9963" s="116"/>
      <c r="AB9963" s="127"/>
      <c r="AC9963" s="127"/>
    </row>
    <row r="9964" spans="14:29" ht="15" hidden="1" customHeight="1">
      <c r="N9964" s="127"/>
      <c r="P9964" s="146"/>
      <c r="Q9964" s="91"/>
      <c r="R9964" s="116"/>
      <c r="AB9964" s="127"/>
      <c r="AC9964" s="127"/>
    </row>
    <row r="9965" spans="14:29" ht="15" hidden="1" customHeight="1">
      <c r="N9965" s="127"/>
      <c r="P9965" s="146"/>
      <c r="Q9965" s="91"/>
      <c r="R9965" s="116"/>
      <c r="AB9965" s="127"/>
      <c r="AC9965" s="127"/>
    </row>
    <row r="9966" spans="14:29" ht="15" hidden="1" customHeight="1">
      <c r="N9966" s="127"/>
      <c r="P9966" s="146"/>
      <c r="Q9966" s="91"/>
      <c r="R9966" s="116"/>
      <c r="AB9966" s="127"/>
      <c r="AC9966" s="127"/>
    </row>
    <row r="9967" spans="14:29" ht="15" hidden="1" customHeight="1">
      <c r="N9967" s="127"/>
      <c r="P9967" s="146"/>
      <c r="Q9967" s="91"/>
      <c r="R9967" s="116"/>
      <c r="AB9967" s="127"/>
      <c r="AC9967" s="127"/>
    </row>
    <row r="9968" spans="14:29" ht="15" hidden="1" customHeight="1">
      <c r="N9968" s="127"/>
      <c r="P9968" s="146"/>
      <c r="Q9968" s="91"/>
      <c r="R9968" s="116"/>
      <c r="AB9968" s="127"/>
      <c r="AC9968" s="127"/>
    </row>
    <row r="9969" spans="14:29" ht="15" hidden="1" customHeight="1">
      <c r="N9969" s="127"/>
      <c r="P9969" s="146"/>
      <c r="Q9969" s="91"/>
      <c r="R9969" s="116"/>
      <c r="AB9969" s="127"/>
      <c r="AC9969" s="127"/>
    </row>
    <row r="9970" spans="14:29" ht="15" hidden="1" customHeight="1">
      <c r="N9970" s="127"/>
      <c r="P9970" s="146"/>
      <c r="Q9970" s="91"/>
      <c r="R9970" s="116"/>
      <c r="AB9970" s="127"/>
      <c r="AC9970" s="127"/>
    </row>
    <row r="9971" spans="14:29" ht="15" hidden="1" customHeight="1">
      <c r="N9971" s="127"/>
      <c r="P9971" s="146"/>
      <c r="Q9971" s="91"/>
      <c r="R9971" s="116"/>
      <c r="AB9971" s="127"/>
      <c r="AC9971" s="127"/>
    </row>
    <row r="9972" spans="14:29" ht="15" hidden="1" customHeight="1">
      <c r="N9972" s="127"/>
      <c r="P9972" s="146"/>
      <c r="Q9972" s="91"/>
      <c r="R9972" s="116"/>
      <c r="AB9972" s="127"/>
      <c r="AC9972" s="127"/>
    </row>
    <row r="9973" spans="14:29" ht="15" hidden="1" customHeight="1">
      <c r="N9973" s="127"/>
      <c r="P9973" s="146"/>
      <c r="Q9973" s="91"/>
      <c r="R9973" s="116"/>
      <c r="AB9973" s="127"/>
      <c r="AC9973" s="127"/>
    </row>
    <row r="9974" spans="14:29" ht="15" hidden="1" customHeight="1">
      <c r="N9974" s="127"/>
      <c r="P9974" s="146"/>
      <c r="Q9974" s="91"/>
      <c r="R9974" s="116"/>
      <c r="AB9974" s="127"/>
      <c r="AC9974" s="127"/>
    </row>
    <row r="9975" spans="14:29" ht="15" hidden="1" customHeight="1">
      <c r="N9975" s="127"/>
      <c r="P9975" s="146"/>
      <c r="Q9975" s="91"/>
      <c r="R9975" s="116"/>
      <c r="AB9975" s="127"/>
      <c r="AC9975" s="127"/>
    </row>
    <row r="9976" spans="14:29" ht="15" hidden="1" customHeight="1">
      <c r="N9976" s="127"/>
      <c r="P9976" s="146"/>
      <c r="Q9976" s="91"/>
      <c r="R9976" s="116"/>
      <c r="AB9976" s="127"/>
      <c r="AC9976" s="127"/>
    </row>
    <row r="9977" spans="14:29" ht="15" hidden="1" customHeight="1">
      <c r="N9977" s="127"/>
      <c r="P9977" s="146"/>
      <c r="Q9977" s="91"/>
      <c r="R9977" s="116"/>
      <c r="AB9977" s="127"/>
      <c r="AC9977" s="127"/>
    </row>
    <row r="9978" spans="14:29" ht="15" hidden="1" customHeight="1">
      <c r="N9978" s="127"/>
      <c r="P9978" s="146"/>
      <c r="Q9978" s="91"/>
      <c r="R9978" s="116"/>
      <c r="AB9978" s="127"/>
      <c r="AC9978" s="127"/>
    </row>
    <row r="9979" spans="14:29" ht="15" hidden="1" customHeight="1">
      <c r="N9979" s="127"/>
      <c r="P9979" s="146"/>
      <c r="Q9979" s="91"/>
      <c r="R9979" s="116"/>
      <c r="AB9979" s="127"/>
      <c r="AC9979" s="127"/>
    </row>
    <row r="9980" spans="14:29" ht="15" hidden="1" customHeight="1">
      <c r="N9980" s="127"/>
      <c r="P9980" s="146"/>
      <c r="Q9980" s="91"/>
      <c r="R9980" s="116"/>
      <c r="AB9980" s="127"/>
      <c r="AC9980" s="127"/>
    </row>
    <row r="9981" spans="14:29" ht="15" hidden="1" customHeight="1">
      <c r="N9981" s="127"/>
      <c r="P9981" s="146"/>
      <c r="Q9981" s="91"/>
      <c r="R9981" s="116"/>
      <c r="AB9981" s="127"/>
      <c r="AC9981" s="127"/>
    </row>
    <row r="9982" spans="14:29" ht="15" hidden="1" customHeight="1">
      <c r="N9982" s="127"/>
      <c r="P9982" s="146"/>
      <c r="Q9982" s="91"/>
      <c r="R9982" s="116"/>
      <c r="AB9982" s="127"/>
      <c r="AC9982" s="127"/>
    </row>
    <row r="9983" spans="14:29" ht="15" hidden="1" customHeight="1">
      <c r="N9983" s="127"/>
      <c r="P9983" s="146"/>
      <c r="Q9983" s="91"/>
      <c r="R9983" s="116"/>
      <c r="AB9983" s="127"/>
      <c r="AC9983" s="127"/>
    </row>
    <row r="9984" spans="14:29" ht="15" hidden="1" customHeight="1">
      <c r="N9984" s="127"/>
      <c r="P9984" s="146"/>
      <c r="Q9984" s="91"/>
      <c r="R9984" s="116"/>
      <c r="AB9984" s="127"/>
      <c r="AC9984" s="127"/>
    </row>
    <row r="9985" spans="14:29" ht="15" hidden="1" customHeight="1">
      <c r="N9985" s="127"/>
      <c r="P9985" s="146"/>
      <c r="Q9985" s="91"/>
      <c r="R9985" s="116"/>
      <c r="AB9985" s="127"/>
      <c r="AC9985" s="127"/>
    </row>
    <row r="9986" spans="14:29" ht="15" hidden="1" customHeight="1">
      <c r="N9986" s="127"/>
      <c r="P9986" s="146"/>
      <c r="Q9986" s="91"/>
      <c r="R9986" s="116"/>
      <c r="AB9986" s="127"/>
      <c r="AC9986" s="127"/>
    </row>
    <row r="9987" spans="14:29" ht="15" hidden="1" customHeight="1">
      <c r="N9987" s="127"/>
      <c r="P9987" s="146"/>
      <c r="Q9987" s="91"/>
      <c r="R9987" s="116"/>
      <c r="AB9987" s="127"/>
      <c r="AC9987" s="127"/>
    </row>
    <row r="9988" spans="14:29" ht="15" hidden="1" customHeight="1">
      <c r="N9988" s="127"/>
      <c r="P9988" s="146"/>
      <c r="Q9988" s="91"/>
      <c r="R9988" s="116"/>
      <c r="AB9988" s="127"/>
      <c r="AC9988" s="127"/>
    </row>
    <row r="9989" spans="14:29" ht="15" hidden="1" customHeight="1">
      <c r="N9989" s="127"/>
      <c r="P9989" s="146"/>
      <c r="Q9989" s="91"/>
      <c r="R9989" s="116"/>
      <c r="AB9989" s="127"/>
      <c r="AC9989" s="127"/>
    </row>
    <row r="9990" spans="14:29" ht="15" hidden="1" customHeight="1">
      <c r="N9990" s="127"/>
      <c r="P9990" s="146"/>
      <c r="Q9990" s="91"/>
      <c r="R9990" s="116"/>
      <c r="AB9990" s="127"/>
      <c r="AC9990" s="127"/>
    </row>
    <row r="9991" spans="14:29" ht="15" hidden="1" customHeight="1">
      <c r="N9991" s="127"/>
      <c r="P9991" s="146"/>
      <c r="Q9991" s="91"/>
      <c r="R9991" s="116"/>
      <c r="AB9991" s="127"/>
      <c r="AC9991" s="127"/>
    </row>
    <row r="9992" spans="14:29" ht="15" hidden="1" customHeight="1">
      <c r="N9992" s="127"/>
      <c r="P9992" s="146"/>
      <c r="Q9992" s="91"/>
      <c r="R9992" s="116"/>
      <c r="AB9992" s="127"/>
      <c r="AC9992" s="127"/>
    </row>
    <row r="9993" spans="14:29" ht="15" hidden="1" customHeight="1">
      <c r="N9993" s="127"/>
      <c r="P9993" s="146"/>
      <c r="Q9993" s="91"/>
      <c r="R9993" s="116"/>
      <c r="AB9993" s="127"/>
      <c r="AC9993" s="127"/>
    </row>
    <row r="9994" spans="14:29" ht="15" hidden="1" customHeight="1">
      <c r="N9994" s="127"/>
      <c r="P9994" s="146"/>
      <c r="Q9994" s="91"/>
      <c r="R9994" s="116"/>
      <c r="AB9994" s="127"/>
      <c r="AC9994" s="127"/>
    </row>
    <row r="9995" spans="14:29" ht="15" hidden="1" customHeight="1">
      <c r="N9995" s="127"/>
      <c r="P9995" s="146"/>
      <c r="Q9995" s="91"/>
      <c r="R9995" s="116"/>
      <c r="AB9995" s="127"/>
      <c r="AC9995" s="127"/>
    </row>
    <row r="9996" spans="14:29" ht="15" hidden="1" customHeight="1">
      <c r="N9996" s="127"/>
      <c r="P9996" s="146"/>
      <c r="Q9996" s="91"/>
      <c r="R9996" s="116"/>
      <c r="AB9996" s="127"/>
      <c r="AC9996" s="127"/>
    </row>
    <row r="9997" spans="14:29" ht="15" hidden="1" customHeight="1">
      <c r="N9997" s="127"/>
      <c r="P9997" s="146"/>
      <c r="Q9997" s="91"/>
      <c r="R9997" s="116"/>
      <c r="AB9997" s="127"/>
      <c r="AC9997" s="127"/>
    </row>
    <row r="9998" spans="14:29" ht="15" hidden="1" customHeight="1">
      <c r="N9998" s="127"/>
      <c r="P9998" s="146"/>
      <c r="Q9998" s="91"/>
      <c r="R9998" s="116"/>
      <c r="AB9998" s="127"/>
      <c r="AC9998" s="127"/>
    </row>
    <row r="9999" spans="14:29" ht="15" hidden="1" customHeight="1">
      <c r="N9999" s="127"/>
      <c r="P9999" s="146"/>
      <c r="Q9999" s="91"/>
      <c r="R9999" s="116"/>
      <c r="AB9999" s="127"/>
      <c r="AC9999" s="127"/>
    </row>
    <row r="10000" spans="14:29" ht="15" hidden="1" customHeight="1">
      <c r="N10000" s="127"/>
      <c r="P10000" s="146"/>
      <c r="Q10000" s="91"/>
      <c r="R10000" s="116"/>
      <c r="AB10000" s="127"/>
      <c r="AC10000" s="127"/>
    </row>
    <row r="10001" spans="14:29" ht="15" hidden="1" customHeight="1">
      <c r="N10001" s="127"/>
      <c r="P10001" s="146"/>
      <c r="Q10001" s="91"/>
      <c r="R10001" s="116"/>
      <c r="AB10001" s="127"/>
      <c r="AC10001" s="127"/>
    </row>
    <row r="10002" spans="14:29" ht="15" hidden="1" customHeight="1">
      <c r="N10002" s="127"/>
      <c r="P10002" s="146"/>
      <c r="Q10002" s="91"/>
      <c r="R10002" s="116"/>
      <c r="AB10002" s="127"/>
      <c r="AC10002" s="127"/>
    </row>
    <row r="10003" spans="14:29" ht="15" hidden="1" customHeight="1">
      <c r="N10003" s="127"/>
      <c r="P10003" s="146"/>
      <c r="Q10003" s="91"/>
      <c r="R10003" s="116"/>
      <c r="AB10003" s="127"/>
      <c r="AC10003" s="127"/>
    </row>
    <row r="10004" spans="14:29" ht="15" hidden="1" customHeight="1">
      <c r="N10004" s="127"/>
      <c r="P10004" s="146"/>
      <c r="Q10004" s="91"/>
      <c r="R10004" s="116"/>
      <c r="AB10004" s="127"/>
      <c r="AC10004" s="127"/>
    </row>
    <row r="10005" spans="14:29" ht="15" hidden="1" customHeight="1">
      <c r="N10005" s="127"/>
      <c r="P10005" s="146"/>
      <c r="Q10005" s="91"/>
      <c r="R10005" s="116"/>
      <c r="AB10005" s="127"/>
      <c r="AC10005" s="127"/>
    </row>
    <row r="10006" spans="14:29" ht="15" hidden="1" customHeight="1">
      <c r="N10006" s="127"/>
      <c r="P10006" s="146"/>
      <c r="Q10006" s="91"/>
      <c r="R10006" s="116"/>
      <c r="AB10006" s="127"/>
      <c r="AC10006" s="127"/>
    </row>
    <row r="10007" spans="14:29" ht="15" hidden="1" customHeight="1">
      <c r="N10007" s="127"/>
      <c r="P10007" s="146"/>
      <c r="Q10007" s="91"/>
      <c r="R10007" s="116"/>
      <c r="AB10007" s="127"/>
      <c r="AC10007" s="127"/>
    </row>
    <row r="10008" spans="14:29" ht="15" hidden="1" customHeight="1">
      <c r="N10008" s="127"/>
      <c r="P10008" s="146"/>
      <c r="Q10008" s="91"/>
      <c r="R10008" s="116"/>
      <c r="AB10008" s="127"/>
      <c r="AC10008" s="127"/>
    </row>
    <row r="10009" spans="14:29" ht="15" hidden="1" customHeight="1">
      <c r="N10009" s="127"/>
      <c r="P10009" s="146"/>
      <c r="Q10009" s="91"/>
      <c r="R10009" s="116"/>
      <c r="AB10009" s="127"/>
      <c r="AC10009" s="127"/>
    </row>
    <row r="10010" spans="14:29" ht="15" hidden="1" customHeight="1">
      <c r="N10010" s="127"/>
      <c r="P10010" s="146"/>
      <c r="Q10010" s="91"/>
      <c r="R10010" s="116"/>
      <c r="AB10010" s="127"/>
      <c r="AC10010" s="127"/>
    </row>
    <row r="10011" spans="14:29" ht="15" hidden="1" customHeight="1">
      <c r="N10011" s="127"/>
      <c r="P10011" s="146"/>
      <c r="Q10011" s="91"/>
      <c r="R10011" s="116"/>
      <c r="AB10011" s="127"/>
      <c r="AC10011" s="127"/>
    </row>
    <row r="10012" spans="14:29" ht="15" hidden="1" customHeight="1">
      <c r="N10012" s="127"/>
      <c r="P10012" s="146"/>
      <c r="Q10012" s="91"/>
      <c r="R10012" s="116"/>
      <c r="AB10012" s="127"/>
      <c r="AC10012" s="127"/>
    </row>
    <row r="10013" spans="14:29" ht="15" hidden="1" customHeight="1">
      <c r="N10013" s="127"/>
      <c r="P10013" s="146"/>
      <c r="Q10013" s="91"/>
      <c r="R10013" s="116"/>
      <c r="AB10013" s="127"/>
      <c r="AC10013" s="127"/>
    </row>
    <row r="10014" spans="14:29" ht="15" hidden="1" customHeight="1">
      <c r="N10014" s="127"/>
      <c r="P10014" s="146"/>
      <c r="Q10014" s="91"/>
      <c r="R10014" s="116"/>
      <c r="AB10014" s="127"/>
      <c r="AC10014" s="127"/>
    </row>
    <row r="10015" spans="14:29" ht="15" hidden="1" customHeight="1">
      <c r="N10015" s="127"/>
      <c r="P10015" s="146"/>
      <c r="Q10015" s="91"/>
      <c r="R10015" s="116"/>
      <c r="AB10015" s="127"/>
      <c r="AC10015" s="127"/>
    </row>
    <row r="10016" spans="14:29" ht="15" hidden="1" customHeight="1">
      <c r="N10016" s="127"/>
      <c r="P10016" s="146"/>
      <c r="Q10016" s="91"/>
      <c r="R10016" s="116"/>
      <c r="AB10016" s="127"/>
      <c r="AC10016" s="127"/>
    </row>
    <row r="10017" spans="14:29" ht="15" hidden="1" customHeight="1">
      <c r="N10017" s="127"/>
      <c r="P10017" s="146"/>
      <c r="Q10017" s="91"/>
      <c r="R10017" s="116"/>
      <c r="AB10017" s="127"/>
      <c r="AC10017" s="127"/>
    </row>
    <row r="10018" spans="14:29" ht="15" hidden="1" customHeight="1">
      <c r="N10018" s="127"/>
      <c r="P10018" s="146"/>
      <c r="Q10018" s="91"/>
      <c r="R10018" s="116"/>
      <c r="AB10018" s="127"/>
      <c r="AC10018" s="127"/>
    </row>
    <row r="10019" spans="14:29" ht="15" hidden="1" customHeight="1">
      <c r="N10019" s="127"/>
      <c r="P10019" s="146"/>
      <c r="Q10019" s="91"/>
      <c r="R10019" s="116"/>
      <c r="AB10019" s="127"/>
      <c r="AC10019" s="127"/>
    </row>
    <row r="10020" spans="14:29" ht="15" hidden="1" customHeight="1">
      <c r="N10020" s="127"/>
      <c r="P10020" s="146"/>
      <c r="Q10020" s="91"/>
      <c r="R10020" s="116"/>
      <c r="AB10020" s="127"/>
      <c r="AC10020" s="127"/>
    </row>
    <row r="10021" spans="14:29" ht="15" hidden="1" customHeight="1">
      <c r="N10021" s="127"/>
      <c r="P10021" s="146"/>
      <c r="Q10021" s="91"/>
      <c r="R10021" s="116"/>
      <c r="AB10021" s="127"/>
      <c r="AC10021" s="127"/>
    </row>
    <row r="10022" spans="14:29" ht="15" hidden="1" customHeight="1">
      <c r="N10022" s="127"/>
      <c r="P10022" s="146"/>
      <c r="Q10022" s="91"/>
      <c r="R10022" s="116"/>
      <c r="AB10022" s="127"/>
      <c r="AC10022" s="127"/>
    </row>
    <row r="10023" spans="14:29" ht="15" hidden="1" customHeight="1">
      <c r="N10023" s="127"/>
      <c r="P10023" s="146"/>
      <c r="Q10023" s="91"/>
      <c r="R10023" s="116"/>
      <c r="AB10023" s="127"/>
      <c r="AC10023" s="127"/>
    </row>
    <row r="10024" spans="14:29" ht="15" hidden="1" customHeight="1">
      <c r="N10024" s="127"/>
      <c r="P10024" s="146"/>
      <c r="Q10024" s="91"/>
      <c r="R10024" s="116"/>
      <c r="AB10024" s="127"/>
      <c r="AC10024" s="127"/>
    </row>
    <row r="10025" spans="14:29" ht="15" hidden="1" customHeight="1">
      <c r="N10025" s="127"/>
      <c r="P10025" s="146"/>
      <c r="Q10025" s="91"/>
      <c r="R10025" s="116"/>
      <c r="AB10025" s="127"/>
      <c r="AC10025" s="127"/>
    </row>
    <row r="10026" spans="14:29" ht="15" hidden="1" customHeight="1">
      <c r="N10026" s="127"/>
      <c r="P10026" s="146"/>
      <c r="Q10026" s="91"/>
      <c r="R10026" s="116"/>
      <c r="AB10026" s="127"/>
      <c r="AC10026" s="127"/>
    </row>
    <row r="10027" spans="14:29" ht="15" hidden="1" customHeight="1">
      <c r="N10027" s="127"/>
      <c r="P10027" s="146"/>
      <c r="Q10027" s="91"/>
      <c r="R10027" s="116"/>
      <c r="AB10027" s="127"/>
      <c r="AC10027" s="127"/>
    </row>
    <row r="10028" spans="14:29" ht="15" hidden="1" customHeight="1">
      <c r="N10028" s="127"/>
      <c r="P10028" s="146"/>
      <c r="Q10028" s="91"/>
      <c r="R10028" s="116"/>
      <c r="AB10028" s="127"/>
      <c r="AC10028" s="127"/>
    </row>
    <row r="10029" spans="14:29" ht="15" hidden="1" customHeight="1">
      <c r="N10029" s="127"/>
      <c r="P10029" s="146"/>
      <c r="Q10029" s="91"/>
      <c r="R10029" s="116"/>
      <c r="AB10029" s="127"/>
      <c r="AC10029" s="127"/>
    </row>
    <row r="10030" spans="14:29" ht="15" hidden="1" customHeight="1">
      <c r="N10030" s="127"/>
      <c r="P10030" s="146"/>
      <c r="Q10030" s="91"/>
      <c r="R10030" s="116"/>
      <c r="AB10030" s="127"/>
      <c r="AC10030" s="127"/>
    </row>
    <row r="10031" spans="14:29" ht="15" hidden="1" customHeight="1">
      <c r="N10031" s="127"/>
      <c r="P10031" s="146"/>
      <c r="Q10031" s="91"/>
      <c r="R10031" s="116"/>
      <c r="AB10031" s="127"/>
      <c r="AC10031" s="127"/>
    </row>
    <row r="10032" spans="14:29" ht="15" hidden="1" customHeight="1">
      <c r="N10032" s="127"/>
      <c r="P10032" s="146"/>
      <c r="Q10032" s="91"/>
      <c r="R10032" s="116"/>
      <c r="AB10032" s="127"/>
      <c r="AC10032" s="127"/>
    </row>
    <row r="10033" spans="14:29" ht="15" hidden="1" customHeight="1">
      <c r="N10033" s="127"/>
      <c r="P10033" s="146"/>
      <c r="Q10033" s="91"/>
      <c r="R10033" s="116"/>
      <c r="AB10033" s="127"/>
      <c r="AC10033" s="127"/>
    </row>
    <row r="10034" spans="14:29" ht="15" hidden="1" customHeight="1">
      <c r="N10034" s="127"/>
      <c r="P10034" s="146"/>
      <c r="Q10034" s="91"/>
      <c r="R10034" s="116"/>
      <c r="AB10034" s="127"/>
      <c r="AC10034" s="127"/>
    </row>
    <row r="10035" spans="14:29" ht="15" hidden="1" customHeight="1">
      <c r="N10035" s="127"/>
      <c r="P10035" s="146"/>
      <c r="Q10035" s="91"/>
      <c r="R10035" s="116"/>
      <c r="AB10035" s="127"/>
      <c r="AC10035" s="127"/>
    </row>
    <row r="10036" spans="14:29" ht="15" hidden="1" customHeight="1">
      <c r="N10036" s="127"/>
      <c r="P10036" s="146"/>
      <c r="Q10036" s="91"/>
      <c r="R10036" s="116"/>
      <c r="AB10036" s="127"/>
      <c r="AC10036" s="127"/>
    </row>
    <row r="10037" spans="14:29" ht="15" hidden="1" customHeight="1">
      <c r="N10037" s="127"/>
      <c r="P10037" s="146"/>
      <c r="Q10037" s="91"/>
      <c r="R10037" s="116"/>
      <c r="AB10037" s="127"/>
      <c r="AC10037" s="127"/>
    </row>
    <row r="10038" spans="14:29" ht="15" hidden="1" customHeight="1">
      <c r="N10038" s="127"/>
      <c r="P10038" s="146"/>
      <c r="Q10038" s="91"/>
      <c r="R10038" s="116"/>
      <c r="AB10038" s="127"/>
      <c r="AC10038" s="127"/>
    </row>
    <row r="10039" spans="14:29" ht="15" hidden="1" customHeight="1">
      <c r="N10039" s="127"/>
      <c r="P10039" s="146"/>
      <c r="Q10039" s="91"/>
      <c r="R10039" s="116"/>
      <c r="AB10039" s="127"/>
      <c r="AC10039" s="127"/>
    </row>
    <row r="10040" spans="14:29" ht="15" hidden="1" customHeight="1">
      <c r="N10040" s="127"/>
      <c r="P10040" s="146"/>
      <c r="Q10040" s="91"/>
      <c r="R10040" s="116"/>
      <c r="AB10040" s="127"/>
      <c r="AC10040" s="127"/>
    </row>
    <row r="10041" spans="14:29" ht="15" hidden="1" customHeight="1">
      <c r="N10041" s="127"/>
      <c r="P10041" s="146"/>
      <c r="Q10041" s="91"/>
      <c r="R10041" s="116"/>
      <c r="AB10041" s="127"/>
      <c r="AC10041" s="127"/>
    </row>
    <row r="10042" spans="14:29" ht="15" hidden="1" customHeight="1">
      <c r="N10042" s="127"/>
      <c r="P10042" s="146"/>
      <c r="Q10042" s="91"/>
      <c r="R10042" s="116"/>
      <c r="AB10042" s="127"/>
      <c r="AC10042" s="127"/>
    </row>
    <row r="10043" spans="14:29" ht="15" hidden="1" customHeight="1">
      <c r="N10043" s="127"/>
      <c r="P10043" s="146"/>
      <c r="Q10043" s="91"/>
      <c r="R10043" s="116"/>
      <c r="AB10043" s="127"/>
      <c r="AC10043" s="127"/>
    </row>
    <row r="10044" spans="14:29" ht="15" hidden="1" customHeight="1">
      <c r="N10044" s="127"/>
      <c r="P10044" s="146"/>
      <c r="Q10044" s="91"/>
      <c r="R10044" s="116"/>
      <c r="AB10044" s="127"/>
      <c r="AC10044" s="127"/>
    </row>
    <row r="10045" spans="14:29" ht="15" hidden="1" customHeight="1">
      <c r="N10045" s="127"/>
      <c r="P10045" s="146"/>
      <c r="Q10045" s="91"/>
      <c r="R10045" s="116"/>
      <c r="AB10045" s="127"/>
      <c r="AC10045" s="127"/>
    </row>
    <row r="10046" spans="14:29" ht="15" hidden="1" customHeight="1">
      <c r="N10046" s="127"/>
      <c r="P10046" s="146"/>
      <c r="Q10046" s="91"/>
      <c r="R10046" s="116"/>
      <c r="AB10046" s="127"/>
      <c r="AC10046" s="127"/>
    </row>
    <row r="10047" spans="14:29" ht="15" hidden="1" customHeight="1">
      <c r="N10047" s="127"/>
      <c r="P10047" s="146"/>
      <c r="Q10047" s="91"/>
      <c r="R10047" s="116"/>
      <c r="AB10047" s="127"/>
      <c r="AC10047" s="127"/>
    </row>
    <row r="10048" spans="14:29" ht="15" hidden="1" customHeight="1">
      <c r="N10048" s="127"/>
      <c r="P10048" s="146"/>
      <c r="Q10048" s="91"/>
      <c r="R10048" s="116"/>
      <c r="AB10048" s="127"/>
      <c r="AC10048" s="127"/>
    </row>
    <row r="10049" spans="14:29" ht="15" hidden="1" customHeight="1">
      <c r="N10049" s="127"/>
      <c r="P10049" s="146"/>
      <c r="Q10049" s="91"/>
      <c r="R10049" s="116"/>
      <c r="AB10049" s="127"/>
      <c r="AC10049" s="127"/>
    </row>
    <row r="10050" spans="14:29" ht="15" hidden="1" customHeight="1">
      <c r="N10050" s="127"/>
      <c r="P10050" s="146"/>
      <c r="Q10050" s="91"/>
      <c r="R10050" s="116"/>
      <c r="AB10050" s="127"/>
      <c r="AC10050" s="127"/>
    </row>
    <row r="10051" spans="14:29" ht="15" hidden="1" customHeight="1">
      <c r="N10051" s="127"/>
      <c r="P10051" s="146"/>
      <c r="Q10051" s="91"/>
      <c r="R10051" s="116"/>
      <c r="AB10051" s="127"/>
      <c r="AC10051" s="127"/>
    </row>
    <row r="10052" spans="14:29" ht="15" hidden="1" customHeight="1">
      <c r="N10052" s="127"/>
      <c r="P10052" s="146"/>
      <c r="Q10052" s="91"/>
      <c r="R10052" s="116"/>
      <c r="AB10052" s="127"/>
      <c r="AC10052" s="127"/>
    </row>
    <row r="10053" spans="14:29" ht="15" hidden="1" customHeight="1">
      <c r="N10053" s="127"/>
      <c r="P10053" s="146"/>
      <c r="Q10053" s="91"/>
      <c r="R10053" s="116"/>
      <c r="AB10053" s="127"/>
      <c r="AC10053" s="127"/>
    </row>
    <row r="10054" spans="14:29" ht="15" hidden="1" customHeight="1">
      <c r="N10054" s="127"/>
      <c r="P10054" s="146"/>
      <c r="Q10054" s="91"/>
      <c r="R10054" s="116"/>
      <c r="AB10054" s="127"/>
      <c r="AC10054" s="127"/>
    </row>
    <row r="10055" spans="14:29" ht="15" hidden="1" customHeight="1">
      <c r="N10055" s="127"/>
      <c r="P10055" s="146"/>
      <c r="Q10055" s="91"/>
      <c r="R10055" s="116"/>
      <c r="AB10055" s="127"/>
      <c r="AC10055" s="127"/>
    </row>
    <row r="10056" spans="14:29" ht="15" hidden="1" customHeight="1">
      <c r="N10056" s="127"/>
      <c r="P10056" s="146"/>
      <c r="Q10056" s="91"/>
      <c r="R10056" s="116"/>
      <c r="AB10056" s="127"/>
      <c r="AC10056" s="127"/>
    </row>
    <row r="10057" spans="14:29" ht="15" hidden="1" customHeight="1">
      <c r="N10057" s="127"/>
      <c r="P10057" s="146"/>
      <c r="Q10057" s="91"/>
      <c r="R10057" s="116"/>
      <c r="AB10057" s="127"/>
      <c r="AC10057" s="127"/>
    </row>
    <row r="10058" spans="14:29" ht="15" hidden="1" customHeight="1">
      <c r="N10058" s="127"/>
      <c r="P10058" s="146"/>
      <c r="Q10058" s="91"/>
      <c r="R10058" s="116"/>
      <c r="AB10058" s="127"/>
      <c r="AC10058" s="127"/>
    </row>
    <row r="10059" spans="14:29" ht="15" hidden="1" customHeight="1">
      <c r="N10059" s="127"/>
      <c r="P10059" s="146"/>
      <c r="Q10059" s="91"/>
      <c r="R10059" s="116"/>
      <c r="AB10059" s="127"/>
      <c r="AC10059" s="127"/>
    </row>
    <row r="10060" spans="14:29" ht="15" hidden="1" customHeight="1">
      <c r="N10060" s="127"/>
      <c r="P10060" s="146"/>
      <c r="Q10060" s="91"/>
      <c r="R10060" s="116"/>
      <c r="AB10060" s="127"/>
      <c r="AC10060" s="127"/>
    </row>
    <row r="10061" spans="14:29" ht="15" hidden="1" customHeight="1">
      <c r="N10061" s="127"/>
      <c r="P10061" s="146"/>
      <c r="Q10061" s="91"/>
      <c r="R10061" s="116"/>
      <c r="AB10061" s="127"/>
      <c r="AC10061" s="127"/>
    </row>
    <row r="10062" spans="14:29" ht="15" hidden="1" customHeight="1">
      <c r="N10062" s="127"/>
      <c r="P10062" s="146"/>
      <c r="Q10062" s="91"/>
      <c r="R10062" s="116"/>
      <c r="AB10062" s="127"/>
      <c r="AC10062" s="127"/>
    </row>
    <row r="10063" spans="14:29" ht="15" hidden="1" customHeight="1">
      <c r="N10063" s="127"/>
      <c r="P10063" s="146"/>
      <c r="Q10063" s="91"/>
      <c r="R10063" s="116"/>
      <c r="AB10063" s="127"/>
      <c r="AC10063" s="127"/>
    </row>
    <row r="10064" spans="14:29" ht="15" hidden="1" customHeight="1">
      <c r="N10064" s="127"/>
      <c r="P10064" s="146"/>
      <c r="Q10064" s="91"/>
      <c r="R10064" s="116"/>
      <c r="AB10064" s="127"/>
      <c r="AC10064" s="127"/>
    </row>
    <row r="10065" spans="14:29" ht="15" hidden="1" customHeight="1">
      <c r="N10065" s="127"/>
      <c r="P10065" s="146"/>
      <c r="Q10065" s="91"/>
      <c r="R10065" s="116"/>
      <c r="AB10065" s="127"/>
      <c r="AC10065" s="127"/>
    </row>
    <row r="10066" spans="14:29" ht="15" hidden="1" customHeight="1">
      <c r="N10066" s="127"/>
      <c r="P10066" s="146"/>
      <c r="Q10066" s="91"/>
      <c r="R10066" s="116"/>
      <c r="AB10066" s="127"/>
      <c r="AC10066" s="127"/>
    </row>
    <row r="10067" spans="14:29" ht="15" hidden="1" customHeight="1">
      <c r="N10067" s="127"/>
      <c r="P10067" s="146"/>
      <c r="Q10067" s="91"/>
      <c r="R10067" s="116"/>
      <c r="AB10067" s="127"/>
      <c r="AC10067" s="127"/>
    </row>
    <row r="10068" spans="14:29" ht="15" hidden="1" customHeight="1">
      <c r="N10068" s="127"/>
      <c r="P10068" s="146"/>
      <c r="Q10068" s="91"/>
      <c r="R10068" s="116"/>
      <c r="AB10068" s="127"/>
      <c r="AC10068" s="127"/>
    </row>
    <row r="10069" spans="14:29" ht="15" hidden="1" customHeight="1">
      <c r="N10069" s="127"/>
      <c r="P10069" s="146"/>
      <c r="Q10069" s="91"/>
      <c r="R10069" s="116"/>
      <c r="AB10069" s="127"/>
      <c r="AC10069" s="127"/>
    </row>
    <row r="10070" spans="14:29" ht="15" hidden="1" customHeight="1">
      <c r="N10070" s="127"/>
      <c r="P10070" s="146"/>
      <c r="Q10070" s="91"/>
      <c r="R10070" s="116"/>
      <c r="AB10070" s="127"/>
      <c r="AC10070" s="127"/>
    </row>
    <row r="10071" spans="14:29" ht="15" hidden="1" customHeight="1">
      <c r="N10071" s="127"/>
      <c r="P10071" s="146"/>
      <c r="Q10071" s="91"/>
      <c r="R10071" s="116"/>
      <c r="AB10071" s="127"/>
      <c r="AC10071" s="127"/>
    </row>
    <row r="10072" spans="14:29" ht="15" hidden="1" customHeight="1">
      <c r="N10072" s="127"/>
      <c r="P10072" s="146"/>
      <c r="Q10072" s="91"/>
      <c r="R10072" s="116"/>
      <c r="AB10072" s="127"/>
      <c r="AC10072" s="127"/>
    </row>
    <row r="10073" spans="14:29" ht="15" hidden="1" customHeight="1">
      <c r="N10073" s="127"/>
      <c r="P10073" s="146"/>
      <c r="Q10073" s="91"/>
      <c r="R10073" s="116"/>
      <c r="AB10073" s="127"/>
      <c r="AC10073" s="127"/>
    </row>
    <row r="10074" spans="14:29" ht="15" hidden="1" customHeight="1">
      <c r="N10074" s="127"/>
      <c r="P10074" s="146"/>
      <c r="Q10074" s="91"/>
      <c r="R10074" s="116"/>
      <c r="AB10074" s="127"/>
      <c r="AC10074" s="127"/>
    </row>
    <row r="10075" spans="14:29" ht="15" hidden="1" customHeight="1">
      <c r="N10075" s="127"/>
      <c r="P10075" s="146"/>
      <c r="Q10075" s="91"/>
      <c r="R10075" s="116"/>
      <c r="AB10075" s="127"/>
      <c r="AC10075" s="127"/>
    </row>
    <row r="10076" spans="14:29" ht="15" hidden="1" customHeight="1">
      <c r="N10076" s="127"/>
      <c r="P10076" s="146"/>
      <c r="Q10076" s="91"/>
      <c r="R10076" s="116"/>
      <c r="AB10076" s="127"/>
      <c r="AC10076" s="127"/>
    </row>
    <row r="10077" spans="14:29" ht="15" hidden="1" customHeight="1">
      <c r="N10077" s="127"/>
      <c r="P10077" s="146"/>
      <c r="Q10077" s="91"/>
      <c r="R10077" s="116"/>
      <c r="AB10077" s="127"/>
      <c r="AC10077" s="127"/>
    </row>
    <row r="10078" spans="14:29" ht="15" hidden="1" customHeight="1">
      <c r="N10078" s="127"/>
      <c r="P10078" s="146"/>
      <c r="Q10078" s="91"/>
      <c r="R10078" s="116"/>
      <c r="AB10078" s="127"/>
      <c r="AC10078" s="127"/>
    </row>
    <row r="10079" spans="14:29" ht="15" hidden="1" customHeight="1">
      <c r="N10079" s="127"/>
      <c r="P10079" s="146"/>
      <c r="Q10079" s="91"/>
      <c r="R10079" s="116"/>
      <c r="AB10079" s="127"/>
      <c r="AC10079" s="127"/>
    </row>
    <row r="10080" spans="14:29" ht="15" hidden="1" customHeight="1">
      <c r="N10080" s="127"/>
      <c r="P10080" s="146"/>
      <c r="Q10080" s="91"/>
      <c r="R10080" s="116"/>
      <c r="AB10080" s="127"/>
      <c r="AC10080" s="127"/>
    </row>
    <row r="10081" spans="14:29" ht="15" hidden="1" customHeight="1">
      <c r="N10081" s="127"/>
      <c r="P10081" s="146"/>
      <c r="Q10081" s="91"/>
      <c r="R10081" s="116"/>
      <c r="AB10081" s="127"/>
      <c r="AC10081" s="127"/>
    </row>
    <row r="10082" spans="14:29" ht="15" hidden="1" customHeight="1">
      <c r="N10082" s="127"/>
      <c r="P10082" s="146"/>
      <c r="Q10082" s="91"/>
      <c r="R10082" s="116"/>
      <c r="AB10082" s="127"/>
      <c r="AC10082" s="127"/>
    </row>
    <row r="10083" spans="14:29" ht="15" hidden="1" customHeight="1">
      <c r="N10083" s="127"/>
      <c r="P10083" s="146"/>
      <c r="Q10083" s="91"/>
      <c r="R10083" s="116"/>
      <c r="AB10083" s="127"/>
      <c r="AC10083" s="127"/>
    </row>
    <row r="10084" spans="14:29" ht="15" hidden="1" customHeight="1">
      <c r="N10084" s="127"/>
      <c r="P10084" s="146"/>
      <c r="Q10084" s="91"/>
      <c r="R10084" s="116"/>
      <c r="AB10084" s="127"/>
      <c r="AC10084" s="127"/>
    </row>
    <row r="10085" spans="14:29" ht="15" hidden="1" customHeight="1">
      <c r="N10085" s="127"/>
      <c r="P10085" s="146"/>
      <c r="Q10085" s="91"/>
      <c r="R10085" s="116"/>
      <c r="AB10085" s="127"/>
      <c r="AC10085" s="127"/>
    </row>
    <row r="10086" spans="14:29" ht="15" hidden="1" customHeight="1">
      <c r="N10086" s="127"/>
      <c r="P10086" s="146"/>
      <c r="Q10086" s="91"/>
      <c r="R10086" s="116"/>
      <c r="AB10086" s="127"/>
      <c r="AC10086" s="127"/>
    </row>
    <row r="10087" spans="14:29" ht="15" hidden="1" customHeight="1">
      <c r="N10087" s="127"/>
      <c r="P10087" s="146"/>
      <c r="Q10087" s="91"/>
      <c r="R10087" s="116"/>
      <c r="AB10087" s="127"/>
      <c r="AC10087" s="127"/>
    </row>
    <row r="10088" spans="14:29" ht="15" hidden="1" customHeight="1">
      <c r="N10088" s="127"/>
      <c r="P10088" s="146"/>
      <c r="Q10088" s="91"/>
      <c r="R10088" s="116"/>
      <c r="AB10088" s="127"/>
      <c r="AC10088" s="127"/>
    </row>
    <row r="10089" spans="14:29" ht="15" hidden="1" customHeight="1">
      <c r="N10089" s="127"/>
      <c r="P10089" s="146"/>
      <c r="Q10089" s="91"/>
      <c r="R10089" s="116"/>
      <c r="AB10089" s="127"/>
      <c r="AC10089" s="127"/>
    </row>
    <row r="10090" spans="14:29" ht="15" hidden="1" customHeight="1">
      <c r="N10090" s="127"/>
      <c r="P10090" s="146"/>
      <c r="Q10090" s="91"/>
      <c r="R10090" s="116"/>
      <c r="AB10090" s="127"/>
      <c r="AC10090" s="127"/>
    </row>
    <row r="10091" spans="14:29" ht="15" hidden="1" customHeight="1">
      <c r="N10091" s="127"/>
      <c r="P10091" s="146"/>
      <c r="Q10091" s="91"/>
      <c r="R10091" s="116"/>
      <c r="AB10091" s="127"/>
      <c r="AC10091" s="127"/>
    </row>
    <row r="10092" spans="14:29" ht="15" hidden="1" customHeight="1">
      <c r="N10092" s="127"/>
      <c r="P10092" s="146"/>
      <c r="Q10092" s="91"/>
      <c r="R10092" s="116"/>
      <c r="AB10092" s="127"/>
      <c r="AC10092" s="127"/>
    </row>
    <row r="10093" spans="14:29" ht="15" hidden="1" customHeight="1">
      <c r="N10093" s="127"/>
      <c r="P10093" s="146"/>
      <c r="Q10093" s="91"/>
      <c r="R10093" s="116"/>
      <c r="AB10093" s="127"/>
      <c r="AC10093" s="127"/>
    </row>
    <row r="10094" spans="14:29" ht="15" hidden="1" customHeight="1">
      <c r="N10094" s="127"/>
      <c r="P10094" s="146"/>
      <c r="Q10094" s="91"/>
      <c r="R10094" s="116"/>
      <c r="AB10094" s="127"/>
      <c r="AC10094" s="127"/>
    </row>
    <row r="10095" spans="14:29" ht="15" hidden="1" customHeight="1">
      <c r="N10095" s="127"/>
      <c r="P10095" s="146"/>
      <c r="Q10095" s="91"/>
      <c r="R10095" s="116"/>
      <c r="AB10095" s="127"/>
      <c r="AC10095" s="127"/>
    </row>
    <row r="10096" spans="14:29" ht="15" hidden="1" customHeight="1">
      <c r="N10096" s="127"/>
      <c r="P10096" s="146"/>
      <c r="Q10096" s="91"/>
      <c r="R10096" s="116"/>
      <c r="AB10096" s="127"/>
      <c r="AC10096" s="127"/>
    </row>
    <row r="10097" spans="14:29" ht="15" hidden="1" customHeight="1">
      <c r="N10097" s="127"/>
      <c r="P10097" s="146"/>
      <c r="Q10097" s="91"/>
      <c r="R10097" s="116"/>
      <c r="AB10097" s="127"/>
      <c r="AC10097" s="127"/>
    </row>
    <row r="10098" spans="14:29" ht="15" hidden="1" customHeight="1">
      <c r="N10098" s="127"/>
      <c r="P10098" s="146"/>
      <c r="Q10098" s="91"/>
      <c r="R10098" s="116"/>
      <c r="AB10098" s="127"/>
      <c r="AC10098" s="127"/>
    </row>
    <row r="10099" spans="14:29" ht="15" hidden="1" customHeight="1">
      <c r="N10099" s="127"/>
      <c r="P10099" s="146"/>
      <c r="Q10099" s="91"/>
      <c r="R10099" s="116"/>
      <c r="AB10099" s="127"/>
      <c r="AC10099" s="127"/>
    </row>
    <row r="10100" spans="14:29" ht="15" hidden="1" customHeight="1">
      <c r="N10100" s="127"/>
      <c r="P10100" s="146"/>
      <c r="Q10100" s="91"/>
      <c r="R10100" s="116"/>
      <c r="AB10100" s="127"/>
      <c r="AC10100" s="127"/>
    </row>
    <row r="10101" spans="14:29" ht="15" hidden="1" customHeight="1">
      <c r="N10101" s="127"/>
      <c r="P10101" s="146"/>
      <c r="Q10101" s="91"/>
      <c r="R10101" s="116"/>
      <c r="AB10101" s="127"/>
      <c r="AC10101" s="127"/>
    </row>
    <row r="10102" spans="14:29" ht="15" hidden="1" customHeight="1">
      <c r="N10102" s="127"/>
      <c r="P10102" s="146"/>
      <c r="Q10102" s="91"/>
      <c r="R10102" s="116"/>
      <c r="AB10102" s="127"/>
      <c r="AC10102" s="127"/>
    </row>
    <row r="10103" spans="14:29" ht="15" hidden="1" customHeight="1">
      <c r="N10103" s="127"/>
      <c r="P10103" s="146"/>
      <c r="Q10103" s="91"/>
      <c r="R10103" s="116"/>
      <c r="AB10103" s="127"/>
      <c r="AC10103" s="127"/>
    </row>
    <row r="10104" spans="14:29" ht="15" hidden="1" customHeight="1">
      <c r="N10104" s="127"/>
      <c r="P10104" s="146"/>
      <c r="Q10104" s="91"/>
      <c r="R10104" s="116"/>
      <c r="AB10104" s="127"/>
      <c r="AC10104" s="127"/>
    </row>
    <row r="10105" spans="14:29" ht="15" hidden="1" customHeight="1">
      <c r="N10105" s="127"/>
      <c r="P10105" s="146"/>
      <c r="Q10105" s="91"/>
      <c r="R10105" s="116"/>
      <c r="AB10105" s="127"/>
      <c r="AC10105" s="127"/>
    </row>
    <row r="10106" spans="14:29" ht="15" hidden="1" customHeight="1">
      <c r="N10106" s="127"/>
      <c r="P10106" s="146"/>
      <c r="Q10106" s="91"/>
      <c r="R10106" s="116"/>
      <c r="AB10106" s="127"/>
      <c r="AC10106" s="127"/>
    </row>
    <row r="10107" spans="14:29" ht="15" hidden="1" customHeight="1">
      <c r="N10107" s="127"/>
      <c r="P10107" s="146"/>
      <c r="Q10107" s="91"/>
      <c r="R10107" s="116"/>
      <c r="AB10107" s="127"/>
      <c r="AC10107" s="127"/>
    </row>
    <row r="10108" spans="14:29" ht="15" hidden="1" customHeight="1">
      <c r="N10108" s="127"/>
      <c r="P10108" s="146"/>
      <c r="Q10108" s="91"/>
      <c r="R10108" s="116"/>
      <c r="AB10108" s="127"/>
      <c r="AC10108" s="127"/>
    </row>
    <row r="10109" spans="14:29" ht="15" hidden="1" customHeight="1">
      <c r="N10109" s="127"/>
      <c r="P10109" s="146"/>
      <c r="Q10109" s="91"/>
      <c r="R10109" s="116"/>
      <c r="AB10109" s="127"/>
      <c r="AC10109" s="127"/>
    </row>
    <row r="10110" spans="14:29" ht="15" hidden="1" customHeight="1">
      <c r="N10110" s="127"/>
      <c r="P10110" s="146"/>
      <c r="Q10110" s="91"/>
      <c r="R10110" s="116"/>
      <c r="AB10110" s="127"/>
      <c r="AC10110" s="127"/>
    </row>
    <row r="10111" spans="14:29" ht="15" hidden="1" customHeight="1">
      <c r="N10111" s="127"/>
      <c r="P10111" s="146"/>
      <c r="Q10111" s="91"/>
      <c r="R10111" s="116"/>
      <c r="AB10111" s="127"/>
      <c r="AC10111" s="127"/>
    </row>
    <row r="10112" spans="14:29" ht="15" hidden="1" customHeight="1">
      <c r="N10112" s="127"/>
      <c r="P10112" s="146"/>
      <c r="Q10112" s="91"/>
      <c r="R10112" s="116"/>
      <c r="AB10112" s="127"/>
      <c r="AC10112" s="127"/>
    </row>
    <row r="10113" spans="14:29" ht="15" hidden="1" customHeight="1">
      <c r="N10113" s="127"/>
      <c r="P10113" s="146"/>
      <c r="Q10113" s="91"/>
      <c r="R10113" s="116"/>
      <c r="AB10113" s="127"/>
      <c r="AC10113" s="127"/>
    </row>
    <row r="10114" spans="14:29" ht="15" hidden="1" customHeight="1">
      <c r="N10114" s="127"/>
      <c r="P10114" s="146"/>
      <c r="Q10114" s="91"/>
      <c r="R10114" s="116"/>
      <c r="AB10114" s="127"/>
      <c r="AC10114" s="127"/>
    </row>
    <row r="10115" spans="14:29" ht="15" hidden="1" customHeight="1">
      <c r="N10115" s="127"/>
      <c r="P10115" s="146"/>
      <c r="Q10115" s="91"/>
      <c r="R10115" s="116"/>
      <c r="AB10115" s="127"/>
      <c r="AC10115" s="127"/>
    </row>
    <row r="10116" spans="14:29" ht="15" hidden="1" customHeight="1">
      <c r="N10116" s="127"/>
      <c r="P10116" s="146"/>
      <c r="Q10116" s="91"/>
      <c r="R10116" s="116"/>
      <c r="AB10116" s="127"/>
      <c r="AC10116" s="127"/>
    </row>
    <row r="10117" spans="14:29" ht="15" hidden="1" customHeight="1">
      <c r="N10117" s="127"/>
      <c r="P10117" s="146"/>
      <c r="Q10117" s="91"/>
      <c r="R10117" s="116"/>
      <c r="AB10117" s="127"/>
      <c r="AC10117" s="127"/>
    </row>
    <row r="10118" spans="14:29" ht="15" hidden="1" customHeight="1">
      <c r="N10118" s="127"/>
      <c r="P10118" s="146"/>
      <c r="Q10118" s="91"/>
      <c r="R10118" s="116"/>
      <c r="AB10118" s="127"/>
      <c r="AC10118" s="127"/>
    </row>
    <row r="10119" spans="14:29" ht="15" hidden="1" customHeight="1">
      <c r="N10119" s="127"/>
      <c r="P10119" s="146"/>
      <c r="Q10119" s="91"/>
      <c r="R10119" s="116"/>
      <c r="AB10119" s="127"/>
      <c r="AC10119" s="127"/>
    </row>
    <row r="10120" spans="14:29" ht="15" hidden="1" customHeight="1">
      <c r="N10120" s="127"/>
      <c r="P10120" s="146"/>
      <c r="Q10120" s="91"/>
      <c r="R10120" s="116"/>
      <c r="AB10120" s="127"/>
      <c r="AC10120" s="127"/>
    </row>
    <row r="10121" spans="14:29" ht="15" hidden="1" customHeight="1">
      <c r="N10121" s="127"/>
      <c r="P10121" s="146"/>
      <c r="Q10121" s="91"/>
      <c r="R10121" s="116"/>
      <c r="AB10121" s="127"/>
      <c r="AC10121" s="127"/>
    </row>
    <row r="10122" spans="14:29" ht="15" hidden="1" customHeight="1">
      <c r="N10122" s="127"/>
      <c r="P10122" s="146"/>
      <c r="Q10122" s="91"/>
      <c r="R10122" s="116"/>
      <c r="AB10122" s="127"/>
      <c r="AC10122" s="127"/>
    </row>
    <row r="10123" spans="14:29" ht="15" hidden="1" customHeight="1">
      <c r="N10123" s="127"/>
      <c r="P10123" s="146"/>
      <c r="Q10123" s="91"/>
      <c r="R10123" s="116"/>
      <c r="AB10123" s="127"/>
      <c r="AC10123" s="127"/>
    </row>
    <row r="10124" spans="14:29" ht="15" hidden="1" customHeight="1">
      <c r="N10124" s="127"/>
      <c r="P10124" s="146"/>
      <c r="Q10124" s="91"/>
      <c r="R10124" s="116"/>
      <c r="AB10124" s="127"/>
      <c r="AC10124" s="127"/>
    </row>
    <row r="10125" spans="14:29" ht="15" hidden="1" customHeight="1">
      <c r="N10125" s="127"/>
      <c r="P10125" s="146"/>
      <c r="Q10125" s="91"/>
      <c r="R10125" s="116"/>
      <c r="AB10125" s="127"/>
      <c r="AC10125" s="127"/>
    </row>
    <row r="10126" spans="14:29" ht="15" hidden="1" customHeight="1">
      <c r="N10126" s="127"/>
      <c r="P10126" s="146"/>
      <c r="Q10126" s="91"/>
      <c r="R10126" s="116"/>
      <c r="AB10126" s="127"/>
      <c r="AC10126" s="127"/>
    </row>
    <row r="10127" spans="14:29" ht="15" hidden="1" customHeight="1">
      <c r="N10127" s="127"/>
      <c r="P10127" s="146"/>
      <c r="Q10127" s="91"/>
      <c r="R10127" s="116"/>
      <c r="AB10127" s="127"/>
      <c r="AC10127" s="127"/>
    </row>
    <row r="10128" spans="14:29" ht="15" hidden="1" customHeight="1">
      <c r="N10128" s="127"/>
      <c r="P10128" s="146"/>
      <c r="Q10128" s="91"/>
      <c r="R10128" s="116"/>
      <c r="AB10128" s="127"/>
      <c r="AC10128" s="127"/>
    </row>
    <row r="10129" spans="14:29" ht="15" hidden="1" customHeight="1">
      <c r="N10129" s="127"/>
      <c r="P10129" s="146"/>
      <c r="Q10129" s="91"/>
      <c r="R10129" s="116"/>
      <c r="AB10129" s="127"/>
      <c r="AC10129" s="127"/>
    </row>
    <row r="10130" spans="14:29" ht="15" hidden="1" customHeight="1">
      <c r="N10130" s="127"/>
      <c r="P10130" s="146"/>
      <c r="Q10130" s="91"/>
      <c r="R10130" s="116"/>
      <c r="AB10130" s="127"/>
      <c r="AC10130" s="127"/>
    </row>
    <row r="10131" spans="14:29" ht="15" hidden="1" customHeight="1">
      <c r="N10131" s="127"/>
      <c r="P10131" s="146"/>
      <c r="Q10131" s="91"/>
      <c r="R10131" s="116"/>
      <c r="AB10131" s="127"/>
      <c r="AC10131" s="127"/>
    </row>
    <row r="10132" spans="14:29" ht="15" hidden="1" customHeight="1">
      <c r="N10132" s="127"/>
      <c r="P10132" s="146"/>
      <c r="Q10132" s="91"/>
      <c r="R10132" s="116"/>
      <c r="AB10132" s="127"/>
      <c r="AC10132" s="127"/>
    </row>
    <row r="10133" spans="14:29" ht="15" hidden="1" customHeight="1">
      <c r="N10133" s="127"/>
      <c r="P10133" s="146"/>
      <c r="Q10133" s="91"/>
      <c r="R10133" s="116"/>
      <c r="AB10133" s="127"/>
      <c r="AC10133" s="127"/>
    </row>
    <row r="10134" spans="14:29" ht="15" hidden="1" customHeight="1">
      <c r="N10134" s="127"/>
      <c r="P10134" s="146"/>
      <c r="Q10134" s="91"/>
      <c r="R10134" s="116"/>
      <c r="AB10134" s="127"/>
      <c r="AC10134" s="127"/>
    </row>
    <row r="10135" spans="14:29" ht="15" hidden="1" customHeight="1">
      <c r="N10135" s="127"/>
      <c r="P10135" s="146"/>
      <c r="Q10135" s="91"/>
      <c r="R10135" s="116"/>
      <c r="AB10135" s="127"/>
      <c r="AC10135" s="127"/>
    </row>
    <row r="10136" spans="14:29" ht="15" hidden="1" customHeight="1">
      <c r="N10136" s="127"/>
      <c r="P10136" s="146"/>
      <c r="Q10136" s="91"/>
      <c r="R10136" s="116"/>
      <c r="AB10136" s="127"/>
      <c r="AC10136" s="127"/>
    </row>
    <row r="10137" spans="14:29" ht="15" hidden="1" customHeight="1">
      <c r="N10137" s="127"/>
      <c r="P10137" s="146"/>
      <c r="Q10137" s="91"/>
      <c r="R10137" s="116"/>
      <c r="AB10137" s="127"/>
      <c r="AC10137" s="127"/>
    </row>
    <row r="10138" spans="14:29" ht="15" hidden="1" customHeight="1">
      <c r="N10138" s="127"/>
      <c r="P10138" s="146"/>
      <c r="Q10138" s="91"/>
      <c r="R10138" s="116"/>
      <c r="AB10138" s="127"/>
      <c r="AC10138" s="127"/>
    </row>
    <row r="10139" spans="14:29" ht="15" hidden="1" customHeight="1">
      <c r="N10139" s="127"/>
      <c r="P10139" s="146"/>
      <c r="Q10139" s="91"/>
      <c r="R10139" s="116"/>
      <c r="AB10139" s="127"/>
      <c r="AC10139" s="127"/>
    </row>
    <row r="10140" spans="14:29" ht="15" hidden="1" customHeight="1">
      <c r="N10140" s="127"/>
      <c r="P10140" s="146"/>
      <c r="Q10140" s="91"/>
      <c r="R10140" s="116"/>
      <c r="AB10140" s="127"/>
      <c r="AC10140" s="127"/>
    </row>
    <row r="10141" spans="14:29" ht="15" hidden="1" customHeight="1">
      <c r="N10141" s="127"/>
      <c r="P10141" s="146"/>
      <c r="Q10141" s="91"/>
      <c r="R10141" s="116"/>
      <c r="AB10141" s="127"/>
      <c r="AC10141" s="127"/>
    </row>
    <row r="10142" spans="14:29" ht="15" hidden="1" customHeight="1">
      <c r="N10142" s="127"/>
      <c r="P10142" s="146"/>
      <c r="Q10142" s="91"/>
      <c r="R10142" s="116"/>
      <c r="AB10142" s="127"/>
      <c r="AC10142" s="127"/>
    </row>
    <row r="10143" spans="14:29" ht="15" hidden="1" customHeight="1">
      <c r="N10143" s="127"/>
      <c r="P10143" s="146"/>
      <c r="Q10143" s="91"/>
      <c r="R10143" s="116"/>
      <c r="AB10143" s="127"/>
      <c r="AC10143" s="127"/>
    </row>
    <row r="10144" spans="14:29" ht="15" hidden="1" customHeight="1">
      <c r="N10144" s="127"/>
      <c r="P10144" s="146"/>
      <c r="Q10144" s="91"/>
      <c r="R10144" s="116"/>
      <c r="AB10144" s="127"/>
      <c r="AC10144" s="127"/>
    </row>
    <row r="10145" spans="14:29" ht="15" hidden="1" customHeight="1">
      <c r="N10145" s="127"/>
      <c r="P10145" s="146"/>
      <c r="Q10145" s="91"/>
      <c r="R10145" s="116"/>
      <c r="AB10145" s="127"/>
      <c r="AC10145" s="127"/>
    </row>
    <row r="10146" spans="14:29" ht="15" hidden="1" customHeight="1">
      <c r="N10146" s="127"/>
      <c r="P10146" s="146"/>
      <c r="Q10146" s="91"/>
      <c r="R10146" s="116"/>
      <c r="AB10146" s="127"/>
      <c r="AC10146" s="127"/>
    </row>
    <row r="10147" spans="14:29" ht="15" hidden="1" customHeight="1">
      <c r="N10147" s="127"/>
      <c r="P10147" s="146"/>
      <c r="Q10147" s="91"/>
      <c r="R10147" s="116"/>
      <c r="AB10147" s="127"/>
      <c r="AC10147" s="127"/>
    </row>
    <row r="10148" spans="14:29" ht="15" hidden="1" customHeight="1">
      <c r="N10148" s="127"/>
      <c r="P10148" s="146"/>
      <c r="Q10148" s="91"/>
      <c r="R10148" s="116"/>
      <c r="AB10148" s="127"/>
      <c r="AC10148" s="127"/>
    </row>
    <row r="10149" spans="14:29" ht="15" hidden="1" customHeight="1">
      <c r="N10149" s="127"/>
      <c r="P10149" s="146"/>
      <c r="Q10149" s="91"/>
      <c r="R10149" s="116"/>
      <c r="AB10149" s="127"/>
      <c r="AC10149" s="127"/>
    </row>
    <row r="10150" spans="14:29" ht="15" hidden="1" customHeight="1">
      <c r="N10150" s="127"/>
      <c r="P10150" s="146"/>
      <c r="Q10150" s="91"/>
      <c r="R10150" s="116"/>
      <c r="AB10150" s="127"/>
      <c r="AC10150" s="127"/>
    </row>
    <row r="10151" spans="14:29" ht="15" hidden="1" customHeight="1">
      <c r="N10151" s="127"/>
      <c r="P10151" s="146"/>
      <c r="Q10151" s="91"/>
      <c r="R10151" s="116"/>
      <c r="AB10151" s="127"/>
      <c r="AC10151" s="127"/>
    </row>
    <row r="10152" spans="14:29" ht="15" hidden="1" customHeight="1">
      <c r="N10152" s="127"/>
      <c r="P10152" s="146"/>
      <c r="Q10152" s="91"/>
      <c r="R10152" s="116"/>
      <c r="AB10152" s="127"/>
      <c r="AC10152" s="127"/>
    </row>
    <row r="10153" spans="14:29" ht="15" hidden="1" customHeight="1">
      <c r="N10153" s="127"/>
      <c r="P10153" s="146"/>
      <c r="Q10153" s="91"/>
      <c r="R10153" s="116"/>
      <c r="AB10153" s="127"/>
      <c r="AC10153" s="127"/>
    </row>
    <row r="10154" spans="14:29" ht="15" hidden="1" customHeight="1">
      <c r="N10154" s="127"/>
      <c r="P10154" s="146"/>
      <c r="Q10154" s="91"/>
      <c r="R10154" s="116"/>
      <c r="AB10154" s="127"/>
      <c r="AC10154" s="127"/>
    </row>
    <row r="10155" spans="14:29" ht="15" hidden="1" customHeight="1">
      <c r="N10155" s="127"/>
      <c r="P10155" s="146"/>
      <c r="Q10155" s="91"/>
      <c r="R10155" s="116"/>
      <c r="AB10155" s="127"/>
      <c r="AC10155" s="127"/>
    </row>
    <row r="10156" spans="14:29" ht="15" hidden="1" customHeight="1">
      <c r="N10156" s="127"/>
      <c r="P10156" s="146"/>
      <c r="Q10156" s="91"/>
      <c r="R10156" s="116"/>
      <c r="AB10156" s="127"/>
      <c r="AC10156" s="127"/>
    </row>
    <row r="10157" spans="14:29" ht="15" hidden="1" customHeight="1">
      <c r="N10157" s="127"/>
      <c r="P10157" s="146"/>
      <c r="Q10157" s="91"/>
      <c r="R10157" s="116"/>
      <c r="AB10157" s="127"/>
      <c r="AC10157" s="127"/>
    </row>
    <row r="10158" spans="14:29" ht="15" hidden="1" customHeight="1">
      <c r="N10158" s="127"/>
      <c r="P10158" s="146"/>
      <c r="Q10158" s="91"/>
      <c r="R10158" s="116"/>
      <c r="AB10158" s="127"/>
      <c r="AC10158" s="127"/>
    </row>
    <row r="10159" spans="14:29" ht="15" hidden="1" customHeight="1">
      <c r="N10159" s="127"/>
      <c r="P10159" s="146"/>
      <c r="Q10159" s="91"/>
      <c r="R10159" s="116"/>
      <c r="AB10159" s="127"/>
      <c r="AC10159" s="127"/>
    </row>
    <row r="10160" spans="14:29" ht="15" hidden="1" customHeight="1">
      <c r="N10160" s="127"/>
      <c r="P10160" s="146"/>
      <c r="Q10160" s="91"/>
      <c r="R10160" s="116"/>
      <c r="AB10160" s="127"/>
      <c r="AC10160" s="127"/>
    </row>
    <row r="10161" spans="14:29" ht="15" hidden="1" customHeight="1">
      <c r="N10161" s="127"/>
      <c r="P10161" s="146"/>
      <c r="Q10161" s="91"/>
      <c r="R10161" s="116"/>
      <c r="AB10161" s="127"/>
      <c r="AC10161" s="127"/>
    </row>
    <row r="10162" spans="14:29" ht="15" hidden="1" customHeight="1">
      <c r="N10162" s="127"/>
      <c r="P10162" s="146"/>
      <c r="Q10162" s="91"/>
      <c r="R10162" s="116"/>
      <c r="AB10162" s="127"/>
      <c r="AC10162" s="127"/>
    </row>
    <row r="10163" spans="14:29" ht="15" hidden="1" customHeight="1">
      <c r="N10163" s="127"/>
      <c r="P10163" s="146"/>
      <c r="Q10163" s="91"/>
      <c r="R10163" s="116"/>
      <c r="AB10163" s="127"/>
      <c r="AC10163" s="127"/>
    </row>
    <row r="10164" spans="14:29" ht="15" hidden="1" customHeight="1">
      <c r="N10164" s="127"/>
      <c r="P10164" s="146"/>
      <c r="Q10164" s="91"/>
      <c r="R10164" s="116"/>
      <c r="AB10164" s="127"/>
      <c r="AC10164" s="127"/>
    </row>
    <row r="10165" spans="14:29" ht="15" hidden="1" customHeight="1">
      <c r="N10165" s="127"/>
      <c r="P10165" s="146"/>
      <c r="Q10165" s="91"/>
      <c r="R10165" s="116"/>
      <c r="AB10165" s="127"/>
      <c r="AC10165" s="127"/>
    </row>
    <row r="10166" spans="14:29" ht="15" hidden="1" customHeight="1">
      <c r="N10166" s="127"/>
      <c r="P10166" s="146"/>
      <c r="Q10166" s="91"/>
      <c r="R10166" s="116"/>
      <c r="AB10166" s="127"/>
      <c r="AC10166" s="127"/>
    </row>
    <row r="10167" spans="14:29" ht="15" hidden="1" customHeight="1">
      <c r="N10167" s="127"/>
      <c r="P10167" s="146"/>
      <c r="Q10167" s="91"/>
      <c r="R10167" s="116"/>
      <c r="AB10167" s="127"/>
      <c r="AC10167" s="127"/>
    </row>
    <row r="10168" spans="14:29" ht="15" hidden="1" customHeight="1">
      <c r="N10168" s="127"/>
      <c r="P10168" s="146"/>
      <c r="Q10168" s="91"/>
      <c r="R10168" s="116"/>
      <c r="AB10168" s="127"/>
      <c r="AC10168" s="127"/>
    </row>
    <row r="10169" spans="14:29" ht="15" hidden="1" customHeight="1">
      <c r="N10169" s="127"/>
      <c r="P10169" s="146"/>
      <c r="Q10169" s="91"/>
      <c r="R10169" s="116"/>
      <c r="AB10169" s="127"/>
      <c r="AC10169" s="127"/>
    </row>
    <row r="10170" spans="14:29" ht="15" hidden="1" customHeight="1">
      <c r="N10170" s="127"/>
      <c r="P10170" s="146"/>
      <c r="Q10170" s="91"/>
      <c r="R10170" s="116"/>
      <c r="AB10170" s="127"/>
      <c r="AC10170" s="127"/>
    </row>
    <row r="10171" spans="14:29" ht="15" hidden="1" customHeight="1">
      <c r="N10171" s="127"/>
      <c r="P10171" s="146"/>
      <c r="Q10171" s="91"/>
      <c r="R10171" s="116"/>
      <c r="AB10171" s="127"/>
      <c r="AC10171" s="127"/>
    </row>
    <row r="10172" spans="14:29" ht="15" hidden="1" customHeight="1">
      <c r="N10172" s="127"/>
      <c r="P10172" s="146"/>
      <c r="Q10172" s="91"/>
      <c r="R10172" s="116"/>
      <c r="AB10172" s="127"/>
      <c r="AC10172" s="127"/>
    </row>
    <row r="10173" spans="14:29" ht="15" hidden="1" customHeight="1">
      <c r="N10173" s="127"/>
      <c r="P10173" s="146"/>
      <c r="Q10173" s="91"/>
      <c r="R10173" s="116"/>
      <c r="AB10173" s="127"/>
      <c r="AC10173" s="127"/>
    </row>
    <row r="10174" spans="14:29" ht="15" hidden="1" customHeight="1">
      <c r="N10174" s="127"/>
      <c r="P10174" s="146"/>
      <c r="Q10174" s="91"/>
      <c r="R10174" s="116"/>
      <c r="AB10174" s="127"/>
      <c r="AC10174" s="127"/>
    </row>
    <row r="10175" spans="14:29" ht="15" hidden="1" customHeight="1">
      <c r="N10175" s="127"/>
      <c r="P10175" s="146"/>
      <c r="Q10175" s="91"/>
      <c r="R10175" s="116"/>
      <c r="AB10175" s="127"/>
      <c r="AC10175" s="127"/>
    </row>
    <row r="10176" spans="14:29" ht="15" hidden="1" customHeight="1">
      <c r="N10176" s="127"/>
      <c r="P10176" s="146"/>
      <c r="Q10176" s="91"/>
      <c r="R10176" s="116"/>
      <c r="AB10176" s="127"/>
      <c r="AC10176" s="127"/>
    </row>
    <row r="10177" spans="14:29" ht="15" hidden="1" customHeight="1">
      <c r="N10177" s="127"/>
      <c r="P10177" s="146"/>
      <c r="Q10177" s="91"/>
      <c r="R10177" s="116"/>
      <c r="AB10177" s="127"/>
      <c r="AC10177" s="127"/>
    </row>
    <row r="10178" spans="14:29" ht="15" hidden="1" customHeight="1">
      <c r="N10178" s="127"/>
      <c r="P10178" s="146"/>
      <c r="Q10178" s="91"/>
      <c r="R10178" s="116"/>
      <c r="AB10178" s="127"/>
      <c r="AC10178" s="127"/>
    </row>
    <row r="10179" spans="14:29" ht="15" hidden="1" customHeight="1">
      <c r="N10179" s="127"/>
      <c r="P10179" s="146"/>
      <c r="Q10179" s="91"/>
      <c r="R10179" s="116"/>
      <c r="AB10179" s="127"/>
      <c r="AC10179" s="127"/>
    </row>
    <row r="10180" spans="14:29" ht="15" hidden="1" customHeight="1">
      <c r="N10180" s="127"/>
      <c r="P10180" s="146"/>
      <c r="Q10180" s="91"/>
      <c r="R10180" s="116"/>
      <c r="AB10180" s="127"/>
      <c r="AC10180" s="127"/>
    </row>
    <row r="10181" spans="14:29" ht="15" hidden="1" customHeight="1">
      <c r="N10181" s="127"/>
      <c r="P10181" s="146"/>
      <c r="Q10181" s="91"/>
      <c r="R10181" s="116"/>
      <c r="AB10181" s="127"/>
      <c r="AC10181" s="127"/>
    </row>
    <row r="10182" spans="14:29" ht="15" hidden="1" customHeight="1">
      <c r="N10182" s="127"/>
      <c r="P10182" s="146"/>
      <c r="Q10182" s="91"/>
      <c r="R10182" s="116"/>
      <c r="AB10182" s="127"/>
      <c r="AC10182" s="127"/>
    </row>
    <row r="10183" spans="14:29" ht="15" hidden="1" customHeight="1">
      <c r="N10183" s="127"/>
      <c r="P10183" s="146"/>
      <c r="Q10183" s="91"/>
      <c r="R10183" s="116"/>
      <c r="AB10183" s="127"/>
      <c r="AC10183" s="127"/>
    </row>
    <row r="10184" spans="14:29" ht="15" hidden="1" customHeight="1">
      <c r="N10184" s="127"/>
      <c r="P10184" s="146"/>
      <c r="Q10184" s="91"/>
      <c r="R10184" s="116"/>
      <c r="AB10184" s="127"/>
      <c r="AC10184" s="127"/>
    </row>
    <row r="10185" spans="14:29" ht="15" hidden="1" customHeight="1">
      <c r="N10185" s="127"/>
      <c r="P10185" s="146"/>
      <c r="Q10185" s="91"/>
      <c r="R10185" s="116"/>
      <c r="AB10185" s="127"/>
      <c r="AC10185" s="127"/>
    </row>
    <row r="10186" spans="14:29" ht="15" hidden="1" customHeight="1">
      <c r="N10186" s="127"/>
      <c r="P10186" s="146"/>
      <c r="Q10186" s="91"/>
      <c r="R10186" s="116"/>
      <c r="AB10186" s="127"/>
      <c r="AC10186" s="127"/>
    </row>
    <row r="10187" spans="14:29" ht="15" hidden="1" customHeight="1">
      <c r="N10187" s="127"/>
      <c r="P10187" s="146"/>
      <c r="Q10187" s="91"/>
      <c r="R10187" s="116"/>
      <c r="AB10187" s="127"/>
      <c r="AC10187" s="127"/>
    </row>
    <row r="10188" spans="14:29" ht="15" hidden="1" customHeight="1">
      <c r="N10188" s="127"/>
      <c r="P10188" s="146"/>
      <c r="Q10188" s="91"/>
      <c r="R10188" s="116"/>
      <c r="AB10188" s="127"/>
      <c r="AC10188" s="127"/>
    </row>
    <row r="10189" spans="14:29" ht="15" hidden="1" customHeight="1">
      <c r="N10189" s="127"/>
      <c r="P10189" s="146"/>
      <c r="Q10189" s="91"/>
      <c r="R10189" s="116"/>
      <c r="AB10189" s="127"/>
      <c r="AC10189" s="127"/>
    </row>
    <row r="10190" spans="14:29" ht="15" hidden="1" customHeight="1">
      <c r="N10190" s="127"/>
      <c r="P10190" s="146"/>
      <c r="Q10190" s="91"/>
      <c r="R10190" s="116"/>
      <c r="AB10190" s="127"/>
      <c r="AC10190" s="127"/>
    </row>
    <row r="10191" spans="14:29" ht="15" hidden="1" customHeight="1">
      <c r="N10191" s="127"/>
      <c r="P10191" s="146"/>
      <c r="Q10191" s="91"/>
      <c r="R10191" s="116"/>
      <c r="AB10191" s="127"/>
      <c r="AC10191" s="127"/>
    </row>
    <row r="10192" spans="14:29" ht="15" hidden="1" customHeight="1">
      <c r="N10192" s="127"/>
      <c r="P10192" s="146"/>
      <c r="Q10192" s="91"/>
      <c r="R10192" s="116"/>
      <c r="AB10192" s="127"/>
      <c r="AC10192" s="127"/>
    </row>
    <row r="10193" spans="14:29" ht="15" hidden="1" customHeight="1">
      <c r="N10193" s="127"/>
      <c r="P10193" s="146"/>
      <c r="Q10193" s="91"/>
      <c r="R10193" s="116"/>
      <c r="AB10193" s="127"/>
      <c r="AC10193" s="127"/>
    </row>
    <row r="10194" spans="14:29" ht="15" hidden="1" customHeight="1">
      <c r="N10194" s="127"/>
      <c r="P10194" s="146"/>
      <c r="Q10194" s="91"/>
      <c r="R10194" s="116"/>
      <c r="AB10194" s="127"/>
      <c r="AC10194" s="127"/>
    </row>
    <row r="10195" spans="14:29" ht="15" hidden="1" customHeight="1">
      <c r="N10195" s="127"/>
      <c r="P10195" s="146"/>
      <c r="Q10195" s="91"/>
      <c r="R10195" s="116"/>
      <c r="AB10195" s="127"/>
      <c r="AC10195" s="127"/>
    </row>
    <row r="10196" spans="14:29" ht="15" hidden="1" customHeight="1">
      <c r="N10196" s="127"/>
      <c r="P10196" s="146"/>
      <c r="Q10196" s="91"/>
      <c r="R10196" s="116"/>
      <c r="AB10196" s="127"/>
      <c r="AC10196" s="127"/>
    </row>
    <row r="10197" spans="14:29" ht="15" hidden="1" customHeight="1">
      <c r="N10197" s="127"/>
      <c r="P10197" s="146"/>
      <c r="Q10197" s="91"/>
      <c r="R10197" s="116"/>
      <c r="AB10197" s="127"/>
      <c r="AC10197" s="127"/>
    </row>
    <row r="10198" spans="14:29" ht="15" hidden="1" customHeight="1">
      <c r="N10198" s="127"/>
      <c r="P10198" s="146"/>
      <c r="Q10198" s="91"/>
      <c r="R10198" s="116"/>
      <c r="AB10198" s="127"/>
      <c r="AC10198" s="127"/>
    </row>
    <row r="10199" spans="14:29" ht="15" hidden="1" customHeight="1">
      <c r="N10199" s="127"/>
      <c r="P10199" s="146"/>
      <c r="Q10199" s="91"/>
      <c r="R10199" s="116"/>
      <c r="AB10199" s="127"/>
      <c r="AC10199" s="127"/>
    </row>
    <row r="10200" spans="14:29" ht="15" hidden="1" customHeight="1">
      <c r="N10200" s="127"/>
      <c r="P10200" s="146"/>
      <c r="Q10200" s="91"/>
      <c r="R10200" s="116"/>
      <c r="AB10200" s="127"/>
      <c r="AC10200" s="127"/>
    </row>
    <row r="10201" spans="14:29" ht="15" hidden="1" customHeight="1">
      <c r="N10201" s="127"/>
      <c r="P10201" s="146"/>
      <c r="Q10201" s="91"/>
      <c r="R10201" s="116"/>
      <c r="AB10201" s="127"/>
      <c r="AC10201" s="127"/>
    </row>
    <row r="10202" spans="14:29" ht="15" hidden="1" customHeight="1">
      <c r="N10202" s="127"/>
      <c r="P10202" s="146"/>
      <c r="Q10202" s="91"/>
      <c r="R10202" s="116"/>
      <c r="AB10202" s="127"/>
      <c r="AC10202" s="127"/>
    </row>
    <row r="10203" spans="14:29" ht="15" hidden="1" customHeight="1">
      <c r="N10203" s="127"/>
      <c r="P10203" s="146"/>
      <c r="Q10203" s="91"/>
      <c r="R10203" s="116"/>
      <c r="AB10203" s="127"/>
      <c r="AC10203" s="127"/>
    </row>
    <row r="10204" spans="14:29" ht="15" hidden="1" customHeight="1">
      <c r="N10204" s="127"/>
      <c r="P10204" s="146"/>
      <c r="Q10204" s="91"/>
      <c r="R10204" s="116"/>
      <c r="AB10204" s="127"/>
      <c r="AC10204" s="127"/>
    </row>
    <row r="10205" spans="14:29" ht="15" hidden="1" customHeight="1">
      <c r="N10205" s="127"/>
      <c r="P10205" s="146"/>
      <c r="Q10205" s="91"/>
      <c r="R10205" s="116"/>
      <c r="AB10205" s="127"/>
      <c r="AC10205" s="127"/>
    </row>
    <row r="10206" spans="14:29" ht="15" hidden="1" customHeight="1">
      <c r="N10206" s="127"/>
      <c r="P10206" s="146"/>
      <c r="Q10206" s="91"/>
      <c r="R10206" s="116"/>
      <c r="AB10206" s="127"/>
      <c r="AC10206" s="127"/>
    </row>
    <row r="10207" spans="14:29" ht="15" hidden="1" customHeight="1">
      <c r="N10207" s="127"/>
      <c r="P10207" s="146"/>
      <c r="Q10207" s="91"/>
      <c r="R10207" s="116"/>
      <c r="AB10207" s="127"/>
      <c r="AC10207" s="127"/>
    </row>
    <row r="10208" spans="14:29" ht="15" hidden="1" customHeight="1">
      <c r="N10208" s="127"/>
      <c r="P10208" s="146"/>
      <c r="Q10208" s="91"/>
      <c r="R10208" s="116"/>
      <c r="AB10208" s="127"/>
      <c r="AC10208" s="127"/>
    </row>
    <row r="10209" spans="14:29" ht="15" hidden="1" customHeight="1">
      <c r="N10209" s="127"/>
      <c r="P10209" s="146"/>
      <c r="Q10209" s="91"/>
      <c r="R10209" s="116"/>
      <c r="AB10209" s="127"/>
      <c r="AC10209" s="127"/>
    </row>
    <row r="10210" spans="14:29" ht="15" hidden="1" customHeight="1">
      <c r="N10210" s="127"/>
      <c r="P10210" s="146"/>
      <c r="Q10210" s="91"/>
      <c r="R10210" s="116"/>
      <c r="AB10210" s="127"/>
      <c r="AC10210" s="127"/>
    </row>
    <row r="10211" spans="14:29" ht="15" hidden="1" customHeight="1">
      <c r="N10211" s="127"/>
      <c r="P10211" s="146"/>
      <c r="Q10211" s="91"/>
      <c r="R10211" s="116"/>
      <c r="AB10211" s="127"/>
      <c r="AC10211" s="127"/>
    </row>
    <row r="10212" spans="14:29" ht="15" hidden="1" customHeight="1">
      <c r="N10212" s="127"/>
      <c r="P10212" s="146"/>
      <c r="Q10212" s="91"/>
      <c r="R10212" s="116"/>
      <c r="AB10212" s="127"/>
      <c r="AC10212" s="127"/>
    </row>
    <row r="10213" spans="14:29" ht="15" hidden="1" customHeight="1">
      <c r="N10213" s="127"/>
      <c r="P10213" s="146"/>
      <c r="Q10213" s="91"/>
      <c r="R10213" s="116"/>
      <c r="AB10213" s="127"/>
      <c r="AC10213" s="127"/>
    </row>
    <row r="10214" spans="14:29" ht="15" hidden="1" customHeight="1">
      <c r="N10214" s="127"/>
      <c r="P10214" s="146"/>
      <c r="Q10214" s="91"/>
      <c r="R10214" s="116"/>
      <c r="AB10214" s="127"/>
      <c r="AC10214" s="127"/>
    </row>
    <row r="10215" spans="14:29" ht="15" hidden="1" customHeight="1">
      <c r="N10215" s="127"/>
      <c r="P10215" s="146"/>
      <c r="Q10215" s="91"/>
      <c r="R10215" s="116"/>
      <c r="AB10215" s="127"/>
      <c r="AC10215" s="127"/>
    </row>
    <row r="10216" spans="14:29" ht="15" hidden="1" customHeight="1">
      <c r="N10216" s="127"/>
      <c r="P10216" s="146"/>
      <c r="Q10216" s="91"/>
      <c r="R10216" s="116"/>
      <c r="AB10216" s="127"/>
      <c r="AC10216" s="127"/>
    </row>
    <row r="10217" spans="14:29" ht="15" hidden="1" customHeight="1">
      <c r="N10217" s="127"/>
      <c r="P10217" s="146"/>
      <c r="Q10217" s="91"/>
      <c r="R10217" s="116"/>
      <c r="AB10217" s="127"/>
      <c r="AC10217" s="127"/>
    </row>
    <row r="10218" spans="14:29" ht="15" hidden="1" customHeight="1">
      <c r="N10218" s="127"/>
      <c r="P10218" s="146"/>
      <c r="Q10218" s="91"/>
      <c r="R10218" s="116"/>
      <c r="AB10218" s="127"/>
      <c r="AC10218" s="127"/>
    </row>
    <row r="10219" spans="14:29" ht="15" hidden="1" customHeight="1">
      <c r="N10219" s="127"/>
      <c r="P10219" s="146"/>
      <c r="Q10219" s="91"/>
      <c r="R10219" s="116"/>
      <c r="AB10219" s="127"/>
      <c r="AC10219" s="127"/>
    </row>
    <row r="10220" spans="14:29" ht="15" hidden="1" customHeight="1">
      <c r="N10220" s="127"/>
      <c r="P10220" s="146"/>
      <c r="Q10220" s="91"/>
      <c r="R10220" s="116"/>
      <c r="AB10220" s="127"/>
      <c r="AC10220" s="127"/>
    </row>
    <row r="10221" spans="14:29" ht="15" hidden="1" customHeight="1">
      <c r="N10221" s="127"/>
      <c r="P10221" s="146"/>
      <c r="Q10221" s="91"/>
      <c r="R10221" s="116"/>
      <c r="AB10221" s="127"/>
      <c r="AC10221" s="127"/>
    </row>
    <row r="10222" spans="14:29" ht="15" hidden="1" customHeight="1">
      <c r="N10222" s="127"/>
      <c r="P10222" s="146"/>
      <c r="Q10222" s="91"/>
      <c r="R10222" s="116"/>
      <c r="AB10222" s="127"/>
      <c r="AC10222" s="127"/>
    </row>
    <row r="10223" spans="14:29" ht="15" hidden="1" customHeight="1">
      <c r="N10223" s="127"/>
      <c r="P10223" s="146"/>
      <c r="Q10223" s="91"/>
      <c r="R10223" s="116"/>
      <c r="AB10223" s="127"/>
      <c r="AC10223" s="127"/>
    </row>
    <row r="10224" spans="14:29" ht="15" hidden="1" customHeight="1">
      <c r="N10224" s="127"/>
      <c r="P10224" s="146"/>
      <c r="Q10224" s="91"/>
      <c r="R10224" s="116"/>
      <c r="AB10224" s="127"/>
      <c r="AC10224" s="127"/>
    </row>
    <row r="10225" spans="14:29" ht="15" hidden="1" customHeight="1">
      <c r="N10225" s="127"/>
      <c r="P10225" s="146"/>
      <c r="Q10225" s="91"/>
      <c r="R10225" s="116"/>
      <c r="AB10225" s="127"/>
      <c r="AC10225" s="127"/>
    </row>
    <row r="10226" spans="14:29" ht="15" hidden="1" customHeight="1">
      <c r="N10226" s="127"/>
      <c r="P10226" s="146"/>
      <c r="Q10226" s="91"/>
      <c r="R10226" s="116"/>
      <c r="AB10226" s="127"/>
      <c r="AC10226" s="127"/>
    </row>
    <row r="10227" spans="14:29" ht="15" hidden="1" customHeight="1">
      <c r="N10227" s="127"/>
      <c r="P10227" s="146"/>
      <c r="Q10227" s="91"/>
      <c r="R10227" s="116"/>
      <c r="AB10227" s="127"/>
      <c r="AC10227" s="127"/>
    </row>
    <row r="10228" spans="14:29" ht="15" hidden="1" customHeight="1">
      <c r="N10228" s="127"/>
      <c r="P10228" s="146"/>
      <c r="Q10228" s="91"/>
      <c r="R10228" s="116"/>
      <c r="AB10228" s="127"/>
      <c r="AC10228" s="127"/>
    </row>
    <row r="10229" spans="14:29" ht="15" hidden="1" customHeight="1">
      <c r="N10229" s="127"/>
      <c r="P10229" s="146"/>
      <c r="Q10229" s="91"/>
      <c r="R10229" s="116"/>
      <c r="AB10229" s="127"/>
      <c r="AC10229" s="127"/>
    </row>
    <row r="10230" spans="14:29" ht="15" hidden="1" customHeight="1">
      <c r="N10230" s="127"/>
      <c r="P10230" s="146"/>
      <c r="Q10230" s="91"/>
      <c r="R10230" s="116"/>
      <c r="AB10230" s="127"/>
      <c r="AC10230" s="127"/>
    </row>
    <row r="10231" spans="14:29" ht="15" hidden="1" customHeight="1">
      <c r="N10231" s="127"/>
      <c r="P10231" s="146"/>
      <c r="Q10231" s="91"/>
      <c r="R10231" s="116"/>
      <c r="AB10231" s="127"/>
      <c r="AC10231" s="127"/>
    </row>
    <row r="10232" spans="14:29" ht="15" hidden="1" customHeight="1">
      <c r="N10232" s="127"/>
      <c r="P10232" s="146"/>
      <c r="Q10232" s="91"/>
      <c r="R10232" s="116"/>
      <c r="AB10232" s="127"/>
      <c r="AC10232" s="127"/>
    </row>
    <row r="10233" spans="14:29" ht="15" hidden="1" customHeight="1">
      <c r="N10233" s="127"/>
      <c r="P10233" s="146"/>
      <c r="Q10233" s="91"/>
      <c r="R10233" s="116"/>
      <c r="AB10233" s="127"/>
      <c r="AC10233" s="127"/>
    </row>
    <row r="10234" spans="14:29" ht="15" hidden="1" customHeight="1">
      <c r="N10234" s="127"/>
      <c r="P10234" s="146"/>
      <c r="Q10234" s="91"/>
      <c r="R10234" s="116"/>
      <c r="AB10234" s="127"/>
      <c r="AC10234" s="127"/>
    </row>
    <row r="10235" spans="14:29" ht="15" hidden="1" customHeight="1">
      <c r="N10235" s="127"/>
      <c r="P10235" s="146"/>
      <c r="Q10235" s="91"/>
      <c r="R10235" s="116"/>
      <c r="AB10235" s="127"/>
      <c r="AC10235" s="127"/>
    </row>
    <row r="10236" spans="14:29" ht="15" hidden="1" customHeight="1">
      <c r="N10236" s="127"/>
      <c r="P10236" s="146"/>
      <c r="Q10236" s="91"/>
      <c r="R10236" s="116"/>
      <c r="AB10236" s="127"/>
      <c r="AC10236" s="127"/>
    </row>
    <row r="10237" spans="14:29" ht="15" hidden="1" customHeight="1">
      <c r="N10237" s="127"/>
      <c r="P10237" s="146"/>
      <c r="Q10237" s="91"/>
      <c r="R10237" s="116"/>
      <c r="AB10237" s="127"/>
      <c r="AC10237" s="127"/>
    </row>
    <row r="10238" spans="14:29" ht="15" hidden="1" customHeight="1">
      <c r="N10238" s="127"/>
      <c r="P10238" s="146"/>
      <c r="Q10238" s="91"/>
      <c r="R10238" s="116"/>
      <c r="AB10238" s="127"/>
      <c r="AC10238" s="127"/>
    </row>
    <row r="10239" spans="14:29" ht="15" hidden="1" customHeight="1">
      <c r="N10239" s="127"/>
      <c r="P10239" s="146"/>
      <c r="Q10239" s="91"/>
      <c r="R10239" s="116"/>
      <c r="AB10239" s="127"/>
      <c r="AC10239" s="127"/>
    </row>
    <row r="10240" spans="14:29" ht="15" hidden="1" customHeight="1">
      <c r="N10240" s="127"/>
      <c r="P10240" s="146"/>
      <c r="Q10240" s="91"/>
      <c r="R10240" s="116"/>
      <c r="AB10240" s="127"/>
      <c r="AC10240" s="127"/>
    </row>
    <row r="10241" spans="14:29" ht="15" hidden="1" customHeight="1">
      <c r="N10241" s="127"/>
      <c r="P10241" s="146"/>
      <c r="Q10241" s="91"/>
      <c r="R10241" s="116"/>
      <c r="AB10241" s="127"/>
      <c r="AC10241" s="127"/>
    </row>
    <row r="10242" spans="14:29" ht="15" hidden="1" customHeight="1">
      <c r="N10242" s="127"/>
      <c r="P10242" s="146"/>
      <c r="Q10242" s="91"/>
      <c r="R10242" s="116"/>
      <c r="AB10242" s="127"/>
      <c r="AC10242" s="127"/>
    </row>
    <row r="10243" spans="14:29" ht="15" hidden="1" customHeight="1">
      <c r="N10243" s="127"/>
      <c r="P10243" s="146"/>
      <c r="Q10243" s="91"/>
      <c r="R10243" s="116"/>
      <c r="AB10243" s="127"/>
      <c r="AC10243" s="127"/>
    </row>
    <row r="10244" spans="14:29" ht="15" hidden="1" customHeight="1">
      <c r="N10244" s="127"/>
      <c r="P10244" s="146"/>
      <c r="Q10244" s="91"/>
      <c r="R10244" s="116"/>
      <c r="AB10244" s="127"/>
      <c r="AC10244" s="127"/>
    </row>
    <row r="10245" spans="14:29" ht="15" hidden="1" customHeight="1">
      <c r="N10245" s="127"/>
      <c r="P10245" s="146"/>
      <c r="Q10245" s="91"/>
      <c r="R10245" s="116"/>
      <c r="AB10245" s="127"/>
      <c r="AC10245" s="127"/>
    </row>
    <row r="10246" spans="14:29" ht="15" hidden="1" customHeight="1">
      <c r="N10246" s="127"/>
      <c r="P10246" s="146"/>
      <c r="Q10246" s="91"/>
      <c r="R10246" s="116"/>
      <c r="AB10246" s="127"/>
      <c r="AC10246" s="127"/>
    </row>
    <row r="10247" spans="14:29" ht="15" hidden="1" customHeight="1">
      <c r="N10247" s="127"/>
      <c r="P10247" s="146"/>
      <c r="Q10247" s="91"/>
      <c r="R10247" s="116"/>
      <c r="AB10247" s="127"/>
      <c r="AC10247" s="127"/>
    </row>
    <row r="10248" spans="14:29" ht="15" hidden="1" customHeight="1">
      <c r="N10248" s="127"/>
      <c r="P10248" s="146"/>
      <c r="Q10248" s="91"/>
      <c r="R10248" s="116"/>
      <c r="AB10248" s="127"/>
      <c r="AC10248" s="127"/>
    </row>
    <row r="10249" spans="14:29" ht="15" hidden="1" customHeight="1">
      <c r="N10249" s="127"/>
      <c r="P10249" s="146"/>
      <c r="Q10249" s="91"/>
      <c r="R10249" s="116"/>
      <c r="AB10249" s="127"/>
      <c r="AC10249" s="127"/>
    </row>
    <row r="10250" spans="14:29" ht="15" hidden="1" customHeight="1">
      <c r="N10250" s="127"/>
      <c r="P10250" s="146"/>
      <c r="Q10250" s="91"/>
      <c r="R10250" s="116"/>
      <c r="AB10250" s="127"/>
      <c r="AC10250" s="127"/>
    </row>
    <row r="10251" spans="14:29" ht="15" hidden="1" customHeight="1">
      <c r="N10251" s="127"/>
      <c r="P10251" s="146"/>
      <c r="Q10251" s="91"/>
      <c r="R10251" s="116"/>
      <c r="AB10251" s="127"/>
      <c r="AC10251" s="127"/>
    </row>
    <row r="10252" spans="14:29" ht="15" hidden="1" customHeight="1">
      <c r="N10252" s="127"/>
      <c r="P10252" s="146"/>
      <c r="Q10252" s="91"/>
      <c r="R10252" s="116"/>
      <c r="AB10252" s="127"/>
      <c r="AC10252" s="127"/>
    </row>
    <row r="10253" spans="14:29" ht="15" hidden="1" customHeight="1">
      <c r="N10253" s="127"/>
      <c r="P10253" s="146"/>
      <c r="Q10253" s="91"/>
      <c r="R10253" s="116"/>
      <c r="AB10253" s="127"/>
      <c r="AC10253" s="127"/>
    </row>
    <row r="10254" spans="14:29" ht="15" hidden="1" customHeight="1">
      <c r="N10254" s="127"/>
      <c r="P10254" s="146"/>
      <c r="Q10254" s="91"/>
      <c r="R10254" s="116"/>
      <c r="AB10254" s="127"/>
      <c r="AC10254" s="127"/>
    </row>
    <row r="10255" spans="14:29" ht="15" hidden="1" customHeight="1">
      <c r="N10255" s="127"/>
      <c r="P10255" s="146"/>
      <c r="Q10255" s="91"/>
      <c r="R10255" s="116"/>
      <c r="AB10255" s="127"/>
      <c r="AC10255" s="127"/>
    </row>
    <row r="10256" spans="14:29" ht="15" hidden="1" customHeight="1">
      <c r="N10256" s="127"/>
      <c r="P10256" s="146"/>
      <c r="Q10256" s="91"/>
      <c r="R10256" s="116"/>
      <c r="AB10256" s="127"/>
      <c r="AC10256" s="127"/>
    </row>
    <row r="10257" spans="14:29" ht="15" hidden="1" customHeight="1">
      <c r="N10257" s="127"/>
      <c r="P10257" s="146"/>
      <c r="Q10257" s="91"/>
      <c r="R10257" s="116"/>
      <c r="AB10257" s="127"/>
      <c r="AC10257" s="127"/>
    </row>
    <row r="10258" spans="14:29" ht="15" hidden="1" customHeight="1">
      <c r="N10258" s="127"/>
      <c r="P10258" s="146"/>
      <c r="Q10258" s="91"/>
      <c r="R10258" s="116"/>
      <c r="AB10258" s="127"/>
      <c r="AC10258" s="127"/>
    </row>
    <row r="10259" spans="14:29" ht="15" hidden="1" customHeight="1">
      <c r="N10259" s="127"/>
      <c r="P10259" s="146"/>
      <c r="Q10259" s="91"/>
      <c r="R10259" s="116"/>
      <c r="AB10259" s="127"/>
      <c r="AC10259" s="127"/>
    </row>
    <row r="10260" spans="14:29" ht="15" hidden="1" customHeight="1">
      <c r="N10260" s="127"/>
      <c r="P10260" s="146"/>
      <c r="Q10260" s="91"/>
      <c r="R10260" s="116"/>
      <c r="AB10260" s="127"/>
      <c r="AC10260" s="127"/>
    </row>
    <row r="10261" spans="14:29" ht="15" hidden="1" customHeight="1">
      <c r="N10261" s="127"/>
      <c r="P10261" s="146"/>
      <c r="Q10261" s="91"/>
      <c r="R10261" s="116"/>
      <c r="AB10261" s="127"/>
      <c r="AC10261" s="127"/>
    </row>
    <row r="10262" spans="14:29" ht="15" hidden="1" customHeight="1">
      <c r="N10262" s="127"/>
      <c r="P10262" s="146"/>
      <c r="Q10262" s="91"/>
      <c r="R10262" s="116"/>
      <c r="AB10262" s="127"/>
      <c r="AC10262" s="127"/>
    </row>
    <row r="10263" spans="14:29" ht="15" hidden="1" customHeight="1">
      <c r="N10263" s="127"/>
      <c r="P10263" s="146"/>
      <c r="Q10263" s="91"/>
      <c r="R10263" s="116"/>
      <c r="AB10263" s="127"/>
      <c r="AC10263" s="127"/>
    </row>
    <row r="10264" spans="14:29" ht="15" hidden="1" customHeight="1">
      <c r="N10264" s="127"/>
      <c r="P10264" s="146"/>
      <c r="Q10264" s="91"/>
      <c r="R10264" s="116"/>
      <c r="AB10264" s="127"/>
      <c r="AC10264" s="127"/>
    </row>
    <row r="10265" spans="14:29" ht="15" hidden="1" customHeight="1">
      <c r="N10265" s="127"/>
      <c r="P10265" s="146"/>
      <c r="Q10265" s="91"/>
      <c r="R10265" s="116"/>
      <c r="AB10265" s="127"/>
      <c r="AC10265" s="127"/>
    </row>
    <row r="10266" spans="14:29" ht="15" hidden="1" customHeight="1">
      <c r="N10266" s="127"/>
      <c r="P10266" s="146"/>
      <c r="Q10266" s="91"/>
      <c r="R10266" s="116"/>
      <c r="AB10266" s="127"/>
      <c r="AC10266" s="127"/>
    </row>
    <row r="10267" spans="14:29" ht="15" hidden="1" customHeight="1">
      <c r="N10267" s="127"/>
      <c r="P10267" s="146"/>
      <c r="Q10267" s="91"/>
      <c r="R10267" s="116"/>
      <c r="AB10267" s="127"/>
      <c r="AC10267" s="127"/>
    </row>
    <row r="10268" spans="14:29" ht="15" hidden="1" customHeight="1">
      <c r="N10268" s="127"/>
      <c r="P10268" s="146"/>
      <c r="Q10268" s="91"/>
      <c r="R10268" s="116"/>
      <c r="AB10268" s="127"/>
      <c r="AC10268" s="127"/>
    </row>
    <row r="10269" spans="14:29" ht="15" hidden="1" customHeight="1">
      <c r="N10269" s="127"/>
      <c r="P10269" s="146"/>
      <c r="Q10269" s="91"/>
      <c r="R10269" s="116"/>
      <c r="AB10269" s="127"/>
      <c r="AC10269" s="127"/>
    </row>
    <row r="10270" spans="14:29" ht="15" hidden="1" customHeight="1">
      <c r="N10270" s="127"/>
      <c r="P10270" s="146"/>
      <c r="Q10270" s="91"/>
      <c r="R10270" s="116"/>
      <c r="AB10270" s="127"/>
      <c r="AC10270" s="127"/>
    </row>
    <row r="10271" spans="14:29" ht="15" hidden="1" customHeight="1">
      <c r="N10271" s="127"/>
      <c r="P10271" s="146"/>
      <c r="Q10271" s="91"/>
      <c r="R10271" s="116"/>
      <c r="AB10271" s="127"/>
      <c r="AC10271" s="127"/>
    </row>
    <row r="10272" spans="14:29" ht="15" hidden="1" customHeight="1">
      <c r="N10272" s="127"/>
      <c r="P10272" s="146"/>
      <c r="Q10272" s="91"/>
      <c r="R10272" s="116"/>
      <c r="AB10272" s="127"/>
      <c r="AC10272" s="127"/>
    </row>
    <row r="10273" spans="14:29" ht="15" hidden="1" customHeight="1">
      <c r="N10273" s="127"/>
      <c r="P10273" s="146"/>
      <c r="Q10273" s="91"/>
      <c r="R10273" s="116"/>
      <c r="AB10273" s="127"/>
      <c r="AC10273" s="127"/>
    </row>
    <row r="10274" spans="14:29" ht="15" hidden="1" customHeight="1">
      <c r="N10274" s="127"/>
      <c r="P10274" s="146"/>
      <c r="Q10274" s="91"/>
      <c r="R10274" s="116"/>
      <c r="AB10274" s="127"/>
      <c r="AC10274" s="127"/>
    </row>
    <row r="10275" spans="14:29" ht="15" hidden="1" customHeight="1">
      <c r="N10275" s="127"/>
      <c r="P10275" s="146"/>
      <c r="Q10275" s="91"/>
      <c r="R10275" s="116"/>
      <c r="AB10275" s="127"/>
      <c r="AC10275" s="127"/>
    </row>
    <row r="10276" spans="14:29" ht="15" hidden="1" customHeight="1">
      <c r="N10276" s="127"/>
      <c r="P10276" s="146"/>
      <c r="Q10276" s="91"/>
      <c r="R10276" s="116"/>
      <c r="AB10276" s="127"/>
      <c r="AC10276" s="127"/>
    </row>
    <row r="10277" spans="14:29" ht="15" hidden="1" customHeight="1">
      <c r="N10277" s="127"/>
      <c r="P10277" s="146"/>
      <c r="Q10277" s="91"/>
      <c r="R10277" s="116"/>
      <c r="AB10277" s="127"/>
      <c r="AC10277" s="127"/>
    </row>
    <row r="10278" spans="14:29" ht="15" hidden="1" customHeight="1">
      <c r="N10278" s="127"/>
      <c r="P10278" s="146"/>
      <c r="Q10278" s="91"/>
      <c r="R10278" s="116"/>
      <c r="AB10278" s="127"/>
      <c r="AC10278" s="127"/>
    </row>
    <row r="10279" spans="14:29" ht="15" hidden="1" customHeight="1">
      <c r="N10279" s="127"/>
      <c r="P10279" s="146"/>
      <c r="Q10279" s="91"/>
      <c r="R10279" s="116"/>
      <c r="AB10279" s="127"/>
      <c r="AC10279" s="127"/>
    </row>
    <row r="10280" spans="14:29" ht="15" hidden="1" customHeight="1">
      <c r="N10280" s="127"/>
      <c r="P10280" s="146"/>
      <c r="Q10280" s="91"/>
      <c r="R10280" s="116"/>
      <c r="AB10280" s="127"/>
      <c r="AC10280" s="127"/>
    </row>
    <row r="10281" spans="14:29" ht="15" hidden="1" customHeight="1">
      <c r="N10281" s="127"/>
      <c r="P10281" s="146"/>
      <c r="Q10281" s="91"/>
      <c r="R10281" s="116"/>
      <c r="AB10281" s="127"/>
      <c r="AC10281" s="127"/>
    </row>
    <row r="10282" spans="14:29" ht="15" hidden="1" customHeight="1">
      <c r="N10282" s="127"/>
      <c r="P10282" s="146"/>
      <c r="Q10282" s="91"/>
      <c r="R10282" s="116"/>
      <c r="AB10282" s="127"/>
      <c r="AC10282" s="127"/>
    </row>
    <row r="10283" spans="14:29" ht="15" hidden="1" customHeight="1">
      <c r="N10283" s="127"/>
      <c r="P10283" s="146"/>
      <c r="Q10283" s="91"/>
      <c r="R10283" s="116"/>
      <c r="AB10283" s="127"/>
      <c r="AC10283" s="127"/>
    </row>
    <row r="10284" spans="14:29" ht="15" hidden="1" customHeight="1">
      <c r="N10284" s="127"/>
      <c r="P10284" s="146"/>
      <c r="Q10284" s="91"/>
      <c r="R10284" s="116"/>
      <c r="AB10284" s="127"/>
      <c r="AC10284" s="127"/>
    </row>
    <row r="10285" spans="14:29" ht="15" hidden="1" customHeight="1">
      <c r="N10285" s="127"/>
      <c r="P10285" s="146"/>
      <c r="Q10285" s="91"/>
      <c r="R10285" s="116"/>
      <c r="AB10285" s="127"/>
      <c r="AC10285" s="127"/>
    </row>
    <row r="10286" spans="14:29" ht="15" hidden="1" customHeight="1">
      <c r="N10286" s="127"/>
      <c r="P10286" s="146"/>
      <c r="Q10286" s="91"/>
      <c r="R10286" s="116"/>
      <c r="AB10286" s="127"/>
      <c r="AC10286" s="127"/>
    </row>
    <row r="10287" spans="14:29" ht="15" hidden="1" customHeight="1">
      <c r="N10287" s="127"/>
      <c r="P10287" s="146"/>
      <c r="Q10287" s="91"/>
      <c r="R10287" s="116"/>
      <c r="AB10287" s="127"/>
      <c r="AC10287" s="127"/>
    </row>
    <row r="10288" spans="14:29" ht="15" hidden="1" customHeight="1">
      <c r="N10288" s="127"/>
      <c r="P10288" s="146"/>
      <c r="Q10288" s="91"/>
      <c r="R10288" s="116"/>
      <c r="AB10288" s="127"/>
      <c r="AC10288" s="127"/>
    </row>
    <row r="10289" spans="14:29" ht="15" hidden="1" customHeight="1">
      <c r="N10289" s="127"/>
      <c r="P10289" s="146"/>
      <c r="Q10289" s="91"/>
      <c r="R10289" s="116"/>
      <c r="AB10289" s="127"/>
      <c r="AC10289" s="127"/>
    </row>
    <row r="10290" spans="14:29" ht="15" hidden="1" customHeight="1">
      <c r="N10290" s="127"/>
      <c r="P10290" s="146"/>
      <c r="Q10290" s="91"/>
      <c r="R10290" s="116"/>
      <c r="AB10290" s="127"/>
      <c r="AC10290" s="127"/>
    </row>
    <row r="10291" spans="14:29" ht="15" hidden="1" customHeight="1">
      <c r="N10291" s="127"/>
      <c r="P10291" s="146"/>
      <c r="Q10291" s="91"/>
      <c r="R10291" s="116"/>
      <c r="AB10291" s="127"/>
      <c r="AC10291" s="127"/>
    </row>
    <row r="10292" spans="14:29" ht="15" hidden="1" customHeight="1">
      <c r="N10292" s="127"/>
      <c r="P10292" s="146"/>
      <c r="Q10292" s="91"/>
      <c r="R10292" s="116"/>
      <c r="AB10292" s="127"/>
      <c r="AC10292" s="127"/>
    </row>
    <row r="10293" spans="14:29" ht="15" hidden="1" customHeight="1">
      <c r="N10293" s="127"/>
      <c r="P10293" s="146"/>
      <c r="Q10293" s="91"/>
      <c r="R10293" s="116"/>
      <c r="AB10293" s="127"/>
      <c r="AC10293" s="127"/>
    </row>
    <row r="10294" spans="14:29" ht="15" hidden="1" customHeight="1">
      <c r="N10294" s="127"/>
      <c r="P10294" s="146"/>
      <c r="Q10294" s="91"/>
      <c r="R10294" s="116"/>
      <c r="AB10294" s="127"/>
      <c r="AC10294" s="127"/>
    </row>
    <row r="10295" spans="14:29" ht="15" hidden="1" customHeight="1">
      <c r="N10295" s="127"/>
      <c r="P10295" s="146"/>
      <c r="Q10295" s="91"/>
      <c r="R10295" s="116"/>
      <c r="AB10295" s="127"/>
      <c r="AC10295" s="127"/>
    </row>
    <row r="10296" spans="14:29" ht="15" hidden="1" customHeight="1">
      <c r="N10296" s="127"/>
      <c r="P10296" s="146"/>
      <c r="Q10296" s="91"/>
      <c r="R10296" s="116"/>
      <c r="AB10296" s="127"/>
      <c r="AC10296" s="127"/>
    </row>
    <row r="10297" spans="14:29" ht="15" hidden="1" customHeight="1">
      <c r="N10297" s="127"/>
      <c r="P10297" s="146"/>
      <c r="Q10297" s="91"/>
      <c r="R10297" s="116"/>
      <c r="AB10297" s="127"/>
      <c r="AC10297" s="127"/>
    </row>
    <row r="10298" spans="14:29" ht="15" hidden="1" customHeight="1">
      <c r="N10298" s="127"/>
      <c r="P10298" s="146"/>
      <c r="Q10298" s="91"/>
      <c r="R10298" s="116"/>
      <c r="AB10298" s="127"/>
      <c r="AC10298" s="127"/>
    </row>
    <row r="10299" spans="14:29" ht="15" hidden="1" customHeight="1">
      <c r="N10299" s="127"/>
      <c r="P10299" s="146"/>
      <c r="Q10299" s="91"/>
      <c r="R10299" s="116"/>
      <c r="AB10299" s="127"/>
      <c r="AC10299" s="127"/>
    </row>
    <row r="10300" spans="14:29" ht="15" hidden="1" customHeight="1">
      <c r="N10300" s="127"/>
      <c r="P10300" s="146"/>
      <c r="Q10300" s="91"/>
      <c r="R10300" s="116"/>
      <c r="AB10300" s="127"/>
      <c r="AC10300" s="127"/>
    </row>
    <row r="10301" spans="14:29" ht="15" hidden="1" customHeight="1">
      <c r="N10301" s="127"/>
      <c r="P10301" s="146"/>
      <c r="Q10301" s="91"/>
      <c r="R10301" s="116"/>
      <c r="AB10301" s="127"/>
      <c r="AC10301" s="127"/>
    </row>
    <row r="10302" spans="14:29" ht="15" hidden="1" customHeight="1">
      <c r="N10302" s="127"/>
      <c r="P10302" s="146"/>
      <c r="Q10302" s="91"/>
      <c r="R10302" s="116"/>
      <c r="AB10302" s="127"/>
      <c r="AC10302" s="127"/>
    </row>
    <row r="10303" spans="14:29" ht="15" hidden="1" customHeight="1">
      <c r="N10303" s="127"/>
      <c r="P10303" s="146"/>
      <c r="Q10303" s="91"/>
      <c r="R10303" s="116"/>
      <c r="AB10303" s="127"/>
      <c r="AC10303" s="127"/>
    </row>
    <row r="10304" spans="14:29" ht="15" hidden="1" customHeight="1">
      <c r="N10304" s="127"/>
      <c r="P10304" s="146"/>
      <c r="Q10304" s="91"/>
      <c r="R10304" s="116"/>
      <c r="AB10304" s="127"/>
      <c r="AC10304" s="127"/>
    </row>
    <row r="10305" spans="14:29" ht="15" hidden="1" customHeight="1">
      <c r="N10305" s="127"/>
      <c r="P10305" s="146"/>
      <c r="Q10305" s="91"/>
      <c r="R10305" s="116"/>
      <c r="AB10305" s="127"/>
      <c r="AC10305" s="127"/>
    </row>
    <row r="10306" spans="14:29" ht="15" hidden="1" customHeight="1">
      <c r="N10306" s="127"/>
      <c r="P10306" s="146"/>
      <c r="Q10306" s="91"/>
      <c r="R10306" s="116"/>
      <c r="AB10306" s="127"/>
      <c r="AC10306" s="127"/>
    </row>
    <row r="10307" spans="14:29" ht="15" hidden="1" customHeight="1">
      <c r="N10307" s="127"/>
      <c r="P10307" s="146"/>
      <c r="Q10307" s="91"/>
      <c r="R10307" s="116"/>
      <c r="AB10307" s="127"/>
      <c r="AC10307" s="127"/>
    </row>
    <row r="10308" spans="14:29" ht="15" hidden="1" customHeight="1">
      <c r="N10308" s="127"/>
      <c r="P10308" s="146"/>
      <c r="Q10308" s="91"/>
      <c r="R10308" s="116"/>
      <c r="AB10308" s="127"/>
      <c r="AC10308" s="127"/>
    </row>
    <row r="10309" spans="14:29" ht="15" hidden="1" customHeight="1">
      <c r="N10309" s="127"/>
      <c r="P10309" s="146"/>
      <c r="Q10309" s="91"/>
      <c r="R10309" s="116"/>
      <c r="AB10309" s="127"/>
      <c r="AC10309" s="127"/>
    </row>
    <row r="10310" spans="14:29" ht="15" hidden="1" customHeight="1">
      <c r="N10310" s="127"/>
      <c r="P10310" s="146"/>
      <c r="Q10310" s="91"/>
      <c r="R10310" s="116"/>
      <c r="AB10310" s="127"/>
      <c r="AC10310" s="127"/>
    </row>
    <row r="10311" spans="14:29" ht="15" hidden="1" customHeight="1">
      <c r="N10311" s="127"/>
      <c r="P10311" s="146"/>
      <c r="Q10311" s="91"/>
      <c r="R10311" s="116"/>
      <c r="AB10311" s="127"/>
      <c r="AC10311" s="127"/>
    </row>
    <row r="10312" spans="14:29" ht="15" hidden="1" customHeight="1">
      <c r="N10312" s="127"/>
      <c r="P10312" s="146"/>
      <c r="Q10312" s="91"/>
      <c r="R10312" s="116"/>
      <c r="AB10312" s="127"/>
      <c r="AC10312" s="127"/>
    </row>
    <row r="10313" spans="14:29" ht="15" hidden="1" customHeight="1">
      <c r="N10313" s="127"/>
      <c r="P10313" s="146"/>
      <c r="Q10313" s="91"/>
      <c r="R10313" s="116"/>
      <c r="AB10313" s="127"/>
      <c r="AC10313" s="127"/>
    </row>
    <row r="10314" spans="14:29" ht="15" hidden="1" customHeight="1">
      <c r="N10314" s="127"/>
      <c r="P10314" s="146"/>
      <c r="Q10314" s="91"/>
      <c r="R10314" s="116"/>
      <c r="AB10314" s="127"/>
      <c r="AC10314" s="127"/>
    </row>
    <row r="10315" spans="14:29" ht="15" hidden="1" customHeight="1">
      <c r="N10315" s="127"/>
      <c r="P10315" s="146"/>
      <c r="Q10315" s="91"/>
      <c r="R10315" s="116"/>
      <c r="AB10315" s="127"/>
      <c r="AC10315" s="127"/>
    </row>
    <row r="10316" spans="14:29" ht="15" hidden="1" customHeight="1">
      <c r="N10316" s="127"/>
      <c r="P10316" s="146"/>
      <c r="Q10316" s="91"/>
      <c r="R10316" s="116"/>
      <c r="AB10316" s="127"/>
      <c r="AC10316" s="127"/>
    </row>
    <row r="10317" spans="14:29" ht="15" hidden="1" customHeight="1">
      <c r="N10317" s="127"/>
      <c r="P10317" s="146"/>
      <c r="Q10317" s="91"/>
      <c r="R10317" s="116"/>
      <c r="AB10317" s="127"/>
      <c r="AC10317" s="127"/>
    </row>
    <row r="10318" spans="14:29" ht="15" hidden="1" customHeight="1">
      <c r="N10318" s="127"/>
      <c r="P10318" s="146"/>
      <c r="Q10318" s="91"/>
      <c r="R10318" s="116"/>
      <c r="AB10318" s="127"/>
      <c r="AC10318" s="127"/>
    </row>
    <row r="10319" spans="14:29" ht="15" hidden="1" customHeight="1">
      <c r="N10319" s="127"/>
      <c r="P10319" s="146"/>
      <c r="Q10319" s="91"/>
      <c r="R10319" s="116"/>
      <c r="AB10319" s="127"/>
      <c r="AC10319" s="127"/>
    </row>
    <row r="10320" spans="14:29" ht="15" hidden="1" customHeight="1">
      <c r="N10320" s="127"/>
      <c r="P10320" s="146"/>
      <c r="Q10320" s="91"/>
      <c r="R10320" s="116"/>
      <c r="AB10320" s="127"/>
      <c r="AC10320" s="127"/>
    </row>
    <row r="10321" spans="14:29" ht="15" hidden="1" customHeight="1">
      <c r="N10321" s="127"/>
      <c r="P10321" s="146"/>
      <c r="Q10321" s="91"/>
      <c r="R10321" s="116"/>
      <c r="AB10321" s="127"/>
      <c r="AC10321" s="127"/>
    </row>
    <row r="10322" spans="14:29" ht="15" hidden="1" customHeight="1">
      <c r="N10322" s="127"/>
      <c r="P10322" s="146"/>
      <c r="Q10322" s="91"/>
      <c r="R10322" s="116"/>
      <c r="AB10322" s="127"/>
      <c r="AC10322" s="127"/>
    </row>
    <row r="10323" spans="14:29" ht="15" hidden="1" customHeight="1">
      <c r="N10323" s="127"/>
      <c r="P10323" s="146"/>
      <c r="Q10323" s="91"/>
      <c r="R10323" s="116"/>
      <c r="AB10323" s="127"/>
      <c r="AC10323" s="127"/>
    </row>
    <row r="10324" spans="14:29" ht="15" hidden="1" customHeight="1">
      <c r="N10324" s="127"/>
      <c r="P10324" s="146"/>
      <c r="Q10324" s="91"/>
      <c r="R10324" s="116"/>
      <c r="AB10324" s="127"/>
      <c r="AC10324" s="127"/>
    </row>
    <row r="10325" spans="14:29" ht="15" hidden="1" customHeight="1">
      <c r="N10325" s="127"/>
      <c r="P10325" s="146"/>
      <c r="Q10325" s="91"/>
      <c r="R10325" s="116"/>
      <c r="AB10325" s="127"/>
      <c r="AC10325" s="127"/>
    </row>
    <row r="10326" spans="14:29" ht="15" hidden="1" customHeight="1">
      <c r="N10326" s="127"/>
      <c r="P10326" s="146"/>
      <c r="Q10326" s="91"/>
      <c r="R10326" s="116"/>
      <c r="AB10326" s="127"/>
      <c r="AC10326" s="127"/>
    </row>
    <row r="10327" spans="14:29" ht="15" hidden="1" customHeight="1">
      <c r="N10327" s="127"/>
      <c r="P10327" s="146"/>
      <c r="Q10327" s="91"/>
      <c r="R10327" s="116"/>
      <c r="AB10327" s="127"/>
      <c r="AC10327" s="127"/>
    </row>
    <row r="10328" spans="14:29" ht="15" hidden="1" customHeight="1">
      <c r="N10328" s="127"/>
      <c r="P10328" s="146"/>
      <c r="Q10328" s="91"/>
      <c r="R10328" s="116"/>
      <c r="AB10328" s="127"/>
      <c r="AC10328" s="127"/>
    </row>
    <row r="10329" spans="14:29" ht="15" hidden="1" customHeight="1">
      <c r="N10329" s="127"/>
      <c r="P10329" s="146"/>
      <c r="Q10329" s="91"/>
      <c r="R10329" s="116"/>
      <c r="AB10329" s="127"/>
      <c r="AC10329" s="127"/>
    </row>
    <row r="10330" spans="14:29" ht="15" hidden="1" customHeight="1">
      <c r="N10330" s="127"/>
      <c r="P10330" s="146"/>
      <c r="Q10330" s="91"/>
      <c r="R10330" s="116"/>
      <c r="AB10330" s="127"/>
      <c r="AC10330" s="127"/>
    </row>
    <row r="10331" spans="14:29" ht="15" hidden="1" customHeight="1">
      <c r="N10331" s="127"/>
      <c r="P10331" s="146"/>
      <c r="Q10331" s="91"/>
      <c r="R10331" s="116"/>
      <c r="AB10331" s="127"/>
      <c r="AC10331" s="127"/>
    </row>
    <row r="10332" spans="14:29" ht="15" hidden="1" customHeight="1">
      <c r="N10332" s="127"/>
      <c r="P10332" s="146"/>
      <c r="Q10332" s="91"/>
      <c r="R10332" s="116"/>
      <c r="AB10332" s="127"/>
      <c r="AC10332" s="127"/>
    </row>
    <row r="10333" spans="14:29" ht="15" hidden="1" customHeight="1">
      <c r="N10333" s="127"/>
      <c r="P10333" s="146"/>
      <c r="Q10333" s="91"/>
      <c r="R10333" s="116"/>
      <c r="AB10333" s="127"/>
      <c r="AC10333" s="127"/>
    </row>
    <row r="10334" spans="14:29" ht="15" hidden="1" customHeight="1">
      <c r="N10334" s="127"/>
      <c r="P10334" s="146"/>
      <c r="Q10334" s="91"/>
      <c r="R10334" s="116"/>
      <c r="AB10334" s="127"/>
      <c r="AC10334" s="127"/>
    </row>
    <row r="10335" spans="14:29" ht="15" hidden="1" customHeight="1">
      <c r="N10335" s="127"/>
      <c r="P10335" s="146"/>
      <c r="Q10335" s="91"/>
      <c r="R10335" s="116"/>
      <c r="AB10335" s="127"/>
      <c r="AC10335" s="127"/>
    </row>
    <row r="10336" spans="14:29" ht="15" hidden="1" customHeight="1">
      <c r="N10336" s="127"/>
      <c r="P10336" s="146"/>
      <c r="Q10336" s="91"/>
      <c r="R10336" s="116"/>
      <c r="AB10336" s="127"/>
      <c r="AC10336" s="127"/>
    </row>
    <row r="10337" spans="14:29" ht="15" hidden="1" customHeight="1">
      <c r="N10337" s="127"/>
      <c r="P10337" s="146"/>
      <c r="Q10337" s="91"/>
      <c r="R10337" s="116"/>
      <c r="AB10337" s="127"/>
      <c r="AC10337" s="127"/>
    </row>
    <row r="10338" spans="14:29" ht="15" hidden="1" customHeight="1">
      <c r="N10338" s="127"/>
      <c r="P10338" s="146"/>
      <c r="Q10338" s="91"/>
      <c r="R10338" s="116"/>
      <c r="AB10338" s="127"/>
      <c r="AC10338" s="127"/>
    </row>
    <row r="10339" spans="14:29" ht="15" hidden="1" customHeight="1">
      <c r="N10339" s="127"/>
      <c r="P10339" s="146"/>
      <c r="Q10339" s="91"/>
      <c r="R10339" s="116"/>
      <c r="AB10339" s="127"/>
      <c r="AC10339" s="127"/>
    </row>
    <row r="10340" spans="14:29" ht="15" hidden="1" customHeight="1">
      <c r="N10340" s="127"/>
      <c r="P10340" s="146"/>
      <c r="Q10340" s="91"/>
      <c r="R10340" s="116"/>
      <c r="AB10340" s="127"/>
      <c r="AC10340" s="127"/>
    </row>
    <row r="10341" spans="14:29" ht="15" hidden="1" customHeight="1">
      <c r="N10341" s="127"/>
      <c r="P10341" s="146"/>
      <c r="Q10341" s="91"/>
      <c r="R10341" s="116"/>
      <c r="AB10341" s="127"/>
      <c r="AC10341" s="127"/>
    </row>
    <row r="10342" spans="14:29" ht="15" hidden="1" customHeight="1">
      <c r="N10342" s="127"/>
      <c r="P10342" s="146"/>
      <c r="Q10342" s="91"/>
      <c r="R10342" s="116"/>
      <c r="AB10342" s="127"/>
      <c r="AC10342" s="127"/>
    </row>
    <row r="10343" spans="14:29" ht="15" hidden="1" customHeight="1">
      <c r="N10343" s="127"/>
      <c r="P10343" s="146"/>
      <c r="Q10343" s="91"/>
      <c r="R10343" s="116"/>
      <c r="AB10343" s="127"/>
      <c r="AC10343" s="127"/>
    </row>
    <row r="10344" spans="14:29" ht="15" hidden="1" customHeight="1">
      <c r="N10344" s="127"/>
      <c r="P10344" s="146"/>
      <c r="Q10344" s="91"/>
      <c r="R10344" s="116"/>
      <c r="AB10344" s="127"/>
      <c r="AC10344" s="127"/>
    </row>
    <row r="10345" spans="14:29" ht="15" hidden="1" customHeight="1">
      <c r="N10345" s="127"/>
      <c r="P10345" s="146"/>
      <c r="Q10345" s="91"/>
      <c r="R10345" s="116"/>
      <c r="AB10345" s="127"/>
      <c r="AC10345" s="127"/>
    </row>
    <row r="10346" spans="14:29" ht="15" hidden="1" customHeight="1">
      <c r="N10346" s="127"/>
      <c r="P10346" s="146"/>
      <c r="Q10346" s="91"/>
      <c r="R10346" s="116"/>
      <c r="AB10346" s="127"/>
      <c r="AC10346" s="127"/>
    </row>
    <row r="10347" spans="14:29" ht="15" hidden="1" customHeight="1">
      <c r="N10347" s="127"/>
      <c r="P10347" s="146"/>
      <c r="Q10347" s="91"/>
      <c r="R10347" s="116"/>
      <c r="AB10347" s="127"/>
      <c r="AC10347" s="127"/>
    </row>
    <row r="10348" spans="14:29" ht="15" hidden="1" customHeight="1">
      <c r="N10348" s="127"/>
      <c r="P10348" s="146"/>
      <c r="Q10348" s="91"/>
      <c r="R10348" s="116"/>
      <c r="AB10348" s="127"/>
      <c r="AC10348" s="127"/>
    </row>
    <row r="10349" spans="14:29" ht="15" hidden="1" customHeight="1">
      <c r="N10349" s="127"/>
      <c r="P10349" s="146"/>
      <c r="Q10349" s="91"/>
      <c r="R10349" s="116"/>
      <c r="AB10349" s="127"/>
      <c r="AC10349" s="127"/>
    </row>
    <row r="10350" spans="14:29" ht="15" hidden="1" customHeight="1">
      <c r="N10350" s="127"/>
      <c r="P10350" s="146"/>
      <c r="Q10350" s="91"/>
      <c r="R10350" s="116"/>
      <c r="AB10350" s="127"/>
      <c r="AC10350" s="127"/>
    </row>
    <row r="10351" spans="14:29" ht="15" hidden="1" customHeight="1">
      <c r="N10351" s="127"/>
      <c r="P10351" s="146"/>
      <c r="Q10351" s="91"/>
      <c r="R10351" s="116"/>
      <c r="AB10351" s="127"/>
      <c r="AC10351" s="127"/>
    </row>
    <row r="10352" spans="14:29" ht="15" hidden="1" customHeight="1">
      <c r="N10352" s="127"/>
      <c r="P10352" s="146"/>
      <c r="Q10352" s="91"/>
      <c r="R10352" s="116"/>
      <c r="AB10352" s="127"/>
      <c r="AC10352" s="127"/>
    </row>
    <row r="10353" spans="14:29" ht="15" hidden="1" customHeight="1">
      <c r="N10353" s="127"/>
      <c r="P10353" s="146"/>
      <c r="Q10353" s="91"/>
      <c r="R10353" s="116"/>
      <c r="AB10353" s="127"/>
      <c r="AC10353" s="127"/>
    </row>
    <row r="10354" spans="14:29" ht="15" hidden="1" customHeight="1">
      <c r="N10354" s="127"/>
      <c r="P10354" s="146"/>
      <c r="Q10354" s="91"/>
      <c r="R10354" s="116"/>
      <c r="AB10354" s="127"/>
      <c r="AC10354" s="127"/>
    </row>
    <row r="10355" spans="14:29" ht="15" hidden="1" customHeight="1">
      <c r="N10355" s="127"/>
      <c r="P10355" s="146"/>
      <c r="Q10355" s="91"/>
      <c r="R10355" s="116"/>
      <c r="AB10355" s="127"/>
      <c r="AC10355" s="127"/>
    </row>
    <row r="10356" spans="14:29" ht="15" hidden="1" customHeight="1">
      <c r="N10356" s="127"/>
      <c r="P10356" s="146"/>
      <c r="Q10356" s="91"/>
      <c r="R10356" s="116"/>
      <c r="AB10356" s="127"/>
      <c r="AC10356" s="127"/>
    </row>
    <row r="10357" spans="14:29" ht="15" hidden="1" customHeight="1">
      <c r="N10357" s="127"/>
      <c r="P10357" s="146"/>
      <c r="Q10357" s="91"/>
      <c r="R10357" s="116"/>
      <c r="AB10357" s="127"/>
      <c r="AC10357" s="127"/>
    </row>
    <row r="10358" spans="14:29" ht="15" hidden="1" customHeight="1">
      <c r="N10358" s="127"/>
      <c r="P10358" s="146"/>
      <c r="Q10358" s="91"/>
      <c r="R10358" s="116"/>
      <c r="AB10358" s="127"/>
      <c r="AC10358" s="127"/>
    </row>
    <row r="10359" spans="14:29" ht="15" hidden="1" customHeight="1">
      <c r="N10359" s="127"/>
      <c r="P10359" s="146"/>
      <c r="Q10359" s="91"/>
      <c r="R10359" s="116"/>
      <c r="AB10359" s="127"/>
      <c r="AC10359" s="127"/>
    </row>
    <row r="10360" spans="14:29" ht="15" hidden="1" customHeight="1">
      <c r="N10360" s="127"/>
      <c r="P10360" s="146"/>
      <c r="Q10360" s="91"/>
      <c r="R10360" s="116"/>
      <c r="AB10360" s="127"/>
      <c r="AC10360" s="127"/>
    </row>
    <row r="10361" spans="14:29" ht="15" hidden="1" customHeight="1">
      <c r="N10361" s="127"/>
      <c r="P10361" s="146"/>
      <c r="Q10361" s="91"/>
      <c r="R10361" s="116"/>
      <c r="AB10361" s="127"/>
      <c r="AC10361" s="127"/>
    </row>
    <row r="10362" spans="14:29" ht="15" hidden="1" customHeight="1">
      <c r="N10362" s="127"/>
      <c r="P10362" s="146"/>
      <c r="Q10362" s="91"/>
      <c r="R10362" s="116"/>
      <c r="AB10362" s="127"/>
      <c r="AC10362" s="127"/>
    </row>
    <row r="10363" spans="14:29" ht="15" hidden="1" customHeight="1">
      <c r="N10363" s="127"/>
      <c r="P10363" s="146"/>
      <c r="Q10363" s="91"/>
      <c r="R10363" s="116"/>
      <c r="AB10363" s="127"/>
      <c r="AC10363" s="127"/>
    </row>
    <row r="10364" spans="14:29" ht="15" hidden="1" customHeight="1">
      <c r="N10364" s="127"/>
      <c r="P10364" s="146"/>
      <c r="Q10364" s="91"/>
      <c r="R10364" s="116"/>
      <c r="AB10364" s="127"/>
      <c r="AC10364" s="127"/>
    </row>
    <row r="10365" spans="14:29" ht="15" hidden="1" customHeight="1">
      <c r="N10365" s="127"/>
      <c r="P10365" s="146"/>
      <c r="Q10365" s="91"/>
      <c r="R10365" s="116"/>
      <c r="AB10365" s="127"/>
      <c r="AC10365" s="127"/>
    </row>
    <row r="10366" spans="14:29" ht="15" hidden="1" customHeight="1">
      <c r="N10366" s="127"/>
      <c r="P10366" s="146"/>
      <c r="Q10366" s="91"/>
      <c r="R10366" s="116"/>
      <c r="AB10366" s="127"/>
      <c r="AC10366" s="127"/>
    </row>
    <row r="10367" spans="14:29" ht="15" hidden="1" customHeight="1">
      <c r="N10367" s="127"/>
      <c r="P10367" s="146"/>
      <c r="Q10367" s="91"/>
      <c r="R10367" s="116"/>
      <c r="AB10367" s="127"/>
      <c r="AC10367" s="127"/>
    </row>
    <row r="10368" spans="14:29" ht="15" hidden="1" customHeight="1">
      <c r="N10368" s="127"/>
      <c r="P10368" s="146"/>
      <c r="Q10368" s="91"/>
      <c r="R10368" s="116"/>
      <c r="AB10368" s="127"/>
      <c r="AC10368" s="127"/>
    </row>
    <row r="10369" spans="14:29" ht="15" hidden="1" customHeight="1">
      <c r="N10369" s="127"/>
      <c r="P10369" s="146"/>
      <c r="Q10369" s="91"/>
      <c r="R10369" s="116"/>
      <c r="AB10369" s="127"/>
      <c r="AC10369" s="127"/>
    </row>
    <row r="10370" spans="14:29" ht="15" hidden="1" customHeight="1">
      <c r="N10370" s="127"/>
      <c r="P10370" s="146"/>
      <c r="Q10370" s="91"/>
      <c r="R10370" s="116"/>
      <c r="AB10370" s="127"/>
      <c r="AC10370" s="127"/>
    </row>
    <row r="10371" spans="14:29" ht="15" hidden="1" customHeight="1">
      <c r="N10371" s="127"/>
      <c r="P10371" s="146"/>
      <c r="Q10371" s="91"/>
      <c r="R10371" s="116"/>
      <c r="AB10371" s="127"/>
      <c r="AC10371" s="127"/>
    </row>
    <row r="10372" spans="14:29" ht="15" hidden="1" customHeight="1">
      <c r="N10372" s="127"/>
      <c r="P10372" s="146"/>
      <c r="Q10372" s="91"/>
      <c r="R10372" s="116"/>
      <c r="AB10372" s="127"/>
      <c r="AC10372" s="127"/>
    </row>
    <row r="10373" spans="14:29" ht="15" hidden="1" customHeight="1">
      <c r="N10373" s="127"/>
      <c r="P10373" s="146"/>
      <c r="Q10373" s="91"/>
      <c r="R10373" s="116"/>
      <c r="AB10373" s="127"/>
      <c r="AC10373" s="127"/>
    </row>
    <row r="10374" spans="14:29" ht="15" hidden="1" customHeight="1">
      <c r="N10374" s="127"/>
      <c r="P10374" s="146"/>
      <c r="Q10374" s="91"/>
      <c r="R10374" s="116"/>
      <c r="AB10374" s="127"/>
      <c r="AC10374" s="127"/>
    </row>
    <row r="10375" spans="14:29" ht="15" hidden="1" customHeight="1">
      <c r="N10375" s="127"/>
      <c r="P10375" s="146"/>
      <c r="Q10375" s="91"/>
      <c r="R10375" s="116"/>
      <c r="AB10375" s="127"/>
      <c r="AC10375" s="127"/>
    </row>
    <row r="10376" spans="14:29" ht="15" hidden="1" customHeight="1">
      <c r="N10376" s="127"/>
      <c r="P10376" s="146"/>
      <c r="Q10376" s="91"/>
      <c r="R10376" s="116"/>
      <c r="AB10376" s="127"/>
      <c r="AC10376" s="127"/>
    </row>
    <row r="10377" spans="14:29" ht="15" hidden="1" customHeight="1">
      <c r="N10377" s="127"/>
      <c r="P10377" s="146"/>
      <c r="Q10377" s="91"/>
      <c r="R10377" s="116"/>
      <c r="AB10377" s="127"/>
      <c r="AC10377" s="127"/>
    </row>
    <row r="10378" spans="14:29" ht="15" hidden="1" customHeight="1">
      <c r="N10378" s="127"/>
      <c r="P10378" s="146"/>
      <c r="Q10378" s="91"/>
      <c r="R10378" s="116"/>
      <c r="AB10378" s="127"/>
      <c r="AC10378" s="127"/>
    </row>
    <row r="10379" spans="14:29" ht="15" hidden="1" customHeight="1">
      <c r="N10379" s="127"/>
      <c r="P10379" s="146"/>
      <c r="Q10379" s="91"/>
      <c r="R10379" s="116"/>
      <c r="AB10379" s="127"/>
      <c r="AC10379" s="127"/>
    </row>
    <row r="10380" spans="14:29" ht="15" hidden="1" customHeight="1">
      <c r="N10380" s="127"/>
      <c r="P10380" s="146"/>
      <c r="Q10380" s="91"/>
      <c r="R10380" s="116"/>
      <c r="AB10380" s="127"/>
      <c r="AC10380" s="127"/>
    </row>
    <row r="10381" spans="14:29" ht="15" hidden="1" customHeight="1">
      <c r="N10381" s="127"/>
      <c r="P10381" s="146"/>
      <c r="Q10381" s="91"/>
      <c r="R10381" s="116"/>
      <c r="AB10381" s="127"/>
      <c r="AC10381" s="127"/>
    </row>
    <row r="10382" spans="14:29" ht="15" hidden="1" customHeight="1">
      <c r="N10382" s="127"/>
      <c r="P10382" s="146"/>
      <c r="Q10382" s="91"/>
      <c r="R10382" s="116"/>
      <c r="AB10382" s="127"/>
      <c r="AC10382" s="127"/>
    </row>
    <row r="10383" spans="14:29" ht="15" hidden="1" customHeight="1">
      <c r="N10383" s="127"/>
      <c r="P10383" s="146"/>
      <c r="Q10383" s="91"/>
      <c r="R10383" s="116"/>
      <c r="AB10383" s="127"/>
      <c r="AC10383" s="127"/>
    </row>
    <row r="10384" spans="14:29" ht="15" hidden="1" customHeight="1">
      <c r="N10384" s="127"/>
      <c r="P10384" s="146"/>
      <c r="Q10384" s="91"/>
      <c r="R10384" s="116"/>
      <c r="AB10384" s="127"/>
      <c r="AC10384" s="127"/>
    </row>
    <row r="10385" spans="14:29" ht="15" hidden="1" customHeight="1">
      <c r="N10385" s="127"/>
      <c r="P10385" s="146"/>
      <c r="Q10385" s="91"/>
      <c r="R10385" s="116"/>
      <c r="AB10385" s="127"/>
      <c r="AC10385" s="127"/>
    </row>
    <row r="10386" spans="14:29" ht="15" hidden="1" customHeight="1">
      <c r="N10386" s="127"/>
      <c r="P10386" s="146"/>
      <c r="Q10386" s="91"/>
      <c r="R10386" s="116"/>
      <c r="AB10386" s="127"/>
      <c r="AC10386" s="127"/>
    </row>
    <row r="10387" spans="14:29" ht="15" hidden="1" customHeight="1">
      <c r="N10387" s="127"/>
      <c r="P10387" s="146"/>
      <c r="Q10387" s="91"/>
      <c r="R10387" s="116"/>
      <c r="AB10387" s="127"/>
      <c r="AC10387" s="127"/>
    </row>
    <row r="10388" spans="14:29" ht="15" hidden="1" customHeight="1">
      <c r="N10388" s="127"/>
      <c r="P10388" s="146"/>
      <c r="Q10388" s="91"/>
      <c r="R10388" s="116"/>
      <c r="AB10388" s="127"/>
      <c r="AC10388" s="127"/>
    </row>
    <row r="10389" spans="14:29" ht="15" hidden="1" customHeight="1">
      <c r="N10389" s="127"/>
      <c r="P10389" s="146"/>
      <c r="Q10389" s="91"/>
      <c r="R10389" s="116"/>
      <c r="AB10389" s="127"/>
      <c r="AC10389" s="127"/>
    </row>
    <row r="10390" spans="14:29" ht="15" hidden="1" customHeight="1">
      <c r="N10390" s="127"/>
      <c r="P10390" s="146"/>
      <c r="Q10390" s="91"/>
      <c r="R10390" s="116"/>
      <c r="AB10390" s="127"/>
      <c r="AC10390" s="127"/>
    </row>
    <row r="10391" spans="14:29" ht="15" hidden="1" customHeight="1">
      <c r="N10391" s="127"/>
      <c r="P10391" s="146"/>
      <c r="Q10391" s="91"/>
      <c r="R10391" s="116"/>
      <c r="AB10391" s="127"/>
      <c r="AC10391" s="127"/>
    </row>
    <row r="10392" spans="14:29" ht="15" hidden="1" customHeight="1">
      <c r="N10392" s="127"/>
      <c r="P10392" s="146"/>
      <c r="Q10392" s="91"/>
      <c r="R10392" s="116"/>
      <c r="AB10392" s="127"/>
      <c r="AC10392" s="127"/>
    </row>
    <row r="10393" spans="14:29" ht="15" hidden="1" customHeight="1">
      <c r="N10393" s="127"/>
      <c r="P10393" s="146"/>
      <c r="Q10393" s="91"/>
      <c r="R10393" s="116"/>
      <c r="AB10393" s="127"/>
      <c r="AC10393" s="127"/>
    </row>
    <row r="10394" spans="14:29" ht="15" hidden="1" customHeight="1">
      <c r="N10394" s="127"/>
      <c r="P10394" s="146"/>
      <c r="Q10394" s="91"/>
      <c r="R10394" s="116"/>
      <c r="AB10394" s="127"/>
      <c r="AC10394" s="127"/>
    </row>
    <row r="10395" spans="14:29" ht="15" hidden="1" customHeight="1">
      <c r="N10395" s="127"/>
      <c r="P10395" s="146"/>
      <c r="Q10395" s="91"/>
      <c r="R10395" s="116"/>
      <c r="AB10395" s="127"/>
      <c r="AC10395" s="127"/>
    </row>
    <row r="10396" spans="14:29" ht="15" hidden="1" customHeight="1">
      <c r="N10396" s="127"/>
      <c r="P10396" s="146"/>
      <c r="Q10396" s="91"/>
      <c r="R10396" s="116"/>
      <c r="AB10396" s="127"/>
      <c r="AC10396" s="127"/>
    </row>
    <row r="10397" spans="14:29" ht="15" hidden="1" customHeight="1">
      <c r="N10397" s="127"/>
      <c r="P10397" s="146"/>
      <c r="Q10397" s="91"/>
      <c r="R10397" s="116"/>
      <c r="AB10397" s="127"/>
      <c r="AC10397" s="127"/>
    </row>
    <row r="10398" spans="14:29" ht="15" hidden="1" customHeight="1">
      <c r="N10398" s="127"/>
      <c r="P10398" s="146"/>
      <c r="Q10398" s="91"/>
      <c r="R10398" s="116"/>
      <c r="AB10398" s="127"/>
      <c r="AC10398" s="127"/>
    </row>
    <row r="10399" spans="14:29" ht="15" hidden="1" customHeight="1">
      <c r="N10399" s="127"/>
      <c r="P10399" s="146"/>
      <c r="Q10399" s="91"/>
      <c r="R10399" s="116"/>
      <c r="AB10399" s="127"/>
      <c r="AC10399" s="127"/>
    </row>
    <row r="10400" spans="14:29" ht="15" hidden="1" customHeight="1">
      <c r="N10400" s="127"/>
      <c r="P10400" s="146"/>
      <c r="Q10400" s="91"/>
      <c r="R10400" s="116"/>
      <c r="AB10400" s="127"/>
      <c r="AC10400" s="127"/>
    </row>
    <row r="10401" spans="14:29" ht="15" hidden="1" customHeight="1">
      <c r="N10401" s="127"/>
      <c r="P10401" s="146"/>
      <c r="Q10401" s="91"/>
      <c r="R10401" s="116"/>
      <c r="AB10401" s="127"/>
      <c r="AC10401" s="127"/>
    </row>
    <row r="10402" spans="14:29" ht="15" hidden="1" customHeight="1">
      <c r="N10402" s="127"/>
      <c r="P10402" s="146"/>
      <c r="Q10402" s="91"/>
      <c r="R10402" s="116"/>
      <c r="AB10402" s="127"/>
      <c r="AC10402" s="127"/>
    </row>
    <row r="10403" spans="14:29" ht="15" hidden="1" customHeight="1">
      <c r="N10403" s="127"/>
      <c r="P10403" s="146"/>
      <c r="Q10403" s="91"/>
      <c r="R10403" s="116"/>
      <c r="AB10403" s="127"/>
      <c r="AC10403" s="127"/>
    </row>
    <row r="10404" spans="14:29" ht="15" hidden="1" customHeight="1">
      <c r="N10404" s="127"/>
      <c r="P10404" s="146"/>
      <c r="Q10404" s="91"/>
      <c r="R10404" s="116"/>
      <c r="AB10404" s="127"/>
      <c r="AC10404" s="127"/>
    </row>
    <row r="10405" spans="14:29" ht="15" hidden="1" customHeight="1">
      <c r="N10405" s="127"/>
      <c r="P10405" s="146"/>
      <c r="Q10405" s="91"/>
      <c r="R10405" s="116"/>
      <c r="AB10405" s="127"/>
      <c r="AC10405" s="127"/>
    </row>
    <row r="10406" spans="14:29" ht="15" hidden="1" customHeight="1">
      <c r="N10406" s="127"/>
      <c r="P10406" s="146"/>
      <c r="Q10406" s="91"/>
      <c r="R10406" s="116"/>
      <c r="AB10406" s="127"/>
      <c r="AC10406" s="127"/>
    </row>
    <row r="10407" spans="14:29" ht="15" hidden="1" customHeight="1">
      <c r="N10407" s="127"/>
      <c r="P10407" s="146"/>
      <c r="Q10407" s="91"/>
      <c r="R10407" s="116"/>
      <c r="AB10407" s="127"/>
      <c r="AC10407" s="127"/>
    </row>
    <row r="10408" spans="14:29" ht="15" hidden="1" customHeight="1">
      <c r="N10408" s="127"/>
      <c r="P10408" s="146"/>
      <c r="Q10408" s="91"/>
      <c r="R10408" s="116"/>
      <c r="AB10408" s="127"/>
      <c r="AC10408" s="127"/>
    </row>
    <row r="10409" spans="14:29" ht="15" hidden="1" customHeight="1">
      <c r="N10409" s="127"/>
      <c r="P10409" s="146"/>
      <c r="Q10409" s="91"/>
      <c r="R10409" s="116"/>
      <c r="AB10409" s="127"/>
      <c r="AC10409" s="127"/>
    </row>
    <row r="10410" spans="14:29" ht="15" hidden="1" customHeight="1">
      <c r="N10410" s="127"/>
      <c r="P10410" s="146"/>
      <c r="Q10410" s="91"/>
      <c r="R10410" s="116"/>
      <c r="AB10410" s="127"/>
      <c r="AC10410" s="127"/>
    </row>
    <row r="10411" spans="14:29" ht="15" hidden="1" customHeight="1">
      <c r="N10411" s="127"/>
      <c r="P10411" s="146"/>
      <c r="Q10411" s="91"/>
      <c r="R10411" s="116"/>
      <c r="AB10411" s="127"/>
      <c r="AC10411" s="127"/>
    </row>
    <row r="10412" spans="14:29" ht="15" hidden="1" customHeight="1">
      <c r="N10412" s="127"/>
      <c r="P10412" s="146"/>
      <c r="Q10412" s="91"/>
      <c r="R10412" s="116"/>
      <c r="AB10412" s="127"/>
      <c r="AC10412" s="127"/>
    </row>
    <row r="10413" spans="14:29" ht="15" hidden="1" customHeight="1">
      <c r="N10413" s="127"/>
      <c r="P10413" s="146"/>
      <c r="Q10413" s="91"/>
      <c r="R10413" s="116"/>
      <c r="AB10413" s="127"/>
      <c r="AC10413" s="127"/>
    </row>
    <row r="10414" spans="14:29" ht="15" hidden="1" customHeight="1">
      <c r="N10414" s="127"/>
      <c r="P10414" s="146"/>
      <c r="Q10414" s="91"/>
      <c r="R10414" s="116"/>
      <c r="AB10414" s="127"/>
      <c r="AC10414" s="127"/>
    </row>
    <row r="10415" spans="14:29" ht="15" hidden="1" customHeight="1">
      <c r="N10415" s="127"/>
      <c r="P10415" s="146"/>
      <c r="Q10415" s="91"/>
      <c r="R10415" s="116"/>
      <c r="AB10415" s="127"/>
      <c r="AC10415" s="127"/>
    </row>
    <row r="10416" spans="14:29" ht="15" hidden="1" customHeight="1">
      <c r="N10416" s="127"/>
      <c r="P10416" s="146"/>
      <c r="Q10416" s="91"/>
      <c r="R10416" s="116"/>
      <c r="AB10416" s="127"/>
      <c r="AC10416" s="127"/>
    </row>
    <row r="10417" spans="14:29" ht="15" hidden="1" customHeight="1">
      <c r="N10417" s="127"/>
      <c r="P10417" s="146"/>
      <c r="Q10417" s="91"/>
      <c r="R10417" s="116"/>
      <c r="AB10417" s="127"/>
      <c r="AC10417" s="127"/>
    </row>
    <row r="10418" spans="14:29" ht="15" hidden="1" customHeight="1">
      <c r="N10418" s="127"/>
      <c r="P10418" s="146"/>
      <c r="Q10418" s="91"/>
      <c r="R10418" s="116"/>
      <c r="AB10418" s="127"/>
      <c r="AC10418" s="127"/>
    </row>
    <row r="10419" spans="14:29" ht="15" hidden="1" customHeight="1">
      <c r="N10419" s="127"/>
      <c r="P10419" s="146"/>
      <c r="Q10419" s="91"/>
      <c r="R10419" s="116"/>
      <c r="AB10419" s="127"/>
      <c r="AC10419" s="127"/>
    </row>
    <row r="10420" spans="14:29" ht="15" hidden="1" customHeight="1">
      <c r="N10420" s="127"/>
      <c r="P10420" s="146"/>
      <c r="Q10420" s="91"/>
      <c r="R10420" s="116"/>
      <c r="AB10420" s="127"/>
      <c r="AC10420" s="127"/>
    </row>
    <row r="10421" spans="14:29" ht="15" hidden="1" customHeight="1">
      <c r="N10421" s="127"/>
      <c r="P10421" s="146"/>
      <c r="Q10421" s="91"/>
      <c r="R10421" s="116"/>
      <c r="AB10421" s="127"/>
      <c r="AC10421" s="127"/>
    </row>
    <row r="10422" spans="14:29" ht="15" hidden="1" customHeight="1">
      <c r="N10422" s="127"/>
      <c r="P10422" s="146"/>
      <c r="Q10422" s="91"/>
      <c r="R10422" s="116"/>
      <c r="AB10422" s="127"/>
      <c r="AC10422" s="127"/>
    </row>
    <row r="10423" spans="14:29" ht="15" hidden="1" customHeight="1">
      <c r="N10423" s="127"/>
      <c r="P10423" s="146"/>
      <c r="Q10423" s="91"/>
      <c r="R10423" s="116"/>
      <c r="AB10423" s="127"/>
      <c r="AC10423" s="127"/>
    </row>
    <row r="10424" spans="14:29" ht="15" hidden="1" customHeight="1">
      <c r="N10424" s="127"/>
      <c r="P10424" s="146"/>
      <c r="Q10424" s="91"/>
      <c r="R10424" s="116"/>
      <c r="AB10424" s="127"/>
      <c r="AC10424" s="127"/>
    </row>
    <row r="10425" spans="14:29" ht="15" hidden="1" customHeight="1">
      <c r="N10425" s="127"/>
      <c r="P10425" s="146"/>
      <c r="Q10425" s="91"/>
      <c r="R10425" s="116"/>
      <c r="AB10425" s="127"/>
      <c r="AC10425" s="127"/>
    </row>
    <row r="10426" spans="14:29" ht="15" hidden="1" customHeight="1">
      <c r="N10426" s="127"/>
      <c r="P10426" s="146"/>
      <c r="Q10426" s="91"/>
      <c r="R10426" s="116"/>
      <c r="AB10426" s="127"/>
      <c r="AC10426" s="127"/>
    </row>
    <row r="10427" spans="14:29" ht="15" hidden="1" customHeight="1">
      <c r="N10427" s="127"/>
      <c r="P10427" s="146"/>
      <c r="Q10427" s="91"/>
      <c r="R10427" s="116"/>
      <c r="AB10427" s="127"/>
      <c r="AC10427" s="127"/>
    </row>
    <row r="10428" spans="14:29" ht="15" hidden="1" customHeight="1">
      <c r="N10428" s="127"/>
      <c r="P10428" s="146"/>
      <c r="Q10428" s="91"/>
      <c r="R10428" s="116"/>
      <c r="AB10428" s="127"/>
      <c r="AC10428" s="127"/>
    </row>
    <row r="10429" spans="14:29" ht="15" hidden="1" customHeight="1">
      <c r="N10429" s="127"/>
      <c r="P10429" s="146"/>
      <c r="Q10429" s="91"/>
      <c r="R10429" s="116"/>
      <c r="AB10429" s="127"/>
      <c r="AC10429" s="127"/>
    </row>
    <row r="10430" spans="14:29" ht="15" hidden="1" customHeight="1">
      <c r="N10430" s="127"/>
      <c r="P10430" s="146"/>
      <c r="Q10430" s="91"/>
      <c r="R10430" s="116"/>
      <c r="AB10430" s="127"/>
      <c r="AC10430" s="127"/>
    </row>
    <row r="10431" spans="14:29" ht="15" hidden="1" customHeight="1">
      <c r="N10431" s="127"/>
      <c r="P10431" s="146"/>
      <c r="Q10431" s="91"/>
      <c r="R10431" s="116"/>
      <c r="AB10431" s="127"/>
      <c r="AC10431" s="127"/>
    </row>
    <row r="10432" spans="14:29" ht="15" hidden="1" customHeight="1">
      <c r="N10432" s="127"/>
      <c r="P10432" s="146"/>
      <c r="Q10432" s="91"/>
      <c r="R10432" s="116"/>
      <c r="AB10432" s="127"/>
      <c r="AC10432" s="127"/>
    </row>
    <row r="10433" spans="14:29" ht="15" hidden="1" customHeight="1">
      <c r="N10433" s="127"/>
      <c r="P10433" s="146"/>
      <c r="Q10433" s="91"/>
      <c r="R10433" s="116"/>
      <c r="AB10433" s="127"/>
      <c r="AC10433" s="127"/>
    </row>
    <row r="10434" spans="14:29" ht="15" hidden="1" customHeight="1">
      <c r="N10434" s="127"/>
      <c r="P10434" s="146"/>
      <c r="Q10434" s="91"/>
      <c r="R10434" s="116"/>
      <c r="AB10434" s="127"/>
      <c r="AC10434" s="127"/>
    </row>
    <row r="10435" spans="14:29" ht="15" hidden="1" customHeight="1">
      <c r="N10435" s="127"/>
      <c r="P10435" s="146"/>
      <c r="Q10435" s="91"/>
      <c r="R10435" s="116"/>
      <c r="AB10435" s="127"/>
      <c r="AC10435" s="127"/>
    </row>
    <row r="10436" spans="14:29" ht="15" hidden="1" customHeight="1">
      <c r="N10436" s="127"/>
      <c r="P10436" s="146"/>
      <c r="Q10436" s="91"/>
      <c r="R10436" s="116"/>
      <c r="AB10436" s="127"/>
      <c r="AC10436" s="127"/>
    </row>
    <row r="10437" spans="14:29" ht="15" hidden="1" customHeight="1">
      <c r="N10437" s="127"/>
      <c r="P10437" s="146"/>
      <c r="Q10437" s="91"/>
      <c r="R10437" s="116"/>
      <c r="AB10437" s="127"/>
      <c r="AC10437" s="127"/>
    </row>
    <row r="10438" spans="14:29" ht="15" hidden="1" customHeight="1">
      <c r="N10438" s="127"/>
      <c r="P10438" s="146"/>
      <c r="Q10438" s="91"/>
      <c r="R10438" s="116"/>
      <c r="AB10438" s="127"/>
      <c r="AC10438" s="127"/>
    </row>
    <row r="10439" spans="14:29" ht="15" hidden="1" customHeight="1">
      <c r="N10439" s="127"/>
      <c r="P10439" s="146"/>
      <c r="Q10439" s="91"/>
      <c r="R10439" s="116"/>
      <c r="AB10439" s="127"/>
      <c r="AC10439" s="127"/>
    </row>
    <row r="10440" spans="14:29" ht="15" hidden="1" customHeight="1">
      <c r="N10440" s="127"/>
      <c r="P10440" s="146"/>
      <c r="Q10440" s="91"/>
      <c r="R10440" s="116"/>
      <c r="AB10440" s="127"/>
      <c r="AC10440" s="127"/>
    </row>
    <row r="10441" spans="14:29" ht="15" hidden="1" customHeight="1">
      <c r="N10441" s="127"/>
      <c r="P10441" s="146"/>
      <c r="Q10441" s="91"/>
      <c r="R10441" s="116"/>
      <c r="AB10441" s="127"/>
      <c r="AC10441" s="127"/>
    </row>
    <row r="10442" spans="14:29" ht="15" hidden="1" customHeight="1">
      <c r="N10442" s="127"/>
      <c r="P10442" s="146"/>
      <c r="Q10442" s="91"/>
      <c r="R10442" s="116"/>
      <c r="AB10442" s="127"/>
      <c r="AC10442" s="127"/>
    </row>
    <row r="10443" spans="14:29" ht="15" hidden="1" customHeight="1">
      <c r="N10443" s="127"/>
      <c r="P10443" s="146"/>
      <c r="Q10443" s="91"/>
      <c r="R10443" s="116"/>
      <c r="AB10443" s="127"/>
      <c r="AC10443" s="127"/>
    </row>
    <row r="10444" spans="14:29" ht="15" hidden="1" customHeight="1">
      <c r="N10444" s="127"/>
      <c r="P10444" s="146"/>
      <c r="Q10444" s="91"/>
      <c r="R10444" s="116"/>
      <c r="AB10444" s="127"/>
      <c r="AC10444" s="127"/>
    </row>
    <row r="10445" spans="14:29" ht="15" hidden="1" customHeight="1">
      <c r="N10445" s="127"/>
      <c r="P10445" s="146"/>
      <c r="Q10445" s="91"/>
      <c r="R10445" s="116"/>
      <c r="AB10445" s="127"/>
      <c r="AC10445" s="127"/>
    </row>
    <row r="10446" spans="14:29" ht="15" hidden="1" customHeight="1">
      <c r="N10446" s="127"/>
      <c r="P10446" s="146"/>
      <c r="Q10446" s="91"/>
      <c r="R10446" s="116"/>
      <c r="AB10446" s="127"/>
      <c r="AC10446" s="127"/>
    </row>
    <row r="10447" spans="14:29" ht="15" hidden="1" customHeight="1">
      <c r="N10447" s="127"/>
      <c r="P10447" s="146"/>
      <c r="Q10447" s="91"/>
      <c r="R10447" s="116"/>
      <c r="AB10447" s="127"/>
      <c r="AC10447" s="127"/>
    </row>
    <row r="10448" spans="14:29" ht="15" hidden="1" customHeight="1">
      <c r="N10448" s="127"/>
      <c r="P10448" s="146"/>
      <c r="Q10448" s="91"/>
      <c r="R10448" s="116"/>
      <c r="AB10448" s="127"/>
      <c r="AC10448" s="127"/>
    </row>
    <row r="10449" spans="14:29" ht="15" hidden="1" customHeight="1">
      <c r="N10449" s="127"/>
      <c r="P10449" s="146"/>
      <c r="Q10449" s="91"/>
      <c r="R10449" s="116"/>
      <c r="AB10449" s="127"/>
      <c r="AC10449" s="127"/>
    </row>
    <row r="10450" spans="14:29" ht="15" hidden="1" customHeight="1">
      <c r="N10450" s="127"/>
      <c r="P10450" s="146"/>
      <c r="Q10450" s="91"/>
      <c r="R10450" s="116"/>
      <c r="AB10450" s="127"/>
      <c r="AC10450" s="127"/>
    </row>
    <row r="10451" spans="14:29" ht="15" hidden="1" customHeight="1">
      <c r="N10451" s="127"/>
      <c r="P10451" s="146"/>
      <c r="Q10451" s="91"/>
      <c r="R10451" s="116"/>
      <c r="AB10451" s="127"/>
      <c r="AC10451" s="127"/>
    </row>
    <row r="10452" spans="14:29" ht="15" hidden="1" customHeight="1">
      <c r="N10452" s="127"/>
      <c r="P10452" s="146"/>
      <c r="Q10452" s="91"/>
      <c r="R10452" s="116"/>
      <c r="AB10452" s="127"/>
      <c r="AC10452" s="127"/>
    </row>
    <row r="10453" spans="14:29" ht="15" hidden="1" customHeight="1">
      <c r="N10453" s="127"/>
      <c r="P10453" s="146"/>
      <c r="Q10453" s="91"/>
      <c r="R10453" s="116"/>
      <c r="AB10453" s="127"/>
      <c r="AC10453" s="127"/>
    </row>
    <row r="10454" spans="14:29" ht="15" hidden="1" customHeight="1">
      <c r="N10454" s="127"/>
      <c r="P10454" s="146"/>
      <c r="Q10454" s="91"/>
      <c r="R10454" s="116"/>
      <c r="AB10454" s="127"/>
      <c r="AC10454" s="127"/>
    </row>
    <row r="10455" spans="14:29" ht="15" hidden="1" customHeight="1">
      <c r="N10455" s="127"/>
      <c r="P10455" s="146"/>
      <c r="Q10455" s="91"/>
      <c r="R10455" s="116"/>
      <c r="AB10455" s="127"/>
      <c r="AC10455" s="127"/>
    </row>
    <row r="10456" spans="14:29" ht="15" hidden="1" customHeight="1">
      <c r="N10456" s="127"/>
      <c r="P10456" s="146"/>
      <c r="Q10456" s="91"/>
      <c r="R10456" s="116"/>
      <c r="AB10456" s="127"/>
      <c r="AC10456" s="127"/>
    </row>
    <row r="10457" spans="14:29" ht="15" hidden="1" customHeight="1">
      <c r="N10457" s="127"/>
      <c r="P10457" s="146"/>
      <c r="Q10457" s="91"/>
      <c r="R10457" s="116"/>
      <c r="AB10457" s="127"/>
      <c r="AC10457" s="127"/>
    </row>
    <row r="10458" spans="14:29" ht="15" hidden="1" customHeight="1">
      <c r="N10458" s="127"/>
      <c r="P10458" s="146"/>
      <c r="Q10458" s="91"/>
      <c r="R10458" s="116"/>
      <c r="AB10458" s="127"/>
      <c r="AC10458" s="127"/>
    </row>
    <row r="10459" spans="14:29" ht="15" hidden="1" customHeight="1">
      <c r="N10459" s="127"/>
      <c r="P10459" s="146"/>
      <c r="Q10459" s="91"/>
      <c r="R10459" s="116"/>
      <c r="AB10459" s="127"/>
      <c r="AC10459" s="127"/>
    </row>
    <row r="10460" spans="14:29" ht="15" hidden="1" customHeight="1">
      <c r="N10460" s="127"/>
      <c r="P10460" s="146"/>
      <c r="Q10460" s="91"/>
      <c r="R10460" s="116"/>
      <c r="AB10460" s="127"/>
      <c r="AC10460" s="127"/>
    </row>
    <row r="10461" spans="14:29" ht="15" hidden="1" customHeight="1">
      <c r="N10461" s="127"/>
      <c r="P10461" s="146"/>
      <c r="Q10461" s="91"/>
      <c r="R10461" s="116"/>
      <c r="AB10461" s="127"/>
      <c r="AC10461" s="127"/>
    </row>
    <row r="10462" spans="14:29" ht="15" hidden="1" customHeight="1">
      <c r="N10462" s="127"/>
      <c r="P10462" s="146"/>
      <c r="Q10462" s="91"/>
      <c r="R10462" s="116"/>
      <c r="AB10462" s="127"/>
      <c r="AC10462" s="127"/>
    </row>
    <row r="10463" spans="14:29" ht="15" hidden="1" customHeight="1">
      <c r="N10463" s="127"/>
      <c r="P10463" s="146"/>
      <c r="Q10463" s="91"/>
      <c r="R10463" s="116"/>
      <c r="AB10463" s="127"/>
      <c r="AC10463" s="127"/>
    </row>
    <row r="10464" spans="14:29" ht="15" hidden="1" customHeight="1">
      <c r="N10464" s="127"/>
      <c r="P10464" s="146"/>
      <c r="Q10464" s="91"/>
      <c r="R10464" s="116"/>
      <c r="AB10464" s="127"/>
      <c r="AC10464" s="127"/>
    </row>
    <row r="10465" spans="14:29" ht="15" hidden="1" customHeight="1">
      <c r="N10465" s="127"/>
      <c r="P10465" s="146"/>
      <c r="Q10465" s="91"/>
      <c r="R10465" s="116"/>
      <c r="AB10465" s="127"/>
      <c r="AC10465" s="127"/>
    </row>
    <row r="10466" spans="14:29" ht="15" hidden="1" customHeight="1">
      <c r="N10466" s="127"/>
      <c r="P10466" s="146"/>
      <c r="Q10466" s="91"/>
      <c r="R10466" s="116"/>
      <c r="AB10466" s="127"/>
      <c r="AC10466" s="127"/>
    </row>
    <row r="10467" spans="14:29" ht="15" hidden="1" customHeight="1">
      <c r="N10467" s="127"/>
      <c r="P10467" s="146"/>
      <c r="Q10467" s="91"/>
      <c r="R10467" s="116"/>
      <c r="AB10467" s="127"/>
      <c r="AC10467" s="127"/>
    </row>
    <row r="10468" spans="14:29" ht="15" hidden="1" customHeight="1">
      <c r="N10468" s="127"/>
      <c r="P10468" s="146"/>
      <c r="Q10468" s="91"/>
      <c r="R10468" s="116"/>
      <c r="AB10468" s="127"/>
      <c r="AC10468" s="127"/>
    </row>
    <row r="10469" spans="14:29" ht="15" hidden="1" customHeight="1">
      <c r="N10469" s="127"/>
      <c r="P10469" s="146"/>
      <c r="Q10469" s="91"/>
      <c r="R10469" s="116"/>
      <c r="AB10469" s="127"/>
      <c r="AC10469" s="127"/>
    </row>
    <row r="10470" spans="14:29" ht="15" hidden="1" customHeight="1">
      <c r="N10470" s="127"/>
      <c r="P10470" s="146"/>
      <c r="Q10470" s="91"/>
      <c r="R10470" s="116"/>
      <c r="AB10470" s="127"/>
      <c r="AC10470" s="127"/>
    </row>
    <row r="10471" spans="14:29" ht="15" hidden="1" customHeight="1">
      <c r="N10471" s="127"/>
      <c r="P10471" s="146"/>
      <c r="Q10471" s="91"/>
      <c r="R10471" s="116"/>
      <c r="AB10471" s="127"/>
      <c r="AC10471" s="127"/>
    </row>
    <row r="10472" spans="14:29" ht="15" hidden="1" customHeight="1">
      <c r="N10472" s="127"/>
      <c r="P10472" s="146"/>
      <c r="Q10472" s="91"/>
      <c r="R10472" s="116"/>
      <c r="AB10472" s="127"/>
      <c r="AC10472" s="127"/>
    </row>
    <row r="10473" spans="14:29" ht="15" hidden="1" customHeight="1">
      <c r="N10473" s="127"/>
      <c r="P10473" s="146"/>
      <c r="Q10473" s="91"/>
      <c r="R10473" s="116"/>
      <c r="AB10473" s="127"/>
      <c r="AC10473" s="127"/>
    </row>
    <row r="10474" spans="14:29" ht="15" hidden="1" customHeight="1">
      <c r="N10474" s="127"/>
      <c r="P10474" s="146"/>
      <c r="Q10474" s="91"/>
      <c r="R10474" s="116"/>
      <c r="AB10474" s="127"/>
      <c r="AC10474" s="127"/>
    </row>
    <row r="10475" spans="14:29" ht="15" hidden="1" customHeight="1">
      <c r="N10475" s="127"/>
      <c r="P10475" s="146"/>
      <c r="Q10475" s="91"/>
      <c r="R10475" s="116"/>
      <c r="AB10475" s="127"/>
      <c r="AC10475" s="127"/>
    </row>
    <row r="10476" spans="14:29" ht="15" hidden="1" customHeight="1">
      <c r="N10476" s="127"/>
      <c r="P10476" s="146"/>
      <c r="Q10476" s="91"/>
      <c r="R10476" s="116"/>
      <c r="AB10476" s="127"/>
      <c r="AC10476" s="127"/>
    </row>
    <row r="10477" spans="14:29" ht="15" hidden="1" customHeight="1">
      <c r="N10477" s="127"/>
      <c r="P10477" s="146"/>
      <c r="Q10477" s="91"/>
      <c r="R10477" s="116"/>
      <c r="AB10477" s="127"/>
      <c r="AC10477" s="127"/>
    </row>
    <row r="10478" spans="14:29" ht="15" hidden="1" customHeight="1">
      <c r="N10478" s="127"/>
      <c r="P10478" s="146"/>
      <c r="Q10478" s="91"/>
      <c r="R10478" s="116"/>
      <c r="AB10478" s="127"/>
      <c r="AC10478" s="127"/>
    </row>
    <row r="10479" spans="14:29" ht="15" hidden="1" customHeight="1">
      <c r="N10479" s="127"/>
      <c r="P10479" s="146"/>
      <c r="Q10479" s="91"/>
      <c r="R10479" s="116"/>
      <c r="AB10479" s="127"/>
      <c r="AC10479" s="127"/>
    </row>
    <row r="10480" spans="14:29" ht="15" hidden="1" customHeight="1">
      <c r="N10480" s="127"/>
      <c r="P10480" s="146"/>
      <c r="Q10480" s="91"/>
      <c r="R10480" s="116"/>
      <c r="AB10480" s="127"/>
      <c r="AC10480" s="127"/>
    </row>
    <row r="10481" spans="14:29" ht="15" hidden="1" customHeight="1">
      <c r="N10481" s="127"/>
      <c r="P10481" s="146"/>
      <c r="Q10481" s="91"/>
      <c r="R10481" s="116"/>
      <c r="AB10481" s="127"/>
      <c r="AC10481" s="127"/>
    </row>
    <row r="10482" spans="14:29" ht="15" hidden="1" customHeight="1">
      <c r="N10482" s="127"/>
      <c r="P10482" s="146"/>
      <c r="Q10482" s="91"/>
      <c r="R10482" s="116"/>
      <c r="AB10482" s="127"/>
      <c r="AC10482" s="127"/>
    </row>
    <row r="10483" spans="14:29" ht="15" hidden="1" customHeight="1">
      <c r="N10483" s="127"/>
      <c r="P10483" s="146"/>
      <c r="Q10483" s="91"/>
      <c r="R10483" s="116"/>
      <c r="AB10483" s="127"/>
      <c r="AC10483" s="127"/>
    </row>
    <row r="10484" spans="14:29" ht="15" hidden="1" customHeight="1">
      <c r="N10484" s="127"/>
      <c r="P10484" s="146"/>
      <c r="Q10484" s="91"/>
      <c r="R10484" s="116"/>
      <c r="AB10484" s="127"/>
      <c r="AC10484" s="127"/>
    </row>
    <row r="10485" spans="14:29" ht="15" hidden="1" customHeight="1">
      <c r="N10485" s="127"/>
      <c r="P10485" s="146"/>
      <c r="Q10485" s="91"/>
      <c r="R10485" s="116"/>
      <c r="AB10485" s="127"/>
      <c r="AC10485" s="127"/>
    </row>
    <row r="10486" spans="14:29" ht="15" hidden="1" customHeight="1">
      <c r="N10486" s="127"/>
      <c r="P10486" s="146"/>
      <c r="Q10486" s="91"/>
      <c r="R10486" s="116"/>
      <c r="AB10486" s="127"/>
      <c r="AC10486" s="127"/>
    </row>
    <row r="10487" spans="14:29" ht="15" hidden="1" customHeight="1">
      <c r="N10487" s="127"/>
      <c r="P10487" s="146"/>
      <c r="Q10487" s="91"/>
      <c r="R10487" s="116"/>
      <c r="AB10487" s="127"/>
      <c r="AC10487" s="127"/>
    </row>
    <row r="10488" spans="14:29" ht="15" hidden="1" customHeight="1">
      <c r="N10488" s="127"/>
      <c r="P10488" s="146"/>
      <c r="Q10488" s="91"/>
      <c r="R10488" s="116"/>
      <c r="AB10488" s="127"/>
      <c r="AC10488" s="127"/>
    </row>
    <row r="10489" spans="14:29" ht="15" hidden="1" customHeight="1">
      <c r="N10489" s="127"/>
      <c r="P10489" s="146"/>
      <c r="Q10489" s="91"/>
      <c r="R10489" s="116"/>
      <c r="AB10489" s="127"/>
      <c r="AC10489" s="127"/>
    </row>
    <row r="10490" spans="14:29" ht="15" hidden="1" customHeight="1">
      <c r="N10490" s="127"/>
      <c r="P10490" s="146"/>
      <c r="Q10490" s="91"/>
      <c r="R10490" s="116"/>
      <c r="AB10490" s="127"/>
      <c r="AC10490" s="127"/>
    </row>
    <row r="10491" spans="14:29" ht="15" hidden="1" customHeight="1">
      <c r="N10491" s="127"/>
      <c r="P10491" s="146"/>
      <c r="Q10491" s="91"/>
      <c r="R10491" s="116"/>
      <c r="AB10491" s="127"/>
      <c r="AC10491" s="127"/>
    </row>
    <row r="10492" spans="14:29" ht="15" hidden="1" customHeight="1">
      <c r="N10492" s="127"/>
      <c r="P10492" s="146"/>
      <c r="Q10492" s="91"/>
      <c r="R10492" s="116"/>
      <c r="AB10492" s="127"/>
      <c r="AC10492" s="127"/>
    </row>
    <row r="10493" spans="14:29" ht="15" hidden="1" customHeight="1">
      <c r="N10493" s="127"/>
      <c r="P10493" s="146"/>
      <c r="Q10493" s="91"/>
      <c r="R10493" s="116"/>
      <c r="AB10493" s="127"/>
      <c r="AC10493" s="127"/>
    </row>
    <row r="10494" spans="14:29" ht="15" hidden="1" customHeight="1">
      <c r="N10494" s="127"/>
      <c r="P10494" s="146"/>
      <c r="Q10494" s="91"/>
      <c r="R10494" s="116"/>
      <c r="AB10494" s="127"/>
      <c r="AC10494" s="127"/>
    </row>
    <row r="10495" spans="14:29" ht="15" hidden="1" customHeight="1">
      <c r="N10495" s="127"/>
      <c r="P10495" s="146"/>
      <c r="Q10495" s="91"/>
      <c r="R10495" s="116"/>
      <c r="AB10495" s="127"/>
      <c r="AC10495" s="127"/>
    </row>
    <row r="10496" spans="14:29" ht="15" hidden="1" customHeight="1">
      <c r="N10496" s="127"/>
      <c r="P10496" s="146"/>
      <c r="Q10496" s="91"/>
      <c r="R10496" s="116"/>
      <c r="AB10496" s="127"/>
      <c r="AC10496" s="127"/>
    </row>
    <row r="10497" spans="14:29" ht="15" hidden="1" customHeight="1">
      <c r="N10497" s="127"/>
      <c r="P10497" s="146"/>
      <c r="Q10497" s="91"/>
      <c r="R10497" s="116"/>
      <c r="AB10497" s="127"/>
      <c r="AC10497" s="127"/>
    </row>
    <row r="10498" spans="14:29" ht="15" hidden="1" customHeight="1">
      <c r="N10498" s="127"/>
      <c r="P10498" s="146"/>
      <c r="Q10498" s="91"/>
      <c r="R10498" s="116"/>
      <c r="AB10498" s="127"/>
      <c r="AC10498" s="127"/>
    </row>
    <row r="10499" spans="14:29" ht="15" hidden="1" customHeight="1">
      <c r="N10499" s="127"/>
      <c r="P10499" s="146"/>
      <c r="Q10499" s="91"/>
      <c r="R10499" s="116"/>
      <c r="AB10499" s="127"/>
      <c r="AC10499" s="127"/>
    </row>
    <row r="10500" spans="14:29" ht="15" hidden="1" customHeight="1">
      <c r="N10500" s="127"/>
      <c r="P10500" s="146"/>
      <c r="Q10500" s="91"/>
      <c r="R10500" s="116"/>
      <c r="AB10500" s="127"/>
      <c r="AC10500" s="127"/>
    </row>
    <row r="10501" spans="14:29" ht="15" hidden="1" customHeight="1">
      <c r="N10501" s="127"/>
      <c r="P10501" s="146"/>
      <c r="Q10501" s="91"/>
      <c r="R10501" s="116"/>
      <c r="AB10501" s="127"/>
      <c r="AC10501" s="127"/>
    </row>
    <row r="10502" spans="14:29" ht="15" hidden="1" customHeight="1">
      <c r="N10502" s="127"/>
      <c r="P10502" s="146"/>
      <c r="Q10502" s="91"/>
      <c r="R10502" s="116"/>
      <c r="AB10502" s="127"/>
      <c r="AC10502" s="127"/>
    </row>
    <row r="10503" spans="14:29" ht="15" hidden="1" customHeight="1">
      <c r="N10503" s="127"/>
      <c r="P10503" s="146"/>
      <c r="Q10503" s="91"/>
      <c r="R10503" s="116"/>
      <c r="AB10503" s="127"/>
      <c r="AC10503" s="127"/>
    </row>
    <row r="10504" spans="14:29" ht="15" hidden="1" customHeight="1">
      <c r="N10504" s="127"/>
      <c r="P10504" s="146"/>
      <c r="Q10504" s="91"/>
      <c r="R10504" s="116"/>
      <c r="AB10504" s="127"/>
      <c r="AC10504" s="127"/>
    </row>
    <row r="10505" spans="14:29" ht="15" hidden="1" customHeight="1">
      <c r="N10505" s="127"/>
      <c r="P10505" s="146"/>
      <c r="Q10505" s="91"/>
      <c r="R10505" s="116"/>
      <c r="AB10505" s="127"/>
      <c r="AC10505" s="127"/>
    </row>
    <row r="10506" spans="14:29" ht="15" hidden="1" customHeight="1">
      <c r="N10506" s="127"/>
      <c r="P10506" s="146"/>
      <c r="Q10506" s="91"/>
      <c r="R10506" s="116"/>
      <c r="AB10506" s="127"/>
      <c r="AC10506" s="127"/>
    </row>
    <row r="10507" spans="14:29" ht="15" hidden="1" customHeight="1">
      <c r="N10507" s="127"/>
      <c r="P10507" s="146"/>
      <c r="Q10507" s="91"/>
      <c r="R10507" s="116"/>
      <c r="AB10507" s="127"/>
      <c r="AC10507" s="127"/>
    </row>
    <row r="10508" spans="14:29" ht="15" hidden="1" customHeight="1">
      <c r="N10508" s="127"/>
      <c r="P10508" s="146"/>
      <c r="Q10508" s="91"/>
      <c r="R10508" s="116"/>
      <c r="AB10508" s="127"/>
      <c r="AC10508" s="127"/>
    </row>
    <row r="10509" spans="14:29" ht="15" hidden="1" customHeight="1">
      <c r="N10509" s="127"/>
      <c r="P10509" s="146"/>
      <c r="Q10509" s="91"/>
      <c r="R10509" s="116"/>
      <c r="AB10509" s="127"/>
      <c r="AC10509" s="127"/>
    </row>
    <row r="10510" spans="14:29" ht="15" hidden="1" customHeight="1">
      <c r="N10510" s="127"/>
      <c r="P10510" s="146"/>
      <c r="Q10510" s="91"/>
      <c r="R10510" s="116"/>
      <c r="AB10510" s="127"/>
      <c r="AC10510" s="127"/>
    </row>
    <row r="10511" spans="14:29" ht="15" hidden="1" customHeight="1">
      <c r="N10511" s="127"/>
      <c r="P10511" s="146"/>
      <c r="Q10511" s="91"/>
      <c r="R10511" s="116"/>
      <c r="AB10511" s="127"/>
      <c r="AC10511" s="127"/>
    </row>
    <row r="10512" spans="14:29" ht="15" hidden="1" customHeight="1">
      <c r="N10512" s="127"/>
      <c r="P10512" s="146"/>
      <c r="Q10512" s="91"/>
      <c r="R10512" s="116"/>
      <c r="AB10512" s="127"/>
      <c r="AC10512" s="127"/>
    </row>
    <row r="10513" spans="14:29" ht="15" hidden="1" customHeight="1">
      <c r="N10513" s="127"/>
      <c r="P10513" s="146"/>
      <c r="Q10513" s="91"/>
      <c r="R10513" s="116"/>
      <c r="AB10513" s="127"/>
      <c r="AC10513" s="127"/>
    </row>
    <row r="10514" spans="14:29" ht="15" hidden="1" customHeight="1">
      <c r="N10514" s="127"/>
      <c r="P10514" s="146"/>
      <c r="Q10514" s="91"/>
      <c r="R10514" s="116"/>
      <c r="AB10514" s="127"/>
      <c r="AC10514" s="127"/>
    </row>
    <row r="10515" spans="14:29" ht="15" hidden="1" customHeight="1">
      <c r="N10515" s="127"/>
      <c r="P10515" s="146"/>
      <c r="Q10515" s="91"/>
      <c r="R10515" s="116"/>
      <c r="AB10515" s="127"/>
      <c r="AC10515" s="127"/>
    </row>
    <row r="10516" spans="14:29" ht="15" hidden="1" customHeight="1">
      <c r="N10516" s="127"/>
      <c r="P10516" s="146"/>
      <c r="Q10516" s="91"/>
      <c r="R10516" s="116"/>
      <c r="AB10516" s="127"/>
      <c r="AC10516" s="127"/>
    </row>
    <row r="10517" spans="14:29" ht="15" hidden="1" customHeight="1">
      <c r="N10517" s="127"/>
      <c r="P10517" s="146"/>
      <c r="Q10517" s="91"/>
      <c r="R10517" s="116"/>
      <c r="AB10517" s="127"/>
      <c r="AC10517" s="127"/>
    </row>
    <row r="10518" spans="14:29" ht="15" hidden="1" customHeight="1">
      <c r="N10518" s="127"/>
      <c r="P10518" s="146"/>
      <c r="Q10518" s="91"/>
      <c r="R10518" s="116"/>
      <c r="AB10518" s="127"/>
      <c r="AC10518" s="127"/>
    </row>
    <row r="10519" spans="14:29" ht="15" hidden="1" customHeight="1">
      <c r="N10519" s="127"/>
      <c r="P10519" s="146"/>
      <c r="Q10519" s="91"/>
      <c r="R10519" s="116"/>
      <c r="AB10519" s="127"/>
      <c r="AC10519" s="127"/>
    </row>
    <row r="10520" spans="14:29" ht="15" hidden="1" customHeight="1">
      <c r="N10520" s="127"/>
      <c r="P10520" s="146"/>
      <c r="Q10520" s="91"/>
      <c r="R10520" s="116"/>
      <c r="AB10520" s="127"/>
      <c r="AC10520" s="127"/>
    </row>
    <row r="10521" spans="14:29" ht="15" hidden="1" customHeight="1">
      <c r="N10521" s="127"/>
      <c r="P10521" s="146"/>
      <c r="Q10521" s="91"/>
      <c r="R10521" s="116"/>
      <c r="AB10521" s="127"/>
      <c r="AC10521" s="127"/>
    </row>
    <row r="10522" spans="14:29" ht="15" hidden="1" customHeight="1">
      <c r="N10522" s="127"/>
      <c r="P10522" s="146"/>
      <c r="Q10522" s="91"/>
      <c r="R10522" s="116"/>
      <c r="AB10522" s="127"/>
      <c r="AC10522" s="127"/>
    </row>
    <row r="10523" spans="14:29" ht="15" hidden="1" customHeight="1">
      <c r="N10523" s="127"/>
      <c r="P10523" s="146"/>
      <c r="Q10523" s="91"/>
      <c r="R10523" s="116"/>
      <c r="AB10523" s="127"/>
      <c r="AC10523" s="127"/>
    </row>
    <row r="10524" spans="14:29" ht="15" hidden="1" customHeight="1">
      <c r="N10524" s="127"/>
      <c r="P10524" s="146"/>
      <c r="Q10524" s="91"/>
      <c r="R10524" s="116"/>
      <c r="AB10524" s="127"/>
      <c r="AC10524" s="127"/>
    </row>
    <row r="10525" spans="14:29" ht="15" hidden="1" customHeight="1">
      <c r="N10525" s="127"/>
      <c r="P10525" s="146"/>
      <c r="Q10525" s="91"/>
      <c r="R10525" s="116"/>
      <c r="AB10525" s="127"/>
      <c r="AC10525" s="127"/>
    </row>
    <row r="10526" spans="14:29" ht="15" hidden="1" customHeight="1">
      <c r="N10526" s="127"/>
      <c r="P10526" s="146"/>
      <c r="Q10526" s="91"/>
      <c r="R10526" s="116"/>
      <c r="AB10526" s="127"/>
      <c r="AC10526" s="127"/>
    </row>
    <row r="10527" spans="14:29" ht="15" hidden="1" customHeight="1">
      <c r="N10527" s="127"/>
      <c r="P10527" s="146"/>
      <c r="Q10527" s="91"/>
      <c r="R10527" s="116"/>
      <c r="AB10527" s="127"/>
      <c r="AC10527" s="127"/>
    </row>
    <row r="10528" spans="14:29" ht="15" hidden="1" customHeight="1">
      <c r="N10528" s="127"/>
      <c r="P10528" s="146"/>
      <c r="Q10528" s="91"/>
      <c r="R10528" s="116"/>
      <c r="AB10528" s="127"/>
      <c r="AC10528" s="127"/>
    </row>
    <row r="10529" spans="14:29" ht="15" hidden="1" customHeight="1">
      <c r="N10529" s="127"/>
      <c r="P10529" s="146"/>
      <c r="Q10529" s="91"/>
      <c r="R10529" s="116"/>
      <c r="AB10529" s="127"/>
      <c r="AC10529" s="127"/>
    </row>
    <row r="10530" spans="14:29" ht="15" hidden="1" customHeight="1">
      <c r="N10530" s="127"/>
      <c r="P10530" s="146"/>
      <c r="Q10530" s="91"/>
      <c r="R10530" s="116"/>
      <c r="AB10530" s="127"/>
      <c r="AC10530" s="127"/>
    </row>
    <row r="10531" spans="14:29" ht="15" hidden="1" customHeight="1">
      <c r="N10531" s="127"/>
      <c r="P10531" s="146"/>
      <c r="Q10531" s="91"/>
      <c r="R10531" s="116"/>
      <c r="AB10531" s="127"/>
      <c r="AC10531" s="127"/>
    </row>
    <row r="10532" spans="14:29" ht="15" hidden="1" customHeight="1">
      <c r="N10532" s="127"/>
      <c r="P10532" s="146"/>
      <c r="Q10532" s="91"/>
      <c r="R10532" s="116"/>
      <c r="AB10532" s="127"/>
      <c r="AC10532" s="127"/>
    </row>
    <row r="10533" spans="14:29" ht="15" hidden="1" customHeight="1">
      <c r="N10533" s="127"/>
      <c r="P10533" s="146"/>
      <c r="Q10533" s="91"/>
      <c r="R10533" s="116"/>
      <c r="AB10533" s="127"/>
      <c r="AC10533" s="127"/>
    </row>
    <row r="10534" spans="14:29" ht="15" hidden="1" customHeight="1">
      <c r="N10534" s="127"/>
      <c r="P10534" s="146"/>
      <c r="Q10534" s="91"/>
      <c r="R10534" s="116"/>
      <c r="AB10534" s="127"/>
      <c r="AC10534" s="127"/>
    </row>
    <row r="10535" spans="14:29" ht="15" hidden="1" customHeight="1">
      <c r="N10535" s="127"/>
      <c r="P10535" s="146"/>
      <c r="Q10535" s="91"/>
      <c r="R10535" s="116"/>
      <c r="AB10535" s="127"/>
      <c r="AC10535" s="127"/>
    </row>
    <row r="10536" spans="14:29" ht="15" hidden="1" customHeight="1">
      <c r="N10536" s="127"/>
      <c r="P10536" s="146"/>
      <c r="Q10536" s="91"/>
      <c r="R10536" s="116"/>
      <c r="AB10536" s="127"/>
      <c r="AC10536" s="127"/>
    </row>
    <row r="10537" spans="14:29" ht="15" hidden="1" customHeight="1">
      <c r="N10537" s="127"/>
      <c r="P10537" s="146"/>
      <c r="Q10537" s="91"/>
      <c r="R10537" s="116"/>
      <c r="AB10537" s="127"/>
      <c r="AC10537" s="127"/>
    </row>
    <row r="10538" spans="14:29" ht="15" hidden="1" customHeight="1">
      <c r="N10538" s="127"/>
      <c r="P10538" s="146"/>
      <c r="Q10538" s="91"/>
      <c r="R10538" s="116"/>
      <c r="AB10538" s="127"/>
      <c r="AC10538" s="127"/>
    </row>
    <row r="10539" spans="14:29" ht="15" hidden="1" customHeight="1">
      <c r="N10539" s="127"/>
      <c r="P10539" s="146"/>
      <c r="Q10539" s="91"/>
      <c r="R10539" s="116"/>
      <c r="AB10539" s="127"/>
      <c r="AC10539" s="127"/>
    </row>
    <row r="10540" spans="14:29" ht="15" hidden="1" customHeight="1">
      <c r="N10540" s="127"/>
      <c r="P10540" s="146"/>
      <c r="Q10540" s="91"/>
      <c r="R10540" s="116"/>
      <c r="AB10540" s="127"/>
      <c r="AC10540" s="127"/>
    </row>
    <row r="10541" spans="14:29" ht="15" hidden="1" customHeight="1">
      <c r="N10541" s="127"/>
      <c r="P10541" s="146"/>
      <c r="Q10541" s="91"/>
      <c r="R10541" s="116"/>
      <c r="AB10541" s="127"/>
      <c r="AC10541" s="127"/>
    </row>
    <row r="10542" spans="14:29" ht="15" hidden="1" customHeight="1">
      <c r="N10542" s="127"/>
      <c r="P10542" s="146"/>
      <c r="Q10542" s="91"/>
      <c r="R10542" s="116"/>
      <c r="AB10542" s="127"/>
      <c r="AC10542" s="127"/>
    </row>
    <row r="10543" spans="14:29" ht="15" hidden="1" customHeight="1">
      <c r="N10543" s="127"/>
      <c r="P10543" s="146"/>
      <c r="Q10543" s="91"/>
      <c r="R10543" s="116"/>
      <c r="AB10543" s="127"/>
      <c r="AC10543" s="127"/>
    </row>
    <row r="10544" spans="14:29" ht="15" hidden="1" customHeight="1">
      <c r="N10544" s="127"/>
      <c r="P10544" s="146"/>
      <c r="Q10544" s="91"/>
      <c r="R10544" s="116"/>
      <c r="AB10544" s="127"/>
      <c r="AC10544" s="127"/>
    </row>
    <row r="10545" spans="14:29" ht="15" hidden="1" customHeight="1">
      <c r="N10545" s="127"/>
      <c r="P10545" s="146"/>
      <c r="Q10545" s="91"/>
      <c r="R10545" s="116"/>
      <c r="AB10545" s="127"/>
      <c r="AC10545" s="127"/>
    </row>
    <row r="10546" spans="14:29" ht="15" hidden="1" customHeight="1">
      <c r="N10546" s="127"/>
      <c r="P10546" s="146"/>
      <c r="Q10546" s="91"/>
      <c r="R10546" s="116"/>
      <c r="AB10546" s="127"/>
      <c r="AC10546" s="127"/>
    </row>
    <row r="10547" spans="14:29" ht="15" hidden="1" customHeight="1">
      <c r="N10547" s="127"/>
      <c r="P10547" s="146"/>
      <c r="Q10547" s="91"/>
      <c r="R10547" s="116"/>
      <c r="AB10547" s="127"/>
      <c r="AC10547" s="127"/>
    </row>
    <row r="10548" spans="14:29" ht="15" hidden="1" customHeight="1">
      <c r="N10548" s="127"/>
      <c r="P10548" s="146"/>
      <c r="Q10548" s="91"/>
      <c r="R10548" s="116"/>
      <c r="AB10548" s="127"/>
      <c r="AC10548" s="127"/>
    </row>
    <row r="10549" spans="14:29" ht="15" hidden="1" customHeight="1">
      <c r="N10549" s="127"/>
      <c r="P10549" s="146"/>
      <c r="Q10549" s="91"/>
      <c r="R10549" s="116"/>
      <c r="AB10549" s="127"/>
      <c r="AC10549" s="127"/>
    </row>
    <row r="10550" spans="14:29" ht="15" hidden="1" customHeight="1">
      <c r="N10550" s="127"/>
      <c r="P10550" s="146"/>
      <c r="Q10550" s="91"/>
      <c r="R10550" s="116"/>
      <c r="AB10550" s="127"/>
      <c r="AC10550" s="127"/>
    </row>
    <row r="10551" spans="14:29" ht="15" hidden="1" customHeight="1">
      <c r="N10551" s="127"/>
      <c r="P10551" s="146"/>
      <c r="Q10551" s="91"/>
      <c r="R10551" s="116"/>
      <c r="AB10551" s="127"/>
      <c r="AC10551" s="127"/>
    </row>
    <row r="10552" spans="14:29" ht="15" hidden="1" customHeight="1">
      <c r="N10552" s="127"/>
      <c r="P10552" s="146"/>
      <c r="Q10552" s="91"/>
      <c r="R10552" s="116"/>
      <c r="AB10552" s="127"/>
      <c r="AC10552" s="127"/>
    </row>
    <row r="10553" spans="14:29" ht="15" hidden="1" customHeight="1">
      <c r="N10553" s="127"/>
      <c r="P10553" s="146"/>
      <c r="Q10553" s="91"/>
      <c r="R10553" s="116"/>
      <c r="AB10553" s="127"/>
      <c r="AC10553" s="127"/>
    </row>
    <row r="10554" spans="14:29" ht="15" hidden="1" customHeight="1">
      <c r="N10554" s="127"/>
      <c r="P10554" s="146"/>
      <c r="Q10554" s="91"/>
      <c r="R10554" s="116"/>
      <c r="AB10554" s="127"/>
      <c r="AC10554" s="127"/>
    </row>
    <row r="10555" spans="14:29" ht="15" hidden="1" customHeight="1">
      <c r="N10555" s="127"/>
      <c r="P10555" s="146"/>
      <c r="Q10555" s="91"/>
      <c r="R10555" s="116"/>
      <c r="AB10555" s="127"/>
      <c r="AC10555" s="127"/>
    </row>
    <row r="10556" spans="14:29" ht="15" hidden="1" customHeight="1">
      <c r="N10556" s="127"/>
      <c r="P10556" s="146"/>
      <c r="Q10556" s="91"/>
      <c r="R10556" s="116"/>
      <c r="AB10556" s="127"/>
      <c r="AC10556" s="127"/>
    </row>
    <row r="10557" spans="14:29" ht="15" hidden="1" customHeight="1">
      <c r="N10557" s="127"/>
      <c r="P10557" s="146"/>
      <c r="Q10557" s="91"/>
      <c r="R10557" s="116"/>
      <c r="AB10557" s="127"/>
      <c r="AC10557" s="127"/>
    </row>
    <row r="10558" spans="14:29" ht="15" hidden="1" customHeight="1">
      <c r="N10558" s="127"/>
      <c r="P10558" s="146"/>
      <c r="Q10558" s="91"/>
      <c r="R10558" s="116"/>
      <c r="AB10558" s="127"/>
      <c r="AC10558" s="127"/>
    </row>
    <row r="10559" spans="14:29" ht="15" hidden="1" customHeight="1">
      <c r="N10559" s="127"/>
      <c r="P10559" s="146"/>
      <c r="Q10559" s="91"/>
      <c r="R10559" s="116"/>
      <c r="AB10559" s="127"/>
      <c r="AC10559" s="127"/>
    </row>
    <row r="10560" spans="14:29" ht="15" hidden="1" customHeight="1">
      <c r="N10560" s="127"/>
      <c r="P10560" s="146"/>
      <c r="Q10560" s="91"/>
      <c r="R10560" s="116"/>
      <c r="AB10560" s="127"/>
      <c r="AC10560" s="127"/>
    </row>
    <row r="10561" spans="14:29" ht="15" hidden="1" customHeight="1">
      <c r="N10561" s="127"/>
      <c r="P10561" s="146"/>
      <c r="Q10561" s="91"/>
      <c r="R10561" s="116"/>
      <c r="AB10561" s="127"/>
      <c r="AC10561" s="127"/>
    </row>
    <row r="10562" spans="14:29" ht="15" hidden="1" customHeight="1">
      <c r="N10562" s="127"/>
      <c r="P10562" s="146"/>
      <c r="Q10562" s="91"/>
      <c r="R10562" s="116"/>
      <c r="AB10562" s="127"/>
      <c r="AC10562" s="127"/>
    </row>
    <row r="10563" spans="14:29" ht="15" hidden="1" customHeight="1">
      <c r="N10563" s="127"/>
      <c r="P10563" s="146"/>
      <c r="Q10563" s="91"/>
      <c r="R10563" s="116"/>
      <c r="AB10563" s="127"/>
      <c r="AC10563" s="127"/>
    </row>
    <row r="10564" spans="14:29" ht="15" hidden="1" customHeight="1">
      <c r="N10564" s="127"/>
      <c r="P10564" s="146"/>
      <c r="Q10564" s="91"/>
      <c r="R10564" s="116"/>
      <c r="AB10564" s="127"/>
      <c r="AC10564" s="127"/>
    </row>
    <row r="10565" spans="14:29" ht="15" hidden="1" customHeight="1">
      <c r="N10565" s="127"/>
      <c r="P10565" s="146"/>
      <c r="Q10565" s="91"/>
      <c r="R10565" s="116"/>
      <c r="AB10565" s="127"/>
      <c r="AC10565" s="127"/>
    </row>
    <row r="10566" spans="14:29" ht="15" hidden="1" customHeight="1">
      <c r="N10566" s="127"/>
      <c r="P10566" s="146"/>
      <c r="Q10566" s="91"/>
      <c r="R10566" s="116"/>
      <c r="AB10566" s="127"/>
      <c r="AC10566" s="127"/>
    </row>
    <row r="10567" spans="14:29" ht="15" hidden="1" customHeight="1">
      <c r="N10567" s="127"/>
      <c r="P10567" s="146"/>
      <c r="Q10567" s="91"/>
      <c r="R10567" s="116"/>
      <c r="AB10567" s="127"/>
      <c r="AC10567" s="127"/>
    </row>
    <row r="10568" spans="14:29" ht="15" hidden="1" customHeight="1">
      <c r="N10568" s="127"/>
      <c r="P10568" s="146"/>
      <c r="Q10568" s="91"/>
      <c r="R10568" s="116"/>
      <c r="AB10568" s="127"/>
      <c r="AC10568" s="127"/>
    </row>
    <row r="10569" spans="14:29" ht="15" hidden="1" customHeight="1">
      <c r="N10569" s="127"/>
      <c r="P10569" s="146"/>
      <c r="Q10569" s="91"/>
      <c r="R10569" s="116"/>
      <c r="AB10569" s="127"/>
      <c r="AC10569" s="127"/>
    </row>
    <row r="10570" spans="14:29" ht="15" hidden="1" customHeight="1">
      <c r="N10570" s="127"/>
      <c r="P10570" s="146"/>
      <c r="Q10570" s="91"/>
      <c r="R10570" s="116"/>
      <c r="AB10570" s="127"/>
      <c r="AC10570" s="127"/>
    </row>
    <row r="10571" spans="14:29" ht="15" hidden="1" customHeight="1">
      <c r="N10571" s="127"/>
      <c r="P10571" s="146"/>
      <c r="Q10571" s="91"/>
      <c r="R10571" s="116"/>
      <c r="AB10571" s="127"/>
      <c r="AC10571" s="127"/>
    </row>
    <row r="10572" spans="14:29" ht="15" hidden="1" customHeight="1">
      <c r="N10572" s="127"/>
      <c r="P10572" s="146"/>
      <c r="Q10572" s="91"/>
      <c r="R10572" s="116"/>
      <c r="AB10572" s="127"/>
      <c r="AC10572" s="127"/>
    </row>
    <row r="10573" spans="14:29" ht="15" hidden="1" customHeight="1">
      <c r="N10573" s="127"/>
      <c r="P10573" s="146"/>
      <c r="Q10573" s="91"/>
      <c r="R10573" s="116"/>
      <c r="AB10573" s="127"/>
      <c r="AC10573" s="127"/>
    </row>
    <row r="10574" spans="14:29" ht="15" hidden="1" customHeight="1">
      <c r="N10574" s="127"/>
      <c r="P10574" s="146"/>
      <c r="Q10574" s="91"/>
      <c r="R10574" s="116"/>
      <c r="AB10574" s="127"/>
      <c r="AC10574" s="127"/>
    </row>
    <row r="10575" spans="14:29" ht="15" hidden="1" customHeight="1">
      <c r="N10575" s="127"/>
      <c r="P10575" s="146"/>
      <c r="Q10575" s="91"/>
      <c r="R10575" s="116"/>
      <c r="AB10575" s="127"/>
      <c r="AC10575" s="127"/>
    </row>
    <row r="10576" spans="14:29" ht="15" hidden="1" customHeight="1">
      <c r="N10576" s="127"/>
      <c r="P10576" s="146"/>
      <c r="Q10576" s="91"/>
      <c r="R10576" s="116"/>
      <c r="AB10576" s="127"/>
      <c r="AC10576" s="127"/>
    </row>
    <row r="10577" spans="14:29" ht="15" hidden="1" customHeight="1">
      <c r="N10577" s="127"/>
      <c r="P10577" s="146"/>
      <c r="Q10577" s="91"/>
      <c r="R10577" s="116"/>
      <c r="AB10577" s="127"/>
      <c r="AC10577" s="127"/>
    </row>
    <row r="10578" spans="14:29" ht="15" hidden="1" customHeight="1">
      <c r="N10578" s="127"/>
      <c r="P10578" s="146"/>
      <c r="Q10578" s="91"/>
      <c r="R10578" s="116"/>
      <c r="AB10578" s="127"/>
      <c r="AC10578" s="127"/>
    </row>
    <row r="10579" spans="14:29" ht="15" hidden="1" customHeight="1">
      <c r="N10579" s="127"/>
      <c r="P10579" s="146"/>
      <c r="Q10579" s="91"/>
      <c r="R10579" s="116"/>
      <c r="AB10579" s="127"/>
      <c r="AC10579" s="127"/>
    </row>
    <row r="10580" spans="14:29" ht="15" hidden="1" customHeight="1">
      <c r="N10580" s="127"/>
      <c r="P10580" s="146"/>
      <c r="Q10580" s="91"/>
      <c r="R10580" s="116"/>
      <c r="AB10580" s="127"/>
      <c r="AC10580" s="127"/>
    </row>
    <row r="10581" spans="14:29" ht="15" hidden="1" customHeight="1">
      <c r="N10581" s="127"/>
      <c r="P10581" s="146"/>
      <c r="Q10581" s="91"/>
      <c r="R10581" s="116"/>
      <c r="AB10581" s="127"/>
      <c r="AC10581" s="127"/>
    </row>
    <row r="10582" spans="14:29" ht="15" hidden="1" customHeight="1">
      <c r="N10582" s="127"/>
      <c r="P10582" s="146"/>
      <c r="Q10582" s="91"/>
      <c r="R10582" s="116"/>
      <c r="AB10582" s="127"/>
      <c r="AC10582" s="127"/>
    </row>
    <row r="10583" spans="14:29" ht="15" hidden="1" customHeight="1">
      <c r="N10583" s="127"/>
      <c r="P10583" s="146"/>
      <c r="Q10583" s="91"/>
      <c r="R10583" s="116"/>
      <c r="AB10583" s="127"/>
      <c r="AC10583" s="127"/>
    </row>
    <row r="10584" spans="14:29" ht="15" hidden="1" customHeight="1">
      <c r="N10584" s="127"/>
      <c r="P10584" s="146"/>
      <c r="Q10584" s="91"/>
      <c r="R10584" s="116"/>
      <c r="AB10584" s="127"/>
      <c r="AC10584" s="127"/>
    </row>
    <row r="10585" spans="14:29" ht="15" hidden="1" customHeight="1">
      <c r="N10585" s="127"/>
      <c r="P10585" s="146"/>
      <c r="Q10585" s="91"/>
      <c r="R10585" s="116"/>
      <c r="AB10585" s="127"/>
      <c r="AC10585" s="127"/>
    </row>
    <row r="10586" spans="14:29" ht="15" hidden="1" customHeight="1">
      <c r="N10586" s="127"/>
      <c r="P10586" s="146"/>
      <c r="Q10586" s="91"/>
      <c r="R10586" s="116"/>
      <c r="AB10586" s="127"/>
      <c r="AC10586" s="127"/>
    </row>
    <row r="10587" spans="14:29" ht="15" hidden="1" customHeight="1">
      <c r="N10587" s="127"/>
      <c r="P10587" s="146"/>
      <c r="Q10587" s="91"/>
      <c r="R10587" s="116"/>
      <c r="AB10587" s="127"/>
      <c r="AC10587" s="127"/>
    </row>
    <row r="10588" spans="14:29" ht="15" hidden="1" customHeight="1">
      <c r="N10588" s="127"/>
      <c r="P10588" s="146"/>
      <c r="Q10588" s="91"/>
      <c r="R10588" s="116"/>
      <c r="AB10588" s="127"/>
      <c r="AC10588" s="127"/>
    </row>
    <row r="10589" spans="14:29" ht="15" hidden="1" customHeight="1">
      <c r="N10589" s="127"/>
      <c r="P10589" s="146"/>
      <c r="Q10589" s="91"/>
      <c r="R10589" s="116"/>
      <c r="AB10589" s="127"/>
      <c r="AC10589" s="127"/>
    </row>
    <row r="10590" spans="14:29" ht="15" hidden="1" customHeight="1">
      <c r="N10590" s="127"/>
      <c r="P10590" s="146"/>
      <c r="Q10590" s="91"/>
      <c r="R10590" s="116"/>
      <c r="AB10590" s="127"/>
      <c r="AC10590" s="127"/>
    </row>
    <row r="10591" spans="14:29" ht="15" hidden="1" customHeight="1">
      <c r="N10591" s="127"/>
      <c r="P10591" s="146"/>
      <c r="Q10591" s="91"/>
      <c r="R10591" s="116"/>
      <c r="AB10591" s="127"/>
      <c r="AC10591" s="127"/>
    </row>
    <row r="10592" spans="14:29" ht="15" hidden="1" customHeight="1">
      <c r="N10592" s="127"/>
      <c r="P10592" s="146"/>
      <c r="Q10592" s="91"/>
      <c r="R10592" s="116"/>
      <c r="AB10592" s="127"/>
      <c r="AC10592" s="127"/>
    </row>
    <row r="10593" spans="14:29" ht="15" hidden="1" customHeight="1">
      <c r="N10593" s="127"/>
      <c r="P10593" s="146"/>
      <c r="Q10593" s="91"/>
      <c r="R10593" s="116"/>
      <c r="AB10593" s="127"/>
      <c r="AC10593" s="127"/>
    </row>
    <row r="10594" spans="14:29" ht="15" hidden="1" customHeight="1">
      <c r="N10594" s="127"/>
      <c r="P10594" s="146"/>
      <c r="Q10594" s="91"/>
      <c r="R10594" s="116"/>
      <c r="AB10594" s="127"/>
      <c r="AC10594" s="127"/>
    </row>
    <row r="10595" spans="14:29" ht="15" hidden="1" customHeight="1">
      <c r="N10595" s="127"/>
      <c r="P10595" s="146"/>
      <c r="Q10595" s="91"/>
      <c r="R10595" s="116"/>
      <c r="AB10595" s="127"/>
      <c r="AC10595" s="127"/>
    </row>
    <row r="10596" spans="14:29" ht="15" hidden="1" customHeight="1">
      <c r="N10596" s="127"/>
      <c r="P10596" s="146"/>
      <c r="Q10596" s="91"/>
      <c r="R10596" s="116"/>
      <c r="AB10596" s="127"/>
      <c r="AC10596" s="127"/>
    </row>
    <row r="10597" spans="14:29" ht="15" hidden="1" customHeight="1">
      <c r="N10597" s="127"/>
      <c r="P10597" s="146"/>
      <c r="Q10597" s="91"/>
      <c r="R10597" s="116"/>
      <c r="AB10597" s="127"/>
      <c r="AC10597" s="127"/>
    </row>
    <row r="10598" spans="14:29" ht="15" hidden="1" customHeight="1">
      <c r="N10598" s="127"/>
      <c r="P10598" s="146"/>
      <c r="Q10598" s="91"/>
      <c r="R10598" s="116"/>
      <c r="AB10598" s="127"/>
      <c r="AC10598" s="127"/>
    </row>
    <row r="10599" spans="14:29" ht="15" hidden="1" customHeight="1">
      <c r="N10599" s="127"/>
      <c r="P10599" s="146"/>
      <c r="Q10599" s="91"/>
      <c r="R10599" s="116"/>
      <c r="AB10599" s="127"/>
      <c r="AC10599" s="127"/>
    </row>
    <row r="10600" spans="14:29" ht="15" hidden="1" customHeight="1">
      <c r="N10600" s="127"/>
      <c r="P10600" s="146"/>
      <c r="Q10600" s="91"/>
      <c r="R10600" s="116"/>
      <c r="AB10600" s="127"/>
      <c r="AC10600" s="127"/>
    </row>
    <row r="10601" spans="14:29" ht="15" hidden="1" customHeight="1">
      <c r="N10601" s="127"/>
      <c r="P10601" s="146"/>
      <c r="Q10601" s="91"/>
      <c r="R10601" s="116"/>
      <c r="AB10601" s="127"/>
      <c r="AC10601" s="127"/>
    </row>
    <row r="10602" spans="14:29" ht="15" hidden="1" customHeight="1">
      <c r="N10602" s="127"/>
      <c r="P10602" s="146"/>
      <c r="Q10602" s="91"/>
      <c r="R10602" s="116"/>
      <c r="AB10602" s="127"/>
      <c r="AC10602" s="127"/>
    </row>
    <row r="10603" spans="14:29" ht="15" hidden="1" customHeight="1">
      <c r="N10603" s="127"/>
      <c r="P10603" s="146"/>
      <c r="Q10603" s="91"/>
      <c r="R10603" s="116"/>
      <c r="AB10603" s="127"/>
      <c r="AC10603" s="127"/>
    </row>
    <row r="10604" spans="14:29" ht="15" hidden="1" customHeight="1">
      <c r="N10604" s="127"/>
      <c r="P10604" s="146"/>
      <c r="Q10604" s="91"/>
      <c r="R10604" s="116"/>
      <c r="AB10604" s="127"/>
      <c r="AC10604" s="127"/>
    </row>
    <row r="10605" spans="14:29" ht="15" hidden="1" customHeight="1">
      <c r="N10605" s="127"/>
      <c r="P10605" s="146"/>
      <c r="Q10605" s="91"/>
      <c r="R10605" s="116"/>
      <c r="AB10605" s="127"/>
      <c r="AC10605" s="127"/>
    </row>
    <row r="10606" spans="14:29" ht="15" hidden="1" customHeight="1">
      <c r="N10606" s="127"/>
      <c r="P10606" s="146"/>
      <c r="Q10606" s="91"/>
      <c r="R10606" s="116"/>
      <c r="AB10606" s="127"/>
      <c r="AC10606" s="127"/>
    </row>
    <row r="10607" spans="14:29" ht="15" hidden="1" customHeight="1">
      <c r="N10607" s="127"/>
      <c r="P10607" s="146"/>
      <c r="Q10607" s="91"/>
      <c r="R10607" s="116"/>
      <c r="AB10607" s="127"/>
      <c r="AC10607" s="127"/>
    </row>
    <row r="10608" spans="14:29" ht="15" hidden="1" customHeight="1">
      <c r="N10608" s="127"/>
      <c r="P10608" s="146"/>
      <c r="Q10608" s="91"/>
      <c r="R10608" s="116"/>
      <c r="AB10608" s="127"/>
      <c r="AC10608" s="127"/>
    </row>
    <row r="10609" spans="14:29" ht="15" hidden="1" customHeight="1">
      <c r="N10609" s="127"/>
      <c r="P10609" s="146"/>
      <c r="Q10609" s="91"/>
      <c r="R10609" s="116"/>
      <c r="AB10609" s="127"/>
      <c r="AC10609" s="127"/>
    </row>
    <row r="10610" spans="14:29" ht="15" hidden="1" customHeight="1">
      <c r="N10610" s="127"/>
      <c r="P10610" s="146"/>
      <c r="Q10610" s="91"/>
      <c r="R10610" s="116"/>
      <c r="AB10610" s="127"/>
      <c r="AC10610" s="127"/>
    </row>
    <row r="10611" spans="14:29" ht="15" hidden="1" customHeight="1">
      <c r="N10611" s="127"/>
      <c r="P10611" s="146"/>
      <c r="Q10611" s="91"/>
      <c r="R10611" s="116"/>
      <c r="AB10611" s="127"/>
      <c r="AC10611" s="127"/>
    </row>
    <row r="10612" spans="14:29" ht="15" hidden="1" customHeight="1">
      <c r="N10612" s="127"/>
      <c r="P10612" s="146"/>
      <c r="Q10612" s="91"/>
      <c r="R10612" s="116"/>
      <c r="AB10612" s="127"/>
      <c r="AC10612" s="127"/>
    </row>
    <row r="10613" spans="14:29" ht="15" hidden="1" customHeight="1">
      <c r="N10613" s="127"/>
      <c r="P10613" s="146"/>
      <c r="Q10613" s="91"/>
      <c r="R10613" s="116"/>
      <c r="AB10613" s="127"/>
      <c r="AC10613" s="127"/>
    </row>
    <row r="10614" spans="14:29" ht="15" hidden="1" customHeight="1">
      <c r="N10614" s="127"/>
      <c r="P10614" s="146"/>
      <c r="Q10614" s="91"/>
      <c r="R10614" s="116"/>
      <c r="AB10614" s="127"/>
      <c r="AC10614" s="127"/>
    </row>
    <row r="10615" spans="14:29" ht="15" hidden="1" customHeight="1">
      <c r="N10615" s="127"/>
      <c r="P10615" s="146"/>
      <c r="Q10615" s="91"/>
      <c r="R10615" s="116"/>
      <c r="AB10615" s="127"/>
      <c r="AC10615" s="127"/>
    </row>
    <row r="10616" spans="14:29" ht="15" hidden="1" customHeight="1">
      <c r="N10616" s="127"/>
      <c r="P10616" s="146"/>
      <c r="Q10616" s="91"/>
      <c r="R10616" s="116"/>
      <c r="AB10616" s="127"/>
      <c r="AC10616" s="127"/>
    </row>
    <row r="10617" spans="14:29" ht="15" hidden="1" customHeight="1">
      <c r="N10617" s="127"/>
      <c r="P10617" s="146"/>
      <c r="Q10617" s="91"/>
      <c r="R10617" s="116"/>
      <c r="AB10617" s="127"/>
      <c r="AC10617" s="127"/>
    </row>
    <row r="10618" spans="14:29" ht="15" hidden="1" customHeight="1">
      <c r="N10618" s="127"/>
      <c r="P10618" s="146"/>
      <c r="Q10618" s="91"/>
      <c r="R10618" s="116"/>
      <c r="AB10618" s="127"/>
      <c r="AC10618" s="127"/>
    </row>
    <row r="10619" spans="14:29" ht="15" hidden="1" customHeight="1">
      <c r="N10619" s="127"/>
      <c r="P10619" s="146"/>
      <c r="Q10619" s="91"/>
      <c r="R10619" s="116"/>
      <c r="AB10619" s="127"/>
      <c r="AC10619" s="127"/>
    </row>
    <row r="10620" spans="14:29" ht="15" hidden="1" customHeight="1">
      <c r="N10620" s="127"/>
      <c r="P10620" s="146"/>
      <c r="Q10620" s="91"/>
      <c r="R10620" s="116"/>
      <c r="AB10620" s="127"/>
      <c r="AC10620" s="127"/>
    </row>
    <row r="10621" spans="14:29" ht="15" hidden="1" customHeight="1">
      <c r="N10621" s="127"/>
      <c r="P10621" s="146"/>
      <c r="Q10621" s="91"/>
      <c r="R10621" s="116"/>
      <c r="AB10621" s="127"/>
      <c r="AC10621" s="127"/>
    </row>
    <row r="10622" spans="14:29" ht="15" hidden="1" customHeight="1">
      <c r="N10622" s="127"/>
      <c r="P10622" s="146"/>
      <c r="Q10622" s="91"/>
      <c r="R10622" s="116"/>
      <c r="AB10622" s="127"/>
      <c r="AC10622" s="127"/>
    </row>
    <row r="10623" spans="14:29" ht="15" hidden="1" customHeight="1">
      <c r="N10623" s="127"/>
      <c r="P10623" s="146"/>
      <c r="Q10623" s="91"/>
      <c r="R10623" s="116"/>
      <c r="AB10623" s="127"/>
      <c r="AC10623" s="127"/>
    </row>
    <row r="10624" spans="14:29" ht="15" hidden="1" customHeight="1">
      <c r="N10624" s="127"/>
      <c r="P10624" s="146"/>
      <c r="Q10624" s="91"/>
      <c r="R10624" s="116"/>
      <c r="AB10624" s="127"/>
      <c r="AC10624" s="127"/>
    </row>
    <row r="10625" spans="14:29" ht="15" hidden="1" customHeight="1">
      <c r="N10625" s="127"/>
      <c r="P10625" s="146"/>
      <c r="Q10625" s="91"/>
      <c r="R10625" s="116"/>
      <c r="AB10625" s="127"/>
      <c r="AC10625" s="127"/>
    </row>
    <row r="10626" spans="14:29" ht="15" hidden="1" customHeight="1">
      <c r="N10626" s="127"/>
      <c r="P10626" s="146"/>
      <c r="Q10626" s="91"/>
      <c r="R10626" s="116"/>
      <c r="AB10626" s="127"/>
      <c r="AC10626" s="127"/>
    </row>
    <row r="10627" spans="14:29" ht="15" hidden="1" customHeight="1">
      <c r="N10627" s="127"/>
      <c r="P10627" s="146"/>
      <c r="Q10627" s="91"/>
      <c r="R10627" s="116"/>
      <c r="AB10627" s="127"/>
      <c r="AC10627" s="127"/>
    </row>
    <row r="10628" spans="14:29" ht="15" hidden="1" customHeight="1">
      <c r="N10628" s="127"/>
      <c r="P10628" s="146"/>
      <c r="Q10628" s="91"/>
      <c r="R10628" s="116"/>
      <c r="AB10628" s="127"/>
      <c r="AC10628" s="127"/>
    </row>
    <row r="10629" spans="14:29" ht="15" hidden="1" customHeight="1">
      <c r="N10629" s="127"/>
      <c r="P10629" s="146"/>
      <c r="Q10629" s="91"/>
      <c r="R10629" s="116"/>
      <c r="AB10629" s="127"/>
      <c r="AC10629" s="127"/>
    </row>
    <row r="10630" spans="14:29" ht="15" hidden="1" customHeight="1">
      <c r="N10630" s="127"/>
      <c r="P10630" s="146"/>
      <c r="Q10630" s="91"/>
      <c r="R10630" s="116"/>
      <c r="AB10630" s="127"/>
      <c r="AC10630" s="127"/>
    </row>
    <row r="10631" spans="14:29" ht="15" hidden="1" customHeight="1">
      <c r="N10631" s="127"/>
      <c r="P10631" s="146"/>
      <c r="Q10631" s="91"/>
      <c r="R10631" s="116"/>
      <c r="AB10631" s="127"/>
      <c r="AC10631" s="127"/>
    </row>
    <row r="10632" spans="14:29" ht="15" hidden="1" customHeight="1">
      <c r="N10632" s="127"/>
      <c r="P10632" s="146"/>
      <c r="Q10632" s="91"/>
      <c r="R10632" s="116"/>
      <c r="AB10632" s="127"/>
      <c r="AC10632" s="127"/>
    </row>
    <row r="10633" spans="14:29" ht="15" hidden="1" customHeight="1">
      <c r="N10633" s="127"/>
      <c r="P10633" s="146"/>
      <c r="Q10633" s="91"/>
      <c r="R10633" s="116"/>
      <c r="AB10633" s="127"/>
      <c r="AC10633" s="127"/>
    </row>
    <row r="10634" spans="14:29" ht="15" hidden="1" customHeight="1">
      <c r="N10634" s="127"/>
      <c r="P10634" s="146"/>
      <c r="Q10634" s="91"/>
      <c r="R10634" s="116"/>
      <c r="AB10634" s="127"/>
      <c r="AC10634" s="127"/>
    </row>
    <row r="10635" spans="14:29" ht="15" hidden="1" customHeight="1">
      <c r="N10635" s="127"/>
      <c r="P10635" s="146"/>
      <c r="Q10635" s="91"/>
      <c r="R10635" s="116"/>
      <c r="AB10635" s="127"/>
      <c r="AC10635" s="127"/>
    </row>
    <row r="10636" spans="14:29" ht="15" hidden="1" customHeight="1">
      <c r="N10636" s="127"/>
      <c r="P10636" s="146"/>
      <c r="Q10636" s="91"/>
      <c r="R10636" s="116"/>
      <c r="AB10636" s="127"/>
      <c r="AC10636" s="127"/>
    </row>
    <row r="10637" spans="14:29" ht="15" hidden="1" customHeight="1">
      <c r="N10637" s="127"/>
      <c r="P10637" s="146"/>
      <c r="Q10637" s="91"/>
      <c r="R10637" s="116"/>
      <c r="AB10637" s="127"/>
      <c r="AC10637" s="127"/>
    </row>
    <row r="10638" spans="14:29" ht="15" hidden="1" customHeight="1">
      <c r="N10638" s="127"/>
      <c r="P10638" s="146"/>
      <c r="Q10638" s="91"/>
      <c r="R10638" s="116"/>
      <c r="AB10638" s="127"/>
      <c r="AC10638" s="127"/>
    </row>
    <row r="10639" spans="14:29" ht="15" hidden="1" customHeight="1">
      <c r="N10639" s="127"/>
      <c r="P10639" s="146"/>
      <c r="Q10639" s="91"/>
      <c r="R10639" s="116"/>
      <c r="AB10639" s="127"/>
      <c r="AC10639" s="127"/>
    </row>
    <row r="10640" spans="14:29" ht="15" hidden="1" customHeight="1">
      <c r="N10640" s="127"/>
      <c r="P10640" s="146"/>
      <c r="Q10640" s="91"/>
      <c r="R10640" s="116"/>
      <c r="AB10640" s="127"/>
      <c r="AC10640" s="127"/>
    </row>
    <row r="10641" spans="14:29" ht="15" hidden="1" customHeight="1">
      <c r="N10641" s="127"/>
      <c r="P10641" s="146"/>
      <c r="Q10641" s="91"/>
      <c r="R10641" s="116"/>
      <c r="AB10641" s="127"/>
      <c r="AC10641" s="127"/>
    </row>
    <row r="10642" spans="14:29" ht="15" hidden="1" customHeight="1">
      <c r="N10642" s="127"/>
      <c r="P10642" s="146"/>
      <c r="Q10642" s="91"/>
      <c r="R10642" s="116"/>
      <c r="AB10642" s="127"/>
      <c r="AC10642" s="127"/>
    </row>
    <row r="10643" spans="14:29" ht="15" hidden="1" customHeight="1">
      <c r="N10643" s="127"/>
      <c r="P10643" s="146"/>
      <c r="Q10643" s="91"/>
      <c r="R10643" s="116"/>
      <c r="AB10643" s="127"/>
      <c r="AC10643" s="127"/>
    </row>
    <row r="10644" spans="14:29" ht="15" hidden="1" customHeight="1">
      <c r="N10644" s="127"/>
      <c r="P10644" s="146"/>
      <c r="Q10644" s="91"/>
      <c r="R10644" s="116"/>
      <c r="AB10644" s="127"/>
      <c r="AC10644" s="127"/>
    </row>
    <row r="10645" spans="14:29" ht="15" hidden="1" customHeight="1">
      <c r="N10645" s="127"/>
      <c r="P10645" s="146"/>
      <c r="Q10645" s="91"/>
      <c r="R10645" s="116"/>
      <c r="AB10645" s="127"/>
      <c r="AC10645" s="127"/>
    </row>
    <row r="10646" spans="14:29" ht="15" hidden="1" customHeight="1">
      <c r="N10646" s="127"/>
      <c r="P10646" s="146"/>
      <c r="Q10646" s="91"/>
      <c r="R10646" s="116"/>
      <c r="AB10646" s="127"/>
      <c r="AC10646" s="127"/>
    </row>
    <row r="10647" spans="14:29" ht="15" hidden="1" customHeight="1">
      <c r="N10647" s="127"/>
      <c r="P10647" s="146"/>
      <c r="Q10647" s="91"/>
      <c r="R10647" s="116"/>
      <c r="AB10647" s="127"/>
      <c r="AC10647" s="127"/>
    </row>
    <row r="10648" spans="14:29" ht="15" hidden="1" customHeight="1">
      <c r="N10648" s="127"/>
      <c r="P10648" s="146"/>
      <c r="Q10648" s="91"/>
      <c r="R10648" s="116"/>
      <c r="AB10648" s="127"/>
      <c r="AC10648" s="127"/>
    </row>
    <row r="10649" spans="14:29" ht="15" hidden="1" customHeight="1">
      <c r="N10649" s="127"/>
      <c r="P10649" s="146"/>
      <c r="Q10649" s="91"/>
      <c r="R10649" s="116"/>
      <c r="AB10649" s="127"/>
      <c r="AC10649" s="127"/>
    </row>
    <row r="10650" spans="14:29" ht="15" hidden="1" customHeight="1">
      <c r="N10650" s="127"/>
      <c r="P10650" s="146"/>
      <c r="Q10650" s="91"/>
      <c r="R10650" s="116"/>
      <c r="AB10650" s="127"/>
      <c r="AC10650" s="127"/>
    </row>
    <row r="10651" spans="14:29" ht="15" hidden="1" customHeight="1">
      <c r="N10651" s="127"/>
      <c r="P10651" s="146"/>
      <c r="Q10651" s="91"/>
      <c r="R10651" s="116"/>
      <c r="AB10651" s="127"/>
      <c r="AC10651" s="127"/>
    </row>
    <row r="10652" spans="14:29" ht="15" hidden="1" customHeight="1">
      <c r="N10652" s="127"/>
      <c r="P10652" s="146"/>
      <c r="Q10652" s="91"/>
      <c r="R10652" s="116"/>
      <c r="AB10652" s="127"/>
      <c r="AC10652" s="127"/>
    </row>
    <row r="10653" spans="14:29" ht="15" hidden="1" customHeight="1">
      <c r="N10653" s="127"/>
      <c r="P10653" s="146"/>
      <c r="Q10653" s="91"/>
      <c r="R10653" s="116"/>
      <c r="AB10653" s="127"/>
      <c r="AC10653" s="127"/>
    </row>
    <row r="10654" spans="14:29" ht="15" hidden="1" customHeight="1">
      <c r="N10654" s="127"/>
      <c r="P10654" s="146"/>
      <c r="Q10654" s="91"/>
      <c r="R10654" s="116"/>
      <c r="AB10654" s="127"/>
      <c r="AC10654" s="127"/>
    </row>
    <row r="10655" spans="14:29" ht="15" hidden="1" customHeight="1">
      <c r="N10655" s="127"/>
      <c r="P10655" s="146"/>
      <c r="Q10655" s="91"/>
      <c r="R10655" s="116"/>
      <c r="AB10655" s="127"/>
      <c r="AC10655" s="127"/>
    </row>
    <row r="10656" spans="14:29" ht="15" hidden="1" customHeight="1">
      <c r="N10656" s="127"/>
      <c r="P10656" s="146"/>
      <c r="Q10656" s="91"/>
      <c r="R10656" s="116"/>
      <c r="AB10656" s="127"/>
      <c r="AC10656" s="127"/>
    </row>
    <row r="10657" spans="14:29" ht="15" hidden="1" customHeight="1">
      <c r="N10657" s="127"/>
      <c r="P10657" s="146"/>
      <c r="Q10657" s="91"/>
      <c r="R10657" s="116"/>
      <c r="AB10657" s="127"/>
      <c r="AC10657" s="127"/>
    </row>
    <row r="10658" spans="14:29" ht="15" hidden="1" customHeight="1">
      <c r="N10658" s="127"/>
      <c r="P10658" s="146"/>
      <c r="Q10658" s="91"/>
      <c r="R10658" s="116"/>
      <c r="AB10658" s="127"/>
      <c r="AC10658" s="127"/>
    </row>
    <row r="10659" spans="14:29" ht="15" hidden="1" customHeight="1">
      <c r="N10659" s="127"/>
      <c r="P10659" s="146"/>
      <c r="Q10659" s="91"/>
      <c r="R10659" s="116"/>
      <c r="AB10659" s="127"/>
      <c r="AC10659" s="127"/>
    </row>
    <row r="10660" spans="14:29" ht="15" hidden="1" customHeight="1">
      <c r="N10660" s="127"/>
      <c r="P10660" s="146"/>
      <c r="Q10660" s="91"/>
      <c r="R10660" s="116"/>
      <c r="AB10660" s="127"/>
      <c r="AC10660" s="127"/>
    </row>
    <row r="10661" spans="14:29" ht="15" hidden="1" customHeight="1">
      <c r="N10661" s="127"/>
      <c r="P10661" s="146"/>
      <c r="Q10661" s="91"/>
      <c r="R10661" s="116"/>
      <c r="AB10661" s="127"/>
      <c r="AC10661" s="127"/>
    </row>
    <row r="10662" spans="14:29" ht="15" hidden="1" customHeight="1">
      <c r="N10662" s="127"/>
      <c r="P10662" s="146"/>
      <c r="Q10662" s="91"/>
      <c r="R10662" s="116"/>
      <c r="AB10662" s="127"/>
      <c r="AC10662" s="127"/>
    </row>
    <row r="10663" spans="14:29" ht="15" hidden="1" customHeight="1">
      <c r="N10663" s="127"/>
      <c r="P10663" s="146"/>
      <c r="Q10663" s="91"/>
      <c r="R10663" s="116"/>
      <c r="AB10663" s="127"/>
      <c r="AC10663" s="127"/>
    </row>
    <row r="10664" spans="14:29" ht="15" hidden="1" customHeight="1">
      <c r="N10664" s="127"/>
      <c r="P10664" s="146"/>
      <c r="Q10664" s="91"/>
      <c r="R10664" s="116"/>
      <c r="AB10664" s="127"/>
      <c r="AC10664" s="127"/>
    </row>
    <row r="10665" spans="14:29" ht="15" hidden="1" customHeight="1">
      <c r="N10665" s="127"/>
      <c r="P10665" s="146"/>
      <c r="Q10665" s="91"/>
      <c r="R10665" s="116"/>
      <c r="AB10665" s="127"/>
      <c r="AC10665" s="127"/>
    </row>
    <row r="10666" spans="14:29" ht="15" hidden="1" customHeight="1">
      <c r="N10666" s="127"/>
      <c r="P10666" s="146"/>
      <c r="Q10666" s="91"/>
      <c r="R10666" s="116"/>
      <c r="AB10666" s="127"/>
      <c r="AC10666" s="127"/>
    </row>
    <row r="10667" spans="14:29" ht="15" hidden="1" customHeight="1">
      <c r="N10667" s="127"/>
      <c r="P10667" s="146"/>
      <c r="Q10667" s="91"/>
      <c r="R10667" s="116"/>
      <c r="AB10667" s="127"/>
      <c r="AC10667" s="127"/>
    </row>
    <row r="10668" spans="14:29" ht="15" hidden="1" customHeight="1">
      <c r="N10668" s="127"/>
      <c r="P10668" s="146"/>
      <c r="Q10668" s="91"/>
      <c r="R10668" s="116"/>
      <c r="AB10668" s="127"/>
      <c r="AC10668" s="127"/>
    </row>
    <row r="10669" spans="14:29" ht="15" hidden="1" customHeight="1">
      <c r="N10669" s="127"/>
      <c r="P10669" s="146"/>
      <c r="Q10669" s="91"/>
      <c r="R10669" s="116"/>
      <c r="AB10669" s="127"/>
      <c r="AC10669" s="127"/>
    </row>
    <row r="10670" spans="14:29" ht="15" hidden="1" customHeight="1">
      <c r="N10670" s="127"/>
      <c r="P10670" s="146"/>
      <c r="Q10670" s="91"/>
      <c r="R10670" s="116"/>
      <c r="AB10670" s="127"/>
      <c r="AC10670" s="127"/>
    </row>
    <row r="10671" spans="14:29" ht="15" hidden="1" customHeight="1">
      <c r="N10671" s="127"/>
      <c r="P10671" s="146"/>
      <c r="Q10671" s="91"/>
      <c r="R10671" s="116"/>
      <c r="AB10671" s="127"/>
      <c r="AC10671" s="127"/>
    </row>
    <row r="10672" spans="14:29" ht="15" hidden="1" customHeight="1">
      <c r="N10672" s="127"/>
      <c r="P10672" s="146"/>
      <c r="Q10672" s="91"/>
      <c r="R10672" s="116"/>
      <c r="AB10672" s="127"/>
      <c r="AC10672" s="127"/>
    </row>
    <row r="10673" spans="14:29" ht="15" hidden="1" customHeight="1">
      <c r="N10673" s="127"/>
      <c r="P10673" s="146"/>
      <c r="Q10673" s="91"/>
      <c r="R10673" s="116"/>
      <c r="AB10673" s="127"/>
      <c r="AC10673" s="127"/>
    </row>
    <row r="10674" spans="14:29" ht="15" hidden="1" customHeight="1">
      <c r="N10674" s="127"/>
      <c r="P10674" s="146"/>
      <c r="Q10674" s="91"/>
      <c r="R10674" s="116"/>
      <c r="AB10674" s="127"/>
      <c r="AC10674" s="127"/>
    </row>
    <row r="10675" spans="14:29" ht="15" hidden="1" customHeight="1">
      <c r="N10675" s="127"/>
      <c r="P10675" s="146"/>
      <c r="Q10675" s="91"/>
      <c r="R10675" s="116"/>
      <c r="AB10675" s="127"/>
      <c r="AC10675" s="127"/>
    </row>
    <row r="10676" spans="14:29" ht="15" hidden="1" customHeight="1">
      <c r="N10676" s="127"/>
      <c r="P10676" s="146"/>
      <c r="Q10676" s="91"/>
      <c r="R10676" s="116"/>
      <c r="AB10676" s="127"/>
      <c r="AC10676" s="127"/>
    </row>
    <row r="10677" spans="14:29" ht="15" hidden="1" customHeight="1">
      <c r="N10677" s="127"/>
      <c r="P10677" s="146"/>
      <c r="Q10677" s="91"/>
      <c r="R10677" s="116"/>
      <c r="AB10677" s="127"/>
      <c r="AC10677" s="127"/>
    </row>
    <row r="10678" spans="14:29" ht="15" hidden="1" customHeight="1">
      <c r="N10678" s="127"/>
      <c r="P10678" s="146"/>
      <c r="Q10678" s="91"/>
      <c r="R10678" s="116"/>
      <c r="AB10678" s="127"/>
      <c r="AC10678" s="127"/>
    </row>
    <row r="10679" spans="14:29" ht="15" hidden="1" customHeight="1">
      <c r="N10679" s="127"/>
      <c r="P10679" s="146"/>
      <c r="Q10679" s="91"/>
      <c r="R10679" s="116"/>
      <c r="AB10679" s="127"/>
      <c r="AC10679" s="127"/>
    </row>
    <row r="10680" spans="14:29" ht="15" hidden="1" customHeight="1">
      <c r="N10680" s="127"/>
      <c r="P10680" s="146"/>
      <c r="Q10680" s="91"/>
      <c r="R10680" s="116"/>
      <c r="AB10680" s="127"/>
      <c r="AC10680" s="127"/>
    </row>
    <row r="10681" spans="14:29" ht="15" hidden="1" customHeight="1">
      <c r="N10681" s="127"/>
      <c r="P10681" s="146"/>
      <c r="Q10681" s="91"/>
      <c r="R10681" s="116"/>
      <c r="AB10681" s="127"/>
      <c r="AC10681" s="127"/>
    </row>
    <row r="10682" spans="14:29" ht="15" hidden="1" customHeight="1">
      <c r="N10682" s="127"/>
      <c r="P10682" s="146"/>
      <c r="Q10682" s="91"/>
      <c r="R10682" s="116"/>
      <c r="AB10682" s="127"/>
      <c r="AC10682" s="127"/>
    </row>
    <row r="10683" spans="14:29" ht="15" hidden="1" customHeight="1">
      <c r="N10683" s="127"/>
      <c r="P10683" s="146"/>
      <c r="Q10683" s="91"/>
      <c r="R10683" s="116"/>
      <c r="AB10683" s="127"/>
      <c r="AC10683" s="127"/>
    </row>
    <row r="10684" spans="14:29" ht="15" hidden="1" customHeight="1">
      <c r="N10684" s="127"/>
      <c r="P10684" s="146"/>
      <c r="Q10684" s="91"/>
      <c r="R10684" s="116"/>
      <c r="AB10684" s="127"/>
      <c r="AC10684" s="127"/>
    </row>
    <row r="10685" spans="14:29" ht="15" hidden="1" customHeight="1">
      <c r="N10685" s="127"/>
      <c r="P10685" s="146"/>
      <c r="Q10685" s="91"/>
      <c r="R10685" s="116"/>
      <c r="AB10685" s="127"/>
      <c r="AC10685" s="127"/>
    </row>
    <row r="10686" spans="14:29" ht="15" hidden="1" customHeight="1">
      <c r="N10686" s="127"/>
      <c r="P10686" s="146"/>
      <c r="Q10686" s="91"/>
      <c r="R10686" s="116"/>
      <c r="AB10686" s="127"/>
      <c r="AC10686" s="127"/>
    </row>
    <row r="10687" spans="14:29" ht="15" hidden="1" customHeight="1">
      <c r="N10687" s="127"/>
      <c r="P10687" s="146"/>
      <c r="Q10687" s="91"/>
      <c r="R10687" s="116"/>
      <c r="AB10687" s="127"/>
      <c r="AC10687" s="127"/>
    </row>
    <row r="10688" spans="14:29" ht="15" hidden="1" customHeight="1">
      <c r="N10688" s="127"/>
      <c r="P10688" s="146"/>
      <c r="Q10688" s="91"/>
      <c r="R10688" s="116"/>
      <c r="AB10688" s="127"/>
      <c r="AC10688" s="127"/>
    </row>
    <row r="10689" spans="14:29" ht="15" hidden="1" customHeight="1">
      <c r="N10689" s="127"/>
      <c r="P10689" s="146"/>
      <c r="Q10689" s="91"/>
      <c r="R10689" s="116"/>
      <c r="AB10689" s="127"/>
      <c r="AC10689" s="127"/>
    </row>
    <row r="10690" spans="14:29" ht="15" hidden="1" customHeight="1">
      <c r="N10690" s="127"/>
      <c r="P10690" s="146"/>
      <c r="Q10690" s="91"/>
      <c r="R10690" s="116"/>
      <c r="AB10690" s="127"/>
      <c r="AC10690" s="127"/>
    </row>
    <row r="10691" spans="14:29" ht="15" hidden="1" customHeight="1">
      <c r="N10691" s="127"/>
      <c r="P10691" s="146"/>
      <c r="Q10691" s="91"/>
      <c r="R10691" s="116"/>
      <c r="AB10691" s="127"/>
      <c r="AC10691" s="127"/>
    </row>
    <row r="10692" spans="14:29" ht="15" hidden="1" customHeight="1">
      <c r="N10692" s="127"/>
      <c r="P10692" s="146"/>
      <c r="Q10692" s="91"/>
      <c r="R10692" s="116"/>
      <c r="AB10692" s="127"/>
      <c r="AC10692" s="127"/>
    </row>
    <row r="10693" spans="14:29" ht="15" hidden="1" customHeight="1">
      <c r="N10693" s="127"/>
      <c r="P10693" s="146"/>
      <c r="Q10693" s="91"/>
      <c r="R10693" s="116"/>
      <c r="AB10693" s="127"/>
      <c r="AC10693" s="127"/>
    </row>
    <row r="10694" spans="14:29" ht="15" hidden="1" customHeight="1">
      <c r="N10694" s="127"/>
      <c r="P10694" s="146"/>
      <c r="Q10694" s="91"/>
      <c r="R10694" s="116"/>
      <c r="AB10694" s="127"/>
      <c r="AC10694" s="127"/>
    </row>
    <row r="10695" spans="14:29" ht="15" hidden="1" customHeight="1">
      <c r="N10695" s="127"/>
      <c r="P10695" s="146"/>
      <c r="Q10695" s="91"/>
      <c r="R10695" s="116"/>
      <c r="AB10695" s="127"/>
      <c r="AC10695" s="127"/>
    </row>
    <row r="10696" spans="14:29" ht="15" hidden="1" customHeight="1">
      <c r="N10696" s="127"/>
      <c r="P10696" s="146"/>
      <c r="Q10696" s="91"/>
      <c r="R10696" s="116"/>
      <c r="AB10696" s="127"/>
      <c r="AC10696" s="127"/>
    </row>
    <row r="10697" spans="14:29" ht="15" hidden="1" customHeight="1">
      <c r="N10697" s="127"/>
      <c r="P10697" s="146"/>
      <c r="Q10697" s="91"/>
      <c r="R10697" s="116"/>
      <c r="AB10697" s="127"/>
      <c r="AC10697" s="127"/>
    </row>
    <row r="10698" spans="14:29" ht="15" hidden="1" customHeight="1">
      <c r="N10698" s="127"/>
      <c r="P10698" s="146"/>
      <c r="Q10698" s="91"/>
      <c r="R10698" s="116"/>
      <c r="AB10698" s="127"/>
      <c r="AC10698" s="127"/>
    </row>
    <row r="10699" spans="14:29" ht="15" hidden="1" customHeight="1">
      <c r="N10699" s="127"/>
      <c r="P10699" s="146"/>
      <c r="Q10699" s="91"/>
      <c r="R10699" s="116"/>
      <c r="AB10699" s="127"/>
      <c r="AC10699" s="127"/>
    </row>
    <row r="10700" spans="14:29" ht="15" hidden="1" customHeight="1">
      <c r="N10700" s="127"/>
      <c r="P10700" s="146"/>
      <c r="Q10700" s="91"/>
      <c r="R10700" s="116"/>
      <c r="AB10700" s="127"/>
      <c r="AC10700" s="127"/>
    </row>
    <row r="10701" spans="14:29" ht="15" hidden="1" customHeight="1">
      <c r="N10701" s="127"/>
      <c r="P10701" s="146"/>
      <c r="Q10701" s="91"/>
      <c r="R10701" s="116"/>
      <c r="AB10701" s="127"/>
      <c r="AC10701" s="127"/>
    </row>
    <row r="10702" spans="14:29" ht="15" hidden="1" customHeight="1">
      <c r="N10702" s="127"/>
      <c r="P10702" s="146"/>
      <c r="Q10702" s="91"/>
      <c r="R10702" s="116"/>
      <c r="AB10702" s="127"/>
      <c r="AC10702" s="127"/>
    </row>
    <row r="10703" spans="14:29" ht="15" hidden="1" customHeight="1">
      <c r="N10703" s="127"/>
      <c r="P10703" s="146"/>
      <c r="Q10703" s="91"/>
      <c r="R10703" s="116"/>
      <c r="AB10703" s="127"/>
      <c r="AC10703" s="127"/>
    </row>
    <row r="10704" spans="14:29" ht="15" hidden="1" customHeight="1">
      <c r="N10704" s="127"/>
      <c r="P10704" s="146"/>
      <c r="Q10704" s="91"/>
      <c r="R10704" s="116"/>
      <c r="AB10704" s="127"/>
      <c r="AC10704" s="127"/>
    </row>
    <row r="10705" spans="14:29" ht="15" hidden="1" customHeight="1">
      <c r="N10705" s="127"/>
      <c r="P10705" s="146"/>
      <c r="Q10705" s="91"/>
      <c r="R10705" s="116"/>
      <c r="AB10705" s="127"/>
      <c r="AC10705" s="127"/>
    </row>
    <row r="10706" spans="14:29" ht="15" hidden="1" customHeight="1">
      <c r="N10706" s="127"/>
      <c r="P10706" s="146"/>
      <c r="Q10706" s="91"/>
      <c r="R10706" s="116"/>
      <c r="AB10706" s="127"/>
      <c r="AC10706" s="127"/>
    </row>
    <row r="10707" spans="14:29" ht="15" hidden="1" customHeight="1">
      <c r="N10707" s="127"/>
      <c r="P10707" s="146"/>
      <c r="Q10707" s="91"/>
      <c r="R10707" s="116"/>
      <c r="AB10707" s="127"/>
      <c r="AC10707" s="127"/>
    </row>
    <row r="10708" spans="14:29" ht="15" hidden="1" customHeight="1">
      <c r="N10708" s="127"/>
      <c r="P10708" s="146"/>
      <c r="Q10708" s="91"/>
      <c r="R10708" s="116"/>
      <c r="AB10708" s="127"/>
      <c r="AC10708" s="127"/>
    </row>
    <row r="10709" spans="14:29" ht="15" hidden="1" customHeight="1">
      <c r="N10709" s="127"/>
      <c r="P10709" s="146"/>
      <c r="Q10709" s="91"/>
      <c r="R10709" s="116"/>
      <c r="AB10709" s="127"/>
      <c r="AC10709" s="127"/>
    </row>
    <row r="10710" spans="14:29" ht="15" hidden="1" customHeight="1">
      <c r="N10710" s="127"/>
      <c r="P10710" s="146"/>
      <c r="Q10710" s="91"/>
      <c r="R10710" s="116"/>
      <c r="AB10710" s="127"/>
      <c r="AC10710" s="127"/>
    </row>
    <row r="10711" spans="14:29" ht="15" hidden="1" customHeight="1">
      <c r="N10711" s="127"/>
      <c r="P10711" s="146"/>
      <c r="Q10711" s="91"/>
      <c r="R10711" s="116"/>
      <c r="AB10711" s="127"/>
      <c r="AC10711" s="127"/>
    </row>
    <row r="10712" spans="14:29" ht="15" hidden="1" customHeight="1">
      <c r="N10712" s="127"/>
      <c r="P10712" s="146"/>
      <c r="Q10712" s="91"/>
      <c r="R10712" s="116"/>
      <c r="AB10712" s="127"/>
      <c r="AC10712" s="127"/>
    </row>
    <row r="10713" spans="14:29" ht="15" hidden="1" customHeight="1">
      <c r="N10713" s="127"/>
      <c r="P10713" s="146"/>
      <c r="Q10713" s="91"/>
      <c r="R10713" s="116"/>
      <c r="AB10713" s="127"/>
      <c r="AC10713" s="127"/>
    </row>
    <row r="10714" spans="14:29" ht="15" hidden="1" customHeight="1">
      <c r="N10714" s="127"/>
      <c r="P10714" s="146"/>
      <c r="Q10714" s="91"/>
      <c r="R10714" s="116"/>
      <c r="AB10714" s="127"/>
      <c r="AC10714" s="127"/>
    </row>
    <row r="10715" spans="14:29" ht="15" hidden="1" customHeight="1">
      <c r="N10715" s="127"/>
      <c r="P10715" s="146"/>
      <c r="Q10715" s="91"/>
      <c r="R10715" s="116"/>
      <c r="AB10715" s="127"/>
      <c r="AC10715" s="127"/>
    </row>
    <row r="10716" spans="14:29" ht="15" hidden="1" customHeight="1">
      <c r="N10716" s="127"/>
      <c r="P10716" s="146"/>
      <c r="Q10716" s="91"/>
      <c r="R10716" s="116"/>
      <c r="AB10716" s="127"/>
      <c r="AC10716" s="127"/>
    </row>
    <row r="10717" spans="14:29" ht="15" hidden="1" customHeight="1">
      <c r="N10717" s="127"/>
      <c r="P10717" s="146"/>
      <c r="Q10717" s="91"/>
      <c r="R10717" s="116"/>
      <c r="AB10717" s="127"/>
      <c r="AC10717" s="127"/>
    </row>
    <row r="10718" spans="14:29" ht="15" hidden="1" customHeight="1">
      <c r="N10718" s="127"/>
      <c r="P10718" s="146"/>
      <c r="Q10718" s="91"/>
      <c r="R10718" s="116"/>
      <c r="AB10718" s="127"/>
      <c r="AC10718" s="127"/>
    </row>
    <row r="10719" spans="14:29" ht="15" hidden="1" customHeight="1">
      <c r="N10719" s="127"/>
      <c r="P10719" s="146"/>
      <c r="Q10719" s="91"/>
      <c r="R10719" s="116"/>
      <c r="AB10719" s="127"/>
      <c r="AC10719" s="127"/>
    </row>
    <row r="10720" spans="14:29" ht="15" hidden="1" customHeight="1">
      <c r="N10720" s="127"/>
      <c r="P10720" s="146"/>
      <c r="Q10720" s="91"/>
      <c r="R10720" s="116"/>
      <c r="AB10720" s="127"/>
      <c r="AC10720" s="127"/>
    </row>
    <row r="10721" spans="14:29" ht="15" hidden="1" customHeight="1">
      <c r="N10721" s="127"/>
      <c r="P10721" s="146"/>
      <c r="Q10721" s="91"/>
      <c r="R10721" s="116"/>
      <c r="AB10721" s="127"/>
      <c r="AC10721" s="127"/>
    </row>
    <row r="10722" spans="14:29" ht="15" hidden="1" customHeight="1">
      <c r="N10722" s="127"/>
      <c r="P10722" s="146"/>
      <c r="Q10722" s="91"/>
      <c r="R10722" s="116"/>
      <c r="AB10722" s="127"/>
      <c r="AC10722" s="127"/>
    </row>
    <row r="10723" spans="14:29" ht="15" hidden="1" customHeight="1">
      <c r="N10723" s="127"/>
      <c r="P10723" s="146"/>
      <c r="Q10723" s="91"/>
      <c r="R10723" s="116"/>
      <c r="AB10723" s="127"/>
      <c r="AC10723" s="127"/>
    </row>
    <row r="10724" spans="14:29" ht="15" hidden="1" customHeight="1">
      <c r="N10724" s="127"/>
      <c r="P10724" s="146"/>
      <c r="Q10724" s="91"/>
      <c r="R10724" s="116"/>
      <c r="AB10724" s="127"/>
      <c r="AC10724" s="127"/>
    </row>
    <row r="10725" spans="14:29" ht="15" hidden="1" customHeight="1">
      <c r="N10725" s="127"/>
      <c r="P10725" s="146"/>
      <c r="Q10725" s="91"/>
      <c r="R10725" s="116"/>
      <c r="AB10725" s="127"/>
      <c r="AC10725" s="127"/>
    </row>
    <row r="10726" spans="14:29" ht="15" hidden="1" customHeight="1">
      <c r="N10726" s="127"/>
      <c r="P10726" s="146"/>
      <c r="Q10726" s="91"/>
      <c r="R10726" s="116"/>
      <c r="AB10726" s="127"/>
      <c r="AC10726" s="127"/>
    </row>
    <row r="10727" spans="14:29" ht="15" hidden="1" customHeight="1">
      <c r="N10727" s="127"/>
      <c r="P10727" s="146"/>
      <c r="Q10727" s="91"/>
      <c r="R10727" s="116"/>
      <c r="AB10727" s="127"/>
      <c r="AC10727" s="127"/>
    </row>
    <row r="10728" spans="14:29" ht="15" hidden="1" customHeight="1">
      <c r="N10728" s="127"/>
      <c r="P10728" s="146"/>
      <c r="Q10728" s="91"/>
      <c r="R10728" s="116"/>
      <c r="AB10728" s="127"/>
      <c r="AC10728" s="127"/>
    </row>
    <row r="10729" spans="14:29" ht="15" hidden="1" customHeight="1">
      <c r="N10729" s="127"/>
      <c r="P10729" s="146"/>
      <c r="Q10729" s="91"/>
      <c r="R10729" s="116"/>
      <c r="AB10729" s="127"/>
      <c r="AC10729" s="127"/>
    </row>
    <row r="10730" spans="14:29" ht="15" hidden="1" customHeight="1">
      <c r="N10730" s="127"/>
      <c r="P10730" s="146"/>
      <c r="Q10730" s="91"/>
      <c r="R10730" s="116"/>
      <c r="AB10730" s="127"/>
      <c r="AC10730" s="127"/>
    </row>
    <row r="10731" spans="14:29" ht="15" hidden="1" customHeight="1">
      <c r="N10731" s="127"/>
      <c r="P10731" s="146"/>
      <c r="Q10731" s="91"/>
      <c r="R10731" s="116"/>
      <c r="AB10731" s="127"/>
      <c r="AC10731" s="127"/>
    </row>
    <row r="10732" spans="14:29" ht="15" hidden="1" customHeight="1">
      <c r="N10732" s="127"/>
      <c r="P10732" s="146"/>
      <c r="Q10732" s="91"/>
      <c r="R10732" s="116"/>
      <c r="AB10732" s="127"/>
      <c r="AC10732" s="127"/>
    </row>
    <row r="10733" spans="14:29" ht="15" hidden="1" customHeight="1">
      <c r="N10733" s="127"/>
      <c r="P10733" s="146"/>
      <c r="Q10733" s="91"/>
      <c r="R10733" s="116"/>
      <c r="AB10733" s="127"/>
      <c r="AC10733" s="127"/>
    </row>
    <row r="10734" spans="14:29" ht="15" hidden="1" customHeight="1">
      <c r="N10734" s="127"/>
      <c r="P10734" s="146"/>
      <c r="Q10734" s="91"/>
      <c r="R10734" s="116"/>
      <c r="AB10734" s="127"/>
      <c r="AC10734" s="127"/>
    </row>
    <row r="10735" spans="14:29" ht="15" hidden="1" customHeight="1">
      <c r="N10735" s="127"/>
      <c r="P10735" s="146"/>
      <c r="Q10735" s="91"/>
      <c r="R10735" s="116"/>
      <c r="AB10735" s="127"/>
      <c r="AC10735" s="127"/>
    </row>
    <row r="10736" spans="14:29" ht="15" hidden="1" customHeight="1">
      <c r="N10736" s="127"/>
      <c r="P10736" s="146"/>
      <c r="Q10736" s="91"/>
      <c r="R10736" s="116"/>
      <c r="AB10736" s="127"/>
      <c r="AC10736" s="127"/>
    </row>
    <row r="10737" spans="14:29" ht="15" hidden="1" customHeight="1">
      <c r="N10737" s="127"/>
      <c r="P10737" s="146"/>
      <c r="Q10737" s="91"/>
      <c r="R10737" s="116"/>
      <c r="AB10737" s="127"/>
      <c r="AC10737" s="127"/>
    </row>
    <row r="10738" spans="14:29" ht="15" hidden="1" customHeight="1">
      <c r="N10738" s="127"/>
      <c r="P10738" s="146"/>
      <c r="Q10738" s="91"/>
      <c r="R10738" s="116"/>
      <c r="AB10738" s="127"/>
      <c r="AC10738" s="127"/>
    </row>
    <row r="10739" spans="14:29" ht="15" hidden="1" customHeight="1">
      <c r="N10739" s="127"/>
      <c r="P10739" s="146"/>
      <c r="Q10739" s="91"/>
      <c r="R10739" s="116"/>
      <c r="AB10739" s="127"/>
      <c r="AC10739" s="127"/>
    </row>
    <row r="10740" spans="14:29" ht="15" hidden="1" customHeight="1">
      <c r="N10740" s="127"/>
      <c r="P10740" s="146"/>
      <c r="Q10740" s="91"/>
      <c r="R10740" s="116"/>
      <c r="AB10740" s="127"/>
      <c r="AC10740" s="127"/>
    </row>
    <row r="10741" spans="14:29" ht="15" hidden="1" customHeight="1">
      <c r="N10741" s="127"/>
      <c r="P10741" s="146"/>
      <c r="Q10741" s="91"/>
      <c r="R10741" s="116"/>
      <c r="AB10741" s="127"/>
      <c r="AC10741" s="127"/>
    </row>
    <row r="10742" spans="14:29" ht="15" hidden="1" customHeight="1">
      <c r="N10742" s="127"/>
      <c r="P10742" s="146"/>
      <c r="Q10742" s="91"/>
      <c r="R10742" s="116"/>
      <c r="AB10742" s="127"/>
      <c r="AC10742" s="127"/>
    </row>
    <row r="10743" spans="14:29" ht="15" hidden="1" customHeight="1">
      <c r="N10743" s="127"/>
      <c r="P10743" s="146"/>
      <c r="Q10743" s="91"/>
      <c r="R10743" s="116"/>
      <c r="AB10743" s="127"/>
      <c r="AC10743" s="127"/>
    </row>
    <row r="10744" spans="14:29" ht="15" hidden="1" customHeight="1">
      <c r="N10744" s="127"/>
      <c r="P10744" s="146"/>
      <c r="Q10744" s="91"/>
      <c r="R10744" s="116"/>
      <c r="AB10744" s="127"/>
      <c r="AC10744" s="127"/>
    </row>
    <row r="10745" spans="14:29" ht="15" hidden="1" customHeight="1">
      <c r="N10745" s="127"/>
      <c r="P10745" s="146"/>
      <c r="Q10745" s="91"/>
      <c r="R10745" s="116"/>
      <c r="AB10745" s="127"/>
      <c r="AC10745" s="127"/>
    </row>
    <row r="10746" spans="14:29" ht="15" hidden="1" customHeight="1">
      <c r="N10746" s="127"/>
      <c r="P10746" s="146"/>
      <c r="Q10746" s="91"/>
      <c r="R10746" s="116"/>
      <c r="AB10746" s="127"/>
      <c r="AC10746" s="127"/>
    </row>
    <row r="10747" spans="14:29" ht="15" hidden="1" customHeight="1">
      <c r="N10747" s="127"/>
      <c r="P10747" s="146"/>
      <c r="Q10747" s="91"/>
      <c r="R10747" s="116"/>
      <c r="AB10747" s="127"/>
      <c r="AC10747" s="127"/>
    </row>
    <row r="10748" spans="14:29" ht="15" hidden="1" customHeight="1">
      <c r="N10748" s="127"/>
      <c r="P10748" s="146"/>
      <c r="Q10748" s="91"/>
      <c r="R10748" s="116"/>
      <c r="AB10748" s="127"/>
      <c r="AC10748" s="127"/>
    </row>
    <row r="10749" spans="14:29" ht="15" hidden="1" customHeight="1">
      <c r="N10749" s="127"/>
      <c r="P10749" s="146"/>
      <c r="Q10749" s="91"/>
      <c r="R10749" s="116"/>
      <c r="AB10749" s="127"/>
      <c r="AC10749" s="127"/>
    </row>
    <row r="10750" spans="14:29" ht="15" hidden="1" customHeight="1">
      <c r="N10750" s="127"/>
      <c r="P10750" s="146"/>
      <c r="Q10750" s="91"/>
      <c r="R10750" s="116"/>
      <c r="AB10750" s="127"/>
      <c r="AC10750" s="127"/>
    </row>
    <row r="10751" spans="14:29" ht="15" hidden="1" customHeight="1">
      <c r="N10751" s="127"/>
      <c r="P10751" s="146"/>
      <c r="Q10751" s="91"/>
      <c r="R10751" s="116"/>
      <c r="AB10751" s="127"/>
      <c r="AC10751" s="127"/>
    </row>
    <row r="10752" spans="14:29" ht="15" hidden="1" customHeight="1">
      <c r="N10752" s="127"/>
      <c r="P10752" s="146"/>
      <c r="Q10752" s="91"/>
      <c r="R10752" s="116"/>
      <c r="AB10752" s="127"/>
      <c r="AC10752" s="127"/>
    </row>
    <row r="10753" spans="14:29" ht="15" hidden="1" customHeight="1">
      <c r="N10753" s="127"/>
      <c r="P10753" s="146"/>
      <c r="Q10753" s="91"/>
      <c r="R10753" s="116"/>
      <c r="AB10753" s="127"/>
      <c r="AC10753" s="127"/>
    </row>
    <row r="10754" spans="14:29" ht="15" hidden="1" customHeight="1">
      <c r="N10754" s="127"/>
      <c r="P10754" s="146"/>
      <c r="Q10754" s="91"/>
      <c r="R10754" s="116"/>
      <c r="AB10754" s="127"/>
      <c r="AC10754" s="127"/>
    </row>
    <row r="10755" spans="14:29" ht="15" hidden="1" customHeight="1">
      <c r="N10755" s="127"/>
      <c r="P10755" s="146"/>
      <c r="Q10755" s="91"/>
      <c r="R10755" s="116"/>
      <c r="AB10755" s="127"/>
      <c r="AC10755" s="127"/>
    </row>
    <row r="10756" spans="14:29" ht="15" hidden="1" customHeight="1">
      <c r="N10756" s="127"/>
      <c r="P10756" s="146"/>
      <c r="Q10756" s="91"/>
      <c r="R10756" s="116"/>
      <c r="AB10756" s="127"/>
      <c r="AC10756" s="127"/>
    </row>
    <row r="10757" spans="14:29" ht="15" hidden="1" customHeight="1">
      <c r="N10757" s="127"/>
      <c r="P10757" s="146"/>
      <c r="Q10757" s="91"/>
      <c r="R10757" s="116"/>
      <c r="AB10757" s="127"/>
      <c r="AC10757" s="127"/>
    </row>
    <row r="10758" spans="14:29" ht="15" hidden="1" customHeight="1">
      <c r="N10758" s="127"/>
      <c r="P10758" s="146"/>
      <c r="Q10758" s="91"/>
      <c r="R10758" s="116"/>
      <c r="AB10758" s="127"/>
      <c r="AC10758" s="127"/>
    </row>
    <row r="10759" spans="14:29" ht="15" hidden="1" customHeight="1">
      <c r="N10759" s="127"/>
      <c r="P10759" s="146"/>
      <c r="Q10759" s="91"/>
      <c r="R10759" s="116"/>
      <c r="AB10759" s="127"/>
      <c r="AC10759" s="127"/>
    </row>
    <row r="10760" spans="14:29" ht="15" hidden="1" customHeight="1">
      <c r="N10760" s="127"/>
      <c r="P10760" s="146"/>
      <c r="Q10760" s="91"/>
      <c r="R10760" s="116"/>
      <c r="AB10760" s="127"/>
      <c r="AC10760" s="127"/>
    </row>
    <row r="10761" spans="14:29" ht="15" hidden="1" customHeight="1">
      <c r="N10761" s="127"/>
      <c r="P10761" s="146"/>
      <c r="Q10761" s="91"/>
      <c r="R10761" s="116"/>
      <c r="AB10761" s="127"/>
      <c r="AC10761" s="127"/>
    </row>
    <row r="10762" spans="14:29" ht="15" hidden="1" customHeight="1">
      <c r="N10762" s="127"/>
      <c r="P10762" s="146"/>
      <c r="Q10762" s="91"/>
      <c r="R10762" s="116"/>
      <c r="AB10762" s="127"/>
      <c r="AC10762" s="127"/>
    </row>
    <row r="10763" spans="14:29" ht="15" hidden="1" customHeight="1">
      <c r="N10763" s="127"/>
      <c r="P10763" s="146"/>
      <c r="Q10763" s="91"/>
      <c r="R10763" s="116"/>
      <c r="AB10763" s="127"/>
      <c r="AC10763" s="127"/>
    </row>
    <row r="10764" spans="14:29" ht="15" hidden="1" customHeight="1">
      <c r="N10764" s="127"/>
      <c r="P10764" s="146"/>
      <c r="Q10764" s="91"/>
      <c r="R10764" s="116"/>
      <c r="AB10764" s="127"/>
      <c r="AC10764" s="127"/>
    </row>
    <row r="10765" spans="14:29" ht="15" hidden="1" customHeight="1">
      <c r="N10765" s="127"/>
      <c r="P10765" s="146"/>
      <c r="Q10765" s="91"/>
      <c r="R10765" s="116"/>
      <c r="AB10765" s="127"/>
      <c r="AC10765" s="127"/>
    </row>
    <row r="10766" spans="14:29" ht="15" hidden="1" customHeight="1">
      <c r="N10766" s="127"/>
      <c r="P10766" s="146"/>
      <c r="Q10766" s="91"/>
      <c r="R10766" s="116"/>
      <c r="AB10766" s="127"/>
      <c r="AC10766" s="127"/>
    </row>
    <row r="10767" spans="14:29" ht="15" hidden="1" customHeight="1">
      <c r="N10767" s="127"/>
      <c r="P10767" s="146"/>
      <c r="Q10767" s="91"/>
      <c r="R10767" s="116"/>
      <c r="AB10767" s="127"/>
      <c r="AC10767" s="127"/>
    </row>
    <row r="10768" spans="14:29" ht="15" hidden="1" customHeight="1">
      <c r="N10768" s="127"/>
      <c r="P10768" s="146"/>
      <c r="Q10768" s="91"/>
      <c r="R10768" s="116"/>
      <c r="AB10768" s="127"/>
      <c r="AC10768" s="127"/>
    </row>
    <row r="10769" spans="14:29" ht="15" hidden="1" customHeight="1">
      <c r="N10769" s="127"/>
      <c r="P10769" s="146"/>
      <c r="Q10769" s="91"/>
      <c r="R10769" s="116"/>
      <c r="AB10769" s="127"/>
      <c r="AC10769" s="127"/>
    </row>
    <row r="10770" spans="14:29" ht="15" hidden="1" customHeight="1">
      <c r="N10770" s="127"/>
      <c r="P10770" s="146"/>
      <c r="Q10770" s="91"/>
      <c r="R10770" s="116"/>
      <c r="AB10770" s="127"/>
      <c r="AC10770" s="127"/>
    </row>
    <row r="10771" spans="14:29" ht="15" hidden="1" customHeight="1">
      <c r="N10771" s="127"/>
      <c r="P10771" s="146"/>
      <c r="Q10771" s="91"/>
      <c r="R10771" s="116"/>
      <c r="AB10771" s="127"/>
      <c r="AC10771" s="127"/>
    </row>
    <row r="10772" spans="14:29" ht="15" hidden="1" customHeight="1">
      <c r="N10772" s="127"/>
      <c r="P10772" s="146"/>
      <c r="Q10772" s="91"/>
      <c r="R10772" s="116"/>
      <c r="AB10772" s="127"/>
      <c r="AC10772" s="127"/>
    </row>
    <row r="10773" spans="14:29" ht="15" hidden="1" customHeight="1">
      <c r="N10773" s="127"/>
      <c r="P10773" s="146"/>
      <c r="Q10773" s="91"/>
      <c r="R10773" s="116"/>
      <c r="AB10773" s="127"/>
      <c r="AC10773" s="127"/>
    </row>
    <row r="10774" spans="14:29" ht="15" hidden="1" customHeight="1">
      <c r="N10774" s="127"/>
      <c r="P10774" s="146"/>
      <c r="Q10774" s="91"/>
      <c r="R10774" s="116"/>
      <c r="AB10774" s="127"/>
      <c r="AC10774" s="127"/>
    </row>
    <row r="10775" spans="14:29" ht="15" hidden="1" customHeight="1">
      <c r="N10775" s="127"/>
      <c r="P10775" s="146"/>
      <c r="Q10775" s="91"/>
      <c r="R10775" s="116"/>
      <c r="AB10775" s="127"/>
      <c r="AC10775" s="127"/>
    </row>
    <row r="10776" spans="14:29" ht="15" hidden="1" customHeight="1">
      <c r="N10776" s="127"/>
      <c r="P10776" s="146"/>
      <c r="Q10776" s="91"/>
      <c r="R10776" s="116"/>
      <c r="AB10776" s="127"/>
      <c r="AC10776" s="127"/>
    </row>
    <row r="10777" spans="14:29" ht="15" hidden="1" customHeight="1">
      <c r="N10777" s="127"/>
      <c r="P10777" s="146"/>
      <c r="Q10777" s="91"/>
      <c r="R10777" s="116"/>
      <c r="AB10777" s="127"/>
      <c r="AC10777" s="127"/>
    </row>
    <row r="10778" spans="14:29" ht="15" hidden="1" customHeight="1">
      <c r="N10778" s="127"/>
      <c r="P10778" s="146"/>
      <c r="Q10778" s="91"/>
      <c r="R10778" s="116"/>
      <c r="AB10778" s="127"/>
      <c r="AC10778" s="127"/>
    </row>
    <row r="10779" spans="14:29" ht="15" hidden="1" customHeight="1">
      <c r="N10779" s="127"/>
      <c r="P10779" s="146"/>
      <c r="Q10779" s="91"/>
      <c r="R10779" s="116"/>
      <c r="AB10779" s="127"/>
      <c r="AC10779" s="127"/>
    </row>
    <row r="10780" spans="14:29" ht="15" hidden="1" customHeight="1">
      <c r="N10780" s="127"/>
      <c r="P10780" s="146"/>
      <c r="Q10780" s="91"/>
      <c r="R10780" s="116"/>
      <c r="AB10780" s="127"/>
      <c r="AC10780" s="127"/>
    </row>
    <row r="10781" spans="14:29" ht="15" hidden="1" customHeight="1">
      <c r="N10781" s="127"/>
      <c r="P10781" s="146"/>
      <c r="Q10781" s="91"/>
      <c r="R10781" s="116"/>
      <c r="AB10781" s="127"/>
      <c r="AC10781" s="127"/>
    </row>
    <row r="10782" spans="14:29" ht="15" hidden="1" customHeight="1">
      <c r="N10782" s="127"/>
      <c r="P10782" s="146"/>
      <c r="Q10782" s="91"/>
      <c r="R10782" s="116"/>
      <c r="AB10782" s="127"/>
      <c r="AC10782" s="127"/>
    </row>
    <row r="10783" spans="14:29" ht="15" hidden="1" customHeight="1">
      <c r="N10783" s="127"/>
      <c r="P10783" s="146"/>
      <c r="Q10783" s="91"/>
      <c r="R10783" s="116"/>
      <c r="AB10783" s="127"/>
      <c r="AC10783" s="127"/>
    </row>
    <row r="10784" spans="14:29" ht="15" hidden="1" customHeight="1">
      <c r="N10784" s="127"/>
      <c r="P10784" s="146"/>
      <c r="Q10784" s="91"/>
      <c r="R10784" s="116"/>
      <c r="AB10784" s="127"/>
      <c r="AC10784" s="127"/>
    </row>
    <row r="10785" spans="14:29" ht="15" hidden="1" customHeight="1">
      <c r="N10785" s="127"/>
      <c r="P10785" s="146"/>
      <c r="Q10785" s="91"/>
      <c r="R10785" s="116"/>
      <c r="AB10785" s="127"/>
      <c r="AC10785" s="127"/>
    </row>
    <row r="10786" spans="14:29" ht="15" hidden="1" customHeight="1">
      <c r="N10786" s="127"/>
      <c r="P10786" s="146"/>
      <c r="Q10786" s="91"/>
      <c r="R10786" s="116"/>
      <c r="AB10786" s="127"/>
      <c r="AC10786" s="127"/>
    </row>
    <row r="10787" spans="14:29" ht="15" hidden="1" customHeight="1">
      <c r="N10787" s="127"/>
      <c r="P10787" s="146"/>
      <c r="Q10787" s="91"/>
      <c r="R10787" s="116"/>
      <c r="AB10787" s="127"/>
      <c r="AC10787" s="127"/>
    </row>
    <row r="10788" spans="14:29" ht="15" hidden="1" customHeight="1">
      <c r="N10788" s="127"/>
      <c r="P10788" s="146"/>
      <c r="Q10788" s="91"/>
      <c r="R10788" s="116"/>
      <c r="AB10788" s="127"/>
      <c r="AC10788" s="127"/>
    </row>
    <row r="10789" spans="14:29" ht="15" hidden="1" customHeight="1">
      <c r="N10789" s="127"/>
      <c r="P10789" s="146"/>
      <c r="Q10789" s="91"/>
      <c r="R10789" s="116"/>
      <c r="AB10789" s="127"/>
      <c r="AC10789" s="127"/>
    </row>
    <row r="10790" spans="14:29" ht="15" hidden="1" customHeight="1">
      <c r="N10790" s="127"/>
      <c r="P10790" s="146"/>
      <c r="Q10790" s="91"/>
      <c r="R10790" s="116"/>
      <c r="AB10790" s="127"/>
      <c r="AC10790" s="127"/>
    </row>
    <row r="10791" spans="14:29" ht="15" hidden="1" customHeight="1">
      <c r="N10791" s="127"/>
      <c r="P10791" s="146"/>
      <c r="Q10791" s="91"/>
      <c r="R10791" s="116"/>
      <c r="AB10791" s="127"/>
      <c r="AC10791" s="127"/>
    </row>
    <row r="10792" spans="14:29" ht="15" hidden="1" customHeight="1">
      <c r="N10792" s="127"/>
      <c r="P10792" s="146"/>
      <c r="Q10792" s="91"/>
      <c r="R10792" s="116"/>
      <c r="AB10792" s="127"/>
      <c r="AC10792" s="127"/>
    </row>
    <row r="10793" spans="14:29" ht="15" hidden="1" customHeight="1">
      <c r="N10793" s="127"/>
      <c r="P10793" s="146"/>
      <c r="Q10793" s="91"/>
      <c r="R10793" s="116"/>
      <c r="AB10793" s="127"/>
      <c r="AC10793" s="127"/>
    </row>
    <row r="10794" spans="14:29" ht="15" hidden="1" customHeight="1">
      <c r="N10794" s="127"/>
      <c r="P10794" s="146"/>
      <c r="Q10794" s="91"/>
      <c r="R10794" s="116"/>
      <c r="AB10794" s="127"/>
      <c r="AC10794" s="127"/>
    </row>
    <row r="10795" spans="14:29" ht="15" hidden="1" customHeight="1">
      <c r="N10795" s="127"/>
      <c r="P10795" s="146"/>
      <c r="Q10795" s="91"/>
      <c r="R10795" s="116"/>
      <c r="AB10795" s="127"/>
      <c r="AC10795" s="127"/>
    </row>
    <row r="10796" spans="14:29" ht="15" hidden="1" customHeight="1">
      <c r="N10796" s="127"/>
      <c r="P10796" s="146"/>
      <c r="Q10796" s="91"/>
      <c r="R10796" s="116"/>
      <c r="AB10796" s="127"/>
      <c r="AC10796" s="127"/>
    </row>
    <row r="10797" spans="14:29" ht="15" hidden="1" customHeight="1">
      <c r="N10797" s="127"/>
      <c r="P10797" s="146"/>
      <c r="Q10797" s="91"/>
      <c r="R10797" s="116"/>
      <c r="AB10797" s="127"/>
      <c r="AC10797" s="127"/>
    </row>
    <row r="10798" spans="14:29" ht="15" hidden="1" customHeight="1">
      <c r="N10798" s="127"/>
      <c r="P10798" s="146"/>
      <c r="Q10798" s="91"/>
      <c r="R10798" s="116"/>
      <c r="AB10798" s="127"/>
      <c r="AC10798" s="127"/>
    </row>
    <row r="10799" spans="14:29" ht="15" hidden="1" customHeight="1">
      <c r="N10799" s="127"/>
      <c r="P10799" s="146"/>
      <c r="Q10799" s="91"/>
      <c r="R10799" s="116"/>
      <c r="AB10799" s="127"/>
      <c r="AC10799" s="127"/>
    </row>
    <row r="10800" spans="14:29" ht="15" hidden="1" customHeight="1">
      <c r="N10800" s="127"/>
      <c r="P10800" s="146"/>
      <c r="Q10800" s="91"/>
      <c r="R10800" s="116"/>
      <c r="AB10800" s="127"/>
      <c r="AC10800" s="127"/>
    </row>
    <row r="10801" spans="14:29" ht="15" hidden="1" customHeight="1">
      <c r="N10801" s="127"/>
      <c r="P10801" s="146"/>
      <c r="Q10801" s="91"/>
      <c r="R10801" s="116"/>
      <c r="AB10801" s="127"/>
      <c r="AC10801" s="127"/>
    </row>
    <row r="10802" spans="14:29" ht="15" hidden="1" customHeight="1">
      <c r="N10802" s="127"/>
      <c r="P10802" s="146"/>
      <c r="Q10802" s="91"/>
      <c r="R10802" s="116"/>
      <c r="AB10802" s="127"/>
      <c r="AC10802" s="127"/>
    </row>
    <row r="10803" spans="14:29" ht="15" hidden="1" customHeight="1">
      <c r="N10803" s="127"/>
      <c r="P10803" s="146"/>
      <c r="Q10803" s="91"/>
      <c r="R10803" s="116"/>
      <c r="AB10803" s="127"/>
      <c r="AC10803" s="127"/>
    </row>
    <row r="10804" spans="14:29" ht="15" hidden="1" customHeight="1">
      <c r="N10804" s="127"/>
      <c r="P10804" s="146"/>
      <c r="Q10804" s="91"/>
      <c r="R10804" s="116"/>
      <c r="AB10804" s="127"/>
      <c r="AC10804" s="127"/>
    </row>
    <row r="10805" spans="14:29" ht="15" hidden="1" customHeight="1">
      <c r="N10805" s="127"/>
      <c r="P10805" s="146"/>
      <c r="Q10805" s="91"/>
      <c r="R10805" s="116"/>
      <c r="AB10805" s="127"/>
      <c r="AC10805" s="127"/>
    </row>
    <row r="10806" spans="14:29" ht="15" hidden="1" customHeight="1">
      <c r="N10806" s="127"/>
      <c r="P10806" s="146"/>
      <c r="Q10806" s="91"/>
      <c r="R10806" s="116"/>
      <c r="AB10806" s="127"/>
      <c r="AC10806" s="127"/>
    </row>
    <row r="10807" spans="14:29" ht="15" hidden="1" customHeight="1">
      <c r="N10807" s="127"/>
      <c r="P10807" s="146"/>
      <c r="Q10807" s="91"/>
      <c r="R10807" s="116"/>
      <c r="AB10807" s="127"/>
      <c r="AC10807" s="127"/>
    </row>
    <row r="10808" spans="14:29" ht="15" hidden="1" customHeight="1">
      <c r="N10808" s="127"/>
      <c r="P10808" s="146"/>
      <c r="Q10808" s="91"/>
      <c r="R10808" s="116"/>
      <c r="AB10808" s="127"/>
      <c r="AC10808" s="127"/>
    </row>
    <row r="10809" spans="14:29" ht="15" hidden="1" customHeight="1">
      <c r="N10809" s="127"/>
      <c r="P10809" s="146"/>
      <c r="Q10809" s="91"/>
      <c r="R10809" s="116"/>
      <c r="AB10809" s="127"/>
      <c r="AC10809" s="127"/>
    </row>
    <row r="10810" spans="14:29" ht="15" hidden="1" customHeight="1">
      <c r="N10810" s="127"/>
      <c r="P10810" s="146"/>
      <c r="Q10810" s="91"/>
      <c r="R10810" s="116"/>
      <c r="AB10810" s="127"/>
      <c r="AC10810" s="127"/>
    </row>
    <row r="10811" spans="14:29" ht="15" hidden="1" customHeight="1">
      <c r="N10811" s="127"/>
      <c r="P10811" s="146"/>
      <c r="Q10811" s="91"/>
      <c r="R10811" s="116"/>
      <c r="AB10811" s="127"/>
      <c r="AC10811" s="127"/>
    </row>
    <row r="10812" spans="14:29" ht="15" hidden="1" customHeight="1">
      <c r="N10812" s="127"/>
      <c r="P10812" s="146"/>
      <c r="Q10812" s="91"/>
      <c r="R10812" s="116"/>
      <c r="AB10812" s="127"/>
      <c r="AC10812" s="127"/>
    </row>
    <row r="10813" spans="14:29" ht="15" hidden="1" customHeight="1">
      <c r="N10813" s="127"/>
      <c r="P10813" s="146"/>
      <c r="Q10813" s="91"/>
      <c r="R10813" s="116"/>
      <c r="AB10813" s="127"/>
      <c r="AC10813" s="127"/>
    </row>
    <row r="10814" spans="14:29" ht="15" hidden="1" customHeight="1">
      <c r="N10814" s="127"/>
      <c r="P10814" s="146"/>
      <c r="Q10814" s="91"/>
      <c r="R10814" s="116"/>
      <c r="AB10814" s="127"/>
      <c r="AC10814" s="127"/>
    </row>
    <row r="10815" spans="14:29" ht="15" hidden="1" customHeight="1">
      <c r="N10815" s="127"/>
      <c r="P10815" s="146"/>
      <c r="Q10815" s="91"/>
      <c r="R10815" s="116"/>
      <c r="AB10815" s="127"/>
      <c r="AC10815" s="127"/>
    </row>
    <row r="10816" spans="14:29" ht="15" hidden="1" customHeight="1">
      <c r="N10816" s="127"/>
      <c r="P10816" s="146"/>
      <c r="Q10816" s="91"/>
      <c r="R10816" s="116"/>
      <c r="AB10816" s="127"/>
      <c r="AC10816" s="127"/>
    </row>
    <row r="10817" spans="14:29" ht="15" hidden="1" customHeight="1">
      <c r="N10817" s="127"/>
      <c r="P10817" s="146"/>
      <c r="Q10817" s="91"/>
      <c r="R10817" s="116"/>
      <c r="AB10817" s="127"/>
      <c r="AC10817" s="127"/>
    </row>
    <row r="10818" spans="14:29" ht="15" hidden="1" customHeight="1">
      <c r="N10818" s="127"/>
      <c r="P10818" s="146"/>
      <c r="Q10818" s="91"/>
      <c r="R10818" s="116"/>
      <c r="AB10818" s="127"/>
      <c r="AC10818" s="127"/>
    </row>
    <row r="10819" spans="14:29" ht="15" hidden="1" customHeight="1">
      <c r="N10819" s="127"/>
      <c r="P10819" s="146"/>
      <c r="Q10819" s="91"/>
      <c r="R10819" s="116"/>
      <c r="AB10819" s="127"/>
      <c r="AC10819" s="127"/>
    </row>
    <row r="10820" spans="14:29" ht="15" hidden="1" customHeight="1">
      <c r="N10820" s="127"/>
      <c r="P10820" s="146"/>
      <c r="Q10820" s="91"/>
      <c r="R10820" s="116"/>
      <c r="AB10820" s="127"/>
      <c r="AC10820" s="127"/>
    </row>
    <row r="10821" spans="14:29" ht="15" hidden="1" customHeight="1">
      <c r="N10821" s="127"/>
      <c r="P10821" s="146"/>
      <c r="Q10821" s="91"/>
      <c r="R10821" s="116"/>
      <c r="AB10821" s="127"/>
      <c r="AC10821" s="127"/>
    </row>
    <row r="10822" spans="14:29" ht="15" hidden="1" customHeight="1">
      <c r="N10822" s="127"/>
      <c r="P10822" s="146"/>
      <c r="Q10822" s="91"/>
      <c r="R10822" s="116"/>
      <c r="AB10822" s="127"/>
      <c r="AC10822" s="127"/>
    </row>
    <row r="10823" spans="14:29" ht="15" hidden="1" customHeight="1">
      <c r="N10823" s="127"/>
      <c r="P10823" s="146"/>
      <c r="Q10823" s="91"/>
      <c r="R10823" s="116"/>
      <c r="AB10823" s="127"/>
      <c r="AC10823" s="127"/>
    </row>
    <row r="10824" spans="14:29" ht="15" hidden="1" customHeight="1">
      <c r="N10824" s="127"/>
      <c r="P10824" s="146"/>
      <c r="Q10824" s="91"/>
      <c r="R10824" s="116"/>
      <c r="AB10824" s="127"/>
      <c r="AC10824" s="127"/>
    </row>
    <row r="10825" spans="14:29" ht="15" hidden="1" customHeight="1">
      <c r="N10825" s="127"/>
      <c r="P10825" s="146"/>
      <c r="Q10825" s="91"/>
      <c r="R10825" s="116"/>
      <c r="AB10825" s="127"/>
      <c r="AC10825" s="127"/>
    </row>
    <row r="10826" spans="14:29" ht="15" hidden="1" customHeight="1">
      <c r="N10826" s="127"/>
      <c r="P10826" s="146"/>
      <c r="Q10826" s="91"/>
      <c r="R10826" s="116"/>
      <c r="AB10826" s="127"/>
      <c r="AC10826" s="127"/>
    </row>
    <row r="10827" spans="14:29" ht="15" hidden="1" customHeight="1">
      <c r="N10827" s="127"/>
      <c r="P10827" s="146"/>
      <c r="Q10827" s="91"/>
      <c r="R10827" s="116"/>
      <c r="AB10827" s="127"/>
      <c r="AC10827" s="127"/>
    </row>
    <row r="10828" spans="14:29" ht="15" hidden="1" customHeight="1">
      <c r="N10828" s="127"/>
      <c r="P10828" s="146"/>
      <c r="Q10828" s="91"/>
      <c r="R10828" s="116"/>
      <c r="AB10828" s="127"/>
      <c r="AC10828" s="127"/>
    </row>
    <row r="10829" spans="14:29" ht="15" hidden="1" customHeight="1">
      <c r="N10829" s="127"/>
      <c r="P10829" s="146"/>
      <c r="Q10829" s="91"/>
      <c r="R10829" s="116"/>
      <c r="AB10829" s="127"/>
      <c r="AC10829" s="127"/>
    </row>
    <row r="10830" spans="14:29" ht="15" hidden="1" customHeight="1">
      <c r="N10830" s="127"/>
      <c r="P10830" s="146"/>
      <c r="Q10830" s="91"/>
      <c r="R10830" s="116"/>
      <c r="AB10830" s="127"/>
      <c r="AC10830" s="127"/>
    </row>
    <row r="10831" spans="14:29" ht="15" hidden="1" customHeight="1">
      <c r="N10831" s="127"/>
      <c r="P10831" s="146"/>
      <c r="Q10831" s="91"/>
      <c r="R10831" s="116"/>
      <c r="AB10831" s="127"/>
      <c r="AC10831" s="127"/>
    </row>
    <row r="10832" spans="14:29" ht="15" hidden="1" customHeight="1">
      <c r="N10832" s="127"/>
      <c r="P10832" s="146"/>
      <c r="Q10832" s="91"/>
      <c r="R10832" s="116"/>
      <c r="AB10832" s="127"/>
      <c r="AC10832" s="127"/>
    </row>
    <row r="10833" spans="14:29" ht="15" hidden="1" customHeight="1">
      <c r="N10833" s="127"/>
      <c r="P10833" s="146"/>
      <c r="Q10833" s="91"/>
      <c r="R10833" s="116"/>
      <c r="AB10833" s="127"/>
      <c r="AC10833" s="127"/>
    </row>
    <row r="10834" spans="14:29" ht="15" hidden="1" customHeight="1">
      <c r="N10834" s="127"/>
      <c r="P10834" s="146"/>
      <c r="Q10834" s="91"/>
      <c r="R10834" s="116"/>
      <c r="AB10834" s="127"/>
      <c r="AC10834" s="127"/>
    </row>
    <row r="10835" spans="14:29" ht="15" hidden="1" customHeight="1">
      <c r="N10835" s="127"/>
      <c r="P10835" s="146"/>
      <c r="Q10835" s="91"/>
      <c r="R10835" s="116"/>
      <c r="AB10835" s="127"/>
      <c r="AC10835" s="127"/>
    </row>
    <row r="10836" spans="14:29" ht="15" hidden="1" customHeight="1">
      <c r="N10836" s="127"/>
      <c r="P10836" s="146"/>
      <c r="Q10836" s="91"/>
      <c r="R10836" s="116"/>
      <c r="AB10836" s="127"/>
      <c r="AC10836" s="127"/>
    </row>
    <row r="10837" spans="14:29" ht="15" hidden="1" customHeight="1">
      <c r="N10837" s="127"/>
      <c r="P10837" s="146"/>
      <c r="Q10837" s="91"/>
      <c r="R10837" s="116"/>
      <c r="AB10837" s="127"/>
      <c r="AC10837" s="127"/>
    </row>
    <row r="10838" spans="14:29" ht="15" hidden="1" customHeight="1">
      <c r="N10838" s="127"/>
      <c r="P10838" s="146"/>
      <c r="Q10838" s="91"/>
      <c r="R10838" s="116"/>
      <c r="AB10838" s="127"/>
      <c r="AC10838" s="127"/>
    </row>
    <row r="10839" spans="14:29" ht="15" hidden="1" customHeight="1">
      <c r="N10839" s="127"/>
      <c r="P10839" s="146"/>
      <c r="Q10839" s="91"/>
      <c r="R10839" s="116"/>
      <c r="AB10839" s="127"/>
      <c r="AC10839" s="127"/>
    </row>
    <row r="10840" spans="14:29" ht="15" hidden="1" customHeight="1">
      <c r="N10840" s="127"/>
      <c r="P10840" s="146"/>
      <c r="Q10840" s="91"/>
      <c r="R10840" s="116"/>
      <c r="AB10840" s="127"/>
      <c r="AC10840" s="127"/>
    </row>
    <row r="10841" spans="14:29" ht="15" hidden="1" customHeight="1">
      <c r="N10841" s="127"/>
      <c r="P10841" s="146"/>
      <c r="Q10841" s="91"/>
      <c r="R10841" s="116"/>
      <c r="AB10841" s="127"/>
      <c r="AC10841" s="127"/>
    </row>
    <row r="10842" spans="14:29" ht="15" hidden="1" customHeight="1">
      <c r="N10842" s="127"/>
      <c r="P10842" s="146"/>
      <c r="Q10842" s="91"/>
      <c r="R10842" s="116"/>
      <c r="AB10842" s="127"/>
      <c r="AC10842" s="127"/>
    </row>
    <row r="10843" spans="14:29" ht="15" hidden="1" customHeight="1">
      <c r="N10843" s="127"/>
      <c r="P10843" s="146"/>
      <c r="Q10843" s="91"/>
      <c r="R10843" s="116"/>
      <c r="AB10843" s="127"/>
      <c r="AC10843" s="127"/>
    </row>
    <row r="10844" spans="14:29" ht="15" hidden="1" customHeight="1">
      <c r="N10844" s="127"/>
      <c r="P10844" s="146"/>
      <c r="Q10844" s="91"/>
      <c r="R10844" s="116"/>
      <c r="AB10844" s="127"/>
      <c r="AC10844" s="127"/>
    </row>
    <row r="10845" spans="14:29" ht="15" hidden="1" customHeight="1">
      <c r="N10845" s="127"/>
      <c r="P10845" s="146"/>
      <c r="Q10845" s="91"/>
      <c r="R10845" s="116"/>
      <c r="AB10845" s="127"/>
      <c r="AC10845" s="127"/>
    </row>
    <row r="10846" spans="14:29" ht="15" hidden="1" customHeight="1">
      <c r="N10846" s="127"/>
      <c r="P10846" s="146"/>
      <c r="Q10846" s="91"/>
      <c r="R10846" s="116"/>
      <c r="AB10846" s="127"/>
      <c r="AC10846" s="127"/>
    </row>
    <row r="10847" spans="14:29" ht="15" hidden="1" customHeight="1">
      <c r="N10847" s="127"/>
      <c r="P10847" s="146"/>
      <c r="Q10847" s="91"/>
      <c r="R10847" s="116"/>
      <c r="AB10847" s="127"/>
      <c r="AC10847" s="127"/>
    </row>
    <row r="10848" spans="14:29" ht="15" hidden="1" customHeight="1">
      <c r="N10848" s="127"/>
      <c r="P10848" s="146"/>
      <c r="Q10848" s="91"/>
      <c r="R10848" s="116"/>
      <c r="AB10848" s="127"/>
      <c r="AC10848" s="127"/>
    </row>
    <row r="10849" spans="14:29" ht="15" hidden="1" customHeight="1">
      <c r="N10849" s="127"/>
      <c r="P10849" s="146"/>
      <c r="Q10849" s="91"/>
      <c r="R10849" s="116"/>
      <c r="AB10849" s="127"/>
      <c r="AC10849" s="127"/>
    </row>
    <row r="10850" spans="14:29" ht="15" hidden="1" customHeight="1">
      <c r="N10850" s="127"/>
      <c r="P10850" s="146"/>
      <c r="Q10850" s="91"/>
      <c r="R10850" s="116"/>
      <c r="AB10850" s="127"/>
      <c r="AC10850" s="127"/>
    </row>
    <row r="10851" spans="14:29" ht="15" hidden="1" customHeight="1">
      <c r="N10851" s="127"/>
      <c r="P10851" s="146"/>
      <c r="Q10851" s="91"/>
      <c r="R10851" s="116"/>
      <c r="AB10851" s="127"/>
      <c r="AC10851" s="127"/>
    </row>
    <row r="10852" spans="14:29" ht="15" hidden="1" customHeight="1">
      <c r="N10852" s="127"/>
      <c r="P10852" s="146"/>
      <c r="Q10852" s="91"/>
      <c r="R10852" s="116"/>
      <c r="AB10852" s="127"/>
      <c r="AC10852" s="127"/>
    </row>
    <row r="10853" spans="14:29" ht="15" hidden="1" customHeight="1">
      <c r="N10853" s="127"/>
      <c r="P10853" s="146"/>
      <c r="Q10853" s="91"/>
      <c r="R10853" s="116"/>
      <c r="AB10853" s="127"/>
      <c r="AC10853" s="127"/>
    </row>
    <row r="10854" spans="14:29" ht="15" hidden="1" customHeight="1">
      <c r="N10854" s="127"/>
      <c r="P10854" s="146"/>
      <c r="Q10854" s="91"/>
      <c r="R10854" s="116"/>
      <c r="AB10854" s="127"/>
      <c r="AC10854" s="127"/>
    </row>
    <row r="10855" spans="14:29" ht="15" hidden="1" customHeight="1">
      <c r="N10855" s="127"/>
      <c r="P10855" s="146"/>
      <c r="Q10855" s="91"/>
      <c r="R10855" s="116"/>
      <c r="AB10855" s="127"/>
      <c r="AC10855" s="127"/>
    </row>
    <row r="10856" spans="14:29" ht="15" hidden="1" customHeight="1">
      <c r="N10856" s="127"/>
      <c r="P10856" s="146"/>
      <c r="Q10856" s="91"/>
      <c r="R10856" s="116"/>
      <c r="AB10856" s="127"/>
      <c r="AC10856" s="127"/>
    </row>
    <row r="10857" spans="14:29" ht="15" hidden="1" customHeight="1">
      <c r="N10857" s="127"/>
      <c r="P10857" s="146"/>
      <c r="Q10857" s="91"/>
      <c r="R10857" s="116"/>
      <c r="AB10857" s="127"/>
      <c r="AC10857" s="127"/>
    </row>
    <row r="10858" spans="14:29" ht="15" hidden="1" customHeight="1">
      <c r="N10858" s="127"/>
      <c r="P10858" s="146"/>
      <c r="Q10858" s="91"/>
      <c r="R10858" s="116"/>
      <c r="AB10858" s="127"/>
      <c r="AC10858" s="127"/>
    </row>
    <row r="10859" spans="14:29" ht="15" hidden="1" customHeight="1">
      <c r="N10859" s="127"/>
      <c r="P10859" s="146"/>
      <c r="Q10859" s="91"/>
      <c r="R10859" s="116"/>
      <c r="AB10859" s="127"/>
      <c r="AC10859" s="127"/>
    </row>
    <row r="10860" spans="14:29" ht="15" hidden="1" customHeight="1">
      <c r="N10860" s="127"/>
      <c r="P10860" s="146"/>
      <c r="Q10860" s="91"/>
      <c r="R10860" s="116"/>
      <c r="AB10860" s="127"/>
      <c r="AC10860" s="127"/>
    </row>
    <row r="10861" spans="14:29" ht="15" hidden="1" customHeight="1">
      <c r="N10861" s="127"/>
      <c r="P10861" s="146"/>
      <c r="Q10861" s="91"/>
      <c r="R10861" s="116"/>
      <c r="AB10861" s="127"/>
      <c r="AC10861" s="127"/>
    </row>
    <row r="10862" spans="14:29" ht="15" hidden="1" customHeight="1">
      <c r="N10862" s="127"/>
      <c r="P10862" s="146"/>
      <c r="Q10862" s="91"/>
      <c r="R10862" s="116"/>
      <c r="AB10862" s="127"/>
      <c r="AC10862" s="127"/>
    </row>
    <row r="10863" spans="14:29" ht="15" hidden="1" customHeight="1">
      <c r="N10863" s="127"/>
      <c r="P10863" s="146"/>
      <c r="Q10863" s="91"/>
      <c r="R10863" s="116"/>
      <c r="AB10863" s="127"/>
      <c r="AC10863" s="127"/>
    </row>
    <row r="10864" spans="14:29" ht="15" hidden="1" customHeight="1">
      <c r="N10864" s="127"/>
      <c r="P10864" s="146"/>
      <c r="Q10864" s="91"/>
      <c r="R10864" s="116"/>
      <c r="AB10864" s="127"/>
      <c r="AC10864" s="127"/>
    </row>
    <row r="10865" spans="14:29" ht="15" hidden="1" customHeight="1">
      <c r="N10865" s="127"/>
      <c r="P10865" s="146"/>
      <c r="Q10865" s="91"/>
      <c r="R10865" s="116"/>
      <c r="AB10865" s="127"/>
      <c r="AC10865" s="127"/>
    </row>
    <row r="10866" spans="14:29" ht="15" hidden="1" customHeight="1">
      <c r="N10866" s="127"/>
      <c r="P10866" s="146"/>
      <c r="Q10866" s="91"/>
      <c r="R10866" s="116"/>
      <c r="AB10866" s="127"/>
      <c r="AC10866" s="127"/>
    </row>
    <row r="10867" spans="14:29" ht="15" hidden="1" customHeight="1">
      <c r="N10867" s="127"/>
      <c r="P10867" s="146"/>
      <c r="Q10867" s="91"/>
      <c r="R10867" s="116"/>
      <c r="AB10867" s="127"/>
      <c r="AC10867" s="127"/>
    </row>
    <row r="10868" spans="14:29" ht="15" hidden="1" customHeight="1">
      <c r="N10868" s="127"/>
      <c r="P10868" s="146"/>
      <c r="Q10868" s="91"/>
      <c r="R10868" s="116"/>
      <c r="AB10868" s="127"/>
      <c r="AC10868" s="127"/>
    </row>
    <row r="10869" spans="14:29" ht="15" hidden="1" customHeight="1">
      <c r="N10869" s="127"/>
      <c r="P10869" s="146"/>
      <c r="Q10869" s="91"/>
      <c r="R10869" s="116"/>
      <c r="AB10869" s="127"/>
      <c r="AC10869" s="127"/>
    </row>
    <row r="10870" spans="14:29" ht="15" hidden="1" customHeight="1">
      <c r="N10870" s="127"/>
      <c r="P10870" s="146"/>
      <c r="Q10870" s="91"/>
      <c r="R10870" s="116"/>
      <c r="AB10870" s="127"/>
      <c r="AC10870" s="127"/>
    </row>
    <row r="10871" spans="14:29" ht="15" hidden="1" customHeight="1">
      <c r="N10871" s="127"/>
      <c r="P10871" s="146"/>
      <c r="Q10871" s="91"/>
      <c r="R10871" s="116"/>
      <c r="AB10871" s="127"/>
      <c r="AC10871" s="127"/>
    </row>
    <row r="10872" spans="14:29" ht="15" hidden="1" customHeight="1">
      <c r="N10872" s="127"/>
      <c r="P10872" s="146"/>
      <c r="Q10872" s="91"/>
      <c r="R10872" s="116"/>
      <c r="AB10872" s="127"/>
      <c r="AC10872" s="127"/>
    </row>
    <row r="10873" spans="14:29" ht="15" hidden="1" customHeight="1">
      <c r="N10873" s="127"/>
      <c r="P10873" s="146"/>
      <c r="Q10873" s="91"/>
      <c r="R10873" s="116"/>
      <c r="AB10873" s="127"/>
      <c r="AC10873" s="127"/>
    </row>
    <row r="10874" spans="14:29" ht="15" hidden="1" customHeight="1">
      <c r="N10874" s="127"/>
      <c r="P10874" s="146"/>
      <c r="Q10874" s="91"/>
      <c r="R10874" s="116"/>
      <c r="AB10874" s="127"/>
      <c r="AC10874" s="127"/>
    </row>
    <row r="10875" spans="14:29" ht="15" hidden="1" customHeight="1">
      <c r="N10875" s="127"/>
      <c r="P10875" s="146"/>
      <c r="Q10875" s="91"/>
      <c r="R10875" s="116"/>
      <c r="AB10875" s="127"/>
      <c r="AC10875" s="127"/>
    </row>
    <row r="10876" spans="14:29" ht="15" hidden="1" customHeight="1">
      <c r="N10876" s="127"/>
      <c r="P10876" s="146"/>
      <c r="Q10876" s="91"/>
      <c r="R10876" s="116"/>
      <c r="AB10876" s="127"/>
      <c r="AC10876" s="127"/>
    </row>
    <row r="10877" spans="14:29" ht="15" hidden="1" customHeight="1">
      <c r="N10877" s="127"/>
      <c r="P10877" s="146"/>
      <c r="Q10877" s="91"/>
      <c r="R10877" s="116"/>
      <c r="AB10877" s="127"/>
      <c r="AC10877" s="127"/>
    </row>
    <row r="10878" spans="14:29" ht="15" hidden="1" customHeight="1">
      <c r="N10878" s="127"/>
      <c r="P10878" s="146"/>
      <c r="Q10878" s="91"/>
      <c r="R10878" s="116"/>
      <c r="AB10878" s="127"/>
      <c r="AC10878" s="127"/>
    </row>
    <row r="10879" spans="14:29" ht="15" hidden="1" customHeight="1">
      <c r="N10879" s="127"/>
      <c r="P10879" s="146"/>
      <c r="Q10879" s="91"/>
      <c r="R10879" s="116"/>
      <c r="AB10879" s="127"/>
      <c r="AC10879" s="127"/>
    </row>
    <row r="10880" spans="14:29" ht="15" hidden="1" customHeight="1">
      <c r="N10880" s="127"/>
      <c r="P10880" s="146"/>
      <c r="Q10880" s="91"/>
      <c r="R10880" s="116"/>
      <c r="AB10880" s="127"/>
      <c r="AC10880" s="127"/>
    </row>
    <row r="10881" spans="14:29" ht="15" hidden="1" customHeight="1">
      <c r="N10881" s="127"/>
      <c r="P10881" s="146"/>
      <c r="Q10881" s="91"/>
      <c r="R10881" s="116"/>
      <c r="AB10881" s="127"/>
      <c r="AC10881" s="127"/>
    </row>
    <row r="10882" spans="14:29" ht="15" hidden="1" customHeight="1">
      <c r="N10882" s="127"/>
      <c r="P10882" s="146"/>
      <c r="Q10882" s="91"/>
      <c r="R10882" s="116"/>
      <c r="AB10882" s="127"/>
      <c r="AC10882" s="127"/>
    </row>
    <row r="10883" spans="14:29" ht="15" hidden="1" customHeight="1">
      <c r="N10883" s="127"/>
      <c r="P10883" s="146"/>
      <c r="Q10883" s="91"/>
      <c r="R10883" s="116"/>
      <c r="AB10883" s="127"/>
      <c r="AC10883" s="127"/>
    </row>
    <row r="10884" spans="14:29" ht="15" hidden="1" customHeight="1">
      <c r="N10884" s="127"/>
      <c r="P10884" s="146"/>
      <c r="Q10884" s="91"/>
      <c r="R10884" s="116"/>
      <c r="AB10884" s="127"/>
      <c r="AC10884" s="127"/>
    </row>
    <row r="10885" spans="14:29" ht="15" hidden="1" customHeight="1">
      <c r="N10885" s="127"/>
      <c r="P10885" s="146"/>
      <c r="Q10885" s="91"/>
      <c r="R10885" s="116"/>
      <c r="AB10885" s="127"/>
      <c r="AC10885" s="127"/>
    </row>
    <row r="10886" spans="14:29" ht="15" hidden="1" customHeight="1">
      <c r="N10886" s="127"/>
      <c r="P10886" s="146"/>
      <c r="Q10886" s="91"/>
      <c r="R10886" s="116"/>
      <c r="AB10886" s="127"/>
      <c r="AC10886" s="127"/>
    </row>
    <row r="10887" spans="14:29" ht="15" hidden="1" customHeight="1">
      <c r="N10887" s="127"/>
      <c r="P10887" s="146"/>
      <c r="Q10887" s="91"/>
      <c r="R10887" s="116"/>
      <c r="AB10887" s="127"/>
      <c r="AC10887" s="127"/>
    </row>
    <row r="10888" spans="14:29" ht="15" hidden="1" customHeight="1">
      <c r="N10888" s="127"/>
      <c r="P10888" s="146"/>
      <c r="Q10888" s="91"/>
      <c r="R10888" s="116"/>
      <c r="AB10888" s="127"/>
      <c r="AC10888" s="127"/>
    </row>
    <row r="10889" spans="14:29" ht="15" hidden="1" customHeight="1">
      <c r="N10889" s="127"/>
      <c r="P10889" s="146"/>
      <c r="Q10889" s="91"/>
      <c r="R10889" s="116"/>
      <c r="AB10889" s="127"/>
      <c r="AC10889" s="127"/>
    </row>
    <row r="10890" spans="14:29" ht="15" hidden="1" customHeight="1">
      <c r="N10890" s="127"/>
      <c r="P10890" s="146"/>
      <c r="Q10890" s="91"/>
      <c r="R10890" s="116"/>
      <c r="AB10890" s="127"/>
      <c r="AC10890" s="127"/>
    </row>
    <row r="10891" spans="14:29" ht="15" hidden="1" customHeight="1">
      <c r="N10891" s="127"/>
      <c r="P10891" s="146"/>
      <c r="Q10891" s="91"/>
      <c r="R10891" s="116"/>
      <c r="AB10891" s="127"/>
      <c r="AC10891" s="127"/>
    </row>
    <row r="10892" spans="14:29" ht="15" hidden="1" customHeight="1">
      <c r="N10892" s="127"/>
      <c r="P10892" s="146"/>
      <c r="Q10892" s="91"/>
      <c r="R10892" s="116"/>
      <c r="AB10892" s="127"/>
      <c r="AC10892" s="127"/>
    </row>
    <row r="10893" spans="14:29" ht="15" hidden="1" customHeight="1">
      <c r="N10893" s="127"/>
      <c r="P10893" s="146"/>
      <c r="Q10893" s="91"/>
      <c r="R10893" s="116"/>
      <c r="AB10893" s="127"/>
      <c r="AC10893" s="127"/>
    </row>
    <row r="10894" spans="14:29" ht="15" hidden="1" customHeight="1">
      <c r="N10894" s="127"/>
      <c r="P10894" s="146"/>
      <c r="Q10894" s="91"/>
      <c r="R10894" s="116"/>
      <c r="AB10894" s="127"/>
      <c r="AC10894" s="127"/>
    </row>
    <row r="10895" spans="14:29" ht="15" hidden="1" customHeight="1">
      <c r="N10895" s="127"/>
      <c r="P10895" s="146"/>
      <c r="Q10895" s="91"/>
      <c r="R10895" s="116"/>
      <c r="AB10895" s="127"/>
      <c r="AC10895" s="127"/>
    </row>
    <row r="10896" spans="14:29" ht="15" hidden="1" customHeight="1">
      <c r="N10896" s="127"/>
      <c r="P10896" s="146"/>
      <c r="Q10896" s="91"/>
      <c r="R10896" s="116"/>
      <c r="AB10896" s="127"/>
      <c r="AC10896" s="127"/>
    </row>
    <row r="10897" spans="14:29" ht="15" hidden="1" customHeight="1">
      <c r="N10897" s="127"/>
      <c r="P10897" s="146"/>
      <c r="Q10897" s="91"/>
      <c r="R10897" s="116"/>
      <c r="AB10897" s="127"/>
      <c r="AC10897" s="127"/>
    </row>
    <row r="10898" spans="14:29" ht="15" hidden="1" customHeight="1">
      <c r="N10898" s="127"/>
      <c r="P10898" s="146"/>
      <c r="Q10898" s="91"/>
      <c r="R10898" s="116"/>
      <c r="AB10898" s="127"/>
      <c r="AC10898" s="127"/>
    </row>
    <row r="10899" spans="14:29" ht="15" hidden="1" customHeight="1">
      <c r="N10899" s="127"/>
      <c r="P10899" s="146"/>
      <c r="Q10899" s="91"/>
      <c r="R10899" s="116"/>
      <c r="AB10899" s="127"/>
      <c r="AC10899" s="127"/>
    </row>
    <row r="10900" spans="14:29" ht="15" hidden="1" customHeight="1">
      <c r="N10900" s="127"/>
      <c r="P10900" s="146"/>
      <c r="Q10900" s="91"/>
      <c r="R10900" s="116"/>
      <c r="AB10900" s="127"/>
      <c r="AC10900" s="127"/>
    </row>
    <row r="10901" spans="14:29" ht="15" hidden="1" customHeight="1">
      <c r="N10901" s="127"/>
      <c r="P10901" s="146"/>
      <c r="Q10901" s="91"/>
      <c r="R10901" s="116"/>
      <c r="AB10901" s="127"/>
      <c r="AC10901" s="127"/>
    </row>
    <row r="10902" spans="14:29" ht="15" hidden="1" customHeight="1">
      <c r="N10902" s="127"/>
      <c r="P10902" s="146"/>
      <c r="Q10902" s="91"/>
      <c r="R10902" s="116"/>
      <c r="AB10902" s="127"/>
      <c r="AC10902" s="127"/>
    </row>
    <row r="10903" spans="14:29" ht="15" hidden="1" customHeight="1">
      <c r="N10903" s="127"/>
      <c r="P10903" s="146"/>
      <c r="Q10903" s="91"/>
      <c r="R10903" s="116"/>
      <c r="AB10903" s="127"/>
      <c r="AC10903" s="127"/>
    </row>
    <row r="10904" spans="14:29" ht="15" hidden="1" customHeight="1">
      <c r="N10904" s="127"/>
      <c r="P10904" s="146"/>
      <c r="Q10904" s="91"/>
      <c r="R10904" s="116"/>
      <c r="AB10904" s="127"/>
      <c r="AC10904" s="127"/>
    </row>
    <row r="10905" spans="14:29" ht="15" hidden="1" customHeight="1">
      <c r="N10905" s="127"/>
      <c r="P10905" s="146"/>
      <c r="Q10905" s="91"/>
      <c r="R10905" s="116"/>
      <c r="AB10905" s="127"/>
      <c r="AC10905" s="127"/>
    </row>
    <row r="10906" spans="14:29" ht="15" hidden="1" customHeight="1">
      <c r="N10906" s="127"/>
      <c r="P10906" s="146"/>
      <c r="Q10906" s="91"/>
      <c r="R10906" s="116"/>
      <c r="AB10906" s="127"/>
      <c r="AC10906" s="127"/>
    </row>
    <row r="10907" spans="14:29" ht="15" hidden="1" customHeight="1">
      <c r="N10907" s="127"/>
      <c r="P10907" s="146"/>
      <c r="Q10907" s="91"/>
      <c r="R10907" s="116"/>
      <c r="AB10907" s="127"/>
      <c r="AC10907" s="127"/>
    </row>
    <row r="10908" spans="14:29" ht="15" hidden="1" customHeight="1">
      <c r="N10908" s="127"/>
      <c r="P10908" s="146"/>
      <c r="Q10908" s="91"/>
      <c r="R10908" s="116"/>
      <c r="AB10908" s="127"/>
      <c r="AC10908" s="127"/>
    </row>
    <row r="10909" spans="14:29" ht="15" hidden="1" customHeight="1">
      <c r="N10909" s="127"/>
      <c r="P10909" s="146"/>
      <c r="Q10909" s="91"/>
      <c r="R10909" s="116"/>
      <c r="AB10909" s="127"/>
      <c r="AC10909" s="127"/>
    </row>
    <row r="10910" spans="14:29" ht="15" hidden="1" customHeight="1">
      <c r="N10910" s="127"/>
      <c r="P10910" s="146"/>
      <c r="Q10910" s="91"/>
      <c r="R10910" s="116"/>
      <c r="AB10910" s="127"/>
      <c r="AC10910" s="127"/>
    </row>
    <row r="10911" spans="14:29" ht="15" hidden="1" customHeight="1">
      <c r="N10911" s="127"/>
      <c r="P10911" s="146"/>
      <c r="Q10911" s="91"/>
      <c r="R10911" s="116"/>
      <c r="AB10911" s="127"/>
      <c r="AC10911" s="127"/>
    </row>
    <row r="10912" spans="14:29" ht="15" hidden="1" customHeight="1">
      <c r="N10912" s="127"/>
      <c r="P10912" s="146"/>
      <c r="Q10912" s="91"/>
      <c r="R10912" s="116"/>
      <c r="AB10912" s="127"/>
      <c r="AC10912" s="127"/>
    </row>
    <row r="10913" spans="14:29" ht="15" hidden="1" customHeight="1">
      <c r="N10913" s="127"/>
      <c r="P10913" s="146"/>
      <c r="Q10913" s="91"/>
      <c r="R10913" s="116"/>
      <c r="AB10913" s="127"/>
      <c r="AC10913" s="127"/>
    </row>
    <row r="10914" spans="14:29" ht="15" hidden="1" customHeight="1">
      <c r="N10914" s="127"/>
      <c r="P10914" s="146"/>
      <c r="Q10914" s="91"/>
      <c r="R10914" s="116"/>
      <c r="AB10914" s="127"/>
      <c r="AC10914" s="127"/>
    </row>
    <row r="10915" spans="14:29" ht="15" hidden="1" customHeight="1">
      <c r="N10915" s="127"/>
      <c r="P10915" s="146"/>
      <c r="Q10915" s="91"/>
      <c r="R10915" s="116"/>
      <c r="AB10915" s="127"/>
      <c r="AC10915" s="127"/>
    </row>
    <row r="10916" spans="14:29" ht="15" hidden="1" customHeight="1">
      <c r="N10916" s="127"/>
      <c r="P10916" s="146"/>
      <c r="Q10916" s="91"/>
      <c r="R10916" s="116"/>
      <c r="AB10916" s="127"/>
      <c r="AC10916" s="127"/>
    </row>
    <row r="10917" spans="14:29" ht="15" hidden="1" customHeight="1">
      <c r="N10917" s="127"/>
      <c r="P10917" s="146"/>
      <c r="Q10917" s="91"/>
      <c r="R10917" s="116"/>
      <c r="AB10917" s="127"/>
      <c r="AC10917" s="127"/>
    </row>
    <row r="10918" spans="14:29" ht="15" hidden="1" customHeight="1">
      <c r="N10918" s="127"/>
      <c r="P10918" s="146"/>
      <c r="Q10918" s="91"/>
      <c r="R10918" s="116"/>
      <c r="AB10918" s="127"/>
      <c r="AC10918" s="127"/>
    </row>
    <row r="10919" spans="14:29" ht="15" hidden="1" customHeight="1">
      <c r="N10919" s="127"/>
      <c r="P10919" s="146"/>
      <c r="Q10919" s="91"/>
      <c r="R10919" s="116"/>
      <c r="AB10919" s="127"/>
      <c r="AC10919" s="127"/>
    </row>
    <row r="10920" spans="14:29" ht="15" hidden="1" customHeight="1">
      <c r="N10920" s="127"/>
      <c r="P10920" s="146"/>
      <c r="Q10920" s="91"/>
      <c r="R10920" s="116"/>
      <c r="AB10920" s="127"/>
      <c r="AC10920" s="127"/>
    </row>
    <row r="10921" spans="14:29" ht="15" hidden="1" customHeight="1">
      <c r="N10921" s="127"/>
      <c r="P10921" s="146"/>
      <c r="Q10921" s="91"/>
      <c r="R10921" s="116"/>
      <c r="AB10921" s="127"/>
      <c r="AC10921" s="127"/>
    </row>
    <row r="10922" spans="14:29" ht="15" hidden="1" customHeight="1">
      <c r="N10922" s="127"/>
      <c r="P10922" s="146"/>
      <c r="Q10922" s="91"/>
      <c r="R10922" s="116"/>
      <c r="AB10922" s="127"/>
      <c r="AC10922" s="127"/>
    </row>
    <row r="10923" spans="14:29" ht="15" hidden="1" customHeight="1">
      <c r="N10923" s="127"/>
      <c r="P10923" s="146"/>
      <c r="Q10923" s="91"/>
      <c r="R10923" s="116"/>
      <c r="AB10923" s="127"/>
      <c r="AC10923" s="127"/>
    </row>
    <row r="10924" spans="14:29" ht="15" hidden="1" customHeight="1">
      <c r="N10924" s="127"/>
      <c r="P10924" s="146"/>
      <c r="Q10924" s="91"/>
      <c r="R10924" s="116"/>
      <c r="AB10924" s="127"/>
      <c r="AC10924" s="127"/>
    </row>
    <row r="10925" spans="14:29" ht="15" hidden="1" customHeight="1">
      <c r="N10925" s="127"/>
      <c r="P10925" s="146"/>
      <c r="Q10925" s="91"/>
      <c r="R10925" s="116"/>
      <c r="AB10925" s="127"/>
      <c r="AC10925" s="127"/>
    </row>
    <row r="10926" spans="14:29" ht="15" hidden="1" customHeight="1">
      <c r="N10926" s="127"/>
      <c r="P10926" s="146"/>
      <c r="Q10926" s="91"/>
      <c r="R10926" s="116"/>
      <c r="AB10926" s="127"/>
      <c r="AC10926" s="127"/>
    </row>
    <row r="10927" spans="14:29" ht="15" hidden="1" customHeight="1">
      <c r="N10927" s="127"/>
      <c r="P10927" s="146"/>
      <c r="Q10927" s="91"/>
      <c r="R10927" s="116"/>
      <c r="AB10927" s="127"/>
      <c r="AC10927" s="127"/>
    </row>
    <row r="10928" spans="14:29" ht="15" hidden="1" customHeight="1">
      <c r="N10928" s="127"/>
      <c r="P10928" s="146"/>
      <c r="Q10928" s="91"/>
      <c r="R10928" s="116"/>
      <c r="AB10928" s="127"/>
      <c r="AC10928" s="127"/>
    </row>
    <row r="10929" spans="14:29" ht="15" hidden="1" customHeight="1">
      <c r="N10929" s="127"/>
      <c r="P10929" s="146"/>
      <c r="Q10929" s="91"/>
      <c r="R10929" s="116"/>
      <c r="AB10929" s="127"/>
      <c r="AC10929" s="127"/>
    </row>
    <row r="10930" spans="14:29" ht="15" hidden="1" customHeight="1">
      <c r="N10930" s="127"/>
      <c r="P10930" s="146"/>
      <c r="Q10930" s="91"/>
      <c r="R10930" s="116"/>
      <c r="AB10930" s="127"/>
      <c r="AC10930" s="127"/>
    </row>
    <row r="10931" spans="14:29" ht="15" hidden="1" customHeight="1">
      <c r="N10931" s="127"/>
      <c r="P10931" s="146"/>
      <c r="Q10931" s="91"/>
      <c r="R10931" s="116"/>
      <c r="AB10931" s="127"/>
      <c r="AC10931" s="127"/>
    </row>
    <row r="10932" spans="14:29" ht="15" hidden="1" customHeight="1">
      <c r="N10932" s="127"/>
      <c r="P10932" s="146"/>
      <c r="Q10932" s="91"/>
      <c r="R10932" s="116"/>
      <c r="AB10932" s="127"/>
      <c r="AC10932" s="127"/>
    </row>
    <row r="10933" spans="14:29" ht="15" hidden="1" customHeight="1">
      <c r="N10933" s="127"/>
      <c r="P10933" s="146"/>
      <c r="Q10933" s="91"/>
      <c r="R10933" s="116"/>
      <c r="AB10933" s="127"/>
      <c r="AC10933" s="127"/>
    </row>
    <row r="10934" spans="14:29" ht="15" hidden="1" customHeight="1">
      <c r="N10934" s="127"/>
      <c r="P10934" s="146"/>
      <c r="Q10934" s="91"/>
      <c r="R10934" s="116"/>
      <c r="AB10934" s="127"/>
      <c r="AC10934" s="127"/>
    </row>
    <row r="10935" spans="14:29" ht="15" hidden="1" customHeight="1">
      <c r="N10935" s="127"/>
      <c r="P10935" s="146"/>
      <c r="Q10935" s="91"/>
      <c r="R10935" s="116"/>
      <c r="AB10935" s="127"/>
      <c r="AC10935" s="127"/>
    </row>
    <row r="10936" spans="14:29" ht="15" hidden="1" customHeight="1">
      <c r="N10936" s="127"/>
      <c r="P10936" s="146"/>
      <c r="Q10936" s="91"/>
      <c r="R10936" s="116"/>
      <c r="AB10936" s="127"/>
      <c r="AC10936" s="127"/>
    </row>
    <row r="10937" spans="14:29" ht="15" hidden="1" customHeight="1">
      <c r="N10937" s="127"/>
      <c r="P10937" s="146"/>
      <c r="Q10937" s="91"/>
      <c r="R10937" s="116"/>
      <c r="AB10937" s="127"/>
      <c r="AC10937" s="127"/>
    </row>
    <row r="10938" spans="14:29" ht="15" hidden="1" customHeight="1">
      <c r="N10938" s="127"/>
      <c r="P10938" s="146"/>
      <c r="Q10938" s="91"/>
      <c r="R10938" s="116"/>
      <c r="AB10938" s="127"/>
      <c r="AC10938" s="127"/>
    </row>
    <row r="10939" spans="14:29" ht="15" hidden="1" customHeight="1">
      <c r="N10939" s="127"/>
      <c r="P10939" s="146"/>
      <c r="Q10939" s="91"/>
      <c r="R10939" s="116"/>
      <c r="AB10939" s="127"/>
      <c r="AC10939" s="127"/>
    </row>
    <row r="10940" spans="14:29" ht="15" hidden="1" customHeight="1">
      <c r="N10940" s="127"/>
      <c r="P10940" s="146"/>
      <c r="Q10940" s="91"/>
      <c r="R10940" s="116"/>
      <c r="AB10940" s="127"/>
      <c r="AC10940" s="127"/>
    </row>
    <row r="10941" spans="14:29" ht="15" hidden="1" customHeight="1">
      <c r="N10941" s="127"/>
      <c r="P10941" s="146"/>
      <c r="Q10941" s="91"/>
      <c r="R10941" s="116"/>
      <c r="AB10941" s="127"/>
      <c r="AC10941" s="127"/>
    </row>
    <row r="10942" spans="14:29" ht="15" hidden="1" customHeight="1">
      <c r="N10942" s="127"/>
      <c r="P10942" s="146"/>
      <c r="Q10942" s="91"/>
      <c r="R10942" s="116"/>
      <c r="AB10942" s="127"/>
      <c r="AC10942" s="127"/>
    </row>
    <row r="10943" spans="14:29" ht="15" hidden="1" customHeight="1">
      <c r="N10943" s="127"/>
      <c r="P10943" s="146"/>
      <c r="Q10943" s="91"/>
      <c r="R10943" s="116"/>
      <c r="AB10943" s="127"/>
      <c r="AC10943" s="127"/>
    </row>
    <row r="10944" spans="14:29" ht="15" hidden="1" customHeight="1">
      <c r="N10944" s="127"/>
      <c r="P10944" s="146"/>
      <c r="Q10944" s="91"/>
      <c r="R10944" s="116"/>
      <c r="AB10944" s="127"/>
      <c r="AC10944" s="127"/>
    </row>
    <row r="10945" spans="14:29" ht="15" hidden="1" customHeight="1">
      <c r="N10945" s="127"/>
      <c r="P10945" s="146"/>
      <c r="Q10945" s="91"/>
      <c r="R10945" s="116"/>
      <c r="AB10945" s="127"/>
      <c r="AC10945" s="127"/>
    </row>
    <row r="10946" spans="14:29" ht="15" hidden="1" customHeight="1">
      <c r="N10946" s="127"/>
      <c r="P10946" s="146"/>
      <c r="Q10946" s="91"/>
      <c r="R10946" s="116"/>
      <c r="AB10946" s="127"/>
      <c r="AC10946" s="127"/>
    </row>
    <row r="10947" spans="14:29" ht="15" hidden="1" customHeight="1">
      <c r="N10947" s="127"/>
      <c r="P10947" s="146"/>
      <c r="Q10947" s="91"/>
      <c r="R10947" s="116"/>
      <c r="AB10947" s="127"/>
      <c r="AC10947" s="127"/>
    </row>
    <row r="10948" spans="14:29" ht="15" hidden="1" customHeight="1">
      <c r="N10948" s="127"/>
      <c r="P10948" s="146"/>
      <c r="Q10948" s="91"/>
      <c r="R10948" s="116"/>
      <c r="AB10948" s="127"/>
      <c r="AC10948" s="127"/>
    </row>
    <row r="10949" spans="14:29" ht="15" hidden="1" customHeight="1">
      <c r="N10949" s="127"/>
      <c r="P10949" s="146"/>
      <c r="Q10949" s="91"/>
      <c r="R10949" s="116"/>
      <c r="AB10949" s="127"/>
      <c r="AC10949" s="127"/>
    </row>
    <row r="10950" spans="14:29" ht="15" hidden="1" customHeight="1">
      <c r="N10950" s="127"/>
      <c r="P10950" s="146"/>
      <c r="Q10950" s="91"/>
      <c r="R10950" s="116"/>
      <c r="AB10950" s="127"/>
      <c r="AC10950" s="127"/>
    </row>
    <row r="10951" spans="14:29" ht="15" hidden="1" customHeight="1">
      <c r="N10951" s="127"/>
      <c r="P10951" s="146"/>
      <c r="Q10951" s="91"/>
      <c r="R10951" s="116"/>
      <c r="AB10951" s="127"/>
      <c r="AC10951" s="127"/>
    </row>
    <row r="10952" spans="14:29" ht="15" hidden="1" customHeight="1">
      <c r="N10952" s="127"/>
      <c r="P10952" s="146"/>
      <c r="Q10952" s="91"/>
      <c r="R10952" s="116"/>
      <c r="AB10952" s="127"/>
      <c r="AC10952" s="127"/>
    </row>
    <row r="10953" spans="14:29" ht="15" hidden="1" customHeight="1">
      <c r="N10953" s="127"/>
      <c r="P10953" s="146"/>
      <c r="Q10953" s="91"/>
      <c r="R10953" s="116"/>
      <c r="AB10953" s="127"/>
      <c r="AC10953" s="127"/>
    </row>
    <row r="10954" spans="14:29" ht="15" hidden="1" customHeight="1">
      <c r="N10954" s="127"/>
      <c r="P10954" s="146"/>
      <c r="Q10954" s="91"/>
      <c r="R10954" s="116"/>
      <c r="AB10954" s="127"/>
      <c r="AC10954" s="127"/>
    </row>
    <row r="10955" spans="14:29" ht="15" hidden="1" customHeight="1">
      <c r="N10955" s="127"/>
      <c r="P10955" s="146"/>
      <c r="Q10955" s="91"/>
      <c r="R10955" s="116"/>
      <c r="AB10955" s="127"/>
      <c r="AC10955" s="127"/>
    </row>
    <row r="10956" spans="14:29" ht="15" hidden="1" customHeight="1">
      <c r="N10956" s="127"/>
      <c r="P10956" s="146"/>
      <c r="Q10956" s="91"/>
      <c r="R10956" s="116"/>
      <c r="AB10956" s="127"/>
      <c r="AC10956" s="127"/>
    </row>
    <row r="10957" spans="14:29" ht="15" hidden="1" customHeight="1">
      <c r="N10957" s="127"/>
      <c r="P10957" s="146"/>
      <c r="Q10957" s="91"/>
      <c r="R10957" s="116"/>
      <c r="AB10957" s="127"/>
      <c r="AC10957" s="127"/>
    </row>
    <row r="10958" spans="14:29" ht="15" hidden="1" customHeight="1">
      <c r="N10958" s="127"/>
      <c r="P10958" s="146"/>
      <c r="Q10958" s="91"/>
      <c r="R10958" s="116"/>
      <c r="AB10958" s="127"/>
      <c r="AC10958" s="127"/>
    </row>
    <row r="10959" spans="14:29" ht="15" hidden="1" customHeight="1">
      <c r="N10959" s="127"/>
      <c r="P10959" s="146"/>
      <c r="Q10959" s="91"/>
      <c r="R10959" s="116"/>
      <c r="AB10959" s="127"/>
      <c r="AC10959" s="127"/>
    </row>
    <row r="10960" spans="14:29" ht="15" hidden="1" customHeight="1">
      <c r="N10960" s="127"/>
      <c r="P10960" s="146"/>
      <c r="Q10960" s="91"/>
      <c r="R10960" s="116"/>
      <c r="AB10960" s="127"/>
      <c r="AC10960" s="127"/>
    </row>
    <row r="10961" spans="14:29" ht="15" hidden="1" customHeight="1">
      <c r="N10961" s="127"/>
      <c r="P10961" s="146"/>
      <c r="Q10961" s="91"/>
      <c r="R10961" s="116"/>
      <c r="AB10961" s="127"/>
      <c r="AC10961" s="127"/>
    </row>
    <row r="10962" spans="14:29" ht="15" hidden="1" customHeight="1">
      <c r="N10962" s="127"/>
      <c r="P10962" s="146"/>
      <c r="Q10962" s="91"/>
      <c r="R10962" s="116"/>
      <c r="AB10962" s="127"/>
      <c r="AC10962" s="127"/>
    </row>
    <row r="10963" spans="14:29" ht="15" hidden="1" customHeight="1">
      <c r="N10963" s="127"/>
      <c r="P10963" s="146"/>
      <c r="Q10963" s="91"/>
      <c r="R10963" s="116"/>
      <c r="AB10963" s="127"/>
      <c r="AC10963" s="127"/>
    </row>
    <row r="10964" spans="14:29" ht="15" hidden="1" customHeight="1">
      <c r="N10964" s="127"/>
      <c r="P10964" s="146"/>
      <c r="Q10964" s="91"/>
      <c r="R10964" s="116"/>
      <c r="AB10964" s="127"/>
      <c r="AC10964" s="127"/>
    </row>
    <row r="10965" spans="14:29" ht="15" hidden="1" customHeight="1">
      <c r="N10965" s="127"/>
      <c r="P10965" s="146"/>
      <c r="Q10965" s="91"/>
      <c r="R10965" s="116"/>
      <c r="AB10965" s="127"/>
      <c r="AC10965" s="127"/>
    </row>
    <row r="10966" spans="14:29" ht="15" hidden="1" customHeight="1">
      <c r="N10966" s="127"/>
      <c r="P10966" s="146"/>
      <c r="Q10966" s="91"/>
      <c r="R10966" s="116"/>
      <c r="AB10966" s="127"/>
      <c r="AC10966" s="127"/>
    </row>
    <row r="10967" spans="14:29" ht="15" hidden="1" customHeight="1">
      <c r="N10967" s="127"/>
      <c r="P10967" s="146"/>
      <c r="Q10967" s="91"/>
      <c r="R10967" s="116"/>
      <c r="AB10967" s="127"/>
      <c r="AC10967" s="127"/>
    </row>
    <row r="10968" spans="14:29" ht="15" hidden="1" customHeight="1">
      <c r="N10968" s="127"/>
      <c r="P10968" s="146"/>
      <c r="Q10968" s="91"/>
      <c r="R10968" s="116"/>
      <c r="AB10968" s="127"/>
      <c r="AC10968" s="127"/>
    </row>
    <row r="10969" spans="14:29" ht="15" hidden="1" customHeight="1">
      <c r="N10969" s="127"/>
      <c r="P10969" s="146"/>
      <c r="Q10969" s="91"/>
      <c r="R10969" s="116"/>
      <c r="AB10969" s="127"/>
      <c r="AC10969" s="127"/>
    </row>
    <row r="10970" spans="14:29" ht="15" hidden="1" customHeight="1">
      <c r="N10970" s="127"/>
      <c r="P10970" s="146"/>
      <c r="Q10970" s="91"/>
      <c r="R10970" s="116"/>
      <c r="AB10970" s="127"/>
      <c r="AC10970" s="127"/>
    </row>
    <row r="10971" spans="14:29" ht="15" hidden="1" customHeight="1">
      <c r="N10971" s="127"/>
      <c r="P10971" s="146"/>
      <c r="Q10971" s="91"/>
      <c r="R10971" s="116"/>
      <c r="AB10971" s="127"/>
      <c r="AC10971" s="127"/>
    </row>
    <row r="10972" spans="14:29" ht="15" hidden="1" customHeight="1">
      <c r="N10972" s="127"/>
      <c r="P10972" s="146"/>
      <c r="Q10972" s="91"/>
      <c r="R10972" s="116"/>
      <c r="AB10972" s="127"/>
      <c r="AC10972" s="127"/>
    </row>
    <row r="10973" spans="14:29" ht="15" hidden="1" customHeight="1">
      <c r="N10973" s="127"/>
      <c r="P10973" s="146"/>
      <c r="Q10973" s="91"/>
      <c r="R10973" s="116"/>
      <c r="AB10973" s="127"/>
      <c r="AC10973" s="127"/>
    </row>
    <row r="10974" spans="14:29" ht="15" hidden="1" customHeight="1">
      <c r="N10974" s="127"/>
      <c r="P10974" s="146"/>
      <c r="Q10974" s="91"/>
      <c r="R10974" s="116"/>
      <c r="AB10974" s="127"/>
      <c r="AC10974" s="127"/>
    </row>
    <row r="10975" spans="14:29" ht="15" hidden="1" customHeight="1">
      <c r="N10975" s="127"/>
      <c r="P10975" s="146"/>
      <c r="Q10975" s="91"/>
      <c r="R10975" s="116"/>
      <c r="AB10975" s="127"/>
      <c r="AC10975" s="127"/>
    </row>
    <row r="10976" spans="14:29" ht="15" hidden="1" customHeight="1">
      <c r="N10976" s="127"/>
      <c r="P10976" s="146"/>
      <c r="Q10976" s="91"/>
      <c r="R10976" s="116"/>
      <c r="AB10976" s="127"/>
      <c r="AC10976" s="127"/>
    </row>
    <row r="10977" spans="14:29" ht="15" hidden="1" customHeight="1">
      <c r="N10977" s="127"/>
      <c r="P10977" s="146"/>
      <c r="Q10977" s="91"/>
      <c r="R10977" s="116"/>
      <c r="AB10977" s="127"/>
      <c r="AC10977" s="127"/>
    </row>
    <row r="10978" spans="14:29" ht="15" hidden="1" customHeight="1">
      <c r="N10978" s="127"/>
      <c r="P10978" s="146"/>
      <c r="Q10978" s="91"/>
      <c r="R10978" s="116"/>
      <c r="AB10978" s="127"/>
      <c r="AC10978" s="127"/>
    </row>
    <row r="10979" spans="14:29" ht="15" hidden="1" customHeight="1">
      <c r="N10979" s="127"/>
      <c r="P10979" s="146"/>
      <c r="Q10979" s="91"/>
      <c r="R10979" s="116"/>
      <c r="AB10979" s="127"/>
      <c r="AC10979" s="127"/>
    </row>
    <row r="10980" spans="14:29" ht="15" hidden="1" customHeight="1">
      <c r="N10980" s="127"/>
      <c r="P10980" s="146"/>
      <c r="Q10980" s="91"/>
      <c r="R10980" s="116"/>
      <c r="AB10980" s="127"/>
      <c r="AC10980" s="127"/>
    </row>
    <row r="10981" spans="14:29" ht="15" hidden="1" customHeight="1">
      <c r="N10981" s="127"/>
      <c r="P10981" s="146"/>
      <c r="Q10981" s="91"/>
      <c r="R10981" s="116"/>
      <c r="AB10981" s="127"/>
      <c r="AC10981" s="127"/>
    </row>
    <row r="10982" spans="14:29" ht="15" hidden="1" customHeight="1">
      <c r="N10982" s="127"/>
      <c r="P10982" s="146"/>
      <c r="Q10982" s="91"/>
      <c r="R10982" s="116"/>
      <c r="AB10982" s="127"/>
      <c r="AC10982" s="127"/>
    </row>
    <row r="10983" spans="14:29" ht="15" hidden="1" customHeight="1">
      <c r="N10983" s="127"/>
      <c r="P10983" s="146"/>
      <c r="Q10983" s="91"/>
      <c r="R10983" s="116"/>
      <c r="AB10983" s="127"/>
      <c r="AC10983" s="127"/>
    </row>
    <row r="10984" spans="14:29" ht="15" hidden="1" customHeight="1">
      <c r="N10984" s="127"/>
      <c r="P10984" s="146"/>
      <c r="Q10984" s="91"/>
      <c r="R10984" s="116"/>
      <c r="AB10984" s="127"/>
      <c r="AC10984" s="127"/>
    </row>
    <row r="10985" spans="14:29" ht="15" hidden="1" customHeight="1">
      <c r="N10985" s="127"/>
      <c r="P10985" s="146"/>
      <c r="Q10985" s="91"/>
      <c r="R10985" s="116"/>
      <c r="AB10985" s="127"/>
      <c r="AC10985" s="127"/>
    </row>
    <row r="10986" spans="14:29" ht="15" hidden="1" customHeight="1">
      <c r="N10986" s="127"/>
      <c r="P10986" s="146"/>
      <c r="Q10986" s="91"/>
      <c r="R10986" s="116"/>
      <c r="AB10986" s="127"/>
      <c r="AC10986" s="127"/>
    </row>
    <row r="10987" spans="14:29" ht="15" hidden="1" customHeight="1">
      <c r="N10987" s="127"/>
      <c r="P10987" s="146"/>
      <c r="Q10987" s="91"/>
      <c r="R10987" s="116"/>
      <c r="AB10987" s="127"/>
      <c r="AC10987" s="127"/>
    </row>
    <row r="10988" spans="14:29" ht="15" hidden="1" customHeight="1">
      <c r="N10988" s="127"/>
      <c r="P10988" s="146"/>
      <c r="Q10988" s="91"/>
      <c r="R10988" s="116"/>
      <c r="AB10988" s="127"/>
      <c r="AC10988" s="127"/>
    </row>
    <row r="10989" spans="14:29" ht="15" hidden="1" customHeight="1">
      <c r="N10989" s="127"/>
      <c r="P10989" s="146"/>
      <c r="Q10989" s="91"/>
      <c r="R10989" s="116"/>
      <c r="AB10989" s="127"/>
      <c r="AC10989" s="127"/>
    </row>
    <row r="10990" spans="14:29" ht="15" hidden="1" customHeight="1">
      <c r="N10990" s="127"/>
      <c r="P10990" s="146"/>
      <c r="Q10990" s="91"/>
      <c r="R10990" s="116"/>
      <c r="AB10990" s="127"/>
      <c r="AC10990" s="127"/>
    </row>
    <row r="10991" spans="14:29" ht="15" hidden="1" customHeight="1">
      <c r="N10991" s="127"/>
      <c r="P10991" s="146"/>
      <c r="Q10991" s="91"/>
      <c r="R10991" s="116"/>
      <c r="AB10991" s="127"/>
      <c r="AC10991" s="127"/>
    </row>
    <row r="10992" spans="14:29" ht="15" hidden="1" customHeight="1">
      <c r="N10992" s="127"/>
      <c r="P10992" s="146"/>
      <c r="Q10992" s="91"/>
      <c r="R10992" s="116"/>
      <c r="AB10992" s="127"/>
      <c r="AC10992" s="127"/>
    </row>
    <row r="10993" spans="14:29" ht="15" hidden="1" customHeight="1">
      <c r="N10993" s="127"/>
      <c r="P10993" s="146"/>
      <c r="Q10993" s="91"/>
      <c r="R10993" s="116"/>
      <c r="AB10993" s="127"/>
      <c r="AC10993" s="127"/>
    </row>
    <row r="10994" spans="14:29" ht="15" hidden="1" customHeight="1">
      <c r="N10994" s="127"/>
      <c r="P10994" s="146"/>
      <c r="Q10994" s="91"/>
      <c r="R10994" s="116"/>
      <c r="AB10994" s="127"/>
      <c r="AC10994" s="127"/>
    </row>
    <row r="10995" spans="14:29" ht="15" hidden="1" customHeight="1">
      <c r="N10995" s="127"/>
      <c r="P10995" s="146"/>
      <c r="Q10995" s="91"/>
      <c r="R10995" s="116"/>
      <c r="AB10995" s="127"/>
      <c r="AC10995" s="127"/>
    </row>
    <row r="10996" spans="14:29" ht="15" hidden="1" customHeight="1">
      <c r="N10996" s="127"/>
      <c r="P10996" s="146"/>
      <c r="Q10996" s="91"/>
      <c r="R10996" s="116"/>
      <c r="AB10996" s="127"/>
      <c r="AC10996" s="127"/>
    </row>
    <row r="10997" spans="14:29" ht="15" hidden="1" customHeight="1">
      <c r="N10997" s="127"/>
      <c r="P10997" s="146"/>
      <c r="Q10997" s="91"/>
      <c r="R10997" s="116"/>
      <c r="AB10997" s="127"/>
      <c r="AC10997" s="127"/>
    </row>
    <row r="10998" spans="14:29" ht="15" hidden="1" customHeight="1">
      <c r="N10998" s="127"/>
      <c r="P10998" s="146"/>
      <c r="Q10998" s="91"/>
      <c r="R10998" s="116"/>
      <c r="AB10998" s="127"/>
      <c r="AC10998" s="127"/>
    </row>
    <row r="10999" spans="14:29" ht="15" hidden="1" customHeight="1">
      <c r="N10999" s="127"/>
      <c r="P10999" s="146"/>
      <c r="Q10999" s="91"/>
      <c r="R10999" s="116"/>
      <c r="AB10999" s="127"/>
      <c r="AC10999" s="127"/>
    </row>
    <row r="11000" spans="14:29" ht="15" hidden="1" customHeight="1">
      <c r="N11000" s="127"/>
      <c r="P11000" s="146"/>
      <c r="Q11000" s="91"/>
      <c r="R11000" s="116"/>
      <c r="AB11000" s="127"/>
      <c r="AC11000" s="127"/>
    </row>
    <row r="11001" spans="14:29" ht="15" hidden="1" customHeight="1">
      <c r="N11001" s="127"/>
      <c r="P11001" s="146"/>
      <c r="Q11001" s="91"/>
      <c r="R11001" s="116"/>
      <c r="AB11001" s="127"/>
      <c r="AC11001" s="127"/>
    </row>
    <row r="11002" spans="14:29" ht="15" hidden="1" customHeight="1">
      <c r="N11002" s="127"/>
      <c r="P11002" s="146"/>
      <c r="Q11002" s="91"/>
      <c r="R11002" s="116"/>
      <c r="AB11002" s="127"/>
      <c r="AC11002" s="127"/>
    </row>
    <row r="11003" spans="14:29" ht="15" hidden="1" customHeight="1">
      <c r="N11003" s="127"/>
      <c r="P11003" s="146"/>
      <c r="Q11003" s="91"/>
      <c r="R11003" s="116"/>
      <c r="AB11003" s="127"/>
      <c r="AC11003" s="127"/>
    </row>
    <row r="11004" spans="14:29" ht="15" hidden="1" customHeight="1">
      <c r="N11004" s="127"/>
      <c r="P11004" s="146"/>
      <c r="Q11004" s="91"/>
      <c r="R11004" s="116"/>
      <c r="AB11004" s="127"/>
      <c r="AC11004" s="127"/>
    </row>
    <row r="11005" spans="14:29" ht="15" hidden="1" customHeight="1">
      <c r="N11005" s="127"/>
      <c r="P11005" s="146"/>
      <c r="Q11005" s="91"/>
      <c r="R11005" s="116"/>
      <c r="AB11005" s="127"/>
      <c r="AC11005" s="127"/>
    </row>
    <row r="11006" spans="14:29" ht="15" hidden="1" customHeight="1">
      <c r="N11006" s="127"/>
      <c r="P11006" s="146"/>
      <c r="Q11006" s="91"/>
      <c r="R11006" s="116"/>
      <c r="AB11006" s="127"/>
      <c r="AC11006" s="127"/>
    </row>
    <row r="11007" spans="14:29" ht="15" hidden="1" customHeight="1">
      <c r="N11007" s="127"/>
      <c r="P11007" s="146"/>
      <c r="Q11007" s="91"/>
      <c r="R11007" s="116"/>
      <c r="AB11007" s="127"/>
      <c r="AC11007" s="127"/>
    </row>
    <row r="11008" spans="14:29" ht="15" hidden="1" customHeight="1">
      <c r="N11008" s="127"/>
      <c r="P11008" s="146"/>
      <c r="Q11008" s="91"/>
      <c r="R11008" s="116"/>
      <c r="AB11008" s="127"/>
      <c r="AC11008" s="127"/>
    </row>
    <row r="11009" spans="14:29" ht="15" hidden="1" customHeight="1">
      <c r="N11009" s="127"/>
      <c r="P11009" s="146"/>
      <c r="Q11009" s="91"/>
      <c r="R11009" s="116"/>
      <c r="AB11009" s="127"/>
      <c r="AC11009" s="127"/>
    </row>
    <row r="11010" spans="14:29" ht="15" hidden="1" customHeight="1">
      <c r="N11010" s="127"/>
      <c r="P11010" s="146"/>
      <c r="Q11010" s="91"/>
      <c r="R11010" s="116"/>
      <c r="AB11010" s="127"/>
      <c r="AC11010" s="127"/>
    </row>
    <row r="11011" spans="14:29" ht="15" hidden="1" customHeight="1">
      <c r="N11011" s="127"/>
      <c r="P11011" s="146"/>
      <c r="Q11011" s="91"/>
      <c r="R11011" s="116"/>
      <c r="AB11011" s="127"/>
      <c r="AC11011" s="127"/>
    </row>
    <row r="11012" spans="14:29" ht="15" hidden="1" customHeight="1">
      <c r="N11012" s="127"/>
      <c r="P11012" s="146"/>
      <c r="Q11012" s="91"/>
      <c r="R11012" s="116"/>
      <c r="AB11012" s="127"/>
      <c r="AC11012" s="127"/>
    </row>
    <row r="11013" spans="14:29" ht="15" hidden="1" customHeight="1">
      <c r="N11013" s="127"/>
      <c r="P11013" s="146"/>
      <c r="Q11013" s="91"/>
      <c r="R11013" s="116"/>
      <c r="AB11013" s="127"/>
      <c r="AC11013" s="127"/>
    </row>
    <row r="11014" spans="14:29" ht="15" hidden="1" customHeight="1">
      <c r="N11014" s="127"/>
      <c r="P11014" s="146"/>
      <c r="Q11014" s="91"/>
      <c r="R11014" s="116"/>
      <c r="AB11014" s="127"/>
      <c r="AC11014" s="127"/>
    </row>
    <row r="11015" spans="14:29" ht="15" hidden="1" customHeight="1">
      <c r="N11015" s="127"/>
      <c r="P11015" s="146"/>
      <c r="Q11015" s="91"/>
      <c r="R11015" s="116"/>
      <c r="AB11015" s="127"/>
      <c r="AC11015" s="127"/>
    </row>
    <row r="11016" spans="14:29" ht="15" hidden="1" customHeight="1">
      <c r="N11016" s="127"/>
      <c r="P11016" s="146"/>
      <c r="Q11016" s="91"/>
      <c r="R11016" s="116"/>
      <c r="AB11016" s="127"/>
      <c r="AC11016" s="127"/>
    </row>
    <row r="11017" spans="14:29" ht="15" hidden="1" customHeight="1">
      <c r="N11017" s="127"/>
      <c r="P11017" s="146"/>
      <c r="Q11017" s="91"/>
      <c r="R11017" s="116"/>
      <c r="AB11017" s="127"/>
      <c r="AC11017" s="127"/>
    </row>
    <row r="11018" spans="14:29" ht="15" hidden="1" customHeight="1">
      <c r="N11018" s="127"/>
      <c r="P11018" s="146"/>
      <c r="Q11018" s="91"/>
      <c r="R11018" s="116"/>
      <c r="AB11018" s="127"/>
      <c r="AC11018" s="127"/>
    </row>
    <row r="11019" spans="14:29" ht="15" hidden="1" customHeight="1">
      <c r="N11019" s="127"/>
      <c r="P11019" s="146"/>
      <c r="Q11019" s="91"/>
      <c r="R11019" s="116"/>
      <c r="AB11019" s="127"/>
      <c r="AC11019" s="127"/>
    </row>
    <row r="11020" spans="14:29" ht="15" hidden="1" customHeight="1">
      <c r="N11020" s="127"/>
      <c r="P11020" s="146"/>
      <c r="Q11020" s="91"/>
      <c r="R11020" s="116"/>
      <c r="AB11020" s="127"/>
      <c r="AC11020" s="127"/>
    </row>
    <row r="11021" spans="14:29" ht="15" hidden="1" customHeight="1">
      <c r="N11021" s="127"/>
      <c r="P11021" s="146"/>
      <c r="Q11021" s="91"/>
      <c r="R11021" s="116"/>
      <c r="AB11021" s="127"/>
      <c r="AC11021" s="127"/>
    </row>
    <row r="11022" spans="14:29" ht="15" hidden="1" customHeight="1">
      <c r="N11022" s="127"/>
      <c r="P11022" s="146"/>
      <c r="Q11022" s="91"/>
      <c r="R11022" s="116"/>
      <c r="AB11022" s="127"/>
      <c r="AC11022" s="127"/>
    </row>
    <row r="11023" spans="14:29" ht="15" hidden="1" customHeight="1">
      <c r="N11023" s="127"/>
      <c r="P11023" s="146"/>
      <c r="Q11023" s="91"/>
      <c r="R11023" s="116"/>
      <c r="AB11023" s="127"/>
      <c r="AC11023" s="127"/>
    </row>
    <row r="11024" spans="14:29" ht="15" hidden="1" customHeight="1">
      <c r="N11024" s="127"/>
      <c r="P11024" s="146"/>
      <c r="Q11024" s="91"/>
      <c r="R11024" s="116"/>
      <c r="AB11024" s="127"/>
      <c r="AC11024" s="127"/>
    </row>
    <row r="11025" spans="14:29" ht="15" hidden="1" customHeight="1">
      <c r="N11025" s="127"/>
      <c r="P11025" s="146"/>
      <c r="Q11025" s="91"/>
      <c r="R11025" s="116"/>
      <c r="AB11025" s="127"/>
      <c r="AC11025" s="127"/>
    </row>
    <row r="11026" spans="14:29" ht="15" hidden="1" customHeight="1">
      <c r="N11026" s="127"/>
      <c r="P11026" s="146"/>
      <c r="Q11026" s="91"/>
      <c r="R11026" s="116"/>
      <c r="AB11026" s="127"/>
      <c r="AC11026" s="127"/>
    </row>
    <row r="11027" spans="14:29" ht="15" hidden="1" customHeight="1">
      <c r="N11027" s="127"/>
      <c r="P11027" s="146"/>
      <c r="Q11027" s="91"/>
      <c r="R11027" s="116"/>
      <c r="AB11027" s="127"/>
      <c r="AC11027" s="127"/>
    </row>
    <row r="11028" spans="14:29" ht="15" hidden="1" customHeight="1">
      <c r="N11028" s="127"/>
      <c r="P11028" s="146"/>
      <c r="Q11028" s="91"/>
      <c r="R11028" s="116"/>
      <c r="AB11028" s="127"/>
      <c r="AC11028" s="127"/>
    </row>
    <row r="11029" spans="14:29" ht="15" hidden="1" customHeight="1">
      <c r="N11029" s="127"/>
      <c r="P11029" s="146"/>
      <c r="Q11029" s="91"/>
      <c r="R11029" s="116"/>
      <c r="AB11029" s="127"/>
      <c r="AC11029" s="127"/>
    </row>
    <row r="11030" spans="14:29" ht="15" hidden="1" customHeight="1">
      <c r="N11030" s="127"/>
      <c r="P11030" s="146"/>
      <c r="Q11030" s="91"/>
      <c r="R11030" s="116"/>
      <c r="AB11030" s="127"/>
      <c r="AC11030" s="127"/>
    </row>
    <row r="11031" spans="14:29" ht="15" hidden="1" customHeight="1">
      <c r="N11031" s="127"/>
      <c r="P11031" s="146"/>
      <c r="Q11031" s="91"/>
      <c r="R11031" s="116"/>
      <c r="AB11031" s="127"/>
      <c r="AC11031" s="127"/>
    </row>
    <row r="11032" spans="14:29" ht="15" hidden="1" customHeight="1">
      <c r="N11032" s="127"/>
      <c r="P11032" s="146"/>
      <c r="Q11032" s="91"/>
      <c r="R11032" s="116"/>
      <c r="AB11032" s="127"/>
      <c r="AC11032" s="127"/>
    </row>
    <row r="11033" spans="14:29" ht="15" hidden="1" customHeight="1">
      <c r="N11033" s="127"/>
      <c r="P11033" s="146"/>
      <c r="Q11033" s="91"/>
      <c r="R11033" s="116"/>
      <c r="AB11033" s="127"/>
      <c r="AC11033" s="127"/>
    </row>
    <row r="11034" spans="14:29" ht="15" hidden="1" customHeight="1">
      <c r="N11034" s="127"/>
      <c r="P11034" s="146"/>
      <c r="Q11034" s="91"/>
      <c r="R11034" s="116"/>
      <c r="AB11034" s="127"/>
      <c r="AC11034" s="127"/>
    </row>
    <row r="11035" spans="14:29" ht="15" hidden="1" customHeight="1">
      <c r="N11035" s="127"/>
      <c r="P11035" s="146"/>
      <c r="Q11035" s="91"/>
      <c r="R11035" s="116"/>
      <c r="AB11035" s="127"/>
      <c r="AC11035" s="127"/>
    </row>
    <row r="11036" spans="14:29" ht="15" hidden="1" customHeight="1">
      <c r="N11036" s="127"/>
      <c r="P11036" s="146"/>
      <c r="Q11036" s="91"/>
      <c r="R11036" s="116"/>
      <c r="AB11036" s="127"/>
      <c r="AC11036" s="127"/>
    </row>
    <row r="11037" spans="14:29" ht="15" hidden="1" customHeight="1">
      <c r="N11037" s="127"/>
      <c r="P11037" s="146"/>
      <c r="Q11037" s="91"/>
      <c r="R11037" s="116"/>
      <c r="AB11037" s="127"/>
      <c r="AC11037" s="127"/>
    </row>
    <row r="11038" spans="14:29" ht="15" hidden="1" customHeight="1">
      <c r="N11038" s="127"/>
      <c r="P11038" s="146"/>
      <c r="Q11038" s="91"/>
      <c r="R11038" s="116"/>
      <c r="AB11038" s="127"/>
      <c r="AC11038" s="127"/>
    </row>
    <row r="11039" spans="14:29" ht="15" hidden="1" customHeight="1">
      <c r="N11039" s="127"/>
      <c r="P11039" s="146"/>
      <c r="Q11039" s="91"/>
      <c r="R11039" s="116"/>
      <c r="AB11039" s="127"/>
      <c r="AC11039" s="127"/>
    </row>
    <row r="11040" spans="14:29" ht="15" hidden="1" customHeight="1">
      <c r="N11040" s="127"/>
      <c r="P11040" s="146"/>
      <c r="Q11040" s="91"/>
      <c r="R11040" s="116"/>
      <c r="AB11040" s="127"/>
      <c r="AC11040" s="127"/>
    </row>
    <row r="11041" spans="14:29" ht="15" hidden="1" customHeight="1">
      <c r="N11041" s="127"/>
      <c r="P11041" s="146"/>
      <c r="Q11041" s="91"/>
      <c r="R11041" s="116"/>
      <c r="AB11041" s="127"/>
      <c r="AC11041" s="127"/>
    </row>
    <row r="11042" spans="14:29" ht="15" hidden="1" customHeight="1">
      <c r="N11042" s="127"/>
      <c r="P11042" s="146"/>
      <c r="Q11042" s="91"/>
      <c r="R11042" s="116"/>
      <c r="AB11042" s="127"/>
      <c r="AC11042" s="127"/>
    </row>
    <row r="11043" spans="14:29" ht="15" hidden="1" customHeight="1">
      <c r="N11043" s="127"/>
      <c r="P11043" s="146"/>
      <c r="Q11043" s="91"/>
      <c r="R11043" s="116"/>
      <c r="AB11043" s="127"/>
      <c r="AC11043" s="127"/>
    </row>
    <row r="11044" spans="14:29" ht="15" hidden="1" customHeight="1">
      <c r="N11044" s="127"/>
      <c r="P11044" s="146"/>
      <c r="Q11044" s="91"/>
      <c r="R11044" s="116"/>
      <c r="AB11044" s="127"/>
      <c r="AC11044" s="127"/>
    </row>
    <row r="11045" spans="14:29" ht="15" hidden="1" customHeight="1">
      <c r="N11045" s="127"/>
      <c r="P11045" s="146"/>
      <c r="Q11045" s="91"/>
      <c r="R11045" s="116"/>
      <c r="AB11045" s="127"/>
      <c r="AC11045" s="127"/>
    </row>
    <row r="11046" spans="14:29" ht="15" hidden="1" customHeight="1">
      <c r="N11046" s="127"/>
      <c r="P11046" s="146"/>
      <c r="Q11046" s="91"/>
      <c r="R11046" s="116"/>
      <c r="AB11046" s="127"/>
      <c r="AC11046" s="127"/>
    </row>
    <row r="11047" spans="14:29" ht="15" hidden="1" customHeight="1">
      <c r="N11047" s="127"/>
      <c r="P11047" s="146"/>
      <c r="Q11047" s="91"/>
      <c r="R11047" s="116"/>
      <c r="AB11047" s="127"/>
      <c r="AC11047" s="127"/>
    </row>
    <row r="11048" spans="14:29" ht="15" hidden="1" customHeight="1">
      <c r="N11048" s="127"/>
      <c r="P11048" s="146"/>
      <c r="Q11048" s="91"/>
      <c r="R11048" s="116"/>
      <c r="AB11048" s="127"/>
      <c r="AC11048" s="127"/>
    </row>
    <row r="11049" spans="14:29" ht="15" hidden="1" customHeight="1">
      <c r="N11049" s="127"/>
      <c r="P11049" s="146"/>
      <c r="Q11049" s="91"/>
      <c r="R11049" s="116"/>
      <c r="AB11049" s="127"/>
      <c r="AC11049" s="127"/>
    </row>
    <row r="11050" spans="14:29" ht="15" hidden="1" customHeight="1">
      <c r="N11050" s="127"/>
      <c r="P11050" s="146"/>
      <c r="Q11050" s="91"/>
      <c r="R11050" s="116"/>
      <c r="AB11050" s="127"/>
      <c r="AC11050" s="127"/>
    </row>
    <row r="11051" spans="14:29" ht="15" hidden="1" customHeight="1">
      <c r="N11051" s="127"/>
      <c r="P11051" s="146"/>
      <c r="Q11051" s="91"/>
      <c r="R11051" s="116"/>
      <c r="AB11051" s="127"/>
      <c r="AC11051" s="127"/>
    </row>
    <row r="11052" spans="14:29" ht="15" hidden="1" customHeight="1">
      <c r="N11052" s="127"/>
      <c r="P11052" s="146"/>
      <c r="Q11052" s="91"/>
      <c r="R11052" s="116"/>
      <c r="AB11052" s="127"/>
      <c r="AC11052" s="127"/>
    </row>
    <row r="11053" spans="14:29" ht="15" hidden="1" customHeight="1">
      <c r="N11053" s="127"/>
      <c r="P11053" s="146"/>
      <c r="Q11053" s="91"/>
      <c r="R11053" s="116"/>
      <c r="AB11053" s="127"/>
      <c r="AC11053" s="127"/>
    </row>
    <row r="11054" spans="14:29" ht="15" hidden="1" customHeight="1">
      <c r="N11054" s="127"/>
      <c r="P11054" s="146"/>
      <c r="Q11054" s="91"/>
      <c r="R11054" s="116"/>
      <c r="AB11054" s="127"/>
      <c r="AC11054" s="127"/>
    </row>
    <row r="11055" spans="14:29" ht="15" hidden="1" customHeight="1">
      <c r="N11055" s="127"/>
      <c r="P11055" s="146"/>
      <c r="Q11055" s="91"/>
      <c r="R11055" s="116"/>
      <c r="AB11055" s="127"/>
      <c r="AC11055" s="127"/>
    </row>
    <row r="11056" spans="14:29" ht="15" hidden="1" customHeight="1">
      <c r="N11056" s="127"/>
      <c r="P11056" s="146"/>
      <c r="Q11056" s="91"/>
      <c r="R11056" s="116"/>
      <c r="AB11056" s="127"/>
      <c r="AC11056" s="127"/>
    </row>
    <row r="11057" spans="14:29" ht="15" hidden="1" customHeight="1">
      <c r="N11057" s="127"/>
      <c r="P11057" s="146"/>
      <c r="Q11057" s="91"/>
      <c r="R11057" s="116"/>
      <c r="AB11057" s="127"/>
      <c r="AC11057" s="127"/>
    </row>
    <row r="11058" spans="14:29" ht="15" hidden="1" customHeight="1">
      <c r="N11058" s="127"/>
      <c r="P11058" s="146"/>
      <c r="Q11058" s="91"/>
      <c r="R11058" s="116"/>
      <c r="AB11058" s="127"/>
      <c r="AC11058" s="127"/>
    </row>
    <row r="11059" spans="14:29" ht="15" hidden="1" customHeight="1">
      <c r="N11059" s="127"/>
      <c r="P11059" s="146"/>
      <c r="Q11059" s="91"/>
      <c r="R11059" s="116"/>
      <c r="AB11059" s="127"/>
      <c r="AC11059" s="127"/>
    </row>
    <row r="11060" spans="14:29" ht="15" hidden="1" customHeight="1">
      <c r="N11060" s="127"/>
      <c r="P11060" s="146"/>
      <c r="Q11060" s="91"/>
      <c r="R11060" s="116"/>
      <c r="AB11060" s="127"/>
      <c r="AC11060" s="127"/>
    </row>
    <row r="11061" spans="14:29" ht="15" hidden="1" customHeight="1">
      <c r="N11061" s="127"/>
      <c r="P11061" s="146"/>
      <c r="Q11061" s="91"/>
      <c r="R11061" s="116"/>
      <c r="AB11061" s="127"/>
      <c r="AC11061" s="127"/>
    </row>
    <row r="11062" spans="14:29" ht="15" hidden="1" customHeight="1">
      <c r="N11062" s="127"/>
      <c r="P11062" s="146"/>
      <c r="Q11062" s="91"/>
      <c r="R11062" s="116"/>
      <c r="AB11062" s="127"/>
      <c r="AC11062" s="127"/>
    </row>
    <row r="11063" spans="14:29" ht="15" hidden="1" customHeight="1">
      <c r="N11063" s="127"/>
      <c r="P11063" s="146"/>
      <c r="Q11063" s="91"/>
      <c r="R11063" s="116"/>
      <c r="AB11063" s="127"/>
      <c r="AC11063" s="127"/>
    </row>
    <row r="11064" spans="14:29" ht="15" hidden="1" customHeight="1">
      <c r="N11064" s="127"/>
      <c r="P11064" s="146"/>
      <c r="Q11064" s="91"/>
      <c r="R11064" s="116"/>
      <c r="AB11064" s="127"/>
      <c r="AC11064" s="127"/>
    </row>
    <row r="11065" spans="14:29" ht="15" hidden="1" customHeight="1">
      <c r="N11065" s="127"/>
      <c r="P11065" s="146"/>
      <c r="Q11065" s="91"/>
      <c r="R11065" s="116"/>
      <c r="AB11065" s="127"/>
      <c r="AC11065" s="127"/>
    </row>
    <row r="11066" spans="14:29" ht="15" hidden="1" customHeight="1">
      <c r="N11066" s="127"/>
      <c r="P11066" s="146"/>
      <c r="Q11066" s="91"/>
      <c r="R11066" s="116"/>
      <c r="AB11066" s="127"/>
      <c r="AC11066" s="127"/>
    </row>
    <row r="11067" spans="14:29" ht="15" hidden="1" customHeight="1">
      <c r="N11067" s="127"/>
      <c r="P11067" s="146"/>
      <c r="Q11067" s="91"/>
      <c r="R11067" s="116"/>
      <c r="AB11067" s="127"/>
      <c r="AC11067" s="127"/>
    </row>
    <row r="11068" spans="14:29" ht="15" hidden="1" customHeight="1">
      <c r="N11068" s="127"/>
      <c r="P11068" s="146"/>
      <c r="Q11068" s="91"/>
      <c r="R11068" s="116"/>
      <c r="AB11068" s="127"/>
      <c r="AC11068" s="127"/>
    </row>
    <row r="11069" spans="14:29" ht="15" hidden="1" customHeight="1">
      <c r="N11069" s="127"/>
      <c r="P11069" s="146"/>
      <c r="Q11069" s="91"/>
      <c r="R11069" s="116"/>
      <c r="AB11069" s="127"/>
      <c r="AC11069" s="127"/>
    </row>
    <row r="11070" spans="14:29" ht="15" hidden="1" customHeight="1">
      <c r="N11070" s="127"/>
      <c r="P11070" s="146"/>
      <c r="Q11070" s="91"/>
      <c r="R11070" s="116"/>
      <c r="AB11070" s="127"/>
      <c r="AC11070" s="127"/>
    </row>
    <row r="11071" spans="14:29" ht="15" hidden="1" customHeight="1">
      <c r="N11071" s="127"/>
      <c r="P11071" s="146"/>
      <c r="Q11071" s="91"/>
      <c r="R11071" s="116"/>
      <c r="AB11071" s="127"/>
      <c r="AC11071" s="127"/>
    </row>
    <row r="11072" spans="14:29" ht="15" hidden="1" customHeight="1">
      <c r="N11072" s="127"/>
      <c r="P11072" s="146"/>
      <c r="Q11072" s="91"/>
      <c r="R11072" s="116"/>
      <c r="AB11072" s="127"/>
      <c r="AC11072" s="127"/>
    </row>
    <row r="11073" spans="14:29" ht="15" hidden="1" customHeight="1">
      <c r="N11073" s="127"/>
      <c r="P11073" s="146"/>
      <c r="Q11073" s="91"/>
      <c r="R11073" s="116"/>
      <c r="AB11073" s="127"/>
      <c r="AC11073" s="127"/>
    </row>
    <row r="11074" spans="14:29" ht="15" hidden="1" customHeight="1">
      <c r="N11074" s="127"/>
      <c r="P11074" s="146"/>
      <c r="Q11074" s="91"/>
      <c r="R11074" s="116"/>
      <c r="AB11074" s="127"/>
      <c r="AC11074" s="127"/>
    </row>
    <row r="11075" spans="14:29" ht="15" hidden="1" customHeight="1">
      <c r="N11075" s="127"/>
      <c r="P11075" s="146"/>
      <c r="Q11075" s="91"/>
      <c r="R11075" s="116"/>
      <c r="AB11075" s="127"/>
      <c r="AC11075" s="127"/>
    </row>
    <row r="11076" spans="14:29" ht="15" hidden="1" customHeight="1">
      <c r="N11076" s="127"/>
      <c r="P11076" s="146"/>
      <c r="Q11076" s="91"/>
      <c r="R11076" s="116"/>
      <c r="AB11076" s="127"/>
      <c r="AC11076" s="127"/>
    </row>
    <row r="11077" spans="14:29" ht="15" hidden="1" customHeight="1">
      <c r="N11077" s="127"/>
      <c r="P11077" s="146"/>
      <c r="Q11077" s="91"/>
      <c r="R11077" s="116"/>
      <c r="AB11077" s="127"/>
      <c r="AC11077" s="127"/>
    </row>
    <row r="11078" spans="14:29" ht="15" hidden="1" customHeight="1">
      <c r="N11078" s="127"/>
      <c r="P11078" s="146"/>
      <c r="Q11078" s="91"/>
      <c r="R11078" s="116"/>
      <c r="AB11078" s="127"/>
      <c r="AC11078" s="127"/>
    </row>
    <row r="11079" spans="14:29" ht="15" hidden="1" customHeight="1">
      <c r="N11079" s="127"/>
      <c r="P11079" s="146"/>
      <c r="Q11079" s="91"/>
      <c r="R11079" s="116"/>
      <c r="AB11079" s="127"/>
      <c r="AC11079" s="127"/>
    </row>
    <row r="11080" spans="14:29" ht="15" hidden="1" customHeight="1">
      <c r="N11080" s="127"/>
      <c r="P11080" s="146"/>
      <c r="Q11080" s="91"/>
      <c r="R11080" s="116"/>
      <c r="AB11080" s="127"/>
      <c r="AC11080" s="127"/>
    </row>
    <row r="11081" spans="14:29" ht="15" hidden="1" customHeight="1">
      <c r="N11081" s="127"/>
      <c r="P11081" s="146"/>
      <c r="Q11081" s="91"/>
      <c r="R11081" s="116"/>
      <c r="AB11081" s="127"/>
      <c r="AC11081" s="127"/>
    </row>
    <row r="11082" spans="14:29" ht="15" hidden="1" customHeight="1">
      <c r="N11082" s="127"/>
      <c r="P11082" s="146"/>
      <c r="Q11082" s="91"/>
      <c r="R11082" s="116"/>
      <c r="AB11082" s="127"/>
      <c r="AC11082" s="127"/>
    </row>
    <row r="11083" spans="14:29" ht="15" hidden="1" customHeight="1">
      <c r="N11083" s="127"/>
      <c r="P11083" s="146"/>
      <c r="Q11083" s="91"/>
      <c r="R11083" s="116"/>
      <c r="AB11083" s="127"/>
      <c r="AC11083" s="127"/>
    </row>
    <row r="11084" spans="14:29" ht="15" hidden="1" customHeight="1">
      <c r="N11084" s="127"/>
      <c r="P11084" s="146"/>
      <c r="Q11084" s="91"/>
      <c r="R11084" s="116"/>
      <c r="AB11084" s="127"/>
      <c r="AC11084" s="127"/>
    </row>
    <row r="11085" spans="14:29" ht="15" hidden="1" customHeight="1">
      <c r="N11085" s="127"/>
      <c r="P11085" s="146"/>
      <c r="Q11085" s="91"/>
      <c r="R11085" s="116"/>
      <c r="AB11085" s="127"/>
      <c r="AC11085" s="127"/>
    </row>
    <row r="11086" spans="14:29" ht="15" hidden="1" customHeight="1">
      <c r="N11086" s="127"/>
      <c r="P11086" s="146"/>
      <c r="Q11086" s="91"/>
      <c r="R11086" s="116"/>
      <c r="AB11086" s="127"/>
      <c r="AC11086" s="127"/>
    </row>
    <row r="11087" spans="14:29" ht="15" hidden="1" customHeight="1">
      <c r="N11087" s="127"/>
      <c r="P11087" s="146"/>
      <c r="Q11087" s="91"/>
      <c r="R11087" s="116"/>
      <c r="AB11087" s="127"/>
      <c r="AC11087" s="127"/>
    </row>
    <row r="11088" spans="14:29" ht="15" hidden="1" customHeight="1">
      <c r="N11088" s="127"/>
      <c r="P11088" s="146"/>
      <c r="Q11088" s="91"/>
      <c r="R11088" s="116"/>
      <c r="AB11088" s="127"/>
      <c r="AC11088" s="127"/>
    </row>
    <row r="11089" spans="14:29" ht="15" hidden="1" customHeight="1">
      <c r="N11089" s="127"/>
      <c r="P11089" s="146"/>
      <c r="Q11089" s="91"/>
      <c r="R11089" s="116"/>
      <c r="AB11089" s="127"/>
      <c r="AC11089" s="127"/>
    </row>
    <row r="11090" spans="14:29" ht="15" hidden="1" customHeight="1">
      <c r="N11090" s="127"/>
      <c r="P11090" s="146"/>
      <c r="Q11090" s="91"/>
      <c r="R11090" s="116"/>
      <c r="AB11090" s="127"/>
      <c r="AC11090" s="127"/>
    </row>
    <row r="11091" spans="14:29" ht="15" hidden="1" customHeight="1">
      <c r="N11091" s="127"/>
      <c r="P11091" s="146"/>
      <c r="Q11091" s="91"/>
      <c r="R11091" s="116"/>
      <c r="AB11091" s="127"/>
      <c r="AC11091" s="127"/>
    </row>
    <row r="11092" spans="14:29" ht="15" hidden="1" customHeight="1">
      <c r="N11092" s="127"/>
      <c r="P11092" s="146"/>
      <c r="Q11092" s="91"/>
      <c r="R11092" s="116"/>
      <c r="AB11092" s="127"/>
      <c r="AC11092" s="127"/>
    </row>
    <row r="11093" spans="14:29" ht="15" hidden="1" customHeight="1">
      <c r="N11093" s="127"/>
      <c r="P11093" s="146"/>
      <c r="Q11093" s="91"/>
      <c r="R11093" s="116"/>
      <c r="AB11093" s="127"/>
      <c r="AC11093" s="127"/>
    </row>
    <row r="11094" spans="14:29" ht="15" hidden="1" customHeight="1">
      <c r="N11094" s="127"/>
      <c r="P11094" s="146"/>
      <c r="Q11094" s="91"/>
      <c r="R11094" s="116"/>
      <c r="AB11094" s="127"/>
      <c r="AC11094" s="127"/>
    </row>
    <row r="11095" spans="14:29" ht="15" hidden="1" customHeight="1">
      <c r="N11095" s="127"/>
      <c r="P11095" s="146"/>
      <c r="Q11095" s="91"/>
      <c r="R11095" s="116"/>
      <c r="AB11095" s="127"/>
      <c r="AC11095" s="127"/>
    </row>
    <row r="11096" spans="14:29" ht="15" hidden="1" customHeight="1">
      <c r="N11096" s="127"/>
      <c r="P11096" s="146"/>
      <c r="Q11096" s="91"/>
      <c r="R11096" s="116"/>
      <c r="AB11096" s="127"/>
      <c r="AC11096" s="127"/>
    </row>
    <row r="11097" spans="14:29" ht="15" hidden="1" customHeight="1">
      <c r="N11097" s="127"/>
      <c r="P11097" s="146"/>
      <c r="Q11097" s="91"/>
      <c r="R11097" s="116"/>
      <c r="AB11097" s="127"/>
      <c r="AC11097" s="127"/>
    </row>
    <row r="11098" spans="14:29" ht="15" hidden="1" customHeight="1">
      <c r="N11098" s="127"/>
      <c r="P11098" s="146"/>
      <c r="Q11098" s="91"/>
      <c r="R11098" s="116"/>
      <c r="AB11098" s="127"/>
      <c r="AC11098" s="127"/>
    </row>
    <row r="11099" spans="14:29" ht="15" hidden="1" customHeight="1">
      <c r="N11099" s="127"/>
      <c r="P11099" s="146"/>
      <c r="Q11099" s="91"/>
      <c r="R11099" s="116"/>
      <c r="AB11099" s="127"/>
      <c r="AC11099" s="127"/>
    </row>
    <row r="11100" spans="14:29" ht="15" hidden="1" customHeight="1">
      <c r="N11100" s="127"/>
      <c r="P11100" s="146"/>
      <c r="Q11100" s="91"/>
      <c r="R11100" s="116"/>
      <c r="AB11100" s="127"/>
      <c r="AC11100" s="127"/>
    </row>
    <row r="11101" spans="14:29" ht="15" hidden="1" customHeight="1">
      <c r="N11101" s="127"/>
      <c r="P11101" s="146"/>
      <c r="Q11101" s="91"/>
      <c r="R11101" s="116"/>
      <c r="AB11101" s="127"/>
      <c r="AC11101" s="127"/>
    </row>
    <row r="11102" spans="14:29" ht="15" hidden="1" customHeight="1">
      <c r="N11102" s="127"/>
      <c r="P11102" s="146"/>
      <c r="Q11102" s="91"/>
      <c r="R11102" s="116"/>
      <c r="AB11102" s="127"/>
      <c r="AC11102" s="127"/>
    </row>
    <row r="11103" spans="14:29" ht="15" hidden="1" customHeight="1">
      <c r="N11103" s="127"/>
      <c r="P11103" s="146"/>
      <c r="Q11103" s="91"/>
      <c r="R11103" s="116"/>
      <c r="AB11103" s="127"/>
      <c r="AC11103" s="127"/>
    </row>
    <row r="11104" spans="14:29" ht="15" hidden="1" customHeight="1">
      <c r="N11104" s="127"/>
      <c r="P11104" s="146"/>
      <c r="Q11104" s="91"/>
      <c r="R11104" s="116"/>
      <c r="AB11104" s="127"/>
      <c r="AC11104" s="127"/>
    </row>
    <row r="11105" spans="14:29" ht="15" hidden="1" customHeight="1">
      <c r="N11105" s="127"/>
      <c r="P11105" s="146"/>
      <c r="Q11105" s="91"/>
      <c r="R11105" s="116"/>
      <c r="AB11105" s="127"/>
      <c r="AC11105" s="127"/>
    </row>
    <row r="11106" spans="14:29" ht="15" hidden="1" customHeight="1">
      <c r="N11106" s="127"/>
      <c r="P11106" s="146"/>
      <c r="Q11106" s="91"/>
      <c r="R11106" s="116"/>
      <c r="AB11106" s="127"/>
      <c r="AC11106" s="127"/>
    </row>
    <row r="11107" spans="14:29" ht="15" hidden="1" customHeight="1">
      <c r="N11107" s="127"/>
      <c r="P11107" s="146"/>
      <c r="Q11107" s="91"/>
      <c r="R11107" s="116"/>
      <c r="AB11107" s="127"/>
      <c r="AC11107" s="127"/>
    </row>
    <row r="11108" spans="14:29" ht="15" hidden="1" customHeight="1">
      <c r="N11108" s="127"/>
      <c r="P11108" s="146"/>
      <c r="Q11108" s="91"/>
      <c r="R11108" s="116"/>
      <c r="AB11108" s="127"/>
      <c r="AC11108" s="127"/>
    </row>
    <row r="11109" spans="14:29" ht="15" hidden="1" customHeight="1">
      <c r="N11109" s="127"/>
      <c r="P11109" s="146"/>
      <c r="Q11109" s="91"/>
      <c r="R11109" s="116"/>
      <c r="AB11109" s="127"/>
      <c r="AC11109" s="127"/>
    </row>
    <row r="11110" spans="14:29" ht="15" hidden="1" customHeight="1">
      <c r="N11110" s="127"/>
      <c r="P11110" s="146"/>
      <c r="Q11110" s="91"/>
      <c r="R11110" s="116"/>
      <c r="AB11110" s="127"/>
      <c r="AC11110" s="127"/>
    </row>
    <row r="11111" spans="14:29" ht="15" hidden="1" customHeight="1">
      <c r="N11111" s="127"/>
      <c r="P11111" s="146"/>
      <c r="Q11111" s="91"/>
      <c r="R11111" s="116"/>
      <c r="AB11111" s="127"/>
      <c r="AC11111" s="127"/>
    </row>
    <row r="11112" spans="14:29" ht="15" hidden="1" customHeight="1">
      <c r="N11112" s="127"/>
      <c r="P11112" s="146"/>
      <c r="Q11112" s="91"/>
      <c r="R11112" s="116"/>
      <c r="AB11112" s="127"/>
      <c r="AC11112" s="127"/>
    </row>
    <row r="11113" spans="14:29" ht="15" hidden="1" customHeight="1">
      <c r="N11113" s="127"/>
      <c r="P11113" s="146"/>
      <c r="Q11113" s="91"/>
      <c r="R11113" s="116"/>
      <c r="AB11113" s="127"/>
      <c r="AC11113" s="127"/>
    </row>
    <row r="11114" spans="14:29" ht="15" hidden="1" customHeight="1">
      <c r="N11114" s="127"/>
      <c r="P11114" s="146"/>
      <c r="Q11114" s="91"/>
      <c r="R11114" s="116"/>
      <c r="AB11114" s="127"/>
      <c r="AC11114" s="127"/>
    </row>
    <row r="11115" spans="14:29" ht="15" hidden="1" customHeight="1">
      <c r="N11115" s="127"/>
      <c r="P11115" s="146"/>
      <c r="Q11115" s="91"/>
      <c r="R11115" s="116"/>
      <c r="AB11115" s="127"/>
      <c r="AC11115" s="127"/>
    </row>
    <row r="11116" spans="14:29" ht="15" hidden="1" customHeight="1">
      <c r="N11116" s="127"/>
      <c r="P11116" s="146"/>
      <c r="Q11116" s="91"/>
      <c r="R11116" s="116"/>
      <c r="AB11116" s="127"/>
      <c r="AC11116" s="127"/>
    </row>
    <row r="11117" spans="14:29" ht="15" hidden="1" customHeight="1">
      <c r="N11117" s="127"/>
      <c r="P11117" s="146"/>
      <c r="Q11117" s="91"/>
      <c r="R11117" s="116"/>
      <c r="AB11117" s="127"/>
      <c r="AC11117" s="127"/>
    </row>
    <row r="11118" spans="14:29" ht="15" hidden="1" customHeight="1">
      <c r="N11118" s="127"/>
      <c r="P11118" s="146"/>
      <c r="Q11118" s="91"/>
      <c r="R11118" s="116"/>
      <c r="AB11118" s="127"/>
      <c r="AC11118" s="127"/>
    </row>
    <row r="11119" spans="14:29" ht="15" hidden="1" customHeight="1">
      <c r="N11119" s="127"/>
      <c r="P11119" s="146"/>
      <c r="Q11119" s="91"/>
      <c r="R11119" s="116"/>
      <c r="AB11119" s="127"/>
      <c r="AC11119" s="127"/>
    </row>
    <row r="11120" spans="14:29" ht="15" hidden="1" customHeight="1">
      <c r="N11120" s="127"/>
      <c r="P11120" s="146"/>
      <c r="Q11120" s="91"/>
      <c r="R11120" s="116"/>
      <c r="AB11120" s="127"/>
      <c r="AC11120" s="127"/>
    </row>
    <row r="11121" spans="14:29" ht="15" hidden="1" customHeight="1">
      <c r="N11121" s="127"/>
      <c r="P11121" s="146"/>
      <c r="Q11121" s="91"/>
      <c r="R11121" s="116"/>
      <c r="AB11121" s="127"/>
      <c r="AC11121" s="127"/>
    </row>
    <row r="11122" spans="14:29" ht="15" hidden="1" customHeight="1">
      <c r="N11122" s="127"/>
      <c r="P11122" s="146"/>
      <c r="Q11122" s="91"/>
      <c r="R11122" s="116"/>
      <c r="AB11122" s="127"/>
      <c r="AC11122" s="127"/>
    </row>
    <row r="11123" spans="14:29" ht="15" hidden="1" customHeight="1">
      <c r="N11123" s="127"/>
      <c r="P11123" s="146"/>
      <c r="Q11123" s="91"/>
      <c r="R11123" s="116"/>
      <c r="AB11123" s="127"/>
      <c r="AC11123" s="127"/>
    </row>
    <row r="11124" spans="14:29" ht="15" hidden="1" customHeight="1">
      <c r="N11124" s="127"/>
      <c r="P11124" s="146"/>
      <c r="Q11124" s="91"/>
      <c r="R11124" s="116"/>
      <c r="AB11124" s="127"/>
      <c r="AC11124" s="127"/>
    </row>
    <row r="11125" spans="14:29" ht="15" hidden="1" customHeight="1">
      <c r="N11125" s="127"/>
      <c r="P11125" s="146"/>
      <c r="Q11125" s="91"/>
      <c r="R11125" s="116"/>
      <c r="AB11125" s="127"/>
      <c r="AC11125" s="127"/>
    </row>
    <row r="11126" spans="14:29" ht="15" hidden="1" customHeight="1">
      <c r="N11126" s="127"/>
      <c r="P11126" s="146"/>
      <c r="Q11126" s="91"/>
      <c r="R11126" s="116"/>
      <c r="AB11126" s="127"/>
      <c r="AC11126" s="127"/>
    </row>
    <row r="11127" spans="14:29" ht="15" hidden="1" customHeight="1">
      <c r="N11127" s="127"/>
      <c r="P11127" s="146"/>
      <c r="Q11127" s="91"/>
      <c r="R11127" s="116"/>
      <c r="AB11127" s="127"/>
      <c r="AC11127" s="127"/>
    </row>
    <row r="11128" spans="14:29" ht="15" hidden="1" customHeight="1">
      <c r="N11128" s="127"/>
      <c r="P11128" s="146"/>
      <c r="Q11128" s="91"/>
      <c r="R11128" s="116"/>
      <c r="AB11128" s="127"/>
      <c r="AC11128" s="127"/>
    </row>
    <row r="11129" spans="14:29" ht="15" hidden="1" customHeight="1">
      <c r="N11129" s="127"/>
      <c r="P11129" s="146"/>
      <c r="Q11129" s="91"/>
      <c r="R11129" s="116"/>
      <c r="AB11129" s="127"/>
      <c r="AC11129" s="127"/>
    </row>
    <row r="11130" spans="14:29" ht="15" hidden="1" customHeight="1">
      <c r="N11130" s="127"/>
      <c r="P11130" s="146"/>
      <c r="Q11130" s="91"/>
      <c r="R11130" s="116"/>
      <c r="AB11130" s="127"/>
      <c r="AC11130" s="127"/>
    </row>
    <row r="11131" spans="14:29" ht="15" hidden="1" customHeight="1">
      <c r="N11131" s="127"/>
      <c r="P11131" s="146"/>
      <c r="Q11131" s="91"/>
      <c r="R11131" s="116"/>
      <c r="AB11131" s="127"/>
      <c r="AC11131" s="127"/>
    </row>
    <row r="11132" spans="14:29" ht="15" hidden="1" customHeight="1">
      <c r="N11132" s="127"/>
      <c r="P11132" s="146"/>
      <c r="Q11132" s="91"/>
      <c r="R11132" s="116"/>
      <c r="AB11132" s="127"/>
      <c r="AC11132" s="127"/>
    </row>
    <row r="11133" spans="14:29" ht="15" hidden="1" customHeight="1">
      <c r="N11133" s="127"/>
      <c r="P11133" s="146"/>
      <c r="Q11133" s="91"/>
      <c r="R11133" s="116"/>
      <c r="AB11133" s="127"/>
      <c r="AC11133" s="127"/>
    </row>
    <row r="11134" spans="14:29" ht="15" hidden="1" customHeight="1">
      <c r="N11134" s="127"/>
      <c r="P11134" s="146"/>
      <c r="Q11134" s="91"/>
      <c r="R11134" s="116"/>
      <c r="AB11134" s="127"/>
      <c r="AC11134" s="127"/>
    </row>
    <row r="11135" spans="14:29" ht="15" hidden="1" customHeight="1">
      <c r="N11135" s="127"/>
      <c r="P11135" s="146"/>
      <c r="Q11135" s="91"/>
      <c r="R11135" s="116"/>
      <c r="AB11135" s="127"/>
      <c r="AC11135" s="127"/>
    </row>
    <row r="11136" spans="14:29" ht="15" hidden="1" customHeight="1">
      <c r="N11136" s="127"/>
      <c r="P11136" s="146"/>
      <c r="Q11136" s="91"/>
      <c r="R11136" s="116"/>
      <c r="AB11136" s="127"/>
      <c r="AC11136" s="127"/>
    </row>
    <row r="11137" spans="14:29" ht="15" hidden="1" customHeight="1">
      <c r="N11137" s="127"/>
      <c r="P11137" s="146"/>
      <c r="Q11137" s="91"/>
      <c r="R11137" s="116"/>
      <c r="AB11137" s="127"/>
      <c r="AC11137" s="127"/>
    </row>
    <row r="11138" spans="14:29" ht="15" hidden="1" customHeight="1">
      <c r="N11138" s="127"/>
      <c r="P11138" s="146"/>
      <c r="Q11138" s="91"/>
      <c r="R11138" s="116"/>
      <c r="AB11138" s="127"/>
      <c r="AC11138" s="127"/>
    </row>
    <row r="11139" spans="14:29" ht="15" hidden="1" customHeight="1">
      <c r="N11139" s="127"/>
      <c r="P11139" s="146"/>
      <c r="Q11139" s="91"/>
      <c r="R11139" s="116"/>
      <c r="AB11139" s="127"/>
      <c r="AC11139" s="127"/>
    </row>
    <row r="11140" spans="14:29" ht="15" hidden="1" customHeight="1">
      <c r="N11140" s="127"/>
      <c r="P11140" s="146"/>
      <c r="Q11140" s="91"/>
      <c r="R11140" s="116"/>
      <c r="AB11140" s="127"/>
      <c r="AC11140" s="127"/>
    </row>
    <row r="11141" spans="14:29" ht="15" hidden="1" customHeight="1">
      <c r="N11141" s="127"/>
      <c r="P11141" s="146"/>
      <c r="Q11141" s="91"/>
      <c r="R11141" s="116"/>
      <c r="AB11141" s="127"/>
      <c r="AC11141" s="127"/>
    </row>
    <row r="11142" spans="14:29" ht="15" hidden="1" customHeight="1">
      <c r="N11142" s="127"/>
      <c r="P11142" s="146"/>
      <c r="Q11142" s="91"/>
      <c r="R11142" s="116"/>
      <c r="AB11142" s="127"/>
      <c r="AC11142" s="127"/>
    </row>
    <row r="11143" spans="14:29" ht="15" hidden="1" customHeight="1">
      <c r="N11143" s="127"/>
      <c r="P11143" s="146"/>
      <c r="Q11143" s="91"/>
      <c r="R11143" s="116"/>
      <c r="AB11143" s="127"/>
      <c r="AC11143" s="127"/>
    </row>
    <row r="11144" spans="14:29" ht="15" hidden="1" customHeight="1">
      <c r="N11144" s="127"/>
      <c r="P11144" s="146"/>
      <c r="Q11144" s="91"/>
      <c r="R11144" s="116"/>
      <c r="AB11144" s="127"/>
      <c r="AC11144" s="127"/>
    </row>
    <row r="11145" spans="14:29" ht="15" hidden="1" customHeight="1">
      <c r="N11145" s="127"/>
      <c r="P11145" s="146"/>
      <c r="Q11145" s="91"/>
      <c r="R11145" s="116"/>
      <c r="AB11145" s="127"/>
      <c r="AC11145" s="127"/>
    </row>
    <row r="11146" spans="14:29" ht="15" hidden="1" customHeight="1">
      <c r="N11146" s="127"/>
      <c r="P11146" s="146"/>
      <c r="Q11146" s="91"/>
      <c r="R11146" s="116"/>
      <c r="AB11146" s="127"/>
      <c r="AC11146" s="127"/>
    </row>
    <row r="11147" spans="14:29" ht="15" hidden="1" customHeight="1">
      <c r="N11147" s="127"/>
      <c r="P11147" s="146"/>
      <c r="Q11147" s="91"/>
      <c r="R11147" s="116"/>
      <c r="AB11147" s="127"/>
      <c r="AC11147" s="127"/>
    </row>
    <row r="11148" spans="14:29" ht="15" hidden="1" customHeight="1">
      <c r="N11148" s="127"/>
      <c r="P11148" s="146"/>
      <c r="Q11148" s="91"/>
      <c r="R11148" s="116"/>
      <c r="AB11148" s="127"/>
      <c r="AC11148" s="127"/>
    </row>
    <row r="11149" spans="14:29" ht="15" hidden="1" customHeight="1">
      <c r="N11149" s="127"/>
      <c r="P11149" s="146"/>
      <c r="Q11149" s="91"/>
      <c r="R11149" s="116"/>
      <c r="AB11149" s="127"/>
      <c r="AC11149" s="127"/>
    </row>
    <row r="11150" spans="14:29" ht="15" hidden="1" customHeight="1">
      <c r="N11150" s="127"/>
      <c r="P11150" s="146"/>
      <c r="Q11150" s="91"/>
      <c r="R11150" s="116"/>
      <c r="AB11150" s="127"/>
      <c r="AC11150" s="127"/>
    </row>
    <row r="11151" spans="14:29" ht="15" hidden="1" customHeight="1">
      <c r="N11151" s="127"/>
      <c r="P11151" s="146"/>
      <c r="Q11151" s="91"/>
      <c r="R11151" s="116"/>
      <c r="AB11151" s="127"/>
      <c r="AC11151" s="127"/>
    </row>
    <row r="11152" spans="14:29" ht="15" hidden="1" customHeight="1">
      <c r="N11152" s="127"/>
      <c r="P11152" s="146"/>
      <c r="Q11152" s="91"/>
      <c r="R11152" s="116"/>
      <c r="AB11152" s="127"/>
      <c r="AC11152" s="127"/>
    </row>
    <row r="11153" spans="14:29" ht="15" hidden="1" customHeight="1">
      <c r="N11153" s="127"/>
      <c r="P11153" s="146"/>
      <c r="Q11153" s="91"/>
      <c r="R11153" s="116"/>
      <c r="AB11153" s="127"/>
      <c r="AC11153" s="127"/>
    </row>
    <row r="11154" spans="14:29" ht="15" hidden="1" customHeight="1">
      <c r="N11154" s="127"/>
      <c r="P11154" s="146"/>
      <c r="Q11154" s="91"/>
      <c r="R11154" s="116"/>
      <c r="AB11154" s="127"/>
      <c r="AC11154" s="127"/>
    </row>
    <row r="11155" spans="14:29" ht="15" hidden="1" customHeight="1">
      <c r="N11155" s="127"/>
      <c r="P11155" s="146"/>
      <c r="Q11155" s="91"/>
      <c r="R11155" s="116"/>
      <c r="AB11155" s="127"/>
      <c r="AC11155" s="127"/>
    </row>
    <row r="11156" spans="14:29" ht="15" hidden="1" customHeight="1">
      <c r="N11156" s="127"/>
      <c r="P11156" s="146"/>
      <c r="Q11156" s="91"/>
      <c r="R11156" s="116"/>
      <c r="AB11156" s="127"/>
      <c r="AC11156" s="127"/>
    </row>
    <row r="11157" spans="14:29" ht="15" hidden="1" customHeight="1">
      <c r="N11157" s="127"/>
      <c r="P11157" s="146"/>
      <c r="Q11157" s="91"/>
      <c r="R11157" s="116"/>
      <c r="AB11157" s="127"/>
      <c r="AC11157" s="127"/>
    </row>
    <row r="11158" spans="14:29" ht="15" hidden="1" customHeight="1">
      <c r="N11158" s="127"/>
      <c r="P11158" s="146"/>
      <c r="Q11158" s="91"/>
      <c r="R11158" s="116"/>
      <c r="AB11158" s="127"/>
      <c r="AC11158" s="127"/>
    </row>
    <row r="11159" spans="14:29" ht="15" hidden="1" customHeight="1">
      <c r="N11159" s="127"/>
      <c r="P11159" s="146"/>
      <c r="Q11159" s="91"/>
      <c r="R11159" s="116"/>
      <c r="AB11159" s="127"/>
      <c r="AC11159" s="127"/>
    </row>
    <row r="11160" spans="14:29" ht="15" hidden="1" customHeight="1">
      <c r="N11160" s="127"/>
      <c r="P11160" s="146"/>
      <c r="Q11160" s="91"/>
      <c r="R11160" s="116"/>
      <c r="AB11160" s="127"/>
      <c r="AC11160" s="127"/>
    </row>
    <row r="11161" spans="14:29" ht="15" hidden="1" customHeight="1">
      <c r="N11161" s="127"/>
      <c r="P11161" s="146"/>
      <c r="Q11161" s="91"/>
      <c r="R11161" s="116"/>
      <c r="AB11161" s="127"/>
      <c r="AC11161" s="127"/>
    </row>
    <row r="11162" spans="14:29" ht="15" hidden="1" customHeight="1">
      <c r="N11162" s="127"/>
      <c r="P11162" s="146"/>
      <c r="Q11162" s="91"/>
      <c r="R11162" s="116"/>
      <c r="AB11162" s="127"/>
      <c r="AC11162" s="127"/>
    </row>
    <row r="11163" spans="14:29" ht="15" hidden="1" customHeight="1">
      <c r="N11163" s="127"/>
      <c r="P11163" s="146"/>
      <c r="Q11163" s="91"/>
      <c r="R11163" s="116"/>
      <c r="AB11163" s="127"/>
      <c r="AC11163" s="127"/>
    </row>
    <row r="11164" spans="14:29" ht="15" hidden="1" customHeight="1">
      <c r="N11164" s="127"/>
      <c r="P11164" s="146"/>
      <c r="Q11164" s="91"/>
      <c r="R11164" s="116"/>
      <c r="AB11164" s="127"/>
      <c r="AC11164" s="127"/>
    </row>
    <row r="11165" spans="14:29" ht="15" hidden="1" customHeight="1">
      <c r="N11165" s="127"/>
      <c r="P11165" s="146"/>
      <c r="Q11165" s="91"/>
      <c r="R11165" s="116"/>
      <c r="AB11165" s="127"/>
      <c r="AC11165" s="127"/>
    </row>
    <row r="11166" spans="14:29" ht="15" hidden="1" customHeight="1">
      <c r="N11166" s="127"/>
      <c r="P11166" s="146"/>
      <c r="Q11166" s="91"/>
      <c r="R11166" s="116"/>
      <c r="AB11166" s="127"/>
      <c r="AC11166" s="127"/>
    </row>
    <row r="11167" spans="14:29" ht="15" hidden="1" customHeight="1">
      <c r="N11167" s="127"/>
      <c r="P11167" s="146"/>
      <c r="Q11167" s="91"/>
      <c r="R11167" s="116"/>
      <c r="AB11167" s="127"/>
      <c r="AC11167" s="127"/>
    </row>
    <row r="11168" spans="14:29" ht="15" hidden="1" customHeight="1">
      <c r="N11168" s="127"/>
      <c r="P11168" s="146"/>
      <c r="Q11168" s="91"/>
      <c r="R11168" s="116"/>
      <c r="AB11168" s="127"/>
      <c r="AC11168" s="127"/>
    </row>
    <row r="11169" spans="14:29" ht="15" hidden="1" customHeight="1">
      <c r="N11169" s="127"/>
      <c r="P11169" s="146"/>
      <c r="Q11169" s="91"/>
      <c r="R11169" s="116"/>
      <c r="AB11169" s="127"/>
      <c r="AC11169" s="127"/>
    </row>
    <row r="11170" spans="14:29" ht="15" hidden="1" customHeight="1">
      <c r="N11170" s="127"/>
      <c r="P11170" s="146"/>
      <c r="Q11170" s="91"/>
      <c r="R11170" s="116"/>
      <c r="AB11170" s="127"/>
      <c r="AC11170" s="127"/>
    </row>
    <row r="11171" spans="14:29" ht="15" hidden="1" customHeight="1">
      <c r="N11171" s="127"/>
      <c r="P11171" s="146"/>
      <c r="Q11171" s="91"/>
      <c r="R11171" s="116"/>
      <c r="AB11171" s="127"/>
      <c r="AC11171" s="127"/>
    </row>
    <row r="11172" spans="14:29" ht="15" hidden="1" customHeight="1">
      <c r="N11172" s="127"/>
      <c r="P11172" s="146"/>
      <c r="Q11172" s="91"/>
      <c r="R11172" s="116"/>
      <c r="AB11172" s="127"/>
      <c r="AC11172" s="127"/>
    </row>
    <row r="11173" spans="14:29" ht="15" hidden="1" customHeight="1">
      <c r="N11173" s="127"/>
      <c r="P11173" s="146"/>
      <c r="Q11173" s="91"/>
      <c r="R11173" s="116"/>
      <c r="AB11173" s="127"/>
      <c r="AC11173" s="127"/>
    </row>
    <row r="11174" spans="14:29" ht="15" hidden="1" customHeight="1">
      <c r="N11174" s="127"/>
      <c r="P11174" s="146"/>
      <c r="Q11174" s="91"/>
      <c r="R11174" s="116"/>
      <c r="AB11174" s="127"/>
      <c r="AC11174" s="127"/>
    </row>
    <row r="11175" spans="14:29" ht="15" hidden="1" customHeight="1">
      <c r="N11175" s="127"/>
      <c r="P11175" s="146"/>
      <c r="Q11175" s="91"/>
      <c r="R11175" s="116"/>
      <c r="AB11175" s="127"/>
      <c r="AC11175" s="127"/>
    </row>
    <row r="11176" spans="14:29" ht="15" hidden="1" customHeight="1">
      <c r="N11176" s="127"/>
      <c r="P11176" s="146"/>
      <c r="Q11176" s="91"/>
      <c r="R11176" s="116"/>
      <c r="AB11176" s="127"/>
      <c r="AC11176" s="127"/>
    </row>
    <row r="11177" spans="14:29" ht="15" hidden="1" customHeight="1">
      <c r="N11177" s="127"/>
      <c r="P11177" s="146"/>
      <c r="Q11177" s="91"/>
      <c r="R11177" s="116"/>
      <c r="AB11177" s="127"/>
      <c r="AC11177" s="127"/>
    </row>
    <row r="11178" spans="14:29" ht="15" hidden="1" customHeight="1">
      <c r="N11178" s="127"/>
      <c r="P11178" s="146"/>
      <c r="Q11178" s="91"/>
      <c r="R11178" s="116"/>
      <c r="AB11178" s="127"/>
      <c r="AC11178" s="127"/>
    </row>
    <row r="11179" spans="14:29" ht="15" hidden="1" customHeight="1">
      <c r="N11179" s="127"/>
      <c r="P11179" s="146"/>
      <c r="Q11179" s="91"/>
      <c r="R11179" s="116"/>
      <c r="AB11179" s="127"/>
      <c r="AC11179" s="127"/>
    </row>
    <row r="11180" spans="14:29" ht="15" hidden="1" customHeight="1">
      <c r="N11180" s="127"/>
      <c r="P11180" s="146"/>
      <c r="Q11180" s="91"/>
      <c r="R11180" s="116"/>
      <c r="AB11180" s="127"/>
      <c r="AC11180" s="127"/>
    </row>
    <row r="11181" spans="14:29" ht="15" hidden="1" customHeight="1">
      <c r="N11181" s="127"/>
      <c r="P11181" s="146"/>
      <c r="Q11181" s="91"/>
      <c r="R11181" s="116"/>
      <c r="AB11181" s="127"/>
      <c r="AC11181" s="127"/>
    </row>
    <row r="11182" spans="14:29" ht="15" hidden="1" customHeight="1">
      <c r="N11182" s="127"/>
      <c r="P11182" s="146"/>
      <c r="Q11182" s="91"/>
      <c r="R11182" s="116"/>
      <c r="AB11182" s="127"/>
      <c r="AC11182" s="127"/>
    </row>
    <row r="11183" spans="14:29" ht="15" hidden="1" customHeight="1">
      <c r="N11183" s="127"/>
      <c r="P11183" s="146"/>
      <c r="Q11183" s="91"/>
      <c r="R11183" s="116"/>
      <c r="AB11183" s="127"/>
      <c r="AC11183" s="127"/>
    </row>
    <row r="11184" spans="14:29" ht="15" hidden="1" customHeight="1">
      <c r="N11184" s="127"/>
      <c r="P11184" s="146"/>
      <c r="Q11184" s="91"/>
      <c r="R11184" s="116"/>
      <c r="AB11184" s="127"/>
      <c r="AC11184" s="127"/>
    </row>
    <row r="11185" spans="14:29" ht="15" hidden="1" customHeight="1">
      <c r="N11185" s="127"/>
      <c r="P11185" s="146"/>
      <c r="Q11185" s="91"/>
      <c r="R11185" s="116"/>
      <c r="AB11185" s="127"/>
      <c r="AC11185" s="127"/>
    </row>
    <row r="11186" spans="14:29" ht="15" hidden="1" customHeight="1">
      <c r="N11186" s="127"/>
      <c r="P11186" s="146"/>
      <c r="Q11186" s="91"/>
      <c r="R11186" s="116"/>
      <c r="AB11186" s="127"/>
      <c r="AC11186" s="127"/>
    </row>
    <row r="11187" spans="14:29" ht="15" hidden="1" customHeight="1">
      <c r="N11187" s="127"/>
      <c r="P11187" s="146"/>
      <c r="Q11187" s="91"/>
      <c r="R11187" s="116"/>
      <c r="AB11187" s="127"/>
      <c r="AC11187" s="127"/>
    </row>
    <row r="11188" spans="14:29" ht="15" hidden="1" customHeight="1">
      <c r="N11188" s="127"/>
      <c r="P11188" s="146"/>
      <c r="Q11188" s="91"/>
      <c r="R11188" s="116"/>
      <c r="AB11188" s="127"/>
      <c r="AC11188" s="127"/>
    </row>
    <row r="11189" spans="14:29" ht="15" hidden="1" customHeight="1">
      <c r="N11189" s="127"/>
      <c r="P11189" s="146"/>
      <c r="Q11189" s="91"/>
      <c r="R11189" s="116"/>
      <c r="AB11189" s="127"/>
      <c r="AC11189" s="127"/>
    </row>
    <row r="11190" spans="14:29" ht="15" hidden="1" customHeight="1">
      <c r="N11190" s="127"/>
      <c r="P11190" s="146"/>
      <c r="Q11190" s="91"/>
      <c r="R11190" s="116"/>
      <c r="AB11190" s="127"/>
      <c r="AC11190" s="127"/>
    </row>
    <row r="11191" spans="14:29" ht="15" hidden="1" customHeight="1">
      <c r="N11191" s="127"/>
      <c r="P11191" s="146"/>
      <c r="Q11191" s="91"/>
      <c r="R11191" s="116"/>
      <c r="AB11191" s="127"/>
      <c r="AC11191" s="127"/>
    </row>
    <row r="11192" spans="14:29" ht="15" hidden="1" customHeight="1">
      <c r="N11192" s="127"/>
      <c r="P11192" s="146"/>
      <c r="Q11192" s="91"/>
      <c r="R11192" s="116"/>
      <c r="AB11192" s="127"/>
      <c r="AC11192" s="127"/>
    </row>
    <row r="11193" spans="14:29" ht="15" hidden="1" customHeight="1">
      <c r="N11193" s="127"/>
      <c r="P11193" s="146"/>
      <c r="Q11193" s="91"/>
      <c r="R11193" s="116"/>
      <c r="AB11193" s="127"/>
      <c r="AC11193" s="127"/>
    </row>
    <row r="11194" spans="14:29" ht="15" hidden="1" customHeight="1">
      <c r="N11194" s="127"/>
      <c r="P11194" s="146"/>
      <c r="Q11194" s="91"/>
      <c r="R11194" s="116"/>
      <c r="AB11194" s="127"/>
      <c r="AC11194" s="127"/>
    </row>
    <row r="11195" spans="14:29" ht="15" hidden="1" customHeight="1">
      <c r="N11195" s="127"/>
      <c r="P11195" s="146"/>
      <c r="Q11195" s="91"/>
      <c r="R11195" s="116"/>
      <c r="AB11195" s="127"/>
      <c r="AC11195" s="127"/>
    </row>
    <row r="11196" spans="14:29" ht="15" hidden="1" customHeight="1">
      <c r="N11196" s="127"/>
      <c r="P11196" s="146"/>
      <c r="Q11196" s="91"/>
      <c r="R11196" s="116"/>
      <c r="AB11196" s="127"/>
      <c r="AC11196" s="127"/>
    </row>
    <row r="11197" spans="14:29" ht="15" hidden="1" customHeight="1">
      <c r="N11197" s="127"/>
      <c r="P11197" s="146"/>
      <c r="Q11197" s="91"/>
      <c r="R11197" s="116"/>
      <c r="AB11197" s="127"/>
      <c r="AC11197" s="127"/>
    </row>
    <row r="11198" spans="14:29" ht="15" hidden="1" customHeight="1">
      <c r="N11198" s="127"/>
      <c r="P11198" s="146"/>
      <c r="Q11198" s="91"/>
      <c r="R11198" s="116"/>
      <c r="AB11198" s="127"/>
      <c r="AC11198" s="127"/>
    </row>
    <row r="11199" spans="14:29" ht="15" hidden="1" customHeight="1">
      <c r="N11199" s="127"/>
      <c r="P11199" s="146"/>
      <c r="Q11199" s="91"/>
      <c r="R11199" s="116"/>
      <c r="AB11199" s="127"/>
      <c r="AC11199" s="127"/>
    </row>
    <row r="11200" spans="14:29" ht="15" hidden="1" customHeight="1">
      <c r="N11200" s="127"/>
      <c r="P11200" s="146"/>
      <c r="Q11200" s="91"/>
      <c r="R11200" s="116"/>
      <c r="AB11200" s="127"/>
      <c r="AC11200" s="127"/>
    </row>
    <row r="11201" spans="14:29" ht="15" hidden="1" customHeight="1">
      <c r="N11201" s="127"/>
      <c r="P11201" s="146"/>
      <c r="Q11201" s="91"/>
      <c r="R11201" s="116"/>
      <c r="AB11201" s="127"/>
      <c r="AC11201" s="127"/>
    </row>
    <row r="11202" spans="14:29" ht="15" hidden="1" customHeight="1">
      <c r="N11202" s="127"/>
      <c r="P11202" s="146"/>
      <c r="Q11202" s="91"/>
      <c r="R11202" s="116"/>
      <c r="AB11202" s="127"/>
      <c r="AC11202" s="127"/>
    </row>
    <row r="11203" spans="14:29" ht="15" hidden="1" customHeight="1">
      <c r="N11203" s="127"/>
      <c r="P11203" s="146"/>
      <c r="Q11203" s="91"/>
      <c r="R11203" s="116"/>
      <c r="AB11203" s="127"/>
      <c r="AC11203" s="127"/>
    </row>
    <row r="11204" spans="14:29" ht="15" hidden="1" customHeight="1">
      <c r="N11204" s="127"/>
      <c r="P11204" s="146"/>
      <c r="Q11204" s="91"/>
      <c r="R11204" s="116"/>
      <c r="AB11204" s="127"/>
      <c r="AC11204" s="127"/>
    </row>
    <row r="11205" spans="14:29" ht="15" hidden="1" customHeight="1">
      <c r="N11205" s="127"/>
      <c r="P11205" s="146"/>
      <c r="Q11205" s="91"/>
      <c r="R11205" s="116"/>
      <c r="AB11205" s="127"/>
      <c r="AC11205" s="127"/>
    </row>
    <row r="11206" spans="14:29" ht="15" hidden="1" customHeight="1">
      <c r="N11206" s="127"/>
      <c r="P11206" s="146"/>
      <c r="Q11206" s="91"/>
      <c r="R11206" s="116"/>
      <c r="AB11206" s="127"/>
      <c r="AC11206" s="127"/>
    </row>
    <row r="11207" spans="14:29" ht="15" hidden="1" customHeight="1">
      <c r="N11207" s="127"/>
      <c r="P11207" s="146"/>
      <c r="Q11207" s="91"/>
      <c r="R11207" s="116"/>
      <c r="AB11207" s="127"/>
      <c r="AC11207" s="127"/>
    </row>
    <row r="11208" spans="14:29" ht="15" hidden="1" customHeight="1">
      <c r="N11208" s="127"/>
      <c r="P11208" s="146"/>
      <c r="Q11208" s="91"/>
      <c r="R11208" s="116"/>
      <c r="AB11208" s="127"/>
      <c r="AC11208" s="127"/>
    </row>
    <row r="11209" spans="14:29" ht="15" hidden="1" customHeight="1">
      <c r="N11209" s="127"/>
      <c r="P11209" s="146"/>
      <c r="Q11209" s="91"/>
      <c r="R11209" s="116"/>
      <c r="AB11209" s="127"/>
      <c r="AC11209" s="127"/>
    </row>
    <row r="11210" spans="14:29" ht="15" hidden="1" customHeight="1">
      <c r="N11210" s="127"/>
      <c r="P11210" s="146"/>
      <c r="Q11210" s="91"/>
      <c r="R11210" s="116"/>
      <c r="AB11210" s="127"/>
      <c r="AC11210" s="127"/>
    </row>
    <row r="11211" spans="14:29" ht="15" hidden="1" customHeight="1">
      <c r="N11211" s="127"/>
      <c r="P11211" s="146"/>
      <c r="Q11211" s="91"/>
      <c r="R11211" s="116"/>
      <c r="AB11211" s="127"/>
      <c r="AC11211" s="127"/>
    </row>
    <row r="11212" spans="14:29" ht="15" hidden="1" customHeight="1">
      <c r="N11212" s="127"/>
      <c r="P11212" s="146"/>
      <c r="Q11212" s="91"/>
      <c r="R11212" s="116"/>
      <c r="AB11212" s="127"/>
      <c r="AC11212" s="127"/>
    </row>
    <row r="11213" spans="14:29" ht="15" hidden="1" customHeight="1">
      <c r="N11213" s="127"/>
      <c r="P11213" s="146"/>
      <c r="Q11213" s="91"/>
      <c r="R11213" s="116"/>
      <c r="AB11213" s="127"/>
      <c r="AC11213" s="127"/>
    </row>
    <row r="11214" spans="14:29" ht="15" hidden="1" customHeight="1">
      <c r="N11214" s="127"/>
      <c r="P11214" s="146"/>
      <c r="Q11214" s="91"/>
      <c r="R11214" s="116"/>
      <c r="AB11214" s="127"/>
      <c r="AC11214" s="127"/>
    </row>
    <row r="11215" spans="14:29" ht="15" hidden="1" customHeight="1">
      <c r="N11215" s="127"/>
      <c r="P11215" s="146"/>
      <c r="Q11215" s="91"/>
      <c r="R11215" s="116"/>
      <c r="AB11215" s="127"/>
      <c r="AC11215" s="127"/>
    </row>
    <row r="11216" spans="14:29" ht="15" hidden="1" customHeight="1">
      <c r="N11216" s="127"/>
      <c r="P11216" s="146"/>
      <c r="Q11216" s="91"/>
      <c r="R11216" s="116"/>
      <c r="AB11216" s="127"/>
      <c r="AC11216" s="127"/>
    </row>
    <row r="11217" spans="14:29" ht="15" hidden="1" customHeight="1">
      <c r="N11217" s="127"/>
      <c r="P11217" s="146"/>
      <c r="Q11217" s="91"/>
      <c r="R11217" s="116"/>
      <c r="AB11217" s="127"/>
      <c r="AC11217" s="127"/>
    </row>
    <row r="11218" spans="14:29" ht="15" hidden="1" customHeight="1">
      <c r="N11218" s="127"/>
      <c r="P11218" s="146"/>
      <c r="Q11218" s="91"/>
      <c r="R11218" s="116"/>
      <c r="AB11218" s="127"/>
      <c r="AC11218" s="127"/>
    </row>
    <row r="11219" spans="14:29" ht="15" hidden="1" customHeight="1">
      <c r="N11219" s="127"/>
      <c r="P11219" s="146"/>
      <c r="Q11219" s="91"/>
      <c r="R11219" s="116"/>
      <c r="AB11219" s="127"/>
      <c r="AC11219" s="127"/>
    </row>
    <row r="11220" spans="14:29" ht="15" hidden="1" customHeight="1">
      <c r="N11220" s="127"/>
      <c r="P11220" s="146"/>
      <c r="Q11220" s="91"/>
      <c r="R11220" s="116"/>
      <c r="AB11220" s="127"/>
      <c r="AC11220" s="127"/>
    </row>
    <row r="11221" spans="14:29" ht="15" hidden="1" customHeight="1">
      <c r="N11221" s="127"/>
      <c r="P11221" s="146"/>
      <c r="Q11221" s="91"/>
      <c r="R11221" s="116"/>
      <c r="AB11221" s="127"/>
      <c r="AC11221" s="127"/>
    </row>
    <row r="11222" spans="14:29" ht="15" hidden="1" customHeight="1">
      <c r="N11222" s="127"/>
      <c r="P11222" s="146"/>
      <c r="Q11222" s="91"/>
      <c r="R11222" s="116"/>
      <c r="AB11222" s="127"/>
      <c r="AC11222" s="127"/>
    </row>
    <row r="11223" spans="14:29" ht="15" hidden="1" customHeight="1">
      <c r="N11223" s="127"/>
      <c r="P11223" s="146"/>
      <c r="Q11223" s="91"/>
      <c r="R11223" s="116"/>
      <c r="AB11223" s="127"/>
      <c r="AC11223" s="127"/>
    </row>
    <row r="11224" spans="14:29" ht="15" hidden="1" customHeight="1">
      <c r="N11224" s="127"/>
      <c r="P11224" s="146"/>
      <c r="Q11224" s="91"/>
      <c r="R11224" s="116"/>
      <c r="AB11224" s="127"/>
      <c r="AC11224" s="127"/>
    </row>
    <row r="11225" spans="14:29" ht="15" hidden="1" customHeight="1">
      <c r="N11225" s="127"/>
      <c r="P11225" s="146"/>
      <c r="Q11225" s="91"/>
      <c r="R11225" s="116"/>
      <c r="AB11225" s="127"/>
      <c r="AC11225" s="127"/>
    </row>
    <row r="11226" spans="14:29" ht="15" hidden="1" customHeight="1">
      <c r="N11226" s="127"/>
      <c r="P11226" s="146"/>
      <c r="Q11226" s="91"/>
      <c r="R11226" s="116"/>
      <c r="AB11226" s="127"/>
      <c r="AC11226" s="127"/>
    </row>
    <row r="11227" spans="14:29" ht="15" hidden="1" customHeight="1">
      <c r="N11227" s="127"/>
      <c r="P11227" s="146"/>
      <c r="Q11227" s="91"/>
      <c r="R11227" s="116"/>
      <c r="AB11227" s="127"/>
      <c r="AC11227" s="127"/>
    </row>
    <row r="11228" spans="14:29" ht="15" hidden="1" customHeight="1">
      <c r="N11228" s="127"/>
      <c r="P11228" s="146"/>
      <c r="Q11228" s="91"/>
      <c r="R11228" s="116"/>
      <c r="AB11228" s="127"/>
      <c r="AC11228" s="127"/>
    </row>
    <row r="11229" spans="14:29" ht="15" hidden="1" customHeight="1">
      <c r="N11229" s="127"/>
      <c r="P11229" s="146"/>
      <c r="Q11229" s="91"/>
      <c r="R11229" s="116"/>
      <c r="AB11229" s="127"/>
      <c r="AC11229" s="127"/>
    </row>
    <row r="11230" spans="14:29" ht="15" hidden="1" customHeight="1">
      <c r="N11230" s="127"/>
      <c r="P11230" s="146"/>
      <c r="Q11230" s="91"/>
      <c r="R11230" s="116"/>
      <c r="AB11230" s="127"/>
      <c r="AC11230" s="127"/>
    </row>
    <row r="11231" spans="14:29" ht="15" hidden="1" customHeight="1">
      <c r="N11231" s="127"/>
      <c r="P11231" s="146"/>
      <c r="Q11231" s="91"/>
      <c r="R11231" s="116"/>
      <c r="AB11231" s="127"/>
      <c r="AC11231" s="127"/>
    </row>
    <row r="11232" spans="14:29" ht="15" hidden="1" customHeight="1">
      <c r="N11232" s="127"/>
      <c r="P11232" s="146"/>
      <c r="Q11232" s="91"/>
      <c r="R11232" s="116"/>
      <c r="AB11232" s="127"/>
      <c r="AC11232" s="127"/>
    </row>
    <row r="11233" spans="14:29" ht="15" hidden="1" customHeight="1">
      <c r="N11233" s="127"/>
      <c r="P11233" s="146"/>
      <c r="Q11233" s="91"/>
      <c r="R11233" s="116"/>
      <c r="AB11233" s="127"/>
      <c r="AC11233" s="127"/>
    </row>
    <row r="11234" spans="14:29" ht="15" hidden="1" customHeight="1">
      <c r="N11234" s="127"/>
      <c r="P11234" s="146"/>
      <c r="Q11234" s="91"/>
      <c r="R11234" s="116"/>
      <c r="AB11234" s="127"/>
      <c r="AC11234" s="127"/>
    </row>
    <row r="11235" spans="14:29" ht="15" hidden="1" customHeight="1">
      <c r="N11235" s="127"/>
      <c r="P11235" s="146"/>
      <c r="Q11235" s="91"/>
      <c r="R11235" s="116"/>
      <c r="AB11235" s="127"/>
      <c r="AC11235" s="127"/>
    </row>
    <row r="11236" spans="14:29" ht="15" hidden="1" customHeight="1">
      <c r="N11236" s="127"/>
      <c r="P11236" s="146"/>
      <c r="Q11236" s="91"/>
      <c r="R11236" s="116"/>
      <c r="AB11236" s="127"/>
      <c r="AC11236" s="127"/>
    </row>
    <row r="11237" spans="14:29" ht="15" hidden="1" customHeight="1">
      <c r="N11237" s="127"/>
      <c r="P11237" s="146"/>
      <c r="Q11237" s="91"/>
      <c r="R11237" s="116"/>
      <c r="AB11237" s="127"/>
      <c r="AC11237" s="127"/>
    </row>
    <row r="11238" spans="14:29" ht="15" hidden="1" customHeight="1">
      <c r="N11238" s="127"/>
      <c r="P11238" s="146"/>
      <c r="Q11238" s="91"/>
      <c r="R11238" s="116"/>
      <c r="AB11238" s="127"/>
      <c r="AC11238" s="127"/>
    </row>
    <row r="11239" spans="14:29" ht="15" hidden="1" customHeight="1">
      <c r="N11239" s="127"/>
      <c r="P11239" s="146"/>
      <c r="Q11239" s="91"/>
      <c r="R11239" s="116"/>
      <c r="AB11239" s="127"/>
      <c r="AC11239" s="127"/>
    </row>
    <row r="11240" spans="14:29" ht="15" hidden="1" customHeight="1">
      <c r="N11240" s="127"/>
      <c r="P11240" s="146"/>
      <c r="Q11240" s="91"/>
      <c r="R11240" s="116"/>
      <c r="AB11240" s="127"/>
      <c r="AC11240" s="127"/>
    </row>
    <row r="11241" spans="14:29" ht="15" hidden="1" customHeight="1">
      <c r="N11241" s="127"/>
      <c r="P11241" s="146"/>
      <c r="Q11241" s="91"/>
      <c r="R11241" s="116"/>
      <c r="AB11241" s="127"/>
      <c r="AC11241" s="127"/>
    </row>
    <row r="11242" spans="14:29" ht="15" hidden="1" customHeight="1">
      <c r="N11242" s="127"/>
      <c r="P11242" s="146"/>
      <c r="Q11242" s="91"/>
      <c r="R11242" s="116"/>
      <c r="AB11242" s="127"/>
      <c r="AC11242" s="127"/>
    </row>
    <row r="11243" spans="14:29" ht="15" hidden="1" customHeight="1">
      <c r="N11243" s="127"/>
      <c r="P11243" s="146"/>
      <c r="Q11243" s="91"/>
      <c r="R11243" s="116"/>
      <c r="AB11243" s="127"/>
      <c r="AC11243" s="127"/>
    </row>
    <row r="11244" spans="14:29" ht="15" hidden="1" customHeight="1">
      <c r="N11244" s="127"/>
      <c r="P11244" s="146"/>
      <c r="Q11244" s="91"/>
      <c r="R11244" s="116"/>
      <c r="AB11244" s="127"/>
      <c r="AC11244" s="127"/>
    </row>
    <row r="11245" spans="14:29" ht="15" hidden="1" customHeight="1">
      <c r="N11245" s="127"/>
      <c r="P11245" s="146"/>
      <c r="Q11245" s="91"/>
      <c r="R11245" s="116"/>
      <c r="AB11245" s="127"/>
      <c r="AC11245" s="127"/>
    </row>
    <row r="11246" spans="14:29" ht="15" hidden="1" customHeight="1">
      <c r="N11246" s="127"/>
      <c r="P11246" s="146"/>
      <c r="Q11246" s="91"/>
      <c r="R11246" s="116"/>
      <c r="AB11246" s="127"/>
      <c r="AC11246" s="127"/>
    </row>
    <row r="11247" spans="14:29" ht="15" hidden="1" customHeight="1">
      <c r="N11247" s="127"/>
      <c r="P11247" s="146"/>
      <c r="Q11247" s="91"/>
      <c r="R11247" s="116"/>
      <c r="AB11247" s="127"/>
      <c r="AC11247" s="127"/>
    </row>
    <row r="11248" spans="14:29" ht="15" hidden="1" customHeight="1">
      <c r="N11248" s="127"/>
      <c r="P11248" s="146"/>
      <c r="Q11248" s="91"/>
      <c r="R11248" s="116"/>
      <c r="AB11248" s="127"/>
      <c r="AC11248" s="127"/>
    </row>
    <row r="11249" spans="14:29" ht="15" hidden="1" customHeight="1">
      <c r="N11249" s="127"/>
      <c r="P11249" s="146"/>
      <c r="Q11249" s="91"/>
      <c r="R11249" s="116"/>
      <c r="AB11249" s="127"/>
      <c r="AC11249" s="127"/>
    </row>
    <row r="11250" spans="14:29" ht="15" hidden="1" customHeight="1">
      <c r="N11250" s="127"/>
      <c r="P11250" s="146"/>
      <c r="Q11250" s="91"/>
      <c r="R11250" s="116"/>
      <c r="AB11250" s="127"/>
      <c r="AC11250" s="127"/>
    </row>
    <row r="11251" spans="14:29" ht="15" hidden="1" customHeight="1">
      <c r="N11251" s="127"/>
      <c r="P11251" s="146"/>
      <c r="Q11251" s="91"/>
      <c r="R11251" s="116"/>
      <c r="AB11251" s="127"/>
      <c r="AC11251" s="127"/>
    </row>
    <row r="11252" spans="14:29" ht="15" hidden="1" customHeight="1">
      <c r="N11252" s="127"/>
      <c r="P11252" s="146"/>
      <c r="Q11252" s="91"/>
      <c r="R11252" s="116"/>
      <c r="AB11252" s="127"/>
      <c r="AC11252" s="127"/>
    </row>
    <row r="11253" spans="14:29" ht="15" hidden="1" customHeight="1">
      <c r="N11253" s="127"/>
      <c r="P11253" s="146"/>
      <c r="Q11253" s="91"/>
      <c r="R11253" s="116"/>
      <c r="AB11253" s="127"/>
      <c r="AC11253" s="127"/>
    </row>
    <row r="11254" spans="14:29" ht="15" hidden="1" customHeight="1">
      <c r="N11254" s="127"/>
      <c r="P11254" s="146"/>
      <c r="Q11254" s="91"/>
      <c r="R11254" s="116"/>
      <c r="AB11254" s="127"/>
      <c r="AC11254" s="127"/>
    </row>
    <row r="11255" spans="14:29" ht="15" hidden="1" customHeight="1">
      <c r="N11255" s="127"/>
      <c r="P11255" s="146"/>
      <c r="Q11255" s="91"/>
      <c r="R11255" s="116"/>
      <c r="AB11255" s="127"/>
      <c r="AC11255" s="127"/>
    </row>
    <row r="11256" spans="14:29" ht="15" hidden="1" customHeight="1">
      <c r="N11256" s="127"/>
      <c r="P11256" s="146"/>
      <c r="Q11256" s="91"/>
      <c r="R11256" s="116"/>
      <c r="AB11256" s="127"/>
      <c r="AC11256" s="127"/>
    </row>
    <row r="11257" spans="14:29" ht="15" hidden="1" customHeight="1">
      <c r="N11257" s="127"/>
      <c r="P11257" s="146"/>
      <c r="Q11257" s="91"/>
      <c r="R11257" s="116"/>
      <c r="AB11257" s="127"/>
      <c r="AC11257" s="127"/>
    </row>
    <row r="11258" spans="14:29" ht="15" hidden="1" customHeight="1">
      <c r="N11258" s="127"/>
      <c r="P11258" s="146"/>
      <c r="Q11258" s="91"/>
      <c r="R11258" s="116"/>
      <c r="AB11258" s="127"/>
      <c r="AC11258" s="127"/>
    </row>
    <row r="11259" spans="14:29" ht="15" hidden="1" customHeight="1">
      <c r="N11259" s="127"/>
      <c r="P11259" s="146"/>
      <c r="Q11259" s="91"/>
      <c r="R11259" s="116"/>
      <c r="AB11259" s="127"/>
      <c r="AC11259" s="127"/>
    </row>
    <row r="11260" spans="14:29" ht="15" hidden="1" customHeight="1">
      <c r="N11260" s="127"/>
      <c r="P11260" s="146"/>
      <c r="Q11260" s="91"/>
      <c r="R11260" s="116"/>
      <c r="AB11260" s="127"/>
      <c r="AC11260" s="127"/>
    </row>
    <row r="11261" spans="14:29" ht="15" hidden="1" customHeight="1">
      <c r="N11261" s="127"/>
      <c r="P11261" s="146"/>
      <c r="Q11261" s="91"/>
      <c r="R11261" s="116"/>
      <c r="AB11261" s="127"/>
      <c r="AC11261" s="127"/>
    </row>
    <row r="11262" spans="14:29" ht="15" hidden="1" customHeight="1">
      <c r="N11262" s="127"/>
      <c r="P11262" s="146"/>
      <c r="Q11262" s="91"/>
      <c r="R11262" s="116"/>
      <c r="AB11262" s="127"/>
      <c r="AC11262" s="127"/>
    </row>
    <row r="11263" spans="14:29" ht="15" hidden="1" customHeight="1">
      <c r="N11263" s="127"/>
      <c r="P11263" s="146"/>
      <c r="Q11263" s="91"/>
      <c r="R11263" s="116"/>
      <c r="AB11263" s="127"/>
      <c r="AC11263" s="127"/>
    </row>
    <row r="11264" spans="14:29" ht="15" hidden="1" customHeight="1">
      <c r="N11264" s="127"/>
      <c r="P11264" s="146"/>
      <c r="Q11264" s="91"/>
      <c r="R11264" s="116"/>
      <c r="AB11264" s="127"/>
      <c r="AC11264" s="127"/>
    </row>
    <row r="11265" spans="14:29" ht="15" hidden="1" customHeight="1">
      <c r="N11265" s="127"/>
      <c r="P11265" s="146"/>
      <c r="Q11265" s="91"/>
      <c r="R11265" s="116"/>
      <c r="AB11265" s="127"/>
      <c r="AC11265" s="127"/>
    </row>
    <row r="11266" spans="14:29" ht="15" hidden="1" customHeight="1">
      <c r="N11266" s="127"/>
      <c r="P11266" s="146"/>
      <c r="Q11266" s="91"/>
      <c r="R11266" s="116"/>
      <c r="AB11266" s="127"/>
      <c r="AC11266" s="127"/>
    </row>
    <row r="11267" spans="14:29" ht="15" hidden="1" customHeight="1">
      <c r="N11267" s="127"/>
      <c r="P11267" s="146"/>
      <c r="Q11267" s="91"/>
      <c r="R11267" s="116"/>
      <c r="AB11267" s="127"/>
      <c r="AC11267" s="127"/>
    </row>
    <row r="11268" spans="14:29" ht="15" hidden="1" customHeight="1">
      <c r="N11268" s="127"/>
      <c r="P11268" s="146"/>
      <c r="Q11268" s="91"/>
      <c r="R11268" s="116"/>
      <c r="AB11268" s="127"/>
      <c r="AC11268" s="127"/>
    </row>
    <row r="11269" spans="14:29" ht="15" hidden="1" customHeight="1">
      <c r="N11269" s="127"/>
      <c r="P11269" s="146"/>
      <c r="Q11269" s="91"/>
      <c r="R11269" s="116"/>
      <c r="AB11269" s="127"/>
      <c r="AC11269" s="127"/>
    </row>
    <row r="11270" spans="14:29" ht="15" hidden="1" customHeight="1">
      <c r="N11270" s="127"/>
      <c r="P11270" s="146"/>
      <c r="Q11270" s="91"/>
      <c r="R11270" s="116"/>
      <c r="AB11270" s="127"/>
      <c r="AC11270" s="127"/>
    </row>
    <row r="11271" spans="14:29" ht="15" hidden="1" customHeight="1">
      <c r="N11271" s="127"/>
      <c r="P11271" s="146"/>
      <c r="Q11271" s="91"/>
      <c r="R11271" s="116"/>
      <c r="AB11271" s="127"/>
      <c r="AC11271" s="127"/>
    </row>
    <row r="11272" spans="14:29" ht="15" hidden="1" customHeight="1">
      <c r="N11272" s="127"/>
      <c r="P11272" s="146"/>
      <c r="Q11272" s="91"/>
      <c r="R11272" s="116"/>
      <c r="AB11272" s="127"/>
      <c r="AC11272" s="127"/>
    </row>
    <row r="11273" spans="14:29" ht="15" hidden="1" customHeight="1">
      <c r="N11273" s="127"/>
      <c r="P11273" s="146"/>
      <c r="Q11273" s="91"/>
      <c r="R11273" s="116"/>
      <c r="AB11273" s="127"/>
      <c r="AC11273" s="127"/>
    </row>
    <row r="11274" spans="14:29" ht="15" hidden="1" customHeight="1">
      <c r="N11274" s="127"/>
      <c r="P11274" s="146"/>
      <c r="Q11274" s="91"/>
      <c r="R11274" s="116"/>
      <c r="AB11274" s="127"/>
      <c r="AC11274" s="127"/>
    </row>
    <row r="11275" spans="14:29" ht="15" hidden="1" customHeight="1">
      <c r="N11275" s="127"/>
      <c r="P11275" s="146"/>
      <c r="Q11275" s="91"/>
      <c r="R11275" s="116"/>
      <c r="AB11275" s="127"/>
      <c r="AC11275" s="127"/>
    </row>
    <row r="11276" spans="14:29" ht="15" hidden="1" customHeight="1">
      <c r="N11276" s="127"/>
      <c r="P11276" s="146"/>
      <c r="Q11276" s="91"/>
      <c r="R11276" s="116"/>
      <c r="AB11276" s="127"/>
      <c r="AC11276" s="127"/>
    </row>
    <row r="11277" spans="14:29" ht="15" hidden="1" customHeight="1">
      <c r="N11277" s="127"/>
      <c r="P11277" s="146"/>
      <c r="Q11277" s="91"/>
      <c r="R11277" s="116"/>
      <c r="AB11277" s="127"/>
      <c r="AC11277" s="127"/>
    </row>
    <row r="11278" spans="14:29" ht="15" hidden="1" customHeight="1">
      <c r="N11278" s="127"/>
      <c r="P11278" s="146"/>
      <c r="Q11278" s="91"/>
      <c r="R11278" s="116"/>
      <c r="AB11278" s="127"/>
      <c r="AC11278" s="127"/>
    </row>
    <row r="11279" spans="14:29" ht="15" hidden="1" customHeight="1">
      <c r="N11279" s="127"/>
      <c r="P11279" s="146"/>
      <c r="Q11279" s="91"/>
      <c r="R11279" s="116"/>
      <c r="AB11279" s="127"/>
      <c r="AC11279" s="127"/>
    </row>
    <row r="11280" spans="14:29" ht="15" hidden="1" customHeight="1">
      <c r="N11280" s="127"/>
      <c r="P11280" s="146"/>
      <c r="Q11280" s="91"/>
      <c r="R11280" s="116"/>
      <c r="AB11280" s="127"/>
      <c r="AC11280" s="127"/>
    </row>
    <row r="11281" spans="14:29" ht="15" hidden="1" customHeight="1">
      <c r="N11281" s="127"/>
      <c r="P11281" s="146"/>
      <c r="Q11281" s="91"/>
      <c r="R11281" s="116"/>
      <c r="AB11281" s="127"/>
      <c r="AC11281" s="127"/>
    </row>
    <row r="11282" spans="14:29" ht="15" hidden="1" customHeight="1">
      <c r="N11282" s="127"/>
      <c r="P11282" s="146"/>
      <c r="Q11282" s="91"/>
      <c r="R11282" s="116"/>
      <c r="AB11282" s="127"/>
      <c r="AC11282" s="127"/>
    </row>
    <row r="11283" spans="14:29" ht="15" hidden="1" customHeight="1">
      <c r="N11283" s="127"/>
      <c r="P11283" s="146"/>
      <c r="Q11283" s="91"/>
      <c r="R11283" s="116"/>
      <c r="AB11283" s="127"/>
      <c r="AC11283" s="127"/>
    </row>
    <row r="11284" spans="14:29" ht="15" hidden="1" customHeight="1">
      <c r="N11284" s="127"/>
      <c r="P11284" s="146"/>
      <c r="Q11284" s="91"/>
      <c r="R11284" s="116"/>
      <c r="AB11284" s="127"/>
      <c r="AC11284" s="127"/>
    </row>
    <row r="11285" spans="14:29" ht="15" hidden="1" customHeight="1">
      <c r="N11285" s="127"/>
      <c r="P11285" s="146"/>
      <c r="Q11285" s="91"/>
      <c r="R11285" s="116"/>
      <c r="AB11285" s="127"/>
      <c r="AC11285" s="127"/>
    </row>
    <row r="11286" spans="14:29" ht="15" hidden="1" customHeight="1">
      <c r="N11286" s="127"/>
      <c r="P11286" s="146"/>
      <c r="Q11286" s="91"/>
      <c r="R11286" s="116"/>
      <c r="AB11286" s="127"/>
      <c r="AC11286" s="127"/>
    </row>
    <row r="11287" spans="14:29" ht="15" hidden="1" customHeight="1">
      <c r="N11287" s="127"/>
      <c r="P11287" s="146"/>
      <c r="Q11287" s="91"/>
      <c r="R11287" s="116"/>
      <c r="AB11287" s="127"/>
      <c r="AC11287" s="127"/>
    </row>
    <row r="11288" spans="14:29" ht="15" hidden="1" customHeight="1">
      <c r="N11288" s="127"/>
      <c r="P11288" s="146"/>
      <c r="Q11288" s="91"/>
      <c r="R11288" s="116"/>
      <c r="AB11288" s="127"/>
      <c r="AC11288" s="127"/>
    </row>
    <row r="11289" spans="14:29" ht="15" hidden="1" customHeight="1">
      <c r="N11289" s="127"/>
      <c r="P11289" s="146"/>
      <c r="Q11289" s="91"/>
      <c r="R11289" s="116"/>
      <c r="AB11289" s="127"/>
      <c r="AC11289" s="127"/>
    </row>
    <row r="11290" spans="14:29" ht="15" hidden="1" customHeight="1">
      <c r="N11290" s="127"/>
      <c r="P11290" s="146"/>
      <c r="Q11290" s="91"/>
      <c r="R11290" s="116"/>
      <c r="AB11290" s="127"/>
      <c r="AC11290" s="127"/>
    </row>
    <row r="11291" spans="14:29" ht="15" hidden="1" customHeight="1">
      <c r="N11291" s="127"/>
      <c r="P11291" s="146"/>
      <c r="Q11291" s="91"/>
      <c r="R11291" s="116"/>
      <c r="AB11291" s="127"/>
      <c r="AC11291" s="127"/>
    </row>
    <row r="11292" spans="14:29" ht="15" hidden="1" customHeight="1">
      <c r="N11292" s="127"/>
      <c r="P11292" s="146"/>
      <c r="Q11292" s="91"/>
      <c r="R11292" s="116"/>
      <c r="AB11292" s="127"/>
      <c r="AC11292" s="127"/>
    </row>
    <row r="11293" spans="14:29" ht="15" hidden="1" customHeight="1">
      <c r="N11293" s="127"/>
      <c r="P11293" s="146"/>
      <c r="Q11293" s="91"/>
      <c r="R11293" s="116"/>
      <c r="AB11293" s="127"/>
      <c r="AC11293" s="127"/>
    </row>
    <row r="11294" spans="14:29" ht="15" hidden="1" customHeight="1">
      <c r="N11294" s="127"/>
      <c r="P11294" s="146"/>
      <c r="Q11294" s="91"/>
      <c r="R11294" s="116"/>
      <c r="AB11294" s="127"/>
      <c r="AC11294" s="127"/>
    </row>
    <row r="11295" spans="14:29" ht="15" hidden="1" customHeight="1">
      <c r="N11295" s="127"/>
      <c r="P11295" s="146"/>
      <c r="Q11295" s="91"/>
      <c r="R11295" s="116"/>
      <c r="AB11295" s="127"/>
      <c r="AC11295" s="127"/>
    </row>
    <row r="11296" spans="14:29" ht="15" hidden="1" customHeight="1">
      <c r="N11296" s="127"/>
      <c r="P11296" s="146"/>
      <c r="Q11296" s="91"/>
      <c r="R11296" s="116"/>
      <c r="AB11296" s="127"/>
      <c r="AC11296" s="127"/>
    </row>
    <row r="11297" spans="14:29" ht="15" hidden="1" customHeight="1">
      <c r="N11297" s="127"/>
      <c r="P11297" s="146"/>
      <c r="Q11297" s="91"/>
      <c r="R11297" s="116"/>
      <c r="AB11297" s="127"/>
      <c r="AC11297" s="127"/>
    </row>
    <row r="11298" spans="14:29" ht="15" hidden="1" customHeight="1">
      <c r="N11298" s="127"/>
      <c r="P11298" s="146"/>
      <c r="Q11298" s="91"/>
      <c r="R11298" s="116"/>
      <c r="AB11298" s="127"/>
      <c r="AC11298" s="127"/>
    </row>
    <row r="11299" spans="14:29" ht="15" hidden="1" customHeight="1">
      <c r="N11299" s="127"/>
      <c r="P11299" s="146"/>
      <c r="Q11299" s="91"/>
      <c r="R11299" s="116"/>
      <c r="AB11299" s="127"/>
      <c r="AC11299" s="127"/>
    </row>
    <row r="11300" spans="14:29" ht="15" hidden="1" customHeight="1">
      <c r="N11300" s="127"/>
      <c r="P11300" s="146"/>
      <c r="Q11300" s="91"/>
      <c r="R11300" s="116"/>
      <c r="AB11300" s="127"/>
      <c r="AC11300" s="127"/>
    </row>
    <row r="11301" spans="14:29" ht="15" hidden="1" customHeight="1">
      <c r="N11301" s="127"/>
      <c r="P11301" s="146"/>
      <c r="Q11301" s="91"/>
      <c r="R11301" s="116"/>
      <c r="AB11301" s="127"/>
      <c r="AC11301" s="127"/>
    </row>
    <row r="11302" spans="14:29" ht="15" hidden="1" customHeight="1">
      <c r="N11302" s="127"/>
      <c r="P11302" s="146"/>
      <c r="Q11302" s="91"/>
      <c r="R11302" s="116"/>
      <c r="AB11302" s="127"/>
      <c r="AC11302" s="127"/>
    </row>
    <row r="11303" spans="14:29" ht="15" hidden="1" customHeight="1">
      <c r="N11303" s="127"/>
      <c r="P11303" s="146"/>
      <c r="Q11303" s="91"/>
      <c r="R11303" s="116"/>
      <c r="AB11303" s="127"/>
      <c r="AC11303" s="127"/>
    </row>
    <row r="11304" spans="14:29" ht="15" hidden="1" customHeight="1">
      <c r="N11304" s="127"/>
      <c r="P11304" s="146"/>
      <c r="Q11304" s="91"/>
      <c r="R11304" s="116"/>
      <c r="AB11304" s="127"/>
      <c r="AC11304" s="127"/>
    </row>
    <row r="11305" spans="14:29" ht="15" hidden="1" customHeight="1">
      <c r="N11305" s="127"/>
      <c r="P11305" s="146"/>
      <c r="Q11305" s="91"/>
      <c r="R11305" s="116"/>
      <c r="AB11305" s="127"/>
      <c r="AC11305" s="127"/>
    </row>
    <row r="11306" spans="14:29" ht="15" hidden="1" customHeight="1">
      <c r="N11306" s="127"/>
      <c r="P11306" s="146"/>
      <c r="Q11306" s="91"/>
      <c r="R11306" s="116"/>
      <c r="AB11306" s="127"/>
      <c r="AC11306" s="127"/>
    </row>
    <row r="11307" spans="14:29" ht="15" hidden="1" customHeight="1">
      <c r="N11307" s="127"/>
      <c r="P11307" s="146"/>
      <c r="Q11307" s="91"/>
      <c r="R11307" s="116"/>
      <c r="AB11307" s="127"/>
      <c r="AC11307" s="127"/>
    </row>
    <row r="11308" spans="14:29" ht="15" hidden="1" customHeight="1">
      <c r="N11308" s="127"/>
      <c r="P11308" s="146"/>
      <c r="Q11308" s="91"/>
      <c r="R11308" s="116"/>
      <c r="AB11308" s="127"/>
      <c r="AC11308" s="127"/>
    </row>
    <row r="11309" spans="14:29" ht="15" hidden="1" customHeight="1">
      <c r="N11309" s="127"/>
      <c r="P11309" s="146"/>
      <c r="Q11309" s="91"/>
      <c r="R11309" s="116"/>
      <c r="AB11309" s="127"/>
      <c r="AC11309" s="127"/>
    </row>
    <row r="11310" spans="14:29" ht="15" hidden="1" customHeight="1">
      <c r="N11310" s="127"/>
      <c r="P11310" s="146"/>
      <c r="Q11310" s="91"/>
      <c r="R11310" s="116"/>
      <c r="AB11310" s="127"/>
      <c r="AC11310" s="127"/>
    </row>
    <row r="11311" spans="14:29" ht="15" hidden="1" customHeight="1">
      <c r="N11311" s="127"/>
      <c r="P11311" s="146"/>
      <c r="Q11311" s="91"/>
      <c r="R11311" s="116"/>
      <c r="AB11311" s="127"/>
      <c r="AC11311" s="127"/>
    </row>
    <row r="11312" spans="14:29" ht="15" hidden="1" customHeight="1">
      <c r="N11312" s="127"/>
      <c r="P11312" s="146"/>
      <c r="Q11312" s="91"/>
      <c r="R11312" s="116"/>
      <c r="AB11312" s="127"/>
      <c r="AC11312" s="127"/>
    </row>
    <row r="11313" spans="14:29" ht="15" hidden="1" customHeight="1">
      <c r="N11313" s="127"/>
      <c r="P11313" s="146"/>
      <c r="Q11313" s="91"/>
      <c r="R11313" s="116"/>
      <c r="AB11313" s="127"/>
      <c r="AC11313" s="127"/>
    </row>
    <row r="11314" spans="14:29" ht="15" hidden="1" customHeight="1">
      <c r="N11314" s="127"/>
      <c r="P11314" s="146"/>
      <c r="Q11314" s="91"/>
      <c r="R11314" s="116"/>
      <c r="AB11314" s="127"/>
      <c r="AC11314" s="127"/>
    </row>
    <row r="11315" spans="14:29" ht="15" hidden="1" customHeight="1">
      <c r="N11315" s="127"/>
      <c r="P11315" s="146"/>
      <c r="Q11315" s="91"/>
      <c r="R11315" s="116"/>
      <c r="AB11315" s="127"/>
      <c r="AC11315" s="127"/>
    </row>
    <row r="11316" spans="14:29" ht="15" hidden="1" customHeight="1">
      <c r="N11316" s="127"/>
      <c r="P11316" s="146"/>
      <c r="Q11316" s="91"/>
      <c r="R11316" s="116"/>
      <c r="AB11316" s="127"/>
      <c r="AC11316" s="127"/>
    </row>
    <row r="11317" spans="14:29" ht="15" hidden="1" customHeight="1">
      <c r="N11317" s="127"/>
      <c r="P11317" s="146"/>
      <c r="Q11317" s="91"/>
      <c r="R11317" s="116"/>
      <c r="AB11317" s="127"/>
      <c r="AC11317" s="127"/>
    </row>
    <row r="11318" spans="14:29" ht="15" hidden="1" customHeight="1">
      <c r="N11318" s="127"/>
      <c r="P11318" s="146"/>
      <c r="Q11318" s="91"/>
      <c r="R11318" s="116"/>
      <c r="AB11318" s="127"/>
      <c r="AC11318" s="127"/>
    </row>
    <row r="11319" spans="14:29" ht="15" hidden="1" customHeight="1">
      <c r="N11319" s="127"/>
      <c r="P11319" s="146"/>
      <c r="Q11319" s="91"/>
      <c r="R11319" s="116"/>
      <c r="AB11319" s="127"/>
      <c r="AC11319" s="127"/>
    </row>
    <row r="11320" spans="14:29" ht="15" hidden="1" customHeight="1">
      <c r="N11320" s="127"/>
      <c r="P11320" s="146"/>
      <c r="Q11320" s="91"/>
      <c r="R11320" s="116"/>
      <c r="AB11320" s="127"/>
      <c r="AC11320" s="127"/>
    </row>
    <row r="11321" spans="14:29" ht="15" hidden="1" customHeight="1">
      <c r="N11321" s="127"/>
      <c r="P11321" s="146"/>
      <c r="Q11321" s="91"/>
      <c r="R11321" s="116"/>
      <c r="AB11321" s="127"/>
      <c r="AC11321" s="127"/>
    </row>
    <row r="11322" spans="14:29" ht="15" hidden="1" customHeight="1">
      <c r="N11322" s="127"/>
      <c r="P11322" s="146"/>
      <c r="Q11322" s="91"/>
      <c r="R11322" s="116"/>
      <c r="AB11322" s="127"/>
      <c r="AC11322" s="127"/>
    </row>
    <row r="11323" spans="14:29" ht="15" hidden="1" customHeight="1">
      <c r="N11323" s="127"/>
      <c r="P11323" s="146"/>
      <c r="Q11323" s="91"/>
      <c r="R11323" s="116"/>
      <c r="AB11323" s="127"/>
      <c r="AC11323" s="127"/>
    </row>
    <row r="11324" spans="14:29" ht="15" hidden="1" customHeight="1">
      <c r="N11324" s="127"/>
      <c r="P11324" s="146"/>
      <c r="Q11324" s="91"/>
      <c r="R11324" s="116"/>
      <c r="AB11324" s="127"/>
      <c r="AC11324" s="127"/>
    </row>
    <row r="11325" spans="14:29" ht="15" hidden="1" customHeight="1">
      <c r="N11325" s="127"/>
      <c r="P11325" s="146"/>
      <c r="Q11325" s="91"/>
      <c r="R11325" s="116"/>
      <c r="AB11325" s="127"/>
      <c r="AC11325" s="127"/>
    </row>
    <row r="11326" spans="14:29" ht="15" hidden="1" customHeight="1">
      <c r="N11326" s="127"/>
      <c r="P11326" s="146"/>
      <c r="Q11326" s="91"/>
      <c r="R11326" s="116"/>
      <c r="AB11326" s="127"/>
      <c r="AC11326" s="127"/>
    </row>
    <row r="11327" spans="14:29" ht="15" hidden="1" customHeight="1">
      <c r="N11327" s="127"/>
      <c r="P11327" s="146"/>
      <c r="Q11327" s="91"/>
      <c r="R11327" s="116"/>
      <c r="AB11327" s="127"/>
      <c r="AC11327" s="127"/>
    </row>
    <row r="11328" spans="14:29" ht="15" hidden="1" customHeight="1">
      <c r="N11328" s="127"/>
      <c r="P11328" s="146"/>
      <c r="Q11328" s="91"/>
      <c r="R11328" s="116"/>
      <c r="AB11328" s="127"/>
      <c r="AC11328" s="127"/>
    </row>
    <row r="11329" spans="14:29" ht="15" hidden="1" customHeight="1">
      <c r="N11329" s="127"/>
      <c r="P11329" s="146"/>
      <c r="Q11329" s="91"/>
      <c r="R11329" s="116"/>
      <c r="AB11329" s="127"/>
      <c r="AC11329" s="127"/>
    </row>
    <row r="11330" spans="14:29" ht="15" hidden="1" customHeight="1">
      <c r="N11330" s="127"/>
      <c r="P11330" s="146"/>
      <c r="Q11330" s="91"/>
      <c r="R11330" s="116"/>
      <c r="AB11330" s="127"/>
      <c r="AC11330" s="127"/>
    </row>
    <row r="11331" spans="14:29" ht="15" hidden="1" customHeight="1">
      <c r="N11331" s="127"/>
      <c r="P11331" s="146"/>
      <c r="Q11331" s="91"/>
      <c r="R11331" s="116"/>
      <c r="AB11331" s="127"/>
      <c r="AC11331" s="127"/>
    </row>
    <row r="11332" spans="14:29" ht="15" hidden="1" customHeight="1">
      <c r="N11332" s="127"/>
      <c r="P11332" s="146"/>
      <c r="Q11332" s="91"/>
      <c r="R11332" s="116"/>
      <c r="AB11332" s="127"/>
      <c r="AC11332" s="127"/>
    </row>
    <row r="11333" spans="14:29" ht="15" hidden="1" customHeight="1">
      <c r="N11333" s="127"/>
      <c r="P11333" s="146"/>
      <c r="Q11333" s="91"/>
      <c r="R11333" s="116"/>
      <c r="AB11333" s="127"/>
      <c r="AC11333" s="127"/>
    </row>
    <row r="11334" spans="14:29" ht="15" hidden="1" customHeight="1">
      <c r="N11334" s="127"/>
      <c r="P11334" s="146"/>
      <c r="Q11334" s="91"/>
      <c r="R11334" s="116"/>
      <c r="AB11334" s="127"/>
      <c r="AC11334" s="127"/>
    </row>
    <row r="11335" spans="14:29" ht="15" hidden="1" customHeight="1">
      <c r="N11335" s="127"/>
      <c r="P11335" s="146"/>
      <c r="Q11335" s="91"/>
      <c r="R11335" s="116"/>
      <c r="AB11335" s="127"/>
      <c r="AC11335" s="127"/>
    </row>
    <row r="11336" spans="14:29" ht="15" hidden="1" customHeight="1">
      <c r="N11336" s="127"/>
      <c r="P11336" s="146"/>
      <c r="Q11336" s="91"/>
      <c r="R11336" s="116"/>
      <c r="AB11336" s="127"/>
      <c r="AC11336" s="127"/>
    </row>
    <row r="11337" spans="14:29" ht="15" hidden="1" customHeight="1">
      <c r="N11337" s="127"/>
      <c r="P11337" s="146"/>
      <c r="Q11337" s="91"/>
      <c r="R11337" s="116"/>
      <c r="AB11337" s="127"/>
      <c r="AC11337" s="127"/>
    </row>
    <row r="11338" spans="14:29" ht="15" hidden="1" customHeight="1">
      <c r="N11338" s="127"/>
      <c r="P11338" s="146"/>
      <c r="Q11338" s="91"/>
      <c r="R11338" s="116"/>
      <c r="AB11338" s="127"/>
      <c r="AC11338" s="127"/>
    </row>
    <row r="11339" spans="14:29" ht="15" hidden="1" customHeight="1">
      <c r="N11339" s="127"/>
      <c r="P11339" s="146"/>
      <c r="Q11339" s="91"/>
      <c r="R11339" s="116"/>
      <c r="AB11339" s="127"/>
      <c r="AC11339" s="127"/>
    </row>
    <row r="11340" spans="14:29" ht="15" hidden="1" customHeight="1">
      <c r="N11340" s="127"/>
      <c r="P11340" s="146"/>
      <c r="Q11340" s="91"/>
      <c r="R11340" s="116"/>
      <c r="AB11340" s="127"/>
      <c r="AC11340" s="127"/>
    </row>
    <row r="11341" spans="14:29" ht="15" hidden="1" customHeight="1">
      <c r="N11341" s="127"/>
      <c r="P11341" s="146"/>
      <c r="Q11341" s="91"/>
      <c r="R11341" s="116"/>
      <c r="AB11341" s="127"/>
      <c r="AC11341" s="127"/>
    </row>
    <row r="11342" spans="14:29" ht="15" hidden="1" customHeight="1">
      <c r="N11342" s="127"/>
      <c r="P11342" s="146"/>
      <c r="Q11342" s="91"/>
      <c r="R11342" s="116"/>
      <c r="AB11342" s="127"/>
      <c r="AC11342" s="127"/>
    </row>
    <row r="11343" spans="14:29" ht="15" hidden="1" customHeight="1">
      <c r="N11343" s="127"/>
      <c r="P11343" s="146"/>
      <c r="Q11343" s="91"/>
      <c r="R11343" s="116"/>
      <c r="AB11343" s="127"/>
      <c r="AC11343" s="127"/>
    </row>
    <row r="11344" spans="14:29" ht="15" hidden="1" customHeight="1">
      <c r="N11344" s="127"/>
      <c r="P11344" s="146"/>
      <c r="Q11344" s="91"/>
      <c r="R11344" s="116"/>
      <c r="AB11344" s="127"/>
      <c r="AC11344" s="127"/>
    </row>
    <row r="11345" spans="14:29" ht="15" hidden="1" customHeight="1">
      <c r="N11345" s="127"/>
      <c r="P11345" s="146"/>
      <c r="Q11345" s="91"/>
      <c r="R11345" s="116"/>
      <c r="AB11345" s="127"/>
      <c r="AC11345" s="127"/>
    </row>
    <row r="11346" spans="14:29" ht="15" hidden="1" customHeight="1">
      <c r="N11346" s="127"/>
      <c r="P11346" s="146"/>
      <c r="Q11346" s="91"/>
      <c r="R11346" s="116"/>
      <c r="AB11346" s="127"/>
      <c r="AC11346" s="127"/>
    </row>
    <row r="11347" spans="14:29" ht="15" hidden="1" customHeight="1">
      <c r="N11347" s="127"/>
      <c r="P11347" s="146"/>
      <c r="Q11347" s="91"/>
      <c r="R11347" s="116"/>
      <c r="AB11347" s="127"/>
      <c r="AC11347" s="127"/>
    </row>
    <row r="11348" spans="14:29" ht="15" hidden="1" customHeight="1">
      <c r="N11348" s="127"/>
      <c r="P11348" s="146"/>
      <c r="Q11348" s="91"/>
      <c r="R11348" s="116"/>
      <c r="AB11348" s="127"/>
      <c r="AC11348" s="127"/>
    </row>
    <row r="11349" spans="14:29" ht="15" hidden="1" customHeight="1">
      <c r="N11349" s="127"/>
      <c r="P11349" s="146"/>
      <c r="Q11349" s="91"/>
      <c r="R11349" s="116"/>
      <c r="AB11349" s="127"/>
      <c r="AC11349" s="127"/>
    </row>
    <row r="11350" spans="14:29" ht="15" hidden="1" customHeight="1">
      <c r="N11350" s="127"/>
      <c r="P11350" s="146"/>
      <c r="Q11350" s="91"/>
      <c r="R11350" s="116"/>
      <c r="AB11350" s="127"/>
      <c r="AC11350" s="127"/>
    </row>
    <row r="11351" spans="14:29" ht="15" hidden="1" customHeight="1">
      <c r="N11351" s="127"/>
      <c r="P11351" s="146"/>
      <c r="Q11351" s="91"/>
      <c r="R11351" s="116"/>
      <c r="AB11351" s="127"/>
      <c r="AC11351" s="127"/>
    </row>
    <row r="11352" spans="14:29" ht="15" hidden="1" customHeight="1">
      <c r="N11352" s="127"/>
      <c r="P11352" s="146"/>
      <c r="Q11352" s="91"/>
      <c r="R11352" s="116"/>
      <c r="AB11352" s="127"/>
      <c r="AC11352" s="127"/>
    </row>
    <row r="11353" spans="14:29" ht="15" hidden="1" customHeight="1">
      <c r="N11353" s="127"/>
      <c r="P11353" s="146"/>
      <c r="Q11353" s="91"/>
      <c r="R11353" s="116"/>
      <c r="AB11353" s="127"/>
      <c r="AC11353" s="127"/>
    </row>
    <row r="11354" spans="14:29" ht="15" hidden="1" customHeight="1">
      <c r="N11354" s="127"/>
      <c r="P11354" s="146"/>
      <c r="Q11354" s="91"/>
      <c r="R11354" s="116"/>
      <c r="AB11354" s="127"/>
      <c r="AC11354" s="127"/>
    </row>
    <row r="11355" spans="14:29" ht="15" hidden="1" customHeight="1">
      <c r="N11355" s="127"/>
      <c r="P11355" s="146"/>
      <c r="Q11355" s="91"/>
      <c r="R11355" s="116"/>
      <c r="AB11355" s="127"/>
      <c r="AC11355" s="127"/>
    </row>
    <row r="11356" spans="14:29" ht="15" hidden="1" customHeight="1">
      <c r="N11356" s="127"/>
      <c r="P11356" s="146"/>
      <c r="Q11356" s="91"/>
      <c r="R11356" s="116"/>
      <c r="AB11356" s="127"/>
      <c r="AC11356" s="127"/>
    </row>
    <row r="11357" spans="14:29" ht="15" hidden="1" customHeight="1">
      <c r="N11357" s="127"/>
      <c r="P11357" s="146"/>
      <c r="Q11357" s="91"/>
      <c r="R11357" s="116"/>
      <c r="AB11357" s="127"/>
      <c r="AC11357" s="127"/>
    </row>
    <row r="11358" spans="14:29" ht="15" hidden="1" customHeight="1">
      <c r="N11358" s="127"/>
      <c r="P11358" s="146"/>
      <c r="Q11358" s="91"/>
      <c r="R11358" s="116"/>
      <c r="AB11358" s="127"/>
      <c r="AC11358" s="127"/>
    </row>
    <row r="11359" spans="14:29" ht="15" hidden="1" customHeight="1">
      <c r="N11359" s="127"/>
      <c r="P11359" s="146"/>
      <c r="Q11359" s="91"/>
      <c r="R11359" s="116"/>
      <c r="AB11359" s="127"/>
      <c r="AC11359" s="127"/>
    </row>
    <row r="11360" spans="14:29" ht="15" hidden="1" customHeight="1">
      <c r="N11360" s="127"/>
      <c r="P11360" s="146"/>
      <c r="Q11360" s="91"/>
      <c r="R11360" s="116"/>
      <c r="AB11360" s="127"/>
      <c r="AC11360" s="127"/>
    </row>
    <row r="11361" spans="14:29" ht="15" hidden="1" customHeight="1">
      <c r="N11361" s="127"/>
      <c r="P11361" s="146"/>
      <c r="Q11361" s="91"/>
      <c r="R11361" s="116"/>
      <c r="AB11361" s="127"/>
      <c r="AC11361" s="127"/>
    </row>
    <row r="11362" spans="14:29" ht="15" hidden="1" customHeight="1">
      <c r="N11362" s="127"/>
      <c r="P11362" s="146"/>
      <c r="Q11362" s="91"/>
      <c r="R11362" s="116"/>
      <c r="AB11362" s="127"/>
      <c r="AC11362" s="127"/>
    </row>
    <row r="11363" spans="14:29" ht="15" hidden="1" customHeight="1">
      <c r="N11363" s="127"/>
      <c r="P11363" s="146"/>
      <c r="Q11363" s="91"/>
      <c r="R11363" s="116"/>
      <c r="AB11363" s="127"/>
      <c r="AC11363" s="127"/>
    </row>
    <row r="11364" spans="14:29" ht="15" hidden="1" customHeight="1">
      <c r="N11364" s="127"/>
      <c r="P11364" s="146"/>
      <c r="Q11364" s="91"/>
      <c r="R11364" s="116"/>
      <c r="AB11364" s="127"/>
      <c r="AC11364" s="127"/>
    </row>
    <row r="11365" spans="14:29" ht="15" hidden="1" customHeight="1">
      <c r="N11365" s="127"/>
      <c r="P11365" s="146"/>
      <c r="Q11365" s="91"/>
      <c r="R11365" s="116"/>
      <c r="AB11365" s="127"/>
      <c r="AC11365" s="127"/>
    </row>
    <row r="11366" spans="14:29" ht="15" hidden="1" customHeight="1">
      <c r="N11366" s="127"/>
      <c r="P11366" s="146"/>
      <c r="Q11366" s="91"/>
      <c r="R11366" s="116"/>
      <c r="AB11366" s="127"/>
      <c r="AC11366" s="127"/>
    </row>
    <row r="11367" spans="14:29" ht="15" hidden="1" customHeight="1">
      <c r="N11367" s="127"/>
      <c r="P11367" s="146"/>
      <c r="Q11367" s="91"/>
      <c r="R11367" s="116"/>
      <c r="AB11367" s="127"/>
      <c r="AC11367" s="127"/>
    </row>
    <row r="11368" spans="14:29" ht="15" hidden="1" customHeight="1">
      <c r="N11368" s="127"/>
      <c r="P11368" s="146"/>
      <c r="Q11368" s="91"/>
      <c r="R11368" s="116"/>
      <c r="AB11368" s="127"/>
      <c r="AC11368" s="127"/>
    </row>
    <row r="11369" spans="14:29" ht="15" hidden="1" customHeight="1">
      <c r="N11369" s="127"/>
      <c r="P11369" s="146"/>
      <c r="Q11369" s="91"/>
      <c r="R11369" s="116"/>
      <c r="AB11369" s="127"/>
      <c r="AC11369" s="127"/>
    </row>
    <row r="11370" spans="14:29" ht="15" hidden="1" customHeight="1">
      <c r="N11370" s="127"/>
      <c r="P11370" s="146"/>
      <c r="Q11370" s="91"/>
      <c r="R11370" s="116"/>
      <c r="AB11370" s="127"/>
      <c r="AC11370" s="127"/>
    </row>
    <row r="11371" spans="14:29" ht="15" hidden="1" customHeight="1">
      <c r="N11371" s="127"/>
      <c r="P11371" s="146"/>
      <c r="Q11371" s="91"/>
      <c r="R11371" s="116"/>
      <c r="AB11371" s="127"/>
      <c r="AC11371" s="127"/>
    </row>
    <row r="11372" spans="14:29" ht="15" hidden="1" customHeight="1">
      <c r="N11372" s="127"/>
      <c r="P11372" s="146"/>
      <c r="Q11372" s="91"/>
      <c r="R11372" s="116"/>
      <c r="AB11372" s="127"/>
      <c r="AC11372" s="127"/>
    </row>
    <row r="11373" spans="14:29" ht="15" hidden="1" customHeight="1">
      <c r="N11373" s="127"/>
      <c r="P11373" s="146"/>
      <c r="Q11373" s="91"/>
      <c r="R11373" s="116"/>
      <c r="AB11373" s="127"/>
      <c r="AC11373" s="127"/>
    </row>
    <row r="11374" spans="14:29" ht="15" hidden="1" customHeight="1">
      <c r="N11374" s="127"/>
      <c r="P11374" s="146"/>
      <c r="Q11374" s="91"/>
      <c r="R11374" s="116"/>
      <c r="AB11374" s="127"/>
      <c r="AC11374" s="127"/>
    </row>
    <row r="11375" spans="14:29" ht="15" hidden="1" customHeight="1">
      <c r="N11375" s="127"/>
      <c r="P11375" s="146"/>
      <c r="Q11375" s="91"/>
      <c r="R11375" s="116"/>
      <c r="AB11375" s="127"/>
      <c r="AC11375" s="127"/>
    </row>
    <row r="11376" spans="14:29" ht="15" hidden="1" customHeight="1">
      <c r="N11376" s="127"/>
      <c r="P11376" s="146"/>
      <c r="Q11376" s="91"/>
      <c r="R11376" s="116"/>
      <c r="AB11376" s="127"/>
      <c r="AC11376" s="127"/>
    </row>
    <row r="11377" spans="14:29" ht="15" hidden="1" customHeight="1">
      <c r="N11377" s="127"/>
      <c r="P11377" s="146"/>
      <c r="Q11377" s="91"/>
      <c r="R11377" s="116"/>
      <c r="AB11377" s="127"/>
      <c r="AC11377" s="127"/>
    </row>
    <row r="11378" spans="14:29" ht="15" hidden="1" customHeight="1">
      <c r="N11378" s="127"/>
      <c r="P11378" s="146"/>
      <c r="Q11378" s="91"/>
      <c r="R11378" s="116"/>
      <c r="AB11378" s="127"/>
      <c r="AC11378" s="127"/>
    </row>
    <row r="11379" spans="14:29" ht="15" hidden="1" customHeight="1">
      <c r="N11379" s="127"/>
      <c r="P11379" s="146"/>
      <c r="Q11379" s="91"/>
      <c r="R11379" s="116"/>
      <c r="AB11379" s="127"/>
      <c r="AC11379" s="127"/>
    </row>
    <row r="11380" spans="14:29" ht="15" hidden="1" customHeight="1">
      <c r="N11380" s="127"/>
      <c r="P11380" s="146"/>
      <c r="Q11380" s="91"/>
      <c r="R11380" s="116"/>
      <c r="AB11380" s="127"/>
      <c r="AC11380" s="127"/>
    </row>
    <row r="11381" spans="14:29" ht="15" hidden="1" customHeight="1">
      <c r="N11381" s="127"/>
      <c r="P11381" s="146"/>
      <c r="Q11381" s="91"/>
      <c r="R11381" s="116"/>
      <c r="AB11381" s="127"/>
      <c r="AC11381" s="127"/>
    </row>
    <row r="11382" spans="14:29" ht="15" hidden="1" customHeight="1">
      <c r="N11382" s="127"/>
      <c r="P11382" s="146"/>
      <c r="Q11382" s="91"/>
      <c r="R11382" s="116"/>
      <c r="AB11382" s="127"/>
      <c r="AC11382" s="127"/>
    </row>
    <row r="11383" spans="14:29" ht="15" hidden="1" customHeight="1">
      <c r="N11383" s="127"/>
      <c r="P11383" s="146"/>
      <c r="Q11383" s="91"/>
      <c r="R11383" s="116"/>
      <c r="AB11383" s="127"/>
      <c r="AC11383" s="127"/>
    </row>
    <row r="11384" spans="14:29" ht="15" hidden="1" customHeight="1">
      <c r="N11384" s="127"/>
      <c r="P11384" s="146"/>
      <c r="Q11384" s="91"/>
      <c r="R11384" s="116"/>
      <c r="AB11384" s="127"/>
      <c r="AC11384" s="127"/>
    </row>
    <row r="11385" spans="14:29" ht="15" hidden="1" customHeight="1">
      <c r="N11385" s="127"/>
      <c r="P11385" s="146"/>
      <c r="Q11385" s="91"/>
      <c r="R11385" s="116"/>
      <c r="AB11385" s="127"/>
      <c r="AC11385" s="127"/>
    </row>
    <row r="11386" spans="14:29" ht="15" hidden="1" customHeight="1">
      <c r="N11386" s="127"/>
      <c r="P11386" s="146"/>
      <c r="Q11386" s="91"/>
      <c r="R11386" s="116"/>
      <c r="AB11386" s="127"/>
      <c r="AC11386" s="127"/>
    </row>
    <row r="11387" spans="14:29" ht="15" hidden="1" customHeight="1">
      <c r="N11387" s="127"/>
      <c r="P11387" s="146"/>
      <c r="Q11387" s="91"/>
      <c r="R11387" s="116"/>
      <c r="AB11387" s="127"/>
      <c r="AC11387" s="127"/>
    </row>
    <row r="11388" spans="14:29" ht="15" hidden="1" customHeight="1">
      <c r="N11388" s="127"/>
      <c r="P11388" s="146"/>
      <c r="Q11388" s="91"/>
      <c r="R11388" s="116"/>
      <c r="AB11388" s="127"/>
      <c r="AC11388" s="127"/>
    </row>
    <row r="11389" spans="14:29" ht="15" hidden="1" customHeight="1">
      <c r="N11389" s="127"/>
      <c r="P11389" s="146"/>
      <c r="Q11389" s="91"/>
      <c r="R11389" s="116"/>
      <c r="AB11389" s="127"/>
      <c r="AC11389" s="127"/>
    </row>
    <row r="11390" spans="14:29" ht="15" hidden="1" customHeight="1">
      <c r="N11390" s="127"/>
      <c r="P11390" s="146"/>
      <c r="Q11390" s="91"/>
      <c r="R11390" s="116"/>
      <c r="AB11390" s="127"/>
      <c r="AC11390" s="127"/>
    </row>
    <row r="11391" spans="14:29" ht="15" hidden="1" customHeight="1">
      <c r="N11391" s="127"/>
      <c r="P11391" s="146"/>
      <c r="Q11391" s="91"/>
      <c r="R11391" s="116"/>
      <c r="AB11391" s="127"/>
      <c r="AC11391" s="127"/>
    </row>
    <row r="11392" spans="14:29" ht="15" hidden="1" customHeight="1">
      <c r="N11392" s="127"/>
      <c r="P11392" s="146"/>
      <c r="Q11392" s="91"/>
      <c r="R11392" s="116"/>
      <c r="AB11392" s="127"/>
      <c r="AC11392" s="127"/>
    </row>
    <row r="11393" spans="14:29" ht="15" hidden="1" customHeight="1">
      <c r="N11393" s="127"/>
      <c r="P11393" s="146"/>
      <c r="Q11393" s="91"/>
      <c r="R11393" s="116"/>
      <c r="AB11393" s="127"/>
      <c r="AC11393" s="127"/>
    </row>
    <row r="11394" spans="14:29" ht="15" hidden="1" customHeight="1">
      <c r="N11394" s="127"/>
      <c r="P11394" s="146"/>
      <c r="Q11394" s="91"/>
      <c r="R11394" s="116"/>
      <c r="AB11394" s="127"/>
      <c r="AC11394" s="127"/>
    </row>
    <row r="11395" spans="14:29" ht="15" hidden="1" customHeight="1">
      <c r="N11395" s="127"/>
      <c r="P11395" s="146"/>
      <c r="Q11395" s="91"/>
      <c r="R11395" s="116"/>
      <c r="AB11395" s="127"/>
      <c r="AC11395" s="127"/>
    </row>
    <row r="11396" spans="14:29" ht="15" hidden="1" customHeight="1">
      <c r="N11396" s="127"/>
      <c r="P11396" s="146"/>
      <c r="Q11396" s="91"/>
      <c r="R11396" s="116"/>
      <c r="AB11396" s="127"/>
      <c r="AC11396" s="127"/>
    </row>
    <row r="11397" spans="14:29" ht="15" hidden="1" customHeight="1">
      <c r="N11397" s="127"/>
      <c r="P11397" s="146"/>
      <c r="Q11397" s="91"/>
      <c r="R11397" s="116"/>
      <c r="AB11397" s="127"/>
      <c r="AC11397" s="127"/>
    </row>
    <row r="11398" spans="14:29" ht="15" hidden="1" customHeight="1">
      <c r="N11398" s="127"/>
      <c r="P11398" s="146"/>
      <c r="Q11398" s="91"/>
      <c r="R11398" s="116"/>
      <c r="AB11398" s="127"/>
      <c r="AC11398" s="127"/>
    </row>
    <row r="11399" spans="14:29" ht="15" hidden="1" customHeight="1">
      <c r="N11399" s="127"/>
      <c r="P11399" s="146"/>
      <c r="Q11399" s="91"/>
      <c r="R11399" s="116"/>
      <c r="AB11399" s="127"/>
      <c r="AC11399" s="127"/>
    </row>
    <row r="11400" spans="14:29" ht="15" hidden="1" customHeight="1">
      <c r="N11400" s="127"/>
      <c r="P11400" s="146"/>
      <c r="Q11400" s="91"/>
      <c r="R11400" s="116"/>
      <c r="AB11400" s="127"/>
      <c r="AC11400" s="127"/>
    </row>
    <row r="11401" spans="14:29" ht="15" hidden="1" customHeight="1">
      <c r="N11401" s="127"/>
      <c r="P11401" s="146"/>
      <c r="Q11401" s="91"/>
      <c r="R11401" s="116"/>
      <c r="AB11401" s="127"/>
      <c r="AC11401" s="127"/>
    </row>
    <row r="11402" spans="14:29" ht="15" hidden="1" customHeight="1">
      <c r="N11402" s="127"/>
      <c r="P11402" s="146"/>
      <c r="Q11402" s="91"/>
      <c r="R11402" s="116"/>
      <c r="AB11402" s="127"/>
      <c r="AC11402" s="127"/>
    </row>
    <row r="11403" spans="14:29" ht="15" hidden="1" customHeight="1">
      <c r="N11403" s="127"/>
      <c r="P11403" s="146"/>
      <c r="Q11403" s="91"/>
      <c r="R11403" s="116"/>
      <c r="AB11403" s="127"/>
      <c r="AC11403" s="127"/>
    </row>
    <row r="11404" spans="14:29" ht="15" hidden="1" customHeight="1">
      <c r="N11404" s="127"/>
      <c r="P11404" s="146"/>
      <c r="Q11404" s="91"/>
      <c r="R11404" s="116"/>
      <c r="AB11404" s="127"/>
      <c r="AC11404" s="127"/>
    </row>
    <row r="11405" spans="14:29" ht="15" hidden="1" customHeight="1">
      <c r="N11405" s="127"/>
      <c r="P11405" s="146"/>
      <c r="Q11405" s="91"/>
      <c r="R11405" s="116"/>
      <c r="AB11405" s="127"/>
      <c r="AC11405" s="127"/>
    </row>
    <row r="11406" spans="14:29" ht="15" hidden="1" customHeight="1">
      <c r="N11406" s="127"/>
      <c r="P11406" s="146"/>
      <c r="Q11406" s="91"/>
      <c r="R11406" s="116"/>
      <c r="AB11406" s="127"/>
      <c r="AC11406" s="127"/>
    </row>
    <row r="11407" spans="14:29" ht="15" hidden="1" customHeight="1">
      <c r="N11407" s="127"/>
      <c r="P11407" s="146"/>
      <c r="Q11407" s="91"/>
      <c r="R11407" s="116"/>
      <c r="AB11407" s="127"/>
      <c r="AC11407" s="127"/>
    </row>
    <row r="11408" spans="14:29" ht="15" hidden="1" customHeight="1">
      <c r="N11408" s="127"/>
      <c r="P11408" s="146"/>
      <c r="Q11408" s="91"/>
      <c r="R11408" s="116"/>
      <c r="AB11408" s="127"/>
      <c r="AC11408" s="127"/>
    </row>
    <row r="11409" spans="14:29" ht="15" hidden="1" customHeight="1">
      <c r="N11409" s="127"/>
      <c r="P11409" s="146"/>
      <c r="Q11409" s="91"/>
      <c r="R11409" s="116"/>
      <c r="AB11409" s="127"/>
      <c r="AC11409" s="127"/>
    </row>
    <row r="11410" spans="14:29" ht="15" hidden="1" customHeight="1">
      <c r="N11410" s="127"/>
      <c r="P11410" s="146"/>
      <c r="Q11410" s="91"/>
      <c r="R11410" s="116"/>
      <c r="AB11410" s="127"/>
      <c r="AC11410" s="127"/>
    </row>
    <row r="11411" spans="14:29" ht="15" hidden="1" customHeight="1">
      <c r="N11411" s="127"/>
      <c r="P11411" s="146"/>
      <c r="Q11411" s="91"/>
      <c r="R11411" s="116"/>
      <c r="AB11411" s="127"/>
      <c r="AC11411" s="127"/>
    </row>
    <row r="11412" spans="14:29" ht="15" hidden="1" customHeight="1">
      <c r="N11412" s="127"/>
      <c r="P11412" s="146"/>
      <c r="Q11412" s="91"/>
      <c r="R11412" s="116"/>
      <c r="AB11412" s="127"/>
      <c r="AC11412" s="127"/>
    </row>
    <row r="11413" spans="14:29" ht="15" hidden="1" customHeight="1">
      <c r="N11413" s="127"/>
      <c r="P11413" s="146"/>
      <c r="Q11413" s="91"/>
      <c r="R11413" s="116"/>
      <c r="AB11413" s="127"/>
      <c r="AC11413" s="127"/>
    </row>
    <row r="11414" spans="14:29" ht="15" hidden="1" customHeight="1">
      <c r="N11414" s="127"/>
      <c r="P11414" s="146"/>
      <c r="Q11414" s="91"/>
      <c r="R11414" s="116"/>
      <c r="AB11414" s="127"/>
      <c r="AC11414" s="127"/>
    </row>
    <row r="11415" spans="14:29" ht="15" hidden="1" customHeight="1">
      <c r="N11415" s="127"/>
      <c r="P11415" s="146"/>
      <c r="Q11415" s="91"/>
      <c r="R11415" s="116"/>
      <c r="AB11415" s="127"/>
      <c r="AC11415" s="127"/>
    </row>
    <row r="11416" spans="14:29" ht="15" hidden="1" customHeight="1">
      <c r="N11416" s="127"/>
      <c r="P11416" s="146"/>
      <c r="Q11416" s="91"/>
      <c r="R11416" s="116"/>
      <c r="AB11416" s="127"/>
      <c r="AC11416" s="127"/>
    </row>
    <row r="11417" spans="14:29" ht="15" hidden="1" customHeight="1">
      <c r="N11417" s="127"/>
      <c r="P11417" s="146"/>
      <c r="Q11417" s="91"/>
      <c r="R11417" s="116"/>
      <c r="AB11417" s="127"/>
      <c r="AC11417" s="127"/>
    </row>
    <row r="11418" spans="14:29" ht="15" hidden="1" customHeight="1">
      <c r="N11418" s="127"/>
      <c r="P11418" s="146"/>
      <c r="Q11418" s="91"/>
      <c r="R11418" s="116"/>
      <c r="AB11418" s="127"/>
      <c r="AC11418" s="127"/>
    </row>
    <row r="11419" spans="14:29" ht="15" hidden="1" customHeight="1">
      <c r="N11419" s="127"/>
      <c r="P11419" s="146"/>
      <c r="Q11419" s="91"/>
      <c r="R11419" s="116"/>
      <c r="AB11419" s="127"/>
      <c r="AC11419" s="127"/>
    </row>
    <row r="11420" spans="14:29" ht="15" hidden="1" customHeight="1">
      <c r="N11420" s="127"/>
      <c r="P11420" s="146"/>
      <c r="Q11420" s="91"/>
      <c r="R11420" s="116"/>
      <c r="AB11420" s="127"/>
      <c r="AC11420" s="127"/>
    </row>
    <row r="11421" spans="14:29" ht="15" hidden="1" customHeight="1">
      <c r="N11421" s="127"/>
      <c r="P11421" s="146"/>
      <c r="Q11421" s="91"/>
      <c r="R11421" s="116"/>
      <c r="AB11421" s="127"/>
      <c r="AC11421" s="127"/>
    </row>
    <row r="11422" spans="14:29" ht="15" hidden="1" customHeight="1">
      <c r="N11422" s="127"/>
      <c r="P11422" s="146"/>
      <c r="Q11422" s="91"/>
      <c r="R11422" s="116"/>
      <c r="AB11422" s="127"/>
      <c r="AC11422" s="127"/>
    </row>
    <row r="11423" spans="14:29" ht="15" hidden="1" customHeight="1">
      <c r="N11423" s="127"/>
      <c r="P11423" s="146"/>
      <c r="Q11423" s="91"/>
      <c r="R11423" s="116"/>
      <c r="AB11423" s="127"/>
      <c r="AC11423" s="127"/>
    </row>
    <row r="11424" spans="14:29" ht="15" hidden="1" customHeight="1">
      <c r="N11424" s="127"/>
      <c r="P11424" s="146"/>
      <c r="Q11424" s="91"/>
      <c r="R11424" s="116"/>
      <c r="AB11424" s="127"/>
      <c r="AC11424" s="127"/>
    </row>
    <row r="11425" spans="14:29" ht="15" hidden="1" customHeight="1">
      <c r="N11425" s="127"/>
      <c r="P11425" s="146"/>
      <c r="Q11425" s="91"/>
      <c r="R11425" s="116"/>
      <c r="AB11425" s="127"/>
      <c r="AC11425" s="127"/>
    </row>
    <row r="11426" spans="14:29" ht="15" hidden="1" customHeight="1">
      <c r="N11426" s="127"/>
      <c r="P11426" s="146"/>
      <c r="Q11426" s="91"/>
      <c r="R11426" s="116"/>
      <c r="AB11426" s="127"/>
      <c r="AC11426" s="127"/>
    </row>
    <row r="11427" spans="14:29" ht="15" hidden="1" customHeight="1">
      <c r="N11427" s="127"/>
      <c r="P11427" s="146"/>
      <c r="Q11427" s="91"/>
      <c r="R11427" s="116"/>
      <c r="AB11427" s="127"/>
      <c r="AC11427" s="127"/>
    </row>
    <row r="11428" spans="14:29" ht="15" hidden="1" customHeight="1">
      <c r="N11428" s="127"/>
      <c r="P11428" s="146"/>
      <c r="Q11428" s="91"/>
      <c r="R11428" s="116"/>
      <c r="AB11428" s="127"/>
      <c r="AC11428" s="127"/>
    </row>
    <row r="11429" spans="14:29" ht="15" hidden="1" customHeight="1">
      <c r="N11429" s="127"/>
      <c r="P11429" s="146"/>
      <c r="Q11429" s="91"/>
      <c r="R11429" s="116"/>
      <c r="AB11429" s="127"/>
      <c r="AC11429" s="127"/>
    </row>
    <row r="11430" spans="14:29" ht="15" hidden="1" customHeight="1">
      <c r="N11430" s="127"/>
      <c r="P11430" s="146"/>
      <c r="Q11430" s="91"/>
      <c r="R11430" s="116"/>
      <c r="AB11430" s="127"/>
      <c r="AC11430" s="127"/>
    </row>
    <row r="11431" spans="14:29" ht="15" hidden="1" customHeight="1">
      <c r="N11431" s="127"/>
      <c r="P11431" s="146"/>
      <c r="Q11431" s="91"/>
      <c r="R11431" s="116"/>
      <c r="AB11431" s="127"/>
      <c r="AC11431" s="127"/>
    </row>
    <row r="11432" spans="14:29" ht="15" hidden="1" customHeight="1">
      <c r="N11432" s="127"/>
      <c r="P11432" s="146"/>
      <c r="Q11432" s="91"/>
      <c r="R11432" s="116"/>
      <c r="AB11432" s="127"/>
      <c r="AC11432" s="127"/>
    </row>
    <row r="11433" spans="14:29" ht="15" hidden="1" customHeight="1">
      <c r="N11433" s="127"/>
      <c r="P11433" s="146"/>
      <c r="Q11433" s="91"/>
      <c r="R11433" s="116"/>
      <c r="AB11433" s="127"/>
      <c r="AC11433" s="127"/>
    </row>
    <row r="11434" spans="14:29" ht="15" hidden="1" customHeight="1">
      <c r="N11434" s="127"/>
      <c r="P11434" s="146"/>
      <c r="Q11434" s="91"/>
      <c r="R11434" s="116"/>
      <c r="AB11434" s="127"/>
      <c r="AC11434" s="127"/>
    </row>
    <row r="11435" spans="14:29" ht="15" hidden="1" customHeight="1">
      <c r="N11435" s="127"/>
      <c r="P11435" s="146"/>
      <c r="Q11435" s="91"/>
      <c r="R11435" s="116"/>
      <c r="AB11435" s="127"/>
      <c r="AC11435" s="127"/>
    </row>
    <row r="11436" spans="14:29" ht="15" hidden="1" customHeight="1">
      <c r="N11436" s="127"/>
      <c r="P11436" s="146"/>
      <c r="Q11436" s="91"/>
      <c r="R11436" s="116"/>
      <c r="AB11436" s="127"/>
      <c r="AC11436" s="127"/>
    </row>
    <row r="11437" spans="14:29" ht="15" hidden="1" customHeight="1">
      <c r="N11437" s="127"/>
      <c r="P11437" s="146"/>
      <c r="Q11437" s="91"/>
      <c r="R11437" s="116"/>
      <c r="AB11437" s="127"/>
      <c r="AC11437" s="127"/>
    </row>
    <row r="11438" spans="14:29" ht="15" hidden="1" customHeight="1">
      <c r="N11438" s="127"/>
      <c r="P11438" s="146"/>
      <c r="Q11438" s="91"/>
      <c r="R11438" s="116"/>
      <c r="AB11438" s="127"/>
      <c r="AC11438" s="127"/>
    </row>
    <row r="11439" spans="14:29" ht="15" hidden="1" customHeight="1">
      <c r="N11439" s="127"/>
      <c r="P11439" s="146"/>
      <c r="Q11439" s="91"/>
      <c r="R11439" s="116"/>
      <c r="AB11439" s="127"/>
      <c r="AC11439" s="127"/>
    </row>
    <row r="11440" spans="14:29" ht="15" hidden="1" customHeight="1">
      <c r="N11440" s="127"/>
      <c r="P11440" s="146"/>
      <c r="Q11440" s="91"/>
      <c r="R11440" s="116"/>
      <c r="AB11440" s="127"/>
      <c r="AC11440" s="127"/>
    </row>
    <row r="11441" spans="14:29" ht="15" hidden="1" customHeight="1">
      <c r="N11441" s="127"/>
      <c r="P11441" s="146"/>
      <c r="Q11441" s="91"/>
      <c r="R11441" s="116"/>
      <c r="AB11441" s="127"/>
      <c r="AC11441" s="127"/>
    </row>
    <row r="11442" spans="14:29" ht="15" hidden="1" customHeight="1">
      <c r="N11442" s="127"/>
      <c r="P11442" s="146"/>
      <c r="Q11442" s="91"/>
      <c r="R11442" s="116"/>
      <c r="AB11442" s="127"/>
      <c r="AC11442" s="127"/>
    </row>
    <row r="11443" spans="14:29" ht="15" hidden="1" customHeight="1">
      <c r="N11443" s="127"/>
      <c r="P11443" s="146"/>
      <c r="Q11443" s="91"/>
      <c r="R11443" s="116"/>
      <c r="AB11443" s="127"/>
      <c r="AC11443" s="127"/>
    </row>
    <row r="11444" spans="14:29" ht="15" hidden="1" customHeight="1">
      <c r="N11444" s="127"/>
      <c r="P11444" s="146"/>
      <c r="Q11444" s="91"/>
      <c r="R11444" s="116"/>
      <c r="AB11444" s="127"/>
      <c r="AC11444" s="127"/>
    </row>
    <row r="11445" spans="14:29" ht="15" hidden="1" customHeight="1">
      <c r="N11445" s="127"/>
      <c r="P11445" s="146"/>
      <c r="Q11445" s="91"/>
      <c r="R11445" s="116"/>
      <c r="AB11445" s="127"/>
      <c r="AC11445" s="127"/>
    </row>
    <row r="11446" spans="14:29" ht="15" hidden="1" customHeight="1">
      <c r="N11446" s="127"/>
      <c r="P11446" s="146"/>
      <c r="Q11446" s="91"/>
      <c r="R11446" s="116"/>
      <c r="AB11446" s="127"/>
      <c r="AC11446" s="127"/>
    </row>
    <row r="11447" spans="14:29" ht="15" hidden="1" customHeight="1">
      <c r="N11447" s="127"/>
      <c r="P11447" s="146"/>
      <c r="Q11447" s="91"/>
      <c r="R11447" s="116"/>
      <c r="AB11447" s="127"/>
      <c r="AC11447" s="127"/>
    </row>
    <row r="11448" spans="14:29" ht="15" hidden="1" customHeight="1">
      <c r="N11448" s="127"/>
      <c r="P11448" s="146"/>
      <c r="Q11448" s="91"/>
      <c r="R11448" s="116"/>
      <c r="AB11448" s="127"/>
      <c r="AC11448" s="127"/>
    </row>
    <row r="11449" spans="14:29" ht="15" hidden="1" customHeight="1">
      <c r="N11449" s="127"/>
      <c r="P11449" s="146"/>
      <c r="Q11449" s="91"/>
      <c r="R11449" s="116"/>
      <c r="AB11449" s="127"/>
      <c r="AC11449" s="127"/>
    </row>
    <row r="11450" spans="14:29" ht="15" hidden="1" customHeight="1">
      <c r="N11450" s="127"/>
      <c r="P11450" s="146"/>
      <c r="Q11450" s="91"/>
      <c r="R11450" s="116"/>
      <c r="AB11450" s="127"/>
      <c r="AC11450" s="127"/>
    </row>
    <row r="11451" spans="14:29" ht="15" hidden="1" customHeight="1">
      <c r="N11451" s="127"/>
      <c r="P11451" s="146"/>
      <c r="Q11451" s="91"/>
      <c r="R11451" s="116"/>
      <c r="AB11451" s="127"/>
      <c r="AC11451" s="127"/>
    </row>
    <row r="11452" spans="14:29" ht="15" hidden="1" customHeight="1">
      <c r="N11452" s="127"/>
      <c r="P11452" s="146"/>
      <c r="Q11452" s="91"/>
      <c r="R11452" s="116"/>
      <c r="AB11452" s="127"/>
      <c r="AC11452" s="127"/>
    </row>
    <row r="11453" spans="14:29" ht="15" hidden="1" customHeight="1">
      <c r="N11453" s="127"/>
      <c r="P11453" s="146"/>
      <c r="Q11453" s="91"/>
      <c r="R11453" s="116"/>
      <c r="AB11453" s="127"/>
      <c r="AC11453" s="127"/>
    </row>
    <row r="11454" spans="14:29" ht="15" hidden="1" customHeight="1">
      <c r="N11454" s="127"/>
      <c r="P11454" s="146"/>
      <c r="Q11454" s="91"/>
      <c r="R11454" s="116"/>
      <c r="AB11454" s="127"/>
      <c r="AC11454" s="127"/>
    </row>
    <row r="11455" spans="14:29" ht="15" hidden="1" customHeight="1">
      <c r="N11455" s="127"/>
      <c r="P11455" s="146"/>
      <c r="Q11455" s="91"/>
      <c r="R11455" s="116"/>
      <c r="AB11455" s="127"/>
      <c r="AC11455" s="127"/>
    </row>
    <row r="11456" spans="14:29" ht="15" hidden="1" customHeight="1">
      <c r="N11456" s="127"/>
      <c r="P11456" s="146"/>
      <c r="Q11456" s="91"/>
      <c r="R11456" s="116"/>
      <c r="AB11456" s="127"/>
      <c r="AC11456" s="127"/>
    </row>
    <row r="11457" spans="14:29" ht="15" hidden="1" customHeight="1">
      <c r="N11457" s="127"/>
      <c r="P11457" s="146"/>
      <c r="Q11457" s="91"/>
      <c r="R11457" s="116"/>
      <c r="AB11457" s="127"/>
      <c r="AC11457" s="127"/>
    </row>
    <row r="11458" spans="14:29" ht="15" hidden="1" customHeight="1">
      <c r="N11458" s="127"/>
      <c r="P11458" s="146"/>
      <c r="Q11458" s="91"/>
      <c r="R11458" s="116"/>
      <c r="AB11458" s="127"/>
      <c r="AC11458" s="127"/>
    </row>
    <row r="11459" spans="14:29" ht="15" hidden="1" customHeight="1">
      <c r="N11459" s="127"/>
      <c r="P11459" s="146"/>
      <c r="Q11459" s="91"/>
      <c r="R11459" s="116"/>
      <c r="AB11459" s="127"/>
      <c r="AC11459" s="127"/>
    </row>
    <row r="11460" spans="14:29" ht="15" hidden="1" customHeight="1">
      <c r="N11460" s="127"/>
      <c r="P11460" s="146"/>
      <c r="Q11460" s="91"/>
      <c r="R11460" s="116"/>
      <c r="AB11460" s="127"/>
      <c r="AC11460" s="127"/>
    </row>
    <row r="11461" spans="14:29" ht="15" hidden="1" customHeight="1">
      <c r="N11461" s="127"/>
      <c r="P11461" s="146"/>
      <c r="Q11461" s="91"/>
      <c r="R11461" s="116"/>
      <c r="AB11461" s="127"/>
      <c r="AC11461" s="127"/>
    </row>
    <row r="11462" spans="14:29" ht="15" hidden="1" customHeight="1">
      <c r="N11462" s="127"/>
      <c r="P11462" s="146"/>
      <c r="Q11462" s="91"/>
      <c r="R11462" s="116"/>
      <c r="AB11462" s="127"/>
      <c r="AC11462" s="127"/>
    </row>
    <row r="11463" spans="14:29" ht="15" hidden="1" customHeight="1">
      <c r="N11463" s="127"/>
      <c r="P11463" s="146"/>
      <c r="Q11463" s="91"/>
      <c r="R11463" s="116"/>
      <c r="AB11463" s="127"/>
      <c r="AC11463" s="127"/>
    </row>
    <row r="11464" spans="14:29" ht="15" hidden="1" customHeight="1">
      <c r="N11464" s="127"/>
      <c r="P11464" s="146"/>
      <c r="Q11464" s="91"/>
      <c r="R11464" s="116"/>
      <c r="AB11464" s="127"/>
      <c r="AC11464" s="127"/>
    </row>
    <row r="11465" spans="14:29" ht="15" hidden="1" customHeight="1">
      <c r="N11465" s="127"/>
      <c r="P11465" s="146"/>
      <c r="Q11465" s="91"/>
      <c r="R11465" s="116"/>
      <c r="AB11465" s="127"/>
      <c r="AC11465" s="127"/>
    </row>
    <row r="11466" spans="14:29" ht="15" hidden="1" customHeight="1">
      <c r="N11466" s="127"/>
      <c r="P11466" s="146"/>
      <c r="Q11466" s="91"/>
      <c r="R11466" s="116"/>
      <c r="AB11466" s="127"/>
      <c r="AC11466" s="127"/>
    </row>
    <row r="11467" spans="14:29" ht="15" hidden="1" customHeight="1">
      <c r="N11467" s="127"/>
      <c r="P11467" s="146"/>
      <c r="Q11467" s="91"/>
      <c r="R11467" s="116"/>
      <c r="AB11467" s="127"/>
      <c r="AC11467" s="127"/>
    </row>
    <row r="11468" spans="14:29" ht="15" hidden="1" customHeight="1">
      <c r="N11468" s="127"/>
      <c r="P11468" s="146"/>
      <c r="Q11468" s="91"/>
      <c r="R11468" s="116"/>
      <c r="AB11468" s="127"/>
      <c r="AC11468" s="127"/>
    </row>
    <row r="11469" spans="14:29" ht="15" hidden="1" customHeight="1">
      <c r="N11469" s="127"/>
      <c r="P11469" s="146"/>
      <c r="Q11469" s="91"/>
      <c r="R11469" s="116"/>
      <c r="AB11469" s="127"/>
      <c r="AC11469" s="127"/>
    </row>
    <row r="11470" spans="14:29" ht="15" hidden="1" customHeight="1">
      <c r="N11470" s="127"/>
      <c r="P11470" s="146"/>
      <c r="Q11470" s="91"/>
      <c r="R11470" s="116"/>
      <c r="AB11470" s="127"/>
      <c r="AC11470" s="127"/>
    </row>
    <row r="11471" spans="14:29" ht="15" hidden="1" customHeight="1">
      <c r="N11471" s="127"/>
      <c r="P11471" s="146"/>
      <c r="Q11471" s="91"/>
      <c r="R11471" s="116"/>
      <c r="AB11471" s="127"/>
      <c r="AC11471" s="127"/>
    </row>
    <row r="11472" spans="14:29" ht="15" hidden="1" customHeight="1">
      <c r="N11472" s="127"/>
      <c r="P11472" s="146"/>
      <c r="Q11472" s="91"/>
      <c r="R11472" s="116"/>
      <c r="AB11472" s="127"/>
      <c r="AC11472" s="127"/>
    </row>
    <row r="11473" spans="14:29" ht="15" hidden="1" customHeight="1">
      <c r="N11473" s="127"/>
      <c r="P11473" s="146"/>
      <c r="Q11473" s="91"/>
      <c r="R11473" s="116"/>
      <c r="AB11473" s="127"/>
      <c r="AC11473" s="127"/>
    </row>
    <row r="11474" spans="14:29" ht="15" hidden="1" customHeight="1">
      <c r="N11474" s="127"/>
      <c r="P11474" s="146"/>
      <c r="Q11474" s="91"/>
      <c r="R11474" s="116"/>
      <c r="AB11474" s="127"/>
      <c r="AC11474" s="127"/>
    </row>
    <row r="11475" spans="14:29" ht="15" hidden="1" customHeight="1">
      <c r="N11475" s="127"/>
      <c r="P11475" s="146"/>
      <c r="Q11475" s="91"/>
      <c r="R11475" s="116"/>
      <c r="AB11475" s="127"/>
      <c r="AC11475" s="127"/>
    </row>
    <row r="11476" spans="14:29" ht="15" hidden="1" customHeight="1">
      <c r="N11476" s="127"/>
      <c r="P11476" s="146"/>
      <c r="Q11476" s="91"/>
      <c r="R11476" s="116"/>
      <c r="AB11476" s="127"/>
      <c r="AC11476" s="127"/>
    </row>
    <row r="11477" spans="14:29" ht="15" hidden="1" customHeight="1">
      <c r="N11477" s="127"/>
      <c r="P11477" s="146"/>
      <c r="Q11477" s="91"/>
      <c r="R11477" s="116"/>
      <c r="AB11477" s="127"/>
      <c r="AC11477" s="127"/>
    </row>
    <row r="11478" spans="14:29" ht="15" hidden="1" customHeight="1">
      <c r="N11478" s="127"/>
      <c r="P11478" s="146"/>
      <c r="Q11478" s="91"/>
      <c r="R11478" s="116"/>
      <c r="AB11478" s="127"/>
      <c r="AC11478" s="127"/>
    </row>
    <row r="11479" spans="14:29" ht="15" hidden="1" customHeight="1">
      <c r="N11479" s="127"/>
      <c r="P11479" s="146"/>
      <c r="Q11479" s="91"/>
      <c r="R11479" s="116"/>
      <c r="AB11479" s="127"/>
      <c r="AC11479" s="127"/>
    </row>
    <row r="11480" spans="14:29" ht="15" hidden="1" customHeight="1">
      <c r="N11480" s="127"/>
      <c r="P11480" s="146"/>
      <c r="Q11480" s="91"/>
      <c r="R11480" s="116"/>
      <c r="AB11480" s="127"/>
      <c r="AC11480" s="127"/>
    </row>
    <row r="11481" spans="14:29" ht="15" hidden="1" customHeight="1">
      <c r="N11481" s="127"/>
      <c r="P11481" s="146"/>
      <c r="Q11481" s="91"/>
      <c r="R11481" s="116"/>
      <c r="AB11481" s="127"/>
      <c r="AC11481" s="127"/>
    </row>
    <row r="11482" spans="14:29" ht="15" hidden="1" customHeight="1">
      <c r="N11482" s="127"/>
      <c r="P11482" s="146"/>
      <c r="Q11482" s="91"/>
      <c r="R11482" s="116"/>
      <c r="AB11482" s="127"/>
      <c r="AC11482" s="127"/>
    </row>
    <row r="11483" spans="14:29" ht="15" hidden="1" customHeight="1">
      <c r="N11483" s="127"/>
      <c r="P11483" s="146"/>
      <c r="Q11483" s="91"/>
      <c r="R11483" s="116"/>
      <c r="AB11483" s="127"/>
      <c r="AC11483" s="127"/>
    </row>
    <row r="11484" spans="14:29" ht="15" hidden="1" customHeight="1">
      <c r="N11484" s="127"/>
      <c r="P11484" s="146"/>
      <c r="Q11484" s="91"/>
      <c r="R11484" s="116"/>
      <c r="AB11484" s="127"/>
      <c r="AC11484" s="127"/>
    </row>
    <row r="11485" spans="14:29" ht="15" hidden="1" customHeight="1">
      <c r="N11485" s="127"/>
      <c r="P11485" s="146"/>
      <c r="Q11485" s="91"/>
      <c r="R11485" s="116"/>
      <c r="AB11485" s="127"/>
      <c r="AC11485" s="127"/>
    </row>
    <row r="11486" spans="14:29" ht="15" hidden="1" customHeight="1">
      <c r="N11486" s="127"/>
      <c r="P11486" s="146"/>
      <c r="Q11486" s="91"/>
      <c r="R11486" s="116"/>
      <c r="AB11486" s="127"/>
      <c r="AC11486" s="127"/>
    </row>
    <row r="11487" spans="14:29" ht="15" hidden="1" customHeight="1">
      <c r="N11487" s="127"/>
      <c r="P11487" s="146"/>
      <c r="Q11487" s="91"/>
      <c r="R11487" s="116"/>
      <c r="AB11487" s="127"/>
      <c r="AC11487" s="127"/>
    </row>
    <row r="11488" spans="14:29" ht="15" hidden="1" customHeight="1">
      <c r="N11488" s="127"/>
      <c r="P11488" s="146"/>
      <c r="Q11488" s="91"/>
      <c r="R11488" s="116"/>
      <c r="AB11488" s="127"/>
      <c r="AC11488" s="127"/>
    </row>
    <row r="11489" spans="14:29" ht="15" hidden="1" customHeight="1">
      <c r="N11489" s="127"/>
      <c r="P11489" s="146"/>
      <c r="Q11489" s="91"/>
      <c r="R11489" s="116"/>
      <c r="AB11489" s="127"/>
      <c r="AC11489" s="127"/>
    </row>
    <row r="11490" spans="14:29" ht="15" hidden="1" customHeight="1">
      <c r="N11490" s="127"/>
      <c r="P11490" s="146"/>
      <c r="Q11490" s="91"/>
      <c r="R11490" s="116"/>
      <c r="AB11490" s="127"/>
      <c r="AC11490" s="127"/>
    </row>
    <row r="11491" spans="14:29" ht="15" hidden="1" customHeight="1">
      <c r="N11491" s="127"/>
      <c r="P11491" s="146"/>
      <c r="Q11491" s="91"/>
      <c r="R11491" s="116"/>
      <c r="AB11491" s="127"/>
      <c r="AC11491" s="127"/>
    </row>
    <row r="11492" spans="14:29" ht="15" hidden="1" customHeight="1">
      <c r="N11492" s="127"/>
      <c r="P11492" s="146"/>
      <c r="Q11492" s="91"/>
      <c r="R11492" s="116"/>
      <c r="AB11492" s="127"/>
      <c r="AC11492" s="127"/>
    </row>
    <row r="11493" spans="14:29" ht="15" hidden="1" customHeight="1">
      <c r="N11493" s="127"/>
      <c r="P11493" s="146"/>
      <c r="Q11493" s="91"/>
      <c r="R11493" s="116"/>
      <c r="AB11493" s="127"/>
      <c r="AC11493" s="127"/>
    </row>
    <row r="11494" spans="14:29" ht="15" hidden="1" customHeight="1">
      <c r="N11494" s="127"/>
      <c r="P11494" s="146"/>
      <c r="Q11494" s="91"/>
      <c r="R11494" s="116"/>
      <c r="AB11494" s="127"/>
      <c r="AC11494" s="127"/>
    </row>
    <row r="11495" spans="14:29" ht="15" hidden="1" customHeight="1">
      <c r="N11495" s="127"/>
      <c r="P11495" s="146"/>
      <c r="Q11495" s="91"/>
      <c r="R11495" s="116"/>
      <c r="AB11495" s="127"/>
      <c r="AC11495" s="127"/>
    </row>
    <row r="11496" spans="14:29" ht="15" hidden="1" customHeight="1">
      <c r="N11496" s="127"/>
      <c r="P11496" s="146"/>
      <c r="Q11496" s="91"/>
      <c r="R11496" s="116"/>
      <c r="AB11496" s="127"/>
      <c r="AC11496" s="127"/>
    </row>
    <row r="11497" spans="14:29" ht="15" hidden="1" customHeight="1">
      <c r="N11497" s="127"/>
      <c r="P11497" s="146"/>
      <c r="Q11497" s="91"/>
      <c r="R11497" s="116"/>
      <c r="AB11497" s="127"/>
      <c r="AC11497" s="127"/>
    </row>
    <row r="11498" spans="14:29" ht="15" hidden="1" customHeight="1">
      <c r="N11498" s="127"/>
      <c r="P11498" s="146"/>
      <c r="Q11498" s="91"/>
      <c r="R11498" s="116"/>
      <c r="AB11498" s="127"/>
      <c r="AC11498" s="127"/>
    </row>
    <row r="11499" spans="14:29" ht="15" hidden="1" customHeight="1">
      <c r="N11499" s="127"/>
      <c r="P11499" s="146"/>
      <c r="Q11499" s="91"/>
      <c r="R11499" s="116"/>
      <c r="AB11499" s="127"/>
      <c r="AC11499" s="127"/>
    </row>
    <row r="11500" spans="14:29" ht="15" hidden="1" customHeight="1">
      <c r="N11500" s="127"/>
      <c r="P11500" s="146"/>
      <c r="Q11500" s="91"/>
      <c r="R11500" s="116"/>
      <c r="AB11500" s="127"/>
      <c r="AC11500" s="127"/>
    </row>
    <row r="11501" spans="14:29" ht="15" hidden="1" customHeight="1">
      <c r="N11501" s="127"/>
      <c r="P11501" s="146"/>
      <c r="Q11501" s="91"/>
      <c r="R11501" s="116"/>
      <c r="AB11501" s="127"/>
      <c r="AC11501" s="127"/>
    </row>
    <row r="11502" spans="14:29" ht="15" hidden="1" customHeight="1">
      <c r="N11502" s="127"/>
      <c r="P11502" s="146"/>
      <c r="Q11502" s="91"/>
      <c r="R11502" s="116"/>
      <c r="AB11502" s="127"/>
      <c r="AC11502" s="127"/>
    </row>
    <row r="11503" spans="14:29" ht="15" hidden="1" customHeight="1">
      <c r="N11503" s="127"/>
      <c r="P11503" s="146"/>
      <c r="Q11503" s="91"/>
      <c r="R11503" s="116"/>
      <c r="AB11503" s="127"/>
      <c r="AC11503" s="127"/>
    </row>
    <row r="11504" spans="14:29" ht="15" hidden="1" customHeight="1">
      <c r="N11504" s="127"/>
      <c r="P11504" s="146"/>
      <c r="Q11504" s="91"/>
      <c r="R11504" s="116"/>
      <c r="AB11504" s="127"/>
      <c r="AC11504" s="127"/>
    </row>
    <row r="11505" spans="14:29" ht="15" hidden="1" customHeight="1">
      <c r="N11505" s="127"/>
      <c r="P11505" s="146"/>
      <c r="Q11505" s="91"/>
      <c r="R11505" s="116"/>
      <c r="AB11505" s="127"/>
      <c r="AC11505" s="127"/>
    </row>
    <row r="11506" spans="14:29" ht="15" hidden="1" customHeight="1">
      <c r="N11506" s="127"/>
      <c r="P11506" s="146"/>
      <c r="Q11506" s="91"/>
      <c r="R11506" s="116"/>
      <c r="AB11506" s="127"/>
      <c r="AC11506" s="127"/>
    </row>
    <row r="11507" spans="14:29" ht="15" hidden="1" customHeight="1">
      <c r="N11507" s="127"/>
      <c r="P11507" s="146"/>
      <c r="Q11507" s="91"/>
      <c r="R11507" s="116"/>
      <c r="AB11507" s="127"/>
      <c r="AC11507" s="127"/>
    </row>
    <row r="11508" spans="14:29" ht="15" hidden="1" customHeight="1">
      <c r="N11508" s="127"/>
      <c r="P11508" s="146"/>
      <c r="Q11508" s="91"/>
      <c r="R11508" s="116"/>
      <c r="AB11508" s="127"/>
      <c r="AC11508" s="127"/>
    </row>
    <row r="11509" spans="14:29" ht="15" hidden="1" customHeight="1">
      <c r="N11509" s="127"/>
      <c r="P11509" s="146"/>
      <c r="Q11509" s="91"/>
      <c r="R11509" s="116"/>
      <c r="AB11509" s="127"/>
      <c r="AC11509" s="127"/>
    </row>
    <row r="11510" spans="14:29" ht="15" hidden="1" customHeight="1">
      <c r="N11510" s="127"/>
      <c r="P11510" s="146"/>
      <c r="Q11510" s="91"/>
      <c r="R11510" s="116"/>
      <c r="AB11510" s="127"/>
      <c r="AC11510" s="127"/>
    </row>
    <row r="11511" spans="14:29" ht="15" hidden="1" customHeight="1">
      <c r="N11511" s="127"/>
      <c r="P11511" s="146"/>
      <c r="Q11511" s="91"/>
      <c r="R11511" s="116"/>
      <c r="AB11511" s="127"/>
      <c r="AC11511" s="127"/>
    </row>
    <row r="11512" spans="14:29" ht="15" hidden="1" customHeight="1">
      <c r="N11512" s="127"/>
      <c r="P11512" s="146"/>
      <c r="Q11512" s="91"/>
      <c r="R11512" s="116"/>
      <c r="AB11512" s="127"/>
      <c r="AC11512" s="127"/>
    </row>
    <row r="11513" spans="14:29" ht="15" hidden="1" customHeight="1">
      <c r="N11513" s="127"/>
      <c r="P11513" s="146"/>
      <c r="Q11513" s="91"/>
      <c r="R11513" s="116"/>
      <c r="AB11513" s="127"/>
      <c r="AC11513" s="127"/>
    </row>
    <row r="11514" spans="14:29" ht="15" hidden="1" customHeight="1">
      <c r="N11514" s="127"/>
      <c r="P11514" s="146"/>
      <c r="Q11514" s="91"/>
      <c r="R11514" s="116"/>
      <c r="AB11514" s="127"/>
      <c r="AC11514" s="127"/>
    </row>
    <row r="11515" spans="14:29" ht="15" hidden="1" customHeight="1">
      <c r="N11515" s="127"/>
      <c r="P11515" s="146"/>
      <c r="Q11515" s="91"/>
      <c r="R11515" s="116"/>
      <c r="AB11515" s="127"/>
      <c r="AC11515" s="127"/>
    </row>
    <row r="11516" spans="14:29" ht="15" hidden="1" customHeight="1">
      <c r="N11516" s="127"/>
      <c r="P11516" s="146"/>
      <c r="Q11516" s="91"/>
      <c r="R11516" s="116"/>
      <c r="AB11516" s="127"/>
      <c r="AC11516" s="127"/>
    </row>
    <row r="11517" spans="14:29" ht="15" hidden="1" customHeight="1">
      <c r="N11517" s="127"/>
      <c r="P11517" s="146"/>
      <c r="Q11517" s="91"/>
      <c r="R11517" s="116"/>
      <c r="AB11517" s="127"/>
      <c r="AC11517" s="127"/>
    </row>
    <row r="11518" spans="14:29" ht="15" hidden="1" customHeight="1">
      <c r="N11518" s="127"/>
      <c r="P11518" s="146"/>
      <c r="Q11518" s="91"/>
      <c r="R11518" s="116"/>
      <c r="AB11518" s="127"/>
      <c r="AC11518" s="127"/>
    </row>
    <row r="11519" spans="14:29" ht="15" hidden="1" customHeight="1">
      <c r="N11519" s="127"/>
      <c r="P11519" s="146"/>
      <c r="Q11519" s="91"/>
      <c r="R11519" s="116"/>
      <c r="AB11519" s="127"/>
      <c r="AC11519" s="127"/>
    </row>
    <row r="11520" spans="14:29" ht="15" hidden="1" customHeight="1">
      <c r="N11520" s="127"/>
      <c r="P11520" s="146"/>
      <c r="Q11520" s="91"/>
      <c r="R11520" s="116"/>
      <c r="AB11520" s="127"/>
      <c r="AC11520" s="127"/>
    </row>
    <row r="11521" spans="14:29" ht="15" hidden="1" customHeight="1">
      <c r="N11521" s="127"/>
      <c r="P11521" s="146"/>
      <c r="Q11521" s="91"/>
      <c r="R11521" s="116"/>
      <c r="AB11521" s="127"/>
      <c r="AC11521" s="127"/>
    </row>
    <row r="11522" spans="14:29" ht="15" hidden="1" customHeight="1">
      <c r="N11522" s="127"/>
      <c r="P11522" s="146"/>
      <c r="Q11522" s="91"/>
      <c r="R11522" s="116"/>
      <c r="AB11522" s="127"/>
      <c r="AC11522" s="127"/>
    </row>
    <row r="11523" spans="14:29" ht="15" hidden="1" customHeight="1">
      <c r="N11523" s="127"/>
      <c r="P11523" s="146"/>
      <c r="Q11523" s="91"/>
      <c r="R11523" s="116"/>
      <c r="AB11523" s="127"/>
      <c r="AC11523" s="127"/>
    </row>
    <row r="11524" spans="14:29" ht="15" hidden="1" customHeight="1">
      <c r="N11524" s="127"/>
      <c r="P11524" s="146"/>
      <c r="Q11524" s="91"/>
      <c r="R11524" s="116"/>
      <c r="AB11524" s="127"/>
      <c r="AC11524" s="127"/>
    </row>
    <row r="11525" spans="14:29" ht="15" hidden="1" customHeight="1">
      <c r="N11525" s="127"/>
      <c r="P11525" s="146"/>
      <c r="Q11525" s="91"/>
      <c r="R11525" s="116"/>
      <c r="AB11525" s="127"/>
      <c r="AC11525" s="127"/>
    </row>
    <row r="11526" spans="14:29" ht="15" hidden="1" customHeight="1">
      <c r="N11526" s="127"/>
      <c r="P11526" s="146"/>
      <c r="Q11526" s="91"/>
      <c r="R11526" s="116"/>
      <c r="AB11526" s="127"/>
      <c r="AC11526" s="127"/>
    </row>
    <row r="11527" spans="14:29" ht="15" hidden="1" customHeight="1">
      <c r="N11527" s="127"/>
      <c r="P11527" s="146"/>
      <c r="Q11527" s="91"/>
      <c r="R11527" s="116"/>
      <c r="AB11527" s="127"/>
      <c r="AC11527" s="127"/>
    </row>
    <row r="11528" spans="14:29" ht="15" hidden="1" customHeight="1">
      <c r="N11528" s="127"/>
      <c r="P11528" s="146"/>
      <c r="Q11528" s="91"/>
      <c r="R11528" s="116"/>
      <c r="AB11528" s="127"/>
      <c r="AC11528" s="127"/>
    </row>
    <row r="11529" spans="14:29" ht="15" hidden="1" customHeight="1">
      <c r="N11529" s="127"/>
      <c r="P11529" s="146"/>
      <c r="Q11529" s="91"/>
      <c r="R11529" s="116"/>
      <c r="AB11529" s="127"/>
      <c r="AC11529" s="127"/>
    </row>
    <row r="11530" spans="14:29" ht="15" hidden="1" customHeight="1">
      <c r="N11530" s="127"/>
      <c r="P11530" s="146"/>
      <c r="Q11530" s="91"/>
      <c r="R11530" s="116"/>
      <c r="AB11530" s="127"/>
      <c r="AC11530" s="127"/>
    </row>
    <row r="11531" spans="14:29" ht="15" hidden="1" customHeight="1">
      <c r="N11531" s="127"/>
      <c r="P11531" s="146"/>
      <c r="Q11531" s="91"/>
      <c r="R11531" s="116"/>
      <c r="AB11531" s="127"/>
      <c r="AC11531" s="127"/>
    </row>
    <row r="11532" spans="14:29" ht="15" hidden="1" customHeight="1">
      <c r="N11532" s="127"/>
      <c r="P11532" s="146"/>
      <c r="Q11532" s="91"/>
      <c r="R11532" s="116"/>
      <c r="AB11532" s="127"/>
      <c r="AC11532" s="127"/>
    </row>
    <row r="11533" spans="14:29" ht="15" hidden="1" customHeight="1">
      <c r="N11533" s="127"/>
      <c r="P11533" s="146"/>
      <c r="Q11533" s="91"/>
      <c r="R11533" s="116"/>
      <c r="AB11533" s="127"/>
      <c r="AC11533" s="127"/>
    </row>
    <row r="11534" spans="14:29" ht="15" hidden="1" customHeight="1">
      <c r="N11534" s="127"/>
      <c r="P11534" s="146"/>
      <c r="Q11534" s="91"/>
      <c r="R11534" s="116"/>
      <c r="AB11534" s="127"/>
      <c r="AC11534" s="127"/>
    </row>
    <row r="11535" spans="14:29" ht="15" hidden="1" customHeight="1">
      <c r="N11535" s="127"/>
      <c r="P11535" s="146"/>
      <c r="Q11535" s="91"/>
      <c r="R11535" s="116"/>
      <c r="AB11535" s="127"/>
      <c r="AC11535" s="127"/>
    </row>
    <row r="11536" spans="14:29" ht="15" hidden="1" customHeight="1">
      <c r="N11536" s="127"/>
      <c r="P11536" s="146"/>
      <c r="Q11536" s="91"/>
      <c r="R11536" s="116"/>
      <c r="AB11536" s="127"/>
      <c r="AC11536" s="127"/>
    </row>
    <row r="11537" spans="14:29" ht="15" hidden="1" customHeight="1">
      <c r="N11537" s="127"/>
      <c r="P11537" s="146"/>
      <c r="Q11537" s="91"/>
      <c r="R11537" s="116"/>
      <c r="AB11537" s="127"/>
      <c r="AC11537" s="127"/>
    </row>
    <row r="11538" spans="14:29" ht="15" hidden="1" customHeight="1">
      <c r="N11538" s="127"/>
      <c r="P11538" s="146"/>
      <c r="Q11538" s="91"/>
      <c r="R11538" s="116"/>
      <c r="AB11538" s="127"/>
      <c r="AC11538" s="127"/>
    </row>
    <row r="11539" spans="14:29" ht="15" hidden="1" customHeight="1">
      <c r="N11539" s="127"/>
      <c r="P11539" s="146"/>
      <c r="Q11539" s="91"/>
      <c r="R11539" s="116"/>
      <c r="AB11539" s="127"/>
      <c r="AC11539" s="127"/>
    </row>
    <row r="11540" spans="14:29" ht="15" hidden="1" customHeight="1">
      <c r="N11540" s="127"/>
      <c r="P11540" s="146"/>
      <c r="Q11540" s="91"/>
      <c r="R11540" s="116"/>
      <c r="AB11540" s="127"/>
      <c r="AC11540" s="127"/>
    </row>
    <row r="11541" spans="14:29" ht="15" hidden="1" customHeight="1">
      <c r="N11541" s="127"/>
      <c r="P11541" s="146"/>
      <c r="Q11541" s="91"/>
      <c r="R11541" s="116"/>
      <c r="AB11541" s="127"/>
      <c r="AC11541" s="127"/>
    </row>
    <row r="11542" spans="14:29" ht="15" hidden="1" customHeight="1">
      <c r="N11542" s="127"/>
      <c r="P11542" s="146"/>
      <c r="Q11542" s="91"/>
      <c r="R11542" s="116"/>
      <c r="AB11542" s="127"/>
      <c r="AC11542" s="127"/>
    </row>
    <row r="11543" spans="14:29" ht="15" hidden="1" customHeight="1">
      <c r="N11543" s="127"/>
      <c r="P11543" s="146"/>
      <c r="Q11543" s="91"/>
      <c r="R11543" s="116"/>
      <c r="AB11543" s="127"/>
      <c r="AC11543" s="127"/>
    </row>
    <row r="11544" spans="14:29" ht="15" hidden="1" customHeight="1">
      <c r="N11544" s="127"/>
      <c r="P11544" s="146"/>
      <c r="Q11544" s="91"/>
      <c r="R11544" s="116"/>
      <c r="AB11544" s="127"/>
      <c r="AC11544" s="127"/>
    </row>
    <row r="11545" spans="14:29" ht="15" hidden="1" customHeight="1">
      <c r="N11545" s="127"/>
      <c r="P11545" s="146"/>
      <c r="Q11545" s="91"/>
      <c r="R11545" s="116"/>
      <c r="AB11545" s="127"/>
      <c r="AC11545" s="127"/>
    </row>
    <row r="11546" spans="14:29" ht="15" hidden="1" customHeight="1">
      <c r="N11546" s="127"/>
      <c r="P11546" s="146"/>
      <c r="Q11546" s="91"/>
      <c r="R11546" s="116"/>
      <c r="AB11546" s="127"/>
      <c r="AC11546" s="127"/>
    </row>
    <row r="11547" spans="14:29" ht="15" hidden="1" customHeight="1">
      <c r="N11547" s="127"/>
      <c r="P11547" s="146"/>
      <c r="Q11547" s="91"/>
      <c r="R11547" s="116"/>
      <c r="AB11547" s="127"/>
      <c r="AC11547" s="127"/>
    </row>
    <row r="11548" spans="14:29" ht="15" hidden="1" customHeight="1">
      <c r="N11548" s="127"/>
      <c r="P11548" s="146"/>
      <c r="Q11548" s="91"/>
      <c r="R11548" s="116"/>
      <c r="AB11548" s="127"/>
      <c r="AC11548" s="127"/>
    </row>
    <row r="11549" spans="14:29" ht="15" hidden="1" customHeight="1">
      <c r="N11549" s="127"/>
      <c r="P11549" s="146"/>
      <c r="Q11549" s="91"/>
      <c r="R11549" s="116"/>
      <c r="AB11549" s="127"/>
      <c r="AC11549" s="127"/>
    </row>
    <row r="11550" spans="14:29" ht="15" hidden="1" customHeight="1">
      <c r="N11550" s="127"/>
      <c r="P11550" s="146"/>
      <c r="Q11550" s="91"/>
      <c r="R11550" s="116"/>
      <c r="AB11550" s="127"/>
      <c r="AC11550" s="127"/>
    </row>
    <row r="11551" spans="14:29" ht="15" hidden="1" customHeight="1">
      <c r="N11551" s="127"/>
      <c r="P11551" s="146"/>
      <c r="Q11551" s="91"/>
      <c r="R11551" s="116"/>
      <c r="AB11551" s="127"/>
      <c r="AC11551" s="127"/>
    </row>
    <row r="11552" spans="14:29" ht="15" hidden="1" customHeight="1">
      <c r="N11552" s="127"/>
      <c r="P11552" s="146"/>
      <c r="Q11552" s="91"/>
      <c r="R11552" s="116"/>
      <c r="AB11552" s="127"/>
      <c r="AC11552" s="127"/>
    </row>
    <row r="11553" spans="14:29" ht="15" hidden="1" customHeight="1">
      <c r="N11553" s="127"/>
      <c r="P11553" s="146"/>
      <c r="Q11553" s="91"/>
      <c r="R11553" s="116"/>
      <c r="AB11553" s="127"/>
      <c r="AC11553" s="127"/>
    </row>
    <row r="11554" spans="14:29" ht="15" hidden="1" customHeight="1">
      <c r="N11554" s="127"/>
      <c r="P11554" s="146"/>
      <c r="Q11554" s="91"/>
      <c r="R11554" s="116"/>
      <c r="AB11554" s="127"/>
      <c r="AC11554" s="127"/>
    </row>
    <row r="11555" spans="14:29" ht="15" hidden="1" customHeight="1">
      <c r="N11555" s="127"/>
      <c r="P11555" s="146"/>
      <c r="Q11555" s="91"/>
      <c r="R11555" s="116"/>
      <c r="AB11555" s="127"/>
      <c r="AC11555" s="127"/>
    </row>
    <row r="11556" spans="14:29" ht="15" hidden="1" customHeight="1">
      <c r="N11556" s="127"/>
      <c r="P11556" s="146"/>
      <c r="Q11556" s="91"/>
      <c r="R11556" s="116"/>
      <c r="AB11556" s="127"/>
      <c r="AC11556" s="127"/>
    </row>
    <row r="11557" spans="14:29" ht="15" hidden="1" customHeight="1">
      <c r="N11557" s="127"/>
      <c r="P11557" s="146"/>
      <c r="Q11557" s="91"/>
      <c r="R11557" s="116"/>
      <c r="AB11557" s="127"/>
      <c r="AC11557" s="127"/>
    </row>
    <row r="11558" spans="14:29" ht="15" hidden="1" customHeight="1">
      <c r="N11558" s="127"/>
      <c r="P11558" s="146"/>
      <c r="Q11558" s="91"/>
      <c r="R11558" s="116"/>
      <c r="AB11558" s="127"/>
      <c r="AC11558" s="127"/>
    </row>
    <row r="11559" spans="14:29" ht="15" hidden="1" customHeight="1">
      <c r="N11559" s="127"/>
      <c r="P11559" s="146"/>
      <c r="Q11559" s="91"/>
      <c r="R11559" s="116"/>
      <c r="AB11559" s="127"/>
      <c r="AC11559" s="127"/>
    </row>
    <row r="11560" spans="14:29" ht="15" hidden="1" customHeight="1">
      <c r="N11560" s="127"/>
      <c r="P11560" s="146"/>
      <c r="Q11560" s="91"/>
      <c r="R11560" s="116"/>
      <c r="AB11560" s="127"/>
      <c r="AC11560" s="127"/>
    </row>
    <row r="11561" spans="14:29" ht="15" hidden="1" customHeight="1">
      <c r="N11561" s="127"/>
      <c r="P11561" s="146"/>
      <c r="Q11561" s="91"/>
      <c r="R11561" s="116"/>
      <c r="AB11561" s="127"/>
      <c r="AC11561" s="127"/>
    </row>
    <row r="11562" spans="14:29" ht="15" hidden="1" customHeight="1">
      <c r="N11562" s="127"/>
      <c r="P11562" s="146"/>
      <c r="Q11562" s="91"/>
      <c r="R11562" s="116"/>
      <c r="AB11562" s="127"/>
      <c r="AC11562" s="127"/>
    </row>
    <row r="11563" spans="14:29" ht="15" hidden="1" customHeight="1">
      <c r="N11563" s="127"/>
      <c r="P11563" s="146"/>
      <c r="Q11563" s="91"/>
      <c r="R11563" s="116"/>
      <c r="AB11563" s="127"/>
      <c r="AC11563" s="127"/>
    </row>
    <row r="11564" spans="14:29" ht="15" hidden="1" customHeight="1">
      <c r="N11564" s="127"/>
      <c r="P11564" s="146"/>
      <c r="Q11564" s="91"/>
      <c r="R11564" s="116"/>
      <c r="AB11564" s="127"/>
      <c r="AC11564" s="127"/>
    </row>
    <row r="11565" spans="14:29" ht="15" hidden="1" customHeight="1">
      <c r="N11565" s="127"/>
      <c r="P11565" s="146"/>
      <c r="Q11565" s="91"/>
      <c r="R11565" s="116"/>
      <c r="AB11565" s="127"/>
      <c r="AC11565" s="127"/>
    </row>
    <row r="11566" spans="14:29" ht="15" hidden="1" customHeight="1">
      <c r="N11566" s="127"/>
      <c r="P11566" s="146"/>
      <c r="Q11566" s="91"/>
      <c r="R11566" s="116"/>
      <c r="AB11566" s="127"/>
      <c r="AC11566" s="127"/>
    </row>
    <row r="11567" spans="14:29" ht="15" hidden="1" customHeight="1">
      <c r="N11567" s="127"/>
      <c r="P11567" s="146"/>
      <c r="Q11567" s="91"/>
      <c r="R11567" s="116"/>
      <c r="AB11567" s="127"/>
      <c r="AC11567" s="127"/>
    </row>
    <row r="11568" spans="14:29" ht="15" hidden="1" customHeight="1">
      <c r="N11568" s="127"/>
      <c r="P11568" s="146"/>
      <c r="Q11568" s="91"/>
      <c r="R11568" s="116"/>
      <c r="AB11568" s="127"/>
      <c r="AC11568" s="127"/>
    </row>
    <row r="11569" spans="14:29" ht="15" hidden="1" customHeight="1">
      <c r="N11569" s="127"/>
      <c r="P11569" s="146"/>
      <c r="Q11569" s="91"/>
      <c r="R11569" s="116"/>
      <c r="AB11569" s="127"/>
      <c r="AC11569" s="127"/>
    </row>
    <row r="11570" spans="14:29" ht="15" hidden="1" customHeight="1">
      <c r="N11570" s="127"/>
      <c r="P11570" s="146"/>
      <c r="Q11570" s="91"/>
      <c r="R11570" s="116"/>
      <c r="AB11570" s="127"/>
      <c r="AC11570" s="127"/>
    </row>
    <row r="11571" spans="14:29" ht="15" hidden="1" customHeight="1">
      <c r="N11571" s="127"/>
      <c r="P11571" s="146"/>
      <c r="Q11571" s="91"/>
      <c r="R11571" s="116"/>
      <c r="AB11571" s="127"/>
      <c r="AC11571" s="127"/>
    </row>
    <row r="11572" spans="14:29" ht="15" hidden="1" customHeight="1">
      <c r="N11572" s="127"/>
      <c r="P11572" s="146"/>
      <c r="Q11572" s="91"/>
      <c r="R11572" s="116"/>
      <c r="AB11572" s="127"/>
      <c r="AC11572" s="127"/>
    </row>
    <row r="11573" spans="14:29" ht="15" hidden="1" customHeight="1">
      <c r="N11573" s="127"/>
      <c r="P11573" s="146"/>
      <c r="Q11573" s="91"/>
      <c r="R11573" s="116"/>
      <c r="AB11573" s="127"/>
      <c r="AC11573" s="127"/>
    </row>
    <row r="11574" spans="14:29" ht="15" hidden="1" customHeight="1">
      <c r="N11574" s="127"/>
      <c r="P11574" s="146"/>
      <c r="Q11574" s="91"/>
      <c r="R11574" s="116"/>
      <c r="AB11574" s="127"/>
      <c r="AC11574" s="127"/>
    </row>
    <row r="11575" spans="14:29" ht="15" hidden="1" customHeight="1">
      <c r="N11575" s="127"/>
      <c r="P11575" s="146"/>
      <c r="Q11575" s="91"/>
      <c r="R11575" s="116"/>
      <c r="AB11575" s="127"/>
      <c r="AC11575" s="127"/>
    </row>
    <row r="11576" spans="14:29" ht="15" hidden="1" customHeight="1">
      <c r="N11576" s="127"/>
      <c r="P11576" s="146"/>
      <c r="Q11576" s="91"/>
      <c r="R11576" s="116"/>
      <c r="AB11576" s="127"/>
      <c r="AC11576" s="127"/>
    </row>
    <row r="11577" spans="14:29" ht="15" hidden="1" customHeight="1">
      <c r="N11577" s="127"/>
      <c r="P11577" s="146"/>
      <c r="Q11577" s="91"/>
      <c r="R11577" s="116"/>
      <c r="AB11577" s="127"/>
      <c r="AC11577" s="127"/>
    </row>
    <row r="11578" spans="14:29" ht="15" hidden="1" customHeight="1">
      <c r="N11578" s="127"/>
      <c r="P11578" s="146"/>
      <c r="Q11578" s="91"/>
      <c r="R11578" s="116"/>
      <c r="AB11578" s="127"/>
      <c r="AC11578" s="127"/>
    </row>
    <row r="11579" spans="14:29" ht="15" hidden="1" customHeight="1">
      <c r="N11579" s="127"/>
      <c r="P11579" s="146"/>
      <c r="Q11579" s="91"/>
      <c r="R11579" s="116"/>
      <c r="AB11579" s="127"/>
      <c r="AC11579" s="127"/>
    </row>
    <row r="11580" spans="14:29" ht="15" hidden="1" customHeight="1">
      <c r="N11580" s="127"/>
      <c r="P11580" s="146"/>
      <c r="Q11580" s="91"/>
      <c r="R11580" s="116"/>
      <c r="AB11580" s="127"/>
      <c r="AC11580" s="127"/>
    </row>
    <row r="11581" spans="14:29" ht="15" hidden="1" customHeight="1">
      <c r="N11581" s="127"/>
      <c r="P11581" s="146"/>
      <c r="Q11581" s="91"/>
      <c r="R11581" s="116"/>
      <c r="AB11581" s="127"/>
      <c r="AC11581" s="127"/>
    </row>
    <row r="11582" spans="14:29" ht="15" hidden="1" customHeight="1">
      <c r="N11582" s="127"/>
      <c r="P11582" s="146"/>
      <c r="Q11582" s="91"/>
      <c r="R11582" s="116"/>
      <c r="AB11582" s="127"/>
      <c r="AC11582" s="127"/>
    </row>
    <row r="11583" spans="14:29" ht="15" hidden="1" customHeight="1">
      <c r="N11583" s="127"/>
      <c r="P11583" s="146"/>
      <c r="Q11583" s="91"/>
      <c r="R11583" s="116"/>
      <c r="AB11583" s="127"/>
      <c r="AC11583" s="127"/>
    </row>
    <row r="11584" spans="14:29" ht="15" hidden="1" customHeight="1">
      <c r="N11584" s="127"/>
      <c r="P11584" s="146"/>
      <c r="Q11584" s="91"/>
      <c r="R11584" s="116"/>
      <c r="AB11584" s="127"/>
      <c r="AC11584" s="127"/>
    </row>
    <row r="11585" spans="14:29" ht="15" hidden="1" customHeight="1">
      <c r="N11585" s="127"/>
      <c r="P11585" s="146"/>
      <c r="Q11585" s="91"/>
      <c r="R11585" s="116"/>
      <c r="AB11585" s="127"/>
      <c r="AC11585" s="127"/>
    </row>
    <row r="11586" spans="14:29" ht="15" hidden="1" customHeight="1">
      <c r="N11586" s="127"/>
      <c r="P11586" s="146"/>
      <c r="Q11586" s="91"/>
      <c r="R11586" s="116"/>
      <c r="AB11586" s="127"/>
      <c r="AC11586" s="127"/>
    </row>
    <row r="11587" spans="14:29" ht="15" hidden="1" customHeight="1">
      <c r="N11587" s="127"/>
      <c r="P11587" s="146"/>
      <c r="Q11587" s="91"/>
      <c r="R11587" s="116"/>
      <c r="AB11587" s="127"/>
      <c r="AC11587" s="127"/>
    </row>
    <row r="11588" spans="14:29" ht="15" hidden="1" customHeight="1">
      <c r="N11588" s="127"/>
      <c r="P11588" s="146"/>
      <c r="Q11588" s="91"/>
      <c r="R11588" s="116"/>
      <c r="AB11588" s="127"/>
      <c r="AC11588" s="127"/>
    </row>
    <row r="11589" spans="14:29" ht="15" hidden="1" customHeight="1">
      <c r="N11589" s="127"/>
      <c r="P11589" s="146"/>
      <c r="Q11589" s="91"/>
      <c r="R11589" s="116"/>
      <c r="AB11589" s="127"/>
      <c r="AC11589" s="127"/>
    </row>
    <row r="11590" spans="14:29" ht="15" hidden="1" customHeight="1">
      <c r="N11590" s="127"/>
      <c r="P11590" s="146"/>
      <c r="Q11590" s="91"/>
      <c r="R11590" s="116"/>
      <c r="AB11590" s="127"/>
      <c r="AC11590" s="127"/>
    </row>
    <row r="11591" spans="14:29" ht="15" hidden="1" customHeight="1">
      <c r="N11591" s="127"/>
      <c r="P11591" s="146"/>
      <c r="Q11591" s="91"/>
      <c r="R11591" s="116"/>
      <c r="AB11591" s="127"/>
      <c r="AC11591" s="127"/>
    </row>
    <row r="11592" spans="14:29" ht="15" hidden="1" customHeight="1">
      <c r="N11592" s="127"/>
      <c r="P11592" s="146"/>
      <c r="Q11592" s="91"/>
      <c r="R11592" s="116"/>
      <c r="AB11592" s="127"/>
      <c r="AC11592" s="127"/>
    </row>
    <row r="11593" spans="14:29" ht="15" hidden="1" customHeight="1">
      <c r="N11593" s="127"/>
      <c r="P11593" s="146"/>
      <c r="Q11593" s="91"/>
      <c r="R11593" s="116"/>
      <c r="AB11593" s="127"/>
      <c r="AC11593" s="127"/>
    </row>
    <row r="11594" spans="14:29" ht="15" hidden="1" customHeight="1">
      <c r="N11594" s="127"/>
      <c r="P11594" s="146"/>
      <c r="Q11594" s="91"/>
      <c r="R11594" s="116"/>
      <c r="AB11594" s="127"/>
      <c r="AC11594" s="127"/>
    </row>
    <row r="11595" spans="14:29" ht="15" hidden="1" customHeight="1">
      <c r="N11595" s="127"/>
      <c r="P11595" s="146"/>
      <c r="Q11595" s="91"/>
      <c r="R11595" s="116"/>
      <c r="AB11595" s="127"/>
      <c r="AC11595" s="127"/>
    </row>
    <row r="11596" spans="14:29" ht="15" hidden="1" customHeight="1">
      <c r="N11596" s="127"/>
      <c r="P11596" s="146"/>
      <c r="Q11596" s="91"/>
      <c r="R11596" s="116"/>
      <c r="AB11596" s="127"/>
      <c r="AC11596" s="127"/>
    </row>
    <row r="11597" spans="14:29" ht="15" hidden="1" customHeight="1">
      <c r="N11597" s="127"/>
      <c r="P11597" s="146"/>
      <c r="Q11597" s="91"/>
      <c r="R11597" s="116"/>
      <c r="AB11597" s="127"/>
      <c r="AC11597" s="127"/>
    </row>
    <row r="11598" spans="14:29" ht="15" hidden="1" customHeight="1">
      <c r="N11598" s="127"/>
      <c r="P11598" s="146"/>
      <c r="Q11598" s="91"/>
      <c r="R11598" s="116"/>
      <c r="AB11598" s="127"/>
      <c r="AC11598" s="127"/>
    </row>
    <row r="11599" spans="14:29" ht="15" hidden="1" customHeight="1">
      <c r="N11599" s="127"/>
      <c r="P11599" s="146"/>
      <c r="Q11599" s="91"/>
      <c r="R11599" s="116"/>
      <c r="AB11599" s="127"/>
      <c r="AC11599" s="127"/>
    </row>
    <row r="11600" spans="14:29" ht="15" hidden="1" customHeight="1">
      <c r="N11600" s="127"/>
      <c r="P11600" s="146"/>
      <c r="Q11600" s="91"/>
      <c r="R11600" s="116"/>
      <c r="AB11600" s="127"/>
      <c r="AC11600" s="127"/>
    </row>
    <row r="11601" spans="14:29" ht="15" hidden="1" customHeight="1">
      <c r="N11601" s="127"/>
      <c r="P11601" s="146"/>
      <c r="Q11601" s="91"/>
      <c r="R11601" s="116"/>
      <c r="AB11601" s="127"/>
      <c r="AC11601" s="127"/>
    </row>
    <row r="11602" spans="14:29" ht="15" hidden="1" customHeight="1">
      <c r="N11602" s="127"/>
      <c r="P11602" s="146"/>
      <c r="Q11602" s="91"/>
      <c r="R11602" s="116"/>
      <c r="AB11602" s="127"/>
      <c r="AC11602" s="127"/>
    </row>
    <row r="11603" spans="14:29" ht="15" hidden="1" customHeight="1">
      <c r="N11603" s="127"/>
      <c r="P11603" s="146"/>
      <c r="Q11603" s="91"/>
      <c r="R11603" s="116"/>
      <c r="AB11603" s="127"/>
      <c r="AC11603" s="127"/>
    </row>
    <row r="11604" spans="14:29" ht="15" hidden="1" customHeight="1">
      <c r="N11604" s="127"/>
      <c r="P11604" s="146"/>
      <c r="Q11604" s="91"/>
      <c r="R11604" s="116"/>
      <c r="AB11604" s="127"/>
      <c r="AC11604" s="127"/>
    </row>
    <row r="11605" spans="14:29" ht="15" hidden="1" customHeight="1">
      <c r="N11605" s="127"/>
      <c r="P11605" s="146"/>
      <c r="Q11605" s="91"/>
      <c r="R11605" s="116"/>
      <c r="AB11605" s="127"/>
      <c r="AC11605" s="127"/>
    </row>
    <row r="11606" spans="14:29" ht="15" hidden="1" customHeight="1">
      <c r="N11606" s="127"/>
      <c r="P11606" s="146"/>
      <c r="Q11606" s="91"/>
      <c r="R11606" s="116"/>
      <c r="AB11606" s="127"/>
      <c r="AC11606" s="127"/>
    </row>
    <row r="11607" spans="14:29" ht="15" hidden="1" customHeight="1">
      <c r="N11607" s="127"/>
      <c r="P11607" s="146"/>
      <c r="Q11607" s="91"/>
      <c r="R11607" s="116"/>
      <c r="AB11607" s="127"/>
      <c r="AC11607" s="127"/>
    </row>
    <row r="11608" spans="14:29" ht="15" hidden="1" customHeight="1">
      <c r="N11608" s="127"/>
      <c r="P11608" s="146"/>
      <c r="Q11608" s="91"/>
      <c r="R11608" s="116"/>
      <c r="AB11608" s="127"/>
      <c r="AC11608" s="127"/>
    </row>
    <row r="11609" spans="14:29" ht="15" hidden="1" customHeight="1">
      <c r="N11609" s="127"/>
      <c r="P11609" s="146"/>
      <c r="Q11609" s="91"/>
      <c r="R11609" s="116"/>
      <c r="AB11609" s="127"/>
      <c r="AC11609" s="127"/>
    </row>
    <row r="11610" spans="14:29" ht="15" hidden="1" customHeight="1">
      <c r="N11610" s="127"/>
      <c r="P11610" s="146"/>
      <c r="Q11610" s="91"/>
      <c r="R11610" s="116"/>
      <c r="AB11610" s="127"/>
      <c r="AC11610" s="127"/>
    </row>
    <row r="11611" spans="14:29" ht="15" hidden="1" customHeight="1">
      <c r="N11611" s="127"/>
      <c r="P11611" s="146"/>
      <c r="Q11611" s="91"/>
      <c r="R11611" s="116"/>
      <c r="AB11611" s="127"/>
      <c r="AC11611" s="127"/>
    </row>
    <row r="11612" spans="14:29" ht="15" hidden="1" customHeight="1">
      <c r="N11612" s="127"/>
      <c r="P11612" s="146"/>
      <c r="Q11612" s="91"/>
      <c r="R11612" s="116"/>
      <c r="AB11612" s="127"/>
      <c r="AC11612" s="127"/>
    </row>
    <row r="11613" spans="14:29" ht="15" hidden="1" customHeight="1">
      <c r="N11613" s="127"/>
      <c r="P11613" s="146"/>
      <c r="Q11613" s="91"/>
      <c r="R11613" s="116"/>
      <c r="AB11613" s="127"/>
      <c r="AC11613" s="127"/>
    </row>
    <row r="11614" spans="14:29" ht="15" hidden="1" customHeight="1">
      <c r="N11614" s="127"/>
      <c r="P11614" s="146"/>
      <c r="Q11614" s="91"/>
      <c r="R11614" s="116"/>
      <c r="AB11614" s="127"/>
      <c r="AC11614" s="127"/>
    </row>
    <row r="11615" spans="14:29" ht="15" hidden="1" customHeight="1">
      <c r="N11615" s="127"/>
      <c r="P11615" s="146"/>
      <c r="Q11615" s="91"/>
      <c r="R11615" s="116"/>
      <c r="AB11615" s="127"/>
      <c r="AC11615" s="127"/>
    </row>
    <row r="11616" spans="14:29" ht="15" hidden="1" customHeight="1">
      <c r="N11616" s="127"/>
      <c r="P11616" s="146"/>
      <c r="Q11616" s="91"/>
      <c r="R11616" s="116"/>
      <c r="AB11616" s="127"/>
      <c r="AC11616" s="127"/>
    </row>
    <row r="11617" spans="14:29" ht="15" hidden="1" customHeight="1">
      <c r="N11617" s="127"/>
      <c r="P11617" s="146"/>
      <c r="Q11617" s="91"/>
      <c r="R11617" s="116"/>
      <c r="AB11617" s="127"/>
      <c r="AC11617" s="127"/>
    </row>
    <row r="11618" spans="14:29" ht="15" hidden="1" customHeight="1">
      <c r="N11618" s="127"/>
      <c r="P11618" s="146"/>
      <c r="Q11618" s="91"/>
      <c r="R11618" s="116"/>
      <c r="AB11618" s="127"/>
      <c r="AC11618" s="127"/>
    </row>
    <row r="11619" spans="14:29" ht="15" hidden="1" customHeight="1">
      <c r="N11619" s="127"/>
      <c r="P11619" s="146"/>
      <c r="Q11619" s="91"/>
      <c r="R11619" s="116"/>
      <c r="AB11619" s="127"/>
      <c r="AC11619" s="127"/>
    </row>
    <row r="11620" spans="14:29" ht="15" hidden="1" customHeight="1">
      <c r="N11620" s="127"/>
      <c r="P11620" s="146"/>
      <c r="Q11620" s="91"/>
      <c r="R11620" s="116"/>
      <c r="AB11620" s="127"/>
      <c r="AC11620" s="127"/>
    </row>
    <row r="11621" spans="14:29" ht="15" hidden="1" customHeight="1">
      <c r="N11621" s="127"/>
      <c r="P11621" s="146"/>
      <c r="Q11621" s="91"/>
      <c r="R11621" s="116"/>
      <c r="AB11621" s="127"/>
      <c r="AC11621" s="127"/>
    </row>
    <row r="11622" spans="14:29" ht="15" hidden="1" customHeight="1">
      <c r="N11622" s="127"/>
      <c r="P11622" s="146"/>
      <c r="Q11622" s="91"/>
      <c r="R11622" s="116"/>
      <c r="AB11622" s="127"/>
      <c r="AC11622" s="127"/>
    </row>
    <row r="11623" spans="14:29" ht="15" hidden="1" customHeight="1">
      <c r="N11623" s="127"/>
      <c r="P11623" s="146"/>
      <c r="Q11623" s="91"/>
      <c r="R11623" s="116"/>
      <c r="AB11623" s="127"/>
      <c r="AC11623" s="127"/>
    </row>
    <row r="11624" spans="14:29" ht="15" hidden="1" customHeight="1">
      <c r="N11624" s="127"/>
      <c r="P11624" s="146"/>
      <c r="Q11624" s="91"/>
      <c r="R11624" s="116"/>
      <c r="AB11624" s="127"/>
      <c r="AC11624" s="127"/>
    </row>
    <row r="11625" spans="14:29" ht="15" hidden="1" customHeight="1">
      <c r="N11625" s="127"/>
      <c r="P11625" s="146"/>
      <c r="Q11625" s="91"/>
      <c r="R11625" s="116"/>
      <c r="AB11625" s="127"/>
      <c r="AC11625" s="127"/>
    </row>
    <row r="11626" spans="14:29" ht="15" hidden="1" customHeight="1">
      <c r="N11626" s="127"/>
      <c r="P11626" s="146"/>
      <c r="Q11626" s="91"/>
      <c r="R11626" s="116"/>
      <c r="AB11626" s="127"/>
      <c r="AC11626" s="127"/>
    </row>
    <row r="11627" spans="14:29" ht="15" hidden="1" customHeight="1">
      <c r="N11627" s="127"/>
      <c r="P11627" s="146"/>
      <c r="Q11627" s="91"/>
      <c r="R11627" s="116"/>
      <c r="AB11627" s="127"/>
      <c r="AC11627" s="127"/>
    </row>
    <row r="11628" spans="14:29" ht="15" hidden="1" customHeight="1">
      <c r="N11628" s="127"/>
      <c r="P11628" s="146"/>
      <c r="Q11628" s="91"/>
      <c r="R11628" s="116"/>
      <c r="AB11628" s="127"/>
      <c r="AC11628" s="127"/>
    </row>
    <row r="11629" spans="14:29" ht="15" hidden="1" customHeight="1">
      <c r="N11629" s="127"/>
      <c r="P11629" s="146"/>
      <c r="Q11629" s="91"/>
      <c r="R11629" s="116"/>
      <c r="AB11629" s="127"/>
      <c r="AC11629" s="127"/>
    </row>
    <row r="11630" spans="14:29" ht="15" hidden="1" customHeight="1">
      <c r="N11630" s="127"/>
      <c r="P11630" s="146"/>
      <c r="Q11630" s="91"/>
      <c r="R11630" s="116"/>
      <c r="AB11630" s="127"/>
      <c r="AC11630" s="127"/>
    </row>
    <row r="11631" spans="14:29" ht="15" hidden="1" customHeight="1">
      <c r="N11631" s="127"/>
      <c r="P11631" s="146"/>
      <c r="Q11631" s="91"/>
      <c r="R11631" s="116"/>
      <c r="AB11631" s="127"/>
      <c r="AC11631" s="127"/>
    </row>
    <row r="11632" spans="14:29" ht="15" hidden="1" customHeight="1">
      <c r="N11632" s="127"/>
      <c r="P11632" s="146"/>
      <c r="Q11632" s="91"/>
      <c r="R11632" s="116"/>
      <c r="AB11632" s="127"/>
      <c r="AC11632" s="127"/>
    </row>
    <row r="11633" spans="14:29" ht="15" hidden="1" customHeight="1">
      <c r="N11633" s="127"/>
      <c r="P11633" s="146"/>
      <c r="Q11633" s="91"/>
      <c r="R11633" s="116"/>
      <c r="AB11633" s="127"/>
      <c r="AC11633" s="127"/>
    </row>
    <row r="11634" spans="14:29" ht="15" hidden="1" customHeight="1">
      <c r="N11634" s="127"/>
      <c r="P11634" s="146"/>
      <c r="Q11634" s="91"/>
      <c r="R11634" s="116"/>
      <c r="AB11634" s="127"/>
      <c r="AC11634" s="127"/>
    </row>
    <row r="11635" spans="14:29" ht="15" hidden="1" customHeight="1">
      <c r="N11635" s="127"/>
      <c r="P11635" s="146"/>
      <c r="Q11635" s="91"/>
      <c r="R11635" s="116"/>
      <c r="AB11635" s="127"/>
      <c r="AC11635" s="127"/>
    </row>
    <row r="11636" spans="14:29" ht="15" hidden="1" customHeight="1">
      <c r="N11636" s="127"/>
      <c r="P11636" s="146"/>
      <c r="Q11636" s="91"/>
      <c r="R11636" s="116"/>
      <c r="AB11636" s="127"/>
      <c r="AC11636" s="127"/>
    </row>
    <row r="11637" spans="14:29" ht="15" hidden="1" customHeight="1">
      <c r="N11637" s="127"/>
      <c r="P11637" s="146"/>
      <c r="Q11637" s="91"/>
      <c r="R11637" s="116"/>
      <c r="AB11637" s="127"/>
      <c r="AC11637" s="127"/>
    </row>
    <row r="11638" spans="14:29" ht="15" hidden="1" customHeight="1">
      <c r="N11638" s="127"/>
      <c r="P11638" s="146"/>
      <c r="Q11638" s="91"/>
      <c r="R11638" s="116"/>
      <c r="AB11638" s="127"/>
      <c r="AC11638" s="127"/>
    </row>
    <row r="11639" spans="14:29" ht="15" hidden="1" customHeight="1">
      <c r="N11639" s="127"/>
      <c r="P11639" s="146"/>
      <c r="Q11639" s="91"/>
      <c r="R11639" s="116"/>
      <c r="AB11639" s="127"/>
      <c r="AC11639" s="127"/>
    </row>
    <row r="11640" spans="14:29" ht="15" hidden="1" customHeight="1">
      <c r="N11640" s="127"/>
      <c r="P11640" s="146"/>
      <c r="Q11640" s="91"/>
      <c r="R11640" s="116"/>
      <c r="AB11640" s="127"/>
      <c r="AC11640" s="127"/>
    </row>
    <row r="11641" spans="14:29" ht="15" hidden="1" customHeight="1">
      <c r="N11641" s="127"/>
      <c r="P11641" s="146"/>
      <c r="Q11641" s="91"/>
      <c r="R11641" s="116"/>
      <c r="AB11641" s="127"/>
      <c r="AC11641" s="127"/>
    </row>
    <row r="11642" spans="14:29" ht="15" hidden="1" customHeight="1">
      <c r="N11642" s="127"/>
      <c r="P11642" s="146"/>
      <c r="Q11642" s="91"/>
      <c r="R11642" s="116"/>
      <c r="AB11642" s="127"/>
      <c r="AC11642" s="127"/>
    </row>
    <row r="11643" spans="14:29" ht="15" hidden="1" customHeight="1">
      <c r="N11643" s="127"/>
      <c r="P11643" s="146"/>
      <c r="Q11643" s="91"/>
      <c r="R11643" s="116"/>
      <c r="AB11643" s="127"/>
      <c r="AC11643" s="127"/>
    </row>
    <row r="11644" spans="14:29" ht="15" hidden="1" customHeight="1">
      <c r="N11644" s="127"/>
      <c r="P11644" s="146"/>
      <c r="Q11644" s="91"/>
      <c r="R11644" s="116"/>
      <c r="AB11644" s="127"/>
      <c r="AC11644" s="127"/>
    </row>
    <row r="11645" spans="14:29" ht="15" hidden="1" customHeight="1">
      <c r="N11645" s="127"/>
      <c r="P11645" s="146"/>
      <c r="Q11645" s="91"/>
      <c r="R11645" s="116"/>
      <c r="AB11645" s="127"/>
      <c r="AC11645" s="127"/>
    </row>
    <row r="11646" spans="14:29" ht="15" hidden="1" customHeight="1">
      <c r="N11646" s="127"/>
      <c r="P11646" s="146"/>
      <c r="Q11646" s="91"/>
      <c r="R11646" s="116"/>
      <c r="AB11646" s="127"/>
      <c r="AC11646" s="127"/>
    </row>
    <row r="11647" spans="14:29" ht="15" hidden="1" customHeight="1">
      <c r="N11647" s="127"/>
      <c r="P11647" s="146"/>
      <c r="Q11647" s="91"/>
      <c r="R11647" s="116"/>
      <c r="AB11647" s="127"/>
      <c r="AC11647" s="127"/>
    </row>
    <row r="11648" spans="14:29" ht="15" hidden="1" customHeight="1">
      <c r="N11648" s="127"/>
      <c r="P11648" s="146"/>
      <c r="Q11648" s="91"/>
      <c r="R11648" s="116"/>
      <c r="AB11648" s="127"/>
      <c r="AC11648" s="127"/>
    </row>
    <row r="11649" spans="14:29" ht="15" hidden="1" customHeight="1">
      <c r="N11649" s="127"/>
      <c r="P11649" s="146"/>
      <c r="Q11649" s="91"/>
      <c r="R11649" s="116"/>
      <c r="AB11649" s="127"/>
      <c r="AC11649" s="127"/>
    </row>
    <row r="11650" spans="14:29" ht="15" hidden="1" customHeight="1">
      <c r="N11650" s="127"/>
      <c r="P11650" s="146"/>
      <c r="Q11650" s="91"/>
      <c r="R11650" s="116"/>
      <c r="AB11650" s="127"/>
      <c r="AC11650" s="127"/>
    </row>
    <row r="11651" spans="14:29" ht="15" hidden="1" customHeight="1">
      <c r="N11651" s="127"/>
      <c r="P11651" s="146"/>
      <c r="Q11651" s="91"/>
      <c r="R11651" s="116"/>
      <c r="AB11651" s="127"/>
      <c r="AC11651" s="127"/>
    </row>
    <row r="11652" spans="14:29" ht="15" hidden="1" customHeight="1">
      <c r="N11652" s="127"/>
      <c r="P11652" s="146"/>
      <c r="Q11652" s="91"/>
      <c r="R11652" s="116"/>
      <c r="AB11652" s="127"/>
      <c r="AC11652" s="127"/>
    </row>
    <row r="11653" spans="14:29" ht="15" hidden="1" customHeight="1">
      <c r="N11653" s="127"/>
      <c r="P11653" s="146"/>
      <c r="Q11653" s="91"/>
      <c r="R11653" s="116"/>
      <c r="AB11653" s="127"/>
      <c r="AC11653" s="127"/>
    </row>
    <row r="11654" spans="14:29" ht="15" hidden="1" customHeight="1">
      <c r="N11654" s="127"/>
      <c r="P11654" s="146"/>
      <c r="Q11654" s="91"/>
      <c r="R11654" s="116"/>
      <c r="AB11654" s="127"/>
      <c r="AC11654" s="127"/>
    </row>
    <row r="11655" spans="14:29" ht="15" hidden="1" customHeight="1">
      <c r="N11655" s="127"/>
      <c r="P11655" s="146"/>
      <c r="Q11655" s="91"/>
      <c r="R11655" s="116"/>
      <c r="AB11655" s="127"/>
      <c r="AC11655" s="127"/>
    </row>
    <row r="11656" spans="14:29" ht="15" hidden="1" customHeight="1">
      <c r="N11656" s="127"/>
      <c r="P11656" s="146"/>
      <c r="Q11656" s="91"/>
      <c r="R11656" s="116"/>
      <c r="AB11656" s="127"/>
      <c r="AC11656" s="127"/>
    </row>
    <row r="11657" spans="14:29" ht="15" hidden="1" customHeight="1">
      <c r="N11657" s="127"/>
      <c r="P11657" s="146"/>
      <c r="Q11657" s="91"/>
      <c r="R11657" s="116"/>
      <c r="AB11657" s="127"/>
      <c r="AC11657" s="127"/>
    </row>
    <row r="11658" spans="14:29" ht="15" hidden="1" customHeight="1">
      <c r="N11658" s="127"/>
      <c r="P11658" s="146"/>
      <c r="Q11658" s="91"/>
      <c r="R11658" s="116"/>
      <c r="AB11658" s="127"/>
      <c r="AC11658" s="127"/>
    </row>
    <row r="11659" spans="14:29" ht="15" hidden="1" customHeight="1">
      <c r="N11659" s="127"/>
      <c r="P11659" s="146"/>
      <c r="Q11659" s="91"/>
      <c r="R11659" s="116"/>
      <c r="AB11659" s="127"/>
      <c r="AC11659" s="127"/>
    </row>
    <row r="11660" spans="14:29" ht="15" hidden="1" customHeight="1">
      <c r="N11660" s="127"/>
      <c r="P11660" s="146"/>
      <c r="Q11660" s="91"/>
      <c r="R11660" s="116"/>
      <c r="AB11660" s="127"/>
      <c r="AC11660" s="127"/>
    </row>
    <row r="11661" spans="14:29" ht="15" hidden="1" customHeight="1">
      <c r="N11661" s="127"/>
      <c r="P11661" s="146"/>
      <c r="Q11661" s="91"/>
      <c r="R11661" s="116"/>
      <c r="AB11661" s="127"/>
      <c r="AC11661" s="127"/>
    </row>
    <row r="11662" spans="14:29" ht="15" hidden="1" customHeight="1">
      <c r="N11662" s="127"/>
      <c r="P11662" s="146"/>
      <c r="Q11662" s="91"/>
      <c r="R11662" s="116"/>
      <c r="AB11662" s="127"/>
      <c r="AC11662" s="127"/>
    </row>
    <row r="11663" spans="14:29" ht="15" hidden="1" customHeight="1">
      <c r="N11663" s="127"/>
      <c r="P11663" s="146"/>
      <c r="Q11663" s="91"/>
      <c r="R11663" s="116"/>
      <c r="AB11663" s="127"/>
      <c r="AC11663" s="127"/>
    </row>
    <row r="11664" spans="14:29" ht="15" hidden="1" customHeight="1">
      <c r="N11664" s="127"/>
      <c r="P11664" s="146"/>
      <c r="Q11664" s="91"/>
      <c r="R11664" s="116"/>
      <c r="AB11664" s="127"/>
      <c r="AC11664" s="127"/>
    </row>
    <row r="11665" spans="14:29" ht="15" hidden="1" customHeight="1">
      <c r="N11665" s="127"/>
      <c r="P11665" s="146"/>
      <c r="Q11665" s="91"/>
      <c r="R11665" s="116"/>
      <c r="AB11665" s="127"/>
      <c r="AC11665" s="127"/>
    </row>
    <row r="11666" spans="14:29" ht="15" hidden="1" customHeight="1">
      <c r="N11666" s="127"/>
      <c r="P11666" s="146"/>
      <c r="Q11666" s="91"/>
      <c r="R11666" s="116"/>
      <c r="AB11666" s="127"/>
      <c r="AC11666" s="127"/>
    </row>
    <row r="11667" spans="14:29" ht="15" hidden="1" customHeight="1">
      <c r="N11667" s="127"/>
      <c r="P11667" s="146"/>
      <c r="Q11667" s="91"/>
      <c r="R11667" s="116"/>
      <c r="AB11667" s="127"/>
      <c r="AC11667" s="127"/>
    </row>
    <row r="11668" spans="14:29" ht="15" hidden="1" customHeight="1">
      <c r="N11668" s="127"/>
      <c r="P11668" s="146"/>
      <c r="Q11668" s="91"/>
      <c r="R11668" s="116"/>
      <c r="AB11668" s="127"/>
      <c r="AC11668" s="127"/>
    </row>
    <row r="11669" spans="14:29" ht="15" hidden="1" customHeight="1">
      <c r="N11669" s="127"/>
      <c r="P11669" s="146"/>
      <c r="Q11669" s="91"/>
      <c r="R11669" s="116"/>
      <c r="AB11669" s="127"/>
      <c r="AC11669" s="127"/>
    </row>
    <row r="11670" spans="14:29" ht="15" hidden="1" customHeight="1">
      <c r="N11670" s="127"/>
      <c r="P11670" s="146"/>
      <c r="Q11670" s="91"/>
      <c r="R11670" s="116"/>
      <c r="AB11670" s="127"/>
      <c r="AC11670" s="127"/>
    </row>
    <row r="11671" spans="14:29" ht="15" hidden="1" customHeight="1">
      <c r="N11671" s="127"/>
      <c r="P11671" s="146"/>
      <c r="Q11671" s="91"/>
      <c r="R11671" s="116"/>
      <c r="AB11671" s="127"/>
      <c r="AC11671" s="127"/>
    </row>
    <row r="11672" spans="14:29" ht="15" hidden="1" customHeight="1">
      <c r="N11672" s="127"/>
      <c r="P11672" s="146"/>
      <c r="Q11672" s="91"/>
      <c r="R11672" s="116"/>
      <c r="AB11672" s="127"/>
      <c r="AC11672" s="127"/>
    </row>
    <row r="11673" spans="14:29" ht="15" hidden="1" customHeight="1">
      <c r="N11673" s="127"/>
      <c r="P11673" s="146"/>
      <c r="Q11673" s="91"/>
      <c r="R11673" s="116"/>
      <c r="AB11673" s="127"/>
      <c r="AC11673" s="127"/>
    </row>
    <row r="11674" spans="14:29" ht="15" hidden="1" customHeight="1">
      <c r="N11674" s="127"/>
      <c r="P11674" s="146"/>
      <c r="Q11674" s="91"/>
      <c r="R11674" s="116"/>
      <c r="AB11674" s="127"/>
      <c r="AC11674" s="127"/>
    </row>
    <row r="11675" spans="14:29" ht="15" hidden="1" customHeight="1">
      <c r="N11675" s="127"/>
      <c r="P11675" s="146"/>
      <c r="Q11675" s="91"/>
      <c r="R11675" s="116"/>
      <c r="AB11675" s="127"/>
      <c r="AC11675" s="127"/>
    </row>
    <row r="11676" spans="14:29" ht="15" hidden="1" customHeight="1">
      <c r="N11676" s="127"/>
      <c r="P11676" s="146"/>
      <c r="Q11676" s="91"/>
      <c r="R11676" s="116"/>
      <c r="AB11676" s="127"/>
      <c r="AC11676" s="127"/>
    </row>
    <row r="11677" spans="14:29" ht="15" hidden="1" customHeight="1">
      <c r="N11677" s="127"/>
      <c r="P11677" s="146"/>
      <c r="Q11677" s="91"/>
      <c r="R11677" s="116"/>
      <c r="AB11677" s="127"/>
      <c r="AC11677" s="127"/>
    </row>
    <row r="11678" spans="14:29" ht="15" hidden="1" customHeight="1">
      <c r="N11678" s="127"/>
      <c r="P11678" s="146"/>
      <c r="Q11678" s="91"/>
      <c r="R11678" s="116"/>
      <c r="AB11678" s="127"/>
      <c r="AC11678" s="127"/>
    </row>
    <row r="11679" spans="14:29" ht="15" hidden="1" customHeight="1">
      <c r="N11679" s="127"/>
      <c r="P11679" s="146"/>
      <c r="Q11679" s="91"/>
      <c r="R11679" s="116"/>
      <c r="AB11679" s="127"/>
      <c r="AC11679" s="127"/>
    </row>
    <row r="11680" spans="14:29" ht="15" hidden="1" customHeight="1">
      <c r="N11680" s="127"/>
      <c r="P11680" s="146"/>
      <c r="Q11680" s="91"/>
      <c r="R11680" s="116"/>
      <c r="AB11680" s="127"/>
      <c r="AC11680" s="127"/>
    </row>
    <row r="11681" spans="14:29" ht="15" hidden="1" customHeight="1">
      <c r="N11681" s="127"/>
      <c r="P11681" s="146"/>
      <c r="Q11681" s="91"/>
      <c r="R11681" s="116"/>
      <c r="AB11681" s="127"/>
      <c r="AC11681" s="127"/>
    </row>
    <row r="11682" spans="14:29" ht="15" hidden="1" customHeight="1">
      <c r="N11682" s="127"/>
      <c r="P11682" s="146"/>
      <c r="Q11682" s="91"/>
      <c r="R11682" s="116"/>
      <c r="AB11682" s="127"/>
      <c r="AC11682" s="127"/>
    </row>
    <row r="11683" spans="14:29" ht="15" hidden="1" customHeight="1">
      <c r="N11683" s="127"/>
      <c r="P11683" s="146"/>
      <c r="Q11683" s="91"/>
      <c r="R11683" s="116"/>
      <c r="AB11683" s="127"/>
      <c r="AC11683" s="127"/>
    </row>
    <row r="11684" spans="14:29" ht="15" hidden="1" customHeight="1">
      <c r="N11684" s="127"/>
      <c r="P11684" s="146"/>
      <c r="Q11684" s="91"/>
      <c r="R11684" s="116"/>
      <c r="AB11684" s="127"/>
      <c r="AC11684" s="127"/>
    </row>
    <row r="11685" spans="14:29" ht="15" hidden="1" customHeight="1">
      <c r="N11685" s="127"/>
      <c r="P11685" s="146"/>
      <c r="Q11685" s="91"/>
      <c r="R11685" s="116"/>
      <c r="AB11685" s="127"/>
      <c r="AC11685" s="127"/>
    </row>
    <row r="11686" spans="14:29" ht="15" hidden="1" customHeight="1">
      <c r="N11686" s="127"/>
      <c r="P11686" s="146"/>
      <c r="Q11686" s="91"/>
      <c r="R11686" s="116"/>
      <c r="AB11686" s="127"/>
      <c r="AC11686" s="127"/>
    </row>
    <row r="11687" spans="14:29" ht="15" hidden="1" customHeight="1">
      <c r="N11687" s="127"/>
      <c r="P11687" s="146"/>
      <c r="Q11687" s="91"/>
      <c r="R11687" s="116"/>
      <c r="AB11687" s="127"/>
      <c r="AC11687" s="127"/>
    </row>
    <row r="11688" spans="14:29" ht="15" hidden="1" customHeight="1">
      <c r="N11688" s="127"/>
      <c r="P11688" s="146"/>
      <c r="Q11688" s="91"/>
      <c r="R11688" s="116"/>
      <c r="AB11688" s="127"/>
      <c r="AC11688" s="127"/>
    </row>
    <row r="11689" spans="14:29" ht="15" hidden="1" customHeight="1">
      <c r="N11689" s="127"/>
      <c r="P11689" s="146"/>
      <c r="Q11689" s="91"/>
      <c r="R11689" s="116"/>
      <c r="AB11689" s="127"/>
      <c r="AC11689" s="127"/>
    </row>
    <row r="11690" spans="14:29" ht="15" hidden="1" customHeight="1">
      <c r="N11690" s="127"/>
      <c r="P11690" s="146"/>
      <c r="Q11690" s="91"/>
      <c r="R11690" s="116"/>
      <c r="AB11690" s="127"/>
      <c r="AC11690" s="127"/>
    </row>
    <row r="11691" spans="14:29" ht="15" hidden="1" customHeight="1">
      <c r="N11691" s="127"/>
      <c r="P11691" s="146"/>
      <c r="Q11691" s="91"/>
      <c r="R11691" s="116"/>
      <c r="AB11691" s="127"/>
      <c r="AC11691" s="127"/>
    </row>
    <row r="11692" spans="14:29" ht="15" hidden="1" customHeight="1">
      <c r="N11692" s="127"/>
      <c r="P11692" s="146"/>
      <c r="Q11692" s="91"/>
      <c r="R11692" s="116"/>
      <c r="AB11692" s="127"/>
      <c r="AC11692" s="127"/>
    </row>
    <row r="11693" spans="14:29" ht="15" hidden="1" customHeight="1">
      <c r="N11693" s="127"/>
      <c r="P11693" s="146"/>
      <c r="Q11693" s="91"/>
      <c r="R11693" s="116"/>
      <c r="AB11693" s="127"/>
      <c r="AC11693" s="127"/>
    </row>
    <row r="11694" spans="14:29" ht="15" hidden="1" customHeight="1">
      <c r="N11694" s="127"/>
      <c r="P11694" s="146"/>
      <c r="Q11694" s="91"/>
      <c r="R11694" s="116"/>
      <c r="AB11694" s="127"/>
      <c r="AC11694" s="127"/>
    </row>
    <row r="11695" spans="14:29" ht="15" hidden="1" customHeight="1">
      <c r="N11695" s="127"/>
      <c r="P11695" s="146"/>
      <c r="Q11695" s="91"/>
      <c r="R11695" s="116"/>
      <c r="AB11695" s="127"/>
      <c r="AC11695" s="127"/>
    </row>
    <row r="11696" spans="14:29" ht="15" hidden="1" customHeight="1">
      <c r="N11696" s="127"/>
      <c r="P11696" s="146"/>
      <c r="Q11696" s="91"/>
      <c r="R11696" s="116"/>
      <c r="AB11696" s="127"/>
      <c r="AC11696" s="127"/>
    </row>
    <row r="11697" spans="14:29" ht="15" hidden="1" customHeight="1">
      <c r="N11697" s="127"/>
      <c r="P11697" s="146"/>
      <c r="Q11697" s="91"/>
      <c r="R11697" s="116"/>
      <c r="AB11697" s="127"/>
      <c r="AC11697" s="127"/>
    </row>
    <row r="11698" spans="14:29" ht="15" hidden="1" customHeight="1">
      <c r="N11698" s="127"/>
      <c r="P11698" s="146"/>
      <c r="Q11698" s="91"/>
      <c r="R11698" s="116"/>
      <c r="AB11698" s="127"/>
      <c r="AC11698" s="127"/>
    </row>
    <row r="11699" spans="14:29" ht="15" hidden="1" customHeight="1">
      <c r="N11699" s="127"/>
      <c r="P11699" s="146"/>
      <c r="Q11699" s="91"/>
      <c r="R11699" s="116"/>
      <c r="AB11699" s="127"/>
      <c r="AC11699" s="127"/>
    </row>
    <row r="11700" spans="14:29" ht="15" hidden="1" customHeight="1">
      <c r="N11700" s="127"/>
      <c r="P11700" s="146"/>
      <c r="Q11700" s="91"/>
      <c r="R11700" s="116"/>
      <c r="AB11700" s="127"/>
      <c r="AC11700" s="127"/>
    </row>
    <row r="11701" spans="14:29" ht="15" hidden="1" customHeight="1">
      <c r="N11701" s="127"/>
      <c r="P11701" s="146"/>
      <c r="Q11701" s="91"/>
      <c r="R11701" s="116"/>
      <c r="AB11701" s="127"/>
      <c r="AC11701" s="127"/>
    </row>
    <row r="11702" spans="14:29" ht="15" hidden="1" customHeight="1">
      <c r="N11702" s="127"/>
      <c r="P11702" s="146"/>
      <c r="Q11702" s="91"/>
      <c r="R11702" s="116"/>
      <c r="AB11702" s="127"/>
      <c r="AC11702" s="127"/>
    </row>
    <row r="11703" spans="14:29" ht="15" hidden="1" customHeight="1">
      <c r="N11703" s="127"/>
      <c r="P11703" s="146"/>
      <c r="Q11703" s="91"/>
      <c r="R11703" s="116"/>
      <c r="AB11703" s="127"/>
      <c r="AC11703" s="127"/>
    </row>
    <row r="11704" spans="14:29" ht="15" hidden="1" customHeight="1">
      <c r="N11704" s="127"/>
      <c r="P11704" s="146"/>
      <c r="Q11704" s="91"/>
      <c r="R11704" s="116"/>
      <c r="AB11704" s="127"/>
      <c r="AC11704" s="127"/>
    </row>
    <row r="11705" spans="14:29" ht="15" hidden="1" customHeight="1">
      <c r="N11705" s="127"/>
      <c r="P11705" s="146"/>
      <c r="Q11705" s="91"/>
      <c r="R11705" s="116"/>
      <c r="AB11705" s="127"/>
      <c r="AC11705" s="127"/>
    </row>
    <row r="11706" spans="14:29" ht="15" hidden="1" customHeight="1">
      <c r="N11706" s="127"/>
      <c r="P11706" s="146"/>
      <c r="Q11706" s="91"/>
      <c r="R11706" s="116"/>
      <c r="AB11706" s="127"/>
      <c r="AC11706" s="127"/>
    </row>
    <row r="11707" spans="14:29" ht="15" hidden="1" customHeight="1">
      <c r="N11707" s="127"/>
      <c r="P11707" s="146"/>
      <c r="Q11707" s="91"/>
      <c r="R11707" s="116"/>
      <c r="AB11707" s="127"/>
      <c r="AC11707" s="127"/>
    </row>
    <row r="11708" spans="14:29" ht="15" hidden="1" customHeight="1">
      <c r="N11708" s="127"/>
      <c r="P11708" s="146"/>
      <c r="Q11708" s="91"/>
      <c r="R11708" s="116"/>
      <c r="AB11708" s="127"/>
      <c r="AC11708" s="127"/>
    </row>
    <row r="11709" spans="14:29" ht="15" hidden="1" customHeight="1">
      <c r="N11709" s="127"/>
      <c r="P11709" s="146"/>
      <c r="Q11709" s="91"/>
      <c r="R11709" s="116"/>
      <c r="AB11709" s="127"/>
      <c r="AC11709" s="127"/>
    </row>
    <row r="11710" spans="14:29" ht="15" hidden="1" customHeight="1">
      <c r="N11710" s="127"/>
      <c r="P11710" s="146"/>
      <c r="Q11710" s="91"/>
      <c r="R11710" s="116"/>
      <c r="AB11710" s="127"/>
      <c r="AC11710" s="127"/>
    </row>
    <row r="11711" spans="14:29" ht="15" hidden="1" customHeight="1">
      <c r="N11711" s="127"/>
      <c r="P11711" s="146"/>
      <c r="Q11711" s="91"/>
      <c r="R11711" s="116"/>
      <c r="AB11711" s="127"/>
      <c r="AC11711" s="127"/>
    </row>
    <row r="11712" spans="14:29" ht="15" hidden="1" customHeight="1">
      <c r="N11712" s="127"/>
      <c r="P11712" s="146"/>
      <c r="Q11712" s="91"/>
      <c r="R11712" s="116"/>
      <c r="AB11712" s="127"/>
      <c r="AC11712" s="127"/>
    </row>
    <row r="11713" spans="14:29" ht="15" hidden="1" customHeight="1">
      <c r="N11713" s="127"/>
      <c r="P11713" s="146"/>
      <c r="Q11713" s="91"/>
      <c r="R11713" s="116"/>
      <c r="AB11713" s="127"/>
      <c r="AC11713" s="127"/>
    </row>
    <row r="11714" spans="14:29" ht="15" hidden="1" customHeight="1">
      <c r="N11714" s="127"/>
      <c r="P11714" s="146"/>
      <c r="Q11714" s="91"/>
      <c r="R11714" s="116"/>
      <c r="AB11714" s="127"/>
      <c r="AC11714" s="127"/>
    </row>
    <row r="11715" spans="14:29" ht="15" hidden="1" customHeight="1">
      <c r="N11715" s="127"/>
      <c r="P11715" s="146"/>
      <c r="Q11715" s="91"/>
      <c r="R11715" s="116"/>
      <c r="AB11715" s="127"/>
      <c r="AC11715" s="127"/>
    </row>
    <row r="11716" spans="14:29" ht="15" hidden="1" customHeight="1">
      <c r="N11716" s="127"/>
      <c r="P11716" s="146"/>
      <c r="Q11716" s="91"/>
      <c r="R11716" s="116"/>
      <c r="AB11716" s="127"/>
      <c r="AC11716" s="127"/>
    </row>
    <row r="11717" spans="14:29" ht="15" hidden="1" customHeight="1">
      <c r="N11717" s="127"/>
      <c r="P11717" s="146"/>
      <c r="Q11717" s="91"/>
      <c r="R11717" s="116"/>
      <c r="AB11717" s="127"/>
      <c r="AC11717" s="127"/>
    </row>
    <row r="11718" spans="14:29" ht="15" hidden="1" customHeight="1">
      <c r="N11718" s="127"/>
      <c r="P11718" s="146"/>
      <c r="Q11718" s="91"/>
      <c r="R11718" s="116"/>
      <c r="AB11718" s="127"/>
      <c r="AC11718" s="127"/>
    </row>
    <row r="11719" spans="14:29" ht="15" hidden="1" customHeight="1">
      <c r="N11719" s="127"/>
      <c r="P11719" s="146"/>
      <c r="Q11719" s="91"/>
      <c r="R11719" s="116"/>
      <c r="AB11719" s="127"/>
      <c r="AC11719" s="127"/>
    </row>
    <row r="11720" spans="14:29" ht="15" hidden="1" customHeight="1">
      <c r="N11720" s="127"/>
      <c r="P11720" s="146"/>
      <c r="Q11720" s="91"/>
      <c r="R11720" s="116"/>
      <c r="AB11720" s="127"/>
      <c r="AC11720" s="127"/>
    </row>
    <row r="11721" spans="14:29" ht="15" hidden="1" customHeight="1">
      <c r="N11721" s="127"/>
      <c r="P11721" s="146"/>
      <c r="Q11721" s="91"/>
      <c r="R11721" s="116"/>
      <c r="AB11721" s="127"/>
      <c r="AC11721" s="127"/>
    </row>
    <row r="11722" spans="14:29" ht="15" hidden="1" customHeight="1">
      <c r="N11722" s="127"/>
      <c r="P11722" s="146"/>
      <c r="Q11722" s="91"/>
      <c r="R11722" s="116"/>
      <c r="AB11722" s="127"/>
      <c r="AC11722" s="127"/>
    </row>
    <row r="11723" spans="14:29" ht="15" hidden="1" customHeight="1">
      <c r="N11723" s="127"/>
      <c r="P11723" s="146"/>
      <c r="Q11723" s="91"/>
      <c r="R11723" s="116"/>
      <c r="AB11723" s="127"/>
      <c r="AC11723" s="127"/>
    </row>
    <row r="11724" spans="14:29" ht="15" hidden="1" customHeight="1">
      <c r="N11724" s="127"/>
      <c r="P11724" s="146"/>
      <c r="Q11724" s="91"/>
      <c r="R11724" s="116"/>
      <c r="AB11724" s="127"/>
      <c r="AC11724" s="127"/>
    </row>
    <row r="11725" spans="14:29" ht="15" hidden="1" customHeight="1">
      <c r="N11725" s="127"/>
      <c r="P11725" s="146"/>
      <c r="Q11725" s="91"/>
      <c r="R11725" s="116"/>
      <c r="AB11725" s="127"/>
      <c r="AC11725" s="127"/>
    </row>
    <row r="11726" spans="14:29" ht="15" hidden="1" customHeight="1">
      <c r="N11726" s="127"/>
      <c r="P11726" s="146"/>
      <c r="Q11726" s="91"/>
      <c r="R11726" s="116"/>
      <c r="AB11726" s="127"/>
      <c r="AC11726" s="127"/>
    </row>
    <row r="11727" spans="14:29" ht="15" hidden="1" customHeight="1">
      <c r="N11727" s="127"/>
      <c r="P11727" s="146"/>
      <c r="Q11727" s="91"/>
      <c r="R11727" s="116"/>
      <c r="AB11727" s="127"/>
      <c r="AC11727" s="127"/>
    </row>
    <row r="11728" spans="14:29" ht="15" hidden="1" customHeight="1">
      <c r="N11728" s="127"/>
      <c r="P11728" s="146"/>
      <c r="Q11728" s="91"/>
      <c r="R11728" s="116"/>
      <c r="AB11728" s="127"/>
      <c r="AC11728" s="127"/>
    </row>
    <row r="11729" spans="14:29" ht="15" hidden="1" customHeight="1">
      <c r="N11729" s="127"/>
      <c r="P11729" s="146"/>
      <c r="Q11729" s="91"/>
      <c r="R11729" s="116"/>
      <c r="AB11729" s="127"/>
      <c r="AC11729" s="127"/>
    </row>
    <row r="11730" spans="14:29" ht="15" hidden="1" customHeight="1">
      <c r="N11730" s="127"/>
      <c r="P11730" s="146"/>
      <c r="Q11730" s="91"/>
      <c r="R11730" s="116"/>
      <c r="AB11730" s="127"/>
      <c r="AC11730" s="127"/>
    </row>
    <row r="11731" spans="14:29" ht="15" hidden="1" customHeight="1">
      <c r="N11731" s="127"/>
      <c r="P11731" s="146"/>
      <c r="Q11731" s="91"/>
      <c r="R11731" s="116"/>
      <c r="AB11731" s="127"/>
      <c r="AC11731" s="127"/>
    </row>
    <row r="11732" spans="14:29" ht="15" hidden="1" customHeight="1">
      <c r="N11732" s="127"/>
      <c r="P11732" s="146"/>
      <c r="Q11732" s="91"/>
      <c r="R11732" s="116"/>
      <c r="AB11732" s="127"/>
      <c r="AC11732" s="127"/>
    </row>
    <row r="11733" spans="14:29" ht="15" hidden="1" customHeight="1">
      <c r="N11733" s="127"/>
      <c r="P11733" s="146"/>
      <c r="Q11733" s="91"/>
      <c r="R11733" s="116"/>
      <c r="AB11733" s="127"/>
      <c r="AC11733" s="127"/>
    </row>
    <row r="11734" spans="14:29" ht="15" hidden="1" customHeight="1">
      <c r="N11734" s="127"/>
      <c r="P11734" s="146"/>
      <c r="Q11734" s="91"/>
      <c r="R11734" s="116"/>
      <c r="AB11734" s="127"/>
      <c r="AC11734" s="127"/>
    </row>
    <row r="11735" spans="14:29" ht="15" hidden="1" customHeight="1">
      <c r="N11735" s="127"/>
      <c r="P11735" s="146"/>
      <c r="Q11735" s="91"/>
      <c r="R11735" s="116"/>
      <c r="AB11735" s="127"/>
      <c r="AC11735" s="127"/>
    </row>
    <row r="11736" spans="14:29" ht="15" hidden="1" customHeight="1">
      <c r="N11736" s="127"/>
      <c r="P11736" s="146"/>
      <c r="Q11736" s="91"/>
      <c r="R11736" s="116"/>
      <c r="AB11736" s="127"/>
      <c r="AC11736" s="127"/>
    </row>
    <row r="11737" spans="14:29" ht="15" hidden="1" customHeight="1">
      <c r="N11737" s="127"/>
      <c r="P11737" s="146"/>
      <c r="Q11737" s="91"/>
      <c r="R11737" s="116"/>
      <c r="AB11737" s="127"/>
      <c r="AC11737" s="127"/>
    </row>
    <row r="11738" spans="14:29" ht="15" hidden="1" customHeight="1">
      <c r="N11738" s="127"/>
      <c r="P11738" s="146"/>
      <c r="Q11738" s="91"/>
      <c r="R11738" s="116"/>
      <c r="AB11738" s="127"/>
      <c r="AC11738" s="127"/>
    </row>
    <row r="11739" spans="14:29" ht="15" hidden="1" customHeight="1">
      <c r="N11739" s="127"/>
      <c r="P11739" s="146"/>
      <c r="Q11739" s="91"/>
      <c r="R11739" s="116"/>
      <c r="AB11739" s="127"/>
      <c r="AC11739" s="127"/>
    </row>
    <row r="11740" spans="14:29" ht="15" hidden="1" customHeight="1">
      <c r="N11740" s="127"/>
      <c r="P11740" s="146"/>
      <c r="Q11740" s="91"/>
      <c r="R11740" s="116"/>
      <c r="AB11740" s="127"/>
      <c r="AC11740" s="127"/>
    </row>
    <row r="11741" spans="14:29" ht="15" hidden="1" customHeight="1">
      <c r="N11741" s="127"/>
      <c r="P11741" s="146"/>
      <c r="Q11741" s="91"/>
      <c r="R11741" s="116"/>
      <c r="AB11741" s="127"/>
      <c r="AC11741" s="127"/>
    </row>
    <row r="11742" spans="14:29" ht="15" hidden="1" customHeight="1">
      <c r="N11742" s="127"/>
      <c r="P11742" s="146"/>
      <c r="Q11742" s="91"/>
      <c r="R11742" s="116"/>
      <c r="AB11742" s="127"/>
      <c r="AC11742" s="127"/>
    </row>
    <row r="11743" spans="14:29" ht="15" hidden="1" customHeight="1">
      <c r="N11743" s="127"/>
      <c r="P11743" s="146"/>
      <c r="Q11743" s="91"/>
      <c r="R11743" s="116"/>
      <c r="AB11743" s="127"/>
      <c r="AC11743" s="127"/>
    </row>
    <row r="11744" spans="14:29" ht="15" hidden="1" customHeight="1">
      <c r="N11744" s="127"/>
      <c r="P11744" s="146"/>
      <c r="Q11744" s="91"/>
      <c r="R11744" s="116"/>
      <c r="AB11744" s="127"/>
      <c r="AC11744" s="127"/>
    </row>
    <row r="11745" spans="14:29" ht="15" hidden="1" customHeight="1">
      <c r="N11745" s="127"/>
      <c r="P11745" s="146"/>
      <c r="Q11745" s="91"/>
      <c r="R11745" s="116"/>
      <c r="AB11745" s="127"/>
      <c r="AC11745" s="127"/>
    </row>
    <row r="11746" spans="14:29" ht="15" hidden="1" customHeight="1">
      <c r="N11746" s="127"/>
      <c r="P11746" s="146"/>
      <c r="Q11746" s="91"/>
      <c r="R11746" s="116"/>
      <c r="AB11746" s="127"/>
      <c r="AC11746" s="127"/>
    </row>
    <row r="11747" spans="14:29" ht="15" hidden="1" customHeight="1">
      <c r="N11747" s="127"/>
      <c r="P11747" s="146"/>
      <c r="Q11747" s="91"/>
      <c r="R11747" s="116"/>
      <c r="AB11747" s="127"/>
      <c r="AC11747" s="127"/>
    </row>
    <row r="11748" spans="14:29" ht="15" hidden="1" customHeight="1">
      <c r="N11748" s="127"/>
      <c r="P11748" s="146"/>
      <c r="Q11748" s="91"/>
      <c r="R11748" s="116"/>
      <c r="AB11748" s="127"/>
      <c r="AC11748" s="127"/>
    </row>
    <row r="11749" spans="14:29" ht="15" hidden="1" customHeight="1">
      <c r="N11749" s="127"/>
      <c r="P11749" s="146"/>
      <c r="Q11749" s="91"/>
      <c r="R11749" s="116"/>
      <c r="AB11749" s="127"/>
      <c r="AC11749" s="127"/>
    </row>
    <row r="11750" spans="14:29" ht="15" hidden="1" customHeight="1">
      <c r="N11750" s="127"/>
      <c r="P11750" s="146"/>
      <c r="Q11750" s="91"/>
      <c r="R11750" s="116"/>
      <c r="AB11750" s="127"/>
      <c r="AC11750" s="127"/>
    </row>
    <row r="11751" spans="14:29" ht="15" hidden="1" customHeight="1">
      <c r="N11751" s="127"/>
      <c r="P11751" s="146"/>
      <c r="Q11751" s="91"/>
      <c r="R11751" s="116"/>
      <c r="AB11751" s="127"/>
      <c r="AC11751" s="127"/>
    </row>
    <row r="11752" spans="14:29" ht="15" hidden="1" customHeight="1">
      <c r="N11752" s="127"/>
      <c r="P11752" s="146"/>
      <c r="Q11752" s="91"/>
      <c r="R11752" s="116"/>
      <c r="AB11752" s="127"/>
      <c r="AC11752" s="127"/>
    </row>
    <row r="11753" spans="14:29" ht="15" hidden="1" customHeight="1">
      <c r="N11753" s="127"/>
      <c r="P11753" s="146"/>
      <c r="Q11753" s="91"/>
      <c r="R11753" s="116"/>
      <c r="AB11753" s="127"/>
      <c r="AC11753" s="127"/>
    </row>
    <row r="11754" spans="14:29" ht="15" hidden="1" customHeight="1">
      <c r="N11754" s="127"/>
      <c r="P11754" s="146"/>
      <c r="Q11754" s="91"/>
      <c r="R11754" s="116"/>
      <c r="AB11754" s="127"/>
      <c r="AC11754" s="127"/>
    </row>
    <row r="11755" spans="14:29" ht="15" hidden="1" customHeight="1">
      <c r="N11755" s="127"/>
      <c r="P11755" s="146"/>
      <c r="Q11755" s="91"/>
      <c r="R11755" s="116"/>
      <c r="AB11755" s="127"/>
      <c r="AC11755" s="127"/>
    </row>
    <row r="11756" spans="14:29" ht="15" hidden="1" customHeight="1">
      <c r="N11756" s="127"/>
      <c r="P11756" s="146"/>
      <c r="Q11756" s="91"/>
      <c r="R11756" s="116"/>
      <c r="AB11756" s="127"/>
      <c r="AC11756" s="127"/>
    </row>
    <row r="11757" spans="14:29" ht="15" hidden="1" customHeight="1">
      <c r="N11757" s="127"/>
      <c r="P11757" s="146"/>
      <c r="Q11757" s="91"/>
      <c r="R11757" s="116"/>
      <c r="AB11757" s="127"/>
      <c r="AC11757" s="127"/>
    </row>
    <row r="11758" spans="14:29" ht="15" hidden="1" customHeight="1">
      <c r="N11758" s="127"/>
      <c r="P11758" s="146"/>
      <c r="Q11758" s="91"/>
      <c r="R11758" s="116"/>
      <c r="AB11758" s="127"/>
      <c r="AC11758" s="127"/>
    </row>
    <row r="11759" spans="14:29" ht="15" hidden="1" customHeight="1">
      <c r="N11759" s="127"/>
      <c r="P11759" s="146"/>
      <c r="Q11759" s="91"/>
      <c r="R11759" s="116"/>
      <c r="AB11759" s="127"/>
      <c r="AC11759" s="127"/>
    </row>
    <row r="11760" spans="14:29" ht="15" hidden="1" customHeight="1">
      <c r="N11760" s="127"/>
      <c r="P11760" s="146"/>
      <c r="Q11760" s="91"/>
      <c r="R11760" s="116"/>
      <c r="AB11760" s="127"/>
      <c r="AC11760" s="127"/>
    </row>
    <row r="11761" spans="14:29" ht="15" hidden="1" customHeight="1">
      <c r="N11761" s="127"/>
      <c r="P11761" s="146"/>
      <c r="Q11761" s="91"/>
      <c r="R11761" s="116"/>
      <c r="AB11761" s="127"/>
      <c r="AC11761" s="127"/>
    </row>
    <row r="11762" spans="14:29" ht="15" hidden="1" customHeight="1">
      <c r="N11762" s="127"/>
      <c r="P11762" s="146"/>
      <c r="Q11762" s="91"/>
      <c r="R11762" s="116"/>
      <c r="AB11762" s="127"/>
      <c r="AC11762" s="127"/>
    </row>
    <row r="11763" spans="14:29" ht="15" hidden="1" customHeight="1">
      <c r="N11763" s="127"/>
      <c r="P11763" s="146"/>
      <c r="Q11763" s="91"/>
      <c r="R11763" s="116"/>
      <c r="AB11763" s="127"/>
      <c r="AC11763" s="127"/>
    </row>
    <row r="11764" spans="14:29" ht="15" hidden="1" customHeight="1">
      <c r="N11764" s="127"/>
      <c r="P11764" s="146"/>
      <c r="Q11764" s="91"/>
      <c r="R11764" s="116"/>
      <c r="AB11764" s="127"/>
      <c r="AC11764" s="127"/>
    </row>
    <row r="11765" spans="14:29" ht="15" hidden="1" customHeight="1">
      <c r="N11765" s="127"/>
      <c r="P11765" s="146"/>
      <c r="Q11765" s="91"/>
      <c r="R11765" s="116"/>
      <c r="AB11765" s="127"/>
      <c r="AC11765" s="127"/>
    </row>
    <row r="11766" spans="14:29" ht="15" hidden="1" customHeight="1">
      <c r="N11766" s="127"/>
      <c r="P11766" s="146"/>
      <c r="Q11766" s="91"/>
      <c r="R11766" s="116"/>
      <c r="AB11766" s="127"/>
      <c r="AC11766" s="127"/>
    </row>
    <row r="11767" spans="14:29" ht="15" hidden="1" customHeight="1">
      <c r="N11767" s="127"/>
      <c r="P11767" s="146"/>
      <c r="Q11767" s="91"/>
      <c r="R11767" s="116"/>
      <c r="AB11767" s="127"/>
      <c r="AC11767" s="127"/>
    </row>
    <row r="11768" spans="14:29" ht="15" hidden="1" customHeight="1">
      <c r="N11768" s="127"/>
      <c r="P11768" s="146"/>
      <c r="Q11768" s="91"/>
      <c r="R11768" s="116"/>
      <c r="AB11768" s="127"/>
      <c r="AC11768" s="127"/>
    </row>
    <row r="11769" spans="14:29" ht="15" hidden="1" customHeight="1">
      <c r="N11769" s="127"/>
      <c r="P11769" s="146"/>
      <c r="Q11769" s="91"/>
      <c r="R11769" s="116"/>
      <c r="AB11769" s="127"/>
      <c r="AC11769" s="127"/>
    </row>
    <row r="11770" spans="14:29" ht="15" hidden="1" customHeight="1">
      <c r="N11770" s="127"/>
      <c r="P11770" s="146"/>
      <c r="Q11770" s="91"/>
      <c r="R11770" s="116"/>
      <c r="AB11770" s="127"/>
      <c r="AC11770" s="127"/>
    </row>
    <row r="11771" spans="14:29" ht="15" hidden="1" customHeight="1">
      <c r="N11771" s="127"/>
      <c r="P11771" s="146"/>
      <c r="Q11771" s="91"/>
      <c r="R11771" s="116"/>
      <c r="AB11771" s="127"/>
      <c r="AC11771" s="127"/>
    </row>
    <row r="11772" spans="14:29" ht="15" hidden="1" customHeight="1">
      <c r="N11772" s="127"/>
      <c r="P11772" s="146"/>
      <c r="Q11772" s="91"/>
      <c r="R11772" s="116"/>
      <c r="AB11772" s="127"/>
      <c r="AC11772" s="127"/>
    </row>
    <row r="11773" spans="14:29" ht="15" hidden="1" customHeight="1">
      <c r="N11773" s="127"/>
      <c r="P11773" s="146"/>
      <c r="Q11773" s="91"/>
      <c r="R11773" s="116"/>
      <c r="AB11773" s="127"/>
      <c r="AC11773" s="127"/>
    </row>
    <row r="11774" spans="14:29" ht="15" hidden="1" customHeight="1">
      <c r="N11774" s="127"/>
      <c r="P11774" s="146"/>
      <c r="Q11774" s="91"/>
      <c r="R11774" s="116"/>
      <c r="AB11774" s="127"/>
      <c r="AC11774" s="127"/>
    </row>
    <row r="11775" spans="14:29" ht="15" hidden="1" customHeight="1">
      <c r="N11775" s="127"/>
      <c r="P11775" s="146"/>
      <c r="Q11775" s="91"/>
      <c r="R11775" s="116"/>
      <c r="AB11775" s="127"/>
      <c r="AC11775" s="127"/>
    </row>
    <row r="11776" spans="14:29" ht="15" hidden="1" customHeight="1">
      <c r="N11776" s="127"/>
      <c r="P11776" s="146"/>
      <c r="Q11776" s="91"/>
      <c r="R11776" s="116"/>
      <c r="AB11776" s="127"/>
      <c r="AC11776" s="127"/>
    </row>
    <row r="11777" spans="14:29" ht="15" hidden="1" customHeight="1">
      <c r="N11777" s="127"/>
      <c r="P11777" s="146"/>
      <c r="Q11777" s="91"/>
      <c r="R11777" s="116"/>
      <c r="AB11777" s="127"/>
      <c r="AC11777" s="127"/>
    </row>
    <row r="11778" spans="14:29" ht="15" hidden="1" customHeight="1">
      <c r="N11778" s="127"/>
      <c r="P11778" s="146"/>
      <c r="Q11778" s="91"/>
      <c r="R11778" s="116"/>
      <c r="AB11778" s="127"/>
      <c r="AC11778" s="127"/>
    </row>
    <row r="11779" spans="14:29" ht="15" hidden="1" customHeight="1">
      <c r="N11779" s="127"/>
      <c r="P11779" s="146"/>
      <c r="Q11779" s="91"/>
      <c r="R11779" s="116"/>
      <c r="AB11779" s="127"/>
      <c r="AC11779" s="127"/>
    </row>
    <row r="11780" spans="14:29" ht="15" hidden="1" customHeight="1">
      <c r="N11780" s="127"/>
      <c r="P11780" s="146"/>
      <c r="Q11780" s="91"/>
      <c r="R11780" s="116"/>
      <c r="AB11780" s="127"/>
      <c r="AC11780" s="127"/>
    </row>
    <row r="11781" spans="14:29" ht="15" hidden="1" customHeight="1">
      <c r="N11781" s="127"/>
      <c r="P11781" s="146"/>
      <c r="Q11781" s="91"/>
      <c r="R11781" s="116"/>
      <c r="AB11781" s="127"/>
      <c r="AC11781" s="127"/>
    </row>
    <row r="11782" spans="14:29" ht="15" hidden="1" customHeight="1">
      <c r="N11782" s="127"/>
      <c r="P11782" s="146"/>
      <c r="Q11782" s="91"/>
      <c r="R11782" s="116"/>
      <c r="AB11782" s="127"/>
      <c r="AC11782" s="127"/>
    </row>
    <row r="11783" spans="14:29" ht="15" hidden="1" customHeight="1">
      <c r="N11783" s="127"/>
      <c r="P11783" s="146"/>
      <c r="Q11783" s="91"/>
      <c r="R11783" s="116"/>
      <c r="AB11783" s="127"/>
      <c r="AC11783" s="127"/>
    </row>
    <row r="11784" spans="14:29" ht="15" hidden="1" customHeight="1">
      <c r="N11784" s="127"/>
      <c r="P11784" s="146"/>
      <c r="Q11784" s="91"/>
      <c r="R11784" s="116"/>
      <c r="AB11784" s="127"/>
      <c r="AC11784" s="127"/>
    </row>
    <row r="11785" spans="14:29" ht="15" hidden="1" customHeight="1">
      <c r="N11785" s="127"/>
      <c r="P11785" s="146"/>
      <c r="Q11785" s="91"/>
      <c r="R11785" s="116"/>
      <c r="AB11785" s="127"/>
      <c r="AC11785" s="127"/>
    </row>
    <row r="11786" spans="14:29" ht="15" hidden="1" customHeight="1">
      <c r="N11786" s="127"/>
      <c r="P11786" s="146"/>
      <c r="Q11786" s="91"/>
      <c r="R11786" s="116"/>
      <c r="AB11786" s="127"/>
      <c r="AC11786" s="127"/>
    </row>
    <row r="11787" spans="14:29" ht="15" hidden="1" customHeight="1">
      <c r="N11787" s="127"/>
      <c r="P11787" s="146"/>
      <c r="Q11787" s="91"/>
      <c r="R11787" s="116"/>
      <c r="AB11787" s="127"/>
      <c r="AC11787" s="127"/>
    </row>
    <row r="11788" spans="14:29" ht="15" hidden="1" customHeight="1">
      <c r="N11788" s="127"/>
      <c r="P11788" s="146"/>
      <c r="Q11788" s="91"/>
      <c r="R11788" s="116"/>
      <c r="AB11788" s="127"/>
      <c r="AC11788" s="127"/>
    </row>
    <row r="11789" spans="14:29" ht="15" hidden="1" customHeight="1">
      <c r="N11789" s="127"/>
      <c r="P11789" s="146"/>
      <c r="Q11789" s="91"/>
      <c r="R11789" s="116"/>
      <c r="AB11789" s="127"/>
      <c r="AC11789" s="127"/>
    </row>
    <row r="11790" spans="14:29" ht="15" hidden="1" customHeight="1">
      <c r="N11790" s="127"/>
      <c r="P11790" s="146"/>
      <c r="Q11790" s="91"/>
      <c r="R11790" s="116"/>
      <c r="AB11790" s="127"/>
      <c r="AC11790" s="127"/>
    </row>
    <row r="11791" spans="14:29" ht="15" hidden="1" customHeight="1">
      <c r="N11791" s="127"/>
      <c r="P11791" s="146"/>
      <c r="Q11791" s="91"/>
      <c r="R11791" s="116"/>
      <c r="AB11791" s="127"/>
      <c r="AC11791" s="127"/>
    </row>
    <row r="11792" spans="14:29" ht="15" hidden="1" customHeight="1">
      <c r="N11792" s="127"/>
      <c r="P11792" s="146"/>
      <c r="Q11792" s="91"/>
      <c r="R11792" s="116"/>
      <c r="AB11792" s="127"/>
      <c r="AC11792" s="127"/>
    </row>
    <row r="11793" spans="14:29" ht="15" hidden="1" customHeight="1">
      <c r="N11793" s="127"/>
      <c r="P11793" s="146"/>
      <c r="Q11793" s="91"/>
      <c r="R11793" s="116"/>
      <c r="AB11793" s="127"/>
      <c r="AC11793" s="127"/>
    </row>
    <row r="11794" spans="14:29" ht="15" hidden="1" customHeight="1">
      <c r="N11794" s="127"/>
      <c r="P11794" s="146"/>
      <c r="Q11794" s="91"/>
      <c r="R11794" s="116"/>
      <c r="AB11794" s="127"/>
      <c r="AC11794" s="127"/>
    </row>
    <row r="11795" spans="14:29" ht="15" hidden="1" customHeight="1">
      <c r="N11795" s="127"/>
      <c r="P11795" s="146"/>
      <c r="Q11795" s="91"/>
      <c r="R11795" s="116"/>
      <c r="AB11795" s="127"/>
      <c r="AC11795" s="127"/>
    </row>
    <row r="11796" spans="14:29" ht="15" hidden="1" customHeight="1">
      <c r="N11796" s="127"/>
      <c r="P11796" s="146"/>
      <c r="Q11796" s="91"/>
      <c r="R11796" s="116"/>
      <c r="AB11796" s="127"/>
      <c r="AC11796" s="127"/>
    </row>
    <row r="11797" spans="14:29" ht="15" hidden="1" customHeight="1">
      <c r="N11797" s="127"/>
      <c r="P11797" s="146"/>
      <c r="Q11797" s="91"/>
      <c r="R11797" s="116"/>
      <c r="AB11797" s="127"/>
      <c r="AC11797" s="127"/>
    </row>
    <row r="11798" spans="14:29" ht="15" hidden="1" customHeight="1">
      <c r="N11798" s="127"/>
      <c r="P11798" s="146"/>
      <c r="Q11798" s="91"/>
      <c r="R11798" s="116"/>
      <c r="AB11798" s="127"/>
      <c r="AC11798" s="127"/>
    </row>
    <row r="11799" spans="14:29" ht="15" hidden="1" customHeight="1">
      <c r="N11799" s="127"/>
      <c r="P11799" s="146"/>
      <c r="Q11799" s="91"/>
      <c r="R11799" s="116"/>
      <c r="AB11799" s="127"/>
      <c r="AC11799" s="127"/>
    </row>
    <row r="11800" spans="14:29" ht="15" hidden="1" customHeight="1">
      <c r="N11800" s="127"/>
      <c r="P11800" s="146"/>
      <c r="Q11800" s="91"/>
      <c r="R11800" s="116"/>
      <c r="AB11800" s="127"/>
      <c r="AC11800" s="127"/>
    </row>
    <row r="11801" spans="14:29" ht="15" hidden="1" customHeight="1">
      <c r="N11801" s="127"/>
      <c r="P11801" s="146"/>
      <c r="Q11801" s="91"/>
      <c r="R11801" s="116"/>
      <c r="AB11801" s="127"/>
      <c r="AC11801" s="127"/>
    </row>
    <row r="11802" spans="14:29" ht="15" hidden="1" customHeight="1">
      <c r="N11802" s="127"/>
      <c r="P11802" s="146"/>
      <c r="Q11802" s="91"/>
      <c r="R11802" s="116"/>
      <c r="AB11802" s="127"/>
      <c r="AC11802" s="127"/>
    </row>
    <row r="11803" spans="14:29" ht="15" hidden="1" customHeight="1">
      <c r="N11803" s="127"/>
      <c r="P11803" s="146"/>
      <c r="Q11803" s="91"/>
      <c r="R11803" s="116"/>
      <c r="AB11803" s="127"/>
      <c r="AC11803" s="127"/>
    </row>
    <row r="11804" spans="14:29" ht="15" hidden="1" customHeight="1">
      <c r="N11804" s="127"/>
      <c r="P11804" s="146"/>
      <c r="Q11804" s="91"/>
      <c r="R11804" s="116"/>
      <c r="AB11804" s="127"/>
      <c r="AC11804" s="127"/>
    </row>
    <row r="11805" spans="14:29" ht="15" hidden="1" customHeight="1">
      <c r="N11805" s="127"/>
      <c r="P11805" s="146"/>
      <c r="Q11805" s="91"/>
      <c r="R11805" s="116"/>
      <c r="AB11805" s="127"/>
      <c r="AC11805" s="127"/>
    </row>
    <row r="11806" spans="14:29" ht="15" hidden="1" customHeight="1">
      <c r="N11806" s="127"/>
      <c r="P11806" s="146"/>
      <c r="Q11806" s="91"/>
      <c r="R11806" s="116"/>
      <c r="AB11806" s="127"/>
      <c r="AC11806" s="127"/>
    </row>
    <row r="11807" spans="14:29" ht="15" hidden="1" customHeight="1">
      <c r="N11807" s="127"/>
      <c r="P11807" s="146"/>
      <c r="Q11807" s="91"/>
      <c r="R11807" s="116"/>
      <c r="AB11807" s="127"/>
      <c r="AC11807" s="127"/>
    </row>
    <row r="11808" spans="14:29" ht="15" hidden="1" customHeight="1">
      <c r="N11808" s="127"/>
      <c r="P11808" s="146"/>
      <c r="Q11808" s="91"/>
      <c r="R11808" s="116"/>
      <c r="AB11808" s="127"/>
      <c r="AC11808" s="127"/>
    </row>
    <row r="11809" spans="14:29" ht="15" hidden="1" customHeight="1">
      <c r="N11809" s="127"/>
      <c r="P11809" s="146"/>
      <c r="Q11809" s="91"/>
      <c r="R11809" s="116"/>
      <c r="AB11809" s="127"/>
      <c r="AC11809" s="127"/>
    </row>
    <row r="11810" spans="14:29" ht="15" hidden="1" customHeight="1">
      <c r="N11810" s="127"/>
      <c r="P11810" s="146"/>
      <c r="Q11810" s="91"/>
      <c r="R11810" s="116"/>
      <c r="AB11810" s="127"/>
      <c r="AC11810" s="127"/>
    </row>
    <row r="11811" spans="14:29" ht="15" hidden="1" customHeight="1">
      <c r="N11811" s="127"/>
      <c r="P11811" s="146"/>
      <c r="Q11811" s="91"/>
      <c r="R11811" s="116"/>
      <c r="AB11811" s="127"/>
      <c r="AC11811" s="127"/>
    </row>
    <row r="11812" spans="14:29" ht="15" hidden="1" customHeight="1">
      <c r="N11812" s="127"/>
      <c r="P11812" s="146"/>
      <c r="Q11812" s="91"/>
      <c r="R11812" s="116"/>
      <c r="AB11812" s="127"/>
      <c r="AC11812" s="127"/>
    </row>
    <row r="11813" spans="14:29" ht="15" hidden="1" customHeight="1">
      <c r="N11813" s="127"/>
      <c r="P11813" s="146"/>
      <c r="Q11813" s="91"/>
      <c r="R11813" s="116"/>
      <c r="AB11813" s="127"/>
      <c r="AC11813" s="127"/>
    </row>
    <row r="11814" spans="14:29" ht="15" hidden="1" customHeight="1">
      <c r="N11814" s="127"/>
      <c r="P11814" s="146"/>
      <c r="Q11814" s="91"/>
      <c r="R11814" s="116"/>
      <c r="AB11814" s="127"/>
      <c r="AC11814" s="127"/>
    </row>
    <row r="11815" spans="14:29" ht="15" hidden="1" customHeight="1">
      <c r="N11815" s="127"/>
      <c r="P11815" s="146"/>
      <c r="Q11815" s="91"/>
      <c r="R11815" s="116"/>
      <c r="AB11815" s="127"/>
      <c r="AC11815" s="127"/>
    </row>
    <row r="11816" spans="14:29" ht="15" hidden="1" customHeight="1">
      <c r="N11816" s="127"/>
      <c r="P11816" s="146"/>
      <c r="Q11816" s="91"/>
      <c r="R11816" s="116"/>
      <c r="AB11816" s="127"/>
      <c r="AC11816" s="127"/>
    </row>
    <row r="11817" spans="14:29" ht="15" hidden="1" customHeight="1">
      <c r="N11817" s="127"/>
      <c r="P11817" s="146"/>
      <c r="Q11817" s="91"/>
      <c r="R11817" s="116"/>
      <c r="AB11817" s="127"/>
      <c r="AC11817" s="127"/>
    </row>
    <row r="11818" spans="14:29" ht="15" hidden="1" customHeight="1">
      <c r="N11818" s="127"/>
      <c r="P11818" s="146"/>
      <c r="Q11818" s="91"/>
      <c r="R11818" s="116"/>
      <c r="AB11818" s="127"/>
      <c r="AC11818" s="127"/>
    </row>
    <row r="11819" spans="14:29" ht="15" hidden="1" customHeight="1">
      <c r="N11819" s="127"/>
      <c r="P11819" s="146"/>
      <c r="Q11819" s="91"/>
      <c r="R11819" s="116"/>
      <c r="AB11819" s="127"/>
      <c r="AC11819" s="127"/>
    </row>
    <row r="11820" spans="14:29" ht="15" hidden="1" customHeight="1">
      <c r="N11820" s="127"/>
      <c r="P11820" s="146"/>
      <c r="Q11820" s="91"/>
      <c r="R11820" s="116"/>
      <c r="AB11820" s="127"/>
      <c r="AC11820" s="127"/>
    </row>
    <row r="11821" spans="14:29" ht="15" hidden="1" customHeight="1">
      <c r="N11821" s="127"/>
      <c r="P11821" s="146"/>
      <c r="Q11821" s="91"/>
      <c r="R11821" s="116"/>
      <c r="AB11821" s="127"/>
      <c r="AC11821" s="127"/>
    </row>
    <row r="11822" spans="14:29" ht="15" hidden="1" customHeight="1">
      <c r="N11822" s="127"/>
      <c r="P11822" s="146"/>
      <c r="Q11822" s="91"/>
      <c r="R11822" s="116"/>
      <c r="AB11822" s="127"/>
      <c r="AC11822" s="127"/>
    </row>
    <row r="11823" spans="14:29" ht="15" hidden="1" customHeight="1">
      <c r="N11823" s="127"/>
      <c r="P11823" s="146"/>
      <c r="Q11823" s="91"/>
      <c r="R11823" s="116"/>
      <c r="AB11823" s="127"/>
      <c r="AC11823" s="127"/>
    </row>
    <row r="11824" spans="14:29" ht="15" hidden="1" customHeight="1">
      <c r="N11824" s="127"/>
      <c r="P11824" s="146"/>
      <c r="Q11824" s="91"/>
      <c r="R11824" s="116"/>
      <c r="AB11824" s="127"/>
      <c r="AC11824" s="127"/>
    </row>
    <row r="11825" spans="14:29" ht="15" hidden="1" customHeight="1">
      <c r="N11825" s="127"/>
      <c r="P11825" s="146"/>
      <c r="Q11825" s="91"/>
      <c r="R11825" s="116"/>
      <c r="AB11825" s="127"/>
      <c r="AC11825" s="127"/>
    </row>
    <row r="11826" spans="14:29" ht="15" hidden="1" customHeight="1">
      <c r="N11826" s="127"/>
      <c r="P11826" s="146"/>
      <c r="Q11826" s="91"/>
      <c r="R11826" s="116"/>
      <c r="AB11826" s="127"/>
      <c r="AC11826" s="127"/>
    </row>
    <row r="11827" spans="14:29" ht="15" hidden="1" customHeight="1">
      <c r="N11827" s="127"/>
      <c r="P11827" s="146"/>
      <c r="Q11827" s="91"/>
      <c r="R11827" s="116"/>
      <c r="AB11827" s="127"/>
      <c r="AC11827" s="127"/>
    </row>
    <row r="11828" spans="14:29" ht="15" hidden="1" customHeight="1">
      <c r="N11828" s="127"/>
      <c r="P11828" s="146"/>
      <c r="Q11828" s="91"/>
      <c r="R11828" s="116"/>
      <c r="AB11828" s="127"/>
      <c r="AC11828" s="127"/>
    </row>
    <row r="11829" spans="14:29" ht="15" hidden="1" customHeight="1">
      <c r="N11829" s="127"/>
      <c r="P11829" s="146"/>
      <c r="Q11829" s="91"/>
      <c r="R11829" s="116"/>
      <c r="AB11829" s="127"/>
      <c r="AC11829" s="127"/>
    </row>
    <row r="11830" spans="14:29" ht="15" hidden="1" customHeight="1">
      <c r="N11830" s="127"/>
      <c r="P11830" s="146"/>
      <c r="Q11830" s="91"/>
      <c r="R11830" s="116"/>
      <c r="AB11830" s="127"/>
      <c r="AC11830" s="127"/>
    </row>
    <row r="11831" spans="14:29" ht="15" hidden="1" customHeight="1">
      <c r="N11831" s="127"/>
      <c r="P11831" s="146"/>
      <c r="Q11831" s="91"/>
      <c r="R11831" s="116"/>
      <c r="AB11831" s="127"/>
      <c r="AC11831" s="127"/>
    </row>
    <row r="11832" spans="14:29" ht="15" hidden="1" customHeight="1">
      <c r="N11832" s="127"/>
      <c r="P11832" s="146"/>
      <c r="Q11832" s="91"/>
      <c r="R11832" s="116"/>
      <c r="AB11832" s="127"/>
      <c r="AC11832" s="127"/>
    </row>
    <row r="11833" spans="14:29" ht="15" hidden="1" customHeight="1">
      <c r="N11833" s="127"/>
      <c r="P11833" s="146"/>
      <c r="Q11833" s="91"/>
      <c r="R11833" s="116"/>
      <c r="AB11833" s="127"/>
      <c r="AC11833" s="127"/>
    </row>
    <row r="11834" spans="14:29" ht="15" hidden="1" customHeight="1">
      <c r="N11834" s="127"/>
      <c r="P11834" s="146"/>
      <c r="Q11834" s="91"/>
      <c r="R11834" s="116"/>
      <c r="AB11834" s="127"/>
      <c r="AC11834" s="127"/>
    </row>
    <row r="11835" spans="14:29" ht="15" hidden="1" customHeight="1">
      <c r="N11835" s="127"/>
      <c r="P11835" s="146"/>
      <c r="Q11835" s="91"/>
      <c r="R11835" s="116"/>
      <c r="AB11835" s="127"/>
      <c r="AC11835" s="127"/>
    </row>
    <row r="11836" spans="14:29" ht="15" hidden="1" customHeight="1">
      <c r="N11836" s="127"/>
      <c r="P11836" s="146"/>
      <c r="Q11836" s="91"/>
      <c r="R11836" s="116"/>
      <c r="AB11836" s="127"/>
      <c r="AC11836" s="127"/>
    </row>
    <row r="11837" spans="14:29" ht="15" hidden="1" customHeight="1">
      <c r="N11837" s="127"/>
      <c r="P11837" s="146"/>
      <c r="Q11837" s="91"/>
      <c r="R11837" s="116"/>
      <c r="AB11837" s="127"/>
      <c r="AC11837" s="127"/>
    </row>
    <row r="11838" spans="14:29" ht="15" hidden="1" customHeight="1">
      <c r="N11838" s="127"/>
      <c r="P11838" s="146"/>
      <c r="Q11838" s="91"/>
      <c r="R11838" s="116"/>
      <c r="AB11838" s="127"/>
      <c r="AC11838" s="127"/>
    </row>
    <row r="11839" spans="14:29" ht="15" hidden="1" customHeight="1">
      <c r="N11839" s="127"/>
      <c r="P11839" s="146"/>
      <c r="Q11839" s="91"/>
      <c r="R11839" s="116"/>
      <c r="AB11839" s="127"/>
      <c r="AC11839" s="127"/>
    </row>
    <row r="11840" spans="14:29" ht="15" hidden="1" customHeight="1">
      <c r="N11840" s="127"/>
      <c r="P11840" s="146"/>
      <c r="Q11840" s="91"/>
      <c r="R11840" s="116"/>
      <c r="AB11840" s="127"/>
      <c r="AC11840" s="127"/>
    </row>
    <row r="11841" spans="14:29" ht="15" hidden="1" customHeight="1">
      <c r="N11841" s="127"/>
      <c r="P11841" s="146"/>
      <c r="Q11841" s="91"/>
      <c r="R11841" s="116"/>
      <c r="AB11841" s="127"/>
      <c r="AC11841" s="127"/>
    </row>
    <row r="11842" spans="14:29" ht="15" hidden="1" customHeight="1">
      <c r="N11842" s="127"/>
      <c r="P11842" s="146"/>
      <c r="Q11842" s="91"/>
      <c r="R11842" s="116"/>
      <c r="AB11842" s="127"/>
      <c r="AC11842" s="127"/>
    </row>
    <row r="11843" spans="14:29" ht="15" hidden="1" customHeight="1">
      <c r="N11843" s="127"/>
      <c r="P11843" s="146"/>
      <c r="Q11843" s="91"/>
      <c r="R11843" s="116"/>
      <c r="AB11843" s="127"/>
      <c r="AC11843" s="127"/>
    </row>
    <row r="11844" spans="14:29" ht="15" hidden="1" customHeight="1">
      <c r="N11844" s="127"/>
      <c r="P11844" s="146"/>
      <c r="Q11844" s="91"/>
      <c r="R11844" s="116"/>
      <c r="AB11844" s="127"/>
      <c r="AC11844" s="127"/>
    </row>
    <row r="11845" spans="14:29" ht="15" hidden="1" customHeight="1">
      <c r="N11845" s="127"/>
      <c r="P11845" s="146"/>
      <c r="Q11845" s="91"/>
      <c r="R11845" s="116"/>
      <c r="AB11845" s="127"/>
      <c r="AC11845" s="127"/>
    </row>
    <row r="11846" spans="14:29" ht="15" hidden="1" customHeight="1">
      <c r="N11846" s="127"/>
      <c r="P11846" s="146"/>
      <c r="Q11846" s="91"/>
      <c r="R11846" s="116"/>
      <c r="AB11846" s="127"/>
      <c r="AC11846" s="127"/>
    </row>
    <row r="11847" spans="14:29" ht="15" hidden="1" customHeight="1">
      <c r="N11847" s="127"/>
      <c r="P11847" s="146"/>
      <c r="Q11847" s="91"/>
      <c r="R11847" s="116"/>
      <c r="AB11847" s="127"/>
      <c r="AC11847" s="127"/>
    </row>
    <row r="11848" spans="14:29" ht="15" hidden="1" customHeight="1">
      <c r="N11848" s="127"/>
      <c r="P11848" s="146"/>
      <c r="Q11848" s="91"/>
      <c r="R11848" s="116"/>
      <c r="AB11848" s="127"/>
      <c r="AC11848" s="127"/>
    </row>
    <row r="11849" spans="14:29" ht="15" hidden="1" customHeight="1">
      <c r="N11849" s="127"/>
      <c r="P11849" s="146"/>
      <c r="Q11849" s="91"/>
      <c r="R11849" s="116"/>
      <c r="AB11849" s="127"/>
      <c r="AC11849" s="127"/>
    </row>
    <row r="11850" spans="14:29" ht="15" hidden="1" customHeight="1">
      <c r="N11850" s="127"/>
      <c r="P11850" s="146"/>
      <c r="Q11850" s="91"/>
      <c r="R11850" s="116"/>
      <c r="AB11850" s="127"/>
      <c r="AC11850" s="127"/>
    </row>
    <row r="11851" spans="14:29" ht="15" hidden="1" customHeight="1">
      <c r="N11851" s="127"/>
      <c r="P11851" s="146"/>
      <c r="Q11851" s="91"/>
      <c r="R11851" s="116"/>
      <c r="AB11851" s="127"/>
      <c r="AC11851" s="127"/>
    </row>
    <row r="11852" spans="14:29" ht="15" hidden="1" customHeight="1">
      <c r="N11852" s="127"/>
      <c r="P11852" s="146"/>
      <c r="Q11852" s="91"/>
      <c r="R11852" s="116"/>
      <c r="AB11852" s="127"/>
      <c r="AC11852" s="127"/>
    </row>
    <row r="11853" spans="14:29" ht="15" hidden="1" customHeight="1">
      <c r="N11853" s="127"/>
      <c r="P11853" s="146"/>
      <c r="Q11853" s="91"/>
      <c r="R11853" s="116"/>
      <c r="AB11853" s="127"/>
      <c r="AC11853" s="127"/>
    </row>
    <row r="11854" spans="14:29" ht="15" hidden="1" customHeight="1">
      <c r="N11854" s="127"/>
      <c r="P11854" s="146"/>
      <c r="Q11854" s="91"/>
      <c r="R11854" s="116"/>
      <c r="AB11854" s="127"/>
      <c r="AC11854" s="127"/>
    </row>
    <row r="11855" spans="14:29" ht="15" hidden="1" customHeight="1">
      <c r="N11855" s="127"/>
      <c r="P11855" s="146"/>
      <c r="Q11855" s="91"/>
      <c r="R11855" s="116"/>
      <c r="AB11855" s="127"/>
      <c r="AC11855" s="127"/>
    </row>
    <row r="11856" spans="14:29" ht="15" hidden="1" customHeight="1">
      <c r="N11856" s="127"/>
      <c r="P11856" s="146"/>
      <c r="Q11856" s="91"/>
      <c r="R11856" s="116"/>
      <c r="AB11856" s="127"/>
      <c r="AC11856" s="127"/>
    </row>
    <row r="11857" spans="14:29" ht="15" hidden="1" customHeight="1">
      <c r="N11857" s="127"/>
      <c r="P11857" s="146"/>
      <c r="Q11857" s="91"/>
      <c r="R11857" s="116"/>
      <c r="AB11857" s="127"/>
      <c r="AC11857" s="127"/>
    </row>
    <row r="11858" spans="14:29" ht="15" hidden="1" customHeight="1">
      <c r="N11858" s="127"/>
      <c r="P11858" s="146"/>
      <c r="Q11858" s="91"/>
      <c r="R11858" s="116"/>
      <c r="AB11858" s="127"/>
      <c r="AC11858" s="127"/>
    </row>
    <row r="11859" spans="14:29" ht="15" hidden="1" customHeight="1">
      <c r="N11859" s="127"/>
      <c r="P11859" s="146"/>
      <c r="Q11859" s="91"/>
      <c r="R11859" s="116"/>
      <c r="AB11859" s="127"/>
      <c r="AC11859" s="127"/>
    </row>
    <row r="11860" spans="14:29" ht="15" hidden="1" customHeight="1">
      <c r="N11860" s="127"/>
      <c r="P11860" s="146"/>
      <c r="Q11860" s="91"/>
      <c r="R11860" s="116"/>
      <c r="AB11860" s="127"/>
      <c r="AC11860" s="127"/>
    </row>
    <row r="11861" spans="14:29" ht="15" hidden="1" customHeight="1">
      <c r="N11861" s="127"/>
      <c r="P11861" s="146"/>
      <c r="Q11861" s="91"/>
      <c r="R11861" s="116"/>
      <c r="AB11861" s="127"/>
      <c r="AC11861" s="127"/>
    </row>
    <row r="11862" spans="14:29" ht="15" hidden="1" customHeight="1">
      <c r="N11862" s="127"/>
      <c r="P11862" s="146"/>
      <c r="Q11862" s="91"/>
      <c r="R11862" s="116"/>
      <c r="AB11862" s="127"/>
      <c r="AC11862" s="127"/>
    </row>
    <row r="11863" spans="14:29" ht="15" hidden="1" customHeight="1">
      <c r="N11863" s="127"/>
      <c r="P11863" s="146"/>
      <c r="Q11863" s="91"/>
      <c r="R11863" s="116"/>
      <c r="AB11863" s="127"/>
      <c r="AC11863" s="127"/>
    </row>
    <row r="11864" spans="14:29" ht="15" hidden="1" customHeight="1">
      <c r="N11864" s="127"/>
      <c r="P11864" s="146"/>
      <c r="Q11864" s="91"/>
      <c r="R11864" s="116"/>
      <c r="AB11864" s="127"/>
      <c r="AC11864" s="127"/>
    </row>
    <row r="11865" spans="14:29" ht="15" hidden="1" customHeight="1">
      <c r="N11865" s="127"/>
      <c r="P11865" s="146"/>
      <c r="Q11865" s="91"/>
      <c r="R11865" s="116"/>
      <c r="AB11865" s="127"/>
      <c r="AC11865" s="127"/>
    </row>
    <row r="11866" spans="14:29" ht="15" hidden="1" customHeight="1">
      <c r="N11866" s="127"/>
      <c r="P11866" s="146"/>
      <c r="Q11866" s="91"/>
      <c r="R11866" s="116"/>
      <c r="AB11866" s="127"/>
      <c r="AC11866" s="127"/>
    </row>
    <row r="11867" spans="14:29" ht="15" hidden="1" customHeight="1">
      <c r="N11867" s="127"/>
      <c r="P11867" s="146"/>
      <c r="Q11867" s="91"/>
      <c r="R11867" s="116"/>
      <c r="AB11867" s="127"/>
      <c r="AC11867" s="127"/>
    </row>
    <row r="11868" spans="14:29" ht="15" hidden="1" customHeight="1">
      <c r="N11868" s="127"/>
      <c r="P11868" s="146"/>
      <c r="Q11868" s="91"/>
      <c r="R11868" s="116"/>
      <c r="AB11868" s="127"/>
      <c r="AC11868" s="127"/>
    </row>
    <row r="11869" spans="14:29" ht="15" hidden="1" customHeight="1">
      <c r="N11869" s="127"/>
      <c r="P11869" s="146"/>
      <c r="Q11869" s="91"/>
      <c r="R11869" s="116"/>
      <c r="AB11869" s="127"/>
      <c r="AC11869" s="127"/>
    </row>
    <row r="11870" spans="14:29" ht="15" hidden="1" customHeight="1">
      <c r="N11870" s="127"/>
      <c r="P11870" s="146"/>
      <c r="Q11870" s="91"/>
      <c r="R11870" s="116"/>
      <c r="AB11870" s="127"/>
      <c r="AC11870" s="127"/>
    </row>
    <row r="11871" spans="14:29" ht="15" hidden="1" customHeight="1">
      <c r="N11871" s="127"/>
      <c r="P11871" s="146"/>
      <c r="Q11871" s="91"/>
      <c r="R11871" s="116"/>
      <c r="AB11871" s="127"/>
      <c r="AC11871" s="127"/>
    </row>
    <row r="11872" spans="14:29" ht="15" hidden="1" customHeight="1">
      <c r="N11872" s="127"/>
      <c r="P11872" s="146"/>
      <c r="Q11872" s="91"/>
      <c r="R11872" s="116"/>
      <c r="AB11872" s="127"/>
      <c r="AC11872" s="127"/>
    </row>
    <row r="11873" spans="14:29" ht="15" hidden="1" customHeight="1">
      <c r="N11873" s="127"/>
      <c r="P11873" s="146"/>
      <c r="Q11873" s="91"/>
      <c r="R11873" s="116"/>
      <c r="AB11873" s="127"/>
      <c r="AC11873" s="127"/>
    </row>
    <row r="11874" spans="14:29" ht="15" hidden="1" customHeight="1">
      <c r="N11874" s="127"/>
      <c r="P11874" s="146"/>
      <c r="Q11874" s="91"/>
      <c r="R11874" s="116"/>
      <c r="AB11874" s="127"/>
      <c r="AC11874" s="127"/>
    </row>
    <row r="11875" spans="14:29" ht="15" hidden="1" customHeight="1">
      <c r="N11875" s="127"/>
      <c r="P11875" s="146"/>
      <c r="Q11875" s="91"/>
      <c r="R11875" s="116"/>
      <c r="AB11875" s="127"/>
      <c r="AC11875" s="127"/>
    </row>
    <row r="11876" spans="14:29" ht="15" hidden="1" customHeight="1">
      <c r="N11876" s="127"/>
      <c r="P11876" s="146"/>
      <c r="Q11876" s="91"/>
      <c r="R11876" s="116"/>
      <c r="AB11876" s="127"/>
      <c r="AC11876" s="127"/>
    </row>
    <row r="11877" spans="14:29" ht="15" hidden="1" customHeight="1">
      <c r="N11877" s="127"/>
      <c r="P11877" s="146"/>
      <c r="Q11877" s="91"/>
      <c r="R11877" s="116"/>
      <c r="AB11877" s="127"/>
      <c r="AC11877" s="127"/>
    </row>
    <row r="11878" spans="14:29" ht="15" hidden="1" customHeight="1">
      <c r="N11878" s="127"/>
      <c r="P11878" s="146"/>
      <c r="Q11878" s="91"/>
      <c r="R11878" s="116"/>
      <c r="AB11878" s="127"/>
      <c r="AC11878" s="127"/>
    </row>
    <row r="11879" spans="14:29" ht="15" hidden="1" customHeight="1">
      <c r="N11879" s="127"/>
      <c r="P11879" s="146"/>
      <c r="Q11879" s="91"/>
      <c r="R11879" s="116"/>
      <c r="AB11879" s="127"/>
      <c r="AC11879" s="127"/>
    </row>
    <row r="11880" spans="14:29" ht="15" hidden="1" customHeight="1">
      <c r="N11880" s="127"/>
      <c r="P11880" s="146"/>
      <c r="Q11880" s="91"/>
      <c r="R11880" s="116"/>
      <c r="AB11880" s="127"/>
      <c r="AC11880" s="127"/>
    </row>
    <row r="11881" spans="14:29" ht="15" hidden="1" customHeight="1">
      <c r="N11881" s="127"/>
      <c r="P11881" s="146"/>
      <c r="Q11881" s="91"/>
      <c r="R11881" s="116"/>
      <c r="AB11881" s="127"/>
      <c r="AC11881" s="127"/>
    </row>
    <row r="11882" spans="14:29" ht="15" hidden="1" customHeight="1">
      <c r="N11882" s="127"/>
      <c r="P11882" s="146"/>
      <c r="Q11882" s="91"/>
      <c r="R11882" s="116"/>
      <c r="AB11882" s="127"/>
      <c r="AC11882" s="127"/>
    </row>
    <row r="11883" spans="14:29" ht="15" hidden="1" customHeight="1">
      <c r="N11883" s="127"/>
      <c r="P11883" s="146"/>
      <c r="Q11883" s="91"/>
      <c r="R11883" s="116"/>
      <c r="AB11883" s="127"/>
      <c r="AC11883" s="127"/>
    </row>
    <row r="11884" spans="14:29" ht="15" hidden="1" customHeight="1">
      <c r="N11884" s="127"/>
      <c r="P11884" s="146"/>
      <c r="Q11884" s="91"/>
      <c r="R11884" s="116"/>
      <c r="AB11884" s="127"/>
      <c r="AC11884" s="127"/>
    </row>
    <row r="11885" spans="14:29" ht="15" hidden="1" customHeight="1">
      <c r="N11885" s="127"/>
      <c r="P11885" s="146"/>
      <c r="Q11885" s="91"/>
      <c r="R11885" s="116"/>
      <c r="AB11885" s="127"/>
      <c r="AC11885" s="127"/>
    </row>
    <row r="11886" spans="14:29" ht="15" hidden="1" customHeight="1">
      <c r="N11886" s="127"/>
      <c r="P11886" s="146"/>
      <c r="Q11886" s="91"/>
      <c r="R11886" s="116"/>
      <c r="AB11886" s="127"/>
      <c r="AC11886" s="127"/>
    </row>
    <row r="11887" spans="14:29" ht="15" hidden="1" customHeight="1">
      <c r="N11887" s="127"/>
      <c r="P11887" s="146"/>
      <c r="Q11887" s="91"/>
      <c r="R11887" s="116"/>
      <c r="AB11887" s="127"/>
      <c r="AC11887" s="127"/>
    </row>
    <row r="11888" spans="14:29" ht="15" hidden="1" customHeight="1">
      <c r="N11888" s="127"/>
      <c r="P11888" s="146"/>
      <c r="Q11888" s="91"/>
      <c r="R11888" s="116"/>
      <c r="AB11888" s="127"/>
      <c r="AC11888" s="127"/>
    </row>
    <row r="11889" spans="14:29" ht="15" hidden="1" customHeight="1">
      <c r="N11889" s="127"/>
      <c r="P11889" s="146"/>
      <c r="Q11889" s="91"/>
      <c r="R11889" s="116"/>
      <c r="AB11889" s="127"/>
      <c r="AC11889" s="127"/>
    </row>
    <row r="11890" spans="14:29" ht="15" hidden="1" customHeight="1">
      <c r="N11890" s="127"/>
      <c r="P11890" s="146"/>
      <c r="Q11890" s="91"/>
      <c r="R11890" s="116"/>
      <c r="AB11890" s="127"/>
      <c r="AC11890" s="127"/>
    </row>
    <row r="11891" spans="14:29" ht="15" hidden="1" customHeight="1">
      <c r="N11891" s="127"/>
      <c r="P11891" s="146"/>
      <c r="Q11891" s="91"/>
      <c r="R11891" s="116"/>
      <c r="AB11891" s="127"/>
      <c r="AC11891" s="127"/>
    </row>
    <row r="11892" spans="14:29" ht="15" hidden="1" customHeight="1">
      <c r="N11892" s="127"/>
      <c r="P11892" s="146"/>
      <c r="Q11892" s="91"/>
      <c r="R11892" s="116"/>
      <c r="AB11892" s="127"/>
      <c r="AC11892" s="127"/>
    </row>
    <row r="11893" spans="14:29" ht="15" hidden="1" customHeight="1">
      <c r="N11893" s="127"/>
      <c r="P11893" s="146"/>
      <c r="Q11893" s="91"/>
      <c r="R11893" s="116"/>
      <c r="AB11893" s="127"/>
      <c r="AC11893" s="127"/>
    </row>
    <row r="11894" spans="14:29" ht="15" hidden="1" customHeight="1">
      <c r="N11894" s="127"/>
      <c r="P11894" s="146"/>
      <c r="Q11894" s="91"/>
      <c r="R11894" s="116"/>
      <c r="AB11894" s="127"/>
      <c r="AC11894" s="127"/>
    </row>
    <row r="11895" spans="14:29" ht="15" hidden="1" customHeight="1">
      <c r="N11895" s="127"/>
      <c r="P11895" s="146"/>
      <c r="Q11895" s="91"/>
      <c r="R11895" s="116"/>
      <c r="AB11895" s="127"/>
      <c r="AC11895" s="127"/>
    </row>
    <row r="11896" spans="14:29" ht="15" hidden="1" customHeight="1">
      <c r="N11896" s="127"/>
      <c r="P11896" s="146"/>
      <c r="Q11896" s="91"/>
      <c r="R11896" s="116"/>
      <c r="AB11896" s="127"/>
      <c r="AC11896" s="127"/>
    </row>
    <row r="11897" spans="14:29" ht="15" hidden="1" customHeight="1">
      <c r="N11897" s="127"/>
      <c r="P11897" s="146"/>
      <c r="Q11897" s="91"/>
      <c r="R11897" s="116"/>
      <c r="AB11897" s="127"/>
      <c r="AC11897" s="127"/>
    </row>
    <row r="11898" spans="14:29" ht="15" hidden="1" customHeight="1">
      <c r="N11898" s="127"/>
      <c r="P11898" s="146"/>
      <c r="Q11898" s="91"/>
      <c r="R11898" s="116"/>
      <c r="AB11898" s="127"/>
      <c r="AC11898" s="127"/>
    </row>
    <row r="11899" spans="14:29" ht="15" hidden="1" customHeight="1">
      <c r="N11899" s="127"/>
      <c r="P11899" s="146"/>
      <c r="Q11899" s="91"/>
      <c r="R11899" s="116"/>
      <c r="AB11899" s="127"/>
      <c r="AC11899" s="127"/>
    </row>
    <row r="11900" spans="14:29" ht="15" hidden="1" customHeight="1">
      <c r="N11900" s="127"/>
      <c r="P11900" s="146"/>
      <c r="Q11900" s="91"/>
      <c r="R11900" s="116"/>
      <c r="AB11900" s="127"/>
      <c r="AC11900" s="127"/>
    </row>
    <row r="11901" spans="14:29" ht="15" hidden="1" customHeight="1">
      <c r="N11901" s="127"/>
      <c r="P11901" s="146"/>
      <c r="Q11901" s="91"/>
      <c r="R11901" s="116"/>
      <c r="AB11901" s="127"/>
      <c r="AC11901" s="127"/>
    </row>
    <row r="11902" spans="14:29" ht="15" hidden="1" customHeight="1">
      <c r="N11902" s="127"/>
      <c r="P11902" s="146"/>
      <c r="Q11902" s="91"/>
      <c r="R11902" s="116"/>
      <c r="AB11902" s="127"/>
      <c r="AC11902" s="127"/>
    </row>
    <row r="11903" spans="14:29" ht="15" hidden="1" customHeight="1">
      <c r="N11903" s="127"/>
      <c r="P11903" s="146"/>
      <c r="Q11903" s="91"/>
      <c r="R11903" s="116"/>
      <c r="AB11903" s="127"/>
      <c r="AC11903" s="127"/>
    </row>
    <row r="11904" spans="14:29" ht="15" hidden="1" customHeight="1">
      <c r="N11904" s="127"/>
      <c r="P11904" s="146"/>
      <c r="Q11904" s="91"/>
      <c r="R11904" s="116"/>
      <c r="AB11904" s="127"/>
      <c r="AC11904" s="127"/>
    </row>
    <row r="11905" spans="14:29" ht="15" hidden="1" customHeight="1">
      <c r="N11905" s="127"/>
      <c r="P11905" s="146"/>
      <c r="Q11905" s="91"/>
      <c r="R11905" s="116"/>
      <c r="AB11905" s="127"/>
      <c r="AC11905" s="127"/>
    </row>
    <row r="11906" spans="14:29" ht="15" hidden="1" customHeight="1">
      <c r="N11906" s="127"/>
      <c r="P11906" s="146"/>
      <c r="Q11906" s="91"/>
      <c r="R11906" s="116"/>
      <c r="AB11906" s="127"/>
      <c r="AC11906" s="127"/>
    </row>
    <row r="11907" spans="14:29" ht="15" hidden="1" customHeight="1">
      <c r="N11907" s="127"/>
      <c r="P11907" s="146"/>
      <c r="Q11907" s="91"/>
      <c r="R11907" s="116"/>
      <c r="AB11907" s="127"/>
      <c r="AC11907" s="127"/>
    </row>
    <row r="11908" spans="14:29" ht="15" hidden="1" customHeight="1">
      <c r="N11908" s="127"/>
      <c r="P11908" s="146"/>
      <c r="Q11908" s="91"/>
      <c r="R11908" s="116"/>
      <c r="AB11908" s="127"/>
      <c r="AC11908" s="127"/>
    </row>
    <row r="11909" spans="14:29" ht="15" hidden="1" customHeight="1">
      <c r="N11909" s="127"/>
      <c r="P11909" s="146"/>
      <c r="Q11909" s="91"/>
      <c r="R11909" s="116"/>
      <c r="AB11909" s="127"/>
      <c r="AC11909" s="127"/>
    </row>
    <row r="11910" spans="14:29" ht="15" hidden="1" customHeight="1">
      <c r="N11910" s="127"/>
      <c r="P11910" s="146"/>
      <c r="Q11910" s="91"/>
      <c r="R11910" s="116"/>
      <c r="AB11910" s="127"/>
      <c r="AC11910" s="127"/>
    </row>
    <row r="11911" spans="14:29" ht="15" hidden="1" customHeight="1">
      <c r="N11911" s="127"/>
      <c r="P11911" s="146"/>
      <c r="Q11911" s="91"/>
      <c r="R11911" s="116"/>
      <c r="AB11911" s="127"/>
      <c r="AC11911" s="127"/>
    </row>
    <row r="11912" spans="14:29" ht="15" hidden="1" customHeight="1">
      <c r="N11912" s="127"/>
      <c r="P11912" s="146"/>
      <c r="Q11912" s="91"/>
      <c r="R11912" s="116"/>
      <c r="AB11912" s="127"/>
      <c r="AC11912" s="127"/>
    </row>
    <row r="11913" spans="14:29" ht="15" hidden="1" customHeight="1">
      <c r="N11913" s="127"/>
      <c r="P11913" s="146"/>
      <c r="Q11913" s="91"/>
      <c r="R11913" s="116"/>
      <c r="AB11913" s="127"/>
      <c r="AC11913" s="127"/>
    </row>
    <row r="11914" spans="14:29" ht="15" hidden="1" customHeight="1">
      <c r="N11914" s="127"/>
      <c r="P11914" s="146"/>
      <c r="Q11914" s="91"/>
      <c r="R11914" s="116"/>
      <c r="AB11914" s="127"/>
      <c r="AC11914" s="127"/>
    </row>
    <row r="11915" spans="14:29" ht="15" hidden="1" customHeight="1">
      <c r="N11915" s="127"/>
      <c r="P11915" s="146"/>
      <c r="Q11915" s="91"/>
      <c r="R11915" s="116"/>
      <c r="AB11915" s="127"/>
      <c r="AC11915" s="127"/>
    </row>
    <row r="11916" spans="14:29" ht="15" hidden="1" customHeight="1">
      <c r="N11916" s="127"/>
      <c r="P11916" s="146"/>
      <c r="Q11916" s="91"/>
      <c r="R11916" s="116"/>
      <c r="AB11916" s="127"/>
      <c r="AC11916" s="127"/>
    </row>
    <row r="11917" spans="14:29" ht="15" hidden="1" customHeight="1">
      <c r="N11917" s="127"/>
      <c r="P11917" s="146"/>
      <c r="Q11917" s="91"/>
      <c r="R11917" s="116"/>
      <c r="AB11917" s="127"/>
      <c r="AC11917" s="127"/>
    </row>
    <row r="11918" spans="14:29" ht="15" hidden="1" customHeight="1">
      <c r="N11918" s="127"/>
      <c r="P11918" s="146"/>
      <c r="Q11918" s="91"/>
      <c r="R11918" s="116"/>
      <c r="AB11918" s="127"/>
      <c r="AC11918" s="127"/>
    </row>
    <row r="11919" spans="14:29" ht="15" hidden="1" customHeight="1">
      <c r="N11919" s="127"/>
      <c r="P11919" s="146"/>
      <c r="Q11919" s="91"/>
      <c r="R11919" s="116"/>
      <c r="AB11919" s="127"/>
      <c r="AC11919" s="127"/>
    </row>
    <row r="11920" spans="14:29" ht="15" hidden="1" customHeight="1">
      <c r="N11920" s="127"/>
      <c r="P11920" s="146"/>
      <c r="Q11920" s="91"/>
      <c r="R11920" s="116"/>
      <c r="AB11920" s="127"/>
      <c r="AC11920" s="127"/>
    </row>
    <row r="11921" spans="14:29" ht="15" hidden="1" customHeight="1">
      <c r="N11921" s="127"/>
      <c r="P11921" s="146"/>
      <c r="Q11921" s="91"/>
      <c r="R11921" s="116"/>
      <c r="AB11921" s="127"/>
      <c r="AC11921" s="127"/>
    </row>
    <row r="11922" spans="14:29" ht="15" hidden="1" customHeight="1">
      <c r="N11922" s="127"/>
      <c r="P11922" s="146"/>
      <c r="Q11922" s="91"/>
      <c r="R11922" s="116"/>
      <c r="AB11922" s="127"/>
      <c r="AC11922" s="127"/>
    </row>
    <row r="11923" spans="14:29" ht="15" hidden="1" customHeight="1">
      <c r="N11923" s="127"/>
      <c r="P11923" s="146"/>
      <c r="Q11923" s="91"/>
      <c r="R11923" s="116"/>
      <c r="AB11923" s="127"/>
      <c r="AC11923" s="127"/>
    </row>
    <row r="11924" spans="14:29" ht="15" hidden="1" customHeight="1">
      <c r="N11924" s="127"/>
      <c r="P11924" s="146"/>
      <c r="Q11924" s="91"/>
      <c r="R11924" s="116"/>
      <c r="AB11924" s="127"/>
      <c r="AC11924" s="127"/>
    </row>
    <row r="11925" spans="14:29" ht="15" hidden="1" customHeight="1">
      <c r="N11925" s="127"/>
      <c r="P11925" s="146"/>
      <c r="Q11925" s="91"/>
      <c r="R11925" s="116"/>
      <c r="AB11925" s="127"/>
      <c r="AC11925" s="127"/>
    </row>
    <row r="11926" spans="14:29" ht="15" hidden="1" customHeight="1">
      <c r="N11926" s="127"/>
      <c r="P11926" s="146"/>
      <c r="Q11926" s="91"/>
      <c r="R11926" s="116"/>
      <c r="AB11926" s="127"/>
      <c r="AC11926" s="127"/>
    </row>
    <row r="11927" spans="14:29" ht="15" hidden="1" customHeight="1">
      <c r="N11927" s="127"/>
      <c r="P11927" s="146"/>
      <c r="Q11927" s="91"/>
      <c r="R11927" s="116"/>
      <c r="AB11927" s="127"/>
      <c r="AC11927" s="127"/>
    </row>
    <row r="11928" spans="14:29" ht="15" hidden="1" customHeight="1">
      <c r="N11928" s="127"/>
      <c r="P11928" s="146"/>
      <c r="Q11928" s="91"/>
      <c r="R11928" s="116"/>
      <c r="AB11928" s="127"/>
      <c r="AC11928" s="127"/>
    </row>
    <row r="11929" spans="14:29" ht="15" hidden="1" customHeight="1">
      <c r="N11929" s="127"/>
      <c r="P11929" s="146"/>
      <c r="Q11929" s="91"/>
      <c r="R11929" s="116"/>
      <c r="AB11929" s="127"/>
      <c r="AC11929" s="127"/>
    </row>
    <row r="11930" spans="14:29" ht="15" hidden="1" customHeight="1">
      <c r="N11930" s="127"/>
      <c r="P11930" s="146"/>
      <c r="Q11930" s="91"/>
      <c r="R11930" s="116"/>
      <c r="AB11930" s="127"/>
      <c r="AC11930" s="127"/>
    </row>
    <row r="11931" spans="14:29" ht="15" hidden="1" customHeight="1">
      <c r="N11931" s="127"/>
      <c r="P11931" s="146"/>
      <c r="Q11931" s="91"/>
      <c r="R11931" s="116"/>
      <c r="AB11931" s="127"/>
      <c r="AC11931" s="127"/>
    </row>
    <row r="11932" spans="14:29" ht="15" hidden="1" customHeight="1">
      <c r="N11932" s="127"/>
      <c r="P11932" s="146"/>
      <c r="Q11932" s="91"/>
      <c r="R11932" s="116"/>
      <c r="AB11932" s="127"/>
      <c r="AC11932" s="127"/>
    </row>
    <row r="11933" spans="14:29" ht="15" hidden="1" customHeight="1">
      <c r="N11933" s="127"/>
      <c r="P11933" s="146"/>
      <c r="Q11933" s="91"/>
      <c r="R11933" s="116"/>
      <c r="AB11933" s="127"/>
      <c r="AC11933" s="127"/>
    </row>
    <row r="11934" spans="14:29" ht="15" hidden="1" customHeight="1">
      <c r="N11934" s="127"/>
      <c r="P11934" s="146"/>
      <c r="Q11934" s="91"/>
      <c r="R11934" s="116"/>
      <c r="AB11934" s="127"/>
      <c r="AC11934" s="127"/>
    </row>
    <row r="11935" spans="14:29" ht="15" hidden="1" customHeight="1">
      <c r="N11935" s="127"/>
      <c r="P11935" s="146"/>
      <c r="Q11935" s="91"/>
      <c r="R11935" s="116"/>
      <c r="AB11935" s="127"/>
      <c r="AC11935" s="127"/>
    </row>
    <row r="11936" spans="14:29" ht="15" hidden="1" customHeight="1">
      <c r="N11936" s="127"/>
      <c r="P11936" s="146"/>
      <c r="Q11936" s="91"/>
      <c r="R11936" s="116"/>
      <c r="AB11936" s="127"/>
      <c r="AC11936" s="127"/>
    </row>
    <row r="11937" spans="14:29" ht="15" hidden="1" customHeight="1">
      <c r="N11937" s="127"/>
      <c r="P11937" s="146"/>
      <c r="Q11937" s="91"/>
      <c r="R11937" s="116"/>
      <c r="AB11937" s="127"/>
      <c r="AC11937" s="127"/>
    </row>
    <row r="11938" spans="14:29" ht="15" hidden="1" customHeight="1">
      <c r="N11938" s="127"/>
      <c r="P11938" s="146"/>
      <c r="Q11938" s="91"/>
      <c r="R11938" s="116"/>
      <c r="AB11938" s="127"/>
      <c r="AC11938" s="127"/>
    </row>
    <row r="11939" spans="14:29" ht="15" hidden="1" customHeight="1">
      <c r="N11939" s="127"/>
      <c r="P11939" s="146"/>
      <c r="Q11939" s="91"/>
      <c r="R11939" s="116"/>
      <c r="AB11939" s="127"/>
      <c r="AC11939" s="127"/>
    </row>
    <row r="11940" spans="14:29" ht="15" hidden="1" customHeight="1">
      <c r="N11940" s="127"/>
      <c r="P11940" s="146"/>
      <c r="Q11940" s="91"/>
      <c r="R11940" s="116"/>
      <c r="AB11940" s="127"/>
      <c r="AC11940" s="127"/>
    </row>
    <row r="11941" spans="14:29" ht="15" hidden="1" customHeight="1">
      <c r="N11941" s="127"/>
      <c r="P11941" s="146"/>
      <c r="Q11941" s="91"/>
      <c r="R11941" s="116"/>
      <c r="AB11941" s="127"/>
      <c r="AC11941" s="127"/>
    </row>
    <row r="11942" spans="14:29" ht="15" hidden="1" customHeight="1">
      <c r="N11942" s="127"/>
      <c r="P11942" s="146"/>
      <c r="Q11942" s="91"/>
      <c r="R11942" s="116"/>
      <c r="AB11942" s="127"/>
      <c r="AC11942" s="127"/>
    </row>
    <row r="11943" spans="14:29" ht="15" hidden="1" customHeight="1">
      <c r="N11943" s="127"/>
      <c r="P11943" s="146"/>
      <c r="Q11943" s="91"/>
      <c r="R11943" s="116"/>
      <c r="AB11943" s="127"/>
      <c r="AC11943" s="127"/>
    </row>
    <row r="11944" spans="14:29" ht="15" hidden="1" customHeight="1">
      <c r="N11944" s="127"/>
      <c r="P11944" s="146"/>
      <c r="Q11944" s="91"/>
      <c r="R11944" s="116"/>
      <c r="AB11944" s="127"/>
      <c r="AC11944" s="127"/>
    </row>
    <row r="11945" spans="14:29" ht="15" hidden="1" customHeight="1">
      <c r="N11945" s="127"/>
      <c r="P11945" s="146"/>
      <c r="Q11945" s="91"/>
      <c r="R11945" s="116"/>
      <c r="AB11945" s="127"/>
      <c r="AC11945" s="127"/>
    </row>
    <row r="11946" spans="14:29" ht="15" hidden="1" customHeight="1">
      <c r="N11946" s="127"/>
      <c r="P11946" s="146"/>
      <c r="Q11946" s="91"/>
      <c r="R11946" s="116"/>
      <c r="AB11946" s="127"/>
      <c r="AC11946" s="127"/>
    </row>
    <row r="11947" spans="14:29" ht="15" hidden="1" customHeight="1">
      <c r="N11947" s="127"/>
      <c r="P11947" s="146"/>
      <c r="Q11947" s="91"/>
      <c r="R11947" s="116"/>
      <c r="AB11947" s="127"/>
      <c r="AC11947" s="127"/>
    </row>
    <row r="11948" spans="14:29" ht="15" hidden="1" customHeight="1">
      <c r="N11948" s="127"/>
      <c r="P11948" s="146"/>
      <c r="Q11948" s="91"/>
      <c r="R11948" s="116"/>
      <c r="AB11948" s="127"/>
      <c r="AC11948" s="127"/>
    </row>
    <row r="11949" spans="14:29" ht="15" hidden="1" customHeight="1">
      <c r="N11949" s="127"/>
      <c r="P11949" s="146"/>
      <c r="Q11949" s="91"/>
      <c r="R11949" s="116"/>
      <c r="AB11949" s="127"/>
      <c r="AC11949" s="127"/>
    </row>
    <row r="11950" spans="14:29" ht="15" hidden="1" customHeight="1">
      <c r="N11950" s="127"/>
      <c r="P11950" s="146"/>
      <c r="Q11950" s="91"/>
      <c r="R11950" s="116"/>
      <c r="AB11950" s="127"/>
      <c r="AC11950" s="127"/>
    </row>
    <row r="11951" spans="14:29" ht="15" hidden="1" customHeight="1">
      <c r="N11951" s="127"/>
      <c r="P11951" s="146"/>
      <c r="Q11951" s="91"/>
      <c r="R11951" s="116"/>
      <c r="AB11951" s="127"/>
      <c r="AC11951" s="127"/>
    </row>
    <row r="11952" spans="14:29" ht="15" hidden="1" customHeight="1">
      <c r="N11952" s="127"/>
      <c r="P11952" s="146"/>
      <c r="Q11952" s="91"/>
      <c r="R11952" s="116"/>
      <c r="AB11952" s="127"/>
      <c r="AC11952" s="127"/>
    </row>
    <row r="11953" spans="14:29" ht="15" hidden="1" customHeight="1">
      <c r="N11953" s="127"/>
      <c r="P11953" s="146"/>
      <c r="Q11953" s="91"/>
      <c r="R11953" s="116"/>
      <c r="AB11953" s="127"/>
      <c r="AC11953" s="127"/>
    </row>
    <row r="11954" spans="14:29" ht="15" hidden="1" customHeight="1">
      <c r="N11954" s="127"/>
      <c r="P11954" s="146"/>
      <c r="Q11954" s="91"/>
      <c r="R11954" s="116"/>
      <c r="AB11954" s="127"/>
      <c r="AC11954" s="127"/>
    </row>
    <row r="11955" spans="14:29" ht="15" hidden="1" customHeight="1">
      <c r="N11955" s="127"/>
      <c r="P11955" s="146"/>
      <c r="Q11955" s="91"/>
      <c r="R11955" s="116"/>
      <c r="AB11955" s="127"/>
      <c r="AC11955" s="127"/>
    </row>
    <row r="11956" spans="14:29" ht="15" hidden="1" customHeight="1">
      <c r="N11956" s="127"/>
      <c r="P11956" s="146"/>
      <c r="Q11956" s="91"/>
      <c r="R11956" s="116"/>
      <c r="AB11956" s="127"/>
      <c r="AC11956" s="127"/>
    </row>
    <row r="11957" spans="14:29" ht="15" hidden="1" customHeight="1">
      <c r="N11957" s="127"/>
      <c r="P11957" s="146"/>
      <c r="Q11957" s="91"/>
      <c r="R11957" s="116"/>
      <c r="AB11957" s="127"/>
      <c r="AC11957" s="127"/>
    </row>
    <row r="11958" spans="14:29" ht="15" hidden="1" customHeight="1">
      <c r="N11958" s="127"/>
      <c r="P11958" s="146"/>
      <c r="Q11958" s="91"/>
      <c r="R11958" s="116"/>
      <c r="AB11958" s="127"/>
      <c r="AC11958" s="127"/>
    </row>
    <row r="11959" spans="14:29" ht="15" hidden="1" customHeight="1">
      <c r="N11959" s="127"/>
      <c r="P11959" s="146"/>
      <c r="Q11959" s="91"/>
      <c r="R11959" s="116"/>
      <c r="AB11959" s="127"/>
      <c r="AC11959" s="127"/>
    </row>
    <row r="11960" spans="14:29" ht="15" hidden="1" customHeight="1">
      <c r="N11960" s="127"/>
      <c r="P11960" s="146"/>
      <c r="Q11960" s="91"/>
      <c r="R11960" s="116"/>
      <c r="AB11960" s="127"/>
      <c r="AC11960" s="127"/>
    </row>
    <row r="11961" spans="14:29" ht="15" hidden="1" customHeight="1">
      <c r="N11961" s="127"/>
      <c r="P11961" s="146"/>
      <c r="Q11961" s="91"/>
      <c r="R11961" s="116"/>
      <c r="AB11961" s="127"/>
      <c r="AC11961" s="127"/>
    </row>
    <row r="11962" spans="14:29" ht="15" hidden="1" customHeight="1">
      <c r="N11962" s="127"/>
      <c r="P11962" s="146"/>
      <c r="Q11962" s="91"/>
      <c r="R11962" s="116"/>
      <c r="AB11962" s="127"/>
      <c r="AC11962" s="127"/>
    </row>
    <row r="11963" spans="14:29" ht="15" hidden="1" customHeight="1">
      <c r="N11963" s="127"/>
      <c r="P11963" s="146"/>
      <c r="Q11963" s="91"/>
      <c r="R11963" s="116"/>
      <c r="AB11963" s="127"/>
      <c r="AC11963" s="127"/>
    </row>
    <row r="11964" spans="14:29" ht="15" hidden="1" customHeight="1">
      <c r="N11964" s="127"/>
      <c r="P11964" s="146"/>
      <c r="Q11964" s="91"/>
      <c r="R11964" s="116"/>
      <c r="AB11964" s="127"/>
      <c r="AC11964" s="127"/>
    </row>
    <row r="11965" spans="14:29" ht="15" hidden="1" customHeight="1">
      <c r="N11965" s="127"/>
      <c r="P11965" s="146"/>
      <c r="Q11965" s="91"/>
      <c r="R11965" s="116"/>
      <c r="AB11965" s="127"/>
      <c r="AC11965" s="127"/>
    </row>
    <row r="11966" spans="14:29" ht="15" hidden="1" customHeight="1">
      <c r="N11966" s="127"/>
      <c r="P11966" s="146"/>
      <c r="Q11966" s="91"/>
      <c r="R11966" s="116"/>
      <c r="AB11966" s="127"/>
      <c r="AC11966" s="127"/>
    </row>
    <row r="11967" spans="14:29" ht="15" hidden="1" customHeight="1">
      <c r="N11967" s="127"/>
      <c r="P11967" s="146"/>
      <c r="Q11967" s="91"/>
      <c r="R11967" s="116"/>
      <c r="AB11967" s="127"/>
      <c r="AC11967" s="127"/>
    </row>
    <row r="11968" spans="14:29" ht="15" hidden="1" customHeight="1">
      <c r="N11968" s="127"/>
      <c r="P11968" s="146"/>
      <c r="Q11968" s="91"/>
      <c r="R11968" s="116"/>
      <c r="AB11968" s="127"/>
      <c r="AC11968" s="127"/>
    </row>
    <row r="11969" spans="14:29" ht="15" hidden="1" customHeight="1">
      <c r="N11969" s="127"/>
      <c r="P11969" s="146"/>
      <c r="Q11969" s="91"/>
      <c r="R11969" s="116"/>
      <c r="AB11969" s="127"/>
      <c r="AC11969" s="127"/>
    </row>
    <row r="11970" spans="14:29" ht="15" hidden="1" customHeight="1">
      <c r="N11970" s="127"/>
      <c r="P11970" s="146"/>
      <c r="Q11970" s="91"/>
      <c r="R11970" s="116"/>
      <c r="AB11970" s="127"/>
      <c r="AC11970" s="127"/>
    </row>
    <row r="11971" spans="14:29" ht="15" hidden="1" customHeight="1">
      <c r="N11971" s="127"/>
      <c r="P11971" s="146"/>
      <c r="Q11971" s="91"/>
      <c r="R11971" s="116"/>
      <c r="AB11971" s="127"/>
      <c r="AC11971" s="127"/>
    </row>
    <row r="11972" spans="14:29" ht="15" hidden="1" customHeight="1">
      <c r="N11972" s="127"/>
      <c r="P11972" s="146"/>
      <c r="Q11972" s="91"/>
      <c r="R11972" s="116"/>
      <c r="AB11972" s="127"/>
      <c r="AC11972" s="127"/>
    </row>
    <row r="11973" spans="14:29" ht="15" hidden="1" customHeight="1">
      <c r="N11973" s="127"/>
      <c r="P11973" s="146"/>
      <c r="Q11973" s="91"/>
      <c r="R11973" s="116"/>
      <c r="AB11973" s="127"/>
      <c r="AC11973" s="127"/>
    </row>
    <row r="11974" spans="14:29" ht="15" hidden="1" customHeight="1">
      <c r="N11974" s="127"/>
      <c r="P11974" s="146"/>
      <c r="Q11974" s="91"/>
      <c r="R11974" s="116"/>
      <c r="AB11974" s="127"/>
      <c r="AC11974" s="127"/>
    </row>
    <row r="11975" spans="14:29" ht="15" hidden="1" customHeight="1">
      <c r="N11975" s="127"/>
      <c r="P11975" s="146"/>
      <c r="Q11975" s="91"/>
      <c r="R11975" s="116"/>
      <c r="AB11975" s="127"/>
      <c r="AC11975" s="127"/>
    </row>
    <row r="11976" spans="14:29" ht="15" hidden="1" customHeight="1">
      <c r="N11976" s="127"/>
      <c r="P11976" s="146"/>
      <c r="Q11976" s="91"/>
      <c r="R11976" s="116"/>
      <c r="AB11976" s="127"/>
      <c r="AC11976" s="127"/>
    </row>
    <row r="11977" spans="14:29" ht="15" hidden="1" customHeight="1">
      <c r="N11977" s="127"/>
      <c r="P11977" s="146"/>
      <c r="Q11977" s="91"/>
      <c r="R11977" s="116"/>
      <c r="AB11977" s="127"/>
      <c r="AC11977" s="127"/>
    </row>
    <row r="11978" spans="14:29" ht="15" hidden="1" customHeight="1">
      <c r="N11978" s="127"/>
      <c r="P11978" s="146"/>
      <c r="Q11978" s="91"/>
      <c r="R11978" s="116"/>
      <c r="AB11978" s="127"/>
      <c r="AC11978" s="127"/>
    </row>
    <row r="11979" spans="14:29" ht="15" hidden="1" customHeight="1">
      <c r="N11979" s="127"/>
      <c r="P11979" s="146"/>
      <c r="Q11979" s="91"/>
      <c r="R11979" s="116"/>
      <c r="AB11979" s="127"/>
      <c r="AC11979" s="127"/>
    </row>
    <row r="11980" spans="14:29" ht="15" hidden="1" customHeight="1">
      <c r="N11980" s="127"/>
      <c r="P11980" s="146"/>
      <c r="Q11980" s="91"/>
      <c r="R11980" s="116"/>
      <c r="AB11980" s="127"/>
      <c r="AC11980" s="127"/>
    </row>
    <row r="11981" spans="14:29" ht="15" hidden="1" customHeight="1">
      <c r="N11981" s="127"/>
      <c r="P11981" s="146"/>
      <c r="Q11981" s="91"/>
      <c r="R11981" s="116"/>
      <c r="AB11981" s="127"/>
      <c r="AC11981" s="127"/>
    </row>
    <row r="11982" spans="14:29" ht="15" hidden="1" customHeight="1">
      <c r="N11982" s="127"/>
      <c r="P11982" s="146"/>
      <c r="Q11982" s="91"/>
      <c r="R11982" s="116"/>
      <c r="AB11982" s="127"/>
      <c r="AC11982" s="127"/>
    </row>
    <row r="11983" spans="14:29" ht="15" hidden="1" customHeight="1">
      <c r="N11983" s="127"/>
      <c r="P11983" s="146"/>
      <c r="Q11983" s="91"/>
      <c r="R11983" s="116"/>
      <c r="AB11983" s="127"/>
      <c r="AC11983" s="127"/>
    </row>
    <row r="11984" spans="14:29" ht="15" hidden="1" customHeight="1">
      <c r="N11984" s="127"/>
      <c r="P11984" s="146"/>
      <c r="Q11984" s="91"/>
      <c r="R11984" s="116"/>
      <c r="AB11984" s="127"/>
      <c r="AC11984" s="127"/>
    </row>
    <row r="11985" spans="14:29" ht="15" hidden="1" customHeight="1">
      <c r="N11985" s="127"/>
      <c r="P11985" s="146"/>
      <c r="Q11985" s="91"/>
      <c r="R11985" s="116"/>
      <c r="AB11985" s="127"/>
      <c r="AC11985" s="127"/>
    </row>
    <row r="11986" spans="14:29" ht="15" hidden="1" customHeight="1">
      <c r="N11986" s="127"/>
      <c r="P11986" s="146"/>
      <c r="Q11986" s="91"/>
      <c r="R11986" s="116"/>
      <c r="AB11986" s="127"/>
      <c r="AC11986" s="127"/>
    </row>
    <row r="11987" spans="14:29" ht="15" hidden="1" customHeight="1">
      <c r="N11987" s="127"/>
      <c r="P11987" s="146"/>
      <c r="Q11987" s="91"/>
      <c r="R11987" s="116"/>
      <c r="AB11987" s="127"/>
      <c r="AC11987" s="127"/>
    </row>
    <row r="11988" spans="14:29" ht="15" hidden="1" customHeight="1">
      <c r="N11988" s="127"/>
      <c r="P11988" s="146"/>
      <c r="Q11988" s="91"/>
      <c r="R11988" s="116"/>
      <c r="AB11988" s="127"/>
      <c r="AC11988" s="127"/>
    </row>
    <row r="11989" spans="14:29" ht="15" hidden="1" customHeight="1">
      <c r="N11989" s="127"/>
      <c r="P11989" s="146"/>
      <c r="Q11989" s="91"/>
      <c r="R11989" s="116"/>
      <c r="AB11989" s="127"/>
      <c r="AC11989" s="127"/>
    </row>
    <row r="11990" spans="14:29" ht="15" hidden="1" customHeight="1">
      <c r="N11990" s="127"/>
      <c r="P11990" s="146"/>
      <c r="Q11990" s="91"/>
      <c r="R11990" s="116"/>
      <c r="AB11990" s="127"/>
      <c r="AC11990" s="127"/>
    </row>
    <row r="11991" spans="14:29" ht="15" hidden="1" customHeight="1">
      <c r="N11991" s="127"/>
      <c r="P11991" s="146"/>
      <c r="Q11991" s="91"/>
      <c r="R11991" s="116"/>
      <c r="AB11991" s="127"/>
      <c r="AC11991" s="127"/>
    </row>
    <row r="11992" spans="14:29" ht="15" hidden="1" customHeight="1">
      <c r="N11992" s="127"/>
      <c r="P11992" s="146"/>
      <c r="Q11992" s="91"/>
      <c r="R11992" s="116"/>
      <c r="AB11992" s="127"/>
      <c r="AC11992" s="127"/>
    </row>
    <row r="11993" spans="14:29" ht="15" hidden="1" customHeight="1">
      <c r="N11993" s="127"/>
      <c r="P11993" s="146"/>
      <c r="Q11993" s="91"/>
      <c r="R11993" s="116"/>
      <c r="AB11993" s="127"/>
      <c r="AC11993" s="127"/>
    </row>
    <row r="11994" spans="14:29" ht="15" hidden="1" customHeight="1">
      <c r="N11994" s="127"/>
      <c r="P11994" s="146"/>
      <c r="Q11994" s="91"/>
      <c r="R11994" s="116"/>
      <c r="AB11994" s="127"/>
      <c r="AC11994" s="127"/>
    </row>
    <row r="11995" spans="14:29" ht="15" hidden="1" customHeight="1">
      <c r="N11995" s="127"/>
      <c r="P11995" s="146"/>
      <c r="Q11995" s="91"/>
      <c r="R11995" s="116"/>
      <c r="AB11995" s="127"/>
      <c r="AC11995" s="127"/>
    </row>
    <row r="11996" spans="14:29" ht="15" hidden="1" customHeight="1">
      <c r="N11996" s="127"/>
      <c r="P11996" s="146"/>
      <c r="Q11996" s="91"/>
      <c r="R11996" s="116"/>
      <c r="AB11996" s="127"/>
      <c r="AC11996" s="127"/>
    </row>
    <row r="11997" spans="14:29" ht="15" hidden="1" customHeight="1">
      <c r="N11997" s="127"/>
      <c r="P11997" s="146"/>
      <c r="Q11997" s="91"/>
      <c r="R11997" s="116"/>
      <c r="AB11997" s="127"/>
      <c r="AC11997" s="127"/>
    </row>
    <row r="11998" spans="14:29" ht="15" hidden="1" customHeight="1">
      <c r="N11998" s="127"/>
      <c r="P11998" s="146"/>
      <c r="Q11998" s="91"/>
      <c r="R11998" s="116"/>
      <c r="AB11998" s="127"/>
      <c r="AC11998" s="127"/>
    </row>
    <row r="11999" spans="14:29" ht="15" hidden="1" customHeight="1">
      <c r="N11999" s="127"/>
      <c r="P11999" s="146"/>
      <c r="Q11999" s="91"/>
      <c r="R11999" s="116"/>
      <c r="AB11999" s="127"/>
      <c r="AC11999" s="127"/>
    </row>
    <row r="12000" spans="14:29" ht="15" hidden="1" customHeight="1">
      <c r="N12000" s="127"/>
      <c r="P12000" s="146"/>
      <c r="Q12000" s="91"/>
      <c r="R12000" s="116"/>
      <c r="AB12000" s="127"/>
      <c r="AC12000" s="127"/>
    </row>
    <row r="12001" spans="14:29" ht="15" hidden="1" customHeight="1">
      <c r="N12001" s="127"/>
      <c r="P12001" s="146"/>
      <c r="Q12001" s="91"/>
      <c r="R12001" s="116"/>
      <c r="AB12001" s="127"/>
      <c r="AC12001" s="127"/>
    </row>
    <row r="12002" spans="14:29" ht="15" hidden="1" customHeight="1">
      <c r="N12002" s="127"/>
      <c r="P12002" s="146"/>
      <c r="Q12002" s="91"/>
      <c r="R12002" s="116"/>
      <c r="AB12002" s="127"/>
      <c r="AC12002" s="127"/>
    </row>
    <row r="12003" spans="14:29" ht="15" hidden="1" customHeight="1">
      <c r="N12003" s="127"/>
      <c r="P12003" s="146"/>
      <c r="Q12003" s="91"/>
      <c r="R12003" s="116"/>
      <c r="AB12003" s="127"/>
      <c r="AC12003" s="127"/>
    </row>
    <row r="12004" spans="14:29" ht="15" hidden="1" customHeight="1">
      <c r="N12004" s="127"/>
      <c r="P12004" s="146"/>
      <c r="Q12004" s="91"/>
      <c r="R12004" s="116"/>
      <c r="AB12004" s="127"/>
      <c r="AC12004" s="127"/>
    </row>
    <row r="12005" spans="14:29" ht="15" hidden="1" customHeight="1">
      <c r="N12005" s="127"/>
      <c r="P12005" s="146"/>
      <c r="Q12005" s="91"/>
      <c r="R12005" s="116"/>
      <c r="AB12005" s="127"/>
      <c r="AC12005" s="127"/>
    </row>
    <row r="12006" spans="14:29" ht="15" hidden="1" customHeight="1">
      <c r="N12006" s="127"/>
      <c r="P12006" s="146"/>
      <c r="Q12006" s="91"/>
      <c r="R12006" s="116"/>
      <c r="AB12006" s="127"/>
      <c r="AC12006" s="127"/>
    </row>
    <row r="12007" spans="14:29" ht="15" hidden="1" customHeight="1">
      <c r="N12007" s="127"/>
      <c r="P12007" s="146"/>
      <c r="Q12007" s="91"/>
      <c r="R12007" s="116"/>
      <c r="AB12007" s="127"/>
      <c r="AC12007" s="127"/>
    </row>
    <row r="12008" spans="14:29" ht="15" hidden="1" customHeight="1">
      <c r="N12008" s="127"/>
      <c r="P12008" s="146"/>
      <c r="Q12008" s="91"/>
      <c r="R12008" s="116"/>
      <c r="AB12008" s="127"/>
      <c r="AC12008" s="127"/>
    </row>
    <row r="12009" spans="14:29" ht="15" hidden="1" customHeight="1">
      <c r="N12009" s="127"/>
      <c r="P12009" s="146"/>
      <c r="Q12009" s="91"/>
      <c r="R12009" s="116"/>
      <c r="AB12009" s="127"/>
      <c r="AC12009" s="127"/>
    </row>
    <row r="12010" spans="14:29" ht="15" hidden="1" customHeight="1">
      <c r="N12010" s="127"/>
      <c r="P12010" s="146"/>
      <c r="Q12010" s="91"/>
      <c r="R12010" s="116"/>
      <c r="AB12010" s="127"/>
      <c r="AC12010" s="127"/>
    </row>
    <row r="12011" spans="14:29" ht="15" hidden="1" customHeight="1">
      <c r="N12011" s="127"/>
      <c r="P12011" s="146"/>
      <c r="Q12011" s="91"/>
      <c r="R12011" s="116"/>
      <c r="AB12011" s="127"/>
      <c r="AC12011" s="127"/>
    </row>
    <row r="12012" spans="14:29" ht="15" hidden="1" customHeight="1">
      <c r="N12012" s="127"/>
      <c r="P12012" s="146"/>
      <c r="Q12012" s="91"/>
      <c r="R12012" s="116"/>
      <c r="AB12012" s="127"/>
      <c r="AC12012" s="127"/>
    </row>
    <row r="12013" spans="14:29" ht="15" hidden="1" customHeight="1">
      <c r="N12013" s="127"/>
      <c r="P12013" s="146"/>
      <c r="Q12013" s="91"/>
      <c r="R12013" s="116"/>
      <c r="AB12013" s="127"/>
      <c r="AC12013" s="127"/>
    </row>
    <row r="12014" spans="14:29" ht="15" hidden="1" customHeight="1">
      <c r="N12014" s="127"/>
      <c r="P12014" s="146"/>
      <c r="Q12014" s="91"/>
      <c r="R12014" s="116"/>
      <c r="AB12014" s="127"/>
      <c r="AC12014" s="127"/>
    </row>
    <row r="12015" spans="14:29" ht="15" hidden="1" customHeight="1">
      <c r="N12015" s="127"/>
      <c r="P12015" s="146"/>
      <c r="Q12015" s="91"/>
      <c r="R12015" s="116"/>
      <c r="AB12015" s="127"/>
      <c r="AC12015" s="127"/>
    </row>
    <row r="12016" spans="14:29" ht="15" hidden="1" customHeight="1">
      <c r="N12016" s="127"/>
      <c r="P12016" s="146"/>
      <c r="Q12016" s="91"/>
      <c r="R12016" s="116"/>
      <c r="AB12016" s="127"/>
      <c r="AC12016" s="127"/>
    </row>
    <row r="12017" spans="14:29" ht="15" hidden="1" customHeight="1">
      <c r="N12017" s="127"/>
      <c r="P12017" s="146"/>
      <c r="Q12017" s="91"/>
      <c r="R12017" s="116"/>
      <c r="AB12017" s="127"/>
      <c r="AC12017" s="127"/>
    </row>
    <row r="12018" spans="14:29" ht="15" hidden="1" customHeight="1">
      <c r="N12018" s="127"/>
      <c r="P12018" s="146"/>
      <c r="Q12018" s="91"/>
      <c r="R12018" s="116"/>
      <c r="AB12018" s="127"/>
      <c r="AC12018" s="127"/>
    </row>
    <row r="12019" spans="14:29" ht="15" hidden="1" customHeight="1">
      <c r="N12019" s="127"/>
      <c r="P12019" s="146"/>
      <c r="Q12019" s="91"/>
      <c r="R12019" s="116"/>
      <c r="AB12019" s="127"/>
      <c r="AC12019" s="127"/>
    </row>
    <row r="12020" spans="14:29" ht="15" hidden="1" customHeight="1">
      <c r="N12020" s="127"/>
      <c r="P12020" s="146"/>
      <c r="Q12020" s="91"/>
      <c r="R12020" s="116"/>
      <c r="AB12020" s="127"/>
      <c r="AC12020" s="127"/>
    </row>
    <row r="12021" spans="14:29" ht="15" hidden="1" customHeight="1">
      <c r="N12021" s="127"/>
      <c r="P12021" s="146"/>
      <c r="Q12021" s="91"/>
      <c r="R12021" s="116"/>
      <c r="AB12021" s="127"/>
      <c r="AC12021" s="127"/>
    </row>
    <row r="12022" spans="14:29" ht="15" hidden="1" customHeight="1">
      <c r="N12022" s="127"/>
      <c r="P12022" s="146"/>
      <c r="Q12022" s="91"/>
      <c r="R12022" s="116"/>
      <c r="AB12022" s="127"/>
      <c r="AC12022" s="127"/>
    </row>
    <row r="12023" spans="14:29" ht="15" hidden="1" customHeight="1">
      <c r="N12023" s="127"/>
      <c r="P12023" s="146"/>
      <c r="Q12023" s="91"/>
      <c r="R12023" s="116"/>
      <c r="AB12023" s="127"/>
      <c r="AC12023" s="127"/>
    </row>
    <row r="12024" spans="14:29" ht="15" hidden="1" customHeight="1">
      <c r="N12024" s="127"/>
      <c r="P12024" s="146"/>
      <c r="Q12024" s="91"/>
      <c r="R12024" s="116"/>
      <c r="AB12024" s="127"/>
      <c r="AC12024" s="127"/>
    </row>
    <row r="12025" spans="14:29" ht="15" hidden="1" customHeight="1">
      <c r="N12025" s="127"/>
      <c r="P12025" s="146"/>
      <c r="Q12025" s="91"/>
      <c r="R12025" s="116"/>
      <c r="AB12025" s="127"/>
      <c r="AC12025" s="127"/>
    </row>
    <row r="12026" spans="14:29" ht="15" hidden="1" customHeight="1">
      <c r="N12026" s="127"/>
      <c r="P12026" s="146"/>
      <c r="Q12026" s="91"/>
      <c r="R12026" s="116"/>
      <c r="AB12026" s="127"/>
      <c r="AC12026" s="127"/>
    </row>
    <row r="12027" spans="14:29" ht="15" hidden="1" customHeight="1">
      <c r="N12027" s="127"/>
      <c r="P12027" s="146"/>
      <c r="Q12027" s="91"/>
      <c r="R12027" s="116"/>
      <c r="AB12027" s="127"/>
      <c r="AC12027" s="127"/>
    </row>
    <row r="12028" spans="14:29" ht="15" hidden="1" customHeight="1">
      <c r="N12028" s="127"/>
      <c r="P12028" s="146"/>
      <c r="Q12028" s="91"/>
      <c r="R12028" s="116"/>
      <c r="AB12028" s="127"/>
      <c r="AC12028" s="127"/>
    </row>
    <row r="12029" spans="14:29" ht="15" hidden="1" customHeight="1">
      <c r="N12029" s="127"/>
      <c r="P12029" s="146"/>
      <c r="Q12029" s="91"/>
      <c r="R12029" s="116"/>
      <c r="AB12029" s="127"/>
      <c r="AC12029" s="127"/>
    </row>
    <row r="12030" spans="14:29" ht="15" hidden="1" customHeight="1">
      <c r="N12030" s="127"/>
      <c r="P12030" s="146"/>
      <c r="Q12030" s="91"/>
      <c r="R12030" s="116"/>
      <c r="AB12030" s="127"/>
      <c r="AC12030" s="127"/>
    </row>
    <row r="12031" spans="14:29" ht="15" hidden="1" customHeight="1">
      <c r="N12031" s="127"/>
      <c r="P12031" s="146"/>
      <c r="Q12031" s="91"/>
      <c r="R12031" s="116"/>
      <c r="AB12031" s="127"/>
      <c r="AC12031" s="127"/>
    </row>
    <row r="12032" spans="14:29" ht="15" hidden="1" customHeight="1">
      <c r="N12032" s="127"/>
      <c r="P12032" s="146"/>
      <c r="Q12032" s="91"/>
      <c r="R12032" s="116"/>
      <c r="AB12032" s="127"/>
      <c r="AC12032" s="127"/>
    </row>
    <row r="12033" spans="14:29" ht="15" hidden="1" customHeight="1">
      <c r="N12033" s="127"/>
      <c r="P12033" s="146"/>
      <c r="Q12033" s="91"/>
      <c r="R12033" s="116"/>
      <c r="AB12033" s="127"/>
      <c r="AC12033" s="127"/>
    </row>
    <row r="12034" spans="14:29" ht="15" hidden="1" customHeight="1">
      <c r="N12034" s="127"/>
      <c r="P12034" s="146"/>
      <c r="Q12034" s="91"/>
      <c r="R12034" s="116"/>
      <c r="AB12034" s="127"/>
      <c r="AC12034" s="127"/>
    </row>
    <row r="12035" spans="14:29" ht="15" hidden="1" customHeight="1">
      <c r="N12035" s="127"/>
      <c r="P12035" s="146"/>
      <c r="Q12035" s="91"/>
      <c r="R12035" s="116"/>
      <c r="AB12035" s="127"/>
      <c r="AC12035" s="127"/>
    </row>
    <row r="12036" spans="14:29" ht="15" hidden="1" customHeight="1">
      <c r="N12036" s="127"/>
      <c r="P12036" s="146"/>
      <c r="Q12036" s="91"/>
      <c r="R12036" s="116"/>
      <c r="AB12036" s="127"/>
      <c r="AC12036" s="127"/>
    </row>
    <row r="12037" spans="14:29" ht="15" hidden="1" customHeight="1">
      <c r="N12037" s="127"/>
      <c r="P12037" s="146"/>
      <c r="Q12037" s="91"/>
      <c r="R12037" s="116"/>
      <c r="AB12037" s="127"/>
      <c r="AC12037" s="127"/>
    </row>
    <row r="12038" spans="14:29" ht="15" hidden="1" customHeight="1">
      <c r="N12038" s="127"/>
      <c r="P12038" s="146"/>
      <c r="Q12038" s="91"/>
      <c r="R12038" s="116"/>
      <c r="AB12038" s="127"/>
      <c r="AC12038" s="127"/>
    </row>
    <row r="12039" spans="14:29" ht="15" hidden="1" customHeight="1">
      <c r="N12039" s="127"/>
      <c r="P12039" s="146"/>
      <c r="Q12039" s="91"/>
      <c r="R12039" s="116"/>
      <c r="AB12039" s="127"/>
      <c r="AC12039" s="127"/>
    </row>
    <row r="12040" spans="14:29" ht="15" hidden="1" customHeight="1">
      <c r="N12040" s="127"/>
      <c r="P12040" s="146"/>
      <c r="Q12040" s="91"/>
      <c r="R12040" s="116"/>
      <c r="AB12040" s="127"/>
      <c r="AC12040" s="127"/>
    </row>
    <row r="12041" spans="14:29" ht="15" hidden="1" customHeight="1">
      <c r="N12041" s="127"/>
      <c r="P12041" s="146"/>
      <c r="Q12041" s="91"/>
      <c r="R12041" s="116"/>
      <c r="AB12041" s="127"/>
      <c r="AC12041" s="127"/>
    </row>
    <row r="12042" spans="14:29" ht="15" hidden="1" customHeight="1">
      <c r="N12042" s="127"/>
      <c r="P12042" s="146"/>
      <c r="Q12042" s="91"/>
      <c r="R12042" s="116"/>
      <c r="AB12042" s="127"/>
      <c r="AC12042" s="127"/>
    </row>
    <row r="12043" spans="14:29" ht="15" hidden="1" customHeight="1">
      <c r="N12043" s="127"/>
      <c r="P12043" s="146"/>
      <c r="Q12043" s="91"/>
      <c r="R12043" s="116"/>
      <c r="AB12043" s="127"/>
      <c r="AC12043" s="127"/>
    </row>
    <row r="12044" spans="14:29" ht="15" hidden="1" customHeight="1">
      <c r="N12044" s="127"/>
      <c r="P12044" s="146"/>
      <c r="Q12044" s="91"/>
      <c r="R12044" s="116"/>
      <c r="AB12044" s="127"/>
      <c r="AC12044" s="127"/>
    </row>
    <row r="12045" spans="14:29" ht="15" hidden="1" customHeight="1">
      <c r="N12045" s="127"/>
      <c r="P12045" s="146"/>
      <c r="Q12045" s="91"/>
      <c r="R12045" s="116"/>
      <c r="AB12045" s="127"/>
      <c r="AC12045" s="127"/>
    </row>
    <row r="12046" spans="14:29" ht="15" hidden="1" customHeight="1">
      <c r="N12046" s="127"/>
      <c r="P12046" s="146"/>
      <c r="Q12046" s="91"/>
      <c r="R12046" s="116"/>
      <c r="AB12046" s="127"/>
      <c r="AC12046" s="127"/>
    </row>
    <row r="12047" spans="14:29" ht="15" hidden="1" customHeight="1">
      <c r="N12047" s="127"/>
      <c r="P12047" s="146"/>
      <c r="Q12047" s="91"/>
      <c r="R12047" s="116"/>
      <c r="AB12047" s="127"/>
      <c r="AC12047" s="127"/>
    </row>
    <row r="12048" spans="14:29" ht="15" hidden="1" customHeight="1">
      <c r="N12048" s="127"/>
      <c r="P12048" s="146"/>
      <c r="Q12048" s="91"/>
      <c r="R12048" s="116"/>
      <c r="AB12048" s="127"/>
      <c r="AC12048" s="127"/>
    </row>
    <row r="12049" spans="14:29" ht="15" hidden="1" customHeight="1">
      <c r="N12049" s="127"/>
      <c r="P12049" s="146"/>
      <c r="Q12049" s="91"/>
      <c r="R12049" s="116"/>
      <c r="AB12049" s="127"/>
      <c r="AC12049" s="127"/>
    </row>
    <row r="12050" spans="14:29" ht="15" hidden="1" customHeight="1">
      <c r="N12050" s="127"/>
      <c r="P12050" s="146"/>
      <c r="Q12050" s="91"/>
      <c r="R12050" s="116"/>
      <c r="AB12050" s="127"/>
      <c r="AC12050" s="127"/>
    </row>
    <row r="12051" spans="14:29" ht="15" hidden="1" customHeight="1">
      <c r="N12051" s="127"/>
      <c r="P12051" s="146"/>
      <c r="Q12051" s="91"/>
      <c r="R12051" s="116"/>
      <c r="AB12051" s="127"/>
      <c r="AC12051" s="127"/>
    </row>
    <row r="12052" spans="14:29" ht="15" hidden="1" customHeight="1">
      <c r="N12052" s="127"/>
      <c r="P12052" s="146"/>
      <c r="Q12052" s="91"/>
      <c r="R12052" s="116"/>
      <c r="AB12052" s="127"/>
      <c r="AC12052" s="127"/>
    </row>
    <row r="12053" spans="14:29" ht="15" hidden="1" customHeight="1">
      <c r="N12053" s="127"/>
      <c r="P12053" s="146"/>
      <c r="Q12053" s="91"/>
      <c r="R12053" s="116"/>
      <c r="AB12053" s="127"/>
      <c r="AC12053" s="127"/>
    </row>
    <row r="12054" spans="14:29" ht="15" hidden="1" customHeight="1">
      <c r="N12054" s="127"/>
      <c r="P12054" s="146"/>
      <c r="Q12054" s="91"/>
      <c r="R12054" s="116"/>
      <c r="AB12054" s="127"/>
      <c r="AC12054" s="127"/>
    </row>
    <row r="12055" spans="14:29" ht="15" hidden="1" customHeight="1">
      <c r="N12055" s="127"/>
      <c r="P12055" s="146"/>
      <c r="Q12055" s="91"/>
      <c r="R12055" s="116"/>
      <c r="AB12055" s="127"/>
      <c r="AC12055" s="127"/>
    </row>
    <row r="12056" spans="14:29" ht="15" hidden="1" customHeight="1">
      <c r="N12056" s="127"/>
      <c r="P12056" s="146"/>
      <c r="Q12056" s="91"/>
      <c r="R12056" s="116"/>
      <c r="AB12056" s="127"/>
      <c r="AC12056" s="127"/>
    </row>
    <row r="12057" spans="14:29" ht="15" hidden="1" customHeight="1">
      <c r="N12057" s="127"/>
      <c r="P12057" s="146"/>
      <c r="Q12057" s="91"/>
      <c r="R12057" s="116"/>
      <c r="AB12057" s="127"/>
      <c r="AC12057" s="127"/>
    </row>
    <row r="12058" spans="14:29" ht="15" hidden="1" customHeight="1">
      <c r="N12058" s="127"/>
      <c r="P12058" s="146"/>
      <c r="Q12058" s="91"/>
      <c r="R12058" s="116"/>
      <c r="AB12058" s="127"/>
      <c r="AC12058" s="127"/>
    </row>
    <row r="12059" spans="14:29" ht="15" hidden="1" customHeight="1">
      <c r="N12059" s="127"/>
      <c r="P12059" s="146"/>
      <c r="Q12059" s="91"/>
      <c r="R12059" s="116"/>
      <c r="AB12059" s="127"/>
      <c r="AC12059" s="127"/>
    </row>
    <row r="12060" spans="14:29" ht="15" hidden="1" customHeight="1">
      <c r="N12060" s="127"/>
      <c r="P12060" s="146"/>
      <c r="Q12060" s="91"/>
      <c r="R12060" s="116"/>
      <c r="AB12060" s="127"/>
      <c r="AC12060" s="127"/>
    </row>
    <row r="12061" spans="14:29" ht="15" hidden="1" customHeight="1">
      <c r="N12061" s="127"/>
      <c r="P12061" s="146"/>
      <c r="Q12061" s="91"/>
      <c r="R12061" s="116"/>
      <c r="AB12061" s="127"/>
      <c r="AC12061" s="127"/>
    </row>
    <row r="12062" spans="14:29" ht="15" hidden="1" customHeight="1">
      <c r="N12062" s="127"/>
      <c r="P12062" s="146"/>
      <c r="Q12062" s="91"/>
      <c r="R12062" s="116"/>
      <c r="AB12062" s="127"/>
      <c r="AC12062" s="127"/>
    </row>
    <row r="12063" spans="14:29" ht="15" hidden="1" customHeight="1">
      <c r="N12063" s="127"/>
      <c r="P12063" s="146"/>
      <c r="Q12063" s="91"/>
      <c r="R12063" s="116"/>
      <c r="AB12063" s="127"/>
      <c r="AC12063" s="127"/>
    </row>
    <row r="12064" spans="14:29" ht="15" hidden="1" customHeight="1">
      <c r="N12064" s="127"/>
      <c r="P12064" s="146"/>
      <c r="Q12064" s="91"/>
      <c r="R12064" s="116"/>
      <c r="AB12064" s="127"/>
      <c r="AC12064" s="127"/>
    </row>
    <row r="12065" spans="14:29" ht="15" hidden="1" customHeight="1">
      <c r="N12065" s="127"/>
      <c r="P12065" s="146"/>
      <c r="Q12065" s="91"/>
      <c r="R12065" s="116"/>
      <c r="AB12065" s="127"/>
      <c r="AC12065" s="127"/>
    </row>
    <row r="12066" spans="14:29" ht="15" hidden="1" customHeight="1">
      <c r="N12066" s="127"/>
      <c r="P12066" s="146"/>
      <c r="Q12066" s="91"/>
      <c r="R12066" s="116"/>
      <c r="AB12066" s="127"/>
      <c r="AC12066" s="127"/>
    </row>
    <row r="12067" spans="14:29" ht="15" hidden="1" customHeight="1">
      <c r="N12067" s="127"/>
      <c r="P12067" s="146"/>
      <c r="Q12067" s="91"/>
      <c r="R12067" s="116"/>
      <c r="AB12067" s="127"/>
      <c r="AC12067" s="127"/>
    </row>
    <row r="12068" spans="14:29" ht="15" hidden="1" customHeight="1">
      <c r="N12068" s="127"/>
      <c r="P12068" s="146"/>
      <c r="Q12068" s="91"/>
      <c r="R12068" s="116"/>
      <c r="AB12068" s="127"/>
      <c r="AC12068" s="127"/>
    </row>
    <row r="12069" spans="14:29" ht="15" hidden="1" customHeight="1">
      <c r="N12069" s="127"/>
      <c r="P12069" s="146"/>
      <c r="Q12069" s="91"/>
      <c r="R12069" s="116"/>
      <c r="AB12069" s="127"/>
      <c r="AC12069" s="127"/>
    </row>
    <row r="12070" spans="14:29" ht="15" hidden="1" customHeight="1">
      <c r="N12070" s="127"/>
      <c r="P12070" s="146"/>
      <c r="Q12070" s="91"/>
      <c r="R12070" s="116"/>
      <c r="AB12070" s="127"/>
      <c r="AC12070" s="127"/>
    </row>
    <row r="12071" spans="14:29" ht="15" hidden="1" customHeight="1">
      <c r="N12071" s="127"/>
      <c r="P12071" s="146"/>
      <c r="Q12071" s="91"/>
      <c r="R12071" s="116"/>
      <c r="AB12071" s="127"/>
      <c r="AC12071" s="127"/>
    </row>
    <row r="12072" spans="14:29" ht="15" hidden="1" customHeight="1">
      <c r="N12072" s="127"/>
      <c r="P12072" s="146"/>
      <c r="Q12072" s="91"/>
      <c r="R12072" s="116"/>
      <c r="AB12072" s="127"/>
      <c r="AC12072" s="127"/>
    </row>
    <row r="12073" spans="14:29" ht="15" hidden="1" customHeight="1">
      <c r="N12073" s="127"/>
      <c r="P12073" s="146"/>
      <c r="Q12073" s="91"/>
      <c r="R12073" s="116"/>
      <c r="AB12073" s="127"/>
      <c r="AC12073" s="127"/>
    </row>
    <row r="12074" spans="14:29" ht="15" hidden="1" customHeight="1">
      <c r="N12074" s="127"/>
      <c r="P12074" s="146"/>
      <c r="Q12074" s="91"/>
      <c r="R12074" s="116"/>
      <c r="AB12074" s="127"/>
      <c r="AC12074" s="127"/>
    </row>
    <row r="12075" spans="14:29" ht="15" hidden="1" customHeight="1">
      <c r="N12075" s="127"/>
      <c r="P12075" s="146"/>
      <c r="Q12075" s="91"/>
      <c r="R12075" s="116"/>
      <c r="AB12075" s="127"/>
      <c r="AC12075" s="127"/>
    </row>
    <row r="12076" spans="14:29" ht="15" hidden="1" customHeight="1">
      <c r="N12076" s="127"/>
      <c r="P12076" s="146"/>
      <c r="Q12076" s="91"/>
      <c r="R12076" s="116"/>
      <c r="AB12076" s="127"/>
      <c r="AC12076" s="127"/>
    </row>
    <row r="12077" spans="14:29" ht="15" hidden="1" customHeight="1">
      <c r="N12077" s="127"/>
      <c r="P12077" s="146"/>
      <c r="Q12077" s="91"/>
      <c r="R12077" s="116"/>
      <c r="AB12077" s="127"/>
      <c r="AC12077" s="127"/>
    </row>
    <row r="12078" spans="14:29" ht="15" hidden="1" customHeight="1">
      <c r="N12078" s="127"/>
      <c r="P12078" s="146"/>
      <c r="Q12078" s="91"/>
      <c r="R12078" s="116"/>
      <c r="AB12078" s="127"/>
      <c r="AC12078" s="127"/>
    </row>
    <row r="12079" spans="14:29" ht="15" hidden="1" customHeight="1">
      <c r="N12079" s="127"/>
      <c r="P12079" s="146"/>
      <c r="Q12079" s="91"/>
      <c r="R12079" s="116"/>
      <c r="AB12079" s="127"/>
      <c r="AC12079" s="127"/>
    </row>
    <row r="12080" spans="14:29" ht="15" hidden="1" customHeight="1">
      <c r="N12080" s="127"/>
      <c r="P12080" s="146"/>
      <c r="Q12080" s="91"/>
      <c r="R12080" s="116"/>
      <c r="AB12080" s="127"/>
      <c r="AC12080" s="127"/>
    </row>
    <row r="12081" spans="14:29" ht="15" hidden="1" customHeight="1">
      <c r="N12081" s="127"/>
      <c r="P12081" s="146"/>
      <c r="Q12081" s="91"/>
      <c r="R12081" s="116"/>
      <c r="AB12081" s="127"/>
      <c r="AC12081" s="127"/>
    </row>
    <row r="12082" spans="14:29" ht="15" hidden="1" customHeight="1">
      <c r="N12082" s="127"/>
      <c r="P12082" s="146"/>
      <c r="Q12082" s="91"/>
      <c r="R12082" s="116"/>
      <c r="AB12082" s="127"/>
      <c r="AC12082" s="127"/>
    </row>
    <row r="12083" spans="14:29" ht="15" hidden="1" customHeight="1">
      <c r="N12083" s="127"/>
      <c r="P12083" s="146"/>
      <c r="Q12083" s="91"/>
      <c r="R12083" s="116"/>
      <c r="AB12083" s="127"/>
      <c r="AC12083" s="127"/>
    </row>
    <row r="12084" spans="14:29" ht="15" hidden="1" customHeight="1">
      <c r="N12084" s="127"/>
      <c r="P12084" s="146"/>
      <c r="Q12084" s="91"/>
      <c r="R12084" s="116"/>
      <c r="AB12084" s="127"/>
      <c r="AC12084" s="127"/>
    </row>
    <row r="12085" spans="14:29" ht="15" hidden="1" customHeight="1">
      <c r="N12085" s="127"/>
      <c r="P12085" s="146"/>
      <c r="Q12085" s="91"/>
      <c r="R12085" s="116"/>
      <c r="AB12085" s="127"/>
      <c r="AC12085" s="127"/>
    </row>
    <row r="12086" spans="14:29" ht="15" hidden="1" customHeight="1">
      <c r="N12086" s="127"/>
      <c r="P12086" s="146"/>
      <c r="Q12086" s="91"/>
      <c r="R12086" s="116"/>
      <c r="AB12086" s="127"/>
      <c r="AC12086" s="127"/>
    </row>
    <row r="12087" spans="14:29" ht="15" hidden="1" customHeight="1">
      <c r="N12087" s="127"/>
      <c r="P12087" s="146"/>
      <c r="Q12087" s="91"/>
      <c r="R12087" s="116"/>
      <c r="AB12087" s="127"/>
      <c r="AC12087" s="127"/>
    </row>
    <row r="12088" spans="14:29" ht="15" hidden="1" customHeight="1">
      <c r="N12088" s="127"/>
      <c r="P12088" s="146"/>
      <c r="Q12088" s="91"/>
      <c r="R12088" s="116"/>
      <c r="AB12088" s="127"/>
      <c r="AC12088" s="127"/>
    </row>
    <row r="12089" spans="14:29" ht="15" hidden="1" customHeight="1">
      <c r="N12089" s="127"/>
      <c r="P12089" s="146"/>
      <c r="Q12089" s="91"/>
      <c r="R12089" s="116"/>
      <c r="AB12089" s="127"/>
      <c r="AC12089" s="127"/>
    </row>
    <row r="12090" spans="14:29" ht="15" hidden="1" customHeight="1">
      <c r="N12090" s="127"/>
      <c r="P12090" s="146"/>
      <c r="Q12090" s="91"/>
      <c r="R12090" s="116"/>
      <c r="AB12090" s="127"/>
      <c r="AC12090" s="127"/>
    </row>
    <row r="12091" spans="14:29" ht="15" hidden="1" customHeight="1">
      <c r="N12091" s="127"/>
      <c r="P12091" s="146"/>
      <c r="Q12091" s="91"/>
      <c r="R12091" s="116"/>
      <c r="AB12091" s="127"/>
      <c r="AC12091" s="127"/>
    </row>
    <row r="12092" spans="14:29" ht="15" hidden="1" customHeight="1">
      <c r="N12092" s="127"/>
      <c r="P12092" s="146"/>
      <c r="Q12092" s="91"/>
      <c r="R12092" s="116"/>
      <c r="AB12092" s="127"/>
      <c r="AC12092" s="127"/>
    </row>
    <row r="12093" spans="14:29" ht="15" hidden="1" customHeight="1">
      <c r="N12093" s="127"/>
      <c r="P12093" s="146"/>
      <c r="Q12093" s="91"/>
      <c r="R12093" s="116"/>
      <c r="AB12093" s="127"/>
      <c r="AC12093" s="127"/>
    </row>
    <row r="12094" spans="14:29" ht="15" hidden="1" customHeight="1">
      <c r="N12094" s="127"/>
      <c r="P12094" s="146"/>
      <c r="Q12094" s="91"/>
      <c r="R12094" s="116"/>
      <c r="AB12094" s="127"/>
      <c r="AC12094" s="127"/>
    </row>
    <row r="12095" spans="14:29" ht="15" hidden="1" customHeight="1">
      <c r="N12095" s="127"/>
      <c r="P12095" s="146"/>
      <c r="Q12095" s="91"/>
      <c r="R12095" s="116"/>
      <c r="AB12095" s="127"/>
      <c r="AC12095" s="127"/>
    </row>
    <row r="12096" spans="14:29" ht="15" hidden="1" customHeight="1">
      <c r="N12096" s="127"/>
      <c r="P12096" s="146"/>
      <c r="Q12096" s="91"/>
      <c r="R12096" s="116"/>
      <c r="AB12096" s="127"/>
      <c r="AC12096" s="127"/>
    </row>
    <row r="12097" spans="14:29" ht="15" hidden="1" customHeight="1">
      <c r="N12097" s="127"/>
      <c r="P12097" s="146"/>
      <c r="Q12097" s="91"/>
      <c r="R12097" s="116"/>
      <c r="AB12097" s="127"/>
      <c r="AC12097" s="127"/>
    </row>
    <row r="12098" spans="14:29" ht="15" hidden="1" customHeight="1">
      <c r="N12098" s="127"/>
      <c r="P12098" s="146"/>
      <c r="Q12098" s="91"/>
      <c r="R12098" s="116"/>
      <c r="AB12098" s="127"/>
      <c r="AC12098" s="127"/>
    </row>
    <row r="12099" spans="14:29" ht="15" hidden="1" customHeight="1">
      <c r="N12099" s="127"/>
      <c r="P12099" s="146"/>
      <c r="Q12099" s="91"/>
      <c r="R12099" s="116"/>
      <c r="AB12099" s="127"/>
      <c r="AC12099" s="127"/>
    </row>
    <row r="12100" spans="14:29" ht="15" hidden="1" customHeight="1">
      <c r="N12100" s="127"/>
      <c r="P12100" s="146"/>
      <c r="Q12100" s="91"/>
      <c r="R12100" s="116"/>
      <c r="AB12100" s="127"/>
      <c r="AC12100" s="127"/>
    </row>
    <row r="12101" spans="14:29" ht="15" hidden="1" customHeight="1">
      <c r="N12101" s="127"/>
      <c r="P12101" s="146"/>
      <c r="Q12101" s="91"/>
      <c r="R12101" s="116"/>
      <c r="AB12101" s="127"/>
      <c r="AC12101" s="127"/>
    </row>
    <row r="12102" spans="14:29" ht="15" hidden="1" customHeight="1">
      <c r="N12102" s="127"/>
      <c r="P12102" s="146"/>
      <c r="Q12102" s="91"/>
      <c r="R12102" s="116"/>
      <c r="AB12102" s="127"/>
      <c r="AC12102" s="127"/>
    </row>
    <row r="12103" spans="14:29" ht="15" hidden="1" customHeight="1">
      <c r="N12103" s="127"/>
      <c r="P12103" s="146"/>
      <c r="Q12103" s="91"/>
      <c r="R12103" s="116"/>
      <c r="AB12103" s="127"/>
      <c r="AC12103" s="127"/>
    </row>
    <row r="12104" spans="14:29" ht="15" hidden="1" customHeight="1">
      <c r="N12104" s="127"/>
      <c r="P12104" s="146"/>
      <c r="Q12104" s="91"/>
      <c r="R12104" s="116"/>
      <c r="AB12104" s="127"/>
      <c r="AC12104" s="127"/>
    </row>
    <row r="12105" spans="14:29" ht="15" hidden="1" customHeight="1">
      <c r="N12105" s="127"/>
      <c r="P12105" s="146"/>
      <c r="Q12105" s="91"/>
      <c r="R12105" s="116"/>
      <c r="AB12105" s="127"/>
      <c r="AC12105" s="127"/>
    </row>
    <row r="12106" spans="14:29" ht="15" hidden="1" customHeight="1">
      <c r="N12106" s="127"/>
      <c r="P12106" s="146"/>
      <c r="Q12106" s="91"/>
      <c r="R12106" s="116"/>
      <c r="AB12106" s="127"/>
      <c r="AC12106" s="127"/>
    </row>
    <row r="12107" spans="14:29" ht="15" hidden="1" customHeight="1">
      <c r="N12107" s="127"/>
      <c r="P12107" s="146"/>
      <c r="Q12107" s="91"/>
      <c r="R12107" s="116"/>
      <c r="AB12107" s="127"/>
      <c r="AC12107" s="127"/>
    </row>
    <row r="12108" spans="14:29" ht="15" hidden="1" customHeight="1">
      <c r="N12108" s="127"/>
      <c r="P12108" s="146"/>
      <c r="Q12108" s="91"/>
      <c r="R12108" s="116"/>
      <c r="AB12108" s="127"/>
      <c r="AC12108" s="127"/>
    </row>
    <row r="12109" spans="14:29" ht="15" hidden="1" customHeight="1">
      <c r="N12109" s="127"/>
      <c r="P12109" s="146"/>
      <c r="Q12109" s="91"/>
      <c r="R12109" s="116"/>
      <c r="AB12109" s="127"/>
      <c r="AC12109" s="127"/>
    </row>
    <row r="12110" spans="14:29" ht="15" hidden="1" customHeight="1">
      <c r="N12110" s="127"/>
      <c r="P12110" s="146"/>
      <c r="Q12110" s="91"/>
      <c r="R12110" s="116"/>
      <c r="AB12110" s="127"/>
      <c r="AC12110" s="127"/>
    </row>
    <row r="12111" spans="14:29" ht="15" hidden="1" customHeight="1">
      <c r="N12111" s="127"/>
      <c r="P12111" s="146"/>
      <c r="Q12111" s="91"/>
      <c r="R12111" s="116"/>
      <c r="AB12111" s="127"/>
      <c r="AC12111" s="127"/>
    </row>
    <row r="12112" spans="14:29" ht="15" hidden="1" customHeight="1">
      <c r="N12112" s="127"/>
      <c r="P12112" s="146"/>
      <c r="Q12112" s="91"/>
      <c r="R12112" s="116"/>
      <c r="AB12112" s="127"/>
      <c r="AC12112" s="127"/>
    </row>
    <row r="12113" spans="14:29" ht="15" hidden="1" customHeight="1">
      <c r="N12113" s="127"/>
      <c r="P12113" s="146"/>
      <c r="Q12113" s="91"/>
      <c r="R12113" s="116"/>
      <c r="AB12113" s="127"/>
      <c r="AC12113" s="127"/>
    </row>
    <row r="12114" spans="14:29" ht="15" hidden="1" customHeight="1">
      <c r="N12114" s="127"/>
      <c r="P12114" s="146"/>
      <c r="Q12114" s="91"/>
      <c r="R12114" s="116"/>
      <c r="AB12114" s="127"/>
      <c r="AC12114" s="127"/>
    </row>
    <row r="12115" spans="14:29" ht="15" hidden="1" customHeight="1">
      <c r="N12115" s="127"/>
      <c r="P12115" s="146"/>
      <c r="Q12115" s="91"/>
      <c r="R12115" s="116"/>
      <c r="AB12115" s="127"/>
      <c r="AC12115" s="127"/>
    </row>
    <row r="12116" spans="14:29" ht="15" hidden="1" customHeight="1">
      <c r="N12116" s="127"/>
      <c r="P12116" s="146"/>
      <c r="Q12116" s="91"/>
      <c r="R12116" s="116"/>
      <c r="AB12116" s="127"/>
      <c r="AC12116" s="127"/>
    </row>
    <row r="12117" spans="14:29" ht="15" hidden="1" customHeight="1">
      <c r="N12117" s="127"/>
      <c r="P12117" s="146"/>
      <c r="Q12117" s="91"/>
      <c r="R12117" s="116"/>
      <c r="AB12117" s="127"/>
      <c r="AC12117" s="127"/>
    </row>
    <row r="12118" spans="14:29" ht="15" hidden="1" customHeight="1">
      <c r="N12118" s="127"/>
      <c r="P12118" s="146"/>
      <c r="Q12118" s="91"/>
      <c r="R12118" s="116"/>
      <c r="AB12118" s="127"/>
      <c r="AC12118" s="127"/>
    </row>
    <row r="12119" spans="14:29" ht="15" hidden="1" customHeight="1">
      <c r="N12119" s="127"/>
      <c r="P12119" s="146"/>
      <c r="Q12119" s="91"/>
      <c r="R12119" s="116"/>
      <c r="AB12119" s="127"/>
      <c r="AC12119" s="127"/>
    </row>
    <row r="12120" spans="14:29" ht="15" hidden="1" customHeight="1">
      <c r="N12120" s="127"/>
      <c r="P12120" s="146"/>
      <c r="Q12120" s="91"/>
      <c r="R12120" s="116"/>
      <c r="AB12120" s="127"/>
      <c r="AC12120" s="127"/>
    </row>
    <row r="12121" spans="14:29" ht="15" hidden="1" customHeight="1">
      <c r="N12121" s="127"/>
      <c r="P12121" s="146"/>
      <c r="Q12121" s="91"/>
      <c r="R12121" s="116"/>
      <c r="AB12121" s="127"/>
      <c r="AC12121" s="127"/>
    </row>
    <row r="12122" spans="14:29" ht="15" hidden="1" customHeight="1">
      <c r="N12122" s="127"/>
      <c r="P12122" s="146"/>
      <c r="Q12122" s="91"/>
      <c r="R12122" s="116"/>
      <c r="AB12122" s="127"/>
      <c r="AC12122" s="127"/>
    </row>
    <row r="12123" spans="14:29" ht="15" hidden="1" customHeight="1">
      <c r="N12123" s="127"/>
      <c r="P12123" s="146"/>
      <c r="Q12123" s="91"/>
      <c r="R12123" s="116"/>
      <c r="AB12123" s="127"/>
      <c r="AC12123" s="127"/>
    </row>
    <row r="12124" spans="14:29" ht="15" hidden="1" customHeight="1">
      <c r="N12124" s="127"/>
      <c r="P12124" s="146"/>
      <c r="Q12124" s="91"/>
      <c r="R12124" s="116"/>
      <c r="AB12124" s="127"/>
      <c r="AC12124" s="127"/>
    </row>
    <row r="12125" spans="14:29" ht="15" hidden="1" customHeight="1">
      <c r="N12125" s="127"/>
      <c r="P12125" s="146"/>
      <c r="Q12125" s="91"/>
      <c r="R12125" s="116"/>
      <c r="AB12125" s="127"/>
      <c r="AC12125" s="127"/>
    </row>
    <row r="12126" spans="14:29" ht="15" hidden="1" customHeight="1">
      <c r="N12126" s="127"/>
      <c r="P12126" s="146"/>
      <c r="Q12126" s="91"/>
      <c r="R12126" s="116"/>
      <c r="AB12126" s="127"/>
      <c r="AC12126" s="127"/>
    </row>
    <row r="12127" spans="14:29" ht="15" hidden="1" customHeight="1">
      <c r="N12127" s="127"/>
      <c r="P12127" s="146"/>
      <c r="Q12127" s="91"/>
      <c r="R12127" s="116"/>
      <c r="AB12127" s="127"/>
      <c r="AC12127" s="127"/>
    </row>
    <row r="12128" spans="14:29" ht="15" hidden="1" customHeight="1">
      <c r="N12128" s="127"/>
      <c r="P12128" s="146"/>
      <c r="Q12128" s="91"/>
      <c r="R12128" s="116"/>
      <c r="AB12128" s="127"/>
      <c r="AC12128" s="127"/>
    </row>
    <row r="12129" spans="14:29" ht="15" hidden="1" customHeight="1">
      <c r="N12129" s="127"/>
      <c r="P12129" s="146"/>
      <c r="Q12129" s="91"/>
      <c r="R12129" s="116"/>
      <c r="AB12129" s="127"/>
      <c r="AC12129" s="127"/>
    </row>
    <row r="12130" spans="14:29" ht="15" hidden="1" customHeight="1">
      <c r="N12130" s="127"/>
      <c r="P12130" s="146"/>
      <c r="Q12130" s="91"/>
      <c r="R12130" s="116"/>
      <c r="AB12130" s="127"/>
      <c r="AC12130" s="127"/>
    </row>
    <row r="12131" spans="14:29" ht="15" hidden="1" customHeight="1">
      <c r="N12131" s="127"/>
      <c r="P12131" s="146"/>
      <c r="Q12131" s="91"/>
      <c r="R12131" s="116"/>
      <c r="AB12131" s="127"/>
      <c r="AC12131" s="127"/>
    </row>
    <row r="12132" spans="14:29" ht="15" hidden="1" customHeight="1">
      <c r="N12132" s="127"/>
      <c r="P12132" s="146"/>
      <c r="Q12132" s="91"/>
      <c r="R12132" s="116"/>
      <c r="AB12132" s="127"/>
      <c r="AC12132" s="127"/>
    </row>
    <row r="12133" spans="14:29" ht="15" hidden="1" customHeight="1">
      <c r="N12133" s="127"/>
      <c r="P12133" s="146"/>
      <c r="Q12133" s="91"/>
      <c r="R12133" s="116"/>
      <c r="AB12133" s="127"/>
      <c r="AC12133" s="127"/>
    </row>
    <row r="12134" spans="14:29" ht="15" hidden="1" customHeight="1">
      <c r="N12134" s="127"/>
      <c r="P12134" s="146"/>
      <c r="Q12134" s="91"/>
      <c r="R12134" s="116"/>
      <c r="AB12134" s="127"/>
      <c r="AC12134" s="127"/>
    </row>
    <row r="12135" spans="14:29" ht="15" hidden="1" customHeight="1">
      <c r="N12135" s="127"/>
      <c r="P12135" s="146"/>
      <c r="Q12135" s="91"/>
      <c r="R12135" s="116"/>
      <c r="AB12135" s="127"/>
      <c r="AC12135" s="127"/>
    </row>
    <row r="12136" spans="14:29" ht="15" hidden="1" customHeight="1">
      <c r="N12136" s="127"/>
      <c r="P12136" s="146"/>
      <c r="Q12136" s="91"/>
      <c r="R12136" s="116"/>
      <c r="AB12136" s="127"/>
      <c r="AC12136" s="127"/>
    </row>
    <row r="12137" spans="14:29" ht="15" hidden="1" customHeight="1">
      <c r="N12137" s="127"/>
      <c r="P12137" s="146"/>
      <c r="Q12137" s="91"/>
      <c r="R12137" s="116"/>
      <c r="AB12137" s="127"/>
      <c r="AC12137" s="127"/>
    </row>
    <row r="12138" spans="14:29" ht="15" hidden="1" customHeight="1">
      <c r="N12138" s="127"/>
      <c r="P12138" s="146"/>
      <c r="Q12138" s="91"/>
      <c r="R12138" s="116"/>
      <c r="AB12138" s="127"/>
      <c r="AC12138" s="127"/>
    </row>
    <row r="12139" spans="14:29" ht="15" hidden="1" customHeight="1">
      <c r="N12139" s="127"/>
      <c r="P12139" s="146"/>
      <c r="Q12139" s="91"/>
      <c r="R12139" s="116"/>
      <c r="AB12139" s="127"/>
      <c r="AC12139" s="127"/>
    </row>
    <row r="12140" spans="14:29" ht="15" hidden="1" customHeight="1">
      <c r="N12140" s="127"/>
      <c r="P12140" s="146"/>
      <c r="Q12140" s="91"/>
      <c r="R12140" s="116"/>
      <c r="AB12140" s="127"/>
      <c r="AC12140" s="127"/>
    </row>
    <row r="12141" spans="14:29" ht="15" hidden="1" customHeight="1">
      <c r="N12141" s="127"/>
      <c r="P12141" s="146"/>
      <c r="Q12141" s="91"/>
      <c r="R12141" s="116"/>
      <c r="AB12141" s="127"/>
      <c r="AC12141" s="127"/>
    </row>
    <row r="12142" spans="14:29" ht="15" hidden="1" customHeight="1">
      <c r="N12142" s="127"/>
      <c r="P12142" s="146"/>
      <c r="Q12142" s="91"/>
      <c r="R12142" s="116"/>
      <c r="AB12142" s="127"/>
      <c r="AC12142" s="127"/>
    </row>
    <row r="12143" spans="14:29" ht="15" hidden="1" customHeight="1">
      <c r="N12143" s="127"/>
      <c r="P12143" s="146"/>
      <c r="Q12143" s="91"/>
      <c r="R12143" s="116"/>
      <c r="AB12143" s="127"/>
      <c r="AC12143" s="127"/>
    </row>
    <row r="12144" spans="14:29" ht="15" hidden="1" customHeight="1">
      <c r="N12144" s="127"/>
      <c r="P12144" s="146"/>
      <c r="Q12144" s="91"/>
      <c r="R12144" s="116"/>
      <c r="AB12144" s="127"/>
      <c r="AC12144" s="127"/>
    </row>
    <row r="12145" spans="14:29" ht="15" hidden="1" customHeight="1">
      <c r="N12145" s="127"/>
      <c r="P12145" s="146"/>
      <c r="Q12145" s="91"/>
      <c r="R12145" s="116"/>
      <c r="AB12145" s="127"/>
      <c r="AC12145" s="127"/>
    </row>
    <row r="12146" spans="14:29" ht="15" hidden="1" customHeight="1">
      <c r="N12146" s="127"/>
      <c r="P12146" s="146"/>
      <c r="Q12146" s="91"/>
      <c r="R12146" s="116"/>
      <c r="AB12146" s="127"/>
      <c r="AC12146" s="127"/>
    </row>
    <row r="12147" spans="14:29" ht="15" hidden="1" customHeight="1">
      <c r="N12147" s="127"/>
      <c r="P12147" s="146"/>
      <c r="Q12147" s="91"/>
      <c r="R12147" s="116"/>
      <c r="AB12147" s="127"/>
      <c r="AC12147" s="127"/>
    </row>
    <row r="12148" spans="14:29" ht="15" hidden="1" customHeight="1">
      <c r="N12148" s="127"/>
      <c r="P12148" s="146"/>
      <c r="Q12148" s="91"/>
      <c r="R12148" s="116"/>
      <c r="AB12148" s="127"/>
      <c r="AC12148" s="127"/>
    </row>
    <row r="12149" spans="14:29" ht="15" hidden="1" customHeight="1">
      <c r="N12149" s="127"/>
      <c r="P12149" s="146"/>
      <c r="Q12149" s="91"/>
      <c r="R12149" s="116"/>
      <c r="AB12149" s="127"/>
      <c r="AC12149" s="127"/>
    </row>
    <row r="12150" spans="14:29" ht="15" hidden="1" customHeight="1">
      <c r="N12150" s="127"/>
      <c r="P12150" s="146"/>
      <c r="Q12150" s="91"/>
      <c r="R12150" s="116"/>
      <c r="AB12150" s="127"/>
      <c r="AC12150" s="127"/>
    </row>
    <row r="12151" spans="14:29" ht="15" hidden="1" customHeight="1">
      <c r="N12151" s="127"/>
      <c r="P12151" s="146"/>
      <c r="Q12151" s="91"/>
      <c r="R12151" s="116"/>
      <c r="AB12151" s="127"/>
      <c r="AC12151" s="127"/>
    </row>
    <row r="12152" spans="14:29" ht="15" hidden="1" customHeight="1">
      <c r="N12152" s="127"/>
      <c r="P12152" s="146"/>
      <c r="Q12152" s="91"/>
      <c r="R12152" s="116"/>
      <c r="AB12152" s="127"/>
      <c r="AC12152" s="127"/>
    </row>
    <row r="12153" spans="14:29" ht="15" hidden="1" customHeight="1">
      <c r="N12153" s="127"/>
      <c r="P12153" s="146"/>
      <c r="Q12153" s="91"/>
      <c r="R12153" s="116"/>
      <c r="AB12153" s="127"/>
      <c r="AC12153" s="127"/>
    </row>
    <row r="12154" spans="14:29" ht="15" hidden="1" customHeight="1">
      <c r="N12154" s="127"/>
      <c r="P12154" s="146"/>
      <c r="Q12154" s="91"/>
      <c r="R12154" s="116"/>
      <c r="AB12154" s="127"/>
      <c r="AC12154" s="127"/>
    </row>
    <row r="12155" spans="14:29" ht="15" hidden="1" customHeight="1">
      <c r="N12155" s="127"/>
      <c r="P12155" s="146"/>
      <c r="Q12155" s="91"/>
      <c r="R12155" s="116"/>
      <c r="AB12155" s="127"/>
      <c r="AC12155" s="127"/>
    </row>
    <row r="12156" spans="14:29" ht="15" hidden="1" customHeight="1">
      <c r="N12156" s="127"/>
      <c r="P12156" s="146"/>
      <c r="Q12156" s="91"/>
      <c r="R12156" s="116"/>
      <c r="AB12156" s="127"/>
      <c r="AC12156" s="127"/>
    </row>
    <row r="12157" spans="14:29" ht="15" hidden="1" customHeight="1">
      <c r="N12157" s="127"/>
      <c r="P12157" s="146"/>
      <c r="Q12157" s="91"/>
      <c r="R12157" s="116"/>
      <c r="AB12157" s="127"/>
      <c r="AC12157" s="127"/>
    </row>
    <row r="12158" spans="14:29" ht="15" hidden="1" customHeight="1">
      <c r="N12158" s="127"/>
      <c r="P12158" s="146"/>
      <c r="Q12158" s="91"/>
      <c r="R12158" s="116"/>
      <c r="AB12158" s="127"/>
      <c r="AC12158" s="127"/>
    </row>
    <row r="12159" spans="14:29" ht="15" hidden="1" customHeight="1">
      <c r="N12159" s="127"/>
      <c r="P12159" s="146"/>
      <c r="Q12159" s="91"/>
      <c r="R12159" s="116"/>
      <c r="AB12159" s="127"/>
      <c r="AC12159" s="127"/>
    </row>
    <row r="12160" spans="14:29" ht="15" hidden="1" customHeight="1">
      <c r="N12160" s="127"/>
      <c r="P12160" s="146"/>
      <c r="Q12160" s="91"/>
      <c r="R12160" s="116"/>
      <c r="AB12160" s="127"/>
      <c r="AC12160" s="127"/>
    </row>
    <row r="12161" spans="14:29" ht="15" hidden="1" customHeight="1">
      <c r="N12161" s="127"/>
      <c r="P12161" s="146"/>
      <c r="Q12161" s="91"/>
      <c r="R12161" s="116"/>
      <c r="AB12161" s="127"/>
      <c r="AC12161" s="127"/>
    </row>
    <row r="12162" spans="14:29" ht="15" hidden="1" customHeight="1">
      <c r="N12162" s="127"/>
      <c r="P12162" s="146"/>
      <c r="Q12162" s="91"/>
      <c r="R12162" s="116"/>
      <c r="AB12162" s="127"/>
      <c r="AC12162" s="127"/>
    </row>
    <row r="12163" spans="14:29" ht="15" hidden="1" customHeight="1">
      <c r="N12163" s="127"/>
      <c r="P12163" s="146"/>
      <c r="Q12163" s="91"/>
      <c r="R12163" s="116"/>
      <c r="AB12163" s="127"/>
      <c r="AC12163" s="127"/>
    </row>
    <row r="12164" spans="14:29" ht="15" hidden="1" customHeight="1">
      <c r="N12164" s="127"/>
      <c r="P12164" s="146"/>
      <c r="Q12164" s="91"/>
      <c r="R12164" s="116"/>
      <c r="AB12164" s="127"/>
      <c r="AC12164" s="127"/>
    </row>
    <row r="12165" spans="14:29" ht="15" hidden="1" customHeight="1">
      <c r="N12165" s="127"/>
      <c r="P12165" s="146"/>
      <c r="Q12165" s="91"/>
      <c r="R12165" s="116"/>
      <c r="AB12165" s="127"/>
      <c r="AC12165" s="127"/>
    </row>
    <row r="12166" spans="14:29" ht="15" hidden="1" customHeight="1">
      <c r="N12166" s="127"/>
      <c r="P12166" s="146"/>
      <c r="Q12166" s="91"/>
      <c r="R12166" s="116"/>
      <c r="AB12166" s="127"/>
      <c r="AC12166" s="127"/>
    </row>
    <row r="12167" spans="14:29" ht="15" hidden="1" customHeight="1">
      <c r="N12167" s="127"/>
      <c r="P12167" s="146"/>
      <c r="Q12167" s="91"/>
      <c r="R12167" s="116"/>
      <c r="AB12167" s="127"/>
      <c r="AC12167" s="127"/>
    </row>
    <row r="12168" spans="14:29" ht="15" hidden="1" customHeight="1">
      <c r="N12168" s="127"/>
      <c r="P12168" s="146"/>
      <c r="Q12168" s="91"/>
      <c r="R12168" s="116"/>
      <c r="AB12168" s="127"/>
      <c r="AC12168" s="127"/>
    </row>
    <row r="12169" spans="14:29" ht="15" hidden="1" customHeight="1">
      <c r="N12169" s="127"/>
      <c r="P12169" s="146"/>
      <c r="Q12169" s="91"/>
      <c r="R12169" s="116"/>
      <c r="AB12169" s="127"/>
      <c r="AC12169" s="127"/>
    </row>
    <row r="12170" spans="14:29" ht="15" hidden="1" customHeight="1">
      <c r="N12170" s="127"/>
      <c r="P12170" s="146"/>
      <c r="Q12170" s="91"/>
      <c r="R12170" s="116"/>
      <c r="AB12170" s="127"/>
      <c r="AC12170" s="127"/>
    </row>
    <row r="12171" spans="14:29" ht="15" hidden="1" customHeight="1">
      <c r="N12171" s="127"/>
      <c r="P12171" s="146"/>
      <c r="Q12171" s="91"/>
      <c r="R12171" s="116"/>
      <c r="AB12171" s="127"/>
      <c r="AC12171" s="127"/>
    </row>
    <row r="12172" spans="14:29" ht="15" hidden="1" customHeight="1">
      <c r="N12172" s="127"/>
      <c r="P12172" s="146"/>
      <c r="Q12172" s="91"/>
      <c r="R12172" s="116"/>
      <c r="AB12172" s="127"/>
      <c r="AC12172" s="127"/>
    </row>
    <row r="12173" spans="14:29" ht="15" hidden="1" customHeight="1">
      <c r="N12173" s="127"/>
      <c r="P12173" s="146"/>
      <c r="Q12173" s="91"/>
      <c r="R12173" s="116"/>
      <c r="AB12173" s="127"/>
      <c r="AC12173" s="127"/>
    </row>
    <row r="12174" spans="14:29" ht="15" hidden="1" customHeight="1">
      <c r="N12174" s="127"/>
      <c r="P12174" s="146"/>
      <c r="Q12174" s="91"/>
      <c r="R12174" s="116"/>
      <c r="AB12174" s="127"/>
      <c r="AC12174" s="127"/>
    </row>
    <row r="12175" spans="14:29" ht="15" hidden="1" customHeight="1">
      <c r="N12175" s="127"/>
      <c r="P12175" s="146"/>
      <c r="Q12175" s="91"/>
      <c r="R12175" s="116"/>
      <c r="AB12175" s="127"/>
      <c r="AC12175" s="127"/>
    </row>
    <row r="12176" spans="14:29" ht="15" hidden="1" customHeight="1">
      <c r="N12176" s="127"/>
      <c r="P12176" s="146"/>
      <c r="Q12176" s="91"/>
      <c r="R12176" s="116"/>
      <c r="AB12176" s="127"/>
      <c r="AC12176" s="127"/>
    </row>
    <row r="12177" spans="14:29" ht="15" hidden="1" customHeight="1">
      <c r="N12177" s="127"/>
      <c r="P12177" s="146"/>
      <c r="Q12177" s="91"/>
      <c r="R12177" s="116"/>
      <c r="AB12177" s="127"/>
      <c r="AC12177" s="127"/>
    </row>
    <row r="12178" spans="14:29" ht="15" hidden="1" customHeight="1">
      <c r="N12178" s="127"/>
      <c r="P12178" s="146"/>
      <c r="Q12178" s="91"/>
      <c r="R12178" s="116"/>
      <c r="AB12178" s="127"/>
      <c r="AC12178" s="127"/>
    </row>
    <row r="12179" spans="14:29" ht="15" hidden="1" customHeight="1">
      <c r="N12179" s="127"/>
      <c r="P12179" s="146"/>
      <c r="Q12179" s="91"/>
      <c r="R12179" s="116"/>
      <c r="AB12179" s="127"/>
      <c r="AC12179" s="127"/>
    </row>
    <row r="12180" spans="14:29" ht="15" hidden="1" customHeight="1">
      <c r="N12180" s="127"/>
      <c r="P12180" s="146"/>
      <c r="Q12180" s="91"/>
      <c r="R12180" s="116"/>
      <c r="AB12180" s="127"/>
      <c r="AC12180" s="127"/>
    </row>
    <row r="12181" spans="14:29" ht="15" hidden="1" customHeight="1">
      <c r="N12181" s="127"/>
      <c r="P12181" s="146"/>
      <c r="Q12181" s="91"/>
      <c r="R12181" s="116"/>
      <c r="AB12181" s="127"/>
      <c r="AC12181" s="127"/>
    </row>
    <row r="12182" spans="14:29" ht="15" hidden="1" customHeight="1">
      <c r="N12182" s="127"/>
      <c r="P12182" s="146"/>
      <c r="Q12182" s="91"/>
      <c r="R12182" s="116"/>
      <c r="AB12182" s="127"/>
      <c r="AC12182" s="127"/>
    </row>
    <row r="12183" spans="14:29" ht="15" hidden="1" customHeight="1">
      <c r="N12183" s="127"/>
      <c r="P12183" s="146"/>
      <c r="Q12183" s="91"/>
      <c r="R12183" s="116"/>
      <c r="AB12183" s="127"/>
      <c r="AC12183" s="127"/>
    </row>
    <row r="12184" spans="14:29" ht="15" hidden="1" customHeight="1">
      <c r="N12184" s="127"/>
      <c r="P12184" s="146"/>
      <c r="Q12184" s="91"/>
      <c r="R12184" s="116"/>
      <c r="AB12184" s="127"/>
      <c r="AC12184" s="127"/>
    </row>
    <row r="12185" spans="14:29" ht="15" hidden="1" customHeight="1">
      <c r="N12185" s="127"/>
      <c r="P12185" s="146"/>
      <c r="Q12185" s="91"/>
      <c r="R12185" s="116"/>
      <c r="AB12185" s="127"/>
      <c r="AC12185" s="127"/>
    </row>
    <row r="12186" spans="14:29" ht="15" hidden="1" customHeight="1">
      <c r="N12186" s="127"/>
      <c r="P12186" s="146"/>
      <c r="Q12186" s="91"/>
      <c r="R12186" s="116"/>
      <c r="AB12186" s="127"/>
      <c r="AC12186" s="127"/>
    </row>
    <row r="12187" spans="14:29" ht="15" hidden="1" customHeight="1">
      <c r="N12187" s="127"/>
      <c r="P12187" s="146"/>
      <c r="Q12187" s="91"/>
      <c r="R12187" s="116"/>
      <c r="AB12187" s="127"/>
      <c r="AC12187" s="127"/>
    </row>
    <row r="12188" spans="14:29" ht="15" hidden="1" customHeight="1">
      <c r="N12188" s="127"/>
      <c r="P12188" s="146"/>
      <c r="Q12188" s="91"/>
      <c r="R12188" s="116"/>
      <c r="AB12188" s="127"/>
      <c r="AC12188" s="127"/>
    </row>
    <row r="12189" spans="14:29" ht="15" hidden="1" customHeight="1">
      <c r="N12189" s="127"/>
      <c r="P12189" s="146"/>
      <c r="Q12189" s="91"/>
      <c r="R12189" s="116"/>
      <c r="AB12189" s="127"/>
      <c r="AC12189" s="127"/>
    </row>
    <row r="12190" spans="14:29" ht="15" hidden="1" customHeight="1">
      <c r="N12190" s="127"/>
      <c r="P12190" s="146"/>
      <c r="Q12190" s="91"/>
      <c r="R12190" s="116"/>
      <c r="AB12190" s="127"/>
      <c r="AC12190" s="127"/>
    </row>
    <row r="12191" spans="14:29" ht="15" hidden="1" customHeight="1">
      <c r="N12191" s="127"/>
      <c r="P12191" s="146"/>
      <c r="Q12191" s="91"/>
      <c r="R12191" s="116"/>
      <c r="AB12191" s="127"/>
      <c r="AC12191" s="127"/>
    </row>
    <row r="12192" spans="14:29" ht="15" hidden="1" customHeight="1">
      <c r="N12192" s="127"/>
      <c r="P12192" s="146"/>
      <c r="Q12192" s="91"/>
      <c r="R12192" s="116"/>
      <c r="AB12192" s="127"/>
      <c r="AC12192" s="127"/>
    </row>
    <row r="12193" spans="14:29" ht="15" hidden="1" customHeight="1">
      <c r="N12193" s="127"/>
      <c r="P12193" s="146"/>
      <c r="Q12193" s="91"/>
      <c r="R12193" s="116"/>
      <c r="AB12193" s="127"/>
      <c r="AC12193" s="127"/>
    </row>
    <row r="12194" spans="14:29" ht="15" hidden="1" customHeight="1">
      <c r="N12194" s="127"/>
      <c r="P12194" s="146"/>
      <c r="Q12194" s="91"/>
      <c r="R12194" s="116"/>
      <c r="AB12194" s="127"/>
      <c r="AC12194" s="127"/>
    </row>
    <row r="12195" spans="14:29" ht="15" hidden="1" customHeight="1">
      <c r="N12195" s="127"/>
      <c r="P12195" s="146"/>
      <c r="Q12195" s="91"/>
      <c r="R12195" s="116"/>
      <c r="AB12195" s="127"/>
      <c r="AC12195" s="127"/>
    </row>
    <row r="12196" spans="14:29" ht="15" hidden="1" customHeight="1">
      <c r="N12196" s="127"/>
      <c r="P12196" s="146"/>
      <c r="Q12196" s="91"/>
      <c r="R12196" s="116"/>
      <c r="AB12196" s="127"/>
      <c r="AC12196" s="127"/>
    </row>
    <row r="12197" spans="14:29" ht="15" hidden="1" customHeight="1">
      <c r="N12197" s="127"/>
      <c r="P12197" s="146"/>
      <c r="Q12197" s="91"/>
      <c r="R12197" s="116"/>
      <c r="AB12197" s="127"/>
      <c r="AC12197" s="127"/>
    </row>
    <row r="12198" spans="14:29" ht="15" hidden="1" customHeight="1">
      <c r="N12198" s="127"/>
      <c r="P12198" s="146"/>
      <c r="Q12198" s="91"/>
      <c r="R12198" s="116"/>
      <c r="AB12198" s="127"/>
      <c r="AC12198" s="127"/>
    </row>
    <row r="12199" spans="14:29" ht="15" hidden="1" customHeight="1">
      <c r="N12199" s="127"/>
      <c r="P12199" s="146"/>
      <c r="Q12199" s="91"/>
      <c r="R12199" s="116"/>
      <c r="AB12199" s="127"/>
      <c r="AC12199" s="127"/>
    </row>
    <row r="12200" spans="14:29" ht="15" hidden="1" customHeight="1">
      <c r="N12200" s="127"/>
      <c r="P12200" s="146"/>
      <c r="Q12200" s="91"/>
      <c r="R12200" s="116"/>
      <c r="AB12200" s="127"/>
      <c r="AC12200" s="127"/>
    </row>
    <row r="12201" spans="14:29" ht="15" hidden="1" customHeight="1">
      <c r="N12201" s="127"/>
      <c r="P12201" s="146"/>
      <c r="Q12201" s="91"/>
      <c r="R12201" s="116"/>
      <c r="AB12201" s="127"/>
      <c r="AC12201" s="127"/>
    </row>
    <row r="12202" spans="14:29" ht="15" hidden="1" customHeight="1">
      <c r="N12202" s="127"/>
      <c r="P12202" s="146"/>
      <c r="Q12202" s="91"/>
      <c r="R12202" s="116"/>
      <c r="AB12202" s="127"/>
      <c r="AC12202" s="127"/>
    </row>
    <row r="12203" spans="14:29" ht="15" hidden="1" customHeight="1">
      <c r="N12203" s="127"/>
      <c r="P12203" s="146"/>
      <c r="Q12203" s="91"/>
      <c r="R12203" s="116"/>
      <c r="AB12203" s="127"/>
      <c r="AC12203" s="127"/>
    </row>
    <row r="12204" spans="14:29" ht="15" hidden="1" customHeight="1">
      <c r="N12204" s="127"/>
      <c r="P12204" s="146"/>
      <c r="Q12204" s="91"/>
      <c r="R12204" s="116"/>
      <c r="AB12204" s="127"/>
      <c r="AC12204" s="127"/>
    </row>
    <row r="12205" spans="14:29" ht="15" hidden="1" customHeight="1">
      <c r="N12205" s="127"/>
      <c r="P12205" s="146"/>
      <c r="Q12205" s="91"/>
      <c r="R12205" s="116"/>
      <c r="AB12205" s="127"/>
      <c r="AC12205" s="127"/>
    </row>
    <row r="12206" spans="14:29" ht="15" hidden="1" customHeight="1">
      <c r="N12206" s="127"/>
      <c r="P12206" s="146"/>
      <c r="Q12206" s="91"/>
      <c r="R12206" s="116"/>
      <c r="AB12206" s="127"/>
      <c r="AC12206" s="127"/>
    </row>
    <row r="12207" spans="14:29" ht="15" hidden="1" customHeight="1">
      <c r="N12207" s="127"/>
      <c r="P12207" s="146"/>
      <c r="Q12207" s="91"/>
      <c r="R12207" s="116"/>
      <c r="AB12207" s="127"/>
      <c r="AC12207" s="127"/>
    </row>
    <row r="12208" spans="14:29" ht="15" hidden="1" customHeight="1">
      <c r="N12208" s="127"/>
      <c r="P12208" s="146"/>
      <c r="Q12208" s="91"/>
      <c r="R12208" s="116"/>
      <c r="AB12208" s="127"/>
      <c r="AC12208" s="127"/>
    </row>
    <row r="12209" spans="14:29" ht="15" hidden="1" customHeight="1">
      <c r="N12209" s="127"/>
      <c r="P12209" s="146"/>
      <c r="Q12209" s="91"/>
      <c r="R12209" s="116"/>
      <c r="AB12209" s="127"/>
      <c r="AC12209" s="127"/>
    </row>
    <row r="12210" spans="14:29" ht="15" hidden="1" customHeight="1">
      <c r="N12210" s="127"/>
      <c r="P12210" s="146"/>
      <c r="Q12210" s="91"/>
      <c r="R12210" s="116"/>
      <c r="AB12210" s="127"/>
      <c r="AC12210" s="127"/>
    </row>
    <row r="12211" spans="14:29" ht="15" hidden="1" customHeight="1">
      <c r="N12211" s="127"/>
      <c r="P12211" s="146"/>
      <c r="Q12211" s="91"/>
      <c r="R12211" s="116"/>
      <c r="AB12211" s="127"/>
      <c r="AC12211" s="127"/>
    </row>
    <row r="12212" spans="14:29" ht="15" hidden="1" customHeight="1">
      <c r="N12212" s="127"/>
      <c r="P12212" s="146"/>
      <c r="Q12212" s="91"/>
      <c r="R12212" s="116"/>
      <c r="AB12212" s="127"/>
      <c r="AC12212" s="127"/>
    </row>
    <row r="12213" spans="14:29" ht="15" hidden="1" customHeight="1">
      <c r="N12213" s="127"/>
      <c r="P12213" s="146"/>
      <c r="Q12213" s="91"/>
      <c r="R12213" s="116"/>
      <c r="AB12213" s="127"/>
      <c r="AC12213" s="127"/>
    </row>
    <row r="12214" spans="14:29" ht="15" hidden="1" customHeight="1">
      <c r="N12214" s="127"/>
      <c r="P12214" s="146"/>
      <c r="Q12214" s="91"/>
      <c r="R12214" s="116"/>
      <c r="AB12214" s="127"/>
      <c r="AC12214" s="127"/>
    </row>
    <row r="12215" spans="14:29" ht="15" hidden="1" customHeight="1">
      <c r="N12215" s="127"/>
      <c r="P12215" s="146"/>
      <c r="Q12215" s="91"/>
      <c r="R12215" s="116"/>
      <c r="AB12215" s="127"/>
      <c r="AC12215" s="127"/>
    </row>
    <row r="12216" spans="14:29" ht="15" hidden="1" customHeight="1">
      <c r="N12216" s="127"/>
      <c r="P12216" s="146"/>
      <c r="Q12216" s="91"/>
      <c r="R12216" s="116"/>
      <c r="AB12216" s="127"/>
      <c r="AC12216" s="127"/>
    </row>
    <row r="12217" spans="14:29" ht="15" hidden="1" customHeight="1">
      <c r="N12217" s="127"/>
      <c r="P12217" s="146"/>
      <c r="Q12217" s="91"/>
      <c r="R12217" s="116"/>
      <c r="AB12217" s="127"/>
      <c r="AC12217" s="127"/>
    </row>
    <row r="12218" spans="14:29" ht="15" hidden="1" customHeight="1">
      <c r="N12218" s="127"/>
      <c r="P12218" s="146"/>
      <c r="Q12218" s="91"/>
      <c r="R12218" s="116"/>
      <c r="AB12218" s="127"/>
      <c r="AC12218" s="127"/>
    </row>
    <row r="12219" spans="14:29" ht="15" hidden="1" customHeight="1">
      <c r="N12219" s="127"/>
      <c r="P12219" s="146"/>
      <c r="Q12219" s="91"/>
      <c r="R12219" s="116"/>
      <c r="AB12219" s="127"/>
      <c r="AC12219" s="127"/>
    </row>
    <row r="12220" spans="14:29" ht="15" hidden="1" customHeight="1">
      <c r="N12220" s="127"/>
      <c r="P12220" s="146"/>
      <c r="Q12220" s="91"/>
      <c r="R12220" s="116"/>
      <c r="AB12220" s="127"/>
      <c r="AC12220" s="127"/>
    </row>
    <row r="12221" spans="14:29" ht="15" hidden="1" customHeight="1">
      <c r="N12221" s="127"/>
      <c r="P12221" s="146"/>
      <c r="Q12221" s="91"/>
      <c r="R12221" s="116"/>
      <c r="AB12221" s="127"/>
      <c r="AC12221" s="127"/>
    </row>
    <row r="12222" spans="14:29" ht="15" hidden="1" customHeight="1">
      <c r="N12222" s="127"/>
      <c r="P12222" s="146"/>
      <c r="Q12222" s="91"/>
      <c r="R12222" s="116"/>
      <c r="AB12222" s="127"/>
      <c r="AC12222" s="127"/>
    </row>
    <row r="12223" spans="14:29" ht="15" hidden="1" customHeight="1">
      <c r="N12223" s="127"/>
      <c r="P12223" s="146"/>
      <c r="Q12223" s="91"/>
      <c r="R12223" s="116"/>
      <c r="AB12223" s="127"/>
      <c r="AC12223" s="127"/>
    </row>
    <row r="12224" spans="14:29" ht="15" hidden="1" customHeight="1">
      <c r="N12224" s="127"/>
      <c r="P12224" s="146"/>
      <c r="Q12224" s="91"/>
      <c r="R12224" s="116"/>
      <c r="AB12224" s="127"/>
      <c r="AC12224" s="127"/>
    </row>
    <row r="12225" spans="14:29" ht="15" hidden="1" customHeight="1">
      <c r="N12225" s="127"/>
      <c r="P12225" s="146"/>
      <c r="Q12225" s="91"/>
      <c r="R12225" s="116"/>
      <c r="AB12225" s="127"/>
      <c r="AC12225" s="127"/>
    </row>
    <row r="12226" spans="14:29" ht="15" hidden="1" customHeight="1">
      <c r="N12226" s="127"/>
      <c r="P12226" s="146"/>
      <c r="Q12226" s="91"/>
      <c r="R12226" s="116"/>
      <c r="AB12226" s="127"/>
      <c r="AC12226" s="127"/>
    </row>
    <row r="12227" spans="14:29" ht="15" hidden="1" customHeight="1">
      <c r="N12227" s="127"/>
      <c r="P12227" s="146"/>
      <c r="Q12227" s="91"/>
      <c r="R12227" s="116"/>
      <c r="AB12227" s="127"/>
      <c r="AC12227" s="127"/>
    </row>
    <row r="12228" spans="14:29" ht="15" hidden="1" customHeight="1">
      <c r="N12228" s="127"/>
      <c r="P12228" s="146"/>
      <c r="Q12228" s="91"/>
      <c r="R12228" s="116"/>
      <c r="AB12228" s="127"/>
      <c r="AC12228" s="127"/>
    </row>
    <row r="12229" spans="14:29" ht="15" hidden="1" customHeight="1">
      <c r="N12229" s="127"/>
      <c r="P12229" s="146"/>
      <c r="Q12229" s="91"/>
      <c r="R12229" s="116"/>
      <c r="AB12229" s="127"/>
      <c r="AC12229" s="127"/>
    </row>
    <row r="12230" spans="14:29" ht="15" hidden="1" customHeight="1">
      <c r="N12230" s="127"/>
      <c r="P12230" s="146"/>
      <c r="Q12230" s="91"/>
      <c r="R12230" s="116"/>
      <c r="AB12230" s="127"/>
      <c r="AC12230" s="127"/>
    </row>
    <row r="12231" spans="14:29" ht="15" hidden="1" customHeight="1">
      <c r="N12231" s="127"/>
      <c r="P12231" s="146"/>
      <c r="Q12231" s="91"/>
      <c r="R12231" s="116"/>
      <c r="AB12231" s="127"/>
      <c r="AC12231" s="127"/>
    </row>
    <row r="12232" spans="14:29" ht="15" hidden="1" customHeight="1">
      <c r="N12232" s="127"/>
      <c r="P12232" s="146"/>
      <c r="Q12232" s="91"/>
      <c r="R12232" s="116"/>
      <c r="AB12232" s="127"/>
      <c r="AC12232" s="127"/>
    </row>
    <row r="12233" spans="14:29" ht="15" hidden="1" customHeight="1">
      <c r="N12233" s="127"/>
      <c r="P12233" s="146"/>
      <c r="Q12233" s="91"/>
      <c r="R12233" s="116"/>
      <c r="AB12233" s="127"/>
      <c r="AC12233" s="127"/>
    </row>
    <row r="12234" spans="14:29" ht="15" hidden="1" customHeight="1">
      <c r="N12234" s="127"/>
      <c r="P12234" s="146"/>
      <c r="Q12234" s="91"/>
      <c r="R12234" s="116"/>
      <c r="AB12234" s="127"/>
      <c r="AC12234" s="127"/>
    </row>
    <row r="12235" spans="14:29" ht="15" hidden="1" customHeight="1">
      <c r="N12235" s="127"/>
      <c r="P12235" s="146"/>
      <c r="Q12235" s="91"/>
      <c r="R12235" s="116"/>
      <c r="AB12235" s="127"/>
      <c r="AC12235" s="127"/>
    </row>
    <row r="12236" spans="14:29" ht="15" hidden="1" customHeight="1">
      <c r="N12236" s="127"/>
      <c r="P12236" s="146"/>
      <c r="Q12236" s="91"/>
      <c r="R12236" s="116"/>
      <c r="AB12236" s="127"/>
      <c r="AC12236" s="127"/>
    </row>
    <row r="12237" spans="14:29" ht="15" hidden="1" customHeight="1">
      <c r="N12237" s="127"/>
      <c r="P12237" s="146"/>
      <c r="Q12237" s="91"/>
      <c r="R12237" s="116"/>
      <c r="AB12237" s="127"/>
      <c r="AC12237" s="127"/>
    </row>
    <row r="12238" spans="14:29" ht="15" hidden="1" customHeight="1">
      <c r="N12238" s="127"/>
      <c r="P12238" s="146"/>
      <c r="Q12238" s="91"/>
      <c r="R12238" s="116"/>
      <c r="AB12238" s="127"/>
      <c r="AC12238" s="127"/>
    </row>
    <row r="12239" spans="14:29" ht="15" hidden="1" customHeight="1">
      <c r="N12239" s="127"/>
      <c r="P12239" s="146"/>
      <c r="Q12239" s="91"/>
      <c r="R12239" s="116"/>
      <c r="AB12239" s="127"/>
      <c r="AC12239" s="127"/>
    </row>
    <row r="12240" spans="14:29" ht="15" hidden="1" customHeight="1">
      <c r="N12240" s="127"/>
      <c r="P12240" s="146"/>
      <c r="Q12240" s="91"/>
      <c r="R12240" s="116"/>
      <c r="AB12240" s="127"/>
      <c r="AC12240" s="127"/>
    </row>
    <row r="12241" spans="14:29" ht="15" hidden="1" customHeight="1">
      <c r="N12241" s="127"/>
      <c r="P12241" s="146"/>
      <c r="Q12241" s="91"/>
      <c r="R12241" s="116"/>
      <c r="AB12241" s="127"/>
      <c r="AC12241" s="127"/>
    </row>
    <row r="12242" spans="14:29" ht="15" hidden="1" customHeight="1">
      <c r="N12242" s="127"/>
      <c r="P12242" s="146"/>
      <c r="Q12242" s="91"/>
      <c r="R12242" s="116"/>
      <c r="AB12242" s="127"/>
      <c r="AC12242" s="127"/>
    </row>
    <row r="12243" spans="14:29" ht="15" hidden="1" customHeight="1">
      <c r="N12243" s="127"/>
      <c r="P12243" s="146"/>
      <c r="Q12243" s="91"/>
      <c r="R12243" s="116"/>
      <c r="AB12243" s="127"/>
      <c r="AC12243" s="127"/>
    </row>
    <row r="12244" spans="14:29" ht="15" hidden="1" customHeight="1">
      <c r="N12244" s="127"/>
      <c r="P12244" s="146"/>
      <c r="Q12244" s="91"/>
      <c r="R12244" s="116"/>
      <c r="AB12244" s="127"/>
      <c r="AC12244" s="127"/>
    </row>
    <row r="12245" spans="14:29" ht="15" hidden="1" customHeight="1">
      <c r="N12245" s="127"/>
      <c r="P12245" s="146"/>
      <c r="Q12245" s="91"/>
      <c r="R12245" s="116"/>
      <c r="AB12245" s="127"/>
      <c r="AC12245" s="127"/>
    </row>
    <row r="12246" spans="14:29" ht="15" hidden="1" customHeight="1">
      <c r="N12246" s="127"/>
      <c r="P12246" s="146"/>
      <c r="Q12246" s="91"/>
      <c r="R12246" s="116"/>
      <c r="AB12246" s="127"/>
      <c r="AC12246" s="127"/>
    </row>
    <row r="12247" spans="14:29" ht="15" hidden="1" customHeight="1">
      <c r="N12247" s="127"/>
      <c r="P12247" s="146"/>
      <c r="Q12247" s="91"/>
      <c r="R12247" s="116"/>
      <c r="AB12247" s="127"/>
      <c r="AC12247" s="127"/>
    </row>
    <row r="12248" spans="14:29" ht="15" hidden="1" customHeight="1">
      <c r="N12248" s="127"/>
      <c r="P12248" s="146"/>
      <c r="Q12248" s="91"/>
      <c r="R12248" s="116"/>
      <c r="AB12248" s="127"/>
      <c r="AC12248" s="127"/>
    </row>
    <row r="12249" spans="14:29" ht="15" hidden="1" customHeight="1">
      <c r="N12249" s="127"/>
      <c r="P12249" s="146"/>
      <c r="Q12249" s="91"/>
      <c r="R12249" s="116"/>
      <c r="AB12249" s="127"/>
      <c r="AC12249" s="127"/>
    </row>
    <row r="12250" spans="14:29" ht="15" hidden="1" customHeight="1">
      <c r="N12250" s="127"/>
      <c r="P12250" s="146"/>
      <c r="Q12250" s="91"/>
      <c r="R12250" s="116"/>
      <c r="AB12250" s="127"/>
      <c r="AC12250" s="127"/>
    </row>
    <row r="12251" spans="14:29" ht="15" hidden="1" customHeight="1">
      <c r="N12251" s="127"/>
      <c r="P12251" s="146"/>
      <c r="Q12251" s="91"/>
      <c r="R12251" s="116"/>
      <c r="AB12251" s="127"/>
      <c r="AC12251" s="127"/>
    </row>
    <row r="12252" spans="14:29" ht="15" hidden="1" customHeight="1">
      <c r="N12252" s="127"/>
      <c r="P12252" s="146"/>
      <c r="Q12252" s="91"/>
      <c r="R12252" s="116"/>
      <c r="AB12252" s="127"/>
      <c r="AC12252" s="127"/>
    </row>
    <row r="12253" spans="14:29" ht="15" hidden="1" customHeight="1">
      <c r="N12253" s="127"/>
      <c r="P12253" s="146"/>
      <c r="Q12253" s="91"/>
      <c r="R12253" s="116"/>
      <c r="AB12253" s="127"/>
      <c r="AC12253" s="127"/>
    </row>
    <row r="12254" spans="14:29" ht="15" hidden="1" customHeight="1">
      <c r="N12254" s="127"/>
      <c r="P12254" s="146"/>
      <c r="Q12254" s="91"/>
      <c r="R12254" s="116"/>
      <c r="AB12254" s="127"/>
      <c r="AC12254" s="127"/>
    </row>
    <row r="12255" spans="14:29" ht="15" hidden="1" customHeight="1">
      <c r="N12255" s="127"/>
      <c r="P12255" s="146"/>
      <c r="Q12255" s="91"/>
      <c r="R12255" s="116"/>
      <c r="AB12255" s="127"/>
      <c r="AC12255" s="127"/>
    </row>
    <row r="12256" spans="14:29" ht="15" hidden="1" customHeight="1">
      <c r="N12256" s="127"/>
      <c r="P12256" s="146"/>
      <c r="Q12256" s="91"/>
      <c r="R12256" s="116"/>
      <c r="AB12256" s="127"/>
      <c r="AC12256" s="127"/>
    </row>
    <row r="12257" spans="14:29" ht="15" hidden="1" customHeight="1">
      <c r="N12257" s="127"/>
      <c r="P12257" s="146"/>
      <c r="Q12257" s="91"/>
      <c r="R12257" s="116"/>
      <c r="AB12257" s="127"/>
      <c r="AC12257" s="127"/>
    </row>
    <row r="12258" spans="14:29" ht="15" hidden="1" customHeight="1">
      <c r="N12258" s="127"/>
      <c r="P12258" s="146"/>
      <c r="Q12258" s="91"/>
      <c r="R12258" s="116"/>
      <c r="AB12258" s="127"/>
      <c r="AC12258" s="127"/>
    </row>
    <row r="12259" spans="14:29" ht="15" hidden="1" customHeight="1">
      <c r="N12259" s="127"/>
      <c r="P12259" s="146"/>
      <c r="Q12259" s="91"/>
      <c r="R12259" s="116"/>
      <c r="AB12259" s="127"/>
      <c r="AC12259" s="127"/>
    </row>
    <row r="12260" spans="14:29" ht="15" hidden="1" customHeight="1">
      <c r="N12260" s="127"/>
      <c r="P12260" s="146"/>
      <c r="Q12260" s="91"/>
      <c r="R12260" s="116"/>
      <c r="AB12260" s="127"/>
      <c r="AC12260" s="127"/>
    </row>
    <row r="12261" spans="14:29" ht="15" hidden="1" customHeight="1">
      <c r="N12261" s="127"/>
      <c r="P12261" s="146"/>
      <c r="Q12261" s="91"/>
      <c r="R12261" s="116"/>
      <c r="AB12261" s="127"/>
      <c r="AC12261" s="127"/>
    </row>
    <row r="12262" spans="14:29" ht="15" hidden="1" customHeight="1">
      <c r="N12262" s="127"/>
      <c r="P12262" s="146"/>
      <c r="Q12262" s="91"/>
      <c r="R12262" s="116"/>
      <c r="AB12262" s="127"/>
      <c r="AC12262" s="127"/>
    </row>
    <row r="12263" spans="14:29" ht="15" hidden="1" customHeight="1">
      <c r="N12263" s="127"/>
      <c r="P12263" s="146"/>
      <c r="Q12263" s="91"/>
      <c r="R12263" s="116"/>
      <c r="AB12263" s="127"/>
      <c r="AC12263" s="127"/>
    </row>
    <row r="12264" spans="14:29" ht="15" hidden="1" customHeight="1">
      <c r="N12264" s="127"/>
      <c r="P12264" s="146"/>
      <c r="Q12264" s="91"/>
      <c r="R12264" s="116"/>
      <c r="AB12264" s="127"/>
      <c r="AC12264" s="127"/>
    </row>
    <row r="12265" spans="14:29" ht="15" hidden="1" customHeight="1">
      <c r="N12265" s="127"/>
      <c r="P12265" s="146"/>
      <c r="Q12265" s="91"/>
      <c r="R12265" s="116"/>
      <c r="AB12265" s="127"/>
      <c r="AC12265" s="127"/>
    </row>
    <row r="12266" spans="14:29" ht="15" hidden="1" customHeight="1">
      <c r="N12266" s="127"/>
      <c r="P12266" s="146"/>
      <c r="Q12266" s="91"/>
      <c r="R12266" s="116"/>
      <c r="AB12266" s="127"/>
      <c r="AC12266" s="127"/>
    </row>
    <row r="12267" spans="14:29" ht="15" hidden="1" customHeight="1">
      <c r="N12267" s="127"/>
      <c r="P12267" s="146"/>
      <c r="Q12267" s="91"/>
      <c r="R12267" s="116"/>
      <c r="AB12267" s="127"/>
      <c r="AC12267" s="127"/>
    </row>
    <row r="12268" spans="14:29" ht="15" hidden="1" customHeight="1">
      <c r="N12268" s="127"/>
      <c r="P12268" s="146"/>
      <c r="Q12268" s="91"/>
      <c r="R12268" s="116"/>
      <c r="AB12268" s="127"/>
      <c r="AC12268" s="127"/>
    </row>
    <row r="12269" spans="14:29" ht="15" hidden="1" customHeight="1">
      <c r="N12269" s="127"/>
      <c r="P12269" s="146"/>
      <c r="Q12269" s="91"/>
      <c r="R12269" s="116"/>
      <c r="AB12269" s="127"/>
      <c r="AC12269" s="127"/>
    </row>
    <row r="12270" spans="14:29" ht="15" hidden="1" customHeight="1">
      <c r="N12270" s="127"/>
      <c r="P12270" s="146"/>
      <c r="Q12270" s="91"/>
      <c r="R12270" s="116"/>
      <c r="AB12270" s="127"/>
      <c r="AC12270" s="127"/>
    </row>
    <row r="12271" spans="14:29" ht="15" hidden="1" customHeight="1">
      <c r="N12271" s="127"/>
      <c r="P12271" s="146"/>
      <c r="Q12271" s="91"/>
      <c r="R12271" s="116"/>
      <c r="AB12271" s="127"/>
      <c r="AC12271" s="127"/>
    </row>
    <row r="12272" spans="14:29" ht="15" hidden="1" customHeight="1">
      <c r="N12272" s="127"/>
      <c r="P12272" s="146"/>
      <c r="Q12272" s="91"/>
      <c r="R12272" s="116"/>
      <c r="AB12272" s="127"/>
      <c r="AC12272" s="127"/>
    </row>
    <row r="12273" spans="14:29" ht="15" hidden="1" customHeight="1">
      <c r="N12273" s="127"/>
      <c r="P12273" s="146"/>
      <c r="Q12273" s="91"/>
      <c r="R12273" s="116"/>
      <c r="AB12273" s="127"/>
      <c r="AC12273" s="127"/>
    </row>
    <row r="12274" spans="14:29" ht="15" hidden="1" customHeight="1">
      <c r="N12274" s="127"/>
      <c r="P12274" s="146"/>
      <c r="Q12274" s="91"/>
      <c r="R12274" s="116"/>
      <c r="AB12274" s="127"/>
      <c r="AC12274" s="127"/>
    </row>
    <row r="12275" spans="14:29" ht="15" hidden="1" customHeight="1">
      <c r="N12275" s="127"/>
      <c r="P12275" s="146"/>
      <c r="Q12275" s="91"/>
      <c r="R12275" s="116"/>
      <c r="AB12275" s="127"/>
      <c r="AC12275" s="127"/>
    </row>
    <row r="12276" spans="14:29" ht="15" hidden="1" customHeight="1">
      <c r="N12276" s="127"/>
      <c r="P12276" s="146"/>
      <c r="Q12276" s="91"/>
      <c r="R12276" s="116"/>
      <c r="AB12276" s="127"/>
      <c r="AC12276" s="127"/>
    </row>
    <row r="12277" spans="14:29" ht="15" hidden="1" customHeight="1">
      <c r="N12277" s="127"/>
      <c r="P12277" s="146"/>
      <c r="Q12277" s="91"/>
      <c r="R12277" s="116"/>
      <c r="AB12277" s="127"/>
      <c r="AC12277" s="127"/>
    </row>
    <row r="12278" spans="14:29" ht="15" hidden="1" customHeight="1">
      <c r="N12278" s="127"/>
      <c r="P12278" s="146"/>
      <c r="Q12278" s="91"/>
      <c r="R12278" s="116"/>
      <c r="AB12278" s="127"/>
      <c r="AC12278" s="127"/>
    </row>
    <row r="12279" spans="14:29" ht="15" hidden="1" customHeight="1">
      <c r="N12279" s="127"/>
      <c r="P12279" s="146"/>
      <c r="Q12279" s="91"/>
      <c r="R12279" s="116"/>
      <c r="AB12279" s="127"/>
      <c r="AC12279" s="127"/>
    </row>
    <row r="12280" spans="14:29" ht="15" hidden="1" customHeight="1">
      <c r="N12280" s="127"/>
      <c r="P12280" s="146"/>
      <c r="Q12280" s="91"/>
      <c r="R12280" s="116"/>
      <c r="AB12280" s="127"/>
      <c r="AC12280" s="127"/>
    </row>
    <row r="12281" spans="14:29" ht="15" hidden="1" customHeight="1">
      <c r="N12281" s="127"/>
      <c r="P12281" s="146"/>
      <c r="Q12281" s="91"/>
      <c r="R12281" s="116"/>
      <c r="AB12281" s="127"/>
      <c r="AC12281" s="127"/>
    </row>
    <row r="12282" spans="14:29" ht="15" hidden="1" customHeight="1">
      <c r="N12282" s="127"/>
      <c r="P12282" s="146"/>
      <c r="Q12282" s="91"/>
      <c r="R12282" s="116"/>
      <c r="AB12282" s="127"/>
      <c r="AC12282" s="127"/>
    </row>
    <row r="12283" spans="14:29" ht="15" hidden="1" customHeight="1">
      <c r="N12283" s="127"/>
      <c r="P12283" s="146"/>
      <c r="Q12283" s="91"/>
      <c r="R12283" s="116"/>
      <c r="AB12283" s="127"/>
      <c r="AC12283" s="127"/>
    </row>
    <row r="12284" spans="14:29" ht="15" hidden="1" customHeight="1">
      <c r="N12284" s="127"/>
      <c r="P12284" s="146"/>
      <c r="Q12284" s="91"/>
      <c r="R12284" s="116"/>
      <c r="AB12284" s="127"/>
      <c r="AC12284" s="127"/>
    </row>
    <row r="12285" spans="14:29" ht="15" hidden="1" customHeight="1">
      <c r="N12285" s="127"/>
      <c r="P12285" s="146"/>
      <c r="Q12285" s="91"/>
      <c r="R12285" s="116"/>
      <c r="AB12285" s="127"/>
      <c r="AC12285" s="127"/>
    </row>
    <row r="12286" spans="14:29" ht="15" hidden="1" customHeight="1">
      <c r="N12286" s="127"/>
      <c r="P12286" s="146"/>
      <c r="Q12286" s="91"/>
      <c r="R12286" s="116"/>
      <c r="AB12286" s="127"/>
      <c r="AC12286" s="127"/>
    </row>
    <row r="12287" spans="14:29" ht="15" hidden="1" customHeight="1">
      <c r="N12287" s="127"/>
      <c r="P12287" s="146"/>
      <c r="Q12287" s="91"/>
      <c r="R12287" s="116"/>
      <c r="AB12287" s="127"/>
      <c r="AC12287" s="127"/>
    </row>
    <row r="12288" spans="14:29" ht="15" hidden="1" customHeight="1">
      <c r="N12288" s="127"/>
      <c r="P12288" s="146"/>
      <c r="Q12288" s="91"/>
      <c r="R12288" s="116"/>
      <c r="AB12288" s="127"/>
      <c r="AC12288" s="127"/>
    </row>
    <row r="12289" spans="14:29" ht="15" hidden="1" customHeight="1">
      <c r="N12289" s="127"/>
      <c r="P12289" s="146"/>
      <c r="Q12289" s="91"/>
      <c r="R12289" s="116"/>
      <c r="AB12289" s="127"/>
      <c r="AC12289" s="127"/>
    </row>
    <row r="12290" spans="14:29" ht="15" hidden="1" customHeight="1">
      <c r="N12290" s="127"/>
      <c r="P12290" s="146"/>
      <c r="Q12290" s="91"/>
      <c r="R12290" s="116"/>
      <c r="AB12290" s="127"/>
      <c r="AC12290" s="127"/>
    </row>
    <row r="12291" spans="14:29" ht="15" hidden="1" customHeight="1">
      <c r="N12291" s="127"/>
      <c r="P12291" s="146"/>
      <c r="Q12291" s="91"/>
      <c r="R12291" s="116"/>
      <c r="AB12291" s="127"/>
      <c r="AC12291" s="127"/>
    </row>
    <row r="12292" spans="14:29" ht="15" hidden="1" customHeight="1">
      <c r="N12292" s="127"/>
      <c r="P12292" s="146"/>
      <c r="Q12292" s="91"/>
      <c r="R12292" s="116"/>
      <c r="AB12292" s="127"/>
      <c r="AC12292" s="127"/>
    </row>
    <row r="12293" spans="14:29" ht="15" hidden="1" customHeight="1">
      <c r="N12293" s="127"/>
      <c r="P12293" s="146"/>
      <c r="Q12293" s="91"/>
      <c r="R12293" s="116"/>
      <c r="AB12293" s="127"/>
      <c r="AC12293" s="127"/>
    </row>
    <row r="12294" spans="14:29" ht="15" hidden="1" customHeight="1">
      <c r="N12294" s="127"/>
      <c r="P12294" s="146"/>
      <c r="Q12294" s="91"/>
      <c r="R12294" s="116"/>
      <c r="AB12294" s="127"/>
      <c r="AC12294" s="127"/>
    </row>
    <row r="12295" spans="14:29" ht="15" hidden="1" customHeight="1">
      <c r="N12295" s="127"/>
      <c r="P12295" s="146"/>
      <c r="Q12295" s="91"/>
      <c r="R12295" s="116"/>
      <c r="AB12295" s="127"/>
      <c r="AC12295" s="127"/>
    </row>
    <row r="12296" spans="14:29" ht="15" hidden="1" customHeight="1">
      <c r="N12296" s="127"/>
      <c r="P12296" s="146"/>
      <c r="Q12296" s="91"/>
      <c r="R12296" s="116"/>
      <c r="AB12296" s="127"/>
      <c r="AC12296" s="127"/>
    </row>
    <row r="12297" spans="14:29" ht="15" hidden="1" customHeight="1">
      <c r="N12297" s="127"/>
      <c r="P12297" s="146"/>
      <c r="Q12297" s="91"/>
      <c r="R12297" s="116"/>
      <c r="AB12297" s="127"/>
      <c r="AC12297" s="127"/>
    </row>
    <row r="12298" spans="14:29" ht="15" hidden="1" customHeight="1">
      <c r="N12298" s="127"/>
      <c r="P12298" s="146"/>
      <c r="Q12298" s="91"/>
      <c r="R12298" s="116"/>
      <c r="AB12298" s="127"/>
      <c r="AC12298" s="127"/>
    </row>
    <row r="12299" spans="14:29" ht="15" hidden="1" customHeight="1">
      <c r="N12299" s="127"/>
      <c r="P12299" s="146"/>
      <c r="Q12299" s="91"/>
      <c r="R12299" s="116"/>
      <c r="AB12299" s="127"/>
      <c r="AC12299" s="127"/>
    </row>
    <row r="12300" spans="14:29" ht="15" hidden="1" customHeight="1">
      <c r="N12300" s="127"/>
      <c r="P12300" s="146"/>
      <c r="Q12300" s="91"/>
      <c r="R12300" s="116"/>
      <c r="AB12300" s="127"/>
      <c r="AC12300" s="127"/>
    </row>
    <row r="12301" spans="14:29" ht="15" hidden="1" customHeight="1">
      <c r="N12301" s="127"/>
      <c r="P12301" s="146"/>
      <c r="Q12301" s="91"/>
      <c r="R12301" s="116"/>
      <c r="AB12301" s="127"/>
      <c r="AC12301" s="127"/>
    </row>
    <row r="12302" spans="14:29" ht="15" hidden="1" customHeight="1">
      <c r="N12302" s="127"/>
      <c r="P12302" s="146"/>
      <c r="Q12302" s="91"/>
      <c r="R12302" s="116"/>
      <c r="AB12302" s="127"/>
      <c r="AC12302" s="127"/>
    </row>
    <row r="12303" spans="14:29" ht="15" hidden="1" customHeight="1">
      <c r="N12303" s="127"/>
      <c r="P12303" s="146"/>
      <c r="Q12303" s="91"/>
      <c r="R12303" s="116"/>
      <c r="AB12303" s="127"/>
      <c r="AC12303" s="127"/>
    </row>
    <row r="12304" spans="14:29" ht="15" hidden="1" customHeight="1">
      <c r="N12304" s="127"/>
      <c r="P12304" s="146"/>
      <c r="Q12304" s="91"/>
      <c r="R12304" s="116"/>
      <c r="AB12304" s="127"/>
      <c r="AC12304" s="127"/>
    </row>
    <row r="12305" spans="14:29" ht="15" hidden="1" customHeight="1">
      <c r="N12305" s="127"/>
      <c r="P12305" s="146"/>
      <c r="Q12305" s="91"/>
      <c r="R12305" s="116"/>
      <c r="AB12305" s="127"/>
      <c r="AC12305" s="127"/>
    </row>
    <row r="12306" spans="14:29" ht="15" hidden="1" customHeight="1">
      <c r="N12306" s="127"/>
      <c r="P12306" s="146"/>
      <c r="Q12306" s="91"/>
      <c r="R12306" s="116"/>
      <c r="AB12306" s="127"/>
      <c r="AC12306" s="127"/>
    </row>
    <row r="12307" spans="14:29" ht="15" hidden="1" customHeight="1">
      <c r="N12307" s="127"/>
      <c r="P12307" s="146"/>
      <c r="Q12307" s="91"/>
      <c r="R12307" s="116"/>
      <c r="AB12307" s="127"/>
      <c r="AC12307" s="127"/>
    </row>
    <row r="12308" spans="14:29" ht="15" hidden="1" customHeight="1">
      <c r="N12308" s="127"/>
      <c r="P12308" s="146"/>
      <c r="Q12308" s="91"/>
      <c r="R12308" s="116"/>
      <c r="AB12308" s="127"/>
      <c r="AC12308" s="127"/>
    </row>
    <row r="12309" spans="14:29" ht="15" hidden="1" customHeight="1">
      <c r="N12309" s="127"/>
      <c r="P12309" s="146"/>
      <c r="Q12309" s="91"/>
      <c r="R12309" s="116"/>
      <c r="AB12309" s="127"/>
      <c r="AC12309" s="127"/>
    </row>
    <row r="12310" spans="14:29" ht="15" hidden="1" customHeight="1">
      <c r="N12310" s="127"/>
      <c r="P12310" s="146"/>
      <c r="Q12310" s="91"/>
      <c r="R12310" s="116"/>
      <c r="AB12310" s="127"/>
      <c r="AC12310" s="127"/>
    </row>
    <row r="12311" spans="14:29" ht="15" hidden="1" customHeight="1">
      <c r="N12311" s="127"/>
      <c r="P12311" s="146"/>
      <c r="Q12311" s="91"/>
      <c r="R12311" s="116"/>
      <c r="AB12311" s="127"/>
      <c r="AC12311" s="127"/>
    </row>
    <row r="12312" spans="14:29" ht="15" hidden="1" customHeight="1">
      <c r="N12312" s="127"/>
      <c r="P12312" s="146"/>
      <c r="Q12312" s="91"/>
      <c r="R12312" s="116"/>
      <c r="AB12312" s="127"/>
      <c r="AC12312" s="127"/>
    </row>
    <row r="12313" spans="14:29" ht="15" hidden="1" customHeight="1">
      <c r="N12313" s="127"/>
      <c r="P12313" s="146"/>
      <c r="Q12313" s="91"/>
      <c r="R12313" s="116"/>
      <c r="AB12313" s="127"/>
      <c r="AC12313" s="127"/>
    </row>
    <row r="12314" spans="14:29" ht="15" hidden="1" customHeight="1">
      <c r="N12314" s="127"/>
      <c r="P12314" s="146"/>
      <c r="Q12314" s="91"/>
      <c r="R12314" s="116"/>
      <c r="AB12314" s="127"/>
      <c r="AC12314" s="127"/>
    </row>
    <row r="12315" spans="14:29" ht="15" hidden="1" customHeight="1">
      <c r="N12315" s="127"/>
      <c r="P12315" s="146"/>
      <c r="Q12315" s="91"/>
      <c r="R12315" s="116"/>
      <c r="AB12315" s="127"/>
      <c r="AC12315" s="127"/>
    </row>
    <row r="12316" spans="14:29" ht="15" hidden="1" customHeight="1">
      <c r="N12316" s="127"/>
      <c r="P12316" s="146"/>
      <c r="Q12316" s="91"/>
      <c r="R12316" s="116"/>
      <c r="AB12316" s="127"/>
      <c r="AC12316" s="127"/>
    </row>
    <row r="12317" spans="14:29" ht="15" hidden="1" customHeight="1">
      <c r="N12317" s="127"/>
      <c r="P12317" s="146"/>
      <c r="Q12317" s="91"/>
      <c r="R12317" s="116"/>
      <c r="AB12317" s="127"/>
      <c r="AC12317" s="127"/>
    </row>
    <row r="12318" spans="14:29" ht="15" hidden="1" customHeight="1">
      <c r="N12318" s="127"/>
      <c r="P12318" s="146"/>
      <c r="Q12318" s="91"/>
      <c r="R12318" s="116"/>
      <c r="AB12318" s="127"/>
      <c r="AC12318" s="127"/>
    </row>
    <row r="12319" spans="14:29" ht="15" hidden="1" customHeight="1">
      <c r="N12319" s="127"/>
      <c r="P12319" s="146"/>
      <c r="Q12319" s="91"/>
      <c r="R12319" s="116"/>
      <c r="AB12319" s="127"/>
      <c r="AC12319" s="127"/>
    </row>
    <row r="12320" spans="14:29" ht="15" hidden="1" customHeight="1">
      <c r="N12320" s="127"/>
      <c r="P12320" s="146"/>
      <c r="Q12320" s="91"/>
      <c r="R12320" s="116"/>
      <c r="AB12320" s="127"/>
      <c r="AC12320" s="127"/>
    </row>
    <row r="12321" spans="14:29" ht="15" hidden="1" customHeight="1">
      <c r="N12321" s="127"/>
      <c r="P12321" s="146"/>
      <c r="Q12321" s="91"/>
      <c r="R12321" s="116"/>
      <c r="AB12321" s="127"/>
      <c r="AC12321" s="127"/>
    </row>
    <row r="12322" spans="14:29" ht="15" hidden="1" customHeight="1">
      <c r="N12322" s="127"/>
      <c r="P12322" s="146"/>
      <c r="Q12322" s="91"/>
      <c r="R12322" s="116"/>
      <c r="AB12322" s="127"/>
      <c r="AC12322" s="127"/>
    </row>
    <row r="12323" spans="14:29" ht="15" hidden="1" customHeight="1">
      <c r="N12323" s="127"/>
      <c r="P12323" s="146"/>
      <c r="Q12323" s="91"/>
      <c r="R12323" s="116"/>
      <c r="AB12323" s="127"/>
      <c r="AC12323" s="127"/>
    </row>
    <row r="12324" spans="14:29" ht="15" hidden="1" customHeight="1">
      <c r="N12324" s="127"/>
      <c r="P12324" s="146"/>
      <c r="Q12324" s="91"/>
      <c r="R12324" s="116"/>
      <c r="AB12324" s="127"/>
      <c r="AC12324" s="127"/>
    </row>
    <row r="12325" spans="14:29" ht="15" hidden="1" customHeight="1">
      <c r="N12325" s="127"/>
      <c r="P12325" s="146"/>
      <c r="Q12325" s="91"/>
      <c r="R12325" s="116"/>
      <c r="AB12325" s="127"/>
      <c r="AC12325" s="127"/>
    </row>
    <row r="12326" spans="14:29" ht="15" hidden="1" customHeight="1">
      <c r="N12326" s="127"/>
      <c r="P12326" s="146"/>
      <c r="Q12326" s="91"/>
      <c r="R12326" s="116"/>
      <c r="AB12326" s="127"/>
      <c r="AC12326" s="127"/>
    </row>
    <row r="12327" spans="14:29" ht="15" hidden="1" customHeight="1">
      <c r="N12327" s="127"/>
      <c r="P12327" s="146"/>
      <c r="Q12327" s="91"/>
      <c r="R12327" s="116"/>
      <c r="AB12327" s="127"/>
      <c r="AC12327" s="127"/>
    </row>
    <row r="12328" spans="14:29" ht="15" hidden="1" customHeight="1">
      <c r="N12328" s="127"/>
      <c r="P12328" s="146"/>
      <c r="Q12328" s="91"/>
      <c r="R12328" s="116"/>
      <c r="AB12328" s="127"/>
      <c r="AC12328" s="127"/>
    </row>
    <row r="12329" spans="14:29" ht="15" hidden="1" customHeight="1">
      <c r="N12329" s="127"/>
      <c r="P12329" s="146"/>
      <c r="Q12329" s="91"/>
      <c r="R12329" s="116"/>
      <c r="AB12329" s="127"/>
      <c r="AC12329" s="127"/>
    </row>
    <row r="12330" spans="14:29" ht="15" hidden="1" customHeight="1">
      <c r="N12330" s="127"/>
      <c r="P12330" s="146"/>
      <c r="Q12330" s="91"/>
      <c r="R12330" s="116"/>
      <c r="AB12330" s="127"/>
      <c r="AC12330" s="127"/>
    </row>
    <row r="12331" spans="14:29" ht="15" hidden="1" customHeight="1">
      <c r="N12331" s="127"/>
      <c r="P12331" s="146"/>
      <c r="Q12331" s="91"/>
      <c r="R12331" s="116"/>
      <c r="AB12331" s="127"/>
      <c r="AC12331" s="127"/>
    </row>
    <row r="12332" spans="14:29" ht="15" hidden="1" customHeight="1">
      <c r="N12332" s="127"/>
      <c r="P12332" s="146"/>
      <c r="Q12332" s="91"/>
      <c r="R12332" s="116"/>
      <c r="AB12332" s="127"/>
      <c r="AC12332" s="127"/>
    </row>
    <row r="12333" spans="14:29" ht="15" hidden="1" customHeight="1">
      <c r="N12333" s="127"/>
      <c r="P12333" s="146"/>
      <c r="Q12333" s="91"/>
      <c r="R12333" s="116"/>
      <c r="AB12333" s="127"/>
      <c r="AC12333" s="127"/>
    </row>
    <row r="12334" spans="14:29" ht="15" hidden="1" customHeight="1">
      <c r="N12334" s="127"/>
      <c r="P12334" s="146"/>
      <c r="Q12334" s="91"/>
      <c r="R12334" s="116"/>
      <c r="AB12334" s="127"/>
      <c r="AC12334" s="127"/>
    </row>
    <row r="12335" spans="14:29" ht="15" hidden="1" customHeight="1">
      <c r="N12335" s="127"/>
      <c r="P12335" s="146"/>
      <c r="Q12335" s="91"/>
      <c r="R12335" s="116"/>
      <c r="AB12335" s="127"/>
      <c r="AC12335" s="127"/>
    </row>
    <row r="12336" spans="14:29" ht="15" hidden="1" customHeight="1">
      <c r="N12336" s="127"/>
      <c r="P12336" s="146"/>
      <c r="Q12336" s="91"/>
      <c r="R12336" s="116"/>
      <c r="AB12336" s="127"/>
      <c r="AC12336" s="127"/>
    </row>
    <row r="12337" spans="14:29" ht="15" hidden="1" customHeight="1">
      <c r="N12337" s="127"/>
      <c r="P12337" s="146"/>
      <c r="Q12337" s="91"/>
      <c r="R12337" s="116"/>
      <c r="AB12337" s="127"/>
      <c r="AC12337" s="127"/>
    </row>
    <row r="12338" spans="14:29" ht="15" hidden="1" customHeight="1">
      <c r="N12338" s="127"/>
      <c r="P12338" s="146"/>
      <c r="Q12338" s="91"/>
      <c r="R12338" s="116"/>
      <c r="AB12338" s="127"/>
      <c r="AC12338" s="127"/>
    </row>
    <row r="12339" spans="14:29" ht="15" hidden="1" customHeight="1">
      <c r="N12339" s="127"/>
      <c r="P12339" s="146"/>
      <c r="Q12339" s="91"/>
      <c r="R12339" s="116"/>
      <c r="AB12339" s="127"/>
      <c r="AC12339" s="127"/>
    </row>
    <row r="12340" spans="14:29" ht="15" hidden="1" customHeight="1">
      <c r="N12340" s="127"/>
      <c r="P12340" s="146"/>
      <c r="Q12340" s="91"/>
      <c r="R12340" s="116"/>
      <c r="AB12340" s="127"/>
      <c r="AC12340" s="127"/>
    </row>
    <row r="12341" spans="14:29" ht="15" hidden="1" customHeight="1">
      <c r="N12341" s="127"/>
      <c r="P12341" s="146"/>
      <c r="Q12341" s="91"/>
      <c r="R12341" s="116"/>
      <c r="AB12341" s="127"/>
      <c r="AC12341" s="127"/>
    </row>
    <row r="12342" spans="14:29" ht="15" hidden="1" customHeight="1">
      <c r="N12342" s="127"/>
      <c r="P12342" s="146"/>
      <c r="Q12342" s="91"/>
      <c r="R12342" s="116"/>
      <c r="AB12342" s="127"/>
      <c r="AC12342" s="127"/>
    </row>
    <row r="12343" spans="14:29" ht="15" hidden="1" customHeight="1">
      <c r="N12343" s="127"/>
      <c r="P12343" s="146"/>
      <c r="Q12343" s="91"/>
      <c r="R12343" s="116"/>
      <c r="AB12343" s="127"/>
      <c r="AC12343" s="127"/>
    </row>
    <row r="12344" spans="14:29" ht="15" hidden="1" customHeight="1">
      <c r="N12344" s="127"/>
      <c r="P12344" s="146"/>
      <c r="Q12344" s="91"/>
      <c r="R12344" s="116"/>
      <c r="AB12344" s="127"/>
      <c r="AC12344" s="127"/>
    </row>
    <row r="12345" spans="14:29" ht="15" hidden="1" customHeight="1">
      <c r="N12345" s="127"/>
      <c r="P12345" s="146"/>
      <c r="Q12345" s="91"/>
      <c r="R12345" s="116"/>
      <c r="AB12345" s="127"/>
      <c r="AC12345" s="127"/>
    </row>
    <row r="12346" spans="14:29" ht="15" hidden="1" customHeight="1">
      <c r="N12346" s="127"/>
      <c r="P12346" s="146"/>
      <c r="Q12346" s="91"/>
      <c r="R12346" s="116"/>
      <c r="AB12346" s="127"/>
      <c r="AC12346" s="127"/>
    </row>
    <row r="12347" spans="14:29" ht="15" hidden="1" customHeight="1">
      <c r="N12347" s="127"/>
      <c r="P12347" s="146"/>
      <c r="Q12347" s="91"/>
      <c r="R12347" s="116"/>
      <c r="AB12347" s="127"/>
      <c r="AC12347" s="127"/>
    </row>
    <row r="12348" spans="14:29" ht="15" hidden="1" customHeight="1">
      <c r="N12348" s="127"/>
      <c r="P12348" s="146"/>
      <c r="Q12348" s="91"/>
      <c r="R12348" s="116"/>
      <c r="AB12348" s="127"/>
      <c r="AC12348" s="127"/>
    </row>
    <row r="12349" spans="14:29" ht="15" hidden="1" customHeight="1">
      <c r="N12349" s="127"/>
      <c r="P12349" s="146"/>
      <c r="Q12349" s="91"/>
      <c r="R12349" s="116"/>
      <c r="AB12349" s="127"/>
      <c r="AC12349" s="127"/>
    </row>
    <row r="12350" spans="14:29" ht="15" hidden="1" customHeight="1">
      <c r="N12350" s="127"/>
      <c r="P12350" s="146"/>
      <c r="Q12350" s="91"/>
      <c r="R12350" s="116"/>
      <c r="AB12350" s="127"/>
      <c r="AC12350" s="127"/>
    </row>
    <row r="12351" spans="14:29" ht="15" hidden="1" customHeight="1">
      <c r="N12351" s="127"/>
      <c r="P12351" s="146"/>
      <c r="Q12351" s="91"/>
      <c r="R12351" s="116"/>
      <c r="AB12351" s="127"/>
      <c r="AC12351" s="127"/>
    </row>
    <row r="12352" spans="14:29" ht="15" hidden="1" customHeight="1">
      <c r="N12352" s="127"/>
      <c r="P12352" s="146"/>
      <c r="Q12352" s="91"/>
      <c r="R12352" s="116"/>
      <c r="AB12352" s="127"/>
      <c r="AC12352" s="127"/>
    </row>
    <row r="12353" spans="14:29" ht="15" hidden="1" customHeight="1">
      <c r="N12353" s="127"/>
      <c r="P12353" s="146"/>
      <c r="Q12353" s="91"/>
      <c r="R12353" s="116"/>
      <c r="AB12353" s="127"/>
      <c r="AC12353" s="127"/>
    </row>
    <row r="12354" spans="14:29" ht="15" hidden="1" customHeight="1">
      <c r="N12354" s="127"/>
      <c r="P12354" s="146"/>
      <c r="Q12354" s="91"/>
      <c r="R12354" s="116"/>
      <c r="AB12354" s="127"/>
      <c r="AC12354" s="127"/>
    </row>
    <row r="12355" spans="14:29" ht="15" hidden="1" customHeight="1">
      <c r="N12355" s="127"/>
      <c r="P12355" s="146"/>
      <c r="Q12355" s="91"/>
      <c r="R12355" s="116"/>
      <c r="AB12355" s="127"/>
      <c r="AC12355" s="127"/>
    </row>
    <row r="12356" spans="14:29" ht="15" hidden="1" customHeight="1">
      <c r="N12356" s="127"/>
      <c r="P12356" s="146"/>
      <c r="Q12356" s="91"/>
      <c r="R12356" s="116"/>
      <c r="AB12356" s="127"/>
      <c r="AC12356" s="127"/>
    </row>
    <row r="12357" spans="14:29" ht="15" hidden="1" customHeight="1">
      <c r="N12357" s="127"/>
      <c r="P12357" s="146"/>
      <c r="Q12357" s="91"/>
      <c r="R12357" s="116"/>
      <c r="AB12357" s="127"/>
      <c r="AC12357" s="127"/>
    </row>
    <row r="12358" spans="14:29" ht="15" hidden="1" customHeight="1">
      <c r="N12358" s="127"/>
      <c r="P12358" s="146"/>
      <c r="Q12358" s="91"/>
      <c r="R12358" s="116"/>
      <c r="AB12358" s="127"/>
      <c r="AC12358" s="127"/>
    </row>
    <row r="12359" spans="14:29" ht="15" hidden="1" customHeight="1">
      <c r="N12359" s="127"/>
      <c r="P12359" s="146"/>
      <c r="Q12359" s="91"/>
      <c r="R12359" s="116"/>
      <c r="AB12359" s="127"/>
      <c r="AC12359" s="127"/>
    </row>
    <row r="12360" spans="14:29" ht="15" hidden="1" customHeight="1">
      <c r="N12360" s="127"/>
      <c r="P12360" s="146"/>
      <c r="Q12360" s="91"/>
      <c r="R12360" s="116"/>
      <c r="AB12360" s="127"/>
      <c r="AC12360" s="127"/>
    </row>
    <row r="12361" spans="14:29" ht="15" hidden="1" customHeight="1">
      <c r="N12361" s="127"/>
      <c r="P12361" s="146"/>
      <c r="Q12361" s="91"/>
      <c r="R12361" s="116"/>
      <c r="AB12361" s="127"/>
      <c r="AC12361" s="127"/>
    </row>
    <row r="12362" spans="14:29" ht="15" hidden="1" customHeight="1">
      <c r="N12362" s="127"/>
      <c r="P12362" s="146"/>
      <c r="Q12362" s="91"/>
      <c r="R12362" s="116"/>
      <c r="AB12362" s="127"/>
      <c r="AC12362" s="127"/>
    </row>
    <row r="12363" spans="14:29" ht="15" hidden="1" customHeight="1">
      <c r="N12363" s="127"/>
      <c r="P12363" s="146"/>
      <c r="Q12363" s="91"/>
      <c r="R12363" s="116"/>
      <c r="AB12363" s="127"/>
      <c r="AC12363" s="127"/>
    </row>
    <row r="12364" spans="14:29" ht="15" hidden="1" customHeight="1">
      <c r="N12364" s="127"/>
      <c r="P12364" s="146"/>
      <c r="Q12364" s="91"/>
      <c r="R12364" s="116"/>
      <c r="AB12364" s="127"/>
      <c r="AC12364" s="127"/>
    </row>
    <row r="12365" spans="14:29" ht="15" hidden="1" customHeight="1">
      <c r="N12365" s="127"/>
      <c r="P12365" s="146"/>
      <c r="Q12365" s="91"/>
      <c r="R12365" s="116"/>
      <c r="AB12365" s="127"/>
      <c r="AC12365" s="127"/>
    </row>
    <row r="12366" spans="14:29" ht="15" hidden="1" customHeight="1">
      <c r="N12366" s="127"/>
      <c r="P12366" s="146"/>
      <c r="Q12366" s="91"/>
      <c r="R12366" s="116"/>
      <c r="AB12366" s="127"/>
      <c r="AC12366" s="127"/>
    </row>
    <row r="12367" spans="14:29" ht="15" hidden="1" customHeight="1">
      <c r="N12367" s="127"/>
      <c r="P12367" s="146"/>
      <c r="Q12367" s="91"/>
      <c r="R12367" s="116"/>
      <c r="AB12367" s="127"/>
      <c r="AC12367" s="127"/>
    </row>
    <row r="12368" spans="14:29" ht="15" hidden="1" customHeight="1">
      <c r="N12368" s="127"/>
      <c r="P12368" s="146"/>
      <c r="Q12368" s="91"/>
      <c r="R12368" s="116"/>
      <c r="AB12368" s="127"/>
      <c r="AC12368" s="127"/>
    </row>
    <row r="12369" spans="14:29" ht="15" hidden="1" customHeight="1">
      <c r="N12369" s="127"/>
      <c r="P12369" s="146"/>
      <c r="Q12369" s="91"/>
      <c r="R12369" s="116"/>
      <c r="AB12369" s="127"/>
      <c r="AC12369" s="127"/>
    </row>
    <row r="12370" spans="14:29" ht="15" hidden="1" customHeight="1">
      <c r="N12370" s="127"/>
      <c r="P12370" s="146"/>
      <c r="Q12370" s="91"/>
      <c r="R12370" s="116"/>
      <c r="AB12370" s="127"/>
      <c r="AC12370" s="127"/>
    </row>
    <row r="12371" spans="14:29" ht="15" hidden="1" customHeight="1">
      <c r="N12371" s="127"/>
      <c r="P12371" s="146"/>
      <c r="Q12371" s="91"/>
      <c r="R12371" s="116"/>
      <c r="AB12371" s="127"/>
      <c r="AC12371" s="127"/>
    </row>
    <row r="12372" spans="14:29" ht="15" hidden="1" customHeight="1">
      <c r="N12372" s="127"/>
      <c r="P12372" s="146"/>
      <c r="Q12372" s="91"/>
      <c r="R12372" s="116"/>
      <c r="AB12372" s="127"/>
      <c r="AC12372" s="127"/>
    </row>
    <row r="12373" spans="14:29" ht="15" hidden="1" customHeight="1">
      <c r="N12373" s="127"/>
      <c r="P12373" s="146"/>
      <c r="Q12373" s="91"/>
      <c r="R12373" s="116"/>
      <c r="AB12373" s="127"/>
      <c r="AC12373" s="127"/>
    </row>
    <row r="12374" spans="14:29" ht="15" hidden="1" customHeight="1">
      <c r="N12374" s="127"/>
      <c r="P12374" s="146"/>
      <c r="Q12374" s="91"/>
      <c r="R12374" s="116"/>
      <c r="AB12374" s="127"/>
      <c r="AC12374" s="127"/>
    </row>
    <row r="12375" spans="14:29" ht="15" hidden="1" customHeight="1">
      <c r="N12375" s="127"/>
      <c r="P12375" s="146"/>
      <c r="Q12375" s="91"/>
      <c r="R12375" s="116"/>
      <c r="AB12375" s="127"/>
      <c r="AC12375" s="127"/>
    </row>
    <row r="12376" spans="14:29" ht="15" hidden="1" customHeight="1">
      <c r="N12376" s="127"/>
      <c r="P12376" s="146"/>
      <c r="Q12376" s="91"/>
      <c r="R12376" s="116"/>
      <c r="AB12376" s="127"/>
      <c r="AC12376" s="127"/>
    </row>
    <row r="12377" spans="14:29" ht="15" hidden="1" customHeight="1">
      <c r="N12377" s="127"/>
      <c r="P12377" s="146"/>
      <c r="Q12377" s="91"/>
      <c r="R12377" s="116"/>
      <c r="AB12377" s="127"/>
      <c r="AC12377" s="127"/>
    </row>
    <row r="12378" spans="14:29" ht="15" hidden="1" customHeight="1">
      <c r="N12378" s="127"/>
      <c r="P12378" s="146"/>
      <c r="Q12378" s="91"/>
      <c r="R12378" s="116"/>
      <c r="AB12378" s="127"/>
      <c r="AC12378" s="127"/>
    </row>
    <row r="12379" spans="14:29" ht="15" hidden="1" customHeight="1">
      <c r="N12379" s="127"/>
      <c r="P12379" s="146"/>
      <c r="Q12379" s="91"/>
      <c r="R12379" s="116"/>
      <c r="AB12379" s="127"/>
      <c r="AC12379" s="127"/>
    </row>
    <row r="12380" spans="14:29" ht="15" hidden="1" customHeight="1">
      <c r="N12380" s="127"/>
      <c r="P12380" s="146"/>
      <c r="Q12380" s="91"/>
      <c r="R12380" s="116"/>
      <c r="AB12380" s="127"/>
      <c r="AC12380" s="127"/>
    </row>
    <row r="12381" spans="14:29" ht="15" hidden="1" customHeight="1">
      <c r="N12381" s="127"/>
      <c r="P12381" s="146"/>
      <c r="Q12381" s="91"/>
      <c r="R12381" s="116"/>
      <c r="AB12381" s="127"/>
      <c r="AC12381" s="127"/>
    </row>
    <row r="12382" spans="14:29" ht="15" hidden="1" customHeight="1">
      <c r="N12382" s="127"/>
      <c r="P12382" s="146"/>
      <c r="Q12382" s="91"/>
      <c r="R12382" s="116"/>
      <c r="AB12382" s="127"/>
      <c r="AC12382" s="127"/>
    </row>
    <row r="12383" spans="14:29" ht="15" hidden="1" customHeight="1">
      <c r="N12383" s="127"/>
      <c r="P12383" s="146"/>
      <c r="Q12383" s="91"/>
      <c r="R12383" s="116"/>
      <c r="AB12383" s="127"/>
      <c r="AC12383" s="127"/>
    </row>
    <row r="12384" spans="14:29" ht="15" hidden="1" customHeight="1">
      <c r="N12384" s="127"/>
      <c r="P12384" s="146"/>
      <c r="Q12384" s="91"/>
      <c r="R12384" s="116"/>
      <c r="AB12384" s="127"/>
      <c r="AC12384" s="127"/>
    </row>
    <row r="12385" spans="14:29" ht="15" hidden="1" customHeight="1">
      <c r="N12385" s="127"/>
      <c r="P12385" s="146"/>
      <c r="Q12385" s="91"/>
      <c r="R12385" s="116"/>
      <c r="AB12385" s="127"/>
      <c r="AC12385" s="127"/>
    </row>
    <row r="12386" spans="14:29" ht="15" hidden="1" customHeight="1">
      <c r="N12386" s="127"/>
      <c r="P12386" s="146"/>
      <c r="Q12386" s="91"/>
      <c r="R12386" s="116"/>
      <c r="AB12386" s="127"/>
      <c r="AC12386" s="127"/>
    </row>
    <row r="12387" spans="14:29" ht="15" hidden="1" customHeight="1">
      <c r="N12387" s="127"/>
      <c r="P12387" s="146"/>
      <c r="Q12387" s="91"/>
      <c r="R12387" s="116"/>
      <c r="AB12387" s="127"/>
      <c r="AC12387" s="127"/>
    </row>
    <row r="12388" spans="14:29" ht="15" hidden="1" customHeight="1">
      <c r="N12388" s="127"/>
      <c r="P12388" s="146"/>
      <c r="Q12388" s="91"/>
      <c r="R12388" s="116"/>
      <c r="AB12388" s="127"/>
      <c r="AC12388" s="127"/>
    </row>
    <row r="12389" spans="14:29" ht="15" hidden="1" customHeight="1">
      <c r="N12389" s="127"/>
      <c r="P12389" s="146"/>
      <c r="Q12389" s="91"/>
      <c r="R12389" s="116"/>
      <c r="AB12389" s="127"/>
      <c r="AC12389" s="127"/>
    </row>
    <row r="12390" spans="14:29" ht="15" hidden="1" customHeight="1">
      <c r="N12390" s="127"/>
      <c r="P12390" s="146"/>
      <c r="Q12390" s="91"/>
      <c r="R12390" s="116"/>
      <c r="AB12390" s="127"/>
      <c r="AC12390" s="127"/>
    </row>
    <row r="12391" spans="14:29" ht="15" hidden="1" customHeight="1">
      <c r="N12391" s="127"/>
      <c r="P12391" s="146"/>
      <c r="Q12391" s="91"/>
      <c r="R12391" s="116"/>
      <c r="AB12391" s="127"/>
      <c r="AC12391" s="127"/>
    </row>
    <row r="12392" spans="14:29" ht="15" hidden="1" customHeight="1">
      <c r="N12392" s="127"/>
      <c r="P12392" s="146"/>
      <c r="Q12392" s="91"/>
      <c r="R12392" s="116"/>
      <c r="AB12392" s="127"/>
      <c r="AC12392" s="127"/>
    </row>
    <row r="12393" spans="14:29" ht="15" hidden="1" customHeight="1">
      <c r="N12393" s="127"/>
      <c r="P12393" s="146"/>
      <c r="Q12393" s="91"/>
      <c r="R12393" s="116"/>
      <c r="AB12393" s="127"/>
      <c r="AC12393" s="127"/>
    </row>
    <row r="12394" spans="14:29" ht="15" hidden="1" customHeight="1">
      <c r="N12394" s="127"/>
      <c r="P12394" s="146"/>
      <c r="Q12394" s="91"/>
      <c r="R12394" s="116"/>
      <c r="AB12394" s="127"/>
      <c r="AC12394" s="127"/>
    </row>
    <row r="12395" spans="14:29" ht="15" hidden="1" customHeight="1">
      <c r="N12395" s="127"/>
      <c r="P12395" s="146"/>
      <c r="Q12395" s="91"/>
      <c r="R12395" s="116"/>
      <c r="AB12395" s="127"/>
      <c r="AC12395" s="127"/>
    </row>
    <row r="12396" spans="14:29" ht="15" hidden="1" customHeight="1">
      <c r="N12396" s="127"/>
      <c r="P12396" s="146"/>
      <c r="Q12396" s="91"/>
      <c r="R12396" s="116"/>
      <c r="AB12396" s="127"/>
      <c r="AC12396" s="127"/>
    </row>
    <row r="12397" spans="14:29" ht="15" hidden="1" customHeight="1">
      <c r="N12397" s="127"/>
      <c r="P12397" s="146"/>
      <c r="Q12397" s="91"/>
      <c r="R12397" s="116"/>
      <c r="AB12397" s="127"/>
      <c r="AC12397" s="127"/>
    </row>
    <row r="12398" spans="14:29" ht="15" hidden="1" customHeight="1">
      <c r="N12398" s="127"/>
      <c r="P12398" s="146"/>
      <c r="Q12398" s="91"/>
      <c r="R12398" s="116"/>
      <c r="AB12398" s="127"/>
      <c r="AC12398" s="127"/>
    </row>
    <row r="12399" spans="14:29" ht="15" hidden="1" customHeight="1">
      <c r="N12399" s="127"/>
      <c r="P12399" s="146"/>
      <c r="Q12399" s="91"/>
      <c r="R12399" s="116"/>
      <c r="AB12399" s="127"/>
      <c r="AC12399" s="127"/>
    </row>
    <row r="12400" spans="14:29" ht="15" hidden="1" customHeight="1">
      <c r="N12400" s="127"/>
      <c r="P12400" s="146"/>
      <c r="Q12400" s="91"/>
      <c r="R12400" s="116"/>
      <c r="AB12400" s="127"/>
      <c r="AC12400" s="127"/>
    </row>
    <row r="12401" spans="14:29" ht="15" hidden="1" customHeight="1">
      <c r="N12401" s="127"/>
      <c r="P12401" s="146"/>
      <c r="Q12401" s="91"/>
      <c r="R12401" s="116"/>
      <c r="AB12401" s="127"/>
      <c r="AC12401" s="127"/>
    </row>
    <row r="12402" spans="14:29" ht="15" hidden="1" customHeight="1">
      <c r="N12402" s="127"/>
      <c r="P12402" s="146"/>
      <c r="Q12402" s="91"/>
      <c r="R12402" s="116"/>
      <c r="AB12402" s="127"/>
      <c r="AC12402" s="127"/>
    </row>
    <row r="12403" spans="14:29" ht="15" hidden="1" customHeight="1">
      <c r="N12403" s="127"/>
      <c r="P12403" s="146"/>
      <c r="Q12403" s="91"/>
      <c r="R12403" s="116"/>
      <c r="AB12403" s="127"/>
      <c r="AC12403" s="127"/>
    </row>
    <row r="12404" spans="14:29" ht="15" hidden="1" customHeight="1">
      <c r="N12404" s="127"/>
      <c r="P12404" s="146"/>
      <c r="Q12404" s="91"/>
      <c r="R12404" s="116"/>
      <c r="AB12404" s="127"/>
      <c r="AC12404" s="127"/>
    </row>
    <row r="12405" spans="14:29" ht="15" hidden="1" customHeight="1">
      <c r="N12405" s="127"/>
      <c r="P12405" s="146"/>
      <c r="Q12405" s="91"/>
      <c r="R12405" s="116"/>
      <c r="AB12405" s="127"/>
      <c r="AC12405" s="127"/>
    </row>
    <row r="12406" spans="14:29" ht="15" hidden="1" customHeight="1">
      <c r="N12406" s="127"/>
      <c r="P12406" s="146"/>
      <c r="Q12406" s="91"/>
      <c r="R12406" s="116"/>
      <c r="AB12406" s="127"/>
      <c r="AC12406" s="127"/>
    </row>
    <row r="12407" spans="14:29" ht="15" hidden="1" customHeight="1">
      <c r="N12407" s="127"/>
      <c r="P12407" s="146"/>
      <c r="Q12407" s="91"/>
      <c r="R12407" s="116"/>
      <c r="AB12407" s="127"/>
      <c r="AC12407" s="127"/>
    </row>
    <row r="12408" spans="14:29" ht="15" hidden="1" customHeight="1">
      <c r="N12408" s="127"/>
      <c r="P12408" s="146"/>
      <c r="Q12408" s="91"/>
      <c r="R12408" s="116"/>
      <c r="AB12408" s="127"/>
      <c r="AC12408" s="127"/>
    </row>
    <row r="12409" spans="14:29" ht="15" hidden="1" customHeight="1">
      <c r="N12409" s="127"/>
      <c r="P12409" s="146"/>
      <c r="Q12409" s="91"/>
      <c r="R12409" s="116"/>
      <c r="AB12409" s="127"/>
      <c r="AC12409" s="127"/>
    </row>
    <row r="12410" spans="14:29" ht="15" hidden="1" customHeight="1">
      <c r="N12410" s="127"/>
      <c r="P12410" s="146"/>
      <c r="Q12410" s="91"/>
      <c r="R12410" s="116"/>
      <c r="AB12410" s="127"/>
      <c r="AC12410" s="127"/>
    </row>
    <row r="12411" spans="14:29" ht="15" hidden="1" customHeight="1">
      <c r="N12411" s="127"/>
      <c r="P12411" s="146"/>
      <c r="Q12411" s="91"/>
      <c r="R12411" s="116"/>
      <c r="AB12411" s="127"/>
      <c r="AC12411" s="127"/>
    </row>
    <row r="12412" spans="14:29" ht="15" hidden="1" customHeight="1">
      <c r="N12412" s="127"/>
      <c r="P12412" s="146"/>
      <c r="Q12412" s="91"/>
      <c r="R12412" s="116"/>
      <c r="AB12412" s="127"/>
      <c r="AC12412" s="127"/>
    </row>
    <row r="12413" spans="14:29" ht="15" hidden="1" customHeight="1">
      <c r="N12413" s="127"/>
      <c r="P12413" s="146"/>
      <c r="Q12413" s="91"/>
      <c r="R12413" s="116"/>
      <c r="AB12413" s="127"/>
      <c r="AC12413" s="127"/>
    </row>
    <row r="12414" spans="14:29" ht="15" hidden="1" customHeight="1">
      <c r="N12414" s="127"/>
      <c r="P12414" s="146"/>
      <c r="Q12414" s="91"/>
      <c r="R12414" s="116"/>
      <c r="AB12414" s="127"/>
      <c r="AC12414" s="127"/>
    </row>
    <row r="12415" spans="14:29" ht="15" hidden="1" customHeight="1">
      <c r="N12415" s="127"/>
      <c r="P12415" s="146"/>
      <c r="Q12415" s="91"/>
      <c r="R12415" s="116"/>
      <c r="AB12415" s="127"/>
      <c r="AC12415" s="127"/>
    </row>
    <row r="12416" spans="14:29" ht="15" hidden="1" customHeight="1">
      <c r="N12416" s="127"/>
      <c r="P12416" s="146"/>
      <c r="Q12416" s="91"/>
      <c r="R12416" s="116"/>
      <c r="AB12416" s="127"/>
      <c r="AC12416" s="127"/>
    </row>
    <row r="12417" spans="14:29" ht="15" hidden="1" customHeight="1">
      <c r="N12417" s="127"/>
      <c r="P12417" s="146"/>
      <c r="Q12417" s="91"/>
      <c r="R12417" s="116"/>
      <c r="AB12417" s="127"/>
      <c r="AC12417" s="127"/>
    </row>
    <row r="12418" spans="14:29" ht="15" hidden="1" customHeight="1">
      <c r="N12418" s="127"/>
      <c r="P12418" s="146"/>
      <c r="Q12418" s="91"/>
      <c r="R12418" s="116"/>
      <c r="AB12418" s="127"/>
      <c r="AC12418" s="127"/>
    </row>
    <row r="12419" spans="14:29" ht="15" hidden="1" customHeight="1">
      <c r="N12419" s="127"/>
      <c r="P12419" s="146"/>
      <c r="Q12419" s="91"/>
      <c r="R12419" s="116"/>
      <c r="AB12419" s="127"/>
      <c r="AC12419" s="127"/>
    </row>
    <row r="12420" spans="14:29" ht="15" hidden="1" customHeight="1">
      <c r="N12420" s="127"/>
      <c r="P12420" s="146"/>
      <c r="Q12420" s="91"/>
      <c r="R12420" s="116"/>
      <c r="AB12420" s="127"/>
      <c r="AC12420" s="127"/>
    </row>
    <row r="12421" spans="14:29" ht="15" hidden="1" customHeight="1">
      <c r="N12421" s="127"/>
      <c r="P12421" s="146"/>
      <c r="Q12421" s="91"/>
      <c r="R12421" s="116"/>
      <c r="AB12421" s="127"/>
      <c r="AC12421" s="127"/>
    </row>
    <row r="12422" spans="14:29" ht="15" hidden="1" customHeight="1">
      <c r="N12422" s="127"/>
      <c r="P12422" s="146"/>
      <c r="Q12422" s="91"/>
      <c r="R12422" s="116"/>
      <c r="AB12422" s="127"/>
      <c r="AC12422" s="127"/>
    </row>
    <row r="12423" spans="14:29" ht="15" hidden="1" customHeight="1">
      <c r="N12423" s="127"/>
      <c r="P12423" s="146"/>
      <c r="Q12423" s="91"/>
      <c r="R12423" s="116"/>
      <c r="AB12423" s="127"/>
      <c r="AC12423" s="127"/>
    </row>
    <row r="12424" spans="14:29" ht="15" hidden="1" customHeight="1">
      <c r="N12424" s="127"/>
      <c r="P12424" s="146"/>
      <c r="Q12424" s="91"/>
      <c r="R12424" s="116"/>
      <c r="AB12424" s="127"/>
      <c r="AC12424" s="127"/>
    </row>
    <row r="12425" spans="14:29" ht="15" hidden="1" customHeight="1">
      <c r="N12425" s="127"/>
      <c r="P12425" s="146"/>
      <c r="Q12425" s="91"/>
      <c r="R12425" s="116"/>
      <c r="AB12425" s="127"/>
      <c r="AC12425" s="127"/>
    </row>
    <row r="12426" spans="14:29" ht="15" hidden="1" customHeight="1">
      <c r="N12426" s="127"/>
      <c r="P12426" s="146"/>
      <c r="Q12426" s="91"/>
      <c r="R12426" s="116"/>
      <c r="AB12426" s="127"/>
      <c r="AC12426" s="127"/>
    </row>
    <row r="12427" spans="14:29" ht="15" hidden="1" customHeight="1">
      <c r="N12427" s="127"/>
      <c r="P12427" s="146"/>
      <c r="Q12427" s="91"/>
      <c r="R12427" s="116"/>
      <c r="AB12427" s="127"/>
      <c r="AC12427" s="127"/>
    </row>
    <row r="12428" spans="14:29" ht="15" hidden="1" customHeight="1">
      <c r="N12428" s="127"/>
      <c r="P12428" s="146"/>
      <c r="Q12428" s="91"/>
      <c r="R12428" s="116"/>
      <c r="AB12428" s="127"/>
      <c r="AC12428" s="127"/>
    </row>
    <row r="12429" spans="14:29" ht="15" hidden="1" customHeight="1">
      <c r="N12429" s="127"/>
      <c r="P12429" s="146"/>
      <c r="Q12429" s="91"/>
      <c r="R12429" s="116"/>
      <c r="AB12429" s="127"/>
      <c r="AC12429" s="127"/>
    </row>
    <row r="12430" spans="14:29" ht="15" hidden="1" customHeight="1">
      <c r="N12430" s="127"/>
      <c r="P12430" s="146"/>
      <c r="Q12430" s="91"/>
      <c r="R12430" s="116"/>
      <c r="AB12430" s="127"/>
      <c r="AC12430" s="127"/>
    </row>
    <row r="12431" spans="14:29" ht="15" hidden="1" customHeight="1">
      <c r="N12431" s="127"/>
      <c r="P12431" s="146"/>
      <c r="Q12431" s="91"/>
      <c r="R12431" s="116"/>
      <c r="AB12431" s="127"/>
      <c r="AC12431" s="127"/>
    </row>
    <row r="12432" spans="14:29" ht="15" hidden="1" customHeight="1">
      <c r="N12432" s="127"/>
      <c r="P12432" s="146"/>
      <c r="Q12432" s="91"/>
      <c r="R12432" s="116"/>
      <c r="AB12432" s="127"/>
      <c r="AC12432" s="127"/>
    </row>
    <row r="12433" spans="14:29" ht="15" hidden="1" customHeight="1">
      <c r="N12433" s="127"/>
      <c r="P12433" s="146"/>
      <c r="Q12433" s="91"/>
      <c r="R12433" s="116"/>
      <c r="AB12433" s="127"/>
      <c r="AC12433" s="127"/>
    </row>
    <row r="12434" spans="14:29" ht="15" hidden="1" customHeight="1">
      <c r="N12434" s="127"/>
      <c r="P12434" s="146"/>
      <c r="Q12434" s="91"/>
      <c r="R12434" s="116"/>
      <c r="AB12434" s="127"/>
      <c r="AC12434" s="127"/>
    </row>
    <row r="12435" spans="14:29" ht="15" hidden="1" customHeight="1">
      <c r="N12435" s="127"/>
      <c r="P12435" s="146"/>
      <c r="Q12435" s="91"/>
      <c r="R12435" s="116"/>
      <c r="AB12435" s="127"/>
      <c r="AC12435" s="127"/>
    </row>
    <row r="12436" spans="14:29" ht="15" hidden="1" customHeight="1">
      <c r="N12436" s="127"/>
      <c r="P12436" s="146"/>
      <c r="Q12436" s="91"/>
      <c r="R12436" s="116"/>
      <c r="AB12436" s="127"/>
      <c r="AC12436" s="127"/>
    </row>
    <row r="12437" spans="14:29" ht="15" hidden="1" customHeight="1">
      <c r="N12437" s="127"/>
      <c r="P12437" s="146"/>
      <c r="Q12437" s="91"/>
      <c r="R12437" s="116"/>
      <c r="AB12437" s="127"/>
      <c r="AC12437" s="127"/>
    </row>
    <row r="12438" spans="14:29" ht="15" hidden="1" customHeight="1">
      <c r="N12438" s="127"/>
      <c r="P12438" s="146"/>
      <c r="Q12438" s="91"/>
      <c r="R12438" s="116"/>
      <c r="AB12438" s="127"/>
      <c r="AC12438" s="127"/>
    </row>
    <row r="12439" spans="14:29" ht="15" hidden="1" customHeight="1">
      <c r="N12439" s="127"/>
      <c r="P12439" s="146"/>
      <c r="Q12439" s="91"/>
      <c r="R12439" s="116"/>
      <c r="AB12439" s="127"/>
      <c r="AC12439" s="127"/>
    </row>
    <row r="12440" spans="14:29" ht="15" hidden="1" customHeight="1">
      <c r="N12440" s="127"/>
      <c r="P12440" s="146"/>
      <c r="Q12440" s="91"/>
      <c r="R12440" s="116"/>
      <c r="AB12440" s="127"/>
      <c r="AC12440" s="127"/>
    </row>
    <row r="12441" spans="14:29" ht="15" hidden="1" customHeight="1">
      <c r="N12441" s="127"/>
      <c r="P12441" s="146"/>
      <c r="Q12441" s="91"/>
      <c r="R12441" s="116"/>
      <c r="AB12441" s="127"/>
      <c r="AC12441" s="127"/>
    </row>
    <row r="12442" spans="14:29" ht="15" hidden="1" customHeight="1">
      <c r="N12442" s="127"/>
      <c r="P12442" s="146"/>
      <c r="Q12442" s="91"/>
      <c r="R12442" s="116"/>
      <c r="AB12442" s="127"/>
      <c r="AC12442" s="127"/>
    </row>
    <row r="12443" spans="14:29" ht="15" hidden="1" customHeight="1">
      <c r="N12443" s="127"/>
      <c r="P12443" s="146"/>
      <c r="Q12443" s="91"/>
      <c r="R12443" s="116"/>
      <c r="AB12443" s="127"/>
      <c r="AC12443" s="127"/>
    </row>
    <row r="12444" spans="14:29" ht="15" hidden="1" customHeight="1">
      <c r="N12444" s="127"/>
      <c r="P12444" s="146"/>
      <c r="Q12444" s="91"/>
      <c r="R12444" s="116"/>
      <c r="AB12444" s="127"/>
      <c r="AC12444" s="127"/>
    </row>
    <row r="12445" spans="14:29" ht="15" hidden="1" customHeight="1">
      <c r="N12445" s="127"/>
      <c r="P12445" s="146"/>
      <c r="Q12445" s="91"/>
      <c r="R12445" s="116"/>
      <c r="AB12445" s="127"/>
      <c r="AC12445" s="127"/>
    </row>
    <row r="12446" spans="14:29" ht="15" hidden="1" customHeight="1">
      <c r="N12446" s="127"/>
      <c r="P12446" s="146"/>
      <c r="Q12446" s="91"/>
      <c r="R12446" s="116"/>
      <c r="AB12446" s="127"/>
      <c r="AC12446" s="127"/>
    </row>
    <row r="12447" spans="14:29" ht="15" hidden="1" customHeight="1">
      <c r="N12447" s="127"/>
      <c r="P12447" s="146"/>
      <c r="Q12447" s="91"/>
      <c r="R12447" s="116"/>
      <c r="AB12447" s="127"/>
      <c r="AC12447" s="127"/>
    </row>
    <row r="12448" spans="14:29" ht="15" hidden="1" customHeight="1">
      <c r="N12448" s="127"/>
      <c r="P12448" s="146"/>
      <c r="Q12448" s="91"/>
      <c r="R12448" s="116"/>
      <c r="AB12448" s="127"/>
      <c r="AC12448" s="127"/>
    </row>
    <row r="12449" spans="14:29" ht="15" hidden="1" customHeight="1">
      <c r="N12449" s="127"/>
      <c r="P12449" s="146"/>
      <c r="Q12449" s="91"/>
      <c r="R12449" s="116"/>
      <c r="AB12449" s="127"/>
      <c r="AC12449" s="127"/>
    </row>
    <row r="12450" spans="14:29" ht="15" hidden="1" customHeight="1">
      <c r="N12450" s="127"/>
      <c r="P12450" s="146"/>
      <c r="Q12450" s="91"/>
      <c r="R12450" s="116"/>
      <c r="AB12450" s="127"/>
      <c r="AC12450" s="127"/>
    </row>
    <row r="12451" spans="14:29" ht="15" hidden="1" customHeight="1">
      <c r="N12451" s="127"/>
      <c r="P12451" s="146"/>
      <c r="Q12451" s="91"/>
      <c r="R12451" s="116"/>
      <c r="AB12451" s="127"/>
      <c r="AC12451" s="127"/>
    </row>
    <row r="12452" spans="14:29" ht="15" hidden="1" customHeight="1">
      <c r="N12452" s="127"/>
      <c r="P12452" s="146"/>
      <c r="Q12452" s="91"/>
      <c r="R12452" s="116"/>
      <c r="AB12452" s="127"/>
      <c r="AC12452" s="127"/>
    </row>
    <row r="12453" spans="14:29" ht="15" hidden="1" customHeight="1">
      <c r="N12453" s="127"/>
      <c r="P12453" s="146"/>
      <c r="Q12453" s="91"/>
      <c r="R12453" s="116"/>
      <c r="AB12453" s="127"/>
      <c r="AC12453" s="127"/>
    </row>
    <row r="12454" spans="14:29" ht="15" hidden="1" customHeight="1">
      <c r="N12454" s="127"/>
      <c r="P12454" s="146"/>
      <c r="Q12454" s="91"/>
      <c r="R12454" s="116"/>
      <c r="AB12454" s="127"/>
      <c r="AC12454" s="127"/>
    </row>
    <row r="12455" spans="14:29" ht="15" hidden="1" customHeight="1">
      <c r="N12455" s="127"/>
      <c r="P12455" s="146"/>
      <c r="Q12455" s="91"/>
      <c r="R12455" s="116"/>
      <c r="AB12455" s="127"/>
      <c r="AC12455" s="127"/>
    </row>
    <row r="12456" spans="14:29" ht="15" hidden="1" customHeight="1">
      <c r="N12456" s="127"/>
      <c r="P12456" s="146"/>
      <c r="Q12456" s="91"/>
      <c r="R12456" s="116"/>
      <c r="AB12456" s="127"/>
      <c r="AC12456" s="127"/>
    </row>
    <row r="12457" spans="14:29" ht="15" hidden="1" customHeight="1">
      <c r="N12457" s="127"/>
      <c r="P12457" s="146"/>
      <c r="Q12457" s="91"/>
      <c r="R12457" s="116"/>
      <c r="AB12457" s="127"/>
      <c r="AC12457" s="127"/>
    </row>
    <row r="12458" spans="14:29" ht="15" hidden="1" customHeight="1">
      <c r="N12458" s="127"/>
      <c r="P12458" s="146"/>
      <c r="Q12458" s="91"/>
      <c r="R12458" s="116"/>
      <c r="AB12458" s="127"/>
      <c r="AC12458" s="127"/>
    </row>
    <row r="12459" spans="14:29" ht="15" hidden="1" customHeight="1">
      <c r="N12459" s="127"/>
      <c r="P12459" s="146"/>
      <c r="Q12459" s="91"/>
      <c r="R12459" s="116"/>
      <c r="AB12459" s="127"/>
      <c r="AC12459" s="127"/>
    </row>
    <row r="12460" spans="14:29" ht="15" hidden="1" customHeight="1">
      <c r="N12460" s="127"/>
      <c r="P12460" s="146"/>
      <c r="Q12460" s="91"/>
      <c r="R12460" s="116"/>
      <c r="AB12460" s="127"/>
      <c r="AC12460" s="127"/>
    </row>
    <row r="12461" spans="14:29" ht="15" hidden="1" customHeight="1">
      <c r="N12461" s="127"/>
      <c r="P12461" s="146"/>
      <c r="Q12461" s="91"/>
      <c r="R12461" s="116"/>
      <c r="AB12461" s="127"/>
      <c r="AC12461" s="127"/>
    </row>
    <row r="12462" spans="14:29" ht="15" hidden="1" customHeight="1">
      <c r="N12462" s="127"/>
      <c r="P12462" s="146"/>
      <c r="Q12462" s="91"/>
      <c r="R12462" s="116"/>
      <c r="AB12462" s="127"/>
      <c r="AC12462" s="127"/>
    </row>
    <row r="12463" spans="14:29" ht="15" hidden="1" customHeight="1">
      <c r="N12463" s="127"/>
      <c r="P12463" s="146"/>
      <c r="Q12463" s="91"/>
      <c r="R12463" s="116"/>
      <c r="AB12463" s="127"/>
      <c r="AC12463" s="127"/>
    </row>
    <row r="12464" spans="14:29" ht="15" hidden="1" customHeight="1">
      <c r="N12464" s="127"/>
      <c r="P12464" s="146"/>
      <c r="Q12464" s="91"/>
      <c r="R12464" s="116"/>
      <c r="AB12464" s="127"/>
      <c r="AC12464" s="127"/>
    </row>
    <row r="12465" spans="14:29" ht="15" hidden="1" customHeight="1">
      <c r="N12465" s="127"/>
      <c r="P12465" s="146"/>
      <c r="Q12465" s="91"/>
      <c r="R12465" s="116"/>
      <c r="AB12465" s="127"/>
      <c r="AC12465" s="127"/>
    </row>
    <row r="12466" spans="14:29" ht="15" hidden="1" customHeight="1">
      <c r="N12466" s="127"/>
      <c r="P12466" s="146"/>
      <c r="Q12466" s="91"/>
      <c r="R12466" s="116"/>
      <c r="AB12466" s="127"/>
      <c r="AC12466" s="127"/>
    </row>
    <row r="12467" spans="14:29" ht="15" hidden="1" customHeight="1">
      <c r="N12467" s="127"/>
      <c r="P12467" s="146"/>
      <c r="Q12467" s="91"/>
      <c r="R12467" s="116"/>
      <c r="AB12467" s="127"/>
      <c r="AC12467" s="127"/>
    </row>
    <row r="12468" spans="14:29" ht="15" hidden="1" customHeight="1">
      <c r="N12468" s="127"/>
      <c r="P12468" s="146"/>
      <c r="Q12468" s="91"/>
      <c r="R12468" s="116"/>
      <c r="AB12468" s="127"/>
      <c r="AC12468" s="127"/>
    </row>
    <row r="12469" spans="14:29" ht="15" hidden="1" customHeight="1">
      <c r="N12469" s="127"/>
      <c r="P12469" s="146"/>
      <c r="Q12469" s="91"/>
      <c r="R12469" s="116"/>
      <c r="AB12469" s="127"/>
      <c r="AC12469" s="127"/>
    </row>
    <row r="12470" spans="14:29" ht="15" hidden="1" customHeight="1">
      <c r="N12470" s="127"/>
      <c r="P12470" s="146"/>
      <c r="Q12470" s="91"/>
      <c r="R12470" s="116"/>
      <c r="AB12470" s="127"/>
      <c r="AC12470" s="127"/>
    </row>
    <row r="12471" spans="14:29" ht="15" hidden="1" customHeight="1">
      <c r="N12471" s="127"/>
      <c r="P12471" s="146"/>
      <c r="Q12471" s="91"/>
      <c r="R12471" s="116"/>
      <c r="AB12471" s="127"/>
      <c r="AC12471" s="127"/>
    </row>
    <row r="12472" spans="14:29" ht="15" hidden="1" customHeight="1">
      <c r="N12472" s="127"/>
      <c r="P12472" s="146"/>
      <c r="Q12472" s="91"/>
      <c r="R12472" s="116"/>
      <c r="AB12472" s="127"/>
      <c r="AC12472" s="127"/>
    </row>
    <row r="12473" spans="14:29" ht="15" hidden="1" customHeight="1">
      <c r="N12473" s="127"/>
      <c r="P12473" s="146"/>
      <c r="Q12473" s="91"/>
      <c r="R12473" s="116"/>
      <c r="AB12473" s="127"/>
      <c r="AC12473" s="127"/>
    </row>
    <row r="12474" spans="14:29" ht="15" hidden="1" customHeight="1">
      <c r="N12474" s="127"/>
      <c r="P12474" s="146"/>
      <c r="Q12474" s="91"/>
      <c r="R12474" s="116"/>
      <c r="AB12474" s="127"/>
      <c r="AC12474" s="127"/>
    </row>
    <row r="12475" spans="14:29" ht="15" hidden="1" customHeight="1">
      <c r="N12475" s="127"/>
      <c r="P12475" s="146"/>
      <c r="Q12475" s="91"/>
      <c r="R12475" s="116"/>
      <c r="AB12475" s="127"/>
      <c r="AC12475" s="127"/>
    </row>
    <row r="12476" spans="14:29" ht="15" hidden="1" customHeight="1">
      <c r="N12476" s="127"/>
      <c r="P12476" s="146"/>
      <c r="Q12476" s="91"/>
      <c r="R12476" s="116"/>
      <c r="AB12476" s="127"/>
      <c r="AC12476" s="127"/>
    </row>
    <row r="12477" spans="14:29" ht="15" hidden="1" customHeight="1">
      <c r="N12477" s="127"/>
      <c r="P12477" s="146"/>
      <c r="Q12477" s="91"/>
      <c r="R12477" s="116"/>
      <c r="AB12477" s="127"/>
      <c r="AC12477" s="127"/>
    </row>
    <row r="12478" spans="14:29" ht="15" hidden="1" customHeight="1">
      <c r="N12478" s="127"/>
      <c r="P12478" s="146"/>
      <c r="Q12478" s="91"/>
      <c r="R12478" s="116"/>
      <c r="AB12478" s="127"/>
      <c r="AC12478" s="127"/>
    </row>
    <row r="12479" spans="14:29" ht="15" hidden="1" customHeight="1">
      <c r="N12479" s="127"/>
      <c r="P12479" s="146"/>
      <c r="Q12479" s="91"/>
      <c r="R12479" s="116"/>
      <c r="AB12479" s="127"/>
      <c r="AC12479" s="127"/>
    </row>
    <row r="12480" spans="14:29" ht="15" hidden="1" customHeight="1">
      <c r="N12480" s="127"/>
      <c r="P12480" s="146"/>
      <c r="Q12480" s="91"/>
      <c r="R12480" s="116"/>
      <c r="AB12480" s="127"/>
      <c r="AC12480" s="127"/>
    </row>
    <row r="12481" spans="14:29" ht="15" hidden="1" customHeight="1">
      <c r="N12481" s="127"/>
      <c r="P12481" s="146"/>
      <c r="Q12481" s="91"/>
      <c r="R12481" s="116"/>
      <c r="AB12481" s="127"/>
      <c r="AC12481" s="127"/>
    </row>
    <row r="12482" spans="14:29" ht="15" hidden="1" customHeight="1">
      <c r="N12482" s="127"/>
      <c r="P12482" s="146"/>
      <c r="Q12482" s="91"/>
      <c r="R12482" s="116"/>
      <c r="AB12482" s="127"/>
      <c r="AC12482" s="127"/>
    </row>
    <row r="12483" spans="14:29" ht="15" hidden="1" customHeight="1">
      <c r="N12483" s="127"/>
      <c r="P12483" s="146"/>
      <c r="Q12483" s="91"/>
      <c r="R12483" s="116"/>
      <c r="AB12483" s="127"/>
      <c r="AC12483" s="127"/>
    </row>
    <row r="12484" spans="14:29" ht="15" hidden="1" customHeight="1">
      <c r="N12484" s="127"/>
      <c r="P12484" s="146"/>
      <c r="Q12484" s="91"/>
      <c r="R12484" s="116"/>
      <c r="AB12484" s="127"/>
      <c r="AC12484" s="127"/>
    </row>
    <row r="12485" spans="14:29" ht="15" hidden="1" customHeight="1">
      <c r="N12485" s="127"/>
      <c r="P12485" s="146"/>
      <c r="Q12485" s="91"/>
      <c r="R12485" s="116"/>
      <c r="AB12485" s="127"/>
      <c r="AC12485" s="127"/>
    </row>
    <row r="12486" spans="14:29" ht="15" hidden="1" customHeight="1">
      <c r="N12486" s="127"/>
      <c r="P12486" s="146"/>
      <c r="Q12486" s="91"/>
      <c r="R12486" s="116"/>
      <c r="AB12486" s="127"/>
      <c r="AC12486" s="127"/>
    </row>
    <row r="12487" spans="14:29" ht="15" hidden="1" customHeight="1">
      <c r="N12487" s="127"/>
      <c r="P12487" s="146"/>
      <c r="Q12487" s="91"/>
      <c r="R12487" s="116"/>
      <c r="AB12487" s="127"/>
      <c r="AC12487" s="127"/>
    </row>
    <row r="12488" spans="14:29" ht="15" hidden="1" customHeight="1">
      <c r="N12488" s="127"/>
      <c r="P12488" s="146"/>
      <c r="Q12488" s="91"/>
      <c r="R12488" s="116"/>
      <c r="AB12488" s="127"/>
      <c r="AC12488" s="127"/>
    </row>
    <row r="12489" spans="14:29" ht="15" hidden="1" customHeight="1">
      <c r="N12489" s="127"/>
      <c r="P12489" s="146"/>
      <c r="Q12489" s="91"/>
      <c r="R12489" s="116"/>
      <c r="AB12489" s="127"/>
      <c r="AC12489" s="127"/>
    </row>
    <row r="12490" spans="14:29" ht="15" hidden="1" customHeight="1">
      <c r="N12490" s="127"/>
      <c r="P12490" s="146"/>
      <c r="Q12490" s="91"/>
      <c r="R12490" s="116"/>
      <c r="AB12490" s="127"/>
      <c r="AC12490" s="127"/>
    </row>
    <row r="12491" spans="14:29" ht="15" hidden="1" customHeight="1">
      <c r="N12491" s="127"/>
      <c r="P12491" s="146"/>
      <c r="Q12491" s="91"/>
      <c r="R12491" s="116"/>
      <c r="AB12491" s="127"/>
      <c r="AC12491" s="127"/>
    </row>
    <row r="12492" spans="14:29" ht="15" hidden="1" customHeight="1">
      <c r="N12492" s="127"/>
      <c r="P12492" s="146"/>
      <c r="Q12492" s="91"/>
      <c r="R12492" s="116"/>
      <c r="AB12492" s="127"/>
      <c r="AC12492" s="127"/>
    </row>
    <row r="12493" spans="14:29" ht="15" hidden="1" customHeight="1">
      <c r="N12493" s="127"/>
      <c r="P12493" s="146"/>
      <c r="Q12493" s="91"/>
      <c r="R12493" s="116"/>
      <c r="AB12493" s="127"/>
      <c r="AC12493" s="127"/>
    </row>
    <row r="12494" spans="14:29" ht="15" hidden="1" customHeight="1">
      <c r="N12494" s="127"/>
      <c r="P12494" s="146"/>
      <c r="Q12494" s="91"/>
      <c r="R12494" s="116"/>
      <c r="AB12494" s="127"/>
      <c r="AC12494" s="127"/>
    </row>
    <row r="12495" spans="14:29" ht="15" hidden="1" customHeight="1">
      <c r="N12495" s="127"/>
      <c r="P12495" s="146"/>
      <c r="Q12495" s="91"/>
      <c r="R12495" s="116"/>
      <c r="AB12495" s="127"/>
      <c r="AC12495" s="127"/>
    </row>
    <row r="12496" spans="14:29" ht="15" hidden="1" customHeight="1">
      <c r="N12496" s="127"/>
      <c r="P12496" s="146"/>
      <c r="Q12496" s="91"/>
      <c r="R12496" s="116"/>
      <c r="AB12496" s="127"/>
      <c r="AC12496" s="127"/>
    </row>
    <row r="12497" spans="14:29" ht="15" hidden="1" customHeight="1">
      <c r="N12497" s="127"/>
      <c r="P12497" s="146"/>
      <c r="Q12497" s="91"/>
      <c r="R12497" s="116"/>
      <c r="AB12497" s="127"/>
      <c r="AC12497" s="127"/>
    </row>
    <row r="12498" spans="14:29" ht="15" hidden="1" customHeight="1">
      <c r="N12498" s="127"/>
      <c r="P12498" s="146"/>
      <c r="Q12498" s="91"/>
      <c r="R12498" s="116"/>
      <c r="AB12498" s="127"/>
      <c r="AC12498" s="127"/>
    </row>
    <row r="12499" spans="14:29" ht="15" hidden="1" customHeight="1">
      <c r="N12499" s="127"/>
      <c r="P12499" s="146"/>
      <c r="Q12499" s="91"/>
      <c r="R12499" s="116"/>
      <c r="AB12499" s="127"/>
      <c r="AC12499" s="127"/>
    </row>
    <row r="12500" spans="14:29" ht="15" hidden="1" customHeight="1">
      <c r="N12500" s="127"/>
      <c r="P12500" s="146"/>
      <c r="Q12500" s="91"/>
      <c r="R12500" s="116"/>
      <c r="AB12500" s="127"/>
      <c r="AC12500" s="127"/>
    </row>
    <row r="12501" spans="14:29" ht="15" hidden="1" customHeight="1">
      <c r="N12501" s="127"/>
      <c r="P12501" s="146"/>
      <c r="Q12501" s="91"/>
      <c r="R12501" s="116"/>
      <c r="AB12501" s="127"/>
      <c r="AC12501" s="127"/>
    </row>
    <row r="12502" spans="14:29" ht="15" hidden="1" customHeight="1">
      <c r="N12502" s="127"/>
      <c r="P12502" s="146"/>
      <c r="Q12502" s="91"/>
      <c r="R12502" s="116"/>
      <c r="AB12502" s="127"/>
      <c r="AC12502" s="127"/>
    </row>
    <row r="12503" spans="14:29" ht="15" hidden="1" customHeight="1">
      <c r="N12503" s="127"/>
      <c r="P12503" s="146"/>
      <c r="Q12503" s="91"/>
      <c r="R12503" s="116"/>
      <c r="AB12503" s="127"/>
      <c r="AC12503" s="127"/>
    </row>
    <row r="12504" spans="14:29" ht="15" hidden="1" customHeight="1">
      <c r="N12504" s="127"/>
      <c r="P12504" s="146"/>
      <c r="Q12504" s="91"/>
      <c r="R12504" s="116"/>
      <c r="AB12504" s="127"/>
      <c r="AC12504" s="127"/>
    </row>
    <row r="12505" spans="14:29" ht="15" hidden="1" customHeight="1">
      <c r="N12505" s="127"/>
      <c r="P12505" s="146"/>
      <c r="Q12505" s="91"/>
      <c r="R12505" s="116"/>
      <c r="AB12505" s="127"/>
      <c r="AC12505" s="127"/>
    </row>
    <row r="12506" spans="14:29" ht="15" hidden="1" customHeight="1">
      <c r="N12506" s="127"/>
      <c r="P12506" s="146"/>
      <c r="Q12506" s="91"/>
      <c r="R12506" s="116"/>
      <c r="AB12506" s="127"/>
      <c r="AC12506" s="127"/>
    </row>
    <row r="12507" spans="14:29" ht="15" hidden="1" customHeight="1">
      <c r="N12507" s="127"/>
      <c r="P12507" s="146"/>
      <c r="Q12507" s="91"/>
      <c r="R12507" s="116"/>
      <c r="AB12507" s="127"/>
      <c r="AC12507" s="127"/>
    </row>
    <row r="12508" spans="14:29" ht="15" hidden="1" customHeight="1">
      <c r="N12508" s="127"/>
      <c r="P12508" s="146"/>
      <c r="Q12508" s="91"/>
      <c r="R12508" s="116"/>
      <c r="AB12508" s="127"/>
      <c r="AC12508" s="127"/>
    </row>
    <row r="12509" spans="14:29" ht="15" hidden="1" customHeight="1">
      <c r="N12509" s="127"/>
      <c r="P12509" s="146"/>
      <c r="Q12509" s="91"/>
      <c r="R12509" s="116"/>
      <c r="AB12509" s="127"/>
      <c r="AC12509" s="127"/>
    </row>
    <row r="12510" spans="14:29" ht="15" hidden="1" customHeight="1">
      <c r="N12510" s="127"/>
      <c r="P12510" s="146"/>
      <c r="Q12510" s="91"/>
      <c r="R12510" s="116"/>
      <c r="AB12510" s="127"/>
      <c r="AC12510" s="127"/>
    </row>
    <row r="12511" spans="14:29" ht="15" hidden="1" customHeight="1">
      <c r="N12511" s="127"/>
      <c r="P12511" s="146"/>
      <c r="Q12511" s="91"/>
      <c r="R12511" s="116"/>
      <c r="AB12511" s="127"/>
      <c r="AC12511" s="127"/>
    </row>
    <row r="12512" spans="14:29" ht="15" hidden="1" customHeight="1">
      <c r="N12512" s="127"/>
      <c r="P12512" s="146"/>
      <c r="Q12512" s="91"/>
      <c r="R12512" s="116"/>
      <c r="AB12512" s="127"/>
      <c r="AC12512" s="127"/>
    </row>
    <row r="12513" spans="14:29" ht="15" hidden="1" customHeight="1">
      <c r="N12513" s="127"/>
      <c r="P12513" s="146"/>
      <c r="Q12513" s="91"/>
      <c r="R12513" s="116"/>
      <c r="AB12513" s="127"/>
      <c r="AC12513" s="127"/>
    </row>
    <row r="12514" spans="14:29" ht="15" hidden="1" customHeight="1">
      <c r="N12514" s="127"/>
      <c r="P12514" s="146"/>
      <c r="Q12514" s="91"/>
      <c r="R12514" s="116"/>
      <c r="AB12514" s="127"/>
      <c r="AC12514" s="127"/>
    </row>
    <row r="12515" spans="14:29" ht="15" hidden="1" customHeight="1">
      <c r="N12515" s="127"/>
      <c r="P12515" s="146"/>
      <c r="Q12515" s="91"/>
      <c r="R12515" s="116"/>
      <c r="AB12515" s="127"/>
      <c r="AC12515" s="127"/>
    </row>
    <row r="12516" spans="14:29" ht="15" hidden="1" customHeight="1">
      <c r="N12516" s="127"/>
      <c r="P12516" s="146"/>
      <c r="Q12516" s="91"/>
      <c r="R12516" s="116"/>
      <c r="AB12516" s="127"/>
      <c r="AC12516" s="127"/>
    </row>
    <row r="12517" spans="14:29" ht="15" hidden="1" customHeight="1">
      <c r="N12517" s="127"/>
      <c r="P12517" s="146"/>
      <c r="Q12517" s="91"/>
      <c r="R12517" s="116"/>
      <c r="AB12517" s="127"/>
      <c r="AC12517" s="127"/>
    </row>
    <row r="12518" spans="14:29" ht="15" hidden="1" customHeight="1">
      <c r="N12518" s="127"/>
      <c r="P12518" s="146"/>
      <c r="Q12518" s="91"/>
      <c r="R12518" s="116"/>
      <c r="AB12518" s="127"/>
      <c r="AC12518" s="127"/>
    </row>
    <row r="12519" spans="14:29" ht="15" hidden="1" customHeight="1">
      <c r="N12519" s="127"/>
      <c r="P12519" s="146"/>
      <c r="Q12519" s="91"/>
      <c r="R12519" s="116"/>
      <c r="AB12519" s="127"/>
      <c r="AC12519" s="127"/>
    </row>
    <row r="12520" spans="14:29" ht="15" hidden="1" customHeight="1">
      <c r="N12520" s="127"/>
      <c r="P12520" s="146"/>
      <c r="Q12520" s="91"/>
      <c r="R12520" s="116"/>
      <c r="AB12520" s="127"/>
      <c r="AC12520" s="127"/>
    </row>
    <row r="12521" spans="14:29" ht="15" hidden="1" customHeight="1">
      <c r="N12521" s="127"/>
      <c r="P12521" s="146"/>
      <c r="Q12521" s="91"/>
      <c r="R12521" s="116"/>
      <c r="AB12521" s="127"/>
      <c r="AC12521" s="127"/>
    </row>
    <row r="12522" spans="14:29" ht="15" hidden="1" customHeight="1">
      <c r="N12522" s="127"/>
      <c r="P12522" s="146"/>
      <c r="Q12522" s="91"/>
      <c r="R12522" s="116"/>
      <c r="AB12522" s="127"/>
      <c r="AC12522" s="127"/>
    </row>
    <row r="12523" spans="14:29" ht="15" hidden="1" customHeight="1">
      <c r="N12523" s="127"/>
      <c r="P12523" s="146"/>
      <c r="Q12523" s="91"/>
      <c r="R12523" s="116"/>
      <c r="AB12523" s="127"/>
      <c r="AC12523" s="127"/>
    </row>
    <row r="12524" spans="14:29" ht="15" hidden="1" customHeight="1">
      <c r="N12524" s="127"/>
      <c r="P12524" s="146"/>
      <c r="Q12524" s="91"/>
      <c r="R12524" s="116"/>
      <c r="AB12524" s="127"/>
      <c r="AC12524" s="127"/>
    </row>
    <row r="12525" spans="14:29" ht="15" hidden="1" customHeight="1">
      <c r="N12525" s="127"/>
      <c r="P12525" s="146"/>
      <c r="Q12525" s="91"/>
      <c r="R12525" s="116"/>
      <c r="AB12525" s="127"/>
      <c r="AC12525" s="127"/>
    </row>
    <row r="12526" spans="14:29" ht="15" hidden="1" customHeight="1">
      <c r="N12526" s="127"/>
      <c r="P12526" s="146"/>
      <c r="Q12526" s="91"/>
      <c r="R12526" s="116"/>
      <c r="AB12526" s="127"/>
      <c r="AC12526" s="127"/>
    </row>
    <row r="12527" spans="14:29" ht="15" hidden="1" customHeight="1">
      <c r="N12527" s="127"/>
      <c r="P12527" s="146"/>
      <c r="Q12527" s="91"/>
      <c r="R12527" s="116"/>
      <c r="AB12527" s="127"/>
      <c r="AC12527" s="127"/>
    </row>
    <row r="12528" spans="14:29" ht="15" hidden="1" customHeight="1">
      <c r="N12528" s="127"/>
      <c r="P12528" s="146"/>
      <c r="Q12528" s="91"/>
      <c r="R12528" s="116"/>
      <c r="AB12528" s="127"/>
      <c r="AC12528" s="127"/>
    </row>
    <row r="12529" spans="14:29" ht="15" hidden="1" customHeight="1">
      <c r="N12529" s="127"/>
      <c r="P12529" s="146"/>
      <c r="Q12529" s="91"/>
      <c r="R12529" s="116"/>
      <c r="AB12529" s="127"/>
      <c r="AC12529" s="127"/>
    </row>
    <row r="12530" spans="14:29" ht="15" hidden="1" customHeight="1">
      <c r="N12530" s="127"/>
      <c r="P12530" s="146"/>
      <c r="Q12530" s="91"/>
      <c r="R12530" s="116"/>
      <c r="AB12530" s="127"/>
      <c r="AC12530" s="127"/>
    </row>
    <row r="12531" spans="14:29" ht="15" hidden="1" customHeight="1">
      <c r="N12531" s="127"/>
      <c r="P12531" s="146"/>
      <c r="Q12531" s="91"/>
      <c r="R12531" s="116"/>
      <c r="AB12531" s="127"/>
      <c r="AC12531" s="127"/>
    </row>
    <row r="12532" spans="14:29" ht="15" hidden="1" customHeight="1">
      <c r="N12532" s="127"/>
      <c r="P12532" s="146"/>
      <c r="Q12532" s="91"/>
      <c r="R12532" s="116"/>
      <c r="AB12532" s="127"/>
      <c r="AC12532" s="127"/>
    </row>
    <row r="12533" spans="14:29" ht="15" hidden="1" customHeight="1">
      <c r="N12533" s="127"/>
      <c r="P12533" s="146"/>
      <c r="Q12533" s="91"/>
      <c r="R12533" s="116"/>
      <c r="AB12533" s="127"/>
      <c r="AC12533" s="127"/>
    </row>
    <row r="12534" spans="14:29" ht="15" hidden="1" customHeight="1">
      <c r="N12534" s="127"/>
      <c r="P12534" s="146"/>
      <c r="Q12534" s="91"/>
      <c r="R12534" s="116"/>
      <c r="AB12534" s="127"/>
      <c r="AC12534" s="127"/>
    </row>
    <row r="12535" spans="14:29" ht="15" hidden="1" customHeight="1">
      <c r="N12535" s="127"/>
      <c r="P12535" s="146"/>
      <c r="Q12535" s="91"/>
      <c r="R12535" s="116"/>
      <c r="AB12535" s="127"/>
      <c r="AC12535" s="127"/>
    </row>
    <row r="12536" spans="14:29" ht="15" hidden="1" customHeight="1">
      <c r="N12536" s="127"/>
      <c r="P12536" s="146"/>
      <c r="Q12536" s="91"/>
      <c r="R12536" s="116"/>
      <c r="AB12536" s="127"/>
      <c r="AC12536" s="127"/>
    </row>
    <row r="12537" spans="14:29" ht="15" hidden="1" customHeight="1">
      <c r="N12537" s="127"/>
      <c r="P12537" s="146"/>
      <c r="Q12537" s="91"/>
      <c r="R12537" s="116"/>
      <c r="AB12537" s="127"/>
      <c r="AC12537" s="127"/>
    </row>
    <row r="12538" spans="14:29" ht="15" hidden="1" customHeight="1">
      <c r="N12538" s="127"/>
      <c r="P12538" s="146"/>
      <c r="Q12538" s="91"/>
      <c r="R12538" s="116"/>
      <c r="AB12538" s="127"/>
      <c r="AC12538" s="127"/>
    </row>
    <row r="12539" spans="14:29" ht="15" hidden="1" customHeight="1">
      <c r="N12539" s="127"/>
      <c r="P12539" s="146"/>
      <c r="Q12539" s="91"/>
      <c r="R12539" s="116"/>
      <c r="AB12539" s="127"/>
      <c r="AC12539" s="127"/>
    </row>
    <row r="12540" spans="14:29" ht="15" hidden="1" customHeight="1">
      <c r="N12540" s="127"/>
      <c r="P12540" s="146"/>
      <c r="Q12540" s="91"/>
      <c r="R12540" s="116"/>
      <c r="AB12540" s="127"/>
      <c r="AC12540" s="127"/>
    </row>
    <row r="12541" spans="14:29" ht="15" hidden="1" customHeight="1">
      <c r="N12541" s="127"/>
      <c r="P12541" s="146"/>
      <c r="Q12541" s="91"/>
      <c r="R12541" s="116"/>
      <c r="AB12541" s="127"/>
      <c r="AC12541" s="127"/>
    </row>
    <row r="12542" spans="14:29" ht="15" hidden="1" customHeight="1">
      <c r="N12542" s="127"/>
      <c r="P12542" s="146"/>
      <c r="Q12542" s="91"/>
      <c r="R12542" s="116"/>
      <c r="AB12542" s="127"/>
      <c r="AC12542" s="127"/>
    </row>
    <row r="12543" spans="14:29" ht="15" hidden="1" customHeight="1">
      <c r="N12543" s="127"/>
      <c r="P12543" s="146"/>
      <c r="Q12543" s="91"/>
      <c r="R12543" s="116"/>
      <c r="AB12543" s="127"/>
      <c r="AC12543" s="127"/>
    </row>
    <row r="12544" spans="14:29" ht="15" hidden="1" customHeight="1">
      <c r="N12544" s="127"/>
      <c r="P12544" s="146"/>
      <c r="Q12544" s="91"/>
      <c r="R12544" s="116"/>
      <c r="AB12544" s="127"/>
      <c r="AC12544" s="127"/>
    </row>
    <row r="12545" spans="14:29" ht="15" hidden="1" customHeight="1">
      <c r="N12545" s="127"/>
      <c r="P12545" s="146"/>
      <c r="Q12545" s="91"/>
      <c r="R12545" s="116"/>
      <c r="AB12545" s="127"/>
      <c r="AC12545" s="127"/>
    </row>
    <row r="12546" spans="14:29" ht="15" hidden="1" customHeight="1">
      <c r="N12546" s="127"/>
      <c r="P12546" s="146"/>
      <c r="Q12546" s="91"/>
      <c r="R12546" s="116"/>
      <c r="AB12546" s="127"/>
      <c r="AC12546" s="127"/>
    </row>
    <row r="12547" spans="14:29" ht="15" hidden="1" customHeight="1">
      <c r="N12547" s="127"/>
      <c r="P12547" s="146"/>
      <c r="Q12547" s="91"/>
      <c r="R12547" s="116"/>
      <c r="AB12547" s="127"/>
      <c r="AC12547" s="127"/>
    </row>
    <row r="12548" spans="14:29" ht="15" hidden="1" customHeight="1">
      <c r="N12548" s="127"/>
      <c r="P12548" s="146"/>
      <c r="Q12548" s="91"/>
      <c r="R12548" s="116"/>
      <c r="AB12548" s="127"/>
      <c r="AC12548" s="127"/>
    </row>
    <row r="12549" spans="14:29" ht="15" hidden="1" customHeight="1">
      <c r="N12549" s="127"/>
      <c r="P12549" s="146"/>
      <c r="Q12549" s="91"/>
      <c r="R12549" s="116"/>
      <c r="AB12549" s="127"/>
      <c r="AC12549" s="127"/>
    </row>
    <row r="12550" spans="14:29" ht="15" hidden="1" customHeight="1">
      <c r="N12550" s="127"/>
      <c r="P12550" s="146"/>
      <c r="Q12550" s="91"/>
      <c r="R12550" s="116"/>
      <c r="AB12550" s="127"/>
      <c r="AC12550" s="127"/>
    </row>
    <row r="12551" spans="14:29" ht="15" hidden="1" customHeight="1">
      <c r="N12551" s="127"/>
      <c r="P12551" s="146"/>
      <c r="Q12551" s="91"/>
      <c r="R12551" s="116"/>
      <c r="AB12551" s="127"/>
      <c r="AC12551" s="127"/>
    </row>
    <row r="12552" spans="14:29" ht="15" hidden="1" customHeight="1">
      <c r="N12552" s="127"/>
      <c r="P12552" s="146"/>
      <c r="Q12552" s="91"/>
      <c r="R12552" s="116"/>
      <c r="AB12552" s="127"/>
      <c r="AC12552" s="127"/>
    </row>
    <row r="12553" spans="14:29" ht="15" hidden="1" customHeight="1">
      <c r="N12553" s="127"/>
      <c r="P12553" s="146"/>
      <c r="Q12553" s="91"/>
      <c r="R12553" s="116"/>
      <c r="AB12553" s="127"/>
      <c r="AC12553" s="127"/>
    </row>
    <row r="12554" spans="14:29" ht="15" hidden="1" customHeight="1">
      <c r="N12554" s="127"/>
      <c r="P12554" s="146"/>
      <c r="Q12554" s="91"/>
      <c r="R12554" s="116"/>
      <c r="AB12554" s="127"/>
      <c r="AC12554" s="127"/>
    </row>
    <row r="12555" spans="14:29" ht="15" hidden="1" customHeight="1">
      <c r="N12555" s="127"/>
      <c r="P12555" s="146"/>
      <c r="Q12555" s="91"/>
      <c r="R12555" s="116"/>
      <c r="AB12555" s="127"/>
      <c r="AC12555" s="127"/>
    </row>
    <row r="12556" spans="14:29" ht="15" hidden="1" customHeight="1">
      <c r="N12556" s="127"/>
      <c r="P12556" s="146"/>
      <c r="Q12556" s="91"/>
      <c r="R12556" s="116"/>
      <c r="AB12556" s="127"/>
      <c r="AC12556" s="127"/>
    </row>
    <row r="12557" spans="14:29" ht="15" hidden="1" customHeight="1">
      <c r="N12557" s="127"/>
      <c r="P12557" s="146"/>
      <c r="Q12557" s="91"/>
      <c r="R12557" s="116"/>
      <c r="AB12557" s="127"/>
      <c r="AC12557" s="127"/>
    </row>
    <row r="12558" spans="14:29" ht="15" hidden="1" customHeight="1">
      <c r="N12558" s="127"/>
      <c r="P12558" s="146"/>
      <c r="Q12558" s="91"/>
      <c r="R12558" s="116"/>
      <c r="AB12558" s="127"/>
      <c r="AC12558" s="127"/>
    </row>
    <row r="12559" spans="14:29" ht="15" hidden="1" customHeight="1">
      <c r="N12559" s="127"/>
      <c r="P12559" s="146"/>
      <c r="Q12559" s="91"/>
      <c r="R12559" s="116"/>
      <c r="AB12559" s="127"/>
      <c r="AC12559" s="127"/>
    </row>
    <row r="12560" spans="14:29" ht="15" hidden="1" customHeight="1">
      <c r="N12560" s="127"/>
      <c r="P12560" s="146"/>
      <c r="Q12560" s="91"/>
      <c r="R12560" s="116"/>
      <c r="AB12560" s="127"/>
      <c r="AC12560" s="127"/>
    </row>
    <row r="12561" spans="14:29" ht="15" hidden="1" customHeight="1">
      <c r="N12561" s="127"/>
      <c r="P12561" s="146"/>
      <c r="Q12561" s="91"/>
      <c r="R12561" s="116"/>
      <c r="AB12561" s="127"/>
      <c r="AC12561" s="127"/>
    </row>
    <row r="12562" spans="14:29" ht="15" hidden="1" customHeight="1">
      <c r="N12562" s="127"/>
      <c r="P12562" s="146"/>
      <c r="Q12562" s="91"/>
      <c r="R12562" s="116"/>
      <c r="AB12562" s="127"/>
      <c r="AC12562" s="127"/>
    </row>
    <row r="12563" spans="14:29" ht="15" hidden="1" customHeight="1">
      <c r="N12563" s="127"/>
      <c r="P12563" s="146"/>
      <c r="Q12563" s="91"/>
      <c r="R12563" s="116"/>
      <c r="AB12563" s="127"/>
      <c r="AC12563" s="127"/>
    </row>
    <row r="12564" spans="14:29" ht="15" hidden="1" customHeight="1">
      <c r="N12564" s="127"/>
      <c r="P12564" s="146"/>
      <c r="Q12564" s="91"/>
      <c r="R12564" s="116"/>
      <c r="AB12564" s="127"/>
      <c r="AC12564" s="127"/>
    </row>
    <row r="12565" spans="14:29" ht="15" hidden="1" customHeight="1">
      <c r="N12565" s="127"/>
      <c r="P12565" s="146"/>
      <c r="Q12565" s="91"/>
      <c r="R12565" s="116"/>
      <c r="AB12565" s="127"/>
      <c r="AC12565" s="127"/>
    </row>
    <row r="12566" spans="14:29" ht="15" hidden="1" customHeight="1">
      <c r="N12566" s="127"/>
      <c r="P12566" s="146"/>
      <c r="Q12566" s="91"/>
      <c r="R12566" s="116"/>
      <c r="AB12566" s="127"/>
      <c r="AC12566" s="127"/>
    </row>
    <row r="12567" spans="14:29" ht="15" hidden="1" customHeight="1">
      <c r="N12567" s="127"/>
      <c r="P12567" s="146"/>
      <c r="Q12567" s="91"/>
      <c r="R12567" s="116"/>
      <c r="AB12567" s="127"/>
      <c r="AC12567" s="127"/>
    </row>
    <row r="12568" spans="14:29" ht="15" hidden="1" customHeight="1">
      <c r="N12568" s="127"/>
      <c r="P12568" s="146"/>
      <c r="Q12568" s="91"/>
      <c r="R12568" s="116"/>
      <c r="AB12568" s="127"/>
      <c r="AC12568" s="127"/>
    </row>
    <row r="12569" spans="14:29" ht="15" hidden="1" customHeight="1">
      <c r="N12569" s="127"/>
      <c r="P12569" s="146"/>
      <c r="Q12569" s="91"/>
      <c r="R12569" s="116"/>
      <c r="AB12569" s="127"/>
      <c r="AC12569" s="127"/>
    </row>
    <row r="12570" spans="14:29" ht="15" hidden="1" customHeight="1">
      <c r="N12570" s="127"/>
      <c r="P12570" s="146"/>
      <c r="Q12570" s="91"/>
      <c r="R12570" s="116"/>
      <c r="AB12570" s="127"/>
      <c r="AC12570" s="127"/>
    </row>
    <row r="12571" spans="14:29" ht="15" hidden="1" customHeight="1">
      <c r="N12571" s="127"/>
      <c r="P12571" s="146"/>
      <c r="Q12571" s="91"/>
      <c r="R12571" s="116"/>
      <c r="AB12571" s="127"/>
      <c r="AC12571" s="127"/>
    </row>
    <row r="12572" spans="14:29" ht="15" hidden="1" customHeight="1">
      <c r="N12572" s="127"/>
      <c r="P12572" s="146"/>
      <c r="Q12572" s="91"/>
      <c r="R12572" s="116"/>
      <c r="AB12572" s="127"/>
      <c r="AC12572" s="127"/>
    </row>
    <row r="12573" spans="14:29" ht="15" hidden="1" customHeight="1">
      <c r="N12573" s="127"/>
      <c r="P12573" s="146"/>
      <c r="Q12573" s="91"/>
      <c r="R12573" s="116"/>
      <c r="AB12573" s="127"/>
      <c r="AC12573" s="127"/>
    </row>
    <row r="12574" spans="14:29" ht="15" hidden="1" customHeight="1">
      <c r="N12574" s="127"/>
      <c r="P12574" s="146"/>
      <c r="Q12574" s="91"/>
      <c r="R12574" s="116"/>
      <c r="AB12574" s="127"/>
      <c r="AC12574" s="127"/>
    </row>
    <row r="12575" spans="14:29" ht="15" hidden="1" customHeight="1">
      <c r="N12575" s="127"/>
      <c r="P12575" s="146"/>
      <c r="Q12575" s="91"/>
      <c r="R12575" s="116"/>
      <c r="AB12575" s="127"/>
      <c r="AC12575" s="127"/>
    </row>
    <row r="12576" spans="14:29" ht="15" hidden="1" customHeight="1">
      <c r="N12576" s="127"/>
      <c r="P12576" s="146"/>
      <c r="Q12576" s="91"/>
      <c r="R12576" s="116"/>
      <c r="AB12576" s="127"/>
      <c r="AC12576" s="127"/>
    </row>
    <row r="12577" spans="14:29" ht="15" hidden="1" customHeight="1">
      <c r="N12577" s="127"/>
      <c r="P12577" s="146"/>
      <c r="Q12577" s="91"/>
      <c r="R12577" s="116"/>
      <c r="AB12577" s="127"/>
      <c r="AC12577" s="127"/>
    </row>
    <row r="12578" spans="14:29" ht="15" hidden="1" customHeight="1">
      <c r="N12578" s="127"/>
      <c r="P12578" s="146"/>
      <c r="Q12578" s="91"/>
      <c r="R12578" s="116"/>
      <c r="AB12578" s="127"/>
      <c r="AC12578" s="127"/>
    </row>
    <row r="12579" spans="14:29" ht="15" hidden="1" customHeight="1">
      <c r="N12579" s="127"/>
      <c r="P12579" s="146"/>
      <c r="Q12579" s="91"/>
      <c r="R12579" s="116"/>
      <c r="AB12579" s="127"/>
      <c r="AC12579" s="127"/>
    </row>
    <row r="12580" spans="14:29" ht="15" hidden="1" customHeight="1">
      <c r="N12580" s="127"/>
      <c r="P12580" s="146"/>
      <c r="Q12580" s="91"/>
      <c r="R12580" s="116"/>
      <c r="AB12580" s="127"/>
      <c r="AC12580" s="127"/>
    </row>
    <row r="12581" spans="14:29" ht="15" hidden="1" customHeight="1">
      <c r="N12581" s="127"/>
      <c r="P12581" s="146"/>
      <c r="Q12581" s="91"/>
      <c r="R12581" s="116"/>
      <c r="AB12581" s="127"/>
      <c r="AC12581" s="127"/>
    </row>
    <row r="12582" spans="14:29" ht="15" hidden="1" customHeight="1">
      <c r="N12582" s="127"/>
      <c r="P12582" s="146"/>
      <c r="Q12582" s="91"/>
      <c r="R12582" s="116"/>
      <c r="AB12582" s="127"/>
      <c r="AC12582" s="127"/>
    </row>
    <row r="12583" spans="14:29" ht="15" hidden="1" customHeight="1">
      <c r="N12583" s="127"/>
      <c r="P12583" s="146"/>
      <c r="Q12583" s="91"/>
      <c r="R12583" s="116"/>
      <c r="AB12583" s="127"/>
      <c r="AC12583" s="127"/>
    </row>
    <row r="12584" spans="14:29" ht="15" hidden="1" customHeight="1">
      <c r="N12584" s="127"/>
      <c r="P12584" s="146"/>
      <c r="Q12584" s="91"/>
      <c r="R12584" s="116"/>
      <c r="AB12584" s="127"/>
      <c r="AC12584" s="127"/>
    </row>
    <row r="12585" spans="14:29" ht="15" hidden="1" customHeight="1">
      <c r="N12585" s="127"/>
      <c r="P12585" s="146"/>
      <c r="Q12585" s="91"/>
      <c r="R12585" s="116"/>
      <c r="AB12585" s="127"/>
      <c r="AC12585" s="127"/>
    </row>
    <row r="12586" spans="14:29" ht="15" hidden="1" customHeight="1">
      <c r="N12586" s="127"/>
      <c r="P12586" s="146"/>
      <c r="Q12586" s="91"/>
      <c r="R12586" s="116"/>
      <c r="AB12586" s="127"/>
      <c r="AC12586" s="127"/>
    </row>
    <row r="12587" spans="14:29" ht="15" hidden="1" customHeight="1">
      <c r="N12587" s="127"/>
      <c r="P12587" s="146"/>
      <c r="Q12587" s="91"/>
      <c r="R12587" s="116"/>
      <c r="AB12587" s="127"/>
      <c r="AC12587" s="127"/>
    </row>
    <row r="12588" spans="14:29" ht="15" hidden="1" customHeight="1">
      <c r="N12588" s="127"/>
      <c r="P12588" s="146"/>
      <c r="Q12588" s="91"/>
      <c r="R12588" s="116"/>
      <c r="AB12588" s="127"/>
      <c r="AC12588" s="127"/>
    </row>
    <row r="12589" spans="14:29" ht="15" hidden="1" customHeight="1">
      <c r="N12589" s="127"/>
      <c r="P12589" s="146"/>
      <c r="Q12589" s="91"/>
      <c r="R12589" s="116"/>
      <c r="AB12589" s="127"/>
      <c r="AC12589" s="127"/>
    </row>
    <row r="12590" spans="14:29" ht="15" hidden="1" customHeight="1">
      <c r="N12590" s="127"/>
      <c r="P12590" s="146"/>
      <c r="Q12590" s="91"/>
      <c r="R12590" s="116"/>
      <c r="AB12590" s="127"/>
      <c r="AC12590" s="127"/>
    </row>
    <row r="12591" spans="14:29" ht="15" hidden="1" customHeight="1">
      <c r="N12591" s="127"/>
      <c r="P12591" s="146"/>
      <c r="Q12591" s="91"/>
      <c r="R12591" s="116"/>
      <c r="AB12591" s="127"/>
      <c r="AC12591" s="127"/>
    </row>
    <row r="12592" spans="14:29" ht="15" hidden="1" customHeight="1">
      <c r="N12592" s="127"/>
      <c r="P12592" s="146"/>
      <c r="Q12592" s="91"/>
      <c r="R12592" s="116"/>
      <c r="AB12592" s="127"/>
      <c r="AC12592" s="127"/>
    </row>
    <row r="12593" spans="14:29" ht="15" hidden="1" customHeight="1">
      <c r="N12593" s="127"/>
      <c r="P12593" s="146"/>
      <c r="Q12593" s="91"/>
      <c r="R12593" s="116"/>
      <c r="AB12593" s="127"/>
      <c r="AC12593" s="127"/>
    </row>
    <row r="12594" spans="14:29" ht="15" hidden="1" customHeight="1">
      <c r="N12594" s="127"/>
      <c r="P12594" s="146"/>
      <c r="Q12594" s="91"/>
      <c r="R12594" s="116"/>
      <c r="AB12594" s="127"/>
      <c r="AC12594" s="127"/>
    </row>
    <row r="12595" spans="14:29" ht="15" hidden="1" customHeight="1">
      <c r="N12595" s="127"/>
      <c r="P12595" s="146"/>
      <c r="Q12595" s="91"/>
      <c r="R12595" s="116"/>
      <c r="AB12595" s="127"/>
      <c r="AC12595" s="127"/>
    </row>
    <row r="12596" spans="14:29" ht="15" hidden="1" customHeight="1">
      <c r="N12596" s="127"/>
      <c r="P12596" s="146"/>
      <c r="Q12596" s="91"/>
      <c r="R12596" s="116"/>
      <c r="AB12596" s="127"/>
      <c r="AC12596" s="127"/>
    </row>
    <row r="12597" spans="14:29" ht="15" hidden="1" customHeight="1">
      <c r="N12597" s="127"/>
      <c r="P12597" s="146"/>
      <c r="Q12597" s="91"/>
      <c r="R12597" s="116"/>
      <c r="AB12597" s="127"/>
      <c r="AC12597" s="127"/>
    </row>
    <row r="12598" spans="14:29" ht="15" hidden="1" customHeight="1">
      <c r="N12598" s="127"/>
      <c r="P12598" s="146"/>
      <c r="Q12598" s="91"/>
      <c r="R12598" s="116"/>
      <c r="AB12598" s="127"/>
      <c r="AC12598" s="127"/>
    </row>
    <row r="12599" spans="14:29" ht="15" hidden="1" customHeight="1">
      <c r="N12599" s="127"/>
      <c r="P12599" s="146"/>
      <c r="Q12599" s="91"/>
      <c r="R12599" s="116"/>
      <c r="AB12599" s="127"/>
      <c r="AC12599" s="127"/>
    </row>
    <row r="12600" spans="14:29" ht="15" hidden="1" customHeight="1">
      <c r="N12600" s="127"/>
      <c r="P12600" s="146"/>
      <c r="Q12600" s="91"/>
      <c r="R12600" s="116"/>
      <c r="AB12600" s="127"/>
      <c r="AC12600" s="127"/>
    </row>
    <row r="12601" spans="14:29" ht="15" hidden="1" customHeight="1">
      <c r="N12601" s="127"/>
      <c r="P12601" s="146"/>
      <c r="Q12601" s="91"/>
      <c r="R12601" s="116"/>
      <c r="AB12601" s="127"/>
      <c r="AC12601" s="127"/>
    </row>
    <row r="12602" spans="14:29" ht="15" hidden="1" customHeight="1">
      <c r="N12602" s="127"/>
      <c r="P12602" s="146"/>
      <c r="Q12602" s="91"/>
      <c r="R12602" s="116"/>
      <c r="AB12602" s="127"/>
      <c r="AC12602" s="127"/>
    </row>
    <row r="12603" spans="14:29" ht="15" hidden="1" customHeight="1">
      <c r="N12603" s="127"/>
      <c r="P12603" s="146"/>
      <c r="Q12603" s="91"/>
      <c r="R12603" s="116"/>
      <c r="AB12603" s="127"/>
      <c r="AC12603" s="127"/>
    </row>
    <row r="12604" spans="14:29" ht="15" hidden="1" customHeight="1">
      <c r="N12604" s="127"/>
      <c r="P12604" s="146"/>
      <c r="Q12604" s="91"/>
      <c r="R12604" s="116"/>
      <c r="AB12604" s="127"/>
      <c r="AC12604" s="127"/>
    </row>
    <row r="12605" spans="14:29" ht="15" hidden="1" customHeight="1">
      <c r="N12605" s="127"/>
      <c r="P12605" s="146"/>
      <c r="Q12605" s="91"/>
      <c r="R12605" s="116"/>
      <c r="AB12605" s="127"/>
      <c r="AC12605" s="127"/>
    </row>
    <row r="12606" spans="14:29" ht="15" hidden="1" customHeight="1">
      <c r="N12606" s="127"/>
      <c r="P12606" s="146"/>
      <c r="Q12606" s="91"/>
      <c r="R12606" s="116"/>
      <c r="AB12606" s="127"/>
      <c r="AC12606" s="127"/>
    </row>
    <row r="12607" spans="14:29" ht="15" hidden="1" customHeight="1">
      <c r="N12607" s="127"/>
      <c r="P12607" s="146"/>
      <c r="Q12607" s="91"/>
      <c r="R12607" s="116"/>
      <c r="AB12607" s="127"/>
      <c r="AC12607" s="127"/>
    </row>
    <row r="12608" spans="14:29" ht="15" hidden="1" customHeight="1">
      <c r="N12608" s="127"/>
      <c r="P12608" s="146"/>
      <c r="Q12608" s="91"/>
      <c r="R12608" s="116"/>
      <c r="AB12608" s="127"/>
      <c r="AC12608" s="127"/>
    </row>
    <row r="12609" spans="14:29" ht="15" hidden="1" customHeight="1">
      <c r="N12609" s="127"/>
      <c r="P12609" s="146"/>
      <c r="Q12609" s="91"/>
      <c r="R12609" s="116"/>
      <c r="AB12609" s="127"/>
      <c r="AC12609" s="127"/>
    </row>
    <row r="12610" spans="14:29" ht="15" hidden="1" customHeight="1">
      <c r="N12610" s="127"/>
      <c r="P12610" s="146"/>
      <c r="Q12610" s="91"/>
      <c r="R12610" s="116"/>
      <c r="AB12610" s="127"/>
      <c r="AC12610" s="127"/>
    </row>
    <row r="12611" spans="14:29" ht="15" hidden="1" customHeight="1">
      <c r="N12611" s="127"/>
      <c r="P12611" s="146"/>
      <c r="Q12611" s="91"/>
      <c r="R12611" s="116"/>
      <c r="AB12611" s="127"/>
      <c r="AC12611" s="127"/>
    </row>
    <row r="12612" spans="14:29" ht="15" hidden="1" customHeight="1">
      <c r="N12612" s="127"/>
      <c r="P12612" s="146"/>
      <c r="Q12612" s="91"/>
      <c r="R12612" s="116"/>
      <c r="AB12612" s="127"/>
      <c r="AC12612" s="127"/>
    </row>
    <row r="12613" spans="14:29" ht="15" hidden="1" customHeight="1">
      <c r="N12613" s="127"/>
      <c r="P12613" s="146"/>
      <c r="Q12613" s="91"/>
      <c r="R12613" s="116"/>
      <c r="AB12613" s="127"/>
      <c r="AC12613" s="127"/>
    </row>
    <row r="12614" spans="14:29" ht="15" hidden="1" customHeight="1">
      <c r="N12614" s="127"/>
      <c r="P12614" s="146"/>
      <c r="Q12614" s="91"/>
      <c r="R12614" s="116"/>
      <c r="AB12614" s="127"/>
      <c r="AC12614" s="127"/>
    </row>
    <row r="12615" spans="14:29" ht="15" hidden="1" customHeight="1">
      <c r="N12615" s="127"/>
      <c r="P12615" s="146"/>
      <c r="Q12615" s="91"/>
      <c r="R12615" s="116"/>
      <c r="AB12615" s="127"/>
      <c r="AC12615" s="127"/>
    </row>
    <row r="12616" spans="14:29" ht="15" hidden="1" customHeight="1">
      <c r="N12616" s="127"/>
      <c r="P12616" s="146"/>
      <c r="Q12616" s="91"/>
      <c r="R12616" s="116"/>
      <c r="AB12616" s="127"/>
      <c r="AC12616" s="127"/>
    </row>
    <row r="12617" spans="14:29" ht="15" hidden="1" customHeight="1">
      <c r="N12617" s="127"/>
      <c r="P12617" s="146"/>
      <c r="Q12617" s="91"/>
      <c r="R12617" s="116"/>
      <c r="AB12617" s="127"/>
      <c r="AC12617" s="127"/>
    </row>
    <row r="12618" spans="14:29" ht="15" hidden="1" customHeight="1">
      <c r="N12618" s="127"/>
      <c r="P12618" s="146"/>
      <c r="Q12618" s="91"/>
      <c r="R12618" s="116"/>
      <c r="AB12618" s="127"/>
      <c r="AC12618" s="127"/>
    </row>
    <row r="12619" spans="14:29" ht="15" hidden="1" customHeight="1">
      <c r="N12619" s="127"/>
      <c r="P12619" s="146"/>
      <c r="Q12619" s="91"/>
      <c r="R12619" s="116"/>
      <c r="AB12619" s="127"/>
      <c r="AC12619" s="127"/>
    </row>
    <row r="12620" spans="14:29" ht="15" hidden="1" customHeight="1">
      <c r="N12620" s="127"/>
      <c r="P12620" s="146"/>
      <c r="Q12620" s="91"/>
      <c r="R12620" s="116"/>
      <c r="AB12620" s="127"/>
      <c r="AC12620" s="127"/>
    </row>
    <row r="12621" spans="14:29" ht="15" hidden="1" customHeight="1">
      <c r="N12621" s="127"/>
      <c r="P12621" s="146"/>
      <c r="Q12621" s="91"/>
      <c r="R12621" s="116"/>
      <c r="AB12621" s="127"/>
      <c r="AC12621" s="127"/>
    </row>
    <row r="12622" spans="14:29" ht="15" hidden="1" customHeight="1">
      <c r="N12622" s="127"/>
      <c r="P12622" s="146"/>
      <c r="Q12622" s="91"/>
      <c r="R12622" s="116"/>
      <c r="AB12622" s="127"/>
      <c r="AC12622" s="127"/>
    </row>
    <row r="12623" spans="14:29" ht="15" hidden="1" customHeight="1">
      <c r="N12623" s="127"/>
      <c r="P12623" s="146"/>
      <c r="Q12623" s="91"/>
      <c r="R12623" s="116"/>
      <c r="AB12623" s="127"/>
      <c r="AC12623" s="127"/>
    </row>
    <row r="12624" spans="14:29" ht="15" hidden="1" customHeight="1">
      <c r="N12624" s="127"/>
      <c r="P12624" s="146"/>
      <c r="Q12624" s="91"/>
      <c r="R12624" s="116"/>
      <c r="AB12624" s="127"/>
      <c r="AC12624" s="127"/>
    </row>
    <row r="12625" spans="14:29" ht="15" hidden="1" customHeight="1">
      <c r="N12625" s="127"/>
      <c r="P12625" s="146"/>
      <c r="Q12625" s="91"/>
      <c r="R12625" s="116"/>
      <c r="AB12625" s="127"/>
      <c r="AC12625" s="127"/>
    </row>
    <row r="12626" spans="14:29" ht="15" hidden="1" customHeight="1">
      <c r="N12626" s="127"/>
      <c r="P12626" s="146"/>
      <c r="Q12626" s="91"/>
      <c r="R12626" s="116"/>
      <c r="AB12626" s="127"/>
      <c r="AC12626" s="127"/>
    </row>
    <row r="12627" spans="14:29" ht="15" hidden="1" customHeight="1">
      <c r="N12627" s="127"/>
      <c r="P12627" s="146"/>
      <c r="Q12627" s="91"/>
      <c r="R12627" s="116"/>
      <c r="AB12627" s="127"/>
      <c r="AC12627" s="127"/>
    </row>
    <row r="12628" spans="14:29" ht="15" hidden="1" customHeight="1">
      <c r="N12628" s="127"/>
      <c r="P12628" s="146"/>
      <c r="Q12628" s="91"/>
      <c r="R12628" s="116"/>
      <c r="AB12628" s="127"/>
      <c r="AC12628" s="127"/>
    </row>
    <row r="12629" spans="14:29" ht="15" hidden="1" customHeight="1">
      <c r="N12629" s="127"/>
      <c r="P12629" s="146"/>
      <c r="Q12629" s="91"/>
      <c r="R12629" s="116"/>
      <c r="AB12629" s="127"/>
      <c r="AC12629" s="127"/>
    </row>
    <row r="12630" spans="14:29" ht="15" hidden="1" customHeight="1">
      <c r="N12630" s="127"/>
      <c r="P12630" s="146"/>
      <c r="Q12630" s="91"/>
      <c r="R12630" s="116"/>
      <c r="AB12630" s="127"/>
      <c r="AC12630" s="127"/>
    </row>
    <row r="12631" spans="14:29" ht="15" hidden="1" customHeight="1">
      <c r="N12631" s="127"/>
      <c r="P12631" s="146"/>
      <c r="Q12631" s="91"/>
      <c r="R12631" s="116"/>
      <c r="AB12631" s="127"/>
      <c r="AC12631" s="127"/>
    </row>
    <row r="12632" spans="14:29" ht="15" hidden="1" customHeight="1">
      <c r="N12632" s="127"/>
      <c r="P12632" s="146"/>
      <c r="Q12632" s="91"/>
      <c r="R12632" s="116"/>
      <c r="AB12632" s="127"/>
      <c r="AC12632" s="127"/>
    </row>
    <row r="12633" spans="14:29" ht="15" hidden="1" customHeight="1">
      <c r="N12633" s="127"/>
      <c r="P12633" s="146"/>
      <c r="Q12633" s="91"/>
      <c r="R12633" s="116"/>
      <c r="AB12633" s="127"/>
      <c r="AC12633" s="127"/>
    </row>
    <row r="12634" spans="14:29" ht="15" hidden="1" customHeight="1">
      <c r="N12634" s="127"/>
      <c r="P12634" s="146"/>
      <c r="Q12634" s="91"/>
      <c r="R12634" s="116"/>
      <c r="AB12634" s="127"/>
      <c r="AC12634" s="127"/>
    </row>
    <row r="12635" spans="14:29" ht="15" hidden="1" customHeight="1">
      <c r="N12635" s="127"/>
      <c r="P12635" s="146"/>
      <c r="Q12635" s="91"/>
      <c r="R12635" s="116"/>
      <c r="AB12635" s="127"/>
      <c r="AC12635" s="127"/>
    </row>
    <row r="12636" spans="14:29" ht="15" hidden="1" customHeight="1">
      <c r="N12636" s="127"/>
      <c r="P12636" s="146"/>
      <c r="Q12636" s="91"/>
      <c r="R12636" s="116"/>
      <c r="AB12636" s="127"/>
      <c r="AC12636" s="127"/>
    </row>
    <row r="12637" spans="14:29" ht="15" hidden="1" customHeight="1">
      <c r="N12637" s="127"/>
      <c r="P12637" s="146"/>
      <c r="Q12637" s="91"/>
      <c r="R12637" s="116"/>
      <c r="AB12637" s="127"/>
      <c r="AC12637" s="127"/>
    </row>
    <row r="12638" spans="14:29" ht="15" hidden="1" customHeight="1">
      <c r="N12638" s="127"/>
      <c r="P12638" s="146"/>
      <c r="Q12638" s="91"/>
      <c r="R12638" s="116"/>
      <c r="AB12638" s="127"/>
      <c r="AC12638" s="127"/>
    </row>
    <row r="12639" spans="14:29" ht="15" hidden="1" customHeight="1">
      <c r="N12639" s="127"/>
      <c r="P12639" s="146"/>
      <c r="Q12639" s="91"/>
      <c r="R12639" s="116"/>
      <c r="AB12639" s="127"/>
      <c r="AC12639" s="127"/>
    </row>
    <row r="12640" spans="14:29" ht="15" hidden="1" customHeight="1">
      <c r="N12640" s="127"/>
      <c r="P12640" s="146"/>
      <c r="Q12640" s="91"/>
      <c r="R12640" s="116"/>
      <c r="AB12640" s="127"/>
      <c r="AC12640" s="127"/>
    </row>
    <row r="12641" spans="14:29" ht="15" hidden="1" customHeight="1">
      <c r="N12641" s="127"/>
      <c r="P12641" s="146"/>
      <c r="Q12641" s="91"/>
      <c r="R12641" s="116"/>
      <c r="AB12641" s="127"/>
      <c r="AC12641" s="127"/>
    </row>
    <row r="12642" spans="14:29" ht="15" hidden="1" customHeight="1">
      <c r="N12642" s="127"/>
      <c r="P12642" s="146"/>
      <c r="Q12642" s="91"/>
      <c r="R12642" s="116"/>
      <c r="AB12642" s="127"/>
      <c r="AC12642" s="127"/>
    </row>
    <row r="12643" spans="14:29" ht="15" hidden="1" customHeight="1">
      <c r="N12643" s="127"/>
      <c r="P12643" s="146"/>
      <c r="Q12643" s="91"/>
      <c r="R12643" s="116"/>
      <c r="AB12643" s="127"/>
      <c r="AC12643" s="127"/>
    </row>
    <row r="12644" spans="14:29" ht="15" hidden="1" customHeight="1">
      <c r="N12644" s="127"/>
      <c r="P12644" s="146"/>
      <c r="Q12644" s="91"/>
      <c r="R12644" s="116"/>
      <c r="AB12644" s="127"/>
      <c r="AC12644" s="127"/>
    </row>
    <row r="12645" spans="14:29" ht="15" hidden="1" customHeight="1">
      <c r="N12645" s="127"/>
      <c r="P12645" s="146"/>
      <c r="Q12645" s="91"/>
      <c r="R12645" s="116"/>
      <c r="AB12645" s="127"/>
      <c r="AC12645" s="127"/>
    </row>
    <row r="12646" spans="14:29" ht="15" hidden="1" customHeight="1">
      <c r="N12646" s="127"/>
      <c r="P12646" s="146"/>
      <c r="Q12646" s="91"/>
      <c r="R12646" s="116"/>
      <c r="AB12646" s="127"/>
      <c r="AC12646" s="127"/>
    </row>
    <row r="12647" spans="14:29" ht="15" hidden="1" customHeight="1">
      <c r="N12647" s="127"/>
      <c r="P12647" s="146"/>
      <c r="Q12647" s="91"/>
      <c r="R12647" s="116"/>
      <c r="AB12647" s="127"/>
      <c r="AC12647" s="127"/>
    </row>
    <row r="12648" spans="14:29" ht="15" hidden="1" customHeight="1">
      <c r="N12648" s="127"/>
      <c r="P12648" s="146"/>
      <c r="Q12648" s="91"/>
      <c r="R12648" s="116"/>
      <c r="AB12648" s="127"/>
      <c r="AC12648" s="127"/>
    </row>
    <row r="12649" spans="14:29" ht="15" hidden="1" customHeight="1">
      <c r="N12649" s="127"/>
      <c r="P12649" s="146"/>
      <c r="Q12649" s="91"/>
      <c r="R12649" s="116"/>
      <c r="AB12649" s="127"/>
      <c r="AC12649" s="127"/>
    </row>
    <row r="12650" spans="14:29" ht="15" hidden="1" customHeight="1">
      <c r="N12650" s="127"/>
      <c r="P12650" s="146"/>
      <c r="Q12650" s="91"/>
      <c r="R12650" s="116"/>
      <c r="AB12650" s="127"/>
      <c r="AC12650" s="127"/>
    </row>
    <row r="12651" spans="14:29" ht="15" hidden="1" customHeight="1">
      <c r="N12651" s="127"/>
      <c r="P12651" s="146"/>
      <c r="Q12651" s="91"/>
      <c r="R12651" s="116"/>
      <c r="AB12651" s="127"/>
      <c r="AC12651" s="127"/>
    </row>
    <row r="12652" spans="14:29" ht="15" hidden="1" customHeight="1">
      <c r="N12652" s="127"/>
      <c r="P12652" s="146"/>
      <c r="Q12652" s="91"/>
      <c r="R12652" s="116"/>
      <c r="AB12652" s="127"/>
      <c r="AC12652" s="127"/>
    </row>
    <row r="12653" spans="14:29" ht="15" hidden="1" customHeight="1">
      <c r="N12653" s="127"/>
      <c r="P12653" s="146"/>
      <c r="Q12653" s="91"/>
      <c r="R12653" s="116"/>
      <c r="AB12653" s="127"/>
      <c r="AC12653" s="127"/>
    </row>
    <row r="12654" spans="14:29" ht="15" hidden="1" customHeight="1">
      <c r="N12654" s="127"/>
      <c r="P12654" s="146"/>
      <c r="Q12654" s="91"/>
      <c r="R12654" s="116"/>
      <c r="AB12654" s="127"/>
      <c r="AC12654" s="127"/>
    </row>
    <row r="12655" spans="14:29" ht="15" hidden="1" customHeight="1">
      <c r="N12655" s="127"/>
      <c r="P12655" s="146"/>
      <c r="Q12655" s="91"/>
      <c r="R12655" s="116"/>
      <c r="AB12655" s="127"/>
      <c r="AC12655" s="127"/>
    </row>
    <row r="12656" spans="14:29" ht="15" hidden="1" customHeight="1">
      <c r="N12656" s="127"/>
      <c r="P12656" s="146"/>
      <c r="Q12656" s="91"/>
      <c r="R12656" s="116"/>
      <c r="AB12656" s="127"/>
      <c r="AC12656" s="127"/>
    </row>
    <row r="12657" spans="14:29" ht="15" hidden="1" customHeight="1">
      <c r="N12657" s="127"/>
      <c r="P12657" s="146"/>
      <c r="Q12657" s="91"/>
      <c r="R12657" s="116"/>
      <c r="AB12657" s="127"/>
      <c r="AC12657" s="127"/>
    </row>
    <row r="12658" spans="14:29" ht="15" hidden="1" customHeight="1">
      <c r="N12658" s="127"/>
      <c r="P12658" s="146"/>
      <c r="Q12658" s="91"/>
      <c r="R12658" s="116"/>
      <c r="AB12658" s="127"/>
      <c r="AC12658" s="127"/>
    </row>
    <row r="12659" spans="14:29" ht="15" hidden="1" customHeight="1">
      <c r="N12659" s="127"/>
      <c r="P12659" s="146"/>
      <c r="Q12659" s="91"/>
      <c r="R12659" s="116"/>
      <c r="AB12659" s="127"/>
      <c r="AC12659" s="127"/>
    </row>
    <row r="12660" spans="14:29" ht="15" hidden="1" customHeight="1">
      <c r="N12660" s="127"/>
      <c r="P12660" s="146"/>
      <c r="Q12660" s="91"/>
      <c r="R12660" s="116"/>
      <c r="AB12660" s="127"/>
      <c r="AC12660" s="127"/>
    </row>
    <row r="12661" spans="14:29" ht="15" hidden="1" customHeight="1">
      <c r="N12661" s="127"/>
      <c r="P12661" s="146"/>
      <c r="Q12661" s="91"/>
      <c r="R12661" s="116"/>
      <c r="AB12661" s="127"/>
      <c r="AC12661" s="127"/>
    </row>
    <row r="12662" spans="14:29" ht="15" hidden="1" customHeight="1">
      <c r="N12662" s="127"/>
      <c r="P12662" s="146"/>
      <c r="Q12662" s="91"/>
      <c r="R12662" s="116"/>
      <c r="AB12662" s="127"/>
      <c r="AC12662" s="127"/>
    </row>
    <row r="12663" spans="14:29" ht="15" hidden="1" customHeight="1">
      <c r="N12663" s="127"/>
      <c r="P12663" s="146"/>
      <c r="Q12663" s="91"/>
      <c r="R12663" s="116"/>
      <c r="AB12663" s="127"/>
      <c r="AC12663" s="127"/>
    </row>
    <row r="12664" spans="14:29" ht="15" hidden="1" customHeight="1">
      <c r="N12664" s="127"/>
      <c r="P12664" s="146"/>
      <c r="Q12664" s="91"/>
      <c r="R12664" s="116"/>
      <c r="AB12664" s="127"/>
      <c r="AC12664" s="127"/>
    </row>
    <row r="12665" spans="14:29" ht="15" hidden="1" customHeight="1">
      <c r="N12665" s="127"/>
      <c r="P12665" s="146"/>
      <c r="Q12665" s="91"/>
      <c r="R12665" s="116"/>
      <c r="AB12665" s="127"/>
      <c r="AC12665" s="127"/>
    </row>
    <row r="12666" spans="14:29" ht="15" hidden="1" customHeight="1">
      <c r="N12666" s="127"/>
      <c r="P12666" s="146"/>
      <c r="Q12666" s="91"/>
      <c r="R12666" s="116"/>
      <c r="AB12666" s="127"/>
      <c r="AC12666" s="127"/>
    </row>
    <row r="12667" spans="14:29" ht="15" hidden="1" customHeight="1">
      <c r="N12667" s="127"/>
      <c r="P12667" s="146"/>
      <c r="Q12667" s="91"/>
      <c r="R12667" s="116"/>
      <c r="AB12667" s="127"/>
      <c r="AC12667" s="127"/>
    </row>
    <row r="12668" spans="14:29" ht="15" hidden="1" customHeight="1">
      <c r="N12668" s="127"/>
      <c r="P12668" s="146"/>
      <c r="Q12668" s="91"/>
      <c r="R12668" s="116"/>
      <c r="AB12668" s="127"/>
      <c r="AC12668" s="127"/>
    </row>
    <row r="12669" spans="14:29" ht="15" hidden="1" customHeight="1">
      <c r="N12669" s="127"/>
      <c r="P12669" s="146"/>
      <c r="Q12669" s="91"/>
      <c r="R12669" s="116"/>
      <c r="AB12669" s="127"/>
      <c r="AC12669" s="127"/>
    </row>
    <row r="12670" spans="14:29" ht="15" hidden="1" customHeight="1">
      <c r="N12670" s="127"/>
      <c r="P12670" s="146"/>
      <c r="Q12670" s="91"/>
      <c r="R12670" s="116"/>
      <c r="AB12670" s="127"/>
      <c r="AC12670" s="127"/>
    </row>
    <row r="12671" spans="14:29" ht="15" hidden="1" customHeight="1">
      <c r="N12671" s="127"/>
      <c r="P12671" s="146"/>
      <c r="Q12671" s="91"/>
      <c r="R12671" s="116"/>
      <c r="AB12671" s="127"/>
      <c r="AC12671" s="127"/>
    </row>
    <row r="12672" spans="14:29" ht="15" hidden="1" customHeight="1">
      <c r="N12672" s="127"/>
      <c r="P12672" s="146"/>
      <c r="Q12672" s="91"/>
      <c r="R12672" s="116"/>
      <c r="AB12672" s="127"/>
      <c r="AC12672" s="127"/>
    </row>
    <row r="12673" spans="14:29" ht="15" hidden="1" customHeight="1">
      <c r="N12673" s="127"/>
      <c r="P12673" s="146"/>
      <c r="Q12673" s="91"/>
      <c r="R12673" s="116"/>
      <c r="AB12673" s="127"/>
      <c r="AC12673" s="127"/>
    </row>
    <row r="12674" spans="14:29" ht="15" hidden="1" customHeight="1">
      <c r="N12674" s="127"/>
      <c r="P12674" s="146"/>
      <c r="Q12674" s="91"/>
      <c r="R12674" s="116"/>
      <c r="AB12674" s="127"/>
      <c r="AC12674" s="127"/>
    </row>
    <row r="12675" spans="14:29" ht="15" hidden="1" customHeight="1">
      <c r="N12675" s="127"/>
      <c r="P12675" s="146"/>
      <c r="Q12675" s="91"/>
      <c r="R12675" s="116"/>
      <c r="AB12675" s="127"/>
      <c r="AC12675" s="127"/>
    </row>
    <row r="12676" spans="14:29" ht="15" hidden="1" customHeight="1">
      <c r="N12676" s="127"/>
      <c r="P12676" s="146"/>
      <c r="Q12676" s="91"/>
      <c r="R12676" s="116"/>
      <c r="AB12676" s="127"/>
      <c r="AC12676" s="127"/>
    </row>
    <row r="12677" spans="14:29" ht="15" hidden="1" customHeight="1">
      <c r="N12677" s="127"/>
      <c r="P12677" s="146"/>
      <c r="Q12677" s="91"/>
      <c r="R12677" s="116"/>
      <c r="AB12677" s="127"/>
      <c r="AC12677" s="127"/>
    </row>
    <row r="12678" spans="14:29" ht="15" hidden="1" customHeight="1">
      <c r="N12678" s="127"/>
      <c r="P12678" s="146"/>
      <c r="Q12678" s="91"/>
      <c r="R12678" s="116"/>
      <c r="AB12678" s="127"/>
      <c r="AC12678" s="127"/>
    </row>
    <row r="12679" spans="14:29" ht="15" hidden="1" customHeight="1">
      <c r="N12679" s="127"/>
      <c r="P12679" s="146"/>
      <c r="Q12679" s="91"/>
      <c r="R12679" s="116"/>
      <c r="AB12679" s="127"/>
      <c r="AC12679" s="127"/>
    </row>
    <row r="12680" spans="14:29" ht="15" hidden="1" customHeight="1">
      <c r="N12680" s="127"/>
      <c r="P12680" s="146"/>
      <c r="Q12680" s="91"/>
      <c r="R12680" s="116"/>
      <c r="AB12680" s="127"/>
      <c r="AC12680" s="127"/>
    </row>
    <row r="12681" spans="14:29" ht="15" hidden="1" customHeight="1">
      <c r="N12681" s="127"/>
      <c r="P12681" s="146"/>
      <c r="Q12681" s="91"/>
      <c r="R12681" s="116"/>
      <c r="AB12681" s="127"/>
      <c r="AC12681" s="127"/>
    </row>
    <row r="12682" spans="14:29" ht="15" hidden="1" customHeight="1">
      <c r="N12682" s="127"/>
      <c r="P12682" s="146"/>
      <c r="Q12682" s="91"/>
      <c r="R12682" s="116"/>
      <c r="AB12682" s="127"/>
      <c r="AC12682" s="127"/>
    </row>
    <row r="12683" spans="14:29" ht="15" hidden="1" customHeight="1">
      <c r="N12683" s="127"/>
      <c r="P12683" s="146"/>
      <c r="Q12683" s="91"/>
      <c r="R12683" s="116"/>
      <c r="AB12683" s="127"/>
      <c r="AC12683" s="127"/>
    </row>
    <row r="12684" spans="14:29" ht="15" hidden="1" customHeight="1">
      <c r="N12684" s="127"/>
      <c r="P12684" s="146"/>
      <c r="Q12684" s="91"/>
      <c r="R12684" s="116"/>
      <c r="AB12684" s="127"/>
      <c r="AC12684" s="127"/>
    </row>
    <row r="12685" spans="14:29" ht="15" hidden="1" customHeight="1">
      <c r="N12685" s="127"/>
      <c r="P12685" s="146"/>
      <c r="Q12685" s="91"/>
      <c r="R12685" s="116"/>
      <c r="AB12685" s="127"/>
      <c r="AC12685" s="127"/>
    </row>
    <row r="12686" spans="14:29" ht="15" hidden="1" customHeight="1">
      <c r="N12686" s="127"/>
      <c r="P12686" s="146"/>
      <c r="Q12686" s="91"/>
      <c r="R12686" s="116"/>
      <c r="AB12686" s="127"/>
      <c r="AC12686" s="127"/>
    </row>
    <row r="12687" spans="14:29" ht="15" hidden="1" customHeight="1">
      <c r="N12687" s="127"/>
      <c r="P12687" s="146"/>
      <c r="Q12687" s="91"/>
      <c r="R12687" s="116"/>
      <c r="AB12687" s="127"/>
      <c r="AC12687" s="127"/>
    </row>
    <row r="12688" spans="14:29" ht="15" hidden="1" customHeight="1">
      <c r="N12688" s="127"/>
      <c r="P12688" s="146"/>
      <c r="Q12688" s="91"/>
      <c r="R12688" s="116"/>
      <c r="AB12688" s="127"/>
      <c r="AC12688" s="127"/>
    </row>
    <row r="12689" spans="14:29" ht="15" hidden="1" customHeight="1">
      <c r="N12689" s="127"/>
      <c r="P12689" s="146"/>
      <c r="Q12689" s="91"/>
      <c r="R12689" s="116"/>
      <c r="AB12689" s="127"/>
      <c r="AC12689" s="127"/>
    </row>
    <row r="12690" spans="14:29" ht="15" hidden="1" customHeight="1">
      <c r="N12690" s="127"/>
      <c r="P12690" s="146"/>
      <c r="Q12690" s="91"/>
      <c r="R12690" s="116"/>
      <c r="AB12690" s="127"/>
      <c r="AC12690" s="127"/>
    </row>
    <row r="12691" spans="14:29" ht="15" hidden="1" customHeight="1">
      <c r="N12691" s="127"/>
      <c r="P12691" s="146"/>
      <c r="Q12691" s="91"/>
      <c r="R12691" s="116"/>
      <c r="AB12691" s="127"/>
      <c r="AC12691" s="127"/>
    </row>
    <row r="12692" spans="14:29" ht="15" hidden="1" customHeight="1">
      <c r="N12692" s="127"/>
      <c r="P12692" s="146"/>
      <c r="Q12692" s="91"/>
      <c r="R12692" s="116"/>
      <c r="AB12692" s="127"/>
      <c r="AC12692" s="127"/>
    </row>
    <row r="12693" spans="14:29" ht="15" hidden="1" customHeight="1">
      <c r="N12693" s="127"/>
      <c r="P12693" s="146"/>
      <c r="Q12693" s="91"/>
      <c r="R12693" s="116"/>
      <c r="AB12693" s="127"/>
      <c r="AC12693" s="127"/>
    </row>
    <row r="12694" spans="14:29" ht="15" hidden="1" customHeight="1">
      <c r="N12694" s="127"/>
      <c r="P12694" s="146"/>
      <c r="Q12694" s="91"/>
      <c r="R12694" s="116"/>
      <c r="AB12694" s="127"/>
      <c r="AC12694" s="127"/>
    </row>
    <row r="12695" spans="14:29" ht="15" hidden="1" customHeight="1">
      <c r="N12695" s="127"/>
      <c r="P12695" s="146"/>
      <c r="Q12695" s="91"/>
      <c r="R12695" s="116"/>
      <c r="AB12695" s="127"/>
      <c r="AC12695" s="127"/>
    </row>
    <row r="12696" spans="14:29" ht="15" hidden="1" customHeight="1">
      <c r="N12696" s="127"/>
      <c r="P12696" s="146"/>
      <c r="Q12696" s="91"/>
      <c r="R12696" s="116"/>
      <c r="AB12696" s="127"/>
      <c r="AC12696" s="127"/>
    </row>
    <row r="12697" spans="14:29" ht="15" hidden="1" customHeight="1">
      <c r="N12697" s="127"/>
      <c r="P12697" s="146"/>
      <c r="Q12697" s="91"/>
      <c r="R12697" s="116"/>
      <c r="AB12697" s="127"/>
      <c r="AC12697" s="127"/>
    </row>
    <row r="12698" spans="14:29" ht="15" hidden="1" customHeight="1">
      <c r="N12698" s="127"/>
      <c r="P12698" s="146"/>
      <c r="Q12698" s="91"/>
      <c r="R12698" s="116"/>
      <c r="AB12698" s="127"/>
      <c r="AC12698" s="127"/>
    </row>
    <row r="12699" spans="14:29" ht="15" hidden="1" customHeight="1">
      <c r="N12699" s="127"/>
      <c r="P12699" s="146"/>
      <c r="Q12699" s="91"/>
      <c r="R12699" s="116"/>
      <c r="AB12699" s="127"/>
      <c r="AC12699" s="127"/>
    </row>
    <row r="12700" spans="14:29" ht="15" hidden="1" customHeight="1">
      <c r="N12700" s="127"/>
      <c r="P12700" s="146"/>
      <c r="Q12700" s="91"/>
      <c r="R12700" s="116"/>
      <c r="AB12700" s="127"/>
      <c r="AC12700" s="127"/>
    </row>
    <row r="12701" spans="14:29" ht="15" hidden="1" customHeight="1">
      <c r="N12701" s="127"/>
      <c r="P12701" s="146"/>
      <c r="Q12701" s="91"/>
      <c r="R12701" s="116"/>
      <c r="AB12701" s="127"/>
      <c r="AC12701" s="127"/>
    </row>
    <row r="12702" spans="14:29" ht="15" hidden="1" customHeight="1">
      <c r="N12702" s="127"/>
      <c r="P12702" s="146"/>
      <c r="Q12702" s="91"/>
      <c r="R12702" s="116"/>
      <c r="AB12702" s="127"/>
      <c r="AC12702" s="127"/>
    </row>
    <row r="12703" spans="14:29" ht="15" hidden="1" customHeight="1">
      <c r="N12703" s="127"/>
      <c r="P12703" s="146"/>
      <c r="Q12703" s="91"/>
      <c r="R12703" s="116"/>
      <c r="AB12703" s="127"/>
      <c r="AC12703" s="127"/>
    </row>
    <row r="12704" spans="14:29" ht="15" hidden="1" customHeight="1">
      <c r="N12704" s="127"/>
      <c r="P12704" s="146"/>
      <c r="Q12704" s="91"/>
      <c r="R12704" s="116"/>
      <c r="AB12704" s="127"/>
      <c r="AC12704" s="127"/>
    </row>
    <row r="12705" spans="14:29" ht="15" hidden="1" customHeight="1">
      <c r="N12705" s="127"/>
      <c r="P12705" s="146"/>
      <c r="Q12705" s="91"/>
      <c r="R12705" s="116"/>
      <c r="AB12705" s="127"/>
      <c r="AC12705" s="127"/>
    </row>
    <row r="12706" spans="14:29" ht="15" hidden="1" customHeight="1">
      <c r="N12706" s="127"/>
      <c r="P12706" s="146"/>
      <c r="Q12706" s="91"/>
      <c r="R12706" s="116"/>
      <c r="AB12706" s="127"/>
      <c r="AC12706" s="127"/>
    </row>
    <row r="12707" spans="14:29" ht="15" hidden="1" customHeight="1">
      <c r="N12707" s="127"/>
      <c r="P12707" s="146"/>
      <c r="Q12707" s="91"/>
      <c r="R12707" s="116"/>
      <c r="AB12707" s="127"/>
      <c r="AC12707" s="127"/>
    </row>
    <row r="12708" spans="14:29" ht="15" hidden="1" customHeight="1">
      <c r="N12708" s="127"/>
      <c r="P12708" s="146"/>
      <c r="Q12708" s="91"/>
      <c r="R12708" s="116"/>
      <c r="AB12708" s="127"/>
      <c r="AC12708" s="127"/>
    </row>
    <row r="12709" spans="14:29" ht="15" hidden="1" customHeight="1">
      <c r="N12709" s="127"/>
      <c r="P12709" s="146"/>
      <c r="Q12709" s="91"/>
      <c r="R12709" s="116"/>
      <c r="AB12709" s="127"/>
      <c r="AC12709" s="127"/>
    </row>
    <row r="12710" spans="14:29" ht="15" hidden="1" customHeight="1">
      <c r="N12710" s="127"/>
      <c r="P12710" s="146"/>
      <c r="Q12710" s="91"/>
      <c r="R12710" s="116"/>
      <c r="AB12710" s="127"/>
      <c r="AC12710" s="127"/>
    </row>
    <row r="12711" spans="14:29" ht="15" hidden="1" customHeight="1">
      <c r="N12711" s="127"/>
      <c r="P12711" s="146"/>
      <c r="Q12711" s="91"/>
      <c r="R12711" s="116"/>
      <c r="AB12711" s="127"/>
      <c r="AC12711" s="127"/>
    </row>
    <row r="12712" spans="14:29" ht="15" hidden="1" customHeight="1">
      <c r="N12712" s="127"/>
      <c r="P12712" s="146"/>
      <c r="Q12712" s="91"/>
      <c r="R12712" s="116"/>
      <c r="AB12712" s="127"/>
      <c r="AC12712" s="127"/>
    </row>
    <row r="12713" spans="14:29" ht="15" hidden="1" customHeight="1">
      <c r="N12713" s="127"/>
      <c r="P12713" s="146"/>
      <c r="Q12713" s="91"/>
      <c r="R12713" s="116"/>
      <c r="AB12713" s="127"/>
      <c r="AC12713" s="127"/>
    </row>
    <row r="12714" spans="14:29" ht="15" hidden="1" customHeight="1">
      <c r="N12714" s="127"/>
      <c r="P12714" s="146"/>
      <c r="Q12714" s="91"/>
      <c r="R12714" s="116"/>
      <c r="AB12714" s="127"/>
      <c r="AC12714" s="127"/>
    </row>
    <row r="12715" spans="14:29" ht="15" hidden="1" customHeight="1">
      <c r="N12715" s="127"/>
      <c r="P12715" s="146"/>
      <c r="Q12715" s="91"/>
      <c r="R12715" s="116"/>
      <c r="AB12715" s="127"/>
      <c r="AC12715" s="127"/>
    </row>
    <row r="12716" spans="14:29" ht="15" hidden="1" customHeight="1">
      <c r="N12716" s="127"/>
      <c r="P12716" s="146"/>
      <c r="Q12716" s="91"/>
      <c r="R12716" s="116"/>
      <c r="AB12716" s="127"/>
      <c r="AC12716" s="127"/>
    </row>
    <row r="12717" spans="14:29" ht="15" hidden="1" customHeight="1">
      <c r="N12717" s="127"/>
      <c r="P12717" s="146"/>
      <c r="Q12717" s="91"/>
      <c r="R12717" s="116"/>
      <c r="AB12717" s="127"/>
      <c r="AC12717" s="127"/>
    </row>
    <row r="12718" spans="14:29" ht="15" hidden="1" customHeight="1">
      <c r="N12718" s="127"/>
      <c r="P12718" s="146"/>
      <c r="Q12718" s="91"/>
      <c r="R12718" s="116"/>
      <c r="AB12718" s="127"/>
      <c r="AC12718" s="127"/>
    </row>
    <row r="12719" spans="14:29" ht="15" hidden="1" customHeight="1">
      <c r="N12719" s="127"/>
      <c r="P12719" s="146"/>
      <c r="Q12719" s="91"/>
      <c r="R12719" s="116"/>
      <c r="AB12719" s="127"/>
      <c r="AC12719" s="127"/>
    </row>
    <row r="12720" spans="14:29" ht="15" hidden="1" customHeight="1">
      <c r="N12720" s="127"/>
      <c r="P12720" s="146"/>
      <c r="Q12720" s="91"/>
      <c r="R12720" s="116"/>
      <c r="AB12720" s="127"/>
      <c r="AC12720" s="127"/>
    </row>
    <row r="12721" spans="14:29" ht="15" hidden="1" customHeight="1">
      <c r="N12721" s="127"/>
      <c r="P12721" s="146"/>
      <c r="Q12721" s="91"/>
      <c r="R12721" s="116"/>
      <c r="AB12721" s="127"/>
      <c r="AC12721" s="127"/>
    </row>
    <row r="12722" spans="14:29" ht="15" hidden="1" customHeight="1">
      <c r="N12722" s="127"/>
      <c r="P12722" s="146"/>
      <c r="Q12722" s="91"/>
      <c r="R12722" s="116"/>
      <c r="AB12722" s="127"/>
      <c r="AC12722" s="127"/>
    </row>
    <row r="12723" spans="14:29" ht="15" hidden="1" customHeight="1">
      <c r="N12723" s="127"/>
      <c r="P12723" s="146"/>
      <c r="Q12723" s="91"/>
      <c r="R12723" s="116"/>
      <c r="AB12723" s="127"/>
      <c r="AC12723" s="127"/>
    </row>
    <row r="12724" spans="14:29" ht="15" hidden="1" customHeight="1">
      <c r="N12724" s="127"/>
      <c r="P12724" s="146"/>
      <c r="Q12724" s="91"/>
      <c r="R12724" s="116"/>
      <c r="AB12724" s="127"/>
      <c r="AC12724" s="127"/>
    </row>
    <row r="12725" spans="14:29" ht="15" hidden="1" customHeight="1">
      <c r="N12725" s="127"/>
      <c r="P12725" s="146"/>
      <c r="Q12725" s="91"/>
      <c r="R12725" s="116"/>
      <c r="AB12725" s="127"/>
      <c r="AC12725" s="127"/>
    </row>
    <row r="12726" spans="14:29" ht="15" hidden="1" customHeight="1">
      <c r="N12726" s="127"/>
      <c r="P12726" s="146"/>
      <c r="Q12726" s="91"/>
      <c r="R12726" s="116"/>
      <c r="AB12726" s="127"/>
      <c r="AC12726" s="127"/>
    </row>
    <row r="12727" spans="14:29" ht="15" hidden="1" customHeight="1">
      <c r="N12727" s="127"/>
      <c r="P12727" s="146"/>
      <c r="Q12727" s="91"/>
      <c r="R12727" s="116"/>
      <c r="AB12727" s="127"/>
      <c r="AC12727" s="127"/>
    </row>
    <row r="12728" spans="14:29" ht="15" hidden="1" customHeight="1">
      <c r="N12728" s="127"/>
      <c r="P12728" s="146"/>
      <c r="Q12728" s="91"/>
      <c r="R12728" s="116"/>
      <c r="AB12728" s="127"/>
      <c r="AC12728" s="127"/>
    </row>
    <row r="12729" spans="14:29" ht="15" hidden="1" customHeight="1">
      <c r="N12729" s="127"/>
      <c r="P12729" s="146"/>
      <c r="Q12729" s="91"/>
      <c r="R12729" s="116"/>
      <c r="AB12729" s="127"/>
      <c r="AC12729" s="127"/>
    </row>
    <row r="12730" spans="14:29" ht="15" hidden="1" customHeight="1">
      <c r="N12730" s="127"/>
      <c r="P12730" s="146"/>
      <c r="Q12730" s="91"/>
      <c r="R12730" s="116"/>
      <c r="AB12730" s="127"/>
      <c r="AC12730" s="127"/>
    </row>
    <row r="12731" spans="14:29" ht="15" hidden="1" customHeight="1">
      <c r="N12731" s="127"/>
      <c r="P12731" s="146"/>
      <c r="Q12731" s="91"/>
      <c r="R12731" s="116"/>
      <c r="AB12731" s="127"/>
      <c r="AC12731" s="127"/>
    </row>
    <row r="12732" spans="14:29" ht="15" hidden="1" customHeight="1">
      <c r="N12732" s="127"/>
      <c r="P12732" s="146"/>
      <c r="Q12732" s="91"/>
      <c r="R12732" s="116"/>
      <c r="AB12732" s="127"/>
      <c r="AC12732" s="127"/>
    </row>
    <row r="12733" spans="14:29" ht="15" hidden="1" customHeight="1">
      <c r="N12733" s="127"/>
      <c r="P12733" s="146"/>
      <c r="Q12733" s="91"/>
      <c r="R12733" s="116"/>
      <c r="AB12733" s="127"/>
      <c r="AC12733" s="127"/>
    </row>
    <row r="12734" spans="14:29" ht="15" hidden="1" customHeight="1">
      <c r="N12734" s="127"/>
      <c r="P12734" s="146"/>
      <c r="Q12734" s="91"/>
      <c r="R12734" s="116"/>
      <c r="AB12734" s="127"/>
      <c r="AC12734" s="127"/>
    </row>
    <row r="12735" spans="14:29" ht="15" hidden="1" customHeight="1">
      <c r="N12735" s="127"/>
      <c r="P12735" s="146"/>
      <c r="Q12735" s="91"/>
      <c r="R12735" s="116"/>
      <c r="AB12735" s="127"/>
      <c r="AC12735" s="127"/>
    </row>
    <row r="12736" spans="14:29" ht="15" hidden="1" customHeight="1">
      <c r="N12736" s="127"/>
      <c r="P12736" s="146"/>
      <c r="Q12736" s="91"/>
      <c r="R12736" s="116"/>
      <c r="AB12736" s="127"/>
      <c r="AC12736" s="127"/>
    </row>
    <row r="12737" spans="14:29" ht="15" hidden="1" customHeight="1">
      <c r="N12737" s="127"/>
      <c r="P12737" s="146"/>
      <c r="Q12737" s="91"/>
      <c r="R12737" s="116"/>
      <c r="AB12737" s="127"/>
      <c r="AC12737" s="127"/>
    </row>
    <row r="12738" spans="14:29" ht="15" hidden="1" customHeight="1">
      <c r="N12738" s="127"/>
      <c r="P12738" s="146"/>
      <c r="Q12738" s="91"/>
      <c r="R12738" s="116"/>
      <c r="AB12738" s="127"/>
      <c r="AC12738" s="127"/>
    </row>
    <row r="12739" spans="14:29" ht="15" hidden="1" customHeight="1">
      <c r="N12739" s="127"/>
      <c r="P12739" s="146"/>
      <c r="Q12739" s="91"/>
      <c r="R12739" s="116"/>
      <c r="AB12739" s="127"/>
      <c r="AC12739" s="127"/>
    </row>
    <row r="12740" spans="14:29" ht="15" hidden="1" customHeight="1">
      <c r="N12740" s="127"/>
      <c r="P12740" s="146"/>
      <c r="Q12740" s="91"/>
      <c r="R12740" s="116"/>
      <c r="AB12740" s="127"/>
      <c r="AC12740" s="127"/>
    </row>
    <row r="12741" spans="14:29" ht="15" hidden="1" customHeight="1">
      <c r="N12741" s="127"/>
      <c r="P12741" s="146"/>
      <c r="Q12741" s="91"/>
      <c r="R12741" s="116"/>
      <c r="AB12741" s="127"/>
      <c r="AC12741" s="127"/>
    </row>
    <row r="12742" spans="14:29" ht="15" hidden="1" customHeight="1">
      <c r="N12742" s="127"/>
      <c r="P12742" s="146"/>
      <c r="Q12742" s="91"/>
      <c r="R12742" s="116"/>
      <c r="AB12742" s="127"/>
      <c r="AC12742" s="127"/>
    </row>
    <row r="12743" spans="14:29" ht="15" hidden="1" customHeight="1">
      <c r="N12743" s="127"/>
      <c r="P12743" s="146"/>
      <c r="Q12743" s="91"/>
      <c r="R12743" s="116"/>
      <c r="AB12743" s="127"/>
      <c r="AC12743" s="127"/>
    </row>
    <row r="12744" spans="14:29" ht="15" hidden="1" customHeight="1">
      <c r="N12744" s="127"/>
      <c r="P12744" s="146"/>
      <c r="Q12744" s="91"/>
      <c r="R12744" s="116"/>
      <c r="AB12744" s="127"/>
      <c r="AC12744" s="127"/>
    </row>
    <row r="12745" spans="14:29" ht="15" hidden="1" customHeight="1">
      <c r="N12745" s="127"/>
      <c r="P12745" s="146"/>
      <c r="Q12745" s="91"/>
      <c r="R12745" s="116"/>
      <c r="AB12745" s="127"/>
      <c r="AC12745" s="127"/>
    </row>
    <row r="12746" spans="14:29" ht="15" hidden="1" customHeight="1">
      <c r="N12746" s="127"/>
      <c r="P12746" s="146"/>
      <c r="Q12746" s="91"/>
      <c r="R12746" s="116"/>
      <c r="AB12746" s="127"/>
      <c r="AC12746" s="127"/>
    </row>
    <row r="12747" spans="14:29" ht="15" hidden="1" customHeight="1">
      <c r="N12747" s="127"/>
      <c r="P12747" s="146"/>
      <c r="Q12747" s="91"/>
      <c r="R12747" s="116"/>
      <c r="AB12747" s="127"/>
      <c r="AC12747" s="127"/>
    </row>
    <row r="12748" spans="14:29" ht="15" hidden="1" customHeight="1">
      <c r="N12748" s="127"/>
      <c r="P12748" s="146"/>
      <c r="Q12748" s="91"/>
      <c r="R12748" s="116"/>
      <c r="AB12748" s="127"/>
      <c r="AC12748" s="127"/>
    </row>
    <row r="12749" spans="14:29" ht="15" hidden="1" customHeight="1">
      <c r="N12749" s="127"/>
      <c r="P12749" s="146"/>
      <c r="Q12749" s="91"/>
      <c r="R12749" s="116"/>
      <c r="AB12749" s="127"/>
      <c r="AC12749" s="127"/>
    </row>
    <row r="12750" spans="14:29" ht="15" hidden="1" customHeight="1">
      <c r="N12750" s="127"/>
      <c r="P12750" s="146"/>
      <c r="Q12750" s="91"/>
      <c r="R12750" s="116"/>
      <c r="AB12750" s="127"/>
      <c r="AC12750" s="127"/>
    </row>
    <row r="12751" spans="14:29" ht="15" hidden="1" customHeight="1">
      <c r="N12751" s="127"/>
      <c r="P12751" s="146"/>
      <c r="Q12751" s="91"/>
      <c r="R12751" s="116"/>
      <c r="AB12751" s="127"/>
      <c r="AC12751" s="127"/>
    </row>
    <row r="12752" spans="14:29" ht="15" hidden="1" customHeight="1">
      <c r="N12752" s="127"/>
      <c r="P12752" s="146"/>
      <c r="Q12752" s="91"/>
      <c r="R12752" s="116"/>
      <c r="AB12752" s="127"/>
      <c r="AC12752" s="127"/>
    </row>
    <row r="12753" spans="14:29" ht="15" hidden="1" customHeight="1">
      <c r="N12753" s="127"/>
      <c r="P12753" s="146"/>
      <c r="Q12753" s="91"/>
      <c r="R12753" s="116"/>
      <c r="AB12753" s="127"/>
      <c r="AC12753" s="127"/>
    </row>
    <row r="12754" spans="14:29" ht="15" hidden="1" customHeight="1">
      <c r="N12754" s="127"/>
      <c r="P12754" s="146"/>
      <c r="Q12754" s="91"/>
      <c r="R12754" s="116"/>
      <c r="AB12754" s="127"/>
      <c r="AC12754" s="127"/>
    </row>
    <row r="12755" spans="14:29" ht="15" hidden="1" customHeight="1">
      <c r="N12755" s="127"/>
      <c r="P12755" s="146"/>
      <c r="Q12755" s="91"/>
      <c r="R12755" s="116"/>
      <c r="AB12755" s="127"/>
      <c r="AC12755" s="127"/>
    </row>
    <row r="12756" spans="14:29" ht="15" hidden="1" customHeight="1">
      <c r="N12756" s="127"/>
      <c r="P12756" s="146"/>
      <c r="Q12756" s="91"/>
      <c r="R12756" s="116"/>
      <c r="AB12756" s="127"/>
      <c r="AC12756" s="127"/>
    </row>
    <row r="12757" spans="14:29" ht="15" hidden="1" customHeight="1">
      <c r="N12757" s="127"/>
      <c r="P12757" s="146"/>
      <c r="Q12757" s="91"/>
      <c r="R12757" s="116"/>
      <c r="AB12757" s="127"/>
      <c r="AC12757" s="127"/>
    </row>
    <row r="12758" spans="14:29" ht="15" hidden="1" customHeight="1">
      <c r="N12758" s="127"/>
      <c r="P12758" s="146"/>
      <c r="Q12758" s="91"/>
      <c r="R12758" s="116"/>
      <c r="AB12758" s="127"/>
      <c r="AC12758" s="127"/>
    </row>
    <row r="12759" spans="14:29" ht="15" hidden="1" customHeight="1">
      <c r="N12759" s="127"/>
      <c r="P12759" s="146"/>
      <c r="Q12759" s="91"/>
      <c r="R12759" s="116"/>
      <c r="AB12759" s="127"/>
      <c r="AC12759" s="127"/>
    </row>
    <row r="12760" spans="14:29" ht="15" hidden="1" customHeight="1">
      <c r="N12760" s="127"/>
      <c r="P12760" s="146"/>
      <c r="Q12760" s="91"/>
      <c r="R12760" s="116"/>
      <c r="AB12760" s="127"/>
      <c r="AC12760" s="127"/>
    </row>
    <row r="12761" spans="14:29" ht="15" hidden="1" customHeight="1">
      <c r="N12761" s="127"/>
      <c r="P12761" s="146"/>
      <c r="Q12761" s="91"/>
      <c r="R12761" s="116"/>
      <c r="AB12761" s="127"/>
      <c r="AC12761" s="127"/>
    </row>
    <row r="12762" spans="14:29" ht="15" hidden="1" customHeight="1">
      <c r="N12762" s="127"/>
      <c r="P12762" s="146"/>
      <c r="Q12762" s="91"/>
      <c r="R12762" s="116"/>
      <c r="AB12762" s="127"/>
      <c r="AC12762" s="127"/>
    </row>
    <row r="12763" spans="14:29" ht="15" hidden="1" customHeight="1">
      <c r="N12763" s="127"/>
      <c r="P12763" s="146"/>
      <c r="Q12763" s="91"/>
      <c r="R12763" s="116"/>
      <c r="AB12763" s="127"/>
      <c r="AC12763" s="127"/>
    </row>
    <row r="12764" spans="14:29" ht="15" hidden="1" customHeight="1">
      <c r="N12764" s="127"/>
      <c r="P12764" s="146"/>
      <c r="Q12764" s="91"/>
      <c r="R12764" s="116"/>
      <c r="AB12764" s="127"/>
      <c r="AC12764" s="127"/>
    </row>
    <row r="12765" spans="14:29" ht="15" hidden="1" customHeight="1">
      <c r="N12765" s="127"/>
      <c r="P12765" s="146"/>
      <c r="Q12765" s="91"/>
      <c r="R12765" s="116"/>
      <c r="AB12765" s="127"/>
      <c r="AC12765" s="127"/>
    </row>
    <row r="12766" spans="14:29" ht="15" hidden="1" customHeight="1">
      <c r="N12766" s="127"/>
      <c r="P12766" s="146"/>
      <c r="Q12766" s="91"/>
      <c r="R12766" s="116"/>
      <c r="AB12766" s="127"/>
      <c r="AC12766" s="127"/>
    </row>
    <row r="12767" spans="14:29" ht="15" hidden="1" customHeight="1">
      <c r="N12767" s="127"/>
      <c r="P12767" s="146"/>
      <c r="Q12767" s="91"/>
      <c r="R12767" s="116"/>
      <c r="AB12767" s="127"/>
      <c r="AC12767" s="127"/>
    </row>
    <row r="12768" spans="14:29" ht="15" hidden="1" customHeight="1">
      <c r="N12768" s="127"/>
      <c r="P12768" s="146"/>
      <c r="Q12768" s="91"/>
      <c r="R12768" s="116"/>
      <c r="AB12768" s="127"/>
      <c r="AC12768" s="127"/>
    </row>
    <row r="12769" spans="14:29" ht="15" hidden="1" customHeight="1">
      <c r="N12769" s="127"/>
      <c r="P12769" s="146"/>
      <c r="Q12769" s="91"/>
      <c r="R12769" s="116"/>
      <c r="AB12769" s="127"/>
      <c r="AC12769" s="127"/>
    </row>
    <row r="12770" spans="14:29" ht="15" hidden="1" customHeight="1">
      <c r="N12770" s="127"/>
      <c r="P12770" s="146"/>
      <c r="Q12770" s="91"/>
      <c r="R12770" s="116"/>
      <c r="AB12770" s="127"/>
      <c r="AC12770" s="127"/>
    </row>
    <row r="12771" spans="14:29" ht="15" hidden="1" customHeight="1">
      <c r="N12771" s="127"/>
      <c r="P12771" s="146"/>
      <c r="Q12771" s="91"/>
      <c r="R12771" s="116"/>
      <c r="AB12771" s="127"/>
      <c r="AC12771" s="127"/>
    </row>
    <row r="12772" spans="14:29" ht="15" hidden="1" customHeight="1">
      <c r="N12772" s="127"/>
      <c r="P12772" s="146"/>
      <c r="Q12772" s="91"/>
      <c r="R12772" s="116"/>
      <c r="AB12772" s="127"/>
      <c r="AC12772" s="127"/>
    </row>
    <row r="12773" spans="14:29" ht="15" hidden="1" customHeight="1">
      <c r="N12773" s="127"/>
      <c r="P12773" s="146"/>
      <c r="Q12773" s="91"/>
      <c r="R12773" s="116"/>
      <c r="AB12773" s="127"/>
      <c r="AC12773" s="127"/>
    </row>
    <row r="12774" spans="14:29" ht="15" hidden="1" customHeight="1">
      <c r="N12774" s="127"/>
      <c r="P12774" s="146"/>
      <c r="Q12774" s="91"/>
      <c r="R12774" s="116"/>
      <c r="AB12774" s="127"/>
      <c r="AC12774" s="127"/>
    </row>
    <row r="12775" spans="14:29" ht="15" hidden="1" customHeight="1">
      <c r="N12775" s="127"/>
      <c r="P12775" s="146"/>
      <c r="Q12775" s="91"/>
      <c r="R12775" s="116"/>
      <c r="AB12775" s="127"/>
      <c r="AC12775" s="127"/>
    </row>
    <row r="12776" spans="14:29" ht="15" hidden="1" customHeight="1">
      <c r="N12776" s="127"/>
      <c r="P12776" s="146"/>
      <c r="Q12776" s="91"/>
      <c r="R12776" s="116"/>
      <c r="AB12776" s="127"/>
      <c r="AC12776" s="127"/>
    </row>
    <row r="12777" spans="14:29" ht="15" hidden="1" customHeight="1">
      <c r="N12777" s="127"/>
      <c r="P12777" s="146"/>
      <c r="Q12777" s="91"/>
      <c r="R12777" s="116"/>
      <c r="AB12777" s="127"/>
      <c r="AC12777" s="127"/>
    </row>
    <row r="12778" spans="14:29" ht="15" hidden="1" customHeight="1">
      <c r="N12778" s="127"/>
      <c r="P12778" s="146"/>
      <c r="Q12778" s="91"/>
      <c r="R12778" s="116"/>
      <c r="AB12778" s="127"/>
      <c r="AC12778" s="127"/>
    </row>
    <row r="12779" spans="14:29" ht="15" hidden="1" customHeight="1">
      <c r="N12779" s="127"/>
      <c r="P12779" s="146"/>
      <c r="Q12779" s="91"/>
      <c r="R12779" s="116"/>
      <c r="AB12779" s="127"/>
      <c r="AC12779" s="127"/>
    </row>
    <row r="12780" spans="14:29" ht="15" hidden="1" customHeight="1">
      <c r="N12780" s="127"/>
      <c r="P12780" s="146"/>
      <c r="Q12780" s="91"/>
      <c r="R12780" s="116"/>
      <c r="AB12780" s="127"/>
      <c r="AC12780" s="127"/>
    </row>
    <row r="12781" spans="14:29" ht="15" hidden="1" customHeight="1">
      <c r="N12781" s="127"/>
      <c r="P12781" s="146"/>
      <c r="Q12781" s="91"/>
      <c r="R12781" s="116"/>
      <c r="AB12781" s="127"/>
      <c r="AC12781" s="127"/>
    </row>
    <row r="12782" spans="14:29" ht="15" hidden="1" customHeight="1">
      <c r="N12782" s="127"/>
      <c r="P12782" s="146"/>
      <c r="Q12782" s="91"/>
      <c r="R12782" s="116"/>
      <c r="AB12782" s="127"/>
      <c r="AC12782" s="127"/>
    </row>
    <row r="12783" spans="14:29" ht="15" hidden="1" customHeight="1">
      <c r="N12783" s="127"/>
      <c r="P12783" s="146"/>
      <c r="Q12783" s="91"/>
      <c r="R12783" s="116"/>
      <c r="AB12783" s="127"/>
      <c r="AC12783" s="127"/>
    </row>
    <row r="12784" spans="14:29" ht="15" hidden="1" customHeight="1">
      <c r="N12784" s="127"/>
      <c r="P12784" s="146"/>
      <c r="Q12784" s="91"/>
      <c r="R12784" s="116"/>
      <c r="AB12784" s="127"/>
      <c r="AC12784" s="127"/>
    </row>
    <row r="12785" spans="14:29" ht="15" hidden="1" customHeight="1">
      <c r="N12785" s="127"/>
      <c r="P12785" s="146"/>
      <c r="Q12785" s="91"/>
      <c r="R12785" s="116"/>
      <c r="AB12785" s="127"/>
      <c r="AC12785" s="127"/>
    </row>
    <row r="12786" spans="14:29" ht="15" hidden="1" customHeight="1">
      <c r="N12786" s="127"/>
      <c r="P12786" s="146"/>
      <c r="Q12786" s="91"/>
      <c r="R12786" s="116"/>
      <c r="AB12786" s="127"/>
      <c r="AC12786" s="127"/>
    </row>
    <row r="12787" spans="14:29" ht="15" hidden="1" customHeight="1">
      <c r="N12787" s="127"/>
      <c r="P12787" s="146"/>
      <c r="Q12787" s="91"/>
      <c r="R12787" s="116"/>
      <c r="AB12787" s="127"/>
      <c r="AC12787" s="127"/>
    </row>
    <row r="12788" spans="14:29" ht="15" hidden="1" customHeight="1">
      <c r="N12788" s="127"/>
      <c r="P12788" s="146"/>
      <c r="Q12788" s="91"/>
      <c r="R12788" s="116"/>
      <c r="AB12788" s="127"/>
      <c r="AC12788" s="127"/>
    </row>
    <row r="12789" spans="14:29" ht="15" hidden="1" customHeight="1">
      <c r="N12789" s="127"/>
      <c r="P12789" s="146"/>
      <c r="Q12789" s="91"/>
      <c r="R12789" s="116"/>
      <c r="AB12789" s="127"/>
      <c r="AC12789" s="127"/>
    </row>
    <row r="12790" spans="14:29" ht="15" hidden="1" customHeight="1">
      <c r="N12790" s="127"/>
      <c r="P12790" s="146"/>
      <c r="Q12790" s="91"/>
      <c r="R12790" s="116"/>
      <c r="AB12790" s="127"/>
      <c r="AC12790" s="127"/>
    </row>
    <row r="12791" spans="14:29" ht="15" hidden="1" customHeight="1">
      <c r="N12791" s="127"/>
      <c r="P12791" s="146"/>
      <c r="Q12791" s="91"/>
      <c r="R12791" s="116"/>
      <c r="AB12791" s="127"/>
      <c r="AC12791" s="127"/>
    </row>
    <row r="12792" spans="14:29" ht="15" hidden="1" customHeight="1">
      <c r="N12792" s="127"/>
      <c r="P12792" s="146"/>
      <c r="Q12792" s="91"/>
      <c r="R12792" s="116"/>
      <c r="AB12792" s="127"/>
      <c r="AC12792" s="127"/>
    </row>
    <row r="12793" spans="14:29" ht="15" hidden="1" customHeight="1">
      <c r="N12793" s="127"/>
      <c r="P12793" s="146"/>
      <c r="Q12793" s="91"/>
      <c r="R12793" s="116"/>
      <c r="AB12793" s="127"/>
      <c r="AC12793" s="127"/>
    </row>
    <row r="12794" spans="14:29" ht="15" hidden="1" customHeight="1">
      <c r="N12794" s="127"/>
      <c r="P12794" s="146"/>
      <c r="Q12794" s="91"/>
      <c r="R12794" s="116"/>
      <c r="AB12794" s="127"/>
      <c r="AC12794" s="127"/>
    </row>
    <row r="12795" spans="14:29" ht="15" hidden="1" customHeight="1">
      <c r="N12795" s="127"/>
      <c r="P12795" s="146"/>
      <c r="Q12795" s="91"/>
      <c r="R12795" s="116"/>
      <c r="AB12795" s="127"/>
      <c r="AC12795" s="127"/>
    </row>
    <row r="12796" spans="14:29" ht="15" hidden="1" customHeight="1">
      <c r="N12796" s="127"/>
      <c r="P12796" s="146"/>
      <c r="Q12796" s="91"/>
      <c r="R12796" s="116"/>
      <c r="AB12796" s="127"/>
      <c r="AC12796" s="127"/>
    </row>
    <row r="12797" spans="14:29" ht="15" hidden="1" customHeight="1">
      <c r="N12797" s="127"/>
      <c r="P12797" s="146"/>
      <c r="Q12797" s="91"/>
      <c r="R12797" s="116"/>
      <c r="AB12797" s="127"/>
      <c r="AC12797" s="127"/>
    </row>
    <row r="12798" spans="14:29" ht="15" hidden="1" customHeight="1">
      <c r="N12798" s="127"/>
      <c r="P12798" s="146"/>
      <c r="Q12798" s="91"/>
      <c r="R12798" s="116"/>
      <c r="AB12798" s="127"/>
      <c r="AC12798" s="127"/>
    </row>
    <row r="12799" spans="14:29" ht="15" hidden="1" customHeight="1">
      <c r="N12799" s="127"/>
      <c r="P12799" s="146"/>
      <c r="Q12799" s="91"/>
      <c r="R12799" s="116"/>
      <c r="AB12799" s="127"/>
      <c r="AC12799" s="127"/>
    </row>
    <row r="12800" spans="14:29" ht="15" hidden="1" customHeight="1">
      <c r="N12800" s="127"/>
      <c r="P12800" s="146"/>
      <c r="Q12800" s="91"/>
      <c r="R12800" s="116"/>
      <c r="AB12800" s="127"/>
      <c r="AC12800" s="127"/>
    </row>
    <row r="12801" spans="14:29" ht="15" hidden="1" customHeight="1">
      <c r="N12801" s="127"/>
      <c r="P12801" s="146"/>
      <c r="Q12801" s="91"/>
      <c r="R12801" s="116"/>
      <c r="AB12801" s="127"/>
      <c r="AC12801" s="127"/>
    </row>
    <row r="12802" spans="14:29" ht="15" hidden="1" customHeight="1">
      <c r="N12802" s="127"/>
      <c r="P12802" s="146"/>
      <c r="Q12802" s="91"/>
      <c r="R12802" s="116"/>
      <c r="AB12802" s="127"/>
      <c r="AC12802" s="127"/>
    </row>
    <row r="12803" spans="14:29" ht="15" hidden="1" customHeight="1">
      <c r="N12803" s="127"/>
      <c r="P12803" s="146"/>
      <c r="Q12803" s="91"/>
      <c r="R12803" s="116"/>
      <c r="AB12803" s="127"/>
      <c r="AC12803" s="127"/>
    </row>
    <row r="12804" spans="14:29" ht="15" hidden="1" customHeight="1">
      <c r="N12804" s="127"/>
      <c r="P12804" s="146"/>
      <c r="Q12804" s="91"/>
      <c r="R12804" s="116"/>
      <c r="AB12804" s="127"/>
      <c r="AC12804" s="127"/>
    </row>
    <row r="12805" spans="14:29" ht="15" hidden="1" customHeight="1">
      <c r="N12805" s="127"/>
      <c r="P12805" s="146"/>
      <c r="Q12805" s="91"/>
      <c r="R12805" s="116"/>
      <c r="AB12805" s="127"/>
      <c r="AC12805" s="127"/>
    </row>
    <row r="12806" spans="14:29" ht="15" hidden="1" customHeight="1">
      <c r="N12806" s="127"/>
      <c r="P12806" s="146"/>
      <c r="Q12806" s="91"/>
      <c r="R12806" s="116"/>
      <c r="AB12806" s="127"/>
      <c r="AC12806" s="127"/>
    </row>
    <row r="12807" spans="14:29" ht="15" hidden="1" customHeight="1">
      <c r="N12807" s="127"/>
      <c r="P12807" s="146"/>
      <c r="Q12807" s="91"/>
      <c r="R12807" s="116"/>
      <c r="AB12807" s="127"/>
      <c r="AC12807" s="127"/>
    </row>
    <row r="12808" spans="14:29" ht="15" hidden="1" customHeight="1">
      <c r="N12808" s="127"/>
      <c r="P12808" s="146"/>
      <c r="Q12808" s="91"/>
      <c r="R12808" s="116"/>
      <c r="AB12808" s="127"/>
      <c r="AC12808" s="127"/>
    </row>
    <row r="12809" spans="14:29" ht="15" hidden="1" customHeight="1">
      <c r="N12809" s="127"/>
      <c r="P12809" s="146"/>
      <c r="Q12809" s="91"/>
      <c r="R12809" s="116"/>
      <c r="AB12809" s="127"/>
      <c r="AC12809" s="127"/>
    </row>
    <row r="12810" spans="14:29" ht="15" hidden="1" customHeight="1">
      <c r="N12810" s="127"/>
      <c r="P12810" s="146"/>
      <c r="Q12810" s="91"/>
      <c r="R12810" s="116"/>
      <c r="AB12810" s="127"/>
      <c r="AC12810" s="127"/>
    </row>
    <row r="12811" spans="14:29" ht="15" hidden="1" customHeight="1">
      <c r="N12811" s="127"/>
      <c r="P12811" s="146"/>
      <c r="Q12811" s="91"/>
      <c r="R12811" s="116"/>
      <c r="AB12811" s="127"/>
      <c r="AC12811" s="127"/>
    </row>
    <row r="12812" spans="14:29" ht="15" hidden="1" customHeight="1">
      <c r="N12812" s="127"/>
      <c r="P12812" s="146"/>
      <c r="Q12812" s="91"/>
      <c r="R12812" s="116"/>
      <c r="AB12812" s="127"/>
      <c r="AC12812" s="127"/>
    </row>
    <row r="12813" spans="14:29" ht="15" hidden="1" customHeight="1">
      <c r="N12813" s="127"/>
      <c r="P12813" s="146"/>
      <c r="Q12813" s="91"/>
      <c r="R12813" s="116"/>
      <c r="AB12813" s="127"/>
      <c r="AC12813" s="127"/>
    </row>
    <row r="12814" spans="14:29" ht="15" hidden="1" customHeight="1">
      <c r="N12814" s="127"/>
      <c r="P12814" s="146"/>
      <c r="Q12814" s="91"/>
      <c r="R12814" s="116"/>
      <c r="AB12814" s="127"/>
      <c r="AC12814" s="127"/>
    </row>
    <row r="12815" spans="14:29" ht="15" hidden="1" customHeight="1">
      <c r="N12815" s="127"/>
      <c r="P12815" s="146"/>
      <c r="Q12815" s="91"/>
      <c r="R12815" s="116"/>
      <c r="AB12815" s="127"/>
      <c r="AC12815" s="127"/>
    </row>
    <row r="12816" spans="14:29" ht="15" hidden="1" customHeight="1">
      <c r="N12816" s="127"/>
      <c r="P12816" s="146"/>
      <c r="Q12816" s="91"/>
      <c r="R12816" s="116"/>
      <c r="AB12816" s="127"/>
      <c r="AC12816" s="127"/>
    </row>
    <row r="12817" spans="14:29" ht="15" hidden="1" customHeight="1">
      <c r="N12817" s="127"/>
      <c r="P12817" s="146"/>
      <c r="Q12817" s="91"/>
      <c r="R12817" s="116"/>
      <c r="AB12817" s="127"/>
      <c r="AC12817" s="127"/>
    </row>
    <row r="12818" spans="14:29" ht="15" hidden="1" customHeight="1">
      <c r="N12818" s="127"/>
      <c r="P12818" s="146"/>
      <c r="Q12818" s="91"/>
      <c r="R12818" s="116"/>
      <c r="AB12818" s="127"/>
      <c r="AC12818" s="127"/>
    </row>
    <row r="12819" spans="14:29" ht="15" hidden="1" customHeight="1">
      <c r="N12819" s="127"/>
      <c r="P12819" s="146"/>
      <c r="Q12819" s="91"/>
      <c r="R12819" s="116"/>
      <c r="AB12819" s="127"/>
      <c r="AC12819" s="127"/>
    </row>
    <row r="12820" spans="14:29" ht="15" hidden="1" customHeight="1">
      <c r="N12820" s="127"/>
      <c r="P12820" s="146"/>
      <c r="Q12820" s="91"/>
      <c r="R12820" s="116"/>
      <c r="AB12820" s="127"/>
      <c r="AC12820" s="127"/>
    </row>
    <row r="12821" spans="14:29" ht="15" hidden="1" customHeight="1">
      <c r="N12821" s="127"/>
      <c r="P12821" s="146"/>
      <c r="Q12821" s="91"/>
      <c r="R12821" s="116"/>
      <c r="AB12821" s="127"/>
      <c r="AC12821" s="127"/>
    </row>
    <row r="12822" spans="14:29" ht="15" hidden="1" customHeight="1">
      <c r="N12822" s="127"/>
      <c r="P12822" s="146"/>
      <c r="Q12822" s="91"/>
      <c r="R12822" s="116"/>
      <c r="AB12822" s="127"/>
      <c r="AC12822" s="127"/>
    </row>
    <row r="12823" spans="14:29" ht="15" hidden="1" customHeight="1">
      <c r="N12823" s="127"/>
      <c r="P12823" s="146"/>
      <c r="Q12823" s="91"/>
      <c r="R12823" s="116"/>
      <c r="AB12823" s="127"/>
      <c r="AC12823" s="127"/>
    </row>
    <row r="12824" spans="14:29" ht="15" hidden="1" customHeight="1">
      <c r="N12824" s="127"/>
      <c r="P12824" s="146"/>
      <c r="Q12824" s="91"/>
      <c r="R12824" s="116"/>
      <c r="AB12824" s="127"/>
      <c r="AC12824" s="127"/>
    </row>
    <row r="12825" spans="14:29" ht="15" hidden="1" customHeight="1">
      <c r="N12825" s="127"/>
      <c r="P12825" s="146"/>
      <c r="Q12825" s="91"/>
      <c r="R12825" s="116"/>
      <c r="AB12825" s="127"/>
      <c r="AC12825" s="127"/>
    </row>
    <row r="12826" spans="14:29" ht="15" hidden="1" customHeight="1">
      <c r="N12826" s="127"/>
      <c r="P12826" s="146"/>
      <c r="Q12826" s="91"/>
      <c r="R12826" s="116"/>
      <c r="AB12826" s="127"/>
      <c r="AC12826" s="127"/>
    </row>
    <row r="12827" spans="14:29" ht="15" hidden="1" customHeight="1">
      <c r="N12827" s="127"/>
      <c r="P12827" s="146"/>
      <c r="Q12827" s="91"/>
      <c r="R12827" s="116"/>
      <c r="AB12827" s="127"/>
      <c r="AC12827" s="127"/>
    </row>
    <row r="12828" spans="14:29" ht="15" hidden="1" customHeight="1">
      <c r="N12828" s="127"/>
      <c r="P12828" s="146"/>
      <c r="Q12828" s="91"/>
      <c r="R12828" s="116"/>
      <c r="AB12828" s="127"/>
      <c r="AC12828" s="127"/>
    </row>
    <row r="12829" spans="14:29" ht="15" hidden="1" customHeight="1">
      <c r="N12829" s="127"/>
      <c r="P12829" s="146"/>
      <c r="Q12829" s="91"/>
      <c r="R12829" s="116"/>
      <c r="AB12829" s="127"/>
      <c r="AC12829" s="127"/>
    </row>
    <row r="12830" spans="14:29" ht="15" hidden="1" customHeight="1">
      <c r="N12830" s="127"/>
      <c r="P12830" s="146"/>
      <c r="Q12830" s="91"/>
      <c r="R12830" s="116"/>
      <c r="AB12830" s="127"/>
      <c r="AC12830" s="127"/>
    </row>
    <row r="12831" spans="14:29" ht="15" hidden="1" customHeight="1">
      <c r="N12831" s="127"/>
      <c r="P12831" s="146"/>
      <c r="Q12831" s="91"/>
      <c r="R12831" s="116"/>
      <c r="AB12831" s="127"/>
      <c r="AC12831" s="127"/>
    </row>
    <row r="12832" spans="14:29" ht="15" hidden="1" customHeight="1">
      <c r="N12832" s="127"/>
      <c r="P12832" s="146"/>
      <c r="Q12832" s="91"/>
      <c r="R12832" s="116"/>
      <c r="AB12832" s="127"/>
      <c r="AC12832" s="127"/>
    </row>
    <row r="12833" spans="14:29" ht="15" hidden="1" customHeight="1">
      <c r="N12833" s="127"/>
      <c r="P12833" s="146"/>
      <c r="Q12833" s="91"/>
      <c r="R12833" s="116"/>
      <c r="AB12833" s="127"/>
      <c r="AC12833" s="127"/>
    </row>
    <row r="12834" spans="14:29" ht="15" hidden="1" customHeight="1">
      <c r="N12834" s="127"/>
      <c r="P12834" s="146"/>
      <c r="Q12834" s="91"/>
      <c r="R12834" s="116"/>
      <c r="AB12834" s="127"/>
      <c r="AC12834" s="127"/>
    </row>
    <row r="12835" spans="14:29" ht="15" hidden="1" customHeight="1">
      <c r="N12835" s="127"/>
      <c r="P12835" s="146"/>
      <c r="Q12835" s="91"/>
      <c r="R12835" s="116"/>
      <c r="AB12835" s="127"/>
      <c r="AC12835" s="127"/>
    </row>
    <row r="12836" spans="14:29" ht="15" hidden="1" customHeight="1">
      <c r="N12836" s="127"/>
      <c r="P12836" s="146"/>
      <c r="Q12836" s="91"/>
      <c r="R12836" s="116"/>
      <c r="AB12836" s="127"/>
      <c r="AC12836" s="127"/>
    </row>
    <row r="12837" spans="14:29" ht="15" hidden="1" customHeight="1">
      <c r="N12837" s="127"/>
      <c r="P12837" s="146"/>
      <c r="Q12837" s="91"/>
      <c r="R12837" s="116"/>
      <c r="AB12837" s="127"/>
      <c r="AC12837" s="127"/>
    </row>
    <row r="12838" spans="14:29" ht="15" hidden="1" customHeight="1">
      <c r="N12838" s="127"/>
      <c r="P12838" s="146"/>
      <c r="Q12838" s="91"/>
      <c r="R12838" s="116"/>
      <c r="AB12838" s="127"/>
      <c r="AC12838" s="127"/>
    </row>
    <row r="12839" spans="14:29" ht="15" hidden="1" customHeight="1">
      <c r="N12839" s="127"/>
      <c r="P12839" s="146"/>
      <c r="Q12839" s="91"/>
      <c r="R12839" s="116"/>
      <c r="AB12839" s="127"/>
      <c r="AC12839" s="127"/>
    </row>
    <row r="12840" spans="14:29" ht="15" hidden="1" customHeight="1">
      <c r="N12840" s="127"/>
      <c r="P12840" s="146"/>
      <c r="Q12840" s="91"/>
      <c r="R12840" s="116"/>
      <c r="AB12840" s="127"/>
      <c r="AC12840" s="127"/>
    </row>
    <row r="12841" spans="14:29" ht="15" hidden="1" customHeight="1">
      <c r="N12841" s="127"/>
      <c r="P12841" s="146"/>
      <c r="Q12841" s="91"/>
      <c r="R12841" s="116"/>
      <c r="AB12841" s="127"/>
      <c r="AC12841" s="127"/>
    </row>
    <row r="12842" spans="14:29" ht="15" hidden="1" customHeight="1">
      <c r="N12842" s="127"/>
      <c r="P12842" s="146"/>
      <c r="Q12842" s="91"/>
      <c r="R12842" s="116"/>
      <c r="AB12842" s="127"/>
      <c r="AC12842" s="127"/>
    </row>
    <row r="12843" spans="14:29" ht="15" hidden="1" customHeight="1">
      <c r="N12843" s="127"/>
      <c r="P12843" s="146"/>
      <c r="Q12843" s="91"/>
      <c r="R12843" s="116"/>
      <c r="AB12843" s="127"/>
      <c r="AC12843" s="127"/>
    </row>
    <row r="12844" spans="14:29" ht="15" hidden="1" customHeight="1">
      <c r="N12844" s="127"/>
      <c r="P12844" s="146"/>
      <c r="Q12844" s="91"/>
      <c r="R12844" s="116"/>
      <c r="AB12844" s="127"/>
      <c r="AC12844" s="127"/>
    </row>
    <row r="12845" spans="14:29" ht="15" hidden="1" customHeight="1">
      <c r="N12845" s="127"/>
      <c r="P12845" s="146"/>
      <c r="Q12845" s="91"/>
      <c r="R12845" s="116"/>
      <c r="AB12845" s="127"/>
      <c r="AC12845" s="127"/>
    </row>
    <row r="12846" spans="14:29" ht="15" hidden="1" customHeight="1">
      <c r="N12846" s="127"/>
      <c r="P12846" s="146"/>
      <c r="Q12846" s="91"/>
      <c r="R12846" s="116"/>
      <c r="AB12846" s="127"/>
      <c r="AC12846" s="127"/>
    </row>
    <row r="12847" spans="14:29" ht="15" hidden="1" customHeight="1">
      <c r="N12847" s="127"/>
      <c r="P12847" s="146"/>
      <c r="Q12847" s="91"/>
      <c r="R12847" s="116"/>
      <c r="AB12847" s="127"/>
      <c r="AC12847" s="127"/>
    </row>
    <row r="12848" spans="14:29" ht="15" hidden="1" customHeight="1">
      <c r="N12848" s="127"/>
      <c r="P12848" s="146"/>
      <c r="Q12848" s="91"/>
      <c r="R12848" s="116"/>
      <c r="AB12848" s="127"/>
      <c r="AC12848" s="127"/>
    </row>
    <row r="12849" spans="14:29" ht="15" hidden="1" customHeight="1">
      <c r="N12849" s="127"/>
      <c r="P12849" s="146"/>
      <c r="Q12849" s="91"/>
      <c r="R12849" s="116"/>
      <c r="AB12849" s="127"/>
      <c r="AC12849" s="127"/>
    </row>
    <row r="12850" spans="14:29" ht="15" hidden="1" customHeight="1">
      <c r="N12850" s="127"/>
      <c r="P12850" s="146"/>
      <c r="Q12850" s="91"/>
      <c r="R12850" s="116"/>
      <c r="AB12850" s="127"/>
      <c r="AC12850" s="127"/>
    </row>
    <row r="12851" spans="14:29" ht="15" hidden="1" customHeight="1">
      <c r="N12851" s="127"/>
      <c r="P12851" s="146"/>
      <c r="Q12851" s="91"/>
      <c r="R12851" s="116"/>
      <c r="AB12851" s="127"/>
      <c r="AC12851" s="127"/>
    </row>
    <row r="12852" spans="14:29" ht="15" hidden="1" customHeight="1">
      <c r="N12852" s="127"/>
      <c r="P12852" s="146"/>
      <c r="Q12852" s="91"/>
      <c r="R12852" s="116"/>
      <c r="AB12852" s="127"/>
      <c r="AC12852" s="127"/>
    </row>
    <row r="12853" spans="14:29" ht="15" hidden="1" customHeight="1">
      <c r="N12853" s="127"/>
      <c r="P12853" s="146"/>
      <c r="Q12853" s="91"/>
      <c r="R12853" s="116"/>
      <c r="AB12853" s="127"/>
      <c r="AC12853" s="127"/>
    </row>
    <row r="12854" spans="14:29" ht="15" hidden="1" customHeight="1">
      <c r="N12854" s="127"/>
      <c r="P12854" s="146"/>
      <c r="Q12854" s="91"/>
      <c r="R12854" s="116"/>
      <c r="AB12854" s="127"/>
      <c r="AC12854" s="127"/>
    </row>
    <row r="12855" spans="14:29" ht="15" hidden="1" customHeight="1">
      <c r="N12855" s="127"/>
      <c r="P12855" s="146"/>
      <c r="Q12855" s="91"/>
      <c r="R12855" s="116"/>
      <c r="AB12855" s="127"/>
      <c r="AC12855" s="127"/>
    </row>
    <row r="12856" spans="14:29" ht="15" hidden="1" customHeight="1">
      <c r="N12856" s="127"/>
      <c r="P12856" s="146"/>
      <c r="Q12856" s="91"/>
      <c r="R12856" s="116"/>
      <c r="AB12856" s="127"/>
      <c r="AC12856" s="127"/>
    </row>
    <row r="12857" spans="14:29" ht="15" hidden="1" customHeight="1">
      <c r="N12857" s="127"/>
      <c r="P12857" s="146"/>
      <c r="Q12857" s="91"/>
      <c r="R12857" s="116"/>
      <c r="AB12857" s="127"/>
      <c r="AC12857" s="127"/>
    </row>
    <row r="12858" spans="14:29" ht="15" hidden="1" customHeight="1">
      <c r="N12858" s="127"/>
      <c r="P12858" s="146"/>
      <c r="Q12858" s="91"/>
      <c r="R12858" s="116"/>
      <c r="AB12858" s="127"/>
      <c r="AC12858" s="127"/>
    </row>
    <row r="12859" spans="14:29" ht="15" hidden="1" customHeight="1">
      <c r="N12859" s="127"/>
      <c r="P12859" s="146"/>
      <c r="Q12859" s="91"/>
      <c r="R12859" s="116"/>
      <c r="AB12859" s="127"/>
      <c r="AC12859" s="127"/>
    </row>
    <row r="12860" spans="14:29" ht="15" hidden="1" customHeight="1">
      <c r="N12860" s="127"/>
      <c r="P12860" s="146"/>
      <c r="Q12860" s="91"/>
      <c r="R12860" s="116"/>
      <c r="AB12860" s="127"/>
      <c r="AC12860" s="127"/>
    </row>
    <row r="12861" spans="14:29" ht="15" hidden="1" customHeight="1">
      <c r="N12861" s="127"/>
      <c r="P12861" s="146"/>
      <c r="Q12861" s="91"/>
      <c r="R12861" s="116"/>
      <c r="AB12861" s="127"/>
      <c r="AC12861" s="127"/>
    </row>
    <row r="12862" spans="14:29" ht="15" hidden="1" customHeight="1">
      <c r="N12862" s="127"/>
      <c r="P12862" s="146"/>
      <c r="Q12862" s="91"/>
      <c r="R12862" s="116"/>
      <c r="AB12862" s="127"/>
      <c r="AC12862" s="127"/>
    </row>
    <row r="12863" spans="14:29" ht="15" hidden="1" customHeight="1">
      <c r="N12863" s="127"/>
      <c r="P12863" s="146"/>
      <c r="Q12863" s="91"/>
      <c r="R12863" s="116"/>
      <c r="AB12863" s="127"/>
      <c r="AC12863" s="127"/>
    </row>
    <row r="12864" spans="14:29" ht="15" hidden="1" customHeight="1">
      <c r="N12864" s="127"/>
      <c r="P12864" s="146"/>
      <c r="Q12864" s="91"/>
      <c r="R12864" s="116"/>
      <c r="AB12864" s="127"/>
      <c r="AC12864" s="127"/>
    </row>
    <row r="12865" spans="14:29" ht="15" hidden="1" customHeight="1">
      <c r="N12865" s="127"/>
      <c r="P12865" s="146"/>
      <c r="Q12865" s="91"/>
      <c r="R12865" s="116"/>
      <c r="AB12865" s="127"/>
      <c r="AC12865" s="127"/>
    </row>
    <row r="12866" spans="14:29" ht="15" hidden="1" customHeight="1">
      <c r="N12866" s="127"/>
      <c r="P12866" s="146"/>
      <c r="Q12866" s="91"/>
      <c r="R12866" s="116"/>
      <c r="AB12866" s="127"/>
      <c r="AC12866" s="127"/>
    </row>
    <row r="12867" spans="14:29" ht="15" hidden="1" customHeight="1">
      <c r="N12867" s="127"/>
      <c r="P12867" s="146"/>
      <c r="Q12867" s="91"/>
      <c r="R12867" s="116"/>
      <c r="AB12867" s="127"/>
      <c r="AC12867" s="127"/>
    </row>
    <row r="12868" spans="14:29" ht="15" hidden="1" customHeight="1">
      <c r="N12868" s="127"/>
      <c r="P12868" s="146"/>
      <c r="Q12868" s="91"/>
      <c r="R12868" s="116"/>
      <c r="AB12868" s="127"/>
      <c r="AC12868" s="127"/>
    </row>
    <row r="12869" spans="14:29" ht="15" hidden="1" customHeight="1">
      <c r="N12869" s="127"/>
      <c r="P12869" s="146"/>
      <c r="Q12869" s="91"/>
      <c r="R12869" s="116"/>
      <c r="AB12869" s="127"/>
      <c r="AC12869" s="127"/>
    </row>
    <row r="12870" spans="14:29" ht="15" hidden="1" customHeight="1">
      <c r="N12870" s="127"/>
      <c r="P12870" s="146"/>
      <c r="Q12870" s="91"/>
      <c r="R12870" s="116"/>
      <c r="AB12870" s="127"/>
      <c r="AC12870" s="127"/>
    </row>
    <row r="12871" spans="14:29" ht="15" hidden="1" customHeight="1">
      <c r="N12871" s="127"/>
      <c r="P12871" s="146"/>
      <c r="Q12871" s="91"/>
      <c r="R12871" s="116"/>
      <c r="AB12871" s="127"/>
      <c r="AC12871" s="127"/>
    </row>
    <row r="12872" spans="14:29" ht="15" hidden="1" customHeight="1">
      <c r="N12872" s="127"/>
      <c r="P12872" s="146"/>
      <c r="Q12872" s="91"/>
      <c r="R12872" s="116"/>
      <c r="AB12872" s="127"/>
      <c r="AC12872" s="127"/>
    </row>
    <row r="12873" spans="14:29" ht="15" hidden="1" customHeight="1">
      <c r="N12873" s="127"/>
      <c r="P12873" s="146"/>
      <c r="Q12873" s="91"/>
      <c r="R12873" s="116"/>
      <c r="AB12873" s="127"/>
      <c r="AC12873" s="127"/>
    </row>
    <row r="12874" spans="14:29" ht="15" hidden="1" customHeight="1">
      <c r="N12874" s="127"/>
      <c r="P12874" s="146"/>
      <c r="Q12874" s="91"/>
      <c r="R12874" s="116"/>
      <c r="AB12874" s="127"/>
      <c r="AC12874" s="127"/>
    </row>
    <row r="12875" spans="14:29" ht="15" hidden="1" customHeight="1">
      <c r="N12875" s="127"/>
      <c r="P12875" s="146"/>
      <c r="Q12875" s="91"/>
      <c r="R12875" s="116"/>
      <c r="AB12875" s="127"/>
      <c r="AC12875" s="127"/>
    </row>
    <row r="12876" spans="14:29" ht="15" hidden="1" customHeight="1">
      <c r="N12876" s="127"/>
      <c r="P12876" s="146"/>
      <c r="Q12876" s="91"/>
      <c r="R12876" s="116"/>
      <c r="AB12876" s="127"/>
      <c r="AC12876" s="127"/>
    </row>
    <row r="12877" spans="14:29" ht="15" hidden="1" customHeight="1">
      <c r="N12877" s="127"/>
      <c r="P12877" s="146"/>
      <c r="Q12877" s="91"/>
      <c r="R12877" s="116"/>
      <c r="AB12877" s="127"/>
      <c r="AC12877" s="127"/>
    </row>
    <row r="12878" spans="14:29" ht="15" hidden="1" customHeight="1">
      <c r="N12878" s="127"/>
      <c r="P12878" s="146"/>
      <c r="Q12878" s="91"/>
      <c r="R12878" s="116"/>
      <c r="AB12878" s="127"/>
      <c r="AC12878" s="127"/>
    </row>
    <row r="12879" spans="14:29" ht="15" hidden="1" customHeight="1">
      <c r="N12879" s="127"/>
      <c r="P12879" s="146"/>
      <c r="Q12879" s="91"/>
      <c r="R12879" s="116"/>
      <c r="AB12879" s="127"/>
      <c r="AC12879" s="127"/>
    </row>
    <row r="12880" spans="14:29" ht="15" hidden="1" customHeight="1">
      <c r="N12880" s="127"/>
      <c r="P12880" s="146"/>
      <c r="Q12880" s="91"/>
      <c r="R12880" s="116"/>
      <c r="AB12880" s="127"/>
      <c r="AC12880" s="127"/>
    </row>
    <row r="12881" spans="14:29" ht="15" hidden="1" customHeight="1">
      <c r="N12881" s="127"/>
      <c r="P12881" s="146"/>
      <c r="Q12881" s="91"/>
      <c r="R12881" s="116"/>
      <c r="AB12881" s="127"/>
      <c r="AC12881" s="127"/>
    </row>
    <row r="12882" spans="14:29" ht="15" hidden="1" customHeight="1">
      <c r="N12882" s="127"/>
      <c r="P12882" s="146"/>
      <c r="Q12882" s="91"/>
      <c r="R12882" s="116"/>
      <c r="AB12882" s="127"/>
      <c r="AC12882" s="127"/>
    </row>
    <row r="12883" spans="14:29" ht="15" hidden="1" customHeight="1">
      <c r="N12883" s="127"/>
      <c r="P12883" s="146"/>
      <c r="Q12883" s="91"/>
      <c r="R12883" s="116"/>
      <c r="AB12883" s="127"/>
      <c r="AC12883" s="127"/>
    </row>
    <row r="12884" spans="14:29" ht="15" hidden="1" customHeight="1">
      <c r="N12884" s="127"/>
      <c r="P12884" s="146"/>
      <c r="Q12884" s="91"/>
      <c r="R12884" s="116"/>
      <c r="AB12884" s="127"/>
      <c r="AC12884" s="127"/>
    </row>
    <row r="12885" spans="14:29" ht="15" hidden="1" customHeight="1">
      <c r="N12885" s="127"/>
      <c r="P12885" s="146"/>
      <c r="Q12885" s="91"/>
      <c r="R12885" s="116"/>
      <c r="AB12885" s="127"/>
      <c r="AC12885" s="127"/>
    </row>
    <row r="12886" spans="14:29" ht="15" hidden="1" customHeight="1">
      <c r="N12886" s="127"/>
      <c r="P12886" s="146"/>
      <c r="Q12886" s="91"/>
      <c r="R12886" s="116"/>
      <c r="AB12886" s="127"/>
      <c r="AC12886" s="127"/>
    </row>
    <row r="12887" spans="14:29" ht="15" hidden="1" customHeight="1">
      <c r="N12887" s="127"/>
      <c r="P12887" s="146"/>
      <c r="Q12887" s="91"/>
      <c r="R12887" s="116"/>
      <c r="AB12887" s="127"/>
      <c r="AC12887" s="127"/>
    </row>
    <row r="12888" spans="14:29" ht="15" hidden="1" customHeight="1">
      <c r="N12888" s="127"/>
      <c r="P12888" s="146"/>
      <c r="Q12888" s="91"/>
      <c r="R12888" s="116"/>
      <c r="AB12888" s="127"/>
      <c r="AC12888" s="127"/>
    </row>
    <row r="12889" spans="14:29" ht="15" hidden="1" customHeight="1">
      <c r="N12889" s="127"/>
      <c r="P12889" s="146"/>
      <c r="Q12889" s="91"/>
      <c r="R12889" s="116"/>
      <c r="AB12889" s="127"/>
      <c r="AC12889" s="127"/>
    </row>
    <row r="12890" spans="14:29" ht="15" hidden="1" customHeight="1">
      <c r="N12890" s="127"/>
      <c r="P12890" s="146"/>
      <c r="Q12890" s="91"/>
      <c r="R12890" s="116"/>
      <c r="AB12890" s="127"/>
      <c r="AC12890" s="127"/>
    </row>
    <row r="12891" spans="14:29" ht="15" hidden="1" customHeight="1">
      <c r="N12891" s="127"/>
      <c r="P12891" s="146"/>
      <c r="Q12891" s="91"/>
      <c r="R12891" s="116"/>
      <c r="AB12891" s="127"/>
      <c r="AC12891" s="127"/>
    </row>
    <row r="12892" spans="14:29" ht="15" hidden="1" customHeight="1">
      <c r="N12892" s="127"/>
      <c r="P12892" s="146"/>
      <c r="Q12892" s="91"/>
      <c r="R12892" s="116"/>
      <c r="AB12892" s="127"/>
      <c r="AC12892" s="127"/>
    </row>
    <row r="12893" spans="14:29" ht="15" hidden="1" customHeight="1">
      <c r="N12893" s="127"/>
      <c r="P12893" s="146"/>
      <c r="Q12893" s="91"/>
      <c r="R12893" s="116"/>
      <c r="AB12893" s="127"/>
      <c r="AC12893" s="127"/>
    </row>
    <row r="12894" spans="14:29" ht="15" hidden="1" customHeight="1">
      <c r="N12894" s="127"/>
      <c r="P12894" s="146"/>
      <c r="Q12894" s="91"/>
      <c r="R12894" s="116"/>
      <c r="AB12894" s="127"/>
      <c r="AC12894" s="127"/>
    </row>
    <row r="12895" spans="14:29" ht="15" hidden="1" customHeight="1">
      <c r="N12895" s="127"/>
      <c r="P12895" s="146"/>
      <c r="Q12895" s="91"/>
      <c r="R12895" s="116"/>
      <c r="AB12895" s="127"/>
      <c r="AC12895" s="127"/>
    </row>
    <row r="12896" spans="14:29" ht="15" hidden="1" customHeight="1">
      <c r="N12896" s="127"/>
      <c r="P12896" s="146"/>
      <c r="Q12896" s="91"/>
      <c r="R12896" s="116"/>
      <c r="AB12896" s="127"/>
      <c r="AC12896" s="127"/>
    </row>
    <row r="12897" spans="14:29" ht="15" hidden="1" customHeight="1">
      <c r="N12897" s="127"/>
      <c r="P12897" s="146"/>
      <c r="Q12897" s="91"/>
      <c r="R12897" s="116"/>
      <c r="AB12897" s="127"/>
      <c r="AC12897" s="127"/>
    </row>
    <row r="12898" spans="14:29" ht="15" hidden="1" customHeight="1">
      <c r="N12898" s="127"/>
      <c r="P12898" s="146"/>
      <c r="Q12898" s="91"/>
      <c r="R12898" s="116"/>
      <c r="AB12898" s="127"/>
      <c r="AC12898" s="127"/>
    </row>
    <row r="12899" spans="14:29" ht="15" hidden="1" customHeight="1">
      <c r="N12899" s="127"/>
      <c r="P12899" s="146"/>
      <c r="Q12899" s="91"/>
      <c r="R12899" s="116"/>
      <c r="AB12899" s="127"/>
      <c r="AC12899" s="127"/>
    </row>
    <row r="12900" spans="14:29" ht="15" hidden="1" customHeight="1">
      <c r="N12900" s="127"/>
      <c r="P12900" s="146"/>
      <c r="Q12900" s="91"/>
      <c r="R12900" s="116"/>
      <c r="AB12900" s="127"/>
      <c r="AC12900" s="127"/>
    </row>
    <row r="12901" spans="14:29" ht="15" hidden="1" customHeight="1">
      <c r="N12901" s="127"/>
      <c r="P12901" s="146"/>
      <c r="Q12901" s="91"/>
      <c r="R12901" s="116"/>
      <c r="AB12901" s="127"/>
      <c r="AC12901" s="127"/>
    </row>
    <row r="12902" spans="14:29" ht="15" hidden="1" customHeight="1">
      <c r="N12902" s="127"/>
      <c r="P12902" s="146"/>
      <c r="Q12902" s="91"/>
      <c r="R12902" s="116"/>
      <c r="AB12902" s="127"/>
      <c r="AC12902" s="127"/>
    </row>
    <row r="12903" spans="14:29" ht="15" hidden="1" customHeight="1">
      <c r="N12903" s="127"/>
      <c r="P12903" s="146"/>
      <c r="Q12903" s="91"/>
      <c r="R12903" s="116"/>
      <c r="AB12903" s="127"/>
      <c r="AC12903" s="127"/>
    </row>
    <row r="12904" spans="14:29" ht="15" hidden="1" customHeight="1">
      <c r="N12904" s="127"/>
      <c r="P12904" s="146"/>
      <c r="Q12904" s="91"/>
      <c r="R12904" s="116"/>
      <c r="AB12904" s="127"/>
      <c r="AC12904" s="127"/>
    </row>
    <row r="12905" spans="14:29" ht="15" hidden="1" customHeight="1">
      <c r="N12905" s="127"/>
      <c r="P12905" s="146"/>
      <c r="Q12905" s="91"/>
      <c r="R12905" s="116"/>
      <c r="AB12905" s="127"/>
      <c r="AC12905" s="127"/>
    </row>
    <row r="12906" spans="14:29" ht="15" hidden="1" customHeight="1">
      <c r="N12906" s="127"/>
      <c r="P12906" s="146"/>
      <c r="Q12906" s="91"/>
      <c r="R12906" s="116"/>
      <c r="AB12906" s="127"/>
      <c r="AC12906" s="127"/>
    </row>
    <row r="12907" spans="14:29" ht="15" hidden="1" customHeight="1">
      <c r="N12907" s="127"/>
      <c r="P12907" s="146"/>
      <c r="Q12907" s="91"/>
      <c r="R12907" s="116"/>
      <c r="AB12907" s="127"/>
      <c r="AC12907" s="127"/>
    </row>
    <row r="12908" spans="14:29" ht="15" hidden="1" customHeight="1">
      <c r="N12908" s="127"/>
      <c r="P12908" s="146"/>
      <c r="Q12908" s="91"/>
      <c r="R12908" s="116"/>
      <c r="AB12908" s="127"/>
      <c r="AC12908" s="127"/>
    </row>
    <row r="12909" spans="14:29" ht="15" hidden="1" customHeight="1">
      <c r="N12909" s="127"/>
      <c r="P12909" s="146"/>
      <c r="Q12909" s="91"/>
      <c r="R12909" s="116"/>
      <c r="AB12909" s="127"/>
      <c r="AC12909" s="127"/>
    </row>
    <row r="12910" spans="14:29" ht="15" hidden="1" customHeight="1">
      <c r="N12910" s="127"/>
      <c r="P12910" s="146"/>
      <c r="Q12910" s="91"/>
      <c r="R12910" s="116"/>
      <c r="AB12910" s="127"/>
      <c r="AC12910" s="127"/>
    </row>
    <row r="12911" spans="14:29" ht="15" hidden="1" customHeight="1">
      <c r="N12911" s="127"/>
      <c r="P12911" s="146"/>
      <c r="Q12911" s="91"/>
      <c r="R12911" s="116"/>
      <c r="AB12911" s="127"/>
      <c r="AC12911" s="127"/>
    </row>
    <row r="12912" spans="14:29" ht="15" hidden="1" customHeight="1">
      <c r="N12912" s="127"/>
      <c r="P12912" s="146"/>
      <c r="Q12912" s="91"/>
      <c r="R12912" s="116"/>
      <c r="AB12912" s="127"/>
      <c r="AC12912" s="127"/>
    </row>
    <row r="12913" spans="14:29" ht="15" hidden="1" customHeight="1">
      <c r="N12913" s="127"/>
      <c r="P12913" s="146"/>
      <c r="Q12913" s="91"/>
      <c r="R12913" s="116"/>
      <c r="AB12913" s="127"/>
      <c r="AC12913" s="127"/>
    </row>
    <row r="12914" spans="14:29" ht="15" hidden="1" customHeight="1">
      <c r="N12914" s="127"/>
      <c r="P12914" s="146"/>
      <c r="Q12914" s="91"/>
      <c r="R12914" s="116"/>
      <c r="AB12914" s="127"/>
      <c r="AC12914" s="127"/>
    </row>
    <row r="12915" spans="14:29" ht="15" hidden="1" customHeight="1">
      <c r="N12915" s="127"/>
      <c r="P12915" s="146"/>
      <c r="Q12915" s="91"/>
      <c r="R12915" s="116"/>
      <c r="AB12915" s="127"/>
      <c r="AC12915" s="127"/>
    </row>
    <row r="12916" spans="14:29" ht="15" hidden="1" customHeight="1">
      <c r="N12916" s="127"/>
      <c r="P12916" s="146"/>
      <c r="Q12916" s="91"/>
      <c r="R12916" s="116"/>
      <c r="AB12916" s="127"/>
      <c r="AC12916" s="127"/>
    </row>
    <row r="12917" spans="14:29" ht="15" hidden="1" customHeight="1">
      <c r="N12917" s="127"/>
      <c r="P12917" s="146"/>
      <c r="Q12917" s="91"/>
      <c r="R12917" s="116"/>
      <c r="AB12917" s="127"/>
      <c r="AC12917" s="127"/>
    </row>
    <row r="12918" spans="14:29" ht="15" hidden="1" customHeight="1">
      <c r="N12918" s="127"/>
      <c r="P12918" s="146"/>
      <c r="Q12918" s="91"/>
      <c r="R12918" s="116"/>
      <c r="AB12918" s="127"/>
      <c r="AC12918" s="127"/>
    </row>
    <row r="12919" spans="14:29" ht="15" hidden="1" customHeight="1">
      <c r="N12919" s="127"/>
      <c r="P12919" s="146"/>
      <c r="Q12919" s="91"/>
      <c r="R12919" s="116"/>
      <c r="AB12919" s="127"/>
      <c r="AC12919" s="127"/>
    </row>
    <row r="12920" spans="14:29" ht="15" hidden="1" customHeight="1">
      <c r="N12920" s="127"/>
      <c r="P12920" s="146"/>
      <c r="Q12920" s="91"/>
      <c r="R12920" s="116"/>
      <c r="AB12920" s="127"/>
      <c r="AC12920" s="127"/>
    </row>
    <row r="12921" spans="14:29" ht="15" hidden="1" customHeight="1">
      <c r="N12921" s="127"/>
      <c r="P12921" s="146"/>
      <c r="Q12921" s="91"/>
      <c r="R12921" s="116"/>
      <c r="AB12921" s="127"/>
      <c r="AC12921" s="127"/>
    </row>
    <row r="12922" spans="14:29" ht="15" hidden="1" customHeight="1">
      <c r="N12922" s="127"/>
      <c r="P12922" s="146"/>
      <c r="Q12922" s="91"/>
      <c r="R12922" s="116"/>
      <c r="AB12922" s="127"/>
      <c r="AC12922" s="127"/>
    </row>
    <row r="12923" spans="14:29" ht="15" hidden="1" customHeight="1">
      <c r="N12923" s="127"/>
      <c r="P12923" s="146"/>
      <c r="Q12923" s="91"/>
      <c r="R12923" s="116"/>
      <c r="AB12923" s="127"/>
      <c r="AC12923" s="127"/>
    </row>
    <row r="12924" spans="14:29" ht="15" hidden="1" customHeight="1">
      <c r="N12924" s="127"/>
      <c r="P12924" s="146"/>
      <c r="Q12924" s="91"/>
      <c r="R12924" s="116"/>
      <c r="AB12924" s="127"/>
      <c r="AC12924" s="127"/>
    </row>
    <row r="12925" spans="14:29" ht="15" hidden="1" customHeight="1">
      <c r="N12925" s="127"/>
      <c r="P12925" s="146"/>
      <c r="Q12925" s="91"/>
      <c r="R12925" s="116"/>
      <c r="AB12925" s="127"/>
      <c r="AC12925" s="127"/>
    </row>
    <row r="12926" spans="14:29" ht="15" hidden="1" customHeight="1">
      <c r="N12926" s="127"/>
      <c r="P12926" s="146"/>
      <c r="Q12926" s="91"/>
      <c r="R12926" s="116"/>
      <c r="AB12926" s="127"/>
      <c r="AC12926" s="127"/>
    </row>
    <row r="12927" spans="14:29" ht="15" hidden="1" customHeight="1">
      <c r="N12927" s="127"/>
      <c r="P12927" s="146"/>
      <c r="Q12927" s="91"/>
      <c r="R12927" s="116"/>
      <c r="AB12927" s="127"/>
      <c r="AC12927" s="127"/>
    </row>
    <row r="12928" spans="14:29" ht="15" hidden="1" customHeight="1">
      <c r="N12928" s="127"/>
      <c r="P12928" s="146"/>
      <c r="Q12928" s="91"/>
      <c r="R12928" s="116"/>
      <c r="AB12928" s="127"/>
      <c r="AC12928" s="127"/>
    </row>
    <row r="12929" spans="14:29" ht="15" hidden="1" customHeight="1">
      <c r="N12929" s="127"/>
      <c r="P12929" s="146"/>
      <c r="Q12929" s="91"/>
      <c r="R12929" s="116"/>
      <c r="AB12929" s="127"/>
      <c r="AC12929" s="127"/>
    </row>
    <row r="12930" spans="14:29" ht="15" hidden="1" customHeight="1">
      <c r="N12930" s="127"/>
      <c r="P12930" s="146"/>
      <c r="Q12930" s="91"/>
      <c r="R12930" s="116"/>
      <c r="AB12930" s="127"/>
      <c r="AC12930" s="127"/>
    </row>
    <row r="12931" spans="14:29" ht="15" hidden="1" customHeight="1">
      <c r="N12931" s="127"/>
      <c r="P12931" s="146"/>
      <c r="Q12931" s="91"/>
      <c r="R12931" s="116"/>
      <c r="AB12931" s="127"/>
      <c r="AC12931" s="127"/>
    </row>
    <row r="12932" spans="14:29" ht="15" hidden="1" customHeight="1">
      <c r="N12932" s="127"/>
      <c r="P12932" s="146"/>
      <c r="Q12932" s="91"/>
      <c r="R12932" s="116"/>
      <c r="AB12932" s="127"/>
      <c r="AC12932" s="127"/>
    </row>
    <row r="12933" spans="14:29" ht="15" hidden="1" customHeight="1">
      <c r="N12933" s="127"/>
      <c r="P12933" s="146"/>
      <c r="Q12933" s="91"/>
      <c r="R12933" s="116"/>
      <c r="AB12933" s="127"/>
      <c r="AC12933" s="127"/>
    </row>
    <row r="12934" spans="14:29" ht="15" hidden="1" customHeight="1">
      <c r="N12934" s="127"/>
      <c r="P12934" s="146"/>
      <c r="Q12934" s="91"/>
      <c r="R12934" s="116"/>
      <c r="AB12934" s="127"/>
      <c r="AC12934" s="127"/>
    </row>
    <row r="12935" spans="14:29" ht="15" hidden="1" customHeight="1">
      <c r="N12935" s="127"/>
      <c r="P12935" s="146"/>
      <c r="Q12935" s="91"/>
      <c r="R12935" s="116"/>
      <c r="AB12935" s="127"/>
      <c r="AC12935" s="127"/>
    </row>
    <row r="12936" spans="14:29" ht="15" hidden="1" customHeight="1">
      <c r="N12936" s="127"/>
      <c r="P12936" s="146"/>
      <c r="Q12936" s="91"/>
      <c r="R12936" s="116"/>
      <c r="AB12936" s="127"/>
      <c r="AC12936" s="127"/>
    </row>
    <row r="12937" spans="14:29" ht="15" hidden="1" customHeight="1">
      <c r="N12937" s="127"/>
      <c r="P12937" s="146"/>
      <c r="Q12937" s="91"/>
      <c r="R12937" s="116"/>
      <c r="AB12937" s="127"/>
      <c r="AC12937" s="127"/>
    </row>
    <row r="12938" spans="14:29" ht="15" hidden="1" customHeight="1">
      <c r="N12938" s="127"/>
      <c r="P12938" s="146"/>
      <c r="Q12938" s="91"/>
      <c r="R12938" s="116"/>
      <c r="AB12938" s="127"/>
      <c r="AC12938" s="127"/>
    </row>
    <row r="12939" spans="14:29" ht="15" hidden="1" customHeight="1">
      <c r="N12939" s="127"/>
      <c r="P12939" s="146"/>
      <c r="Q12939" s="91"/>
      <c r="R12939" s="116"/>
      <c r="AB12939" s="127"/>
      <c r="AC12939" s="127"/>
    </row>
    <row r="12940" spans="14:29" ht="15" hidden="1" customHeight="1">
      <c r="N12940" s="127"/>
      <c r="P12940" s="146"/>
      <c r="Q12940" s="91"/>
      <c r="R12940" s="116"/>
      <c r="AB12940" s="127"/>
      <c r="AC12940" s="127"/>
    </row>
    <row r="12941" spans="14:29" ht="15" hidden="1" customHeight="1">
      <c r="N12941" s="127"/>
      <c r="P12941" s="146"/>
      <c r="Q12941" s="91"/>
      <c r="R12941" s="116"/>
      <c r="AB12941" s="127"/>
      <c r="AC12941" s="127"/>
    </row>
    <row r="12942" spans="14:29" ht="15" hidden="1" customHeight="1">
      <c r="N12942" s="127"/>
      <c r="P12942" s="146"/>
      <c r="Q12942" s="91"/>
      <c r="R12942" s="116"/>
      <c r="AB12942" s="127"/>
      <c r="AC12942" s="127"/>
    </row>
    <row r="12943" spans="14:29" ht="15" hidden="1" customHeight="1">
      <c r="N12943" s="127"/>
      <c r="P12943" s="146"/>
      <c r="Q12943" s="91"/>
      <c r="R12943" s="116"/>
      <c r="AB12943" s="127"/>
      <c r="AC12943" s="127"/>
    </row>
    <row r="12944" spans="14:29" ht="15" hidden="1" customHeight="1">
      <c r="N12944" s="127"/>
      <c r="P12944" s="146"/>
      <c r="Q12944" s="91"/>
      <c r="R12944" s="116"/>
      <c r="AB12944" s="127"/>
      <c r="AC12944" s="127"/>
    </row>
    <row r="12945" spans="14:29" ht="15" hidden="1" customHeight="1">
      <c r="N12945" s="127"/>
      <c r="P12945" s="146"/>
      <c r="Q12945" s="91"/>
      <c r="R12945" s="116"/>
      <c r="AB12945" s="127"/>
      <c r="AC12945" s="127"/>
    </row>
    <row r="12946" spans="14:29" ht="15" hidden="1" customHeight="1">
      <c r="N12946" s="127"/>
      <c r="P12946" s="146"/>
      <c r="Q12946" s="91"/>
      <c r="R12946" s="116"/>
      <c r="AB12946" s="127"/>
      <c r="AC12946" s="127"/>
    </row>
    <row r="12947" spans="14:29" ht="15" hidden="1" customHeight="1">
      <c r="N12947" s="127"/>
      <c r="P12947" s="146"/>
      <c r="Q12947" s="91"/>
      <c r="R12947" s="116"/>
      <c r="AB12947" s="127"/>
      <c r="AC12947" s="127"/>
    </row>
    <row r="12948" spans="14:29" ht="15" hidden="1" customHeight="1">
      <c r="N12948" s="127"/>
      <c r="P12948" s="146"/>
      <c r="Q12948" s="91"/>
      <c r="R12948" s="116"/>
      <c r="AB12948" s="127"/>
      <c r="AC12948" s="127"/>
    </row>
    <row r="12949" spans="14:29" ht="15" hidden="1" customHeight="1">
      <c r="N12949" s="127"/>
      <c r="P12949" s="146"/>
      <c r="Q12949" s="91"/>
      <c r="R12949" s="116"/>
      <c r="AB12949" s="127"/>
      <c r="AC12949" s="127"/>
    </row>
    <row r="12950" spans="14:29" ht="15" hidden="1" customHeight="1">
      <c r="N12950" s="127"/>
      <c r="P12950" s="146"/>
      <c r="Q12950" s="91"/>
      <c r="R12950" s="116"/>
      <c r="AB12950" s="127"/>
      <c r="AC12950" s="127"/>
    </row>
    <row r="12951" spans="14:29" ht="15" hidden="1" customHeight="1">
      <c r="N12951" s="127"/>
      <c r="P12951" s="146"/>
      <c r="Q12951" s="91"/>
      <c r="R12951" s="116"/>
      <c r="AB12951" s="127"/>
      <c r="AC12951" s="127"/>
    </row>
    <row r="12952" spans="14:29" ht="15" hidden="1" customHeight="1">
      <c r="N12952" s="127"/>
      <c r="P12952" s="146"/>
      <c r="Q12952" s="91"/>
      <c r="R12952" s="116"/>
      <c r="AB12952" s="127"/>
      <c r="AC12952" s="127"/>
    </row>
    <row r="12953" spans="14:29" ht="15" hidden="1" customHeight="1">
      <c r="N12953" s="127"/>
      <c r="P12953" s="146"/>
      <c r="Q12953" s="91"/>
      <c r="R12953" s="116"/>
      <c r="AB12953" s="127"/>
      <c r="AC12953" s="127"/>
    </row>
    <row r="12954" spans="14:29" ht="15" hidden="1" customHeight="1">
      <c r="N12954" s="127"/>
      <c r="P12954" s="146"/>
      <c r="Q12954" s="91"/>
      <c r="R12954" s="116"/>
      <c r="AB12954" s="127"/>
      <c r="AC12954" s="127"/>
    </row>
    <row r="12955" spans="14:29" ht="15" hidden="1" customHeight="1">
      <c r="N12955" s="127"/>
      <c r="P12955" s="146"/>
      <c r="Q12955" s="91"/>
      <c r="R12955" s="116"/>
      <c r="AB12955" s="127"/>
      <c r="AC12955" s="127"/>
    </row>
    <row r="12956" spans="14:29" ht="15" hidden="1" customHeight="1">
      <c r="N12956" s="127"/>
      <c r="P12956" s="146"/>
      <c r="Q12956" s="91"/>
      <c r="R12956" s="116"/>
      <c r="AB12956" s="127"/>
      <c r="AC12956" s="127"/>
    </row>
    <row r="12957" spans="14:29" ht="15" hidden="1" customHeight="1">
      <c r="N12957" s="127"/>
      <c r="P12957" s="146"/>
      <c r="Q12957" s="91"/>
      <c r="R12957" s="116"/>
      <c r="AB12957" s="127"/>
      <c r="AC12957" s="127"/>
    </row>
    <row r="12958" spans="14:29" ht="15" hidden="1" customHeight="1">
      <c r="N12958" s="127"/>
      <c r="P12958" s="146"/>
      <c r="Q12958" s="91"/>
      <c r="R12958" s="116"/>
      <c r="AB12958" s="127"/>
      <c r="AC12958" s="127"/>
    </row>
    <row r="12959" spans="14:29" ht="15" hidden="1" customHeight="1">
      <c r="N12959" s="127"/>
      <c r="P12959" s="146"/>
      <c r="Q12959" s="91"/>
      <c r="R12959" s="116"/>
      <c r="AB12959" s="127"/>
      <c r="AC12959" s="127"/>
    </row>
    <row r="12960" spans="14:29" ht="15" hidden="1" customHeight="1">
      <c r="N12960" s="127"/>
      <c r="P12960" s="146"/>
      <c r="Q12960" s="91"/>
      <c r="R12960" s="116"/>
      <c r="AB12960" s="127"/>
      <c r="AC12960" s="127"/>
    </row>
    <row r="12961" spans="14:29" ht="15" hidden="1" customHeight="1">
      <c r="N12961" s="127"/>
      <c r="P12961" s="146"/>
      <c r="Q12961" s="91"/>
      <c r="R12961" s="116"/>
      <c r="AB12961" s="127"/>
      <c r="AC12961" s="127"/>
    </row>
    <row r="12962" spans="14:29" ht="15" hidden="1" customHeight="1">
      <c r="N12962" s="127"/>
      <c r="P12962" s="146"/>
      <c r="Q12962" s="91"/>
      <c r="R12962" s="116"/>
      <c r="AB12962" s="127"/>
      <c r="AC12962" s="127"/>
    </row>
    <row r="12963" spans="14:29" ht="15" hidden="1" customHeight="1">
      <c r="N12963" s="127"/>
      <c r="P12963" s="146"/>
      <c r="Q12963" s="91"/>
      <c r="R12963" s="116"/>
      <c r="AB12963" s="127"/>
      <c r="AC12963" s="127"/>
    </row>
    <row r="12964" spans="14:29" ht="15" hidden="1" customHeight="1">
      <c r="N12964" s="127"/>
      <c r="P12964" s="146"/>
      <c r="Q12964" s="91"/>
      <c r="R12964" s="116"/>
      <c r="AB12964" s="127"/>
      <c r="AC12964" s="127"/>
    </row>
    <row r="12965" spans="14:29" ht="15" hidden="1" customHeight="1">
      <c r="N12965" s="127"/>
      <c r="P12965" s="146"/>
      <c r="Q12965" s="91"/>
      <c r="R12965" s="116"/>
      <c r="AB12965" s="127"/>
      <c r="AC12965" s="127"/>
    </row>
    <row r="12966" spans="14:29" ht="15" hidden="1" customHeight="1">
      <c r="N12966" s="127"/>
      <c r="P12966" s="146"/>
      <c r="Q12966" s="91"/>
      <c r="R12966" s="116"/>
      <c r="AB12966" s="127"/>
      <c r="AC12966" s="127"/>
    </row>
    <row r="12967" spans="14:29" ht="15" hidden="1" customHeight="1">
      <c r="N12967" s="127"/>
      <c r="P12967" s="146"/>
      <c r="Q12967" s="91"/>
      <c r="R12967" s="116"/>
      <c r="AB12967" s="127"/>
      <c r="AC12967" s="127"/>
    </row>
    <row r="12968" spans="14:29" ht="15" hidden="1" customHeight="1">
      <c r="N12968" s="127"/>
      <c r="P12968" s="146"/>
      <c r="Q12968" s="91"/>
      <c r="R12968" s="116"/>
      <c r="AB12968" s="127"/>
      <c r="AC12968" s="127"/>
    </row>
    <row r="12969" spans="14:29" ht="15" hidden="1" customHeight="1">
      <c r="N12969" s="127"/>
      <c r="P12969" s="146"/>
      <c r="Q12969" s="91"/>
      <c r="R12969" s="116"/>
      <c r="AB12969" s="127"/>
      <c r="AC12969" s="127"/>
    </row>
    <row r="12970" spans="14:29" ht="15" hidden="1" customHeight="1">
      <c r="N12970" s="127"/>
      <c r="P12970" s="146"/>
      <c r="Q12970" s="91"/>
      <c r="R12970" s="116"/>
      <c r="AB12970" s="127"/>
      <c r="AC12970" s="127"/>
    </row>
    <row r="12971" spans="14:29" ht="15" hidden="1" customHeight="1">
      <c r="N12971" s="127"/>
      <c r="P12971" s="146"/>
      <c r="Q12971" s="91"/>
      <c r="R12971" s="116"/>
      <c r="AB12971" s="127"/>
      <c r="AC12971" s="127"/>
    </row>
    <row r="12972" spans="14:29" ht="15" hidden="1" customHeight="1">
      <c r="N12972" s="127"/>
      <c r="P12972" s="146"/>
      <c r="Q12972" s="91"/>
      <c r="R12972" s="116"/>
      <c r="AB12972" s="127"/>
      <c r="AC12972" s="127"/>
    </row>
    <row r="12973" spans="14:29" ht="15" hidden="1" customHeight="1">
      <c r="N12973" s="127"/>
      <c r="P12973" s="146"/>
      <c r="Q12973" s="91"/>
      <c r="R12973" s="116"/>
      <c r="AB12973" s="127"/>
      <c r="AC12973" s="127"/>
    </row>
    <row r="12974" spans="14:29" ht="15" hidden="1" customHeight="1">
      <c r="N12974" s="127"/>
      <c r="P12974" s="146"/>
      <c r="Q12974" s="91"/>
      <c r="R12974" s="116"/>
      <c r="AB12974" s="127"/>
      <c r="AC12974" s="127"/>
    </row>
    <row r="12975" spans="14:29" ht="15" hidden="1" customHeight="1">
      <c r="N12975" s="127"/>
      <c r="P12975" s="146"/>
      <c r="Q12975" s="91"/>
      <c r="R12975" s="116"/>
      <c r="AB12975" s="127"/>
      <c r="AC12975" s="127"/>
    </row>
    <row r="12976" spans="14:29" ht="15" hidden="1" customHeight="1">
      <c r="N12976" s="127"/>
      <c r="P12976" s="146"/>
      <c r="Q12976" s="91"/>
      <c r="R12976" s="116"/>
      <c r="AB12976" s="127"/>
      <c r="AC12976" s="127"/>
    </row>
    <row r="12977" spans="14:29" ht="15" hidden="1" customHeight="1">
      <c r="N12977" s="127"/>
      <c r="P12977" s="146"/>
      <c r="Q12977" s="91"/>
      <c r="R12977" s="116"/>
      <c r="AB12977" s="127"/>
      <c r="AC12977" s="127"/>
    </row>
    <row r="12978" spans="14:29" ht="15" hidden="1" customHeight="1">
      <c r="N12978" s="127"/>
      <c r="P12978" s="146"/>
      <c r="Q12978" s="91"/>
      <c r="R12978" s="116"/>
      <c r="AB12978" s="127"/>
      <c r="AC12978" s="127"/>
    </row>
    <row r="12979" spans="14:29" ht="15" hidden="1" customHeight="1">
      <c r="N12979" s="127"/>
      <c r="P12979" s="146"/>
      <c r="Q12979" s="91"/>
      <c r="R12979" s="116"/>
      <c r="AB12979" s="127"/>
      <c r="AC12979" s="127"/>
    </row>
    <row r="12980" spans="14:29" ht="15" hidden="1" customHeight="1">
      <c r="N12980" s="127"/>
      <c r="P12980" s="146"/>
      <c r="Q12980" s="91"/>
      <c r="R12980" s="116"/>
      <c r="AB12980" s="127"/>
      <c r="AC12980" s="127"/>
    </row>
    <row r="12981" spans="14:29" ht="15" hidden="1" customHeight="1">
      <c r="N12981" s="127"/>
      <c r="P12981" s="146"/>
      <c r="Q12981" s="91"/>
      <c r="R12981" s="116"/>
      <c r="AB12981" s="127"/>
      <c r="AC12981" s="127"/>
    </row>
    <row r="12982" spans="14:29" ht="15" hidden="1" customHeight="1">
      <c r="N12982" s="127"/>
      <c r="P12982" s="146"/>
      <c r="Q12982" s="91"/>
      <c r="R12982" s="116"/>
      <c r="AB12982" s="127"/>
      <c r="AC12982" s="127"/>
    </row>
    <row r="12983" spans="14:29" ht="15" hidden="1" customHeight="1">
      <c r="N12983" s="127"/>
      <c r="P12983" s="146"/>
      <c r="Q12983" s="91"/>
      <c r="R12983" s="116"/>
      <c r="AB12983" s="127"/>
      <c r="AC12983" s="127"/>
    </row>
    <row r="12984" spans="14:29" ht="15" hidden="1" customHeight="1">
      <c r="N12984" s="127"/>
      <c r="P12984" s="146"/>
      <c r="Q12984" s="91"/>
      <c r="R12984" s="116"/>
      <c r="AB12984" s="127"/>
      <c r="AC12984" s="127"/>
    </row>
    <row r="12985" spans="14:29" ht="15" hidden="1" customHeight="1">
      <c r="N12985" s="127"/>
      <c r="P12985" s="146"/>
      <c r="Q12985" s="91"/>
      <c r="R12985" s="116"/>
      <c r="AB12985" s="127"/>
      <c r="AC12985" s="127"/>
    </row>
    <row r="12986" spans="14:29" ht="15" hidden="1" customHeight="1">
      <c r="N12986" s="127"/>
      <c r="P12986" s="146"/>
      <c r="Q12986" s="91"/>
      <c r="R12986" s="116"/>
      <c r="AB12986" s="127"/>
      <c r="AC12986" s="127"/>
    </row>
    <row r="12987" spans="14:29" ht="15" hidden="1" customHeight="1">
      <c r="N12987" s="127"/>
      <c r="P12987" s="146"/>
      <c r="Q12987" s="91"/>
      <c r="R12987" s="116"/>
      <c r="AB12987" s="127"/>
      <c r="AC12987" s="127"/>
    </row>
    <row r="12988" spans="14:29" ht="15" hidden="1" customHeight="1">
      <c r="N12988" s="127"/>
      <c r="P12988" s="146"/>
      <c r="Q12988" s="91"/>
      <c r="R12988" s="116"/>
      <c r="AB12988" s="127"/>
      <c r="AC12988" s="127"/>
    </row>
    <row r="12989" spans="14:29" ht="15" hidden="1" customHeight="1">
      <c r="N12989" s="127"/>
      <c r="P12989" s="146"/>
      <c r="Q12989" s="91"/>
      <c r="R12989" s="116"/>
      <c r="AB12989" s="127"/>
      <c r="AC12989" s="127"/>
    </row>
    <row r="12990" spans="14:29" ht="15" hidden="1" customHeight="1">
      <c r="N12990" s="127"/>
      <c r="P12990" s="146"/>
      <c r="Q12990" s="91"/>
      <c r="R12990" s="116"/>
      <c r="AB12990" s="127"/>
      <c r="AC12990" s="127"/>
    </row>
    <row r="12991" spans="14:29" ht="15" hidden="1" customHeight="1">
      <c r="N12991" s="127"/>
      <c r="P12991" s="146"/>
      <c r="Q12991" s="91"/>
      <c r="R12991" s="116"/>
      <c r="AB12991" s="127"/>
      <c r="AC12991" s="127"/>
    </row>
    <row r="12992" spans="14:29" ht="15" hidden="1" customHeight="1">
      <c r="N12992" s="127"/>
      <c r="P12992" s="146"/>
      <c r="Q12992" s="91"/>
      <c r="R12992" s="116"/>
      <c r="AB12992" s="127"/>
      <c r="AC12992" s="127"/>
    </row>
    <row r="12993" spans="14:29" ht="15" hidden="1" customHeight="1">
      <c r="N12993" s="127"/>
      <c r="P12993" s="146"/>
      <c r="Q12993" s="91"/>
      <c r="R12993" s="116"/>
      <c r="AB12993" s="127"/>
      <c r="AC12993" s="127"/>
    </row>
    <row r="12994" spans="14:29" ht="15" hidden="1" customHeight="1">
      <c r="N12994" s="127"/>
      <c r="P12994" s="146"/>
      <c r="Q12994" s="91"/>
      <c r="R12994" s="116"/>
      <c r="AB12994" s="127"/>
      <c r="AC12994" s="127"/>
    </row>
    <row r="12995" spans="14:29" ht="15" hidden="1" customHeight="1">
      <c r="N12995" s="127"/>
      <c r="P12995" s="146"/>
      <c r="Q12995" s="91"/>
      <c r="R12995" s="116"/>
      <c r="AB12995" s="127"/>
      <c r="AC12995" s="127"/>
    </row>
    <row r="12996" spans="14:29" ht="15" hidden="1" customHeight="1">
      <c r="N12996" s="127"/>
      <c r="P12996" s="146"/>
      <c r="Q12996" s="91"/>
      <c r="R12996" s="116"/>
      <c r="AB12996" s="127"/>
      <c r="AC12996" s="127"/>
    </row>
    <row r="12997" spans="14:29" ht="15" hidden="1" customHeight="1">
      <c r="N12997" s="127"/>
      <c r="P12997" s="146"/>
      <c r="Q12997" s="91"/>
      <c r="R12997" s="116"/>
      <c r="AB12997" s="127"/>
      <c r="AC12997" s="127"/>
    </row>
    <row r="12998" spans="14:29" ht="15" hidden="1" customHeight="1">
      <c r="N12998" s="127"/>
      <c r="P12998" s="146"/>
      <c r="Q12998" s="91"/>
      <c r="R12998" s="116"/>
      <c r="AB12998" s="127"/>
      <c r="AC12998" s="127"/>
    </row>
    <row r="12999" spans="14:29" ht="15" hidden="1" customHeight="1">
      <c r="N12999" s="127"/>
      <c r="P12999" s="146"/>
      <c r="Q12999" s="91"/>
      <c r="R12999" s="116"/>
      <c r="AB12999" s="127"/>
      <c r="AC12999" s="127"/>
    </row>
    <row r="13000" spans="14:29" ht="15" hidden="1" customHeight="1">
      <c r="N13000" s="127"/>
      <c r="P13000" s="146"/>
      <c r="Q13000" s="91"/>
      <c r="R13000" s="116"/>
      <c r="AB13000" s="127"/>
      <c r="AC13000" s="127"/>
    </row>
    <row r="13001" spans="14:29" ht="15" hidden="1" customHeight="1">
      <c r="N13001" s="127"/>
      <c r="P13001" s="146"/>
      <c r="Q13001" s="91"/>
      <c r="R13001" s="116"/>
      <c r="AB13001" s="127"/>
      <c r="AC13001" s="127"/>
    </row>
    <row r="13002" spans="14:29" ht="15" hidden="1" customHeight="1">
      <c r="N13002" s="127"/>
      <c r="P13002" s="146"/>
      <c r="Q13002" s="91"/>
      <c r="R13002" s="116"/>
      <c r="AB13002" s="127"/>
      <c r="AC13002" s="127"/>
    </row>
    <row r="13003" spans="14:29" ht="15" hidden="1" customHeight="1">
      <c r="N13003" s="127"/>
      <c r="P13003" s="146"/>
      <c r="Q13003" s="91"/>
      <c r="R13003" s="116"/>
      <c r="AB13003" s="127"/>
      <c r="AC13003" s="127"/>
    </row>
    <row r="13004" spans="14:29" ht="15" hidden="1" customHeight="1">
      <c r="N13004" s="127"/>
      <c r="P13004" s="146"/>
      <c r="Q13004" s="91"/>
      <c r="R13004" s="116"/>
      <c r="AB13004" s="127"/>
      <c r="AC13004" s="127"/>
    </row>
    <row r="13005" spans="14:29" ht="15" hidden="1" customHeight="1">
      <c r="N13005" s="127"/>
      <c r="P13005" s="146"/>
      <c r="Q13005" s="91"/>
      <c r="R13005" s="116"/>
      <c r="AB13005" s="127"/>
      <c r="AC13005" s="127"/>
    </row>
    <row r="13006" spans="14:29" ht="15" hidden="1" customHeight="1">
      <c r="N13006" s="127"/>
      <c r="P13006" s="146"/>
      <c r="Q13006" s="91"/>
      <c r="R13006" s="116"/>
      <c r="AB13006" s="127"/>
      <c r="AC13006" s="127"/>
    </row>
    <row r="13007" spans="14:29" ht="15" hidden="1" customHeight="1">
      <c r="N13007" s="127"/>
      <c r="P13007" s="146"/>
      <c r="Q13007" s="91"/>
      <c r="R13007" s="116"/>
      <c r="AB13007" s="127"/>
      <c r="AC13007" s="127"/>
    </row>
    <row r="13008" spans="14:29" ht="15" hidden="1" customHeight="1">
      <c r="N13008" s="127"/>
      <c r="P13008" s="146"/>
      <c r="Q13008" s="91"/>
      <c r="R13008" s="116"/>
      <c r="AB13008" s="127"/>
      <c r="AC13008" s="127"/>
    </row>
    <row r="13009" spans="14:29" ht="15" hidden="1" customHeight="1">
      <c r="N13009" s="127"/>
      <c r="P13009" s="146"/>
      <c r="Q13009" s="91"/>
      <c r="R13009" s="116"/>
      <c r="AB13009" s="127"/>
      <c r="AC13009" s="127"/>
    </row>
    <row r="13010" spans="14:29" ht="15" hidden="1" customHeight="1">
      <c r="N13010" s="127"/>
      <c r="P13010" s="146"/>
      <c r="Q13010" s="91"/>
      <c r="R13010" s="116"/>
      <c r="AB13010" s="127"/>
      <c r="AC13010" s="127"/>
    </row>
    <row r="13011" spans="14:29" ht="15" hidden="1" customHeight="1">
      <c r="N13011" s="127"/>
      <c r="P13011" s="146"/>
      <c r="Q13011" s="91"/>
      <c r="R13011" s="116"/>
      <c r="AB13011" s="127"/>
      <c r="AC13011" s="127"/>
    </row>
    <row r="13012" spans="14:29" ht="15" hidden="1" customHeight="1">
      <c r="N13012" s="127"/>
      <c r="P13012" s="146"/>
      <c r="Q13012" s="91"/>
      <c r="R13012" s="116"/>
      <c r="AB13012" s="127"/>
      <c r="AC13012" s="127"/>
    </row>
    <row r="13013" spans="14:29" ht="15" hidden="1" customHeight="1">
      <c r="N13013" s="127"/>
      <c r="P13013" s="146"/>
      <c r="Q13013" s="91"/>
      <c r="R13013" s="116"/>
      <c r="AB13013" s="127"/>
      <c r="AC13013" s="127"/>
    </row>
    <row r="13014" spans="14:29" ht="15" hidden="1" customHeight="1">
      <c r="N13014" s="127"/>
      <c r="P13014" s="146"/>
      <c r="Q13014" s="91"/>
      <c r="R13014" s="116"/>
      <c r="AB13014" s="127"/>
      <c r="AC13014" s="127"/>
    </row>
    <row r="13015" spans="14:29" ht="15" hidden="1" customHeight="1">
      <c r="N13015" s="127"/>
      <c r="P13015" s="146"/>
      <c r="Q13015" s="91"/>
      <c r="R13015" s="116"/>
      <c r="AB13015" s="127"/>
      <c r="AC13015" s="127"/>
    </row>
    <row r="13016" spans="14:29" ht="15" hidden="1" customHeight="1">
      <c r="N13016" s="127"/>
      <c r="P13016" s="146"/>
      <c r="Q13016" s="91"/>
      <c r="R13016" s="116"/>
      <c r="AB13016" s="127"/>
      <c r="AC13016" s="127"/>
    </row>
    <row r="13017" spans="14:29" ht="15" hidden="1" customHeight="1">
      <c r="N13017" s="127"/>
      <c r="P13017" s="146"/>
      <c r="Q13017" s="91"/>
      <c r="R13017" s="116"/>
      <c r="AB13017" s="127"/>
      <c r="AC13017" s="127"/>
    </row>
    <row r="13018" spans="14:29" ht="15" hidden="1" customHeight="1">
      <c r="N13018" s="127"/>
      <c r="P13018" s="146"/>
      <c r="Q13018" s="91"/>
      <c r="R13018" s="116"/>
      <c r="AB13018" s="127"/>
      <c r="AC13018" s="127"/>
    </row>
    <row r="13019" spans="14:29" ht="15" hidden="1" customHeight="1">
      <c r="N13019" s="127"/>
      <c r="P13019" s="146"/>
      <c r="Q13019" s="91"/>
      <c r="R13019" s="116"/>
      <c r="AB13019" s="127"/>
      <c r="AC13019" s="127"/>
    </row>
    <row r="13020" spans="14:29" ht="15" hidden="1" customHeight="1">
      <c r="N13020" s="127"/>
      <c r="P13020" s="146"/>
      <c r="Q13020" s="91"/>
      <c r="R13020" s="116"/>
      <c r="AB13020" s="127"/>
      <c r="AC13020" s="127"/>
    </row>
    <row r="13021" spans="14:29" ht="15" hidden="1" customHeight="1">
      <c r="N13021" s="127"/>
      <c r="P13021" s="146"/>
      <c r="Q13021" s="91"/>
      <c r="R13021" s="116"/>
      <c r="AB13021" s="127"/>
      <c r="AC13021" s="127"/>
    </row>
    <row r="13022" spans="14:29" ht="15" hidden="1" customHeight="1">
      <c r="N13022" s="127"/>
      <c r="P13022" s="146"/>
      <c r="Q13022" s="91"/>
      <c r="R13022" s="116"/>
      <c r="AB13022" s="127"/>
      <c r="AC13022" s="127"/>
    </row>
    <row r="13023" spans="14:29" ht="15" hidden="1" customHeight="1">
      <c r="N13023" s="127"/>
      <c r="P13023" s="146"/>
      <c r="Q13023" s="91"/>
      <c r="R13023" s="116"/>
      <c r="AB13023" s="127"/>
      <c r="AC13023" s="127"/>
    </row>
    <row r="13024" spans="14:29" ht="15" hidden="1" customHeight="1">
      <c r="N13024" s="127"/>
      <c r="P13024" s="146"/>
      <c r="Q13024" s="91"/>
      <c r="R13024" s="116"/>
      <c r="AB13024" s="127"/>
      <c r="AC13024" s="127"/>
    </row>
    <row r="13025" spans="14:29" ht="15" hidden="1" customHeight="1">
      <c r="N13025" s="127"/>
      <c r="P13025" s="146"/>
      <c r="Q13025" s="91"/>
      <c r="R13025" s="116"/>
      <c r="AB13025" s="127"/>
      <c r="AC13025" s="127"/>
    </row>
    <row r="13026" spans="14:29" ht="15" hidden="1" customHeight="1">
      <c r="N13026" s="127"/>
      <c r="P13026" s="146"/>
      <c r="Q13026" s="91"/>
      <c r="R13026" s="116"/>
      <c r="AB13026" s="127"/>
      <c r="AC13026" s="127"/>
    </row>
    <row r="13027" spans="14:29" ht="15" hidden="1" customHeight="1">
      <c r="N13027" s="127"/>
      <c r="P13027" s="146"/>
      <c r="Q13027" s="91"/>
      <c r="R13027" s="116"/>
      <c r="AB13027" s="127"/>
      <c r="AC13027" s="127"/>
    </row>
    <row r="13028" spans="14:29" ht="15" hidden="1" customHeight="1">
      <c r="N13028" s="127"/>
      <c r="P13028" s="146"/>
      <c r="Q13028" s="91"/>
      <c r="R13028" s="116"/>
      <c r="AB13028" s="127"/>
      <c r="AC13028" s="127"/>
    </row>
    <row r="13029" spans="14:29" ht="15" hidden="1" customHeight="1">
      <c r="N13029" s="127"/>
      <c r="P13029" s="146"/>
      <c r="Q13029" s="91"/>
      <c r="R13029" s="116"/>
      <c r="AB13029" s="127"/>
      <c r="AC13029" s="127"/>
    </row>
    <row r="13030" spans="14:29" ht="15" hidden="1" customHeight="1">
      <c r="N13030" s="127"/>
      <c r="P13030" s="146"/>
      <c r="Q13030" s="91"/>
      <c r="R13030" s="116"/>
      <c r="AB13030" s="127"/>
      <c r="AC13030" s="127"/>
    </row>
    <row r="13031" spans="14:29" ht="15" hidden="1" customHeight="1">
      <c r="N13031" s="127"/>
      <c r="P13031" s="146"/>
      <c r="Q13031" s="91"/>
      <c r="R13031" s="116"/>
      <c r="AB13031" s="127"/>
      <c r="AC13031" s="127"/>
    </row>
    <row r="13032" spans="14:29" ht="15" hidden="1" customHeight="1">
      <c r="N13032" s="127"/>
      <c r="P13032" s="146"/>
      <c r="Q13032" s="91"/>
      <c r="R13032" s="116"/>
      <c r="AB13032" s="127"/>
      <c r="AC13032" s="127"/>
    </row>
    <row r="13033" spans="14:29" ht="15" hidden="1" customHeight="1">
      <c r="N13033" s="127"/>
      <c r="P13033" s="146"/>
      <c r="Q13033" s="91"/>
      <c r="R13033" s="116"/>
      <c r="AB13033" s="127"/>
      <c r="AC13033" s="127"/>
    </row>
    <row r="13034" spans="14:29" ht="15" hidden="1" customHeight="1">
      <c r="N13034" s="127"/>
      <c r="P13034" s="146"/>
      <c r="Q13034" s="91"/>
      <c r="R13034" s="116"/>
      <c r="AB13034" s="127"/>
      <c r="AC13034" s="127"/>
    </row>
    <row r="13035" spans="14:29" ht="15" hidden="1" customHeight="1">
      <c r="N13035" s="127"/>
      <c r="P13035" s="146"/>
      <c r="Q13035" s="91"/>
      <c r="R13035" s="116"/>
      <c r="AB13035" s="127"/>
      <c r="AC13035" s="127"/>
    </row>
    <row r="13036" spans="14:29" ht="15" hidden="1" customHeight="1">
      <c r="N13036" s="127"/>
      <c r="P13036" s="146"/>
      <c r="Q13036" s="91"/>
      <c r="R13036" s="116"/>
      <c r="AB13036" s="127"/>
      <c r="AC13036" s="127"/>
    </row>
    <row r="13037" spans="14:29" ht="15" hidden="1" customHeight="1">
      <c r="N13037" s="127"/>
      <c r="P13037" s="146"/>
      <c r="Q13037" s="91"/>
      <c r="R13037" s="116"/>
      <c r="AB13037" s="127"/>
      <c r="AC13037" s="127"/>
    </row>
    <row r="13038" spans="14:29" ht="15" hidden="1" customHeight="1">
      <c r="N13038" s="127"/>
      <c r="P13038" s="146"/>
      <c r="Q13038" s="91"/>
      <c r="R13038" s="116"/>
      <c r="AB13038" s="127"/>
      <c r="AC13038" s="127"/>
    </row>
    <row r="13039" spans="14:29" ht="15" hidden="1" customHeight="1">
      <c r="N13039" s="127"/>
      <c r="P13039" s="146"/>
      <c r="Q13039" s="91"/>
      <c r="R13039" s="116"/>
      <c r="AB13039" s="127"/>
      <c r="AC13039" s="127"/>
    </row>
    <row r="13040" spans="14:29" ht="15" hidden="1" customHeight="1">
      <c r="N13040" s="127"/>
      <c r="P13040" s="146"/>
      <c r="Q13040" s="91"/>
      <c r="R13040" s="116"/>
      <c r="AB13040" s="127"/>
      <c r="AC13040" s="127"/>
    </row>
    <row r="13041" spans="14:29" ht="15" hidden="1" customHeight="1">
      <c r="N13041" s="127"/>
      <c r="P13041" s="146"/>
      <c r="Q13041" s="91"/>
      <c r="R13041" s="116"/>
      <c r="AB13041" s="127"/>
      <c r="AC13041" s="127"/>
    </row>
    <row r="13042" spans="14:29" ht="15" hidden="1" customHeight="1">
      <c r="N13042" s="127"/>
      <c r="P13042" s="146"/>
      <c r="Q13042" s="91"/>
      <c r="R13042" s="116"/>
      <c r="AB13042" s="127"/>
      <c r="AC13042" s="127"/>
    </row>
    <row r="13043" spans="14:29" ht="15" hidden="1" customHeight="1">
      <c r="N13043" s="127"/>
      <c r="P13043" s="146"/>
      <c r="Q13043" s="91"/>
      <c r="R13043" s="116"/>
      <c r="AB13043" s="127"/>
      <c r="AC13043" s="127"/>
    </row>
    <row r="13044" spans="14:29" ht="15" hidden="1" customHeight="1">
      <c r="N13044" s="127"/>
      <c r="P13044" s="146"/>
      <c r="Q13044" s="91"/>
      <c r="R13044" s="116"/>
      <c r="AB13044" s="127"/>
      <c r="AC13044" s="127"/>
    </row>
    <row r="13045" spans="14:29" ht="15" hidden="1" customHeight="1">
      <c r="N13045" s="127"/>
      <c r="P13045" s="146"/>
      <c r="Q13045" s="91"/>
      <c r="R13045" s="116"/>
      <c r="AB13045" s="127"/>
      <c r="AC13045" s="127"/>
    </row>
    <row r="13046" spans="14:29" ht="15" hidden="1" customHeight="1">
      <c r="N13046" s="127"/>
      <c r="P13046" s="146"/>
      <c r="Q13046" s="91"/>
      <c r="R13046" s="116"/>
      <c r="AB13046" s="127"/>
      <c r="AC13046" s="127"/>
    </row>
    <row r="13047" spans="14:29" ht="15" hidden="1" customHeight="1">
      <c r="N13047" s="127"/>
      <c r="P13047" s="146"/>
      <c r="Q13047" s="91"/>
      <c r="R13047" s="116"/>
      <c r="AB13047" s="127"/>
      <c r="AC13047" s="127"/>
    </row>
    <row r="13048" spans="14:29" ht="15" hidden="1" customHeight="1">
      <c r="N13048" s="127"/>
      <c r="P13048" s="146"/>
      <c r="Q13048" s="91"/>
      <c r="R13048" s="116"/>
      <c r="AB13048" s="127"/>
      <c r="AC13048" s="127"/>
    </row>
    <row r="13049" spans="14:29" ht="15" hidden="1" customHeight="1">
      <c r="N13049" s="127"/>
      <c r="P13049" s="146"/>
      <c r="Q13049" s="91"/>
      <c r="R13049" s="116"/>
      <c r="AB13049" s="127"/>
      <c r="AC13049" s="127"/>
    </row>
    <row r="13050" spans="14:29" ht="15" hidden="1" customHeight="1">
      <c r="N13050" s="127"/>
      <c r="P13050" s="146"/>
      <c r="Q13050" s="91"/>
      <c r="R13050" s="116"/>
      <c r="AB13050" s="127"/>
      <c r="AC13050" s="127"/>
    </row>
    <row r="13051" spans="14:29" ht="15" hidden="1" customHeight="1">
      <c r="N13051" s="127"/>
      <c r="P13051" s="146"/>
      <c r="Q13051" s="91"/>
      <c r="R13051" s="116"/>
      <c r="AB13051" s="127"/>
      <c r="AC13051" s="127"/>
    </row>
    <row r="13052" spans="14:29" ht="15" hidden="1" customHeight="1">
      <c r="N13052" s="127"/>
      <c r="P13052" s="146"/>
      <c r="Q13052" s="91"/>
      <c r="R13052" s="116"/>
      <c r="AB13052" s="127"/>
      <c r="AC13052" s="127"/>
    </row>
    <row r="13053" spans="14:29" ht="15" hidden="1" customHeight="1">
      <c r="N13053" s="127"/>
      <c r="P13053" s="146"/>
      <c r="Q13053" s="91"/>
      <c r="R13053" s="116"/>
      <c r="AB13053" s="127"/>
      <c r="AC13053" s="127"/>
    </row>
    <row r="13054" spans="14:29" ht="15" hidden="1" customHeight="1">
      <c r="N13054" s="127"/>
      <c r="P13054" s="146"/>
      <c r="Q13054" s="91"/>
      <c r="R13054" s="116"/>
      <c r="AB13054" s="127"/>
      <c r="AC13054" s="127"/>
    </row>
    <row r="13055" spans="14:29" ht="15" hidden="1" customHeight="1">
      <c r="N13055" s="127"/>
      <c r="P13055" s="146"/>
      <c r="Q13055" s="91"/>
      <c r="R13055" s="116"/>
      <c r="AB13055" s="127"/>
      <c r="AC13055" s="127"/>
    </row>
    <row r="13056" spans="14:29" ht="15" hidden="1" customHeight="1">
      <c r="N13056" s="127"/>
      <c r="P13056" s="146"/>
      <c r="Q13056" s="91"/>
      <c r="R13056" s="116"/>
      <c r="AB13056" s="127"/>
      <c r="AC13056" s="127"/>
    </row>
    <row r="13057" spans="14:29" ht="15" hidden="1" customHeight="1">
      <c r="N13057" s="127"/>
      <c r="P13057" s="146"/>
      <c r="Q13057" s="91"/>
      <c r="R13057" s="116"/>
      <c r="AB13057" s="127"/>
      <c r="AC13057" s="127"/>
    </row>
    <row r="13058" spans="14:29" ht="15" hidden="1" customHeight="1">
      <c r="N13058" s="127"/>
      <c r="P13058" s="146"/>
      <c r="Q13058" s="91"/>
      <c r="R13058" s="116"/>
      <c r="AB13058" s="127"/>
      <c r="AC13058" s="127"/>
    </row>
    <row r="13059" spans="14:29" ht="15" hidden="1" customHeight="1">
      <c r="N13059" s="127"/>
      <c r="P13059" s="146"/>
      <c r="Q13059" s="91"/>
      <c r="R13059" s="116"/>
      <c r="AB13059" s="127"/>
      <c r="AC13059" s="127"/>
    </row>
    <row r="13060" spans="14:29" ht="15" hidden="1" customHeight="1">
      <c r="N13060" s="127"/>
      <c r="P13060" s="146"/>
      <c r="Q13060" s="91"/>
      <c r="R13060" s="116"/>
      <c r="AB13060" s="127"/>
      <c r="AC13060" s="127"/>
    </row>
    <row r="13061" spans="14:29" ht="15" hidden="1" customHeight="1">
      <c r="N13061" s="127"/>
      <c r="P13061" s="146"/>
      <c r="Q13061" s="91"/>
      <c r="R13061" s="116"/>
      <c r="AB13061" s="127"/>
      <c r="AC13061" s="127"/>
    </row>
    <row r="13062" spans="14:29" ht="15" hidden="1" customHeight="1">
      <c r="N13062" s="127"/>
      <c r="P13062" s="146"/>
      <c r="Q13062" s="91"/>
      <c r="R13062" s="116"/>
      <c r="AB13062" s="127"/>
      <c r="AC13062" s="127"/>
    </row>
    <row r="13063" spans="14:29" ht="15" hidden="1" customHeight="1">
      <c r="N13063" s="127"/>
      <c r="P13063" s="146"/>
      <c r="Q13063" s="91"/>
      <c r="R13063" s="116"/>
      <c r="AB13063" s="127"/>
      <c r="AC13063" s="127"/>
    </row>
    <row r="13064" spans="14:29" ht="15" hidden="1" customHeight="1">
      <c r="N13064" s="127"/>
      <c r="P13064" s="146"/>
      <c r="Q13064" s="91"/>
      <c r="R13064" s="116"/>
      <c r="AB13064" s="127"/>
      <c r="AC13064" s="127"/>
    </row>
    <row r="13065" spans="14:29" ht="15" hidden="1" customHeight="1">
      <c r="N13065" s="127"/>
      <c r="P13065" s="146"/>
      <c r="Q13065" s="91"/>
      <c r="R13065" s="116"/>
      <c r="AB13065" s="127"/>
      <c r="AC13065" s="127"/>
    </row>
    <row r="13066" spans="14:29" ht="15" hidden="1" customHeight="1">
      <c r="N13066" s="127"/>
      <c r="P13066" s="146"/>
      <c r="Q13066" s="91"/>
      <c r="R13066" s="116"/>
      <c r="AB13066" s="127"/>
      <c r="AC13066" s="127"/>
    </row>
    <row r="13067" spans="14:29" ht="15" hidden="1" customHeight="1">
      <c r="N13067" s="127"/>
      <c r="P13067" s="146"/>
      <c r="Q13067" s="91"/>
      <c r="R13067" s="116"/>
      <c r="AB13067" s="127"/>
      <c r="AC13067" s="127"/>
    </row>
    <row r="13068" spans="14:29" ht="15" hidden="1" customHeight="1">
      <c r="N13068" s="127"/>
      <c r="P13068" s="146"/>
      <c r="Q13068" s="91"/>
      <c r="R13068" s="116"/>
      <c r="AB13068" s="127"/>
      <c r="AC13068" s="127"/>
    </row>
    <row r="13069" spans="14:29" ht="15" hidden="1" customHeight="1">
      <c r="N13069" s="127"/>
      <c r="P13069" s="146"/>
      <c r="Q13069" s="91"/>
      <c r="R13069" s="116"/>
      <c r="AB13069" s="127"/>
      <c r="AC13069" s="127"/>
    </row>
    <row r="13070" spans="14:29" ht="15" hidden="1" customHeight="1">
      <c r="N13070" s="127"/>
      <c r="P13070" s="146"/>
      <c r="Q13070" s="91"/>
      <c r="R13070" s="116"/>
      <c r="AB13070" s="127"/>
      <c r="AC13070" s="127"/>
    </row>
    <row r="13071" spans="14:29" ht="15" hidden="1" customHeight="1">
      <c r="N13071" s="127"/>
      <c r="P13071" s="146"/>
      <c r="Q13071" s="91"/>
      <c r="R13071" s="116"/>
      <c r="AB13071" s="127"/>
      <c r="AC13071" s="127"/>
    </row>
    <row r="13072" spans="14:29" ht="15" hidden="1" customHeight="1">
      <c r="N13072" s="127"/>
      <c r="P13072" s="146"/>
      <c r="Q13072" s="91"/>
      <c r="R13072" s="116"/>
      <c r="AB13072" s="127"/>
      <c r="AC13072" s="127"/>
    </row>
    <row r="13073" spans="14:29" ht="15" hidden="1" customHeight="1">
      <c r="N13073" s="127"/>
      <c r="P13073" s="146"/>
      <c r="Q13073" s="91"/>
      <c r="R13073" s="116"/>
      <c r="AB13073" s="127"/>
      <c r="AC13073" s="127"/>
    </row>
    <row r="13074" spans="14:29" ht="15" hidden="1" customHeight="1">
      <c r="N13074" s="127"/>
      <c r="P13074" s="146"/>
      <c r="Q13074" s="91"/>
      <c r="R13074" s="116"/>
      <c r="AB13074" s="127"/>
      <c r="AC13074" s="127"/>
    </row>
    <row r="13075" spans="14:29" ht="15" hidden="1" customHeight="1">
      <c r="N13075" s="127"/>
      <c r="P13075" s="146"/>
      <c r="Q13075" s="91"/>
      <c r="R13075" s="116"/>
      <c r="AB13075" s="127"/>
      <c r="AC13075" s="127"/>
    </row>
    <row r="13076" spans="14:29" ht="15" hidden="1" customHeight="1">
      <c r="N13076" s="127"/>
      <c r="P13076" s="146"/>
      <c r="Q13076" s="91"/>
      <c r="R13076" s="116"/>
      <c r="AB13076" s="127"/>
      <c r="AC13076" s="127"/>
    </row>
    <row r="13077" spans="14:29" ht="15" hidden="1" customHeight="1">
      <c r="N13077" s="127"/>
      <c r="P13077" s="146"/>
      <c r="Q13077" s="91"/>
      <c r="R13077" s="116"/>
      <c r="AB13077" s="127"/>
      <c r="AC13077" s="127"/>
    </row>
    <row r="13078" spans="14:29" ht="15" hidden="1" customHeight="1">
      <c r="N13078" s="127"/>
      <c r="P13078" s="146"/>
      <c r="Q13078" s="91"/>
      <c r="R13078" s="116"/>
      <c r="AB13078" s="127"/>
      <c r="AC13078" s="127"/>
    </row>
    <row r="13079" spans="14:29" ht="15" hidden="1" customHeight="1">
      <c r="N13079" s="127"/>
      <c r="P13079" s="146"/>
      <c r="Q13079" s="91"/>
      <c r="R13079" s="116"/>
      <c r="AB13079" s="127"/>
      <c r="AC13079" s="127"/>
    </row>
    <row r="13080" spans="14:29" ht="15" hidden="1" customHeight="1">
      <c r="N13080" s="127"/>
      <c r="P13080" s="146"/>
      <c r="Q13080" s="91"/>
      <c r="R13080" s="116"/>
      <c r="AB13080" s="127"/>
      <c r="AC13080" s="127"/>
    </row>
    <row r="13081" spans="14:29" ht="15" hidden="1" customHeight="1">
      <c r="N13081" s="127"/>
      <c r="P13081" s="146"/>
      <c r="Q13081" s="91"/>
      <c r="R13081" s="116"/>
      <c r="AB13081" s="127"/>
      <c r="AC13081" s="127"/>
    </row>
    <row r="13082" spans="14:29" ht="15" hidden="1" customHeight="1">
      <c r="N13082" s="127"/>
      <c r="P13082" s="146"/>
      <c r="Q13082" s="91"/>
      <c r="R13082" s="116"/>
      <c r="AB13082" s="127"/>
      <c r="AC13082" s="127"/>
    </row>
    <row r="13083" spans="14:29" ht="15" hidden="1" customHeight="1">
      <c r="N13083" s="127"/>
      <c r="P13083" s="146"/>
      <c r="Q13083" s="91"/>
      <c r="R13083" s="116"/>
      <c r="AB13083" s="127"/>
      <c r="AC13083" s="127"/>
    </row>
    <row r="13084" spans="14:29" ht="15" hidden="1" customHeight="1">
      <c r="N13084" s="127"/>
      <c r="P13084" s="146"/>
      <c r="Q13084" s="91"/>
      <c r="R13084" s="116"/>
      <c r="AB13084" s="127"/>
      <c r="AC13084" s="127"/>
    </row>
    <row r="13085" spans="14:29" ht="15" hidden="1" customHeight="1">
      <c r="N13085" s="127"/>
      <c r="P13085" s="146"/>
      <c r="Q13085" s="91"/>
      <c r="R13085" s="116"/>
      <c r="AB13085" s="127"/>
      <c r="AC13085" s="127"/>
    </row>
    <row r="13086" spans="14:29" ht="15" hidden="1" customHeight="1">
      <c r="N13086" s="127"/>
      <c r="P13086" s="146"/>
      <c r="Q13086" s="91"/>
      <c r="R13086" s="116"/>
      <c r="AB13086" s="127"/>
      <c r="AC13086" s="127"/>
    </row>
    <row r="13087" spans="14:29" ht="15" hidden="1" customHeight="1">
      <c r="N13087" s="127"/>
      <c r="P13087" s="146"/>
      <c r="Q13087" s="91"/>
      <c r="R13087" s="116"/>
      <c r="AB13087" s="127"/>
      <c r="AC13087" s="127"/>
    </row>
    <row r="13088" spans="14:29" ht="15" hidden="1" customHeight="1">
      <c r="N13088" s="127"/>
      <c r="P13088" s="146"/>
      <c r="Q13088" s="91"/>
      <c r="R13088" s="116"/>
      <c r="AB13088" s="127"/>
      <c r="AC13088" s="127"/>
    </row>
    <row r="13089" spans="14:29" ht="15" hidden="1" customHeight="1">
      <c r="N13089" s="127"/>
      <c r="P13089" s="146"/>
      <c r="Q13089" s="91"/>
      <c r="R13089" s="116"/>
      <c r="AB13089" s="127"/>
      <c r="AC13089" s="127"/>
    </row>
    <row r="13090" spans="14:29" ht="15" hidden="1" customHeight="1">
      <c r="N13090" s="127"/>
      <c r="P13090" s="146"/>
      <c r="Q13090" s="91"/>
      <c r="R13090" s="116"/>
      <c r="AB13090" s="127"/>
      <c r="AC13090" s="127"/>
    </row>
    <row r="13091" spans="14:29" ht="15" hidden="1" customHeight="1">
      <c r="N13091" s="127"/>
      <c r="P13091" s="146"/>
      <c r="Q13091" s="91"/>
      <c r="R13091" s="116"/>
      <c r="AB13091" s="127"/>
      <c r="AC13091" s="127"/>
    </row>
    <row r="13092" spans="14:29" ht="15" hidden="1" customHeight="1">
      <c r="N13092" s="127"/>
      <c r="P13092" s="146"/>
      <c r="Q13092" s="91"/>
      <c r="R13092" s="116"/>
      <c r="AB13092" s="127"/>
      <c r="AC13092" s="127"/>
    </row>
    <row r="13093" spans="14:29" ht="15" hidden="1" customHeight="1">
      <c r="N13093" s="127"/>
      <c r="P13093" s="146"/>
      <c r="Q13093" s="91"/>
      <c r="R13093" s="116"/>
      <c r="AB13093" s="127"/>
      <c r="AC13093" s="127"/>
    </row>
    <row r="13094" spans="14:29" ht="15" hidden="1" customHeight="1">
      <c r="N13094" s="127"/>
      <c r="P13094" s="146"/>
      <c r="Q13094" s="91"/>
      <c r="R13094" s="116"/>
      <c r="AB13094" s="127"/>
      <c r="AC13094" s="127"/>
    </row>
    <row r="13095" spans="14:29" ht="15" hidden="1" customHeight="1">
      <c r="N13095" s="127"/>
      <c r="P13095" s="146"/>
      <c r="Q13095" s="91"/>
      <c r="R13095" s="116"/>
      <c r="AB13095" s="127"/>
      <c r="AC13095" s="127"/>
    </row>
    <row r="13096" spans="14:29" ht="15" hidden="1" customHeight="1">
      <c r="N13096" s="127"/>
      <c r="P13096" s="146"/>
      <c r="Q13096" s="91"/>
      <c r="R13096" s="116"/>
      <c r="AB13096" s="127"/>
      <c r="AC13096" s="127"/>
    </row>
    <row r="13097" spans="14:29" ht="15" hidden="1" customHeight="1">
      <c r="N13097" s="127"/>
      <c r="P13097" s="146"/>
      <c r="Q13097" s="91"/>
      <c r="R13097" s="116"/>
      <c r="AB13097" s="127"/>
      <c r="AC13097" s="127"/>
    </row>
    <row r="13098" spans="14:29" ht="15" hidden="1" customHeight="1">
      <c r="N13098" s="127"/>
      <c r="P13098" s="146"/>
      <c r="Q13098" s="91"/>
      <c r="R13098" s="116"/>
      <c r="AB13098" s="127"/>
      <c r="AC13098" s="127"/>
    </row>
    <row r="13099" spans="14:29" ht="15" hidden="1" customHeight="1">
      <c r="N13099" s="127"/>
      <c r="P13099" s="146"/>
      <c r="Q13099" s="91"/>
      <c r="R13099" s="116"/>
      <c r="AB13099" s="127"/>
      <c r="AC13099" s="127"/>
    </row>
    <row r="13100" spans="14:29" ht="15" hidden="1" customHeight="1">
      <c r="N13100" s="127"/>
      <c r="P13100" s="146"/>
      <c r="Q13100" s="91"/>
      <c r="R13100" s="116"/>
      <c r="AB13100" s="127"/>
      <c r="AC13100" s="127"/>
    </row>
    <row r="13101" spans="14:29" ht="15" hidden="1" customHeight="1">
      <c r="N13101" s="127"/>
      <c r="P13101" s="146"/>
      <c r="Q13101" s="91"/>
      <c r="R13101" s="116"/>
      <c r="AB13101" s="127"/>
      <c r="AC13101" s="127"/>
    </row>
    <row r="13102" spans="14:29" ht="15" hidden="1" customHeight="1">
      <c r="N13102" s="127"/>
      <c r="P13102" s="146"/>
      <c r="Q13102" s="91"/>
      <c r="R13102" s="116"/>
      <c r="AB13102" s="127"/>
      <c r="AC13102" s="127"/>
    </row>
    <row r="13103" spans="14:29" ht="15" hidden="1" customHeight="1">
      <c r="N13103" s="127"/>
      <c r="P13103" s="146"/>
      <c r="Q13103" s="91"/>
      <c r="R13103" s="116"/>
      <c r="AB13103" s="127"/>
      <c r="AC13103" s="127"/>
    </row>
    <row r="13104" spans="14:29" ht="15" hidden="1" customHeight="1">
      <c r="N13104" s="127"/>
      <c r="P13104" s="146"/>
      <c r="Q13104" s="91"/>
      <c r="R13104" s="116"/>
      <c r="AB13104" s="127"/>
      <c r="AC13104" s="127"/>
    </row>
    <row r="13105" spans="14:29" ht="15" hidden="1" customHeight="1">
      <c r="N13105" s="127"/>
      <c r="P13105" s="146"/>
      <c r="Q13105" s="91"/>
      <c r="R13105" s="116"/>
      <c r="AB13105" s="127"/>
      <c r="AC13105" s="127"/>
    </row>
    <row r="13106" spans="14:29" ht="15" hidden="1" customHeight="1">
      <c r="N13106" s="127"/>
      <c r="P13106" s="146"/>
      <c r="Q13106" s="91"/>
      <c r="R13106" s="116"/>
      <c r="AB13106" s="127"/>
      <c r="AC13106" s="127"/>
    </row>
    <row r="13107" spans="14:29" ht="15" hidden="1" customHeight="1">
      <c r="N13107" s="127"/>
      <c r="P13107" s="146"/>
      <c r="Q13107" s="91"/>
      <c r="R13107" s="116"/>
      <c r="AB13107" s="127"/>
      <c r="AC13107" s="127"/>
    </row>
    <row r="13108" spans="14:29" ht="15" hidden="1" customHeight="1">
      <c r="N13108" s="127"/>
      <c r="P13108" s="146"/>
      <c r="Q13108" s="91"/>
      <c r="R13108" s="116"/>
      <c r="AB13108" s="127"/>
      <c r="AC13108" s="127"/>
    </row>
    <row r="13109" spans="14:29" ht="15" hidden="1" customHeight="1">
      <c r="N13109" s="127"/>
      <c r="P13109" s="146"/>
      <c r="Q13109" s="91"/>
      <c r="R13109" s="116"/>
      <c r="AB13109" s="127"/>
      <c r="AC13109" s="127"/>
    </row>
    <row r="13110" spans="14:29" ht="15" hidden="1" customHeight="1">
      <c r="N13110" s="127"/>
      <c r="P13110" s="146"/>
      <c r="Q13110" s="91"/>
      <c r="R13110" s="116"/>
      <c r="AB13110" s="127"/>
      <c r="AC13110" s="127"/>
    </row>
    <row r="13111" spans="14:29" ht="15" hidden="1" customHeight="1">
      <c r="N13111" s="127"/>
      <c r="P13111" s="146"/>
      <c r="Q13111" s="91"/>
      <c r="R13111" s="116"/>
      <c r="AB13111" s="127"/>
      <c r="AC13111" s="127"/>
    </row>
    <row r="13112" spans="14:29" ht="15" hidden="1" customHeight="1">
      <c r="N13112" s="127"/>
      <c r="P13112" s="146"/>
      <c r="Q13112" s="91"/>
      <c r="R13112" s="116"/>
      <c r="AB13112" s="127"/>
      <c r="AC13112" s="127"/>
    </row>
    <row r="13113" spans="14:29" ht="15" hidden="1" customHeight="1">
      <c r="N13113" s="127"/>
      <c r="P13113" s="146"/>
      <c r="Q13113" s="91"/>
      <c r="R13113" s="116"/>
      <c r="AB13113" s="127"/>
      <c r="AC13113" s="127"/>
    </row>
    <row r="13114" spans="14:29" ht="15" hidden="1" customHeight="1">
      <c r="N13114" s="127"/>
      <c r="P13114" s="146"/>
      <c r="Q13114" s="91"/>
      <c r="R13114" s="116"/>
      <c r="AB13114" s="127"/>
      <c r="AC13114" s="127"/>
    </row>
    <row r="13115" spans="14:29" ht="15" hidden="1" customHeight="1">
      <c r="N13115" s="127"/>
      <c r="P13115" s="146"/>
      <c r="Q13115" s="91"/>
      <c r="R13115" s="116"/>
      <c r="AB13115" s="127"/>
      <c r="AC13115" s="127"/>
    </row>
    <row r="13116" spans="14:29" ht="15" hidden="1" customHeight="1">
      <c r="N13116" s="127"/>
      <c r="P13116" s="146"/>
      <c r="Q13116" s="91"/>
      <c r="R13116" s="116"/>
      <c r="AB13116" s="127"/>
      <c r="AC13116" s="127"/>
    </row>
    <row r="13117" spans="14:29" ht="15" hidden="1" customHeight="1">
      <c r="N13117" s="127"/>
      <c r="P13117" s="146"/>
      <c r="Q13117" s="91"/>
      <c r="R13117" s="116"/>
      <c r="AB13117" s="127"/>
      <c r="AC13117" s="127"/>
    </row>
    <row r="13118" spans="14:29" ht="15" hidden="1" customHeight="1">
      <c r="N13118" s="127"/>
      <c r="P13118" s="146"/>
      <c r="Q13118" s="91"/>
      <c r="R13118" s="116"/>
      <c r="AB13118" s="127"/>
      <c r="AC13118" s="127"/>
    </row>
    <row r="13119" spans="14:29" ht="15" hidden="1" customHeight="1">
      <c r="N13119" s="127"/>
      <c r="P13119" s="146"/>
      <c r="Q13119" s="91"/>
      <c r="R13119" s="116"/>
      <c r="AB13119" s="127"/>
      <c r="AC13119" s="127"/>
    </row>
    <row r="13120" spans="14:29" ht="15" hidden="1" customHeight="1">
      <c r="N13120" s="127"/>
      <c r="P13120" s="146"/>
      <c r="Q13120" s="91"/>
      <c r="R13120" s="116"/>
      <c r="AB13120" s="127"/>
      <c r="AC13120" s="127"/>
    </row>
    <row r="13121" spans="14:29" ht="15" hidden="1" customHeight="1">
      <c r="N13121" s="127"/>
      <c r="P13121" s="146"/>
      <c r="Q13121" s="91"/>
      <c r="R13121" s="116"/>
      <c r="AB13121" s="127"/>
      <c r="AC13121" s="127"/>
    </row>
    <row r="13122" spans="14:29" ht="15" hidden="1" customHeight="1">
      <c r="N13122" s="127"/>
      <c r="P13122" s="146"/>
      <c r="Q13122" s="91"/>
      <c r="R13122" s="116"/>
      <c r="AB13122" s="127"/>
      <c r="AC13122" s="127"/>
    </row>
    <row r="13123" spans="14:29" ht="15" hidden="1" customHeight="1">
      <c r="N13123" s="127"/>
      <c r="P13123" s="146"/>
      <c r="Q13123" s="91"/>
      <c r="R13123" s="116"/>
      <c r="AB13123" s="127"/>
      <c r="AC13123" s="127"/>
    </row>
    <row r="13124" spans="14:29" ht="15" hidden="1" customHeight="1">
      <c r="N13124" s="127"/>
      <c r="P13124" s="146"/>
      <c r="Q13124" s="91"/>
      <c r="R13124" s="116"/>
      <c r="AB13124" s="127"/>
      <c r="AC13124" s="127"/>
    </row>
    <row r="13125" spans="14:29" ht="15" hidden="1" customHeight="1">
      <c r="N13125" s="127"/>
      <c r="P13125" s="146"/>
      <c r="Q13125" s="91"/>
      <c r="R13125" s="116"/>
      <c r="AB13125" s="127"/>
      <c r="AC13125" s="127"/>
    </row>
    <row r="13126" spans="14:29" ht="15" hidden="1" customHeight="1">
      <c r="N13126" s="127"/>
      <c r="P13126" s="146"/>
      <c r="Q13126" s="91"/>
      <c r="R13126" s="116"/>
      <c r="AB13126" s="127"/>
      <c r="AC13126" s="127"/>
    </row>
    <row r="13127" spans="14:29" ht="15" hidden="1" customHeight="1">
      <c r="N13127" s="127"/>
      <c r="P13127" s="146"/>
      <c r="Q13127" s="91"/>
      <c r="R13127" s="116"/>
      <c r="AB13127" s="127"/>
      <c r="AC13127" s="127"/>
    </row>
    <row r="13128" spans="14:29" ht="15" hidden="1" customHeight="1">
      <c r="N13128" s="127"/>
      <c r="P13128" s="146"/>
      <c r="Q13128" s="91"/>
      <c r="R13128" s="116"/>
      <c r="AB13128" s="127"/>
      <c r="AC13128" s="127"/>
    </row>
    <row r="13129" spans="14:29" ht="15" hidden="1" customHeight="1">
      <c r="N13129" s="127"/>
      <c r="P13129" s="146"/>
      <c r="Q13129" s="91"/>
      <c r="R13129" s="116"/>
      <c r="AB13129" s="127"/>
      <c r="AC13129" s="127"/>
    </row>
    <row r="13130" spans="14:29" ht="15" hidden="1" customHeight="1">
      <c r="N13130" s="127"/>
      <c r="P13130" s="146"/>
      <c r="Q13130" s="91"/>
      <c r="R13130" s="116"/>
      <c r="AB13130" s="127"/>
      <c r="AC13130" s="127"/>
    </row>
    <row r="13131" spans="14:29" ht="15" hidden="1" customHeight="1">
      <c r="N13131" s="127"/>
      <c r="P13131" s="146"/>
      <c r="Q13131" s="91"/>
      <c r="R13131" s="116"/>
      <c r="AB13131" s="127"/>
      <c r="AC13131" s="127"/>
    </row>
    <row r="13132" spans="14:29" ht="15" hidden="1" customHeight="1">
      <c r="N13132" s="127"/>
      <c r="P13132" s="146"/>
      <c r="Q13132" s="91"/>
      <c r="R13132" s="116"/>
      <c r="AB13132" s="127"/>
      <c r="AC13132" s="127"/>
    </row>
    <row r="13133" spans="14:29" ht="15" hidden="1" customHeight="1">
      <c r="N13133" s="127"/>
      <c r="P13133" s="146"/>
      <c r="Q13133" s="91"/>
      <c r="R13133" s="116"/>
      <c r="AB13133" s="127"/>
      <c r="AC13133" s="127"/>
    </row>
    <row r="13134" spans="14:29" ht="15" hidden="1" customHeight="1">
      <c r="N13134" s="127"/>
      <c r="P13134" s="146"/>
      <c r="Q13134" s="91"/>
      <c r="R13134" s="116"/>
      <c r="AB13134" s="127"/>
      <c r="AC13134" s="127"/>
    </row>
    <row r="13135" spans="14:29" ht="15" hidden="1" customHeight="1">
      <c r="N13135" s="127"/>
      <c r="P13135" s="146"/>
      <c r="Q13135" s="91"/>
      <c r="R13135" s="116"/>
      <c r="AB13135" s="127"/>
      <c r="AC13135" s="127"/>
    </row>
    <row r="13136" spans="14:29" ht="15" hidden="1" customHeight="1">
      <c r="N13136" s="127"/>
      <c r="P13136" s="146"/>
      <c r="Q13136" s="91"/>
      <c r="R13136" s="116"/>
      <c r="AB13136" s="127"/>
      <c r="AC13136" s="127"/>
    </row>
    <row r="13137" spans="14:29" ht="15" hidden="1" customHeight="1">
      <c r="N13137" s="127"/>
      <c r="P13137" s="146"/>
      <c r="Q13137" s="91"/>
      <c r="R13137" s="116"/>
      <c r="AB13137" s="127"/>
      <c r="AC13137" s="127"/>
    </row>
    <row r="13138" spans="14:29" ht="15" hidden="1" customHeight="1">
      <c r="N13138" s="127"/>
      <c r="P13138" s="146"/>
      <c r="Q13138" s="91"/>
      <c r="R13138" s="116"/>
      <c r="AB13138" s="127"/>
      <c r="AC13138" s="127"/>
    </row>
    <row r="13139" spans="14:29" ht="15" hidden="1" customHeight="1">
      <c r="N13139" s="127"/>
      <c r="P13139" s="146"/>
      <c r="Q13139" s="91"/>
      <c r="R13139" s="116"/>
      <c r="AB13139" s="127"/>
      <c r="AC13139" s="127"/>
    </row>
    <row r="13140" spans="14:29" ht="15" hidden="1" customHeight="1">
      <c r="N13140" s="127"/>
      <c r="P13140" s="146"/>
      <c r="Q13140" s="91"/>
      <c r="R13140" s="116"/>
      <c r="AB13140" s="127"/>
      <c r="AC13140" s="127"/>
    </row>
    <row r="13141" spans="14:29" ht="15" hidden="1" customHeight="1">
      <c r="N13141" s="127"/>
      <c r="P13141" s="146"/>
      <c r="Q13141" s="91"/>
      <c r="R13141" s="116"/>
      <c r="AB13141" s="127"/>
      <c r="AC13141" s="127"/>
    </row>
    <row r="13142" spans="14:29" ht="15" hidden="1" customHeight="1">
      <c r="N13142" s="127"/>
      <c r="P13142" s="146"/>
      <c r="Q13142" s="91"/>
      <c r="R13142" s="116"/>
      <c r="AB13142" s="127"/>
      <c r="AC13142" s="127"/>
    </row>
    <row r="13143" spans="14:29" ht="15" hidden="1" customHeight="1">
      <c r="N13143" s="127"/>
      <c r="P13143" s="146"/>
      <c r="Q13143" s="91"/>
      <c r="R13143" s="116"/>
      <c r="AB13143" s="127"/>
      <c r="AC13143" s="127"/>
    </row>
    <row r="13144" spans="14:29" ht="15" hidden="1" customHeight="1">
      <c r="N13144" s="127"/>
      <c r="P13144" s="146"/>
      <c r="Q13144" s="91"/>
      <c r="R13144" s="116"/>
      <c r="AB13144" s="127"/>
      <c r="AC13144" s="127"/>
    </row>
    <row r="13145" spans="14:29" ht="15" hidden="1" customHeight="1">
      <c r="N13145" s="127"/>
      <c r="P13145" s="146"/>
      <c r="Q13145" s="91"/>
      <c r="R13145" s="116"/>
      <c r="AB13145" s="127"/>
      <c r="AC13145" s="127"/>
    </row>
    <row r="13146" spans="14:29" ht="15" hidden="1" customHeight="1">
      <c r="N13146" s="127"/>
      <c r="P13146" s="146"/>
      <c r="Q13146" s="91"/>
      <c r="R13146" s="116"/>
      <c r="AB13146" s="127"/>
      <c r="AC13146" s="127"/>
    </row>
    <row r="13147" spans="14:29" ht="15" hidden="1" customHeight="1">
      <c r="N13147" s="127"/>
      <c r="P13147" s="146"/>
      <c r="Q13147" s="91"/>
      <c r="R13147" s="116"/>
      <c r="AB13147" s="127"/>
      <c r="AC13147" s="127"/>
    </row>
    <row r="13148" spans="14:29" ht="15" hidden="1" customHeight="1">
      <c r="N13148" s="127"/>
      <c r="P13148" s="146"/>
      <c r="Q13148" s="91"/>
      <c r="R13148" s="116"/>
      <c r="AB13148" s="127"/>
      <c r="AC13148" s="127"/>
    </row>
    <row r="13149" spans="14:29" ht="15" hidden="1" customHeight="1">
      <c r="N13149" s="127"/>
      <c r="P13149" s="146"/>
      <c r="Q13149" s="91"/>
      <c r="R13149" s="116"/>
      <c r="AB13149" s="127"/>
      <c r="AC13149" s="127"/>
    </row>
    <row r="13150" spans="14:29" ht="15" hidden="1" customHeight="1">
      <c r="N13150" s="127"/>
      <c r="P13150" s="146"/>
      <c r="Q13150" s="91"/>
      <c r="R13150" s="116"/>
      <c r="AB13150" s="127"/>
      <c r="AC13150" s="127"/>
    </row>
    <row r="13151" spans="14:29" ht="15" hidden="1" customHeight="1">
      <c r="N13151" s="127"/>
      <c r="P13151" s="146"/>
      <c r="Q13151" s="91"/>
      <c r="R13151" s="116"/>
      <c r="AB13151" s="127"/>
      <c r="AC13151" s="127"/>
    </row>
    <row r="13152" spans="14:29" ht="15" hidden="1" customHeight="1">
      <c r="N13152" s="127"/>
      <c r="P13152" s="146"/>
      <c r="Q13152" s="91"/>
      <c r="R13152" s="116"/>
      <c r="AB13152" s="127"/>
      <c r="AC13152" s="127"/>
    </row>
    <row r="13153" spans="14:29" ht="15" hidden="1" customHeight="1">
      <c r="N13153" s="127"/>
      <c r="P13153" s="146"/>
      <c r="Q13153" s="91"/>
      <c r="R13153" s="116"/>
      <c r="AB13153" s="127"/>
      <c r="AC13153" s="127"/>
    </row>
    <row r="13154" spans="14:29" ht="15" hidden="1" customHeight="1">
      <c r="N13154" s="127"/>
      <c r="P13154" s="146"/>
      <c r="Q13154" s="91"/>
      <c r="R13154" s="116"/>
      <c r="AB13154" s="127"/>
      <c r="AC13154" s="127"/>
    </row>
    <row r="13155" spans="14:29" ht="15" hidden="1" customHeight="1">
      <c r="N13155" s="127"/>
      <c r="P13155" s="146"/>
      <c r="Q13155" s="91"/>
      <c r="R13155" s="116"/>
      <c r="AB13155" s="127"/>
      <c r="AC13155" s="127"/>
    </row>
    <row r="13156" spans="14:29" ht="15" hidden="1" customHeight="1">
      <c r="N13156" s="127"/>
      <c r="P13156" s="146"/>
      <c r="Q13156" s="91"/>
      <c r="R13156" s="116"/>
      <c r="AB13156" s="127"/>
      <c r="AC13156" s="127"/>
    </row>
    <row r="13157" spans="14:29" ht="15" hidden="1" customHeight="1">
      <c r="N13157" s="127"/>
      <c r="P13157" s="146"/>
      <c r="Q13157" s="91"/>
      <c r="R13157" s="116"/>
      <c r="AB13157" s="127"/>
      <c r="AC13157" s="127"/>
    </row>
    <row r="13158" spans="14:29" ht="15" hidden="1" customHeight="1">
      <c r="N13158" s="127"/>
      <c r="P13158" s="146"/>
      <c r="Q13158" s="91"/>
      <c r="R13158" s="116"/>
      <c r="AB13158" s="127"/>
      <c r="AC13158" s="127"/>
    </row>
    <row r="13159" spans="14:29" ht="15" hidden="1" customHeight="1">
      <c r="N13159" s="127"/>
      <c r="P13159" s="146"/>
      <c r="Q13159" s="91"/>
      <c r="R13159" s="116"/>
      <c r="AB13159" s="127"/>
      <c r="AC13159" s="127"/>
    </row>
    <row r="13160" spans="14:29" ht="15" hidden="1" customHeight="1">
      <c r="N13160" s="127"/>
      <c r="P13160" s="146"/>
      <c r="Q13160" s="91"/>
      <c r="R13160" s="116"/>
      <c r="AB13160" s="127"/>
      <c r="AC13160" s="127"/>
    </row>
    <row r="13161" spans="14:29" ht="15" hidden="1" customHeight="1">
      <c r="N13161" s="127"/>
      <c r="P13161" s="146"/>
      <c r="Q13161" s="91"/>
      <c r="R13161" s="116"/>
      <c r="AB13161" s="127"/>
      <c r="AC13161" s="127"/>
    </row>
    <row r="13162" spans="14:29" ht="15" hidden="1" customHeight="1">
      <c r="N13162" s="127"/>
      <c r="P13162" s="146"/>
      <c r="Q13162" s="91"/>
      <c r="R13162" s="116"/>
      <c r="AB13162" s="127"/>
      <c r="AC13162" s="127"/>
    </row>
    <row r="13163" spans="14:29" ht="15" hidden="1" customHeight="1">
      <c r="N13163" s="127"/>
      <c r="P13163" s="146"/>
      <c r="Q13163" s="91"/>
      <c r="R13163" s="116"/>
      <c r="AB13163" s="127"/>
      <c r="AC13163" s="127"/>
    </row>
    <row r="13164" spans="14:29" ht="15" hidden="1" customHeight="1">
      <c r="N13164" s="127"/>
      <c r="P13164" s="146"/>
      <c r="Q13164" s="91"/>
      <c r="R13164" s="116"/>
      <c r="AB13164" s="127"/>
      <c r="AC13164" s="127"/>
    </row>
    <row r="13165" spans="14:29" ht="15" hidden="1" customHeight="1">
      <c r="N13165" s="127"/>
      <c r="P13165" s="146"/>
      <c r="Q13165" s="91"/>
      <c r="R13165" s="116"/>
      <c r="AB13165" s="127"/>
      <c r="AC13165" s="127"/>
    </row>
    <row r="13166" spans="14:29" ht="15" hidden="1" customHeight="1">
      <c r="N13166" s="127"/>
      <c r="P13166" s="146"/>
      <c r="Q13166" s="91"/>
      <c r="R13166" s="116"/>
      <c r="AB13166" s="127"/>
      <c r="AC13166" s="127"/>
    </row>
    <row r="13167" spans="14:29" ht="15" hidden="1" customHeight="1">
      <c r="N13167" s="127"/>
      <c r="P13167" s="146"/>
      <c r="Q13167" s="91"/>
      <c r="R13167" s="116"/>
      <c r="AB13167" s="127"/>
      <c r="AC13167" s="127"/>
    </row>
    <row r="13168" spans="14:29" ht="15" hidden="1" customHeight="1">
      <c r="N13168" s="127"/>
      <c r="P13168" s="146"/>
      <c r="Q13168" s="91"/>
      <c r="R13168" s="116"/>
      <c r="AB13168" s="127"/>
      <c r="AC13168" s="127"/>
    </row>
    <row r="13169" spans="14:29" ht="15" hidden="1" customHeight="1">
      <c r="N13169" s="127"/>
      <c r="P13169" s="146"/>
      <c r="Q13169" s="91"/>
      <c r="R13169" s="116"/>
      <c r="AB13169" s="127"/>
      <c r="AC13169" s="127"/>
    </row>
    <row r="13170" spans="14:29" ht="15" hidden="1" customHeight="1">
      <c r="N13170" s="127"/>
      <c r="P13170" s="146"/>
      <c r="Q13170" s="91"/>
      <c r="R13170" s="116"/>
      <c r="AB13170" s="127"/>
      <c r="AC13170" s="127"/>
    </row>
    <row r="13171" spans="14:29" ht="15" hidden="1" customHeight="1">
      <c r="N13171" s="127"/>
      <c r="P13171" s="146"/>
      <c r="Q13171" s="91"/>
      <c r="R13171" s="116"/>
      <c r="AB13171" s="127"/>
      <c r="AC13171" s="127"/>
    </row>
    <row r="13172" spans="14:29" ht="15" hidden="1" customHeight="1">
      <c r="N13172" s="127"/>
      <c r="P13172" s="146"/>
      <c r="Q13172" s="91"/>
      <c r="R13172" s="116"/>
      <c r="AB13172" s="127"/>
      <c r="AC13172" s="127"/>
    </row>
    <row r="13173" spans="14:29" ht="15" hidden="1" customHeight="1">
      <c r="N13173" s="127"/>
      <c r="P13173" s="146"/>
      <c r="Q13173" s="91"/>
      <c r="R13173" s="116"/>
      <c r="AB13173" s="127"/>
      <c r="AC13173" s="127"/>
    </row>
    <row r="13174" spans="14:29" ht="15" hidden="1" customHeight="1">
      <c r="N13174" s="127"/>
      <c r="P13174" s="146"/>
      <c r="Q13174" s="91"/>
      <c r="R13174" s="116"/>
      <c r="AB13174" s="127"/>
      <c r="AC13174" s="127"/>
    </row>
    <row r="13175" spans="14:29" ht="15" hidden="1" customHeight="1">
      <c r="N13175" s="127"/>
      <c r="P13175" s="146"/>
      <c r="Q13175" s="91"/>
      <c r="R13175" s="116"/>
      <c r="AB13175" s="127"/>
      <c r="AC13175" s="127"/>
    </row>
    <row r="13176" spans="14:29" ht="15" hidden="1" customHeight="1">
      <c r="N13176" s="127"/>
      <c r="P13176" s="146"/>
      <c r="Q13176" s="91"/>
      <c r="R13176" s="116"/>
      <c r="AB13176" s="127"/>
      <c r="AC13176" s="127"/>
    </row>
    <row r="13177" spans="14:29" ht="15" hidden="1" customHeight="1">
      <c r="N13177" s="127"/>
      <c r="P13177" s="146"/>
      <c r="Q13177" s="91"/>
      <c r="R13177" s="116"/>
      <c r="AB13177" s="127"/>
      <c r="AC13177" s="127"/>
    </row>
    <row r="13178" spans="14:29" ht="15" hidden="1" customHeight="1">
      <c r="N13178" s="127"/>
      <c r="P13178" s="146"/>
      <c r="Q13178" s="91"/>
      <c r="R13178" s="116"/>
      <c r="AB13178" s="127"/>
      <c r="AC13178" s="127"/>
    </row>
    <row r="13179" spans="14:29" ht="15" hidden="1" customHeight="1">
      <c r="N13179" s="127"/>
      <c r="P13179" s="146"/>
      <c r="Q13179" s="91"/>
      <c r="R13179" s="116"/>
      <c r="AB13179" s="127"/>
      <c r="AC13179" s="127"/>
    </row>
    <row r="13180" spans="14:29" ht="15" hidden="1" customHeight="1">
      <c r="N13180" s="127"/>
      <c r="P13180" s="146"/>
      <c r="Q13180" s="91"/>
      <c r="R13180" s="116"/>
      <c r="AB13180" s="127"/>
      <c r="AC13180" s="127"/>
    </row>
    <row r="13181" spans="14:29" ht="15" hidden="1" customHeight="1">
      <c r="N13181" s="127"/>
      <c r="P13181" s="146"/>
      <c r="Q13181" s="91"/>
      <c r="R13181" s="116"/>
      <c r="AB13181" s="127"/>
      <c r="AC13181" s="127"/>
    </row>
    <row r="13182" spans="14:29" ht="15" hidden="1" customHeight="1">
      <c r="N13182" s="127"/>
      <c r="P13182" s="146"/>
      <c r="Q13182" s="91"/>
      <c r="R13182" s="116"/>
      <c r="AB13182" s="127"/>
      <c r="AC13182" s="127"/>
    </row>
    <row r="13183" spans="14:29" ht="15" hidden="1" customHeight="1">
      <c r="N13183" s="127"/>
      <c r="P13183" s="146"/>
      <c r="Q13183" s="91"/>
      <c r="R13183" s="116"/>
      <c r="AB13183" s="127"/>
      <c r="AC13183" s="127"/>
    </row>
    <row r="13184" spans="14:29" ht="15" hidden="1" customHeight="1">
      <c r="N13184" s="127"/>
      <c r="P13184" s="146"/>
      <c r="Q13184" s="91"/>
      <c r="R13184" s="116"/>
      <c r="AB13184" s="127"/>
      <c r="AC13184" s="127"/>
    </row>
    <row r="13185" spans="14:29" ht="15" hidden="1" customHeight="1">
      <c r="N13185" s="127"/>
      <c r="P13185" s="146"/>
      <c r="Q13185" s="91"/>
      <c r="R13185" s="116"/>
      <c r="AB13185" s="127"/>
      <c r="AC13185" s="127"/>
    </row>
    <row r="13186" spans="14:29" ht="15" hidden="1" customHeight="1">
      <c r="N13186" s="127"/>
      <c r="P13186" s="146"/>
      <c r="Q13186" s="91"/>
      <c r="R13186" s="116"/>
      <c r="AB13186" s="127"/>
      <c r="AC13186" s="127"/>
    </row>
    <row r="13187" spans="14:29" ht="15" hidden="1" customHeight="1">
      <c r="N13187" s="127"/>
      <c r="P13187" s="146"/>
      <c r="Q13187" s="91"/>
      <c r="R13187" s="116"/>
      <c r="AB13187" s="127"/>
      <c r="AC13187" s="127"/>
    </row>
    <row r="13188" spans="14:29" ht="15" hidden="1" customHeight="1">
      <c r="N13188" s="127"/>
      <c r="P13188" s="146"/>
      <c r="Q13188" s="91"/>
      <c r="R13188" s="116"/>
      <c r="AB13188" s="127"/>
      <c r="AC13188" s="127"/>
    </row>
    <row r="13189" spans="14:29" ht="15" hidden="1" customHeight="1">
      <c r="N13189" s="127"/>
      <c r="P13189" s="146"/>
      <c r="Q13189" s="91"/>
      <c r="R13189" s="116"/>
      <c r="AB13189" s="127"/>
      <c r="AC13189" s="127"/>
    </row>
    <row r="13190" spans="14:29" ht="15" hidden="1" customHeight="1">
      <c r="N13190" s="127"/>
      <c r="P13190" s="146"/>
      <c r="Q13190" s="91"/>
      <c r="R13190" s="116"/>
      <c r="AB13190" s="127"/>
      <c r="AC13190" s="127"/>
    </row>
    <row r="13191" spans="14:29" ht="15" hidden="1" customHeight="1">
      <c r="N13191" s="127"/>
      <c r="P13191" s="146"/>
      <c r="Q13191" s="91"/>
      <c r="R13191" s="116"/>
      <c r="AB13191" s="127"/>
      <c r="AC13191" s="127"/>
    </row>
    <row r="13192" spans="14:29" ht="15" hidden="1" customHeight="1">
      <c r="N13192" s="127"/>
      <c r="P13192" s="146"/>
      <c r="Q13192" s="91"/>
      <c r="R13192" s="116"/>
      <c r="AB13192" s="127"/>
      <c r="AC13192" s="127"/>
    </row>
    <row r="13193" spans="14:29" ht="15" hidden="1" customHeight="1">
      <c r="N13193" s="127"/>
      <c r="P13193" s="146"/>
      <c r="Q13193" s="91"/>
      <c r="R13193" s="116"/>
      <c r="AB13193" s="127"/>
      <c r="AC13193" s="127"/>
    </row>
    <row r="13194" spans="14:29" ht="15" hidden="1" customHeight="1">
      <c r="N13194" s="127"/>
      <c r="P13194" s="146"/>
      <c r="Q13194" s="91"/>
      <c r="R13194" s="116"/>
      <c r="AB13194" s="127"/>
      <c r="AC13194" s="127"/>
    </row>
    <row r="13195" spans="14:29" ht="15" hidden="1" customHeight="1">
      <c r="N13195" s="127"/>
      <c r="P13195" s="146"/>
      <c r="Q13195" s="91"/>
      <c r="R13195" s="116"/>
      <c r="AB13195" s="127"/>
      <c r="AC13195" s="127"/>
    </row>
    <row r="13196" spans="14:29" ht="15" hidden="1" customHeight="1">
      <c r="N13196" s="127"/>
      <c r="P13196" s="146"/>
      <c r="Q13196" s="91"/>
      <c r="R13196" s="116"/>
      <c r="AB13196" s="127"/>
      <c r="AC13196" s="127"/>
    </row>
    <row r="13197" spans="14:29" ht="15" hidden="1" customHeight="1">
      <c r="N13197" s="127"/>
      <c r="P13197" s="146"/>
      <c r="Q13197" s="91"/>
      <c r="R13197" s="116"/>
      <c r="AB13197" s="127"/>
      <c r="AC13197" s="127"/>
    </row>
    <row r="13198" spans="14:29" ht="15" hidden="1" customHeight="1">
      <c r="N13198" s="127"/>
      <c r="P13198" s="146"/>
      <c r="Q13198" s="91"/>
      <c r="R13198" s="116"/>
      <c r="AB13198" s="127"/>
      <c r="AC13198" s="127"/>
    </row>
    <row r="13199" spans="14:29" ht="15" hidden="1" customHeight="1">
      <c r="N13199" s="127"/>
      <c r="P13199" s="146"/>
      <c r="Q13199" s="91"/>
      <c r="R13199" s="116"/>
      <c r="AB13199" s="127"/>
      <c r="AC13199" s="127"/>
    </row>
    <row r="13200" spans="14:29" ht="15" hidden="1" customHeight="1">
      <c r="N13200" s="127"/>
      <c r="P13200" s="146"/>
      <c r="Q13200" s="91"/>
      <c r="R13200" s="116"/>
      <c r="AB13200" s="127"/>
      <c r="AC13200" s="127"/>
    </row>
    <row r="13201" spans="14:29" ht="15" hidden="1" customHeight="1">
      <c r="N13201" s="127"/>
      <c r="P13201" s="146"/>
      <c r="Q13201" s="91"/>
      <c r="R13201" s="116"/>
      <c r="AB13201" s="127"/>
      <c r="AC13201" s="127"/>
    </row>
    <row r="13202" spans="14:29" ht="15" hidden="1" customHeight="1">
      <c r="N13202" s="127"/>
      <c r="P13202" s="146"/>
      <c r="Q13202" s="91"/>
      <c r="R13202" s="116"/>
      <c r="AB13202" s="127"/>
      <c r="AC13202" s="127"/>
    </row>
    <row r="13203" spans="14:29" ht="15" hidden="1" customHeight="1">
      <c r="N13203" s="127"/>
      <c r="P13203" s="146"/>
      <c r="Q13203" s="91"/>
      <c r="R13203" s="116"/>
      <c r="AB13203" s="127"/>
      <c r="AC13203" s="127"/>
    </row>
    <row r="13204" spans="14:29" ht="15" hidden="1" customHeight="1">
      <c r="N13204" s="127"/>
      <c r="P13204" s="146"/>
      <c r="Q13204" s="91"/>
      <c r="R13204" s="116"/>
      <c r="AB13204" s="127"/>
      <c r="AC13204" s="127"/>
    </row>
    <row r="13205" spans="14:29" ht="15" hidden="1" customHeight="1">
      <c r="N13205" s="127"/>
      <c r="P13205" s="146"/>
      <c r="Q13205" s="91"/>
      <c r="R13205" s="116"/>
      <c r="AB13205" s="127"/>
      <c r="AC13205" s="127"/>
    </row>
    <row r="13206" spans="14:29" ht="15" hidden="1" customHeight="1">
      <c r="N13206" s="127"/>
      <c r="P13206" s="146"/>
      <c r="Q13206" s="91"/>
      <c r="R13206" s="116"/>
      <c r="AB13206" s="127"/>
      <c r="AC13206" s="127"/>
    </row>
    <row r="13207" spans="14:29" ht="15" hidden="1" customHeight="1">
      <c r="N13207" s="127"/>
      <c r="P13207" s="146"/>
      <c r="Q13207" s="91"/>
      <c r="R13207" s="116"/>
      <c r="AB13207" s="127"/>
      <c r="AC13207" s="127"/>
    </row>
    <row r="13208" spans="14:29" ht="15" hidden="1" customHeight="1">
      <c r="N13208" s="127"/>
      <c r="P13208" s="146"/>
      <c r="Q13208" s="91"/>
      <c r="R13208" s="116"/>
      <c r="AB13208" s="127"/>
      <c r="AC13208" s="127"/>
    </row>
    <row r="13209" spans="14:29" ht="15" hidden="1" customHeight="1">
      <c r="N13209" s="127"/>
      <c r="P13209" s="146"/>
      <c r="Q13209" s="91"/>
      <c r="R13209" s="116"/>
      <c r="AB13209" s="127"/>
      <c r="AC13209" s="127"/>
    </row>
    <row r="13210" spans="14:29" ht="15" hidden="1" customHeight="1">
      <c r="N13210" s="127"/>
      <c r="P13210" s="146"/>
      <c r="Q13210" s="91"/>
      <c r="R13210" s="116"/>
      <c r="AB13210" s="127"/>
      <c r="AC13210" s="127"/>
    </row>
    <row r="13211" spans="14:29" ht="15" hidden="1" customHeight="1">
      <c r="N13211" s="127"/>
      <c r="P13211" s="146"/>
      <c r="Q13211" s="91"/>
      <c r="R13211" s="116"/>
      <c r="AB13211" s="127"/>
      <c r="AC13211" s="127"/>
    </row>
    <row r="13212" spans="14:29" ht="15" hidden="1" customHeight="1">
      <c r="N13212" s="127"/>
      <c r="P13212" s="146"/>
      <c r="Q13212" s="91"/>
      <c r="R13212" s="116"/>
      <c r="AB13212" s="127"/>
      <c r="AC13212" s="127"/>
    </row>
    <row r="13213" spans="14:29" ht="15" hidden="1" customHeight="1">
      <c r="N13213" s="127"/>
      <c r="P13213" s="146"/>
      <c r="Q13213" s="91"/>
      <c r="R13213" s="116"/>
      <c r="AB13213" s="127"/>
      <c r="AC13213" s="127"/>
    </row>
    <row r="13214" spans="14:29" ht="15" hidden="1" customHeight="1">
      <c r="N13214" s="127"/>
      <c r="P13214" s="146"/>
      <c r="Q13214" s="91"/>
      <c r="R13214" s="116"/>
      <c r="AB13214" s="127"/>
      <c r="AC13214" s="127"/>
    </row>
    <row r="13215" spans="14:29" ht="15" hidden="1" customHeight="1">
      <c r="N13215" s="127"/>
      <c r="P13215" s="146"/>
      <c r="Q13215" s="91"/>
      <c r="R13215" s="116"/>
      <c r="AB13215" s="127"/>
      <c r="AC13215" s="127"/>
    </row>
    <row r="13216" spans="14:29" ht="15" hidden="1" customHeight="1">
      <c r="N13216" s="127"/>
      <c r="P13216" s="146"/>
      <c r="Q13216" s="91"/>
      <c r="R13216" s="116"/>
      <c r="AB13216" s="127"/>
      <c r="AC13216" s="127"/>
    </row>
    <row r="13217" spans="14:29" ht="15" hidden="1" customHeight="1">
      <c r="N13217" s="127"/>
      <c r="P13217" s="146"/>
      <c r="Q13217" s="91"/>
      <c r="R13217" s="116"/>
      <c r="AB13217" s="127"/>
      <c r="AC13217" s="127"/>
    </row>
    <row r="13218" spans="14:29" ht="15" hidden="1" customHeight="1">
      <c r="N13218" s="127"/>
      <c r="P13218" s="146"/>
      <c r="Q13218" s="91"/>
      <c r="R13218" s="116"/>
      <c r="AB13218" s="127"/>
      <c r="AC13218" s="127"/>
    </row>
    <row r="13219" spans="14:29" ht="15" hidden="1" customHeight="1">
      <c r="N13219" s="127"/>
      <c r="P13219" s="146"/>
      <c r="Q13219" s="91"/>
      <c r="R13219" s="116"/>
      <c r="AB13219" s="127"/>
      <c r="AC13219" s="127"/>
    </row>
    <row r="13220" spans="14:29" ht="15" hidden="1" customHeight="1">
      <c r="N13220" s="127"/>
      <c r="P13220" s="146"/>
      <c r="Q13220" s="91"/>
      <c r="R13220" s="116"/>
      <c r="AB13220" s="127"/>
      <c r="AC13220" s="127"/>
    </row>
    <row r="13221" spans="14:29" ht="15" hidden="1" customHeight="1">
      <c r="N13221" s="127"/>
      <c r="P13221" s="146"/>
      <c r="Q13221" s="91"/>
      <c r="R13221" s="116"/>
      <c r="AB13221" s="127"/>
      <c r="AC13221" s="127"/>
    </row>
    <row r="13222" spans="14:29" ht="15" hidden="1" customHeight="1">
      <c r="N13222" s="127"/>
      <c r="P13222" s="146"/>
      <c r="Q13222" s="91"/>
      <c r="R13222" s="116"/>
      <c r="AB13222" s="127"/>
      <c r="AC13222" s="127"/>
    </row>
    <row r="13223" spans="14:29" ht="15" hidden="1" customHeight="1">
      <c r="N13223" s="127"/>
      <c r="P13223" s="146"/>
      <c r="Q13223" s="91"/>
      <c r="R13223" s="116"/>
      <c r="AB13223" s="127"/>
      <c r="AC13223" s="127"/>
    </row>
    <row r="13224" spans="14:29" ht="15" hidden="1" customHeight="1">
      <c r="N13224" s="127"/>
      <c r="P13224" s="146"/>
      <c r="Q13224" s="91"/>
      <c r="R13224" s="116"/>
      <c r="AB13224" s="127"/>
      <c r="AC13224" s="127"/>
    </row>
    <row r="13225" spans="14:29" ht="15" hidden="1" customHeight="1">
      <c r="N13225" s="127"/>
      <c r="P13225" s="146"/>
      <c r="Q13225" s="91"/>
      <c r="R13225" s="116"/>
      <c r="AB13225" s="127"/>
      <c r="AC13225" s="127"/>
    </row>
    <row r="13226" spans="14:29" ht="15" hidden="1" customHeight="1">
      <c r="N13226" s="127"/>
      <c r="P13226" s="146"/>
      <c r="Q13226" s="91"/>
      <c r="R13226" s="116"/>
      <c r="AB13226" s="127"/>
      <c r="AC13226" s="127"/>
    </row>
    <row r="13227" spans="14:29" ht="15" hidden="1" customHeight="1">
      <c r="N13227" s="127"/>
      <c r="P13227" s="146"/>
      <c r="Q13227" s="91"/>
      <c r="R13227" s="116"/>
      <c r="AB13227" s="127"/>
      <c r="AC13227" s="127"/>
    </row>
    <row r="13228" spans="14:29" ht="15" hidden="1" customHeight="1">
      <c r="N13228" s="127"/>
      <c r="P13228" s="146"/>
      <c r="Q13228" s="91"/>
      <c r="R13228" s="116"/>
      <c r="AB13228" s="127"/>
      <c r="AC13228" s="127"/>
    </row>
    <row r="13229" spans="14:29" ht="15" hidden="1" customHeight="1">
      <c r="N13229" s="127"/>
      <c r="P13229" s="146"/>
      <c r="Q13229" s="91"/>
      <c r="R13229" s="116"/>
      <c r="AB13229" s="127"/>
      <c r="AC13229" s="127"/>
    </row>
    <row r="13230" spans="14:29" ht="15" hidden="1" customHeight="1">
      <c r="N13230" s="127"/>
      <c r="P13230" s="146"/>
      <c r="Q13230" s="91"/>
      <c r="R13230" s="116"/>
      <c r="AB13230" s="127"/>
      <c r="AC13230" s="127"/>
    </row>
    <row r="13231" spans="14:29" ht="15" hidden="1" customHeight="1">
      <c r="N13231" s="127"/>
      <c r="P13231" s="146"/>
      <c r="Q13231" s="91"/>
      <c r="R13231" s="116"/>
      <c r="AB13231" s="127"/>
      <c r="AC13231" s="127"/>
    </row>
    <row r="13232" spans="14:29" ht="15" hidden="1" customHeight="1">
      <c r="N13232" s="127"/>
      <c r="P13232" s="146"/>
      <c r="Q13232" s="91"/>
      <c r="R13232" s="116"/>
      <c r="AB13232" s="127"/>
      <c r="AC13232" s="127"/>
    </row>
    <row r="13233" spans="14:29" ht="15" hidden="1" customHeight="1">
      <c r="N13233" s="127"/>
      <c r="P13233" s="146"/>
      <c r="Q13233" s="91"/>
      <c r="R13233" s="116"/>
      <c r="AB13233" s="127"/>
      <c r="AC13233" s="127"/>
    </row>
    <row r="13234" spans="14:29" ht="15" hidden="1" customHeight="1">
      <c r="N13234" s="127"/>
      <c r="P13234" s="146"/>
      <c r="Q13234" s="91"/>
      <c r="R13234" s="116"/>
      <c r="AB13234" s="127"/>
      <c r="AC13234" s="127"/>
    </row>
    <row r="13235" spans="14:29" ht="15" hidden="1" customHeight="1">
      <c r="N13235" s="127"/>
      <c r="P13235" s="146"/>
      <c r="Q13235" s="91"/>
      <c r="R13235" s="116"/>
      <c r="AB13235" s="127"/>
      <c r="AC13235" s="127"/>
    </row>
    <row r="13236" spans="14:29" ht="15" hidden="1" customHeight="1">
      <c r="N13236" s="127"/>
      <c r="P13236" s="146"/>
      <c r="Q13236" s="91"/>
      <c r="R13236" s="116"/>
      <c r="AB13236" s="127"/>
      <c r="AC13236" s="127"/>
    </row>
    <row r="13237" spans="14:29" ht="15" hidden="1" customHeight="1">
      <c r="N13237" s="127"/>
      <c r="P13237" s="146"/>
      <c r="Q13237" s="91"/>
      <c r="R13237" s="116"/>
      <c r="AB13237" s="127"/>
      <c r="AC13237" s="127"/>
    </row>
    <row r="13238" spans="14:29" ht="15" hidden="1" customHeight="1">
      <c r="N13238" s="127"/>
      <c r="P13238" s="146"/>
      <c r="Q13238" s="91"/>
      <c r="R13238" s="116"/>
      <c r="AB13238" s="127"/>
      <c r="AC13238" s="127"/>
    </row>
    <row r="13239" spans="14:29" ht="15" hidden="1" customHeight="1">
      <c r="N13239" s="127"/>
      <c r="P13239" s="146"/>
      <c r="Q13239" s="91"/>
      <c r="R13239" s="116"/>
      <c r="AB13239" s="127"/>
      <c r="AC13239" s="127"/>
    </row>
    <row r="13240" spans="14:29" ht="15" hidden="1" customHeight="1">
      <c r="N13240" s="127"/>
      <c r="P13240" s="146"/>
      <c r="Q13240" s="91"/>
      <c r="R13240" s="116"/>
      <c r="AB13240" s="127"/>
      <c r="AC13240" s="127"/>
    </row>
    <row r="13241" spans="14:29" ht="15" hidden="1" customHeight="1">
      <c r="N13241" s="127"/>
      <c r="P13241" s="146"/>
      <c r="Q13241" s="91"/>
      <c r="R13241" s="116"/>
      <c r="AB13241" s="127"/>
      <c r="AC13241" s="127"/>
    </row>
    <row r="13242" spans="14:29" ht="15" hidden="1" customHeight="1">
      <c r="N13242" s="127"/>
      <c r="P13242" s="146"/>
      <c r="Q13242" s="91"/>
      <c r="R13242" s="116"/>
      <c r="AB13242" s="127"/>
      <c r="AC13242" s="127"/>
    </row>
    <row r="13243" spans="14:29" ht="15" hidden="1" customHeight="1">
      <c r="N13243" s="127"/>
      <c r="P13243" s="146"/>
      <c r="Q13243" s="91"/>
      <c r="R13243" s="116"/>
      <c r="AB13243" s="127"/>
      <c r="AC13243" s="127"/>
    </row>
    <row r="13244" spans="14:29" ht="15" hidden="1" customHeight="1">
      <c r="N13244" s="127"/>
      <c r="P13244" s="146"/>
      <c r="Q13244" s="91"/>
      <c r="R13244" s="116"/>
      <c r="AB13244" s="127"/>
      <c r="AC13244" s="127"/>
    </row>
    <row r="13245" spans="14:29" ht="15" hidden="1" customHeight="1">
      <c r="N13245" s="127"/>
      <c r="P13245" s="146"/>
      <c r="Q13245" s="91"/>
      <c r="R13245" s="116"/>
      <c r="AB13245" s="127"/>
      <c r="AC13245" s="127"/>
    </row>
    <row r="13246" spans="14:29" ht="15" hidden="1" customHeight="1">
      <c r="N13246" s="127"/>
      <c r="P13246" s="146"/>
      <c r="Q13246" s="91"/>
      <c r="R13246" s="116"/>
      <c r="AB13246" s="127"/>
      <c r="AC13246" s="127"/>
    </row>
    <row r="13247" spans="14:29" ht="15" hidden="1" customHeight="1">
      <c r="N13247" s="127"/>
      <c r="P13247" s="146"/>
      <c r="Q13247" s="91"/>
      <c r="R13247" s="116"/>
      <c r="AB13247" s="127"/>
      <c r="AC13247" s="127"/>
    </row>
    <row r="13248" spans="14:29" ht="15" hidden="1" customHeight="1">
      <c r="N13248" s="127"/>
      <c r="P13248" s="146"/>
      <c r="Q13248" s="91"/>
      <c r="R13248" s="116"/>
      <c r="AB13248" s="127"/>
      <c r="AC13248" s="127"/>
    </row>
    <row r="13249" spans="14:29" ht="15" hidden="1" customHeight="1">
      <c r="N13249" s="127"/>
      <c r="P13249" s="146"/>
      <c r="Q13249" s="91"/>
      <c r="R13249" s="116"/>
      <c r="AB13249" s="127"/>
      <c r="AC13249" s="127"/>
    </row>
    <row r="13250" spans="14:29" ht="15" hidden="1" customHeight="1">
      <c r="N13250" s="127"/>
      <c r="P13250" s="146"/>
      <c r="Q13250" s="91"/>
      <c r="R13250" s="116"/>
      <c r="AB13250" s="127"/>
      <c r="AC13250" s="127"/>
    </row>
    <row r="13251" spans="14:29" ht="15" hidden="1" customHeight="1">
      <c r="N13251" s="127"/>
      <c r="P13251" s="146"/>
      <c r="Q13251" s="91"/>
      <c r="R13251" s="116"/>
      <c r="AB13251" s="127"/>
      <c r="AC13251" s="127"/>
    </row>
    <row r="13252" spans="14:29" ht="15" hidden="1" customHeight="1">
      <c r="N13252" s="127"/>
      <c r="P13252" s="146"/>
      <c r="Q13252" s="91"/>
      <c r="R13252" s="116"/>
      <c r="AB13252" s="127"/>
      <c r="AC13252" s="127"/>
    </row>
    <row r="13253" spans="14:29" ht="15" hidden="1" customHeight="1">
      <c r="N13253" s="127"/>
      <c r="P13253" s="146"/>
      <c r="Q13253" s="91"/>
      <c r="R13253" s="116"/>
      <c r="AB13253" s="127"/>
      <c r="AC13253" s="127"/>
    </row>
    <row r="13254" spans="14:29" ht="15" hidden="1" customHeight="1">
      <c r="N13254" s="127"/>
      <c r="P13254" s="146"/>
      <c r="Q13254" s="91"/>
      <c r="R13254" s="116"/>
      <c r="AB13254" s="127"/>
      <c r="AC13254" s="127"/>
    </row>
    <row r="13255" spans="14:29" ht="15" hidden="1" customHeight="1">
      <c r="N13255" s="127"/>
      <c r="P13255" s="146"/>
      <c r="Q13255" s="91"/>
      <c r="R13255" s="116"/>
      <c r="AB13255" s="127"/>
      <c r="AC13255" s="127"/>
    </row>
    <row r="13256" spans="14:29" ht="15" hidden="1" customHeight="1">
      <c r="N13256" s="127"/>
      <c r="P13256" s="146"/>
      <c r="Q13256" s="91"/>
      <c r="R13256" s="116"/>
      <c r="AB13256" s="127"/>
      <c r="AC13256" s="127"/>
    </row>
    <row r="13257" spans="14:29" ht="15" hidden="1" customHeight="1">
      <c r="N13257" s="127"/>
      <c r="P13257" s="146"/>
      <c r="Q13257" s="91"/>
      <c r="R13257" s="116"/>
      <c r="AB13257" s="127"/>
      <c r="AC13257" s="127"/>
    </row>
    <row r="13258" spans="14:29" ht="15" hidden="1" customHeight="1">
      <c r="N13258" s="127"/>
      <c r="P13258" s="146"/>
      <c r="Q13258" s="91"/>
      <c r="R13258" s="116"/>
      <c r="AB13258" s="127"/>
      <c r="AC13258" s="127"/>
    </row>
    <row r="13259" spans="14:29" ht="15" hidden="1" customHeight="1">
      <c r="N13259" s="127"/>
      <c r="P13259" s="146"/>
      <c r="Q13259" s="91"/>
      <c r="R13259" s="116"/>
      <c r="AB13259" s="127"/>
      <c r="AC13259" s="127"/>
    </row>
    <row r="13260" spans="14:29" ht="15" hidden="1" customHeight="1">
      <c r="N13260" s="127"/>
      <c r="P13260" s="146"/>
      <c r="Q13260" s="91"/>
      <c r="R13260" s="116"/>
      <c r="AB13260" s="127"/>
      <c r="AC13260" s="127"/>
    </row>
    <row r="13261" spans="14:29" ht="15" hidden="1" customHeight="1">
      <c r="N13261" s="127"/>
      <c r="P13261" s="146"/>
      <c r="Q13261" s="91"/>
      <c r="R13261" s="116"/>
      <c r="AB13261" s="127"/>
      <c r="AC13261" s="127"/>
    </row>
    <row r="13262" spans="14:29" ht="15" hidden="1" customHeight="1">
      <c r="N13262" s="127"/>
      <c r="P13262" s="146"/>
      <c r="Q13262" s="91"/>
      <c r="R13262" s="116"/>
      <c r="AB13262" s="127"/>
      <c r="AC13262" s="127"/>
    </row>
    <row r="13263" spans="14:29" ht="15" hidden="1" customHeight="1">
      <c r="N13263" s="127"/>
      <c r="P13263" s="146"/>
      <c r="Q13263" s="91"/>
      <c r="R13263" s="116"/>
      <c r="AB13263" s="127"/>
      <c r="AC13263" s="127"/>
    </row>
    <row r="13264" spans="14:29" ht="15" hidden="1" customHeight="1">
      <c r="N13264" s="127"/>
      <c r="P13264" s="146"/>
      <c r="Q13264" s="91"/>
      <c r="R13264" s="116"/>
      <c r="AB13264" s="127"/>
      <c r="AC13264" s="127"/>
    </row>
    <row r="13265" spans="14:29" ht="15" hidden="1" customHeight="1">
      <c r="N13265" s="127"/>
      <c r="P13265" s="146"/>
      <c r="Q13265" s="91"/>
      <c r="R13265" s="116"/>
      <c r="AB13265" s="127"/>
      <c r="AC13265" s="127"/>
    </row>
    <row r="13266" spans="14:29" ht="15" hidden="1" customHeight="1">
      <c r="N13266" s="127"/>
      <c r="P13266" s="146"/>
      <c r="Q13266" s="91"/>
      <c r="R13266" s="116"/>
      <c r="AB13266" s="127"/>
      <c r="AC13266" s="127"/>
    </row>
    <row r="13267" spans="14:29" ht="15" hidden="1" customHeight="1">
      <c r="N13267" s="127"/>
      <c r="P13267" s="146"/>
      <c r="Q13267" s="91"/>
      <c r="R13267" s="116"/>
      <c r="AB13267" s="127"/>
      <c r="AC13267" s="127"/>
    </row>
    <row r="13268" spans="14:29" ht="15" hidden="1" customHeight="1">
      <c r="N13268" s="127"/>
      <c r="P13268" s="146"/>
      <c r="Q13268" s="91"/>
      <c r="R13268" s="116"/>
      <c r="AB13268" s="127"/>
      <c r="AC13268" s="127"/>
    </row>
    <row r="13269" spans="14:29" ht="15" hidden="1" customHeight="1">
      <c r="N13269" s="127"/>
      <c r="P13269" s="146"/>
      <c r="Q13269" s="91"/>
      <c r="R13269" s="116"/>
      <c r="AB13269" s="127"/>
      <c r="AC13269" s="127"/>
    </row>
    <row r="13270" spans="14:29" ht="15" hidden="1" customHeight="1">
      <c r="N13270" s="127"/>
      <c r="P13270" s="146"/>
      <c r="Q13270" s="91"/>
      <c r="R13270" s="116"/>
      <c r="AB13270" s="127"/>
      <c r="AC13270" s="127"/>
    </row>
    <row r="13271" spans="14:29" ht="15" hidden="1" customHeight="1">
      <c r="N13271" s="127"/>
      <c r="P13271" s="146"/>
      <c r="Q13271" s="91"/>
      <c r="R13271" s="116"/>
      <c r="AB13271" s="127"/>
      <c r="AC13271" s="127"/>
    </row>
    <row r="13272" spans="14:29" ht="15" hidden="1" customHeight="1">
      <c r="N13272" s="127"/>
      <c r="P13272" s="146"/>
      <c r="Q13272" s="91"/>
      <c r="R13272" s="116"/>
      <c r="AB13272" s="127"/>
      <c r="AC13272" s="127"/>
    </row>
    <row r="13273" spans="14:29" ht="15" hidden="1" customHeight="1">
      <c r="N13273" s="127"/>
      <c r="P13273" s="146"/>
      <c r="Q13273" s="91"/>
      <c r="R13273" s="116"/>
      <c r="AB13273" s="127"/>
      <c r="AC13273" s="127"/>
    </row>
    <row r="13274" spans="14:29" ht="15" hidden="1" customHeight="1">
      <c r="N13274" s="127"/>
      <c r="P13274" s="146"/>
      <c r="Q13274" s="91"/>
      <c r="R13274" s="116"/>
      <c r="AB13274" s="127"/>
      <c r="AC13274" s="127"/>
    </row>
    <row r="13275" spans="14:29" ht="15" hidden="1" customHeight="1">
      <c r="N13275" s="127"/>
      <c r="P13275" s="146"/>
      <c r="Q13275" s="91"/>
      <c r="R13275" s="116"/>
      <c r="AB13275" s="127"/>
      <c r="AC13275" s="127"/>
    </row>
    <row r="13276" spans="14:29" ht="15" hidden="1" customHeight="1">
      <c r="N13276" s="127"/>
      <c r="P13276" s="146"/>
      <c r="Q13276" s="91"/>
      <c r="R13276" s="116"/>
      <c r="AB13276" s="127"/>
      <c r="AC13276" s="127"/>
    </row>
    <row r="13277" spans="14:29" ht="15" hidden="1" customHeight="1">
      <c r="N13277" s="127"/>
      <c r="P13277" s="146"/>
      <c r="Q13277" s="91"/>
      <c r="R13277" s="116"/>
      <c r="AB13277" s="127"/>
      <c r="AC13277" s="127"/>
    </row>
    <row r="13278" spans="14:29" ht="15" hidden="1" customHeight="1">
      <c r="N13278" s="127"/>
      <c r="P13278" s="146"/>
      <c r="Q13278" s="91"/>
      <c r="R13278" s="116"/>
      <c r="AB13278" s="127"/>
      <c r="AC13278" s="127"/>
    </row>
    <row r="13279" spans="14:29" ht="15" hidden="1" customHeight="1">
      <c r="N13279" s="127"/>
      <c r="P13279" s="146"/>
      <c r="Q13279" s="91"/>
      <c r="R13279" s="116"/>
      <c r="AB13279" s="127"/>
      <c r="AC13279" s="127"/>
    </row>
    <row r="13280" spans="14:29" ht="15" hidden="1" customHeight="1">
      <c r="N13280" s="127"/>
      <c r="P13280" s="146"/>
      <c r="Q13280" s="91"/>
      <c r="R13280" s="116"/>
      <c r="AB13280" s="127"/>
      <c r="AC13280" s="127"/>
    </row>
    <row r="13281" spans="14:29" ht="15" hidden="1" customHeight="1">
      <c r="N13281" s="127"/>
      <c r="P13281" s="146"/>
      <c r="Q13281" s="91"/>
      <c r="R13281" s="116"/>
      <c r="AB13281" s="127"/>
      <c r="AC13281" s="127"/>
    </row>
    <row r="13282" spans="14:29" ht="15" hidden="1" customHeight="1">
      <c r="N13282" s="127"/>
      <c r="P13282" s="146"/>
      <c r="Q13282" s="91"/>
      <c r="R13282" s="116"/>
      <c r="AB13282" s="127"/>
      <c r="AC13282" s="127"/>
    </row>
    <row r="13283" spans="14:29" ht="15" hidden="1" customHeight="1">
      <c r="N13283" s="127"/>
      <c r="P13283" s="146"/>
      <c r="Q13283" s="91"/>
      <c r="R13283" s="116"/>
      <c r="AB13283" s="127"/>
      <c r="AC13283" s="127"/>
    </row>
    <row r="13284" spans="14:29" ht="15" hidden="1" customHeight="1">
      <c r="N13284" s="127"/>
      <c r="P13284" s="146"/>
      <c r="Q13284" s="91"/>
      <c r="R13284" s="116"/>
      <c r="AB13284" s="127"/>
      <c r="AC13284" s="127"/>
    </row>
    <row r="13285" spans="14:29" ht="15" hidden="1" customHeight="1">
      <c r="N13285" s="127"/>
      <c r="P13285" s="146"/>
      <c r="Q13285" s="91"/>
      <c r="R13285" s="116"/>
      <c r="AB13285" s="127"/>
      <c r="AC13285" s="127"/>
    </row>
    <row r="13286" spans="14:29" ht="15" hidden="1" customHeight="1">
      <c r="N13286" s="127"/>
      <c r="P13286" s="146"/>
      <c r="Q13286" s="91"/>
      <c r="R13286" s="116"/>
      <c r="AB13286" s="127"/>
      <c r="AC13286" s="127"/>
    </row>
    <row r="13287" spans="14:29" ht="15" hidden="1" customHeight="1">
      <c r="N13287" s="127"/>
      <c r="P13287" s="146"/>
      <c r="Q13287" s="91"/>
      <c r="R13287" s="116"/>
      <c r="AB13287" s="127"/>
      <c r="AC13287" s="127"/>
    </row>
    <row r="13288" spans="14:29" ht="15" hidden="1" customHeight="1">
      <c r="N13288" s="127"/>
      <c r="P13288" s="146"/>
      <c r="Q13288" s="91"/>
      <c r="R13288" s="116"/>
      <c r="AB13288" s="127"/>
      <c r="AC13288" s="127"/>
    </row>
    <row r="13289" spans="14:29" ht="15" hidden="1" customHeight="1">
      <c r="N13289" s="127"/>
      <c r="P13289" s="146"/>
      <c r="Q13289" s="91"/>
      <c r="R13289" s="116"/>
      <c r="AB13289" s="127"/>
      <c r="AC13289" s="127"/>
    </row>
    <row r="13290" spans="14:29" ht="15" hidden="1" customHeight="1">
      <c r="N13290" s="127"/>
      <c r="P13290" s="146"/>
      <c r="Q13290" s="91"/>
      <c r="R13290" s="116"/>
      <c r="AB13290" s="127"/>
      <c r="AC13290" s="127"/>
    </row>
    <row r="13291" spans="14:29" ht="15" hidden="1" customHeight="1">
      <c r="N13291" s="127"/>
      <c r="P13291" s="146"/>
      <c r="Q13291" s="91"/>
      <c r="R13291" s="116"/>
      <c r="AB13291" s="127"/>
      <c r="AC13291" s="127"/>
    </row>
    <row r="13292" spans="14:29" ht="15" hidden="1" customHeight="1">
      <c r="N13292" s="127"/>
      <c r="P13292" s="146"/>
      <c r="Q13292" s="91"/>
      <c r="R13292" s="116"/>
      <c r="AB13292" s="127"/>
      <c r="AC13292" s="127"/>
    </row>
    <row r="13293" spans="14:29" ht="15" hidden="1" customHeight="1">
      <c r="N13293" s="127"/>
      <c r="P13293" s="146"/>
      <c r="Q13293" s="91"/>
      <c r="R13293" s="116"/>
      <c r="AB13293" s="127"/>
      <c r="AC13293" s="127"/>
    </row>
    <row r="13294" spans="14:29" ht="15" hidden="1" customHeight="1">
      <c r="N13294" s="127"/>
      <c r="P13294" s="146"/>
      <c r="Q13294" s="91"/>
      <c r="R13294" s="116"/>
      <c r="AB13294" s="127"/>
      <c r="AC13294" s="127"/>
    </row>
    <row r="13295" spans="14:29" ht="15" hidden="1" customHeight="1">
      <c r="N13295" s="127"/>
      <c r="P13295" s="146"/>
      <c r="Q13295" s="91"/>
      <c r="R13295" s="116"/>
      <c r="AB13295" s="127"/>
      <c r="AC13295" s="127"/>
    </row>
    <row r="13296" spans="14:29" ht="15" hidden="1" customHeight="1">
      <c r="N13296" s="127"/>
      <c r="P13296" s="146"/>
      <c r="Q13296" s="91"/>
      <c r="R13296" s="116"/>
      <c r="AB13296" s="127"/>
      <c r="AC13296" s="127"/>
    </row>
    <row r="13297" spans="14:29" ht="15" hidden="1" customHeight="1">
      <c r="N13297" s="127"/>
      <c r="P13297" s="146"/>
      <c r="Q13297" s="91"/>
      <c r="R13297" s="116"/>
      <c r="AB13297" s="127"/>
      <c r="AC13297" s="127"/>
    </row>
    <row r="13298" spans="14:29" ht="15" hidden="1" customHeight="1">
      <c r="N13298" s="127"/>
      <c r="P13298" s="146"/>
      <c r="Q13298" s="91"/>
      <c r="R13298" s="116"/>
      <c r="AB13298" s="127"/>
      <c r="AC13298" s="127"/>
    </row>
    <row r="13299" spans="14:29" ht="15" hidden="1" customHeight="1">
      <c r="N13299" s="127"/>
      <c r="P13299" s="146"/>
      <c r="Q13299" s="91"/>
      <c r="R13299" s="116"/>
      <c r="AB13299" s="127"/>
      <c r="AC13299" s="127"/>
    </row>
    <row r="13300" spans="14:29" ht="15" hidden="1" customHeight="1">
      <c r="N13300" s="127"/>
      <c r="P13300" s="146"/>
      <c r="Q13300" s="91"/>
      <c r="R13300" s="116"/>
      <c r="AB13300" s="127"/>
      <c r="AC13300" s="127"/>
    </row>
    <row r="13301" spans="14:29" ht="15" hidden="1" customHeight="1">
      <c r="N13301" s="127"/>
      <c r="P13301" s="146"/>
      <c r="Q13301" s="91"/>
      <c r="R13301" s="116"/>
      <c r="AB13301" s="127"/>
      <c r="AC13301" s="127"/>
    </row>
    <row r="13302" spans="14:29" ht="15" hidden="1" customHeight="1">
      <c r="N13302" s="127"/>
      <c r="P13302" s="146"/>
      <c r="Q13302" s="91"/>
      <c r="R13302" s="116"/>
      <c r="AB13302" s="127"/>
      <c r="AC13302" s="127"/>
    </row>
    <row r="13303" spans="14:29" ht="15" hidden="1" customHeight="1">
      <c r="N13303" s="127"/>
      <c r="P13303" s="146"/>
      <c r="Q13303" s="91"/>
      <c r="R13303" s="116"/>
      <c r="AB13303" s="127"/>
      <c r="AC13303" s="127"/>
    </row>
    <row r="13304" spans="14:29" ht="15" hidden="1" customHeight="1">
      <c r="N13304" s="127"/>
      <c r="P13304" s="146"/>
      <c r="Q13304" s="91"/>
      <c r="R13304" s="116"/>
      <c r="AB13304" s="127"/>
      <c r="AC13304" s="127"/>
    </row>
    <row r="13305" spans="14:29" ht="15" hidden="1" customHeight="1">
      <c r="N13305" s="127"/>
      <c r="P13305" s="146"/>
      <c r="Q13305" s="91"/>
      <c r="R13305" s="116"/>
      <c r="AB13305" s="127"/>
      <c r="AC13305" s="127"/>
    </row>
    <row r="13306" spans="14:29" ht="15" hidden="1" customHeight="1">
      <c r="N13306" s="127"/>
      <c r="P13306" s="146"/>
      <c r="Q13306" s="91"/>
      <c r="R13306" s="116"/>
      <c r="AB13306" s="127"/>
      <c r="AC13306" s="127"/>
    </row>
    <row r="13307" spans="14:29" ht="15" hidden="1" customHeight="1">
      <c r="N13307" s="127"/>
      <c r="P13307" s="146"/>
      <c r="Q13307" s="91"/>
      <c r="R13307" s="116"/>
      <c r="AB13307" s="127"/>
      <c r="AC13307" s="127"/>
    </row>
    <row r="13308" spans="14:29" ht="15" hidden="1" customHeight="1">
      <c r="N13308" s="127"/>
      <c r="P13308" s="146"/>
      <c r="Q13308" s="91"/>
      <c r="R13308" s="116"/>
      <c r="AB13308" s="127"/>
      <c r="AC13308" s="127"/>
    </row>
    <row r="13309" spans="14:29" ht="15" hidden="1" customHeight="1">
      <c r="N13309" s="127"/>
      <c r="P13309" s="146"/>
      <c r="Q13309" s="91"/>
      <c r="R13309" s="116"/>
      <c r="AB13309" s="127"/>
      <c r="AC13309" s="127"/>
    </row>
    <row r="13310" spans="14:29" ht="15" hidden="1" customHeight="1">
      <c r="N13310" s="127"/>
      <c r="P13310" s="146"/>
      <c r="Q13310" s="91"/>
      <c r="R13310" s="116"/>
      <c r="AB13310" s="127"/>
      <c r="AC13310" s="127"/>
    </row>
    <row r="13311" spans="14:29" ht="15" hidden="1" customHeight="1">
      <c r="N13311" s="127"/>
      <c r="P13311" s="146"/>
      <c r="Q13311" s="91"/>
      <c r="R13311" s="116"/>
      <c r="AB13311" s="127"/>
      <c r="AC13311" s="127"/>
    </row>
    <row r="13312" spans="14:29" ht="15" hidden="1" customHeight="1">
      <c r="N13312" s="127"/>
      <c r="P13312" s="146"/>
      <c r="Q13312" s="91"/>
      <c r="R13312" s="116"/>
      <c r="AB13312" s="127"/>
      <c r="AC13312" s="127"/>
    </row>
    <row r="13313" spans="14:29" ht="15" hidden="1" customHeight="1">
      <c r="N13313" s="127"/>
      <c r="P13313" s="146"/>
      <c r="Q13313" s="91"/>
      <c r="R13313" s="116"/>
      <c r="AB13313" s="127"/>
      <c r="AC13313" s="127"/>
    </row>
    <row r="13314" spans="14:29" ht="15" hidden="1" customHeight="1">
      <c r="N13314" s="127"/>
      <c r="P13314" s="146"/>
      <c r="Q13314" s="91"/>
      <c r="R13314" s="116"/>
      <c r="AB13314" s="127"/>
      <c r="AC13314" s="127"/>
    </row>
    <row r="13315" spans="14:29" ht="15" hidden="1" customHeight="1">
      <c r="N13315" s="127"/>
      <c r="P13315" s="146"/>
      <c r="Q13315" s="91"/>
      <c r="R13315" s="116"/>
      <c r="AB13315" s="127"/>
      <c r="AC13315" s="127"/>
    </row>
    <row r="13316" spans="14:29" ht="15" hidden="1" customHeight="1">
      <c r="N13316" s="127"/>
      <c r="P13316" s="146"/>
      <c r="Q13316" s="91"/>
      <c r="R13316" s="116"/>
      <c r="AB13316" s="127"/>
      <c r="AC13316" s="127"/>
    </row>
    <row r="13317" spans="14:29" ht="15" hidden="1" customHeight="1">
      <c r="N13317" s="127"/>
      <c r="P13317" s="146"/>
      <c r="Q13317" s="91"/>
      <c r="R13317" s="116"/>
      <c r="AB13317" s="127"/>
      <c r="AC13317" s="127"/>
    </row>
    <row r="13318" spans="14:29" ht="15" hidden="1" customHeight="1">
      <c r="N13318" s="127"/>
      <c r="P13318" s="146"/>
      <c r="Q13318" s="91"/>
      <c r="R13318" s="116"/>
      <c r="AB13318" s="127"/>
      <c r="AC13318" s="127"/>
    </row>
    <row r="13319" spans="14:29" ht="15" hidden="1" customHeight="1">
      <c r="N13319" s="127"/>
      <c r="P13319" s="146"/>
      <c r="Q13319" s="91"/>
      <c r="R13319" s="116"/>
      <c r="AB13319" s="127"/>
      <c r="AC13319" s="127"/>
    </row>
    <row r="13320" spans="14:29" ht="15" hidden="1" customHeight="1">
      <c r="N13320" s="127"/>
      <c r="P13320" s="146"/>
      <c r="Q13320" s="91"/>
      <c r="R13320" s="116"/>
      <c r="AB13320" s="127"/>
      <c r="AC13320" s="127"/>
    </row>
    <row r="13321" spans="14:29" ht="15" hidden="1" customHeight="1">
      <c r="N13321" s="127"/>
      <c r="P13321" s="146"/>
      <c r="Q13321" s="91"/>
      <c r="R13321" s="116"/>
      <c r="AB13321" s="127"/>
      <c r="AC13321" s="127"/>
    </row>
    <row r="13322" spans="14:29" ht="15" hidden="1" customHeight="1">
      <c r="N13322" s="127"/>
      <c r="P13322" s="146"/>
      <c r="Q13322" s="91"/>
      <c r="R13322" s="116"/>
      <c r="AB13322" s="127"/>
      <c r="AC13322" s="127"/>
    </row>
    <row r="13323" spans="14:29" ht="15" hidden="1" customHeight="1">
      <c r="N13323" s="127"/>
      <c r="P13323" s="146"/>
      <c r="Q13323" s="91"/>
      <c r="R13323" s="116"/>
      <c r="AB13323" s="127"/>
      <c r="AC13323" s="127"/>
    </row>
    <row r="13324" spans="14:29" ht="15" hidden="1" customHeight="1">
      <c r="N13324" s="127"/>
      <c r="P13324" s="146"/>
      <c r="Q13324" s="91"/>
      <c r="R13324" s="116"/>
      <c r="AB13324" s="127"/>
      <c r="AC13324" s="127"/>
    </row>
    <row r="13325" spans="14:29" ht="15" hidden="1" customHeight="1">
      <c r="N13325" s="127"/>
      <c r="P13325" s="146"/>
      <c r="Q13325" s="91"/>
      <c r="R13325" s="116"/>
      <c r="AB13325" s="127"/>
      <c r="AC13325" s="127"/>
    </row>
    <row r="13326" spans="14:29" ht="15" hidden="1" customHeight="1">
      <c r="N13326" s="127"/>
      <c r="P13326" s="146"/>
      <c r="Q13326" s="91"/>
      <c r="R13326" s="116"/>
      <c r="AB13326" s="127"/>
      <c r="AC13326" s="127"/>
    </row>
    <row r="13327" spans="14:29" ht="15" hidden="1" customHeight="1">
      <c r="N13327" s="127"/>
      <c r="P13327" s="146"/>
      <c r="Q13327" s="91"/>
      <c r="R13327" s="116"/>
      <c r="AB13327" s="127"/>
      <c r="AC13327" s="127"/>
    </row>
    <row r="13328" spans="14:29" ht="15" hidden="1" customHeight="1">
      <c r="N13328" s="127"/>
      <c r="P13328" s="146"/>
      <c r="Q13328" s="91"/>
      <c r="R13328" s="116"/>
      <c r="AB13328" s="127"/>
      <c r="AC13328" s="127"/>
    </row>
    <row r="13329" spans="14:29" ht="15" hidden="1" customHeight="1">
      <c r="N13329" s="127"/>
      <c r="P13329" s="146"/>
      <c r="Q13329" s="91"/>
      <c r="R13329" s="116"/>
      <c r="AB13329" s="127"/>
      <c r="AC13329" s="127"/>
    </row>
    <row r="13330" spans="14:29" ht="15" hidden="1" customHeight="1">
      <c r="N13330" s="127"/>
      <c r="P13330" s="146"/>
      <c r="Q13330" s="91"/>
      <c r="R13330" s="116"/>
      <c r="AB13330" s="127"/>
      <c r="AC13330" s="127"/>
    </row>
    <row r="13331" spans="14:29" ht="15" hidden="1" customHeight="1">
      <c r="N13331" s="127"/>
      <c r="P13331" s="146"/>
      <c r="Q13331" s="91"/>
      <c r="R13331" s="116"/>
      <c r="AB13331" s="127"/>
      <c r="AC13331" s="127"/>
    </row>
    <row r="13332" spans="14:29" ht="15" hidden="1" customHeight="1">
      <c r="N13332" s="127"/>
      <c r="P13332" s="146"/>
      <c r="Q13332" s="91"/>
      <c r="R13332" s="116"/>
      <c r="AB13332" s="127"/>
      <c r="AC13332" s="127"/>
    </row>
    <row r="13333" spans="14:29" ht="15" hidden="1" customHeight="1">
      <c r="N13333" s="127"/>
      <c r="P13333" s="146"/>
      <c r="Q13333" s="91"/>
      <c r="R13333" s="116"/>
      <c r="AB13333" s="127"/>
      <c r="AC13333" s="127"/>
    </row>
    <row r="13334" spans="14:29" ht="15" hidden="1" customHeight="1">
      <c r="N13334" s="127"/>
      <c r="P13334" s="146"/>
      <c r="Q13334" s="91"/>
      <c r="R13334" s="116"/>
      <c r="AB13334" s="127"/>
      <c r="AC13334" s="127"/>
    </row>
    <row r="13335" spans="14:29" ht="15" hidden="1" customHeight="1">
      <c r="N13335" s="127"/>
      <c r="P13335" s="146"/>
      <c r="Q13335" s="91"/>
      <c r="R13335" s="116"/>
      <c r="AB13335" s="127"/>
      <c r="AC13335" s="127"/>
    </row>
    <row r="13336" spans="14:29" ht="15" hidden="1" customHeight="1">
      <c r="N13336" s="127"/>
      <c r="P13336" s="146"/>
      <c r="Q13336" s="91"/>
      <c r="R13336" s="116"/>
      <c r="AB13336" s="127"/>
      <c r="AC13336" s="127"/>
    </row>
    <row r="13337" spans="14:29" ht="15" hidden="1" customHeight="1">
      <c r="N13337" s="127"/>
      <c r="P13337" s="146"/>
      <c r="Q13337" s="91"/>
      <c r="R13337" s="116"/>
      <c r="AB13337" s="127"/>
      <c r="AC13337" s="127"/>
    </row>
    <row r="13338" spans="14:29" ht="15" hidden="1" customHeight="1">
      <c r="N13338" s="127"/>
      <c r="P13338" s="146"/>
      <c r="Q13338" s="91"/>
      <c r="R13338" s="116"/>
      <c r="AB13338" s="127"/>
      <c r="AC13338" s="127"/>
    </row>
    <row r="13339" spans="14:29" ht="15" hidden="1" customHeight="1">
      <c r="N13339" s="127"/>
      <c r="P13339" s="146"/>
      <c r="Q13339" s="91"/>
      <c r="R13339" s="116"/>
      <c r="AB13339" s="127"/>
      <c r="AC13339" s="127"/>
    </row>
    <row r="13340" spans="14:29" ht="15" hidden="1" customHeight="1">
      <c r="N13340" s="127"/>
      <c r="P13340" s="146"/>
      <c r="Q13340" s="91"/>
      <c r="R13340" s="116"/>
      <c r="AB13340" s="127"/>
      <c r="AC13340" s="127"/>
    </row>
    <row r="13341" spans="14:29" ht="15" hidden="1" customHeight="1">
      <c r="N13341" s="127"/>
      <c r="P13341" s="146"/>
      <c r="Q13341" s="91"/>
      <c r="R13341" s="116"/>
      <c r="AB13341" s="127"/>
      <c r="AC13341" s="127"/>
    </row>
    <row r="13342" spans="14:29" ht="15" hidden="1" customHeight="1">
      <c r="N13342" s="127"/>
      <c r="P13342" s="146"/>
      <c r="Q13342" s="91"/>
      <c r="R13342" s="116"/>
      <c r="AB13342" s="127"/>
      <c r="AC13342" s="127"/>
    </row>
    <row r="13343" spans="14:29" ht="15" hidden="1" customHeight="1">
      <c r="N13343" s="127"/>
      <c r="P13343" s="146"/>
      <c r="Q13343" s="91"/>
      <c r="R13343" s="116"/>
      <c r="AB13343" s="127"/>
      <c r="AC13343" s="127"/>
    </row>
    <row r="13344" spans="14:29" ht="15" hidden="1" customHeight="1">
      <c r="N13344" s="127"/>
      <c r="P13344" s="146"/>
      <c r="Q13344" s="91"/>
      <c r="R13344" s="116"/>
      <c r="AB13344" s="127"/>
      <c r="AC13344" s="127"/>
    </row>
    <row r="13345" spans="14:29" ht="15" hidden="1" customHeight="1">
      <c r="N13345" s="127"/>
      <c r="P13345" s="146"/>
      <c r="Q13345" s="91"/>
      <c r="R13345" s="116"/>
      <c r="AB13345" s="127"/>
      <c r="AC13345" s="127"/>
    </row>
    <row r="13346" spans="14:29" ht="15" hidden="1" customHeight="1">
      <c r="N13346" s="127"/>
      <c r="P13346" s="146"/>
      <c r="Q13346" s="91"/>
      <c r="R13346" s="116"/>
      <c r="AB13346" s="127"/>
      <c r="AC13346" s="127"/>
    </row>
    <row r="13347" spans="14:29" ht="15" hidden="1" customHeight="1">
      <c r="N13347" s="127"/>
      <c r="P13347" s="146"/>
      <c r="Q13347" s="91"/>
      <c r="R13347" s="116"/>
      <c r="AB13347" s="127"/>
      <c r="AC13347" s="127"/>
    </row>
    <row r="13348" spans="14:29" ht="15" hidden="1" customHeight="1">
      <c r="N13348" s="127"/>
      <c r="P13348" s="146"/>
      <c r="Q13348" s="91"/>
      <c r="R13348" s="116"/>
      <c r="AB13348" s="127"/>
      <c r="AC13348" s="127"/>
    </row>
    <row r="13349" spans="14:29" ht="15" hidden="1" customHeight="1">
      <c r="N13349" s="127"/>
      <c r="P13349" s="146"/>
      <c r="Q13349" s="91"/>
      <c r="R13349" s="116"/>
      <c r="AB13349" s="127"/>
      <c r="AC13349" s="127"/>
    </row>
    <row r="13350" spans="14:29" ht="15" hidden="1" customHeight="1">
      <c r="N13350" s="127"/>
      <c r="P13350" s="146"/>
      <c r="Q13350" s="91"/>
      <c r="R13350" s="116"/>
      <c r="AB13350" s="127"/>
      <c r="AC13350" s="127"/>
    </row>
    <row r="13351" spans="14:29" ht="15" hidden="1" customHeight="1">
      <c r="N13351" s="127"/>
      <c r="P13351" s="146"/>
      <c r="Q13351" s="91"/>
      <c r="R13351" s="116"/>
      <c r="AB13351" s="127"/>
      <c r="AC13351" s="127"/>
    </row>
    <row r="13352" spans="14:29" ht="15" hidden="1" customHeight="1">
      <c r="N13352" s="127"/>
      <c r="P13352" s="146"/>
      <c r="Q13352" s="91"/>
      <c r="R13352" s="116"/>
      <c r="AB13352" s="127"/>
      <c r="AC13352" s="127"/>
    </row>
    <row r="13353" spans="14:29" ht="15" hidden="1" customHeight="1">
      <c r="N13353" s="127"/>
      <c r="P13353" s="146"/>
      <c r="Q13353" s="91"/>
      <c r="R13353" s="116"/>
      <c r="AB13353" s="127"/>
      <c r="AC13353" s="127"/>
    </row>
    <row r="13354" spans="14:29" ht="15" hidden="1" customHeight="1">
      <c r="N13354" s="127"/>
      <c r="P13354" s="146"/>
      <c r="Q13354" s="91"/>
      <c r="R13354" s="116"/>
      <c r="AB13354" s="127"/>
      <c r="AC13354" s="127"/>
    </row>
    <row r="13355" spans="14:29" ht="15" hidden="1" customHeight="1">
      <c r="N13355" s="127"/>
      <c r="P13355" s="146"/>
      <c r="Q13355" s="91"/>
      <c r="R13355" s="116"/>
      <c r="AB13355" s="127"/>
      <c r="AC13355" s="127"/>
    </row>
    <row r="13356" spans="14:29" ht="15" hidden="1" customHeight="1">
      <c r="N13356" s="127"/>
      <c r="P13356" s="146"/>
      <c r="Q13356" s="91"/>
      <c r="R13356" s="116"/>
      <c r="AB13356" s="127"/>
      <c r="AC13356" s="127"/>
    </row>
    <row r="13357" spans="14:29" ht="15" hidden="1" customHeight="1">
      <c r="N13357" s="127"/>
      <c r="P13357" s="146"/>
      <c r="Q13357" s="91"/>
      <c r="R13357" s="116"/>
      <c r="AB13357" s="127"/>
      <c r="AC13357" s="127"/>
    </row>
    <row r="13358" spans="14:29" ht="15" hidden="1" customHeight="1">
      <c r="N13358" s="127"/>
      <c r="P13358" s="146"/>
      <c r="Q13358" s="91"/>
      <c r="R13358" s="116"/>
      <c r="AB13358" s="127"/>
      <c r="AC13358" s="127"/>
    </row>
    <row r="13359" spans="14:29" ht="15" hidden="1" customHeight="1">
      <c r="N13359" s="127"/>
      <c r="P13359" s="146"/>
      <c r="Q13359" s="91"/>
      <c r="R13359" s="116"/>
      <c r="AB13359" s="127"/>
      <c r="AC13359" s="127"/>
    </row>
    <row r="13360" spans="14:29" ht="15" hidden="1" customHeight="1">
      <c r="N13360" s="127"/>
      <c r="P13360" s="146"/>
      <c r="Q13360" s="91"/>
      <c r="R13360" s="116"/>
      <c r="AB13360" s="127"/>
      <c r="AC13360" s="127"/>
    </row>
    <row r="13361" spans="14:29" ht="15" hidden="1" customHeight="1">
      <c r="N13361" s="127"/>
      <c r="P13361" s="146"/>
      <c r="Q13361" s="91"/>
      <c r="R13361" s="116"/>
      <c r="AB13361" s="127"/>
      <c r="AC13361" s="127"/>
    </row>
    <row r="13362" spans="14:29" ht="15" hidden="1" customHeight="1">
      <c r="N13362" s="127"/>
      <c r="P13362" s="146"/>
      <c r="Q13362" s="91"/>
      <c r="R13362" s="116"/>
      <c r="AB13362" s="127"/>
      <c r="AC13362" s="127"/>
    </row>
    <row r="13363" spans="14:29" ht="15" hidden="1" customHeight="1">
      <c r="N13363" s="127"/>
      <c r="P13363" s="146"/>
      <c r="Q13363" s="91"/>
      <c r="R13363" s="116"/>
      <c r="AB13363" s="127"/>
      <c r="AC13363" s="127"/>
    </row>
    <row r="13364" spans="14:29" ht="15" hidden="1" customHeight="1">
      <c r="N13364" s="127"/>
      <c r="P13364" s="146"/>
      <c r="Q13364" s="91"/>
      <c r="R13364" s="116"/>
      <c r="AB13364" s="127"/>
      <c r="AC13364" s="127"/>
    </row>
    <row r="13365" spans="14:29" ht="15" hidden="1" customHeight="1">
      <c r="N13365" s="127"/>
      <c r="P13365" s="146"/>
      <c r="Q13365" s="91"/>
      <c r="R13365" s="116"/>
      <c r="AB13365" s="127"/>
      <c r="AC13365" s="127"/>
    </row>
    <row r="13366" spans="14:29" ht="15" hidden="1" customHeight="1">
      <c r="N13366" s="127"/>
      <c r="P13366" s="146"/>
      <c r="Q13366" s="91"/>
      <c r="R13366" s="116"/>
      <c r="AB13366" s="127"/>
      <c r="AC13366" s="127"/>
    </row>
    <row r="13367" spans="14:29" ht="15" hidden="1" customHeight="1">
      <c r="N13367" s="127"/>
      <c r="P13367" s="146"/>
      <c r="Q13367" s="91"/>
      <c r="R13367" s="116"/>
      <c r="AB13367" s="127"/>
      <c r="AC13367" s="127"/>
    </row>
    <row r="13368" spans="14:29" ht="15" hidden="1" customHeight="1">
      <c r="N13368" s="127"/>
      <c r="P13368" s="146"/>
      <c r="Q13368" s="91"/>
      <c r="R13368" s="116"/>
      <c r="AB13368" s="127"/>
      <c r="AC13368" s="127"/>
    </row>
    <row r="13369" spans="14:29" ht="15" hidden="1" customHeight="1">
      <c r="N13369" s="127"/>
      <c r="P13369" s="146"/>
      <c r="Q13369" s="91"/>
      <c r="R13369" s="116"/>
      <c r="AB13369" s="127"/>
      <c r="AC13369" s="127"/>
    </row>
    <row r="13370" spans="14:29" ht="15" hidden="1" customHeight="1">
      <c r="N13370" s="127"/>
      <c r="P13370" s="146"/>
      <c r="Q13370" s="91"/>
      <c r="R13370" s="116"/>
      <c r="AB13370" s="127"/>
      <c r="AC13370" s="127"/>
    </row>
    <row r="13371" spans="14:29" ht="15" hidden="1" customHeight="1">
      <c r="N13371" s="127"/>
      <c r="P13371" s="146"/>
      <c r="Q13371" s="91"/>
      <c r="R13371" s="116"/>
      <c r="AB13371" s="127"/>
      <c r="AC13371" s="127"/>
    </row>
    <row r="13372" spans="14:29" ht="15" hidden="1" customHeight="1">
      <c r="N13372" s="127"/>
      <c r="P13372" s="146"/>
      <c r="Q13372" s="91"/>
      <c r="R13372" s="116"/>
      <c r="AB13372" s="127"/>
      <c r="AC13372" s="127"/>
    </row>
    <row r="13373" spans="14:29" ht="15" hidden="1" customHeight="1">
      <c r="N13373" s="127"/>
      <c r="P13373" s="146"/>
      <c r="Q13373" s="91"/>
      <c r="R13373" s="116"/>
      <c r="AB13373" s="127"/>
      <c r="AC13373" s="127"/>
    </row>
    <row r="13374" spans="14:29" ht="15" hidden="1" customHeight="1">
      <c r="N13374" s="127"/>
      <c r="P13374" s="146"/>
      <c r="Q13374" s="91"/>
      <c r="R13374" s="116"/>
      <c r="AB13374" s="127"/>
      <c r="AC13374" s="127"/>
    </row>
    <row r="13375" spans="14:29" ht="15" hidden="1" customHeight="1">
      <c r="N13375" s="127"/>
      <c r="P13375" s="146"/>
      <c r="Q13375" s="91"/>
      <c r="R13375" s="116"/>
      <c r="AB13375" s="127"/>
      <c r="AC13375" s="127"/>
    </row>
    <row r="13376" spans="14:29" ht="15" hidden="1" customHeight="1">
      <c r="N13376" s="127"/>
      <c r="P13376" s="146"/>
      <c r="Q13376" s="91"/>
      <c r="R13376" s="116"/>
      <c r="AB13376" s="127"/>
      <c r="AC13376" s="127"/>
    </row>
    <row r="13377" spans="14:29" ht="15" hidden="1" customHeight="1">
      <c r="N13377" s="127"/>
      <c r="P13377" s="146"/>
      <c r="Q13377" s="91"/>
      <c r="R13377" s="116"/>
      <c r="AB13377" s="127"/>
      <c r="AC13377" s="127"/>
    </row>
    <row r="13378" spans="14:29" ht="15" hidden="1" customHeight="1">
      <c r="N13378" s="127"/>
      <c r="P13378" s="146"/>
      <c r="Q13378" s="91"/>
      <c r="R13378" s="116"/>
      <c r="AB13378" s="127"/>
      <c r="AC13378" s="127"/>
    </row>
    <row r="13379" spans="14:29" ht="15" hidden="1" customHeight="1">
      <c r="N13379" s="127"/>
      <c r="P13379" s="146"/>
      <c r="Q13379" s="91"/>
      <c r="R13379" s="116"/>
      <c r="AB13379" s="127"/>
      <c r="AC13379" s="127"/>
    </row>
    <row r="13380" spans="14:29" ht="15" hidden="1" customHeight="1">
      <c r="N13380" s="127"/>
      <c r="P13380" s="146"/>
      <c r="Q13380" s="91"/>
      <c r="R13380" s="116"/>
      <c r="AB13380" s="127"/>
      <c r="AC13380" s="127"/>
    </row>
    <row r="13381" spans="14:29" ht="15" hidden="1" customHeight="1">
      <c r="N13381" s="127"/>
      <c r="P13381" s="146"/>
      <c r="Q13381" s="91"/>
      <c r="R13381" s="116"/>
      <c r="AB13381" s="127"/>
      <c r="AC13381" s="127"/>
    </row>
    <row r="13382" spans="14:29" ht="15" hidden="1" customHeight="1">
      <c r="N13382" s="127"/>
      <c r="P13382" s="146"/>
      <c r="Q13382" s="91"/>
      <c r="R13382" s="116"/>
      <c r="AB13382" s="127"/>
      <c r="AC13382" s="127"/>
    </row>
    <row r="13383" spans="14:29" ht="15" hidden="1" customHeight="1">
      <c r="N13383" s="127"/>
      <c r="P13383" s="146"/>
      <c r="Q13383" s="91"/>
      <c r="R13383" s="116"/>
      <c r="AB13383" s="127"/>
      <c r="AC13383" s="127"/>
    </row>
    <row r="13384" spans="14:29" ht="15" hidden="1" customHeight="1">
      <c r="N13384" s="127"/>
      <c r="P13384" s="146"/>
      <c r="Q13384" s="91"/>
      <c r="R13384" s="116"/>
      <c r="AB13384" s="127"/>
      <c r="AC13384" s="127"/>
    </row>
    <row r="13385" spans="14:29" ht="15" hidden="1" customHeight="1">
      <c r="N13385" s="127"/>
      <c r="P13385" s="146"/>
      <c r="Q13385" s="91"/>
      <c r="R13385" s="116"/>
      <c r="AB13385" s="127"/>
      <c r="AC13385" s="127"/>
    </row>
    <row r="13386" spans="14:29" ht="15" hidden="1" customHeight="1">
      <c r="N13386" s="127"/>
      <c r="P13386" s="146"/>
      <c r="Q13386" s="91"/>
      <c r="R13386" s="116"/>
      <c r="AB13386" s="127"/>
      <c r="AC13386" s="127"/>
    </row>
    <row r="13387" spans="14:29" ht="15" hidden="1" customHeight="1">
      <c r="N13387" s="127"/>
      <c r="P13387" s="146"/>
      <c r="Q13387" s="91"/>
      <c r="R13387" s="116"/>
      <c r="AB13387" s="127"/>
      <c r="AC13387" s="127"/>
    </row>
    <row r="13388" spans="14:29" ht="15" hidden="1" customHeight="1">
      <c r="N13388" s="127"/>
      <c r="P13388" s="146"/>
      <c r="Q13388" s="91"/>
      <c r="R13388" s="116"/>
      <c r="AB13388" s="127"/>
      <c r="AC13388" s="127"/>
    </row>
    <row r="13389" spans="14:29" ht="15" hidden="1" customHeight="1">
      <c r="N13389" s="127"/>
      <c r="P13389" s="146"/>
      <c r="Q13389" s="91"/>
      <c r="R13389" s="116"/>
      <c r="AB13389" s="127"/>
      <c r="AC13389" s="127"/>
    </row>
    <row r="13390" spans="14:29" ht="15" hidden="1" customHeight="1">
      <c r="N13390" s="127"/>
      <c r="P13390" s="146"/>
      <c r="Q13390" s="91"/>
      <c r="R13390" s="116"/>
      <c r="AB13390" s="127"/>
      <c r="AC13390" s="127"/>
    </row>
    <row r="13391" spans="14:29" ht="15" hidden="1" customHeight="1">
      <c r="N13391" s="127"/>
      <c r="P13391" s="146"/>
      <c r="Q13391" s="91"/>
      <c r="R13391" s="116"/>
      <c r="AB13391" s="127"/>
      <c r="AC13391" s="127"/>
    </row>
    <row r="13392" spans="14:29" ht="15" hidden="1" customHeight="1">
      <c r="N13392" s="127"/>
      <c r="P13392" s="146"/>
      <c r="Q13392" s="91"/>
      <c r="R13392" s="116"/>
      <c r="AB13392" s="127"/>
      <c r="AC13392" s="127"/>
    </row>
    <row r="13393" spans="14:29" ht="15" hidden="1" customHeight="1">
      <c r="N13393" s="127"/>
      <c r="P13393" s="146"/>
      <c r="Q13393" s="91"/>
      <c r="R13393" s="116"/>
      <c r="AB13393" s="127"/>
      <c r="AC13393" s="127"/>
    </row>
    <row r="13394" spans="14:29" ht="15" hidden="1" customHeight="1">
      <c r="N13394" s="127"/>
      <c r="P13394" s="146"/>
      <c r="Q13394" s="91"/>
      <c r="R13394" s="116"/>
      <c r="AB13394" s="127"/>
      <c r="AC13394" s="127"/>
    </row>
    <row r="13395" spans="14:29" ht="15" hidden="1" customHeight="1">
      <c r="N13395" s="127"/>
      <c r="P13395" s="146"/>
      <c r="Q13395" s="91"/>
      <c r="R13395" s="116"/>
      <c r="AB13395" s="127"/>
      <c r="AC13395" s="127"/>
    </row>
    <row r="13396" spans="14:29" ht="15" hidden="1" customHeight="1">
      <c r="N13396" s="127"/>
      <c r="P13396" s="146"/>
      <c r="Q13396" s="91"/>
      <c r="R13396" s="116"/>
      <c r="AB13396" s="127"/>
      <c r="AC13396" s="127"/>
    </row>
    <row r="13397" spans="14:29" ht="15" hidden="1" customHeight="1">
      <c r="N13397" s="127"/>
      <c r="P13397" s="146"/>
      <c r="Q13397" s="91"/>
      <c r="R13397" s="116"/>
      <c r="AB13397" s="127"/>
      <c r="AC13397" s="127"/>
    </row>
    <row r="13398" spans="14:29" ht="15" hidden="1" customHeight="1">
      <c r="N13398" s="127"/>
      <c r="P13398" s="146"/>
      <c r="Q13398" s="91"/>
      <c r="R13398" s="116"/>
      <c r="AB13398" s="127"/>
      <c r="AC13398" s="127"/>
    </row>
    <row r="13399" spans="14:29" ht="15" hidden="1" customHeight="1">
      <c r="N13399" s="127"/>
      <c r="P13399" s="146"/>
      <c r="Q13399" s="91"/>
      <c r="R13399" s="116"/>
      <c r="AB13399" s="127"/>
      <c r="AC13399" s="127"/>
    </row>
    <row r="13400" spans="14:29" ht="15" hidden="1" customHeight="1">
      <c r="N13400" s="127"/>
      <c r="P13400" s="146"/>
      <c r="Q13400" s="91"/>
      <c r="R13400" s="116"/>
      <c r="AB13400" s="127"/>
      <c r="AC13400" s="127"/>
    </row>
    <row r="13401" spans="14:29" ht="15" hidden="1" customHeight="1">
      <c r="N13401" s="127"/>
      <c r="P13401" s="146"/>
      <c r="Q13401" s="91"/>
      <c r="R13401" s="116"/>
      <c r="AB13401" s="127"/>
      <c r="AC13401" s="127"/>
    </row>
    <row r="13402" spans="14:29" ht="15" hidden="1" customHeight="1">
      <c r="N13402" s="127"/>
      <c r="P13402" s="146"/>
      <c r="Q13402" s="91"/>
      <c r="R13402" s="116"/>
      <c r="AB13402" s="127"/>
      <c r="AC13402" s="127"/>
    </row>
    <row r="13403" spans="14:29" ht="15" hidden="1" customHeight="1">
      <c r="N13403" s="127"/>
      <c r="P13403" s="146"/>
      <c r="Q13403" s="91"/>
      <c r="R13403" s="116"/>
      <c r="AB13403" s="127"/>
      <c r="AC13403" s="127"/>
    </row>
    <row r="13404" spans="14:29" ht="15" hidden="1" customHeight="1">
      <c r="N13404" s="127"/>
      <c r="P13404" s="146"/>
      <c r="Q13404" s="91"/>
      <c r="R13404" s="116"/>
      <c r="AB13404" s="127"/>
      <c r="AC13404" s="127"/>
    </row>
    <row r="13405" spans="14:29" ht="15" hidden="1" customHeight="1">
      <c r="N13405" s="127"/>
      <c r="P13405" s="146"/>
      <c r="Q13405" s="91"/>
      <c r="R13405" s="116"/>
      <c r="AB13405" s="127"/>
      <c r="AC13405" s="127"/>
    </row>
    <row r="13406" spans="14:29" ht="15" hidden="1" customHeight="1">
      <c r="N13406" s="127"/>
      <c r="P13406" s="146"/>
      <c r="Q13406" s="91"/>
      <c r="R13406" s="116"/>
      <c r="AB13406" s="127"/>
      <c r="AC13406" s="127"/>
    </row>
    <row r="13407" spans="14:29" ht="15" hidden="1" customHeight="1">
      <c r="N13407" s="127"/>
      <c r="P13407" s="146"/>
      <c r="Q13407" s="91"/>
      <c r="R13407" s="116"/>
      <c r="AB13407" s="127"/>
      <c r="AC13407" s="127"/>
    </row>
    <row r="13408" spans="14:29" ht="15" hidden="1" customHeight="1">
      <c r="N13408" s="127"/>
      <c r="P13408" s="146"/>
      <c r="Q13408" s="91"/>
      <c r="R13408" s="116"/>
      <c r="AB13408" s="127"/>
      <c r="AC13408" s="127"/>
    </row>
    <row r="13409" spans="14:29" ht="15" hidden="1" customHeight="1">
      <c r="N13409" s="127"/>
      <c r="P13409" s="146"/>
      <c r="Q13409" s="91"/>
      <c r="R13409" s="116"/>
      <c r="AB13409" s="127"/>
      <c r="AC13409" s="127"/>
    </row>
    <row r="13410" spans="14:29" ht="15" hidden="1" customHeight="1">
      <c r="N13410" s="127"/>
      <c r="P13410" s="146"/>
      <c r="Q13410" s="91"/>
      <c r="R13410" s="116"/>
      <c r="AB13410" s="127"/>
      <c r="AC13410" s="127"/>
    </row>
    <row r="13411" spans="14:29" ht="15" hidden="1" customHeight="1">
      <c r="N13411" s="127"/>
      <c r="P13411" s="146"/>
      <c r="Q13411" s="91"/>
      <c r="R13411" s="116"/>
      <c r="AB13411" s="127"/>
      <c r="AC13411" s="127"/>
    </row>
    <row r="13412" spans="14:29" ht="15" hidden="1" customHeight="1">
      <c r="N13412" s="127"/>
      <c r="P13412" s="146"/>
      <c r="Q13412" s="91"/>
      <c r="R13412" s="116"/>
      <c r="AB13412" s="127"/>
      <c r="AC13412" s="127"/>
    </row>
    <row r="13413" spans="14:29" ht="15" hidden="1" customHeight="1">
      <c r="N13413" s="127"/>
      <c r="P13413" s="146"/>
      <c r="Q13413" s="91"/>
      <c r="R13413" s="116"/>
      <c r="AB13413" s="127"/>
      <c r="AC13413" s="127"/>
    </row>
    <row r="13414" spans="14:29" ht="15" hidden="1" customHeight="1">
      <c r="N13414" s="127"/>
      <c r="P13414" s="146"/>
      <c r="Q13414" s="91"/>
      <c r="R13414" s="116"/>
      <c r="AB13414" s="127"/>
      <c r="AC13414" s="127"/>
    </row>
    <row r="13415" spans="14:29" ht="15" hidden="1" customHeight="1">
      <c r="N13415" s="127"/>
      <c r="P13415" s="146"/>
      <c r="Q13415" s="91"/>
      <c r="R13415" s="116"/>
      <c r="AB13415" s="127"/>
      <c r="AC13415" s="127"/>
    </row>
    <row r="13416" spans="14:29" ht="15" hidden="1" customHeight="1">
      <c r="N13416" s="127"/>
      <c r="P13416" s="146"/>
      <c r="Q13416" s="91"/>
      <c r="R13416" s="116"/>
      <c r="AB13416" s="127"/>
      <c r="AC13416" s="127"/>
    </row>
    <row r="13417" spans="14:29" ht="15" hidden="1" customHeight="1">
      <c r="N13417" s="127"/>
      <c r="P13417" s="146"/>
      <c r="Q13417" s="91"/>
      <c r="R13417" s="116"/>
      <c r="AB13417" s="127"/>
      <c r="AC13417" s="127"/>
    </row>
    <row r="13418" spans="14:29" ht="15" hidden="1" customHeight="1">
      <c r="N13418" s="127"/>
      <c r="P13418" s="146"/>
      <c r="Q13418" s="91"/>
      <c r="R13418" s="116"/>
      <c r="AB13418" s="127"/>
      <c r="AC13418" s="127"/>
    </row>
    <row r="13419" spans="14:29" ht="15" hidden="1" customHeight="1">
      <c r="N13419" s="127"/>
      <c r="P13419" s="146"/>
      <c r="Q13419" s="91"/>
      <c r="R13419" s="116"/>
      <c r="AB13419" s="127"/>
      <c r="AC13419" s="127"/>
    </row>
    <row r="13420" spans="14:29" ht="15" hidden="1" customHeight="1">
      <c r="N13420" s="127"/>
      <c r="P13420" s="146"/>
      <c r="Q13420" s="91"/>
      <c r="R13420" s="116"/>
      <c r="AB13420" s="127"/>
      <c r="AC13420" s="127"/>
    </row>
    <row r="13421" spans="14:29" ht="15" hidden="1" customHeight="1">
      <c r="N13421" s="127"/>
      <c r="P13421" s="146"/>
      <c r="Q13421" s="91"/>
      <c r="R13421" s="116"/>
      <c r="AB13421" s="127"/>
      <c r="AC13421" s="127"/>
    </row>
    <row r="13422" spans="14:29" ht="15" hidden="1" customHeight="1">
      <c r="N13422" s="127"/>
      <c r="P13422" s="146"/>
      <c r="Q13422" s="91"/>
      <c r="R13422" s="116"/>
      <c r="AB13422" s="127"/>
      <c r="AC13422" s="127"/>
    </row>
    <row r="13423" spans="14:29" ht="15" hidden="1" customHeight="1">
      <c r="N13423" s="127"/>
      <c r="P13423" s="146"/>
      <c r="Q13423" s="91"/>
      <c r="R13423" s="116"/>
      <c r="AB13423" s="127"/>
      <c r="AC13423" s="127"/>
    </row>
    <row r="13424" spans="14:29" ht="15" hidden="1" customHeight="1">
      <c r="N13424" s="127"/>
      <c r="P13424" s="146"/>
      <c r="Q13424" s="91"/>
      <c r="R13424" s="116"/>
      <c r="AB13424" s="127"/>
      <c r="AC13424" s="127"/>
    </row>
    <row r="13425" spans="14:29" ht="15" hidden="1" customHeight="1">
      <c r="N13425" s="127"/>
      <c r="P13425" s="146"/>
      <c r="Q13425" s="91"/>
      <c r="R13425" s="116"/>
      <c r="AB13425" s="127"/>
      <c r="AC13425" s="127"/>
    </row>
    <row r="13426" spans="14:29" ht="15" hidden="1" customHeight="1">
      <c r="N13426" s="127"/>
      <c r="P13426" s="146"/>
      <c r="Q13426" s="91"/>
      <c r="R13426" s="116"/>
      <c r="AB13426" s="127"/>
      <c r="AC13426" s="127"/>
    </row>
    <row r="13427" spans="14:29" ht="15" hidden="1" customHeight="1">
      <c r="N13427" s="127"/>
      <c r="P13427" s="146"/>
      <c r="Q13427" s="91"/>
      <c r="R13427" s="116"/>
      <c r="AB13427" s="127"/>
      <c r="AC13427" s="127"/>
    </row>
    <row r="13428" spans="14:29" ht="15" hidden="1" customHeight="1">
      <c r="N13428" s="127"/>
      <c r="P13428" s="146"/>
      <c r="Q13428" s="91"/>
      <c r="R13428" s="116"/>
      <c r="AB13428" s="127"/>
      <c r="AC13428" s="127"/>
    </row>
    <row r="13429" spans="14:29" ht="15" hidden="1" customHeight="1">
      <c r="N13429" s="127"/>
      <c r="P13429" s="146"/>
      <c r="Q13429" s="91"/>
      <c r="R13429" s="116"/>
      <c r="AB13429" s="127"/>
      <c r="AC13429" s="127"/>
    </row>
    <row r="13430" spans="14:29" ht="15" hidden="1" customHeight="1">
      <c r="N13430" s="127"/>
      <c r="P13430" s="146"/>
      <c r="Q13430" s="91"/>
      <c r="R13430" s="116"/>
      <c r="AB13430" s="127"/>
      <c r="AC13430" s="127"/>
    </row>
    <row r="13431" spans="14:29" ht="15" hidden="1" customHeight="1">
      <c r="N13431" s="127"/>
      <c r="P13431" s="146"/>
      <c r="Q13431" s="91"/>
      <c r="R13431" s="116"/>
      <c r="AB13431" s="127"/>
      <c r="AC13431" s="127"/>
    </row>
    <row r="13432" spans="14:29" ht="15" hidden="1" customHeight="1">
      <c r="N13432" s="127"/>
      <c r="P13432" s="146"/>
      <c r="Q13432" s="91"/>
      <c r="R13432" s="116"/>
      <c r="AB13432" s="127"/>
      <c r="AC13432" s="127"/>
    </row>
    <row r="13433" spans="14:29" ht="15" hidden="1" customHeight="1">
      <c r="N13433" s="127"/>
      <c r="P13433" s="146"/>
      <c r="Q13433" s="91"/>
      <c r="R13433" s="116"/>
      <c r="AB13433" s="127"/>
      <c r="AC13433" s="127"/>
    </row>
    <row r="13434" spans="14:29" ht="15" hidden="1" customHeight="1">
      <c r="N13434" s="127"/>
      <c r="P13434" s="146"/>
      <c r="Q13434" s="91"/>
      <c r="R13434" s="116"/>
      <c r="AB13434" s="127"/>
      <c r="AC13434" s="127"/>
    </row>
    <row r="13435" spans="14:29" ht="15" hidden="1" customHeight="1">
      <c r="N13435" s="127"/>
      <c r="P13435" s="146"/>
      <c r="Q13435" s="91"/>
      <c r="R13435" s="116"/>
      <c r="AB13435" s="127"/>
      <c r="AC13435" s="127"/>
    </row>
    <row r="13436" spans="14:29" ht="15" hidden="1" customHeight="1">
      <c r="N13436" s="127"/>
      <c r="P13436" s="146"/>
      <c r="Q13436" s="91"/>
      <c r="R13436" s="116"/>
      <c r="AB13436" s="127"/>
      <c r="AC13436" s="127"/>
    </row>
    <row r="13437" spans="14:29" ht="15" hidden="1" customHeight="1">
      <c r="N13437" s="127"/>
      <c r="P13437" s="146"/>
      <c r="Q13437" s="91"/>
      <c r="R13437" s="116"/>
      <c r="AB13437" s="127"/>
      <c r="AC13437" s="127"/>
    </row>
    <row r="13438" spans="14:29" ht="15" hidden="1" customHeight="1">
      <c r="N13438" s="127"/>
      <c r="P13438" s="146"/>
      <c r="Q13438" s="91"/>
      <c r="R13438" s="116"/>
      <c r="AB13438" s="127"/>
      <c r="AC13438" s="127"/>
    </row>
    <row r="13439" spans="14:29" ht="15" hidden="1" customHeight="1">
      <c r="N13439" s="127"/>
      <c r="P13439" s="146"/>
      <c r="Q13439" s="91"/>
      <c r="R13439" s="116"/>
      <c r="AB13439" s="127"/>
      <c r="AC13439" s="127"/>
    </row>
    <row r="13440" spans="14:29" ht="15" hidden="1" customHeight="1">
      <c r="N13440" s="127"/>
      <c r="P13440" s="146"/>
      <c r="Q13440" s="91"/>
      <c r="R13440" s="116"/>
      <c r="AB13440" s="127"/>
      <c r="AC13440" s="127"/>
    </row>
    <row r="13441" spans="14:29" ht="15" hidden="1" customHeight="1">
      <c r="N13441" s="127"/>
      <c r="P13441" s="146"/>
      <c r="Q13441" s="91"/>
      <c r="R13441" s="116"/>
      <c r="AB13441" s="127"/>
      <c r="AC13441" s="127"/>
    </row>
    <row r="13442" spans="14:29" ht="15" hidden="1" customHeight="1">
      <c r="N13442" s="127"/>
      <c r="P13442" s="146"/>
      <c r="Q13442" s="91"/>
      <c r="R13442" s="116"/>
      <c r="AB13442" s="127"/>
      <c r="AC13442" s="127"/>
    </row>
    <row r="13443" spans="14:29" ht="15" hidden="1" customHeight="1">
      <c r="N13443" s="127"/>
      <c r="P13443" s="146"/>
      <c r="Q13443" s="91"/>
      <c r="R13443" s="116"/>
      <c r="AB13443" s="127"/>
      <c r="AC13443" s="127"/>
    </row>
    <row r="13444" spans="14:29" ht="15" hidden="1" customHeight="1">
      <c r="N13444" s="127"/>
      <c r="P13444" s="146"/>
      <c r="Q13444" s="91"/>
      <c r="R13444" s="116"/>
      <c r="AB13444" s="127"/>
      <c r="AC13444" s="127"/>
    </row>
    <row r="13445" spans="14:29" ht="15" hidden="1" customHeight="1">
      <c r="N13445" s="127"/>
      <c r="P13445" s="146"/>
      <c r="Q13445" s="91"/>
      <c r="R13445" s="116"/>
      <c r="AB13445" s="127"/>
      <c r="AC13445" s="127"/>
    </row>
    <row r="13446" spans="14:29" ht="15" hidden="1" customHeight="1">
      <c r="N13446" s="127"/>
      <c r="P13446" s="146"/>
      <c r="Q13446" s="91"/>
      <c r="R13446" s="116"/>
      <c r="AB13446" s="127"/>
      <c r="AC13446" s="127"/>
    </row>
    <row r="13447" spans="14:29" ht="15" hidden="1" customHeight="1">
      <c r="N13447" s="127"/>
      <c r="P13447" s="146"/>
      <c r="Q13447" s="91"/>
      <c r="R13447" s="116"/>
      <c r="AB13447" s="127"/>
      <c r="AC13447" s="127"/>
    </row>
    <row r="13448" spans="14:29" ht="15" hidden="1" customHeight="1">
      <c r="N13448" s="127"/>
      <c r="P13448" s="146"/>
      <c r="Q13448" s="91"/>
      <c r="R13448" s="116"/>
      <c r="AB13448" s="127"/>
      <c r="AC13448" s="127"/>
    </row>
    <row r="13449" spans="14:29" ht="15" hidden="1" customHeight="1">
      <c r="N13449" s="127"/>
      <c r="P13449" s="146"/>
      <c r="Q13449" s="91"/>
      <c r="R13449" s="116"/>
      <c r="AB13449" s="127"/>
      <c r="AC13449" s="127"/>
    </row>
    <row r="13450" spans="14:29" ht="15" hidden="1" customHeight="1">
      <c r="N13450" s="127"/>
      <c r="P13450" s="146"/>
      <c r="Q13450" s="91"/>
      <c r="R13450" s="116"/>
      <c r="AB13450" s="127"/>
      <c r="AC13450" s="127"/>
    </row>
    <row r="13451" spans="14:29" ht="15" hidden="1" customHeight="1">
      <c r="N13451" s="127"/>
      <c r="P13451" s="146"/>
      <c r="Q13451" s="91"/>
      <c r="R13451" s="116"/>
      <c r="AB13451" s="127"/>
      <c r="AC13451" s="127"/>
    </row>
    <row r="13452" spans="14:29" ht="15" hidden="1" customHeight="1">
      <c r="N13452" s="127"/>
      <c r="P13452" s="146"/>
      <c r="Q13452" s="91"/>
      <c r="R13452" s="116"/>
      <c r="AB13452" s="127"/>
      <c r="AC13452" s="127"/>
    </row>
    <row r="13453" spans="14:29" ht="15" hidden="1" customHeight="1">
      <c r="N13453" s="127"/>
      <c r="P13453" s="146"/>
      <c r="Q13453" s="91"/>
      <c r="R13453" s="116"/>
      <c r="AB13453" s="127"/>
      <c r="AC13453" s="127"/>
    </row>
    <row r="13454" spans="14:29" ht="15" hidden="1" customHeight="1">
      <c r="N13454" s="127"/>
      <c r="P13454" s="146"/>
      <c r="Q13454" s="91"/>
      <c r="R13454" s="116"/>
      <c r="AB13454" s="127"/>
      <c r="AC13454" s="127"/>
    </row>
    <row r="13455" spans="14:29" ht="15" hidden="1" customHeight="1">
      <c r="N13455" s="127"/>
      <c r="P13455" s="146"/>
      <c r="Q13455" s="91"/>
      <c r="R13455" s="116"/>
      <c r="AB13455" s="127"/>
      <c r="AC13455" s="127"/>
    </row>
    <row r="13456" spans="14:29" ht="15" hidden="1" customHeight="1">
      <c r="N13456" s="127"/>
      <c r="P13456" s="146"/>
      <c r="Q13456" s="91"/>
      <c r="R13456" s="116"/>
      <c r="AB13456" s="127"/>
      <c r="AC13456" s="127"/>
    </row>
    <row r="13457" spans="14:29" ht="15" hidden="1" customHeight="1">
      <c r="N13457" s="127"/>
      <c r="P13457" s="146"/>
      <c r="Q13457" s="91"/>
      <c r="R13457" s="116"/>
      <c r="AB13457" s="127"/>
      <c r="AC13457" s="127"/>
    </row>
    <row r="13458" spans="14:29" ht="15" hidden="1" customHeight="1">
      <c r="N13458" s="127"/>
      <c r="P13458" s="146"/>
      <c r="Q13458" s="91"/>
      <c r="R13458" s="116"/>
      <c r="AB13458" s="127"/>
      <c r="AC13458" s="127"/>
    </row>
    <row r="13459" spans="14:29" ht="15" hidden="1" customHeight="1">
      <c r="N13459" s="127"/>
      <c r="P13459" s="146"/>
      <c r="Q13459" s="91"/>
      <c r="R13459" s="116"/>
      <c r="AB13459" s="127"/>
      <c r="AC13459" s="127"/>
    </row>
    <row r="13460" spans="14:29" ht="15" hidden="1" customHeight="1">
      <c r="N13460" s="127"/>
      <c r="P13460" s="146"/>
      <c r="Q13460" s="91"/>
      <c r="R13460" s="116"/>
      <c r="AB13460" s="127"/>
      <c r="AC13460" s="127"/>
    </row>
    <row r="13461" spans="14:29" ht="15" hidden="1" customHeight="1">
      <c r="N13461" s="127"/>
      <c r="P13461" s="146"/>
      <c r="Q13461" s="91"/>
      <c r="R13461" s="116"/>
      <c r="AB13461" s="127"/>
      <c r="AC13461" s="127"/>
    </row>
    <row r="13462" spans="14:29" ht="15" hidden="1" customHeight="1">
      <c r="N13462" s="127"/>
      <c r="P13462" s="146"/>
      <c r="Q13462" s="91"/>
      <c r="R13462" s="116"/>
      <c r="AB13462" s="127"/>
      <c r="AC13462" s="127"/>
    </row>
    <row r="13463" spans="14:29" ht="15" hidden="1" customHeight="1">
      <c r="N13463" s="127"/>
      <c r="P13463" s="146"/>
      <c r="Q13463" s="91"/>
      <c r="R13463" s="116"/>
      <c r="AB13463" s="127"/>
      <c r="AC13463" s="127"/>
    </row>
    <row r="13464" spans="14:29" ht="15" hidden="1" customHeight="1">
      <c r="N13464" s="127"/>
      <c r="P13464" s="146"/>
      <c r="Q13464" s="91"/>
      <c r="R13464" s="116"/>
      <c r="AB13464" s="127"/>
      <c r="AC13464" s="127"/>
    </row>
    <row r="13465" spans="14:29" ht="15" hidden="1" customHeight="1">
      <c r="N13465" s="127"/>
      <c r="P13465" s="146"/>
      <c r="Q13465" s="91"/>
      <c r="R13465" s="116"/>
      <c r="AB13465" s="127"/>
      <c r="AC13465" s="127"/>
    </row>
    <row r="13466" spans="14:29" ht="15" hidden="1" customHeight="1">
      <c r="N13466" s="127"/>
      <c r="P13466" s="146"/>
      <c r="Q13466" s="91"/>
      <c r="R13466" s="116"/>
      <c r="AB13466" s="127"/>
      <c r="AC13466" s="127"/>
    </row>
    <row r="13467" spans="14:29" ht="15" hidden="1" customHeight="1">
      <c r="N13467" s="127"/>
      <c r="P13467" s="146"/>
      <c r="Q13467" s="91"/>
      <c r="R13467" s="116"/>
      <c r="AB13467" s="127"/>
      <c r="AC13467" s="127"/>
    </row>
    <row r="13468" spans="14:29" ht="15" hidden="1" customHeight="1">
      <c r="N13468" s="127"/>
      <c r="P13468" s="146"/>
      <c r="Q13468" s="91"/>
      <c r="R13468" s="116"/>
      <c r="AB13468" s="127"/>
      <c r="AC13468" s="127"/>
    </row>
    <row r="13469" spans="14:29" ht="15" hidden="1" customHeight="1">
      <c r="N13469" s="127"/>
      <c r="P13469" s="146"/>
      <c r="Q13469" s="91"/>
      <c r="R13469" s="116"/>
      <c r="AB13469" s="127"/>
      <c r="AC13469" s="127"/>
    </row>
    <row r="13470" spans="14:29" ht="15" hidden="1" customHeight="1">
      <c r="N13470" s="127"/>
      <c r="P13470" s="146"/>
      <c r="Q13470" s="91"/>
      <c r="R13470" s="116"/>
      <c r="AB13470" s="127"/>
      <c r="AC13470" s="127"/>
    </row>
    <row r="13471" spans="14:29" ht="15" hidden="1" customHeight="1">
      <c r="N13471" s="127"/>
      <c r="P13471" s="146"/>
      <c r="Q13471" s="91"/>
      <c r="R13471" s="116"/>
      <c r="AB13471" s="127"/>
      <c r="AC13471" s="127"/>
    </row>
    <row r="13472" spans="14:29" ht="15" hidden="1" customHeight="1">
      <c r="N13472" s="127"/>
      <c r="P13472" s="146"/>
      <c r="Q13472" s="91"/>
      <c r="R13472" s="116"/>
      <c r="AB13472" s="127"/>
      <c r="AC13472" s="127"/>
    </row>
    <row r="13473" spans="14:29" ht="15" hidden="1" customHeight="1">
      <c r="N13473" s="127"/>
      <c r="P13473" s="146"/>
      <c r="Q13473" s="91"/>
      <c r="R13473" s="116"/>
      <c r="AB13473" s="127"/>
      <c r="AC13473" s="127"/>
    </row>
    <row r="13474" spans="14:29" ht="15" hidden="1" customHeight="1">
      <c r="N13474" s="127"/>
      <c r="P13474" s="146"/>
      <c r="Q13474" s="91"/>
      <c r="R13474" s="116"/>
      <c r="AB13474" s="127"/>
      <c r="AC13474" s="127"/>
    </row>
    <row r="13475" spans="14:29" ht="15" hidden="1" customHeight="1">
      <c r="N13475" s="127"/>
      <c r="P13475" s="146"/>
      <c r="Q13475" s="91"/>
      <c r="R13475" s="116"/>
      <c r="AB13475" s="127"/>
      <c r="AC13475" s="127"/>
    </row>
    <row r="13476" spans="14:29" ht="15" hidden="1" customHeight="1">
      <c r="N13476" s="127"/>
      <c r="P13476" s="146"/>
      <c r="Q13476" s="91"/>
      <c r="R13476" s="116"/>
      <c r="AB13476" s="127"/>
      <c r="AC13476" s="127"/>
    </row>
    <row r="13477" spans="14:29" ht="15" hidden="1" customHeight="1">
      <c r="N13477" s="127"/>
      <c r="P13477" s="146"/>
      <c r="Q13477" s="91"/>
      <c r="R13477" s="116"/>
      <c r="AB13477" s="127"/>
      <c r="AC13477" s="127"/>
    </row>
    <row r="13478" spans="14:29" ht="15" hidden="1" customHeight="1">
      <c r="N13478" s="127"/>
      <c r="P13478" s="146"/>
      <c r="Q13478" s="91"/>
      <c r="R13478" s="116"/>
      <c r="AB13478" s="127"/>
      <c r="AC13478" s="127"/>
    </row>
    <row r="13479" spans="14:29" ht="15" hidden="1" customHeight="1">
      <c r="N13479" s="127"/>
      <c r="P13479" s="146"/>
      <c r="Q13479" s="91"/>
      <c r="R13479" s="116"/>
      <c r="AB13479" s="127"/>
      <c r="AC13479" s="127"/>
    </row>
    <row r="13480" spans="14:29" ht="15" hidden="1" customHeight="1">
      <c r="N13480" s="127"/>
      <c r="P13480" s="146"/>
      <c r="Q13480" s="91"/>
      <c r="R13480" s="116"/>
      <c r="AB13480" s="127"/>
      <c r="AC13480" s="127"/>
    </row>
    <row r="13481" spans="14:29" ht="15" hidden="1" customHeight="1">
      <c r="N13481" s="127"/>
      <c r="P13481" s="146"/>
      <c r="Q13481" s="91"/>
      <c r="R13481" s="116"/>
      <c r="AB13481" s="127"/>
      <c r="AC13481" s="127"/>
    </row>
    <row r="13482" spans="14:29" ht="15" hidden="1" customHeight="1">
      <c r="N13482" s="127"/>
      <c r="P13482" s="146"/>
      <c r="Q13482" s="91"/>
      <c r="R13482" s="116"/>
      <c r="AB13482" s="127"/>
      <c r="AC13482" s="127"/>
    </row>
    <row r="13483" spans="14:29" ht="15" hidden="1" customHeight="1">
      <c r="N13483" s="127"/>
      <c r="P13483" s="146"/>
      <c r="Q13483" s="91"/>
      <c r="R13483" s="116"/>
      <c r="AB13483" s="127"/>
      <c r="AC13483" s="127"/>
    </row>
    <row r="13484" spans="14:29" ht="15" hidden="1" customHeight="1">
      <c r="N13484" s="127"/>
      <c r="P13484" s="146"/>
      <c r="Q13484" s="91"/>
      <c r="R13484" s="116"/>
      <c r="AB13484" s="127"/>
      <c r="AC13484" s="127"/>
    </row>
    <row r="13485" spans="14:29" ht="15" hidden="1" customHeight="1">
      <c r="N13485" s="127"/>
      <c r="P13485" s="146"/>
      <c r="Q13485" s="91"/>
      <c r="R13485" s="116"/>
      <c r="AB13485" s="127"/>
      <c r="AC13485" s="127"/>
    </row>
    <row r="13486" spans="14:29" ht="15" hidden="1" customHeight="1">
      <c r="N13486" s="127"/>
      <c r="P13486" s="146"/>
      <c r="Q13486" s="91"/>
      <c r="R13486" s="116"/>
      <c r="AB13486" s="127"/>
      <c r="AC13486" s="127"/>
    </row>
    <row r="13487" spans="14:29" ht="15" hidden="1" customHeight="1">
      <c r="N13487" s="127"/>
      <c r="P13487" s="146"/>
      <c r="Q13487" s="91"/>
      <c r="R13487" s="116"/>
      <c r="AB13487" s="127"/>
      <c r="AC13487" s="127"/>
    </row>
    <row r="13488" spans="14:29" ht="15" hidden="1" customHeight="1">
      <c r="N13488" s="127"/>
      <c r="P13488" s="146"/>
      <c r="Q13488" s="91"/>
      <c r="R13488" s="116"/>
      <c r="AB13488" s="127"/>
      <c r="AC13488" s="127"/>
    </row>
    <row r="13489" spans="14:29" ht="15" hidden="1" customHeight="1">
      <c r="N13489" s="127"/>
      <c r="P13489" s="146"/>
      <c r="Q13489" s="91"/>
      <c r="R13489" s="116"/>
      <c r="AB13489" s="127"/>
      <c r="AC13489" s="127"/>
    </row>
    <row r="13490" spans="14:29" ht="15" hidden="1" customHeight="1">
      <c r="N13490" s="127"/>
      <c r="P13490" s="146"/>
      <c r="Q13490" s="91"/>
      <c r="R13490" s="116"/>
      <c r="AB13490" s="127"/>
      <c r="AC13490" s="127"/>
    </row>
    <row r="13491" spans="14:29" ht="15" hidden="1" customHeight="1">
      <c r="N13491" s="127"/>
      <c r="P13491" s="146"/>
      <c r="Q13491" s="91"/>
      <c r="R13491" s="116"/>
      <c r="AB13491" s="127"/>
      <c r="AC13491" s="127"/>
    </row>
    <row r="13492" spans="14:29" ht="15" hidden="1" customHeight="1">
      <c r="N13492" s="127"/>
      <c r="P13492" s="146"/>
      <c r="Q13492" s="91"/>
      <c r="R13492" s="116"/>
      <c r="AB13492" s="127"/>
      <c r="AC13492" s="127"/>
    </row>
    <row r="13493" spans="14:29" ht="15" hidden="1" customHeight="1">
      <c r="N13493" s="127"/>
      <c r="P13493" s="146"/>
      <c r="Q13493" s="91"/>
      <c r="R13493" s="116"/>
      <c r="AB13493" s="127"/>
      <c r="AC13493" s="127"/>
    </row>
    <row r="13494" spans="14:29" ht="15" hidden="1" customHeight="1">
      <c r="N13494" s="127"/>
      <c r="P13494" s="146"/>
      <c r="Q13494" s="91"/>
      <c r="R13494" s="116"/>
      <c r="AB13494" s="127"/>
      <c r="AC13494" s="127"/>
    </row>
    <row r="13495" spans="14:29" ht="15" hidden="1" customHeight="1">
      <c r="N13495" s="127"/>
      <c r="P13495" s="146"/>
      <c r="Q13495" s="91"/>
      <c r="R13495" s="116"/>
      <c r="AB13495" s="127"/>
      <c r="AC13495" s="127"/>
    </row>
    <row r="13496" spans="14:29" ht="15" hidden="1" customHeight="1">
      <c r="N13496" s="127"/>
      <c r="P13496" s="146"/>
      <c r="Q13496" s="91"/>
      <c r="R13496" s="116"/>
      <c r="AB13496" s="127"/>
      <c r="AC13496" s="127"/>
    </row>
    <row r="13497" spans="14:29" ht="15" hidden="1" customHeight="1">
      <c r="N13497" s="127"/>
      <c r="P13497" s="146"/>
      <c r="Q13497" s="91"/>
      <c r="R13497" s="116"/>
      <c r="AB13497" s="127"/>
      <c r="AC13497" s="127"/>
    </row>
    <row r="13498" spans="14:29" ht="15" hidden="1" customHeight="1">
      <c r="N13498" s="127"/>
      <c r="P13498" s="146"/>
      <c r="Q13498" s="91"/>
      <c r="R13498" s="116"/>
      <c r="AB13498" s="127"/>
      <c r="AC13498" s="127"/>
    </row>
    <row r="13499" spans="14:29" ht="15" hidden="1" customHeight="1">
      <c r="N13499" s="127"/>
      <c r="P13499" s="146"/>
      <c r="Q13499" s="91"/>
      <c r="R13499" s="116"/>
      <c r="AB13499" s="127"/>
      <c r="AC13499" s="127"/>
    </row>
    <row r="13500" spans="14:29" ht="15" hidden="1" customHeight="1">
      <c r="N13500" s="127"/>
      <c r="P13500" s="146"/>
      <c r="Q13500" s="91"/>
      <c r="R13500" s="116"/>
      <c r="AB13500" s="127"/>
      <c r="AC13500" s="127"/>
    </row>
    <row r="13501" spans="14:29" ht="15" hidden="1" customHeight="1">
      <c r="N13501" s="127"/>
      <c r="P13501" s="146"/>
      <c r="Q13501" s="91"/>
      <c r="R13501" s="116"/>
      <c r="AB13501" s="127"/>
      <c r="AC13501" s="127"/>
    </row>
    <row r="13502" spans="14:29" ht="15" hidden="1" customHeight="1">
      <c r="N13502" s="127"/>
      <c r="P13502" s="146"/>
      <c r="Q13502" s="91"/>
      <c r="R13502" s="116"/>
      <c r="AB13502" s="127"/>
      <c r="AC13502" s="127"/>
    </row>
    <row r="13503" spans="14:29" ht="15" hidden="1" customHeight="1">
      <c r="N13503" s="127"/>
      <c r="P13503" s="146"/>
      <c r="Q13503" s="91"/>
      <c r="R13503" s="116"/>
      <c r="AB13503" s="127"/>
      <c r="AC13503" s="127"/>
    </row>
    <row r="13504" spans="14:29" ht="15" hidden="1" customHeight="1">
      <c r="N13504" s="127"/>
      <c r="P13504" s="146"/>
      <c r="Q13504" s="91"/>
      <c r="R13504" s="116"/>
      <c r="AB13504" s="127"/>
      <c r="AC13504" s="127"/>
    </row>
    <row r="13505" spans="14:29" ht="15" hidden="1" customHeight="1">
      <c r="N13505" s="127"/>
      <c r="P13505" s="146"/>
      <c r="Q13505" s="91"/>
      <c r="R13505" s="116"/>
      <c r="AB13505" s="127"/>
      <c r="AC13505" s="127"/>
    </row>
    <row r="13506" spans="14:29" ht="15" hidden="1" customHeight="1">
      <c r="N13506" s="127"/>
      <c r="P13506" s="146"/>
      <c r="Q13506" s="91"/>
      <c r="R13506" s="116"/>
      <c r="AB13506" s="127"/>
      <c r="AC13506" s="127"/>
    </row>
    <row r="13507" spans="14:29" ht="15" hidden="1" customHeight="1">
      <c r="N13507" s="127"/>
      <c r="P13507" s="146"/>
      <c r="Q13507" s="91"/>
      <c r="R13507" s="116"/>
      <c r="AB13507" s="127"/>
      <c r="AC13507" s="127"/>
    </row>
    <row r="13508" spans="14:29" ht="15" hidden="1" customHeight="1">
      <c r="N13508" s="127"/>
      <c r="P13508" s="146"/>
      <c r="Q13508" s="91"/>
      <c r="R13508" s="116"/>
      <c r="AB13508" s="127"/>
      <c r="AC13508" s="127"/>
    </row>
    <row r="13509" spans="14:29" ht="15" hidden="1" customHeight="1">
      <c r="N13509" s="127"/>
      <c r="P13509" s="146"/>
      <c r="Q13509" s="91"/>
      <c r="R13509" s="116"/>
      <c r="AB13509" s="127"/>
      <c r="AC13509" s="127"/>
    </row>
    <row r="13510" spans="14:29" ht="15" hidden="1" customHeight="1">
      <c r="N13510" s="127"/>
      <c r="P13510" s="146"/>
      <c r="Q13510" s="91"/>
      <c r="R13510" s="116"/>
      <c r="AB13510" s="127"/>
      <c r="AC13510" s="127"/>
    </row>
    <row r="13511" spans="14:29" ht="15" hidden="1" customHeight="1">
      <c r="N13511" s="127"/>
      <c r="P13511" s="146"/>
      <c r="Q13511" s="91"/>
      <c r="R13511" s="116"/>
      <c r="AB13511" s="127"/>
      <c r="AC13511" s="127"/>
    </row>
    <row r="13512" spans="14:29" ht="15" hidden="1" customHeight="1">
      <c r="N13512" s="127"/>
      <c r="P13512" s="146"/>
      <c r="Q13512" s="91"/>
      <c r="R13512" s="116"/>
      <c r="AB13512" s="127"/>
      <c r="AC13512" s="127"/>
    </row>
    <row r="13513" spans="14:29" ht="15" hidden="1" customHeight="1">
      <c r="N13513" s="127"/>
      <c r="P13513" s="146"/>
      <c r="Q13513" s="91"/>
      <c r="R13513" s="116"/>
      <c r="AB13513" s="127"/>
      <c r="AC13513" s="127"/>
    </row>
    <row r="13514" spans="14:29" ht="15" hidden="1" customHeight="1">
      <c r="N13514" s="127"/>
      <c r="P13514" s="146"/>
      <c r="Q13514" s="91"/>
      <c r="R13514" s="116"/>
      <c r="AB13514" s="127"/>
      <c r="AC13514" s="127"/>
    </row>
    <row r="13515" spans="14:29" ht="15" hidden="1" customHeight="1">
      <c r="N13515" s="127"/>
      <c r="P13515" s="146"/>
      <c r="Q13515" s="91"/>
      <c r="R13515" s="116"/>
      <c r="AB13515" s="127"/>
      <c r="AC13515" s="127"/>
    </row>
    <row r="13516" spans="14:29" ht="15" hidden="1" customHeight="1">
      <c r="N13516" s="127"/>
      <c r="P13516" s="146"/>
      <c r="Q13516" s="91"/>
      <c r="R13516" s="116"/>
      <c r="AB13516" s="127"/>
      <c r="AC13516" s="127"/>
    </row>
    <row r="13517" spans="14:29" ht="15" hidden="1" customHeight="1">
      <c r="N13517" s="127"/>
      <c r="P13517" s="146"/>
      <c r="Q13517" s="91"/>
      <c r="R13517" s="116"/>
      <c r="AB13517" s="127"/>
      <c r="AC13517" s="127"/>
    </row>
    <row r="13518" spans="14:29" ht="15" hidden="1" customHeight="1">
      <c r="N13518" s="127"/>
      <c r="P13518" s="146"/>
      <c r="Q13518" s="91"/>
      <c r="R13518" s="116"/>
      <c r="AB13518" s="127"/>
      <c r="AC13518" s="127"/>
    </row>
    <row r="13519" spans="14:29" ht="15" hidden="1" customHeight="1">
      <c r="N13519" s="127"/>
      <c r="P13519" s="146"/>
      <c r="Q13519" s="91"/>
      <c r="R13519" s="116"/>
      <c r="AB13519" s="127"/>
      <c r="AC13519" s="127"/>
    </row>
    <row r="13520" spans="14:29" ht="15" hidden="1" customHeight="1">
      <c r="N13520" s="127"/>
      <c r="P13520" s="146"/>
      <c r="Q13520" s="91"/>
      <c r="R13520" s="116"/>
      <c r="AB13520" s="127"/>
      <c r="AC13520" s="127"/>
    </row>
    <row r="13521" spans="14:29" ht="15" hidden="1" customHeight="1">
      <c r="N13521" s="127"/>
      <c r="P13521" s="146"/>
      <c r="Q13521" s="91"/>
      <c r="R13521" s="116"/>
      <c r="AB13521" s="127"/>
      <c r="AC13521" s="127"/>
    </row>
    <row r="13522" spans="14:29" ht="15" hidden="1" customHeight="1">
      <c r="N13522" s="127"/>
      <c r="P13522" s="146"/>
      <c r="Q13522" s="91"/>
      <c r="R13522" s="116"/>
      <c r="AB13522" s="127"/>
      <c r="AC13522" s="127"/>
    </row>
    <row r="13523" spans="14:29" ht="15" hidden="1" customHeight="1">
      <c r="N13523" s="127"/>
      <c r="P13523" s="146"/>
      <c r="Q13523" s="91"/>
      <c r="R13523" s="116"/>
      <c r="AB13523" s="127"/>
      <c r="AC13523" s="127"/>
    </row>
    <row r="13524" spans="14:29" ht="15" hidden="1" customHeight="1">
      <c r="N13524" s="127"/>
      <c r="P13524" s="146"/>
      <c r="Q13524" s="91"/>
      <c r="R13524" s="116"/>
      <c r="AB13524" s="127"/>
      <c r="AC13524" s="127"/>
    </row>
    <row r="13525" spans="14:29" ht="15" hidden="1" customHeight="1">
      <c r="N13525" s="127"/>
      <c r="P13525" s="146"/>
      <c r="Q13525" s="91"/>
      <c r="R13525" s="116"/>
      <c r="AB13525" s="127"/>
      <c r="AC13525" s="127"/>
    </row>
    <row r="13526" spans="14:29" ht="15" hidden="1" customHeight="1">
      <c r="N13526" s="127"/>
      <c r="P13526" s="146"/>
      <c r="Q13526" s="91"/>
      <c r="R13526" s="116"/>
      <c r="AB13526" s="127"/>
      <c r="AC13526" s="127"/>
    </row>
    <row r="13527" spans="14:29" ht="15" hidden="1" customHeight="1">
      <c r="N13527" s="127"/>
      <c r="P13527" s="146"/>
      <c r="Q13527" s="91"/>
      <c r="R13527" s="116"/>
      <c r="AB13527" s="127"/>
      <c r="AC13527" s="127"/>
    </row>
    <row r="13528" spans="14:29" ht="15" hidden="1" customHeight="1">
      <c r="N13528" s="127"/>
      <c r="P13528" s="146"/>
      <c r="Q13528" s="91"/>
      <c r="R13528" s="116"/>
      <c r="AB13528" s="127"/>
      <c r="AC13528" s="127"/>
    </row>
    <row r="13529" spans="14:29" ht="15" hidden="1" customHeight="1">
      <c r="N13529" s="127"/>
      <c r="P13529" s="146"/>
      <c r="Q13529" s="91"/>
      <c r="R13529" s="116"/>
      <c r="AB13529" s="127"/>
      <c r="AC13529" s="127"/>
    </row>
    <row r="13530" spans="14:29" ht="15" hidden="1" customHeight="1">
      <c r="N13530" s="127"/>
      <c r="P13530" s="146"/>
      <c r="Q13530" s="91"/>
      <c r="R13530" s="116"/>
      <c r="AB13530" s="127"/>
      <c r="AC13530" s="127"/>
    </row>
    <row r="13531" spans="14:29" ht="15" hidden="1" customHeight="1">
      <c r="N13531" s="127"/>
      <c r="P13531" s="146"/>
      <c r="Q13531" s="91"/>
      <c r="R13531" s="116"/>
      <c r="AB13531" s="127"/>
      <c r="AC13531" s="127"/>
    </row>
    <row r="13532" spans="14:29" ht="15" hidden="1" customHeight="1">
      <c r="N13532" s="127"/>
      <c r="P13532" s="146"/>
      <c r="Q13532" s="91"/>
      <c r="R13532" s="116"/>
      <c r="AB13532" s="127"/>
      <c r="AC13532" s="127"/>
    </row>
    <row r="13533" spans="14:29" ht="15" hidden="1" customHeight="1">
      <c r="N13533" s="127"/>
      <c r="P13533" s="146"/>
      <c r="Q13533" s="91"/>
      <c r="R13533" s="116"/>
      <c r="AB13533" s="127"/>
      <c r="AC13533" s="127"/>
    </row>
    <row r="13534" spans="14:29" ht="15" hidden="1" customHeight="1">
      <c r="N13534" s="127"/>
      <c r="P13534" s="146"/>
      <c r="Q13534" s="91"/>
      <c r="R13534" s="116"/>
      <c r="AB13534" s="127"/>
      <c r="AC13534" s="127"/>
    </row>
    <row r="13535" spans="14:29" ht="15" hidden="1" customHeight="1">
      <c r="N13535" s="127"/>
      <c r="P13535" s="146"/>
      <c r="Q13535" s="91"/>
      <c r="R13535" s="116"/>
      <c r="AB13535" s="127"/>
      <c r="AC13535" s="127"/>
    </row>
    <row r="13536" spans="14:29" ht="15" hidden="1" customHeight="1">
      <c r="N13536" s="127"/>
      <c r="P13536" s="146"/>
      <c r="Q13536" s="91"/>
      <c r="R13536" s="116"/>
      <c r="AB13536" s="127"/>
      <c r="AC13536" s="127"/>
    </row>
    <row r="13537" spans="14:29" ht="15" hidden="1" customHeight="1">
      <c r="N13537" s="127"/>
      <c r="P13537" s="146"/>
      <c r="Q13537" s="91"/>
      <c r="R13537" s="116"/>
      <c r="AB13537" s="127"/>
      <c r="AC13537" s="127"/>
    </row>
    <row r="13538" spans="14:29" ht="15" hidden="1" customHeight="1">
      <c r="N13538" s="127"/>
      <c r="P13538" s="146"/>
      <c r="Q13538" s="91"/>
      <c r="R13538" s="116"/>
      <c r="AB13538" s="127"/>
      <c r="AC13538" s="127"/>
    </row>
    <row r="13539" spans="14:29" ht="15" hidden="1" customHeight="1">
      <c r="N13539" s="127"/>
      <c r="P13539" s="146"/>
      <c r="Q13539" s="91"/>
      <c r="R13539" s="116"/>
      <c r="AB13539" s="127"/>
      <c r="AC13539" s="127"/>
    </row>
    <row r="13540" spans="14:29" ht="15" hidden="1" customHeight="1">
      <c r="N13540" s="127"/>
      <c r="P13540" s="146"/>
      <c r="Q13540" s="91"/>
      <c r="R13540" s="116"/>
      <c r="AB13540" s="127"/>
      <c r="AC13540" s="127"/>
    </row>
    <row r="13541" spans="14:29" ht="15" hidden="1" customHeight="1">
      <c r="N13541" s="127"/>
      <c r="P13541" s="146"/>
      <c r="Q13541" s="91"/>
      <c r="R13541" s="116"/>
      <c r="AB13541" s="127"/>
      <c r="AC13541" s="127"/>
    </row>
    <row r="13542" spans="14:29" ht="15" hidden="1" customHeight="1">
      <c r="N13542" s="127"/>
      <c r="P13542" s="146"/>
      <c r="Q13542" s="91"/>
      <c r="R13542" s="116"/>
      <c r="AB13542" s="127"/>
      <c r="AC13542" s="127"/>
    </row>
    <row r="13543" spans="14:29" ht="15" hidden="1" customHeight="1">
      <c r="N13543" s="127"/>
      <c r="P13543" s="146"/>
      <c r="Q13543" s="91"/>
      <c r="R13543" s="116"/>
      <c r="AB13543" s="127"/>
      <c r="AC13543" s="127"/>
    </row>
    <row r="13544" spans="14:29" ht="15" hidden="1" customHeight="1">
      <c r="N13544" s="127"/>
      <c r="P13544" s="146"/>
      <c r="Q13544" s="91"/>
      <c r="R13544" s="116"/>
      <c r="AB13544" s="127"/>
      <c r="AC13544" s="127"/>
    </row>
    <row r="13545" spans="14:29" ht="15" hidden="1" customHeight="1">
      <c r="N13545" s="127"/>
      <c r="P13545" s="146"/>
      <c r="Q13545" s="91"/>
      <c r="R13545" s="116"/>
      <c r="AB13545" s="127"/>
      <c r="AC13545" s="127"/>
    </row>
    <row r="13546" spans="14:29" ht="15" hidden="1" customHeight="1">
      <c r="N13546" s="127"/>
      <c r="P13546" s="146"/>
      <c r="Q13546" s="91"/>
      <c r="R13546" s="116"/>
      <c r="AB13546" s="127"/>
      <c r="AC13546" s="127"/>
    </row>
    <row r="13547" spans="14:29" ht="15" hidden="1" customHeight="1">
      <c r="N13547" s="127"/>
      <c r="P13547" s="146"/>
      <c r="Q13547" s="91"/>
      <c r="R13547" s="116"/>
      <c r="AB13547" s="127"/>
      <c r="AC13547" s="127"/>
    </row>
    <row r="13548" spans="14:29" ht="15" hidden="1" customHeight="1">
      <c r="N13548" s="127"/>
      <c r="P13548" s="146"/>
      <c r="Q13548" s="91"/>
      <c r="R13548" s="116"/>
      <c r="AB13548" s="127"/>
      <c r="AC13548" s="127"/>
    </row>
    <row r="13549" spans="14:29" ht="15" hidden="1" customHeight="1">
      <c r="N13549" s="127"/>
      <c r="P13549" s="146"/>
      <c r="Q13549" s="91"/>
      <c r="R13549" s="116"/>
      <c r="AB13549" s="127"/>
      <c r="AC13549" s="127"/>
    </row>
    <row r="13550" spans="14:29" ht="15" hidden="1" customHeight="1">
      <c r="N13550" s="127"/>
      <c r="P13550" s="146"/>
      <c r="Q13550" s="91"/>
      <c r="R13550" s="116"/>
      <c r="AB13550" s="127"/>
      <c r="AC13550" s="127"/>
    </row>
    <row r="13551" spans="14:29" ht="15" hidden="1" customHeight="1">
      <c r="N13551" s="127"/>
      <c r="P13551" s="146"/>
      <c r="Q13551" s="91"/>
      <c r="R13551" s="116"/>
      <c r="AB13551" s="127"/>
      <c r="AC13551" s="127"/>
    </row>
    <row r="13552" spans="14:29" ht="15" hidden="1" customHeight="1">
      <c r="N13552" s="127"/>
      <c r="P13552" s="146"/>
      <c r="Q13552" s="91"/>
      <c r="R13552" s="116"/>
      <c r="AB13552" s="127"/>
      <c r="AC13552" s="127"/>
    </row>
    <row r="13553" spans="14:29" ht="15" hidden="1" customHeight="1">
      <c r="N13553" s="127"/>
      <c r="P13553" s="146"/>
      <c r="Q13553" s="91"/>
      <c r="R13553" s="116"/>
      <c r="AB13553" s="127"/>
      <c r="AC13553" s="127"/>
    </row>
    <row r="13554" spans="14:29" ht="15" hidden="1" customHeight="1">
      <c r="N13554" s="127"/>
      <c r="P13554" s="146"/>
      <c r="Q13554" s="91"/>
      <c r="R13554" s="116"/>
      <c r="AB13554" s="127"/>
      <c r="AC13554" s="127"/>
    </row>
    <row r="13555" spans="14:29" ht="15" hidden="1" customHeight="1">
      <c r="N13555" s="127"/>
      <c r="P13555" s="146"/>
      <c r="Q13555" s="91"/>
      <c r="R13555" s="116"/>
      <c r="AB13555" s="127"/>
      <c r="AC13555" s="127"/>
    </row>
    <row r="13556" spans="14:29" ht="15" hidden="1" customHeight="1">
      <c r="N13556" s="127"/>
      <c r="P13556" s="146"/>
      <c r="Q13556" s="91"/>
      <c r="R13556" s="116"/>
      <c r="AB13556" s="127"/>
      <c r="AC13556" s="127"/>
    </row>
    <row r="13557" spans="14:29" ht="15" hidden="1" customHeight="1">
      <c r="N13557" s="127"/>
      <c r="P13557" s="146"/>
      <c r="Q13557" s="91"/>
      <c r="R13557" s="116"/>
      <c r="AB13557" s="127"/>
      <c r="AC13557" s="127"/>
    </row>
    <row r="13558" spans="14:29" ht="15" hidden="1" customHeight="1">
      <c r="N13558" s="127"/>
      <c r="P13558" s="146"/>
      <c r="Q13558" s="91"/>
      <c r="R13558" s="116"/>
      <c r="AB13558" s="127"/>
      <c r="AC13558" s="127"/>
    </row>
    <row r="13559" spans="14:29" ht="15" hidden="1" customHeight="1">
      <c r="N13559" s="127"/>
      <c r="P13559" s="146"/>
      <c r="Q13559" s="91"/>
      <c r="R13559" s="116"/>
      <c r="AB13559" s="127"/>
      <c r="AC13559" s="127"/>
    </row>
    <row r="13560" spans="14:29" ht="15" hidden="1" customHeight="1">
      <c r="N13560" s="127"/>
      <c r="P13560" s="146"/>
      <c r="Q13560" s="91"/>
      <c r="R13560" s="116"/>
      <c r="AB13560" s="127"/>
      <c r="AC13560" s="127"/>
    </row>
    <row r="13561" spans="14:29" ht="15" hidden="1" customHeight="1">
      <c r="N13561" s="127"/>
      <c r="P13561" s="146"/>
      <c r="Q13561" s="91"/>
      <c r="R13561" s="116"/>
      <c r="AB13561" s="127"/>
      <c r="AC13561" s="127"/>
    </row>
    <row r="13562" spans="14:29" ht="15" hidden="1" customHeight="1">
      <c r="N13562" s="127"/>
      <c r="P13562" s="146"/>
      <c r="Q13562" s="91"/>
      <c r="R13562" s="116"/>
      <c r="AB13562" s="127"/>
      <c r="AC13562" s="127"/>
    </row>
    <row r="13563" spans="14:29" ht="15" hidden="1" customHeight="1">
      <c r="N13563" s="127"/>
      <c r="P13563" s="146"/>
      <c r="Q13563" s="91"/>
      <c r="R13563" s="116"/>
      <c r="AB13563" s="127"/>
      <c r="AC13563" s="127"/>
    </row>
    <row r="13564" spans="14:29" ht="15" hidden="1" customHeight="1">
      <c r="N13564" s="127"/>
      <c r="P13564" s="146"/>
      <c r="Q13564" s="91"/>
      <c r="R13564" s="116"/>
      <c r="AB13564" s="127"/>
      <c r="AC13564" s="127"/>
    </row>
    <row r="13565" spans="14:29" ht="15" hidden="1" customHeight="1">
      <c r="N13565" s="127"/>
      <c r="P13565" s="146"/>
      <c r="Q13565" s="91"/>
      <c r="R13565" s="116"/>
      <c r="AB13565" s="127"/>
      <c r="AC13565" s="127"/>
    </row>
    <row r="13566" spans="14:29" ht="15" hidden="1" customHeight="1">
      <c r="N13566" s="127"/>
      <c r="P13566" s="146"/>
      <c r="Q13566" s="91"/>
      <c r="R13566" s="116"/>
      <c r="AB13566" s="127"/>
      <c r="AC13566" s="127"/>
    </row>
    <row r="13567" spans="14:29" ht="15" hidden="1" customHeight="1">
      <c r="N13567" s="127"/>
      <c r="P13567" s="146"/>
      <c r="Q13567" s="91"/>
      <c r="R13567" s="116"/>
      <c r="AB13567" s="127"/>
      <c r="AC13567" s="127"/>
    </row>
    <row r="13568" spans="14:29" ht="15" hidden="1" customHeight="1">
      <c r="N13568" s="127"/>
      <c r="P13568" s="146"/>
      <c r="Q13568" s="91"/>
      <c r="R13568" s="116"/>
      <c r="AB13568" s="127"/>
      <c r="AC13568" s="127"/>
    </row>
    <row r="13569" spans="14:29" ht="15" hidden="1" customHeight="1">
      <c r="N13569" s="127"/>
      <c r="P13569" s="146"/>
      <c r="Q13569" s="91"/>
      <c r="R13569" s="116"/>
      <c r="AB13569" s="127"/>
      <c r="AC13569" s="127"/>
    </row>
    <row r="13570" spans="14:29" ht="15" hidden="1" customHeight="1">
      <c r="N13570" s="127"/>
      <c r="P13570" s="146"/>
      <c r="Q13570" s="91"/>
      <c r="R13570" s="116"/>
      <c r="AB13570" s="127"/>
      <c r="AC13570" s="127"/>
    </row>
    <row r="13571" spans="14:29" ht="15" hidden="1" customHeight="1">
      <c r="N13571" s="127"/>
      <c r="P13571" s="146"/>
      <c r="Q13571" s="91"/>
      <c r="R13571" s="116"/>
      <c r="AB13571" s="127"/>
      <c r="AC13571" s="127"/>
    </row>
    <row r="13572" spans="14:29" ht="15" hidden="1" customHeight="1">
      <c r="N13572" s="127"/>
      <c r="P13572" s="146"/>
      <c r="Q13572" s="91"/>
      <c r="R13572" s="116"/>
      <c r="AB13572" s="127"/>
      <c r="AC13572" s="127"/>
    </row>
    <row r="13573" spans="14:29" ht="15" hidden="1" customHeight="1">
      <c r="N13573" s="127"/>
      <c r="P13573" s="146"/>
      <c r="Q13573" s="91"/>
      <c r="R13573" s="116"/>
      <c r="AB13573" s="127"/>
      <c r="AC13573" s="127"/>
    </row>
    <row r="13574" spans="14:29" ht="15" hidden="1" customHeight="1">
      <c r="N13574" s="127"/>
      <c r="P13574" s="146"/>
      <c r="Q13574" s="91"/>
      <c r="R13574" s="116"/>
      <c r="AB13574" s="127"/>
      <c r="AC13574" s="127"/>
    </row>
    <row r="13575" spans="14:29" ht="15" hidden="1" customHeight="1">
      <c r="N13575" s="127"/>
      <c r="P13575" s="146"/>
      <c r="Q13575" s="91"/>
      <c r="R13575" s="116"/>
      <c r="AB13575" s="127"/>
      <c r="AC13575" s="127"/>
    </row>
    <row r="13576" spans="14:29" ht="15" hidden="1" customHeight="1">
      <c r="N13576" s="127"/>
      <c r="P13576" s="146"/>
      <c r="Q13576" s="91"/>
      <c r="R13576" s="116"/>
      <c r="AB13576" s="127"/>
      <c r="AC13576" s="127"/>
    </row>
    <row r="13577" spans="14:29" ht="15" hidden="1" customHeight="1">
      <c r="N13577" s="127"/>
      <c r="P13577" s="146"/>
      <c r="Q13577" s="91"/>
      <c r="R13577" s="116"/>
      <c r="AB13577" s="127"/>
      <c r="AC13577" s="127"/>
    </row>
    <row r="13578" spans="14:29" ht="15" hidden="1" customHeight="1">
      <c r="N13578" s="127"/>
      <c r="P13578" s="146"/>
      <c r="Q13578" s="91"/>
      <c r="R13578" s="116"/>
      <c r="AB13578" s="127"/>
      <c r="AC13578" s="127"/>
    </row>
    <row r="13579" spans="14:29" ht="15" hidden="1" customHeight="1">
      <c r="N13579" s="127"/>
      <c r="P13579" s="146"/>
      <c r="Q13579" s="91"/>
      <c r="R13579" s="116"/>
      <c r="AB13579" s="127"/>
      <c r="AC13579" s="127"/>
    </row>
    <row r="13580" spans="14:29" ht="15" hidden="1" customHeight="1">
      <c r="N13580" s="127"/>
      <c r="P13580" s="146"/>
      <c r="Q13580" s="91"/>
      <c r="R13580" s="116"/>
      <c r="AB13580" s="127"/>
      <c r="AC13580" s="127"/>
    </row>
    <row r="13581" spans="14:29" ht="15" hidden="1" customHeight="1">
      <c r="N13581" s="127"/>
      <c r="P13581" s="146"/>
      <c r="Q13581" s="91"/>
      <c r="R13581" s="116"/>
      <c r="AB13581" s="127"/>
      <c r="AC13581" s="127"/>
    </row>
    <row r="13582" spans="14:29" ht="15" hidden="1" customHeight="1">
      <c r="N13582" s="127"/>
      <c r="P13582" s="146"/>
      <c r="Q13582" s="91"/>
      <c r="R13582" s="116"/>
      <c r="AB13582" s="127"/>
      <c r="AC13582" s="127"/>
    </row>
    <row r="13583" spans="14:29" ht="15" hidden="1" customHeight="1">
      <c r="N13583" s="127"/>
      <c r="P13583" s="146"/>
      <c r="Q13583" s="91"/>
      <c r="R13583" s="116"/>
      <c r="AB13583" s="127"/>
      <c r="AC13583" s="127"/>
    </row>
    <row r="13584" spans="14:29" ht="15" hidden="1" customHeight="1">
      <c r="N13584" s="127"/>
      <c r="P13584" s="146"/>
      <c r="Q13584" s="91"/>
      <c r="R13584" s="116"/>
      <c r="AB13584" s="127"/>
      <c r="AC13584" s="127"/>
    </row>
    <row r="13585" spans="14:29" ht="15" hidden="1" customHeight="1">
      <c r="N13585" s="127"/>
      <c r="P13585" s="146"/>
      <c r="Q13585" s="91"/>
      <c r="R13585" s="116"/>
      <c r="AB13585" s="127"/>
      <c r="AC13585" s="127"/>
    </row>
    <row r="13586" spans="14:29" ht="15" hidden="1" customHeight="1">
      <c r="N13586" s="127"/>
      <c r="P13586" s="146"/>
      <c r="Q13586" s="91"/>
      <c r="R13586" s="116"/>
      <c r="AB13586" s="127"/>
      <c r="AC13586" s="127"/>
    </row>
    <row r="13587" spans="14:29" ht="15" hidden="1" customHeight="1">
      <c r="N13587" s="127"/>
      <c r="P13587" s="146"/>
      <c r="Q13587" s="91"/>
      <c r="R13587" s="116"/>
      <c r="AB13587" s="127"/>
      <c r="AC13587" s="127"/>
    </row>
    <row r="13588" spans="14:29" ht="15" hidden="1" customHeight="1">
      <c r="N13588" s="127"/>
      <c r="P13588" s="146"/>
      <c r="Q13588" s="91"/>
      <c r="R13588" s="116"/>
      <c r="AB13588" s="127"/>
      <c r="AC13588" s="127"/>
    </row>
    <row r="13589" spans="14:29" ht="15" hidden="1" customHeight="1">
      <c r="N13589" s="127"/>
      <c r="P13589" s="146"/>
      <c r="Q13589" s="91"/>
      <c r="R13589" s="116"/>
      <c r="AB13589" s="127"/>
      <c r="AC13589" s="127"/>
    </row>
    <row r="13590" spans="14:29" ht="15" hidden="1" customHeight="1">
      <c r="N13590" s="127"/>
      <c r="P13590" s="146"/>
      <c r="Q13590" s="91"/>
      <c r="R13590" s="116"/>
      <c r="AB13590" s="127"/>
      <c r="AC13590" s="127"/>
    </row>
    <row r="13591" spans="14:29" ht="15" hidden="1" customHeight="1">
      <c r="N13591" s="127"/>
      <c r="P13591" s="146"/>
      <c r="Q13591" s="91"/>
      <c r="R13591" s="116"/>
      <c r="AB13591" s="127"/>
      <c r="AC13591" s="127"/>
    </row>
    <row r="13592" spans="14:29" ht="15" hidden="1" customHeight="1">
      <c r="N13592" s="127"/>
      <c r="P13592" s="146"/>
      <c r="Q13592" s="91"/>
      <c r="R13592" s="116"/>
      <c r="AB13592" s="127"/>
      <c r="AC13592" s="127"/>
    </row>
    <row r="13593" spans="14:29" ht="15" hidden="1" customHeight="1">
      <c r="N13593" s="127"/>
      <c r="P13593" s="146"/>
      <c r="Q13593" s="91"/>
      <c r="R13593" s="116"/>
      <c r="AB13593" s="127"/>
      <c r="AC13593" s="127"/>
    </row>
    <row r="13594" spans="14:29" ht="15" hidden="1" customHeight="1">
      <c r="N13594" s="127"/>
      <c r="P13594" s="146"/>
      <c r="Q13594" s="91"/>
      <c r="R13594" s="116"/>
      <c r="AB13594" s="127"/>
      <c r="AC13594" s="127"/>
    </row>
    <row r="13595" spans="14:29" ht="15" hidden="1" customHeight="1">
      <c r="N13595" s="127"/>
      <c r="P13595" s="146"/>
      <c r="Q13595" s="91"/>
      <c r="R13595" s="116"/>
      <c r="AB13595" s="127"/>
      <c r="AC13595" s="127"/>
    </row>
    <row r="13596" spans="14:29" ht="15" hidden="1" customHeight="1">
      <c r="N13596" s="127"/>
      <c r="P13596" s="146"/>
      <c r="Q13596" s="91"/>
      <c r="R13596" s="116"/>
      <c r="AB13596" s="127"/>
      <c r="AC13596" s="127"/>
    </row>
    <row r="13597" spans="14:29" ht="15" hidden="1" customHeight="1">
      <c r="N13597" s="127"/>
      <c r="P13597" s="146"/>
      <c r="Q13597" s="91"/>
      <c r="R13597" s="116"/>
      <c r="AB13597" s="127"/>
      <c r="AC13597" s="127"/>
    </row>
    <row r="13598" spans="14:29" ht="15" hidden="1" customHeight="1">
      <c r="N13598" s="127"/>
      <c r="P13598" s="146"/>
      <c r="Q13598" s="91"/>
      <c r="R13598" s="116"/>
      <c r="AB13598" s="127"/>
      <c r="AC13598" s="127"/>
    </row>
    <row r="13599" spans="14:29" ht="15" hidden="1" customHeight="1">
      <c r="N13599" s="127"/>
      <c r="P13599" s="146"/>
      <c r="Q13599" s="91"/>
      <c r="R13599" s="116"/>
      <c r="AB13599" s="127"/>
      <c r="AC13599" s="127"/>
    </row>
    <row r="13600" spans="14:29" ht="15" hidden="1" customHeight="1">
      <c r="N13600" s="127"/>
      <c r="P13600" s="146"/>
      <c r="Q13600" s="91"/>
      <c r="R13600" s="116"/>
      <c r="AB13600" s="127"/>
      <c r="AC13600" s="127"/>
    </row>
    <row r="13601" spans="14:29" ht="15" hidden="1" customHeight="1">
      <c r="N13601" s="127"/>
      <c r="P13601" s="146"/>
      <c r="Q13601" s="91"/>
      <c r="R13601" s="116"/>
      <c r="AB13601" s="127"/>
      <c r="AC13601" s="127"/>
    </row>
    <row r="13602" spans="14:29" ht="15" hidden="1" customHeight="1">
      <c r="N13602" s="127"/>
      <c r="P13602" s="146"/>
      <c r="Q13602" s="91"/>
      <c r="R13602" s="116"/>
      <c r="AB13602" s="127"/>
      <c r="AC13602" s="127"/>
    </row>
    <row r="13603" spans="14:29" ht="15" hidden="1" customHeight="1">
      <c r="N13603" s="127"/>
      <c r="P13603" s="146"/>
      <c r="Q13603" s="91"/>
      <c r="R13603" s="116"/>
      <c r="AB13603" s="127"/>
      <c r="AC13603" s="127"/>
    </row>
    <row r="13604" spans="14:29" ht="15" hidden="1" customHeight="1">
      <c r="N13604" s="127"/>
      <c r="P13604" s="146"/>
      <c r="Q13604" s="91"/>
      <c r="R13604" s="116"/>
      <c r="AB13604" s="127"/>
      <c r="AC13604" s="127"/>
    </row>
    <row r="13605" spans="14:29" ht="15" hidden="1" customHeight="1">
      <c r="N13605" s="127"/>
      <c r="P13605" s="146"/>
      <c r="Q13605" s="91"/>
      <c r="R13605" s="116"/>
      <c r="AB13605" s="127"/>
      <c r="AC13605" s="127"/>
    </row>
    <row r="13606" spans="14:29" ht="15" hidden="1" customHeight="1">
      <c r="N13606" s="127"/>
      <c r="P13606" s="146"/>
      <c r="Q13606" s="91"/>
      <c r="R13606" s="116"/>
      <c r="AB13606" s="127"/>
      <c r="AC13606" s="127"/>
    </row>
    <row r="13607" spans="14:29" ht="15" hidden="1" customHeight="1">
      <c r="N13607" s="127"/>
      <c r="P13607" s="146"/>
      <c r="Q13607" s="91"/>
      <c r="R13607" s="116"/>
      <c r="AB13607" s="127"/>
      <c r="AC13607" s="127"/>
    </row>
    <row r="13608" spans="14:29" ht="15" hidden="1" customHeight="1">
      <c r="N13608" s="127"/>
      <c r="P13608" s="146"/>
      <c r="Q13608" s="91"/>
      <c r="R13608" s="116"/>
      <c r="AB13608" s="127"/>
      <c r="AC13608" s="127"/>
    </row>
    <row r="13609" spans="14:29" ht="15" hidden="1" customHeight="1">
      <c r="N13609" s="127"/>
      <c r="P13609" s="146"/>
      <c r="Q13609" s="91"/>
      <c r="R13609" s="116"/>
      <c r="AB13609" s="127"/>
      <c r="AC13609" s="127"/>
    </row>
    <row r="13610" spans="14:29" ht="15" hidden="1" customHeight="1">
      <c r="N13610" s="127"/>
      <c r="P13610" s="146"/>
      <c r="Q13610" s="91"/>
      <c r="R13610" s="116"/>
      <c r="AB13610" s="127"/>
      <c r="AC13610" s="127"/>
    </row>
    <row r="13611" spans="14:29" ht="15" hidden="1" customHeight="1">
      <c r="N13611" s="127"/>
      <c r="P13611" s="146"/>
      <c r="Q13611" s="91"/>
      <c r="R13611" s="116"/>
      <c r="AB13611" s="127"/>
      <c r="AC13611" s="127"/>
    </row>
    <row r="13612" spans="14:29" ht="15" hidden="1" customHeight="1">
      <c r="N13612" s="127"/>
      <c r="P13612" s="146"/>
      <c r="Q13612" s="91"/>
      <c r="R13612" s="116"/>
      <c r="AB13612" s="127"/>
      <c r="AC13612" s="127"/>
    </row>
    <row r="13613" spans="14:29" ht="15" hidden="1" customHeight="1">
      <c r="N13613" s="127"/>
      <c r="P13613" s="146"/>
      <c r="Q13613" s="91"/>
      <c r="R13613" s="116"/>
      <c r="AB13613" s="127"/>
      <c r="AC13613" s="127"/>
    </row>
    <row r="13614" spans="14:29" ht="15" hidden="1" customHeight="1">
      <c r="N13614" s="127"/>
      <c r="P13614" s="146"/>
      <c r="Q13614" s="91"/>
      <c r="R13614" s="116"/>
      <c r="AB13614" s="127"/>
      <c r="AC13614" s="127"/>
    </row>
    <row r="13615" spans="14:29" ht="15" hidden="1" customHeight="1">
      <c r="N13615" s="127"/>
      <c r="P13615" s="146"/>
      <c r="Q13615" s="91"/>
      <c r="R13615" s="116"/>
      <c r="AB13615" s="127"/>
      <c r="AC13615" s="127"/>
    </row>
    <row r="13616" spans="14:29" ht="15" hidden="1" customHeight="1">
      <c r="N13616" s="127"/>
      <c r="P13616" s="146"/>
      <c r="Q13616" s="91"/>
      <c r="R13616" s="116"/>
      <c r="AB13616" s="127"/>
      <c r="AC13616" s="127"/>
    </row>
    <row r="13617" spans="14:29" ht="15" hidden="1" customHeight="1">
      <c r="N13617" s="127"/>
      <c r="P13617" s="146"/>
      <c r="Q13617" s="91"/>
      <c r="R13617" s="116"/>
      <c r="AB13617" s="127"/>
      <c r="AC13617" s="127"/>
    </row>
    <row r="13618" spans="14:29" ht="15" hidden="1" customHeight="1">
      <c r="N13618" s="127"/>
      <c r="P13618" s="146"/>
      <c r="Q13618" s="91"/>
      <c r="R13618" s="116"/>
      <c r="AB13618" s="127"/>
      <c r="AC13618" s="127"/>
    </row>
    <row r="13619" spans="14:29" ht="15" hidden="1" customHeight="1">
      <c r="N13619" s="127"/>
      <c r="P13619" s="146"/>
      <c r="Q13619" s="91"/>
      <c r="R13619" s="116"/>
      <c r="AB13619" s="127"/>
      <c r="AC13619" s="127"/>
    </row>
    <row r="13620" spans="14:29" ht="15" hidden="1" customHeight="1">
      <c r="N13620" s="127"/>
      <c r="P13620" s="146"/>
      <c r="Q13620" s="91"/>
      <c r="R13620" s="116"/>
      <c r="AB13620" s="127"/>
      <c r="AC13620" s="127"/>
    </row>
    <row r="13621" spans="14:29" ht="15" hidden="1" customHeight="1">
      <c r="N13621" s="127"/>
      <c r="P13621" s="146"/>
      <c r="Q13621" s="91"/>
      <c r="R13621" s="116"/>
      <c r="AB13621" s="127"/>
      <c r="AC13621" s="127"/>
    </row>
    <row r="13622" spans="14:29" ht="15" hidden="1" customHeight="1">
      <c r="N13622" s="127"/>
      <c r="P13622" s="146"/>
      <c r="Q13622" s="91"/>
      <c r="R13622" s="116"/>
      <c r="AB13622" s="127"/>
      <c r="AC13622" s="127"/>
    </row>
    <row r="13623" spans="14:29" ht="15" hidden="1" customHeight="1">
      <c r="N13623" s="127"/>
      <c r="P13623" s="146"/>
      <c r="Q13623" s="91"/>
      <c r="R13623" s="116"/>
      <c r="AB13623" s="127"/>
      <c r="AC13623" s="127"/>
    </row>
    <row r="13624" spans="14:29" ht="15" hidden="1" customHeight="1">
      <c r="N13624" s="127"/>
      <c r="P13624" s="146"/>
      <c r="Q13624" s="91"/>
      <c r="R13624" s="116"/>
      <c r="AB13624" s="127"/>
      <c r="AC13624" s="127"/>
    </row>
    <row r="13625" spans="14:29" ht="15" hidden="1" customHeight="1">
      <c r="N13625" s="127"/>
      <c r="P13625" s="146"/>
      <c r="Q13625" s="91"/>
      <c r="R13625" s="116"/>
      <c r="AB13625" s="127"/>
      <c r="AC13625" s="127"/>
    </row>
    <row r="13626" spans="14:29" ht="15" hidden="1" customHeight="1">
      <c r="N13626" s="127"/>
      <c r="P13626" s="146"/>
      <c r="Q13626" s="91"/>
      <c r="R13626" s="116"/>
      <c r="AB13626" s="127"/>
      <c r="AC13626" s="127"/>
    </row>
    <row r="13627" spans="14:29" ht="15" hidden="1" customHeight="1">
      <c r="N13627" s="127"/>
      <c r="P13627" s="146"/>
      <c r="Q13627" s="91"/>
      <c r="R13627" s="116"/>
      <c r="AB13627" s="127"/>
      <c r="AC13627" s="127"/>
    </row>
    <row r="13628" spans="14:29" ht="15" hidden="1" customHeight="1">
      <c r="N13628" s="127"/>
      <c r="P13628" s="146"/>
      <c r="Q13628" s="91"/>
      <c r="R13628" s="116"/>
      <c r="AB13628" s="127"/>
      <c r="AC13628" s="127"/>
    </row>
    <row r="13629" spans="14:29" ht="15" hidden="1" customHeight="1">
      <c r="N13629" s="127"/>
      <c r="P13629" s="146"/>
      <c r="Q13629" s="91"/>
      <c r="R13629" s="116"/>
      <c r="AB13629" s="127"/>
      <c r="AC13629" s="127"/>
    </row>
    <row r="13630" spans="14:29" ht="15" hidden="1" customHeight="1">
      <c r="N13630" s="127"/>
      <c r="P13630" s="146"/>
      <c r="Q13630" s="91"/>
      <c r="R13630" s="116"/>
      <c r="AB13630" s="127"/>
      <c r="AC13630" s="127"/>
    </row>
    <row r="13631" spans="14:29" ht="15" hidden="1" customHeight="1">
      <c r="N13631" s="127"/>
      <c r="P13631" s="146"/>
      <c r="Q13631" s="91"/>
      <c r="R13631" s="116"/>
      <c r="AB13631" s="127"/>
      <c r="AC13631" s="127"/>
    </row>
    <row r="13632" spans="14:29" ht="15" hidden="1" customHeight="1">
      <c r="N13632" s="127"/>
      <c r="P13632" s="146"/>
      <c r="Q13632" s="91"/>
      <c r="R13632" s="116"/>
      <c r="AB13632" s="127"/>
      <c r="AC13632" s="127"/>
    </row>
    <row r="13633" spans="14:29" ht="15" hidden="1" customHeight="1">
      <c r="N13633" s="127"/>
      <c r="P13633" s="146"/>
      <c r="Q13633" s="91"/>
      <c r="R13633" s="116"/>
      <c r="AB13633" s="127"/>
      <c r="AC13633" s="127"/>
    </row>
    <row r="13634" spans="14:29" ht="15" hidden="1" customHeight="1">
      <c r="N13634" s="127"/>
      <c r="P13634" s="146"/>
      <c r="Q13634" s="91"/>
      <c r="R13634" s="116"/>
      <c r="AB13634" s="127"/>
      <c r="AC13634" s="127"/>
    </row>
    <row r="13635" spans="14:29" ht="15" hidden="1" customHeight="1">
      <c r="N13635" s="127"/>
      <c r="P13635" s="146"/>
      <c r="Q13635" s="91"/>
      <c r="R13635" s="116"/>
      <c r="AB13635" s="127"/>
      <c r="AC13635" s="127"/>
    </row>
    <row r="13636" spans="14:29" ht="15" hidden="1" customHeight="1">
      <c r="N13636" s="127"/>
      <c r="P13636" s="146"/>
      <c r="Q13636" s="91"/>
      <c r="R13636" s="116"/>
      <c r="AB13636" s="127"/>
      <c r="AC13636" s="127"/>
    </row>
    <row r="13637" spans="14:29" ht="15" hidden="1" customHeight="1">
      <c r="N13637" s="127"/>
      <c r="P13637" s="146"/>
      <c r="Q13637" s="91"/>
      <c r="R13637" s="116"/>
      <c r="AB13637" s="127"/>
      <c r="AC13637" s="127"/>
    </row>
    <row r="13638" spans="14:29" ht="15" hidden="1" customHeight="1">
      <c r="N13638" s="127"/>
      <c r="P13638" s="146"/>
      <c r="Q13638" s="91"/>
      <c r="R13638" s="116"/>
      <c r="AB13638" s="127"/>
      <c r="AC13638" s="127"/>
    </row>
    <row r="13639" spans="14:29" ht="15" hidden="1" customHeight="1">
      <c r="N13639" s="127"/>
      <c r="P13639" s="146"/>
      <c r="Q13639" s="91"/>
      <c r="R13639" s="116"/>
      <c r="AB13639" s="127"/>
      <c r="AC13639" s="127"/>
    </row>
    <row r="13640" spans="14:29" ht="15" hidden="1" customHeight="1">
      <c r="N13640" s="127"/>
      <c r="P13640" s="146"/>
      <c r="Q13640" s="91"/>
      <c r="R13640" s="116"/>
      <c r="AB13640" s="127"/>
      <c r="AC13640" s="127"/>
    </row>
    <row r="13641" spans="14:29" ht="15" hidden="1" customHeight="1">
      <c r="N13641" s="127"/>
      <c r="P13641" s="146"/>
      <c r="Q13641" s="91"/>
      <c r="R13641" s="116"/>
      <c r="AB13641" s="127"/>
      <c r="AC13641" s="127"/>
    </row>
    <row r="13642" spans="14:29" ht="15" hidden="1" customHeight="1">
      <c r="N13642" s="127"/>
      <c r="P13642" s="146"/>
      <c r="Q13642" s="91"/>
      <c r="R13642" s="116"/>
      <c r="AB13642" s="127"/>
      <c r="AC13642" s="127"/>
    </row>
    <row r="13643" spans="14:29" ht="15" hidden="1" customHeight="1">
      <c r="N13643" s="127"/>
      <c r="P13643" s="146"/>
      <c r="Q13643" s="91"/>
      <c r="R13643" s="116"/>
      <c r="AB13643" s="127"/>
      <c r="AC13643" s="127"/>
    </row>
    <row r="13644" spans="14:29" ht="15" hidden="1" customHeight="1">
      <c r="N13644" s="127"/>
      <c r="P13644" s="146"/>
      <c r="Q13644" s="91"/>
      <c r="R13644" s="116"/>
      <c r="AB13644" s="127"/>
      <c r="AC13644" s="127"/>
    </row>
    <row r="13645" spans="14:29" ht="15" hidden="1" customHeight="1">
      <c r="N13645" s="127"/>
      <c r="P13645" s="146"/>
      <c r="Q13645" s="91"/>
      <c r="R13645" s="116"/>
      <c r="AB13645" s="127"/>
      <c r="AC13645" s="127"/>
    </row>
    <row r="13646" spans="14:29" ht="15" hidden="1" customHeight="1">
      <c r="N13646" s="127"/>
      <c r="P13646" s="146"/>
      <c r="Q13646" s="91"/>
      <c r="R13646" s="116"/>
      <c r="AB13646" s="127"/>
      <c r="AC13646" s="127"/>
    </row>
    <row r="13647" spans="14:29" ht="15" hidden="1" customHeight="1">
      <c r="N13647" s="127"/>
      <c r="P13647" s="146"/>
      <c r="Q13647" s="91"/>
      <c r="R13647" s="116"/>
      <c r="AB13647" s="127"/>
      <c r="AC13647" s="127"/>
    </row>
    <row r="13648" spans="14:29" ht="15" hidden="1" customHeight="1">
      <c r="N13648" s="127"/>
      <c r="P13648" s="146"/>
      <c r="Q13648" s="91"/>
      <c r="R13648" s="116"/>
      <c r="AB13648" s="127"/>
      <c r="AC13648" s="127"/>
    </row>
    <row r="13649" spans="14:29" ht="15" hidden="1" customHeight="1">
      <c r="N13649" s="127"/>
      <c r="P13649" s="146"/>
      <c r="Q13649" s="91"/>
      <c r="R13649" s="116"/>
      <c r="AB13649" s="127"/>
      <c r="AC13649" s="127"/>
    </row>
    <row r="13650" spans="14:29" ht="15" hidden="1" customHeight="1">
      <c r="N13650" s="127"/>
      <c r="P13650" s="146"/>
      <c r="Q13650" s="91"/>
      <c r="R13650" s="116"/>
      <c r="AB13650" s="127"/>
      <c r="AC13650" s="127"/>
    </row>
    <row r="13651" spans="14:29" ht="15" hidden="1" customHeight="1">
      <c r="N13651" s="127"/>
      <c r="P13651" s="146"/>
      <c r="Q13651" s="91"/>
      <c r="R13651" s="116"/>
      <c r="AB13651" s="127"/>
      <c r="AC13651" s="127"/>
    </row>
    <row r="13652" spans="14:29" ht="15" hidden="1" customHeight="1">
      <c r="N13652" s="127"/>
      <c r="P13652" s="146"/>
      <c r="Q13652" s="91"/>
      <c r="R13652" s="116"/>
      <c r="AB13652" s="127"/>
      <c r="AC13652" s="127"/>
    </row>
    <row r="13653" spans="14:29" ht="15" hidden="1" customHeight="1">
      <c r="N13653" s="127"/>
      <c r="P13653" s="146"/>
      <c r="Q13653" s="91"/>
      <c r="R13653" s="116"/>
      <c r="AB13653" s="127"/>
      <c r="AC13653" s="127"/>
    </row>
    <row r="13654" spans="14:29" ht="15" hidden="1" customHeight="1">
      <c r="N13654" s="127"/>
      <c r="P13654" s="146"/>
      <c r="Q13654" s="91"/>
      <c r="R13654" s="116"/>
      <c r="AB13654" s="127"/>
      <c r="AC13654" s="127"/>
    </row>
    <row r="13655" spans="14:29" ht="15" hidden="1" customHeight="1">
      <c r="N13655" s="127"/>
      <c r="P13655" s="146"/>
      <c r="Q13655" s="91"/>
      <c r="R13655" s="116"/>
      <c r="AB13655" s="127"/>
      <c r="AC13655" s="127"/>
    </row>
    <row r="13656" spans="14:29" ht="15" hidden="1" customHeight="1">
      <c r="N13656" s="127"/>
      <c r="P13656" s="146"/>
      <c r="Q13656" s="91"/>
      <c r="R13656" s="116"/>
      <c r="AB13656" s="127"/>
      <c r="AC13656" s="127"/>
    </row>
    <row r="13657" spans="14:29" ht="15" hidden="1" customHeight="1">
      <c r="N13657" s="127"/>
      <c r="P13657" s="146"/>
      <c r="Q13657" s="91"/>
      <c r="R13657" s="116"/>
      <c r="AB13657" s="127"/>
      <c r="AC13657" s="127"/>
    </row>
    <row r="13658" spans="14:29" ht="15" hidden="1" customHeight="1">
      <c r="N13658" s="127"/>
      <c r="P13658" s="146"/>
      <c r="Q13658" s="91"/>
      <c r="R13658" s="116"/>
      <c r="AB13658" s="127"/>
      <c r="AC13658" s="127"/>
    </row>
    <row r="13659" spans="14:29" ht="15" hidden="1" customHeight="1">
      <c r="N13659" s="127"/>
      <c r="P13659" s="146"/>
      <c r="Q13659" s="91"/>
      <c r="R13659" s="116"/>
      <c r="AB13659" s="127"/>
      <c r="AC13659" s="127"/>
    </row>
    <row r="13660" spans="14:29" ht="15" hidden="1" customHeight="1">
      <c r="N13660" s="127"/>
      <c r="P13660" s="146"/>
      <c r="Q13660" s="91"/>
      <c r="R13660" s="116"/>
      <c r="AB13660" s="127"/>
      <c r="AC13660" s="127"/>
    </row>
    <row r="13661" spans="14:29" ht="15" hidden="1" customHeight="1">
      <c r="N13661" s="127"/>
      <c r="P13661" s="146"/>
      <c r="Q13661" s="91"/>
      <c r="R13661" s="116"/>
      <c r="AB13661" s="127"/>
      <c r="AC13661" s="127"/>
    </row>
    <row r="13662" spans="14:29" ht="15" hidden="1" customHeight="1">
      <c r="N13662" s="127"/>
      <c r="P13662" s="146"/>
      <c r="Q13662" s="91"/>
      <c r="R13662" s="116"/>
      <c r="AB13662" s="127"/>
      <c r="AC13662" s="127"/>
    </row>
    <row r="13663" spans="14:29" ht="15" hidden="1" customHeight="1">
      <c r="N13663" s="127"/>
      <c r="P13663" s="146"/>
      <c r="Q13663" s="91"/>
      <c r="R13663" s="116"/>
      <c r="AB13663" s="127"/>
      <c r="AC13663" s="127"/>
    </row>
    <row r="13664" spans="14:29" ht="15" hidden="1" customHeight="1">
      <c r="N13664" s="127"/>
      <c r="P13664" s="146"/>
      <c r="Q13664" s="91"/>
      <c r="R13664" s="116"/>
      <c r="AB13664" s="127"/>
      <c r="AC13664" s="127"/>
    </row>
    <row r="13665" spans="14:29" ht="15" hidden="1" customHeight="1">
      <c r="N13665" s="127"/>
      <c r="P13665" s="146"/>
      <c r="Q13665" s="91"/>
      <c r="R13665" s="116"/>
      <c r="AB13665" s="127"/>
      <c r="AC13665" s="127"/>
    </row>
    <row r="13666" spans="14:29" ht="15" hidden="1" customHeight="1">
      <c r="N13666" s="127"/>
      <c r="P13666" s="146"/>
      <c r="Q13666" s="91"/>
      <c r="R13666" s="116"/>
      <c r="AB13666" s="127"/>
      <c r="AC13666" s="127"/>
    </row>
    <row r="13667" spans="14:29" ht="15" hidden="1" customHeight="1">
      <c r="N13667" s="127"/>
      <c r="P13667" s="146"/>
      <c r="Q13667" s="91"/>
      <c r="R13667" s="116"/>
      <c r="AB13667" s="127"/>
      <c r="AC13667" s="127"/>
    </row>
    <row r="13668" spans="14:29" ht="15" hidden="1" customHeight="1">
      <c r="N13668" s="127"/>
      <c r="P13668" s="146"/>
      <c r="Q13668" s="91"/>
      <c r="R13668" s="116"/>
      <c r="AB13668" s="127"/>
      <c r="AC13668" s="127"/>
    </row>
    <row r="13669" spans="14:29" ht="15" hidden="1" customHeight="1">
      <c r="N13669" s="127"/>
      <c r="P13669" s="146"/>
      <c r="Q13669" s="91"/>
      <c r="R13669" s="116"/>
      <c r="AB13669" s="127"/>
      <c r="AC13669" s="127"/>
    </row>
    <row r="13670" spans="14:29" ht="15" hidden="1" customHeight="1">
      <c r="N13670" s="127"/>
      <c r="P13670" s="146"/>
      <c r="Q13670" s="91"/>
      <c r="R13670" s="116"/>
      <c r="AB13670" s="127"/>
      <c r="AC13670" s="127"/>
    </row>
    <row r="13671" spans="14:29" ht="15" hidden="1" customHeight="1">
      <c r="N13671" s="127"/>
      <c r="P13671" s="146"/>
      <c r="Q13671" s="91"/>
      <c r="R13671" s="116"/>
      <c r="AB13671" s="127"/>
      <c r="AC13671" s="127"/>
    </row>
    <row r="13672" spans="14:29" ht="15" hidden="1" customHeight="1">
      <c r="N13672" s="127"/>
      <c r="P13672" s="146"/>
      <c r="Q13672" s="91"/>
      <c r="R13672" s="116"/>
      <c r="AB13672" s="127"/>
      <c r="AC13672" s="127"/>
    </row>
    <row r="13673" spans="14:29" ht="15" hidden="1" customHeight="1">
      <c r="N13673" s="127"/>
      <c r="P13673" s="146"/>
      <c r="Q13673" s="91"/>
      <c r="R13673" s="116"/>
      <c r="AB13673" s="127"/>
      <c r="AC13673" s="127"/>
    </row>
    <row r="13674" spans="14:29" ht="15" hidden="1" customHeight="1">
      <c r="N13674" s="127"/>
      <c r="P13674" s="146"/>
      <c r="Q13674" s="91"/>
      <c r="R13674" s="116"/>
      <c r="AB13674" s="127"/>
      <c r="AC13674" s="127"/>
    </row>
    <row r="13675" spans="14:29" ht="15" hidden="1" customHeight="1">
      <c r="N13675" s="127"/>
      <c r="P13675" s="146"/>
      <c r="Q13675" s="91"/>
      <c r="R13675" s="116"/>
      <c r="AB13675" s="127"/>
      <c r="AC13675" s="127"/>
    </row>
    <row r="13676" spans="14:29" ht="15" hidden="1" customHeight="1">
      <c r="N13676" s="127"/>
      <c r="P13676" s="146"/>
      <c r="Q13676" s="91"/>
      <c r="R13676" s="116"/>
      <c r="AB13676" s="127"/>
      <c r="AC13676" s="127"/>
    </row>
    <row r="13677" spans="14:29" ht="15" hidden="1" customHeight="1">
      <c r="N13677" s="127"/>
      <c r="P13677" s="146"/>
      <c r="Q13677" s="91"/>
      <c r="R13677" s="116"/>
      <c r="AB13677" s="127"/>
      <c r="AC13677" s="127"/>
    </row>
    <row r="13678" spans="14:29" ht="15" hidden="1" customHeight="1">
      <c r="N13678" s="127"/>
      <c r="P13678" s="146"/>
      <c r="Q13678" s="91"/>
      <c r="R13678" s="116"/>
      <c r="AB13678" s="127"/>
      <c r="AC13678" s="127"/>
    </row>
    <row r="13679" spans="14:29" ht="15" hidden="1" customHeight="1">
      <c r="N13679" s="127"/>
      <c r="P13679" s="146"/>
      <c r="Q13679" s="91"/>
      <c r="R13679" s="116"/>
      <c r="AB13679" s="127"/>
      <c r="AC13679" s="127"/>
    </row>
    <row r="13680" spans="14:29" ht="15" hidden="1" customHeight="1">
      <c r="N13680" s="127"/>
      <c r="P13680" s="146"/>
      <c r="Q13680" s="91"/>
      <c r="R13680" s="116"/>
      <c r="AB13680" s="127"/>
      <c r="AC13680" s="127"/>
    </row>
    <row r="13681" spans="14:29" ht="15" hidden="1" customHeight="1">
      <c r="N13681" s="127"/>
      <c r="P13681" s="146"/>
      <c r="Q13681" s="91"/>
      <c r="R13681" s="116"/>
      <c r="AB13681" s="127"/>
      <c r="AC13681" s="127"/>
    </row>
    <row r="13682" spans="14:29" ht="15" hidden="1" customHeight="1">
      <c r="N13682" s="127"/>
      <c r="P13682" s="146"/>
      <c r="Q13682" s="91"/>
      <c r="R13682" s="116"/>
      <c r="AB13682" s="127"/>
      <c r="AC13682" s="127"/>
    </row>
    <row r="13683" spans="14:29" ht="15" hidden="1" customHeight="1">
      <c r="N13683" s="127"/>
      <c r="P13683" s="146"/>
      <c r="Q13683" s="91"/>
      <c r="R13683" s="116"/>
      <c r="AB13683" s="127"/>
      <c r="AC13683" s="127"/>
    </row>
    <row r="13684" spans="14:29" ht="15" hidden="1" customHeight="1">
      <c r="N13684" s="127"/>
      <c r="P13684" s="146"/>
      <c r="Q13684" s="91"/>
      <c r="R13684" s="116"/>
      <c r="AB13684" s="127"/>
      <c r="AC13684" s="127"/>
    </row>
    <row r="13685" spans="14:29" ht="15" hidden="1" customHeight="1">
      <c r="N13685" s="127"/>
      <c r="P13685" s="146"/>
      <c r="Q13685" s="91"/>
      <c r="R13685" s="116"/>
      <c r="AB13685" s="127"/>
      <c r="AC13685" s="127"/>
    </row>
    <row r="13686" spans="14:29" ht="15" hidden="1" customHeight="1">
      <c r="N13686" s="127"/>
      <c r="P13686" s="146"/>
      <c r="Q13686" s="91"/>
      <c r="R13686" s="116"/>
      <c r="AB13686" s="127"/>
      <c r="AC13686" s="127"/>
    </row>
    <row r="13687" spans="14:29" ht="15" hidden="1" customHeight="1">
      <c r="N13687" s="127"/>
      <c r="P13687" s="146"/>
      <c r="Q13687" s="91"/>
      <c r="R13687" s="116"/>
      <c r="AB13687" s="127"/>
      <c r="AC13687" s="127"/>
    </row>
    <row r="13688" spans="14:29" ht="15" hidden="1" customHeight="1">
      <c r="N13688" s="127"/>
      <c r="P13688" s="146"/>
      <c r="Q13688" s="91"/>
      <c r="R13688" s="116"/>
      <c r="AB13688" s="127"/>
      <c r="AC13688" s="127"/>
    </row>
    <row r="13689" spans="14:29" ht="15" hidden="1" customHeight="1">
      <c r="N13689" s="127"/>
      <c r="P13689" s="146"/>
      <c r="Q13689" s="91"/>
      <c r="R13689" s="116"/>
      <c r="AB13689" s="127"/>
      <c r="AC13689" s="127"/>
    </row>
    <row r="13690" spans="14:29" ht="15" hidden="1" customHeight="1">
      <c r="N13690" s="127"/>
      <c r="P13690" s="146"/>
      <c r="Q13690" s="91"/>
      <c r="R13690" s="116"/>
      <c r="AB13690" s="127"/>
      <c r="AC13690" s="127"/>
    </row>
    <row r="13691" spans="14:29" ht="15" hidden="1" customHeight="1">
      <c r="N13691" s="127"/>
      <c r="P13691" s="146"/>
      <c r="Q13691" s="91"/>
      <c r="R13691" s="116"/>
      <c r="AB13691" s="127"/>
      <c r="AC13691" s="127"/>
    </row>
    <row r="13692" spans="14:29" ht="15" hidden="1" customHeight="1">
      <c r="N13692" s="127"/>
      <c r="P13692" s="146"/>
      <c r="Q13692" s="91"/>
      <c r="R13692" s="116"/>
      <c r="AB13692" s="127"/>
      <c r="AC13692" s="127"/>
    </row>
    <row r="13693" spans="14:29" ht="15" hidden="1" customHeight="1">
      <c r="N13693" s="127"/>
      <c r="P13693" s="146"/>
      <c r="Q13693" s="91"/>
      <c r="R13693" s="116"/>
      <c r="AB13693" s="127"/>
      <c r="AC13693" s="127"/>
    </row>
    <row r="13694" spans="14:29" ht="15" hidden="1" customHeight="1">
      <c r="N13694" s="127"/>
      <c r="P13694" s="146"/>
      <c r="Q13694" s="91"/>
      <c r="R13694" s="116"/>
      <c r="AB13694" s="127"/>
      <c r="AC13694" s="127"/>
    </row>
    <row r="13695" spans="14:29" ht="15" hidden="1" customHeight="1">
      <c r="N13695" s="127"/>
      <c r="P13695" s="146"/>
      <c r="Q13695" s="91"/>
      <c r="R13695" s="116"/>
      <c r="AB13695" s="127"/>
      <c r="AC13695" s="127"/>
    </row>
    <row r="13696" spans="14:29" ht="15" hidden="1" customHeight="1">
      <c r="N13696" s="127"/>
      <c r="P13696" s="146"/>
      <c r="Q13696" s="91"/>
      <c r="R13696" s="116"/>
      <c r="AB13696" s="127"/>
      <c r="AC13696" s="127"/>
    </row>
    <row r="13697" spans="14:29" ht="15" hidden="1" customHeight="1">
      <c r="N13697" s="127"/>
      <c r="P13697" s="146"/>
      <c r="Q13697" s="91"/>
      <c r="R13697" s="116"/>
      <c r="AB13697" s="127"/>
      <c r="AC13697" s="127"/>
    </row>
    <row r="13698" spans="14:29" ht="15" hidden="1" customHeight="1">
      <c r="N13698" s="127"/>
      <c r="P13698" s="146"/>
      <c r="Q13698" s="91"/>
      <c r="R13698" s="116"/>
      <c r="AB13698" s="127"/>
      <c r="AC13698" s="127"/>
    </row>
    <row r="13699" spans="14:29" ht="15" hidden="1" customHeight="1">
      <c r="N13699" s="127"/>
      <c r="P13699" s="146"/>
      <c r="Q13699" s="91"/>
      <c r="R13699" s="116"/>
      <c r="AB13699" s="127"/>
      <c r="AC13699" s="127"/>
    </row>
    <row r="13700" spans="14:29" ht="15" hidden="1" customHeight="1">
      <c r="N13700" s="127"/>
      <c r="P13700" s="146"/>
      <c r="Q13700" s="91"/>
      <c r="R13700" s="116"/>
      <c r="AB13700" s="127"/>
      <c r="AC13700" s="127"/>
    </row>
    <row r="13701" spans="14:29" ht="15" hidden="1" customHeight="1">
      <c r="N13701" s="127"/>
      <c r="P13701" s="146"/>
      <c r="Q13701" s="91"/>
      <c r="R13701" s="116"/>
      <c r="AB13701" s="127"/>
      <c r="AC13701" s="127"/>
    </row>
    <row r="13702" spans="14:29" ht="15" hidden="1" customHeight="1">
      <c r="N13702" s="127"/>
      <c r="P13702" s="146"/>
      <c r="Q13702" s="91"/>
      <c r="R13702" s="116"/>
      <c r="AB13702" s="127"/>
      <c r="AC13702" s="127"/>
    </row>
    <row r="13703" spans="14:29" ht="15" hidden="1" customHeight="1">
      <c r="N13703" s="127"/>
      <c r="P13703" s="146"/>
      <c r="Q13703" s="91"/>
      <c r="R13703" s="116"/>
      <c r="AB13703" s="127"/>
      <c r="AC13703" s="127"/>
    </row>
    <row r="13704" spans="14:29" ht="15" hidden="1" customHeight="1">
      <c r="N13704" s="127"/>
      <c r="P13704" s="146"/>
      <c r="Q13704" s="91"/>
      <c r="R13704" s="116"/>
      <c r="AB13704" s="127"/>
      <c r="AC13704" s="127"/>
    </row>
    <row r="13705" spans="14:29" ht="15" hidden="1" customHeight="1">
      <c r="N13705" s="127"/>
      <c r="P13705" s="146"/>
      <c r="Q13705" s="91"/>
      <c r="R13705" s="116"/>
      <c r="AB13705" s="127"/>
      <c r="AC13705" s="127"/>
    </row>
    <row r="13706" spans="14:29" ht="15" hidden="1" customHeight="1">
      <c r="N13706" s="127"/>
      <c r="P13706" s="146"/>
      <c r="Q13706" s="91"/>
      <c r="R13706" s="116"/>
      <c r="AB13706" s="127"/>
      <c r="AC13706" s="127"/>
    </row>
    <row r="13707" spans="14:29" ht="15" hidden="1" customHeight="1">
      <c r="N13707" s="127"/>
      <c r="P13707" s="146"/>
      <c r="Q13707" s="91"/>
      <c r="R13707" s="116"/>
      <c r="AB13707" s="127"/>
      <c r="AC13707" s="127"/>
    </row>
    <row r="13708" spans="14:29" ht="15" hidden="1" customHeight="1">
      <c r="N13708" s="127"/>
      <c r="P13708" s="146"/>
      <c r="Q13708" s="91"/>
      <c r="R13708" s="116"/>
      <c r="AB13708" s="127"/>
      <c r="AC13708" s="127"/>
    </row>
    <row r="13709" spans="14:29" ht="15" hidden="1" customHeight="1">
      <c r="N13709" s="127"/>
      <c r="P13709" s="146"/>
      <c r="Q13709" s="91"/>
      <c r="R13709" s="116"/>
      <c r="AB13709" s="127"/>
      <c r="AC13709" s="127"/>
    </row>
    <row r="13710" spans="14:29" ht="15" hidden="1" customHeight="1">
      <c r="N13710" s="127"/>
      <c r="P13710" s="146"/>
      <c r="Q13710" s="91"/>
      <c r="R13710" s="116"/>
      <c r="AB13710" s="127"/>
      <c r="AC13710" s="127"/>
    </row>
    <row r="13711" spans="14:29" ht="15" hidden="1" customHeight="1">
      <c r="N13711" s="127"/>
      <c r="P13711" s="146"/>
      <c r="Q13711" s="91"/>
      <c r="R13711" s="116"/>
      <c r="AB13711" s="127"/>
      <c r="AC13711" s="127"/>
    </row>
    <row r="13712" spans="14:29" ht="15" hidden="1" customHeight="1">
      <c r="N13712" s="127"/>
      <c r="P13712" s="146"/>
      <c r="Q13712" s="91"/>
      <c r="R13712" s="116"/>
      <c r="AB13712" s="127"/>
      <c r="AC13712" s="127"/>
    </row>
    <row r="13713" spans="14:29" ht="15" hidden="1" customHeight="1">
      <c r="N13713" s="127"/>
      <c r="P13713" s="146"/>
      <c r="Q13713" s="91"/>
      <c r="R13713" s="116"/>
      <c r="AB13713" s="127"/>
      <c r="AC13713" s="127"/>
    </row>
    <row r="13714" spans="14:29" ht="15" hidden="1" customHeight="1">
      <c r="N13714" s="127"/>
      <c r="P13714" s="146"/>
      <c r="Q13714" s="91"/>
      <c r="R13714" s="116"/>
      <c r="AB13714" s="127"/>
      <c r="AC13714" s="127"/>
    </row>
    <row r="13715" spans="14:29" ht="15" hidden="1" customHeight="1">
      <c r="N13715" s="127"/>
      <c r="P13715" s="146"/>
      <c r="Q13715" s="91"/>
      <c r="R13715" s="116"/>
      <c r="AB13715" s="127"/>
      <c r="AC13715" s="127"/>
    </row>
    <row r="13716" spans="14:29" ht="15" hidden="1" customHeight="1">
      <c r="N13716" s="127"/>
      <c r="P13716" s="146"/>
      <c r="Q13716" s="91"/>
      <c r="R13716" s="116"/>
      <c r="AB13716" s="127"/>
      <c r="AC13716" s="127"/>
    </row>
    <row r="13717" spans="14:29" ht="15" hidden="1" customHeight="1">
      <c r="N13717" s="127"/>
      <c r="P13717" s="146"/>
      <c r="Q13717" s="91"/>
      <c r="R13717" s="116"/>
      <c r="AB13717" s="127"/>
      <c r="AC13717" s="127"/>
    </row>
    <row r="13718" spans="14:29" ht="15" hidden="1" customHeight="1">
      <c r="N13718" s="127"/>
      <c r="P13718" s="146"/>
      <c r="Q13718" s="91"/>
      <c r="R13718" s="116"/>
      <c r="AB13718" s="127"/>
      <c r="AC13718" s="127"/>
    </row>
    <row r="13719" spans="14:29" ht="15" hidden="1" customHeight="1">
      <c r="N13719" s="127"/>
      <c r="P13719" s="146"/>
      <c r="Q13719" s="91"/>
      <c r="R13719" s="116"/>
      <c r="AB13719" s="127"/>
      <c r="AC13719" s="127"/>
    </row>
    <row r="13720" spans="14:29" ht="15" hidden="1" customHeight="1">
      <c r="N13720" s="127"/>
      <c r="P13720" s="146"/>
      <c r="Q13720" s="91"/>
      <c r="R13720" s="116"/>
      <c r="AB13720" s="127"/>
      <c r="AC13720" s="127"/>
    </row>
    <row r="13721" spans="14:29" ht="15" hidden="1" customHeight="1">
      <c r="N13721" s="127"/>
      <c r="P13721" s="146"/>
      <c r="Q13721" s="91"/>
      <c r="R13721" s="116"/>
      <c r="AB13721" s="127"/>
      <c r="AC13721" s="127"/>
    </row>
    <row r="13722" spans="14:29" ht="15" hidden="1" customHeight="1">
      <c r="N13722" s="127"/>
      <c r="P13722" s="146"/>
      <c r="Q13722" s="91"/>
      <c r="R13722" s="116"/>
      <c r="AB13722" s="127"/>
      <c r="AC13722" s="127"/>
    </row>
    <row r="13723" spans="14:29" ht="15" hidden="1" customHeight="1">
      <c r="N13723" s="127"/>
      <c r="P13723" s="146"/>
      <c r="Q13723" s="91"/>
      <c r="R13723" s="116"/>
      <c r="AB13723" s="127"/>
      <c r="AC13723" s="127"/>
    </row>
    <row r="13724" spans="14:29" ht="15" hidden="1" customHeight="1">
      <c r="N13724" s="127"/>
      <c r="P13724" s="146"/>
      <c r="Q13724" s="91"/>
      <c r="R13724" s="116"/>
      <c r="AB13724" s="127"/>
      <c r="AC13724" s="127"/>
    </row>
    <row r="13725" spans="14:29" ht="15" hidden="1" customHeight="1">
      <c r="N13725" s="127"/>
      <c r="P13725" s="146"/>
      <c r="Q13725" s="91"/>
      <c r="R13725" s="116"/>
      <c r="AB13725" s="127"/>
      <c r="AC13725" s="127"/>
    </row>
    <row r="13726" spans="14:29" ht="15" hidden="1" customHeight="1">
      <c r="N13726" s="127"/>
      <c r="P13726" s="146"/>
      <c r="Q13726" s="91"/>
      <c r="R13726" s="116"/>
      <c r="AB13726" s="127"/>
      <c r="AC13726" s="127"/>
    </row>
    <row r="13727" spans="14:29" ht="15" hidden="1" customHeight="1">
      <c r="N13727" s="127"/>
      <c r="P13727" s="146"/>
      <c r="Q13727" s="91"/>
      <c r="R13727" s="116"/>
      <c r="AB13727" s="127"/>
      <c r="AC13727" s="127"/>
    </row>
    <row r="13728" spans="14:29" ht="15" hidden="1" customHeight="1">
      <c r="N13728" s="127"/>
      <c r="P13728" s="146"/>
      <c r="Q13728" s="91"/>
      <c r="R13728" s="116"/>
      <c r="AB13728" s="127"/>
      <c r="AC13728" s="127"/>
    </row>
    <row r="13729" spans="14:29" ht="15" hidden="1" customHeight="1">
      <c r="N13729" s="127"/>
      <c r="P13729" s="146"/>
      <c r="Q13729" s="91"/>
      <c r="R13729" s="116"/>
      <c r="AB13729" s="127"/>
      <c r="AC13729" s="127"/>
    </row>
    <row r="13730" spans="14:29" ht="15" hidden="1" customHeight="1">
      <c r="N13730" s="127"/>
      <c r="P13730" s="146"/>
      <c r="Q13730" s="91"/>
      <c r="R13730" s="116"/>
      <c r="AB13730" s="127"/>
      <c r="AC13730" s="127"/>
    </row>
    <row r="13731" spans="14:29" ht="15" hidden="1" customHeight="1">
      <c r="N13731" s="127"/>
      <c r="P13731" s="146"/>
      <c r="Q13731" s="91"/>
      <c r="R13731" s="116"/>
      <c r="AB13731" s="127"/>
      <c r="AC13731" s="127"/>
    </row>
    <row r="13732" spans="14:29" ht="15" hidden="1" customHeight="1">
      <c r="N13732" s="127"/>
      <c r="P13732" s="146"/>
      <c r="Q13732" s="91"/>
      <c r="R13732" s="116"/>
      <c r="AB13732" s="127"/>
      <c r="AC13732" s="127"/>
    </row>
    <row r="13733" spans="14:29" ht="15" hidden="1" customHeight="1">
      <c r="N13733" s="127"/>
      <c r="P13733" s="146"/>
      <c r="Q13733" s="91"/>
      <c r="R13733" s="116"/>
      <c r="AB13733" s="127"/>
      <c r="AC13733" s="127"/>
    </row>
    <row r="13734" spans="14:29" ht="15" hidden="1" customHeight="1">
      <c r="N13734" s="127"/>
      <c r="P13734" s="146"/>
      <c r="Q13734" s="91"/>
      <c r="R13734" s="116"/>
      <c r="AB13734" s="127"/>
      <c r="AC13734" s="127"/>
    </row>
    <row r="13735" spans="14:29" ht="15" hidden="1" customHeight="1">
      <c r="N13735" s="127"/>
      <c r="P13735" s="146"/>
      <c r="Q13735" s="91"/>
      <c r="R13735" s="116"/>
      <c r="AB13735" s="127"/>
      <c r="AC13735" s="127"/>
    </row>
    <row r="13736" spans="14:29" ht="15" hidden="1" customHeight="1">
      <c r="N13736" s="127"/>
      <c r="P13736" s="146"/>
      <c r="Q13736" s="91"/>
      <c r="R13736" s="116"/>
      <c r="AB13736" s="127"/>
      <c r="AC13736" s="127"/>
    </row>
    <row r="13737" spans="14:29" ht="15" hidden="1" customHeight="1">
      <c r="N13737" s="127"/>
      <c r="P13737" s="146"/>
      <c r="Q13737" s="91"/>
      <c r="R13737" s="116"/>
      <c r="AB13737" s="127"/>
      <c r="AC13737" s="127"/>
    </row>
    <row r="13738" spans="14:29" ht="15" hidden="1" customHeight="1">
      <c r="N13738" s="127"/>
      <c r="P13738" s="146"/>
      <c r="Q13738" s="91"/>
      <c r="R13738" s="116"/>
      <c r="AB13738" s="127"/>
      <c r="AC13738" s="127"/>
    </row>
    <row r="13739" spans="14:29" ht="15" hidden="1" customHeight="1">
      <c r="N13739" s="127"/>
      <c r="P13739" s="146"/>
      <c r="Q13739" s="91"/>
      <c r="R13739" s="116"/>
      <c r="AB13739" s="127"/>
      <c r="AC13739" s="127"/>
    </row>
    <row r="13740" spans="14:29" ht="15" hidden="1" customHeight="1">
      <c r="N13740" s="127"/>
      <c r="P13740" s="146"/>
      <c r="Q13740" s="91"/>
      <c r="R13740" s="116"/>
      <c r="AB13740" s="127"/>
      <c r="AC13740" s="127"/>
    </row>
    <row r="13741" spans="14:29" ht="15" hidden="1" customHeight="1">
      <c r="N13741" s="127"/>
      <c r="P13741" s="146"/>
      <c r="Q13741" s="91"/>
      <c r="R13741" s="116"/>
      <c r="AB13741" s="127"/>
      <c r="AC13741" s="127"/>
    </row>
    <row r="13742" spans="14:29" ht="15" hidden="1" customHeight="1">
      <c r="N13742" s="127"/>
      <c r="P13742" s="146"/>
      <c r="Q13742" s="91"/>
      <c r="R13742" s="116"/>
      <c r="AB13742" s="127"/>
      <c r="AC13742" s="127"/>
    </row>
    <row r="13743" spans="14:29" ht="15" hidden="1" customHeight="1">
      <c r="N13743" s="127"/>
      <c r="P13743" s="146"/>
      <c r="Q13743" s="91"/>
      <c r="R13743" s="116"/>
      <c r="AB13743" s="127"/>
      <c r="AC13743" s="127"/>
    </row>
    <row r="13744" spans="14:29" ht="15" hidden="1" customHeight="1">
      <c r="N13744" s="127"/>
      <c r="P13744" s="146"/>
      <c r="Q13744" s="91"/>
      <c r="R13744" s="116"/>
      <c r="AB13744" s="127"/>
      <c r="AC13744" s="127"/>
    </row>
    <row r="13745" spans="14:29" ht="15" hidden="1" customHeight="1">
      <c r="N13745" s="127"/>
      <c r="P13745" s="146"/>
      <c r="Q13745" s="91"/>
      <c r="R13745" s="116"/>
      <c r="AB13745" s="127"/>
      <c r="AC13745" s="127"/>
    </row>
    <row r="13746" spans="14:29" ht="15" hidden="1" customHeight="1">
      <c r="N13746" s="127"/>
      <c r="P13746" s="146"/>
      <c r="Q13746" s="91"/>
      <c r="R13746" s="116"/>
      <c r="AB13746" s="127"/>
      <c r="AC13746" s="127"/>
    </row>
    <row r="13747" spans="14:29" ht="15" hidden="1" customHeight="1">
      <c r="N13747" s="127"/>
      <c r="P13747" s="146"/>
      <c r="Q13747" s="91"/>
      <c r="R13747" s="116"/>
      <c r="AB13747" s="127"/>
      <c r="AC13747" s="127"/>
    </row>
    <row r="13748" spans="14:29" ht="15" hidden="1" customHeight="1">
      <c r="N13748" s="127"/>
      <c r="P13748" s="146"/>
      <c r="Q13748" s="91"/>
      <c r="R13748" s="116"/>
      <c r="AB13748" s="127"/>
      <c r="AC13748" s="127"/>
    </row>
    <row r="13749" spans="14:29" ht="15" hidden="1" customHeight="1">
      <c r="N13749" s="127"/>
      <c r="P13749" s="146"/>
      <c r="Q13749" s="91"/>
      <c r="R13749" s="116"/>
      <c r="AB13749" s="127"/>
      <c r="AC13749" s="127"/>
    </row>
    <row r="13750" spans="14:29" ht="15" hidden="1" customHeight="1">
      <c r="N13750" s="127"/>
      <c r="P13750" s="146"/>
      <c r="Q13750" s="91"/>
      <c r="R13750" s="116"/>
      <c r="AB13750" s="127"/>
      <c r="AC13750" s="127"/>
    </row>
    <row r="13751" spans="14:29" ht="15" hidden="1" customHeight="1">
      <c r="N13751" s="127"/>
      <c r="P13751" s="146"/>
      <c r="Q13751" s="91"/>
      <c r="R13751" s="116"/>
      <c r="AB13751" s="127"/>
      <c r="AC13751" s="127"/>
    </row>
    <row r="13752" spans="14:29" ht="15" hidden="1" customHeight="1">
      <c r="N13752" s="127"/>
      <c r="P13752" s="146"/>
      <c r="Q13752" s="91"/>
      <c r="R13752" s="116"/>
      <c r="AB13752" s="127"/>
      <c r="AC13752" s="127"/>
    </row>
    <row r="13753" spans="14:29" ht="15" hidden="1" customHeight="1">
      <c r="N13753" s="127"/>
      <c r="P13753" s="146"/>
      <c r="Q13753" s="91"/>
      <c r="R13753" s="116"/>
      <c r="AB13753" s="127"/>
      <c r="AC13753" s="127"/>
    </row>
    <row r="13754" spans="14:29" ht="15" hidden="1" customHeight="1">
      <c r="N13754" s="127"/>
      <c r="P13754" s="146"/>
      <c r="Q13754" s="91"/>
      <c r="R13754" s="116"/>
      <c r="AB13754" s="127"/>
      <c r="AC13754" s="127"/>
    </row>
    <row r="13755" spans="14:29" ht="15" hidden="1" customHeight="1">
      <c r="N13755" s="127"/>
      <c r="P13755" s="146"/>
      <c r="Q13755" s="91"/>
      <c r="R13755" s="116"/>
      <c r="AB13755" s="127"/>
      <c r="AC13755" s="127"/>
    </row>
    <row r="13756" spans="14:29" ht="15" hidden="1" customHeight="1">
      <c r="N13756" s="127"/>
      <c r="P13756" s="146"/>
      <c r="Q13756" s="91"/>
      <c r="R13756" s="116"/>
      <c r="AB13756" s="127"/>
      <c r="AC13756" s="127"/>
    </row>
    <row r="13757" spans="14:29" ht="15" hidden="1" customHeight="1">
      <c r="N13757" s="127"/>
      <c r="P13757" s="146"/>
      <c r="Q13757" s="91"/>
      <c r="R13757" s="116"/>
      <c r="AB13757" s="127"/>
      <c r="AC13757" s="127"/>
    </row>
    <row r="13758" spans="14:29" ht="15" hidden="1" customHeight="1">
      <c r="N13758" s="127"/>
      <c r="P13758" s="146"/>
      <c r="Q13758" s="91"/>
      <c r="R13758" s="116"/>
      <c r="AB13758" s="127"/>
      <c r="AC13758" s="127"/>
    </row>
    <row r="13759" spans="14:29" ht="15" hidden="1" customHeight="1">
      <c r="N13759" s="127"/>
      <c r="P13759" s="146"/>
      <c r="Q13759" s="91"/>
      <c r="R13759" s="116"/>
      <c r="AB13759" s="127"/>
      <c r="AC13759" s="127"/>
    </row>
    <row r="13760" spans="14:29" ht="15" hidden="1" customHeight="1">
      <c r="N13760" s="127"/>
      <c r="P13760" s="146"/>
      <c r="Q13760" s="91"/>
      <c r="R13760" s="116"/>
      <c r="AB13760" s="127"/>
      <c r="AC13760" s="127"/>
    </row>
    <row r="13761" spans="14:29" ht="15" hidden="1" customHeight="1">
      <c r="N13761" s="127"/>
      <c r="P13761" s="146"/>
      <c r="Q13761" s="91"/>
      <c r="R13761" s="116"/>
      <c r="AB13761" s="127"/>
      <c r="AC13761" s="127"/>
    </row>
    <row r="13762" spans="14:29" ht="15" hidden="1" customHeight="1">
      <c r="N13762" s="127"/>
      <c r="P13762" s="146"/>
      <c r="Q13762" s="91"/>
      <c r="R13762" s="116"/>
      <c r="AB13762" s="127"/>
      <c r="AC13762" s="127"/>
    </row>
    <row r="13763" spans="14:29" ht="15" hidden="1" customHeight="1">
      <c r="N13763" s="127"/>
      <c r="P13763" s="146"/>
      <c r="Q13763" s="91"/>
      <c r="R13763" s="116"/>
      <c r="AB13763" s="127"/>
      <c r="AC13763" s="127"/>
    </row>
    <row r="13764" spans="14:29" ht="15" hidden="1" customHeight="1">
      <c r="N13764" s="127"/>
      <c r="P13764" s="146"/>
      <c r="Q13764" s="91"/>
      <c r="R13764" s="116"/>
      <c r="AB13764" s="127"/>
      <c r="AC13764" s="127"/>
    </row>
    <row r="13765" spans="14:29" ht="15" hidden="1" customHeight="1">
      <c r="N13765" s="127"/>
      <c r="P13765" s="146"/>
      <c r="Q13765" s="91"/>
      <c r="R13765" s="116"/>
      <c r="AB13765" s="127"/>
      <c r="AC13765" s="127"/>
    </row>
    <row r="13766" spans="14:29" ht="15" hidden="1" customHeight="1">
      <c r="N13766" s="127"/>
      <c r="P13766" s="146"/>
      <c r="Q13766" s="91"/>
      <c r="R13766" s="116"/>
      <c r="AB13766" s="127"/>
      <c r="AC13766" s="127"/>
    </row>
    <row r="13767" spans="14:29" ht="15" hidden="1" customHeight="1">
      <c r="N13767" s="127"/>
      <c r="P13767" s="146"/>
      <c r="Q13767" s="91"/>
      <c r="R13767" s="116"/>
      <c r="AB13767" s="127"/>
      <c r="AC13767" s="127"/>
    </row>
    <row r="13768" spans="14:29" ht="15" hidden="1" customHeight="1">
      <c r="N13768" s="127"/>
      <c r="P13768" s="146"/>
      <c r="Q13768" s="91"/>
      <c r="R13768" s="116"/>
      <c r="AB13768" s="127"/>
      <c r="AC13768" s="127"/>
    </row>
    <row r="13769" spans="14:29" ht="15" hidden="1" customHeight="1">
      <c r="N13769" s="127"/>
      <c r="P13769" s="146"/>
      <c r="Q13769" s="91"/>
      <c r="R13769" s="116"/>
      <c r="AB13769" s="127"/>
      <c r="AC13769" s="127"/>
    </row>
    <row r="13770" spans="14:29" ht="15" hidden="1" customHeight="1">
      <c r="N13770" s="127"/>
      <c r="P13770" s="146"/>
      <c r="Q13770" s="91"/>
      <c r="R13770" s="116"/>
      <c r="AB13770" s="127"/>
      <c r="AC13770" s="127"/>
    </row>
    <row r="13771" spans="14:29" ht="15" hidden="1" customHeight="1">
      <c r="N13771" s="127"/>
      <c r="P13771" s="146"/>
      <c r="Q13771" s="91"/>
      <c r="R13771" s="116"/>
      <c r="AB13771" s="127"/>
      <c r="AC13771" s="127"/>
    </row>
    <row r="13772" spans="14:29" ht="15" hidden="1" customHeight="1">
      <c r="N13772" s="127"/>
      <c r="P13772" s="146"/>
      <c r="Q13772" s="91"/>
      <c r="R13772" s="116"/>
      <c r="AB13772" s="127"/>
      <c r="AC13772" s="127"/>
    </row>
    <row r="13773" spans="14:29" ht="15" hidden="1" customHeight="1">
      <c r="N13773" s="127"/>
      <c r="P13773" s="146"/>
      <c r="Q13773" s="91"/>
      <c r="R13773" s="116"/>
      <c r="AB13773" s="127"/>
      <c r="AC13773" s="127"/>
    </row>
    <row r="13774" spans="14:29" ht="15" hidden="1" customHeight="1">
      <c r="N13774" s="127"/>
      <c r="P13774" s="146"/>
      <c r="Q13774" s="91"/>
      <c r="R13774" s="116"/>
      <c r="AB13774" s="127"/>
      <c r="AC13774" s="127"/>
    </row>
    <row r="13775" spans="14:29" ht="15" hidden="1" customHeight="1">
      <c r="N13775" s="127"/>
      <c r="P13775" s="146"/>
      <c r="Q13775" s="91"/>
      <c r="R13775" s="116"/>
      <c r="AB13775" s="127"/>
      <c r="AC13775" s="127"/>
    </row>
    <row r="13776" spans="14:29" ht="15" hidden="1" customHeight="1">
      <c r="N13776" s="127"/>
      <c r="P13776" s="146"/>
      <c r="Q13776" s="91"/>
      <c r="R13776" s="116"/>
      <c r="AB13776" s="127"/>
      <c r="AC13776" s="127"/>
    </row>
    <row r="13777" spans="14:29" ht="15" hidden="1" customHeight="1">
      <c r="N13777" s="127"/>
      <c r="P13777" s="146"/>
      <c r="Q13777" s="91"/>
      <c r="R13777" s="116"/>
      <c r="AB13777" s="127"/>
      <c r="AC13777" s="127"/>
    </row>
    <row r="13778" spans="14:29" ht="15" hidden="1" customHeight="1">
      <c r="N13778" s="127"/>
      <c r="P13778" s="146"/>
      <c r="Q13778" s="91"/>
      <c r="R13778" s="116"/>
      <c r="AB13778" s="127"/>
      <c r="AC13778" s="127"/>
    </row>
    <row r="13779" spans="14:29" ht="15" hidden="1" customHeight="1">
      <c r="N13779" s="127"/>
      <c r="P13779" s="146"/>
      <c r="Q13779" s="91"/>
      <c r="R13779" s="116"/>
      <c r="AB13779" s="127"/>
      <c r="AC13779" s="127"/>
    </row>
    <row r="13780" spans="14:29" ht="15" hidden="1" customHeight="1">
      <c r="N13780" s="127"/>
      <c r="P13780" s="146"/>
      <c r="Q13780" s="91"/>
      <c r="R13780" s="116"/>
      <c r="AB13780" s="127"/>
      <c r="AC13780" s="127"/>
    </row>
    <row r="13781" spans="14:29" ht="15" hidden="1" customHeight="1">
      <c r="N13781" s="127"/>
      <c r="P13781" s="146"/>
      <c r="Q13781" s="91"/>
      <c r="R13781" s="116"/>
      <c r="AB13781" s="127"/>
      <c r="AC13781" s="127"/>
    </row>
    <row r="13782" spans="14:29" ht="15" hidden="1" customHeight="1">
      <c r="N13782" s="127"/>
      <c r="P13782" s="146"/>
      <c r="Q13782" s="91"/>
      <c r="R13782" s="116"/>
      <c r="AB13782" s="127"/>
      <c r="AC13782" s="127"/>
    </row>
    <row r="13783" spans="14:29" ht="15" hidden="1" customHeight="1">
      <c r="N13783" s="127"/>
      <c r="P13783" s="146"/>
      <c r="Q13783" s="91"/>
      <c r="R13783" s="116"/>
      <c r="AB13783" s="127"/>
      <c r="AC13783" s="127"/>
    </row>
    <row r="13784" spans="14:29" ht="15" hidden="1" customHeight="1">
      <c r="N13784" s="127"/>
      <c r="P13784" s="146"/>
      <c r="Q13784" s="91"/>
      <c r="R13784" s="116"/>
      <c r="AB13784" s="127"/>
      <c r="AC13784" s="127"/>
    </row>
    <row r="13785" spans="14:29" ht="15" hidden="1" customHeight="1">
      <c r="N13785" s="127"/>
      <c r="P13785" s="146"/>
      <c r="Q13785" s="91"/>
      <c r="R13785" s="116"/>
      <c r="AB13785" s="127"/>
      <c r="AC13785" s="127"/>
    </row>
    <row r="13786" spans="14:29" ht="15" hidden="1" customHeight="1">
      <c r="N13786" s="127"/>
      <c r="P13786" s="146"/>
      <c r="Q13786" s="91"/>
      <c r="R13786" s="116"/>
      <c r="AB13786" s="127"/>
      <c r="AC13786" s="127"/>
    </row>
    <row r="13787" spans="14:29" ht="15" hidden="1" customHeight="1">
      <c r="N13787" s="127"/>
      <c r="P13787" s="146"/>
      <c r="Q13787" s="91"/>
      <c r="R13787" s="116"/>
      <c r="AB13787" s="127"/>
      <c r="AC13787" s="127"/>
    </row>
    <row r="13788" spans="14:29" ht="15" hidden="1" customHeight="1">
      <c r="N13788" s="127"/>
      <c r="P13788" s="146"/>
      <c r="Q13788" s="91"/>
      <c r="R13788" s="116"/>
      <c r="AB13788" s="127"/>
      <c r="AC13788" s="127"/>
    </row>
    <row r="13789" spans="14:29" ht="15" hidden="1" customHeight="1">
      <c r="N13789" s="127"/>
      <c r="P13789" s="146"/>
      <c r="Q13789" s="91"/>
      <c r="R13789" s="116"/>
      <c r="AB13789" s="127"/>
      <c r="AC13789" s="127"/>
    </row>
    <row r="13790" spans="14:29" ht="15" hidden="1" customHeight="1">
      <c r="N13790" s="127"/>
      <c r="P13790" s="146"/>
      <c r="Q13790" s="91"/>
      <c r="R13790" s="116"/>
      <c r="AB13790" s="127"/>
      <c r="AC13790" s="127"/>
    </row>
    <row r="13791" spans="14:29" ht="15" hidden="1" customHeight="1">
      <c r="N13791" s="127"/>
      <c r="P13791" s="146"/>
      <c r="Q13791" s="91"/>
      <c r="R13791" s="116"/>
      <c r="AB13791" s="127"/>
      <c r="AC13791" s="127"/>
    </row>
    <row r="13792" spans="14:29" ht="15" hidden="1" customHeight="1">
      <c r="N13792" s="127"/>
      <c r="P13792" s="146"/>
      <c r="Q13792" s="91"/>
      <c r="R13792" s="116"/>
      <c r="AB13792" s="127"/>
      <c r="AC13792" s="127"/>
    </row>
    <row r="13793" spans="14:29" ht="15" hidden="1" customHeight="1">
      <c r="N13793" s="127"/>
      <c r="P13793" s="146"/>
      <c r="Q13793" s="91"/>
      <c r="R13793" s="116"/>
      <c r="AB13793" s="127"/>
      <c r="AC13793" s="127"/>
    </row>
    <row r="13794" spans="14:29" ht="15" hidden="1" customHeight="1">
      <c r="N13794" s="127"/>
      <c r="P13794" s="146"/>
      <c r="Q13794" s="91"/>
      <c r="R13794" s="116"/>
      <c r="AB13794" s="127"/>
      <c r="AC13794" s="127"/>
    </row>
    <row r="13795" spans="14:29" ht="15" hidden="1" customHeight="1">
      <c r="N13795" s="127"/>
      <c r="P13795" s="146"/>
      <c r="Q13795" s="91"/>
      <c r="R13795" s="116"/>
      <c r="AB13795" s="127"/>
      <c r="AC13795" s="127"/>
    </row>
    <row r="13796" spans="14:29" ht="15" hidden="1" customHeight="1">
      <c r="N13796" s="127"/>
      <c r="P13796" s="146"/>
      <c r="Q13796" s="91"/>
      <c r="R13796" s="116"/>
      <c r="AB13796" s="127"/>
      <c r="AC13796" s="127"/>
    </row>
    <row r="13797" spans="14:29" ht="15" hidden="1" customHeight="1">
      <c r="N13797" s="127"/>
      <c r="P13797" s="146"/>
      <c r="Q13797" s="91"/>
      <c r="R13797" s="116"/>
      <c r="AB13797" s="127"/>
      <c r="AC13797" s="127"/>
    </row>
    <row r="13798" spans="14:29" ht="15" hidden="1" customHeight="1">
      <c r="N13798" s="127"/>
      <c r="P13798" s="146"/>
      <c r="Q13798" s="91"/>
      <c r="R13798" s="116"/>
      <c r="AB13798" s="127"/>
      <c r="AC13798" s="127"/>
    </row>
    <row r="13799" spans="14:29" ht="15" hidden="1" customHeight="1">
      <c r="N13799" s="127"/>
      <c r="P13799" s="146"/>
      <c r="Q13799" s="91"/>
      <c r="R13799" s="116"/>
      <c r="AB13799" s="127"/>
      <c r="AC13799" s="127"/>
    </row>
    <row r="13800" spans="14:29" ht="15" hidden="1" customHeight="1">
      <c r="N13800" s="127"/>
      <c r="P13800" s="146"/>
      <c r="Q13800" s="91"/>
      <c r="R13800" s="116"/>
      <c r="AB13800" s="127"/>
      <c r="AC13800" s="127"/>
    </row>
    <row r="13801" spans="14:29" ht="15" hidden="1" customHeight="1">
      <c r="N13801" s="127"/>
      <c r="P13801" s="146"/>
      <c r="Q13801" s="91"/>
      <c r="R13801" s="116"/>
      <c r="AB13801" s="127"/>
      <c r="AC13801" s="127"/>
    </row>
    <row r="13802" spans="14:29" ht="15" hidden="1" customHeight="1">
      <c r="N13802" s="127"/>
      <c r="P13802" s="146"/>
      <c r="Q13802" s="91"/>
      <c r="R13802" s="116"/>
      <c r="AB13802" s="127"/>
      <c r="AC13802" s="127"/>
    </row>
    <row r="13803" spans="14:29" ht="15" hidden="1" customHeight="1">
      <c r="N13803" s="127"/>
      <c r="P13803" s="146"/>
      <c r="Q13803" s="91"/>
      <c r="R13803" s="116"/>
      <c r="AB13803" s="127"/>
      <c r="AC13803" s="127"/>
    </row>
    <row r="13804" spans="14:29" ht="15" hidden="1" customHeight="1">
      <c r="N13804" s="127"/>
      <c r="P13804" s="146"/>
      <c r="Q13804" s="91"/>
      <c r="R13804" s="116"/>
      <c r="AB13804" s="127"/>
      <c r="AC13804" s="127"/>
    </row>
    <row r="13805" spans="14:29" ht="15" hidden="1" customHeight="1">
      <c r="N13805" s="127"/>
      <c r="P13805" s="146"/>
      <c r="Q13805" s="91"/>
      <c r="R13805" s="116"/>
      <c r="AB13805" s="127"/>
      <c r="AC13805" s="127"/>
    </row>
    <row r="13806" spans="14:29" ht="15" hidden="1" customHeight="1">
      <c r="N13806" s="127"/>
      <c r="P13806" s="146"/>
      <c r="Q13806" s="91"/>
      <c r="R13806" s="116"/>
      <c r="AB13806" s="127"/>
      <c r="AC13806" s="127"/>
    </row>
    <row r="13807" spans="14:29" ht="15" hidden="1" customHeight="1">
      <c r="N13807" s="127"/>
      <c r="P13807" s="146"/>
      <c r="Q13807" s="91"/>
      <c r="R13807" s="116"/>
      <c r="AB13807" s="127"/>
      <c r="AC13807" s="127"/>
    </row>
    <row r="13808" spans="14:29" ht="15" hidden="1" customHeight="1">
      <c r="N13808" s="127"/>
      <c r="P13808" s="146"/>
      <c r="Q13808" s="91"/>
      <c r="R13808" s="116"/>
      <c r="AB13808" s="127"/>
      <c r="AC13808" s="127"/>
    </row>
    <row r="13809" spans="14:29" ht="15" hidden="1" customHeight="1">
      <c r="N13809" s="127"/>
      <c r="P13809" s="146"/>
      <c r="Q13809" s="91"/>
      <c r="R13809" s="116"/>
      <c r="AB13809" s="127"/>
      <c r="AC13809" s="127"/>
    </row>
    <row r="13810" spans="14:29" ht="15" hidden="1" customHeight="1">
      <c r="N13810" s="127"/>
      <c r="P13810" s="146"/>
      <c r="Q13810" s="91"/>
      <c r="R13810" s="116"/>
      <c r="AB13810" s="127"/>
      <c r="AC13810" s="127"/>
    </row>
    <row r="13811" spans="14:29" ht="15" hidden="1" customHeight="1">
      <c r="N13811" s="127"/>
      <c r="P13811" s="146"/>
      <c r="Q13811" s="91"/>
      <c r="R13811" s="116"/>
      <c r="AB13811" s="127"/>
      <c r="AC13811" s="127"/>
    </row>
    <row r="13812" spans="14:29" ht="15" hidden="1" customHeight="1">
      <c r="N13812" s="127"/>
      <c r="P13812" s="146"/>
      <c r="Q13812" s="91"/>
      <c r="R13812" s="116"/>
      <c r="AB13812" s="127"/>
      <c r="AC13812" s="127"/>
    </row>
    <row r="13813" spans="14:29" ht="15" hidden="1" customHeight="1">
      <c r="N13813" s="127"/>
      <c r="P13813" s="146"/>
      <c r="Q13813" s="91"/>
      <c r="R13813" s="116"/>
      <c r="AB13813" s="127"/>
      <c r="AC13813" s="127"/>
    </row>
    <row r="13814" spans="14:29" ht="15" hidden="1" customHeight="1">
      <c r="N13814" s="127"/>
      <c r="P13814" s="146"/>
      <c r="Q13814" s="91"/>
      <c r="R13814" s="116"/>
      <c r="AB13814" s="127"/>
      <c r="AC13814" s="127"/>
    </row>
    <row r="13815" spans="14:29" ht="15" hidden="1" customHeight="1">
      <c r="N13815" s="127"/>
      <c r="P13815" s="146"/>
      <c r="Q13815" s="91"/>
      <c r="R13815" s="116"/>
      <c r="AB13815" s="127"/>
      <c r="AC13815" s="127"/>
    </row>
    <row r="13816" spans="14:29" ht="15" hidden="1" customHeight="1">
      <c r="N13816" s="127"/>
      <c r="P13816" s="146"/>
      <c r="Q13816" s="91"/>
      <c r="R13816" s="116"/>
      <c r="AB13816" s="127"/>
      <c r="AC13816" s="127"/>
    </row>
    <row r="13817" spans="14:29" ht="15" hidden="1" customHeight="1">
      <c r="N13817" s="127"/>
      <c r="P13817" s="146"/>
      <c r="Q13817" s="91"/>
      <c r="R13817" s="116"/>
      <c r="AB13817" s="127"/>
      <c r="AC13817" s="127"/>
    </row>
    <row r="13818" spans="14:29" ht="15" hidden="1" customHeight="1">
      <c r="N13818" s="127"/>
      <c r="P13818" s="146"/>
      <c r="Q13818" s="91"/>
      <c r="R13818" s="116"/>
      <c r="AB13818" s="127"/>
      <c r="AC13818" s="127"/>
    </row>
    <row r="13819" spans="14:29" ht="15" hidden="1" customHeight="1">
      <c r="N13819" s="127"/>
      <c r="P13819" s="146"/>
      <c r="Q13819" s="91"/>
      <c r="R13819" s="116"/>
      <c r="AB13819" s="127"/>
      <c r="AC13819" s="127"/>
    </row>
    <row r="13820" spans="14:29" ht="15" hidden="1" customHeight="1">
      <c r="N13820" s="127"/>
      <c r="P13820" s="146"/>
      <c r="Q13820" s="91"/>
      <c r="R13820" s="116"/>
      <c r="AB13820" s="127"/>
      <c r="AC13820" s="127"/>
    </row>
    <row r="13821" spans="14:29" ht="15" hidden="1" customHeight="1">
      <c r="N13821" s="127"/>
      <c r="P13821" s="146"/>
      <c r="Q13821" s="91"/>
      <c r="R13821" s="116"/>
      <c r="AB13821" s="127"/>
      <c r="AC13821" s="127"/>
    </row>
    <row r="13822" spans="14:29" ht="15" hidden="1" customHeight="1">
      <c r="N13822" s="127"/>
      <c r="P13822" s="146"/>
      <c r="Q13822" s="91"/>
      <c r="R13822" s="116"/>
      <c r="AB13822" s="127"/>
      <c r="AC13822" s="127"/>
    </row>
    <row r="13823" spans="14:29" ht="15" hidden="1" customHeight="1">
      <c r="N13823" s="127"/>
      <c r="P13823" s="146"/>
      <c r="Q13823" s="91"/>
      <c r="R13823" s="116"/>
      <c r="AB13823" s="127"/>
      <c r="AC13823" s="127"/>
    </row>
    <row r="13824" spans="14:29" ht="15" hidden="1" customHeight="1">
      <c r="N13824" s="127"/>
      <c r="P13824" s="146"/>
      <c r="Q13824" s="91"/>
      <c r="R13824" s="116"/>
      <c r="AB13824" s="127"/>
      <c r="AC13824" s="127"/>
    </row>
    <row r="13825" spans="14:29" ht="15" hidden="1" customHeight="1">
      <c r="N13825" s="127"/>
      <c r="P13825" s="146"/>
      <c r="Q13825" s="91"/>
      <c r="R13825" s="116"/>
      <c r="AB13825" s="127"/>
      <c r="AC13825" s="127"/>
    </row>
    <row r="13826" spans="14:29" ht="15" hidden="1" customHeight="1">
      <c r="N13826" s="127"/>
      <c r="P13826" s="146"/>
      <c r="Q13826" s="91"/>
      <c r="R13826" s="116"/>
      <c r="AB13826" s="127"/>
      <c r="AC13826" s="127"/>
    </row>
    <row r="13827" spans="14:29" ht="15" hidden="1" customHeight="1">
      <c r="N13827" s="127"/>
      <c r="P13827" s="146"/>
      <c r="Q13827" s="91"/>
      <c r="R13827" s="116"/>
      <c r="AB13827" s="127"/>
      <c r="AC13827" s="127"/>
    </row>
    <row r="13828" spans="14:29" ht="15" hidden="1" customHeight="1">
      <c r="N13828" s="127"/>
      <c r="P13828" s="146"/>
      <c r="Q13828" s="91"/>
      <c r="R13828" s="116"/>
      <c r="AB13828" s="127"/>
      <c r="AC13828" s="127"/>
    </row>
    <row r="13829" spans="14:29" ht="15" hidden="1" customHeight="1">
      <c r="N13829" s="127"/>
      <c r="P13829" s="146"/>
      <c r="Q13829" s="91"/>
      <c r="R13829" s="116"/>
      <c r="AB13829" s="127"/>
      <c r="AC13829" s="127"/>
    </row>
    <row r="13830" spans="14:29" ht="15" hidden="1" customHeight="1">
      <c r="N13830" s="127"/>
      <c r="P13830" s="146"/>
      <c r="Q13830" s="91"/>
      <c r="R13830" s="116"/>
      <c r="AB13830" s="127"/>
      <c r="AC13830" s="127"/>
    </row>
    <row r="13831" spans="14:29" ht="15" hidden="1" customHeight="1">
      <c r="N13831" s="127"/>
      <c r="P13831" s="146"/>
      <c r="Q13831" s="91"/>
      <c r="R13831" s="116"/>
      <c r="AB13831" s="127"/>
      <c r="AC13831" s="127"/>
    </row>
    <row r="13832" spans="14:29" ht="15" hidden="1" customHeight="1">
      <c r="N13832" s="127"/>
      <c r="P13832" s="146"/>
      <c r="Q13832" s="91"/>
      <c r="R13832" s="116"/>
      <c r="AB13832" s="127"/>
      <c r="AC13832" s="127"/>
    </row>
    <row r="13833" spans="14:29" ht="15" hidden="1" customHeight="1">
      <c r="N13833" s="127"/>
      <c r="P13833" s="146"/>
      <c r="Q13833" s="91"/>
      <c r="R13833" s="116"/>
      <c r="AB13833" s="127"/>
      <c r="AC13833" s="127"/>
    </row>
    <row r="13834" spans="14:29" ht="15" hidden="1" customHeight="1">
      <c r="N13834" s="127"/>
      <c r="P13834" s="146"/>
      <c r="Q13834" s="91"/>
      <c r="R13834" s="116"/>
      <c r="AB13834" s="127"/>
      <c r="AC13834" s="127"/>
    </row>
    <row r="13835" spans="14:29" ht="15" hidden="1" customHeight="1">
      <c r="N13835" s="127"/>
      <c r="P13835" s="146"/>
      <c r="Q13835" s="91"/>
      <c r="R13835" s="116"/>
      <c r="AB13835" s="127"/>
      <c r="AC13835" s="127"/>
    </row>
    <row r="13836" spans="14:29" ht="15" hidden="1" customHeight="1">
      <c r="N13836" s="127"/>
      <c r="P13836" s="146"/>
      <c r="Q13836" s="91"/>
      <c r="R13836" s="116"/>
      <c r="AB13836" s="127"/>
      <c r="AC13836" s="127"/>
    </row>
    <row r="13837" spans="14:29" ht="15" hidden="1" customHeight="1">
      <c r="N13837" s="127"/>
      <c r="P13837" s="146"/>
      <c r="Q13837" s="91"/>
      <c r="R13837" s="116"/>
      <c r="AB13837" s="127"/>
      <c r="AC13837" s="127"/>
    </row>
    <row r="13838" spans="14:29" ht="15" hidden="1" customHeight="1">
      <c r="N13838" s="127"/>
      <c r="P13838" s="146"/>
      <c r="Q13838" s="91"/>
      <c r="R13838" s="116"/>
      <c r="AB13838" s="127"/>
      <c r="AC13838" s="127"/>
    </row>
    <row r="13839" spans="14:29" ht="15" hidden="1" customHeight="1">
      <c r="N13839" s="127"/>
      <c r="P13839" s="146"/>
      <c r="Q13839" s="91"/>
      <c r="R13839" s="116"/>
      <c r="AB13839" s="127"/>
      <c r="AC13839" s="127"/>
    </row>
    <row r="13840" spans="14:29" ht="15" hidden="1" customHeight="1">
      <c r="N13840" s="127"/>
      <c r="P13840" s="146"/>
      <c r="Q13840" s="91"/>
      <c r="R13840" s="116"/>
      <c r="AB13840" s="127"/>
      <c r="AC13840" s="127"/>
    </row>
    <row r="13841" spans="14:29" ht="15" hidden="1" customHeight="1">
      <c r="N13841" s="127"/>
      <c r="P13841" s="146"/>
      <c r="Q13841" s="91"/>
      <c r="R13841" s="116"/>
      <c r="AB13841" s="127"/>
      <c r="AC13841" s="127"/>
    </row>
    <row r="13842" spans="14:29" ht="15" hidden="1" customHeight="1">
      <c r="N13842" s="127"/>
      <c r="P13842" s="146"/>
      <c r="Q13842" s="91"/>
      <c r="R13842" s="116"/>
      <c r="AB13842" s="127"/>
      <c r="AC13842" s="127"/>
    </row>
    <row r="13843" spans="14:29" ht="15" hidden="1" customHeight="1">
      <c r="N13843" s="127"/>
      <c r="P13843" s="146"/>
      <c r="Q13843" s="91"/>
      <c r="R13843" s="116"/>
      <c r="AB13843" s="127"/>
      <c r="AC13843" s="127"/>
    </row>
    <row r="13844" spans="14:29" ht="15" hidden="1" customHeight="1">
      <c r="N13844" s="127"/>
      <c r="P13844" s="146"/>
      <c r="Q13844" s="91"/>
      <c r="R13844" s="116"/>
      <c r="AB13844" s="127"/>
      <c r="AC13844" s="127"/>
    </row>
    <row r="13845" spans="14:29" ht="15" hidden="1" customHeight="1">
      <c r="N13845" s="127"/>
      <c r="P13845" s="146"/>
      <c r="Q13845" s="91"/>
      <c r="R13845" s="116"/>
      <c r="AB13845" s="127"/>
      <c r="AC13845" s="127"/>
    </row>
    <row r="13846" spans="14:29" ht="15" hidden="1" customHeight="1">
      <c r="N13846" s="127"/>
      <c r="P13846" s="146"/>
      <c r="Q13846" s="91"/>
      <c r="R13846" s="116"/>
      <c r="AB13846" s="127"/>
      <c r="AC13846" s="127"/>
    </row>
    <row r="13847" spans="14:29" ht="15" hidden="1" customHeight="1">
      <c r="N13847" s="127"/>
      <c r="P13847" s="146"/>
      <c r="Q13847" s="91"/>
      <c r="R13847" s="116"/>
      <c r="AB13847" s="127"/>
      <c r="AC13847" s="127"/>
    </row>
    <row r="13848" spans="14:29" ht="15" hidden="1" customHeight="1">
      <c r="N13848" s="127"/>
      <c r="P13848" s="146"/>
      <c r="Q13848" s="91"/>
      <c r="R13848" s="116"/>
      <c r="AB13848" s="127"/>
      <c r="AC13848" s="127"/>
    </row>
    <row r="13849" spans="14:29" ht="15" hidden="1" customHeight="1">
      <c r="N13849" s="127"/>
      <c r="P13849" s="146"/>
      <c r="Q13849" s="91"/>
      <c r="R13849" s="116"/>
      <c r="AB13849" s="127"/>
      <c r="AC13849" s="127"/>
    </row>
    <row r="13850" spans="14:29" ht="15" hidden="1" customHeight="1">
      <c r="N13850" s="127"/>
      <c r="P13850" s="146"/>
      <c r="Q13850" s="91"/>
      <c r="R13850" s="116"/>
      <c r="AB13850" s="127"/>
      <c r="AC13850" s="127"/>
    </row>
    <row r="13851" spans="14:29" ht="15" hidden="1" customHeight="1">
      <c r="N13851" s="127"/>
      <c r="P13851" s="146"/>
      <c r="Q13851" s="91"/>
      <c r="R13851" s="116"/>
      <c r="AB13851" s="127"/>
      <c r="AC13851" s="127"/>
    </row>
    <row r="13852" spans="14:29" ht="15" hidden="1" customHeight="1">
      <c r="N13852" s="127"/>
      <c r="P13852" s="146"/>
      <c r="Q13852" s="91"/>
      <c r="R13852" s="116"/>
      <c r="AB13852" s="127"/>
      <c r="AC13852" s="127"/>
    </row>
    <row r="13853" spans="14:29" ht="15" hidden="1" customHeight="1">
      <c r="N13853" s="127"/>
      <c r="P13853" s="146"/>
      <c r="Q13853" s="91"/>
      <c r="R13853" s="116"/>
      <c r="AB13853" s="127"/>
      <c r="AC13853" s="127"/>
    </row>
    <row r="13854" spans="14:29" ht="15" hidden="1" customHeight="1">
      <c r="N13854" s="127"/>
      <c r="P13854" s="146"/>
      <c r="Q13854" s="91"/>
      <c r="R13854" s="116"/>
      <c r="AB13854" s="127"/>
      <c r="AC13854" s="127"/>
    </row>
    <row r="13855" spans="14:29" ht="15" hidden="1" customHeight="1">
      <c r="N13855" s="127"/>
      <c r="P13855" s="146"/>
      <c r="Q13855" s="91"/>
      <c r="R13855" s="116"/>
      <c r="AB13855" s="127"/>
      <c r="AC13855" s="127"/>
    </row>
    <row r="13856" spans="14:29" ht="15" hidden="1" customHeight="1">
      <c r="N13856" s="127"/>
      <c r="P13856" s="146"/>
      <c r="Q13856" s="91"/>
      <c r="R13856" s="116"/>
      <c r="AB13856" s="127"/>
      <c r="AC13856" s="127"/>
    </row>
    <row r="13857" spans="14:29" ht="15" hidden="1" customHeight="1">
      <c r="N13857" s="127"/>
      <c r="P13857" s="146"/>
      <c r="Q13857" s="91"/>
      <c r="R13857" s="116"/>
      <c r="AB13857" s="127"/>
      <c r="AC13857" s="127"/>
    </row>
    <row r="13858" spans="14:29" ht="15" hidden="1" customHeight="1">
      <c r="N13858" s="127"/>
      <c r="P13858" s="146"/>
      <c r="Q13858" s="91"/>
      <c r="R13858" s="116"/>
      <c r="AB13858" s="127"/>
      <c r="AC13858" s="127"/>
    </row>
    <row r="13859" spans="14:29" ht="15" hidden="1" customHeight="1">
      <c r="N13859" s="127"/>
      <c r="P13859" s="146"/>
      <c r="Q13859" s="91"/>
      <c r="R13859" s="116"/>
      <c r="AB13859" s="127"/>
      <c r="AC13859" s="127"/>
    </row>
    <row r="13860" spans="14:29" ht="15" hidden="1" customHeight="1">
      <c r="N13860" s="127"/>
      <c r="P13860" s="146"/>
      <c r="Q13860" s="91"/>
      <c r="R13860" s="116"/>
      <c r="AB13860" s="127"/>
      <c r="AC13860" s="127"/>
    </row>
    <row r="13861" spans="14:29" ht="15" hidden="1" customHeight="1">
      <c r="N13861" s="127"/>
      <c r="P13861" s="146"/>
      <c r="Q13861" s="91"/>
      <c r="R13861" s="116"/>
      <c r="AB13861" s="127"/>
      <c r="AC13861" s="127"/>
    </row>
    <row r="13862" spans="14:29" ht="15" hidden="1" customHeight="1">
      <c r="N13862" s="127"/>
      <c r="P13862" s="146"/>
      <c r="Q13862" s="91"/>
      <c r="R13862" s="116"/>
      <c r="AB13862" s="127"/>
      <c r="AC13862" s="127"/>
    </row>
    <row r="13863" spans="14:29" ht="15" hidden="1" customHeight="1">
      <c r="N13863" s="127"/>
      <c r="P13863" s="146"/>
      <c r="Q13863" s="91"/>
      <c r="R13863" s="116"/>
      <c r="AB13863" s="127"/>
      <c r="AC13863" s="127"/>
    </row>
    <row r="13864" spans="14:29" ht="15" hidden="1" customHeight="1">
      <c r="N13864" s="127"/>
      <c r="P13864" s="146"/>
      <c r="Q13864" s="91"/>
      <c r="R13864" s="116"/>
      <c r="AB13864" s="127"/>
      <c r="AC13864" s="127"/>
    </row>
    <row r="13865" spans="14:29" ht="15" hidden="1" customHeight="1">
      <c r="N13865" s="127"/>
      <c r="P13865" s="146"/>
      <c r="Q13865" s="91"/>
      <c r="R13865" s="116"/>
      <c r="AB13865" s="127"/>
      <c r="AC13865" s="127"/>
    </row>
    <row r="13866" spans="14:29" ht="15" hidden="1" customHeight="1">
      <c r="N13866" s="127"/>
      <c r="P13866" s="146"/>
      <c r="Q13866" s="91"/>
      <c r="R13866" s="116"/>
      <c r="AB13866" s="127"/>
      <c r="AC13866" s="127"/>
    </row>
    <row r="13867" spans="14:29" ht="15" hidden="1" customHeight="1">
      <c r="N13867" s="127"/>
      <c r="P13867" s="146"/>
      <c r="Q13867" s="91"/>
      <c r="R13867" s="116"/>
      <c r="AB13867" s="127"/>
      <c r="AC13867" s="127"/>
    </row>
    <row r="13868" spans="14:29" ht="15" hidden="1" customHeight="1">
      <c r="N13868" s="127"/>
      <c r="P13868" s="146"/>
      <c r="Q13868" s="91"/>
      <c r="R13868" s="116"/>
      <c r="AB13868" s="127"/>
      <c r="AC13868" s="127"/>
    </row>
    <row r="13869" spans="14:29" ht="15" hidden="1" customHeight="1">
      <c r="N13869" s="127"/>
      <c r="P13869" s="146"/>
      <c r="Q13869" s="91"/>
      <c r="R13869" s="116"/>
      <c r="AB13869" s="127"/>
      <c r="AC13869" s="127"/>
    </row>
    <row r="13870" spans="14:29" ht="15" hidden="1" customHeight="1">
      <c r="N13870" s="127"/>
      <c r="P13870" s="146"/>
      <c r="Q13870" s="91"/>
      <c r="R13870" s="116"/>
      <c r="AB13870" s="127"/>
      <c r="AC13870" s="127"/>
    </row>
    <row r="13871" spans="14:29" ht="15" hidden="1" customHeight="1">
      <c r="N13871" s="127"/>
      <c r="P13871" s="146"/>
      <c r="Q13871" s="91"/>
      <c r="R13871" s="116"/>
      <c r="AB13871" s="127"/>
      <c r="AC13871" s="127"/>
    </row>
    <row r="13872" spans="14:29" ht="15" hidden="1" customHeight="1">
      <c r="N13872" s="127"/>
      <c r="P13872" s="146"/>
      <c r="Q13872" s="91"/>
      <c r="R13872" s="116"/>
      <c r="AB13872" s="127"/>
      <c r="AC13872" s="127"/>
    </row>
    <row r="13873" spans="14:29" ht="15" hidden="1" customHeight="1">
      <c r="N13873" s="127"/>
      <c r="P13873" s="146"/>
      <c r="Q13873" s="91"/>
      <c r="R13873" s="116"/>
      <c r="AB13873" s="127"/>
      <c r="AC13873" s="127"/>
    </row>
    <row r="13874" spans="14:29" ht="15" hidden="1" customHeight="1">
      <c r="N13874" s="127"/>
      <c r="P13874" s="146"/>
      <c r="Q13874" s="91"/>
      <c r="R13874" s="116"/>
      <c r="AB13874" s="127"/>
      <c r="AC13874" s="127"/>
    </row>
    <row r="13875" spans="14:29" ht="15" hidden="1" customHeight="1">
      <c r="N13875" s="127"/>
      <c r="P13875" s="146"/>
      <c r="Q13875" s="91"/>
      <c r="R13875" s="116"/>
      <c r="AB13875" s="127"/>
      <c r="AC13875" s="127"/>
    </row>
    <row r="13876" spans="14:29" ht="15" hidden="1" customHeight="1">
      <c r="N13876" s="127"/>
      <c r="P13876" s="146"/>
      <c r="Q13876" s="91"/>
      <c r="R13876" s="116"/>
      <c r="AB13876" s="127"/>
      <c r="AC13876" s="127"/>
    </row>
    <row r="13877" spans="14:29" ht="15" hidden="1" customHeight="1">
      <c r="N13877" s="127"/>
      <c r="P13877" s="146"/>
      <c r="Q13877" s="91"/>
      <c r="R13877" s="116"/>
      <c r="AB13877" s="127"/>
      <c r="AC13877" s="127"/>
    </row>
    <row r="13878" spans="14:29" ht="15" hidden="1" customHeight="1">
      <c r="N13878" s="127"/>
      <c r="P13878" s="146"/>
      <c r="Q13878" s="91"/>
      <c r="R13878" s="116"/>
      <c r="AB13878" s="127"/>
      <c r="AC13878" s="127"/>
    </row>
    <row r="13879" spans="14:29" ht="15" hidden="1" customHeight="1">
      <c r="N13879" s="127"/>
      <c r="P13879" s="146"/>
      <c r="Q13879" s="91"/>
      <c r="R13879" s="116"/>
      <c r="AB13879" s="127"/>
      <c r="AC13879" s="127"/>
    </row>
    <row r="13880" spans="14:29" ht="15" hidden="1" customHeight="1">
      <c r="N13880" s="127"/>
      <c r="P13880" s="146"/>
      <c r="Q13880" s="91"/>
      <c r="R13880" s="116"/>
      <c r="AB13880" s="127"/>
      <c r="AC13880" s="127"/>
    </row>
    <row r="13881" spans="14:29" ht="15" hidden="1" customHeight="1">
      <c r="N13881" s="127"/>
      <c r="P13881" s="146"/>
      <c r="Q13881" s="91"/>
      <c r="R13881" s="116"/>
      <c r="AB13881" s="127"/>
      <c r="AC13881" s="127"/>
    </row>
    <row r="13882" spans="14:29" ht="15" hidden="1" customHeight="1">
      <c r="N13882" s="127"/>
      <c r="P13882" s="146"/>
      <c r="Q13882" s="91"/>
      <c r="R13882" s="116"/>
      <c r="AB13882" s="127"/>
      <c r="AC13882" s="127"/>
    </row>
    <row r="13883" spans="14:29" ht="15" hidden="1" customHeight="1">
      <c r="N13883" s="127"/>
      <c r="P13883" s="146"/>
      <c r="Q13883" s="91"/>
      <c r="R13883" s="116"/>
      <c r="AB13883" s="127"/>
      <c r="AC13883" s="127"/>
    </row>
    <row r="13884" spans="14:29" ht="15" hidden="1" customHeight="1">
      <c r="N13884" s="127"/>
      <c r="P13884" s="146"/>
      <c r="Q13884" s="91"/>
      <c r="R13884" s="116"/>
      <c r="AB13884" s="127"/>
      <c r="AC13884" s="127"/>
    </row>
    <row r="13885" spans="14:29" ht="15" hidden="1" customHeight="1">
      <c r="N13885" s="127"/>
      <c r="P13885" s="146"/>
      <c r="Q13885" s="91"/>
      <c r="R13885" s="116"/>
      <c r="AB13885" s="127"/>
      <c r="AC13885" s="127"/>
    </row>
    <row r="13886" spans="14:29" ht="15" hidden="1" customHeight="1">
      <c r="N13886" s="127"/>
      <c r="P13886" s="146"/>
      <c r="Q13886" s="91"/>
      <c r="R13886" s="116"/>
      <c r="AB13886" s="127"/>
      <c r="AC13886" s="127"/>
    </row>
    <row r="13887" spans="14:29" ht="15" hidden="1" customHeight="1">
      <c r="N13887" s="127"/>
      <c r="P13887" s="146"/>
      <c r="Q13887" s="91"/>
      <c r="R13887" s="116"/>
      <c r="AB13887" s="127"/>
      <c r="AC13887" s="127"/>
    </row>
    <row r="13888" spans="14:29" ht="15" hidden="1" customHeight="1">
      <c r="N13888" s="127"/>
      <c r="P13888" s="146"/>
      <c r="Q13888" s="91"/>
      <c r="R13888" s="116"/>
      <c r="AB13888" s="127"/>
      <c r="AC13888" s="127"/>
    </row>
    <row r="13889" spans="14:29" ht="15" hidden="1" customHeight="1">
      <c r="N13889" s="127"/>
      <c r="P13889" s="146"/>
      <c r="Q13889" s="91"/>
      <c r="R13889" s="116"/>
      <c r="AB13889" s="127"/>
      <c r="AC13889" s="127"/>
    </row>
    <row r="13890" spans="14:29" ht="15" hidden="1" customHeight="1">
      <c r="N13890" s="127"/>
      <c r="P13890" s="146"/>
      <c r="Q13890" s="91"/>
      <c r="R13890" s="116"/>
      <c r="AB13890" s="127"/>
      <c r="AC13890" s="127"/>
    </row>
    <row r="13891" spans="14:29" ht="15" hidden="1" customHeight="1">
      <c r="N13891" s="127"/>
      <c r="P13891" s="146"/>
      <c r="Q13891" s="91"/>
      <c r="R13891" s="116"/>
      <c r="AB13891" s="127"/>
      <c r="AC13891" s="127"/>
    </row>
    <row r="13892" spans="14:29" ht="15" hidden="1" customHeight="1">
      <c r="N13892" s="127"/>
      <c r="P13892" s="146"/>
      <c r="Q13892" s="91"/>
      <c r="R13892" s="116"/>
      <c r="AB13892" s="127"/>
      <c r="AC13892" s="127"/>
    </row>
    <row r="13893" spans="14:29" ht="15" hidden="1" customHeight="1">
      <c r="N13893" s="127"/>
      <c r="P13893" s="146"/>
      <c r="Q13893" s="91"/>
      <c r="R13893" s="116"/>
      <c r="AB13893" s="127"/>
      <c r="AC13893" s="127"/>
    </row>
    <row r="13894" spans="14:29" ht="15" hidden="1" customHeight="1">
      <c r="N13894" s="127"/>
      <c r="P13894" s="146"/>
      <c r="Q13894" s="91"/>
      <c r="R13894" s="116"/>
      <c r="AB13894" s="127"/>
      <c r="AC13894" s="127"/>
    </row>
    <row r="13895" spans="14:29" ht="15" hidden="1" customHeight="1">
      <c r="N13895" s="127"/>
      <c r="P13895" s="146"/>
      <c r="Q13895" s="91"/>
      <c r="R13895" s="116"/>
      <c r="AB13895" s="127"/>
      <c r="AC13895" s="127"/>
    </row>
    <row r="13896" spans="14:29" ht="15" hidden="1" customHeight="1">
      <c r="N13896" s="127"/>
      <c r="P13896" s="146"/>
      <c r="Q13896" s="91"/>
      <c r="R13896" s="116"/>
      <c r="AB13896" s="127"/>
      <c r="AC13896" s="127"/>
    </row>
    <row r="13897" spans="14:29" ht="15" hidden="1" customHeight="1">
      <c r="N13897" s="127"/>
      <c r="P13897" s="146"/>
      <c r="Q13897" s="91"/>
      <c r="R13897" s="116"/>
      <c r="AB13897" s="127"/>
      <c r="AC13897" s="127"/>
    </row>
    <row r="13898" spans="14:29" ht="15" hidden="1" customHeight="1">
      <c r="N13898" s="127"/>
      <c r="P13898" s="146"/>
      <c r="Q13898" s="91"/>
      <c r="R13898" s="116"/>
      <c r="AB13898" s="127"/>
      <c r="AC13898" s="127"/>
    </row>
    <row r="13899" spans="14:29" ht="15" hidden="1" customHeight="1">
      <c r="N13899" s="127"/>
      <c r="P13899" s="146"/>
      <c r="Q13899" s="91"/>
      <c r="R13899" s="116"/>
      <c r="AB13899" s="127"/>
      <c r="AC13899" s="127"/>
    </row>
    <row r="13900" spans="14:29" ht="15" hidden="1" customHeight="1">
      <c r="N13900" s="127"/>
      <c r="P13900" s="146"/>
      <c r="Q13900" s="91"/>
      <c r="R13900" s="116"/>
      <c r="AB13900" s="127"/>
      <c r="AC13900" s="127"/>
    </row>
    <row r="13901" spans="14:29" ht="15" hidden="1" customHeight="1">
      <c r="N13901" s="127"/>
      <c r="P13901" s="146"/>
      <c r="Q13901" s="91"/>
      <c r="R13901" s="116"/>
      <c r="AB13901" s="127"/>
      <c r="AC13901" s="127"/>
    </row>
    <row r="13902" spans="14:29" ht="15" hidden="1" customHeight="1">
      <c r="N13902" s="127"/>
      <c r="P13902" s="146"/>
      <c r="Q13902" s="91"/>
      <c r="R13902" s="116"/>
      <c r="AB13902" s="127"/>
      <c r="AC13902" s="127"/>
    </row>
    <row r="13903" spans="14:29" ht="15" hidden="1" customHeight="1">
      <c r="N13903" s="127"/>
      <c r="P13903" s="146"/>
      <c r="Q13903" s="91"/>
      <c r="R13903" s="116"/>
      <c r="AB13903" s="127"/>
      <c r="AC13903" s="127"/>
    </row>
    <row r="13904" spans="14:29" ht="15" hidden="1" customHeight="1">
      <c r="N13904" s="127"/>
      <c r="P13904" s="146"/>
      <c r="Q13904" s="91"/>
      <c r="R13904" s="116"/>
      <c r="AB13904" s="127"/>
      <c r="AC13904" s="127"/>
    </row>
    <row r="13905" spans="14:29" ht="15" hidden="1" customHeight="1">
      <c r="N13905" s="127"/>
      <c r="P13905" s="146"/>
      <c r="Q13905" s="91"/>
      <c r="R13905" s="116"/>
      <c r="AB13905" s="127"/>
      <c r="AC13905" s="127"/>
    </row>
    <row r="13906" spans="14:29" ht="15" hidden="1" customHeight="1">
      <c r="N13906" s="127"/>
      <c r="P13906" s="146"/>
      <c r="Q13906" s="91"/>
      <c r="R13906" s="116"/>
      <c r="AB13906" s="127"/>
      <c r="AC13906" s="127"/>
    </row>
    <row r="13907" spans="14:29" ht="15" hidden="1" customHeight="1">
      <c r="N13907" s="127"/>
      <c r="P13907" s="146"/>
      <c r="Q13907" s="91"/>
      <c r="R13907" s="116"/>
      <c r="AB13907" s="127"/>
      <c r="AC13907" s="127"/>
    </row>
    <row r="13908" spans="14:29" ht="15" hidden="1" customHeight="1">
      <c r="N13908" s="127"/>
      <c r="P13908" s="146"/>
      <c r="Q13908" s="91"/>
      <c r="R13908" s="116"/>
      <c r="AB13908" s="127"/>
      <c r="AC13908" s="127"/>
    </row>
    <row r="13909" spans="14:29" ht="15" hidden="1" customHeight="1">
      <c r="N13909" s="127"/>
      <c r="P13909" s="146"/>
      <c r="Q13909" s="91"/>
      <c r="R13909" s="116"/>
      <c r="AB13909" s="127"/>
      <c r="AC13909" s="127"/>
    </row>
    <row r="13910" spans="14:29" ht="15" hidden="1" customHeight="1">
      <c r="N13910" s="127"/>
      <c r="P13910" s="146"/>
      <c r="Q13910" s="91"/>
      <c r="R13910" s="116"/>
      <c r="AB13910" s="127"/>
      <c r="AC13910" s="127"/>
    </row>
    <row r="13911" spans="14:29" ht="15" hidden="1" customHeight="1">
      <c r="N13911" s="127"/>
      <c r="P13911" s="146"/>
      <c r="Q13911" s="91"/>
      <c r="R13911" s="116"/>
      <c r="AB13911" s="127"/>
      <c r="AC13911" s="127"/>
    </row>
    <row r="13912" spans="14:29" ht="15" hidden="1" customHeight="1">
      <c r="N13912" s="127"/>
      <c r="P13912" s="146"/>
      <c r="Q13912" s="91"/>
      <c r="R13912" s="116"/>
      <c r="AB13912" s="127"/>
      <c r="AC13912" s="127"/>
    </row>
    <row r="13913" spans="14:29" ht="15" hidden="1" customHeight="1">
      <c r="N13913" s="127"/>
      <c r="P13913" s="146"/>
      <c r="Q13913" s="91"/>
      <c r="R13913" s="116"/>
      <c r="AB13913" s="127"/>
      <c r="AC13913" s="127"/>
    </row>
    <row r="13914" spans="14:29" ht="15" hidden="1" customHeight="1">
      <c r="N13914" s="127"/>
      <c r="P13914" s="146"/>
      <c r="Q13914" s="91"/>
      <c r="R13914" s="116"/>
      <c r="AB13914" s="127"/>
      <c r="AC13914" s="127"/>
    </row>
    <row r="13915" spans="14:29" ht="15" hidden="1" customHeight="1">
      <c r="N13915" s="127"/>
      <c r="P13915" s="146"/>
      <c r="Q13915" s="91"/>
      <c r="R13915" s="116"/>
      <c r="AB13915" s="127"/>
      <c r="AC13915" s="127"/>
    </row>
    <row r="13916" spans="14:29" ht="15" hidden="1" customHeight="1">
      <c r="N13916" s="127"/>
      <c r="P13916" s="146"/>
      <c r="Q13916" s="91"/>
      <c r="R13916" s="116"/>
      <c r="AB13916" s="127"/>
      <c r="AC13916" s="127"/>
    </row>
    <row r="13917" spans="14:29" ht="15" hidden="1" customHeight="1">
      <c r="N13917" s="127"/>
      <c r="P13917" s="146"/>
      <c r="Q13917" s="91"/>
      <c r="R13917" s="116"/>
      <c r="AB13917" s="127"/>
      <c r="AC13917" s="127"/>
    </row>
    <row r="13918" spans="14:29" ht="15" hidden="1" customHeight="1">
      <c r="N13918" s="127"/>
      <c r="P13918" s="146"/>
      <c r="Q13918" s="91"/>
      <c r="R13918" s="116"/>
      <c r="AB13918" s="127"/>
      <c r="AC13918" s="127"/>
    </row>
    <row r="13919" spans="14:29" ht="15" hidden="1" customHeight="1">
      <c r="N13919" s="127"/>
      <c r="P13919" s="146"/>
      <c r="Q13919" s="91"/>
      <c r="R13919" s="116"/>
      <c r="AB13919" s="127"/>
      <c r="AC13919" s="127"/>
    </row>
    <row r="13920" spans="14:29" ht="15" hidden="1" customHeight="1">
      <c r="N13920" s="127"/>
      <c r="P13920" s="146"/>
      <c r="Q13920" s="91"/>
      <c r="R13920" s="116"/>
      <c r="AB13920" s="127"/>
      <c r="AC13920" s="127"/>
    </row>
    <row r="13921" spans="14:29" ht="15" hidden="1" customHeight="1">
      <c r="N13921" s="127"/>
      <c r="P13921" s="146"/>
      <c r="Q13921" s="91"/>
      <c r="R13921" s="116"/>
      <c r="AB13921" s="127"/>
      <c r="AC13921" s="127"/>
    </row>
    <row r="13922" spans="14:29" ht="15" hidden="1" customHeight="1">
      <c r="N13922" s="127"/>
      <c r="P13922" s="146"/>
      <c r="Q13922" s="91"/>
      <c r="R13922" s="116"/>
      <c r="AB13922" s="127"/>
      <c r="AC13922" s="127"/>
    </row>
    <row r="13923" spans="14:29" ht="15" hidden="1" customHeight="1">
      <c r="N13923" s="127"/>
      <c r="P13923" s="146"/>
      <c r="Q13923" s="91"/>
      <c r="R13923" s="116"/>
      <c r="AB13923" s="127"/>
      <c r="AC13923" s="127"/>
    </row>
    <row r="13924" spans="14:29" ht="15" hidden="1" customHeight="1">
      <c r="N13924" s="127"/>
      <c r="P13924" s="146"/>
      <c r="Q13924" s="91"/>
      <c r="R13924" s="116"/>
      <c r="AB13924" s="127"/>
      <c r="AC13924" s="127"/>
    </row>
    <row r="13925" spans="14:29" ht="15" hidden="1" customHeight="1">
      <c r="N13925" s="127"/>
      <c r="P13925" s="146"/>
      <c r="Q13925" s="91"/>
      <c r="R13925" s="116"/>
      <c r="AB13925" s="127"/>
      <c r="AC13925" s="127"/>
    </row>
    <row r="13926" spans="14:29" ht="15" hidden="1" customHeight="1">
      <c r="N13926" s="127"/>
      <c r="P13926" s="146"/>
      <c r="Q13926" s="91"/>
      <c r="R13926" s="116"/>
      <c r="AB13926" s="127"/>
      <c r="AC13926" s="127"/>
    </row>
    <row r="13927" spans="14:29" ht="15" hidden="1" customHeight="1">
      <c r="N13927" s="127"/>
      <c r="P13927" s="146"/>
      <c r="Q13927" s="91"/>
      <c r="R13927" s="116"/>
      <c r="AB13927" s="127"/>
      <c r="AC13927" s="127"/>
    </row>
    <row r="13928" spans="14:29" ht="15" hidden="1" customHeight="1">
      <c r="N13928" s="127"/>
      <c r="P13928" s="146"/>
      <c r="Q13928" s="91"/>
      <c r="R13928" s="116"/>
      <c r="AB13928" s="127"/>
      <c r="AC13928" s="127"/>
    </row>
    <row r="13929" spans="14:29" ht="15" hidden="1" customHeight="1">
      <c r="N13929" s="127"/>
      <c r="P13929" s="146"/>
      <c r="Q13929" s="91"/>
      <c r="R13929" s="116"/>
      <c r="AB13929" s="127"/>
      <c r="AC13929" s="127"/>
    </row>
    <row r="13930" spans="14:29" ht="15" hidden="1" customHeight="1">
      <c r="N13930" s="127"/>
      <c r="P13930" s="146"/>
      <c r="Q13930" s="91"/>
      <c r="R13930" s="116"/>
      <c r="AB13930" s="127"/>
      <c r="AC13930" s="127"/>
    </row>
    <row r="13931" spans="14:29" ht="15" hidden="1" customHeight="1">
      <c r="N13931" s="127"/>
      <c r="P13931" s="146"/>
      <c r="Q13931" s="91"/>
      <c r="R13931" s="116"/>
      <c r="AB13931" s="127"/>
      <c r="AC13931" s="127"/>
    </row>
    <row r="13932" spans="14:29" ht="15" hidden="1" customHeight="1">
      <c r="N13932" s="127"/>
      <c r="P13932" s="146"/>
      <c r="Q13932" s="91"/>
      <c r="R13932" s="116"/>
      <c r="AB13932" s="127"/>
      <c r="AC13932" s="127"/>
    </row>
    <row r="13933" spans="14:29" ht="15" hidden="1" customHeight="1">
      <c r="N13933" s="127"/>
      <c r="P13933" s="146"/>
      <c r="Q13933" s="91"/>
      <c r="R13933" s="116"/>
      <c r="AB13933" s="127"/>
      <c r="AC13933" s="127"/>
    </row>
    <row r="13934" spans="14:29" ht="15" hidden="1" customHeight="1">
      <c r="N13934" s="127"/>
      <c r="P13934" s="146"/>
      <c r="Q13934" s="91"/>
      <c r="R13934" s="116"/>
      <c r="AB13934" s="127"/>
      <c r="AC13934" s="127"/>
    </row>
    <row r="13935" spans="14:29" ht="15" hidden="1" customHeight="1">
      <c r="N13935" s="127"/>
      <c r="P13935" s="146"/>
      <c r="Q13935" s="91"/>
      <c r="R13935" s="116"/>
      <c r="AB13935" s="127"/>
      <c r="AC13935" s="127"/>
    </row>
    <row r="13936" spans="14:29" ht="15" hidden="1" customHeight="1">
      <c r="N13936" s="127"/>
      <c r="P13936" s="146"/>
      <c r="Q13936" s="91"/>
      <c r="R13936" s="116"/>
      <c r="AB13936" s="127"/>
      <c r="AC13936" s="127"/>
    </row>
    <row r="13937" spans="14:29" ht="15" hidden="1" customHeight="1">
      <c r="N13937" s="127"/>
      <c r="P13937" s="146"/>
      <c r="Q13937" s="91"/>
      <c r="R13937" s="116"/>
      <c r="AB13937" s="127"/>
      <c r="AC13937" s="127"/>
    </row>
    <row r="13938" spans="14:29" ht="15" hidden="1" customHeight="1">
      <c r="N13938" s="127"/>
      <c r="P13938" s="146"/>
      <c r="Q13938" s="91"/>
      <c r="R13938" s="116"/>
      <c r="AB13938" s="127"/>
      <c r="AC13938" s="127"/>
    </row>
    <row r="13939" spans="14:29" ht="15" hidden="1" customHeight="1">
      <c r="N13939" s="127"/>
      <c r="P13939" s="146"/>
      <c r="Q13939" s="91"/>
      <c r="R13939" s="116"/>
      <c r="AB13939" s="127"/>
      <c r="AC13939" s="127"/>
    </row>
    <row r="13940" spans="14:29" ht="15" hidden="1" customHeight="1">
      <c r="N13940" s="127"/>
      <c r="P13940" s="146"/>
      <c r="Q13940" s="91"/>
      <c r="R13940" s="116"/>
      <c r="AB13940" s="127"/>
      <c r="AC13940" s="127"/>
    </row>
    <row r="13941" spans="14:29" ht="15" hidden="1" customHeight="1">
      <c r="N13941" s="127"/>
      <c r="P13941" s="146"/>
      <c r="Q13941" s="91"/>
      <c r="R13941" s="116"/>
      <c r="AB13941" s="127"/>
      <c r="AC13941" s="127"/>
    </row>
    <row r="13942" spans="14:29" ht="15" hidden="1" customHeight="1">
      <c r="N13942" s="127"/>
      <c r="P13942" s="146"/>
      <c r="Q13942" s="91"/>
      <c r="R13942" s="116"/>
      <c r="AB13942" s="127"/>
      <c r="AC13942" s="127"/>
    </row>
    <row r="13943" spans="14:29" ht="15" hidden="1" customHeight="1">
      <c r="N13943" s="127"/>
      <c r="P13943" s="146"/>
      <c r="Q13943" s="91"/>
      <c r="R13943" s="116"/>
      <c r="AB13943" s="127"/>
      <c r="AC13943" s="127"/>
    </row>
    <row r="13944" spans="14:29" ht="15" hidden="1" customHeight="1">
      <c r="N13944" s="127"/>
      <c r="P13944" s="146"/>
      <c r="Q13944" s="91"/>
      <c r="R13944" s="116"/>
      <c r="AB13944" s="127"/>
      <c r="AC13944" s="127"/>
    </row>
    <row r="13945" spans="14:29" ht="15" hidden="1" customHeight="1">
      <c r="N13945" s="127"/>
      <c r="P13945" s="146"/>
      <c r="Q13945" s="91"/>
      <c r="R13945" s="116"/>
      <c r="AB13945" s="127"/>
      <c r="AC13945" s="127"/>
    </row>
    <row r="13946" spans="14:29" ht="15" hidden="1" customHeight="1">
      <c r="N13946" s="127"/>
      <c r="P13946" s="146"/>
      <c r="Q13946" s="91"/>
      <c r="R13946" s="116"/>
      <c r="AB13946" s="127"/>
      <c r="AC13946" s="127"/>
    </row>
    <row r="13947" spans="14:29" ht="15" hidden="1" customHeight="1">
      <c r="N13947" s="127"/>
      <c r="P13947" s="146"/>
      <c r="Q13947" s="91"/>
      <c r="R13947" s="116"/>
      <c r="AB13947" s="127"/>
      <c r="AC13947" s="127"/>
    </row>
    <row r="13948" spans="14:29" ht="15" hidden="1" customHeight="1">
      <c r="N13948" s="127"/>
      <c r="P13948" s="146"/>
      <c r="Q13948" s="91"/>
      <c r="R13948" s="116"/>
      <c r="AB13948" s="127"/>
      <c r="AC13948" s="127"/>
    </row>
    <row r="13949" spans="14:29" ht="15" hidden="1" customHeight="1">
      <c r="N13949" s="127"/>
      <c r="P13949" s="146"/>
      <c r="Q13949" s="91"/>
      <c r="R13949" s="116"/>
      <c r="AB13949" s="127"/>
      <c r="AC13949" s="127"/>
    </row>
    <row r="13950" spans="14:29" ht="15" hidden="1" customHeight="1">
      <c r="N13950" s="127"/>
      <c r="P13950" s="146"/>
      <c r="Q13950" s="91"/>
      <c r="R13950" s="116"/>
      <c r="AB13950" s="127"/>
      <c r="AC13950" s="127"/>
    </row>
    <row r="13951" spans="14:29" ht="15" hidden="1" customHeight="1">
      <c r="N13951" s="127"/>
      <c r="P13951" s="146"/>
      <c r="Q13951" s="91"/>
      <c r="R13951" s="116"/>
      <c r="AB13951" s="127"/>
      <c r="AC13951" s="127"/>
    </row>
    <row r="13952" spans="14:29" ht="15" hidden="1" customHeight="1">
      <c r="N13952" s="127"/>
      <c r="P13952" s="146"/>
      <c r="Q13952" s="91"/>
      <c r="R13952" s="116"/>
      <c r="AB13952" s="127"/>
      <c r="AC13952" s="127"/>
    </row>
    <row r="13953" spans="14:29" ht="15" hidden="1" customHeight="1">
      <c r="N13953" s="127"/>
      <c r="P13953" s="146"/>
      <c r="Q13953" s="91"/>
      <c r="R13953" s="116"/>
      <c r="AB13953" s="127"/>
      <c r="AC13953" s="127"/>
    </row>
    <row r="13954" spans="14:29" ht="15" hidden="1" customHeight="1">
      <c r="N13954" s="127"/>
      <c r="P13954" s="146"/>
      <c r="Q13954" s="91"/>
      <c r="R13954" s="116"/>
      <c r="AB13954" s="127"/>
      <c r="AC13954" s="127"/>
    </row>
    <row r="13955" spans="14:29" ht="15" hidden="1" customHeight="1">
      <c r="N13955" s="127"/>
      <c r="P13955" s="146"/>
      <c r="Q13955" s="91"/>
      <c r="R13955" s="116"/>
      <c r="AB13955" s="127"/>
      <c r="AC13955" s="127"/>
    </row>
    <row r="13956" spans="14:29" ht="15" hidden="1" customHeight="1">
      <c r="N13956" s="127"/>
      <c r="P13956" s="146"/>
      <c r="Q13956" s="91"/>
      <c r="R13956" s="116"/>
      <c r="AB13956" s="127"/>
      <c r="AC13956" s="127"/>
    </row>
    <row r="13957" spans="14:29" ht="15" hidden="1" customHeight="1">
      <c r="N13957" s="127"/>
      <c r="P13957" s="146"/>
      <c r="Q13957" s="91"/>
      <c r="R13957" s="116"/>
      <c r="AB13957" s="127"/>
      <c r="AC13957" s="127"/>
    </row>
    <row r="13958" spans="14:29" ht="15" hidden="1" customHeight="1">
      <c r="N13958" s="127"/>
      <c r="P13958" s="146"/>
      <c r="Q13958" s="91"/>
      <c r="R13958" s="116"/>
      <c r="AB13958" s="127"/>
      <c r="AC13958" s="127"/>
    </row>
    <row r="13959" spans="14:29" ht="15" hidden="1" customHeight="1">
      <c r="N13959" s="127"/>
      <c r="P13959" s="146"/>
      <c r="Q13959" s="91"/>
      <c r="R13959" s="116"/>
      <c r="AB13959" s="127"/>
      <c r="AC13959" s="127"/>
    </row>
    <row r="13960" spans="14:29" ht="15" hidden="1" customHeight="1">
      <c r="N13960" s="127"/>
      <c r="P13960" s="146"/>
      <c r="Q13960" s="91"/>
      <c r="R13960" s="116"/>
      <c r="AB13960" s="127"/>
      <c r="AC13960" s="127"/>
    </row>
    <row r="13961" spans="14:29" ht="15" hidden="1" customHeight="1">
      <c r="N13961" s="127"/>
      <c r="P13961" s="146"/>
      <c r="Q13961" s="91"/>
      <c r="R13961" s="116"/>
      <c r="AB13961" s="127"/>
      <c r="AC13961" s="127"/>
    </row>
    <row r="13962" spans="14:29" ht="15" hidden="1" customHeight="1">
      <c r="N13962" s="127"/>
      <c r="P13962" s="146"/>
      <c r="Q13962" s="91"/>
      <c r="R13962" s="116"/>
      <c r="AB13962" s="127"/>
      <c r="AC13962" s="127"/>
    </row>
    <row r="13963" spans="14:29" ht="15" hidden="1" customHeight="1">
      <c r="N13963" s="127"/>
      <c r="P13963" s="146"/>
      <c r="Q13963" s="91"/>
      <c r="R13963" s="116"/>
      <c r="AB13963" s="127"/>
      <c r="AC13963" s="127"/>
    </row>
    <row r="13964" spans="14:29" ht="15" hidden="1" customHeight="1">
      <c r="N13964" s="127"/>
      <c r="P13964" s="146"/>
      <c r="Q13964" s="91"/>
      <c r="R13964" s="116"/>
      <c r="AB13964" s="127"/>
      <c r="AC13964" s="127"/>
    </row>
    <row r="13965" spans="14:29" ht="15" hidden="1" customHeight="1">
      <c r="N13965" s="127"/>
      <c r="P13965" s="146"/>
      <c r="Q13965" s="91"/>
      <c r="R13965" s="116"/>
      <c r="AB13965" s="127"/>
      <c r="AC13965" s="127"/>
    </row>
    <row r="13966" spans="14:29" ht="15" hidden="1" customHeight="1">
      <c r="N13966" s="127"/>
      <c r="P13966" s="146"/>
      <c r="Q13966" s="91"/>
      <c r="R13966" s="116"/>
      <c r="AB13966" s="127"/>
      <c r="AC13966" s="127"/>
    </row>
    <row r="13967" spans="14:29" ht="15" hidden="1" customHeight="1">
      <c r="N13967" s="127"/>
      <c r="P13967" s="146"/>
      <c r="Q13967" s="91"/>
      <c r="R13967" s="116"/>
      <c r="AB13967" s="127"/>
      <c r="AC13967" s="127"/>
    </row>
    <row r="13968" spans="14:29" ht="15" hidden="1" customHeight="1">
      <c r="N13968" s="127"/>
      <c r="P13968" s="146"/>
      <c r="Q13968" s="91"/>
      <c r="R13968" s="116"/>
      <c r="AB13968" s="127"/>
      <c r="AC13968" s="127"/>
    </row>
    <row r="13969" spans="14:29" ht="15" hidden="1" customHeight="1">
      <c r="N13969" s="127"/>
      <c r="P13969" s="146"/>
      <c r="Q13969" s="91"/>
      <c r="R13969" s="116"/>
      <c r="AB13969" s="127"/>
      <c r="AC13969" s="127"/>
    </row>
    <row r="13970" spans="14:29" ht="15" hidden="1" customHeight="1">
      <c r="N13970" s="127"/>
      <c r="P13970" s="146"/>
      <c r="Q13970" s="91"/>
      <c r="R13970" s="116"/>
      <c r="AB13970" s="127"/>
      <c r="AC13970" s="127"/>
    </row>
    <row r="13971" spans="14:29" ht="15" hidden="1" customHeight="1">
      <c r="N13971" s="127"/>
      <c r="P13971" s="146"/>
      <c r="Q13971" s="91"/>
      <c r="R13971" s="116"/>
      <c r="AB13971" s="127"/>
      <c r="AC13971" s="127"/>
    </row>
    <row r="13972" spans="14:29" ht="15" hidden="1" customHeight="1">
      <c r="N13972" s="127"/>
      <c r="P13972" s="146"/>
      <c r="Q13972" s="91"/>
      <c r="R13972" s="116"/>
      <c r="AB13972" s="127"/>
      <c r="AC13972" s="127"/>
    </row>
    <row r="13973" spans="14:29" ht="15" hidden="1" customHeight="1">
      <c r="N13973" s="127"/>
      <c r="P13973" s="146"/>
      <c r="Q13973" s="91"/>
      <c r="R13973" s="116"/>
      <c r="AB13973" s="127"/>
      <c r="AC13973" s="127"/>
    </row>
    <row r="13974" spans="14:29" ht="15" hidden="1" customHeight="1">
      <c r="N13974" s="127"/>
      <c r="P13974" s="146"/>
      <c r="Q13974" s="91"/>
      <c r="R13974" s="116"/>
      <c r="AB13974" s="127"/>
      <c r="AC13974" s="127"/>
    </row>
    <row r="13975" spans="14:29" ht="15" hidden="1" customHeight="1">
      <c r="N13975" s="127"/>
      <c r="P13975" s="146"/>
      <c r="Q13975" s="91"/>
      <c r="R13975" s="116"/>
      <c r="AB13975" s="127"/>
      <c r="AC13975" s="127"/>
    </row>
    <row r="13976" spans="14:29" ht="15" hidden="1" customHeight="1">
      <c r="N13976" s="127"/>
      <c r="P13976" s="146"/>
      <c r="Q13976" s="91"/>
      <c r="R13976" s="116"/>
      <c r="AB13976" s="127"/>
      <c r="AC13976" s="127"/>
    </row>
    <row r="13977" spans="14:29" ht="15" hidden="1" customHeight="1">
      <c r="N13977" s="127"/>
      <c r="P13977" s="146"/>
      <c r="Q13977" s="91"/>
      <c r="R13977" s="116"/>
      <c r="AB13977" s="127"/>
      <c r="AC13977" s="127"/>
    </row>
    <row r="13978" spans="14:29" ht="15" hidden="1" customHeight="1">
      <c r="N13978" s="127"/>
      <c r="P13978" s="146"/>
      <c r="Q13978" s="91"/>
      <c r="R13978" s="116"/>
      <c r="AB13978" s="127"/>
      <c r="AC13978" s="127"/>
    </row>
    <row r="13979" spans="14:29" ht="15" hidden="1" customHeight="1">
      <c r="N13979" s="127"/>
      <c r="P13979" s="146"/>
      <c r="Q13979" s="91"/>
      <c r="R13979" s="116"/>
      <c r="AB13979" s="127"/>
      <c r="AC13979" s="127"/>
    </row>
    <row r="13980" spans="14:29" ht="15" hidden="1" customHeight="1">
      <c r="N13980" s="127"/>
      <c r="P13980" s="146"/>
      <c r="Q13980" s="91"/>
      <c r="R13980" s="116"/>
      <c r="AB13980" s="127"/>
      <c r="AC13980" s="127"/>
    </row>
    <row r="13981" spans="14:29" ht="15" hidden="1" customHeight="1">
      <c r="N13981" s="127"/>
      <c r="P13981" s="146"/>
      <c r="Q13981" s="91"/>
      <c r="R13981" s="116"/>
      <c r="AB13981" s="127"/>
      <c r="AC13981" s="127"/>
    </row>
    <row r="13982" spans="14:29" ht="15" hidden="1" customHeight="1">
      <c r="N13982" s="127"/>
      <c r="P13982" s="146"/>
      <c r="Q13982" s="91"/>
      <c r="R13982" s="116"/>
      <c r="AB13982" s="127"/>
      <c r="AC13982" s="127"/>
    </row>
    <row r="13983" spans="14:29" ht="15" hidden="1" customHeight="1">
      <c r="N13983" s="127"/>
      <c r="P13983" s="146"/>
      <c r="Q13983" s="91"/>
      <c r="R13983" s="116"/>
      <c r="AB13983" s="127"/>
      <c r="AC13983" s="127"/>
    </row>
    <row r="13984" spans="14:29" ht="15" hidden="1" customHeight="1">
      <c r="N13984" s="127"/>
      <c r="P13984" s="146"/>
      <c r="Q13984" s="91"/>
      <c r="R13984" s="116"/>
      <c r="AB13984" s="127"/>
      <c r="AC13984" s="127"/>
    </row>
    <row r="13985" spans="14:29" ht="15" hidden="1" customHeight="1">
      <c r="N13985" s="127"/>
      <c r="P13985" s="146"/>
      <c r="Q13985" s="91"/>
      <c r="R13985" s="116"/>
      <c r="AB13985" s="127"/>
      <c r="AC13985" s="127"/>
    </row>
    <row r="13986" spans="14:29" ht="15" hidden="1" customHeight="1">
      <c r="N13986" s="127"/>
      <c r="P13986" s="146"/>
      <c r="Q13986" s="91"/>
      <c r="R13986" s="116"/>
      <c r="AB13986" s="127"/>
      <c r="AC13986" s="127"/>
    </row>
    <row r="13987" spans="14:29" ht="15" hidden="1" customHeight="1">
      <c r="N13987" s="127"/>
      <c r="P13987" s="146"/>
      <c r="Q13987" s="91"/>
      <c r="R13987" s="116"/>
      <c r="AB13987" s="127"/>
      <c r="AC13987" s="127"/>
    </row>
    <row r="13988" spans="14:29" ht="15" hidden="1" customHeight="1">
      <c r="N13988" s="127"/>
      <c r="P13988" s="146"/>
      <c r="Q13988" s="91"/>
      <c r="R13988" s="116"/>
      <c r="AB13988" s="127"/>
      <c r="AC13988" s="127"/>
    </row>
    <row r="13989" spans="14:29" ht="15" hidden="1" customHeight="1">
      <c r="N13989" s="127"/>
      <c r="P13989" s="146"/>
      <c r="Q13989" s="91"/>
      <c r="R13989" s="116"/>
      <c r="AB13989" s="127"/>
      <c r="AC13989" s="127"/>
    </row>
    <row r="13990" spans="14:29" ht="15" hidden="1" customHeight="1">
      <c r="N13990" s="127"/>
      <c r="P13990" s="146"/>
      <c r="Q13990" s="91"/>
      <c r="R13990" s="116"/>
      <c r="AB13990" s="127"/>
      <c r="AC13990" s="127"/>
    </row>
    <row r="13991" spans="14:29" ht="15" hidden="1" customHeight="1">
      <c r="N13991" s="127"/>
      <c r="P13991" s="146"/>
      <c r="Q13991" s="91"/>
      <c r="R13991" s="116"/>
      <c r="AB13991" s="127"/>
      <c r="AC13991" s="127"/>
    </row>
    <row r="13992" spans="14:29" ht="15" hidden="1" customHeight="1">
      <c r="N13992" s="127"/>
      <c r="P13992" s="146"/>
      <c r="Q13992" s="91"/>
      <c r="R13992" s="116"/>
      <c r="AB13992" s="127"/>
      <c r="AC13992" s="127"/>
    </row>
    <row r="13993" spans="14:29" ht="15" hidden="1" customHeight="1">
      <c r="N13993" s="127"/>
      <c r="P13993" s="146"/>
      <c r="Q13993" s="91"/>
      <c r="R13993" s="116"/>
      <c r="AB13993" s="127"/>
      <c r="AC13993" s="127"/>
    </row>
    <row r="13994" spans="14:29" ht="15" hidden="1" customHeight="1">
      <c r="N13994" s="127"/>
      <c r="P13994" s="146"/>
      <c r="Q13994" s="91"/>
      <c r="R13994" s="116"/>
      <c r="AB13994" s="127"/>
      <c r="AC13994" s="127"/>
    </row>
    <row r="13995" spans="14:29" ht="15" hidden="1" customHeight="1">
      <c r="N13995" s="127"/>
      <c r="P13995" s="146"/>
      <c r="Q13995" s="91"/>
      <c r="R13995" s="116"/>
      <c r="AB13995" s="127"/>
      <c r="AC13995" s="127"/>
    </row>
    <row r="13996" spans="14:29" ht="15" hidden="1" customHeight="1">
      <c r="N13996" s="127"/>
      <c r="P13996" s="146"/>
      <c r="Q13996" s="91"/>
      <c r="R13996" s="116"/>
      <c r="AB13996" s="127"/>
      <c r="AC13996" s="127"/>
    </row>
    <row r="13997" spans="14:29" ht="15" hidden="1" customHeight="1">
      <c r="N13997" s="127"/>
      <c r="P13997" s="146"/>
      <c r="Q13997" s="91"/>
      <c r="R13997" s="116"/>
      <c r="AB13997" s="127"/>
      <c r="AC13997" s="127"/>
    </row>
    <row r="13998" spans="14:29" ht="15" hidden="1" customHeight="1">
      <c r="N13998" s="127"/>
      <c r="P13998" s="146"/>
      <c r="Q13998" s="91"/>
      <c r="R13998" s="116"/>
      <c r="AB13998" s="127"/>
      <c r="AC13998" s="127"/>
    </row>
    <row r="13999" spans="14:29" ht="15" hidden="1" customHeight="1">
      <c r="N13999" s="127"/>
      <c r="P13999" s="146"/>
      <c r="Q13999" s="91"/>
      <c r="R13999" s="116"/>
      <c r="AB13999" s="127"/>
      <c r="AC13999" s="127"/>
    </row>
    <row r="14000" spans="14:29" ht="15" hidden="1" customHeight="1">
      <c r="N14000" s="127"/>
      <c r="P14000" s="146"/>
      <c r="Q14000" s="91"/>
      <c r="R14000" s="116"/>
      <c r="AB14000" s="127"/>
      <c r="AC14000" s="127"/>
    </row>
    <row r="14001" spans="14:29" ht="15" hidden="1" customHeight="1">
      <c r="N14001" s="127"/>
      <c r="P14001" s="146"/>
      <c r="Q14001" s="91"/>
      <c r="R14001" s="116"/>
      <c r="AB14001" s="127"/>
      <c r="AC14001" s="127"/>
    </row>
    <row r="14002" spans="14:29" ht="15" hidden="1" customHeight="1">
      <c r="N14002" s="127"/>
      <c r="P14002" s="146"/>
      <c r="Q14002" s="91"/>
      <c r="R14002" s="116"/>
      <c r="AB14002" s="127"/>
      <c r="AC14002" s="127"/>
    </row>
    <row r="14003" spans="14:29" ht="15" hidden="1" customHeight="1">
      <c r="N14003" s="127"/>
      <c r="P14003" s="146"/>
      <c r="Q14003" s="91"/>
      <c r="R14003" s="116"/>
      <c r="AB14003" s="127"/>
      <c r="AC14003" s="127"/>
    </row>
    <row r="14004" spans="14:29" ht="15" hidden="1" customHeight="1">
      <c r="N14004" s="127"/>
      <c r="P14004" s="146"/>
      <c r="Q14004" s="91"/>
      <c r="R14004" s="116"/>
      <c r="AB14004" s="127"/>
      <c r="AC14004" s="127"/>
    </row>
    <row r="14005" spans="14:29" ht="15" hidden="1" customHeight="1">
      <c r="N14005" s="127"/>
      <c r="P14005" s="146"/>
      <c r="Q14005" s="91"/>
      <c r="R14005" s="116"/>
      <c r="AB14005" s="127"/>
      <c r="AC14005" s="127"/>
    </row>
    <row r="14006" spans="14:29" ht="15" hidden="1" customHeight="1">
      <c r="N14006" s="127"/>
      <c r="P14006" s="146"/>
      <c r="Q14006" s="91"/>
      <c r="R14006" s="116"/>
      <c r="AB14006" s="127"/>
      <c r="AC14006" s="127"/>
    </row>
    <row r="14007" spans="14:29" ht="15" hidden="1" customHeight="1">
      <c r="N14007" s="127"/>
      <c r="P14007" s="146"/>
      <c r="Q14007" s="91"/>
      <c r="R14007" s="116"/>
      <c r="AB14007" s="127"/>
      <c r="AC14007" s="127"/>
    </row>
    <row r="14008" spans="14:29" ht="15" hidden="1" customHeight="1">
      <c r="N14008" s="127"/>
      <c r="P14008" s="146"/>
      <c r="Q14008" s="91"/>
      <c r="R14008" s="116"/>
      <c r="AB14008" s="127"/>
      <c r="AC14008" s="127"/>
    </row>
    <row r="14009" spans="14:29" ht="15" hidden="1" customHeight="1">
      <c r="N14009" s="127"/>
      <c r="P14009" s="146"/>
      <c r="Q14009" s="91"/>
      <c r="R14009" s="116"/>
      <c r="AB14009" s="127"/>
      <c r="AC14009" s="127"/>
    </row>
    <row r="14010" spans="14:29" ht="15" hidden="1" customHeight="1">
      <c r="N14010" s="127"/>
      <c r="P14010" s="146"/>
      <c r="Q14010" s="91"/>
      <c r="R14010" s="116"/>
      <c r="AB14010" s="127"/>
      <c r="AC14010" s="127"/>
    </row>
    <row r="14011" spans="14:29" ht="15" hidden="1" customHeight="1">
      <c r="N14011" s="127"/>
      <c r="P14011" s="146"/>
      <c r="Q14011" s="91"/>
      <c r="R14011" s="116"/>
      <c r="AB14011" s="127"/>
      <c r="AC14011" s="127"/>
    </row>
    <row r="14012" spans="14:29" ht="15" hidden="1" customHeight="1">
      <c r="N14012" s="127"/>
      <c r="P14012" s="146"/>
      <c r="Q14012" s="91"/>
      <c r="R14012" s="116"/>
      <c r="AB14012" s="127"/>
      <c r="AC14012" s="127"/>
    </row>
    <row r="14013" spans="14:29" ht="15" hidden="1" customHeight="1">
      <c r="N14013" s="127"/>
      <c r="P14013" s="146"/>
      <c r="Q14013" s="91"/>
      <c r="R14013" s="116"/>
      <c r="AB14013" s="127"/>
      <c r="AC14013" s="127"/>
    </row>
    <row r="14014" spans="14:29" ht="15" hidden="1" customHeight="1">
      <c r="N14014" s="127"/>
      <c r="P14014" s="146"/>
      <c r="Q14014" s="91"/>
      <c r="R14014" s="116"/>
      <c r="AB14014" s="127"/>
      <c r="AC14014" s="127"/>
    </row>
    <row r="14015" spans="14:29" ht="15" hidden="1" customHeight="1">
      <c r="N14015" s="127"/>
      <c r="P14015" s="146"/>
      <c r="Q14015" s="91"/>
      <c r="R14015" s="116"/>
      <c r="AB14015" s="127"/>
      <c r="AC14015" s="127"/>
    </row>
    <row r="14016" spans="14:29" ht="15" hidden="1" customHeight="1">
      <c r="N14016" s="127"/>
      <c r="P14016" s="146"/>
      <c r="Q14016" s="91"/>
      <c r="R14016" s="116"/>
      <c r="AB14016" s="127"/>
      <c r="AC14016" s="127"/>
    </row>
    <row r="14017" spans="14:29" ht="15" hidden="1" customHeight="1">
      <c r="N14017" s="127"/>
      <c r="P14017" s="146"/>
      <c r="Q14017" s="91"/>
      <c r="R14017" s="116"/>
      <c r="AB14017" s="127"/>
      <c r="AC14017" s="127"/>
    </row>
    <row r="14018" spans="14:29" ht="15" hidden="1" customHeight="1">
      <c r="N14018" s="127"/>
      <c r="P14018" s="146"/>
      <c r="Q14018" s="91"/>
      <c r="R14018" s="116"/>
      <c r="AB14018" s="127"/>
      <c r="AC14018" s="127"/>
    </row>
    <row r="14019" spans="14:29" ht="15" hidden="1" customHeight="1">
      <c r="N14019" s="127"/>
      <c r="P14019" s="146"/>
      <c r="Q14019" s="91"/>
      <c r="R14019" s="116"/>
      <c r="AB14019" s="127"/>
      <c r="AC14019" s="127"/>
    </row>
    <row r="14020" spans="14:29" ht="15" hidden="1" customHeight="1">
      <c r="N14020" s="127"/>
      <c r="P14020" s="146"/>
      <c r="Q14020" s="91"/>
      <c r="R14020" s="116"/>
      <c r="AB14020" s="127"/>
      <c r="AC14020" s="127"/>
    </row>
    <row r="14021" spans="14:29" ht="15" hidden="1" customHeight="1">
      <c r="N14021" s="127"/>
      <c r="P14021" s="146"/>
      <c r="Q14021" s="91"/>
      <c r="R14021" s="116"/>
      <c r="AB14021" s="127"/>
      <c r="AC14021" s="127"/>
    </row>
    <row r="14022" spans="14:29" ht="15" hidden="1" customHeight="1">
      <c r="N14022" s="127"/>
      <c r="P14022" s="146"/>
      <c r="Q14022" s="91"/>
      <c r="R14022" s="116"/>
      <c r="AB14022" s="127"/>
      <c r="AC14022" s="127"/>
    </row>
    <row r="14023" spans="14:29" ht="15" hidden="1" customHeight="1">
      <c r="N14023" s="127"/>
      <c r="P14023" s="146"/>
      <c r="Q14023" s="91"/>
      <c r="R14023" s="116"/>
      <c r="AB14023" s="127"/>
      <c r="AC14023" s="127"/>
    </row>
    <row r="14024" spans="14:29" ht="15" hidden="1" customHeight="1">
      <c r="N14024" s="127"/>
      <c r="P14024" s="146"/>
      <c r="Q14024" s="91"/>
      <c r="R14024" s="116"/>
      <c r="AB14024" s="127"/>
      <c r="AC14024" s="127"/>
    </row>
    <row r="14025" spans="14:29" ht="15" hidden="1" customHeight="1">
      <c r="N14025" s="127"/>
      <c r="P14025" s="146"/>
      <c r="Q14025" s="91"/>
      <c r="R14025" s="116"/>
      <c r="AB14025" s="127"/>
      <c r="AC14025" s="127"/>
    </row>
    <row r="14026" spans="14:29" ht="15" hidden="1" customHeight="1">
      <c r="N14026" s="127"/>
      <c r="P14026" s="146"/>
      <c r="Q14026" s="91"/>
      <c r="R14026" s="116"/>
      <c r="AB14026" s="127"/>
      <c r="AC14026" s="127"/>
    </row>
    <row r="14027" spans="14:29" ht="15" hidden="1" customHeight="1">
      <c r="N14027" s="127"/>
      <c r="P14027" s="146"/>
      <c r="Q14027" s="91"/>
      <c r="R14027" s="116"/>
      <c r="AB14027" s="127"/>
      <c r="AC14027" s="127"/>
    </row>
    <row r="14028" spans="14:29" ht="15" hidden="1" customHeight="1">
      <c r="N14028" s="127"/>
      <c r="P14028" s="146"/>
      <c r="Q14028" s="91"/>
      <c r="R14028" s="116"/>
      <c r="AB14028" s="127"/>
      <c r="AC14028" s="127"/>
    </row>
    <row r="14029" spans="14:29" ht="15" hidden="1" customHeight="1">
      <c r="N14029" s="127"/>
      <c r="P14029" s="146"/>
      <c r="Q14029" s="91"/>
      <c r="R14029" s="116"/>
      <c r="AB14029" s="127"/>
      <c r="AC14029" s="127"/>
    </row>
    <row r="14030" spans="14:29" ht="15" hidden="1" customHeight="1">
      <c r="N14030" s="127"/>
      <c r="P14030" s="146"/>
      <c r="Q14030" s="91"/>
      <c r="R14030" s="116"/>
      <c r="AB14030" s="127"/>
      <c r="AC14030" s="127"/>
    </row>
    <row r="14031" spans="14:29" ht="15" hidden="1" customHeight="1">
      <c r="N14031" s="127"/>
      <c r="P14031" s="146"/>
      <c r="Q14031" s="91"/>
      <c r="R14031" s="116"/>
      <c r="AB14031" s="127"/>
      <c r="AC14031" s="127"/>
    </row>
    <row r="14032" spans="14:29" ht="15" hidden="1" customHeight="1">
      <c r="N14032" s="127"/>
      <c r="P14032" s="146"/>
      <c r="Q14032" s="91"/>
      <c r="R14032" s="116"/>
      <c r="AB14032" s="127"/>
      <c r="AC14032" s="127"/>
    </row>
    <row r="14033" spans="14:29" ht="15" hidden="1" customHeight="1">
      <c r="N14033" s="127"/>
      <c r="P14033" s="146"/>
      <c r="Q14033" s="91"/>
      <c r="R14033" s="116"/>
      <c r="AB14033" s="127"/>
      <c r="AC14033" s="127"/>
    </row>
    <row r="14034" spans="14:29" ht="15" hidden="1" customHeight="1">
      <c r="N14034" s="127"/>
      <c r="P14034" s="146"/>
      <c r="Q14034" s="91"/>
      <c r="R14034" s="116"/>
      <c r="AB14034" s="127"/>
      <c r="AC14034" s="127"/>
    </row>
    <row r="14035" spans="14:29" ht="15" hidden="1" customHeight="1">
      <c r="N14035" s="127"/>
      <c r="P14035" s="146"/>
      <c r="Q14035" s="91"/>
      <c r="R14035" s="116"/>
      <c r="AB14035" s="127"/>
      <c r="AC14035" s="127"/>
    </row>
    <row r="14036" spans="14:29" ht="15" hidden="1" customHeight="1">
      <c r="N14036" s="127"/>
      <c r="P14036" s="146"/>
      <c r="Q14036" s="91"/>
      <c r="R14036" s="116"/>
      <c r="AB14036" s="127"/>
      <c r="AC14036" s="127"/>
    </row>
    <row r="14037" spans="14:29" ht="15" hidden="1" customHeight="1">
      <c r="N14037" s="127"/>
      <c r="P14037" s="146"/>
      <c r="Q14037" s="91"/>
      <c r="R14037" s="116"/>
      <c r="AB14037" s="127"/>
      <c r="AC14037" s="127"/>
    </row>
    <row r="14038" spans="14:29" ht="15" hidden="1" customHeight="1">
      <c r="N14038" s="127"/>
      <c r="P14038" s="146"/>
      <c r="Q14038" s="91"/>
      <c r="R14038" s="116"/>
      <c r="AB14038" s="127"/>
      <c r="AC14038" s="127"/>
    </row>
    <row r="14039" spans="14:29" ht="15" hidden="1" customHeight="1">
      <c r="N14039" s="127"/>
      <c r="P14039" s="146"/>
      <c r="Q14039" s="91"/>
      <c r="R14039" s="116"/>
      <c r="AB14039" s="127"/>
      <c r="AC14039" s="127"/>
    </row>
    <row r="14040" spans="14:29" ht="15" hidden="1" customHeight="1">
      <c r="N14040" s="127"/>
      <c r="P14040" s="146"/>
      <c r="Q14040" s="91"/>
      <c r="R14040" s="116"/>
      <c r="AB14040" s="127"/>
      <c r="AC14040" s="127"/>
    </row>
    <row r="14041" spans="14:29" ht="15" hidden="1" customHeight="1">
      <c r="N14041" s="127"/>
      <c r="P14041" s="146"/>
      <c r="Q14041" s="91"/>
      <c r="R14041" s="116"/>
      <c r="AB14041" s="127"/>
      <c r="AC14041" s="127"/>
    </row>
    <row r="14042" spans="14:29" ht="15" hidden="1" customHeight="1">
      <c r="N14042" s="127"/>
      <c r="P14042" s="146"/>
      <c r="Q14042" s="91"/>
      <c r="R14042" s="116"/>
      <c r="AB14042" s="127"/>
      <c r="AC14042" s="127"/>
    </row>
    <row r="14043" spans="14:29" ht="15" hidden="1" customHeight="1">
      <c r="N14043" s="127"/>
      <c r="P14043" s="146"/>
      <c r="Q14043" s="91"/>
      <c r="R14043" s="116"/>
      <c r="AB14043" s="127"/>
      <c r="AC14043" s="127"/>
    </row>
    <row r="14044" spans="14:29" ht="15" hidden="1" customHeight="1">
      <c r="N14044" s="127"/>
      <c r="P14044" s="146"/>
      <c r="Q14044" s="91"/>
      <c r="R14044" s="116"/>
      <c r="AB14044" s="127"/>
      <c r="AC14044" s="127"/>
    </row>
    <row r="14045" spans="14:29" ht="15" hidden="1" customHeight="1">
      <c r="N14045" s="127"/>
      <c r="P14045" s="146"/>
      <c r="Q14045" s="91"/>
      <c r="R14045" s="116"/>
      <c r="AB14045" s="127"/>
      <c r="AC14045" s="127"/>
    </row>
    <row r="14046" spans="14:29" ht="15" hidden="1" customHeight="1">
      <c r="N14046" s="127"/>
      <c r="P14046" s="146"/>
      <c r="Q14046" s="91"/>
      <c r="R14046" s="116"/>
      <c r="AB14046" s="127"/>
      <c r="AC14046" s="127"/>
    </row>
    <row r="14047" spans="14:29" ht="15" hidden="1" customHeight="1">
      <c r="N14047" s="127"/>
      <c r="P14047" s="146"/>
      <c r="Q14047" s="91"/>
      <c r="R14047" s="116"/>
      <c r="AB14047" s="127"/>
      <c r="AC14047" s="127"/>
    </row>
    <row r="14048" spans="14:29" ht="15" hidden="1" customHeight="1">
      <c r="N14048" s="127"/>
      <c r="P14048" s="146"/>
      <c r="Q14048" s="91"/>
      <c r="R14048" s="116"/>
      <c r="AB14048" s="127"/>
      <c r="AC14048" s="127"/>
    </row>
    <row r="14049" spans="14:29" ht="15" hidden="1" customHeight="1">
      <c r="N14049" s="127"/>
      <c r="P14049" s="146"/>
      <c r="Q14049" s="91"/>
      <c r="R14049" s="116"/>
      <c r="AB14049" s="127"/>
      <c r="AC14049" s="127"/>
    </row>
    <row r="14050" spans="14:29" ht="15" hidden="1" customHeight="1">
      <c r="N14050" s="127"/>
      <c r="P14050" s="146"/>
      <c r="Q14050" s="91"/>
      <c r="R14050" s="116"/>
      <c r="AB14050" s="127"/>
      <c r="AC14050" s="127"/>
    </row>
    <row r="14051" spans="14:29" ht="15" hidden="1" customHeight="1">
      <c r="N14051" s="127"/>
      <c r="P14051" s="146"/>
      <c r="Q14051" s="91"/>
      <c r="R14051" s="116"/>
      <c r="AB14051" s="127"/>
      <c r="AC14051" s="127"/>
    </row>
    <row r="14052" spans="14:29" ht="15" hidden="1" customHeight="1">
      <c r="N14052" s="127"/>
      <c r="P14052" s="146"/>
      <c r="Q14052" s="91"/>
      <c r="R14052" s="116"/>
      <c r="AB14052" s="127"/>
      <c r="AC14052" s="127"/>
    </row>
    <row r="14053" spans="14:29" ht="15" hidden="1" customHeight="1">
      <c r="N14053" s="127"/>
      <c r="P14053" s="146"/>
      <c r="Q14053" s="91"/>
      <c r="R14053" s="116"/>
      <c r="AB14053" s="127"/>
      <c r="AC14053" s="127"/>
    </row>
    <row r="14054" spans="14:29" ht="15" hidden="1" customHeight="1">
      <c r="N14054" s="127"/>
      <c r="P14054" s="146"/>
      <c r="Q14054" s="91"/>
      <c r="R14054" s="116"/>
      <c r="AB14054" s="127"/>
      <c r="AC14054" s="127"/>
    </row>
    <row r="14055" spans="14:29" ht="15" hidden="1" customHeight="1">
      <c r="N14055" s="127"/>
      <c r="P14055" s="146"/>
      <c r="Q14055" s="91"/>
      <c r="R14055" s="116"/>
      <c r="AB14055" s="127"/>
      <c r="AC14055" s="127"/>
    </row>
    <row r="14056" spans="14:29" ht="15" hidden="1" customHeight="1">
      <c r="N14056" s="127"/>
      <c r="P14056" s="146"/>
      <c r="Q14056" s="91"/>
      <c r="R14056" s="116"/>
      <c r="AB14056" s="127"/>
      <c r="AC14056" s="127"/>
    </row>
    <row r="14057" spans="14:29" ht="15" hidden="1" customHeight="1">
      <c r="N14057" s="127"/>
      <c r="P14057" s="146"/>
      <c r="Q14057" s="91"/>
      <c r="R14057" s="116"/>
      <c r="AB14057" s="127"/>
      <c r="AC14057" s="127"/>
    </row>
    <row r="14058" spans="14:29" ht="15" hidden="1" customHeight="1">
      <c r="N14058" s="127"/>
      <c r="P14058" s="146"/>
      <c r="Q14058" s="91"/>
      <c r="R14058" s="116"/>
      <c r="AB14058" s="127"/>
      <c r="AC14058" s="127"/>
    </row>
    <row r="14059" spans="14:29" ht="15" hidden="1" customHeight="1">
      <c r="N14059" s="127"/>
      <c r="P14059" s="146"/>
      <c r="Q14059" s="91"/>
      <c r="R14059" s="116"/>
      <c r="AB14059" s="127"/>
      <c r="AC14059" s="127"/>
    </row>
    <row r="14060" spans="14:29" ht="15" hidden="1" customHeight="1">
      <c r="N14060" s="127"/>
      <c r="P14060" s="146"/>
      <c r="Q14060" s="91"/>
      <c r="R14060" s="116"/>
      <c r="AB14060" s="127"/>
      <c r="AC14060" s="127"/>
    </row>
    <row r="14061" spans="14:29" ht="15" hidden="1" customHeight="1">
      <c r="N14061" s="127"/>
      <c r="P14061" s="146"/>
      <c r="Q14061" s="91"/>
      <c r="R14061" s="116"/>
      <c r="AB14061" s="127"/>
      <c r="AC14061" s="127"/>
    </row>
    <row r="14062" spans="14:29" ht="15" hidden="1" customHeight="1">
      <c r="N14062" s="127"/>
      <c r="P14062" s="146"/>
      <c r="Q14062" s="91"/>
      <c r="R14062" s="116"/>
      <c r="AB14062" s="127"/>
      <c r="AC14062" s="127"/>
    </row>
    <row r="14063" spans="14:29" ht="15" hidden="1" customHeight="1">
      <c r="N14063" s="127"/>
      <c r="P14063" s="146"/>
      <c r="Q14063" s="91"/>
      <c r="R14063" s="116"/>
      <c r="AB14063" s="127"/>
      <c r="AC14063" s="127"/>
    </row>
    <row r="14064" spans="14:29" ht="15" hidden="1" customHeight="1">
      <c r="N14064" s="127"/>
      <c r="P14064" s="146"/>
      <c r="Q14064" s="91"/>
      <c r="R14064" s="116"/>
      <c r="AB14064" s="127"/>
      <c r="AC14064" s="127"/>
    </row>
    <row r="14065" spans="14:29" ht="15" hidden="1" customHeight="1">
      <c r="N14065" s="127"/>
      <c r="P14065" s="146"/>
      <c r="Q14065" s="91"/>
      <c r="R14065" s="116"/>
      <c r="AB14065" s="127"/>
      <c r="AC14065" s="127"/>
    </row>
    <row r="14066" spans="14:29" ht="15" hidden="1" customHeight="1">
      <c r="N14066" s="127"/>
      <c r="P14066" s="146"/>
      <c r="Q14066" s="91"/>
      <c r="R14066" s="116"/>
      <c r="AB14066" s="127"/>
      <c r="AC14066" s="127"/>
    </row>
    <row r="14067" spans="14:29" ht="15" hidden="1" customHeight="1">
      <c r="N14067" s="127"/>
      <c r="P14067" s="146"/>
      <c r="Q14067" s="91"/>
      <c r="R14067" s="116"/>
      <c r="AB14067" s="127"/>
      <c r="AC14067" s="127"/>
    </row>
    <row r="14068" spans="14:29" ht="15" hidden="1" customHeight="1">
      <c r="N14068" s="127"/>
      <c r="P14068" s="146"/>
      <c r="Q14068" s="91"/>
      <c r="R14068" s="116"/>
      <c r="AB14068" s="127"/>
      <c r="AC14068" s="127"/>
    </row>
    <row r="14069" spans="14:29" ht="15" hidden="1" customHeight="1">
      <c r="N14069" s="127"/>
      <c r="P14069" s="146"/>
      <c r="Q14069" s="91"/>
      <c r="R14069" s="116"/>
      <c r="AB14069" s="127"/>
      <c r="AC14069" s="127"/>
    </row>
    <row r="14070" spans="14:29" ht="15" hidden="1" customHeight="1">
      <c r="N14070" s="127"/>
      <c r="P14070" s="146"/>
      <c r="Q14070" s="91"/>
      <c r="R14070" s="116"/>
      <c r="AB14070" s="127"/>
      <c r="AC14070" s="127"/>
    </row>
    <row r="14071" spans="14:29" ht="15" hidden="1" customHeight="1">
      <c r="N14071" s="127"/>
      <c r="P14071" s="146"/>
      <c r="Q14071" s="91"/>
      <c r="R14071" s="116"/>
      <c r="AB14071" s="127"/>
      <c r="AC14071" s="127"/>
    </row>
    <row r="14072" spans="14:29" ht="15" hidden="1" customHeight="1">
      <c r="N14072" s="127"/>
      <c r="P14072" s="146"/>
      <c r="Q14072" s="91"/>
      <c r="R14072" s="116"/>
      <c r="AB14072" s="127"/>
      <c r="AC14072" s="127"/>
    </row>
    <row r="14073" spans="14:29" ht="15" hidden="1" customHeight="1">
      <c r="N14073" s="127"/>
      <c r="P14073" s="146"/>
      <c r="Q14073" s="91"/>
      <c r="R14073" s="116"/>
      <c r="AB14073" s="127"/>
      <c r="AC14073" s="127"/>
    </row>
    <row r="14074" spans="14:29" ht="15" hidden="1" customHeight="1">
      <c r="N14074" s="127"/>
      <c r="P14074" s="146"/>
      <c r="Q14074" s="91"/>
      <c r="R14074" s="116"/>
      <c r="AB14074" s="127"/>
      <c r="AC14074" s="127"/>
    </row>
    <row r="14075" spans="14:29" ht="15" hidden="1" customHeight="1">
      <c r="N14075" s="127"/>
      <c r="P14075" s="146"/>
      <c r="Q14075" s="91"/>
      <c r="R14075" s="116"/>
      <c r="AB14075" s="127"/>
      <c r="AC14075" s="127"/>
    </row>
    <row r="14076" spans="14:29" ht="15" hidden="1" customHeight="1">
      <c r="N14076" s="127"/>
      <c r="P14076" s="146"/>
      <c r="Q14076" s="91"/>
      <c r="R14076" s="116"/>
      <c r="AB14076" s="127"/>
      <c r="AC14076" s="127"/>
    </row>
    <row r="14077" spans="14:29" ht="15" hidden="1" customHeight="1">
      <c r="N14077" s="127"/>
      <c r="P14077" s="146"/>
      <c r="Q14077" s="91"/>
      <c r="R14077" s="116"/>
      <c r="AB14077" s="127"/>
      <c r="AC14077" s="127"/>
    </row>
    <row r="14078" spans="14:29" ht="15" hidden="1" customHeight="1">
      <c r="N14078" s="127"/>
      <c r="P14078" s="146"/>
      <c r="Q14078" s="91"/>
      <c r="R14078" s="116"/>
      <c r="AB14078" s="127"/>
      <c r="AC14078" s="127"/>
    </row>
    <row r="14079" spans="14:29" ht="15" hidden="1" customHeight="1">
      <c r="N14079" s="127"/>
      <c r="P14079" s="146"/>
      <c r="Q14079" s="91"/>
      <c r="R14079" s="116"/>
      <c r="AB14079" s="127"/>
      <c r="AC14079" s="127"/>
    </row>
    <row r="14080" spans="14:29" ht="15" hidden="1" customHeight="1">
      <c r="N14080" s="127"/>
      <c r="P14080" s="146"/>
      <c r="Q14080" s="91"/>
      <c r="R14080" s="116"/>
      <c r="AB14080" s="127"/>
      <c r="AC14080" s="127"/>
    </row>
    <row r="14081" spans="14:29" ht="15" hidden="1" customHeight="1">
      <c r="N14081" s="127"/>
      <c r="P14081" s="146"/>
      <c r="Q14081" s="91"/>
      <c r="R14081" s="116"/>
      <c r="AB14081" s="127"/>
      <c r="AC14081" s="127"/>
    </row>
    <row r="14082" spans="14:29" ht="15" hidden="1" customHeight="1">
      <c r="N14082" s="127"/>
      <c r="P14082" s="146"/>
      <c r="Q14082" s="91"/>
      <c r="R14082" s="116"/>
      <c r="AB14082" s="127"/>
      <c r="AC14082" s="127"/>
    </row>
    <row r="14083" spans="14:29" ht="15" hidden="1" customHeight="1">
      <c r="N14083" s="127"/>
      <c r="P14083" s="146"/>
      <c r="Q14083" s="91"/>
      <c r="R14083" s="116"/>
      <c r="AB14083" s="127"/>
      <c r="AC14083" s="127"/>
    </row>
    <row r="14084" spans="14:29" ht="15" hidden="1" customHeight="1">
      <c r="N14084" s="127"/>
      <c r="P14084" s="146"/>
      <c r="Q14084" s="91"/>
      <c r="R14084" s="116"/>
      <c r="AB14084" s="127"/>
      <c r="AC14084" s="127"/>
    </row>
    <row r="14085" spans="14:29" ht="15" hidden="1" customHeight="1">
      <c r="N14085" s="127"/>
      <c r="P14085" s="146"/>
      <c r="Q14085" s="91"/>
      <c r="R14085" s="116"/>
      <c r="AB14085" s="127"/>
      <c r="AC14085" s="127"/>
    </row>
    <row r="14086" spans="14:29" ht="15" hidden="1" customHeight="1">
      <c r="N14086" s="127"/>
      <c r="P14086" s="146"/>
      <c r="Q14086" s="91"/>
      <c r="R14086" s="116"/>
      <c r="AB14086" s="127"/>
      <c r="AC14086" s="127"/>
    </row>
    <row r="14087" spans="14:29" ht="15" hidden="1" customHeight="1">
      <c r="N14087" s="127"/>
      <c r="P14087" s="146"/>
      <c r="Q14087" s="91"/>
      <c r="R14087" s="116"/>
      <c r="AB14087" s="127"/>
      <c r="AC14087" s="127"/>
    </row>
    <row r="14088" spans="14:29" ht="15" hidden="1" customHeight="1">
      <c r="N14088" s="127"/>
      <c r="P14088" s="146"/>
      <c r="Q14088" s="91"/>
      <c r="R14088" s="116"/>
      <c r="AB14088" s="127"/>
      <c r="AC14088" s="127"/>
    </row>
    <row r="14089" spans="14:29" ht="15" hidden="1" customHeight="1">
      <c r="N14089" s="127"/>
      <c r="P14089" s="146"/>
      <c r="Q14089" s="91"/>
      <c r="R14089" s="116"/>
      <c r="AB14089" s="127"/>
      <c r="AC14089" s="127"/>
    </row>
    <row r="14090" spans="14:29" ht="15" hidden="1" customHeight="1">
      <c r="N14090" s="127"/>
      <c r="P14090" s="146"/>
      <c r="Q14090" s="91"/>
      <c r="R14090" s="116"/>
      <c r="AB14090" s="127"/>
      <c r="AC14090" s="127"/>
    </row>
    <row r="14091" spans="14:29" ht="15" hidden="1" customHeight="1">
      <c r="N14091" s="127"/>
      <c r="P14091" s="146"/>
      <c r="Q14091" s="91"/>
      <c r="R14091" s="116"/>
      <c r="AB14091" s="127"/>
      <c r="AC14091" s="127"/>
    </row>
    <row r="14092" spans="14:29" ht="15" hidden="1" customHeight="1">
      <c r="N14092" s="127"/>
      <c r="P14092" s="146"/>
      <c r="Q14092" s="91"/>
      <c r="R14092" s="116"/>
      <c r="AB14092" s="127"/>
      <c r="AC14092" s="127"/>
    </row>
    <row r="14093" spans="14:29" ht="15" hidden="1" customHeight="1">
      <c r="N14093" s="127"/>
      <c r="P14093" s="146"/>
      <c r="Q14093" s="91"/>
      <c r="R14093" s="116"/>
      <c r="AB14093" s="127"/>
      <c r="AC14093" s="127"/>
    </row>
    <row r="14094" spans="14:29" ht="15" hidden="1" customHeight="1">
      <c r="N14094" s="127"/>
      <c r="P14094" s="146"/>
      <c r="Q14094" s="91"/>
      <c r="R14094" s="116"/>
      <c r="AB14094" s="127"/>
      <c r="AC14094" s="127"/>
    </row>
    <row r="14095" spans="14:29" ht="15" hidden="1" customHeight="1">
      <c r="N14095" s="127"/>
      <c r="P14095" s="146"/>
      <c r="Q14095" s="91"/>
      <c r="R14095" s="116"/>
      <c r="AB14095" s="127"/>
      <c r="AC14095" s="127"/>
    </row>
    <row r="14096" spans="14:29" ht="15" hidden="1" customHeight="1">
      <c r="N14096" s="127"/>
      <c r="P14096" s="146"/>
      <c r="Q14096" s="91"/>
      <c r="R14096" s="116"/>
      <c r="AB14096" s="127"/>
      <c r="AC14096" s="127"/>
    </row>
    <row r="14097" spans="14:29" ht="15" hidden="1" customHeight="1">
      <c r="N14097" s="127"/>
      <c r="P14097" s="146"/>
      <c r="Q14097" s="91"/>
      <c r="R14097" s="116"/>
      <c r="AB14097" s="127"/>
      <c r="AC14097" s="127"/>
    </row>
    <row r="14098" spans="14:29" ht="15" hidden="1" customHeight="1">
      <c r="N14098" s="127"/>
      <c r="P14098" s="146"/>
      <c r="Q14098" s="91"/>
      <c r="R14098" s="116"/>
      <c r="AB14098" s="127"/>
      <c r="AC14098" s="127"/>
    </row>
    <row r="14099" spans="14:29" ht="15" hidden="1" customHeight="1">
      <c r="N14099" s="127"/>
      <c r="P14099" s="146"/>
      <c r="Q14099" s="91"/>
      <c r="R14099" s="116"/>
      <c r="AB14099" s="127"/>
      <c r="AC14099" s="127"/>
    </row>
    <row r="14100" spans="14:29" ht="15" hidden="1" customHeight="1">
      <c r="N14100" s="127"/>
      <c r="P14100" s="146"/>
      <c r="Q14100" s="91"/>
      <c r="R14100" s="116"/>
      <c r="AB14100" s="127"/>
      <c r="AC14100" s="127"/>
    </row>
    <row r="14101" spans="14:29" ht="15" hidden="1" customHeight="1">
      <c r="N14101" s="127"/>
      <c r="P14101" s="146"/>
      <c r="Q14101" s="91"/>
      <c r="R14101" s="116"/>
      <c r="AB14101" s="127"/>
      <c r="AC14101" s="127"/>
    </row>
    <row r="14102" spans="14:29" ht="15" hidden="1" customHeight="1">
      <c r="N14102" s="127"/>
      <c r="P14102" s="146"/>
      <c r="Q14102" s="91"/>
      <c r="R14102" s="116"/>
      <c r="AB14102" s="127"/>
      <c r="AC14102" s="127"/>
    </row>
    <row r="14103" spans="14:29" ht="15" hidden="1" customHeight="1">
      <c r="N14103" s="127"/>
      <c r="P14103" s="146"/>
      <c r="Q14103" s="91"/>
      <c r="R14103" s="116"/>
      <c r="AB14103" s="127"/>
      <c r="AC14103" s="127"/>
    </row>
    <row r="14104" spans="14:29" ht="15" hidden="1" customHeight="1">
      <c r="N14104" s="127"/>
      <c r="P14104" s="146"/>
      <c r="Q14104" s="91"/>
      <c r="R14104" s="116"/>
      <c r="AB14104" s="127"/>
      <c r="AC14104" s="127"/>
    </row>
    <row r="14105" spans="14:29" ht="15" hidden="1" customHeight="1">
      <c r="N14105" s="127"/>
      <c r="P14105" s="146"/>
      <c r="Q14105" s="91"/>
      <c r="R14105" s="116"/>
      <c r="AB14105" s="127"/>
      <c r="AC14105" s="127"/>
    </row>
    <row r="14106" spans="14:29" ht="15" hidden="1" customHeight="1">
      <c r="N14106" s="127"/>
      <c r="P14106" s="146"/>
      <c r="Q14106" s="91"/>
      <c r="R14106" s="116"/>
      <c r="AB14106" s="127"/>
      <c r="AC14106" s="127"/>
    </row>
    <row r="14107" spans="14:29" ht="15" hidden="1" customHeight="1">
      <c r="N14107" s="127"/>
      <c r="P14107" s="146"/>
      <c r="Q14107" s="91"/>
      <c r="R14107" s="116"/>
      <c r="AB14107" s="127"/>
      <c r="AC14107" s="127"/>
    </row>
    <row r="14108" spans="14:29" ht="15" hidden="1" customHeight="1">
      <c r="N14108" s="127"/>
      <c r="P14108" s="146"/>
      <c r="Q14108" s="91"/>
      <c r="R14108" s="116"/>
      <c r="AB14108" s="127"/>
      <c r="AC14108" s="127"/>
    </row>
    <row r="14109" spans="14:29" ht="15" hidden="1" customHeight="1">
      <c r="N14109" s="127"/>
      <c r="P14109" s="146"/>
      <c r="Q14109" s="91"/>
      <c r="R14109" s="116"/>
      <c r="AB14109" s="127"/>
      <c r="AC14109" s="127"/>
    </row>
    <row r="14110" spans="14:29" ht="15" hidden="1" customHeight="1">
      <c r="N14110" s="127"/>
      <c r="P14110" s="146"/>
      <c r="Q14110" s="91"/>
      <c r="R14110" s="116"/>
      <c r="AB14110" s="127"/>
      <c r="AC14110" s="127"/>
    </row>
    <row r="14111" spans="14:29" ht="15" hidden="1" customHeight="1">
      <c r="N14111" s="127"/>
      <c r="P14111" s="146"/>
      <c r="Q14111" s="91"/>
      <c r="R14111" s="116"/>
      <c r="AB14111" s="127"/>
      <c r="AC14111" s="127"/>
    </row>
    <row r="14112" spans="14:29" ht="15" hidden="1" customHeight="1">
      <c r="N14112" s="127"/>
      <c r="P14112" s="146"/>
      <c r="Q14112" s="91"/>
      <c r="R14112" s="116"/>
      <c r="AB14112" s="127"/>
      <c r="AC14112" s="127"/>
    </row>
    <row r="14113" spans="14:29" ht="15" hidden="1" customHeight="1">
      <c r="N14113" s="127"/>
      <c r="P14113" s="146"/>
      <c r="Q14113" s="91"/>
      <c r="R14113" s="116"/>
      <c r="AB14113" s="127"/>
      <c r="AC14113" s="127"/>
    </row>
    <row r="14114" spans="14:29" ht="15" hidden="1" customHeight="1">
      <c r="N14114" s="127"/>
      <c r="P14114" s="146"/>
      <c r="Q14114" s="91"/>
      <c r="R14114" s="116"/>
      <c r="AB14114" s="127"/>
      <c r="AC14114" s="127"/>
    </row>
    <row r="14115" spans="14:29" ht="15" hidden="1" customHeight="1">
      <c r="N14115" s="127"/>
      <c r="P14115" s="146"/>
      <c r="Q14115" s="91"/>
      <c r="R14115" s="116"/>
      <c r="AB14115" s="127"/>
      <c r="AC14115" s="127"/>
    </row>
    <row r="14116" spans="14:29" ht="15" hidden="1" customHeight="1">
      <c r="N14116" s="127"/>
      <c r="P14116" s="146"/>
      <c r="Q14116" s="91"/>
      <c r="R14116" s="116"/>
      <c r="AB14116" s="127"/>
      <c r="AC14116" s="127"/>
    </row>
    <row r="14117" spans="14:29" ht="15" hidden="1" customHeight="1">
      <c r="N14117" s="127"/>
      <c r="P14117" s="146"/>
      <c r="Q14117" s="91"/>
      <c r="R14117" s="116"/>
      <c r="AB14117" s="127"/>
      <c r="AC14117" s="127"/>
    </row>
    <row r="14118" spans="14:29" ht="15" hidden="1" customHeight="1">
      <c r="N14118" s="127"/>
      <c r="P14118" s="146"/>
      <c r="Q14118" s="91"/>
      <c r="R14118" s="116"/>
      <c r="AB14118" s="127"/>
      <c r="AC14118" s="127"/>
    </row>
    <row r="14119" spans="14:29" ht="15" hidden="1" customHeight="1">
      <c r="N14119" s="127"/>
      <c r="P14119" s="146"/>
      <c r="Q14119" s="91"/>
      <c r="R14119" s="116"/>
      <c r="AB14119" s="127"/>
      <c r="AC14119" s="127"/>
    </row>
    <row r="14120" spans="14:29" ht="15" hidden="1" customHeight="1">
      <c r="N14120" s="127"/>
      <c r="P14120" s="146"/>
      <c r="Q14120" s="91"/>
      <c r="R14120" s="116"/>
      <c r="AB14120" s="127"/>
      <c r="AC14120" s="127"/>
    </row>
    <row r="14121" spans="14:29" ht="15" hidden="1" customHeight="1">
      <c r="N14121" s="127"/>
      <c r="P14121" s="146"/>
      <c r="Q14121" s="91"/>
      <c r="R14121" s="116"/>
      <c r="AB14121" s="127"/>
      <c r="AC14121" s="127"/>
    </row>
    <row r="14122" spans="14:29" ht="15" hidden="1" customHeight="1">
      <c r="N14122" s="127"/>
      <c r="P14122" s="146"/>
      <c r="Q14122" s="91"/>
      <c r="R14122" s="116"/>
      <c r="AB14122" s="127"/>
      <c r="AC14122" s="127"/>
    </row>
    <row r="14123" spans="14:29" ht="15" hidden="1" customHeight="1">
      <c r="N14123" s="127"/>
      <c r="P14123" s="146"/>
      <c r="Q14123" s="91"/>
      <c r="R14123" s="116"/>
      <c r="AB14123" s="127"/>
      <c r="AC14123" s="127"/>
    </row>
    <row r="14124" spans="14:29" ht="15" hidden="1" customHeight="1">
      <c r="N14124" s="127"/>
      <c r="P14124" s="146"/>
      <c r="Q14124" s="91"/>
      <c r="R14124" s="116"/>
      <c r="AB14124" s="127"/>
      <c r="AC14124" s="127"/>
    </row>
    <row r="14125" spans="14:29" ht="15" hidden="1" customHeight="1">
      <c r="N14125" s="127"/>
      <c r="P14125" s="146"/>
      <c r="Q14125" s="91"/>
      <c r="R14125" s="116"/>
      <c r="AB14125" s="127"/>
      <c r="AC14125" s="127"/>
    </row>
    <row r="14126" spans="14:29" ht="15" hidden="1" customHeight="1">
      <c r="N14126" s="127"/>
      <c r="P14126" s="146"/>
      <c r="Q14126" s="91"/>
      <c r="R14126" s="116"/>
      <c r="AB14126" s="127"/>
      <c r="AC14126" s="127"/>
    </row>
    <row r="14127" spans="14:29" ht="15" hidden="1" customHeight="1">
      <c r="N14127" s="127"/>
      <c r="P14127" s="146"/>
      <c r="Q14127" s="91"/>
      <c r="R14127" s="116"/>
      <c r="AB14127" s="127"/>
      <c r="AC14127" s="127"/>
    </row>
    <row r="14128" spans="14:29" ht="15" hidden="1" customHeight="1">
      <c r="N14128" s="127"/>
      <c r="P14128" s="146"/>
      <c r="Q14128" s="91"/>
      <c r="R14128" s="116"/>
      <c r="AB14128" s="127"/>
      <c r="AC14128" s="127"/>
    </row>
    <row r="14129" spans="14:29" ht="15" hidden="1" customHeight="1">
      <c r="N14129" s="127"/>
      <c r="P14129" s="146"/>
      <c r="Q14129" s="91"/>
      <c r="R14129" s="116"/>
      <c r="AB14129" s="127"/>
      <c r="AC14129" s="127"/>
    </row>
    <row r="14130" spans="14:29" ht="15" hidden="1" customHeight="1">
      <c r="N14130" s="127"/>
      <c r="P14130" s="146"/>
      <c r="Q14130" s="91"/>
      <c r="R14130" s="116"/>
      <c r="AB14130" s="127"/>
      <c r="AC14130" s="127"/>
    </row>
    <row r="14131" spans="14:29" ht="15" hidden="1" customHeight="1">
      <c r="N14131" s="127"/>
      <c r="P14131" s="146"/>
      <c r="Q14131" s="91"/>
      <c r="R14131" s="116"/>
      <c r="AB14131" s="127"/>
      <c r="AC14131" s="127"/>
    </row>
    <row r="14132" spans="14:29" ht="15" hidden="1" customHeight="1">
      <c r="N14132" s="127"/>
      <c r="P14132" s="146"/>
      <c r="Q14132" s="91"/>
      <c r="R14132" s="116"/>
      <c r="AB14132" s="127"/>
      <c r="AC14132" s="127"/>
    </row>
    <row r="14133" spans="14:29" ht="15" hidden="1" customHeight="1">
      <c r="N14133" s="127"/>
      <c r="P14133" s="146"/>
      <c r="Q14133" s="91"/>
      <c r="R14133" s="116"/>
      <c r="AB14133" s="127"/>
      <c r="AC14133" s="127"/>
    </row>
    <row r="14134" spans="14:29" ht="15" hidden="1" customHeight="1">
      <c r="N14134" s="127"/>
      <c r="P14134" s="146"/>
      <c r="Q14134" s="91"/>
      <c r="R14134" s="116"/>
      <c r="AB14134" s="127"/>
      <c r="AC14134" s="127"/>
    </row>
    <row r="14135" spans="14:29" ht="15" hidden="1" customHeight="1">
      <c r="N14135" s="127"/>
      <c r="P14135" s="146"/>
      <c r="Q14135" s="91"/>
      <c r="R14135" s="116"/>
      <c r="AB14135" s="127"/>
      <c r="AC14135" s="127"/>
    </row>
    <row r="14136" spans="14:29" ht="15" hidden="1" customHeight="1">
      <c r="N14136" s="127"/>
      <c r="P14136" s="146"/>
      <c r="Q14136" s="91"/>
      <c r="R14136" s="116"/>
      <c r="AB14136" s="127"/>
      <c r="AC14136" s="127"/>
    </row>
    <row r="14137" spans="14:29" ht="15" hidden="1" customHeight="1">
      <c r="N14137" s="127"/>
      <c r="P14137" s="146"/>
      <c r="Q14137" s="91"/>
      <c r="R14137" s="116"/>
      <c r="AB14137" s="127"/>
      <c r="AC14137" s="127"/>
    </row>
    <row r="14138" spans="14:29" ht="15" hidden="1" customHeight="1">
      <c r="N14138" s="127"/>
      <c r="P14138" s="146"/>
      <c r="Q14138" s="91"/>
      <c r="R14138" s="116"/>
      <c r="AB14138" s="127"/>
      <c r="AC14138" s="127"/>
    </row>
    <row r="14139" spans="14:29" ht="15" hidden="1" customHeight="1">
      <c r="N14139" s="127"/>
      <c r="P14139" s="146"/>
      <c r="Q14139" s="91"/>
      <c r="R14139" s="116"/>
      <c r="AB14139" s="127"/>
      <c r="AC14139" s="127"/>
    </row>
    <row r="14140" spans="14:29" ht="15" hidden="1" customHeight="1">
      <c r="N14140" s="127"/>
      <c r="P14140" s="146"/>
      <c r="Q14140" s="91"/>
      <c r="R14140" s="116"/>
      <c r="AB14140" s="127"/>
      <c r="AC14140" s="127"/>
    </row>
    <row r="14141" spans="14:29" ht="15" hidden="1" customHeight="1">
      <c r="N14141" s="127"/>
      <c r="P14141" s="146"/>
      <c r="Q14141" s="91"/>
      <c r="R14141" s="116"/>
      <c r="AB14141" s="127"/>
      <c r="AC14141" s="127"/>
    </row>
    <row r="14142" spans="14:29" ht="15" hidden="1" customHeight="1">
      <c r="N14142" s="127"/>
      <c r="P14142" s="146"/>
      <c r="Q14142" s="91"/>
      <c r="R14142" s="116"/>
      <c r="AB14142" s="127"/>
      <c r="AC14142" s="127"/>
    </row>
    <row r="14143" spans="14:29" ht="15" hidden="1" customHeight="1">
      <c r="N14143" s="127"/>
      <c r="P14143" s="146"/>
      <c r="Q14143" s="91"/>
      <c r="R14143" s="116"/>
      <c r="AB14143" s="127"/>
      <c r="AC14143" s="127"/>
    </row>
    <row r="14144" spans="14:29" ht="15" hidden="1" customHeight="1">
      <c r="N14144" s="127"/>
      <c r="P14144" s="146"/>
      <c r="Q14144" s="91"/>
      <c r="R14144" s="116"/>
      <c r="AB14144" s="127"/>
      <c r="AC14144" s="127"/>
    </row>
    <row r="14145" spans="14:29" ht="15" hidden="1" customHeight="1">
      <c r="N14145" s="127"/>
      <c r="P14145" s="146"/>
      <c r="Q14145" s="91"/>
      <c r="R14145" s="116"/>
      <c r="AB14145" s="127"/>
      <c r="AC14145" s="127"/>
    </row>
    <row r="14146" spans="14:29" ht="15" hidden="1" customHeight="1">
      <c r="N14146" s="127"/>
      <c r="P14146" s="146"/>
      <c r="Q14146" s="91"/>
      <c r="R14146" s="116"/>
      <c r="AB14146" s="127"/>
      <c r="AC14146" s="127"/>
    </row>
    <row r="14147" spans="14:29" ht="15" hidden="1" customHeight="1">
      <c r="N14147" s="127"/>
      <c r="P14147" s="146"/>
      <c r="Q14147" s="91"/>
      <c r="R14147" s="116"/>
      <c r="AB14147" s="127"/>
      <c r="AC14147" s="127"/>
    </row>
    <row r="14148" spans="14:29" ht="15" hidden="1" customHeight="1">
      <c r="N14148" s="127"/>
      <c r="P14148" s="146"/>
      <c r="Q14148" s="91"/>
      <c r="R14148" s="116"/>
      <c r="AB14148" s="127"/>
      <c r="AC14148" s="127"/>
    </row>
    <row r="14149" spans="14:29" ht="15" hidden="1" customHeight="1">
      <c r="N14149" s="127"/>
      <c r="P14149" s="146"/>
      <c r="Q14149" s="91"/>
      <c r="R14149" s="116"/>
      <c r="AB14149" s="127"/>
      <c r="AC14149" s="127"/>
    </row>
    <row r="14150" spans="14:29" ht="15" hidden="1" customHeight="1">
      <c r="N14150" s="127"/>
      <c r="P14150" s="146"/>
      <c r="Q14150" s="91"/>
      <c r="R14150" s="116"/>
      <c r="AB14150" s="127"/>
      <c r="AC14150" s="127"/>
    </row>
    <row r="14151" spans="14:29" ht="15" hidden="1" customHeight="1">
      <c r="N14151" s="127"/>
      <c r="P14151" s="146"/>
      <c r="Q14151" s="91"/>
      <c r="R14151" s="116"/>
      <c r="AB14151" s="127"/>
      <c r="AC14151" s="127"/>
    </row>
    <row r="14152" spans="14:29" ht="15" hidden="1" customHeight="1">
      <c r="N14152" s="127"/>
      <c r="P14152" s="146"/>
      <c r="Q14152" s="91"/>
      <c r="R14152" s="116"/>
      <c r="AB14152" s="127"/>
      <c r="AC14152" s="127"/>
    </row>
    <row r="14153" spans="14:29" ht="15" hidden="1" customHeight="1">
      <c r="N14153" s="127"/>
      <c r="P14153" s="146"/>
      <c r="Q14153" s="91"/>
      <c r="R14153" s="116"/>
      <c r="AB14153" s="127"/>
      <c r="AC14153" s="127"/>
    </row>
    <row r="14154" spans="14:29" ht="15" hidden="1" customHeight="1">
      <c r="N14154" s="127"/>
      <c r="P14154" s="146"/>
      <c r="Q14154" s="91"/>
      <c r="R14154" s="116"/>
      <c r="AB14154" s="127"/>
      <c r="AC14154" s="127"/>
    </row>
    <row r="14155" spans="14:29" ht="15" hidden="1" customHeight="1">
      <c r="N14155" s="127"/>
      <c r="P14155" s="146"/>
      <c r="Q14155" s="91"/>
      <c r="R14155" s="116"/>
      <c r="AB14155" s="127"/>
      <c r="AC14155" s="127"/>
    </row>
    <row r="14156" spans="14:29" ht="15" hidden="1" customHeight="1">
      <c r="N14156" s="127"/>
      <c r="P14156" s="146"/>
      <c r="Q14156" s="91"/>
      <c r="R14156" s="116"/>
      <c r="AB14156" s="127"/>
      <c r="AC14156" s="127"/>
    </row>
    <row r="14157" spans="14:29" ht="15" hidden="1" customHeight="1">
      <c r="N14157" s="127"/>
      <c r="P14157" s="146"/>
      <c r="Q14157" s="91"/>
      <c r="R14157" s="116"/>
      <c r="AB14157" s="127"/>
      <c r="AC14157" s="127"/>
    </row>
    <row r="14158" spans="14:29" ht="15" hidden="1" customHeight="1">
      <c r="N14158" s="127"/>
      <c r="P14158" s="146"/>
      <c r="Q14158" s="91"/>
      <c r="R14158" s="116"/>
      <c r="AB14158" s="127"/>
      <c r="AC14158" s="127"/>
    </row>
    <row r="14159" spans="14:29" ht="15" hidden="1" customHeight="1">
      <c r="N14159" s="127"/>
      <c r="P14159" s="146"/>
      <c r="Q14159" s="91"/>
      <c r="R14159" s="116"/>
      <c r="AB14159" s="127"/>
      <c r="AC14159" s="127"/>
    </row>
    <row r="14160" spans="14:29" ht="15" hidden="1" customHeight="1">
      <c r="N14160" s="127"/>
      <c r="P14160" s="146"/>
      <c r="Q14160" s="91"/>
      <c r="R14160" s="116"/>
      <c r="AB14160" s="127"/>
      <c r="AC14160" s="127"/>
    </row>
    <row r="14161" spans="14:29" ht="15" hidden="1" customHeight="1">
      <c r="N14161" s="127"/>
      <c r="P14161" s="146"/>
      <c r="Q14161" s="91"/>
      <c r="R14161" s="116"/>
      <c r="AB14161" s="127"/>
      <c r="AC14161" s="127"/>
    </row>
    <row r="14162" spans="14:29" ht="15" hidden="1" customHeight="1">
      <c r="N14162" s="127"/>
      <c r="P14162" s="146"/>
      <c r="Q14162" s="91"/>
      <c r="R14162" s="116"/>
      <c r="AB14162" s="127"/>
      <c r="AC14162" s="127"/>
    </row>
    <row r="14163" spans="14:29" ht="15" hidden="1" customHeight="1">
      <c r="N14163" s="127"/>
      <c r="P14163" s="146"/>
      <c r="Q14163" s="91"/>
      <c r="R14163" s="116"/>
      <c r="AB14163" s="127"/>
      <c r="AC14163" s="127"/>
    </row>
    <row r="14164" spans="14:29" ht="15" hidden="1" customHeight="1">
      <c r="N14164" s="127"/>
      <c r="P14164" s="146"/>
      <c r="Q14164" s="91"/>
      <c r="R14164" s="116"/>
      <c r="AB14164" s="127"/>
      <c r="AC14164" s="127"/>
    </row>
    <row r="14165" spans="14:29" ht="15" hidden="1" customHeight="1">
      <c r="N14165" s="127"/>
      <c r="P14165" s="146"/>
      <c r="Q14165" s="91"/>
      <c r="R14165" s="116"/>
      <c r="AB14165" s="127"/>
      <c r="AC14165" s="127"/>
    </row>
    <row r="14166" spans="14:29" ht="15" hidden="1" customHeight="1">
      <c r="N14166" s="127"/>
      <c r="P14166" s="146"/>
      <c r="Q14166" s="91"/>
      <c r="R14166" s="116"/>
      <c r="AB14166" s="127"/>
      <c r="AC14166" s="127"/>
    </row>
    <row r="14167" spans="14:29" ht="15" hidden="1" customHeight="1">
      <c r="N14167" s="127"/>
      <c r="P14167" s="146"/>
      <c r="Q14167" s="91"/>
      <c r="R14167" s="116"/>
      <c r="AB14167" s="127"/>
      <c r="AC14167" s="127"/>
    </row>
    <row r="14168" spans="14:29" ht="15" hidden="1" customHeight="1">
      <c r="N14168" s="127"/>
      <c r="P14168" s="146"/>
      <c r="Q14168" s="91"/>
      <c r="R14168" s="116"/>
      <c r="AB14168" s="127"/>
      <c r="AC14168" s="127"/>
    </row>
    <row r="14169" spans="14:29" ht="15" hidden="1" customHeight="1">
      <c r="N14169" s="127"/>
      <c r="P14169" s="146"/>
      <c r="Q14169" s="91"/>
      <c r="R14169" s="116"/>
      <c r="AB14169" s="127"/>
      <c r="AC14169" s="127"/>
    </row>
    <row r="14170" spans="14:29" ht="15" hidden="1" customHeight="1">
      <c r="N14170" s="127"/>
      <c r="P14170" s="146"/>
      <c r="Q14170" s="91"/>
      <c r="R14170" s="116"/>
      <c r="AB14170" s="127"/>
      <c r="AC14170" s="127"/>
    </row>
    <row r="14171" spans="14:29" ht="15" hidden="1" customHeight="1">
      <c r="N14171" s="127"/>
      <c r="P14171" s="146"/>
      <c r="Q14171" s="91"/>
      <c r="R14171" s="116"/>
      <c r="AB14171" s="127"/>
      <c r="AC14171" s="127"/>
    </row>
    <row r="14172" spans="14:29" ht="15" hidden="1" customHeight="1">
      <c r="N14172" s="127"/>
      <c r="P14172" s="146"/>
      <c r="Q14172" s="91"/>
      <c r="R14172" s="116"/>
      <c r="AB14172" s="127"/>
      <c r="AC14172" s="127"/>
    </row>
    <row r="14173" spans="14:29" ht="15" hidden="1" customHeight="1">
      <c r="N14173" s="127"/>
      <c r="P14173" s="146"/>
      <c r="Q14173" s="91"/>
      <c r="R14173" s="116"/>
      <c r="AB14173" s="127"/>
      <c r="AC14173" s="127"/>
    </row>
    <row r="14174" spans="14:29" ht="15" hidden="1" customHeight="1">
      <c r="N14174" s="127"/>
      <c r="P14174" s="146"/>
      <c r="Q14174" s="91"/>
      <c r="R14174" s="116"/>
      <c r="AB14174" s="127"/>
      <c r="AC14174" s="127"/>
    </row>
    <row r="14175" spans="14:29" ht="15" hidden="1" customHeight="1">
      <c r="N14175" s="127"/>
      <c r="P14175" s="146"/>
      <c r="Q14175" s="91"/>
      <c r="R14175" s="116"/>
      <c r="AB14175" s="127"/>
      <c r="AC14175" s="127"/>
    </row>
    <row r="14176" spans="14:29" ht="15" hidden="1" customHeight="1">
      <c r="N14176" s="127"/>
      <c r="P14176" s="146"/>
      <c r="Q14176" s="91"/>
      <c r="R14176" s="116"/>
      <c r="AB14176" s="127"/>
      <c r="AC14176" s="127"/>
    </row>
    <row r="14177" spans="14:29" ht="15" hidden="1" customHeight="1">
      <c r="N14177" s="127"/>
      <c r="P14177" s="146"/>
      <c r="Q14177" s="91"/>
      <c r="R14177" s="116"/>
      <c r="AB14177" s="127"/>
      <c r="AC14177" s="127"/>
    </row>
    <row r="14178" spans="14:29" ht="15" hidden="1" customHeight="1">
      <c r="N14178" s="127"/>
      <c r="P14178" s="146"/>
      <c r="Q14178" s="91"/>
      <c r="R14178" s="116"/>
      <c r="AB14178" s="127"/>
      <c r="AC14178" s="127"/>
    </row>
    <row r="14179" spans="14:29" ht="15" hidden="1" customHeight="1">
      <c r="N14179" s="127"/>
      <c r="P14179" s="146"/>
      <c r="Q14179" s="91"/>
      <c r="R14179" s="116"/>
      <c r="AB14179" s="127"/>
      <c r="AC14179" s="127"/>
    </row>
    <row r="14180" spans="14:29" ht="15" hidden="1" customHeight="1">
      <c r="N14180" s="127"/>
      <c r="P14180" s="146"/>
      <c r="Q14180" s="91"/>
      <c r="R14180" s="116"/>
      <c r="AB14180" s="127"/>
      <c r="AC14180" s="127"/>
    </row>
    <row r="14181" spans="14:29" ht="15" hidden="1" customHeight="1">
      <c r="N14181" s="127"/>
      <c r="P14181" s="146"/>
      <c r="Q14181" s="91"/>
      <c r="R14181" s="116"/>
      <c r="AB14181" s="127"/>
      <c r="AC14181" s="127"/>
    </row>
    <row r="14182" spans="14:29" ht="15" hidden="1" customHeight="1">
      <c r="N14182" s="127"/>
      <c r="P14182" s="146"/>
      <c r="Q14182" s="91"/>
      <c r="R14182" s="116"/>
      <c r="AB14182" s="127"/>
      <c r="AC14182" s="127"/>
    </row>
    <row r="14183" spans="14:29" ht="15" hidden="1" customHeight="1">
      <c r="N14183" s="127"/>
      <c r="P14183" s="146"/>
      <c r="Q14183" s="91"/>
      <c r="R14183" s="116"/>
      <c r="AB14183" s="127"/>
      <c r="AC14183" s="127"/>
    </row>
    <row r="14184" spans="14:29" ht="15" hidden="1" customHeight="1">
      <c r="N14184" s="127"/>
      <c r="P14184" s="146"/>
      <c r="Q14184" s="91"/>
      <c r="R14184" s="116"/>
      <c r="AB14184" s="127"/>
      <c r="AC14184" s="127"/>
    </row>
    <row r="14185" spans="14:29" ht="15" hidden="1" customHeight="1">
      <c r="N14185" s="127"/>
      <c r="P14185" s="146"/>
      <c r="Q14185" s="91"/>
      <c r="R14185" s="116"/>
      <c r="AB14185" s="127"/>
      <c r="AC14185" s="127"/>
    </row>
    <row r="14186" spans="14:29" ht="15" hidden="1" customHeight="1">
      <c r="N14186" s="127"/>
      <c r="P14186" s="146"/>
      <c r="Q14186" s="91"/>
      <c r="R14186" s="116"/>
      <c r="AB14186" s="127"/>
      <c r="AC14186" s="127"/>
    </row>
    <row r="14187" spans="14:29" ht="15" hidden="1" customHeight="1">
      <c r="N14187" s="127"/>
      <c r="P14187" s="146"/>
      <c r="Q14187" s="91"/>
      <c r="R14187" s="116"/>
      <c r="AB14187" s="127"/>
      <c r="AC14187" s="127"/>
    </row>
    <row r="14188" spans="14:29" ht="15" hidden="1" customHeight="1">
      <c r="N14188" s="127"/>
      <c r="P14188" s="146"/>
      <c r="Q14188" s="91"/>
      <c r="R14188" s="116"/>
      <c r="AB14188" s="127"/>
      <c r="AC14188" s="127"/>
    </row>
    <row r="14189" spans="14:29" ht="15" hidden="1" customHeight="1">
      <c r="N14189" s="127"/>
      <c r="P14189" s="146"/>
      <c r="Q14189" s="91"/>
      <c r="R14189" s="116"/>
      <c r="AB14189" s="127"/>
      <c r="AC14189" s="127"/>
    </row>
    <row r="14190" spans="14:29" ht="15" hidden="1" customHeight="1">
      <c r="N14190" s="127"/>
      <c r="P14190" s="146"/>
      <c r="Q14190" s="91"/>
      <c r="R14190" s="116"/>
      <c r="AB14190" s="127"/>
      <c r="AC14190" s="127"/>
    </row>
    <row r="14191" spans="14:29" ht="15" hidden="1" customHeight="1">
      <c r="N14191" s="127"/>
      <c r="P14191" s="146"/>
      <c r="Q14191" s="91"/>
      <c r="R14191" s="116"/>
      <c r="AB14191" s="127"/>
      <c r="AC14191" s="127"/>
    </row>
    <row r="14192" spans="14:29" ht="15" hidden="1" customHeight="1">
      <c r="N14192" s="127"/>
      <c r="P14192" s="146"/>
      <c r="Q14192" s="91"/>
      <c r="R14192" s="116"/>
      <c r="AB14192" s="127"/>
      <c r="AC14192" s="127"/>
    </row>
    <row r="14193" spans="14:29" ht="15" hidden="1" customHeight="1">
      <c r="N14193" s="127"/>
      <c r="P14193" s="146"/>
      <c r="Q14193" s="91"/>
      <c r="R14193" s="116"/>
      <c r="AB14193" s="127"/>
      <c r="AC14193" s="127"/>
    </row>
    <row r="14194" spans="14:29" ht="15" hidden="1" customHeight="1">
      <c r="N14194" s="127"/>
      <c r="P14194" s="146"/>
      <c r="Q14194" s="91"/>
      <c r="R14194" s="116"/>
      <c r="AB14194" s="127"/>
      <c r="AC14194" s="127"/>
    </row>
    <row r="14195" spans="14:29" ht="15" hidden="1" customHeight="1">
      <c r="N14195" s="127"/>
      <c r="P14195" s="146"/>
      <c r="Q14195" s="91"/>
      <c r="R14195" s="116"/>
      <c r="AB14195" s="127"/>
      <c r="AC14195" s="127"/>
    </row>
    <row r="14196" spans="14:29" ht="15" hidden="1" customHeight="1">
      <c r="N14196" s="127"/>
      <c r="P14196" s="146"/>
      <c r="Q14196" s="91"/>
      <c r="R14196" s="116"/>
      <c r="AB14196" s="127"/>
      <c r="AC14196" s="127"/>
    </row>
    <row r="14197" spans="14:29" ht="15" hidden="1" customHeight="1">
      <c r="N14197" s="127"/>
      <c r="P14197" s="146"/>
      <c r="Q14197" s="91"/>
      <c r="R14197" s="116"/>
      <c r="AB14197" s="127"/>
      <c r="AC14197" s="127"/>
    </row>
    <row r="14198" spans="14:29" ht="15" hidden="1" customHeight="1">
      <c r="N14198" s="127"/>
      <c r="P14198" s="146"/>
      <c r="Q14198" s="91"/>
      <c r="R14198" s="116"/>
      <c r="AB14198" s="127"/>
      <c r="AC14198" s="127"/>
    </row>
    <row r="14199" spans="14:29" ht="15" hidden="1" customHeight="1">
      <c r="N14199" s="127"/>
      <c r="P14199" s="146"/>
      <c r="Q14199" s="91"/>
      <c r="R14199" s="116"/>
      <c r="AB14199" s="127"/>
      <c r="AC14199" s="127"/>
    </row>
    <row r="14200" spans="14:29" ht="15" hidden="1" customHeight="1">
      <c r="N14200" s="127"/>
      <c r="P14200" s="146"/>
      <c r="Q14200" s="91"/>
      <c r="R14200" s="116"/>
      <c r="AB14200" s="127"/>
      <c r="AC14200" s="127"/>
    </row>
    <row r="14201" spans="14:29" ht="15" hidden="1" customHeight="1">
      <c r="N14201" s="127"/>
      <c r="P14201" s="146"/>
      <c r="Q14201" s="91"/>
      <c r="R14201" s="116"/>
      <c r="AB14201" s="127"/>
      <c r="AC14201" s="127"/>
    </row>
    <row r="14202" spans="14:29" ht="15" hidden="1" customHeight="1">
      <c r="N14202" s="127"/>
      <c r="P14202" s="146"/>
      <c r="Q14202" s="91"/>
      <c r="R14202" s="116"/>
      <c r="AB14202" s="127"/>
      <c r="AC14202" s="127"/>
    </row>
    <row r="14203" spans="14:29" ht="15" hidden="1" customHeight="1">
      <c r="N14203" s="127"/>
      <c r="P14203" s="146"/>
      <c r="Q14203" s="91"/>
      <c r="R14203" s="116"/>
      <c r="AB14203" s="127"/>
      <c r="AC14203" s="127"/>
    </row>
    <row r="14204" spans="14:29" ht="15" hidden="1" customHeight="1">
      <c r="N14204" s="127"/>
      <c r="P14204" s="146"/>
      <c r="Q14204" s="91"/>
      <c r="R14204" s="116"/>
      <c r="AB14204" s="127"/>
      <c r="AC14204" s="127"/>
    </row>
    <row r="14205" spans="14:29" ht="15" hidden="1" customHeight="1">
      <c r="N14205" s="127"/>
      <c r="P14205" s="146"/>
      <c r="Q14205" s="91"/>
      <c r="R14205" s="116"/>
      <c r="AB14205" s="127"/>
      <c r="AC14205" s="127"/>
    </row>
    <row r="14206" spans="14:29" ht="15" hidden="1" customHeight="1">
      <c r="N14206" s="127"/>
      <c r="P14206" s="146"/>
      <c r="Q14206" s="91"/>
      <c r="R14206" s="116"/>
      <c r="AB14206" s="127"/>
      <c r="AC14206" s="127"/>
    </row>
    <row r="14207" spans="14:29" ht="15" hidden="1" customHeight="1">
      <c r="N14207" s="127"/>
      <c r="P14207" s="146"/>
      <c r="Q14207" s="91"/>
      <c r="R14207" s="116"/>
      <c r="AB14207" s="127"/>
      <c r="AC14207" s="127"/>
    </row>
    <row r="14208" spans="14:29" ht="15" hidden="1" customHeight="1">
      <c r="N14208" s="127"/>
      <c r="P14208" s="146"/>
      <c r="Q14208" s="91"/>
      <c r="R14208" s="116"/>
      <c r="AB14208" s="127"/>
      <c r="AC14208" s="127"/>
    </row>
    <row r="14209" spans="14:29" ht="15" hidden="1" customHeight="1">
      <c r="N14209" s="127"/>
      <c r="P14209" s="146"/>
      <c r="Q14209" s="91"/>
      <c r="R14209" s="116"/>
      <c r="AB14209" s="127"/>
      <c r="AC14209" s="127"/>
    </row>
    <row r="14210" spans="14:29" ht="15" hidden="1" customHeight="1">
      <c r="N14210" s="127"/>
      <c r="P14210" s="146"/>
      <c r="Q14210" s="91"/>
      <c r="R14210" s="116"/>
      <c r="AB14210" s="127"/>
      <c r="AC14210" s="127"/>
    </row>
    <row r="14211" spans="14:29" ht="15" hidden="1" customHeight="1">
      <c r="N14211" s="127"/>
      <c r="P14211" s="146"/>
      <c r="Q14211" s="91"/>
      <c r="R14211" s="116"/>
      <c r="AB14211" s="127"/>
      <c r="AC14211" s="127"/>
    </row>
    <row r="14212" spans="14:29" ht="15" hidden="1" customHeight="1">
      <c r="N14212" s="127"/>
      <c r="P14212" s="146"/>
      <c r="Q14212" s="91"/>
      <c r="R14212" s="116"/>
      <c r="AB14212" s="127"/>
      <c r="AC14212" s="127"/>
    </row>
    <row r="14213" spans="14:29" ht="15" hidden="1" customHeight="1">
      <c r="N14213" s="127"/>
      <c r="P14213" s="146"/>
      <c r="Q14213" s="91"/>
      <c r="R14213" s="116"/>
      <c r="AB14213" s="127"/>
      <c r="AC14213" s="127"/>
    </row>
    <row r="14214" spans="14:29" ht="15" hidden="1" customHeight="1">
      <c r="N14214" s="127"/>
      <c r="P14214" s="146"/>
      <c r="Q14214" s="91"/>
      <c r="R14214" s="116"/>
      <c r="AB14214" s="127"/>
      <c r="AC14214" s="127"/>
    </row>
    <row r="14215" spans="14:29" ht="15" hidden="1" customHeight="1">
      <c r="N14215" s="127"/>
      <c r="P14215" s="146"/>
      <c r="Q14215" s="91"/>
      <c r="R14215" s="116"/>
      <c r="AB14215" s="127"/>
      <c r="AC14215" s="127"/>
    </row>
    <row r="14216" spans="14:29" ht="15" hidden="1" customHeight="1">
      <c r="N14216" s="127"/>
      <c r="P14216" s="146"/>
      <c r="Q14216" s="91"/>
      <c r="R14216" s="116"/>
      <c r="AB14216" s="127"/>
      <c r="AC14216" s="127"/>
    </row>
    <row r="14217" spans="14:29" ht="15" hidden="1" customHeight="1">
      <c r="N14217" s="127"/>
      <c r="P14217" s="146"/>
      <c r="Q14217" s="91"/>
      <c r="R14217" s="116"/>
      <c r="AB14217" s="127"/>
      <c r="AC14217" s="127"/>
    </row>
    <row r="14218" spans="14:29" ht="15" hidden="1" customHeight="1">
      <c r="N14218" s="127"/>
      <c r="P14218" s="146"/>
      <c r="Q14218" s="91"/>
      <c r="R14218" s="116"/>
      <c r="AB14218" s="127"/>
      <c r="AC14218" s="127"/>
    </row>
    <row r="14219" spans="14:29" ht="15" hidden="1" customHeight="1">
      <c r="N14219" s="127"/>
      <c r="P14219" s="146"/>
      <c r="Q14219" s="91"/>
      <c r="R14219" s="116"/>
      <c r="AB14219" s="127"/>
      <c r="AC14219" s="127"/>
    </row>
    <row r="14220" spans="14:29" ht="15" hidden="1" customHeight="1">
      <c r="N14220" s="127"/>
      <c r="P14220" s="146"/>
      <c r="Q14220" s="91"/>
      <c r="R14220" s="116"/>
      <c r="AB14220" s="127"/>
      <c r="AC14220" s="127"/>
    </row>
    <row r="14221" spans="14:29" ht="15" hidden="1" customHeight="1">
      <c r="N14221" s="127"/>
      <c r="P14221" s="146"/>
      <c r="Q14221" s="91"/>
      <c r="R14221" s="116"/>
      <c r="AB14221" s="127"/>
      <c r="AC14221" s="127"/>
    </row>
    <row r="14222" spans="14:29" ht="15" hidden="1" customHeight="1">
      <c r="N14222" s="127"/>
      <c r="P14222" s="146"/>
      <c r="Q14222" s="91"/>
      <c r="R14222" s="116"/>
      <c r="AB14222" s="127"/>
      <c r="AC14222" s="127"/>
    </row>
    <row r="14223" spans="14:29" ht="15" hidden="1" customHeight="1">
      <c r="N14223" s="127"/>
      <c r="P14223" s="146"/>
      <c r="Q14223" s="91"/>
      <c r="R14223" s="116"/>
      <c r="AB14223" s="127"/>
      <c r="AC14223" s="127"/>
    </row>
    <row r="14224" spans="14:29" ht="15" hidden="1" customHeight="1">
      <c r="N14224" s="127"/>
      <c r="P14224" s="146"/>
      <c r="Q14224" s="91"/>
      <c r="R14224" s="116"/>
      <c r="AB14224" s="127"/>
      <c r="AC14224" s="127"/>
    </row>
    <row r="14225" spans="14:29" ht="15" hidden="1" customHeight="1">
      <c r="N14225" s="127"/>
      <c r="P14225" s="146"/>
      <c r="Q14225" s="91"/>
      <c r="R14225" s="116"/>
      <c r="AB14225" s="127"/>
      <c r="AC14225" s="127"/>
    </row>
    <row r="14226" spans="14:29" ht="15" hidden="1" customHeight="1">
      <c r="N14226" s="127"/>
      <c r="P14226" s="146"/>
      <c r="Q14226" s="91"/>
      <c r="R14226" s="116"/>
      <c r="AB14226" s="127"/>
      <c r="AC14226" s="127"/>
    </row>
    <row r="14227" spans="14:29" ht="15" hidden="1" customHeight="1">
      <c r="N14227" s="127"/>
      <c r="P14227" s="146"/>
      <c r="Q14227" s="91"/>
      <c r="R14227" s="116"/>
      <c r="AB14227" s="127"/>
      <c r="AC14227" s="127"/>
    </row>
    <row r="14228" spans="14:29" ht="15" hidden="1" customHeight="1">
      <c r="N14228" s="127"/>
      <c r="P14228" s="146"/>
      <c r="Q14228" s="91"/>
      <c r="R14228" s="116"/>
      <c r="AB14228" s="127"/>
      <c r="AC14228" s="127"/>
    </row>
    <row r="14229" spans="14:29" ht="15" hidden="1" customHeight="1">
      <c r="N14229" s="127"/>
      <c r="P14229" s="146"/>
      <c r="Q14229" s="91"/>
      <c r="R14229" s="116"/>
      <c r="AB14229" s="127"/>
      <c r="AC14229" s="127"/>
    </row>
    <row r="14230" spans="14:29" ht="15" hidden="1" customHeight="1">
      <c r="N14230" s="127"/>
      <c r="P14230" s="146"/>
      <c r="Q14230" s="91"/>
      <c r="R14230" s="116"/>
      <c r="AB14230" s="127"/>
      <c r="AC14230" s="127"/>
    </row>
    <row r="14231" spans="14:29" ht="15" hidden="1" customHeight="1">
      <c r="N14231" s="127"/>
      <c r="P14231" s="146"/>
      <c r="Q14231" s="91"/>
      <c r="R14231" s="116"/>
      <c r="AB14231" s="127"/>
      <c r="AC14231" s="127"/>
    </row>
    <row r="14232" spans="14:29" ht="15" hidden="1" customHeight="1">
      <c r="N14232" s="127"/>
      <c r="P14232" s="146"/>
      <c r="Q14232" s="91"/>
      <c r="R14232" s="116"/>
      <c r="AB14232" s="127"/>
      <c r="AC14232" s="127"/>
    </row>
    <row r="14233" spans="14:29" ht="15" hidden="1" customHeight="1">
      <c r="N14233" s="127"/>
      <c r="P14233" s="146"/>
      <c r="Q14233" s="91"/>
      <c r="R14233" s="116"/>
      <c r="AB14233" s="127"/>
      <c r="AC14233" s="127"/>
    </row>
    <row r="14234" spans="14:29" ht="15" hidden="1" customHeight="1">
      <c r="N14234" s="127"/>
      <c r="P14234" s="146"/>
      <c r="Q14234" s="91"/>
      <c r="R14234" s="116"/>
      <c r="AB14234" s="127"/>
      <c r="AC14234" s="127"/>
    </row>
    <row r="14235" spans="14:29" ht="15" hidden="1" customHeight="1">
      <c r="N14235" s="127"/>
      <c r="P14235" s="146"/>
      <c r="Q14235" s="91"/>
      <c r="R14235" s="116"/>
      <c r="AB14235" s="127"/>
      <c r="AC14235" s="127"/>
    </row>
    <row r="14236" spans="14:29" ht="15" hidden="1" customHeight="1">
      <c r="N14236" s="127"/>
      <c r="P14236" s="146"/>
      <c r="Q14236" s="91"/>
      <c r="R14236" s="116"/>
      <c r="AB14236" s="127"/>
      <c r="AC14236" s="127"/>
    </row>
    <row r="14237" spans="14:29" ht="15" hidden="1" customHeight="1">
      <c r="N14237" s="127"/>
      <c r="P14237" s="146"/>
      <c r="Q14237" s="91"/>
      <c r="R14237" s="116"/>
      <c r="AB14237" s="127"/>
      <c r="AC14237" s="127"/>
    </row>
    <row r="14238" spans="14:29" ht="15" hidden="1" customHeight="1">
      <c r="N14238" s="127"/>
      <c r="P14238" s="146"/>
      <c r="Q14238" s="91"/>
      <c r="R14238" s="116"/>
      <c r="AB14238" s="127"/>
      <c r="AC14238" s="127"/>
    </row>
    <row r="14239" spans="14:29" ht="15" hidden="1" customHeight="1">
      <c r="N14239" s="127"/>
      <c r="P14239" s="146"/>
      <c r="Q14239" s="91"/>
      <c r="R14239" s="116"/>
      <c r="AB14239" s="127"/>
      <c r="AC14239" s="127"/>
    </row>
    <row r="14240" spans="14:29" ht="15" hidden="1" customHeight="1">
      <c r="N14240" s="127"/>
      <c r="P14240" s="146"/>
      <c r="Q14240" s="91"/>
      <c r="R14240" s="116"/>
      <c r="AB14240" s="127"/>
      <c r="AC14240" s="127"/>
    </row>
    <row r="14241" spans="14:29" ht="15" hidden="1" customHeight="1">
      <c r="N14241" s="127"/>
      <c r="P14241" s="146"/>
      <c r="Q14241" s="91"/>
      <c r="R14241" s="116"/>
      <c r="AB14241" s="127"/>
      <c r="AC14241" s="127"/>
    </row>
    <row r="14242" spans="14:29" ht="15" hidden="1" customHeight="1">
      <c r="N14242" s="127"/>
      <c r="P14242" s="146"/>
      <c r="Q14242" s="91"/>
      <c r="R14242" s="116"/>
      <c r="AB14242" s="127"/>
      <c r="AC14242" s="127"/>
    </row>
    <row r="14243" spans="14:29" ht="15" hidden="1" customHeight="1">
      <c r="N14243" s="127"/>
      <c r="P14243" s="146"/>
      <c r="Q14243" s="91"/>
      <c r="R14243" s="116"/>
      <c r="AB14243" s="127"/>
      <c r="AC14243" s="127"/>
    </row>
    <row r="14244" spans="14:29" ht="15" hidden="1" customHeight="1">
      <c r="N14244" s="127"/>
      <c r="P14244" s="146"/>
      <c r="Q14244" s="91"/>
      <c r="R14244" s="116"/>
      <c r="AB14244" s="127"/>
      <c r="AC14244" s="127"/>
    </row>
    <row r="14245" spans="14:29" ht="15" hidden="1" customHeight="1">
      <c r="N14245" s="127"/>
      <c r="P14245" s="146"/>
      <c r="Q14245" s="91"/>
      <c r="R14245" s="116"/>
      <c r="AB14245" s="127"/>
      <c r="AC14245" s="127"/>
    </row>
    <row r="14246" spans="14:29" ht="15" hidden="1" customHeight="1">
      <c r="N14246" s="127"/>
      <c r="P14246" s="146"/>
      <c r="Q14246" s="91"/>
      <c r="R14246" s="116"/>
      <c r="AB14246" s="127"/>
      <c r="AC14246" s="127"/>
    </row>
    <row r="14247" spans="14:29" ht="15" hidden="1" customHeight="1">
      <c r="N14247" s="127"/>
      <c r="P14247" s="146"/>
      <c r="Q14247" s="91"/>
      <c r="R14247" s="116"/>
      <c r="AB14247" s="127"/>
      <c r="AC14247" s="127"/>
    </row>
    <row r="14248" spans="14:29" ht="15" hidden="1" customHeight="1">
      <c r="N14248" s="127"/>
      <c r="P14248" s="146"/>
      <c r="Q14248" s="91"/>
      <c r="R14248" s="116"/>
      <c r="AB14248" s="127"/>
      <c r="AC14248" s="127"/>
    </row>
    <row r="14249" spans="14:29" ht="15" hidden="1" customHeight="1">
      <c r="N14249" s="127"/>
      <c r="P14249" s="146"/>
      <c r="Q14249" s="91"/>
      <c r="R14249" s="116"/>
      <c r="AB14249" s="127"/>
      <c r="AC14249" s="127"/>
    </row>
    <row r="14250" spans="14:29" ht="15" hidden="1" customHeight="1">
      <c r="N14250" s="127"/>
      <c r="P14250" s="146"/>
      <c r="Q14250" s="91"/>
      <c r="R14250" s="116"/>
      <c r="AB14250" s="127"/>
      <c r="AC14250" s="127"/>
    </row>
    <row r="14251" spans="14:29" ht="15" hidden="1" customHeight="1">
      <c r="N14251" s="127"/>
      <c r="P14251" s="146"/>
      <c r="Q14251" s="91"/>
      <c r="R14251" s="116"/>
      <c r="AB14251" s="127"/>
      <c r="AC14251" s="127"/>
    </row>
    <row r="14252" spans="14:29" ht="15" hidden="1" customHeight="1">
      <c r="N14252" s="127"/>
      <c r="P14252" s="146"/>
      <c r="Q14252" s="91"/>
      <c r="R14252" s="116"/>
      <c r="AB14252" s="127"/>
      <c r="AC14252" s="127"/>
    </row>
    <row r="14253" spans="14:29" ht="15" hidden="1" customHeight="1">
      <c r="N14253" s="127"/>
      <c r="P14253" s="146"/>
      <c r="Q14253" s="91"/>
      <c r="R14253" s="116"/>
      <c r="AB14253" s="127"/>
      <c r="AC14253" s="127"/>
    </row>
    <row r="14254" spans="14:29" ht="15" hidden="1" customHeight="1">
      <c r="N14254" s="127"/>
      <c r="P14254" s="146"/>
      <c r="Q14254" s="91"/>
      <c r="R14254" s="116"/>
      <c r="AB14254" s="127"/>
      <c r="AC14254" s="127"/>
    </row>
    <row r="14255" spans="14:29" ht="15" hidden="1" customHeight="1">
      <c r="N14255" s="127"/>
      <c r="P14255" s="146"/>
      <c r="Q14255" s="91"/>
      <c r="R14255" s="116"/>
      <c r="AB14255" s="127"/>
      <c r="AC14255" s="127"/>
    </row>
    <row r="14256" spans="14:29" ht="15" hidden="1" customHeight="1">
      <c r="N14256" s="127"/>
      <c r="P14256" s="146"/>
      <c r="Q14256" s="91"/>
      <c r="R14256" s="116"/>
      <c r="AB14256" s="127"/>
      <c r="AC14256" s="127"/>
    </row>
    <row r="14257" spans="14:29" ht="15" hidden="1" customHeight="1">
      <c r="N14257" s="127"/>
      <c r="P14257" s="146"/>
      <c r="Q14257" s="91"/>
      <c r="R14257" s="116"/>
      <c r="AB14257" s="127"/>
      <c r="AC14257" s="127"/>
    </row>
    <row r="14258" spans="14:29" ht="15" hidden="1" customHeight="1">
      <c r="N14258" s="127"/>
      <c r="P14258" s="146"/>
      <c r="Q14258" s="91"/>
      <c r="R14258" s="116"/>
      <c r="AB14258" s="127"/>
      <c r="AC14258" s="127"/>
    </row>
    <row r="14259" spans="14:29" ht="15" hidden="1" customHeight="1">
      <c r="N14259" s="127"/>
      <c r="P14259" s="146"/>
      <c r="Q14259" s="91"/>
      <c r="R14259" s="116"/>
      <c r="AB14259" s="127"/>
      <c r="AC14259" s="127"/>
    </row>
    <row r="14260" spans="14:29" ht="15" hidden="1" customHeight="1">
      <c r="N14260" s="127"/>
      <c r="P14260" s="146"/>
      <c r="Q14260" s="91"/>
      <c r="R14260" s="116"/>
      <c r="AB14260" s="127"/>
      <c r="AC14260" s="127"/>
    </row>
    <row r="14261" spans="14:29" ht="15" hidden="1" customHeight="1">
      <c r="N14261" s="127"/>
      <c r="P14261" s="146"/>
      <c r="Q14261" s="91"/>
      <c r="R14261" s="116"/>
      <c r="AB14261" s="127"/>
      <c r="AC14261" s="127"/>
    </row>
    <row r="14262" spans="14:29" ht="15" hidden="1" customHeight="1">
      <c r="N14262" s="127"/>
      <c r="P14262" s="146"/>
      <c r="Q14262" s="91"/>
      <c r="R14262" s="116"/>
      <c r="AB14262" s="127"/>
      <c r="AC14262" s="127"/>
    </row>
    <row r="14263" spans="14:29" ht="15" hidden="1" customHeight="1">
      <c r="N14263" s="127"/>
      <c r="P14263" s="146"/>
      <c r="Q14263" s="91"/>
      <c r="R14263" s="116"/>
      <c r="AB14263" s="127"/>
      <c r="AC14263" s="127"/>
    </row>
    <row r="14264" spans="14:29" ht="15" hidden="1" customHeight="1">
      <c r="N14264" s="127"/>
      <c r="P14264" s="146"/>
      <c r="Q14264" s="91"/>
      <c r="R14264" s="116"/>
      <c r="AB14264" s="127"/>
      <c r="AC14264" s="127"/>
    </row>
    <row r="14265" spans="14:29" ht="15" hidden="1" customHeight="1">
      <c r="N14265" s="127"/>
      <c r="P14265" s="146"/>
      <c r="Q14265" s="91"/>
      <c r="R14265" s="116"/>
      <c r="AB14265" s="127"/>
      <c r="AC14265" s="127"/>
    </row>
    <row r="14266" spans="14:29" ht="15" hidden="1" customHeight="1">
      <c r="N14266" s="127"/>
      <c r="P14266" s="146"/>
      <c r="Q14266" s="91"/>
      <c r="R14266" s="116"/>
      <c r="AB14266" s="127"/>
      <c r="AC14266" s="127"/>
    </row>
    <row r="14267" spans="14:29" ht="15" hidden="1" customHeight="1">
      <c r="N14267" s="127"/>
      <c r="P14267" s="146"/>
      <c r="Q14267" s="91"/>
      <c r="R14267" s="116"/>
      <c r="AB14267" s="127"/>
      <c r="AC14267" s="127"/>
    </row>
    <row r="14268" spans="14:29" ht="15" hidden="1" customHeight="1">
      <c r="N14268" s="127"/>
      <c r="P14268" s="146"/>
      <c r="Q14268" s="91"/>
      <c r="R14268" s="116"/>
      <c r="AB14268" s="127"/>
      <c r="AC14268" s="127"/>
    </row>
    <row r="14269" spans="14:29" ht="15" hidden="1" customHeight="1">
      <c r="N14269" s="127"/>
      <c r="P14269" s="146"/>
      <c r="Q14269" s="91"/>
      <c r="R14269" s="116"/>
      <c r="AB14269" s="127"/>
      <c r="AC14269" s="127"/>
    </row>
    <row r="14270" spans="14:29" ht="15" hidden="1" customHeight="1">
      <c r="N14270" s="127"/>
      <c r="P14270" s="146"/>
      <c r="Q14270" s="91"/>
      <c r="R14270" s="116"/>
      <c r="AB14270" s="127"/>
      <c r="AC14270" s="127"/>
    </row>
    <row r="14271" spans="14:29" ht="15" hidden="1" customHeight="1">
      <c r="N14271" s="127"/>
      <c r="P14271" s="146"/>
      <c r="Q14271" s="91"/>
      <c r="R14271" s="116"/>
      <c r="AB14271" s="127"/>
      <c r="AC14271" s="127"/>
    </row>
    <row r="14272" spans="14:29" ht="15" hidden="1" customHeight="1">
      <c r="N14272" s="127"/>
      <c r="P14272" s="146"/>
      <c r="Q14272" s="91"/>
      <c r="R14272" s="116"/>
      <c r="AB14272" s="127"/>
      <c r="AC14272" s="127"/>
    </row>
    <row r="14273" spans="14:29" ht="15" hidden="1" customHeight="1">
      <c r="N14273" s="127"/>
      <c r="P14273" s="146"/>
      <c r="Q14273" s="91"/>
      <c r="R14273" s="116"/>
      <c r="AB14273" s="127"/>
      <c r="AC14273" s="127"/>
    </row>
    <row r="14274" spans="14:29" ht="15" hidden="1" customHeight="1">
      <c r="N14274" s="127"/>
      <c r="P14274" s="146"/>
      <c r="Q14274" s="91"/>
      <c r="R14274" s="116"/>
      <c r="AB14274" s="127"/>
      <c r="AC14274" s="127"/>
    </row>
    <row r="14275" spans="14:29" ht="15" hidden="1" customHeight="1">
      <c r="N14275" s="127"/>
      <c r="P14275" s="146"/>
      <c r="Q14275" s="91"/>
      <c r="R14275" s="116"/>
      <c r="AB14275" s="127"/>
      <c r="AC14275" s="127"/>
    </row>
    <row r="14276" spans="14:29" ht="15" hidden="1" customHeight="1">
      <c r="N14276" s="127"/>
      <c r="P14276" s="146"/>
      <c r="Q14276" s="91"/>
      <c r="R14276" s="116"/>
      <c r="AB14276" s="127"/>
      <c r="AC14276" s="127"/>
    </row>
    <row r="14277" spans="14:29" ht="15" hidden="1" customHeight="1">
      <c r="N14277" s="127"/>
      <c r="P14277" s="146"/>
      <c r="Q14277" s="91"/>
      <c r="R14277" s="116"/>
      <c r="AB14277" s="127"/>
      <c r="AC14277" s="127"/>
    </row>
    <row r="14278" spans="14:29" ht="15" hidden="1" customHeight="1">
      <c r="N14278" s="127"/>
      <c r="P14278" s="146"/>
      <c r="Q14278" s="91"/>
      <c r="R14278" s="116"/>
      <c r="AB14278" s="127"/>
      <c r="AC14278" s="127"/>
    </row>
    <row r="14279" spans="14:29" ht="15" hidden="1" customHeight="1">
      <c r="N14279" s="127"/>
      <c r="P14279" s="146"/>
      <c r="Q14279" s="91"/>
      <c r="R14279" s="116"/>
      <c r="AB14279" s="127"/>
      <c r="AC14279" s="127"/>
    </row>
    <row r="14280" spans="14:29" ht="15" hidden="1" customHeight="1">
      <c r="N14280" s="127"/>
      <c r="P14280" s="146"/>
      <c r="Q14280" s="91"/>
      <c r="R14280" s="116"/>
      <c r="AB14280" s="127"/>
      <c r="AC14280" s="127"/>
    </row>
    <row r="14281" spans="14:29" ht="15" hidden="1" customHeight="1">
      <c r="N14281" s="127"/>
      <c r="P14281" s="146"/>
      <c r="Q14281" s="91"/>
      <c r="R14281" s="116"/>
      <c r="AB14281" s="127"/>
      <c r="AC14281" s="127"/>
    </row>
    <row r="14282" spans="14:29" ht="15" hidden="1" customHeight="1">
      <c r="N14282" s="127"/>
      <c r="P14282" s="146"/>
      <c r="Q14282" s="91"/>
      <c r="R14282" s="116"/>
      <c r="AB14282" s="127"/>
      <c r="AC14282" s="127"/>
    </row>
    <row r="14283" spans="14:29" ht="15" hidden="1" customHeight="1">
      <c r="N14283" s="127"/>
      <c r="P14283" s="146"/>
      <c r="Q14283" s="91"/>
      <c r="R14283" s="116"/>
      <c r="AB14283" s="127"/>
      <c r="AC14283" s="127"/>
    </row>
    <row r="14284" spans="14:29" ht="15" hidden="1" customHeight="1">
      <c r="N14284" s="127"/>
      <c r="P14284" s="146"/>
      <c r="Q14284" s="91"/>
      <c r="R14284" s="116"/>
      <c r="AB14284" s="127"/>
      <c r="AC14284" s="127"/>
    </row>
    <row r="14285" spans="14:29" ht="15" hidden="1" customHeight="1">
      <c r="N14285" s="127"/>
      <c r="P14285" s="146"/>
      <c r="Q14285" s="91"/>
      <c r="R14285" s="116"/>
      <c r="AB14285" s="127"/>
      <c r="AC14285" s="127"/>
    </row>
    <row r="14286" spans="14:29" ht="15" hidden="1" customHeight="1">
      <c r="N14286" s="127"/>
      <c r="P14286" s="146"/>
      <c r="Q14286" s="91"/>
      <c r="R14286" s="116"/>
      <c r="AB14286" s="127"/>
      <c r="AC14286" s="127"/>
    </row>
    <row r="14287" spans="14:29" ht="15" hidden="1" customHeight="1">
      <c r="N14287" s="127"/>
      <c r="P14287" s="146"/>
      <c r="Q14287" s="91"/>
      <c r="R14287" s="116"/>
      <c r="AB14287" s="127"/>
      <c r="AC14287" s="127"/>
    </row>
    <row r="14288" spans="14:29" ht="15" hidden="1" customHeight="1">
      <c r="N14288" s="127"/>
      <c r="P14288" s="146"/>
      <c r="Q14288" s="91"/>
      <c r="R14288" s="116"/>
      <c r="AB14288" s="127"/>
      <c r="AC14288" s="127"/>
    </row>
    <row r="14289" spans="14:29" ht="15" hidden="1" customHeight="1">
      <c r="N14289" s="127"/>
      <c r="P14289" s="146"/>
      <c r="Q14289" s="91"/>
      <c r="R14289" s="116"/>
      <c r="AB14289" s="127"/>
      <c r="AC14289" s="127"/>
    </row>
    <row r="14290" spans="14:29" ht="15" hidden="1" customHeight="1">
      <c r="N14290" s="127"/>
      <c r="P14290" s="146"/>
      <c r="Q14290" s="91"/>
      <c r="R14290" s="116"/>
      <c r="AB14290" s="127"/>
      <c r="AC14290" s="127"/>
    </row>
    <row r="14291" spans="14:29" ht="15" hidden="1" customHeight="1">
      <c r="N14291" s="127"/>
      <c r="P14291" s="146"/>
      <c r="Q14291" s="91"/>
      <c r="R14291" s="116"/>
      <c r="AB14291" s="127"/>
      <c r="AC14291" s="127"/>
    </row>
    <row r="14292" spans="14:29" ht="15" hidden="1" customHeight="1">
      <c r="N14292" s="127"/>
      <c r="P14292" s="146"/>
      <c r="Q14292" s="91"/>
      <c r="R14292" s="116"/>
      <c r="AB14292" s="127"/>
      <c r="AC14292" s="127"/>
    </row>
    <row r="14293" spans="14:29" ht="15" hidden="1" customHeight="1">
      <c r="N14293" s="127"/>
      <c r="P14293" s="146"/>
      <c r="Q14293" s="91"/>
      <c r="R14293" s="116"/>
      <c r="AB14293" s="127"/>
      <c r="AC14293" s="127"/>
    </row>
    <row r="14294" spans="14:29" ht="15" hidden="1" customHeight="1">
      <c r="N14294" s="127"/>
      <c r="P14294" s="146"/>
      <c r="Q14294" s="91"/>
      <c r="R14294" s="116"/>
      <c r="AB14294" s="127"/>
      <c r="AC14294" s="127"/>
    </row>
    <row r="14295" spans="14:29" ht="15" hidden="1" customHeight="1">
      <c r="N14295" s="127"/>
      <c r="P14295" s="146"/>
      <c r="Q14295" s="91"/>
      <c r="R14295" s="116"/>
      <c r="AB14295" s="127"/>
      <c r="AC14295" s="127"/>
    </row>
    <row r="14296" spans="14:29" ht="15" hidden="1" customHeight="1">
      <c r="N14296" s="127"/>
      <c r="P14296" s="146"/>
      <c r="Q14296" s="91"/>
      <c r="R14296" s="116"/>
      <c r="AB14296" s="127"/>
      <c r="AC14296" s="127"/>
    </row>
    <row r="14297" spans="14:29" ht="15" hidden="1" customHeight="1">
      <c r="N14297" s="127"/>
      <c r="P14297" s="146"/>
      <c r="Q14297" s="91"/>
      <c r="R14297" s="116"/>
      <c r="AB14297" s="127"/>
      <c r="AC14297" s="127"/>
    </row>
    <row r="14298" spans="14:29" ht="15" hidden="1" customHeight="1">
      <c r="N14298" s="127"/>
      <c r="P14298" s="146"/>
      <c r="Q14298" s="91"/>
      <c r="R14298" s="116"/>
      <c r="AB14298" s="127"/>
      <c r="AC14298" s="127"/>
    </row>
    <row r="14299" spans="14:29" ht="15" hidden="1" customHeight="1">
      <c r="N14299" s="127"/>
      <c r="P14299" s="146"/>
      <c r="Q14299" s="91"/>
      <c r="R14299" s="116"/>
      <c r="AB14299" s="127"/>
      <c r="AC14299" s="127"/>
    </row>
    <row r="14300" spans="14:29" ht="15" hidden="1" customHeight="1">
      <c r="N14300" s="127"/>
      <c r="P14300" s="146"/>
      <c r="Q14300" s="91"/>
      <c r="R14300" s="116"/>
      <c r="AB14300" s="127"/>
      <c r="AC14300" s="127"/>
    </row>
    <row r="14301" spans="14:29" ht="15" hidden="1" customHeight="1">
      <c r="N14301" s="127"/>
      <c r="P14301" s="146"/>
      <c r="Q14301" s="91"/>
      <c r="R14301" s="116"/>
      <c r="AB14301" s="127"/>
      <c r="AC14301" s="127"/>
    </row>
    <row r="14302" spans="14:29" ht="15" hidden="1" customHeight="1">
      <c r="N14302" s="127"/>
      <c r="P14302" s="146"/>
      <c r="Q14302" s="91"/>
      <c r="R14302" s="116"/>
      <c r="AB14302" s="127"/>
      <c r="AC14302" s="127"/>
    </row>
    <row r="14303" spans="14:29" ht="15" hidden="1" customHeight="1">
      <c r="N14303" s="127"/>
      <c r="P14303" s="146"/>
      <c r="Q14303" s="91"/>
      <c r="R14303" s="116"/>
      <c r="AB14303" s="127"/>
      <c r="AC14303" s="127"/>
    </row>
    <row r="14304" spans="14:29" ht="15" hidden="1" customHeight="1">
      <c r="N14304" s="127"/>
      <c r="P14304" s="146"/>
      <c r="Q14304" s="91"/>
      <c r="R14304" s="116"/>
      <c r="AB14304" s="127"/>
      <c r="AC14304" s="127"/>
    </row>
    <row r="14305" spans="14:29" ht="15" hidden="1" customHeight="1">
      <c r="N14305" s="127"/>
      <c r="P14305" s="146"/>
      <c r="Q14305" s="91"/>
      <c r="R14305" s="116"/>
      <c r="AB14305" s="127"/>
      <c r="AC14305" s="127"/>
    </row>
    <row r="14306" spans="14:29" ht="15" hidden="1" customHeight="1">
      <c r="N14306" s="127"/>
      <c r="P14306" s="146"/>
      <c r="Q14306" s="91"/>
      <c r="R14306" s="116"/>
      <c r="AB14306" s="127"/>
      <c r="AC14306" s="127"/>
    </row>
    <row r="14307" spans="14:29" ht="15" hidden="1" customHeight="1">
      <c r="N14307" s="127"/>
      <c r="P14307" s="146"/>
      <c r="Q14307" s="91"/>
      <c r="R14307" s="116"/>
      <c r="AB14307" s="127"/>
      <c r="AC14307" s="127"/>
    </row>
    <row r="14308" spans="14:29" ht="15" hidden="1" customHeight="1">
      <c r="N14308" s="127"/>
      <c r="P14308" s="146"/>
      <c r="Q14308" s="91"/>
      <c r="R14308" s="116"/>
      <c r="AB14308" s="127"/>
      <c r="AC14308" s="127"/>
    </row>
    <row r="14309" spans="14:29" ht="15" hidden="1" customHeight="1">
      <c r="N14309" s="127"/>
      <c r="P14309" s="146"/>
      <c r="Q14309" s="91"/>
      <c r="R14309" s="116"/>
      <c r="AB14309" s="127"/>
      <c r="AC14309" s="127"/>
    </row>
    <row r="14310" spans="14:29" ht="15" hidden="1" customHeight="1">
      <c r="N14310" s="127"/>
      <c r="P14310" s="146"/>
      <c r="Q14310" s="91"/>
      <c r="R14310" s="116"/>
      <c r="AB14310" s="127"/>
      <c r="AC14310" s="127"/>
    </row>
    <row r="14311" spans="14:29" ht="15" hidden="1" customHeight="1">
      <c r="N14311" s="127"/>
      <c r="P14311" s="146"/>
      <c r="Q14311" s="91"/>
      <c r="R14311" s="116"/>
      <c r="AB14311" s="127"/>
      <c r="AC14311" s="127"/>
    </row>
    <row r="14312" spans="14:29" ht="15" hidden="1" customHeight="1">
      <c r="N14312" s="127"/>
      <c r="P14312" s="146"/>
      <c r="Q14312" s="91"/>
      <c r="R14312" s="116"/>
      <c r="AB14312" s="127"/>
      <c r="AC14312" s="127"/>
    </row>
    <row r="14313" spans="14:29" ht="15" hidden="1" customHeight="1">
      <c r="N14313" s="127"/>
      <c r="P14313" s="146"/>
      <c r="Q14313" s="91"/>
      <c r="R14313" s="116"/>
      <c r="AB14313" s="127"/>
      <c r="AC14313" s="127"/>
    </row>
    <row r="14314" spans="14:29" ht="15" hidden="1" customHeight="1">
      <c r="N14314" s="127"/>
      <c r="P14314" s="146"/>
      <c r="Q14314" s="91"/>
      <c r="R14314" s="116"/>
      <c r="AB14314" s="127"/>
      <c r="AC14314" s="127"/>
    </row>
    <row r="14315" spans="14:29" ht="15" hidden="1" customHeight="1">
      <c r="N14315" s="127"/>
      <c r="P14315" s="146"/>
      <c r="Q14315" s="91"/>
      <c r="R14315" s="116"/>
      <c r="AB14315" s="127"/>
      <c r="AC14315" s="127"/>
    </row>
    <row r="14316" spans="14:29" ht="15" hidden="1" customHeight="1">
      <c r="N14316" s="127"/>
      <c r="P14316" s="146"/>
      <c r="Q14316" s="91"/>
      <c r="R14316" s="116"/>
      <c r="AB14316" s="127"/>
      <c r="AC14316" s="127"/>
    </row>
    <row r="14317" spans="14:29" ht="15" hidden="1" customHeight="1">
      <c r="N14317" s="127"/>
      <c r="P14317" s="146"/>
      <c r="Q14317" s="91"/>
      <c r="R14317" s="116"/>
      <c r="AB14317" s="127"/>
      <c r="AC14317" s="127"/>
    </row>
    <row r="14318" spans="14:29" ht="15" hidden="1" customHeight="1">
      <c r="N14318" s="127"/>
      <c r="P14318" s="146"/>
      <c r="Q14318" s="91"/>
      <c r="R14318" s="116"/>
      <c r="AB14318" s="127"/>
      <c r="AC14318" s="127"/>
    </row>
    <row r="14319" spans="14:29" ht="15" hidden="1" customHeight="1">
      <c r="N14319" s="127"/>
      <c r="P14319" s="146"/>
      <c r="Q14319" s="91"/>
      <c r="R14319" s="116"/>
      <c r="AB14319" s="127"/>
      <c r="AC14319" s="127"/>
    </row>
    <row r="14320" spans="14:29" ht="15" hidden="1" customHeight="1">
      <c r="N14320" s="127"/>
      <c r="P14320" s="146"/>
      <c r="Q14320" s="91"/>
      <c r="R14320" s="116"/>
      <c r="AB14320" s="127"/>
      <c r="AC14320" s="127"/>
    </row>
    <row r="14321" spans="14:29" ht="15" hidden="1" customHeight="1">
      <c r="N14321" s="127"/>
      <c r="P14321" s="146"/>
      <c r="Q14321" s="91"/>
      <c r="R14321" s="116"/>
      <c r="AB14321" s="127"/>
      <c r="AC14321" s="127"/>
    </row>
    <row r="14322" spans="14:29" ht="15" hidden="1" customHeight="1">
      <c r="N14322" s="127"/>
      <c r="P14322" s="146"/>
      <c r="Q14322" s="91"/>
      <c r="R14322" s="116"/>
      <c r="AB14322" s="127"/>
      <c r="AC14322" s="127"/>
    </row>
    <row r="14323" spans="14:29" ht="15" hidden="1" customHeight="1">
      <c r="N14323" s="127"/>
      <c r="P14323" s="146"/>
      <c r="Q14323" s="91"/>
      <c r="R14323" s="116"/>
      <c r="AB14323" s="127"/>
      <c r="AC14323" s="127"/>
    </row>
    <row r="14324" spans="14:29" ht="15" hidden="1" customHeight="1">
      <c r="N14324" s="127"/>
      <c r="P14324" s="146"/>
      <c r="Q14324" s="91"/>
      <c r="R14324" s="116"/>
      <c r="AB14324" s="127"/>
      <c r="AC14324" s="127"/>
    </row>
    <row r="14325" spans="14:29" ht="15" hidden="1" customHeight="1">
      <c r="N14325" s="127"/>
      <c r="P14325" s="146"/>
      <c r="Q14325" s="91"/>
      <c r="R14325" s="116"/>
      <c r="AB14325" s="127"/>
      <c r="AC14325" s="127"/>
    </row>
    <row r="14326" spans="14:29" ht="15" hidden="1" customHeight="1">
      <c r="N14326" s="127"/>
      <c r="P14326" s="146"/>
      <c r="Q14326" s="91"/>
      <c r="R14326" s="116"/>
      <c r="AB14326" s="127"/>
      <c r="AC14326" s="127"/>
    </row>
    <row r="14327" spans="14:29" ht="15" hidden="1" customHeight="1">
      <c r="N14327" s="127"/>
      <c r="P14327" s="146"/>
      <c r="Q14327" s="91"/>
      <c r="R14327" s="116"/>
      <c r="AB14327" s="127"/>
      <c r="AC14327" s="127"/>
    </row>
    <row r="14328" spans="14:29" ht="15" hidden="1" customHeight="1">
      <c r="N14328" s="127"/>
      <c r="P14328" s="146"/>
      <c r="Q14328" s="91"/>
      <c r="R14328" s="116"/>
      <c r="AB14328" s="127"/>
      <c r="AC14328" s="127"/>
    </row>
    <row r="14329" spans="14:29" ht="15" hidden="1" customHeight="1">
      <c r="N14329" s="127"/>
      <c r="P14329" s="146"/>
      <c r="Q14329" s="91"/>
      <c r="R14329" s="116"/>
      <c r="AB14329" s="127"/>
      <c r="AC14329" s="127"/>
    </row>
    <row r="14330" spans="14:29" ht="15" hidden="1" customHeight="1">
      <c r="N14330" s="127"/>
      <c r="P14330" s="146"/>
      <c r="Q14330" s="91"/>
      <c r="R14330" s="116"/>
      <c r="AB14330" s="127"/>
      <c r="AC14330" s="127"/>
    </row>
    <row r="14331" spans="14:29" ht="15" hidden="1" customHeight="1">
      <c r="N14331" s="127"/>
      <c r="P14331" s="146"/>
      <c r="Q14331" s="91"/>
      <c r="R14331" s="116"/>
      <c r="AB14331" s="127"/>
      <c r="AC14331" s="127"/>
    </row>
    <row r="14332" spans="14:29" ht="15" hidden="1" customHeight="1">
      <c r="N14332" s="127"/>
      <c r="P14332" s="146"/>
      <c r="Q14332" s="91"/>
      <c r="R14332" s="116"/>
      <c r="AB14332" s="127"/>
      <c r="AC14332" s="127"/>
    </row>
    <row r="14333" spans="14:29" ht="15" hidden="1" customHeight="1">
      <c r="N14333" s="127"/>
      <c r="P14333" s="146"/>
      <c r="Q14333" s="91"/>
      <c r="R14333" s="116"/>
      <c r="AB14333" s="127"/>
      <c r="AC14333" s="127"/>
    </row>
    <row r="14334" spans="14:29" ht="15" hidden="1" customHeight="1">
      <c r="N14334" s="127"/>
      <c r="P14334" s="146"/>
      <c r="Q14334" s="91"/>
      <c r="R14334" s="116"/>
      <c r="AB14334" s="127"/>
      <c r="AC14334" s="127"/>
    </row>
    <row r="14335" spans="14:29" ht="15" hidden="1" customHeight="1">
      <c r="N14335" s="127"/>
      <c r="P14335" s="146"/>
      <c r="Q14335" s="91"/>
      <c r="R14335" s="116"/>
      <c r="AB14335" s="127"/>
      <c r="AC14335" s="127"/>
    </row>
    <row r="14336" spans="14:29" ht="15" hidden="1" customHeight="1">
      <c r="N14336" s="127"/>
      <c r="P14336" s="146"/>
      <c r="Q14336" s="91"/>
      <c r="R14336" s="116"/>
      <c r="AB14336" s="127"/>
      <c r="AC14336" s="127"/>
    </row>
    <row r="14337" spans="14:29" ht="15" hidden="1" customHeight="1">
      <c r="N14337" s="127"/>
      <c r="P14337" s="146"/>
      <c r="Q14337" s="91"/>
      <c r="R14337" s="116"/>
      <c r="AB14337" s="127"/>
      <c r="AC14337" s="127"/>
    </row>
    <row r="14338" spans="14:29" ht="15" hidden="1" customHeight="1">
      <c r="N14338" s="127"/>
      <c r="P14338" s="146"/>
      <c r="Q14338" s="91"/>
      <c r="R14338" s="116"/>
      <c r="AB14338" s="127"/>
      <c r="AC14338" s="127"/>
    </row>
    <row r="14339" spans="14:29" ht="15" hidden="1" customHeight="1">
      <c r="N14339" s="127"/>
      <c r="P14339" s="146"/>
      <c r="Q14339" s="91"/>
      <c r="R14339" s="116"/>
      <c r="AB14339" s="127"/>
      <c r="AC14339" s="127"/>
    </row>
    <row r="14340" spans="14:29" ht="15" hidden="1" customHeight="1">
      <c r="N14340" s="127"/>
      <c r="P14340" s="146"/>
      <c r="Q14340" s="91"/>
      <c r="R14340" s="116"/>
      <c r="AB14340" s="127"/>
      <c r="AC14340" s="127"/>
    </row>
    <row r="14341" spans="14:29" ht="15" hidden="1" customHeight="1">
      <c r="N14341" s="127"/>
      <c r="P14341" s="146"/>
      <c r="Q14341" s="91"/>
      <c r="R14341" s="116"/>
      <c r="AB14341" s="127"/>
      <c r="AC14341" s="127"/>
    </row>
    <row r="14342" spans="14:29" ht="15" hidden="1" customHeight="1">
      <c r="N14342" s="127"/>
      <c r="P14342" s="146"/>
      <c r="Q14342" s="91"/>
      <c r="R14342" s="116"/>
      <c r="AB14342" s="127"/>
      <c r="AC14342" s="127"/>
    </row>
    <row r="14343" spans="14:29" ht="15" hidden="1" customHeight="1">
      <c r="N14343" s="127"/>
      <c r="P14343" s="146"/>
      <c r="Q14343" s="91"/>
      <c r="R14343" s="116"/>
      <c r="AB14343" s="127"/>
      <c r="AC14343" s="127"/>
    </row>
    <row r="14344" spans="14:29" ht="15" hidden="1" customHeight="1">
      <c r="N14344" s="127"/>
      <c r="P14344" s="146"/>
      <c r="Q14344" s="91"/>
      <c r="R14344" s="116"/>
      <c r="AB14344" s="127"/>
      <c r="AC14344" s="127"/>
    </row>
    <row r="14345" spans="14:29" ht="15" hidden="1" customHeight="1">
      <c r="N14345" s="127"/>
      <c r="P14345" s="146"/>
      <c r="Q14345" s="91"/>
      <c r="R14345" s="116"/>
      <c r="AB14345" s="127"/>
      <c r="AC14345" s="127"/>
    </row>
    <row r="14346" spans="14:29" ht="15" hidden="1" customHeight="1">
      <c r="N14346" s="127"/>
      <c r="P14346" s="146"/>
      <c r="Q14346" s="91"/>
      <c r="R14346" s="116"/>
      <c r="AB14346" s="127"/>
      <c r="AC14346" s="127"/>
    </row>
    <row r="14347" spans="14:29" ht="15" hidden="1" customHeight="1">
      <c r="N14347" s="127"/>
      <c r="P14347" s="146"/>
      <c r="Q14347" s="91"/>
      <c r="R14347" s="116"/>
      <c r="AB14347" s="127"/>
      <c r="AC14347" s="127"/>
    </row>
    <row r="14348" spans="14:29" ht="15" hidden="1" customHeight="1">
      <c r="N14348" s="127"/>
      <c r="P14348" s="146"/>
      <c r="Q14348" s="91"/>
      <c r="R14348" s="116"/>
      <c r="AB14348" s="127"/>
      <c r="AC14348" s="127"/>
    </row>
    <row r="14349" spans="14:29" ht="15" hidden="1" customHeight="1">
      <c r="N14349" s="127"/>
      <c r="P14349" s="146"/>
      <c r="Q14349" s="91"/>
      <c r="R14349" s="116"/>
      <c r="AB14349" s="127"/>
      <c r="AC14349" s="127"/>
    </row>
    <row r="14350" spans="14:29" ht="15" hidden="1" customHeight="1">
      <c r="N14350" s="127"/>
      <c r="P14350" s="146"/>
      <c r="Q14350" s="91"/>
      <c r="R14350" s="116"/>
      <c r="AB14350" s="127"/>
      <c r="AC14350" s="127"/>
    </row>
    <row r="14351" spans="14:29" ht="15" hidden="1" customHeight="1">
      <c r="N14351" s="127"/>
      <c r="P14351" s="146"/>
      <c r="Q14351" s="91"/>
      <c r="R14351" s="116"/>
      <c r="AB14351" s="127"/>
      <c r="AC14351" s="127"/>
    </row>
    <row r="14352" spans="14:29" ht="15" hidden="1" customHeight="1">
      <c r="N14352" s="127"/>
      <c r="P14352" s="146"/>
      <c r="Q14352" s="91"/>
      <c r="R14352" s="116"/>
      <c r="AB14352" s="127"/>
      <c r="AC14352" s="127"/>
    </row>
    <row r="14353" spans="14:29" ht="15" hidden="1" customHeight="1">
      <c r="N14353" s="127"/>
      <c r="P14353" s="146"/>
      <c r="Q14353" s="91"/>
      <c r="R14353" s="116"/>
      <c r="AB14353" s="127"/>
      <c r="AC14353" s="127"/>
    </row>
    <row r="14354" spans="14:29" ht="15" hidden="1" customHeight="1">
      <c r="N14354" s="127"/>
      <c r="P14354" s="146"/>
      <c r="Q14354" s="91"/>
      <c r="R14354" s="116"/>
      <c r="AB14354" s="127"/>
      <c r="AC14354" s="127"/>
    </row>
    <row r="14355" spans="14:29" ht="15" hidden="1" customHeight="1">
      <c r="N14355" s="127"/>
      <c r="P14355" s="146"/>
      <c r="Q14355" s="91"/>
      <c r="R14355" s="116"/>
      <c r="AB14355" s="127"/>
      <c r="AC14355" s="127"/>
    </row>
    <row r="14356" spans="14:29" ht="15" hidden="1" customHeight="1">
      <c r="N14356" s="127"/>
      <c r="P14356" s="146"/>
      <c r="Q14356" s="91"/>
      <c r="R14356" s="116"/>
      <c r="AB14356" s="127"/>
      <c r="AC14356" s="127"/>
    </row>
    <row r="14357" spans="14:29" ht="15" hidden="1" customHeight="1">
      <c r="N14357" s="127"/>
      <c r="P14357" s="146"/>
      <c r="Q14357" s="91"/>
      <c r="R14357" s="116"/>
      <c r="AB14357" s="127"/>
      <c r="AC14357" s="127"/>
    </row>
    <row r="14358" spans="14:29" ht="15" hidden="1" customHeight="1">
      <c r="N14358" s="127"/>
      <c r="P14358" s="146"/>
      <c r="Q14358" s="91"/>
      <c r="R14358" s="116"/>
      <c r="AB14358" s="127"/>
      <c r="AC14358" s="127"/>
    </row>
    <row r="14359" spans="14:29" ht="15" hidden="1" customHeight="1">
      <c r="N14359" s="127"/>
      <c r="P14359" s="146"/>
      <c r="Q14359" s="91"/>
      <c r="R14359" s="116"/>
      <c r="AB14359" s="127"/>
      <c r="AC14359" s="127"/>
    </row>
    <row r="14360" spans="14:29" ht="15" hidden="1" customHeight="1">
      <c r="N14360" s="127"/>
      <c r="P14360" s="146"/>
      <c r="Q14360" s="91"/>
      <c r="R14360" s="116"/>
      <c r="AB14360" s="127"/>
      <c r="AC14360" s="127"/>
    </row>
    <row r="14361" spans="14:29" ht="15" hidden="1" customHeight="1">
      <c r="N14361" s="127"/>
      <c r="P14361" s="146"/>
      <c r="Q14361" s="91"/>
      <c r="R14361" s="116"/>
      <c r="AB14361" s="127"/>
      <c r="AC14361" s="127"/>
    </row>
    <row r="14362" spans="14:29" ht="15" hidden="1" customHeight="1">
      <c r="N14362" s="127"/>
      <c r="P14362" s="146"/>
      <c r="Q14362" s="91"/>
      <c r="R14362" s="116"/>
      <c r="AB14362" s="127"/>
      <c r="AC14362" s="127"/>
    </row>
    <row r="14363" spans="14:29" ht="15" hidden="1" customHeight="1">
      <c r="N14363" s="127"/>
      <c r="P14363" s="146"/>
      <c r="Q14363" s="91"/>
      <c r="R14363" s="116"/>
      <c r="AB14363" s="127"/>
      <c r="AC14363" s="127"/>
    </row>
    <row r="14364" spans="14:29" ht="15" hidden="1" customHeight="1">
      <c r="N14364" s="127"/>
      <c r="P14364" s="146"/>
      <c r="Q14364" s="91"/>
      <c r="R14364" s="116"/>
      <c r="AB14364" s="127"/>
      <c r="AC14364" s="127"/>
    </row>
    <row r="14365" spans="14:29" ht="15" hidden="1" customHeight="1">
      <c r="N14365" s="127"/>
      <c r="P14365" s="146"/>
      <c r="Q14365" s="91"/>
      <c r="R14365" s="116"/>
      <c r="AB14365" s="127"/>
      <c r="AC14365" s="127"/>
    </row>
    <row r="14366" spans="14:29" ht="15" hidden="1" customHeight="1">
      <c r="N14366" s="127"/>
      <c r="P14366" s="146"/>
      <c r="Q14366" s="91"/>
      <c r="R14366" s="116"/>
      <c r="AB14366" s="127"/>
      <c r="AC14366" s="127"/>
    </row>
    <row r="14367" spans="14:29" ht="15" hidden="1" customHeight="1">
      <c r="N14367" s="127"/>
      <c r="P14367" s="146"/>
      <c r="Q14367" s="91"/>
      <c r="R14367" s="116"/>
      <c r="AB14367" s="127"/>
      <c r="AC14367" s="127"/>
    </row>
    <row r="14368" spans="14:29" ht="15" hidden="1" customHeight="1">
      <c r="N14368" s="127"/>
      <c r="P14368" s="146"/>
      <c r="Q14368" s="91"/>
      <c r="R14368" s="116"/>
      <c r="AB14368" s="127"/>
      <c r="AC14368" s="127"/>
    </row>
    <row r="14369" spans="14:29" ht="15" hidden="1" customHeight="1">
      <c r="N14369" s="127"/>
      <c r="P14369" s="146"/>
      <c r="Q14369" s="91"/>
      <c r="R14369" s="116"/>
      <c r="AB14369" s="127"/>
      <c r="AC14369" s="127"/>
    </row>
    <row r="14370" spans="14:29" ht="15" hidden="1" customHeight="1">
      <c r="N14370" s="127"/>
      <c r="P14370" s="146"/>
      <c r="Q14370" s="91"/>
      <c r="R14370" s="116"/>
      <c r="AB14370" s="127"/>
      <c r="AC14370" s="127"/>
    </row>
    <row r="14371" spans="14:29" ht="15" hidden="1" customHeight="1">
      <c r="N14371" s="127"/>
      <c r="P14371" s="146"/>
      <c r="Q14371" s="91"/>
      <c r="R14371" s="116"/>
      <c r="AB14371" s="127"/>
      <c r="AC14371" s="127"/>
    </row>
    <row r="14372" spans="14:29" ht="15" hidden="1" customHeight="1">
      <c r="N14372" s="127"/>
      <c r="P14372" s="146"/>
      <c r="Q14372" s="91"/>
      <c r="R14372" s="116"/>
      <c r="AB14372" s="127"/>
      <c r="AC14372" s="127"/>
    </row>
    <row r="14373" spans="14:29" ht="15" hidden="1" customHeight="1">
      <c r="N14373" s="127"/>
      <c r="P14373" s="146"/>
      <c r="Q14373" s="91"/>
      <c r="R14373" s="116"/>
      <c r="AB14373" s="127"/>
      <c r="AC14373" s="127"/>
    </row>
    <row r="14374" spans="14:29" ht="15" hidden="1" customHeight="1">
      <c r="N14374" s="127"/>
      <c r="P14374" s="146"/>
      <c r="Q14374" s="91"/>
      <c r="R14374" s="116"/>
      <c r="AB14374" s="127"/>
      <c r="AC14374" s="127"/>
    </row>
    <row r="14375" spans="14:29" ht="15" hidden="1" customHeight="1">
      <c r="N14375" s="127"/>
      <c r="P14375" s="146"/>
      <c r="Q14375" s="91"/>
      <c r="R14375" s="116"/>
      <c r="AB14375" s="127"/>
      <c r="AC14375" s="127"/>
    </row>
    <row r="14376" spans="14:29" ht="15" hidden="1" customHeight="1">
      <c r="N14376" s="127"/>
      <c r="P14376" s="146"/>
      <c r="Q14376" s="91"/>
      <c r="R14376" s="116"/>
      <c r="AB14376" s="127"/>
      <c r="AC14376" s="127"/>
    </row>
    <row r="14377" spans="14:29" ht="15" hidden="1" customHeight="1">
      <c r="N14377" s="127"/>
      <c r="P14377" s="146"/>
      <c r="Q14377" s="91"/>
      <c r="R14377" s="116"/>
      <c r="AB14377" s="127"/>
      <c r="AC14377" s="127"/>
    </row>
    <row r="14378" spans="14:29" ht="15" hidden="1" customHeight="1">
      <c r="N14378" s="127"/>
      <c r="P14378" s="146"/>
      <c r="Q14378" s="91"/>
      <c r="R14378" s="116"/>
      <c r="AB14378" s="127"/>
      <c r="AC14378" s="127"/>
    </row>
    <row r="14379" spans="14:29" ht="15" hidden="1" customHeight="1">
      <c r="N14379" s="127"/>
      <c r="P14379" s="146"/>
      <c r="Q14379" s="91"/>
      <c r="R14379" s="116"/>
      <c r="AB14379" s="127"/>
      <c r="AC14379" s="127"/>
    </row>
    <row r="14380" spans="14:29" ht="15" hidden="1" customHeight="1">
      <c r="N14380" s="127"/>
      <c r="P14380" s="146"/>
      <c r="Q14380" s="91"/>
      <c r="R14380" s="116"/>
      <c r="AB14380" s="127"/>
      <c r="AC14380" s="127"/>
    </row>
    <row r="14381" spans="14:29" ht="15" hidden="1" customHeight="1">
      <c r="N14381" s="127"/>
      <c r="P14381" s="146"/>
      <c r="Q14381" s="91"/>
      <c r="R14381" s="116"/>
      <c r="AB14381" s="127"/>
      <c r="AC14381" s="127"/>
    </row>
    <row r="14382" spans="14:29" ht="15" hidden="1" customHeight="1">
      <c r="N14382" s="127"/>
      <c r="P14382" s="146"/>
      <c r="Q14382" s="91"/>
      <c r="R14382" s="116"/>
      <c r="AB14382" s="127"/>
      <c r="AC14382" s="127"/>
    </row>
    <row r="14383" spans="14:29" ht="15" hidden="1" customHeight="1">
      <c r="N14383" s="127"/>
      <c r="P14383" s="146"/>
      <c r="Q14383" s="91"/>
      <c r="R14383" s="116"/>
      <c r="AB14383" s="127"/>
      <c r="AC14383" s="127"/>
    </row>
    <row r="14384" spans="14:29" ht="15" hidden="1" customHeight="1">
      <c r="N14384" s="127"/>
      <c r="P14384" s="146"/>
      <c r="Q14384" s="91"/>
      <c r="R14384" s="116"/>
      <c r="AB14384" s="127"/>
      <c r="AC14384" s="127"/>
    </row>
    <row r="14385" spans="14:29" ht="15" hidden="1" customHeight="1">
      <c r="N14385" s="127"/>
      <c r="P14385" s="146"/>
      <c r="Q14385" s="91"/>
      <c r="R14385" s="116"/>
      <c r="AB14385" s="127"/>
      <c r="AC14385" s="127"/>
    </row>
    <row r="14386" spans="14:29" ht="15" hidden="1" customHeight="1">
      <c r="N14386" s="127"/>
      <c r="P14386" s="146"/>
      <c r="Q14386" s="91"/>
      <c r="R14386" s="116"/>
      <c r="AB14386" s="127"/>
      <c r="AC14386" s="127"/>
    </row>
    <row r="14387" spans="14:29" ht="15" hidden="1" customHeight="1">
      <c r="N14387" s="127"/>
      <c r="P14387" s="146"/>
      <c r="Q14387" s="91"/>
      <c r="R14387" s="116"/>
      <c r="AB14387" s="127"/>
      <c r="AC14387" s="127"/>
    </row>
    <row r="14388" spans="14:29" ht="15" hidden="1" customHeight="1">
      <c r="N14388" s="127"/>
      <c r="P14388" s="146"/>
      <c r="Q14388" s="91"/>
      <c r="R14388" s="116"/>
      <c r="AB14388" s="127"/>
      <c r="AC14388" s="127"/>
    </row>
    <row r="14389" spans="14:29" ht="15" hidden="1" customHeight="1">
      <c r="N14389" s="127"/>
      <c r="P14389" s="146"/>
      <c r="Q14389" s="91"/>
      <c r="R14389" s="116"/>
      <c r="AB14389" s="127"/>
      <c r="AC14389" s="127"/>
    </row>
    <row r="14390" spans="14:29" ht="15" hidden="1" customHeight="1">
      <c r="N14390" s="127"/>
      <c r="P14390" s="146"/>
      <c r="Q14390" s="91"/>
      <c r="R14390" s="116"/>
      <c r="AB14390" s="127"/>
      <c r="AC14390" s="127"/>
    </row>
    <row r="14391" spans="14:29" ht="15" hidden="1" customHeight="1">
      <c r="N14391" s="127"/>
      <c r="P14391" s="146"/>
      <c r="Q14391" s="91"/>
      <c r="R14391" s="116"/>
      <c r="AB14391" s="127"/>
      <c r="AC14391" s="127"/>
    </row>
    <row r="14392" spans="14:29" ht="15" hidden="1" customHeight="1">
      <c r="N14392" s="127"/>
      <c r="P14392" s="146"/>
      <c r="Q14392" s="91"/>
      <c r="R14392" s="116"/>
      <c r="AB14392" s="127"/>
      <c r="AC14392" s="127"/>
    </row>
    <row r="14393" spans="14:29" ht="15" hidden="1" customHeight="1">
      <c r="N14393" s="127"/>
      <c r="P14393" s="146"/>
      <c r="Q14393" s="91"/>
      <c r="R14393" s="116"/>
      <c r="AB14393" s="127"/>
      <c r="AC14393" s="127"/>
    </row>
    <row r="14394" spans="14:29" ht="15" hidden="1" customHeight="1">
      <c r="N14394" s="127"/>
      <c r="P14394" s="146"/>
      <c r="Q14394" s="91"/>
      <c r="R14394" s="116"/>
      <c r="AB14394" s="127"/>
      <c r="AC14394" s="127"/>
    </row>
    <row r="14395" spans="14:29" ht="15" hidden="1" customHeight="1">
      <c r="N14395" s="127"/>
      <c r="P14395" s="146"/>
      <c r="Q14395" s="91"/>
      <c r="R14395" s="116"/>
      <c r="AB14395" s="127"/>
      <c r="AC14395" s="127"/>
    </row>
    <row r="14396" spans="14:29" ht="15" hidden="1" customHeight="1">
      <c r="N14396" s="127"/>
      <c r="P14396" s="146"/>
      <c r="Q14396" s="91"/>
      <c r="R14396" s="116"/>
      <c r="AB14396" s="127"/>
      <c r="AC14396" s="127"/>
    </row>
    <row r="14397" spans="14:29" ht="15" hidden="1" customHeight="1">
      <c r="N14397" s="127"/>
      <c r="P14397" s="146"/>
      <c r="Q14397" s="91"/>
      <c r="R14397" s="116"/>
      <c r="AB14397" s="127"/>
      <c r="AC14397" s="127"/>
    </row>
    <row r="14398" spans="14:29" ht="15" hidden="1" customHeight="1">
      <c r="N14398" s="127"/>
      <c r="P14398" s="146"/>
      <c r="Q14398" s="91"/>
      <c r="R14398" s="116"/>
      <c r="AB14398" s="127"/>
      <c r="AC14398" s="127"/>
    </row>
    <row r="14399" spans="14:29" ht="15" hidden="1" customHeight="1">
      <c r="N14399" s="127"/>
      <c r="P14399" s="146"/>
      <c r="Q14399" s="91"/>
      <c r="R14399" s="116"/>
      <c r="AB14399" s="127"/>
      <c r="AC14399" s="127"/>
    </row>
    <row r="14400" spans="14:29" ht="15" hidden="1" customHeight="1">
      <c r="N14400" s="127"/>
      <c r="P14400" s="146"/>
      <c r="Q14400" s="91"/>
      <c r="R14400" s="116"/>
      <c r="AB14400" s="127"/>
      <c r="AC14400" s="127"/>
    </row>
    <row r="14401" spans="14:29" ht="15" hidden="1" customHeight="1">
      <c r="N14401" s="127"/>
      <c r="P14401" s="146"/>
      <c r="Q14401" s="91"/>
      <c r="R14401" s="116"/>
      <c r="AB14401" s="127"/>
      <c r="AC14401" s="127"/>
    </row>
    <row r="14402" spans="14:29" ht="15" hidden="1" customHeight="1">
      <c r="N14402" s="127"/>
      <c r="P14402" s="146"/>
      <c r="Q14402" s="91"/>
      <c r="R14402" s="116"/>
      <c r="AB14402" s="127"/>
      <c r="AC14402" s="127"/>
    </row>
    <row r="14403" spans="14:29" ht="15" hidden="1" customHeight="1">
      <c r="N14403" s="127"/>
      <c r="P14403" s="146"/>
      <c r="Q14403" s="91"/>
      <c r="R14403" s="116"/>
      <c r="AB14403" s="127"/>
      <c r="AC14403" s="127"/>
    </row>
    <row r="14404" spans="14:29" ht="15" hidden="1" customHeight="1">
      <c r="N14404" s="127"/>
      <c r="P14404" s="146"/>
      <c r="Q14404" s="91"/>
      <c r="R14404" s="116"/>
      <c r="AB14404" s="127"/>
      <c r="AC14404" s="127"/>
    </row>
    <row r="14405" spans="14:29" ht="15" hidden="1" customHeight="1">
      <c r="N14405" s="127"/>
      <c r="P14405" s="146"/>
      <c r="Q14405" s="91"/>
      <c r="R14405" s="116"/>
      <c r="AB14405" s="127"/>
      <c r="AC14405" s="127"/>
    </row>
    <row r="14406" spans="14:29" ht="15" hidden="1" customHeight="1">
      <c r="N14406" s="127"/>
      <c r="P14406" s="146"/>
      <c r="Q14406" s="91"/>
      <c r="R14406" s="116"/>
      <c r="AB14406" s="127"/>
      <c r="AC14406" s="127"/>
    </row>
    <row r="14407" spans="14:29" ht="15" hidden="1" customHeight="1">
      <c r="N14407" s="127"/>
      <c r="P14407" s="146"/>
      <c r="Q14407" s="91"/>
      <c r="R14407" s="116"/>
      <c r="AB14407" s="127"/>
      <c r="AC14407" s="127"/>
    </row>
    <row r="14408" spans="14:29" ht="15" hidden="1" customHeight="1">
      <c r="N14408" s="127"/>
      <c r="P14408" s="146"/>
      <c r="Q14408" s="91"/>
      <c r="R14408" s="116"/>
      <c r="AB14408" s="127"/>
      <c r="AC14408" s="127"/>
    </row>
    <row r="14409" spans="14:29" ht="15" hidden="1" customHeight="1">
      <c r="N14409" s="127"/>
      <c r="P14409" s="146"/>
      <c r="Q14409" s="91"/>
      <c r="R14409" s="116"/>
      <c r="AB14409" s="127"/>
      <c r="AC14409" s="127"/>
    </row>
    <row r="14410" spans="14:29" ht="15" hidden="1" customHeight="1">
      <c r="N14410" s="127"/>
      <c r="P14410" s="146"/>
      <c r="Q14410" s="91"/>
      <c r="R14410" s="116"/>
      <c r="AB14410" s="127"/>
      <c r="AC14410" s="127"/>
    </row>
    <row r="14411" spans="14:29" ht="15" hidden="1" customHeight="1">
      <c r="N14411" s="127"/>
      <c r="P14411" s="146"/>
      <c r="Q14411" s="91"/>
      <c r="R14411" s="116"/>
      <c r="AB14411" s="127"/>
      <c r="AC14411" s="127"/>
    </row>
    <row r="14412" spans="14:29" ht="15" hidden="1" customHeight="1">
      <c r="N14412" s="127"/>
      <c r="P14412" s="146"/>
      <c r="Q14412" s="91"/>
      <c r="R14412" s="116"/>
      <c r="AB14412" s="127"/>
      <c r="AC14412" s="127"/>
    </row>
    <row r="14413" spans="14:29" ht="15" hidden="1" customHeight="1">
      <c r="N14413" s="127"/>
      <c r="P14413" s="146"/>
      <c r="Q14413" s="91"/>
      <c r="R14413" s="116"/>
      <c r="AB14413" s="127"/>
      <c r="AC14413" s="127"/>
    </row>
    <row r="14414" spans="14:29" ht="15" hidden="1" customHeight="1">
      <c r="N14414" s="127"/>
      <c r="P14414" s="146"/>
      <c r="Q14414" s="91"/>
      <c r="R14414" s="116"/>
      <c r="AB14414" s="127"/>
      <c r="AC14414" s="127"/>
    </row>
    <row r="14415" spans="14:29" ht="15" hidden="1" customHeight="1">
      <c r="N14415" s="127"/>
      <c r="P14415" s="146"/>
      <c r="Q14415" s="91"/>
      <c r="R14415" s="116"/>
      <c r="AB14415" s="127"/>
      <c r="AC14415" s="127"/>
    </row>
    <row r="14416" spans="14:29" ht="15" hidden="1" customHeight="1">
      <c r="N14416" s="127"/>
      <c r="P14416" s="146"/>
      <c r="Q14416" s="91"/>
      <c r="R14416" s="116"/>
      <c r="AB14416" s="127"/>
      <c r="AC14416" s="127"/>
    </row>
    <row r="14417" spans="14:29" ht="15" hidden="1" customHeight="1">
      <c r="N14417" s="127"/>
      <c r="P14417" s="146"/>
      <c r="Q14417" s="91"/>
      <c r="R14417" s="116"/>
      <c r="AB14417" s="127"/>
      <c r="AC14417" s="127"/>
    </row>
    <row r="14418" spans="14:29" ht="15" hidden="1" customHeight="1">
      <c r="N14418" s="127"/>
      <c r="P14418" s="146"/>
      <c r="Q14418" s="91"/>
      <c r="R14418" s="116"/>
      <c r="AB14418" s="127"/>
      <c r="AC14418" s="127"/>
    </row>
    <row r="14419" spans="14:29" ht="15" hidden="1" customHeight="1">
      <c r="N14419" s="127"/>
      <c r="P14419" s="146"/>
      <c r="Q14419" s="91"/>
      <c r="R14419" s="116"/>
      <c r="AB14419" s="127"/>
      <c r="AC14419" s="127"/>
    </row>
    <row r="14420" spans="14:29" ht="15" hidden="1" customHeight="1">
      <c r="N14420" s="127"/>
      <c r="P14420" s="146"/>
      <c r="Q14420" s="91"/>
      <c r="R14420" s="116"/>
      <c r="AB14420" s="127"/>
      <c r="AC14420" s="127"/>
    </row>
    <row r="14421" spans="14:29" ht="15" hidden="1" customHeight="1">
      <c r="N14421" s="127"/>
      <c r="P14421" s="146"/>
      <c r="Q14421" s="91"/>
      <c r="R14421" s="116"/>
      <c r="AB14421" s="127"/>
      <c r="AC14421" s="127"/>
    </row>
    <row r="14422" spans="14:29" ht="15" hidden="1" customHeight="1">
      <c r="N14422" s="127"/>
      <c r="P14422" s="146"/>
      <c r="Q14422" s="91"/>
      <c r="R14422" s="116"/>
      <c r="AB14422" s="127"/>
      <c r="AC14422" s="127"/>
    </row>
    <row r="14423" spans="14:29" ht="15" hidden="1" customHeight="1">
      <c r="N14423" s="127"/>
      <c r="P14423" s="146"/>
      <c r="Q14423" s="91"/>
      <c r="R14423" s="116"/>
      <c r="AB14423" s="127"/>
      <c r="AC14423" s="127"/>
    </row>
    <row r="14424" spans="14:29" ht="15" hidden="1" customHeight="1">
      <c r="N14424" s="127"/>
      <c r="P14424" s="146"/>
      <c r="Q14424" s="91"/>
      <c r="R14424" s="116"/>
      <c r="AB14424" s="127"/>
      <c r="AC14424" s="127"/>
    </row>
    <row r="14425" spans="14:29" ht="15" hidden="1" customHeight="1">
      <c r="N14425" s="127"/>
      <c r="P14425" s="146"/>
      <c r="Q14425" s="91"/>
      <c r="R14425" s="116"/>
      <c r="AB14425" s="127"/>
      <c r="AC14425" s="127"/>
    </row>
    <row r="14426" spans="14:29" ht="15" hidden="1" customHeight="1">
      <c r="N14426" s="127"/>
      <c r="P14426" s="146"/>
      <c r="Q14426" s="91"/>
      <c r="R14426" s="116"/>
      <c r="AB14426" s="127"/>
      <c r="AC14426" s="127"/>
    </row>
    <row r="14427" spans="14:29" ht="15" hidden="1" customHeight="1">
      <c r="N14427" s="127"/>
      <c r="P14427" s="146"/>
      <c r="Q14427" s="91"/>
      <c r="R14427" s="116"/>
      <c r="AB14427" s="127"/>
      <c r="AC14427" s="127"/>
    </row>
    <row r="14428" spans="14:29" ht="15" hidden="1" customHeight="1">
      <c r="N14428" s="127"/>
      <c r="P14428" s="146"/>
      <c r="Q14428" s="91"/>
      <c r="R14428" s="116"/>
      <c r="AB14428" s="127"/>
      <c r="AC14428" s="127"/>
    </row>
    <row r="14429" spans="14:29" ht="15" hidden="1" customHeight="1">
      <c r="N14429" s="127"/>
      <c r="P14429" s="146"/>
      <c r="Q14429" s="91"/>
      <c r="R14429" s="116"/>
      <c r="AB14429" s="127"/>
      <c r="AC14429" s="127"/>
    </row>
    <row r="14430" spans="14:29" ht="15" hidden="1" customHeight="1">
      <c r="N14430" s="127"/>
      <c r="P14430" s="146"/>
      <c r="Q14430" s="91"/>
      <c r="R14430" s="116"/>
      <c r="AB14430" s="127"/>
      <c r="AC14430" s="127"/>
    </row>
    <row r="14431" spans="14:29" ht="15" hidden="1" customHeight="1">
      <c r="N14431" s="127"/>
      <c r="P14431" s="146"/>
      <c r="Q14431" s="91"/>
      <c r="R14431" s="116"/>
      <c r="AB14431" s="127"/>
      <c r="AC14431" s="127"/>
    </row>
    <row r="14432" spans="14:29" ht="15" hidden="1" customHeight="1">
      <c r="N14432" s="127"/>
      <c r="P14432" s="146"/>
      <c r="Q14432" s="91"/>
      <c r="R14432" s="116"/>
      <c r="AB14432" s="127"/>
      <c r="AC14432" s="127"/>
    </row>
    <row r="14433" spans="14:29" ht="15" hidden="1" customHeight="1">
      <c r="N14433" s="127"/>
      <c r="P14433" s="146"/>
      <c r="Q14433" s="91"/>
      <c r="R14433" s="116"/>
      <c r="AB14433" s="127"/>
      <c r="AC14433" s="127"/>
    </row>
    <row r="14434" spans="14:29" ht="15" hidden="1" customHeight="1">
      <c r="N14434" s="127"/>
      <c r="P14434" s="146"/>
      <c r="Q14434" s="91"/>
      <c r="R14434" s="116"/>
      <c r="AB14434" s="127"/>
      <c r="AC14434" s="127"/>
    </row>
    <row r="14435" spans="14:29" ht="15" hidden="1" customHeight="1">
      <c r="N14435" s="127"/>
      <c r="P14435" s="146"/>
      <c r="Q14435" s="91"/>
      <c r="R14435" s="116"/>
      <c r="AB14435" s="127"/>
      <c r="AC14435" s="127"/>
    </row>
    <row r="14436" spans="14:29" ht="15" hidden="1" customHeight="1">
      <c r="N14436" s="127"/>
      <c r="P14436" s="146"/>
      <c r="Q14436" s="91"/>
      <c r="R14436" s="116"/>
      <c r="AB14436" s="127"/>
      <c r="AC14436" s="127"/>
    </row>
    <row r="14437" spans="14:29" ht="15" hidden="1" customHeight="1">
      <c r="N14437" s="127"/>
      <c r="P14437" s="146"/>
      <c r="Q14437" s="91"/>
      <c r="R14437" s="116"/>
      <c r="AB14437" s="127"/>
      <c r="AC14437" s="127"/>
    </row>
    <row r="14438" spans="14:29" ht="15" hidden="1" customHeight="1">
      <c r="N14438" s="127"/>
      <c r="P14438" s="146"/>
      <c r="Q14438" s="91"/>
      <c r="R14438" s="116"/>
      <c r="AB14438" s="127"/>
      <c r="AC14438" s="127"/>
    </row>
    <row r="14439" spans="14:29" ht="15" hidden="1" customHeight="1">
      <c r="N14439" s="127"/>
      <c r="P14439" s="146"/>
      <c r="Q14439" s="91"/>
      <c r="R14439" s="116"/>
      <c r="AB14439" s="127"/>
      <c r="AC14439" s="127"/>
    </row>
    <row r="14440" spans="14:29" ht="15" hidden="1" customHeight="1">
      <c r="N14440" s="127"/>
      <c r="P14440" s="146"/>
      <c r="Q14440" s="91"/>
      <c r="R14440" s="116"/>
      <c r="AB14440" s="127"/>
      <c r="AC14440" s="127"/>
    </row>
    <row r="14441" spans="14:29" ht="15" hidden="1" customHeight="1">
      <c r="N14441" s="127"/>
      <c r="P14441" s="146"/>
      <c r="Q14441" s="91"/>
      <c r="R14441" s="116"/>
      <c r="AB14441" s="127"/>
      <c r="AC14441" s="127"/>
    </row>
    <row r="14442" spans="14:29" ht="15" hidden="1" customHeight="1">
      <c r="N14442" s="127"/>
      <c r="P14442" s="146"/>
      <c r="Q14442" s="91"/>
      <c r="R14442" s="116"/>
      <c r="AB14442" s="127"/>
      <c r="AC14442" s="127"/>
    </row>
    <row r="14443" spans="14:29" ht="15" hidden="1" customHeight="1">
      <c r="N14443" s="127"/>
      <c r="P14443" s="146"/>
      <c r="Q14443" s="91"/>
      <c r="R14443" s="116"/>
      <c r="AB14443" s="127"/>
      <c r="AC14443" s="127"/>
    </row>
    <row r="14444" spans="14:29" ht="15" hidden="1" customHeight="1">
      <c r="N14444" s="127"/>
      <c r="P14444" s="146"/>
      <c r="Q14444" s="91"/>
      <c r="R14444" s="116"/>
      <c r="AB14444" s="127"/>
      <c r="AC14444" s="127"/>
    </row>
    <row r="14445" spans="14:29" ht="15" hidden="1" customHeight="1">
      <c r="N14445" s="127"/>
      <c r="P14445" s="146"/>
      <c r="Q14445" s="91"/>
      <c r="R14445" s="116"/>
      <c r="AB14445" s="127"/>
      <c r="AC14445" s="127"/>
    </row>
    <row r="14446" spans="14:29" ht="15" hidden="1" customHeight="1">
      <c r="N14446" s="127"/>
      <c r="P14446" s="146"/>
      <c r="Q14446" s="91"/>
      <c r="R14446" s="116"/>
      <c r="AB14446" s="127"/>
      <c r="AC14446" s="127"/>
    </row>
    <row r="14447" spans="14:29" ht="15" hidden="1" customHeight="1">
      <c r="N14447" s="127"/>
      <c r="P14447" s="146"/>
      <c r="Q14447" s="91"/>
      <c r="R14447" s="116"/>
      <c r="AB14447" s="127"/>
      <c r="AC14447" s="127"/>
    </row>
    <row r="14448" spans="14:29" ht="15" hidden="1" customHeight="1">
      <c r="N14448" s="127"/>
      <c r="P14448" s="146"/>
      <c r="Q14448" s="91"/>
      <c r="R14448" s="116"/>
      <c r="AB14448" s="127"/>
      <c r="AC14448" s="127"/>
    </row>
    <row r="14449" spans="14:29" ht="15" hidden="1" customHeight="1">
      <c r="N14449" s="127"/>
      <c r="P14449" s="146"/>
      <c r="Q14449" s="91"/>
      <c r="R14449" s="116"/>
      <c r="AB14449" s="127"/>
      <c r="AC14449" s="127"/>
    </row>
    <row r="14450" spans="14:29" ht="15" hidden="1" customHeight="1">
      <c r="N14450" s="127"/>
      <c r="P14450" s="146"/>
      <c r="Q14450" s="91"/>
      <c r="R14450" s="116"/>
      <c r="AB14450" s="127"/>
      <c r="AC14450" s="127"/>
    </row>
    <row r="14451" spans="14:29" ht="15" hidden="1" customHeight="1">
      <c r="N14451" s="127"/>
      <c r="P14451" s="146"/>
      <c r="Q14451" s="91"/>
      <c r="R14451" s="116"/>
      <c r="AB14451" s="127"/>
      <c r="AC14451" s="127"/>
    </row>
    <row r="14452" spans="14:29" ht="15" hidden="1" customHeight="1">
      <c r="N14452" s="127"/>
      <c r="P14452" s="146"/>
      <c r="Q14452" s="91"/>
      <c r="R14452" s="116"/>
      <c r="AB14452" s="127"/>
      <c r="AC14452" s="127"/>
    </row>
    <row r="14453" spans="14:29" ht="15" hidden="1" customHeight="1">
      <c r="N14453" s="127"/>
      <c r="P14453" s="146"/>
      <c r="Q14453" s="91"/>
      <c r="R14453" s="116"/>
      <c r="AB14453" s="127"/>
      <c r="AC14453" s="127"/>
    </row>
    <row r="14454" spans="14:29" ht="15" hidden="1" customHeight="1">
      <c r="N14454" s="127"/>
      <c r="P14454" s="146"/>
      <c r="Q14454" s="91"/>
      <c r="R14454" s="116"/>
      <c r="AB14454" s="127"/>
      <c r="AC14454" s="127"/>
    </row>
    <row r="14455" spans="14:29" ht="15" hidden="1" customHeight="1">
      <c r="N14455" s="127"/>
      <c r="P14455" s="146"/>
      <c r="Q14455" s="91"/>
      <c r="R14455" s="116"/>
      <c r="AB14455" s="127"/>
      <c r="AC14455" s="127"/>
    </row>
    <row r="14456" spans="14:29" ht="15" hidden="1" customHeight="1">
      <c r="N14456" s="127"/>
      <c r="P14456" s="146"/>
      <c r="Q14456" s="91"/>
      <c r="R14456" s="116"/>
      <c r="AB14456" s="127"/>
      <c r="AC14456" s="127"/>
    </row>
    <row r="14457" spans="14:29" ht="15" hidden="1" customHeight="1">
      <c r="N14457" s="127"/>
      <c r="P14457" s="146"/>
      <c r="Q14457" s="91"/>
      <c r="R14457" s="116"/>
      <c r="AB14457" s="127"/>
      <c r="AC14457" s="127"/>
    </row>
    <row r="14458" spans="14:29" ht="15" hidden="1" customHeight="1">
      <c r="N14458" s="127"/>
      <c r="P14458" s="146"/>
      <c r="Q14458" s="91"/>
      <c r="R14458" s="116"/>
      <c r="AB14458" s="127"/>
      <c r="AC14458" s="127"/>
    </row>
    <row r="14459" spans="14:29" ht="15" hidden="1" customHeight="1">
      <c r="N14459" s="127"/>
      <c r="P14459" s="146"/>
      <c r="Q14459" s="91"/>
      <c r="R14459" s="116"/>
      <c r="AB14459" s="127"/>
      <c r="AC14459" s="127"/>
    </row>
    <row r="14460" spans="14:29" ht="15" hidden="1" customHeight="1">
      <c r="N14460" s="127"/>
      <c r="P14460" s="146"/>
      <c r="Q14460" s="91"/>
      <c r="R14460" s="116"/>
      <c r="AB14460" s="127"/>
      <c r="AC14460" s="127"/>
    </row>
    <row r="14461" spans="14:29" ht="15" hidden="1" customHeight="1">
      <c r="N14461" s="127"/>
      <c r="P14461" s="146"/>
      <c r="Q14461" s="91"/>
      <c r="R14461" s="116"/>
      <c r="AB14461" s="127"/>
      <c r="AC14461" s="127"/>
    </row>
    <row r="14462" spans="14:29" ht="15" hidden="1" customHeight="1">
      <c r="N14462" s="127"/>
      <c r="P14462" s="146"/>
      <c r="Q14462" s="91"/>
      <c r="R14462" s="116"/>
      <c r="AB14462" s="127"/>
      <c r="AC14462" s="127"/>
    </row>
    <row r="14463" spans="14:29" ht="15" hidden="1" customHeight="1">
      <c r="N14463" s="127"/>
      <c r="P14463" s="146"/>
      <c r="Q14463" s="91"/>
      <c r="R14463" s="116"/>
      <c r="AB14463" s="127"/>
      <c r="AC14463" s="127"/>
    </row>
    <row r="14464" spans="14:29" ht="15" hidden="1" customHeight="1">
      <c r="N14464" s="127"/>
      <c r="P14464" s="146"/>
      <c r="Q14464" s="91"/>
      <c r="R14464" s="116"/>
      <c r="AB14464" s="127"/>
      <c r="AC14464" s="127"/>
    </row>
    <row r="14465" spans="14:29" ht="15" hidden="1" customHeight="1">
      <c r="N14465" s="127"/>
      <c r="P14465" s="146"/>
      <c r="Q14465" s="91"/>
      <c r="R14465" s="116"/>
      <c r="AB14465" s="127"/>
      <c r="AC14465" s="127"/>
    </row>
    <row r="14466" spans="14:29" ht="15" hidden="1" customHeight="1">
      <c r="N14466" s="127"/>
      <c r="P14466" s="146"/>
      <c r="Q14466" s="91"/>
      <c r="R14466" s="116"/>
      <c r="AB14466" s="127"/>
      <c r="AC14466" s="127"/>
    </row>
    <row r="14467" spans="14:29" ht="15" hidden="1" customHeight="1">
      <c r="N14467" s="127"/>
      <c r="P14467" s="146"/>
      <c r="Q14467" s="91"/>
      <c r="R14467" s="116"/>
      <c r="AB14467" s="127"/>
      <c r="AC14467" s="127"/>
    </row>
    <row r="14468" spans="14:29" ht="15" hidden="1" customHeight="1">
      <c r="N14468" s="127"/>
      <c r="P14468" s="146"/>
      <c r="Q14468" s="91"/>
      <c r="R14468" s="116"/>
      <c r="AB14468" s="127"/>
      <c r="AC14468" s="127"/>
    </row>
    <row r="14469" spans="14:29" ht="15" hidden="1" customHeight="1">
      <c r="N14469" s="127"/>
      <c r="P14469" s="146"/>
      <c r="Q14469" s="91"/>
      <c r="R14469" s="116"/>
      <c r="AB14469" s="127"/>
      <c r="AC14469" s="127"/>
    </row>
    <row r="14470" spans="14:29" ht="15" hidden="1" customHeight="1">
      <c r="N14470" s="127"/>
      <c r="P14470" s="146"/>
      <c r="Q14470" s="91"/>
      <c r="R14470" s="116"/>
      <c r="AB14470" s="127"/>
      <c r="AC14470" s="127"/>
    </row>
    <row r="14471" spans="14:29" ht="15" hidden="1" customHeight="1">
      <c r="N14471" s="127"/>
      <c r="P14471" s="146"/>
      <c r="Q14471" s="91"/>
      <c r="R14471" s="116"/>
      <c r="AB14471" s="127"/>
      <c r="AC14471" s="127"/>
    </row>
    <row r="14472" spans="14:29" ht="15" hidden="1" customHeight="1">
      <c r="N14472" s="127"/>
      <c r="P14472" s="146"/>
      <c r="Q14472" s="91"/>
      <c r="R14472" s="116"/>
      <c r="AB14472" s="127"/>
      <c r="AC14472" s="127"/>
    </row>
    <row r="14473" spans="14:29" ht="15" hidden="1" customHeight="1">
      <c r="N14473" s="127"/>
      <c r="P14473" s="146"/>
      <c r="Q14473" s="91"/>
      <c r="R14473" s="116"/>
      <c r="AB14473" s="127"/>
      <c r="AC14473" s="127"/>
    </row>
    <row r="14474" spans="14:29" ht="15" hidden="1" customHeight="1">
      <c r="N14474" s="127"/>
      <c r="P14474" s="146"/>
      <c r="Q14474" s="91"/>
      <c r="R14474" s="116"/>
      <c r="AB14474" s="127"/>
      <c r="AC14474" s="127"/>
    </row>
    <row r="14475" spans="14:29" ht="15" hidden="1" customHeight="1">
      <c r="N14475" s="127"/>
      <c r="P14475" s="146"/>
      <c r="Q14475" s="91"/>
      <c r="R14475" s="116"/>
      <c r="AB14475" s="127"/>
      <c r="AC14475" s="127"/>
    </row>
    <row r="14476" spans="14:29" ht="15" hidden="1" customHeight="1">
      <c r="N14476" s="127"/>
      <c r="P14476" s="146"/>
      <c r="Q14476" s="91"/>
      <c r="R14476" s="116"/>
      <c r="AB14476" s="127"/>
      <c r="AC14476" s="127"/>
    </row>
    <row r="14477" spans="14:29" ht="15" hidden="1" customHeight="1">
      <c r="N14477" s="127"/>
      <c r="P14477" s="146"/>
      <c r="Q14477" s="91"/>
      <c r="R14477" s="116"/>
      <c r="AB14477" s="127"/>
      <c r="AC14477" s="127"/>
    </row>
    <row r="14478" spans="14:29" ht="15" hidden="1" customHeight="1">
      <c r="N14478" s="127"/>
      <c r="P14478" s="146"/>
      <c r="Q14478" s="91"/>
      <c r="R14478" s="116"/>
      <c r="AB14478" s="127"/>
      <c r="AC14478" s="127"/>
    </row>
    <row r="14479" spans="14:29" ht="15" hidden="1" customHeight="1">
      <c r="N14479" s="127"/>
      <c r="P14479" s="146"/>
      <c r="Q14479" s="91"/>
      <c r="R14479" s="116"/>
      <c r="AB14479" s="127"/>
      <c r="AC14479" s="127"/>
    </row>
    <row r="14480" spans="14:29" ht="15" hidden="1" customHeight="1">
      <c r="N14480" s="127"/>
      <c r="P14480" s="146"/>
      <c r="Q14480" s="91"/>
      <c r="R14480" s="116"/>
      <c r="AB14480" s="127"/>
      <c r="AC14480" s="127"/>
    </row>
    <row r="14481" spans="14:29" ht="15" hidden="1" customHeight="1">
      <c r="N14481" s="127"/>
      <c r="P14481" s="146"/>
      <c r="Q14481" s="91"/>
      <c r="R14481" s="116"/>
      <c r="AB14481" s="127"/>
      <c r="AC14481" s="127"/>
    </row>
    <row r="14482" spans="14:29" ht="15" hidden="1" customHeight="1">
      <c r="N14482" s="127"/>
      <c r="P14482" s="146"/>
      <c r="Q14482" s="91"/>
      <c r="R14482" s="116"/>
      <c r="AB14482" s="127"/>
      <c r="AC14482" s="127"/>
    </row>
    <row r="14483" spans="14:29" ht="15" hidden="1" customHeight="1">
      <c r="N14483" s="127"/>
      <c r="P14483" s="146"/>
      <c r="Q14483" s="91"/>
      <c r="R14483" s="116"/>
      <c r="AB14483" s="127"/>
      <c r="AC14483" s="127"/>
    </row>
    <row r="14484" spans="14:29" ht="15" hidden="1" customHeight="1">
      <c r="N14484" s="127"/>
      <c r="P14484" s="146"/>
      <c r="Q14484" s="91"/>
      <c r="R14484" s="116"/>
      <c r="AB14484" s="127"/>
      <c r="AC14484" s="127"/>
    </row>
    <row r="14485" spans="14:29" ht="15" hidden="1" customHeight="1">
      <c r="N14485" s="127"/>
      <c r="P14485" s="146"/>
      <c r="Q14485" s="91"/>
      <c r="R14485" s="116"/>
      <c r="AB14485" s="127"/>
      <c r="AC14485" s="127"/>
    </row>
    <row r="14486" spans="14:29" ht="15" hidden="1" customHeight="1">
      <c r="N14486" s="127"/>
      <c r="P14486" s="146"/>
      <c r="Q14486" s="91"/>
      <c r="R14486" s="116"/>
      <c r="AB14486" s="127"/>
      <c r="AC14486" s="127"/>
    </row>
    <row r="14487" spans="14:29" ht="15" hidden="1" customHeight="1">
      <c r="N14487" s="127"/>
      <c r="P14487" s="146"/>
      <c r="Q14487" s="91"/>
      <c r="R14487" s="116"/>
      <c r="AB14487" s="127"/>
      <c r="AC14487" s="127"/>
    </row>
    <row r="14488" spans="14:29" ht="15" hidden="1" customHeight="1">
      <c r="N14488" s="127"/>
      <c r="P14488" s="146"/>
      <c r="Q14488" s="91"/>
      <c r="R14488" s="116"/>
      <c r="AB14488" s="127"/>
      <c r="AC14488" s="127"/>
    </row>
    <row r="14489" spans="14:29" ht="15" hidden="1" customHeight="1">
      <c r="N14489" s="127"/>
      <c r="P14489" s="146"/>
      <c r="Q14489" s="91"/>
      <c r="R14489" s="116"/>
      <c r="AB14489" s="127"/>
      <c r="AC14489" s="127"/>
    </row>
    <row r="14490" spans="14:29" ht="15" hidden="1" customHeight="1">
      <c r="N14490" s="127"/>
      <c r="P14490" s="146"/>
      <c r="Q14490" s="91"/>
      <c r="R14490" s="116"/>
      <c r="AB14490" s="127"/>
      <c r="AC14490" s="127"/>
    </row>
    <row r="14491" spans="14:29" ht="15" hidden="1" customHeight="1">
      <c r="N14491" s="127"/>
      <c r="P14491" s="146"/>
      <c r="Q14491" s="91"/>
      <c r="R14491" s="116"/>
      <c r="AB14491" s="127"/>
      <c r="AC14491" s="127"/>
    </row>
    <row r="14492" spans="14:29" ht="15" hidden="1" customHeight="1">
      <c r="N14492" s="127"/>
      <c r="P14492" s="146"/>
      <c r="Q14492" s="91"/>
      <c r="R14492" s="116"/>
      <c r="AB14492" s="127"/>
      <c r="AC14492" s="127"/>
    </row>
    <row r="14493" spans="14:29" ht="15" hidden="1" customHeight="1">
      <c r="N14493" s="127"/>
      <c r="P14493" s="146"/>
      <c r="Q14493" s="91"/>
      <c r="R14493" s="116"/>
      <c r="AB14493" s="127"/>
      <c r="AC14493" s="127"/>
    </row>
    <row r="14494" spans="14:29" ht="15" hidden="1" customHeight="1">
      <c r="N14494" s="127"/>
      <c r="P14494" s="146"/>
      <c r="Q14494" s="91"/>
      <c r="R14494" s="116"/>
      <c r="AB14494" s="127"/>
      <c r="AC14494" s="127"/>
    </row>
    <row r="14495" spans="14:29" ht="15" hidden="1" customHeight="1">
      <c r="N14495" s="127"/>
      <c r="P14495" s="146"/>
      <c r="Q14495" s="91"/>
      <c r="R14495" s="116"/>
      <c r="AB14495" s="127"/>
      <c r="AC14495" s="127"/>
    </row>
    <row r="14496" spans="14:29" ht="15" hidden="1" customHeight="1">
      <c r="N14496" s="127"/>
      <c r="P14496" s="146"/>
      <c r="Q14496" s="91"/>
      <c r="R14496" s="116"/>
      <c r="AB14496" s="127"/>
      <c r="AC14496" s="127"/>
    </row>
    <row r="14497" spans="14:29" ht="15" hidden="1" customHeight="1">
      <c r="N14497" s="127"/>
      <c r="P14497" s="146"/>
      <c r="Q14497" s="91"/>
      <c r="R14497" s="116"/>
      <c r="AB14497" s="127"/>
      <c r="AC14497" s="127"/>
    </row>
    <row r="14498" spans="14:29" ht="15" hidden="1" customHeight="1">
      <c r="N14498" s="127"/>
      <c r="P14498" s="146"/>
      <c r="Q14498" s="91"/>
      <c r="R14498" s="116"/>
      <c r="AB14498" s="127"/>
      <c r="AC14498" s="127"/>
    </row>
    <row r="14499" spans="14:29" ht="15" hidden="1" customHeight="1">
      <c r="N14499" s="127"/>
      <c r="P14499" s="146"/>
      <c r="Q14499" s="91"/>
      <c r="R14499" s="116"/>
      <c r="AB14499" s="127"/>
      <c r="AC14499" s="127"/>
    </row>
    <row r="14500" spans="14:29" ht="15" hidden="1" customHeight="1">
      <c r="N14500" s="127"/>
      <c r="P14500" s="146"/>
      <c r="Q14500" s="91"/>
      <c r="R14500" s="116"/>
      <c r="AB14500" s="127"/>
      <c r="AC14500" s="127"/>
    </row>
    <row r="14501" spans="14:29" ht="15" hidden="1" customHeight="1">
      <c r="N14501" s="127"/>
      <c r="P14501" s="146"/>
      <c r="Q14501" s="91"/>
      <c r="R14501" s="116"/>
      <c r="AB14501" s="127"/>
      <c r="AC14501" s="127"/>
    </row>
    <row r="14502" spans="14:29" ht="15" hidden="1" customHeight="1">
      <c r="N14502" s="127"/>
      <c r="P14502" s="146"/>
      <c r="Q14502" s="91"/>
      <c r="R14502" s="116"/>
      <c r="AB14502" s="127"/>
      <c r="AC14502" s="127"/>
    </row>
    <row r="14503" spans="14:29" ht="15" hidden="1" customHeight="1">
      <c r="N14503" s="127"/>
      <c r="P14503" s="146"/>
      <c r="Q14503" s="91"/>
      <c r="R14503" s="116"/>
      <c r="AB14503" s="127"/>
      <c r="AC14503" s="127"/>
    </row>
    <row r="14504" spans="14:29" ht="15" hidden="1" customHeight="1">
      <c r="N14504" s="127"/>
      <c r="P14504" s="146"/>
      <c r="Q14504" s="91"/>
      <c r="R14504" s="116"/>
      <c r="AB14504" s="127"/>
      <c r="AC14504" s="127"/>
    </row>
    <row r="14505" spans="14:29" ht="15" hidden="1" customHeight="1">
      <c r="N14505" s="127"/>
      <c r="P14505" s="146"/>
      <c r="Q14505" s="91"/>
      <c r="R14505" s="116"/>
      <c r="AB14505" s="127"/>
      <c r="AC14505" s="127"/>
    </row>
    <row r="14506" spans="14:29" ht="15" hidden="1" customHeight="1">
      <c r="N14506" s="127"/>
      <c r="P14506" s="146"/>
      <c r="Q14506" s="91"/>
      <c r="R14506" s="116"/>
      <c r="AB14506" s="127"/>
      <c r="AC14506" s="127"/>
    </row>
    <row r="14507" spans="14:29" ht="15" hidden="1" customHeight="1">
      <c r="N14507" s="127"/>
      <c r="P14507" s="146"/>
      <c r="Q14507" s="91"/>
      <c r="R14507" s="116"/>
      <c r="AB14507" s="127"/>
      <c r="AC14507" s="127"/>
    </row>
    <row r="14508" spans="14:29" ht="15" hidden="1" customHeight="1">
      <c r="N14508" s="127"/>
      <c r="P14508" s="146"/>
      <c r="Q14508" s="91"/>
      <c r="R14508" s="116"/>
      <c r="AB14508" s="127"/>
      <c r="AC14508" s="127"/>
    </row>
    <row r="14509" spans="14:29" ht="15" hidden="1" customHeight="1">
      <c r="N14509" s="127"/>
      <c r="P14509" s="146"/>
      <c r="Q14509" s="91"/>
      <c r="R14509" s="116"/>
      <c r="AB14509" s="127"/>
      <c r="AC14509" s="127"/>
    </row>
    <row r="14510" spans="14:29" ht="15" hidden="1" customHeight="1">
      <c r="N14510" s="127"/>
      <c r="P14510" s="146"/>
      <c r="Q14510" s="91"/>
      <c r="R14510" s="116"/>
      <c r="AB14510" s="127"/>
      <c r="AC14510" s="127"/>
    </row>
    <row r="14511" spans="14:29" ht="15" hidden="1" customHeight="1">
      <c r="N14511" s="127"/>
      <c r="P14511" s="146"/>
      <c r="Q14511" s="91"/>
      <c r="R14511" s="116"/>
      <c r="AB14511" s="127"/>
      <c r="AC14511" s="127"/>
    </row>
    <row r="14512" spans="14:29" ht="15" hidden="1" customHeight="1">
      <c r="N14512" s="127"/>
      <c r="P14512" s="146"/>
      <c r="Q14512" s="91"/>
      <c r="R14512" s="116"/>
      <c r="AB14512" s="127"/>
      <c r="AC14512" s="127"/>
    </row>
    <row r="14513" spans="14:29" ht="15" hidden="1" customHeight="1">
      <c r="N14513" s="127"/>
      <c r="P14513" s="146"/>
      <c r="Q14513" s="91"/>
      <c r="R14513" s="116"/>
      <c r="AB14513" s="127"/>
      <c r="AC14513" s="127"/>
    </row>
    <row r="14514" spans="14:29" ht="15" hidden="1" customHeight="1">
      <c r="N14514" s="127"/>
      <c r="P14514" s="146"/>
      <c r="Q14514" s="91"/>
      <c r="R14514" s="116"/>
      <c r="AB14514" s="127"/>
      <c r="AC14514" s="127"/>
    </row>
    <row r="14515" spans="14:29" ht="15" hidden="1" customHeight="1">
      <c r="N14515" s="127"/>
      <c r="P14515" s="146"/>
      <c r="Q14515" s="91"/>
      <c r="R14515" s="116"/>
      <c r="AB14515" s="127"/>
      <c r="AC14515" s="127"/>
    </row>
    <row r="14516" spans="14:29" ht="15" hidden="1" customHeight="1">
      <c r="N14516" s="127"/>
      <c r="P14516" s="146"/>
      <c r="Q14516" s="91"/>
      <c r="R14516" s="116"/>
      <c r="AB14516" s="127"/>
      <c r="AC14516" s="127"/>
    </row>
    <row r="14517" spans="14:29" ht="15" hidden="1" customHeight="1">
      <c r="N14517" s="127"/>
      <c r="P14517" s="146"/>
      <c r="Q14517" s="91"/>
      <c r="R14517" s="116"/>
      <c r="AB14517" s="127"/>
      <c r="AC14517" s="127"/>
    </row>
    <row r="14518" spans="14:29" ht="15" hidden="1" customHeight="1">
      <c r="N14518" s="127"/>
      <c r="P14518" s="146"/>
      <c r="Q14518" s="91"/>
      <c r="R14518" s="116"/>
      <c r="AB14518" s="127"/>
      <c r="AC14518" s="127"/>
    </row>
    <row r="14519" spans="14:29" ht="15" hidden="1" customHeight="1">
      <c r="N14519" s="127"/>
      <c r="P14519" s="146"/>
      <c r="Q14519" s="91"/>
      <c r="R14519" s="116"/>
      <c r="AB14519" s="127"/>
      <c r="AC14519" s="127"/>
    </row>
    <row r="14520" spans="14:29" ht="15" hidden="1" customHeight="1">
      <c r="N14520" s="127"/>
      <c r="P14520" s="146"/>
      <c r="Q14520" s="91"/>
      <c r="R14520" s="116"/>
      <c r="AB14520" s="127"/>
      <c r="AC14520" s="127"/>
    </row>
    <row r="14521" spans="14:29" ht="15" hidden="1" customHeight="1">
      <c r="N14521" s="127"/>
      <c r="P14521" s="146"/>
      <c r="Q14521" s="91"/>
      <c r="R14521" s="116"/>
      <c r="AB14521" s="127"/>
      <c r="AC14521" s="127"/>
    </row>
    <row r="14522" spans="14:29" ht="15" hidden="1" customHeight="1">
      <c r="N14522" s="127"/>
      <c r="P14522" s="146"/>
      <c r="Q14522" s="91"/>
      <c r="R14522" s="116"/>
      <c r="AB14522" s="127"/>
      <c r="AC14522" s="127"/>
    </row>
    <row r="14523" spans="14:29" ht="15" hidden="1" customHeight="1">
      <c r="N14523" s="127"/>
      <c r="P14523" s="146"/>
      <c r="Q14523" s="91"/>
      <c r="R14523" s="116"/>
      <c r="AB14523" s="127"/>
      <c r="AC14523" s="127"/>
    </row>
    <row r="14524" spans="14:29" ht="15" hidden="1" customHeight="1">
      <c r="N14524" s="127"/>
      <c r="P14524" s="146"/>
      <c r="Q14524" s="91"/>
      <c r="R14524" s="116"/>
      <c r="AB14524" s="127"/>
      <c r="AC14524" s="127"/>
    </row>
    <row r="14525" spans="14:29" ht="15" hidden="1" customHeight="1">
      <c r="N14525" s="127"/>
      <c r="P14525" s="146"/>
      <c r="Q14525" s="91"/>
      <c r="R14525" s="116"/>
      <c r="AB14525" s="127"/>
      <c r="AC14525" s="127"/>
    </row>
    <row r="14526" spans="14:29" ht="15" hidden="1" customHeight="1">
      <c r="N14526" s="127"/>
      <c r="P14526" s="146"/>
      <c r="Q14526" s="91"/>
      <c r="R14526" s="116"/>
      <c r="AB14526" s="127"/>
      <c r="AC14526" s="127"/>
    </row>
    <row r="14527" spans="14:29" ht="15" hidden="1" customHeight="1">
      <c r="N14527" s="127"/>
      <c r="P14527" s="146"/>
      <c r="Q14527" s="91"/>
      <c r="R14527" s="116"/>
      <c r="AB14527" s="127"/>
      <c r="AC14527" s="127"/>
    </row>
    <row r="14528" spans="14:29" ht="15" hidden="1" customHeight="1">
      <c r="N14528" s="127"/>
      <c r="P14528" s="146"/>
      <c r="Q14528" s="91"/>
      <c r="R14528" s="116"/>
      <c r="AB14528" s="127"/>
      <c r="AC14528" s="127"/>
    </row>
    <row r="14529" spans="14:29" ht="15" hidden="1" customHeight="1">
      <c r="N14529" s="127"/>
      <c r="P14529" s="146"/>
      <c r="Q14529" s="91"/>
      <c r="R14529" s="116"/>
      <c r="AB14529" s="127"/>
      <c r="AC14529" s="127"/>
    </row>
    <row r="14530" spans="14:29" ht="15" hidden="1" customHeight="1">
      <c r="N14530" s="127"/>
      <c r="P14530" s="146"/>
      <c r="Q14530" s="91"/>
      <c r="R14530" s="116"/>
      <c r="AB14530" s="127"/>
      <c r="AC14530" s="127"/>
    </row>
    <row r="14531" spans="14:29" ht="15" hidden="1" customHeight="1">
      <c r="N14531" s="127"/>
      <c r="P14531" s="146"/>
      <c r="Q14531" s="91"/>
      <c r="R14531" s="116"/>
      <c r="AB14531" s="127"/>
      <c r="AC14531" s="127"/>
    </row>
    <row r="14532" spans="14:29" ht="15" hidden="1" customHeight="1">
      <c r="N14532" s="127"/>
      <c r="P14532" s="146"/>
      <c r="Q14532" s="91"/>
      <c r="R14532" s="116"/>
      <c r="AB14532" s="127"/>
      <c r="AC14532" s="127"/>
    </row>
    <row r="14533" spans="14:29" ht="15" hidden="1" customHeight="1">
      <c r="N14533" s="127"/>
      <c r="P14533" s="146"/>
      <c r="Q14533" s="91"/>
      <c r="R14533" s="116"/>
      <c r="AB14533" s="127"/>
      <c r="AC14533" s="127"/>
    </row>
    <row r="14534" spans="14:29" ht="15" hidden="1" customHeight="1">
      <c r="N14534" s="127"/>
      <c r="P14534" s="146"/>
      <c r="Q14534" s="91"/>
      <c r="R14534" s="116"/>
      <c r="AB14534" s="127"/>
      <c r="AC14534" s="127"/>
    </row>
    <row r="14535" spans="14:29" ht="15" hidden="1" customHeight="1">
      <c r="N14535" s="127"/>
      <c r="P14535" s="146"/>
      <c r="Q14535" s="91"/>
      <c r="R14535" s="116"/>
      <c r="AB14535" s="127"/>
      <c r="AC14535" s="127"/>
    </row>
    <row r="14536" spans="14:29" ht="15" hidden="1" customHeight="1">
      <c r="N14536" s="127"/>
      <c r="P14536" s="146"/>
      <c r="Q14536" s="91"/>
      <c r="R14536" s="116"/>
      <c r="AB14536" s="127"/>
      <c r="AC14536" s="127"/>
    </row>
    <row r="14537" spans="14:29" ht="15" hidden="1" customHeight="1">
      <c r="N14537" s="127"/>
      <c r="P14537" s="146"/>
      <c r="Q14537" s="91"/>
      <c r="R14537" s="116"/>
      <c r="AB14537" s="127"/>
      <c r="AC14537" s="127"/>
    </row>
    <row r="14538" spans="14:29" ht="15" hidden="1" customHeight="1">
      <c r="N14538" s="127"/>
      <c r="P14538" s="146"/>
      <c r="Q14538" s="91"/>
      <c r="R14538" s="116"/>
      <c r="AB14538" s="127"/>
      <c r="AC14538" s="127"/>
    </row>
    <row r="14539" spans="14:29" ht="15" hidden="1" customHeight="1">
      <c r="N14539" s="127"/>
      <c r="P14539" s="146"/>
      <c r="Q14539" s="91"/>
      <c r="R14539" s="116"/>
      <c r="AB14539" s="127"/>
      <c r="AC14539" s="127"/>
    </row>
    <row r="14540" spans="14:29" ht="15" hidden="1" customHeight="1">
      <c r="N14540" s="127"/>
      <c r="P14540" s="146"/>
      <c r="Q14540" s="91"/>
      <c r="R14540" s="116"/>
      <c r="AB14540" s="127"/>
      <c r="AC14540" s="127"/>
    </row>
    <row r="14541" spans="14:29" ht="15" hidden="1" customHeight="1">
      <c r="N14541" s="127"/>
      <c r="P14541" s="146"/>
      <c r="Q14541" s="91"/>
      <c r="R14541" s="116"/>
      <c r="AB14541" s="127"/>
      <c r="AC14541" s="127"/>
    </row>
    <row r="14542" spans="14:29" ht="15" hidden="1" customHeight="1">
      <c r="N14542" s="127"/>
      <c r="P14542" s="146"/>
      <c r="Q14542" s="91"/>
      <c r="R14542" s="116"/>
      <c r="AB14542" s="127"/>
      <c r="AC14542" s="127"/>
    </row>
    <row r="14543" spans="14:29" ht="15" hidden="1" customHeight="1">
      <c r="N14543" s="127"/>
      <c r="P14543" s="146"/>
      <c r="Q14543" s="91"/>
      <c r="R14543" s="116"/>
      <c r="AB14543" s="127"/>
      <c r="AC14543" s="127"/>
    </row>
    <row r="14544" spans="14:29" ht="15" hidden="1" customHeight="1">
      <c r="N14544" s="127"/>
      <c r="P14544" s="146"/>
      <c r="Q14544" s="91"/>
      <c r="R14544" s="116"/>
      <c r="AB14544" s="127"/>
      <c r="AC14544" s="127"/>
    </row>
    <row r="14545" spans="14:29" ht="15" hidden="1" customHeight="1">
      <c r="N14545" s="127"/>
      <c r="P14545" s="146"/>
      <c r="Q14545" s="91"/>
      <c r="R14545" s="116"/>
      <c r="AB14545" s="127"/>
      <c r="AC14545" s="127"/>
    </row>
    <row r="14546" spans="14:29" ht="15" hidden="1" customHeight="1">
      <c r="N14546" s="127"/>
      <c r="P14546" s="146"/>
      <c r="Q14546" s="91"/>
      <c r="R14546" s="116"/>
      <c r="AB14546" s="127"/>
      <c r="AC14546" s="127"/>
    </row>
    <row r="14547" spans="14:29" ht="15" hidden="1" customHeight="1">
      <c r="N14547" s="127"/>
      <c r="P14547" s="146"/>
      <c r="Q14547" s="91"/>
      <c r="R14547" s="116"/>
      <c r="AB14547" s="127"/>
      <c r="AC14547" s="127"/>
    </row>
    <row r="14548" spans="14:29" ht="15" hidden="1" customHeight="1">
      <c r="N14548" s="127"/>
      <c r="P14548" s="146"/>
      <c r="Q14548" s="91"/>
      <c r="R14548" s="116"/>
      <c r="AB14548" s="127"/>
      <c r="AC14548" s="127"/>
    </row>
    <row r="14549" spans="14:29" ht="15" hidden="1" customHeight="1">
      <c r="N14549" s="127"/>
      <c r="P14549" s="146"/>
      <c r="Q14549" s="91"/>
      <c r="R14549" s="116"/>
      <c r="AB14549" s="127"/>
      <c r="AC14549" s="127"/>
    </row>
    <row r="14550" spans="14:29" ht="15" hidden="1" customHeight="1">
      <c r="N14550" s="127"/>
      <c r="P14550" s="146"/>
      <c r="Q14550" s="91"/>
      <c r="R14550" s="116"/>
      <c r="AB14550" s="127"/>
      <c r="AC14550" s="127"/>
    </row>
    <row r="14551" spans="14:29" ht="15" hidden="1" customHeight="1">
      <c r="N14551" s="127"/>
      <c r="P14551" s="146"/>
      <c r="Q14551" s="91"/>
      <c r="R14551" s="116"/>
      <c r="AB14551" s="127"/>
      <c r="AC14551" s="127"/>
    </row>
    <row r="14552" spans="14:29" ht="15" hidden="1" customHeight="1">
      <c r="N14552" s="127"/>
      <c r="P14552" s="146"/>
      <c r="Q14552" s="91"/>
      <c r="R14552" s="116"/>
      <c r="AB14552" s="127"/>
      <c r="AC14552" s="127"/>
    </row>
    <row r="14553" spans="14:29" ht="15" hidden="1" customHeight="1">
      <c r="N14553" s="127"/>
      <c r="P14553" s="146"/>
      <c r="Q14553" s="91"/>
      <c r="R14553" s="116"/>
      <c r="AB14553" s="127"/>
      <c r="AC14553" s="127"/>
    </row>
    <row r="14554" spans="14:29" ht="15" hidden="1" customHeight="1">
      <c r="N14554" s="127"/>
      <c r="P14554" s="146"/>
      <c r="Q14554" s="91"/>
      <c r="R14554" s="116"/>
      <c r="AB14554" s="127"/>
      <c r="AC14554" s="127"/>
    </row>
    <row r="14555" spans="14:29" ht="15" hidden="1" customHeight="1">
      <c r="N14555" s="127"/>
      <c r="P14555" s="146"/>
      <c r="Q14555" s="91"/>
      <c r="R14555" s="116"/>
      <c r="AB14555" s="127"/>
      <c r="AC14555" s="127"/>
    </row>
    <row r="14556" spans="14:29" ht="15" hidden="1" customHeight="1">
      <c r="N14556" s="127"/>
      <c r="P14556" s="146"/>
      <c r="Q14556" s="91"/>
      <c r="R14556" s="116"/>
      <c r="AB14556" s="127"/>
      <c r="AC14556" s="127"/>
    </row>
    <row r="14557" spans="14:29" ht="15" hidden="1" customHeight="1">
      <c r="N14557" s="127"/>
      <c r="P14557" s="146"/>
      <c r="Q14557" s="91"/>
      <c r="R14557" s="116"/>
      <c r="AB14557" s="127"/>
      <c r="AC14557" s="127"/>
    </row>
    <row r="14558" spans="14:29" ht="15" hidden="1" customHeight="1">
      <c r="N14558" s="127"/>
      <c r="P14558" s="146"/>
      <c r="Q14558" s="91"/>
      <c r="R14558" s="116"/>
      <c r="AB14558" s="127"/>
      <c r="AC14558" s="127"/>
    </row>
    <row r="14559" spans="14:29" ht="15" hidden="1" customHeight="1">
      <c r="N14559" s="127"/>
      <c r="P14559" s="146"/>
      <c r="Q14559" s="91"/>
      <c r="R14559" s="116"/>
      <c r="AB14559" s="127"/>
      <c r="AC14559" s="127"/>
    </row>
    <row r="14560" spans="14:29" ht="15" hidden="1" customHeight="1">
      <c r="N14560" s="127"/>
      <c r="P14560" s="146"/>
      <c r="Q14560" s="91"/>
      <c r="R14560" s="116"/>
      <c r="AB14560" s="127"/>
      <c r="AC14560" s="127"/>
    </row>
    <row r="14561" spans="14:29" ht="15" hidden="1" customHeight="1">
      <c r="N14561" s="127"/>
      <c r="P14561" s="146"/>
      <c r="Q14561" s="91"/>
      <c r="R14561" s="116"/>
      <c r="AB14561" s="127"/>
      <c r="AC14561" s="127"/>
    </row>
    <row r="14562" spans="14:29" ht="15" hidden="1" customHeight="1">
      <c r="N14562" s="127"/>
      <c r="P14562" s="146"/>
      <c r="Q14562" s="91"/>
      <c r="R14562" s="116"/>
      <c r="AB14562" s="127"/>
      <c r="AC14562" s="127"/>
    </row>
    <row r="14563" spans="14:29" ht="15" hidden="1" customHeight="1">
      <c r="N14563" s="127"/>
      <c r="P14563" s="146"/>
      <c r="Q14563" s="91"/>
      <c r="R14563" s="116"/>
      <c r="AB14563" s="127"/>
      <c r="AC14563" s="127"/>
    </row>
    <row r="14564" spans="14:29" ht="15" hidden="1" customHeight="1">
      <c r="N14564" s="127"/>
      <c r="P14564" s="146"/>
      <c r="Q14564" s="91"/>
      <c r="R14564" s="116"/>
      <c r="AB14564" s="127"/>
      <c r="AC14564" s="127"/>
    </row>
    <row r="14565" spans="14:29" ht="15" hidden="1" customHeight="1">
      <c r="N14565" s="127"/>
      <c r="P14565" s="146"/>
      <c r="Q14565" s="91"/>
      <c r="R14565" s="116"/>
      <c r="AB14565" s="127"/>
      <c r="AC14565" s="127"/>
    </row>
    <row r="14566" spans="14:29" ht="15" hidden="1" customHeight="1">
      <c r="N14566" s="127"/>
      <c r="P14566" s="146"/>
      <c r="Q14566" s="91"/>
      <c r="R14566" s="116"/>
      <c r="AB14566" s="127"/>
      <c r="AC14566" s="127"/>
    </row>
    <row r="14567" spans="14:29" ht="15" hidden="1" customHeight="1">
      <c r="N14567" s="127"/>
      <c r="P14567" s="146"/>
      <c r="Q14567" s="91"/>
      <c r="R14567" s="116"/>
      <c r="AB14567" s="127"/>
      <c r="AC14567" s="127"/>
    </row>
    <row r="14568" spans="14:29" ht="15" hidden="1" customHeight="1">
      <c r="N14568" s="127"/>
      <c r="P14568" s="146"/>
      <c r="Q14568" s="91"/>
      <c r="R14568" s="116"/>
      <c r="AB14568" s="127"/>
      <c r="AC14568" s="127"/>
    </row>
    <row r="14569" spans="14:29" ht="15" hidden="1" customHeight="1">
      <c r="N14569" s="127"/>
      <c r="P14569" s="146"/>
      <c r="Q14569" s="91"/>
      <c r="R14569" s="116"/>
      <c r="AB14569" s="127"/>
      <c r="AC14569" s="127"/>
    </row>
    <row r="14570" spans="14:29" ht="15" hidden="1" customHeight="1">
      <c r="N14570" s="127"/>
      <c r="P14570" s="146"/>
      <c r="Q14570" s="91"/>
      <c r="R14570" s="116"/>
      <c r="AB14570" s="127"/>
      <c r="AC14570" s="127"/>
    </row>
    <row r="14571" spans="14:29" ht="15" hidden="1" customHeight="1">
      <c r="N14571" s="127"/>
      <c r="P14571" s="146"/>
      <c r="Q14571" s="91"/>
      <c r="R14571" s="116"/>
      <c r="AB14571" s="127"/>
      <c r="AC14571" s="127"/>
    </row>
    <row r="14572" spans="14:29" ht="15" hidden="1" customHeight="1">
      <c r="N14572" s="127"/>
      <c r="P14572" s="146"/>
      <c r="Q14572" s="91"/>
      <c r="R14572" s="116"/>
      <c r="AB14572" s="127"/>
      <c r="AC14572" s="127"/>
    </row>
    <row r="14573" spans="14:29" ht="15" hidden="1" customHeight="1">
      <c r="N14573" s="127"/>
      <c r="P14573" s="146"/>
      <c r="Q14573" s="91"/>
      <c r="R14573" s="116"/>
      <c r="AB14573" s="127"/>
      <c r="AC14573" s="127"/>
    </row>
    <row r="14574" spans="14:29" ht="15" hidden="1" customHeight="1">
      <c r="N14574" s="127"/>
      <c r="P14574" s="146"/>
      <c r="Q14574" s="91"/>
      <c r="R14574" s="116"/>
      <c r="AB14574" s="127"/>
      <c r="AC14574" s="127"/>
    </row>
    <row r="14575" spans="14:29" ht="15" hidden="1" customHeight="1">
      <c r="N14575" s="127"/>
      <c r="P14575" s="146"/>
      <c r="Q14575" s="91"/>
      <c r="R14575" s="116"/>
      <c r="AB14575" s="127"/>
      <c r="AC14575" s="127"/>
    </row>
    <row r="14576" spans="14:29" ht="15" hidden="1" customHeight="1">
      <c r="N14576" s="127"/>
      <c r="P14576" s="146"/>
      <c r="Q14576" s="91"/>
      <c r="R14576" s="116"/>
      <c r="AB14576" s="127"/>
      <c r="AC14576" s="127"/>
    </row>
    <row r="14577" spans="14:29" ht="15" hidden="1" customHeight="1">
      <c r="N14577" s="127"/>
      <c r="P14577" s="146"/>
      <c r="Q14577" s="91"/>
      <c r="R14577" s="116"/>
      <c r="AB14577" s="127"/>
      <c r="AC14577" s="127"/>
    </row>
    <row r="14578" spans="14:29" ht="15" hidden="1" customHeight="1">
      <c r="N14578" s="127"/>
      <c r="P14578" s="146"/>
      <c r="Q14578" s="91"/>
      <c r="R14578" s="116"/>
      <c r="AB14578" s="127"/>
      <c r="AC14578" s="127"/>
    </row>
    <row r="14579" spans="14:29" ht="15" hidden="1" customHeight="1">
      <c r="N14579" s="127"/>
      <c r="P14579" s="146"/>
      <c r="Q14579" s="91"/>
      <c r="R14579" s="116"/>
      <c r="AB14579" s="127"/>
      <c r="AC14579" s="127"/>
    </row>
    <row r="14580" spans="14:29" ht="15" hidden="1" customHeight="1">
      <c r="N14580" s="127"/>
      <c r="P14580" s="146"/>
      <c r="Q14580" s="91"/>
      <c r="R14580" s="116"/>
      <c r="AB14580" s="127"/>
      <c r="AC14580" s="127"/>
    </row>
    <row r="14581" spans="14:29" ht="15" hidden="1" customHeight="1">
      <c r="N14581" s="127"/>
      <c r="P14581" s="146"/>
      <c r="Q14581" s="91"/>
      <c r="R14581" s="116"/>
      <c r="AB14581" s="127"/>
      <c r="AC14581" s="127"/>
    </row>
    <row r="14582" spans="14:29" ht="15" hidden="1" customHeight="1">
      <c r="N14582" s="127"/>
      <c r="P14582" s="146"/>
      <c r="Q14582" s="91"/>
      <c r="R14582" s="116"/>
      <c r="AB14582" s="127"/>
      <c r="AC14582" s="127"/>
    </row>
    <row r="14583" spans="14:29" ht="15" hidden="1" customHeight="1">
      <c r="N14583" s="127"/>
      <c r="P14583" s="146"/>
      <c r="Q14583" s="91"/>
      <c r="R14583" s="116"/>
      <c r="AB14583" s="127"/>
      <c r="AC14583" s="127"/>
    </row>
    <row r="14584" spans="14:29" ht="15" hidden="1" customHeight="1">
      <c r="N14584" s="127"/>
      <c r="P14584" s="146"/>
      <c r="Q14584" s="91"/>
      <c r="R14584" s="116"/>
      <c r="AB14584" s="127"/>
      <c r="AC14584" s="127"/>
    </row>
    <row r="14585" spans="14:29" ht="15" hidden="1" customHeight="1">
      <c r="N14585" s="127"/>
      <c r="P14585" s="146"/>
      <c r="Q14585" s="91"/>
      <c r="R14585" s="116"/>
      <c r="AB14585" s="127"/>
      <c r="AC14585" s="127"/>
    </row>
    <row r="14586" spans="14:29" ht="15" hidden="1" customHeight="1">
      <c r="N14586" s="127"/>
      <c r="P14586" s="146"/>
      <c r="Q14586" s="91"/>
      <c r="R14586" s="116"/>
      <c r="AB14586" s="127"/>
      <c r="AC14586" s="127"/>
    </row>
    <row r="14587" spans="14:29" ht="15" hidden="1" customHeight="1">
      <c r="N14587" s="127"/>
      <c r="P14587" s="146"/>
      <c r="Q14587" s="91"/>
      <c r="R14587" s="116"/>
      <c r="AB14587" s="127"/>
      <c r="AC14587" s="127"/>
    </row>
    <row r="14588" spans="14:29" ht="15" hidden="1" customHeight="1">
      <c r="N14588" s="127"/>
      <c r="P14588" s="146"/>
      <c r="Q14588" s="91"/>
      <c r="R14588" s="116"/>
      <c r="AB14588" s="127"/>
      <c r="AC14588" s="127"/>
    </row>
    <row r="14589" spans="14:29" ht="15" hidden="1" customHeight="1">
      <c r="N14589" s="127"/>
      <c r="P14589" s="146"/>
      <c r="Q14589" s="91"/>
      <c r="R14589" s="116"/>
      <c r="AB14589" s="127"/>
      <c r="AC14589" s="127"/>
    </row>
    <row r="14590" spans="14:29" ht="15" hidden="1" customHeight="1">
      <c r="N14590" s="127"/>
      <c r="P14590" s="146"/>
      <c r="Q14590" s="91"/>
      <c r="R14590" s="116"/>
      <c r="AB14590" s="127"/>
      <c r="AC14590" s="127"/>
    </row>
    <row r="14591" spans="14:29" ht="15" hidden="1" customHeight="1">
      <c r="N14591" s="127"/>
      <c r="P14591" s="146"/>
      <c r="Q14591" s="91"/>
      <c r="R14591" s="116"/>
      <c r="AB14591" s="127"/>
      <c r="AC14591" s="127"/>
    </row>
    <row r="14592" spans="14:29" ht="15" hidden="1" customHeight="1">
      <c r="N14592" s="127"/>
      <c r="P14592" s="146"/>
      <c r="Q14592" s="91"/>
      <c r="R14592" s="116"/>
      <c r="AB14592" s="127"/>
      <c r="AC14592" s="127"/>
    </row>
    <row r="14593" spans="14:29" ht="15" hidden="1" customHeight="1">
      <c r="N14593" s="127"/>
      <c r="P14593" s="146"/>
      <c r="Q14593" s="91"/>
      <c r="R14593" s="116"/>
      <c r="AB14593" s="127"/>
      <c r="AC14593" s="127"/>
    </row>
    <row r="14594" spans="14:29" ht="15" hidden="1" customHeight="1">
      <c r="N14594" s="127"/>
      <c r="P14594" s="146"/>
      <c r="Q14594" s="91"/>
      <c r="R14594" s="116"/>
      <c r="AB14594" s="127"/>
      <c r="AC14594" s="127"/>
    </row>
    <row r="14595" spans="14:29" ht="15" hidden="1" customHeight="1">
      <c r="N14595" s="127"/>
      <c r="P14595" s="146"/>
      <c r="Q14595" s="91"/>
      <c r="R14595" s="116"/>
      <c r="AB14595" s="127"/>
      <c r="AC14595" s="127"/>
    </row>
    <row r="14596" spans="14:29" ht="15" hidden="1" customHeight="1">
      <c r="N14596" s="127"/>
      <c r="P14596" s="146"/>
      <c r="Q14596" s="91"/>
      <c r="R14596" s="116"/>
      <c r="AB14596" s="127"/>
      <c r="AC14596" s="127"/>
    </row>
    <row r="14597" spans="14:29" ht="15" hidden="1" customHeight="1">
      <c r="N14597" s="127"/>
      <c r="P14597" s="146"/>
      <c r="Q14597" s="91"/>
      <c r="R14597" s="116"/>
      <c r="AB14597" s="127"/>
      <c r="AC14597" s="127"/>
    </row>
    <row r="14598" spans="14:29" ht="15" hidden="1" customHeight="1">
      <c r="N14598" s="127"/>
      <c r="P14598" s="146"/>
      <c r="Q14598" s="91"/>
      <c r="R14598" s="116"/>
      <c r="AB14598" s="127"/>
      <c r="AC14598" s="127"/>
    </row>
    <row r="14599" spans="14:29" ht="15" hidden="1" customHeight="1">
      <c r="N14599" s="127"/>
      <c r="P14599" s="146"/>
      <c r="Q14599" s="91"/>
      <c r="R14599" s="116"/>
      <c r="AB14599" s="127"/>
      <c r="AC14599" s="127"/>
    </row>
    <row r="14600" spans="14:29" ht="15" hidden="1" customHeight="1">
      <c r="N14600" s="127"/>
      <c r="P14600" s="146"/>
      <c r="Q14600" s="91"/>
      <c r="R14600" s="116"/>
      <c r="AB14600" s="127"/>
      <c r="AC14600" s="127"/>
    </row>
    <row r="14601" spans="14:29" ht="15" hidden="1" customHeight="1">
      <c r="N14601" s="127"/>
      <c r="P14601" s="146"/>
      <c r="Q14601" s="91"/>
      <c r="R14601" s="116"/>
      <c r="AB14601" s="127"/>
      <c r="AC14601" s="127"/>
    </row>
    <row r="14602" spans="14:29" ht="15" hidden="1" customHeight="1">
      <c r="N14602" s="127"/>
      <c r="P14602" s="146"/>
      <c r="Q14602" s="91"/>
      <c r="R14602" s="116"/>
      <c r="AB14602" s="127"/>
      <c r="AC14602" s="127"/>
    </row>
    <row r="14603" spans="14:29" ht="15" hidden="1" customHeight="1">
      <c r="N14603" s="127"/>
      <c r="P14603" s="146"/>
      <c r="Q14603" s="91"/>
      <c r="R14603" s="116"/>
      <c r="AB14603" s="127"/>
      <c r="AC14603" s="127"/>
    </row>
    <row r="14604" spans="14:29" ht="15" hidden="1" customHeight="1">
      <c r="N14604" s="127"/>
      <c r="P14604" s="146"/>
      <c r="Q14604" s="91"/>
      <c r="R14604" s="116"/>
      <c r="AB14604" s="127"/>
      <c r="AC14604" s="127"/>
    </row>
    <row r="14605" spans="14:29" ht="15" hidden="1" customHeight="1">
      <c r="N14605" s="127"/>
      <c r="P14605" s="146"/>
      <c r="Q14605" s="91"/>
      <c r="R14605" s="116"/>
      <c r="AB14605" s="127"/>
      <c r="AC14605" s="127"/>
    </row>
    <row r="14606" spans="14:29" ht="15" hidden="1" customHeight="1">
      <c r="N14606" s="127"/>
      <c r="P14606" s="146"/>
      <c r="Q14606" s="91"/>
      <c r="R14606" s="116"/>
      <c r="AB14606" s="127"/>
      <c r="AC14606" s="127"/>
    </row>
    <row r="14607" spans="14:29" ht="15" hidden="1" customHeight="1">
      <c r="N14607" s="127"/>
      <c r="P14607" s="146"/>
      <c r="Q14607" s="91"/>
      <c r="R14607" s="116"/>
      <c r="AB14607" s="127"/>
      <c r="AC14607" s="127"/>
    </row>
    <row r="14608" spans="14:29" ht="15" hidden="1" customHeight="1">
      <c r="N14608" s="127"/>
      <c r="P14608" s="146"/>
      <c r="Q14608" s="91"/>
      <c r="R14608" s="116"/>
      <c r="AB14608" s="127"/>
      <c r="AC14608" s="127"/>
    </row>
    <row r="14609" spans="14:29" ht="15" hidden="1" customHeight="1">
      <c r="N14609" s="127"/>
      <c r="P14609" s="146"/>
      <c r="Q14609" s="91"/>
      <c r="R14609" s="116"/>
      <c r="AB14609" s="127"/>
      <c r="AC14609" s="127"/>
    </row>
    <row r="14610" spans="14:29" ht="15" hidden="1" customHeight="1">
      <c r="N14610" s="127"/>
      <c r="P14610" s="146"/>
      <c r="Q14610" s="91"/>
      <c r="R14610" s="116"/>
      <c r="AB14610" s="127"/>
      <c r="AC14610" s="127"/>
    </row>
    <row r="14611" spans="14:29" ht="15" hidden="1" customHeight="1">
      <c r="N14611" s="127"/>
      <c r="P14611" s="146"/>
      <c r="Q14611" s="91"/>
      <c r="R14611" s="116"/>
      <c r="AB14611" s="127"/>
      <c r="AC14611" s="127"/>
    </row>
    <row r="14612" spans="14:29" ht="15" hidden="1" customHeight="1">
      <c r="N14612" s="127"/>
      <c r="P14612" s="146"/>
      <c r="Q14612" s="91"/>
      <c r="R14612" s="116"/>
      <c r="AB14612" s="127"/>
      <c r="AC14612" s="127"/>
    </row>
    <row r="14613" spans="14:29" ht="15" hidden="1" customHeight="1">
      <c r="N14613" s="127"/>
      <c r="P14613" s="146"/>
      <c r="Q14613" s="91"/>
      <c r="R14613" s="116"/>
      <c r="AB14613" s="127"/>
      <c r="AC14613" s="127"/>
    </row>
    <row r="14614" spans="14:29" ht="15" hidden="1" customHeight="1">
      <c r="N14614" s="127"/>
      <c r="P14614" s="146"/>
      <c r="Q14614" s="91"/>
      <c r="R14614" s="116"/>
      <c r="AB14614" s="127"/>
      <c r="AC14614" s="127"/>
    </row>
    <row r="14615" spans="14:29" ht="15" hidden="1" customHeight="1">
      <c r="N14615" s="127"/>
      <c r="P14615" s="146"/>
      <c r="Q14615" s="91"/>
      <c r="R14615" s="116"/>
      <c r="AB14615" s="127"/>
      <c r="AC14615" s="127"/>
    </row>
    <row r="14616" spans="14:29" ht="15" hidden="1" customHeight="1">
      <c r="N14616" s="127"/>
      <c r="P14616" s="146"/>
      <c r="Q14616" s="91"/>
      <c r="R14616" s="116"/>
      <c r="AB14616" s="127"/>
      <c r="AC14616" s="127"/>
    </row>
    <row r="14617" spans="14:29" ht="15" hidden="1" customHeight="1">
      <c r="N14617" s="127"/>
      <c r="P14617" s="146"/>
      <c r="Q14617" s="91"/>
      <c r="R14617" s="116"/>
      <c r="AB14617" s="127"/>
      <c r="AC14617" s="127"/>
    </row>
    <row r="14618" spans="14:29" ht="15" hidden="1" customHeight="1">
      <c r="N14618" s="127"/>
      <c r="P14618" s="146"/>
      <c r="Q14618" s="91"/>
      <c r="R14618" s="116"/>
      <c r="AB14618" s="127"/>
      <c r="AC14618" s="127"/>
    </row>
    <row r="14619" spans="14:29" ht="15" hidden="1" customHeight="1">
      <c r="N14619" s="127"/>
      <c r="P14619" s="146"/>
      <c r="Q14619" s="91"/>
      <c r="R14619" s="116"/>
      <c r="AB14619" s="127"/>
      <c r="AC14619" s="127"/>
    </row>
    <row r="14620" spans="14:29" ht="15" hidden="1" customHeight="1">
      <c r="N14620" s="127"/>
      <c r="P14620" s="146"/>
      <c r="Q14620" s="91"/>
      <c r="R14620" s="116"/>
      <c r="AB14620" s="127"/>
      <c r="AC14620" s="127"/>
    </row>
    <row r="14621" spans="14:29" ht="15" hidden="1" customHeight="1">
      <c r="N14621" s="127"/>
      <c r="P14621" s="146"/>
      <c r="Q14621" s="91"/>
      <c r="R14621" s="116"/>
      <c r="AB14621" s="127"/>
      <c r="AC14621" s="127"/>
    </row>
    <row r="14622" spans="14:29" ht="15" hidden="1" customHeight="1">
      <c r="N14622" s="127"/>
      <c r="P14622" s="146"/>
      <c r="Q14622" s="91"/>
      <c r="R14622" s="116"/>
      <c r="AB14622" s="127"/>
      <c r="AC14622" s="127"/>
    </row>
    <row r="14623" spans="14:29" ht="15" hidden="1" customHeight="1">
      <c r="N14623" s="127"/>
      <c r="P14623" s="146"/>
      <c r="Q14623" s="91"/>
      <c r="R14623" s="116"/>
      <c r="AB14623" s="127"/>
      <c r="AC14623" s="127"/>
    </row>
    <row r="14624" spans="14:29" ht="15" hidden="1" customHeight="1">
      <c r="N14624" s="127"/>
      <c r="P14624" s="146"/>
      <c r="Q14624" s="91"/>
      <c r="R14624" s="116"/>
      <c r="AB14624" s="127"/>
      <c r="AC14624" s="127"/>
    </row>
    <row r="14625" spans="14:29" ht="15" hidden="1" customHeight="1">
      <c r="N14625" s="127"/>
      <c r="P14625" s="146"/>
      <c r="Q14625" s="91"/>
      <c r="R14625" s="116"/>
      <c r="AB14625" s="127"/>
      <c r="AC14625" s="127"/>
    </row>
    <row r="14626" spans="14:29" ht="15" hidden="1" customHeight="1">
      <c r="N14626" s="127"/>
      <c r="P14626" s="146"/>
      <c r="Q14626" s="91"/>
      <c r="R14626" s="116"/>
      <c r="AB14626" s="127"/>
      <c r="AC14626" s="127"/>
    </row>
    <row r="14627" spans="14:29" ht="15" hidden="1" customHeight="1">
      <c r="N14627" s="127"/>
      <c r="P14627" s="146"/>
      <c r="Q14627" s="91"/>
      <c r="R14627" s="116"/>
      <c r="AB14627" s="127"/>
      <c r="AC14627" s="127"/>
    </row>
    <row r="14628" spans="14:29" ht="15" hidden="1" customHeight="1">
      <c r="N14628" s="127"/>
      <c r="P14628" s="146"/>
      <c r="Q14628" s="91"/>
      <c r="R14628" s="116"/>
      <c r="AB14628" s="127"/>
      <c r="AC14628" s="127"/>
    </row>
    <row r="14629" spans="14:29" ht="15" hidden="1" customHeight="1">
      <c r="N14629" s="127"/>
      <c r="P14629" s="146"/>
      <c r="Q14629" s="91"/>
      <c r="R14629" s="116"/>
      <c r="AB14629" s="127"/>
      <c r="AC14629" s="127"/>
    </row>
    <row r="14630" spans="14:29" ht="15" hidden="1" customHeight="1">
      <c r="N14630" s="127"/>
      <c r="P14630" s="146"/>
      <c r="Q14630" s="91"/>
      <c r="R14630" s="116"/>
      <c r="AB14630" s="127"/>
      <c r="AC14630" s="127"/>
    </row>
    <row r="14631" spans="14:29" ht="15" hidden="1" customHeight="1">
      <c r="N14631" s="127"/>
      <c r="P14631" s="146"/>
      <c r="Q14631" s="91"/>
      <c r="R14631" s="116"/>
      <c r="AB14631" s="127"/>
      <c r="AC14631" s="127"/>
    </row>
    <row r="14632" spans="14:29" ht="15" hidden="1" customHeight="1">
      <c r="N14632" s="127"/>
      <c r="P14632" s="146"/>
      <c r="Q14632" s="91"/>
      <c r="R14632" s="116"/>
      <c r="AB14632" s="127"/>
      <c r="AC14632" s="127"/>
    </row>
    <row r="14633" spans="14:29" ht="15" hidden="1" customHeight="1">
      <c r="N14633" s="127"/>
      <c r="P14633" s="146"/>
      <c r="Q14633" s="91"/>
      <c r="R14633" s="116"/>
      <c r="AB14633" s="127"/>
      <c r="AC14633" s="127"/>
    </row>
    <row r="14634" spans="14:29" ht="15" hidden="1" customHeight="1">
      <c r="N14634" s="127"/>
      <c r="P14634" s="146"/>
      <c r="Q14634" s="91"/>
      <c r="R14634" s="116"/>
      <c r="AB14634" s="127"/>
      <c r="AC14634" s="127"/>
    </row>
    <row r="14635" spans="14:29" ht="15" hidden="1" customHeight="1">
      <c r="N14635" s="127"/>
      <c r="P14635" s="146"/>
      <c r="Q14635" s="91"/>
      <c r="R14635" s="116"/>
      <c r="AB14635" s="127"/>
      <c r="AC14635" s="127"/>
    </row>
    <row r="14636" spans="14:29" ht="15" hidden="1" customHeight="1">
      <c r="N14636" s="127"/>
      <c r="P14636" s="146"/>
      <c r="Q14636" s="91"/>
      <c r="R14636" s="116"/>
      <c r="AB14636" s="127"/>
      <c r="AC14636" s="127"/>
    </row>
    <row r="14637" spans="14:29" ht="15" hidden="1" customHeight="1">
      <c r="N14637" s="127"/>
      <c r="P14637" s="146"/>
      <c r="Q14637" s="91"/>
      <c r="R14637" s="116"/>
      <c r="AB14637" s="127"/>
      <c r="AC14637" s="127"/>
    </row>
    <row r="14638" spans="14:29" ht="15" hidden="1" customHeight="1">
      <c r="N14638" s="127"/>
      <c r="P14638" s="146"/>
      <c r="Q14638" s="91"/>
      <c r="R14638" s="116"/>
      <c r="AB14638" s="127"/>
      <c r="AC14638" s="127"/>
    </row>
    <row r="14639" spans="14:29" ht="15" hidden="1" customHeight="1">
      <c r="N14639" s="127"/>
      <c r="P14639" s="146"/>
      <c r="Q14639" s="91"/>
      <c r="R14639" s="116"/>
      <c r="AB14639" s="127"/>
      <c r="AC14639" s="127"/>
    </row>
    <row r="14640" spans="14:29" ht="15" hidden="1" customHeight="1">
      <c r="N14640" s="127"/>
      <c r="P14640" s="146"/>
      <c r="Q14640" s="91"/>
      <c r="R14640" s="116"/>
      <c r="AB14640" s="127"/>
      <c r="AC14640" s="127"/>
    </row>
    <row r="14641" spans="14:29" ht="15" hidden="1" customHeight="1">
      <c r="N14641" s="127"/>
      <c r="P14641" s="146"/>
      <c r="Q14641" s="91"/>
      <c r="R14641" s="116"/>
      <c r="AB14641" s="127"/>
      <c r="AC14641" s="127"/>
    </row>
    <row r="14642" spans="14:29" ht="15" hidden="1" customHeight="1">
      <c r="N14642" s="127"/>
      <c r="P14642" s="146"/>
      <c r="Q14642" s="91"/>
      <c r="R14642" s="116"/>
      <c r="AB14642" s="127"/>
      <c r="AC14642" s="127"/>
    </row>
    <row r="14643" spans="14:29" ht="15" hidden="1" customHeight="1">
      <c r="N14643" s="127"/>
      <c r="P14643" s="146"/>
      <c r="Q14643" s="91"/>
      <c r="R14643" s="116"/>
      <c r="AB14643" s="127"/>
      <c r="AC14643" s="127"/>
    </row>
    <row r="14644" spans="14:29" ht="15" hidden="1" customHeight="1">
      <c r="N14644" s="127"/>
      <c r="P14644" s="146"/>
      <c r="Q14644" s="91"/>
      <c r="R14644" s="116"/>
      <c r="AB14644" s="127"/>
      <c r="AC14644" s="127"/>
    </row>
    <row r="14645" spans="14:29" ht="15" hidden="1" customHeight="1">
      <c r="N14645" s="127"/>
      <c r="P14645" s="146"/>
      <c r="Q14645" s="91"/>
      <c r="R14645" s="116"/>
      <c r="AB14645" s="127"/>
      <c r="AC14645" s="127"/>
    </row>
    <row r="14646" spans="14:29" ht="15" hidden="1" customHeight="1">
      <c r="N14646" s="127"/>
      <c r="P14646" s="146"/>
      <c r="Q14646" s="91"/>
      <c r="R14646" s="116"/>
      <c r="AB14646" s="127"/>
      <c r="AC14646" s="127"/>
    </row>
    <row r="14647" spans="14:29" ht="15" hidden="1" customHeight="1">
      <c r="N14647" s="127"/>
      <c r="P14647" s="146"/>
      <c r="Q14647" s="91"/>
      <c r="R14647" s="116"/>
      <c r="AB14647" s="127"/>
      <c r="AC14647" s="127"/>
    </row>
    <row r="14648" spans="14:29" ht="15" hidden="1" customHeight="1">
      <c r="N14648" s="127"/>
      <c r="P14648" s="146"/>
      <c r="Q14648" s="91"/>
      <c r="R14648" s="116"/>
      <c r="AB14648" s="127"/>
      <c r="AC14648" s="127"/>
    </row>
    <row r="14649" spans="14:29" ht="15" hidden="1" customHeight="1">
      <c r="N14649" s="127"/>
      <c r="P14649" s="146"/>
      <c r="Q14649" s="91"/>
      <c r="R14649" s="116"/>
      <c r="AB14649" s="127"/>
      <c r="AC14649" s="127"/>
    </row>
    <row r="14650" spans="14:29" ht="15" hidden="1" customHeight="1">
      <c r="N14650" s="127"/>
      <c r="P14650" s="146"/>
      <c r="Q14650" s="91"/>
      <c r="R14650" s="116"/>
      <c r="AB14650" s="127"/>
      <c r="AC14650" s="127"/>
    </row>
    <row r="14651" spans="14:29" ht="15" hidden="1" customHeight="1">
      <c r="N14651" s="127"/>
      <c r="P14651" s="146"/>
      <c r="Q14651" s="91"/>
      <c r="R14651" s="116"/>
      <c r="AB14651" s="127"/>
      <c r="AC14651" s="127"/>
    </row>
    <row r="14652" spans="14:29" ht="15" hidden="1" customHeight="1">
      <c r="N14652" s="127"/>
      <c r="P14652" s="146"/>
      <c r="Q14652" s="91"/>
      <c r="R14652" s="116"/>
      <c r="AB14652" s="127"/>
      <c r="AC14652" s="127"/>
    </row>
    <row r="14653" spans="14:29" ht="15" hidden="1" customHeight="1">
      <c r="N14653" s="127"/>
      <c r="P14653" s="146"/>
      <c r="Q14653" s="91"/>
      <c r="R14653" s="116"/>
      <c r="AB14653" s="127"/>
      <c r="AC14653" s="127"/>
    </row>
    <row r="14654" spans="14:29" ht="15" hidden="1" customHeight="1">
      <c r="N14654" s="127"/>
      <c r="P14654" s="146"/>
      <c r="Q14654" s="91"/>
      <c r="R14654" s="116"/>
      <c r="AB14654" s="127"/>
      <c r="AC14654" s="127"/>
    </row>
    <row r="14655" spans="14:29" ht="15" hidden="1" customHeight="1">
      <c r="N14655" s="127"/>
      <c r="P14655" s="146"/>
      <c r="Q14655" s="91"/>
      <c r="R14655" s="116"/>
      <c r="AB14655" s="127"/>
      <c r="AC14655" s="127"/>
    </row>
    <row r="14656" spans="14:29" ht="15" hidden="1" customHeight="1">
      <c r="N14656" s="127"/>
      <c r="P14656" s="146"/>
      <c r="Q14656" s="91"/>
      <c r="R14656" s="116"/>
      <c r="AB14656" s="127"/>
      <c r="AC14656" s="127"/>
    </row>
    <row r="14657" spans="14:29" ht="15" hidden="1" customHeight="1">
      <c r="N14657" s="127"/>
      <c r="P14657" s="146"/>
      <c r="Q14657" s="91"/>
      <c r="R14657" s="116"/>
      <c r="AB14657" s="127"/>
      <c r="AC14657" s="127"/>
    </row>
    <row r="14658" spans="14:29" ht="15" hidden="1" customHeight="1">
      <c r="N14658" s="127"/>
      <c r="P14658" s="146"/>
      <c r="Q14658" s="91"/>
      <c r="R14658" s="116"/>
      <c r="AB14658" s="127"/>
      <c r="AC14658" s="127"/>
    </row>
    <row r="14659" spans="14:29" ht="15" hidden="1" customHeight="1">
      <c r="N14659" s="127"/>
      <c r="P14659" s="146"/>
      <c r="Q14659" s="91"/>
      <c r="R14659" s="116"/>
      <c r="AB14659" s="127"/>
      <c r="AC14659" s="127"/>
    </row>
    <row r="14660" spans="14:29" ht="15" hidden="1" customHeight="1">
      <c r="N14660" s="127"/>
      <c r="P14660" s="146"/>
      <c r="Q14660" s="91"/>
      <c r="R14660" s="116"/>
      <c r="AB14660" s="127"/>
      <c r="AC14660" s="127"/>
    </row>
    <row r="14661" spans="14:29" ht="15" hidden="1" customHeight="1">
      <c r="N14661" s="127"/>
      <c r="P14661" s="146"/>
      <c r="Q14661" s="91"/>
      <c r="R14661" s="116"/>
      <c r="AB14661" s="127"/>
      <c r="AC14661" s="127"/>
    </row>
    <row r="14662" spans="14:29" ht="15" hidden="1" customHeight="1">
      <c r="N14662" s="127"/>
      <c r="P14662" s="146"/>
      <c r="Q14662" s="91"/>
      <c r="R14662" s="116"/>
      <c r="AB14662" s="127"/>
      <c r="AC14662" s="127"/>
    </row>
    <row r="14663" spans="14:29" ht="15" hidden="1" customHeight="1">
      <c r="N14663" s="127"/>
      <c r="P14663" s="146"/>
      <c r="Q14663" s="91"/>
      <c r="R14663" s="116"/>
      <c r="AB14663" s="127"/>
      <c r="AC14663" s="127"/>
    </row>
    <row r="14664" spans="14:29" ht="15" hidden="1" customHeight="1">
      <c r="N14664" s="127"/>
      <c r="P14664" s="146"/>
      <c r="Q14664" s="91"/>
      <c r="R14664" s="116"/>
      <c r="AB14664" s="127"/>
      <c r="AC14664" s="127"/>
    </row>
    <row r="14665" spans="14:29" ht="15" hidden="1" customHeight="1">
      <c r="N14665" s="127"/>
      <c r="P14665" s="146"/>
      <c r="Q14665" s="91"/>
      <c r="R14665" s="116"/>
      <c r="AB14665" s="127"/>
      <c r="AC14665" s="127"/>
    </row>
    <row r="14666" spans="14:29" ht="15" hidden="1" customHeight="1">
      <c r="N14666" s="127"/>
      <c r="P14666" s="146"/>
      <c r="Q14666" s="91"/>
      <c r="R14666" s="116"/>
      <c r="AB14666" s="127"/>
      <c r="AC14666" s="127"/>
    </row>
    <row r="14667" spans="14:29" ht="15" hidden="1" customHeight="1">
      <c r="N14667" s="127"/>
      <c r="P14667" s="146"/>
      <c r="Q14667" s="91"/>
      <c r="R14667" s="116"/>
      <c r="AB14667" s="127"/>
      <c r="AC14667" s="127"/>
    </row>
    <row r="14668" spans="14:29" ht="15" hidden="1" customHeight="1">
      <c r="N14668" s="127"/>
      <c r="P14668" s="146"/>
      <c r="Q14668" s="91"/>
      <c r="R14668" s="116"/>
      <c r="AB14668" s="127"/>
      <c r="AC14668" s="127"/>
    </row>
    <row r="14669" spans="14:29" ht="15" hidden="1" customHeight="1">
      <c r="N14669" s="127"/>
      <c r="P14669" s="146"/>
      <c r="Q14669" s="91"/>
      <c r="R14669" s="116"/>
      <c r="AB14669" s="127"/>
      <c r="AC14669" s="127"/>
    </row>
    <row r="14670" spans="14:29" ht="15" hidden="1" customHeight="1">
      <c r="N14670" s="127"/>
      <c r="P14670" s="146"/>
      <c r="Q14670" s="91"/>
      <c r="R14670" s="116"/>
      <c r="AB14670" s="127"/>
      <c r="AC14670" s="127"/>
    </row>
    <row r="14671" spans="14:29" ht="15" hidden="1" customHeight="1">
      <c r="N14671" s="127"/>
      <c r="P14671" s="146"/>
      <c r="Q14671" s="91"/>
      <c r="R14671" s="116"/>
      <c r="AB14671" s="127"/>
      <c r="AC14671" s="127"/>
    </row>
    <row r="14672" spans="14:29" ht="15" hidden="1" customHeight="1">
      <c r="N14672" s="127"/>
      <c r="P14672" s="146"/>
      <c r="Q14672" s="91"/>
      <c r="R14672" s="116"/>
      <c r="AB14672" s="127"/>
      <c r="AC14672" s="127"/>
    </row>
    <row r="14673" spans="14:29" ht="15" hidden="1" customHeight="1">
      <c r="N14673" s="127"/>
      <c r="P14673" s="146"/>
      <c r="Q14673" s="91"/>
      <c r="R14673" s="116"/>
      <c r="AB14673" s="127"/>
      <c r="AC14673" s="127"/>
    </row>
    <row r="14674" spans="14:29" ht="15" hidden="1" customHeight="1">
      <c r="N14674" s="127"/>
      <c r="P14674" s="146"/>
      <c r="Q14674" s="91"/>
      <c r="R14674" s="116"/>
      <c r="AB14674" s="127"/>
      <c r="AC14674" s="127"/>
    </row>
    <row r="14675" spans="14:29" ht="15" hidden="1" customHeight="1">
      <c r="N14675" s="127"/>
      <c r="P14675" s="146"/>
      <c r="Q14675" s="91"/>
      <c r="R14675" s="116"/>
      <c r="AB14675" s="127"/>
      <c r="AC14675" s="127"/>
    </row>
    <row r="14676" spans="14:29" ht="15" hidden="1" customHeight="1">
      <c r="N14676" s="127"/>
      <c r="P14676" s="146"/>
      <c r="Q14676" s="91"/>
      <c r="R14676" s="116"/>
      <c r="AB14676" s="127"/>
      <c r="AC14676" s="127"/>
    </row>
    <row r="14677" spans="14:29" ht="15" hidden="1" customHeight="1">
      <c r="N14677" s="127"/>
      <c r="P14677" s="146"/>
      <c r="Q14677" s="91"/>
      <c r="R14677" s="116"/>
      <c r="AB14677" s="127"/>
      <c r="AC14677" s="127"/>
    </row>
    <row r="14678" spans="14:29" ht="15" hidden="1" customHeight="1">
      <c r="N14678" s="127"/>
      <c r="P14678" s="146"/>
      <c r="Q14678" s="91"/>
      <c r="R14678" s="116"/>
      <c r="AB14678" s="127"/>
      <c r="AC14678" s="127"/>
    </row>
    <row r="14679" spans="14:29" ht="15" hidden="1" customHeight="1">
      <c r="N14679" s="127"/>
      <c r="P14679" s="146"/>
      <c r="Q14679" s="91"/>
      <c r="R14679" s="116"/>
      <c r="AB14679" s="127"/>
      <c r="AC14679" s="127"/>
    </row>
    <row r="14680" spans="14:29" ht="15" hidden="1" customHeight="1">
      <c r="N14680" s="127"/>
      <c r="P14680" s="146"/>
      <c r="Q14680" s="91"/>
      <c r="R14680" s="116"/>
      <c r="AB14680" s="127"/>
      <c r="AC14680" s="127"/>
    </row>
    <row r="14681" spans="14:29" ht="15" hidden="1" customHeight="1">
      <c r="N14681" s="127"/>
      <c r="P14681" s="146"/>
      <c r="Q14681" s="91"/>
      <c r="R14681" s="116"/>
      <c r="AB14681" s="127"/>
      <c r="AC14681" s="127"/>
    </row>
    <row r="14682" spans="14:29" ht="15" hidden="1" customHeight="1">
      <c r="N14682" s="127"/>
      <c r="P14682" s="146"/>
      <c r="Q14682" s="91"/>
      <c r="R14682" s="116"/>
      <c r="AB14682" s="127"/>
      <c r="AC14682" s="127"/>
    </row>
    <row r="14683" spans="14:29" ht="15" hidden="1" customHeight="1">
      <c r="N14683" s="127"/>
      <c r="P14683" s="146"/>
      <c r="Q14683" s="91"/>
      <c r="R14683" s="116"/>
      <c r="AB14683" s="127"/>
      <c r="AC14683" s="127"/>
    </row>
    <row r="14684" spans="14:29" ht="15" hidden="1" customHeight="1">
      <c r="N14684" s="127"/>
      <c r="P14684" s="146"/>
      <c r="Q14684" s="91"/>
      <c r="R14684" s="116"/>
      <c r="AB14684" s="127"/>
      <c r="AC14684" s="127"/>
    </row>
    <row r="14685" spans="14:29" ht="15" hidden="1" customHeight="1">
      <c r="N14685" s="127"/>
      <c r="P14685" s="146"/>
      <c r="Q14685" s="91"/>
      <c r="R14685" s="116"/>
      <c r="AB14685" s="127"/>
      <c r="AC14685" s="127"/>
    </row>
    <row r="14686" spans="14:29" ht="15" hidden="1" customHeight="1">
      <c r="N14686" s="127"/>
      <c r="P14686" s="146"/>
      <c r="Q14686" s="91"/>
      <c r="R14686" s="116"/>
      <c r="AB14686" s="127"/>
      <c r="AC14686" s="127"/>
    </row>
    <row r="14687" spans="14:29" ht="15" hidden="1" customHeight="1">
      <c r="N14687" s="127"/>
      <c r="P14687" s="146"/>
      <c r="Q14687" s="91"/>
      <c r="R14687" s="116"/>
      <c r="AB14687" s="127"/>
      <c r="AC14687" s="127"/>
    </row>
    <row r="14688" spans="14:29" ht="15" hidden="1" customHeight="1">
      <c r="N14688" s="127"/>
      <c r="P14688" s="146"/>
      <c r="Q14688" s="91"/>
      <c r="R14688" s="116"/>
      <c r="AB14688" s="127"/>
      <c r="AC14688" s="127"/>
    </row>
    <row r="14689" spans="14:29" ht="15" hidden="1" customHeight="1">
      <c r="N14689" s="127"/>
      <c r="P14689" s="146"/>
      <c r="Q14689" s="91"/>
      <c r="R14689" s="116"/>
      <c r="AB14689" s="127"/>
      <c r="AC14689" s="127"/>
    </row>
    <row r="14690" spans="14:29" ht="15" hidden="1" customHeight="1">
      <c r="N14690" s="127"/>
      <c r="P14690" s="146"/>
      <c r="Q14690" s="91"/>
      <c r="R14690" s="116"/>
      <c r="AB14690" s="127"/>
      <c r="AC14690" s="127"/>
    </row>
    <row r="14691" spans="14:29" ht="15" hidden="1" customHeight="1">
      <c r="N14691" s="127"/>
      <c r="P14691" s="146"/>
      <c r="Q14691" s="91"/>
      <c r="R14691" s="116"/>
      <c r="AB14691" s="127"/>
      <c r="AC14691" s="127"/>
    </row>
    <row r="14692" spans="14:29" ht="15" hidden="1" customHeight="1">
      <c r="N14692" s="127"/>
      <c r="P14692" s="146"/>
      <c r="Q14692" s="91"/>
      <c r="R14692" s="116"/>
      <c r="AB14692" s="127"/>
      <c r="AC14692" s="127"/>
    </row>
    <row r="14693" spans="14:29" ht="15" hidden="1" customHeight="1">
      <c r="N14693" s="127"/>
      <c r="P14693" s="146"/>
      <c r="Q14693" s="91"/>
      <c r="R14693" s="116"/>
      <c r="AB14693" s="127"/>
      <c r="AC14693" s="127"/>
    </row>
    <row r="14694" spans="14:29" ht="15" hidden="1" customHeight="1">
      <c r="N14694" s="127"/>
      <c r="P14694" s="146"/>
      <c r="Q14694" s="91"/>
      <c r="R14694" s="116"/>
      <c r="AB14694" s="127"/>
      <c r="AC14694" s="127"/>
    </row>
    <row r="14695" spans="14:29" ht="15" hidden="1" customHeight="1">
      <c r="N14695" s="127"/>
      <c r="P14695" s="146"/>
      <c r="Q14695" s="91"/>
      <c r="R14695" s="116"/>
      <c r="AB14695" s="127"/>
      <c r="AC14695" s="127"/>
    </row>
    <row r="14696" spans="14:29" ht="15" hidden="1" customHeight="1">
      <c r="N14696" s="127"/>
      <c r="P14696" s="146"/>
      <c r="Q14696" s="91"/>
      <c r="R14696" s="116"/>
      <c r="AB14696" s="127"/>
      <c r="AC14696" s="127"/>
    </row>
    <row r="14697" spans="14:29" ht="15" hidden="1" customHeight="1">
      <c r="N14697" s="127"/>
      <c r="P14697" s="146"/>
      <c r="Q14697" s="91"/>
      <c r="R14697" s="116"/>
      <c r="AB14697" s="127"/>
      <c r="AC14697" s="127"/>
    </row>
    <row r="14698" spans="14:29" ht="15" hidden="1" customHeight="1">
      <c r="N14698" s="127"/>
      <c r="P14698" s="146"/>
      <c r="Q14698" s="91"/>
      <c r="R14698" s="116"/>
      <c r="AB14698" s="127"/>
      <c r="AC14698" s="127"/>
    </row>
    <row r="14699" spans="14:29" ht="15" hidden="1" customHeight="1">
      <c r="N14699" s="127"/>
      <c r="P14699" s="146"/>
      <c r="Q14699" s="91"/>
      <c r="R14699" s="116"/>
      <c r="AB14699" s="127"/>
      <c r="AC14699" s="127"/>
    </row>
    <row r="14700" spans="14:29" ht="15" hidden="1" customHeight="1">
      <c r="N14700" s="127"/>
      <c r="P14700" s="146"/>
      <c r="Q14700" s="91"/>
      <c r="R14700" s="116"/>
      <c r="AB14700" s="127"/>
      <c r="AC14700" s="127"/>
    </row>
    <row r="14701" spans="14:29" ht="15" hidden="1" customHeight="1">
      <c r="N14701" s="127"/>
      <c r="P14701" s="146"/>
      <c r="Q14701" s="91"/>
      <c r="R14701" s="116"/>
      <c r="AB14701" s="127"/>
      <c r="AC14701" s="127"/>
    </row>
    <row r="14702" spans="14:29" ht="15" hidden="1" customHeight="1">
      <c r="N14702" s="127"/>
      <c r="P14702" s="146"/>
      <c r="Q14702" s="91"/>
      <c r="R14702" s="116"/>
      <c r="AB14702" s="127"/>
      <c r="AC14702" s="127"/>
    </row>
    <row r="14703" spans="14:29" ht="15" hidden="1" customHeight="1">
      <c r="N14703" s="127"/>
      <c r="P14703" s="146"/>
      <c r="Q14703" s="91"/>
      <c r="R14703" s="116"/>
      <c r="AB14703" s="127"/>
      <c r="AC14703" s="127"/>
    </row>
    <row r="14704" spans="14:29" ht="15" hidden="1" customHeight="1">
      <c r="N14704" s="127"/>
      <c r="P14704" s="146"/>
      <c r="Q14704" s="91"/>
      <c r="R14704" s="116"/>
      <c r="AB14704" s="127"/>
      <c r="AC14704" s="127"/>
    </row>
    <row r="14705" spans="14:29" ht="15" hidden="1" customHeight="1">
      <c r="N14705" s="127"/>
      <c r="P14705" s="146"/>
      <c r="Q14705" s="91"/>
      <c r="R14705" s="116"/>
      <c r="AB14705" s="127"/>
      <c r="AC14705" s="127"/>
    </row>
    <row r="14706" spans="14:29" ht="15" hidden="1" customHeight="1">
      <c r="N14706" s="127"/>
      <c r="P14706" s="146"/>
      <c r="Q14706" s="91"/>
      <c r="R14706" s="116"/>
      <c r="AB14706" s="127"/>
      <c r="AC14706" s="127"/>
    </row>
    <row r="14707" spans="14:29" ht="15" hidden="1" customHeight="1">
      <c r="N14707" s="127"/>
      <c r="P14707" s="146"/>
      <c r="Q14707" s="91"/>
      <c r="R14707" s="116"/>
      <c r="AB14707" s="127"/>
      <c r="AC14707" s="127"/>
    </row>
    <row r="14708" spans="14:29" ht="15" hidden="1" customHeight="1">
      <c r="N14708" s="127"/>
      <c r="P14708" s="146"/>
      <c r="Q14708" s="91"/>
      <c r="R14708" s="116"/>
      <c r="AB14708" s="127"/>
      <c r="AC14708" s="127"/>
    </row>
    <row r="14709" spans="14:29" ht="15" hidden="1" customHeight="1">
      <c r="N14709" s="127"/>
      <c r="P14709" s="146"/>
      <c r="Q14709" s="91"/>
      <c r="R14709" s="116"/>
      <c r="AB14709" s="127"/>
      <c r="AC14709" s="127"/>
    </row>
    <row r="14710" spans="14:29" ht="15" hidden="1" customHeight="1">
      <c r="N14710" s="127"/>
      <c r="P14710" s="146"/>
      <c r="Q14710" s="91"/>
      <c r="R14710" s="116"/>
      <c r="AB14710" s="127"/>
      <c r="AC14710" s="127"/>
    </row>
    <row r="14711" spans="14:29" ht="15" hidden="1" customHeight="1">
      <c r="N14711" s="127"/>
      <c r="P14711" s="146"/>
      <c r="Q14711" s="91"/>
      <c r="R14711" s="116"/>
      <c r="AB14711" s="127"/>
      <c r="AC14711" s="127"/>
    </row>
    <row r="14712" spans="14:29" ht="15" hidden="1" customHeight="1">
      <c r="N14712" s="127"/>
      <c r="P14712" s="146"/>
      <c r="Q14712" s="91"/>
      <c r="R14712" s="116"/>
      <c r="AB14712" s="127"/>
      <c r="AC14712" s="127"/>
    </row>
    <row r="14713" spans="14:29" ht="15" hidden="1" customHeight="1">
      <c r="N14713" s="127"/>
      <c r="P14713" s="146"/>
      <c r="Q14713" s="91"/>
      <c r="R14713" s="116"/>
      <c r="AB14713" s="127"/>
      <c r="AC14713" s="127"/>
    </row>
    <row r="14714" spans="14:29" ht="15" hidden="1" customHeight="1">
      <c r="N14714" s="127"/>
      <c r="P14714" s="146"/>
      <c r="Q14714" s="91"/>
      <c r="R14714" s="116"/>
      <c r="AB14714" s="127"/>
      <c r="AC14714" s="127"/>
    </row>
    <row r="14715" spans="14:29" ht="15" hidden="1" customHeight="1">
      <c r="N14715" s="127"/>
      <c r="P14715" s="146"/>
      <c r="Q14715" s="91"/>
      <c r="R14715" s="116"/>
      <c r="AB14715" s="127"/>
      <c r="AC14715" s="127"/>
    </row>
    <row r="14716" spans="14:29" ht="15" hidden="1" customHeight="1">
      <c r="N14716" s="127"/>
      <c r="P14716" s="146"/>
      <c r="Q14716" s="91"/>
      <c r="R14716" s="116"/>
      <c r="AB14716" s="127"/>
      <c r="AC14716" s="127"/>
    </row>
    <row r="14717" spans="14:29" ht="15" hidden="1" customHeight="1">
      <c r="N14717" s="127"/>
      <c r="P14717" s="146"/>
      <c r="Q14717" s="91"/>
      <c r="R14717" s="116"/>
      <c r="AB14717" s="127"/>
      <c r="AC14717" s="127"/>
    </row>
    <row r="14718" spans="14:29" ht="15" hidden="1" customHeight="1">
      <c r="N14718" s="127"/>
      <c r="P14718" s="146"/>
      <c r="Q14718" s="91"/>
      <c r="R14718" s="116"/>
      <c r="AB14718" s="127"/>
      <c r="AC14718" s="127"/>
    </row>
    <row r="14719" spans="14:29" ht="15" hidden="1" customHeight="1">
      <c r="N14719" s="127"/>
      <c r="P14719" s="146"/>
      <c r="Q14719" s="91"/>
      <c r="R14719" s="116"/>
      <c r="AB14719" s="127"/>
      <c r="AC14719" s="127"/>
    </row>
    <row r="14720" spans="14:29" ht="15" hidden="1" customHeight="1">
      <c r="N14720" s="127"/>
      <c r="P14720" s="146"/>
      <c r="Q14720" s="91"/>
      <c r="R14720" s="116"/>
      <c r="AB14720" s="127"/>
      <c r="AC14720" s="127"/>
    </row>
    <row r="14721" spans="14:29" ht="15" hidden="1" customHeight="1">
      <c r="N14721" s="127"/>
      <c r="P14721" s="146"/>
      <c r="Q14721" s="91"/>
      <c r="R14721" s="116"/>
      <c r="AB14721" s="127"/>
      <c r="AC14721" s="127"/>
    </row>
    <row r="14722" spans="14:29" ht="15" hidden="1" customHeight="1">
      <c r="N14722" s="127"/>
      <c r="P14722" s="146"/>
      <c r="Q14722" s="91"/>
      <c r="R14722" s="116"/>
      <c r="AB14722" s="127"/>
      <c r="AC14722" s="127"/>
    </row>
    <row r="14723" spans="14:29" ht="15" hidden="1" customHeight="1">
      <c r="N14723" s="127"/>
      <c r="P14723" s="146"/>
      <c r="Q14723" s="91"/>
      <c r="R14723" s="116"/>
      <c r="AB14723" s="127"/>
      <c r="AC14723" s="127"/>
    </row>
    <row r="14724" spans="14:29" ht="15" hidden="1" customHeight="1">
      <c r="N14724" s="127"/>
      <c r="P14724" s="146"/>
      <c r="Q14724" s="91"/>
      <c r="R14724" s="116"/>
      <c r="AB14724" s="127"/>
      <c r="AC14724" s="127"/>
    </row>
    <row r="14725" spans="14:29" ht="15" hidden="1" customHeight="1">
      <c r="N14725" s="127"/>
      <c r="P14725" s="146"/>
      <c r="Q14725" s="91"/>
      <c r="R14725" s="116"/>
      <c r="AB14725" s="127"/>
      <c r="AC14725" s="127"/>
    </row>
    <row r="14726" spans="14:29" ht="15" hidden="1" customHeight="1">
      <c r="N14726" s="127"/>
      <c r="P14726" s="146"/>
      <c r="Q14726" s="91"/>
      <c r="R14726" s="116"/>
      <c r="AB14726" s="127"/>
      <c r="AC14726" s="127"/>
    </row>
    <row r="14727" spans="14:29" ht="15" hidden="1" customHeight="1">
      <c r="N14727" s="127"/>
      <c r="P14727" s="146"/>
      <c r="Q14727" s="91"/>
      <c r="R14727" s="116"/>
      <c r="AB14727" s="127"/>
      <c r="AC14727" s="127"/>
    </row>
    <row r="14728" spans="14:29" ht="15" hidden="1" customHeight="1">
      <c r="N14728" s="127"/>
      <c r="P14728" s="146"/>
      <c r="Q14728" s="91"/>
      <c r="R14728" s="116"/>
      <c r="AB14728" s="127"/>
      <c r="AC14728" s="127"/>
    </row>
    <row r="14729" spans="14:29" ht="15" hidden="1" customHeight="1">
      <c r="N14729" s="127"/>
      <c r="P14729" s="146"/>
      <c r="Q14729" s="91"/>
      <c r="R14729" s="116"/>
      <c r="AB14729" s="127"/>
      <c r="AC14729" s="127"/>
    </row>
    <row r="14730" spans="14:29" ht="15" hidden="1" customHeight="1">
      <c r="N14730" s="127"/>
      <c r="P14730" s="146"/>
      <c r="Q14730" s="91"/>
      <c r="R14730" s="116"/>
      <c r="AB14730" s="127"/>
      <c r="AC14730" s="127"/>
    </row>
    <row r="14731" spans="14:29" ht="15" hidden="1" customHeight="1">
      <c r="N14731" s="127"/>
      <c r="P14731" s="146"/>
      <c r="Q14731" s="91"/>
      <c r="R14731" s="116"/>
      <c r="AB14731" s="127"/>
      <c r="AC14731" s="127"/>
    </row>
    <row r="14732" spans="14:29" ht="15" hidden="1" customHeight="1">
      <c r="N14732" s="127"/>
      <c r="P14732" s="146"/>
      <c r="Q14732" s="91"/>
      <c r="R14732" s="116"/>
      <c r="AB14732" s="127"/>
      <c r="AC14732" s="127"/>
    </row>
    <row r="14733" spans="14:29" ht="15" hidden="1" customHeight="1">
      <c r="N14733" s="127"/>
      <c r="P14733" s="146"/>
      <c r="Q14733" s="91"/>
      <c r="R14733" s="116"/>
      <c r="AB14733" s="127"/>
      <c r="AC14733" s="127"/>
    </row>
    <row r="14734" spans="14:29" ht="15" hidden="1" customHeight="1">
      <c r="N14734" s="127"/>
      <c r="P14734" s="146"/>
      <c r="Q14734" s="91"/>
      <c r="R14734" s="116"/>
      <c r="AB14734" s="127"/>
      <c r="AC14734" s="127"/>
    </row>
    <row r="14735" spans="14:29" ht="15" hidden="1" customHeight="1">
      <c r="N14735" s="127"/>
      <c r="P14735" s="146"/>
      <c r="Q14735" s="91"/>
      <c r="R14735" s="116"/>
      <c r="AB14735" s="127"/>
      <c r="AC14735" s="127"/>
    </row>
    <row r="14736" spans="14:29" ht="15" hidden="1" customHeight="1">
      <c r="N14736" s="127"/>
      <c r="P14736" s="146"/>
      <c r="Q14736" s="91"/>
      <c r="R14736" s="116"/>
      <c r="AB14736" s="127"/>
      <c r="AC14736" s="127"/>
    </row>
    <row r="14737" spans="14:29" ht="15" hidden="1" customHeight="1">
      <c r="N14737" s="127"/>
      <c r="P14737" s="146"/>
      <c r="Q14737" s="91"/>
      <c r="R14737" s="116"/>
      <c r="AB14737" s="127"/>
      <c r="AC14737" s="127"/>
    </row>
    <row r="14738" spans="14:29" ht="15" hidden="1" customHeight="1">
      <c r="N14738" s="127"/>
      <c r="P14738" s="146"/>
      <c r="Q14738" s="91"/>
      <c r="R14738" s="116"/>
      <c r="AB14738" s="127"/>
      <c r="AC14738" s="127"/>
    </row>
    <row r="14739" spans="14:29" ht="15" hidden="1" customHeight="1">
      <c r="N14739" s="127"/>
      <c r="P14739" s="146"/>
      <c r="Q14739" s="91"/>
      <c r="R14739" s="116"/>
      <c r="AB14739" s="127"/>
      <c r="AC14739" s="127"/>
    </row>
    <row r="14740" spans="14:29" ht="15" hidden="1" customHeight="1">
      <c r="N14740" s="127"/>
      <c r="P14740" s="146"/>
      <c r="Q14740" s="91"/>
      <c r="R14740" s="116"/>
      <c r="AB14740" s="127"/>
      <c r="AC14740" s="127"/>
    </row>
    <row r="14741" spans="14:29" ht="15" hidden="1" customHeight="1">
      <c r="N14741" s="127"/>
      <c r="P14741" s="146"/>
      <c r="Q14741" s="91"/>
      <c r="R14741" s="116"/>
      <c r="AB14741" s="127"/>
      <c r="AC14741" s="127"/>
    </row>
    <row r="14742" spans="14:29" ht="15" hidden="1" customHeight="1">
      <c r="N14742" s="127"/>
      <c r="P14742" s="146"/>
      <c r="Q14742" s="91"/>
      <c r="R14742" s="116"/>
      <c r="AB14742" s="127"/>
      <c r="AC14742" s="127"/>
    </row>
    <row r="14743" spans="14:29" ht="15" hidden="1" customHeight="1">
      <c r="N14743" s="127"/>
      <c r="P14743" s="146"/>
      <c r="Q14743" s="91"/>
      <c r="R14743" s="116"/>
      <c r="AB14743" s="127"/>
      <c r="AC14743" s="127"/>
    </row>
    <row r="14744" spans="14:29" ht="15" hidden="1" customHeight="1">
      <c r="N14744" s="127"/>
      <c r="P14744" s="146"/>
      <c r="Q14744" s="91"/>
      <c r="R14744" s="116"/>
      <c r="AB14744" s="127"/>
      <c r="AC14744" s="127"/>
    </row>
    <row r="14745" spans="14:29" ht="15" hidden="1" customHeight="1">
      <c r="N14745" s="127"/>
      <c r="P14745" s="146"/>
      <c r="Q14745" s="91"/>
      <c r="R14745" s="116"/>
      <c r="AB14745" s="127"/>
      <c r="AC14745" s="127"/>
    </row>
    <row r="14746" spans="14:29" ht="15" hidden="1" customHeight="1">
      <c r="N14746" s="127"/>
      <c r="P14746" s="146"/>
      <c r="Q14746" s="91"/>
      <c r="R14746" s="116"/>
      <c r="AB14746" s="127"/>
      <c r="AC14746" s="127"/>
    </row>
    <row r="14747" spans="14:29" ht="15" hidden="1" customHeight="1">
      <c r="N14747" s="127"/>
      <c r="P14747" s="146"/>
      <c r="Q14747" s="91"/>
      <c r="R14747" s="116"/>
      <c r="AB14747" s="127"/>
      <c r="AC14747" s="127"/>
    </row>
    <row r="14748" spans="14:29" ht="15" hidden="1" customHeight="1">
      <c r="N14748" s="127"/>
      <c r="P14748" s="146"/>
      <c r="Q14748" s="91"/>
      <c r="R14748" s="116"/>
      <c r="AB14748" s="127"/>
      <c r="AC14748" s="127"/>
    </row>
    <row r="14749" spans="14:29" ht="15" hidden="1" customHeight="1">
      <c r="N14749" s="127"/>
      <c r="P14749" s="146"/>
      <c r="Q14749" s="91"/>
      <c r="R14749" s="116"/>
      <c r="AB14749" s="127"/>
      <c r="AC14749" s="127"/>
    </row>
    <row r="14750" spans="14:29" ht="15" hidden="1" customHeight="1">
      <c r="N14750" s="127"/>
      <c r="P14750" s="146"/>
      <c r="Q14750" s="91"/>
      <c r="R14750" s="116"/>
      <c r="AB14750" s="127"/>
      <c r="AC14750" s="127"/>
    </row>
    <row r="14751" spans="14:29" ht="15" hidden="1" customHeight="1">
      <c r="N14751" s="127"/>
      <c r="P14751" s="146"/>
      <c r="Q14751" s="91"/>
      <c r="R14751" s="116"/>
      <c r="AB14751" s="127"/>
      <c r="AC14751" s="127"/>
    </row>
    <row r="14752" spans="14:29" ht="15" hidden="1" customHeight="1">
      <c r="N14752" s="127"/>
      <c r="P14752" s="146"/>
      <c r="Q14752" s="91"/>
      <c r="R14752" s="116"/>
      <c r="AB14752" s="127"/>
      <c r="AC14752" s="127"/>
    </row>
    <row r="14753" spans="14:29" ht="15" hidden="1" customHeight="1">
      <c r="N14753" s="127"/>
      <c r="P14753" s="146"/>
      <c r="Q14753" s="91"/>
      <c r="R14753" s="116"/>
      <c r="AB14753" s="127"/>
      <c r="AC14753" s="127"/>
    </row>
    <row r="14754" spans="14:29" ht="15" hidden="1" customHeight="1">
      <c r="N14754" s="127"/>
      <c r="P14754" s="146"/>
      <c r="Q14754" s="91"/>
      <c r="R14754" s="116"/>
      <c r="AB14754" s="127"/>
      <c r="AC14754" s="127"/>
    </row>
    <row r="14755" spans="14:29" ht="15" hidden="1" customHeight="1">
      <c r="N14755" s="127"/>
      <c r="P14755" s="146"/>
      <c r="Q14755" s="91"/>
      <c r="R14755" s="116"/>
      <c r="AB14755" s="127"/>
      <c r="AC14755" s="127"/>
    </row>
    <row r="14756" spans="14:29" ht="15" hidden="1" customHeight="1">
      <c r="N14756" s="127"/>
      <c r="P14756" s="146"/>
      <c r="Q14756" s="91"/>
      <c r="R14756" s="116"/>
      <c r="AB14756" s="127"/>
      <c r="AC14756" s="127"/>
    </row>
    <row r="14757" spans="14:29" ht="15" hidden="1" customHeight="1">
      <c r="N14757" s="127"/>
      <c r="P14757" s="146"/>
      <c r="Q14757" s="91"/>
      <c r="R14757" s="116"/>
      <c r="AB14757" s="127"/>
      <c r="AC14757" s="127"/>
    </row>
    <row r="14758" spans="14:29" ht="15" hidden="1" customHeight="1">
      <c r="N14758" s="127"/>
      <c r="P14758" s="146"/>
      <c r="Q14758" s="91"/>
      <c r="R14758" s="116"/>
      <c r="AB14758" s="127"/>
      <c r="AC14758" s="127"/>
    </row>
    <row r="14759" spans="14:29" ht="15" hidden="1" customHeight="1">
      <c r="N14759" s="127"/>
      <c r="P14759" s="146"/>
      <c r="Q14759" s="91"/>
      <c r="R14759" s="116"/>
      <c r="AB14759" s="127"/>
      <c r="AC14759" s="127"/>
    </row>
    <row r="14760" spans="14:29" ht="15" hidden="1" customHeight="1">
      <c r="N14760" s="127"/>
      <c r="P14760" s="146"/>
      <c r="Q14760" s="91"/>
      <c r="R14760" s="116"/>
      <c r="AB14760" s="127"/>
      <c r="AC14760" s="127"/>
    </row>
    <row r="14761" spans="14:29" ht="15" hidden="1" customHeight="1">
      <c r="N14761" s="127"/>
      <c r="P14761" s="146"/>
      <c r="Q14761" s="91"/>
      <c r="R14761" s="116"/>
      <c r="AB14761" s="127"/>
      <c r="AC14761" s="127"/>
    </row>
    <row r="14762" spans="14:29" ht="15" hidden="1" customHeight="1">
      <c r="N14762" s="127"/>
      <c r="P14762" s="146"/>
      <c r="Q14762" s="91"/>
      <c r="R14762" s="116"/>
      <c r="AB14762" s="127"/>
      <c r="AC14762" s="127"/>
    </row>
    <row r="14763" spans="14:29" ht="15" hidden="1" customHeight="1">
      <c r="N14763" s="127"/>
      <c r="P14763" s="146"/>
      <c r="Q14763" s="91"/>
      <c r="R14763" s="116"/>
      <c r="AB14763" s="127"/>
      <c r="AC14763" s="127"/>
    </row>
    <row r="14764" spans="14:29" ht="15" hidden="1" customHeight="1">
      <c r="N14764" s="127"/>
      <c r="P14764" s="146"/>
      <c r="Q14764" s="91"/>
      <c r="R14764" s="116"/>
      <c r="AB14764" s="127"/>
      <c r="AC14764" s="127"/>
    </row>
    <row r="14765" spans="14:29" ht="15" hidden="1" customHeight="1">
      <c r="N14765" s="127"/>
      <c r="P14765" s="146"/>
      <c r="Q14765" s="91"/>
      <c r="R14765" s="116"/>
      <c r="AB14765" s="127"/>
      <c r="AC14765" s="127"/>
    </row>
    <row r="14766" spans="14:29" ht="15" hidden="1" customHeight="1">
      <c r="N14766" s="127"/>
      <c r="P14766" s="146"/>
      <c r="Q14766" s="91"/>
      <c r="R14766" s="116"/>
      <c r="AB14766" s="127"/>
      <c r="AC14766" s="127"/>
    </row>
    <row r="14767" spans="14:29" ht="15" hidden="1" customHeight="1">
      <c r="N14767" s="127"/>
      <c r="P14767" s="146"/>
      <c r="Q14767" s="91"/>
      <c r="R14767" s="116"/>
      <c r="AB14767" s="127"/>
      <c r="AC14767" s="127"/>
    </row>
    <row r="14768" spans="14:29" ht="15" hidden="1" customHeight="1">
      <c r="N14768" s="127"/>
      <c r="P14768" s="146"/>
      <c r="Q14768" s="91"/>
      <c r="R14768" s="116"/>
      <c r="AB14768" s="127"/>
      <c r="AC14768" s="127"/>
    </row>
    <row r="14769" spans="14:29" ht="15" hidden="1" customHeight="1">
      <c r="N14769" s="127"/>
      <c r="P14769" s="146"/>
      <c r="Q14769" s="91"/>
      <c r="R14769" s="116"/>
      <c r="AB14769" s="127"/>
      <c r="AC14769" s="127"/>
    </row>
    <row r="14770" spans="14:29" ht="15" hidden="1" customHeight="1">
      <c r="N14770" s="127"/>
      <c r="P14770" s="146"/>
      <c r="Q14770" s="91"/>
      <c r="R14770" s="116"/>
      <c r="AB14770" s="127"/>
      <c r="AC14770" s="127"/>
    </row>
    <row r="14771" spans="14:29" ht="15" hidden="1" customHeight="1">
      <c r="N14771" s="127"/>
      <c r="P14771" s="146"/>
      <c r="Q14771" s="91"/>
      <c r="R14771" s="116"/>
      <c r="AB14771" s="127"/>
      <c r="AC14771" s="127"/>
    </row>
    <row r="14772" spans="14:29" ht="15" hidden="1" customHeight="1">
      <c r="N14772" s="127"/>
      <c r="P14772" s="146"/>
      <c r="Q14772" s="91"/>
      <c r="R14772" s="116"/>
      <c r="AB14772" s="127"/>
      <c r="AC14772" s="127"/>
    </row>
    <row r="14773" spans="14:29" ht="15" hidden="1" customHeight="1">
      <c r="N14773" s="127"/>
      <c r="P14773" s="146"/>
      <c r="Q14773" s="91"/>
      <c r="R14773" s="116"/>
      <c r="AB14773" s="127"/>
      <c r="AC14773" s="127"/>
    </row>
    <row r="14774" spans="14:29" ht="15" hidden="1" customHeight="1">
      <c r="N14774" s="127"/>
      <c r="P14774" s="146"/>
      <c r="Q14774" s="91"/>
      <c r="R14774" s="116"/>
      <c r="AB14774" s="127"/>
      <c r="AC14774" s="127"/>
    </row>
    <row r="14775" spans="14:29" ht="15" hidden="1" customHeight="1">
      <c r="N14775" s="127"/>
      <c r="P14775" s="146"/>
      <c r="Q14775" s="91"/>
      <c r="R14775" s="116"/>
      <c r="AB14775" s="127"/>
      <c r="AC14775" s="127"/>
    </row>
    <row r="14776" spans="14:29" ht="15" hidden="1" customHeight="1">
      <c r="N14776" s="127"/>
      <c r="P14776" s="146"/>
      <c r="Q14776" s="91"/>
      <c r="R14776" s="116"/>
      <c r="AB14776" s="127"/>
      <c r="AC14776" s="127"/>
    </row>
    <row r="14777" spans="14:29" ht="15" hidden="1" customHeight="1">
      <c r="N14777" s="127"/>
      <c r="P14777" s="146"/>
      <c r="Q14777" s="91"/>
      <c r="R14777" s="116"/>
      <c r="AB14777" s="127"/>
      <c r="AC14777" s="127"/>
    </row>
    <row r="14778" spans="14:29" ht="15" hidden="1" customHeight="1">
      <c r="N14778" s="127"/>
      <c r="P14778" s="146"/>
      <c r="Q14778" s="91"/>
      <c r="R14778" s="116"/>
      <c r="AB14778" s="127"/>
      <c r="AC14778" s="127"/>
    </row>
    <row r="14779" spans="14:29" ht="15" hidden="1" customHeight="1">
      <c r="N14779" s="127"/>
      <c r="P14779" s="146"/>
      <c r="Q14779" s="91"/>
      <c r="R14779" s="116"/>
      <c r="AB14779" s="127"/>
      <c r="AC14779" s="127"/>
    </row>
    <row r="14780" spans="14:29" ht="15" hidden="1" customHeight="1">
      <c r="N14780" s="127"/>
      <c r="P14780" s="146"/>
      <c r="Q14780" s="91"/>
      <c r="R14780" s="116"/>
      <c r="AB14780" s="127"/>
      <c r="AC14780" s="127"/>
    </row>
    <row r="14781" spans="14:29" ht="15" hidden="1" customHeight="1">
      <c r="N14781" s="127"/>
      <c r="P14781" s="146"/>
      <c r="Q14781" s="91"/>
      <c r="R14781" s="116"/>
      <c r="AB14781" s="127"/>
      <c r="AC14781" s="127"/>
    </row>
    <row r="14782" spans="14:29" ht="15" hidden="1" customHeight="1">
      <c r="N14782" s="127"/>
      <c r="P14782" s="146"/>
      <c r="Q14782" s="91"/>
      <c r="R14782" s="116"/>
      <c r="AB14782" s="127"/>
      <c r="AC14782" s="127"/>
    </row>
    <row r="14783" spans="14:29" ht="15" hidden="1" customHeight="1">
      <c r="N14783" s="127"/>
      <c r="P14783" s="146"/>
      <c r="Q14783" s="91"/>
      <c r="R14783" s="116"/>
      <c r="AB14783" s="127"/>
      <c r="AC14783" s="127"/>
    </row>
    <row r="14784" spans="14:29" ht="15" hidden="1" customHeight="1">
      <c r="N14784" s="127"/>
      <c r="P14784" s="146"/>
      <c r="Q14784" s="91"/>
      <c r="R14784" s="116"/>
      <c r="AB14784" s="127"/>
      <c r="AC14784" s="127"/>
    </row>
    <row r="14785" spans="14:29" ht="15" hidden="1" customHeight="1">
      <c r="N14785" s="127"/>
      <c r="P14785" s="146"/>
      <c r="Q14785" s="91"/>
      <c r="R14785" s="116"/>
      <c r="AB14785" s="127"/>
      <c r="AC14785" s="127"/>
    </row>
    <row r="14786" spans="14:29" ht="15" hidden="1" customHeight="1">
      <c r="N14786" s="127"/>
      <c r="P14786" s="146"/>
      <c r="Q14786" s="91"/>
      <c r="R14786" s="116"/>
      <c r="AB14786" s="127"/>
      <c r="AC14786" s="127"/>
    </row>
    <row r="14787" spans="14:29" ht="15" hidden="1" customHeight="1">
      <c r="N14787" s="127"/>
      <c r="P14787" s="146"/>
      <c r="Q14787" s="91"/>
      <c r="R14787" s="116"/>
      <c r="AB14787" s="127"/>
      <c r="AC14787" s="127"/>
    </row>
    <row r="14788" spans="14:29" ht="15" hidden="1" customHeight="1">
      <c r="N14788" s="127"/>
      <c r="P14788" s="146"/>
      <c r="Q14788" s="91"/>
      <c r="R14788" s="116"/>
      <c r="AB14788" s="127"/>
      <c r="AC14788" s="127"/>
    </row>
    <row r="14789" spans="14:29" ht="15" hidden="1" customHeight="1">
      <c r="N14789" s="127"/>
      <c r="P14789" s="146"/>
      <c r="Q14789" s="91"/>
      <c r="R14789" s="116"/>
      <c r="AB14789" s="127"/>
      <c r="AC14789" s="127"/>
    </row>
    <row r="14790" spans="14:29" ht="15" hidden="1" customHeight="1">
      <c r="N14790" s="127"/>
      <c r="P14790" s="146"/>
      <c r="Q14790" s="91"/>
      <c r="R14790" s="116"/>
      <c r="AB14790" s="127"/>
      <c r="AC14790" s="127"/>
    </row>
    <row r="14791" spans="14:29" ht="15" hidden="1" customHeight="1">
      <c r="N14791" s="127"/>
      <c r="P14791" s="146"/>
      <c r="Q14791" s="91"/>
      <c r="R14791" s="116"/>
      <c r="AB14791" s="127"/>
      <c r="AC14791" s="127"/>
    </row>
    <row r="14792" spans="14:29" ht="15" hidden="1" customHeight="1">
      <c r="N14792" s="127"/>
      <c r="P14792" s="146"/>
      <c r="Q14792" s="91"/>
      <c r="R14792" s="116"/>
      <c r="AB14792" s="127"/>
      <c r="AC14792" s="127"/>
    </row>
    <row r="14793" spans="14:29" ht="15" hidden="1" customHeight="1">
      <c r="N14793" s="127"/>
      <c r="P14793" s="146"/>
      <c r="Q14793" s="91"/>
      <c r="R14793" s="116"/>
      <c r="AB14793" s="127"/>
      <c r="AC14793" s="127"/>
    </row>
    <row r="14794" spans="14:29" ht="15" hidden="1" customHeight="1">
      <c r="N14794" s="127"/>
      <c r="P14794" s="146"/>
      <c r="Q14794" s="91"/>
      <c r="R14794" s="116"/>
      <c r="AB14794" s="127"/>
      <c r="AC14794" s="127"/>
    </row>
    <row r="14795" spans="14:29" ht="15" hidden="1" customHeight="1">
      <c r="N14795" s="127"/>
      <c r="P14795" s="146"/>
      <c r="Q14795" s="91"/>
      <c r="R14795" s="116"/>
      <c r="AB14795" s="127"/>
      <c r="AC14795" s="127"/>
    </row>
    <row r="14796" spans="14:29" ht="15" hidden="1" customHeight="1">
      <c r="N14796" s="127"/>
      <c r="P14796" s="146"/>
      <c r="Q14796" s="91"/>
      <c r="R14796" s="116"/>
      <c r="AB14796" s="127"/>
      <c r="AC14796" s="127"/>
    </row>
    <row r="14797" spans="14:29" ht="15" hidden="1" customHeight="1">
      <c r="N14797" s="127"/>
      <c r="P14797" s="146"/>
      <c r="Q14797" s="91"/>
      <c r="R14797" s="116"/>
      <c r="AB14797" s="127"/>
      <c r="AC14797" s="127"/>
    </row>
    <row r="14798" spans="14:29" ht="15" hidden="1" customHeight="1">
      <c r="N14798" s="127"/>
      <c r="P14798" s="146"/>
      <c r="Q14798" s="91"/>
      <c r="R14798" s="116"/>
      <c r="AB14798" s="127"/>
      <c r="AC14798" s="127"/>
    </row>
    <row r="14799" spans="14:29" ht="15" hidden="1" customHeight="1">
      <c r="N14799" s="127"/>
      <c r="P14799" s="146"/>
      <c r="Q14799" s="91"/>
      <c r="R14799" s="116"/>
      <c r="AB14799" s="127"/>
      <c r="AC14799" s="127"/>
    </row>
    <row r="14800" spans="14:29" ht="15" hidden="1" customHeight="1">
      <c r="N14800" s="127"/>
      <c r="P14800" s="146"/>
      <c r="Q14800" s="91"/>
      <c r="R14800" s="116"/>
      <c r="AB14800" s="127"/>
      <c r="AC14800" s="127"/>
    </row>
    <row r="14801" spans="14:29" ht="15" hidden="1" customHeight="1">
      <c r="N14801" s="127"/>
      <c r="P14801" s="146"/>
      <c r="Q14801" s="91"/>
      <c r="R14801" s="116"/>
      <c r="AB14801" s="127"/>
      <c r="AC14801" s="127"/>
    </row>
    <row r="14802" spans="14:29" ht="15" hidden="1" customHeight="1">
      <c r="N14802" s="127"/>
      <c r="P14802" s="146"/>
      <c r="Q14802" s="91"/>
      <c r="R14802" s="116"/>
      <c r="AB14802" s="127"/>
      <c r="AC14802" s="127"/>
    </row>
    <row r="14803" spans="14:29" ht="15" hidden="1" customHeight="1">
      <c r="N14803" s="127"/>
      <c r="P14803" s="146"/>
      <c r="Q14803" s="91"/>
      <c r="R14803" s="116"/>
      <c r="AB14803" s="127"/>
      <c r="AC14803" s="127"/>
    </row>
    <row r="14804" spans="14:29" ht="15" hidden="1" customHeight="1">
      <c r="N14804" s="127"/>
      <c r="P14804" s="146"/>
      <c r="Q14804" s="91"/>
      <c r="R14804" s="116"/>
      <c r="AB14804" s="127"/>
      <c r="AC14804" s="127"/>
    </row>
    <row r="14805" spans="14:29" ht="15" hidden="1" customHeight="1">
      <c r="N14805" s="127"/>
      <c r="P14805" s="146"/>
      <c r="Q14805" s="91"/>
      <c r="R14805" s="116"/>
      <c r="AB14805" s="127"/>
      <c r="AC14805" s="127"/>
    </row>
    <row r="14806" spans="14:29" ht="15" hidden="1" customHeight="1">
      <c r="N14806" s="127"/>
      <c r="P14806" s="146"/>
      <c r="Q14806" s="91"/>
      <c r="R14806" s="116"/>
      <c r="AB14806" s="127"/>
      <c r="AC14806" s="127"/>
    </row>
    <row r="14807" spans="14:29" ht="15" hidden="1" customHeight="1">
      <c r="N14807" s="127"/>
      <c r="P14807" s="146"/>
      <c r="Q14807" s="91"/>
      <c r="R14807" s="116"/>
      <c r="AB14807" s="127"/>
      <c r="AC14807" s="127"/>
    </row>
    <row r="14808" spans="14:29" ht="15" hidden="1" customHeight="1">
      <c r="N14808" s="127"/>
      <c r="P14808" s="146"/>
      <c r="Q14808" s="91"/>
      <c r="R14808" s="116"/>
      <c r="AB14808" s="127"/>
      <c r="AC14808" s="127"/>
    </row>
    <row r="14809" spans="14:29" ht="15" hidden="1" customHeight="1">
      <c r="N14809" s="127"/>
      <c r="P14809" s="146"/>
      <c r="Q14809" s="91"/>
      <c r="R14809" s="116"/>
      <c r="AB14809" s="127"/>
      <c r="AC14809" s="127"/>
    </row>
    <row r="14810" spans="14:29" ht="15" hidden="1" customHeight="1">
      <c r="N14810" s="127"/>
      <c r="P14810" s="146"/>
      <c r="Q14810" s="91"/>
      <c r="R14810" s="116"/>
      <c r="AB14810" s="127"/>
      <c r="AC14810" s="127"/>
    </row>
    <row r="14811" spans="14:29" ht="15" hidden="1" customHeight="1">
      <c r="N14811" s="127"/>
      <c r="P14811" s="146"/>
      <c r="Q14811" s="91"/>
      <c r="R14811" s="116"/>
      <c r="AB14811" s="127"/>
      <c r="AC14811" s="127"/>
    </row>
    <row r="14812" spans="14:29" ht="15" hidden="1" customHeight="1">
      <c r="N14812" s="127"/>
      <c r="P14812" s="146"/>
      <c r="Q14812" s="91"/>
      <c r="R14812" s="116"/>
      <c r="AB14812" s="127"/>
      <c r="AC14812" s="127"/>
    </row>
    <row r="14813" spans="14:29" ht="15" hidden="1" customHeight="1">
      <c r="N14813" s="127"/>
      <c r="P14813" s="146"/>
      <c r="Q14813" s="91"/>
      <c r="R14813" s="116"/>
      <c r="AB14813" s="127"/>
      <c r="AC14813" s="127"/>
    </row>
    <row r="14814" spans="14:29" ht="15" hidden="1" customHeight="1">
      <c r="N14814" s="127"/>
      <c r="P14814" s="146"/>
      <c r="Q14814" s="91"/>
      <c r="R14814" s="116"/>
      <c r="AB14814" s="127"/>
      <c r="AC14814" s="127"/>
    </row>
    <row r="14815" spans="14:29" ht="15" hidden="1" customHeight="1">
      <c r="N14815" s="127"/>
      <c r="P14815" s="146"/>
      <c r="Q14815" s="91"/>
      <c r="R14815" s="116"/>
      <c r="AB14815" s="127"/>
      <c r="AC14815" s="127"/>
    </row>
    <row r="14816" spans="14:29" ht="15" hidden="1" customHeight="1">
      <c r="N14816" s="127"/>
      <c r="P14816" s="146"/>
      <c r="Q14816" s="91"/>
      <c r="R14816" s="116"/>
      <c r="AB14816" s="127"/>
      <c r="AC14816" s="127"/>
    </row>
    <row r="14817" spans="14:29" ht="15" hidden="1" customHeight="1">
      <c r="N14817" s="127"/>
      <c r="P14817" s="146"/>
      <c r="Q14817" s="91"/>
      <c r="R14817" s="116"/>
      <c r="AB14817" s="127"/>
      <c r="AC14817" s="127"/>
    </row>
    <row r="14818" spans="14:29" ht="15" hidden="1" customHeight="1">
      <c r="N14818" s="127"/>
      <c r="P14818" s="146"/>
      <c r="Q14818" s="91"/>
      <c r="R14818" s="116"/>
      <c r="AB14818" s="127"/>
      <c r="AC14818" s="127"/>
    </row>
    <row r="14819" spans="14:29" ht="15" hidden="1" customHeight="1">
      <c r="N14819" s="127"/>
      <c r="P14819" s="146"/>
      <c r="Q14819" s="91"/>
      <c r="R14819" s="116"/>
      <c r="AB14819" s="127"/>
      <c r="AC14819" s="127"/>
    </row>
    <row r="14820" spans="14:29" ht="15" hidden="1" customHeight="1">
      <c r="N14820" s="127"/>
      <c r="P14820" s="146"/>
      <c r="Q14820" s="91"/>
      <c r="R14820" s="116"/>
      <c r="AB14820" s="127"/>
      <c r="AC14820" s="127"/>
    </row>
    <row r="14821" spans="14:29" ht="15" hidden="1" customHeight="1">
      <c r="N14821" s="127"/>
      <c r="P14821" s="146"/>
      <c r="Q14821" s="91"/>
      <c r="R14821" s="116"/>
      <c r="AB14821" s="127"/>
      <c r="AC14821" s="127"/>
    </row>
    <row r="14822" spans="14:29" ht="15" hidden="1" customHeight="1">
      <c r="N14822" s="127"/>
      <c r="P14822" s="146"/>
      <c r="Q14822" s="91"/>
      <c r="R14822" s="116"/>
      <c r="AB14822" s="127"/>
      <c r="AC14822" s="127"/>
    </row>
    <row r="14823" spans="14:29" ht="15" hidden="1" customHeight="1">
      <c r="N14823" s="127"/>
      <c r="P14823" s="146"/>
      <c r="Q14823" s="91"/>
      <c r="R14823" s="116"/>
      <c r="AB14823" s="127"/>
      <c r="AC14823" s="127"/>
    </row>
    <row r="14824" spans="14:29" ht="15" hidden="1" customHeight="1">
      <c r="N14824" s="127"/>
      <c r="P14824" s="146"/>
      <c r="Q14824" s="91"/>
      <c r="R14824" s="116"/>
      <c r="AB14824" s="127"/>
      <c r="AC14824" s="127"/>
    </row>
    <row r="14825" spans="14:29" ht="15" hidden="1" customHeight="1">
      <c r="N14825" s="127"/>
      <c r="P14825" s="146"/>
      <c r="Q14825" s="91"/>
      <c r="R14825" s="116"/>
      <c r="AB14825" s="127"/>
      <c r="AC14825" s="127"/>
    </row>
    <row r="14826" spans="14:29" ht="15" hidden="1" customHeight="1">
      <c r="N14826" s="127"/>
      <c r="P14826" s="146"/>
      <c r="Q14826" s="91"/>
      <c r="R14826" s="116"/>
      <c r="AB14826" s="127"/>
      <c r="AC14826" s="127"/>
    </row>
    <row r="14827" spans="14:29" ht="15" hidden="1" customHeight="1">
      <c r="N14827" s="127"/>
      <c r="P14827" s="146"/>
      <c r="Q14827" s="91"/>
      <c r="R14827" s="116"/>
      <c r="AB14827" s="127"/>
      <c r="AC14827" s="127"/>
    </row>
    <row r="14828" spans="14:29" ht="15" hidden="1" customHeight="1">
      <c r="N14828" s="127"/>
      <c r="P14828" s="146"/>
      <c r="Q14828" s="91"/>
      <c r="R14828" s="116"/>
      <c r="AB14828" s="127"/>
      <c r="AC14828" s="127"/>
    </row>
    <row r="14829" spans="14:29" ht="15" hidden="1" customHeight="1">
      <c r="N14829" s="127"/>
      <c r="P14829" s="146"/>
      <c r="Q14829" s="91"/>
      <c r="R14829" s="116"/>
      <c r="AB14829" s="127"/>
      <c r="AC14829" s="127"/>
    </row>
    <row r="14830" spans="14:29" ht="15" hidden="1" customHeight="1">
      <c r="N14830" s="127"/>
      <c r="P14830" s="146"/>
      <c r="Q14830" s="91"/>
      <c r="R14830" s="116"/>
      <c r="AB14830" s="127"/>
      <c r="AC14830" s="127"/>
    </row>
    <row r="14831" spans="14:29" ht="15" hidden="1" customHeight="1">
      <c r="N14831" s="127"/>
      <c r="P14831" s="146"/>
      <c r="Q14831" s="91"/>
      <c r="R14831" s="116"/>
      <c r="AB14831" s="127"/>
      <c r="AC14831" s="127"/>
    </row>
    <row r="14832" spans="14:29" ht="15" hidden="1" customHeight="1">
      <c r="N14832" s="127"/>
      <c r="P14832" s="146"/>
      <c r="Q14832" s="91"/>
      <c r="R14832" s="116"/>
      <c r="AB14832" s="127"/>
      <c r="AC14832" s="127"/>
    </row>
    <row r="14833" spans="14:29" ht="15" hidden="1" customHeight="1">
      <c r="N14833" s="127"/>
      <c r="P14833" s="146"/>
      <c r="Q14833" s="91"/>
      <c r="R14833" s="116"/>
      <c r="AB14833" s="127"/>
      <c r="AC14833" s="127"/>
    </row>
    <row r="14834" spans="14:29" ht="15" hidden="1" customHeight="1">
      <c r="N14834" s="127"/>
      <c r="P14834" s="146"/>
      <c r="Q14834" s="91"/>
      <c r="R14834" s="116"/>
      <c r="AB14834" s="127"/>
      <c r="AC14834" s="127"/>
    </row>
    <row r="14835" spans="14:29" ht="15" hidden="1" customHeight="1">
      <c r="N14835" s="127"/>
      <c r="P14835" s="146"/>
      <c r="Q14835" s="91"/>
      <c r="R14835" s="116"/>
      <c r="AB14835" s="127"/>
      <c r="AC14835" s="127"/>
    </row>
    <row r="14836" spans="14:29" ht="15" hidden="1" customHeight="1">
      <c r="N14836" s="127"/>
      <c r="P14836" s="146"/>
      <c r="Q14836" s="91"/>
      <c r="R14836" s="116"/>
      <c r="AB14836" s="127"/>
      <c r="AC14836" s="127"/>
    </row>
    <row r="14837" spans="14:29" ht="15" hidden="1" customHeight="1">
      <c r="N14837" s="127"/>
      <c r="P14837" s="146"/>
      <c r="Q14837" s="91"/>
      <c r="R14837" s="116"/>
      <c r="AB14837" s="127"/>
      <c r="AC14837" s="127"/>
    </row>
    <row r="14838" spans="14:29" ht="15" hidden="1" customHeight="1">
      <c r="N14838" s="127"/>
      <c r="P14838" s="146"/>
      <c r="Q14838" s="91"/>
      <c r="R14838" s="116"/>
      <c r="AB14838" s="127"/>
      <c r="AC14838" s="127"/>
    </row>
    <row r="14839" spans="14:29" ht="15" hidden="1" customHeight="1">
      <c r="N14839" s="127"/>
      <c r="P14839" s="146"/>
      <c r="Q14839" s="91"/>
      <c r="R14839" s="116"/>
      <c r="AB14839" s="127"/>
      <c r="AC14839" s="127"/>
    </row>
    <row r="14840" spans="14:29" ht="15" hidden="1" customHeight="1">
      <c r="N14840" s="127"/>
      <c r="P14840" s="146"/>
      <c r="Q14840" s="91"/>
      <c r="R14840" s="116"/>
      <c r="AB14840" s="127"/>
      <c r="AC14840" s="127"/>
    </row>
    <row r="14841" spans="14:29" ht="15" hidden="1" customHeight="1">
      <c r="N14841" s="127"/>
      <c r="P14841" s="146"/>
      <c r="Q14841" s="91"/>
      <c r="R14841" s="116"/>
      <c r="AB14841" s="127"/>
      <c r="AC14841" s="127"/>
    </row>
    <row r="14842" spans="14:29" ht="15" hidden="1" customHeight="1">
      <c r="N14842" s="127"/>
      <c r="P14842" s="146"/>
      <c r="Q14842" s="91"/>
      <c r="R14842" s="116"/>
      <c r="AB14842" s="127"/>
      <c r="AC14842" s="127"/>
    </row>
    <row r="14843" spans="14:29" ht="15" hidden="1" customHeight="1">
      <c r="N14843" s="127"/>
      <c r="P14843" s="146"/>
      <c r="Q14843" s="91"/>
      <c r="R14843" s="116"/>
      <c r="AB14843" s="127"/>
      <c r="AC14843" s="127"/>
    </row>
    <row r="14844" spans="14:29" ht="15" hidden="1" customHeight="1">
      <c r="N14844" s="127"/>
      <c r="P14844" s="146"/>
      <c r="Q14844" s="91"/>
      <c r="R14844" s="116"/>
      <c r="AB14844" s="127"/>
      <c r="AC14844" s="127"/>
    </row>
    <row r="14845" spans="14:29" ht="15" hidden="1" customHeight="1">
      <c r="N14845" s="127"/>
      <c r="P14845" s="146"/>
      <c r="Q14845" s="91"/>
      <c r="R14845" s="116"/>
      <c r="AB14845" s="127"/>
      <c r="AC14845" s="127"/>
    </row>
    <row r="14846" spans="14:29" ht="15" hidden="1" customHeight="1">
      <c r="N14846" s="127"/>
      <c r="P14846" s="146"/>
      <c r="Q14846" s="91"/>
      <c r="R14846" s="116"/>
      <c r="AB14846" s="127"/>
      <c r="AC14846" s="127"/>
    </row>
    <row r="14847" spans="14:29" ht="15" hidden="1" customHeight="1">
      <c r="N14847" s="127"/>
      <c r="P14847" s="146"/>
      <c r="Q14847" s="91"/>
      <c r="R14847" s="116"/>
      <c r="AB14847" s="127"/>
      <c r="AC14847" s="127"/>
    </row>
    <row r="14848" spans="14:29" ht="15" hidden="1" customHeight="1">
      <c r="N14848" s="127"/>
      <c r="P14848" s="146"/>
      <c r="Q14848" s="91"/>
      <c r="R14848" s="116"/>
      <c r="AB14848" s="127"/>
      <c r="AC14848" s="127"/>
    </row>
    <row r="14849" spans="14:29" ht="15" hidden="1" customHeight="1">
      <c r="N14849" s="127"/>
      <c r="P14849" s="146"/>
      <c r="Q14849" s="91"/>
      <c r="R14849" s="116"/>
      <c r="AB14849" s="127"/>
      <c r="AC14849" s="127"/>
    </row>
    <row r="14850" spans="14:29" ht="15" hidden="1" customHeight="1">
      <c r="N14850" s="127"/>
      <c r="P14850" s="146"/>
      <c r="Q14850" s="91"/>
      <c r="R14850" s="116"/>
      <c r="AB14850" s="127"/>
      <c r="AC14850" s="127"/>
    </row>
    <row r="14851" spans="14:29" ht="15" hidden="1" customHeight="1">
      <c r="N14851" s="127"/>
      <c r="P14851" s="146"/>
      <c r="Q14851" s="91"/>
      <c r="R14851" s="116"/>
      <c r="AB14851" s="127"/>
      <c r="AC14851" s="127"/>
    </row>
    <row r="14852" spans="14:29" ht="15" hidden="1" customHeight="1">
      <c r="N14852" s="127"/>
      <c r="P14852" s="146"/>
      <c r="Q14852" s="91"/>
      <c r="R14852" s="116"/>
      <c r="AB14852" s="127"/>
      <c r="AC14852" s="127"/>
    </row>
    <row r="14853" spans="14:29" ht="15" hidden="1" customHeight="1">
      <c r="N14853" s="127"/>
      <c r="P14853" s="146"/>
      <c r="Q14853" s="91"/>
      <c r="R14853" s="116"/>
      <c r="AB14853" s="127"/>
      <c r="AC14853" s="127"/>
    </row>
    <row r="14854" spans="14:29" ht="15" hidden="1" customHeight="1">
      <c r="N14854" s="127"/>
      <c r="P14854" s="146"/>
      <c r="Q14854" s="91"/>
      <c r="R14854" s="116"/>
      <c r="AB14854" s="127"/>
      <c r="AC14854" s="127"/>
    </row>
    <row r="14855" spans="14:29" ht="15" hidden="1" customHeight="1">
      <c r="N14855" s="127"/>
      <c r="P14855" s="146"/>
      <c r="Q14855" s="91"/>
      <c r="R14855" s="116"/>
      <c r="AB14855" s="127"/>
      <c r="AC14855" s="127"/>
    </row>
    <row r="14856" spans="14:29" ht="15" hidden="1" customHeight="1">
      <c r="N14856" s="127"/>
      <c r="P14856" s="146"/>
      <c r="Q14856" s="91"/>
      <c r="R14856" s="116"/>
      <c r="AB14856" s="127"/>
      <c r="AC14856" s="127"/>
    </row>
    <row r="14857" spans="14:29" ht="15" hidden="1" customHeight="1">
      <c r="N14857" s="127"/>
      <c r="P14857" s="146"/>
      <c r="Q14857" s="91"/>
      <c r="R14857" s="116"/>
      <c r="AB14857" s="127"/>
      <c r="AC14857" s="127"/>
    </row>
    <row r="14858" spans="14:29" ht="15" hidden="1" customHeight="1">
      <c r="N14858" s="127"/>
      <c r="P14858" s="146"/>
      <c r="Q14858" s="91"/>
      <c r="R14858" s="116"/>
      <c r="AB14858" s="127"/>
      <c r="AC14858" s="127"/>
    </row>
    <row r="14859" spans="14:29" ht="15" hidden="1" customHeight="1">
      <c r="N14859" s="127"/>
      <c r="P14859" s="146"/>
      <c r="Q14859" s="91"/>
      <c r="R14859" s="116"/>
      <c r="AB14859" s="127"/>
      <c r="AC14859" s="127"/>
    </row>
    <row r="14860" spans="14:29" ht="15" hidden="1" customHeight="1">
      <c r="N14860" s="127"/>
      <c r="P14860" s="146"/>
      <c r="Q14860" s="91"/>
      <c r="R14860" s="116"/>
      <c r="AB14860" s="127"/>
      <c r="AC14860" s="127"/>
    </row>
    <row r="14861" spans="14:29" ht="15" hidden="1" customHeight="1">
      <c r="N14861" s="127"/>
      <c r="P14861" s="146"/>
      <c r="Q14861" s="91"/>
      <c r="R14861" s="116"/>
      <c r="AB14861" s="127"/>
      <c r="AC14861" s="127"/>
    </row>
    <row r="14862" spans="14:29" ht="15" hidden="1" customHeight="1">
      <c r="N14862" s="127"/>
      <c r="P14862" s="146"/>
      <c r="Q14862" s="91"/>
      <c r="R14862" s="116"/>
      <c r="AB14862" s="127"/>
      <c r="AC14862" s="127"/>
    </row>
    <row r="14863" spans="14:29" ht="15" hidden="1" customHeight="1">
      <c r="N14863" s="127"/>
      <c r="P14863" s="146"/>
      <c r="Q14863" s="91"/>
      <c r="R14863" s="116"/>
      <c r="AB14863" s="127"/>
      <c r="AC14863" s="127"/>
    </row>
    <row r="14864" spans="14:29" ht="15" hidden="1" customHeight="1">
      <c r="N14864" s="127"/>
      <c r="P14864" s="146"/>
      <c r="Q14864" s="91"/>
      <c r="R14864" s="116"/>
      <c r="AB14864" s="127"/>
      <c r="AC14864" s="127"/>
    </row>
    <row r="14865" spans="14:29" ht="15" hidden="1" customHeight="1">
      <c r="N14865" s="127"/>
      <c r="P14865" s="146"/>
      <c r="Q14865" s="91"/>
      <c r="R14865" s="116"/>
      <c r="AB14865" s="127"/>
      <c r="AC14865" s="127"/>
    </row>
    <row r="14866" spans="14:29" ht="15" hidden="1" customHeight="1">
      <c r="N14866" s="127"/>
      <c r="P14866" s="146"/>
      <c r="Q14866" s="91"/>
      <c r="R14866" s="116"/>
      <c r="AB14866" s="127"/>
      <c r="AC14866" s="127"/>
    </row>
    <row r="14867" spans="14:29" ht="15" hidden="1" customHeight="1">
      <c r="N14867" s="127"/>
      <c r="P14867" s="146"/>
      <c r="Q14867" s="91"/>
      <c r="R14867" s="116"/>
      <c r="AB14867" s="127"/>
      <c r="AC14867" s="127"/>
    </row>
    <row r="14868" spans="14:29" ht="15" hidden="1" customHeight="1">
      <c r="N14868" s="127"/>
      <c r="P14868" s="146"/>
      <c r="Q14868" s="91"/>
      <c r="R14868" s="116"/>
      <c r="AB14868" s="127"/>
      <c r="AC14868" s="127"/>
    </row>
    <row r="14869" spans="14:29" ht="15" hidden="1" customHeight="1">
      <c r="N14869" s="127"/>
      <c r="P14869" s="146"/>
      <c r="Q14869" s="91"/>
      <c r="R14869" s="116"/>
      <c r="AB14869" s="127"/>
      <c r="AC14869" s="127"/>
    </row>
    <row r="14870" spans="14:29" ht="15" hidden="1" customHeight="1">
      <c r="N14870" s="127"/>
      <c r="P14870" s="146"/>
      <c r="Q14870" s="91"/>
      <c r="R14870" s="116"/>
      <c r="AB14870" s="127"/>
      <c r="AC14870" s="127"/>
    </row>
    <row r="14871" spans="14:29" ht="15" hidden="1" customHeight="1">
      <c r="N14871" s="127"/>
      <c r="P14871" s="146"/>
      <c r="Q14871" s="91"/>
      <c r="R14871" s="116"/>
      <c r="AB14871" s="127"/>
      <c r="AC14871" s="127"/>
    </row>
    <row r="14872" spans="14:29" ht="15" hidden="1" customHeight="1">
      <c r="N14872" s="127"/>
      <c r="P14872" s="146"/>
      <c r="Q14872" s="91"/>
      <c r="R14872" s="116"/>
      <c r="AB14872" s="127"/>
      <c r="AC14872" s="127"/>
    </row>
    <row r="14873" spans="14:29" ht="15" hidden="1" customHeight="1">
      <c r="N14873" s="127"/>
      <c r="P14873" s="146"/>
      <c r="Q14873" s="91"/>
      <c r="R14873" s="116"/>
      <c r="AB14873" s="127"/>
      <c r="AC14873" s="127"/>
    </row>
    <row r="14874" spans="14:29" ht="15" hidden="1" customHeight="1">
      <c r="N14874" s="127"/>
      <c r="P14874" s="146"/>
      <c r="Q14874" s="91"/>
      <c r="R14874" s="116"/>
      <c r="AB14874" s="127"/>
      <c r="AC14874" s="127"/>
    </row>
    <row r="14875" spans="14:29" ht="15" hidden="1" customHeight="1">
      <c r="N14875" s="127"/>
      <c r="P14875" s="146"/>
      <c r="Q14875" s="91"/>
      <c r="R14875" s="116"/>
      <c r="AB14875" s="127"/>
      <c r="AC14875" s="127"/>
    </row>
    <row r="14876" spans="14:29" ht="15" hidden="1" customHeight="1">
      <c r="N14876" s="127"/>
      <c r="P14876" s="146"/>
      <c r="Q14876" s="91"/>
      <c r="R14876" s="116"/>
      <c r="AB14876" s="127"/>
      <c r="AC14876" s="127"/>
    </row>
    <row r="14877" spans="14:29" ht="15" hidden="1" customHeight="1">
      <c r="N14877" s="127"/>
      <c r="P14877" s="146"/>
      <c r="Q14877" s="91"/>
      <c r="R14877" s="116"/>
      <c r="AB14877" s="127"/>
      <c r="AC14877" s="127"/>
    </row>
    <row r="14878" spans="14:29" ht="15" hidden="1" customHeight="1">
      <c r="N14878" s="127"/>
      <c r="P14878" s="146"/>
      <c r="Q14878" s="91"/>
      <c r="R14878" s="116"/>
      <c r="AB14878" s="127"/>
      <c r="AC14878" s="127"/>
    </row>
    <row r="14879" spans="14:29" ht="15" hidden="1" customHeight="1">
      <c r="N14879" s="127"/>
      <c r="P14879" s="146"/>
      <c r="Q14879" s="91"/>
      <c r="R14879" s="116"/>
      <c r="AB14879" s="127"/>
      <c r="AC14879" s="127"/>
    </row>
    <row r="14880" spans="14:29" ht="15" hidden="1" customHeight="1">
      <c r="N14880" s="127"/>
      <c r="P14880" s="146"/>
      <c r="Q14880" s="91"/>
      <c r="R14880" s="116"/>
      <c r="AB14880" s="127"/>
      <c r="AC14880" s="127"/>
    </row>
    <row r="14881" spans="14:29" ht="15" hidden="1" customHeight="1">
      <c r="N14881" s="127"/>
      <c r="P14881" s="146"/>
      <c r="Q14881" s="91"/>
      <c r="R14881" s="116"/>
      <c r="AB14881" s="127"/>
      <c r="AC14881" s="127"/>
    </row>
    <row r="14882" spans="14:29" ht="15" hidden="1" customHeight="1">
      <c r="N14882" s="127"/>
      <c r="P14882" s="146"/>
      <c r="Q14882" s="91"/>
      <c r="R14882" s="116"/>
      <c r="AB14882" s="127"/>
      <c r="AC14882" s="127"/>
    </row>
    <row r="14883" spans="14:29" ht="15" hidden="1" customHeight="1">
      <c r="N14883" s="127"/>
      <c r="P14883" s="146"/>
      <c r="Q14883" s="91"/>
      <c r="R14883" s="116"/>
      <c r="AB14883" s="127"/>
      <c r="AC14883" s="127"/>
    </row>
    <row r="14884" spans="14:29" ht="15" hidden="1" customHeight="1">
      <c r="N14884" s="127"/>
      <c r="P14884" s="146"/>
      <c r="Q14884" s="91"/>
      <c r="R14884" s="116"/>
      <c r="AB14884" s="127"/>
      <c r="AC14884" s="127"/>
    </row>
    <row r="14885" spans="14:29" ht="15" hidden="1" customHeight="1">
      <c r="N14885" s="127"/>
      <c r="P14885" s="146"/>
      <c r="Q14885" s="91"/>
      <c r="R14885" s="116"/>
      <c r="AB14885" s="127"/>
      <c r="AC14885" s="127"/>
    </row>
    <row r="14886" spans="14:29" ht="15" hidden="1" customHeight="1">
      <c r="N14886" s="127"/>
      <c r="P14886" s="146"/>
      <c r="Q14886" s="91"/>
      <c r="R14886" s="116"/>
      <c r="AB14886" s="127"/>
      <c r="AC14886" s="127"/>
    </row>
    <row r="14887" spans="14:29" ht="15" hidden="1" customHeight="1">
      <c r="N14887" s="127"/>
      <c r="P14887" s="146"/>
      <c r="Q14887" s="91"/>
      <c r="R14887" s="116"/>
      <c r="AB14887" s="127"/>
      <c r="AC14887" s="127"/>
    </row>
    <row r="14888" spans="14:29" ht="15" hidden="1" customHeight="1">
      <c r="N14888" s="127"/>
      <c r="P14888" s="146"/>
      <c r="Q14888" s="91"/>
      <c r="R14888" s="116"/>
      <c r="AB14888" s="127"/>
      <c r="AC14888" s="127"/>
    </row>
    <row r="14889" spans="14:29" ht="15" hidden="1" customHeight="1">
      <c r="N14889" s="127"/>
      <c r="P14889" s="146"/>
      <c r="Q14889" s="91"/>
      <c r="R14889" s="116"/>
      <c r="AB14889" s="127"/>
      <c r="AC14889" s="127"/>
    </row>
    <row r="14890" spans="14:29" ht="15" hidden="1" customHeight="1">
      <c r="N14890" s="127"/>
      <c r="P14890" s="146"/>
      <c r="Q14890" s="91"/>
      <c r="R14890" s="116"/>
      <c r="AB14890" s="127"/>
      <c r="AC14890" s="127"/>
    </row>
    <row r="14891" spans="14:29" ht="15" hidden="1" customHeight="1">
      <c r="N14891" s="127"/>
      <c r="P14891" s="146"/>
      <c r="Q14891" s="91"/>
      <c r="R14891" s="116"/>
      <c r="AB14891" s="127"/>
      <c r="AC14891" s="127"/>
    </row>
    <row r="14892" spans="14:29" ht="15" hidden="1" customHeight="1">
      <c r="N14892" s="127"/>
      <c r="P14892" s="146"/>
      <c r="Q14892" s="91"/>
      <c r="R14892" s="116"/>
      <c r="AB14892" s="127"/>
      <c r="AC14892" s="127"/>
    </row>
    <row r="14893" spans="14:29" ht="15" hidden="1" customHeight="1">
      <c r="N14893" s="127"/>
      <c r="P14893" s="146"/>
      <c r="Q14893" s="91"/>
      <c r="R14893" s="116"/>
      <c r="AB14893" s="127"/>
      <c r="AC14893" s="127"/>
    </row>
    <row r="14894" spans="14:29" ht="15" hidden="1" customHeight="1">
      <c r="N14894" s="127"/>
      <c r="P14894" s="146"/>
      <c r="Q14894" s="91"/>
      <c r="R14894" s="116"/>
      <c r="AB14894" s="127"/>
      <c r="AC14894" s="127"/>
    </row>
    <row r="14895" spans="14:29" ht="15" hidden="1" customHeight="1">
      <c r="N14895" s="127"/>
      <c r="P14895" s="146"/>
      <c r="Q14895" s="91"/>
      <c r="R14895" s="116"/>
      <c r="AB14895" s="127"/>
      <c r="AC14895" s="127"/>
    </row>
    <row r="14896" spans="14:29" ht="15" hidden="1" customHeight="1">
      <c r="N14896" s="127"/>
      <c r="P14896" s="146"/>
      <c r="Q14896" s="91"/>
      <c r="R14896" s="116"/>
      <c r="AB14896" s="127"/>
      <c r="AC14896" s="127"/>
    </row>
    <row r="14897" spans="14:29" ht="15" hidden="1" customHeight="1">
      <c r="N14897" s="127"/>
      <c r="P14897" s="146"/>
      <c r="Q14897" s="91"/>
      <c r="R14897" s="116"/>
      <c r="AB14897" s="127"/>
      <c r="AC14897" s="127"/>
    </row>
    <row r="14898" spans="14:29" ht="15" hidden="1" customHeight="1">
      <c r="N14898" s="127"/>
      <c r="P14898" s="146"/>
      <c r="Q14898" s="91"/>
      <c r="R14898" s="116"/>
      <c r="AB14898" s="127"/>
      <c r="AC14898" s="127"/>
    </row>
    <row r="14899" spans="14:29" ht="15" hidden="1" customHeight="1">
      <c r="N14899" s="127"/>
      <c r="P14899" s="146"/>
      <c r="Q14899" s="91"/>
      <c r="R14899" s="116"/>
      <c r="AB14899" s="127"/>
      <c r="AC14899" s="127"/>
    </row>
    <row r="14900" spans="14:29" ht="15" hidden="1" customHeight="1">
      <c r="N14900" s="127"/>
      <c r="P14900" s="146"/>
      <c r="Q14900" s="91"/>
      <c r="R14900" s="116"/>
      <c r="AB14900" s="127"/>
      <c r="AC14900" s="127"/>
    </row>
    <row r="14901" spans="14:29" ht="15" hidden="1" customHeight="1">
      <c r="N14901" s="127"/>
      <c r="P14901" s="146"/>
      <c r="Q14901" s="91"/>
      <c r="R14901" s="116"/>
      <c r="AB14901" s="127"/>
      <c r="AC14901" s="127"/>
    </row>
    <row r="14902" spans="14:29" ht="15" hidden="1" customHeight="1">
      <c r="N14902" s="127"/>
      <c r="P14902" s="146"/>
      <c r="Q14902" s="91"/>
      <c r="R14902" s="116"/>
      <c r="AB14902" s="127"/>
      <c r="AC14902" s="127"/>
    </row>
    <row r="14903" spans="14:29" ht="15" hidden="1" customHeight="1">
      <c r="N14903" s="127"/>
      <c r="P14903" s="146"/>
      <c r="Q14903" s="91"/>
      <c r="R14903" s="116"/>
      <c r="AB14903" s="127"/>
      <c r="AC14903" s="127"/>
    </row>
    <row r="14904" spans="14:29" ht="15" hidden="1" customHeight="1">
      <c r="N14904" s="127"/>
      <c r="P14904" s="146"/>
      <c r="Q14904" s="91"/>
      <c r="R14904" s="116"/>
      <c r="AB14904" s="127"/>
      <c r="AC14904" s="127"/>
    </row>
    <row r="14905" spans="14:29" ht="15" hidden="1" customHeight="1">
      <c r="N14905" s="127"/>
      <c r="P14905" s="146"/>
      <c r="Q14905" s="91"/>
      <c r="R14905" s="116"/>
      <c r="AB14905" s="127"/>
      <c r="AC14905" s="127"/>
    </row>
    <row r="14906" spans="14:29" ht="15" hidden="1" customHeight="1">
      <c r="N14906" s="127"/>
      <c r="P14906" s="146"/>
      <c r="Q14906" s="91"/>
      <c r="R14906" s="116"/>
      <c r="AB14906" s="127"/>
      <c r="AC14906" s="127"/>
    </row>
    <row r="14907" spans="14:29" ht="15" hidden="1" customHeight="1">
      <c r="N14907" s="127"/>
      <c r="P14907" s="146"/>
      <c r="Q14907" s="91"/>
      <c r="R14907" s="116"/>
      <c r="AB14907" s="127"/>
      <c r="AC14907" s="127"/>
    </row>
    <row r="14908" spans="14:29" ht="15" hidden="1" customHeight="1">
      <c r="N14908" s="127"/>
      <c r="P14908" s="146"/>
      <c r="Q14908" s="91"/>
      <c r="R14908" s="116"/>
      <c r="AB14908" s="127"/>
      <c r="AC14908" s="127"/>
    </row>
    <row r="14909" spans="14:29" ht="15" hidden="1" customHeight="1">
      <c r="N14909" s="127"/>
      <c r="P14909" s="146"/>
      <c r="Q14909" s="91"/>
      <c r="R14909" s="116"/>
      <c r="AB14909" s="127"/>
      <c r="AC14909" s="127"/>
    </row>
    <row r="14910" spans="14:29" ht="15" hidden="1" customHeight="1">
      <c r="N14910" s="127"/>
      <c r="P14910" s="146"/>
      <c r="Q14910" s="91"/>
      <c r="R14910" s="116"/>
      <c r="AB14910" s="127"/>
      <c r="AC14910" s="127"/>
    </row>
    <row r="14911" spans="14:29" ht="15" hidden="1" customHeight="1">
      <c r="N14911" s="127"/>
      <c r="P14911" s="146"/>
      <c r="Q14911" s="91"/>
      <c r="R14911" s="116"/>
      <c r="AB14911" s="127"/>
      <c r="AC14911" s="127"/>
    </row>
    <row r="14912" spans="14:29" ht="15" hidden="1" customHeight="1">
      <c r="N14912" s="127"/>
      <c r="P14912" s="146"/>
      <c r="Q14912" s="91"/>
      <c r="R14912" s="116"/>
      <c r="AB14912" s="127"/>
      <c r="AC14912" s="127"/>
    </row>
    <row r="14913" spans="14:29" ht="15" hidden="1" customHeight="1">
      <c r="N14913" s="127"/>
      <c r="P14913" s="146"/>
      <c r="Q14913" s="91"/>
      <c r="R14913" s="116"/>
      <c r="AB14913" s="127"/>
      <c r="AC14913" s="127"/>
    </row>
    <row r="14914" spans="14:29" ht="15" hidden="1" customHeight="1">
      <c r="N14914" s="127"/>
      <c r="P14914" s="146"/>
      <c r="Q14914" s="91"/>
      <c r="R14914" s="116"/>
      <c r="AB14914" s="127"/>
      <c r="AC14914" s="127"/>
    </row>
    <row r="14915" spans="14:29" ht="15" hidden="1" customHeight="1">
      <c r="N14915" s="127"/>
      <c r="P14915" s="146"/>
      <c r="Q14915" s="91"/>
      <c r="R14915" s="116"/>
      <c r="AB14915" s="127"/>
      <c r="AC14915" s="127"/>
    </row>
    <row r="14916" spans="14:29" ht="15" hidden="1" customHeight="1">
      <c r="N14916" s="127"/>
      <c r="P14916" s="146"/>
      <c r="Q14916" s="91"/>
      <c r="R14916" s="116"/>
      <c r="AB14916" s="127"/>
      <c r="AC14916" s="127"/>
    </row>
    <row r="14917" spans="14:29" ht="15" hidden="1" customHeight="1">
      <c r="N14917" s="127"/>
      <c r="P14917" s="146"/>
      <c r="Q14917" s="91"/>
      <c r="R14917" s="116"/>
      <c r="AB14917" s="127"/>
      <c r="AC14917" s="127"/>
    </row>
    <row r="14918" spans="14:29" ht="15" hidden="1" customHeight="1">
      <c r="N14918" s="127"/>
      <c r="P14918" s="146"/>
      <c r="Q14918" s="91"/>
      <c r="R14918" s="116"/>
      <c r="AB14918" s="127"/>
      <c r="AC14918" s="127"/>
    </row>
    <row r="14919" spans="14:29" ht="15" hidden="1" customHeight="1">
      <c r="N14919" s="127"/>
      <c r="P14919" s="146"/>
      <c r="Q14919" s="91"/>
      <c r="R14919" s="116"/>
      <c r="AB14919" s="127"/>
      <c r="AC14919" s="127"/>
    </row>
    <row r="14920" spans="14:29" ht="15" hidden="1" customHeight="1">
      <c r="N14920" s="127"/>
      <c r="P14920" s="146"/>
      <c r="Q14920" s="91"/>
      <c r="R14920" s="116"/>
      <c r="AB14920" s="127"/>
      <c r="AC14920" s="127"/>
    </row>
    <row r="14921" spans="14:29" ht="15" hidden="1" customHeight="1">
      <c r="N14921" s="127"/>
      <c r="P14921" s="146"/>
      <c r="Q14921" s="91"/>
      <c r="R14921" s="116"/>
      <c r="AB14921" s="127"/>
      <c r="AC14921" s="127"/>
    </row>
    <row r="14922" spans="14:29" ht="15" hidden="1" customHeight="1">
      <c r="N14922" s="127"/>
      <c r="P14922" s="146"/>
      <c r="Q14922" s="91"/>
      <c r="R14922" s="116"/>
      <c r="AB14922" s="127"/>
      <c r="AC14922" s="127"/>
    </row>
    <row r="14923" spans="14:29" ht="15" hidden="1" customHeight="1">
      <c r="N14923" s="127"/>
      <c r="P14923" s="146"/>
      <c r="Q14923" s="91"/>
      <c r="R14923" s="116"/>
      <c r="AB14923" s="127"/>
      <c r="AC14923" s="127"/>
    </row>
    <row r="14924" spans="14:29" ht="15" hidden="1" customHeight="1">
      <c r="N14924" s="127"/>
      <c r="P14924" s="146"/>
      <c r="Q14924" s="91"/>
      <c r="R14924" s="116"/>
      <c r="AB14924" s="127"/>
      <c r="AC14924" s="127"/>
    </row>
    <row r="14925" spans="14:29" ht="15" hidden="1" customHeight="1">
      <c r="N14925" s="127"/>
      <c r="P14925" s="146"/>
      <c r="Q14925" s="91"/>
      <c r="R14925" s="116"/>
      <c r="AB14925" s="127"/>
      <c r="AC14925" s="127"/>
    </row>
    <row r="14926" spans="14:29" ht="15" hidden="1" customHeight="1">
      <c r="N14926" s="127"/>
      <c r="P14926" s="146"/>
      <c r="Q14926" s="91"/>
      <c r="R14926" s="116"/>
      <c r="AB14926" s="127"/>
      <c r="AC14926" s="127"/>
    </row>
    <row r="14927" spans="14:29" ht="15" hidden="1" customHeight="1">
      <c r="N14927" s="127"/>
      <c r="P14927" s="146"/>
      <c r="Q14927" s="91"/>
      <c r="R14927" s="116"/>
      <c r="AB14927" s="127"/>
      <c r="AC14927" s="127"/>
    </row>
    <row r="14928" spans="14:29" ht="15" hidden="1" customHeight="1">
      <c r="N14928" s="127"/>
      <c r="P14928" s="146"/>
      <c r="Q14928" s="91"/>
      <c r="R14928" s="116"/>
      <c r="AB14928" s="127"/>
      <c r="AC14928" s="127"/>
    </row>
    <row r="14929" spans="14:29" ht="15" hidden="1" customHeight="1">
      <c r="N14929" s="127"/>
      <c r="P14929" s="146"/>
      <c r="Q14929" s="91"/>
      <c r="R14929" s="116"/>
      <c r="AB14929" s="127"/>
      <c r="AC14929" s="127"/>
    </row>
    <row r="14930" spans="14:29" ht="15" hidden="1" customHeight="1">
      <c r="N14930" s="127"/>
      <c r="P14930" s="146"/>
      <c r="Q14930" s="91"/>
      <c r="R14930" s="116"/>
      <c r="AB14930" s="127"/>
      <c r="AC14930" s="127"/>
    </row>
    <row r="14931" spans="14:29" ht="15" hidden="1" customHeight="1">
      <c r="N14931" s="127"/>
      <c r="P14931" s="146"/>
      <c r="Q14931" s="91"/>
      <c r="R14931" s="116"/>
      <c r="AB14931" s="127"/>
      <c r="AC14931" s="127"/>
    </row>
    <row r="14932" spans="14:29" ht="15" hidden="1" customHeight="1">
      <c r="N14932" s="127"/>
      <c r="P14932" s="146"/>
      <c r="Q14932" s="91"/>
      <c r="R14932" s="116"/>
      <c r="AB14932" s="127"/>
      <c r="AC14932" s="127"/>
    </row>
    <row r="14933" spans="14:29" ht="15" hidden="1" customHeight="1">
      <c r="N14933" s="127"/>
      <c r="P14933" s="146"/>
      <c r="Q14933" s="91"/>
      <c r="R14933" s="116"/>
      <c r="AB14933" s="127"/>
      <c r="AC14933" s="127"/>
    </row>
    <row r="14934" spans="14:29" ht="15" hidden="1" customHeight="1">
      <c r="N14934" s="127"/>
      <c r="P14934" s="146"/>
      <c r="Q14934" s="91"/>
      <c r="R14934" s="116"/>
      <c r="AB14934" s="127"/>
      <c r="AC14934" s="127"/>
    </row>
    <row r="14935" spans="14:29" ht="15" hidden="1" customHeight="1">
      <c r="N14935" s="127"/>
      <c r="P14935" s="146"/>
      <c r="Q14935" s="91"/>
      <c r="R14935" s="116"/>
      <c r="AB14935" s="127"/>
      <c r="AC14935" s="127"/>
    </row>
    <row r="14936" spans="14:29" ht="15" hidden="1" customHeight="1">
      <c r="N14936" s="127"/>
      <c r="P14936" s="146"/>
      <c r="Q14936" s="91"/>
      <c r="R14936" s="116"/>
      <c r="AB14936" s="127"/>
      <c r="AC14936" s="127"/>
    </row>
    <row r="14937" spans="14:29" ht="15" hidden="1" customHeight="1">
      <c r="N14937" s="127"/>
      <c r="P14937" s="146"/>
      <c r="Q14937" s="91"/>
      <c r="R14937" s="116"/>
      <c r="AB14937" s="127"/>
      <c r="AC14937" s="127"/>
    </row>
    <row r="14938" spans="14:29" ht="15" hidden="1" customHeight="1">
      <c r="N14938" s="127"/>
      <c r="P14938" s="146"/>
      <c r="Q14938" s="91"/>
      <c r="R14938" s="116"/>
      <c r="AB14938" s="127"/>
      <c r="AC14938" s="127"/>
    </row>
    <row r="14939" spans="14:29" ht="15" hidden="1" customHeight="1">
      <c r="N14939" s="127"/>
      <c r="P14939" s="146"/>
      <c r="Q14939" s="91"/>
      <c r="R14939" s="116"/>
      <c r="AB14939" s="127"/>
      <c r="AC14939" s="127"/>
    </row>
    <row r="14940" spans="14:29" ht="15" hidden="1" customHeight="1">
      <c r="N14940" s="127"/>
      <c r="P14940" s="146"/>
      <c r="Q14940" s="91"/>
      <c r="R14940" s="116"/>
      <c r="AB14940" s="127"/>
      <c r="AC14940" s="127"/>
    </row>
    <row r="14941" spans="14:29" ht="15" hidden="1" customHeight="1">
      <c r="N14941" s="127"/>
      <c r="P14941" s="146"/>
      <c r="Q14941" s="91"/>
      <c r="R14941" s="116"/>
      <c r="AB14941" s="127"/>
      <c r="AC14941" s="127"/>
    </row>
    <row r="14942" spans="14:29" ht="15" hidden="1" customHeight="1">
      <c r="N14942" s="127"/>
      <c r="P14942" s="146"/>
      <c r="Q14942" s="91"/>
      <c r="R14942" s="116"/>
      <c r="AB14942" s="127"/>
      <c r="AC14942" s="127"/>
    </row>
    <row r="14943" spans="14:29" ht="15" hidden="1" customHeight="1">
      <c r="N14943" s="127"/>
      <c r="P14943" s="146"/>
      <c r="Q14943" s="91"/>
      <c r="R14943" s="116"/>
      <c r="AB14943" s="127"/>
      <c r="AC14943" s="127"/>
    </row>
    <row r="14944" spans="14:29" ht="15" hidden="1" customHeight="1">
      <c r="N14944" s="127"/>
      <c r="P14944" s="146"/>
      <c r="Q14944" s="91"/>
      <c r="R14944" s="116"/>
      <c r="AB14944" s="127"/>
      <c r="AC14944" s="127"/>
    </row>
    <row r="14945" spans="14:29" ht="15" hidden="1" customHeight="1">
      <c r="N14945" s="127"/>
      <c r="P14945" s="146"/>
      <c r="Q14945" s="91"/>
      <c r="R14945" s="116"/>
      <c r="AB14945" s="127"/>
      <c r="AC14945" s="127"/>
    </row>
    <row r="14946" spans="14:29" ht="15" hidden="1" customHeight="1">
      <c r="N14946" s="127"/>
      <c r="P14946" s="146"/>
      <c r="Q14946" s="91"/>
      <c r="R14946" s="116"/>
      <c r="AB14946" s="127"/>
      <c r="AC14946" s="127"/>
    </row>
    <row r="14947" spans="14:29" ht="15" hidden="1" customHeight="1">
      <c r="N14947" s="127"/>
      <c r="P14947" s="146"/>
      <c r="Q14947" s="91"/>
      <c r="R14947" s="116"/>
      <c r="AB14947" s="127"/>
      <c r="AC14947" s="127"/>
    </row>
    <row r="14948" spans="14:29" ht="15" hidden="1" customHeight="1">
      <c r="N14948" s="127"/>
      <c r="P14948" s="146"/>
      <c r="Q14948" s="91"/>
      <c r="R14948" s="116"/>
      <c r="AB14948" s="127"/>
      <c r="AC14948" s="127"/>
    </row>
    <row r="14949" spans="14:29" ht="15" hidden="1" customHeight="1">
      <c r="N14949" s="127"/>
      <c r="P14949" s="146"/>
      <c r="Q14949" s="91"/>
      <c r="R14949" s="116"/>
      <c r="AB14949" s="127"/>
      <c r="AC14949" s="127"/>
    </row>
    <row r="14950" spans="14:29" ht="15" hidden="1" customHeight="1">
      <c r="N14950" s="127"/>
      <c r="P14950" s="146"/>
      <c r="Q14950" s="91"/>
      <c r="R14950" s="116"/>
      <c r="AB14950" s="127"/>
      <c r="AC14950" s="127"/>
    </row>
    <row r="14951" spans="14:29" ht="15" hidden="1" customHeight="1">
      <c r="N14951" s="127"/>
      <c r="P14951" s="146"/>
      <c r="Q14951" s="91"/>
      <c r="R14951" s="116"/>
      <c r="AB14951" s="127"/>
      <c r="AC14951" s="127"/>
    </row>
    <row r="14952" spans="14:29" ht="15" hidden="1" customHeight="1">
      <c r="N14952" s="127"/>
      <c r="P14952" s="146"/>
      <c r="Q14952" s="91"/>
      <c r="R14952" s="116"/>
      <c r="AB14952" s="127"/>
      <c r="AC14952" s="127"/>
    </row>
    <row r="14953" spans="14:29" ht="15" hidden="1" customHeight="1">
      <c r="N14953" s="127"/>
      <c r="P14953" s="146"/>
      <c r="Q14953" s="91"/>
      <c r="R14953" s="116"/>
      <c r="AB14953" s="127"/>
      <c r="AC14953" s="127"/>
    </row>
    <row r="14954" spans="14:29" ht="15" hidden="1" customHeight="1">
      <c r="N14954" s="127"/>
      <c r="P14954" s="146"/>
      <c r="Q14954" s="91"/>
      <c r="R14954" s="116"/>
      <c r="AB14954" s="127"/>
      <c r="AC14954" s="127"/>
    </row>
    <row r="14955" spans="14:29" ht="15" hidden="1" customHeight="1">
      <c r="N14955" s="127"/>
      <c r="P14955" s="146"/>
      <c r="Q14955" s="91"/>
      <c r="R14955" s="116"/>
      <c r="AB14955" s="127"/>
      <c r="AC14955" s="127"/>
    </row>
    <row r="14956" spans="14:29" ht="15" hidden="1" customHeight="1">
      <c r="N14956" s="127"/>
      <c r="P14956" s="146"/>
      <c r="Q14956" s="91"/>
      <c r="R14956" s="116"/>
      <c r="AB14956" s="127"/>
      <c r="AC14956" s="127"/>
    </row>
    <row r="14957" spans="14:29" ht="15" hidden="1" customHeight="1">
      <c r="N14957" s="127"/>
      <c r="P14957" s="146"/>
      <c r="Q14957" s="91"/>
      <c r="R14957" s="116"/>
      <c r="AB14957" s="127"/>
      <c r="AC14957" s="127"/>
    </row>
    <row r="14958" spans="14:29" ht="15" hidden="1" customHeight="1">
      <c r="N14958" s="127"/>
      <c r="P14958" s="146"/>
      <c r="Q14958" s="91"/>
      <c r="R14958" s="116"/>
      <c r="AB14958" s="127"/>
      <c r="AC14958" s="127"/>
    </row>
    <row r="14959" spans="14:29" ht="15" hidden="1" customHeight="1">
      <c r="N14959" s="127"/>
      <c r="P14959" s="146"/>
      <c r="Q14959" s="91"/>
      <c r="R14959" s="116"/>
      <c r="AB14959" s="127"/>
      <c r="AC14959" s="127"/>
    </row>
    <row r="14960" spans="14:29" ht="15" hidden="1" customHeight="1">
      <c r="N14960" s="127"/>
      <c r="P14960" s="146"/>
      <c r="Q14960" s="91"/>
      <c r="R14960" s="116"/>
      <c r="AB14960" s="127"/>
      <c r="AC14960" s="127"/>
    </row>
    <row r="14961" spans="14:29" ht="15" hidden="1" customHeight="1">
      <c r="N14961" s="127"/>
      <c r="P14961" s="146"/>
      <c r="Q14961" s="91"/>
      <c r="R14961" s="116"/>
      <c r="AB14961" s="127"/>
      <c r="AC14961" s="127"/>
    </row>
    <row r="14962" spans="14:29" ht="15" hidden="1" customHeight="1">
      <c r="N14962" s="127"/>
      <c r="P14962" s="146"/>
      <c r="Q14962" s="91"/>
      <c r="R14962" s="116"/>
      <c r="AB14962" s="127"/>
      <c r="AC14962" s="127"/>
    </row>
    <row r="14963" spans="14:29" ht="15" hidden="1" customHeight="1">
      <c r="N14963" s="127"/>
      <c r="P14963" s="146"/>
      <c r="Q14963" s="91"/>
      <c r="R14963" s="116"/>
      <c r="AB14963" s="127"/>
      <c r="AC14963" s="127"/>
    </row>
    <row r="14964" spans="14:29" ht="15" hidden="1" customHeight="1">
      <c r="N14964" s="127"/>
      <c r="P14964" s="146"/>
      <c r="Q14964" s="91"/>
      <c r="R14964" s="116"/>
      <c r="AB14964" s="127"/>
      <c r="AC14964" s="127"/>
    </row>
    <row r="14965" spans="14:29" ht="15" hidden="1" customHeight="1">
      <c r="N14965" s="127"/>
      <c r="P14965" s="146"/>
      <c r="Q14965" s="91"/>
      <c r="R14965" s="116"/>
      <c r="AB14965" s="127"/>
      <c r="AC14965" s="127"/>
    </row>
    <row r="14966" spans="14:29" ht="15" hidden="1" customHeight="1">
      <c r="N14966" s="127"/>
      <c r="P14966" s="146"/>
      <c r="Q14966" s="91"/>
      <c r="R14966" s="116"/>
      <c r="AB14966" s="127"/>
      <c r="AC14966" s="127"/>
    </row>
    <row r="14967" spans="14:29" ht="15" hidden="1" customHeight="1">
      <c r="N14967" s="127"/>
      <c r="P14967" s="146"/>
      <c r="Q14967" s="91"/>
      <c r="R14967" s="116"/>
      <c r="AB14967" s="127"/>
      <c r="AC14967" s="127"/>
    </row>
    <row r="14968" spans="14:29" ht="15" hidden="1" customHeight="1">
      <c r="N14968" s="127"/>
      <c r="P14968" s="146"/>
      <c r="Q14968" s="91"/>
      <c r="R14968" s="116"/>
      <c r="AB14968" s="127"/>
      <c r="AC14968" s="127"/>
    </row>
    <row r="14969" spans="14:29" ht="15" hidden="1" customHeight="1">
      <c r="N14969" s="127"/>
      <c r="P14969" s="146"/>
      <c r="Q14969" s="91"/>
      <c r="R14969" s="116"/>
      <c r="AB14969" s="127"/>
      <c r="AC14969" s="127"/>
    </row>
    <row r="14970" spans="14:29" ht="15" hidden="1" customHeight="1">
      <c r="N14970" s="127"/>
      <c r="P14970" s="146"/>
      <c r="Q14970" s="91"/>
      <c r="R14970" s="116"/>
      <c r="AB14970" s="127"/>
      <c r="AC14970" s="127"/>
    </row>
    <row r="14971" spans="14:29" ht="15" hidden="1" customHeight="1">
      <c r="N14971" s="127"/>
      <c r="P14971" s="146"/>
      <c r="Q14971" s="91"/>
      <c r="R14971" s="116"/>
      <c r="AB14971" s="127"/>
      <c r="AC14971" s="127"/>
    </row>
    <row r="14972" spans="14:29" ht="15" hidden="1" customHeight="1">
      <c r="N14972" s="127"/>
      <c r="P14972" s="146"/>
      <c r="Q14972" s="91"/>
      <c r="R14972" s="116"/>
      <c r="AB14972" s="127"/>
      <c r="AC14972" s="127"/>
    </row>
    <row r="14973" spans="14:29" ht="15" hidden="1" customHeight="1">
      <c r="N14973" s="127"/>
      <c r="P14973" s="146"/>
      <c r="Q14973" s="91"/>
      <c r="R14973" s="116"/>
      <c r="AB14973" s="127"/>
      <c r="AC14973" s="127"/>
    </row>
    <row r="14974" spans="14:29" ht="15" hidden="1" customHeight="1">
      <c r="N14974" s="127"/>
      <c r="P14974" s="146"/>
      <c r="Q14974" s="91"/>
      <c r="R14974" s="116"/>
      <c r="AB14974" s="127"/>
      <c r="AC14974" s="127"/>
    </row>
    <row r="14975" spans="14:29" ht="15" hidden="1" customHeight="1">
      <c r="N14975" s="127"/>
      <c r="P14975" s="146"/>
      <c r="Q14975" s="91"/>
      <c r="R14975" s="116"/>
      <c r="AB14975" s="127"/>
      <c r="AC14975" s="127"/>
    </row>
    <row r="14976" spans="14:29" ht="15" hidden="1" customHeight="1">
      <c r="N14976" s="127"/>
      <c r="P14976" s="146"/>
      <c r="Q14976" s="91"/>
      <c r="R14976" s="116"/>
      <c r="AB14976" s="127"/>
      <c r="AC14976" s="127"/>
    </row>
    <row r="14977" spans="14:29" ht="15" hidden="1" customHeight="1">
      <c r="N14977" s="127"/>
      <c r="P14977" s="146"/>
      <c r="Q14977" s="91"/>
      <c r="R14977" s="116"/>
      <c r="AB14977" s="127"/>
      <c r="AC14977" s="127"/>
    </row>
    <row r="14978" spans="14:29" ht="15" hidden="1" customHeight="1">
      <c r="N14978" s="127"/>
      <c r="P14978" s="146"/>
      <c r="Q14978" s="91"/>
      <c r="R14978" s="116"/>
      <c r="AB14978" s="127"/>
      <c r="AC14978" s="127"/>
    </row>
    <row r="14979" spans="14:29" ht="15" hidden="1" customHeight="1">
      <c r="N14979" s="127"/>
      <c r="P14979" s="146"/>
      <c r="Q14979" s="91"/>
      <c r="R14979" s="116"/>
      <c r="AB14979" s="127"/>
      <c r="AC14979" s="127"/>
    </row>
    <row r="14980" spans="14:29" ht="15" hidden="1" customHeight="1">
      <c r="N14980" s="127"/>
      <c r="P14980" s="146"/>
      <c r="Q14980" s="91"/>
      <c r="R14980" s="116"/>
      <c r="AB14980" s="127"/>
      <c r="AC14980" s="127"/>
    </row>
    <row r="14981" spans="14:29" ht="15" hidden="1" customHeight="1">
      <c r="N14981" s="127"/>
      <c r="P14981" s="146"/>
      <c r="Q14981" s="91"/>
      <c r="R14981" s="116"/>
      <c r="AB14981" s="127"/>
      <c r="AC14981" s="127"/>
    </row>
    <row r="14982" spans="14:29" ht="15" hidden="1" customHeight="1">
      <c r="N14982" s="127"/>
      <c r="P14982" s="146"/>
      <c r="Q14982" s="91"/>
      <c r="R14982" s="116"/>
      <c r="AB14982" s="127"/>
      <c r="AC14982" s="127"/>
    </row>
    <row r="14983" spans="14:29" ht="15" hidden="1" customHeight="1">
      <c r="N14983" s="127"/>
      <c r="P14983" s="146"/>
      <c r="Q14983" s="91"/>
      <c r="R14983" s="116"/>
      <c r="AB14983" s="127"/>
      <c r="AC14983" s="127"/>
    </row>
    <row r="14984" spans="14:29" ht="15" hidden="1" customHeight="1">
      <c r="N14984" s="127"/>
      <c r="P14984" s="146"/>
      <c r="Q14984" s="91"/>
      <c r="R14984" s="116"/>
      <c r="AB14984" s="127"/>
      <c r="AC14984" s="127"/>
    </row>
    <row r="14985" spans="14:29" ht="15" hidden="1" customHeight="1">
      <c r="N14985" s="127"/>
      <c r="P14985" s="146"/>
      <c r="Q14985" s="91"/>
      <c r="R14985" s="116"/>
      <c r="AB14985" s="127"/>
      <c r="AC14985" s="127"/>
    </row>
    <row r="14986" spans="14:29" ht="15" hidden="1" customHeight="1">
      <c r="N14986" s="127"/>
      <c r="P14986" s="146"/>
      <c r="Q14986" s="91"/>
      <c r="R14986" s="116"/>
      <c r="AB14986" s="127"/>
      <c r="AC14986" s="127"/>
    </row>
    <row r="14987" spans="14:29" ht="15" hidden="1" customHeight="1">
      <c r="N14987" s="127"/>
      <c r="P14987" s="146"/>
      <c r="Q14987" s="91"/>
      <c r="R14987" s="116"/>
      <c r="AB14987" s="127"/>
      <c r="AC14987" s="127"/>
    </row>
    <row r="14988" spans="14:29" ht="15" hidden="1" customHeight="1">
      <c r="N14988" s="127"/>
      <c r="P14988" s="146"/>
      <c r="Q14988" s="91"/>
      <c r="R14988" s="116"/>
      <c r="AB14988" s="127"/>
      <c r="AC14988" s="127"/>
    </row>
    <row r="14989" spans="14:29" ht="15" hidden="1" customHeight="1">
      <c r="N14989" s="127"/>
      <c r="P14989" s="146"/>
      <c r="Q14989" s="91"/>
      <c r="R14989" s="116"/>
      <c r="AB14989" s="127"/>
      <c r="AC14989" s="127"/>
    </row>
    <row r="14990" spans="14:29" ht="15" hidden="1" customHeight="1">
      <c r="N14990" s="127"/>
      <c r="P14990" s="146"/>
      <c r="Q14990" s="91"/>
      <c r="R14990" s="116"/>
      <c r="AB14990" s="127"/>
      <c r="AC14990" s="127"/>
    </row>
    <row r="14991" spans="14:29" ht="15" hidden="1" customHeight="1">
      <c r="N14991" s="127"/>
      <c r="P14991" s="146"/>
      <c r="Q14991" s="91"/>
      <c r="R14991" s="116"/>
      <c r="AB14991" s="127"/>
      <c r="AC14991" s="127"/>
    </row>
    <row r="14992" spans="14:29" ht="15" hidden="1" customHeight="1">
      <c r="N14992" s="127"/>
      <c r="P14992" s="146"/>
      <c r="Q14992" s="91"/>
      <c r="R14992" s="116"/>
      <c r="AB14992" s="127"/>
      <c r="AC14992" s="127"/>
    </row>
    <row r="14993" spans="14:29" ht="15" hidden="1" customHeight="1">
      <c r="N14993" s="127"/>
      <c r="P14993" s="146"/>
      <c r="Q14993" s="91"/>
      <c r="R14993" s="116"/>
      <c r="AB14993" s="127"/>
      <c r="AC14993" s="127"/>
    </row>
    <row r="14994" spans="14:29" ht="15" hidden="1" customHeight="1">
      <c r="N14994" s="127"/>
      <c r="P14994" s="146"/>
      <c r="Q14994" s="91"/>
      <c r="R14994" s="116"/>
      <c r="AB14994" s="127"/>
      <c r="AC14994" s="127"/>
    </row>
    <row r="14995" spans="14:29" ht="15" hidden="1" customHeight="1">
      <c r="N14995" s="127"/>
      <c r="P14995" s="146"/>
      <c r="Q14995" s="91"/>
      <c r="R14995" s="116"/>
      <c r="AB14995" s="127"/>
      <c r="AC14995" s="127"/>
    </row>
    <row r="14996" spans="14:29" ht="15" hidden="1" customHeight="1">
      <c r="N14996" s="127"/>
      <c r="P14996" s="146"/>
      <c r="Q14996" s="91"/>
      <c r="R14996" s="116"/>
      <c r="AB14996" s="127"/>
      <c r="AC14996" s="127"/>
    </row>
    <row r="14997" spans="14:29" ht="15" hidden="1" customHeight="1">
      <c r="N14997" s="127"/>
      <c r="P14997" s="146"/>
      <c r="Q14997" s="91"/>
      <c r="R14997" s="116"/>
      <c r="AB14997" s="127"/>
      <c r="AC14997" s="127"/>
    </row>
    <row r="14998" spans="14:29" ht="15" hidden="1" customHeight="1">
      <c r="N14998" s="127"/>
      <c r="P14998" s="146"/>
      <c r="Q14998" s="91"/>
      <c r="R14998" s="116"/>
      <c r="AB14998" s="127"/>
      <c r="AC14998" s="127"/>
    </row>
    <row r="14999" spans="14:29" ht="15" hidden="1" customHeight="1">
      <c r="N14999" s="127"/>
      <c r="P14999" s="146"/>
      <c r="Q14999" s="91"/>
      <c r="R14999" s="116"/>
      <c r="AB14999" s="127"/>
      <c r="AC14999" s="127"/>
    </row>
    <row r="15000" spans="14:29" ht="15" hidden="1" customHeight="1">
      <c r="N15000" s="127"/>
      <c r="P15000" s="146"/>
      <c r="Q15000" s="91"/>
      <c r="R15000" s="116"/>
      <c r="AB15000" s="127"/>
      <c r="AC15000" s="127"/>
    </row>
    <row r="15001" spans="14:29" ht="15" hidden="1" customHeight="1">
      <c r="N15001" s="127"/>
      <c r="P15001" s="146"/>
      <c r="Q15001" s="91"/>
      <c r="R15001" s="116"/>
      <c r="AB15001" s="127"/>
      <c r="AC15001" s="127"/>
    </row>
    <row r="15002" spans="14:29" ht="15" hidden="1" customHeight="1">
      <c r="N15002" s="127"/>
      <c r="P15002" s="146"/>
      <c r="Q15002" s="91"/>
      <c r="R15002" s="116"/>
      <c r="AB15002" s="127"/>
      <c r="AC15002" s="127"/>
    </row>
    <row r="15003" spans="14:29" ht="15" hidden="1" customHeight="1">
      <c r="N15003" s="127"/>
      <c r="P15003" s="146"/>
      <c r="Q15003" s="91"/>
      <c r="R15003" s="116"/>
      <c r="AB15003" s="127"/>
      <c r="AC15003" s="127"/>
    </row>
    <row r="15004" spans="14:29" ht="15" hidden="1" customHeight="1">
      <c r="N15004" s="127"/>
      <c r="P15004" s="146"/>
      <c r="Q15004" s="91"/>
      <c r="R15004" s="116"/>
      <c r="AB15004" s="127"/>
      <c r="AC15004" s="127"/>
    </row>
    <row r="15005" spans="14:29" ht="15" hidden="1" customHeight="1">
      <c r="N15005" s="127"/>
      <c r="P15005" s="146"/>
      <c r="Q15005" s="91"/>
      <c r="R15005" s="116"/>
      <c r="AB15005" s="127"/>
      <c r="AC15005" s="127"/>
    </row>
    <row r="15006" spans="14:29" ht="15" hidden="1" customHeight="1">
      <c r="N15006" s="127"/>
      <c r="P15006" s="146"/>
      <c r="Q15006" s="91"/>
      <c r="R15006" s="116"/>
      <c r="AB15006" s="127"/>
      <c r="AC15006" s="127"/>
    </row>
    <row r="15007" spans="14:29" ht="15" hidden="1" customHeight="1">
      <c r="N15007" s="127"/>
      <c r="P15007" s="146"/>
      <c r="Q15007" s="91"/>
      <c r="R15007" s="116"/>
      <c r="AB15007" s="127"/>
      <c r="AC15007" s="127"/>
    </row>
    <row r="15008" spans="14:29" ht="15" hidden="1" customHeight="1">
      <c r="N15008" s="127"/>
      <c r="P15008" s="146"/>
      <c r="Q15008" s="91"/>
      <c r="R15008" s="116"/>
      <c r="AB15008" s="127"/>
      <c r="AC15008" s="127"/>
    </row>
    <row r="15009" spans="14:29" ht="15" hidden="1" customHeight="1">
      <c r="N15009" s="127"/>
      <c r="P15009" s="146"/>
      <c r="Q15009" s="91"/>
      <c r="R15009" s="116"/>
      <c r="AB15009" s="127"/>
      <c r="AC15009" s="127"/>
    </row>
    <row r="15010" spans="14:29" ht="15" hidden="1" customHeight="1">
      <c r="N15010" s="127"/>
      <c r="P15010" s="146"/>
      <c r="Q15010" s="91"/>
      <c r="R15010" s="116"/>
      <c r="AB15010" s="127"/>
      <c r="AC15010" s="127"/>
    </row>
    <row r="15011" spans="14:29" ht="15" hidden="1" customHeight="1">
      <c r="N15011" s="127"/>
      <c r="P15011" s="146"/>
      <c r="Q15011" s="91"/>
      <c r="R15011" s="116"/>
      <c r="AB15011" s="127"/>
      <c r="AC15011" s="127"/>
    </row>
    <row r="15012" spans="14:29" ht="15" hidden="1" customHeight="1">
      <c r="N15012" s="127"/>
      <c r="P15012" s="146"/>
      <c r="Q15012" s="91"/>
      <c r="R15012" s="116"/>
      <c r="AB15012" s="127"/>
      <c r="AC15012" s="127"/>
    </row>
    <row r="15013" spans="14:29" ht="15" hidden="1" customHeight="1">
      <c r="N15013" s="127"/>
      <c r="P15013" s="146"/>
      <c r="Q15013" s="91"/>
      <c r="R15013" s="116"/>
      <c r="AB15013" s="127"/>
      <c r="AC15013" s="127"/>
    </row>
    <row r="15014" spans="14:29" ht="15" hidden="1" customHeight="1">
      <c r="N15014" s="127"/>
      <c r="P15014" s="146"/>
      <c r="Q15014" s="91"/>
      <c r="R15014" s="116"/>
      <c r="AB15014" s="127"/>
      <c r="AC15014" s="127"/>
    </row>
    <row r="15015" spans="14:29" ht="15" hidden="1" customHeight="1">
      <c r="N15015" s="127"/>
      <c r="P15015" s="146"/>
      <c r="Q15015" s="91"/>
      <c r="R15015" s="116"/>
      <c r="AB15015" s="127"/>
      <c r="AC15015" s="127"/>
    </row>
    <row r="15016" spans="14:29" ht="15" hidden="1" customHeight="1">
      <c r="N15016" s="127"/>
      <c r="P15016" s="146"/>
      <c r="Q15016" s="91"/>
      <c r="R15016" s="116"/>
      <c r="AB15016" s="127"/>
      <c r="AC15016" s="127"/>
    </row>
    <row r="15017" spans="14:29" ht="15" hidden="1" customHeight="1">
      <c r="N15017" s="127"/>
      <c r="P15017" s="146"/>
      <c r="Q15017" s="91"/>
      <c r="R15017" s="116"/>
      <c r="AB15017" s="127"/>
      <c r="AC15017" s="127"/>
    </row>
    <row r="15018" spans="14:29" ht="15" hidden="1" customHeight="1">
      <c r="N15018" s="127"/>
      <c r="P15018" s="146"/>
      <c r="Q15018" s="91"/>
      <c r="R15018" s="116"/>
      <c r="AB15018" s="127"/>
      <c r="AC15018" s="127"/>
    </row>
    <row r="15019" spans="14:29" ht="15" hidden="1" customHeight="1">
      <c r="N15019" s="127"/>
      <c r="P15019" s="146"/>
      <c r="Q15019" s="91"/>
      <c r="R15019" s="116"/>
      <c r="AB15019" s="127"/>
      <c r="AC15019" s="127"/>
    </row>
    <row r="15020" spans="14:29" ht="15" hidden="1" customHeight="1">
      <c r="N15020" s="127"/>
      <c r="P15020" s="146"/>
      <c r="Q15020" s="91"/>
      <c r="R15020" s="116"/>
      <c r="AB15020" s="127"/>
      <c r="AC15020" s="127"/>
    </row>
    <row r="15021" spans="14:29" ht="15" hidden="1" customHeight="1">
      <c r="N15021" s="127"/>
      <c r="P15021" s="146"/>
      <c r="Q15021" s="91"/>
      <c r="R15021" s="116"/>
      <c r="AB15021" s="127"/>
      <c r="AC15021" s="127"/>
    </row>
    <row r="15022" spans="14:29" ht="15" hidden="1" customHeight="1">
      <c r="N15022" s="127"/>
      <c r="P15022" s="146"/>
      <c r="Q15022" s="91"/>
      <c r="R15022" s="116"/>
      <c r="AB15022" s="127"/>
      <c r="AC15022" s="127"/>
    </row>
    <row r="15023" spans="14:29" ht="15" hidden="1" customHeight="1">
      <c r="N15023" s="127"/>
      <c r="P15023" s="146"/>
      <c r="Q15023" s="91"/>
      <c r="R15023" s="116"/>
      <c r="AB15023" s="127"/>
      <c r="AC15023" s="127"/>
    </row>
    <row r="15024" spans="14:29" ht="15" hidden="1" customHeight="1">
      <c r="N15024" s="127"/>
      <c r="P15024" s="146"/>
      <c r="Q15024" s="91"/>
      <c r="R15024" s="116"/>
      <c r="AB15024" s="127"/>
      <c r="AC15024" s="127"/>
    </row>
    <row r="15025" spans="14:29" ht="15" hidden="1" customHeight="1">
      <c r="N15025" s="127"/>
      <c r="P15025" s="146"/>
      <c r="Q15025" s="91"/>
      <c r="R15025" s="116"/>
      <c r="AB15025" s="127"/>
      <c r="AC15025" s="127"/>
    </row>
    <row r="15026" spans="14:29" ht="15" hidden="1" customHeight="1">
      <c r="N15026" s="127"/>
      <c r="P15026" s="146"/>
      <c r="Q15026" s="91"/>
      <c r="R15026" s="116"/>
      <c r="AB15026" s="127"/>
      <c r="AC15026" s="127"/>
    </row>
    <row r="15027" spans="14:29" ht="15" hidden="1" customHeight="1">
      <c r="N15027" s="127"/>
      <c r="P15027" s="146"/>
      <c r="Q15027" s="91"/>
      <c r="R15027" s="116"/>
      <c r="AB15027" s="127"/>
      <c r="AC15027" s="127"/>
    </row>
    <row r="15028" spans="14:29" ht="15" hidden="1" customHeight="1">
      <c r="N15028" s="127"/>
      <c r="P15028" s="146"/>
      <c r="Q15028" s="91"/>
      <c r="R15028" s="116"/>
      <c r="AB15028" s="127"/>
      <c r="AC15028" s="127"/>
    </row>
    <row r="15029" spans="14:29" ht="15" hidden="1" customHeight="1">
      <c r="N15029" s="127"/>
      <c r="P15029" s="146"/>
      <c r="Q15029" s="91"/>
      <c r="R15029" s="116"/>
      <c r="AB15029" s="127"/>
      <c r="AC15029" s="127"/>
    </row>
    <row r="15030" spans="14:29" ht="15" hidden="1" customHeight="1">
      <c r="N15030" s="127"/>
      <c r="P15030" s="146"/>
      <c r="Q15030" s="91"/>
      <c r="R15030" s="116"/>
      <c r="AB15030" s="127"/>
      <c r="AC15030" s="127"/>
    </row>
    <row r="15031" spans="14:29" ht="15" hidden="1" customHeight="1">
      <c r="N15031" s="127"/>
      <c r="P15031" s="146"/>
      <c r="Q15031" s="91"/>
      <c r="R15031" s="116"/>
      <c r="AB15031" s="127"/>
      <c r="AC15031" s="127"/>
    </row>
    <row r="15032" spans="14:29" ht="15" hidden="1" customHeight="1">
      <c r="N15032" s="127"/>
      <c r="P15032" s="146"/>
      <c r="Q15032" s="91"/>
      <c r="R15032" s="116"/>
      <c r="AB15032" s="127"/>
      <c r="AC15032" s="127"/>
    </row>
    <row r="15033" spans="14:29" ht="15" hidden="1" customHeight="1">
      <c r="N15033" s="127"/>
      <c r="P15033" s="146"/>
      <c r="Q15033" s="91"/>
      <c r="R15033" s="116"/>
      <c r="AB15033" s="127"/>
      <c r="AC15033" s="127"/>
    </row>
    <row r="15034" spans="14:29" ht="15" hidden="1" customHeight="1">
      <c r="N15034" s="127"/>
      <c r="P15034" s="146"/>
      <c r="Q15034" s="91"/>
      <c r="R15034" s="116"/>
      <c r="AB15034" s="127"/>
      <c r="AC15034" s="127"/>
    </row>
    <row r="15035" spans="14:29" ht="15" hidden="1" customHeight="1">
      <c r="N15035" s="127"/>
      <c r="P15035" s="146"/>
      <c r="Q15035" s="91"/>
      <c r="R15035" s="116"/>
      <c r="AB15035" s="127"/>
      <c r="AC15035" s="127"/>
    </row>
    <row r="15036" spans="14:29" ht="15" hidden="1" customHeight="1">
      <c r="N15036" s="127"/>
      <c r="P15036" s="146"/>
      <c r="Q15036" s="91"/>
      <c r="R15036" s="116"/>
      <c r="AB15036" s="127"/>
      <c r="AC15036" s="127"/>
    </row>
    <row r="15037" spans="14:29" ht="15" hidden="1" customHeight="1">
      <c r="N15037" s="127"/>
      <c r="P15037" s="146"/>
      <c r="Q15037" s="91"/>
      <c r="R15037" s="116"/>
      <c r="AB15037" s="127"/>
      <c r="AC15037" s="127"/>
    </row>
    <row r="15038" spans="14:29" ht="15" hidden="1" customHeight="1">
      <c r="N15038" s="127"/>
      <c r="P15038" s="146"/>
      <c r="Q15038" s="91"/>
      <c r="R15038" s="116"/>
      <c r="AB15038" s="127"/>
      <c r="AC15038" s="127"/>
    </row>
    <row r="15039" spans="14:29" ht="15" hidden="1" customHeight="1">
      <c r="N15039" s="127"/>
      <c r="P15039" s="146"/>
      <c r="Q15039" s="91"/>
      <c r="R15039" s="116"/>
      <c r="AB15039" s="127"/>
      <c r="AC15039" s="127"/>
    </row>
    <row r="15040" spans="14:29" ht="15" hidden="1" customHeight="1">
      <c r="N15040" s="127"/>
      <c r="P15040" s="146"/>
      <c r="Q15040" s="91"/>
      <c r="R15040" s="116"/>
      <c r="AB15040" s="127"/>
      <c r="AC15040" s="127"/>
    </row>
    <row r="15041" spans="14:29" ht="15" hidden="1" customHeight="1">
      <c r="N15041" s="127"/>
      <c r="P15041" s="146"/>
      <c r="Q15041" s="91"/>
      <c r="R15041" s="116"/>
      <c r="AB15041" s="127"/>
      <c r="AC15041" s="127"/>
    </row>
    <row r="15042" spans="14:29" ht="15" hidden="1" customHeight="1">
      <c r="N15042" s="127"/>
      <c r="P15042" s="146"/>
      <c r="Q15042" s="91"/>
      <c r="R15042" s="116"/>
      <c r="AB15042" s="127"/>
      <c r="AC15042" s="127"/>
    </row>
    <row r="15043" spans="14:29" ht="15" hidden="1" customHeight="1">
      <c r="N15043" s="127"/>
      <c r="P15043" s="146"/>
      <c r="Q15043" s="91"/>
      <c r="R15043" s="116"/>
      <c r="AB15043" s="127"/>
      <c r="AC15043" s="127"/>
    </row>
    <row r="15044" spans="14:29" ht="15" hidden="1" customHeight="1">
      <c r="N15044" s="127"/>
      <c r="P15044" s="146"/>
      <c r="Q15044" s="91"/>
      <c r="R15044" s="116"/>
      <c r="AB15044" s="127"/>
      <c r="AC15044" s="127"/>
    </row>
    <row r="15045" spans="14:29" ht="15" hidden="1" customHeight="1">
      <c r="N15045" s="127"/>
      <c r="P15045" s="146"/>
      <c r="Q15045" s="91"/>
      <c r="R15045" s="116"/>
      <c r="AB15045" s="127"/>
      <c r="AC15045" s="127"/>
    </row>
    <row r="15046" spans="14:29" ht="15" hidden="1" customHeight="1">
      <c r="N15046" s="127"/>
      <c r="P15046" s="146"/>
      <c r="Q15046" s="91"/>
      <c r="R15046" s="116"/>
      <c r="AB15046" s="127"/>
      <c r="AC15046" s="127"/>
    </row>
    <row r="15047" spans="14:29" ht="15" hidden="1" customHeight="1">
      <c r="N15047" s="127"/>
      <c r="P15047" s="146"/>
      <c r="Q15047" s="91"/>
      <c r="R15047" s="116"/>
      <c r="AB15047" s="127"/>
      <c r="AC15047" s="127"/>
    </row>
    <row r="15048" spans="14:29" ht="15" hidden="1" customHeight="1">
      <c r="N15048" s="127"/>
      <c r="P15048" s="146"/>
      <c r="Q15048" s="91"/>
      <c r="R15048" s="116"/>
      <c r="AB15048" s="127"/>
      <c r="AC15048" s="127"/>
    </row>
    <row r="15049" spans="14:29" ht="15" hidden="1" customHeight="1">
      <c r="N15049" s="127"/>
      <c r="P15049" s="146"/>
      <c r="Q15049" s="91"/>
      <c r="R15049" s="116"/>
      <c r="AB15049" s="127"/>
      <c r="AC15049" s="127"/>
    </row>
    <row r="15050" spans="14:29" ht="15" hidden="1" customHeight="1">
      <c r="N15050" s="127"/>
      <c r="P15050" s="146"/>
      <c r="Q15050" s="91"/>
      <c r="R15050" s="116"/>
      <c r="AB15050" s="127"/>
      <c r="AC15050" s="127"/>
    </row>
    <row r="15051" spans="14:29" ht="15" hidden="1" customHeight="1">
      <c r="N15051" s="127"/>
      <c r="P15051" s="146"/>
      <c r="Q15051" s="91"/>
      <c r="R15051" s="116"/>
      <c r="AB15051" s="127"/>
      <c r="AC15051" s="127"/>
    </row>
    <row r="15052" spans="14:29" ht="15" hidden="1" customHeight="1">
      <c r="N15052" s="127"/>
      <c r="P15052" s="146"/>
      <c r="Q15052" s="91"/>
      <c r="R15052" s="116"/>
      <c r="AB15052" s="127"/>
      <c r="AC15052" s="127"/>
    </row>
    <row r="15053" spans="14:29" ht="15" hidden="1" customHeight="1">
      <c r="N15053" s="127"/>
      <c r="P15053" s="146"/>
      <c r="Q15053" s="91"/>
      <c r="R15053" s="116"/>
      <c r="AB15053" s="127"/>
      <c r="AC15053" s="127"/>
    </row>
    <row r="15054" spans="14:29" ht="15" hidden="1" customHeight="1">
      <c r="N15054" s="127"/>
      <c r="P15054" s="146"/>
      <c r="Q15054" s="91"/>
      <c r="R15054" s="116"/>
      <c r="AB15054" s="127"/>
      <c r="AC15054" s="127"/>
    </row>
    <row r="15055" spans="14:29" ht="15" hidden="1" customHeight="1">
      <c r="N15055" s="127"/>
      <c r="P15055" s="146"/>
      <c r="Q15055" s="91"/>
      <c r="R15055" s="116"/>
      <c r="AB15055" s="127"/>
      <c r="AC15055" s="127"/>
    </row>
    <row r="15056" spans="14:29" ht="15" hidden="1" customHeight="1">
      <c r="N15056" s="127"/>
      <c r="P15056" s="146"/>
      <c r="Q15056" s="91"/>
      <c r="R15056" s="116"/>
      <c r="AB15056" s="127"/>
      <c r="AC15056" s="127"/>
    </row>
    <row r="15057" spans="14:29" ht="15" hidden="1" customHeight="1">
      <c r="N15057" s="127"/>
      <c r="P15057" s="146"/>
      <c r="Q15057" s="91"/>
      <c r="R15057" s="116"/>
      <c r="AB15057" s="127"/>
      <c r="AC15057" s="127"/>
    </row>
    <row r="15058" spans="14:29" ht="15" hidden="1" customHeight="1">
      <c r="N15058" s="127"/>
      <c r="P15058" s="146"/>
      <c r="Q15058" s="91"/>
      <c r="R15058" s="116"/>
      <c r="AB15058" s="127"/>
      <c r="AC15058" s="127"/>
    </row>
    <row r="15059" spans="14:29" ht="15" hidden="1" customHeight="1">
      <c r="N15059" s="127"/>
      <c r="P15059" s="146"/>
      <c r="Q15059" s="91"/>
      <c r="R15059" s="116"/>
      <c r="AB15059" s="127"/>
      <c r="AC15059" s="127"/>
    </row>
    <row r="15060" spans="14:29" ht="15" hidden="1" customHeight="1">
      <c r="N15060" s="127"/>
      <c r="P15060" s="146"/>
      <c r="Q15060" s="91"/>
      <c r="R15060" s="116"/>
      <c r="AB15060" s="127"/>
      <c r="AC15060" s="127"/>
    </row>
    <row r="15061" spans="14:29" ht="15" hidden="1" customHeight="1">
      <c r="N15061" s="127"/>
      <c r="P15061" s="146"/>
      <c r="Q15061" s="91"/>
      <c r="R15061" s="116"/>
      <c r="AB15061" s="127"/>
      <c r="AC15061" s="127"/>
    </row>
    <row r="15062" spans="14:29" ht="15" hidden="1" customHeight="1">
      <c r="N15062" s="127"/>
      <c r="P15062" s="146"/>
      <c r="Q15062" s="91"/>
      <c r="R15062" s="116"/>
      <c r="AB15062" s="127"/>
      <c r="AC15062" s="127"/>
    </row>
    <row r="15063" spans="14:29" ht="15" hidden="1" customHeight="1">
      <c r="N15063" s="127"/>
      <c r="P15063" s="146"/>
      <c r="Q15063" s="91"/>
      <c r="R15063" s="116"/>
      <c r="AB15063" s="127"/>
      <c r="AC15063" s="127"/>
    </row>
    <row r="15064" spans="14:29" ht="15" hidden="1" customHeight="1">
      <c r="N15064" s="127"/>
      <c r="P15064" s="146"/>
      <c r="Q15064" s="91"/>
      <c r="R15064" s="116"/>
      <c r="AB15064" s="127"/>
      <c r="AC15064" s="127"/>
    </row>
    <row r="15065" spans="14:29" ht="15" hidden="1" customHeight="1">
      <c r="N15065" s="127"/>
      <c r="P15065" s="146"/>
      <c r="Q15065" s="91"/>
      <c r="R15065" s="116"/>
      <c r="AB15065" s="127"/>
      <c r="AC15065" s="127"/>
    </row>
    <row r="15066" spans="14:29" ht="15" hidden="1" customHeight="1">
      <c r="N15066" s="127"/>
      <c r="P15066" s="146"/>
      <c r="Q15066" s="91"/>
      <c r="R15066" s="116"/>
      <c r="AB15066" s="127"/>
      <c r="AC15066" s="127"/>
    </row>
    <row r="15067" spans="14:29" ht="15" hidden="1" customHeight="1">
      <c r="N15067" s="127"/>
      <c r="P15067" s="146"/>
      <c r="Q15067" s="91"/>
      <c r="R15067" s="116"/>
      <c r="AB15067" s="127"/>
      <c r="AC15067" s="127"/>
    </row>
    <row r="15068" spans="14:29" ht="15" hidden="1" customHeight="1">
      <c r="N15068" s="127"/>
      <c r="P15068" s="146"/>
      <c r="Q15068" s="91"/>
      <c r="R15068" s="116"/>
      <c r="AB15068" s="127"/>
      <c r="AC15068" s="127"/>
    </row>
    <row r="15069" spans="14:29" ht="15" hidden="1" customHeight="1">
      <c r="N15069" s="127"/>
      <c r="P15069" s="146"/>
      <c r="Q15069" s="91"/>
      <c r="R15069" s="116"/>
      <c r="AB15069" s="127"/>
      <c r="AC15069" s="127"/>
    </row>
    <row r="15070" spans="14:29" ht="15" hidden="1" customHeight="1">
      <c r="N15070" s="127"/>
      <c r="P15070" s="146"/>
      <c r="Q15070" s="91"/>
      <c r="R15070" s="116"/>
      <c r="AB15070" s="127"/>
      <c r="AC15070" s="127"/>
    </row>
    <row r="15071" spans="14:29" ht="15" hidden="1" customHeight="1">
      <c r="N15071" s="127"/>
      <c r="P15071" s="146"/>
      <c r="Q15071" s="91"/>
      <c r="R15071" s="116"/>
      <c r="AB15071" s="127"/>
      <c r="AC15071" s="127"/>
    </row>
    <row r="15072" spans="14:29" ht="15" hidden="1" customHeight="1">
      <c r="N15072" s="127"/>
      <c r="P15072" s="146"/>
      <c r="Q15072" s="91"/>
      <c r="R15072" s="116"/>
      <c r="AB15072" s="127"/>
      <c r="AC15072" s="127"/>
    </row>
    <row r="15073" spans="14:29" ht="15" hidden="1" customHeight="1">
      <c r="N15073" s="127"/>
      <c r="P15073" s="146"/>
      <c r="Q15073" s="91"/>
      <c r="R15073" s="116"/>
      <c r="AB15073" s="127"/>
      <c r="AC15073" s="127"/>
    </row>
    <row r="15074" spans="14:29" ht="15" hidden="1" customHeight="1">
      <c r="N15074" s="127"/>
      <c r="P15074" s="146"/>
      <c r="Q15074" s="91"/>
      <c r="R15074" s="116"/>
      <c r="AB15074" s="127"/>
      <c r="AC15074" s="127"/>
    </row>
    <row r="15075" spans="14:29" ht="15" hidden="1" customHeight="1">
      <c r="N15075" s="127"/>
      <c r="P15075" s="146"/>
      <c r="Q15075" s="91"/>
      <c r="R15075" s="116"/>
      <c r="AB15075" s="127"/>
      <c r="AC15075" s="127"/>
    </row>
    <row r="15076" spans="14:29" ht="15" hidden="1" customHeight="1">
      <c r="N15076" s="127"/>
      <c r="P15076" s="146"/>
      <c r="Q15076" s="91"/>
      <c r="R15076" s="116"/>
      <c r="AB15076" s="127"/>
      <c r="AC15076" s="127"/>
    </row>
    <row r="15077" spans="14:29" ht="15" hidden="1" customHeight="1">
      <c r="N15077" s="127"/>
      <c r="P15077" s="146"/>
      <c r="Q15077" s="91"/>
      <c r="R15077" s="116"/>
      <c r="AB15077" s="127"/>
      <c r="AC15077" s="127"/>
    </row>
    <row r="15078" spans="14:29" ht="15" hidden="1" customHeight="1">
      <c r="N15078" s="127"/>
      <c r="P15078" s="146"/>
      <c r="Q15078" s="91"/>
      <c r="R15078" s="116"/>
      <c r="AB15078" s="127"/>
      <c r="AC15078" s="127"/>
    </row>
    <row r="15079" spans="14:29" ht="15" hidden="1" customHeight="1">
      <c r="N15079" s="127"/>
      <c r="P15079" s="146"/>
      <c r="Q15079" s="91"/>
      <c r="R15079" s="116"/>
      <c r="AB15079" s="127"/>
      <c r="AC15079" s="127"/>
    </row>
    <row r="15080" spans="14:29" ht="15" hidden="1" customHeight="1">
      <c r="N15080" s="127"/>
      <c r="P15080" s="146"/>
      <c r="Q15080" s="91"/>
      <c r="R15080" s="116"/>
      <c r="AB15080" s="127"/>
      <c r="AC15080" s="127"/>
    </row>
    <row r="15081" spans="14:29" ht="15" hidden="1" customHeight="1">
      <c r="N15081" s="127"/>
      <c r="P15081" s="146"/>
      <c r="Q15081" s="91"/>
      <c r="R15081" s="116"/>
      <c r="AB15081" s="127"/>
      <c r="AC15081" s="127"/>
    </row>
    <row r="15082" spans="14:29" ht="15" hidden="1" customHeight="1">
      <c r="N15082" s="127"/>
      <c r="P15082" s="146"/>
      <c r="Q15082" s="91"/>
      <c r="R15082" s="116"/>
      <c r="AB15082" s="127"/>
      <c r="AC15082" s="127"/>
    </row>
    <row r="15083" spans="14:29" ht="15" hidden="1" customHeight="1">
      <c r="N15083" s="127"/>
      <c r="P15083" s="146"/>
      <c r="Q15083" s="91"/>
      <c r="R15083" s="116"/>
      <c r="AB15083" s="127"/>
      <c r="AC15083" s="127"/>
    </row>
    <row r="15084" spans="14:29" ht="15" hidden="1" customHeight="1">
      <c r="N15084" s="127"/>
      <c r="P15084" s="146"/>
      <c r="Q15084" s="91"/>
      <c r="R15084" s="116"/>
      <c r="AB15084" s="127"/>
      <c r="AC15084" s="127"/>
    </row>
    <row r="15085" spans="14:29" ht="15" hidden="1" customHeight="1">
      <c r="N15085" s="127"/>
      <c r="P15085" s="146"/>
      <c r="Q15085" s="91"/>
      <c r="R15085" s="116"/>
      <c r="AB15085" s="127"/>
      <c r="AC15085" s="127"/>
    </row>
    <row r="15086" spans="14:29" ht="15" hidden="1" customHeight="1">
      <c r="N15086" s="127"/>
      <c r="P15086" s="146"/>
      <c r="Q15086" s="91"/>
      <c r="R15086" s="116"/>
      <c r="AB15086" s="127"/>
      <c r="AC15086" s="127"/>
    </row>
    <row r="15087" spans="14:29" ht="15" hidden="1" customHeight="1">
      <c r="N15087" s="127"/>
      <c r="P15087" s="146"/>
      <c r="Q15087" s="91"/>
      <c r="R15087" s="116"/>
      <c r="AB15087" s="127"/>
      <c r="AC15087" s="127"/>
    </row>
    <row r="15088" spans="14:29" ht="15" hidden="1" customHeight="1">
      <c r="N15088" s="127"/>
      <c r="P15088" s="146"/>
      <c r="Q15088" s="91"/>
      <c r="R15088" s="116"/>
      <c r="AB15088" s="127"/>
      <c r="AC15088" s="127"/>
    </row>
    <row r="15089" spans="14:29" ht="15" hidden="1" customHeight="1">
      <c r="N15089" s="127"/>
      <c r="P15089" s="146"/>
      <c r="Q15089" s="91"/>
      <c r="R15089" s="116"/>
      <c r="AB15089" s="127"/>
      <c r="AC15089" s="127"/>
    </row>
    <row r="15090" spans="14:29" ht="15" hidden="1" customHeight="1">
      <c r="N15090" s="127"/>
      <c r="P15090" s="146"/>
      <c r="Q15090" s="91"/>
      <c r="R15090" s="116"/>
      <c r="AB15090" s="127"/>
      <c r="AC15090" s="127"/>
    </row>
    <row r="15091" spans="14:29" ht="15" hidden="1" customHeight="1">
      <c r="N15091" s="127"/>
      <c r="P15091" s="146"/>
      <c r="Q15091" s="91"/>
      <c r="R15091" s="116"/>
      <c r="AB15091" s="127"/>
      <c r="AC15091" s="127"/>
    </row>
    <row r="15092" spans="14:29" ht="15" hidden="1" customHeight="1">
      <c r="N15092" s="127"/>
      <c r="P15092" s="146"/>
      <c r="Q15092" s="91"/>
      <c r="R15092" s="116"/>
      <c r="AB15092" s="127"/>
      <c r="AC15092" s="127"/>
    </row>
    <row r="15093" spans="14:29" ht="15" hidden="1" customHeight="1">
      <c r="N15093" s="127"/>
      <c r="P15093" s="146"/>
      <c r="Q15093" s="91"/>
      <c r="R15093" s="116"/>
      <c r="AB15093" s="127"/>
      <c r="AC15093" s="127"/>
    </row>
    <row r="15094" spans="14:29" ht="15" hidden="1" customHeight="1">
      <c r="N15094" s="127"/>
      <c r="P15094" s="146"/>
      <c r="Q15094" s="91"/>
      <c r="R15094" s="116"/>
      <c r="AB15094" s="127"/>
      <c r="AC15094" s="127"/>
    </row>
    <row r="15095" spans="14:29" ht="15" hidden="1" customHeight="1">
      <c r="N15095" s="127"/>
      <c r="P15095" s="146"/>
      <c r="Q15095" s="91"/>
      <c r="R15095" s="116"/>
      <c r="AB15095" s="127"/>
      <c r="AC15095" s="127"/>
    </row>
    <row r="15096" spans="14:29" ht="15" hidden="1" customHeight="1">
      <c r="N15096" s="127"/>
      <c r="P15096" s="146"/>
      <c r="Q15096" s="91"/>
      <c r="R15096" s="116"/>
      <c r="AB15096" s="127"/>
      <c r="AC15096" s="127"/>
    </row>
    <row r="15097" spans="14:29" ht="15" hidden="1" customHeight="1">
      <c r="N15097" s="127"/>
      <c r="P15097" s="146"/>
      <c r="Q15097" s="91"/>
      <c r="R15097" s="116"/>
      <c r="AB15097" s="127"/>
      <c r="AC15097" s="127"/>
    </row>
    <row r="15098" spans="14:29" ht="15" hidden="1" customHeight="1">
      <c r="N15098" s="127"/>
      <c r="P15098" s="146"/>
      <c r="Q15098" s="91"/>
      <c r="R15098" s="116"/>
      <c r="AB15098" s="127"/>
      <c r="AC15098" s="127"/>
    </row>
    <row r="15099" spans="14:29" ht="15" hidden="1" customHeight="1">
      <c r="N15099" s="127"/>
      <c r="P15099" s="146"/>
      <c r="Q15099" s="91"/>
      <c r="R15099" s="116"/>
      <c r="AB15099" s="127"/>
      <c r="AC15099" s="127"/>
    </row>
    <row r="15100" spans="14:29" ht="15" hidden="1" customHeight="1">
      <c r="N15100" s="127"/>
      <c r="P15100" s="146"/>
      <c r="Q15100" s="91"/>
      <c r="R15100" s="116"/>
      <c r="AB15100" s="127"/>
      <c r="AC15100" s="127"/>
    </row>
    <row r="15101" spans="14:29" ht="15" hidden="1" customHeight="1">
      <c r="N15101" s="127"/>
      <c r="P15101" s="146"/>
      <c r="Q15101" s="91"/>
      <c r="R15101" s="116"/>
      <c r="AB15101" s="127"/>
      <c r="AC15101" s="127"/>
    </row>
    <row r="15102" spans="14:29" ht="15" hidden="1" customHeight="1">
      <c r="N15102" s="127"/>
      <c r="P15102" s="146"/>
      <c r="Q15102" s="91"/>
      <c r="R15102" s="116"/>
      <c r="AB15102" s="127"/>
      <c r="AC15102" s="127"/>
    </row>
    <row r="15103" spans="14:29" ht="15" hidden="1" customHeight="1">
      <c r="N15103" s="127"/>
      <c r="P15103" s="146"/>
      <c r="Q15103" s="91"/>
      <c r="R15103" s="116"/>
      <c r="AB15103" s="127"/>
      <c r="AC15103" s="127"/>
    </row>
    <row r="15104" spans="14:29" ht="15" hidden="1" customHeight="1">
      <c r="N15104" s="127"/>
      <c r="P15104" s="146"/>
      <c r="Q15104" s="91"/>
      <c r="R15104" s="116"/>
      <c r="AB15104" s="127"/>
      <c r="AC15104" s="127"/>
    </row>
    <row r="15105" spans="14:29" ht="15" hidden="1" customHeight="1">
      <c r="N15105" s="127"/>
      <c r="P15105" s="146"/>
      <c r="Q15105" s="91"/>
      <c r="R15105" s="116"/>
      <c r="AB15105" s="127"/>
      <c r="AC15105" s="127"/>
    </row>
    <row r="15106" spans="14:29" ht="15" hidden="1" customHeight="1">
      <c r="N15106" s="127"/>
      <c r="P15106" s="146"/>
      <c r="Q15106" s="91"/>
      <c r="R15106" s="116"/>
      <c r="AB15106" s="127"/>
      <c r="AC15106" s="127"/>
    </row>
    <row r="15107" spans="14:29" ht="15" hidden="1" customHeight="1">
      <c r="N15107" s="127"/>
      <c r="P15107" s="146"/>
      <c r="Q15107" s="91"/>
      <c r="R15107" s="116"/>
      <c r="AB15107" s="127"/>
      <c r="AC15107" s="127"/>
    </row>
    <row r="15108" spans="14:29" ht="15" hidden="1" customHeight="1">
      <c r="N15108" s="127"/>
      <c r="P15108" s="146"/>
      <c r="Q15108" s="91"/>
      <c r="R15108" s="116"/>
      <c r="AB15108" s="127"/>
      <c r="AC15108" s="127"/>
    </row>
    <row r="15109" spans="14:29" ht="15" hidden="1" customHeight="1">
      <c r="N15109" s="127"/>
      <c r="P15109" s="146"/>
      <c r="Q15109" s="91"/>
      <c r="R15109" s="116"/>
      <c r="AB15109" s="127"/>
      <c r="AC15109" s="127"/>
    </row>
    <row r="15110" spans="14:29" ht="15" hidden="1" customHeight="1">
      <c r="N15110" s="127"/>
      <c r="P15110" s="146"/>
      <c r="Q15110" s="91"/>
      <c r="R15110" s="116"/>
      <c r="AB15110" s="127"/>
      <c r="AC15110" s="127"/>
    </row>
    <row r="15111" spans="14:29" ht="15" hidden="1" customHeight="1">
      <c r="N15111" s="127"/>
      <c r="P15111" s="146"/>
      <c r="Q15111" s="91"/>
      <c r="R15111" s="116"/>
      <c r="AB15111" s="127"/>
      <c r="AC15111" s="127"/>
    </row>
    <row r="15112" spans="14:29" ht="15" hidden="1" customHeight="1">
      <c r="N15112" s="127"/>
      <c r="P15112" s="146"/>
      <c r="Q15112" s="91"/>
      <c r="R15112" s="116"/>
      <c r="AB15112" s="127"/>
      <c r="AC15112" s="127"/>
    </row>
    <row r="15113" spans="14:29" ht="15" hidden="1" customHeight="1">
      <c r="N15113" s="127"/>
      <c r="P15113" s="146"/>
      <c r="Q15113" s="91"/>
      <c r="R15113" s="116"/>
      <c r="AB15113" s="127"/>
      <c r="AC15113" s="127"/>
    </row>
    <row r="15114" spans="14:29" ht="15" hidden="1" customHeight="1">
      <c r="N15114" s="127"/>
      <c r="P15114" s="146"/>
      <c r="Q15114" s="91"/>
      <c r="R15114" s="116"/>
      <c r="AB15114" s="127"/>
      <c r="AC15114" s="127"/>
    </row>
    <row r="15115" spans="14:29" ht="15" hidden="1" customHeight="1">
      <c r="N15115" s="127"/>
      <c r="P15115" s="146"/>
      <c r="Q15115" s="91"/>
      <c r="R15115" s="116"/>
      <c r="AB15115" s="127"/>
      <c r="AC15115" s="127"/>
    </row>
    <row r="15116" spans="14:29" ht="15" hidden="1" customHeight="1">
      <c r="N15116" s="127"/>
      <c r="P15116" s="146"/>
      <c r="Q15116" s="91"/>
      <c r="R15116" s="116"/>
      <c r="AB15116" s="127"/>
      <c r="AC15116" s="127"/>
    </row>
    <row r="15117" spans="14:29" ht="15" hidden="1" customHeight="1">
      <c r="N15117" s="127"/>
      <c r="P15117" s="146"/>
      <c r="Q15117" s="91"/>
      <c r="R15117" s="116"/>
      <c r="AB15117" s="127"/>
      <c r="AC15117" s="127"/>
    </row>
    <row r="15118" spans="14:29" ht="15" hidden="1" customHeight="1">
      <c r="N15118" s="127"/>
      <c r="P15118" s="146"/>
      <c r="Q15118" s="91"/>
      <c r="R15118" s="116"/>
      <c r="AB15118" s="127"/>
      <c r="AC15118" s="127"/>
    </row>
    <row r="15119" spans="14:29" ht="15" hidden="1" customHeight="1">
      <c r="N15119" s="127"/>
      <c r="P15119" s="146"/>
      <c r="Q15119" s="91"/>
      <c r="R15119" s="116"/>
      <c r="AB15119" s="127"/>
      <c r="AC15119" s="127"/>
    </row>
    <row r="15120" spans="14:29" ht="15" hidden="1" customHeight="1">
      <c r="N15120" s="127"/>
      <c r="P15120" s="146"/>
      <c r="Q15120" s="91"/>
      <c r="R15120" s="116"/>
      <c r="AB15120" s="127"/>
      <c r="AC15120" s="127"/>
    </row>
    <row r="15121" spans="14:29" ht="15" hidden="1" customHeight="1">
      <c r="N15121" s="127"/>
      <c r="P15121" s="146"/>
      <c r="Q15121" s="91"/>
      <c r="R15121" s="116"/>
      <c r="AB15121" s="127"/>
      <c r="AC15121" s="127"/>
    </row>
    <row r="15122" spans="14:29" ht="15" hidden="1" customHeight="1">
      <c r="N15122" s="127"/>
      <c r="P15122" s="146"/>
      <c r="Q15122" s="91"/>
      <c r="R15122" s="116"/>
      <c r="AB15122" s="127"/>
      <c r="AC15122" s="127"/>
    </row>
    <row r="15123" spans="14:29" ht="15" hidden="1" customHeight="1">
      <c r="N15123" s="127"/>
      <c r="P15123" s="146"/>
      <c r="Q15123" s="91"/>
      <c r="R15123" s="116"/>
      <c r="AB15123" s="127"/>
      <c r="AC15123" s="127"/>
    </row>
    <row r="15124" spans="14:29" ht="15" hidden="1" customHeight="1">
      <c r="N15124" s="127"/>
      <c r="P15124" s="146"/>
      <c r="Q15124" s="91"/>
      <c r="R15124" s="116"/>
      <c r="AB15124" s="127"/>
      <c r="AC15124" s="127"/>
    </row>
    <row r="15125" spans="14:29" ht="15" hidden="1" customHeight="1">
      <c r="N15125" s="127"/>
      <c r="P15125" s="146"/>
      <c r="Q15125" s="91"/>
      <c r="R15125" s="116"/>
      <c r="AB15125" s="127"/>
      <c r="AC15125" s="127"/>
    </row>
    <row r="15126" spans="14:29" ht="15" hidden="1" customHeight="1">
      <c r="N15126" s="127"/>
      <c r="P15126" s="146"/>
      <c r="Q15126" s="91"/>
      <c r="R15126" s="116"/>
      <c r="AB15126" s="127"/>
      <c r="AC15126" s="127"/>
    </row>
    <row r="15127" spans="14:29" ht="15" hidden="1" customHeight="1">
      <c r="N15127" s="127"/>
      <c r="P15127" s="146"/>
      <c r="Q15127" s="91"/>
      <c r="R15127" s="116"/>
      <c r="AB15127" s="127"/>
      <c r="AC15127" s="127"/>
    </row>
    <row r="15128" spans="14:29" ht="15" hidden="1" customHeight="1">
      <c r="N15128" s="127"/>
      <c r="P15128" s="146"/>
      <c r="Q15128" s="91"/>
      <c r="R15128" s="116"/>
      <c r="AB15128" s="127"/>
      <c r="AC15128" s="127"/>
    </row>
    <row r="15129" spans="14:29" ht="15" hidden="1" customHeight="1">
      <c r="N15129" s="127"/>
      <c r="P15129" s="146"/>
      <c r="Q15129" s="91"/>
      <c r="R15129" s="116"/>
      <c r="AB15129" s="127"/>
      <c r="AC15129" s="127"/>
    </row>
    <row r="15130" spans="14:29" ht="15" hidden="1" customHeight="1">
      <c r="N15130" s="127"/>
      <c r="P15130" s="146"/>
      <c r="Q15130" s="91"/>
      <c r="R15130" s="116"/>
      <c r="AB15130" s="127"/>
      <c r="AC15130" s="127"/>
    </row>
    <row r="15131" spans="14:29" ht="15" hidden="1" customHeight="1">
      <c r="N15131" s="127"/>
      <c r="P15131" s="146"/>
      <c r="Q15131" s="91"/>
      <c r="R15131" s="116"/>
      <c r="AB15131" s="127"/>
      <c r="AC15131" s="127"/>
    </row>
    <row r="15132" spans="14:29" ht="15" hidden="1" customHeight="1">
      <c r="N15132" s="127"/>
      <c r="P15132" s="146"/>
      <c r="Q15132" s="91"/>
      <c r="R15132" s="116"/>
      <c r="AB15132" s="127"/>
      <c r="AC15132" s="127"/>
    </row>
    <row r="15133" spans="14:29" ht="15" hidden="1" customHeight="1">
      <c r="N15133" s="127"/>
      <c r="P15133" s="146"/>
      <c r="Q15133" s="91"/>
      <c r="R15133" s="116"/>
      <c r="AB15133" s="127"/>
      <c r="AC15133" s="127"/>
    </row>
    <row r="15134" spans="14:29" ht="15" hidden="1" customHeight="1">
      <c r="N15134" s="127"/>
      <c r="P15134" s="146"/>
      <c r="Q15134" s="91"/>
      <c r="R15134" s="116"/>
      <c r="AB15134" s="127"/>
      <c r="AC15134" s="127"/>
    </row>
    <row r="15135" spans="14:29" ht="15" hidden="1" customHeight="1">
      <c r="N15135" s="127"/>
      <c r="P15135" s="146"/>
      <c r="Q15135" s="91"/>
      <c r="R15135" s="116"/>
      <c r="AB15135" s="127"/>
      <c r="AC15135" s="127"/>
    </row>
    <row r="15136" spans="14:29" ht="15" hidden="1" customHeight="1">
      <c r="N15136" s="127"/>
      <c r="P15136" s="146"/>
      <c r="Q15136" s="91"/>
      <c r="R15136" s="116"/>
      <c r="AB15136" s="127"/>
      <c r="AC15136" s="127"/>
    </row>
    <row r="15137" spans="14:29" ht="15" hidden="1" customHeight="1">
      <c r="N15137" s="127"/>
      <c r="P15137" s="146"/>
      <c r="Q15137" s="91"/>
      <c r="R15137" s="116"/>
      <c r="AB15137" s="127"/>
      <c r="AC15137" s="127"/>
    </row>
    <row r="15138" spans="14:29" ht="15" hidden="1" customHeight="1">
      <c r="N15138" s="127"/>
      <c r="P15138" s="146"/>
      <c r="Q15138" s="91"/>
      <c r="R15138" s="116"/>
      <c r="AB15138" s="127"/>
      <c r="AC15138" s="127"/>
    </row>
    <row r="15139" spans="14:29" ht="15" hidden="1" customHeight="1">
      <c r="N15139" s="127"/>
      <c r="P15139" s="146"/>
      <c r="Q15139" s="91"/>
      <c r="R15139" s="116"/>
      <c r="AB15139" s="127"/>
      <c r="AC15139" s="127"/>
    </row>
    <row r="15140" spans="14:29" ht="15" hidden="1" customHeight="1">
      <c r="N15140" s="127"/>
      <c r="P15140" s="146"/>
      <c r="Q15140" s="91"/>
      <c r="R15140" s="116"/>
      <c r="AB15140" s="127"/>
      <c r="AC15140" s="127"/>
    </row>
    <row r="15141" spans="14:29" ht="15" hidden="1" customHeight="1">
      <c r="N15141" s="127"/>
      <c r="P15141" s="146"/>
      <c r="Q15141" s="91"/>
      <c r="R15141" s="116"/>
      <c r="AB15141" s="127"/>
      <c r="AC15141" s="127"/>
    </row>
    <row r="15142" spans="14:29" ht="15" hidden="1" customHeight="1">
      <c r="N15142" s="127"/>
      <c r="P15142" s="146"/>
      <c r="Q15142" s="91"/>
      <c r="R15142" s="116"/>
      <c r="AB15142" s="127"/>
      <c r="AC15142" s="127"/>
    </row>
    <row r="15143" spans="14:29" ht="15" hidden="1" customHeight="1">
      <c r="N15143" s="127"/>
      <c r="P15143" s="146"/>
      <c r="Q15143" s="91"/>
      <c r="R15143" s="116"/>
      <c r="AB15143" s="127"/>
      <c r="AC15143" s="127"/>
    </row>
    <row r="15144" spans="14:29" ht="15" hidden="1" customHeight="1">
      <c r="N15144" s="127"/>
      <c r="P15144" s="146"/>
      <c r="Q15144" s="91"/>
      <c r="R15144" s="116"/>
      <c r="AB15144" s="127"/>
      <c r="AC15144" s="127"/>
    </row>
    <row r="15145" spans="14:29" ht="15" hidden="1" customHeight="1">
      <c r="N15145" s="127"/>
      <c r="P15145" s="146"/>
      <c r="Q15145" s="91"/>
      <c r="R15145" s="116"/>
      <c r="AB15145" s="127"/>
      <c r="AC15145" s="127"/>
    </row>
    <row r="15146" spans="14:29" ht="15" hidden="1" customHeight="1">
      <c r="N15146" s="127"/>
      <c r="P15146" s="146"/>
      <c r="Q15146" s="91"/>
      <c r="R15146" s="116"/>
      <c r="AB15146" s="127"/>
      <c r="AC15146" s="127"/>
    </row>
    <row r="15147" spans="14:29" ht="15" hidden="1" customHeight="1">
      <c r="N15147" s="127"/>
      <c r="P15147" s="146"/>
      <c r="Q15147" s="91"/>
      <c r="R15147" s="116"/>
      <c r="AB15147" s="127"/>
      <c r="AC15147" s="127"/>
    </row>
    <row r="15148" spans="14:29" ht="15" hidden="1" customHeight="1">
      <c r="N15148" s="127"/>
      <c r="P15148" s="146"/>
      <c r="Q15148" s="91"/>
      <c r="R15148" s="116"/>
      <c r="AB15148" s="127"/>
      <c r="AC15148" s="127"/>
    </row>
    <row r="15149" spans="14:29" ht="15" hidden="1" customHeight="1">
      <c r="N15149" s="127"/>
      <c r="P15149" s="146"/>
      <c r="Q15149" s="91"/>
      <c r="R15149" s="116"/>
      <c r="AB15149" s="127"/>
      <c r="AC15149" s="127"/>
    </row>
    <row r="15150" spans="14:29" ht="15" hidden="1" customHeight="1">
      <c r="N15150" s="127"/>
      <c r="P15150" s="146"/>
      <c r="Q15150" s="91"/>
      <c r="R15150" s="116"/>
      <c r="AB15150" s="127"/>
      <c r="AC15150" s="127"/>
    </row>
    <row r="15151" spans="14:29" ht="15" hidden="1" customHeight="1">
      <c r="N15151" s="127"/>
      <c r="P15151" s="146"/>
      <c r="Q15151" s="91"/>
      <c r="R15151" s="116"/>
      <c r="AB15151" s="127"/>
      <c r="AC15151" s="127"/>
    </row>
    <row r="15152" spans="14:29" ht="15" hidden="1" customHeight="1">
      <c r="N15152" s="127"/>
      <c r="P15152" s="146"/>
      <c r="Q15152" s="91"/>
      <c r="R15152" s="116"/>
      <c r="AB15152" s="127"/>
      <c r="AC15152" s="127"/>
    </row>
    <row r="15153" spans="14:29" ht="15" hidden="1" customHeight="1">
      <c r="N15153" s="127"/>
      <c r="P15153" s="146"/>
      <c r="Q15153" s="91"/>
      <c r="R15153" s="116"/>
      <c r="AB15153" s="127"/>
      <c r="AC15153" s="127"/>
    </row>
    <row r="15154" spans="14:29" ht="15" hidden="1" customHeight="1">
      <c r="N15154" s="127"/>
      <c r="P15154" s="146"/>
      <c r="Q15154" s="91"/>
      <c r="R15154" s="116"/>
      <c r="AB15154" s="127"/>
      <c r="AC15154" s="127"/>
    </row>
    <row r="15155" spans="14:29" ht="15" hidden="1" customHeight="1">
      <c r="N15155" s="127"/>
      <c r="P15155" s="146"/>
      <c r="Q15155" s="91"/>
      <c r="R15155" s="116"/>
      <c r="AB15155" s="127"/>
      <c r="AC15155" s="127"/>
    </row>
    <row r="15156" spans="14:29" ht="15" hidden="1" customHeight="1">
      <c r="N15156" s="127"/>
      <c r="P15156" s="146"/>
      <c r="Q15156" s="91"/>
      <c r="R15156" s="116"/>
      <c r="AB15156" s="127"/>
      <c r="AC15156" s="127"/>
    </row>
    <row r="15157" spans="14:29" ht="15" hidden="1" customHeight="1">
      <c r="N15157" s="127"/>
      <c r="P15157" s="146"/>
      <c r="Q15157" s="91"/>
      <c r="R15157" s="116"/>
      <c r="AB15157" s="127"/>
      <c r="AC15157" s="127"/>
    </row>
    <row r="15158" spans="14:29" ht="15" hidden="1" customHeight="1">
      <c r="N15158" s="127"/>
      <c r="P15158" s="146"/>
      <c r="Q15158" s="91"/>
      <c r="R15158" s="116"/>
      <c r="AB15158" s="127"/>
      <c r="AC15158" s="127"/>
    </row>
    <row r="15159" spans="14:29" ht="15" hidden="1" customHeight="1">
      <c r="N15159" s="127"/>
      <c r="P15159" s="146"/>
      <c r="Q15159" s="91"/>
      <c r="R15159" s="116"/>
      <c r="AB15159" s="127"/>
      <c r="AC15159" s="127"/>
    </row>
    <row r="15160" spans="14:29" ht="15" hidden="1" customHeight="1">
      <c r="N15160" s="127"/>
      <c r="P15160" s="146"/>
      <c r="Q15160" s="91"/>
      <c r="R15160" s="116"/>
      <c r="AB15160" s="127"/>
      <c r="AC15160" s="127"/>
    </row>
    <row r="15161" spans="14:29" ht="15" hidden="1" customHeight="1">
      <c r="N15161" s="127"/>
      <c r="P15161" s="146"/>
      <c r="Q15161" s="91"/>
      <c r="R15161" s="116"/>
      <c r="AB15161" s="127"/>
      <c r="AC15161" s="127"/>
    </row>
    <row r="15162" spans="14:29" ht="15" hidden="1" customHeight="1">
      <c r="N15162" s="127"/>
      <c r="P15162" s="146"/>
      <c r="Q15162" s="91"/>
      <c r="R15162" s="116"/>
      <c r="AB15162" s="127"/>
      <c r="AC15162" s="127"/>
    </row>
    <row r="15163" spans="14:29" ht="15" hidden="1" customHeight="1">
      <c r="N15163" s="127"/>
      <c r="P15163" s="146"/>
      <c r="Q15163" s="91"/>
      <c r="R15163" s="116"/>
      <c r="AB15163" s="127"/>
      <c r="AC15163" s="127"/>
    </row>
    <row r="15164" spans="14:29" ht="15" hidden="1" customHeight="1">
      <c r="N15164" s="127"/>
      <c r="P15164" s="146"/>
      <c r="Q15164" s="91"/>
      <c r="R15164" s="116"/>
      <c r="AB15164" s="127"/>
      <c r="AC15164" s="127"/>
    </row>
    <row r="15165" spans="14:29" ht="15" hidden="1" customHeight="1">
      <c r="N15165" s="127"/>
      <c r="P15165" s="146"/>
      <c r="Q15165" s="91"/>
      <c r="R15165" s="116"/>
      <c r="AB15165" s="127"/>
      <c r="AC15165" s="127"/>
    </row>
    <row r="15166" spans="14:29" ht="15" hidden="1" customHeight="1">
      <c r="N15166" s="127"/>
      <c r="P15166" s="146"/>
      <c r="Q15166" s="91"/>
      <c r="R15166" s="116"/>
      <c r="AB15166" s="127"/>
      <c r="AC15166" s="127"/>
    </row>
    <row r="15167" spans="14:29" ht="15" hidden="1" customHeight="1">
      <c r="N15167" s="127"/>
      <c r="P15167" s="146"/>
      <c r="Q15167" s="91"/>
      <c r="R15167" s="116"/>
      <c r="AB15167" s="127"/>
      <c r="AC15167" s="127"/>
    </row>
    <row r="15168" spans="14:29" ht="15" hidden="1" customHeight="1">
      <c r="N15168" s="127"/>
      <c r="P15168" s="146"/>
      <c r="Q15168" s="91"/>
      <c r="R15168" s="116"/>
      <c r="AB15168" s="127"/>
      <c r="AC15168" s="127"/>
    </row>
    <row r="15169" spans="14:29" ht="15" hidden="1" customHeight="1">
      <c r="N15169" s="127"/>
      <c r="P15169" s="146"/>
      <c r="Q15169" s="91"/>
      <c r="R15169" s="116"/>
      <c r="AB15169" s="127"/>
      <c r="AC15169" s="127"/>
    </row>
    <row r="15170" spans="14:29" ht="15" hidden="1" customHeight="1">
      <c r="N15170" s="127"/>
      <c r="P15170" s="146"/>
      <c r="Q15170" s="91"/>
      <c r="R15170" s="116"/>
      <c r="AB15170" s="127"/>
      <c r="AC15170" s="127"/>
    </row>
    <row r="15171" spans="14:29" ht="15" hidden="1" customHeight="1">
      <c r="N15171" s="127"/>
      <c r="P15171" s="146"/>
      <c r="Q15171" s="91"/>
      <c r="R15171" s="116"/>
      <c r="AB15171" s="127"/>
      <c r="AC15171" s="127"/>
    </row>
    <row r="15172" spans="14:29" ht="15" hidden="1" customHeight="1">
      <c r="N15172" s="127"/>
      <c r="P15172" s="146"/>
      <c r="Q15172" s="91"/>
      <c r="R15172" s="116"/>
      <c r="AB15172" s="127"/>
      <c r="AC15172" s="127"/>
    </row>
    <row r="15173" spans="14:29" ht="15" hidden="1" customHeight="1">
      <c r="N15173" s="127"/>
      <c r="P15173" s="146"/>
      <c r="Q15173" s="91"/>
      <c r="R15173" s="116"/>
      <c r="AB15173" s="127"/>
      <c r="AC15173" s="127"/>
    </row>
    <row r="15174" spans="14:29" ht="15" hidden="1" customHeight="1">
      <c r="N15174" s="127"/>
      <c r="P15174" s="146"/>
      <c r="Q15174" s="91"/>
      <c r="R15174" s="116"/>
      <c r="AB15174" s="127"/>
      <c r="AC15174" s="127"/>
    </row>
    <row r="15175" spans="14:29" ht="15" hidden="1" customHeight="1">
      <c r="N15175" s="127"/>
      <c r="P15175" s="146"/>
      <c r="Q15175" s="91"/>
      <c r="R15175" s="116"/>
      <c r="AB15175" s="127"/>
      <c r="AC15175" s="127"/>
    </row>
    <row r="15176" spans="14:29" ht="15" hidden="1" customHeight="1">
      <c r="N15176" s="127"/>
      <c r="P15176" s="146"/>
      <c r="Q15176" s="91"/>
      <c r="R15176" s="116"/>
      <c r="AB15176" s="127"/>
      <c r="AC15176" s="127"/>
    </row>
    <row r="15177" spans="14:29" ht="15" hidden="1" customHeight="1">
      <c r="N15177" s="127"/>
      <c r="P15177" s="146"/>
      <c r="Q15177" s="91"/>
      <c r="R15177" s="116"/>
      <c r="AB15177" s="127"/>
      <c r="AC15177" s="127"/>
    </row>
    <row r="15178" spans="14:29" ht="15" hidden="1" customHeight="1">
      <c r="N15178" s="127"/>
      <c r="P15178" s="146"/>
      <c r="Q15178" s="91"/>
      <c r="R15178" s="116"/>
      <c r="AB15178" s="127"/>
      <c r="AC15178" s="127"/>
    </row>
    <row r="15179" spans="14:29" ht="15" hidden="1" customHeight="1">
      <c r="N15179" s="127"/>
      <c r="P15179" s="146"/>
      <c r="Q15179" s="91"/>
      <c r="R15179" s="116"/>
      <c r="AB15179" s="127"/>
      <c r="AC15179" s="127"/>
    </row>
    <row r="15180" spans="14:29" ht="15" hidden="1" customHeight="1">
      <c r="N15180" s="127"/>
      <c r="P15180" s="146"/>
      <c r="Q15180" s="91"/>
      <c r="R15180" s="116"/>
      <c r="AB15180" s="127"/>
      <c r="AC15180" s="127"/>
    </row>
    <row r="15181" spans="14:29" ht="15" hidden="1" customHeight="1">
      <c r="N15181" s="127"/>
      <c r="P15181" s="146"/>
      <c r="Q15181" s="91"/>
      <c r="R15181" s="116"/>
      <c r="AB15181" s="127"/>
      <c r="AC15181" s="127"/>
    </row>
    <row r="15182" spans="14:29" ht="15" hidden="1" customHeight="1">
      <c r="N15182" s="127"/>
      <c r="P15182" s="146"/>
      <c r="Q15182" s="91"/>
      <c r="R15182" s="116"/>
      <c r="AB15182" s="127"/>
      <c r="AC15182" s="127"/>
    </row>
    <row r="15183" spans="14:29" ht="15" hidden="1" customHeight="1">
      <c r="N15183" s="127"/>
      <c r="P15183" s="146"/>
      <c r="Q15183" s="91"/>
      <c r="R15183" s="116"/>
      <c r="AB15183" s="127"/>
      <c r="AC15183" s="127"/>
    </row>
    <row r="15184" spans="14:29" ht="15" hidden="1" customHeight="1">
      <c r="N15184" s="127"/>
      <c r="P15184" s="146"/>
      <c r="Q15184" s="91"/>
      <c r="R15184" s="116"/>
      <c r="AB15184" s="127"/>
      <c r="AC15184" s="127"/>
    </row>
    <row r="15185" spans="14:29" ht="15" hidden="1" customHeight="1">
      <c r="N15185" s="127"/>
      <c r="P15185" s="146"/>
      <c r="Q15185" s="91"/>
      <c r="R15185" s="116"/>
      <c r="AB15185" s="127"/>
      <c r="AC15185" s="127"/>
    </row>
    <row r="15186" spans="14:29" ht="15" hidden="1" customHeight="1">
      <c r="N15186" s="127"/>
      <c r="P15186" s="146"/>
      <c r="Q15186" s="91"/>
      <c r="R15186" s="116"/>
      <c r="AB15186" s="127"/>
      <c r="AC15186" s="127"/>
    </row>
    <row r="15187" spans="14:29" ht="15" hidden="1" customHeight="1">
      <c r="N15187" s="127"/>
      <c r="P15187" s="146"/>
      <c r="Q15187" s="91"/>
      <c r="R15187" s="116"/>
      <c r="AB15187" s="127"/>
      <c r="AC15187" s="127"/>
    </row>
    <row r="15188" spans="14:29" ht="15" hidden="1" customHeight="1">
      <c r="N15188" s="127"/>
      <c r="P15188" s="146"/>
      <c r="Q15188" s="91"/>
      <c r="R15188" s="116"/>
      <c r="AB15188" s="127"/>
      <c r="AC15188" s="127"/>
    </row>
    <row r="15189" spans="14:29" ht="15" hidden="1" customHeight="1">
      <c r="N15189" s="127"/>
      <c r="P15189" s="146"/>
      <c r="Q15189" s="91"/>
      <c r="R15189" s="116"/>
      <c r="AB15189" s="127"/>
      <c r="AC15189" s="127"/>
    </row>
    <row r="15190" spans="14:29" ht="15" hidden="1" customHeight="1">
      <c r="N15190" s="127"/>
      <c r="P15190" s="146"/>
      <c r="Q15190" s="91"/>
      <c r="R15190" s="116"/>
      <c r="AB15190" s="127"/>
      <c r="AC15190" s="127"/>
    </row>
    <row r="15191" spans="14:29" ht="15" hidden="1" customHeight="1">
      <c r="N15191" s="127"/>
      <c r="P15191" s="146"/>
      <c r="Q15191" s="91"/>
      <c r="R15191" s="116"/>
      <c r="AB15191" s="127"/>
      <c r="AC15191" s="127"/>
    </row>
    <row r="15192" spans="14:29" ht="15" hidden="1" customHeight="1">
      <c r="N15192" s="127"/>
      <c r="P15192" s="146"/>
      <c r="Q15192" s="91"/>
      <c r="R15192" s="116"/>
      <c r="AB15192" s="127"/>
      <c r="AC15192" s="127"/>
    </row>
    <row r="15193" spans="14:29" ht="15" hidden="1" customHeight="1">
      <c r="N15193" s="127"/>
      <c r="P15193" s="146"/>
      <c r="Q15193" s="91"/>
      <c r="R15193" s="116"/>
      <c r="AB15193" s="127"/>
      <c r="AC15193" s="127"/>
    </row>
    <row r="15194" spans="14:29" ht="15" hidden="1" customHeight="1">
      <c r="N15194" s="127"/>
      <c r="P15194" s="146"/>
      <c r="Q15194" s="91"/>
      <c r="R15194" s="116"/>
      <c r="AB15194" s="127"/>
      <c r="AC15194" s="127"/>
    </row>
    <row r="15195" spans="14:29" ht="15" hidden="1" customHeight="1">
      <c r="N15195" s="127"/>
      <c r="P15195" s="146"/>
      <c r="Q15195" s="91"/>
      <c r="R15195" s="116"/>
      <c r="AB15195" s="127"/>
      <c r="AC15195" s="127"/>
    </row>
    <row r="15196" spans="14:29" ht="15" hidden="1" customHeight="1">
      <c r="N15196" s="127"/>
      <c r="P15196" s="146"/>
      <c r="Q15196" s="91"/>
      <c r="R15196" s="116"/>
      <c r="AB15196" s="127"/>
      <c r="AC15196" s="127"/>
    </row>
    <row r="15197" spans="14:29" ht="15" hidden="1" customHeight="1">
      <c r="N15197" s="127"/>
      <c r="P15197" s="146"/>
      <c r="Q15197" s="91"/>
      <c r="R15197" s="116"/>
      <c r="AB15197" s="127"/>
      <c r="AC15197" s="127"/>
    </row>
    <row r="15198" spans="14:29" ht="15" hidden="1" customHeight="1">
      <c r="N15198" s="127"/>
      <c r="P15198" s="146"/>
      <c r="Q15198" s="91"/>
      <c r="R15198" s="116"/>
      <c r="AB15198" s="127"/>
      <c r="AC15198" s="127"/>
    </row>
    <row r="15199" spans="14:29" ht="15" hidden="1" customHeight="1">
      <c r="N15199" s="127"/>
      <c r="P15199" s="146"/>
      <c r="Q15199" s="91"/>
      <c r="R15199" s="116"/>
      <c r="AB15199" s="127"/>
      <c r="AC15199" s="127"/>
    </row>
    <row r="15200" spans="14:29" ht="15" hidden="1" customHeight="1">
      <c r="N15200" s="127"/>
      <c r="P15200" s="146"/>
      <c r="Q15200" s="91"/>
      <c r="R15200" s="116"/>
      <c r="AB15200" s="127"/>
      <c r="AC15200" s="127"/>
    </row>
    <row r="15201" spans="14:29" ht="15" hidden="1" customHeight="1">
      <c r="N15201" s="127"/>
      <c r="P15201" s="146"/>
      <c r="Q15201" s="91"/>
      <c r="R15201" s="116"/>
      <c r="AB15201" s="127"/>
      <c r="AC15201" s="127"/>
    </row>
    <row r="15202" spans="14:29" ht="15" hidden="1" customHeight="1">
      <c r="N15202" s="127"/>
      <c r="P15202" s="146"/>
      <c r="Q15202" s="91"/>
      <c r="R15202" s="116"/>
      <c r="AB15202" s="127"/>
      <c r="AC15202" s="127"/>
    </row>
    <row r="15203" spans="14:29" ht="15" hidden="1" customHeight="1">
      <c r="N15203" s="127"/>
      <c r="P15203" s="146"/>
      <c r="Q15203" s="91"/>
      <c r="R15203" s="116"/>
      <c r="AB15203" s="127"/>
      <c r="AC15203" s="127"/>
    </row>
    <row r="15204" spans="14:29" ht="15" hidden="1" customHeight="1">
      <c r="N15204" s="127"/>
      <c r="P15204" s="146"/>
      <c r="Q15204" s="91"/>
      <c r="R15204" s="116"/>
      <c r="AB15204" s="127"/>
      <c r="AC15204" s="127"/>
    </row>
    <row r="15205" spans="14:29" ht="15" hidden="1" customHeight="1">
      <c r="N15205" s="127"/>
      <c r="P15205" s="146"/>
      <c r="Q15205" s="91"/>
      <c r="R15205" s="116"/>
      <c r="AB15205" s="127"/>
      <c r="AC15205" s="127"/>
    </row>
    <row r="15206" spans="14:29" ht="15" hidden="1" customHeight="1">
      <c r="N15206" s="127"/>
      <c r="P15206" s="146"/>
      <c r="Q15206" s="91"/>
      <c r="R15206" s="116"/>
      <c r="AB15206" s="127"/>
      <c r="AC15206" s="127"/>
    </row>
    <row r="15207" spans="14:29" ht="15" hidden="1" customHeight="1">
      <c r="N15207" s="127"/>
      <c r="P15207" s="146"/>
      <c r="Q15207" s="91"/>
      <c r="R15207" s="116"/>
      <c r="AB15207" s="127"/>
      <c r="AC15207" s="127"/>
    </row>
    <row r="15208" spans="14:29" ht="15" hidden="1" customHeight="1">
      <c r="N15208" s="127"/>
      <c r="P15208" s="146"/>
      <c r="Q15208" s="91"/>
      <c r="R15208" s="116"/>
      <c r="AB15208" s="127"/>
      <c r="AC15208" s="127"/>
    </row>
    <row r="15209" spans="14:29" ht="15" hidden="1" customHeight="1">
      <c r="N15209" s="127"/>
      <c r="P15209" s="146"/>
      <c r="Q15209" s="91"/>
      <c r="R15209" s="116"/>
      <c r="AB15209" s="127"/>
      <c r="AC15209" s="127"/>
    </row>
    <row r="15210" spans="14:29" ht="15" hidden="1" customHeight="1">
      <c r="N15210" s="127"/>
      <c r="P15210" s="146"/>
      <c r="Q15210" s="91"/>
      <c r="R15210" s="116"/>
      <c r="AB15210" s="127"/>
      <c r="AC15210" s="127"/>
    </row>
    <row r="15211" spans="14:29" ht="15" hidden="1" customHeight="1">
      <c r="N15211" s="127"/>
      <c r="P15211" s="146"/>
      <c r="Q15211" s="91"/>
      <c r="R15211" s="116"/>
      <c r="AB15211" s="127"/>
      <c r="AC15211" s="127"/>
    </row>
    <row r="15212" spans="14:29" ht="15" hidden="1" customHeight="1">
      <c r="N15212" s="127"/>
      <c r="P15212" s="146"/>
      <c r="Q15212" s="91"/>
      <c r="R15212" s="116"/>
      <c r="AB15212" s="127"/>
      <c r="AC15212" s="127"/>
    </row>
    <row r="15213" spans="14:29" ht="15" hidden="1" customHeight="1">
      <c r="N15213" s="127"/>
      <c r="P15213" s="146"/>
      <c r="Q15213" s="91"/>
      <c r="R15213" s="116"/>
      <c r="AB15213" s="127"/>
      <c r="AC15213" s="127"/>
    </row>
    <row r="15214" spans="14:29" ht="15" hidden="1" customHeight="1">
      <c r="N15214" s="127"/>
      <c r="P15214" s="146"/>
      <c r="Q15214" s="91"/>
      <c r="R15214" s="116"/>
      <c r="AB15214" s="127"/>
      <c r="AC15214" s="127"/>
    </row>
    <row r="15215" spans="14:29" ht="15" hidden="1" customHeight="1">
      <c r="N15215" s="127"/>
      <c r="P15215" s="146"/>
      <c r="Q15215" s="91"/>
      <c r="R15215" s="116"/>
      <c r="AB15215" s="127"/>
      <c r="AC15215" s="127"/>
    </row>
    <row r="15216" spans="14:29" ht="15" hidden="1" customHeight="1">
      <c r="N15216" s="127"/>
      <c r="P15216" s="146"/>
      <c r="Q15216" s="91"/>
      <c r="R15216" s="116"/>
      <c r="AB15216" s="127"/>
      <c r="AC15216" s="127"/>
    </row>
    <row r="15217" spans="14:29" ht="15" hidden="1" customHeight="1">
      <c r="N15217" s="127"/>
      <c r="P15217" s="146"/>
      <c r="Q15217" s="91"/>
      <c r="R15217" s="116"/>
      <c r="AB15217" s="127"/>
      <c r="AC15217" s="127"/>
    </row>
    <row r="15218" spans="14:29" ht="15" hidden="1" customHeight="1">
      <c r="N15218" s="127"/>
      <c r="P15218" s="146"/>
      <c r="Q15218" s="91"/>
      <c r="R15218" s="116"/>
      <c r="AB15218" s="127"/>
      <c r="AC15218" s="127"/>
    </row>
    <row r="15219" spans="14:29" ht="15" hidden="1" customHeight="1">
      <c r="N15219" s="127"/>
      <c r="P15219" s="146"/>
      <c r="Q15219" s="91"/>
      <c r="R15219" s="116"/>
      <c r="AB15219" s="127"/>
      <c r="AC15219" s="127"/>
    </row>
    <row r="15220" spans="14:29" ht="15" hidden="1" customHeight="1">
      <c r="N15220" s="127"/>
      <c r="P15220" s="146"/>
      <c r="Q15220" s="91"/>
      <c r="R15220" s="116"/>
      <c r="AB15220" s="127"/>
      <c r="AC15220" s="127"/>
    </row>
    <row r="15221" spans="14:29" ht="15" hidden="1" customHeight="1">
      <c r="N15221" s="127"/>
      <c r="P15221" s="146"/>
      <c r="Q15221" s="91"/>
      <c r="R15221" s="116"/>
      <c r="AB15221" s="127"/>
      <c r="AC15221" s="127"/>
    </row>
    <row r="15222" spans="14:29" ht="15" hidden="1" customHeight="1">
      <c r="N15222" s="127"/>
      <c r="P15222" s="146"/>
      <c r="Q15222" s="91"/>
      <c r="R15222" s="116"/>
      <c r="AB15222" s="127"/>
      <c r="AC15222" s="127"/>
    </row>
    <row r="15223" spans="14:29" ht="15" hidden="1" customHeight="1">
      <c r="N15223" s="127"/>
      <c r="P15223" s="146"/>
      <c r="Q15223" s="91"/>
      <c r="R15223" s="116"/>
      <c r="AB15223" s="127"/>
      <c r="AC15223" s="127"/>
    </row>
    <row r="15224" spans="14:29" ht="15" hidden="1" customHeight="1">
      <c r="N15224" s="127"/>
      <c r="P15224" s="146"/>
      <c r="Q15224" s="91"/>
      <c r="R15224" s="116"/>
      <c r="AB15224" s="127"/>
      <c r="AC15224" s="127"/>
    </row>
    <row r="15225" spans="14:29" ht="15" hidden="1" customHeight="1">
      <c r="N15225" s="127"/>
      <c r="P15225" s="146"/>
      <c r="Q15225" s="91"/>
      <c r="R15225" s="116"/>
      <c r="AB15225" s="127"/>
      <c r="AC15225" s="127"/>
    </row>
    <row r="15226" spans="14:29" ht="15" hidden="1" customHeight="1">
      <c r="N15226" s="127"/>
      <c r="P15226" s="146"/>
      <c r="Q15226" s="91"/>
      <c r="R15226" s="116"/>
      <c r="AB15226" s="127"/>
      <c r="AC15226" s="127"/>
    </row>
    <row r="15227" spans="14:29" ht="15" hidden="1" customHeight="1">
      <c r="N15227" s="127"/>
      <c r="P15227" s="146"/>
      <c r="Q15227" s="91"/>
      <c r="R15227" s="116"/>
      <c r="AB15227" s="127"/>
      <c r="AC15227" s="127"/>
    </row>
    <row r="15228" spans="14:29" ht="15" hidden="1" customHeight="1">
      <c r="N15228" s="127"/>
      <c r="P15228" s="146"/>
      <c r="Q15228" s="91"/>
      <c r="R15228" s="116"/>
      <c r="AB15228" s="127"/>
      <c r="AC15228" s="127"/>
    </row>
    <row r="15229" spans="14:29" ht="15" hidden="1" customHeight="1">
      <c r="N15229" s="127"/>
      <c r="P15229" s="146"/>
      <c r="Q15229" s="91"/>
      <c r="R15229" s="116"/>
      <c r="AB15229" s="127"/>
      <c r="AC15229" s="127"/>
    </row>
    <row r="15230" spans="14:29" ht="15" hidden="1" customHeight="1">
      <c r="N15230" s="127"/>
      <c r="P15230" s="146"/>
      <c r="Q15230" s="91"/>
      <c r="R15230" s="116"/>
      <c r="AB15230" s="127"/>
      <c r="AC15230" s="127"/>
    </row>
    <row r="15231" spans="14:29" ht="15" hidden="1" customHeight="1">
      <c r="N15231" s="127"/>
      <c r="P15231" s="146"/>
      <c r="Q15231" s="91"/>
      <c r="R15231" s="116"/>
      <c r="AB15231" s="127"/>
      <c r="AC15231" s="127"/>
    </row>
    <row r="15232" spans="14:29" ht="15" hidden="1" customHeight="1">
      <c r="N15232" s="127"/>
      <c r="P15232" s="146"/>
      <c r="Q15232" s="91"/>
      <c r="R15232" s="116"/>
      <c r="AB15232" s="127"/>
      <c r="AC15232" s="127"/>
    </row>
    <row r="15233" spans="14:29" ht="15" hidden="1" customHeight="1">
      <c r="N15233" s="127"/>
      <c r="P15233" s="146"/>
      <c r="Q15233" s="91"/>
      <c r="R15233" s="116"/>
      <c r="AB15233" s="127"/>
      <c r="AC15233" s="127"/>
    </row>
    <row r="15234" spans="14:29" ht="15" hidden="1" customHeight="1">
      <c r="N15234" s="127"/>
      <c r="P15234" s="146"/>
      <c r="Q15234" s="91"/>
      <c r="R15234" s="116"/>
      <c r="AB15234" s="127"/>
      <c r="AC15234" s="127"/>
    </row>
    <row r="15235" spans="14:29" ht="15" hidden="1" customHeight="1">
      <c r="N15235" s="127"/>
      <c r="P15235" s="146"/>
      <c r="Q15235" s="91"/>
      <c r="R15235" s="116"/>
      <c r="AB15235" s="127"/>
      <c r="AC15235" s="127"/>
    </row>
    <row r="15236" spans="14:29" ht="15" hidden="1" customHeight="1">
      <c r="N15236" s="127"/>
      <c r="P15236" s="146"/>
      <c r="Q15236" s="91"/>
      <c r="R15236" s="116"/>
      <c r="AB15236" s="127"/>
      <c r="AC15236" s="127"/>
    </row>
    <row r="15237" spans="14:29" ht="15" hidden="1" customHeight="1">
      <c r="N15237" s="127"/>
      <c r="P15237" s="146"/>
      <c r="Q15237" s="91"/>
      <c r="R15237" s="116"/>
      <c r="AB15237" s="127"/>
      <c r="AC15237" s="127"/>
    </row>
    <row r="15238" spans="14:29" ht="15" hidden="1" customHeight="1">
      <c r="N15238" s="127"/>
      <c r="P15238" s="146"/>
      <c r="Q15238" s="91"/>
      <c r="R15238" s="116"/>
      <c r="AB15238" s="127"/>
      <c r="AC15238" s="127"/>
    </row>
    <row r="15239" spans="14:29" ht="15" hidden="1" customHeight="1">
      <c r="N15239" s="127"/>
      <c r="P15239" s="146"/>
      <c r="Q15239" s="91"/>
      <c r="R15239" s="116"/>
      <c r="AB15239" s="127"/>
      <c r="AC15239" s="127"/>
    </row>
    <row r="15240" spans="14:29" ht="15" hidden="1" customHeight="1">
      <c r="N15240" s="127"/>
      <c r="P15240" s="146"/>
      <c r="Q15240" s="91"/>
      <c r="R15240" s="116"/>
      <c r="AB15240" s="127"/>
      <c r="AC15240" s="127"/>
    </row>
    <row r="15241" spans="14:29" ht="15" hidden="1" customHeight="1">
      <c r="N15241" s="127"/>
      <c r="P15241" s="146"/>
      <c r="Q15241" s="91"/>
      <c r="R15241" s="116"/>
      <c r="AB15241" s="127"/>
      <c r="AC15241" s="127"/>
    </row>
    <row r="15242" spans="14:29" ht="15" hidden="1" customHeight="1">
      <c r="N15242" s="127"/>
      <c r="P15242" s="146"/>
      <c r="Q15242" s="91"/>
      <c r="R15242" s="116"/>
      <c r="AB15242" s="127"/>
      <c r="AC15242" s="127"/>
    </row>
    <row r="15243" spans="14:29" ht="15" hidden="1" customHeight="1">
      <c r="N15243" s="127"/>
      <c r="P15243" s="146"/>
      <c r="Q15243" s="91"/>
      <c r="R15243" s="116"/>
      <c r="AB15243" s="127"/>
      <c r="AC15243" s="127"/>
    </row>
    <row r="15244" spans="14:29" ht="15" hidden="1" customHeight="1">
      <c r="N15244" s="127"/>
      <c r="P15244" s="146"/>
      <c r="Q15244" s="91"/>
      <c r="R15244" s="116"/>
      <c r="AB15244" s="127"/>
      <c r="AC15244" s="127"/>
    </row>
    <row r="15245" spans="14:29" ht="15" hidden="1" customHeight="1">
      <c r="N15245" s="127"/>
      <c r="P15245" s="146"/>
      <c r="Q15245" s="91"/>
      <c r="R15245" s="116"/>
      <c r="AB15245" s="127"/>
      <c r="AC15245" s="127"/>
    </row>
    <row r="15246" spans="14:29" ht="15" hidden="1" customHeight="1">
      <c r="N15246" s="127"/>
      <c r="P15246" s="146"/>
      <c r="Q15246" s="91"/>
      <c r="R15246" s="116"/>
      <c r="AB15246" s="127"/>
      <c r="AC15246" s="127"/>
    </row>
    <row r="15247" spans="14:29" ht="15" hidden="1" customHeight="1">
      <c r="N15247" s="127"/>
      <c r="P15247" s="146"/>
      <c r="Q15247" s="91"/>
      <c r="R15247" s="116"/>
      <c r="AB15247" s="127"/>
      <c r="AC15247" s="127"/>
    </row>
    <row r="15248" spans="14:29" ht="15" hidden="1" customHeight="1">
      <c r="N15248" s="127"/>
      <c r="P15248" s="146"/>
      <c r="Q15248" s="91"/>
      <c r="R15248" s="116"/>
      <c r="AB15248" s="127"/>
      <c r="AC15248" s="127"/>
    </row>
    <row r="15249" spans="14:29" ht="15" hidden="1" customHeight="1">
      <c r="N15249" s="127"/>
      <c r="P15249" s="146"/>
      <c r="Q15249" s="91"/>
      <c r="R15249" s="116"/>
      <c r="AB15249" s="127"/>
      <c r="AC15249" s="127"/>
    </row>
    <row r="15250" spans="14:29" ht="15" hidden="1" customHeight="1">
      <c r="N15250" s="127"/>
      <c r="P15250" s="146"/>
      <c r="Q15250" s="91"/>
      <c r="R15250" s="116"/>
      <c r="AB15250" s="127"/>
      <c r="AC15250" s="127"/>
    </row>
    <row r="15251" spans="14:29" ht="15" hidden="1" customHeight="1">
      <c r="N15251" s="127"/>
      <c r="P15251" s="146"/>
      <c r="Q15251" s="91"/>
      <c r="R15251" s="116"/>
      <c r="AB15251" s="127"/>
      <c r="AC15251" s="127"/>
    </row>
    <row r="15252" spans="14:29" ht="15" hidden="1" customHeight="1">
      <c r="N15252" s="127"/>
      <c r="P15252" s="146"/>
      <c r="Q15252" s="91"/>
      <c r="R15252" s="116"/>
      <c r="AB15252" s="127"/>
      <c r="AC15252" s="127"/>
    </row>
    <row r="15253" spans="14:29" ht="15" hidden="1" customHeight="1">
      <c r="N15253" s="127"/>
      <c r="P15253" s="146"/>
      <c r="Q15253" s="91"/>
      <c r="R15253" s="116"/>
      <c r="AB15253" s="127"/>
      <c r="AC15253" s="127"/>
    </row>
    <row r="15254" spans="14:29" ht="15" hidden="1" customHeight="1">
      <c r="N15254" s="127"/>
      <c r="P15254" s="146"/>
      <c r="Q15254" s="91"/>
      <c r="R15254" s="116"/>
      <c r="AB15254" s="127"/>
      <c r="AC15254" s="127"/>
    </row>
    <row r="15255" spans="14:29" ht="15" hidden="1" customHeight="1">
      <c r="N15255" s="127"/>
      <c r="P15255" s="146"/>
      <c r="Q15255" s="91"/>
      <c r="R15255" s="116"/>
      <c r="AB15255" s="127"/>
      <c r="AC15255" s="127"/>
    </row>
    <row r="15256" spans="14:29" ht="15" hidden="1" customHeight="1">
      <c r="N15256" s="127"/>
      <c r="P15256" s="146"/>
      <c r="Q15256" s="91"/>
      <c r="R15256" s="116"/>
      <c r="AB15256" s="127"/>
      <c r="AC15256" s="127"/>
    </row>
    <row r="15257" spans="14:29" ht="15" hidden="1" customHeight="1">
      <c r="N15257" s="127"/>
      <c r="P15257" s="146"/>
      <c r="Q15257" s="91"/>
      <c r="R15257" s="116"/>
      <c r="AB15257" s="127"/>
      <c r="AC15257" s="127"/>
    </row>
    <row r="15258" spans="14:29" ht="15" hidden="1" customHeight="1">
      <c r="N15258" s="127"/>
      <c r="P15258" s="146"/>
      <c r="Q15258" s="91"/>
      <c r="R15258" s="116"/>
      <c r="AB15258" s="127"/>
      <c r="AC15258" s="127"/>
    </row>
    <row r="15259" spans="14:29" ht="15" hidden="1" customHeight="1">
      <c r="N15259" s="127"/>
      <c r="P15259" s="146"/>
      <c r="Q15259" s="91"/>
      <c r="R15259" s="116"/>
      <c r="AB15259" s="127"/>
      <c r="AC15259" s="127"/>
    </row>
    <row r="15260" spans="14:29" ht="15" hidden="1" customHeight="1">
      <c r="N15260" s="127"/>
      <c r="P15260" s="146"/>
      <c r="Q15260" s="91"/>
      <c r="R15260" s="116"/>
      <c r="AB15260" s="127"/>
      <c r="AC15260" s="127"/>
    </row>
    <row r="15261" spans="14:29" ht="15" hidden="1" customHeight="1">
      <c r="N15261" s="127"/>
      <c r="P15261" s="146"/>
      <c r="Q15261" s="91"/>
      <c r="R15261" s="116"/>
      <c r="AB15261" s="127"/>
      <c r="AC15261" s="127"/>
    </row>
    <row r="15262" spans="14:29" ht="15" hidden="1" customHeight="1">
      <c r="N15262" s="127"/>
      <c r="P15262" s="146"/>
      <c r="Q15262" s="91"/>
      <c r="R15262" s="116"/>
      <c r="AB15262" s="127"/>
      <c r="AC15262" s="127"/>
    </row>
    <row r="15263" spans="14:29" ht="15" hidden="1" customHeight="1">
      <c r="N15263" s="127"/>
      <c r="P15263" s="146"/>
      <c r="Q15263" s="91"/>
      <c r="R15263" s="116"/>
      <c r="AB15263" s="127"/>
      <c r="AC15263" s="127"/>
    </row>
    <row r="15264" spans="14:29" ht="15" hidden="1" customHeight="1">
      <c r="N15264" s="127"/>
      <c r="P15264" s="146"/>
      <c r="Q15264" s="91"/>
      <c r="R15264" s="116"/>
      <c r="AB15264" s="127"/>
      <c r="AC15264" s="127"/>
    </row>
    <row r="15265" spans="14:29" ht="15" hidden="1" customHeight="1">
      <c r="N15265" s="127"/>
      <c r="P15265" s="146"/>
      <c r="Q15265" s="91"/>
      <c r="R15265" s="116"/>
      <c r="AB15265" s="127"/>
      <c r="AC15265" s="127"/>
    </row>
    <row r="15266" spans="14:29" ht="15" hidden="1" customHeight="1">
      <c r="N15266" s="127"/>
      <c r="P15266" s="146"/>
      <c r="Q15266" s="91"/>
      <c r="R15266" s="116"/>
      <c r="AB15266" s="127"/>
      <c r="AC15266" s="127"/>
    </row>
    <row r="15267" spans="14:29" ht="15" hidden="1" customHeight="1">
      <c r="N15267" s="127"/>
      <c r="P15267" s="146"/>
      <c r="Q15267" s="91"/>
      <c r="R15267" s="116"/>
      <c r="AB15267" s="127"/>
      <c r="AC15267" s="127"/>
    </row>
    <row r="15268" spans="14:29" ht="15" hidden="1" customHeight="1">
      <c r="N15268" s="127"/>
      <c r="P15268" s="146"/>
      <c r="Q15268" s="91"/>
      <c r="R15268" s="116"/>
      <c r="AB15268" s="127"/>
      <c r="AC15268" s="127"/>
    </row>
    <row r="15269" spans="14:29" ht="15" hidden="1" customHeight="1">
      <c r="N15269" s="127"/>
      <c r="P15269" s="146"/>
      <c r="Q15269" s="91"/>
      <c r="R15269" s="116"/>
      <c r="AB15269" s="127"/>
      <c r="AC15269" s="127"/>
    </row>
    <row r="15270" spans="14:29" ht="15" hidden="1" customHeight="1">
      <c r="N15270" s="127"/>
      <c r="P15270" s="146"/>
      <c r="Q15270" s="91"/>
      <c r="R15270" s="116"/>
      <c r="AB15270" s="127"/>
      <c r="AC15270" s="127"/>
    </row>
    <row r="15271" spans="14:29" ht="15" hidden="1" customHeight="1">
      <c r="N15271" s="127"/>
      <c r="P15271" s="146"/>
      <c r="Q15271" s="91"/>
      <c r="R15271" s="116"/>
      <c r="AB15271" s="127"/>
      <c r="AC15271" s="127"/>
    </row>
    <row r="15272" spans="14:29" ht="15" hidden="1" customHeight="1">
      <c r="N15272" s="127"/>
      <c r="P15272" s="146"/>
      <c r="Q15272" s="91"/>
      <c r="R15272" s="116"/>
      <c r="AB15272" s="127"/>
      <c r="AC15272" s="127"/>
    </row>
    <row r="15273" spans="14:29" ht="15" hidden="1" customHeight="1">
      <c r="N15273" s="127"/>
      <c r="P15273" s="146"/>
      <c r="Q15273" s="91"/>
      <c r="R15273" s="116"/>
      <c r="AB15273" s="127"/>
      <c r="AC15273" s="127"/>
    </row>
    <row r="15274" spans="14:29" ht="15" hidden="1" customHeight="1">
      <c r="N15274" s="127"/>
      <c r="P15274" s="146"/>
      <c r="Q15274" s="91"/>
      <c r="R15274" s="116"/>
      <c r="AB15274" s="127"/>
      <c r="AC15274" s="127"/>
    </row>
    <row r="15275" spans="14:29" ht="15" hidden="1" customHeight="1">
      <c r="N15275" s="127"/>
      <c r="P15275" s="146"/>
      <c r="Q15275" s="91"/>
      <c r="R15275" s="116"/>
      <c r="AB15275" s="127"/>
      <c r="AC15275" s="127"/>
    </row>
    <row r="15276" spans="14:29" ht="15" hidden="1" customHeight="1">
      <c r="N15276" s="127"/>
      <c r="P15276" s="146"/>
      <c r="Q15276" s="91"/>
      <c r="R15276" s="116"/>
      <c r="AB15276" s="127"/>
      <c r="AC15276" s="127"/>
    </row>
    <row r="15277" spans="14:29" ht="15" hidden="1" customHeight="1">
      <c r="N15277" s="127"/>
      <c r="P15277" s="146"/>
      <c r="Q15277" s="91"/>
      <c r="R15277" s="116"/>
      <c r="AB15277" s="127"/>
      <c r="AC15277" s="127"/>
    </row>
    <row r="15278" spans="14:29" ht="15" hidden="1" customHeight="1">
      <c r="N15278" s="127"/>
      <c r="P15278" s="146"/>
      <c r="Q15278" s="91"/>
      <c r="R15278" s="116"/>
      <c r="AB15278" s="127"/>
      <c r="AC15278" s="127"/>
    </row>
    <row r="15279" spans="14:29" ht="15" hidden="1" customHeight="1">
      <c r="N15279" s="127"/>
      <c r="P15279" s="146"/>
      <c r="Q15279" s="91"/>
      <c r="R15279" s="116"/>
      <c r="AB15279" s="127"/>
      <c r="AC15279" s="127"/>
    </row>
    <row r="15280" spans="14:29" ht="15" hidden="1" customHeight="1">
      <c r="N15280" s="127"/>
      <c r="P15280" s="146"/>
      <c r="Q15280" s="91"/>
      <c r="R15280" s="116"/>
      <c r="AB15280" s="127"/>
      <c r="AC15280" s="127"/>
    </row>
    <row r="15281" spans="14:29" ht="15" hidden="1" customHeight="1">
      <c r="N15281" s="127"/>
      <c r="P15281" s="146"/>
      <c r="Q15281" s="91"/>
      <c r="R15281" s="116"/>
      <c r="AB15281" s="127"/>
      <c r="AC15281" s="127"/>
    </row>
    <row r="15282" spans="14:29" ht="15" hidden="1" customHeight="1">
      <c r="N15282" s="127"/>
      <c r="P15282" s="146"/>
      <c r="Q15282" s="91"/>
      <c r="R15282" s="116"/>
      <c r="AB15282" s="127"/>
      <c r="AC15282" s="127"/>
    </row>
    <row r="15283" spans="14:29" ht="15" hidden="1" customHeight="1">
      <c r="N15283" s="127"/>
      <c r="P15283" s="146"/>
      <c r="Q15283" s="91"/>
      <c r="R15283" s="116"/>
      <c r="AB15283" s="127"/>
      <c r="AC15283" s="127"/>
    </row>
    <row r="15284" spans="14:29" ht="15" hidden="1" customHeight="1">
      <c r="N15284" s="127"/>
      <c r="P15284" s="146"/>
      <c r="Q15284" s="91"/>
      <c r="R15284" s="116"/>
      <c r="AB15284" s="127"/>
      <c r="AC15284" s="127"/>
    </row>
    <row r="15285" spans="14:29" ht="15" hidden="1" customHeight="1">
      <c r="N15285" s="127"/>
      <c r="P15285" s="146"/>
      <c r="Q15285" s="91"/>
      <c r="R15285" s="116"/>
      <c r="AB15285" s="127"/>
      <c r="AC15285" s="127"/>
    </row>
    <row r="15286" spans="14:29" ht="15" hidden="1" customHeight="1">
      <c r="N15286" s="127"/>
      <c r="P15286" s="146"/>
      <c r="Q15286" s="91"/>
      <c r="R15286" s="116"/>
      <c r="AB15286" s="127"/>
      <c r="AC15286" s="127"/>
    </row>
    <row r="15287" spans="14:29" ht="15" hidden="1" customHeight="1">
      <c r="N15287" s="127"/>
      <c r="P15287" s="146"/>
      <c r="Q15287" s="91"/>
      <c r="R15287" s="116"/>
      <c r="AB15287" s="127"/>
      <c r="AC15287" s="127"/>
    </row>
    <row r="15288" spans="14:29" ht="15" hidden="1" customHeight="1">
      <c r="N15288" s="127"/>
      <c r="P15288" s="146"/>
      <c r="Q15288" s="91"/>
      <c r="R15288" s="116"/>
      <c r="AB15288" s="127"/>
      <c r="AC15288" s="127"/>
    </row>
    <row r="15289" spans="14:29" ht="15" hidden="1" customHeight="1">
      <c r="N15289" s="127"/>
      <c r="P15289" s="146"/>
      <c r="Q15289" s="91"/>
      <c r="R15289" s="116"/>
      <c r="AB15289" s="127"/>
      <c r="AC15289" s="127"/>
    </row>
    <row r="15290" spans="14:29" ht="15" hidden="1" customHeight="1">
      <c r="N15290" s="127"/>
      <c r="P15290" s="146"/>
      <c r="Q15290" s="91"/>
      <c r="R15290" s="116"/>
      <c r="AB15290" s="127"/>
      <c r="AC15290" s="127"/>
    </row>
    <row r="15291" spans="14:29" ht="15" hidden="1" customHeight="1">
      <c r="N15291" s="127"/>
      <c r="P15291" s="146"/>
      <c r="Q15291" s="91"/>
      <c r="R15291" s="116"/>
      <c r="AB15291" s="127"/>
      <c r="AC15291" s="127"/>
    </row>
    <row r="15292" spans="14:29" ht="15" hidden="1" customHeight="1">
      <c r="N15292" s="127"/>
      <c r="P15292" s="146"/>
      <c r="Q15292" s="91"/>
      <c r="R15292" s="116"/>
      <c r="AB15292" s="127"/>
      <c r="AC15292" s="127"/>
    </row>
    <row r="15293" spans="14:29" ht="15" hidden="1" customHeight="1">
      <c r="N15293" s="127"/>
      <c r="P15293" s="146"/>
      <c r="Q15293" s="91"/>
      <c r="R15293" s="116"/>
      <c r="AB15293" s="127"/>
      <c r="AC15293" s="127"/>
    </row>
    <row r="15294" spans="14:29" ht="15" hidden="1" customHeight="1">
      <c r="N15294" s="127"/>
      <c r="P15294" s="146"/>
      <c r="Q15294" s="91"/>
      <c r="R15294" s="116"/>
      <c r="AB15294" s="127"/>
      <c r="AC15294" s="127"/>
    </row>
    <row r="15295" spans="14:29" ht="15" hidden="1" customHeight="1">
      <c r="N15295" s="127"/>
      <c r="P15295" s="146"/>
      <c r="Q15295" s="91"/>
      <c r="R15295" s="116"/>
      <c r="AB15295" s="127"/>
      <c r="AC15295" s="127"/>
    </row>
    <row r="15296" spans="14:29" ht="15" hidden="1" customHeight="1">
      <c r="N15296" s="127"/>
      <c r="P15296" s="146"/>
      <c r="Q15296" s="91"/>
      <c r="R15296" s="116"/>
      <c r="AB15296" s="127"/>
      <c r="AC15296" s="127"/>
    </row>
    <row r="15297" spans="14:29" ht="15" hidden="1" customHeight="1">
      <c r="N15297" s="127"/>
      <c r="P15297" s="146"/>
      <c r="Q15297" s="91"/>
      <c r="R15297" s="116"/>
      <c r="AB15297" s="127"/>
      <c r="AC15297" s="127"/>
    </row>
    <row r="15298" spans="14:29" ht="15" hidden="1" customHeight="1">
      <c r="N15298" s="127"/>
      <c r="P15298" s="146"/>
      <c r="Q15298" s="91"/>
      <c r="R15298" s="116"/>
      <c r="AB15298" s="127"/>
      <c r="AC15298" s="127"/>
    </row>
    <row r="15299" spans="14:29" ht="15" hidden="1" customHeight="1">
      <c r="N15299" s="127"/>
      <c r="P15299" s="146"/>
      <c r="Q15299" s="91"/>
      <c r="R15299" s="116"/>
      <c r="AB15299" s="127"/>
      <c r="AC15299" s="127"/>
    </row>
    <row r="15300" spans="14:29" ht="15" hidden="1" customHeight="1">
      <c r="N15300" s="127"/>
      <c r="P15300" s="146"/>
      <c r="Q15300" s="91"/>
      <c r="R15300" s="116"/>
      <c r="AB15300" s="127"/>
      <c r="AC15300" s="127"/>
    </row>
    <row r="15301" spans="14:29" ht="15" hidden="1" customHeight="1">
      <c r="N15301" s="127"/>
      <c r="P15301" s="146"/>
      <c r="Q15301" s="91"/>
      <c r="R15301" s="116"/>
      <c r="AB15301" s="127"/>
      <c r="AC15301" s="127"/>
    </row>
    <row r="15302" spans="14:29" ht="15" hidden="1" customHeight="1">
      <c r="N15302" s="127"/>
      <c r="P15302" s="146"/>
      <c r="Q15302" s="91"/>
      <c r="R15302" s="116"/>
      <c r="AB15302" s="127"/>
      <c r="AC15302" s="127"/>
    </row>
    <row r="15303" spans="14:29" ht="15" hidden="1" customHeight="1">
      <c r="N15303" s="127"/>
      <c r="P15303" s="146"/>
      <c r="Q15303" s="91"/>
      <c r="R15303" s="116"/>
      <c r="AB15303" s="127"/>
      <c r="AC15303" s="127"/>
    </row>
    <row r="15304" spans="14:29" ht="15" hidden="1" customHeight="1">
      <c r="N15304" s="127"/>
      <c r="P15304" s="146"/>
      <c r="Q15304" s="91"/>
      <c r="R15304" s="116"/>
      <c r="AB15304" s="127"/>
      <c r="AC15304" s="127"/>
    </row>
    <row r="15305" spans="14:29" ht="15" hidden="1" customHeight="1">
      <c r="N15305" s="127"/>
      <c r="P15305" s="146"/>
      <c r="Q15305" s="91"/>
      <c r="R15305" s="116"/>
      <c r="AB15305" s="127"/>
      <c r="AC15305" s="127"/>
    </row>
    <row r="15306" spans="14:29" ht="15" hidden="1" customHeight="1">
      <c r="N15306" s="127"/>
      <c r="P15306" s="146"/>
      <c r="Q15306" s="91"/>
      <c r="R15306" s="116"/>
      <c r="AB15306" s="127"/>
      <c r="AC15306" s="127"/>
    </row>
    <row r="15307" spans="14:29" ht="15" hidden="1" customHeight="1">
      <c r="N15307" s="127"/>
      <c r="P15307" s="146"/>
      <c r="Q15307" s="91"/>
      <c r="R15307" s="116"/>
      <c r="AB15307" s="127"/>
      <c r="AC15307" s="127"/>
    </row>
    <row r="15308" spans="14:29" ht="15" hidden="1" customHeight="1">
      <c r="N15308" s="127"/>
      <c r="P15308" s="146"/>
      <c r="Q15308" s="91"/>
      <c r="R15308" s="116"/>
      <c r="AB15308" s="127"/>
      <c r="AC15308" s="127"/>
    </row>
    <row r="15309" spans="14:29" ht="15" hidden="1" customHeight="1">
      <c r="N15309" s="127"/>
      <c r="P15309" s="146"/>
      <c r="Q15309" s="91"/>
      <c r="R15309" s="116"/>
      <c r="AB15309" s="127"/>
      <c r="AC15309" s="127"/>
    </row>
    <row r="15310" spans="14:29" ht="15" hidden="1" customHeight="1">
      <c r="N15310" s="127"/>
      <c r="P15310" s="146"/>
      <c r="Q15310" s="91"/>
      <c r="R15310" s="116"/>
      <c r="AB15310" s="127"/>
      <c r="AC15310" s="127"/>
    </row>
    <row r="15311" spans="14:29" ht="15" hidden="1" customHeight="1">
      <c r="N15311" s="127"/>
      <c r="P15311" s="146"/>
      <c r="Q15311" s="91"/>
      <c r="R15311" s="116"/>
      <c r="AB15311" s="127"/>
      <c r="AC15311" s="127"/>
    </row>
    <row r="15312" spans="14:29" ht="15" hidden="1" customHeight="1">
      <c r="N15312" s="127"/>
      <c r="P15312" s="146"/>
      <c r="Q15312" s="91"/>
      <c r="R15312" s="116"/>
      <c r="AB15312" s="127"/>
      <c r="AC15312" s="127"/>
    </row>
    <row r="15313" spans="14:29" ht="15" hidden="1" customHeight="1">
      <c r="N15313" s="127"/>
      <c r="P15313" s="146"/>
      <c r="Q15313" s="91"/>
      <c r="R15313" s="116"/>
      <c r="AB15313" s="127"/>
      <c r="AC15313" s="127"/>
    </row>
    <row r="15314" spans="14:29" ht="15" hidden="1" customHeight="1">
      <c r="N15314" s="127"/>
      <c r="P15314" s="146"/>
      <c r="Q15314" s="91"/>
      <c r="R15314" s="116"/>
      <c r="AB15314" s="127"/>
      <c r="AC15314" s="127"/>
    </row>
    <row r="15315" spans="14:29" ht="15" hidden="1" customHeight="1">
      <c r="N15315" s="127"/>
      <c r="P15315" s="146"/>
      <c r="Q15315" s="91"/>
      <c r="R15315" s="116"/>
      <c r="AB15315" s="127"/>
      <c r="AC15315" s="127"/>
    </row>
    <row r="15316" spans="14:29" ht="15" hidden="1" customHeight="1">
      <c r="N15316" s="127"/>
      <c r="P15316" s="146"/>
      <c r="Q15316" s="91"/>
      <c r="R15316" s="116"/>
      <c r="AB15316" s="127"/>
      <c r="AC15316" s="127"/>
    </row>
    <row r="15317" spans="14:29" ht="15" hidden="1" customHeight="1">
      <c r="N15317" s="127"/>
      <c r="P15317" s="146"/>
      <c r="Q15317" s="91"/>
      <c r="R15317" s="116"/>
      <c r="AB15317" s="127"/>
      <c r="AC15317" s="127"/>
    </row>
    <row r="15318" spans="14:29" ht="15" hidden="1" customHeight="1">
      <c r="N15318" s="127"/>
      <c r="P15318" s="146"/>
      <c r="Q15318" s="91"/>
      <c r="R15318" s="116"/>
      <c r="AB15318" s="127"/>
      <c r="AC15318" s="127"/>
    </row>
    <row r="15319" spans="14:29" ht="15" hidden="1" customHeight="1">
      <c r="N15319" s="127"/>
      <c r="P15319" s="146"/>
      <c r="Q15319" s="91"/>
      <c r="R15319" s="116"/>
      <c r="AB15319" s="127"/>
      <c r="AC15319" s="127"/>
    </row>
    <row r="15320" spans="14:29" ht="15" hidden="1" customHeight="1">
      <c r="N15320" s="127"/>
      <c r="P15320" s="146"/>
      <c r="Q15320" s="91"/>
      <c r="R15320" s="116"/>
      <c r="AB15320" s="127"/>
      <c r="AC15320" s="127"/>
    </row>
    <row r="15321" spans="14:29" ht="15" hidden="1" customHeight="1">
      <c r="N15321" s="127"/>
      <c r="P15321" s="146"/>
      <c r="Q15321" s="91"/>
      <c r="R15321" s="116"/>
      <c r="AB15321" s="127"/>
      <c r="AC15321" s="127"/>
    </row>
    <row r="15322" spans="14:29" ht="15" hidden="1" customHeight="1">
      <c r="N15322" s="127"/>
      <c r="P15322" s="146"/>
      <c r="Q15322" s="91"/>
      <c r="R15322" s="116"/>
      <c r="AB15322" s="127"/>
      <c r="AC15322" s="127"/>
    </row>
    <row r="15323" spans="14:29" ht="15" hidden="1" customHeight="1">
      <c r="N15323" s="127"/>
      <c r="P15323" s="146"/>
      <c r="Q15323" s="91"/>
      <c r="R15323" s="116"/>
      <c r="AB15323" s="127"/>
      <c r="AC15323" s="127"/>
    </row>
    <row r="15324" spans="14:29" ht="15" hidden="1" customHeight="1">
      <c r="N15324" s="127"/>
      <c r="P15324" s="146"/>
      <c r="Q15324" s="91"/>
      <c r="R15324" s="116"/>
      <c r="AB15324" s="127"/>
      <c r="AC15324" s="127"/>
    </row>
    <row r="15325" spans="14:29" ht="15" hidden="1" customHeight="1">
      <c r="N15325" s="127"/>
      <c r="P15325" s="146"/>
      <c r="Q15325" s="91"/>
      <c r="R15325" s="116"/>
      <c r="AB15325" s="127"/>
      <c r="AC15325" s="127"/>
    </row>
    <row r="15326" spans="14:29" ht="15" hidden="1" customHeight="1">
      <c r="N15326" s="127"/>
      <c r="P15326" s="146"/>
      <c r="Q15326" s="91"/>
      <c r="R15326" s="116"/>
      <c r="AB15326" s="127"/>
      <c r="AC15326" s="127"/>
    </row>
    <row r="15327" spans="14:29" ht="15" hidden="1" customHeight="1">
      <c r="N15327" s="127"/>
      <c r="P15327" s="146"/>
      <c r="Q15327" s="91"/>
      <c r="R15327" s="116"/>
      <c r="AB15327" s="127"/>
      <c r="AC15327" s="127"/>
    </row>
    <row r="15328" spans="14:29" ht="15" hidden="1" customHeight="1">
      <c r="N15328" s="127"/>
      <c r="P15328" s="146"/>
      <c r="Q15328" s="91"/>
      <c r="R15328" s="116"/>
      <c r="AB15328" s="127"/>
      <c r="AC15328" s="127"/>
    </row>
    <row r="15329" spans="14:29" ht="15" hidden="1" customHeight="1">
      <c r="N15329" s="127"/>
      <c r="P15329" s="146"/>
      <c r="Q15329" s="91"/>
      <c r="R15329" s="116"/>
      <c r="AB15329" s="127"/>
      <c r="AC15329" s="127"/>
    </row>
    <row r="15330" spans="14:29" ht="15" hidden="1" customHeight="1">
      <c r="N15330" s="127"/>
      <c r="P15330" s="146"/>
      <c r="Q15330" s="91"/>
      <c r="R15330" s="116"/>
      <c r="AB15330" s="127"/>
      <c r="AC15330" s="127"/>
    </row>
    <row r="15331" spans="14:29" ht="15" hidden="1" customHeight="1">
      <c r="N15331" s="127"/>
      <c r="P15331" s="146"/>
      <c r="Q15331" s="91"/>
      <c r="R15331" s="116"/>
      <c r="AB15331" s="127"/>
      <c r="AC15331" s="127"/>
    </row>
    <row r="15332" spans="14:29" ht="15" hidden="1" customHeight="1">
      <c r="N15332" s="127"/>
      <c r="P15332" s="146"/>
      <c r="Q15332" s="91"/>
      <c r="R15332" s="116"/>
      <c r="AB15332" s="127"/>
      <c r="AC15332" s="127"/>
    </row>
    <row r="15333" spans="14:29" ht="15" hidden="1" customHeight="1">
      <c r="N15333" s="127"/>
      <c r="P15333" s="146"/>
      <c r="Q15333" s="91"/>
      <c r="R15333" s="116"/>
      <c r="AB15333" s="127"/>
      <c r="AC15333" s="127"/>
    </row>
    <row r="15334" spans="14:29" ht="15" hidden="1" customHeight="1">
      <c r="N15334" s="127"/>
      <c r="P15334" s="146"/>
      <c r="Q15334" s="91"/>
      <c r="R15334" s="116"/>
      <c r="AB15334" s="127"/>
      <c r="AC15334" s="127"/>
    </row>
    <row r="15335" spans="14:29" ht="15" hidden="1" customHeight="1">
      <c r="N15335" s="127"/>
      <c r="P15335" s="146"/>
      <c r="Q15335" s="91"/>
      <c r="R15335" s="116"/>
      <c r="AB15335" s="127"/>
      <c r="AC15335" s="127"/>
    </row>
    <row r="15336" spans="14:29" ht="15" hidden="1" customHeight="1">
      <c r="N15336" s="127"/>
      <c r="P15336" s="146"/>
      <c r="Q15336" s="91"/>
      <c r="R15336" s="116"/>
      <c r="AB15336" s="127"/>
      <c r="AC15336" s="127"/>
    </row>
    <row r="15337" spans="14:29" ht="15" hidden="1" customHeight="1">
      <c r="N15337" s="127"/>
      <c r="P15337" s="146"/>
      <c r="Q15337" s="91"/>
      <c r="R15337" s="116"/>
      <c r="AB15337" s="127"/>
      <c r="AC15337" s="127"/>
    </row>
    <row r="15338" spans="14:29" ht="15" hidden="1" customHeight="1">
      <c r="N15338" s="127"/>
      <c r="P15338" s="146"/>
      <c r="Q15338" s="91"/>
      <c r="R15338" s="116"/>
      <c r="AB15338" s="127"/>
      <c r="AC15338" s="127"/>
    </row>
    <row r="15339" spans="14:29" ht="15" hidden="1" customHeight="1">
      <c r="N15339" s="127"/>
      <c r="P15339" s="146"/>
      <c r="Q15339" s="91"/>
      <c r="R15339" s="116"/>
      <c r="AB15339" s="127"/>
      <c r="AC15339" s="127"/>
    </row>
    <row r="15340" spans="14:29" ht="15" hidden="1" customHeight="1">
      <c r="N15340" s="127"/>
      <c r="P15340" s="146"/>
      <c r="Q15340" s="91"/>
      <c r="R15340" s="116"/>
      <c r="AB15340" s="127"/>
      <c r="AC15340" s="127"/>
    </row>
    <row r="15341" spans="14:29" ht="15" hidden="1" customHeight="1">
      <c r="N15341" s="127"/>
      <c r="P15341" s="146"/>
      <c r="Q15341" s="91"/>
      <c r="R15341" s="116"/>
      <c r="AB15341" s="127"/>
      <c r="AC15341" s="127"/>
    </row>
    <row r="15342" spans="14:29" ht="15" hidden="1" customHeight="1">
      <c r="N15342" s="127"/>
      <c r="P15342" s="146"/>
      <c r="Q15342" s="91"/>
      <c r="R15342" s="116"/>
      <c r="AB15342" s="127"/>
      <c r="AC15342" s="127"/>
    </row>
    <row r="15343" spans="14:29" ht="15" hidden="1" customHeight="1">
      <c r="N15343" s="127"/>
      <c r="P15343" s="146"/>
      <c r="Q15343" s="91"/>
      <c r="R15343" s="116"/>
      <c r="AB15343" s="127"/>
      <c r="AC15343" s="127"/>
    </row>
    <row r="15344" spans="14:29" ht="15" hidden="1" customHeight="1">
      <c r="N15344" s="127"/>
      <c r="P15344" s="146"/>
      <c r="Q15344" s="91"/>
      <c r="R15344" s="116"/>
      <c r="AB15344" s="127"/>
      <c r="AC15344" s="127"/>
    </row>
    <row r="15345" spans="14:29" ht="15" hidden="1" customHeight="1">
      <c r="N15345" s="127"/>
      <c r="P15345" s="146"/>
      <c r="Q15345" s="91"/>
      <c r="R15345" s="116"/>
      <c r="AB15345" s="127"/>
      <c r="AC15345" s="127"/>
    </row>
    <row r="15346" spans="14:29" ht="15" hidden="1" customHeight="1">
      <c r="N15346" s="127"/>
      <c r="P15346" s="146"/>
      <c r="Q15346" s="91"/>
      <c r="R15346" s="116"/>
      <c r="AB15346" s="127"/>
      <c r="AC15346" s="127"/>
    </row>
    <row r="15347" spans="14:29" ht="15" hidden="1" customHeight="1">
      <c r="N15347" s="127"/>
      <c r="P15347" s="146"/>
      <c r="Q15347" s="91"/>
      <c r="R15347" s="116"/>
      <c r="AB15347" s="127"/>
      <c r="AC15347" s="127"/>
    </row>
    <row r="15348" spans="14:29" ht="15" hidden="1" customHeight="1">
      <c r="N15348" s="127"/>
      <c r="P15348" s="146"/>
      <c r="Q15348" s="91"/>
      <c r="R15348" s="116"/>
      <c r="AB15348" s="127"/>
      <c r="AC15348" s="127"/>
    </row>
    <row r="15349" spans="14:29" ht="15" hidden="1" customHeight="1">
      <c r="N15349" s="127"/>
      <c r="P15349" s="146"/>
      <c r="Q15349" s="91"/>
      <c r="R15349" s="116"/>
      <c r="AB15349" s="127"/>
      <c r="AC15349" s="127"/>
    </row>
    <row r="15350" spans="14:29" ht="15" hidden="1" customHeight="1">
      <c r="N15350" s="127"/>
      <c r="P15350" s="146"/>
      <c r="Q15350" s="91"/>
      <c r="R15350" s="116"/>
      <c r="AB15350" s="127"/>
      <c r="AC15350" s="127"/>
    </row>
    <row r="15351" spans="14:29" ht="15" hidden="1" customHeight="1">
      <c r="N15351" s="127"/>
      <c r="P15351" s="146"/>
      <c r="Q15351" s="91"/>
      <c r="R15351" s="116"/>
      <c r="AB15351" s="127"/>
      <c r="AC15351" s="127"/>
    </row>
    <row r="15352" spans="14:29" ht="15" hidden="1" customHeight="1">
      <c r="N15352" s="127"/>
      <c r="P15352" s="146"/>
      <c r="Q15352" s="91"/>
      <c r="R15352" s="116"/>
      <c r="AB15352" s="127"/>
      <c r="AC15352" s="127"/>
    </row>
    <row r="15353" spans="14:29" ht="15" hidden="1" customHeight="1">
      <c r="N15353" s="127"/>
      <c r="P15353" s="146"/>
      <c r="Q15353" s="91"/>
      <c r="R15353" s="116"/>
      <c r="AB15353" s="127"/>
      <c r="AC15353" s="127"/>
    </row>
    <row r="15354" spans="14:29" ht="15" hidden="1" customHeight="1">
      <c r="N15354" s="127"/>
      <c r="P15354" s="146"/>
      <c r="Q15354" s="91"/>
      <c r="R15354" s="116"/>
      <c r="AB15354" s="127"/>
      <c r="AC15354" s="127"/>
    </row>
    <row r="15355" spans="14:29" ht="15" hidden="1" customHeight="1">
      <c r="N15355" s="127"/>
      <c r="P15355" s="146"/>
      <c r="Q15355" s="91"/>
      <c r="R15355" s="116"/>
      <c r="AB15355" s="127"/>
      <c r="AC15355" s="127"/>
    </row>
    <row r="15356" spans="14:29" ht="15" hidden="1" customHeight="1">
      <c r="N15356" s="127"/>
      <c r="P15356" s="146"/>
      <c r="Q15356" s="91"/>
      <c r="R15356" s="116"/>
      <c r="AB15356" s="127"/>
      <c r="AC15356" s="127"/>
    </row>
    <row r="15357" spans="14:29" ht="15" hidden="1" customHeight="1">
      <c r="N15357" s="127"/>
      <c r="P15357" s="146"/>
      <c r="Q15357" s="91"/>
      <c r="R15357" s="116"/>
      <c r="AB15357" s="127"/>
      <c r="AC15357" s="127"/>
    </row>
    <row r="15358" spans="14:29" ht="15" hidden="1" customHeight="1">
      <c r="N15358" s="127"/>
      <c r="P15358" s="146"/>
      <c r="Q15358" s="91"/>
      <c r="R15358" s="116"/>
      <c r="AB15358" s="127"/>
      <c r="AC15358" s="127"/>
    </row>
    <row r="15359" spans="14:29" ht="15" hidden="1" customHeight="1">
      <c r="N15359" s="127"/>
      <c r="P15359" s="146"/>
      <c r="Q15359" s="91"/>
      <c r="R15359" s="116"/>
      <c r="AB15359" s="127"/>
      <c r="AC15359" s="127"/>
    </row>
    <row r="15360" spans="14:29" ht="15" hidden="1" customHeight="1">
      <c r="N15360" s="127"/>
      <c r="P15360" s="146"/>
      <c r="Q15360" s="91"/>
      <c r="R15360" s="116"/>
      <c r="AB15360" s="127"/>
      <c r="AC15360" s="127"/>
    </row>
    <row r="15361" spans="14:29" ht="15" hidden="1" customHeight="1">
      <c r="N15361" s="127"/>
      <c r="P15361" s="146"/>
      <c r="Q15361" s="91"/>
      <c r="R15361" s="116"/>
      <c r="AB15361" s="127"/>
      <c r="AC15361" s="127"/>
    </row>
    <row r="15362" spans="14:29" ht="15" hidden="1" customHeight="1">
      <c r="N15362" s="127"/>
      <c r="P15362" s="146"/>
      <c r="Q15362" s="91"/>
      <c r="R15362" s="116"/>
      <c r="AB15362" s="127"/>
      <c r="AC15362" s="127"/>
    </row>
    <row r="15363" spans="14:29" ht="15" hidden="1" customHeight="1">
      <c r="N15363" s="127"/>
      <c r="P15363" s="146"/>
      <c r="Q15363" s="91"/>
      <c r="R15363" s="116"/>
      <c r="AB15363" s="127"/>
      <c r="AC15363" s="127"/>
    </row>
    <row r="15364" spans="14:29" ht="15" hidden="1" customHeight="1">
      <c r="N15364" s="127"/>
      <c r="P15364" s="146"/>
      <c r="Q15364" s="91"/>
      <c r="R15364" s="116"/>
      <c r="AB15364" s="127"/>
      <c r="AC15364" s="127"/>
    </row>
    <row r="15365" spans="14:29" ht="15" hidden="1" customHeight="1">
      <c r="N15365" s="127"/>
      <c r="P15365" s="146"/>
      <c r="Q15365" s="91"/>
      <c r="R15365" s="116"/>
      <c r="AB15365" s="127"/>
      <c r="AC15365" s="127"/>
    </row>
    <row r="15366" spans="14:29" ht="15" hidden="1" customHeight="1">
      <c r="N15366" s="127"/>
      <c r="P15366" s="146"/>
      <c r="Q15366" s="91"/>
      <c r="R15366" s="116"/>
      <c r="AB15366" s="127"/>
      <c r="AC15366" s="127"/>
    </row>
    <row r="15367" spans="14:29" ht="15" hidden="1" customHeight="1">
      <c r="N15367" s="127"/>
      <c r="P15367" s="146"/>
      <c r="Q15367" s="91"/>
      <c r="R15367" s="116"/>
      <c r="AB15367" s="127"/>
      <c r="AC15367" s="127"/>
    </row>
    <row r="15368" spans="14:29" ht="15" hidden="1" customHeight="1">
      <c r="N15368" s="127"/>
      <c r="P15368" s="146"/>
      <c r="Q15368" s="91"/>
      <c r="R15368" s="116"/>
      <c r="AB15368" s="127"/>
      <c r="AC15368" s="127"/>
    </row>
    <row r="15369" spans="14:29" ht="15" hidden="1" customHeight="1">
      <c r="N15369" s="127"/>
      <c r="P15369" s="146"/>
      <c r="Q15369" s="91"/>
      <c r="R15369" s="116"/>
      <c r="AB15369" s="127"/>
      <c r="AC15369" s="127"/>
    </row>
    <row r="15370" spans="14:29" ht="15" hidden="1" customHeight="1">
      <c r="N15370" s="127"/>
      <c r="P15370" s="146"/>
      <c r="Q15370" s="91"/>
      <c r="R15370" s="116"/>
      <c r="AB15370" s="127"/>
      <c r="AC15370" s="127"/>
    </row>
    <row r="15371" spans="14:29" ht="15" hidden="1" customHeight="1">
      <c r="N15371" s="127"/>
      <c r="P15371" s="146"/>
      <c r="Q15371" s="91"/>
      <c r="R15371" s="116"/>
      <c r="AB15371" s="127"/>
      <c r="AC15371" s="127"/>
    </row>
    <row r="15372" spans="14:29" ht="15" hidden="1" customHeight="1">
      <c r="N15372" s="127"/>
      <c r="P15372" s="146"/>
      <c r="Q15372" s="91"/>
      <c r="R15372" s="116"/>
      <c r="AB15372" s="127"/>
      <c r="AC15372" s="127"/>
    </row>
    <row r="15373" spans="14:29" ht="15" hidden="1" customHeight="1">
      <c r="N15373" s="127"/>
      <c r="P15373" s="146"/>
      <c r="Q15373" s="91"/>
      <c r="R15373" s="116"/>
      <c r="AB15373" s="127"/>
      <c r="AC15373" s="127"/>
    </row>
    <row r="15374" spans="14:29" ht="15" hidden="1" customHeight="1">
      <c r="N15374" s="127"/>
      <c r="P15374" s="146"/>
      <c r="Q15374" s="91"/>
      <c r="R15374" s="116"/>
      <c r="AB15374" s="127"/>
      <c r="AC15374" s="127"/>
    </row>
    <row r="15375" spans="14:29" ht="15" hidden="1" customHeight="1">
      <c r="N15375" s="127"/>
      <c r="P15375" s="146"/>
      <c r="Q15375" s="91"/>
      <c r="R15375" s="116"/>
      <c r="AB15375" s="127"/>
      <c r="AC15375" s="127"/>
    </row>
    <row r="15376" spans="14:29" ht="15" hidden="1" customHeight="1">
      <c r="N15376" s="127"/>
      <c r="P15376" s="146"/>
      <c r="Q15376" s="91"/>
      <c r="R15376" s="116"/>
      <c r="AB15376" s="127"/>
      <c r="AC15376" s="127"/>
    </row>
    <row r="15377" spans="14:29" ht="15" hidden="1" customHeight="1">
      <c r="N15377" s="127"/>
      <c r="P15377" s="146"/>
      <c r="Q15377" s="91"/>
      <c r="R15377" s="116"/>
      <c r="AB15377" s="127"/>
      <c r="AC15377" s="127"/>
    </row>
    <row r="15378" spans="14:29" ht="15" hidden="1" customHeight="1">
      <c r="N15378" s="127"/>
      <c r="P15378" s="146"/>
      <c r="Q15378" s="91"/>
      <c r="R15378" s="116"/>
      <c r="AB15378" s="127"/>
      <c r="AC15378" s="127"/>
    </row>
    <row r="15379" spans="14:29" ht="15" hidden="1" customHeight="1">
      <c r="N15379" s="127"/>
      <c r="P15379" s="146"/>
      <c r="Q15379" s="91"/>
      <c r="R15379" s="116"/>
      <c r="AB15379" s="127"/>
      <c r="AC15379" s="127"/>
    </row>
    <row r="15380" spans="14:29" ht="15" hidden="1" customHeight="1">
      <c r="N15380" s="127"/>
      <c r="P15380" s="146"/>
      <c r="Q15380" s="91"/>
      <c r="R15380" s="116"/>
      <c r="AB15380" s="127"/>
      <c r="AC15380" s="127"/>
    </row>
    <row r="15381" spans="14:29" ht="15" hidden="1" customHeight="1">
      <c r="N15381" s="127"/>
      <c r="P15381" s="146"/>
      <c r="Q15381" s="91"/>
      <c r="R15381" s="116"/>
      <c r="AB15381" s="127"/>
      <c r="AC15381" s="127"/>
    </row>
    <row r="15382" spans="14:29" ht="15" hidden="1" customHeight="1">
      <c r="N15382" s="127"/>
      <c r="P15382" s="146"/>
      <c r="Q15382" s="91"/>
      <c r="R15382" s="116"/>
      <c r="AB15382" s="127"/>
      <c r="AC15382" s="127"/>
    </row>
    <row r="15383" spans="14:29" ht="15" hidden="1" customHeight="1">
      <c r="N15383" s="127"/>
      <c r="P15383" s="146"/>
      <c r="Q15383" s="91"/>
      <c r="R15383" s="116"/>
      <c r="AB15383" s="127"/>
      <c r="AC15383" s="127"/>
    </row>
    <row r="15384" spans="14:29" ht="15" hidden="1" customHeight="1">
      <c r="N15384" s="127"/>
      <c r="P15384" s="146"/>
      <c r="Q15384" s="91"/>
      <c r="R15384" s="116"/>
      <c r="AB15384" s="127"/>
      <c r="AC15384" s="127"/>
    </row>
    <row r="15385" spans="14:29" ht="15" hidden="1" customHeight="1">
      <c r="N15385" s="127"/>
      <c r="P15385" s="146"/>
      <c r="Q15385" s="91"/>
      <c r="R15385" s="116"/>
      <c r="AB15385" s="127"/>
      <c r="AC15385" s="127"/>
    </row>
    <row r="15386" spans="14:29" ht="15" hidden="1" customHeight="1">
      <c r="N15386" s="127"/>
      <c r="P15386" s="146"/>
      <c r="Q15386" s="91"/>
      <c r="R15386" s="116"/>
      <c r="AB15386" s="127"/>
      <c r="AC15386" s="127"/>
    </row>
    <row r="15387" spans="14:29" ht="15" hidden="1" customHeight="1">
      <c r="N15387" s="127"/>
      <c r="P15387" s="146"/>
      <c r="Q15387" s="91"/>
      <c r="R15387" s="116"/>
      <c r="AB15387" s="127"/>
      <c r="AC15387" s="127"/>
    </row>
    <row r="15388" spans="14:29" ht="15" hidden="1" customHeight="1">
      <c r="N15388" s="127"/>
      <c r="P15388" s="146"/>
      <c r="Q15388" s="91"/>
      <c r="R15388" s="116"/>
      <c r="AB15388" s="127"/>
      <c r="AC15388" s="127"/>
    </row>
    <row r="15389" spans="14:29" ht="15" hidden="1" customHeight="1">
      <c r="N15389" s="127"/>
      <c r="P15389" s="146"/>
      <c r="Q15389" s="91"/>
      <c r="R15389" s="116"/>
      <c r="AB15389" s="127"/>
      <c r="AC15389" s="127"/>
    </row>
    <row r="15390" spans="14:29" ht="15" hidden="1" customHeight="1">
      <c r="N15390" s="127"/>
      <c r="P15390" s="146"/>
      <c r="Q15390" s="91"/>
      <c r="R15390" s="116"/>
      <c r="AB15390" s="127"/>
      <c r="AC15390" s="127"/>
    </row>
    <row r="15391" spans="14:29" ht="15" hidden="1" customHeight="1">
      <c r="N15391" s="127"/>
      <c r="P15391" s="146"/>
      <c r="Q15391" s="91"/>
      <c r="R15391" s="116"/>
      <c r="AB15391" s="127"/>
      <c r="AC15391" s="127"/>
    </row>
    <row r="15392" spans="14:29" ht="15" hidden="1" customHeight="1">
      <c r="N15392" s="127"/>
      <c r="P15392" s="146"/>
      <c r="Q15392" s="91"/>
      <c r="R15392" s="116"/>
      <c r="AB15392" s="127"/>
      <c r="AC15392" s="127"/>
    </row>
    <row r="15393" spans="14:29" ht="15" hidden="1" customHeight="1">
      <c r="N15393" s="127"/>
      <c r="P15393" s="146"/>
      <c r="Q15393" s="91"/>
      <c r="R15393" s="116"/>
      <c r="AB15393" s="127"/>
      <c r="AC15393" s="127"/>
    </row>
    <row r="15394" spans="14:29" ht="15" hidden="1" customHeight="1">
      <c r="N15394" s="127"/>
      <c r="P15394" s="146"/>
      <c r="Q15394" s="91"/>
      <c r="R15394" s="116"/>
      <c r="AB15394" s="127"/>
      <c r="AC15394" s="127"/>
    </row>
    <row r="15395" spans="14:29" ht="15" hidden="1" customHeight="1">
      <c r="N15395" s="127"/>
      <c r="P15395" s="146"/>
      <c r="Q15395" s="91"/>
      <c r="R15395" s="116"/>
      <c r="AB15395" s="127"/>
      <c r="AC15395" s="127"/>
    </row>
    <row r="15396" spans="14:29" ht="15" hidden="1" customHeight="1">
      <c r="N15396" s="127"/>
      <c r="P15396" s="146"/>
      <c r="Q15396" s="91"/>
      <c r="R15396" s="116"/>
      <c r="AB15396" s="127"/>
      <c r="AC15396" s="127"/>
    </row>
    <row r="15397" spans="14:29" ht="15" hidden="1" customHeight="1">
      <c r="N15397" s="127"/>
      <c r="P15397" s="146"/>
      <c r="Q15397" s="91"/>
      <c r="R15397" s="116"/>
      <c r="AB15397" s="127"/>
      <c r="AC15397" s="127"/>
    </row>
    <row r="15398" spans="14:29" ht="15" hidden="1" customHeight="1">
      <c r="N15398" s="127"/>
      <c r="P15398" s="146"/>
      <c r="Q15398" s="91"/>
      <c r="R15398" s="116"/>
      <c r="AB15398" s="127"/>
      <c r="AC15398" s="127"/>
    </row>
    <row r="15399" spans="14:29" ht="15" hidden="1" customHeight="1">
      <c r="N15399" s="127"/>
      <c r="P15399" s="146"/>
      <c r="Q15399" s="91"/>
      <c r="R15399" s="116"/>
      <c r="AB15399" s="127"/>
      <c r="AC15399" s="127"/>
    </row>
    <row r="15400" spans="14:29" ht="15" hidden="1" customHeight="1">
      <c r="N15400" s="127"/>
      <c r="P15400" s="146"/>
      <c r="Q15400" s="91"/>
      <c r="R15400" s="116"/>
      <c r="AB15400" s="127"/>
      <c r="AC15400" s="127"/>
    </row>
    <row r="15401" spans="14:29" ht="15" hidden="1" customHeight="1">
      <c r="N15401" s="127"/>
      <c r="P15401" s="146"/>
      <c r="Q15401" s="91"/>
      <c r="R15401" s="116"/>
      <c r="AB15401" s="127"/>
      <c r="AC15401" s="127"/>
    </row>
    <row r="15402" spans="14:29" ht="15" hidden="1" customHeight="1">
      <c r="N15402" s="127"/>
      <c r="P15402" s="146"/>
      <c r="Q15402" s="91"/>
      <c r="R15402" s="116"/>
      <c r="AB15402" s="127"/>
      <c r="AC15402" s="127"/>
    </row>
    <row r="15403" spans="14:29" ht="15" hidden="1" customHeight="1">
      <c r="N15403" s="127"/>
      <c r="P15403" s="146"/>
      <c r="Q15403" s="91"/>
      <c r="R15403" s="116"/>
      <c r="AB15403" s="127"/>
      <c r="AC15403" s="127"/>
    </row>
    <row r="15404" spans="14:29" ht="15" hidden="1" customHeight="1">
      <c r="N15404" s="127"/>
      <c r="P15404" s="146"/>
      <c r="Q15404" s="91"/>
      <c r="R15404" s="116"/>
      <c r="AB15404" s="127"/>
      <c r="AC15404" s="127"/>
    </row>
    <row r="15405" spans="14:29" ht="15" hidden="1" customHeight="1">
      <c r="N15405" s="127"/>
      <c r="P15405" s="146"/>
      <c r="Q15405" s="91"/>
      <c r="R15405" s="116"/>
      <c r="AB15405" s="127"/>
      <c r="AC15405" s="127"/>
    </row>
    <row r="15406" spans="14:29" ht="15" hidden="1" customHeight="1">
      <c r="N15406" s="127"/>
      <c r="P15406" s="146"/>
      <c r="Q15406" s="91"/>
      <c r="R15406" s="116"/>
      <c r="AB15406" s="127"/>
      <c r="AC15406" s="127"/>
    </row>
    <row r="15407" spans="14:29" ht="15" hidden="1" customHeight="1">
      <c r="N15407" s="127"/>
      <c r="P15407" s="146"/>
      <c r="Q15407" s="91"/>
      <c r="R15407" s="116"/>
      <c r="AB15407" s="127"/>
      <c r="AC15407" s="127"/>
    </row>
    <row r="15408" spans="14:29" ht="15" hidden="1" customHeight="1">
      <c r="N15408" s="127"/>
      <c r="P15408" s="146"/>
      <c r="Q15408" s="91"/>
      <c r="R15408" s="116"/>
      <c r="AB15408" s="127"/>
      <c r="AC15408" s="127"/>
    </row>
    <row r="15409" spans="14:29" ht="15" hidden="1" customHeight="1">
      <c r="N15409" s="127"/>
      <c r="P15409" s="146"/>
      <c r="Q15409" s="91"/>
      <c r="R15409" s="116"/>
      <c r="AB15409" s="127"/>
      <c r="AC15409" s="127"/>
    </row>
    <row r="15410" spans="14:29" ht="15" hidden="1" customHeight="1">
      <c r="N15410" s="127"/>
      <c r="P15410" s="146"/>
      <c r="Q15410" s="91"/>
      <c r="R15410" s="116"/>
      <c r="AB15410" s="127"/>
      <c r="AC15410" s="127"/>
    </row>
    <row r="15411" spans="14:29" ht="15" hidden="1" customHeight="1">
      <c r="N15411" s="127"/>
      <c r="P15411" s="146"/>
      <c r="Q15411" s="91"/>
      <c r="R15411" s="116"/>
      <c r="AB15411" s="127"/>
      <c r="AC15411" s="127"/>
    </row>
    <row r="15412" spans="14:29" ht="15" hidden="1" customHeight="1">
      <c r="N15412" s="127"/>
      <c r="P15412" s="146"/>
      <c r="Q15412" s="91"/>
      <c r="R15412" s="116"/>
      <c r="AB15412" s="127"/>
      <c r="AC15412" s="127"/>
    </row>
    <row r="15413" spans="14:29" ht="15" hidden="1" customHeight="1">
      <c r="N15413" s="127"/>
      <c r="P15413" s="146"/>
      <c r="Q15413" s="91"/>
      <c r="R15413" s="116"/>
      <c r="AB15413" s="127"/>
      <c r="AC15413" s="127"/>
    </row>
    <row r="15414" spans="14:29" ht="15" hidden="1" customHeight="1">
      <c r="N15414" s="127"/>
      <c r="P15414" s="146"/>
      <c r="Q15414" s="91"/>
      <c r="R15414" s="116"/>
      <c r="AB15414" s="127"/>
      <c r="AC15414" s="127"/>
    </row>
    <row r="15415" spans="14:29" ht="15" hidden="1" customHeight="1">
      <c r="N15415" s="127"/>
      <c r="P15415" s="146"/>
      <c r="Q15415" s="91"/>
      <c r="R15415" s="116"/>
      <c r="AB15415" s="127"/>
      <c r="AC15415" s="127"/>
    </row>
    <row r="15416" spans="14:29" ht="15" hidden="1" customHeight="1">
      <c r="N15416" s="127"/>
      <c r="P15416" s="146"/>
      <c r="Q15416" s="91"/>
      <c r="R15416" s="116"/>
      <c r="AB15416" s="127"/>
      <c r="AC15416" s="127"/>
    </row>
    <row r="15417" spans="14:29" ht="15" hidden="1" customHeight="1">
      <c r="N15417" s="127"/>
      <c r="P15417" s="146"/>
      <c r="Q15417" s="91"/>
      <c r="R15417" s="116"/>
      <c r="AB15417" s="127"/>
      <c r="AC15417" s="127"/>
    </row>
    <row r="15418" spans="14:29" ht="15" hidden="1" customHeight="1">
      <c r="N15418" s="127"/>
      <c r="P15418" s="146"/>
      <c r="Q15418" s="91"/>
      <c r="R15418" s="116"/>
      <c r="AB15418" s="127"/>
      <c r="AC15418" s="127"/>
    </row>
    <row r="15419" spans="14:29" ht="15" hidden="1" customHeight="1">
      <c r="N15419" s="127"/>
      <c r="P15419" s="146"/>
      <c r="Q15419" s="91"/>
      <c r="R15419" s="116"/>
      <c r="AB15419" s="127"/>
      <c r="AC15419" s="127"/>
    </row>
    <row r="15420" spans="14:29" ht="15" hidden="1" customHeight="1">
      <c r="N15420" s="127"/>
      <c r="P15420" s="146"/>
      <c r="Q15420" s="91"/>
      <c r="R15420" s="116"/>
      <c r="AB15420" s="127"/>
      <c r="AC15420" s="127"/>
    </row>
    <row r="15421" spans="14:29" ht="15" hidden="1" customHeight="1">
      <c r="N15421" s="127"/>
      <c r="P15421" s="146"/>
      <c r="Q15421" s="91"/>
      <c r="R15421" s="116"/>
      <c r="AB15421" s="127"/>
      <c r="AC15421" s="127"/>
    </row>
    <row r="15422" spans="14:29" ht="15" hidden="1" customHeight="1">
      <c r="N15422" s="127"/>
      <c r="P15422" s="146"/>
      <c r="Q15422" s="91"/>
      <c r="R15422" s="116"/>
      <c r="AB15422" s="127"/>
      <c r="AC15422" s="127"/>
    </row>
    <row r="15423" spans="14:29" ht="15" hidden="1" customHeight="1">
      <c r="N15423" s="127"/>
      <c r="P15423" s="146"/>
      <c r="Q15423" s="91"/>
      <c r="R15423" s="116"/>
      <c r="AB15423" s="127"/>
      <c r="AC15423" s="127"/>
    </row>
    <row r="15424" spans="14:29" ht="15" hidden="1" customHeight="1">
      <c r="N15424" s="127"/>
      <c r="P15424" s="146"/>
      <c r="Q15424" s="91"/>
      <c r="R15424" s="116"/>
      <c r="AB15424" s="127"/>
      <c r="AC15424" s="127"/>
    </row>
    <row r="15425" spans="14:29" ht="15" hidden="1" customHeight="1">
      <c r="N15425" s="127"/>
      <c r="P15425" s="146"/>
      <c r="Q15425" s="91"/>
      <c r="R15425" s="116"/>
      <c r="AB15425" s="127"/>
      <c r="AC15425" s="127"/>
    </row>
    <row r="15426" spans="14:29" ht="15" hidden="1" customHeight="1">
      <c r="N15426" s="127"/>
      <c r="P15426" s="146"/>
      <c r="Q15426" s="91"/>
      <c r="R15426" s="116"/>
      <c r="AB15426" s="127"/>
      <c r="AC15426" s="127"/>
    </row>
    <row r="15427" spans="14:29" ht="15" hidden="1" customHeight="1">
      <c r="N15427" s="127"/>
      <c r="P15427" s="146"/>
      <c r="Q15427" s="91"/>
      <c r="R15427" s="116"/>
      <c r="AB15427" s="127"/>
      <c r="AC15427" s="127"/>
    </row>
    <row r="15428" spans="14:29" ht="15" hidden="1" customHeight="1">
      <c r="N15428" s="127"/>
      <c r="P15428" s="146"/>
      <c r="Q15428" s="91"/>
      <c r="R15428" s="116"/>
      <c r="AB15428" s="127"/>
      <c r="AC15428" s="127"/>
    </row>
    <row r="15429" spans="14:29" ht="15" hidden="1" customHeight="1">
      <c r="N15429" s="127"/>
      <c r="P15429" s="146"/>
      <c r="Q15429" s="91"/>
      <c r="R15429" s="116"/>
      <c r="AB15429" s="127"/>
      <c r="AC15429" s="127"/>
    </row>
    <row r="15430" spans="14:29" ht="15" hidden="1" customHeight="1">
      <c r="N15430" s="127"/>
      <c r="P15430" s="146"/>
      <c r="Q15430" s="91"/>
      <c r="R15430" s="116"/>
      <c r="AB15430" s="127"/>
      <c r="AC15430" s="127"/>
    </row>
    <row r="15431" spans="14:29" ht="15" hidden="1" customHeight="1">
      <c r="N15431" s="127"/>
      <c r="P15431" s="146"/>
      <c r="Q15431" s="91"/>
      <c r="R15431" s="116"/>
      <c r="AB15431" s="127"/>
      <c r="AC15431" s="127"/>
    </row>
    <row r="15432" spans="14:29" ht="15" hidden="1" customHeight="1">
      <c r="N15432" s="127"/>
      <c r="P15432" s="146"/>
      <c r="Q15432" s="91"/>
      <c r="R15432" s="116"/>
      <c r="AB15432" s="127"/>
      <c r="AC15432" s="127"/>
    </row>
    <row r="15433" spans="14:29" ht="15" hidden="1" customHeight="1">
      <c r="N15433" s="127"/>
      <c r="P15433" s="146"/>
      <c r="Q15433" s="91"/>
      <c r="R15433" s="116"/>
      <c r="AB15433" s="127"/>
      <c r="AC15433" s="127"/>
    </row>
    <row r="15434" spans="14:29" ht="15" hidden="1" customHeight="1">
      <c r="N15434" s="127"/>
      <c r="P15434" s="146"/>
      <c r="Q15434" s="91"/>
      <c r="R15434" s="116"/>
      <c r="AB15434" s="127"/>
      <c r="AC15434" s="127"/>
    </row>
    <row r="15435" spans="14:29" ht="15" hidden="1" customHeight="1">
      <c r="N15435" s="127"/>
      <c r="P15435" s="146"/>
      <c r="Q15435" s="91"/>
      <c r="R15435" s="116"/>
      <c r="AB15435" s="127"/>
      <c r="AC15435" s="127"/>
    </row>
    <row r="15436" spans="14:29" ht="15" hidden="1" customHeight="1">
      <c r="N15436" s="127"/>
      <c r="P15436" s="146"/>
      <c r="Q15436" s="91"/>
      <c r="R15436" s="116"/>
      <c r="AB15436" s="127"/>
      <c r="AC15436" s="127"/>
    </row>
    <row r="15437" spans="14:29" ht="15" hidden="1" customHeight="1">
      <c r="N15437" s="127"/>
      <c r="P15437" s="146"/>
      <c r="Q15437" s="91"/>
      <c r="R15437" s="116"/>
      <c r="AB15437" s="127"/>
      <c r="AC15437" s="127"/>
    </row>
    <row r="15438" spans="14:29" ht="15" hidden="1" customHeight="1">
      <c r="N15438" s="127"/>
      <c r="P15438" s="146"/>
      <c r="Q15438" s="91"/>
      <c r="R15438" s="116"/>
      <c r="AB15438" s="127"/>
      <c r="AC15438" s="127"/>
    </row>
    <row r="15439" spans="14:29" ht="15" hidden="1" customHeight="1">
      <c r="N15439" s="127"/>
      <c r="P15439" s="146"/>
      <c r="Q15439" s="91"/>
      <c r="R15439" s="116"/>
      <c r="AB15439" s="127"/>
      <c r="AC15439" s="127"/>
    </row>
    <row r="15440" spans="14:29" ht="15" hidden="1" customHeight="1">
      <c r="N15440" s="127"/>
      <c r="P15440" s="146"/>
      <c r="Q15440" s="91"/>
      <c r="R15440" s="116"/>
      <c r="AB15440" s="127"/>
      <c r="AC15440" s="127"/>
    </row>
    <row r="15441" spans="14:29" ht="15" hidden="1" customHeight="1">
      <c r="N15441" s="127"/>
      <c r="P15441" s="146"/>
      <c r="Q15441" s="91"/>
      <c r="R15441" s="116"/>
      <c r="AB15441" s="127"/>
      <c r="AC15441" s="127"/>
    </row>
    <row r="15442" spans="14:29" ht="15" hidden="1" customHeight="1">
      <c r="N15442" s="127"/>
      <c r="P15442" s="146"/>
      <c r="Q15442" s="91"/>
      <c r="R15442" s="116"/>
      <c r="AB15442" s="127"/>
      <c r="AC15442" s="127"/>
    </row>
    <row r="15443" spans="14:29" ht="15" hidden="1" customHeight="1">
      <c r="N15443" s="127"/>
      <c r="P15443" s="146"/>
      <c r="Q15443" s="91"/>
      <c r="R15443" s="116"/>
      <c r="AB15443" s="127"/>
      <c r="AC15443" s="127"/>
    </row>
    <row r="15444" spans="14:29" ht="15" hidden="1" customHeight="1">
      <c r="N15444" s="127"/>
      <c r="P15444" s="146"/>
      <c r="Q15444" s="91"/>
      <c r="R15444" s="116"/>
      <c r="AB15444" s="127"/>
      <c r="AC15444" s="127"/>
    </row>
    <row r="15445" spans="14:29" ht="15" hidden="1" customHeight="1">
      <c r="N15445" s="127"/>
      <c r="P15445" s="146"/>
      <c r="Q15445" s="91"/>
      <c r="R15445" s="116"/>
      <c r="AB15445" s="127"/>
      <c r="AC15445" s="127"/>
    </row>
    <row r="15446" spans="14:29" ht="15" hidden="1" customHeight="1">
      <c r="N15446" s="127"/>
      <c r="P15446" s="146"/>
      <c r="Q15446" s="91"/>
      <c r="R15446" s="116"/>
      <c r="AB15446" s="127"/>
      <c r="AC15446" s="127"/>
    </row>
    <row r="15447" spans="14:29" ht="15" hidden="1" customHeight="1">
      <c r="N15447" s="127"/>
      <c r="P15447" s="146"/>
      <c r="Q15447" s="91"/>
      <c r="R15447" s="116"/>
      <c r="AB15447" s="127"/>
      <c r="AC15447" s="127"/>
    </row>
    <row r="15448" spans="14:29" ht="15" hidden="1" customHeight="1">
      <c r="N15448" s="127"/>
      <c r="P15448" s="146"/>
      <c r="Q15448" s="91"/>
      <c r="R15448" s="116"/>
      <c r="AB15448" s="127"/>
      <c r="AC15448" s="127"/>
    </row>
    <row r="15449" spans="14:29" ht="15" hidden="1" customHeight="1">
      <c r="N15449" s="127"/>
      <c r="P15449" s="146"/>
      <c r="Q15449" s="91"/>
      <c r="R15449" s="116"/>
      <c r="AB15449" s="127"/>
      <c r="AC15449" s="127"/>
    </row>
    <row r="15450" spans="14:29" ht="15" hidden="1" customHeight="1">
      <c r="N15450" s="127"/>
      <c r="P15450" s="146"/>
      <c r="Q15450" s="91"/>
      <c r="R15450" s="116"/>
      <c r="AB15450" s="127"/>
      <c r="AC15450" s="127"/>
    </row>
    <row r="15451" spans="14:29" ht="15" hidden="1" customHeight="1">
      <c r="N15451" s="127"/>
      <c r="P15451" s="146"/>
      <c r="Q15451" s="91"/>
      <c r="R15451" s="116"/>
      <c r="AB15451" s="127"/>
      <c r="AC15451" s="127"/>
    </row>
    <row r="15452" spans="14:29" ht="15" hidden="1" customHeight="1">
      <c r="N15452" s="127"/>
      <c r="P15452" s="146"/>
      <c r="Q15452" s="91"/>
      <c r="R15452" s="116"/>
      <c r="AB15452" s="127"/>
      <c r="AC15452" s="127"/>
    </row>
    <row r="15453" spans="14:29" ht="15" hidden="1" customHeight="1">
      <c r="N15453" s="127"/>
      <c r="P15453" s="146"/>
      <c r="Q15453" s="91"/>
      <c r="R15453" s="116"/>
      <c r="AB15453" s="127"/>
      <c r="AC15453" s="127"/>
    </row>
    <row r="15454" spans="14:29" ht="15" hidden="1" customHeight="1">
      <c r="N15454" s="127"/>
      <c r="P15454" s="146"/>
      <c r="Q15454" s="91"/>
      <c r="R15454" s="116"/>
      <c r="AB15454" s="127"/>
      <c r="AC15454" s="127"/>
    </row>
    <row r="15455" spans="14:29" ht="15" hidden="1" customHeight="1">
      <c r="N15455" s="127"/>
      <c r="P15455" s="146"/>
      <c r="Q15455" s="91"/>
      <c r="R15455" s="116"/>
      <c r="AB15455" s="127"/>
      <c r="AC15455" s="127"/>
    </row>
    <row r="15456" spans="14:29" ht="15" hidden="1" customHeight="1">
      <c r="N15456" s="127"/>
      <c r="P15456" s="146"/>
      <c r="Q15456" s="91"/>
      <c r="R15456" s="116"/>
      <c r="AB15456" s="127"/>
      <c r="AC15456" s="127"/>
    </row>
    <row r="15457" spans="14:29" ht="15" hidden="1" customHeight="1">
      <c r="N15457" s="127"/>
      <c r="P15457" s="146"/>
      <c r="Q15457" s="91"/>
      <c r="R15457" s="116"/>
      <c r="AB15457" s="127"/>
      <c r="AC15457" s="127"/>
    </row>
    <row r="15458" spans="14:29" ht="15" hidden="1" customHeight="1">
      <c r="N15458" s="127"/>
      <c r="P15458" s="146"/>
      <c r="Q15458" s="91"/>
      <c r="R15458" s="116"/>
      <c r="AB15458" s="127"/>
      <c r="AC15458" s="127"/>
    </row>
    <row r="15459" spans="14:29" ht="15" hidden="1" customHeight="1">
      <c r="N15459" s="127"/>
      <c r="P15459" s="146"/>
      <c r="Q15459" s="91"/>
      <c r="R15459" s="116"/>
      <c r="AB15459" s="127"/>
      <c r="AC15459" s="127"/>
    </row>
    <row r="15460" spans="14:29" ht="15" hidden="1" customHeight="1">
      <c r="N15460" s="127"/>
      <c r="P15460" s="146"/>
      <c r="Q15460" s="91"/>
      <c r="R15460" s="116"/>
      <c r="AB15460" s="127"/>
      <c r="AC15460" s="127"/>
    </row>
    <row r="15461" spans="14:29" ht="15" hidden="1" customHeight="1">
      <c r="N15461" s="127"/>
      <c r="P15461" s="146"/>
      <c r="Q15461" s="91"/>
      <c r="R15461" s="116"/>
      <c r="AB15461" s="127"/>
      <c r="AC15461" s="127"/>
    </row>
    <row r="15462" spans="14:29" ht="15" hidden="1" customHeight="1">
      <c r="N15462" s="127"/>
      <c r="P15462" s="146"/>
      <c r="Q15462" s="91"/>
      <c r="R15462" s="116"/>
      <c r="AB15462" s="127"/>
      <c r="AC15462" s="127"/>
    </row>
    <row r="15463" spans="14:29" ht="15" hidden="1" customHeight="1">
      <c r="N15463" s="127"/>
      <c r="P15463" s="146"/>
      <c r="Q15463" s="91"/>
      <c r="R15463" s="116"/>
      <c r="AB15463" s="127"/>
      <c r="AC15463" s="127"/>
    </row>
    <row r="15464" spans="14:29" ht="15" hidden="1" customHeight="1">
      <c r="N15464" s="127"/>
      <c r="P15464" s="146"/>
      <c r="Q15464" s="91"/>
      <c r="R15464" s="116"/>
      <c r="AB15464" s="127"/>
      <c r="AC15464" s="127"/>
    </row>
    <row r="15465" spans="14:29" ht="15" hidden="1" customHeight="1">
      <c r="N15465" s="127"/>
      <c r="P15465" s="146"/>
      <c r="Q15465" s="91"/>
      <c r="R15465" s="116"/>
      <c r="AB15465" s="127"/>
      <c r="AC15465" s="127"/>
    </row>
    <row r="15466" spans="14:29" ht="15" hidden="1" customHeight="1">
      <c r="N15466" s="127"/>
      <c r="P15466" s="146"/>
      <c r="Q15466" s="91"/>
      <c r="R15466" s="116"/>
      <c r="AB15466" s="127"/>
      <c r="AC15466" s="127"/>
    </row>
    <row r="15467" spans="14:29" ht="15" hidden="1" customHeight="1">
      <c r="N15467" s="127"/>
      <c r="P15467" s="146"/>
      <c r="Q15467" s="91"/>
      <c r="R15467" s="116"/>
      <c r="AB15467" s="127"/>
      <c r="AC15467" s="127"/>
    </row>
    <row r="15468" spans="14:29" ht="15" hidden="1" customHeight="1">
      <c r="N15468" s="127"/>
      <c r="P15468" s="146"/>
      <c r="Q15468" s="91"/>
      <c r="R15468" s="116"/>
      <c r="AB15468" s="127"/>
      <c r="AC15468" s="127"/>
    </row>
    <row r="15469" spans="14:29" ht="15" hidden="1" customHeight="1">
      <c r="N15469" s="127"/>
      <c r="P15469" s="146"/>
      <c r="Q15469" s="91"/>
      <c r="R15469" s="116"/>
      <c r="AB15469" s="127"/>
      <c r="AC15469" s="127"/>
    </row>
    <row r="15470" spans="14:29" ht="15" hidden="1" customHeight="1">
      <c r="N15470" s="127"/>
      <c r="P15470" s="146"/>
      <c r="Q15470" s="91"/>
      <c r="R15470" s="116"/>
      <c r="AB15470" s="127"/>
      <c r="AC15470" s="127"/>
    </row>
    <row r="15471" spans="14:29" ht="15" hidden="1" customHeight="1">
      <c r="N15471" s="127"/>
      <c r="P15471" s="146"/>
      <c r="Q15471" s="91"/>
      <c r="R15471" s="116"/>
      <c r="AB15471" s="127"/>
      <c r="AC15471" s="127"/>
    </row>
    <row r="15472" spans="14:29" ht="15" hidden="1" customHeight="1">
      <c r="N15472" s="127"/>
      <c r="P15472" s="146"/>
      <c r="Q15472" s="91"/>
      <c r="R15472" s="116"/>
      <c r="AB15472" s="127"/>
      <c r="AC15472" s="127"/>
    </row>
    <row r="15473" spans="14:29" ht="15" hidden="1" customHeight="1">
      <c r="N15473" s="127"/>
      <c r="P15473" s="146"/>
      <c r="Q15473" s="91"/>
      <c r="R15473" s="116"/>
      <c r="AB15473" s="127"/>
      <c r="AC15473" s="127"/>
    </row>
    <row r="15474" spans="14:29" ht="15" hidden="1" customHeight="1">
      <c r="N15474" s="127"/>
      <c r="P15474" s="146"/>
      <c r="Q15474" s="91"/>
      <c r="R15474" s="116"/>
      <c r="AB15474" s="127"/>
      <c r="AC15474" s="127"/>
    </row>
    <row r="15475" spans="14:29" ht="15" hidden="1" customHeight="1">
      <c r="N15475" s="127"/>
      <c r="P15475" s="146"/>
      <c r="Q15475" s="91"/>
      <c r="R15475" s="116"/>
      <c r="AB15475" s="127"/>
      <c r="AC15475" s="127"/>
    </row>
    <row r="15476" spans="14:29" ht="15" hidden="1" customHeight="1">
      <c r="N15476" s="127"/>
      <c r="P15476" s="146"/>
      <c r="Q15476" s="91"/>
      <c r="R15476" s="116"/>
      <c r="AB15476" s="127"/>
      <c r="AC15476" s="127"/>
    </row>
    <row r="15477" spans="14:29" ht="15" hidden="1" customHeight="1">
      <c r="N15477" s="127"/>
      <c r="P15477" s="146"/>
      <c r="Q15477" s="91"/>
      <c r="R15477" s="116"/>
      <c r="AB15477" s="127"/>
      <c r="AC15477" s="127"/>
    </row>
    <row r="15478" spans="14:29" ht="15" hidden="1" customHeight="1">
      <c r="N15478" s="127"/>
      <c r="P15478" s="146"/>
      <c r="Q15478" s="91"/>
      <c r="R15478" s="116"/>
      <c r="AB15478" s="127"/>
      <c r="AC15478" s="127"/>
    </row>
    <row r="15479" spans="14:29" ht="15" hidden="1" customHeight="1">
      <c r="N15479" s="127"/>
      <c r="P15479" s="146"/>
      <c r="Q15479" s="91"/>
      <c r="R15479" s="116"/>
      <c r="AB15479" s="127"/>
      <c r="AC15479" s="127"/>
    </row>
    <row r="15480" spans="14:29" ht="15" hidden="1" customHeight="1">
      <c r="N15480" s="127"/>
      <c r="P15480" s="146"/>
      <c r="Q15480" s="91"/>
      <c r="R15480" s="116"/>
      <c r="AB15480" s="127"/>
      <c r="AC15480" s="127"/>
    </row>
    <row r="15481" spans="14:29" ht="15" hidden="1" customHeight="1">
      <c r="N15481" s="127"/>
      <c r="P15481" s="146"/>
      <c r="Q15481" s="91"/>
      <c r="R15481" s="116"/>
      <c r="AB15481" s="127"/>
      <c r="AC15481" s="127"/>
    </row>
    <row r="15482" spans="14:29" ht="15" hidden="1" customHeight="1">
      <c r="N15482" s="127"/>
      <c r="P15482" s="146"/>
      <c r="Q15482" s="91"/>
      <c r="R15482" s="116"/>
      <c r="AB15482" s="127"/>
      <c r="AC15482" s="127"/>
    </row>
    <row r="15483" spans="14:29" ht="15" hidden="1" customHeight="1">
      <c r="N15483" s="127"/>
      <c r="P15483" s="146"/>
      <c r="Q15483" s="91"/>
      <c r="R15483" s="116"/>
      <c r="AB15483" s="127"/>
      <c r="AC15483" s="127"/>
    </row>
    <row r="15484" spans="14:29" ht="15" hidden="1" customHeight="1">
      <c r="N15484" s="127"/>
      <c r="P15484" s="146"/>
      <c r="Q15484" s="91"/>
      <c r="R15484" s="116"/>
      <c r="AB15484" s="127"/>
      <c r="AC15484" s="127"/>
    </row>
    <row r="15485" spans="14:29" ht="15" hidden="1" customHeight="1">
      <c r="N15485" s="127"/>
      <c r="P15485" s="146"/>
      <c r="Q15485" s="91"/>
      <c r="R15485" s="116"/>
      <c r="AB15485" s="127"/>
      <c r="AC15485" s="127"/>
    </row>
    <row r="15486" spans="14:29" ht="15" hidden="1" customHeight="1">
      <c r="N15486" s="127"/>
      <c r="P15486" s="146"/>
      <c r="Q15486" s="91"/>
      <c r="R15486" s="116"/>
      <c r="AB15486" s="127"/>
      <c r="AC15486" s="127"/>
    </row>
    <row r="15487" spans="14:29" ht="15" hidden="1" customHeight="1">
      <c r="N15487" s="127"/>
      <c r="P15487" s="146"/>
      <c r="Q15487" s="91"/>
      <c r="R15487" s="116"/>
      <c r="AB15487" s="127"/>
      <c r="AC15487" s="127"/>
    </row>
    <row r="15488" spans="14:29" ht="15" hidden="1" customHeight="1">
      <c r="N15488" s="127"/>
      <c r="P15488" s="146"/>
      <c r="Q15488" s="91"/>
      <c r="R15488" s="116"/>
      <c r="AB15488" s="127"/>
      <c r="AC15488" s="127"/>
    </row>
    <row r="15489" spans="14:29" ht="15" hidden="1" customHeight="1">
      <c r="N15489" s="127"/>
      <c r="P15489" s="146"/>
      <c r="Q15489" s="91"/>
      <c r="R15489" s="116"/>
      <c r="AB15489" s="127"/>
      <c r="AC15489" s="127"/>
    </row>
    <row r="15490" spans="14:29" ht="15" hidden="1" customHeight="1">
      <c r="N15490" s="127"/>
      <c r="P15490" s="146"/>
      <c r="Q15490" s="91"/>
      <c r="R15490" s="116"/>
      <c r="AB15490" s="127"/>
      <c r="AC15490" s="127"/>
    </row>
    <row r="15491" spans="14:29" ht="15" hidden="1" customHeight="1">
      <c r="N15491" s="127"/>
      <c r="P15491" s="146"/>
      <c r="Q15491" s="91"/>
      <c r="R15491" s="116"/>
      <c r="AB15491" s="127"/>
      <c r="AC15491" s="127"/>
    </row>
    <row r="15492" spans="14:29" ht="15" hidden="1" customHeight="1">
      <c r="N15492" s="127"/>
      <c r="P15492" s="146"/>
      <c r="Q15492" s="91"/>
      <c r="R15492" s="116"/>
      <c r="AB15492" s="127"/>
      <c r="AC15492" s="127"/>
    </row>
    <row r="15493" spans="14:29" ht="15" hidden="1" customHeight="1">
      <c r="N15493" s="127"/>
      <c r="P15493" s="146"/>
      <c r="Q15493" s="91"/>
      <c r="R15493" s="116"/>
      <c r="AB15493" s="127"/>
      <c r="AC15493" s="127"/>
    </row>
    <row r="15494" spans="14:29" ht="15" hidden="1" customHeight="1">
      <c r="N15494" s="127"/>
      <c r="P15494" s="146"/>
      <c r="Q15494" s="91"/>
      <c r="R15494" s="116"/>
      <c r="AB15494" s="127"/>
      <c r="AC15494" s="127"/>
    </row>
    <row r="15495" spans="14:29" ht="15" hidden="1" customHeight="1">
      <c r="N15495" s="127"/>
      <c r="P15495" s="146"/>
      <c r="Q15495" s="91"/>
      <c r="R15495" s="116"/>
      <c r="AB15495" s="127"/>
      <c r="AC15495" s="127"/>
    </row>
    <row r="15496" spans="14:29" ht="15" hidden="1" customHeight="1">
      <c r="N15496" s="127"/>
      <c r="P15496" s="146"/>
      <c r="Q15496" s="91"/>
      <c r="R15496" s="116"/>
      <c r="AB15496" s="127"/>
      <c r="AC15496" s="127"/>
    </row>
    <row r="15497" spans="14:29" ht="15" hidden="1" customHeight="1">
      <c r="N15497" s="127"/>
      <c r="P15497" s="146"/>
      <c r="Q15497" s="91"/>
      <c r="R15497" s="116"/>
      <c r="AB15497" s="127"/>
      <c r="AC15497" s="127"/>
    </row>
    <row r="15498" spans="14:29" ht="15" hidden="1" customHeight="1">
      <c r="N15498" s="127"/>
      <c r="P15498" s="146"/>
      <c r="Q15498" s="91"/>
      <c r="R15498" s="116"/>
      <c r="AB15498" s="127"/>
      <c r="AC15498" s="127"/>
    </row>
    <row r="15499" spans="14:29" ht="15" hidden="1" customHeight="1">
      <c r="N15499" s="127"/>
      <c r="P15499" s="146"/>
      <c r="Q15499" s="91"/>
      <c r="R15499" s="116"/>
      <c r="AB15499" s="127"/>
      <c r="AC15499" s="127"/>
    </row>
    <row r="15500" spans="14:29" ht="15" hidden="1" customHeight="1">
      <c r="N15500" s="127"/>
      <c r="P15500" s="146"/>
      <c r="Q15500" s="91"/>
      <c r="R15500" s="116"/>
      <c r="AB15500" s="127"/>
      <c r="AC15500" s="127"/>
    </row>
    <row r="15501" spans="14:29" ht="15" hidden="1" customHeight="1">
      <c r="N15501" s="127"/>
      <c r="P15501" s="146"/>
      <c r="Q15501" s="91"/>
      <c r="R15501" s="116"/>
      <c r="AB15501" s="127"/>
      <c r="AC15501" s="127"/>
    </row>
    <row r="15502" spans="14:29" ht="15" hidden="1" customHeight="1">
      <c r="N15502" s="127"/>
      <c r="P15502" s="146"/>
      <c r="Q15502" s="91"/>
      <c r="R15502" s="116"/>
      <c r="AB15502" s="127"/>
      <c r="AC15502" s="127"/>
    </row>
    <row r="15503" spans="14:29" ht="15" hidden="1" customHeight="1">
      <c r="N15503" s="127"/>
      <c r="P15503" s="146"/>
      <c r="Q15503" s="91"/>
      <c r="R15503" s="116"/>
      <c r="AB15503" s="127"/>
      <c r="AC15503" s="127"/>
    </row>
    <row r="15504" spans="14:29" ht="15" hidden="1" customHeight="1">
      <c r="N15504" s="127"/>
      <c r="P15504" s="146"/>
      <c r="Q15504" s="91"/>
      <c r="R15504" s="116"/>
      <c r="AB15504" s="127"/>
      <c r="AC15504" s="127"/>
    </row>
    <row r="15505" spans="14:29" ht="15" hidden="1" customHeight="1">
      <c r="N15505" s="127"/>
      <c r="P15505" s="146"/>
      <c r="Q15505" s="91"/>
      <c r="R15505" s="116"/>
      <c r="AB15505" s="127"/>
      <c r="AC15505" s="127"/>
    </row>
    <row r="15506" spans="14:29" ht="15" hidden="1" customHeight="1">
      <c r="N15506" s="127"/>
      <c r="P15506" s="146"/>
      <c r="Q15506" s="91"/>
      <c r="R15506" s="116"/>
      <c r="AB15506" s="127"/>
      <c r="AC15506" s="127"/>
    </row>
    <row r="15507" spans="14:29" ht="15" hidden="1" customHeight="1">
      <c r="N15507" s="127"/>
      <c r="P15507" s="146"/>
      <c r="Q15507" s="91"/>
      <c r="R15507" s="116"/>
      <c r="AB15507" s="127"/>
      <c r="AC15507" s="127"/>
    </row>
    <row r="15508" spans="14:29" ht="15" hidden="1" customHeight="1">
      <c r="N15508" s="127"/>
      <c r="P15508" s="146"/>
      <c r="Q15508" s="91"/>
      <c r="R15508" s="116"/>
      <c r="AB15508" s="127"/>
      <c r="AC15508" s="127"/>
    </row>
    <row r="15509" spans="14:29" ht="15" hidden="1" customHeight="1">
      <c r="N15509" s="127"/>
      <c r="P15509" s="146"/>
      <c r="Q15509" s="91"/>
      <c r="R15509" s="116"/>
      <c r="AB15509" s="127"/>
      <c r="AC15509" s="127"/>
    </row>
    <row r="15510" spans="14:29" ht="15" hidden="1" customHeight="1">
      <c r="N15510" s="127"/>
      <c r="P15510" s="146"/>
      <c r="Q15510" s="91"/>
      <c r="R15510" s="116"/>
      <c r="AB15510" s="127"/>
      <c r="AC15510" s="127"/>
    </row>
    <row r="15511" spans="14:29" ht="15" hidden="1" customHeight="1">
      <c r="N15511" s="127"/>
      <c r="P15511" s="146"/>
      <c r="Q15511" s="91"/>
      <c r="R15511" s="116"/>
      <c r="AB15511" s="127"/>
      <c r="AC15511" s="127"/>
    </row>
    <row r="15512" spans="14:29" ht="15" hidden="1" customHeight="1">
      <c r="N15512" s="127"/>
      <c r="P15512" s="146"/>
      <c r="Q15512" s="91"/>
      <c r="R15512" s="116"/>
      <c r="AB15512" s="127"/>
      <c r="AC15512" s="127"/>
    </row>
    <row r="15513" spans="14:29" ht="15" hidden="1" customHeight="1">
      <c r="N15513" s="127"/>
      <c r="P15513" s="146"/>
      <c r="Q15513" s="91"/>
      <c r="R15513" s="116"/>
      <c r="AB15513" s="127"/>
      <c r="AC15513" s="127"/>
    </row>
    <row r="15514" spans="14:29" ht="15" hidden="1" customHeight="1">
      <c r="N15514" s="127"/>
      <c r="P15514" s="146"/>
      <c r="Q15514" s="91"/>
      <c r="R15514" s="116"/>
      <c r="AB15514" s="127"/>
      <c r="AC15514" s="127"/>
    </row>
    <row r="15515" spans="14:29" ht="15" hidden="1" customHeight="1">
      <c r="N15515" s="127"/>
      <c r="P15515" s="146"/>
      <c r="Q15515" s="91"/>
      <c r="R15515" s="116"/>
      <c r="AB15515" s="127"/>
      <c r="AC15515" s="127"/>
    </row>
    <row r="15516" spans="14:29" ht="15" hidden="1" customHeight="1">
      <c r="N15516" s="127"/>
      <c r="P15516" s="146"/>
      <c r="Q15516" s="91"/>
      <c r="R15516" s="116"/>
      <c r="AB15516" s="127"/>
      <c r="AC15516" s="127"/>
    </row>
    <row r="15517" spans="14:29" ht="15" hidden="1" customHeight="1">
      <c r="N15517" s="127"/>
      <c r="P15517" s="146"/>
      <c r="Q15517" s="91"/>
      <c r="R15517" s="116"/>
      <c r="AB15517" s="127"/>
      <c r="AC15517" s="127"/>
    </row>
    <row r="15518" spans="14:29" ht="15" hidden="1" customHeight="1">
      <c r="N15518" s="127"/>
      <c r="P15518" s="146"/>
      <c r="Q15518" s="91"/>
      <c r="R15518" s="116"/>
      <c r="AB15518" s="127"/>
      <c r="AC15518" s="127"/>
    </row>
    <row r="15519" spans="14:29" ht="15" hidden="1" customHeight="1">
      <c r="N15519" s="127"/>
      <c r="P15519" s="146"/>
      <c r="Q15519" s="91"/>
      <c r="R15519" s="116"/>
      <c r="AB15519" s="127"/>
      <c r="AC15519" s="127"/>
    </row>
    <row r="15520" spans="14:29" ht="15" hidden="1" customHeight="1">
      <c r="N15520" s="127"/>
      <c r="P15520" s="146"/>
      <c r="Q15520" s="91"/>
      <c r="R15520" s="116"/>
      <c r="AB15520" s="127"/>
      <c r="AC15520" s="127"/>
    </row>
    <row r="15521" spans="14:29" ht="15" hidden="1" customHeight="1">
      <c r="N15521" s="127"/>
      <c r="P15521" s="146"/>
      <c r="Q15521" s="91"/>
      <c r="R15521" s="116"/>
      <c r="AB15521" s="127"/>
      <c r="AC15521" s="127"/>
    </row>
    <row r="15522" spans="14:29" ht="15" hidden="1" customHeight="1">
      <c r="N15522" s="127"/>
      <c r="P15522" s="146"/>
      <c r="Q15522" s="91"/>
      <c r="R15522" s="116"/>
      <c r="AB15522" s="127"/>
      <c r="AC15522" s="127"/>
    </row>
    <row r="15523" spans="14:29" ht="15" hidden="1" customHeight="1">
      <c r="N15523" s="127"/>
      <c r="P15523" s="146"/>
      <c r="Q15523" s="91"/>
      <c r="R15523" s="116"/>
      <c r="AB15523" s="127"/>
      <c r="AC15523" s="127"/>
    </row>
    <row r="15524" spans="14:29" ht="15" hidden="1" customHeight="1">
      <c r="N15524" s="127"/>
      <c r="P15524" s="146"/>
      <c r="Q15524" s="91"/>
      <c r="R15524" s="116"/>
      <c r="AB15524" s="127"/>
      <c r="AC15524" s="127"/>
    </row>
    <row r="15525" spans="14:29" ht="15" hidden="1" customHeight="1">
      <c r="N15525" s="127"/>
      <c r="P15525" s="146"/>
      <c r="Q15525" s="91"/>
      <c r="R15525" s="116"/>
      <c r="AB15525" s="127"/>
      <c r="AC15525" s="127"/>
    </row>
    <row r="15526" spans="14:29" ht="15" hidden="1" customHeight="1">
      <c r="N15526" s="127"/>
      <c r="P15526" s="146"/>
      <c r="Q15526" s="91"/>
      <c r="R15526" s="116"/>
      <c r="AB15526" s="127"/>
      <c r="AC15526" s="127"/>
    </row>
    <row r="15527" spans="14:29" ht="15" hidden="1" customHeight="1">
      <c r="N15527" s="127"/>
      <c r="P15527" s="146"/>
      <c r="Q15527" s="91"/>
      <c r="R15527" s="116"/>
      <c r="AB15527" s="127"/>
      <c r="AC15527" s="127"/>
    </row>
    <row r="15528" spans="14:29" ht="15" hidden="1" customHeight="1">
      <c r="N15528" s="127"/>
      <c r="P15528" s="146"/>
      <c r="Q15528" s="91"/>
      <c r="R15528" s="116"/>
      <c r="AB15528" s="127"/>
      <c r="AC15528" s="127"/>
    </row>
    <row r="15529" spans="14:29" ht="15" hidden="1" customHeight="1">
      <c r="N15529" s="127"/>
      <c r="P15529" s="146"/>
      <c r="Q15529" s="91"/>
      <c r="R15529" s="116"/>
      <c r="AB15529" s="127"/>
      <c r="AC15529" s="127"/>
    </row>
    <row r="15530" spans="14:29" ht="15" hidden="1" customHeight="1">
      <c r="N15530" s="127"/>
      <c r="P15530" s="146"/>
      <c r="Q15530" s="91"/>
      <c r="R15530" s="116"/>
      <c r="AB15530" s="127"/>
      <c r="AC15530" s="127"/>
    </row>
    <row r="15531" spans="14:29" ht="15" hidden="1" customHeight="1">
      <c r="N15531" s="127"/>
      <c r="P15531" s="146"/>
      <c r="Q15531" s="91"/>
      <c r="R15531" s="116"/>
      <c r="AB15531" s="127"/>
      <c r="AC15531" s="127"/>
    </row>
    <row r="15532" spans="14:29" ht="15" hidden="1" customHeight="1">
      <c r="N15532" s="127"/>
      <c r="P15532" s="146"/>
      <c r="Q15532" s="91"/>
      <c r="R15532" s="116"/>
      <c r="AB15532" s="127"/>
      <c r="AC15532" s="127"/>
    </row>
    <row r="15533" spans="14:29" ht="15" hidden="1" customHeight="1">
      <c r="N15533" s="127"/>
      <c r="P15533" s="146"/>
      <c r="Q15533" s="91"/>
      <c r="R15533" s="116"/>
      <c r="AB15533" s="127"/>
      <c r="AC15533" s="127"/>
    </row>
    <row r="15534" spans="14:29" ht="15" hidden="1" customHeight="1">
      <c r="N15534" s="127"/>
      <c r="P15534" s="146"/>
      <c r="Q15534" s="91"/>
      <c r="R15534" s="116"/>
      <c r="AB15534" s="127"/>
      <c r="AC15534" s="127"/>
    </row>
    <row r="15535" spans="14:29" ht="15" hidden="1" customHeight="1">
      <c r="N15535" s="127"/>
      <c r="P15535" s="146"/>
      <c r="Q15535" s="91"/>
      <c r="R15535" s="116"/>
      <c r="AB15535" s="127"/>
      <c r="AC15535" s="127"/>
    </row>
    <row r="15536" spans="14:29" ht="15" hidden="1" customHeight="1">
      <c r="N15536" s="127"/>
      <c r="P15536" s="146"/>
      <c r="Q15536" s="91"/>
      <c r="R15536" s="116"/>
      <c r="AB15536" s="127"/>
      <c r="AC15536" s="127"/>
    </row>
    <row r="15537" spans="14:29" ht="15" hidden="1" customHeight="1">
      <c r="N15537" s="127"/>
      <c r="P15537" s="146"/>
      <c r="Q15537" s="91"/>
      <c r="R15537" s="116"/>
      <c r="AB15537" s="127"/>
      <c r="AC15537" s="127"/>
    </row>
    <row r="15538" spans="14:29" ht="15" hidden="1" customHeight="1">
      <c r="N15538" s="127"/>
      <c r="P15538" s="146"/>
      <c r="Q15538" s="91"/>
      <c r="R15538" s="116"/>
      <c r="AB15538" s="127"/>
      <c r="AC15538" s="127"/>
    </row>
    <row r="15539" spans="14:29" ht="15" hidden="1" customHeight="1">
      <c r="N15539" s="127"/>
      <c r="P15539" s="146"/>
      <c r="Q15539" s="91"/>
      <c r="R15539" s="116"/>
      <c r="AB15539" s="127"/>
      <c r="AC15539" s="127"/>
    </row>
    <row r="15540" spans="14:29" ht="15" hidden="1" customHeight="1">
      <c r="N15540" s="127"/>
      <c r="P15540" s="146"/>
      <c r="Q15540" s="91"/>
      <c r="R15540" s="116"/>
      <c r="AB15540" s="127"/>
      <c r="AC15540" s="127"/>
    </row>
    <row r="15541" spans="14:29" ht="15" hidden="1" customHeight="1">
      <c r="N15541" s="127"/>
      <c r="P15541" s="146"/>
      <c r="Q15541" s="91"/>
      <c r="R15541" s="116"/>
      <c r="AB15541" s="127"/>
      <c r="AC15541" s="127"/>
    </row>
    <row r="15542" spans="14:29" ht="15" hidden="1" customHeight="1">
      <c r="N15542" s="127"/>
      <c r="P15542" s="146"/>
      <c r="Q15542" s="91"/>
      <c r="R15542" s="116"/>
      <c r="AB15542" s="127"/>
      <c r="AC15542" s="127"/>
    </row>
    <row r="15543" spans="14:29" ht="15" hidden="1" customHeight="1">
      <c r="N15543" s="127"/>
      <c r="P15543" s="146"/>
      <c r="Q15543" s="91"/>
      <c r="R15543" s="116"/>
      <c r="AB15543" s="127"/>
      <c r="AC15543" s="127"/>
    </row>
    <row r="15544" spans="14:29" ht="15" hidden="1" customHeight="1">
      <c r="N15544" s="127"/>
      <c r="P15544" s="146"/>
      <c r="Q15544" s="91"/>
      <c r="R15544" s="116"/>
      <c r="AB15544" s="127"/>
      <c r="AC15544" s="127"/>
    </row>
    <row r="15545" spans="14:29" ht="15" hidden="1" customHeight="1">
      <c r="N15545" s="127"/>
      <c r="P15545" s="146"/>
      <c r="Q15545" s="91"/>
      <c r="R15545" s="116"/>
      <c r="AB15545" s="127"/>
      <c r="AC15545" s="127"/>
    </row>
    <row r="15546" spans="14:29" ht="15" hidden="1" customHeight="1">
      <c r="N15546" s="127"/>
      <c r="P15546" s="146"/>
      <c r="Q15546" s="91"/>
      <c r="R15546" s="116"/>
      <c r="AB15546" s="127"/>
      <c r="AC15546" s="127"/>
    </row>
    <row r="15547" spans="14:29" ht="15" hidden="1" customHeight="1">
      <c r="N15547" s="127"/>
      <c r="P15547" s="146"/>
      <c r="Q15547" s="91"/>
      <c r="R15547" s="116"/>
      <c r="AB15547" s="127"/>
      <c r="AC15547" s="127"/>
    </row>
    <row r="15548" spans="14:29" ht="15" hidden="1" customHeight="1">
      <c r="N15548" s="127"/>
      <c r="P15548" s="146"/>
      <c r="Q15548" s="91"/>
      <c r="R15548" s="116"/>
      <c r="AB15548" s="127"/>
      <c r="AC15548" s="127"/>
    </row>
    <row r="15549" spans="14:29" ht="15" hidden="1" customHeight="1">
      <c r="N15549" s="127"/>
      <c r="P15549" s="146"/>
      <c r="Q15549" s="91"/>
      <c r="R15549" s="116"/>
      <c r="AB15549" s="127"/>
      <c r="AC15549" s="127"/>
    </row>
    <row r="15550" spans="14:29" ht="15" hidden="1" customHeight="1">
      <c r="N15550" s="127"/>
      <c r="P15550" s="146"/>
      <c r="Q15550" s="91"/>
      <c r="R15550" s="116"/>
      <c r="AB15550" s="127"/>
      <c r="AC15550" s="127"/>
    </row>
    <row r="15551" spans="14:29" ht="15" hidden="1" customHeight="1">
      <c r="N15551" s="127"/>
      <c r="P15551" s="146"/>
      <c r="Q15551" s="91"/>
      <c r="R15551" s="116"/>
      <c r="AB15551" s="127"/>
      <c r="AC15551" s="127"/>
    </row>
    <row r="15552" spans="14:29" ht="15" hidden="1" customHeight="1">
      <c r="N15552" s="127"/>
      <c r="P15552" s="146"/>
      <c r="Q15552" s="91"/>
      <c r="R15552" s="116"/>
      <c r="AB15552" s="127"/>
      <c r="AC15552" s="127"/>
    </row>
    <row r="15553" spans="14:29" ht="15" hidden="1" customHeight="1">
      <c r="N15553" s="127"/>
      <c r="P15553" s="146"/>
      <c r="Q15553" s="91"/>
      <c r="R15553" s="116"/>
      <c r="AB15553" s="127"/>
      <c r="AC15553" s="127"/>
    </row>
    <row r="15554" spans="14:29" ht="15" hidden="1" customHeight="1">
      <c r="N15554" s="127"/>
      <c r="P15554" s="146"/>
      <c r="Q15554" s="91"/>
      <c r="R15554" s="116"/>
      <c r="AB15554" s="127"/>
      <c r="AC15554" s="127"/>
    </row>
    <row r="15555" spans="14:29" ht="15" hidden="1" customHeight="1">
      <c r="N15555" s="127"/>
      <c r="P15555" s="146"/>
      <c r="Q15555" s="91"/>
      <c r="R15555" s="116"/>
      <c r="AB15555" s="127"/>
      <c r="AC15555" s="127"/>
    </row>
    <row r="15556" spans="14:29" ht="15" hidden="1" customHeight="1">
      <c r="N15556" s="127"/>
      <c r="P15556" s="146"/>
      <c r="Q15556" s="91"/>
      <c r="R15556" s="116"/>
      <c r="AB15556" s="127"/>
      <c r="AC15556" s="127"/>
    </row>
    <row r="15557" spans="14:29" ht="15" hidden="1" customHeight="1">
      <c r="N15557" s="127"/>
      <c r="P15557" s="146"/>
      <c r="Q15557" s="91"/>
      <c r="R15557" s="116"/>
      <c r="AB15557" s="127"/>
      <c r="AC15557" s="127"/>
    </row>
    <row r="15558" spans="14:29" ht="15" hidden="1" customHeight="1">
      <c r="N15558" s="127"/>
      <c r="P15558" s="146"/>
      <c r="Q15558" s="91"/>
      <c r="R15558" s="116"/>
      <c r="AB15558" s="127"/>
      <c r="AC15558" s="127"/>
    </row>
    <row r="15559" spans="14:29" ht="15" hidden="1" customHeight="1">
      <c r="N15559" s="127"/>
      <c r="P15559" s="146"/>
      <c r="Q15559" s="91"/>
      <c r="R15559" s="116"/>
      <c r="AB15559" s="127"/>
      <c r="AC15559" s="127"/>
    </row>
    <row r="15560" spans="14:29" ht="15" hidden="1" customHeight="1">
      <c r="N15560" s="127"/>
      <c r="P15560" s="146"/>
      <c r="Q15560" s="91"/>
      <c r="R15560" s="116"/>
      <c r="AB15560" s="127"/>
      <c r="AC15560" s="127"/>
    </row>
    <row r="15561" spans="14:29" ht="15" hidden="1" customHeight="1">
      <c r="N15561" s="127"/>
      <c r="P15561" s="146"/>
      <c r="Q15561" s="91"/>
      <c r="R15561" s="116"/>
      <c r="AB15561" s="127"/>
      <c r="AC15561" s="127"/>
    </row>
    <row r="15562" spans="14:29" ht="15" hidden="1" customHeight="1">
      <c r="N15562" s="127"/>
      <c r="P15562" s="146"/>
      <c r="Q15562" s="91"/>
      <c r="R15562" s="116"/>
      <c r="AB15562" s="127"/>
      <c r="AC15562" s="127"/>
    </row>
    <row r="15563" spans="14:29" ht="15" hidden="1" customHeight="1">
      <c r="N15563" s="127"/>
      <c r="P15563" s="146"/>
      <c r="Q15563" s="91"/>
      <c r="R15563" s="116"/>
      <c r="AB15563" s="127"/>
      <c r="AC15563" s="127"/>
    </row>
    <row r="15564" spans="14:29" ht="15" hidden="1" customHeight="1">
      <c r="N15564" s="127"/>
      <c r="P15564" s="146"/>
      <c r="Q15564" s="91"/>
      <c r="R15564" s="116"/>
      <c r="AB15564" s="127"/>
      <c r="AC15564" s="127"/>
    </row>
    <row r="15565" spans="14:29" ht="15" hidden="1" customHeight="1">
      <c r="N15565" s="127"/>
      <c r="P15565" s="146"/>
      <c r="Q15565" s="91"/>
      <c r="R15565" s="116"/>
      <c r="AB15565" s="127"/>
      <c r="AC15565" s="127"/>
    </row>
    <row r="15566" spans="14:29" ht="15" hidden="1" customHeight="1">
      <c r="N15566" s="127"/>
      <c r="P15566" s="146"/>
      <c r="Q15566" s="91"/>
      <c r="R15566" s="116"/>
      <c r="AB15566" s="127"/>
      <c r="AC15566" s="127"/>
    </row>
    <row r="15567" spans="14:29" ht="15" hidden="1" customHeight="1">
      <c r="N15567" s="127"/>
      <c r="P15567" s="146"/>
      <c r="Q15567" s="91"/>
      <c r="R15567" s="116"/>
      <c r="AB15567" s="127"/>
      <c r="AC15567" s="127"/>
    </row>
    <row r="15568" spans="14:29" ht="15" hidden="1" customHeight="1">
      <c r="N15568" s="127"/>
      <c r="P15568" s="146"/>
      <c r="Q15568" s="91"/>
      <c r="R15568" s="116"/>
      <c r="AB15568" s="127"/>
      <c r="AC15568" s="127"/>
    </row>
    <row r="15569" spans="14:29" ht="15" hidden="1" customHeight="1">
      <c r="N15569" s="127"/>
      <c r="P15569" s="146"/>
      <c r="Q15569" s="91"/>
      <c r="R15569" s="116"/>
      <c r="AB15569" s="127"/>
      <c r="AC15569" s="127"/>
    </row>
    <row r="15570" spans="14:29" ht="15" hidden="1" customHeight="1">
      <c r="N15570" s="127"/>
      <c r="P15570" s="146"/>
      <c r="Q15570" s="91"/>
      <c r="R15570" s="116"/>
      <c r="AB15570" s="127"/>
      <c r="AC15570" s="127"/>
    </row>
    <row r="15571" spans="14:29" ht="15" hidden="1" customHeight="1">
      <c r="N15571" s="127"/>
      <c r="P15571" s="146"/>
      <c r="Q15571" s="91"/>
      <c r="R15571" s="116"/>
      <c r="AB15571" s="127"/>
      <c r="AC15571" s="127"/>
    </row>
    <row r="15572" spans="14:29" ht="15" hidden="1" customHeight="1">
      <c r="N15572" s="127"/>
      <c r="P15572" s="146"/>
      <c r="Q15572" s="91"/>
      <c r="R15572" s="116"/>
      <c r="AB15572" s="127"/>
      <c r="AC15572" s="127"/>
    </row>
    <row r="15573" spans="14:29" ht="15" hidden="1" customHeight="1">
      <c r="N15573" s="127"/>
      <c r="P15573" s="146"/>
      <c r="Q15573" s="91"/>
      <c r="R15573" s="116"/>
      <c r="AB15573" s="127"/>
      <c r="AC15573" s="127"/>
    </row>
    <row r="15574" spans="14:29" ht="15" hidden="1" customHeight="1">
      <c r="N15574" s="127"/>
      <c r="P15574" s="146"/>
      <c r="Q15574" s="91"/>
      <c r="R15574" s="116"/>
      <c r="AB15574" s="127"/>
      <c r="AC15574" s="127"/>
    </row>
    <row r="15575" spans="14:29" ht="15" hidden="1" customHeight="1">
      <c r="N15575" s="127"/>
      <c r="P15575" s="146"/>
      <c r="Q15575" s="91"/>
      <c r="R15575" s="116"/>
      <c r="AB15575" s="127"/>
      <c r="AC15575" s="127"/>
    </row>
    <row r="15576" spans="14:29" ht="15" hidden="1" customHeight="1">
      <c r="N15576" s="127"/>
      <c r="P15576" s="146"/>
      <c r="Q15576" s="91"/>
      <c r="R15576" s="116"/>
      <c r="AB15576" s="127"/>
      <c r="AC15576" s="127"/>
    </row>
    <row r="15577" spans="14:29" ht="15" hidden="1" customHeight="1">
      <c r="N15577" s="127"/>
      <c r="P15577" s="146"/>
      <c r="Q15577" s="91"/>
      <c r="R15577" s="116"/>
      <c r="AB15577" s="127"/>
      <c r="AC15577" s="127"/>
    </row>
    <row r="15578" spans="14:29" ht="15" hidden="1" customHeight="1">
      <c r="N15578" s="127"/>
      <c r="P15578" s="146"/>
      <c r="Q15578" s="91"/>
      <c r="R15578" s="116"/>
      <c r="AB15578" s="127"/>
      <c r="AC15578" s="127"/>
    </row>
    <row r="15579" spans="14:29" ht="15" hidden="1" customHeight="1">
      <c r="N15579" s="127"/>
      <c r="P15579" s="146"/>
      <c r="Q15579" s="91"/>
      <c r="R15579" s="116"/>
      <c r="AB15579" s="127"/>
      <c r="AC15579" s="127"/>
    </row>
    <row r="15580" spans="14:29" ht="15" hidden="1" customHeight="1">
      <c r="N15580" s="127"/>
      <c r="P15580" s="146"/>
      <c r="Q15580" s="91"/>
      <c r="R15580" s="116"/>
      <c r="AB15580" s="127"/>
      <c r="AC15580" s="127"/>
    </row>
    <row r="15581" spans="14:29" ht="15" hidden="1" customHeight="1">
      <c r="N15581" s="127"/>
      <c r="P15581" s="146"/>
      <c r="Q15581" s="91"/>
      <c r="R15581" s="116"/>
      <c r="AB15581" s="127"/>
      <c r="AC15581" s="127"/>
    </row>
    <row r="15582" spans="14:29" ht="15" hidden="1" customHeight="1">
      <c r="N15582" s="127"/>
      <c r="P15582" s="146"/>
      <c r="Q15582" s="91"/>
      <c r="R15582" s="116"/>
      <c r="AB15582" s="127"/>
      <c r="AC15582" s="127"/>
    </row>
    <row r="15583" spans="14:29" ht="15" hidden="1" customHeight="1">
      <c r="N15583" s="127"/>
      <c r="P15583" s="146"/>
      <c r="Q15583" s="91"/>
      <c r="R15583" s="116"/>
      <c r="AB15583" s="127"/>
      <c r="AC15583" s="127"/>
    </row>
    <row r="15584" spans="14:29" ht="15" hidden="1" customHeight="1">
      <c r="N15584" s="127"/>
      <c r="P15584" s="146"/>
      <c r="Q15584" s="91"/>
      <c r="R15584" s="116"/>
      <c r="AB15584" s="127"/>
      <c r="AC15584" s="127"/>
    </row>
    <row r="15585" spans="14:29" ht="15" hidden="1" customHeight="1">
      <c r="N15585" s="127"/>
      <c r="P15585" s="146"/>
      <c r="Q15585" s="91"/>
      <c r="R15585" s="116"/>
      <c r="AB15585" s="127"/>
      <c r="AC15585" s="127"/>
    </row>
    <row r="15586" spans="14:29" ht="15" hidden="1" customHeight="1">
      <c r="N15586" s="127"/>
      <c r="P15586" s="146"/>
      <c r="Q15586" s="91"/>
      <c r="R15586" s="116"/>
      <c r="AB15586" s="127"/>
      <c r="AC15586" s="127"/>
    </row>
    <row r="15587" spans="14:29" ht="15" hidden="1" customHeight="1">
      <c r="N15587" s="127"/>
      <c r="P15587" s="146"/>
      <c r="Q15587" s="91"/>
      <c r="R15587" s="116"/>
      <c r="AB15587" s="127"/>
      <c r="AC15587" s="127"/>
    </row>
    <row r="15588" spans="14:29" ht="15" hidden="1" customHeight="1">
      <c r="N15588" s="127"/>
      <c r="P15588" s="146"/>
      <c r="Q15588" s="91"/>
      <c r="R15588" s="116"/>
      <c r="AB15588" s="127"/>
      <c r="AC15588" s="127"/>
    </row>
    <row r="15589" spans="14:29" ht="15" hidden="1" customHeight="1">
      <c r="N15589" s="127"/>
      <c r="P15589" s="146"/>
      <c r="Q15589" s="91"/>
      <c r="R15589" s="116"/>
      <c r="AB15589" s="127"/>
      <c r="AC15589" s="127"/>
    </row>
    <row r="15590" spans="14:29" ht="15" hidden="1" customHeight="1">
      <c r="N15590" s="127"/>
      <c r="P15590" s="146"/>
      <c r="Q15590" s="91"/>
      <c r="R15590" s="116"/>
      <c r="AB15590" s="127"/>
      <c r="AC15590" s="127"/>
    </row>
    <row r="15591" spans="14:29" ht="15" hidden="1" customHeight="1">
      <c r="N15591" s="127"/>
      <c r="P15591" s="146"/>
      <c r="Q15591" s="91"/>
      <c r="R15591" s="116"/>
      <c r="AB15591" s="127"/>
      <c r="AC15591" s="127"/>
    </row>
    <row r="15592" spans="14:29" ht="15" hidden="1" customHeight="1">
      <c r="N15592" s="127"/>
      <c r="P15592" s="146"/>
      <c r="Q15592" s="91"/>
      <c r="R15592" s="116"/>
      <c r="AB15592" s="127"/>
      <c r="AC15592" s="127"/>
    </row>
    <row r="15593" spans="14:29" ht="15" hidden="1" customHeight="1">
      <c r="N15593" s="127"/>
      <c r="P15593" s="146"/>
      <c r="Q15593" s="91"/>
      <c r="R15593" s="116"/>
      <c r="AB15593" s="127"/>
      <c r="AC15593" s="127"/>
    </row>
    <row r="15594" spans="14:29" ht="15" hidden="1" customHeight="1">
      <c r="N15594" s="127"/>
      <c r="P15594" s="146"/>
      <c r="Q15594" s="91"/>
      <c r="R15594" s="116"/>
      <c r="AB15594" s="127"/>
      <c r="AC15594" s="127"/>
    </row>
    <row r="15595" spans="14:29" ht="15" hidden="1" customHeight="1">
      <c r="N15595" s="127"/>
      <c r="P15595" s="146"/>
      <c r="Q15595" s="91"/>
      <c r="R15595" s="116"/>
      <c r="AB15595" s="127"/>
      <c r="AC15595" s="127"/>
    </row>
    <row r="15596" spans="14:29" ht="15" hidden="1" customHeight="1">
      <c r="N15596" s="127"/>
      <c r="P15596" s="146"/>
      <c r="Q15596" s="91"/>
      <c r="R15596" s="116"/>
      <c r="AB15596" s="127"/>
      <c r="AC15596" s="127"/>
    </row>
    <row r="15597" spans="14:29" ht="15" hidden="1" customHeight="1">
      <c r="N15597" s="127"/>
      <c r="P15597" s="146"/>
      <c r="Q15597" s="91"/>
      <c r="R15597" s="116"/>
      <c r="AB15597" s="127"/>
      <c r="AC15597" s="127"/>
    </row>
    <row r="15598" spans="14:29" ht="15" hidden="1" customHeight="1">
      <c r="N15598" s="127"/>
      <c r="P15598" s="146"/>
      <c r="Q15598" s="91"/>
      <c r="R15598" s="116"/>
      <c r="AB15598" s="127"/>
      <c r="AC15598" s="127"/>
    </row>
    <row r="15599" spans="14:29" ht="15" hidden="1" customHeight="1">
      <c r="N15599" s="127"/>
      <c r="P15599" s="146"/>
      <c r="Q15599" s="91"/>
      <c r="R15599" s="116"/>
      <c r="AB15599" s="127"/>
      <c r="AC15599" s="127"/>
    </row>
    <row r="15600" spans="14:29" ht="15" hidden="1" customHeight="1">
      <c r="N15600" s="127"/>
      <c r="P15600" s="146"/>
      <c r="Q15600" s="91"/>
      <c r="R15600" s="116"/>
      <c r="AB15600" s="127"/>
      <c r="AC15600" s="127"/>
    </row>
    <row r="15601" spans="14:29" ht="15" hidden="1" customHeight="1">
      <c r="N15601" s="127"/>
      <c r="P15601" s="146"/>
      <c r="Q15601" s="91"/>
      <c r="R15601" s="116"/>
      <c r="AB15601" s="127"/>
      <c r="AC15601" s="127"/>
    </row>
    <row r="15602" spans="14:29" ht="15" hidden="1" customHeight="1">
      <c r="N15602" s="127"/>
      <c r="P15602" s="146"/>
      <c r="Q15602" s="91"/>
      <c r="R15602" s="116"/>
      <c r="AB15602" s="127"/>
      <c r="AC15602" s="127"/>
    </row>
    <row r="15603" spans="14:29" ht="15" hidden="1" customHeight="1">
      <c r="N15603" s="127"/>
      <c r="P15603" s="146"/>
      <c r="Q15603" s="91"/>
      <c r="R15603" s="116"/>
      <c r="AB15603" s="127"/>
      <c r="AC15603" s="127"/>
    </row>
    <row r="15604" spans="14:29" ht="15" hidden="1" customHeight="1">
      <c r="N15604" s="127"/>
      <c r="P15604" s="146"/>
      <c r="Q15604" s="91"/>
      <c r="R15604" s="116"/>
      <c r="AB15604" s="127"/>
      <c r="AC15604" s="127"/>
    </row>
    <row r="15605" spans="14:29" ht="15" hidden="1" customHeight="1">
      <c r="N15605" s="127"/>
      <c r="P15605" s="146"/>
      <c r="Q15605" s="91"/>
      <c r="R15605" s="116"/>
      <c r="AB15605" s="127"/>
      <c r="AC15605" s="127"/>
    </row>
    <row r="15606" spans="14:29" ht="15" hidden="1" customHeight="1">
      <c r="N15606" s="127"/>
      <c r="P15606" s="146"/>
      <c r="Q15606" s="91"/>
      <c r="R15606" s="116"/>
      <c r="AB15606" s="127"/>
      <c r="AC15606" s="127"/>
    </row>
    <row r="15607" spans="14:29" ht="15" hidden="1" customHeight="1">
      <c r="N15607" s="127"/>
      <c r="P15607" s="146"/>
      <c r="Q15607" s="91"/>
      <c r="R15607" s="116"/>
      <c r="AB15607" s="127"/>
      <c r="AC15607" s="127"/>
    </row>
    <row r="15608" spans="14:29" ht="15" hidden="1" customHeight="1">
      <c r="N15608" s="127"/>
      <c r="P15608" s="146"/>
      <c r="Q15608" s="91"/>
      <c r="R15608" s="116"/>
      <c r="AB15608" s="127"/>
      <c r="AC15608" s="127"/>
    </row>
    <row r="15609" spans="14:29" ht="15" hidden="1" customHeight="1">
      <c r="N15609" s="127"/>
      <c r="P15609" s="146"/>
      <c r="Q15609" s="91"/>
      <c r="R15609" s="116"/>
      <c r="AB15609" s="127"/>
      <c r="AC15609" s="127"/>
    </row>
    <row r="15610" spans="14:29" ht="15" hidden="1" customHeight="1">
      <c r="N15610" s="127"/>
      <c r="P15610" s="146"/>
      <c r="Q15610" s="91"/>
      <c r="R15610" s="116"/>
      <c r="AB15610" s="127"/>
      <c r="AC15610" s="127"/>
    </row>
    <row r="15611" spans="14:29" ht="15" hidden="1" customHeight="1">
      <c r="N15611" s="127"/>
      <c r="P15611" s="146"/>
      <c r="Q15611" s="91"/>
      <c r="R15611" s="116"/>
      <c r="AB15611" s="127"/>
      <c r="AC15611" s="127"/>
    </row>
    <row r="15612" spans="14:29" ht="15" hidden="1" customHeight="1">
      <c r="N15612" s="127"/>
      <c r="P15612" s="146"/>
      <c r="Q15612" s="91"/>
      <c r="R15612" s="116"/>
      <c r="AB15612" s="127"/>
      <c r="AC15612" s="127"/>
    </row>
    <row r="15613" spans="14:29" ht="15" hidden="1" customHeight="1">
      <c r="N15613" s="127"/>
      <c r="P15613" s="146"/>
      <c r="Q15613" s="91"/>
      <c r="R15613" s="116"/>
      <c r="AB15613" s="127"/>
      <c r="AC15613" s="127"/>
    </row>
    <row r="15614" spans="14:29" ht="15" hidden="1" customHeight="1">
      <c r="N15614" s="127"/>
      <c r="P15614" s="146"/>
      <c r="Q15614" s="91"/>
      <c r="R15614" s="116"/>
      <c r="AB15614" s="127"/>
      <c r="AC15614" s="127"/>
    </row>
    <row r="15615" spans="14:29" ht="15" hidden="1" customHeight="1">
      <c r="N15615" s="127"/>
      <c r="P15615" s="146"/>
      <c r="Q15615" s="91"/>
      <c r="R15615" s="116"/>
      <c r="AB15615" s="127"/>
      <c r="AC15615" s="127"/>
    </row>
    <row r="15616" spans="14:29" ht="15" hidden="1" customHeight="1">
      <c r="N15616" s="127"/>
      <c r="P15616" s="146"/>
      <c r="Q15616" s="91"/>
      <c r="R15616" s="116"/>
      <c r="AB15616" s="127"/>
      <c r="AC15616" s="127"/>
    </row>
    <row r="15617" spans="14:29" ht="15" hidden="1" customHeight="1">
      <c r="N15617" s="127"/>
      <c r="P15617" s="146"/>
      <c r="Q15617" s="91"/>
      <c r="R15617" s="116"/>
      <c r="AB15617" s="127"/>
      <c r="AC15617" s="127"/>
    </row>
    <row r="15618" spans="14:29" ht="15" hidden="1" customHeight="1">
      <c r="N15618" s="127"/>
      <c r="P15618" s="146"/>
      <c r="Q15618" s="91"/>
      <c r="R15618" s="116"/>
      <c r="AB15618" s="127"/>
      <c r="AC15618" s="127"/>
    </row>
    <row r="15619" spans="14:29" ht="15" hidden="1" customHeight="1">
      <c r="N15619" s="127"/>
      <c r="P15619" s="146"/>
      <c r="Q15619" s="91"/>
      <c r="R15619" s="116"/>
      <c r="AB15619" s="127"/>
      <c r="AC15619" s="127"/>
    </row>
    <row r="15620" spans="14:29" ht="15" hidden="1" customHeight="1">
      <c r="N15620" s="127"/>
      <c r="P15620" s="146"/>
      <c r="Q15620" s="91"/>
      <c r="R15620" s="116"/>
      <c r="AB15620" s="127"/>
      <c r="AC15620" s="127"/>
    </row>
    <row r="15621" spans="14:29" ht="15" hidden="1" customHeight="1">
      <c r="N15621" s="127"/>
      <c r="P15621" s="146"/>
      <c r="Q15621" s="91"/>
      <c r="R15621" s="116"/>
      <c r="AB15621" s="127"/>
      <c r="AC15621" s="127"/>
    </row>
    <row r="15622" spans="14:29" ht="15" hidden="1" customHeight="1">
      <c r="N15622" s="127"/>
      <c r="P15622" s="146"/>
      <c r="Q15622" s="91"/>
      <c r="R15622" s="116"/>
      <c r="AB15622" s="127"/>
      <c r="AC15622" s="127"/>
    </row>
    <row r="15623" spans="14:29" ht="15" hidden="1" customHeight="1">
      <c r="N15623" s="127"/>
      <c r="P15623" s="146"/>
      <c r="Q15623" s="91"/>
      <c r="R15623" s="116"/>
      <c r="AB15623" s="127"/>
      <c r="AC15623" s="127"/>
    </row>
    <row r="15624" spans="14:29" ht="15" hidden="1" customHeight="1">
      <c r="N15624" s="127"/>
      <c r="P15624" s="146"/>
      <c r="Q15624" s="91"/>
      <c r="R15624" s="116"/>
      <c r="AB15624" s="127"/>
      <c r="AC15624" s="127"/>
    </row>
    <row r="15625" spans="14:29" ht="15" hidden="1" customHeight="1">
      <c r="N15625" s="127"/>
      <c r="P15625" s="146"/>
      <c r="Q15625" s="91"/>
      <c r="R15625" s="116"/>
      <c r="AB15625" s="127"/>
      <c r="AC15625" s="127"/>
    </row>
    <row r="15626" spans="14:29" ht="15" hidden="1" customHeight="1">
      <c r="N15626" s="127"/>
      <c r="P15626" s="146"/>
      <c r="Q15626" s="91"/>
      <c r="R15626" s="116"/>
      <c r="AB15626" s="127"/>
      <c r="AC15626" s="127"/>
    </row>
    <row r="15627" spans="14:29" ht="15" hidden="1" customHeight="1">
      <c r="N15627" s="127"/>
      <c r="P15627" s="146"/>
      <c r="Q15627" s="91"/>
      <c r="R15627" s="116"/>
      <c r="AB15627" s="127"/>
      <c r="AC15627" s="127"/>
    </row>
    <row r="15628" spans="14:29" ht="15" hidden="1" customHeight="1">
      <c r="N15628" s="127"/>
      <c r="P15628" s="146"/>
      <c r="Q15628" s="91"/>
      <c r="R15628" s="116"/>
      <c r="AB15628" s="127"/>
      <c r="AC15628" s="127"/>
    </row>
    <row r="15629" spans="14:29" ht="15" hidden="1" customHeight="1">
      <c r="N15629" s="127"/>
      <c r="P15629" s="146"/>
      <c r="Q15629" s="91"/>
      <c r="R15629" s="116"/>
      <c r="AB15629" s="127"/>
      <c r="AC15629" s="127"/>
    </row>
    <row r="15630" spans="14:29" ht="15" hidden="1" customHeight="1">
      <c r="N15630" s="127"/>
      <c r="P15630" s="146"/>
      <c r="Q15630" s="91"/>
      <c r="R15630" s="116"/>
      <c r="AB15630" s="127"/>
      <c r="AC15630" s="127"/>
    </row>
    <row r="15631" spans="14:29" ht="15" hidden="1" customHeight="1">
      <c r="N15631" s="127"/>
      <c r="P15631" s="146"/>
      <c r="Q15631" s="91"/>
      <c r="R15631" s="116"/>
      <c r="AB15631" s="127"/>
      <c r="AC15631" s="127"/>
    </row>
    <row r="15632" spans="14:29" ht="15" hidden="1" customHeight="1">
      <c r="N15632" s="127"/>
      <c r="P15632" s="146"/>
      <c r="Q15632" s="91"/>
      <c r="R15632" s="116"/>
      <c r="AB15632" s="127"/>
      <c r="AC15632" s="127"/>
    </row>
    <row r="15633" spans="14:29" ht="15" hidden="1" customHeight="1">
      <c r="N15633" s="127"/>
      <c r="P15633" s="146"/>
      <c r="Q15633" s="91"/>
      <c r="R15633" s="116"/>
      <c r="AB15633" s="127"/>
      <c r="AC15633" s="127"/>
    </row>
    <row r="15634" spans="14:29" ht="15" hidden="1" customHeight="1">
      <c r="N15634" s="127"/>
      <c r="P15634" s="146"/>
      <c r="Q15634" s="91"/>
      <c r="R15634" s="116"/>
      <c r="AB15634" s="127"/>
      <c r="AC15634" s="127"/>
    </row>
    <row r="15635" spans="14:29" ht="15" hidden="1" customHeight="1">
      <c r="N15635" s="127"/>
      <c r="P15635" s="146"/>
      <c r="Q15635" s="91"/>
      <c r="R15635" s="116"/>
      <c r="AB15635" s="127"/>
      <c r="AC15635" s="127"/>
    </row>
    <row r="15636" spans="14:29" ht="15" hidden="1" customHeight="1">
      <c r="N15636" s="127"/>
      <c r="P15636" s="146"/>
      <c r="Q15636" s="91"/>
      <c r="R15636" s="116"/>
      <c r="AB15636" s="127"/>
      <c r="AC15636" s="127"/>
    </row>
    <row r="15637" spans="14:29" ht="15" hidden="1" customHeight="1">
      <c r="N15637" s="127"/>
      <c r="P15637" s="146"/>
      <c r="Q15637" s="91"/>
      <c r="R15637" s="116"/>
      <c r="AB15637" s="127"/>
      <c r="AC15637" s="127"/>
    </row>
    <row r="15638" spans="14:29" ht="15" hidden="1" customHeight="1">
      <c r="N15638" s="127"/>
      <c r="P15638" s="146"/>
      <c r="Q15638" s="91"/>
      <c r="R15638" s="116"/>
      <c r="AB15638" s="127"/>
      <c r="AC15638" s="127"/>
    </row>
    <row r="15639" spans="14:29" ht="15" hidden="1" customHeight="1">
      <c r="N15639" s="127"/>
      <c r="P15639" s="146"/>
      <c r="Q15639" s="91"/>
      <c r="R15639" s="116"/>
      <c r="AB15639" s="127"/>
      <c r="AC15639" s="127"/>
    </row>
    <row r="15640" spans="14:29" ht="15" hidden="1" customHeight="1">
      <c r="N15640" s="127"/>
      <c r="P15640" s="146"/>
      <c r="Q15640" s="91"/>
      <c r="R15640" s="116"/>
      <c r="AB15640" s="127"/>
      <c r="AC15640" s="127"/>
    </row>
    <row r="15641" spans="14:29" ht="15" hidden="1" customHeight="1">
      <c r="N15641" s="127"/>
      <c r="P15641" s="146"/>
      <c r="Q15641" s="91"/>
      <c r="R15641" s="116"/>
      <c r="AB15641" s="127"/>
      <c r="AC15641" s="127"/>
    </row>
    <row r="15642" spans="14:29" ht="15" hidden="1" customHeight="1">
      <c r="N15642" s="127"/>
      <c r="P15642" s="146"/>
      <c r="Q15642" s="91"/>
      <c r="R15642" s="116"/>
      <c r="AB15642" s="127"/>
      <c r="AC15642" s="127"/>
    </row>
    <row r="15643" spans="14:29" ht="15" hidden="1" customHeight="1">
      <c r="N15643" s="127"/>
      <c r="P15643" s="146"/>
      <c r="Q15643" s="91"/>
      <c r="R15643" s="116"/>
      <c r="AB15643" s="127"/>
      <c r="AC15643" s="127"/>
    </row>
    <row r="15644" spans="14:29" ht="15" hidden="1" customHeight="1">
      <c r="N15644" s="127"/>
      <c r="P15644" s="146"/>
      <c r="Q15644" s="91"/>
      <c r="R15644" s="116"/>
      <c r="AB15644" s="127"/>
      <c r="AC15644" s="127"/>
    </row>
    <row r="15645" spans="14:29" ht="15" hidden="1" customHeight="1">
      <c r="N15645" s="127"/>
      <c r="P15645" s="146"/>
      <c r="Q15645" s="91"/>
      <c r="R15645" s="116"/>
      <c r="AB15645" s="127"/>
      <c r="AC15645" s="127"/>
    </row>
    <row r="15646" spans="14:29" ht="15" hidden="1" customHeight="1">
      <c r="N15646" s="127"/>
      <c r="P15646" s="146"/>
      <c r="Q15646" s="91"/>
      <c r="R15646" s="116"/>
      <c r="AB15646" s="127"/>
      <c r="AC15646" s="127"/>
    </row>
    <row r="15647" spans="14:29" ht="15" hidden="1" customHeight="1">
      <c r="N15647" s="127"/>
      <c r="P15647" s="146"/>
      <c r="Q15647" s="91"/>
      <c r="R15647" s="116"/>
      <c r="AB15647" s="127"/>
      <c r="AC15647" s="127"/>
    </row>
    <row r="15648" spans="14:29" ht="15" hidden="1" customHeight="1">
      <c r="N15648" s="127"/>
      <c r="P15648" s="146"/>
      <c r="Q15648" s="91"/>
      <c r="R15648" s="116"/>
      <c r="AB15648" s="127"/>
      <c r="AC15648" s="127"/>
    </row>
    <row r="15649" spans="14:29" ht="15" hidden="1" customHeight="1">
      <c r="N15649" s="127"/>
      <c r="P15649" s="146"/>
      <c r="Q15649" s="91"/>
      <c r="R15649" s="116"/>
      <c r="AB15649" s="127"/>
      <c r="AC15649" s="127"/>
    </row>
    <row r="15650" spans="14:29" ht="15" hidden="1" customHeight="1">
      <c r="N15650" s="127"/>
      <c r="P15650" s="146"/>
      <c r="Q15650" s="91"/>
      <c r="R15650" s="116"/>
      <c r="AB15650" s="127"/>
      <c r="AC15650" s="127"/>
    </row>
    <row r="15651" spans="14:29" ht="15" hidden="1" customHeight="1">
      <c r="N15651" s="127"/>
      <c r="P15651" s="146"/>
      <c r="Q15651" s="91"/>
      <c r="R15651" s="116"/>
      <c r="AB15651" s="127"/>
      <c r="AC15651" s="127"/>
    </row>
    <row r="15652" spans="14:29" ht="15" hidden="1" customHeight="1">
      <c r="N15652" s="127"/>
      <c r="P15652" s="146"/>
      <c r="Q15652" s="91"/>
      <c r="R15652" s="116"/>
      <c r="AB15652" s="127"/>
      <c r="AC15652" s="127"/>
    </row>
    <row r="15653" spans="14:29" ht="15" hidden="1" customHeight="1">
      <c r="N15653" s="127"/>
      <c r="P15653" s="146"/>
      <c r="Q15653" s="91"/>
      <c r="R15653" s="116"/>
      <c r="AB15653" s="127"/>
      <c r="AC15653" s="127"/>
    </row>
    <row r="15654" spans="14:29" ht="15" hidden="1" customHeight="1">
      <c r="N15654" s="127"/>
      <c r="P15654" s="146"/>
      <c r="Q15654" s="91"/>
      <c r="R15654" s="116"/>
      <c r="AB15654" s="127"/>
      <c r="AC15654" s="127"/>
    </row>
    <row r="15655" spans="14:29" ht="15" hidden="1" customHeight="1">
      <c r="N15655" s="127"/>
      <c r="P15655" s="146"/>
      <c r="Q15655" s="91"/>
      <c r="R15655" s="116"/>
      <c r="AB15655" s="127"/>
      <c r="AC15655" s="127"/>
    </row>
    <row r="15656" spans="14:29" ht="15" hidden="1" customHeight="1">
      <c r="N15656" s="127"/>
      <c r="P15656" s="146"/>
      <c r="Q15656" s="91"/>
      <c r="R15656" s="116"/>
      <c r="AB15656" s="127"/>
      <c r="AC15656" s="127"/>
    </row>
    <row r="15657" spans="14:29" ht="15" hidden="1" customHeight="1">
      <c r="N15657" s="127"/>
      <c r="P15657" s="146"/>
      <c r="Q15657" s="91"/>
      <c r="R15657" s="116"/>
      <c r="AB15657" s="127"/>
      <c r="AC15657" s="127"/>
    </row>
    <row r="15658" spans="14:29" ht="15" hidden="1" customHeight="1">
      <c r="N15658" s="127"/>
      <c r="P15658" s="146"/>
      <c r="Q15658" s="91"/>
      <c r="R15658" s="116"/>
      <c r="AB15658" s="127"/>
      <c r="AC15658" s="127"/>
    </row>
    <row r="15659" spans="14:29" ht="15" hidden="1" customHeight="1">
      <c r="N15659" s="127"/>
      <c r="P15659" s="146"/>
      <c r="Q15659" s="91"/>
      <c r="R15659" s="116"/>
      <c r="AB15659" s="127"/>
      <c r="AC15659" s="127"/>
    </row>
    <row r="15660" spans="14:29" ht="15" hidden="1" customHeight="1">
      <c r="N15660" s="127"/>
      <c r="P15660" s="146"/>
      <c r="Q15660" s="91"/>
      <c r="R15660" s="116"/>
      <c r="AB15660" s="127"/>
      <c r="AC15660" s="127"/>
    </row>
    <row r="15661" spans="14:29" ht="15" hidden="1" customHeight="1">
      <c r="N15661" s="127"/>
      <c r="P15661" s="146"/>
      <c r="Q15661" s="91"/>
      <c r="R15661" s="116"/>
      <c r="AB15661" s="127"/>
      <c r="AC15661" s="127"/>
    </row>
    <row r="15662" spans="14:29" ht="15" hidden="1" customHeight="1">
      <c r="N15662" s="127"/>
      <c r="P15662" s="146"/>
      <c r="Q15662" s="91"/>
      <c r="R15662" s="116"/>
      <c r="AB15662" s="127"/>
      <c r="AC15662" s="127"/>
    </row>
    <row r="15663" spans="14:29" ht="15" hidden="1" customHeight="1">
      <c r="N15663" s="127"/>
      <c r="P15663" s="146"/>
      <c r="Q15663" s="91"/>
      <c r="R15663" s="116"/>
      <c r="AB15663" s="127"/>
      <c r="AC15663" s="127"/>
    </row>
    <row r="15664" spans="14:29" ht="15" hidden="1" customHeight="1">
      <c r="N15664" s="127"/>
      <c r="P15664" s="146"/>
      <c r="Q15664" s="91"/>
      <c r="R15664" s="116"/>
      <c r="AB15664" s="127"/>
      <c r="AC15664" s="127"/>
    </row>
    <row r="15665" spans="14:29" ht="15" hidden="1" customHeight="1">
      <c r="N15665" s="127"/>
      <c r="P15665" s="146"/>
      <c r="Q15665" s="91"/>
      <c r="R15665" s="116"/>
      <c r="AB15665" s="127"/>
      <c r="AC15665" s="127"/>
    </row>
    <row r="15666" spans="14:29" ht="15" hidden="1" customHeight="1">
      <c r="N15666" s="127"/>
      <c r="P15666" s="146"/>
      <c r="Q15666" s="91"/>
      <c r="R15666" s="116"/>
      <c r="AB15666" s="127"/>
      <c r="AC15666" s="127"/>
    </row>
    <row r="15667" spans="14:29" ht="15" hidden="1" customHeight="1">
      <c r="N15667" s="127"/>
      <c r="P15667" s="146"/>
      <c r="Q15667" s="91"/>
      <c r="R15667" s="116"/>
      <c r="AB15667" s="127"/>
      <c r="AC15667" s="127"/>
    </row>
    <row r="15668" spans="14:29" ht="15" hidden="1" customHeight="1">
      <c r="N15668" s="127"/>
      <c r="P15668" s="146"/>
      <c r="Q15668" s="91"/>
      <c r="R15668" s="116"/>
      <c r="AB15668" s="127"/>
      <c r="AC15668" s="127"/>
    </row>
    <row r="15669" spans="14:29" ht="15" hidden="1" customHeight="1">
      <c r="N15669" s="127"/>
      <c r="P15669" s="146"/>
      <c r="Q15669" s="91"/>
      <c r="R15669" s="116"/>
      <c r="AB15669" s="127"/>
      <c r="AC15669" s="127"/>
    </row>
    <row r="15670" spans="14:29" ht="15" hidden="1" customHeight="1">
      <c r="N15670" s="127"/>
      <c r="P15670" s="146"/>
      <c r="Q15670" s="91"/>
      <c r="R15670" s="116"/>
      <c r="AB15670" s="127"/>
      <c r="AC15670" s="127"/>
    </row>
    <row r="15671" spans="14:29" ht="15" hidden="1" customHeight="1">
      <c r="N15671" s="127"/>
      <c r="P15671" s="146"/>
      <c r="Q15671" s="91"/>
      <c r="R15671" s="116"/>
      <c r="AB15671" s="127"/>
      <c r="AC15671" s="127"/>
    </row>
    <row r="15672" spans="14:29" ht="15" hidden="1" customHeight="1">
      <c r="N15672" s="127"/>
      <c r="P15672" s="146"/>
      <c r="Q15672" s="91"/>
      <c r="R15672" s="116"/>
      <c r="AB15672" s="127"/>
      <c r="AC15672" s="127"/>
    </row>
    <row r="15673" spans="14:29" ht="15" hidden="1" customHeight="1">
      <c r="N15673" s="127"/>
      <c r="P15673" s="146"/>
      <c r="Q15673" s="91"/>
      <c r="R15673" s="116"/>
      <c r="AB15673" s="127"/>
      <c r="AC15673" s="127"/>
    </row>
    <row r="15674" spans="14:29" ht="15" hidden="1" customHeight="1">
      <c r="N15674" s="127"/>
      <c r="P15674" s="146"/>
      <c r="Q15674" s="91"/>
      <c r="R15674" s="116"/>
      <c r="AB15674" s="127"/>
      <c r="AC15674" s="127"/>
    </row>
    <row r="15675" spans="14:29" ht="15" hidden="1" customHeight="1">
      <c r="N15675" s="127"/>
      <c r="P15675" s="146"/>
      <c r="Q15675" s="91"/>
      <c r="R15675" s="116"/>
      <c r="AB15675" s="127"/>
      <c r="AC15675" s="127"/>
    </row>
    <row r="15676" spans="14:29" ht="15" hidden="1" customHeight="1">
      <c r="N15676" s="127"/>
      <c r="P15676" s="146"/>
      <c r="Q15676" s="91"/>
      <c r="R15676" s="116"/>
      <c r="AB15676" s="127"/>
      <c r="AC15676" s="127"/>
    </row>
    <row r="15677" spans="14:29" ht="15" hidden="1" customHeight="1">
      <c r="N15677" s="127"/>
      <c r="P15677" s="146"/>
      <c r="Q15677" s="91"/>
      <c r="R15677" s="116"/>
      <c r="AB15677" s="127"/>
      <c r="AC15677" s="127"/>
    </row>
    <row r="15678" spans="14:29" ht="15" hidden="1" customHeight="1">
      <c r="N15678" s="127"/>
      <c r="P15678" s="146"/>
      <c r="Q15678" s="91"/>
      <c r="R15678" s="116"/>
      <c r="AB15678" s="127"/>
      <c r="AC15678" s="127"/>
    </row>
    <row r="15679" spans="14:29" ht="15" hidden="1" customHeight="1">
      <c r="N15679" s="127"/>
      <c r="P15679" s="146"/>
      <c r="Q15679" s="91"/>
      <c r="R15679" s="116"/>
      <c r="AB15679" s="127"/>
      <c r="AC15679" s="127"/>
    </row>
    <row r="15680" spans="14:29" ht="15" hidden="1" customHeight="1">
      <c r="N15680" s="127"/>
      <c r="P15680" s="146"/>
      <c r="Q15680" s="91"/>
      <c r="R15680" s="116"/>
      <c r="AB15680" s="127"/>
      <c r="AC15680" s="127"/>
    </row>
    <row r="15681" spans="14:29" ht="15" hidden="1" customHeight="1">
      <c r="N15681" s="127"/>
      <c r="P15681" s="146"/>
      <c r="Q15681" s="91"/>
      <c r="R15681" s="116"/>
      <c r="AB15681" s="127"/>
      <c r="AC15681" s="127"/>
    </row>
    <row r="15682" spans="14:29" ht="15" hidden="1" customHeight="1">
      <c r="N15682" s="127"/>
      <c r="P15682" s="146"/>
      <c r="Q15682" s="91"/>
      <c r="R15682" s="116"/>
      <c r="AB15682" s="127"/>
      <c r="AC15682" s="127"/>
    </row>
    <row r="15683" spans="14:29" ht="15" hidden="1" customHeight="1">
      <c r="N15683" s="127"/>
      <c r="P15683" s="146"/>
      <c r="Q15683" s="91"/>
      <c r="R15683" s="116"/>
      <c r="AB15683" s="127"/>
      <c r="AC15683" s="127"/>
    </row>
    <row r="15684" spans="14:29" ht="15" hidden="1" customHeight="1">
      <c r="N15684" s="127"/>
      <c r="P15684" s="146"/>
      <c r="Q15684" s="91"/>
      <c r="R15684" s="116"/>
      <c r="AB15684" s="127"/>
      <c r="AC15684" s="127"/>
    </row>
    <row r="15685" spans="14:29" ht="15" hidden="1" customHeight="1">
      <c r="N15685" s="127"/>
      <c r="P15685" s="146"/>
      <c r="Q15685" s="91"/>
      <c r="R15685" s="116"/>
      <c r="AB15685" s="127"/>
      <c r="AC15685" s="127"/>
    </row>
    <row r="15686" spans="14:29" ht="15" hidden="1" customHeight="1">
      <c r="N15686" s="127"/>
      <c r="P15686" s="146"/>
      <c r="Q15686" s="91"/>
      <c r="R15686" s="116"/>
      <c r="AB15686" s="127"/>
      <c r="AC15686" s="127"/>
    </row>
    <row r="15687" spans="14:29" ht="15" hidden="1" customHeight="1">
      <c r="N15687" s="127"/>
      <c r="P15687" s="146"/>
      <c r="Q15687" s="91"/>
      <c r="R15687" s="116"/>
      <c r="AB15687" s="127"/>
      <c r="AC15687" s="127"/>
    </row>
    <row r="15688" spans="14:29" ht="15" hidden="1" customHeight="1">
      <c r="N15688" s="127"/>
      <c r="P15688" s="146"/>
      <c r="Q15688" s="91"/>
      <c r="R15688" s="116"/>
      <c r="AB15688" s="127"/>
      <c r="AC15688" s="127"/>
    </row>
    <row r="15689" spans="14:29" ht="15" hidden="1" customHeight="1">
      <c r="N15689" s="127"/>
      <c r="P15689" s="146"/>
      <c r="Q15689" s="91"/>
      <c r="R15689" s="116"/>
      <c r="AB15689" s="127"/>
      <c r="AC15689" s="127"/>
    </row>
    <row r="15690" spans="14:29" ht="15" hidden="1" customHeight="1">
      <c r="N15690" s="127"/>
      <c r="P15690" s="146"/>
      <c r="Q15690" s="91"/>
      <c r="R15690" s="116"/>
      <c r="AB15690" s="127"/>
      <c r="AC15690" s="127"/>
    </row>
    <row r="15691" spans="14:29" ht="15" hidden="1" customHeight="1">
      <c r="N15691" s="127"/>
      <c r="P15691" s="146"/>
      <c r="Q15691" s="91"/>
      <c r="R15691" s="116"/>
      <c r="AB15691" s="127"/>
      <c r="AC15691" s="127"/>
    </row>
    <row r="15692" spans="14:29" ht="15" hidden="1" customHeight="1">
      <c r="N15692" s="127"/>
      <c r="P15692" s="146"/>
      <c r="Q15692" s="91"/>
      <c r="R15692" s="116"/>
      <c r="AB15692" s="127"/>
      <c r="AC15692" s="127"/>
    </row>
    <row r="15693" spans="14:29" ht="15" hidden="1" customHeight="1">
      <c r="N15693" s="127"/>
      <c r="P15693" s="146"/>
      <c r="Q15693" s="91"/>
      <c r="R15693" s="116"/>
      <c r="AB15693" s="127"/>
      <c r="AC15693" s="127"/>
    </row>
    <row r="15694" spans="14:29" ht="15" hidden="1" customHeight="1">
      <c r="N15694" s="127"/>
      <c r="P15694" s="146"/>
      <c r="Q15694" s="91"/>
      <c r="R15694" s="116"/>
      <c r="AB15694" s="127"/>
      <c r="AC15694" s="127"/>
    </row>
    <row r="15695" spans="14:29" ht="15" hidden="1" customHeight="1">
      <c r="N15695" s="127"/>
      <c r="P15695" s="146"/>
      <c r="Q15695" s="91"/>
      <c r="R15695" s="116"/>
      <c r="AB15695" s="127"/>
      <c r="AC15695" s="127"/>
    </row>
    <row r="15696" spans="14:29" ht="15" hidden="1" customHeight="1">
      <c r="N15696" s="127"/>
      <c r="P15696" s="146"/>
      <c r="Q15696" s="91"/>
      <c r="R15696" s="116"/>
      <c r="AB15696" s="127"/>
      <c r="AC15696" s="127"/>
    </row>
    <row r="15697" spans="14:29" ht="15" hidden="1" customHeight="1">
      <c r="N15697" s="127"/>
      <c r="P15697" s="146"/>
      <c r="Q15697" s="91"/>
      <c r="R15697" s="116"/>
      <c r="AB15697" s="127"/>
      <c r="AC15697" s="127"/>
    </row>
    <row r="15698" spans="14:29" ht="15" hidden="1" customHeight="1">
      <c r="N15698" s="127"/>
      <c r="P15698" s="146"/>
      <c r="Q15698" s="91"/>
      <c r="R15698" s="116"/>
      <c r="AB15698" s="127"/>
      <c r="AC15698" s="127"/>
    </row>
    <row r="15699" spans="14:29" ht="15" hidden="1" customHeight="1">
      <c r="N15699" s="127"/>
      <c r="P15699" s="146"/>
      <c r="Q15699" s="91"/>
      <c r="R15699" s="116"/>
      <c r="AB15699" s="127"/>
      <c r="AC15699" s="127"/>
    </row>
    <row r="15700" spans="14:29" ht="15" hidden="1" customHeight="1">
      <c r="N15700" s="127"/>
      <c r="P15700" s="146"/>
      <c r="Q15700" s="91"/>
      <c r="R15700" s="116"/>
      <c r="AB15700" s="127"/>
      <c r="AC15700" s="127"/>
    </row>
    <row r="15701" spans="14:29" ht="15" hidden="1" customHeight="1">
      <c r="N15701" s="127"/>
      <c r="P15701" s="146"/>
      <c r="Q15701" s="91"/>
      <c r="R15701" s="116"/>
      <c r="AB15701" s="127"/>
      <c r="AC15701" s="127"/>
    </row>
    <row r="15702" spans="14:29" ht="15" hidden="1" customHeight="1">
      <c r="N15702" s="127"/>
      <c r="P15702" s="146"/>
      <c r="Q15702" s="91"/>
      <c r="R15702" s="116"/>
      <c r="AB15702" s="127"/>
      <c r="AC15702" s="127"/>
    </row>
    <row r="15703" spans="14:29" ht="15" hidden="1" customHeight="1">
      <c r="N15703" s="127"/>
      <c r="P15703" s="146"/>
      <c r="Q15703" s="91"/>
      <c r="R15703" s="116"/>
      <c r="AB15703" s="127"/>
      <c r="AC15703" s="127"/>
    </row>
    <row r="15704" spans="14:29" ht="15" hidden="1" customHeight="1">
      <c r="N15704" s="127"/>
      <c r="P15704" s="146"/>
      <c r="Q15704" s="91"/>
      <c r="R15704" s="116"/>
      <c r="AB15704" s="127"/>
      <c r="AC15704" s="127"/>
    </row>
    <row r="15705" spans="14:29" ht="15" hidden="1" customHeight="1">
      <c r="N15705" s="127"/>
      <c r="P15705" s="146"/>
      <c r="Q15705" s="91"/>
      <c r="R15705" s="116"/>
      <c r="AB15705" s="127"/>
      <c r="AC15705" s="127"/>
    </row>
    <row r="15706" spans="14:29" ht="15" hidden="1" customHeight="1">
      <c r="N15706" s="127"/>
      <c r="P15706" s="146"/>
      <c r="Q15706" s="91"/>
      <c r="R15706" s="116"/>
      <c r="AB15706" s="127"/>
      <c r="AC15706" s="127"/>
    </row>
    <row r="15707" spans="14:29" ht="15" hidden="1" customHeight="1">
      <c r="N15707" s="127"/>
      <c r="P15707" s="146"/>
      <c r="Q15707" s="91"/>
      <c r="R15707" s="116"/>
      <c r="AB15707" s="127"/>
      <c r="AC15707" s="127"/>
    </row>
    <row r="15708" spans="14:29" ht="15" hidden="1" customHeight="1">
      <c r="N15708" s="127"/>
      <c r="P15708" s="146"/>
      <c r="Q15708" s="91"/>
      <c r="R15708" s="116"/>
      <c r="AB15708" s="127"/>
      <c r="AC15708" s="127"/>
    </row>
    <row r="15709" spans="14:29" ht="15" hidden="1" customHeight="1">
      <c r="N15709" s="127"/>
      <c r="P15709" s="146"/>
      <c r="Q15709" s="91"/>
      <c r="R15709" s="116"/>
      <c r="AB15709" s="127"/>
      <c r="AC15709" s="127"/>
    </row>
    <row r="15710" spans="14:29" ht="15" hidden="1" customHeight="1">
      <c r="N15710" s="127"/>
      <c r="P15710" s="146"/>
      <c r="Q15710" s="91"/>
      <c r="R15710" s="116"/>
      <c r="AB15710" s="127"/>
      <c r="AC15710" s="127"/>
    </row>
    <row r="15711" spans="14:29" ht="15" hidden="1" customHeight="1">
      <c r="N15711" s="127"/>
      <c r="P15711" s="146"/>
      <c r="Q15711" s="91"/>
      <c r="R15711" s="116"/>
      <c r="AB15711" s="127"/>
      <c r="AC15711" s="127"/>
    </row>
    <row r="15712" spans="14:29" ht="15" hidden="1" customHeight="1">
      <c r="N15712" s="127"/>
      <c r="P15712" s="146"/>
      <c r="Q15712" s="91"/>
      <c r="R15712" s="116"/>
      <c r="AB15712" s="127"/>
      <c r="AC15712" s="127"/>
    </row>
    <row r="15713" spans="14:29" ht="15" hidden="1" customHeight="1">
      <c r="N15713" s="127"/>
      <c r="P15713" s="146"/>
      <c r="Q15713" s="91"/>
      <c r="R15713" s="116"/>
      <c r="AB15713" s="127"/>
      <c r="AC15713" s="127"/>
    </row>
    <row r="15714" spans="14:29" ht="15" hidden="1" customHeight="1">
      <c r="N15714" s="127"/>
      <c r="P15714" s="146"/>
      <c r="Q15714" s="91"/>
      <c r="R15714" s="116"/>
      <c r="AB15714" s="127"/>
      <c r="AC15714" s="127"/>
    </row>
    <row r="15715" spans="14:29" ht="15" hidden="1" customHeight="1">
      <c r="N15715" s="127"/>
      <c r="P15715" s="146"/>
      <c r="Q15715" s="91"/>
      <c r="R15715" s="116"/>
      <c r="AB15715" s="127"/>
      <c r="AC15715" s="127"/>
    </row>
    <row r="15716" spans="14:29" ht="15" hidden="1" customHeight="1">
      <c r="N15716" s="127"/>
      <c r="P15716" s="146"/>
      <c r="Q15716" s="91"/>
      <c r="R15716" s="116"/>
      <c r="AB15716" s="127"/>
      <c r="AC15716" s="127"/>
    </row>
    <row r="15717" spans="14:29" ht="15" hidden="1" customHeight="1">
      <c r="N15717" s="127"/>
      <c r="P15717" s="146"/>
      <c r="Q15717" s="91"/>
      <c r="R15717" s="116"/>
      <c r="AB15717" s="127"/>
      <c r="AC15717" s="127"/>
    </row>
    <row r="15718" spans="14:29" ht="15" hidden="1" customHeight="1">
      <c r="N15718" s="127"/>
      <c r="P15718" s="146"/>
      <c r="Q15718" s="91"/>
      <c r="R15718" s="116"/>
      <c r="AB15718" s="127"/>
      <c r="AC15718" s="127"/>
    </row>
    <row r="15719" spans="14:29" ht="15" hidden="1" customHeight="1">
      <c r="N15719" s="127"/>
      <c r="P15719" s="146"/>
      <c r="Q15719" s="91"/>
      <c r="R15719" s="116"/>
      <c r="AB15719" s="127"/>
      <c r="AC15719" s="127"/>
    </row>
    <row r="15720" spans="14:29" ht="15" hidden="1" customHeight="1">
      <c r="N15720" s="127"/>
      <c r="P15720" s="146"/>
      <c r="Q15720" s="91"/>
      <c r="R15720" s="116"/>
      <c r="AB15720" s="127"/>
      <c r="AC15720" s="127"/>
    </row>
    <row r="15721" spans="14:29" ht="15" hidden="1" customHeight="1">
      <c r="N15721" s="127"/>
      <c r="P15721" s="146"/>
      <c r="Q15721" s="91"/>
      <c r="R15721" s="116"/>
      <c r="AB15721" s="127"/>
      <c r="AC15721" s="127"/>
    </row>
    <row r="15722" spans="14:29" ht="15" hidden="1" customHeight="1">
      <c r="N15722" s="127"/>
      <c r="P15722" s="146"/>
      <c r="Q15722" s="91"/>
      <c r="R15722" s="116"/>
      <c r="AB15722" s="127"/>
      <c r="AC15722" s="127"/>
    </row>
    <row r="15723" spans="14:29" ht="15" hidden="1" customHeight="1">
      <c r="N15723" s="127"/>
      <c r="P15723" s="146"/>
      <c r="Q15723" s="91"/>
      <c r="R15723" s="116"/>
      <c r="AB15723" s="127"/>
      <c r="AC15723" s="127"/>
    </row>
    <row r="15724" spans="14:29" ht="15" hidden="1" customHeight="1">
      <c r="N15724" s="127"/>
      <c r="P15724" s="146"/>
      <c r="Q15724" s="91"/>
      <c r="R15724" s="116"/>
      <c r="AB15724" s="127"/>
      <c r="AC15724" s="127"/>
    </row>
    <row r="15725" spans="14:29" ht="15" hidden="1" customHeight="1">
      <c r="N15725" s="127"/>
      <c r="P15725" s="146"/>
      <c r="Q15725" s="91"/>
      <c r="R15725" s="116"/>
      <c r="AB15725" s="127"/>
      <c r="AC15725" s="127"/>
    </row>
    <row r="15726" spans="14:29" ht="15" hidden="1" customHeight="1">
      <c r="N15726" s="127"/>
      <c r="P15726" s="146"/>
      <c r="Q15726" s="91"/>
      <c r="R15726" s="116"/>
      <c r="AB15726" s="127"/>
      <c r="AC15726" s="127"/>
    </row>
    <row r="15727" spans="14:29" ht="15" hidden="1" customHeight="1">
      <c r="N15727" s="127"/>
      <c r="P15727" s="146"/>
      <c r="Q15727" s="91"/>
      <c r="R15727" s="116"/>
      <c r="AB15727" s="127"/>
      <c r="AC15727" s="127"/>
    </row>
    <row r="15728" spans="14:29" ht="15" hidden="1" customHeight="1">
      <c r="N15728" s="127"/>
      <c r="P15728" s="146"/>
      <c r="Q15728" s="91"/>
      <c r="R15728" s="116"/>
      <c r="AB15728" s="127"/>
      <c r="AC15728" s="127"/>
    </row>
    <row r="15729" spans="14:29" ht="15" hidden="1" customHeight="1">
      <c r="N15729" s="127"/>
      <c r="P15729" s="146"/>
      <c r="Q15729" s="91"/>
      <c r="R15729" s="116"/>
      <c r="AB15729" s="127"/>
      <c r="AC15729" s="127"/>
    </row>
    <row r="15730" spans="14:29" ht="15" hidden="1" customHeight="1">
      <c r="N15730" s="127"/>
      <c r="P15730" s="146"/>
      <c r="Q15730" s="91"/>
      <c r="R15730" s="116"/>
      <c r="AB15730" s="127"/>
      <c r="AC15730" s="127"/>
    </row>
    <row r="15731" spans="14:29" ht="15" hidden="1" customHeight="1">
      <c r="N15731" s="127"/>
      <c r="P15731" s="146"/>
      <c r="Q15731" s="91"/>
      <c r="R15731" s="116"/>
      <c r="AB15731" s="127"/>
      <c r="AC15731" s="127"/>
    </row>
    <row r="15732" spans="14:29" ht="15" hidden="1" customHeight="1">
      <c r="N15732" s="127"/>
      <c r="P15732" s="146"/>
      <c r="Q15732" s="91"/>
      <c r="R15732" s="116"/>
      <c r="AB15732" s="127"/>
      <c r="AC15732" s="127"/>
    </row>
    <row r="15733" spans="14:29" ht="15" hidden="1" customHeight="1">
      <c r="N15733" s="127"/>
      <c r="P15733" s="146"/>
      <c r="Q15733" s="91"/>
      <c r="R15733" s="116"/>
      <c r="AB15733" s="127"/>
      <c r="AC15733" s="127"/>
    </row>
    <row r="15734" spans="14:29" ht="15" hidden="1" customHeight="1">
      <c r="N15734" s="127"/>
      <c r="P15734" s="146"/>
      <c r="Q15734" s="91"/>
      <c r="R15734" s="116"/>
      <c r="AB15734" s="127"/>
      <c r="AC15734" s="127"/>
    </row>
    <row r="15735" spans="14:29" ht="15" hidden="1" customHeight="1">
      <c r="N15735" s="127"/>
      <c r="P15735" s="146"/>
      <c r="Q15735" s="91"/>
      <c r="R15735" s="116"/>
      <c r="AB15735" s="127"/>
      <c r="AC15735" s="127"/>
    </row>
    <row r="15736" spans="14:29" ht="15" hidden="1" customHeight="1">
      <c r="N15736" s="127"/>
      <c r="P15736" s="146"/>
      <c r="Q15736" s="91"/>
      <c r="R15736" s="116"/>
      <c r="AB15736" s="127"/>
      <c r="AC15736" s="127"/>
    </row>
    <row r="15737" spans="14:29" ht="15" hidden="1" customHeight="1">
      <c r="N15737" s="127"/>
      <c r="P15737" s="146"/>
      <c r="Q15737" s="91"/>
      <c r="R15737" s="116"/>
      <c r="AB15737" s="127"/>
      <c r="AC15737" s="127"/>
    </row>
    <row r="15738" spans="14:29" ht="15" hidden="1" customHeight="1">
      <c r="N15738" s="127"/>
      <c r="P15738" s="146"/>
      <c r="Q15738" s="91"/>
      <c r="R15738" s="116"/>
      <c r="AB15738" s="127"/>
      <c r="AC15738" s="127"/>
    </row>
    <row r="15739" spans="14:29" ht="15" hidden="1" customHeight="1">
      <c r="N15739" s="127"/>
      <c r="P15739" s="146"/>
      <c r="Q15739" s="91"/>
      <c r="R15739" s="116"/>
      <c r="AB15739" s="127"/>
      <c r="AC15739" s="127"/>
    </row>
    <row r="15740" spans="14:29" ht="15" hidden="1" customHeight="1">
      <c r="N15740" s="127"/>
      <c r="P15740" s="146"/>
      <c r="Q15740" s="91"/>
      <c r="R15740" s="116"/>
      <c r="AB15740" s="127"/>
      <c r="AC15740" s="127"/>
    </row>
    <row r="15741" spans="14:29" ht="15" hidden="1" customHeight="1">
      <c r="N15741" s="127"/>
      <c r="P15741" s="146"/>
      <c r="Q15741" s="91"/>
      <c r="R15741" s="116"/>
      <c r="AB15741" s="127"/>
      <c r="AC15741" s="127"/>
    </row>
    <row r="15742" spans="14:29" ht="15" hidden="1" customHeight="1">
      <c r="N15742" s="127"/>
      <c r="P15742" s="146"/>
      <c r="Q15742" s="91"/>
      <c r="R15742" s="116"/>
      <c r="AB15742" s="127"/>
      <c r="AC15742" s="127"/>
    </row>
    <row r="15743" spans="14:29" ht="15" hidden="1" customHeight="1">
      <c r="N15743" s="127"/>
      <c r="P15743" s="146"/>
      <c r="Q15743" s="91"/>
      <c r="R15743" s="116"/>
      <c r="AB15743" s="127"/>
      <c r="AC15743" s="127"/>
    </row>
    <row r="15744" spans="14:29" ht="15" hidden="1" customHeight="1">
      <c r="N15744" s="127"/>
      <c r="P15744" s="146"/>
      <c r="Q15744" s="91"/>
      <c r="R15744" s="116"/>
      <c r="AB15744" s="127"/>
      <c r="AC15744" s="127"/>
    </row>
    <row r="15745" spans="14:29" ht="15" hidden="1" customHeight="1">
      <c r="N15745" s="127"/>
      <c r="P15745" s="146"/>
      <c r="Q15745" s="91"/>
      <c r="R15745" s="116"/>
      <c r="AB15745" s="127"/>
      <c r="AC15745" s="127"/>
    </row>
    <row r="15746" spans="14:29" ht="15" hidden="1" customHeight="1">
      <c r="N15746" s="127"/>
      <c r="P15746" s="146"/>
      <c r="Q15746" s="91"/>
      <c r="R15746" s="116"/>
      <c r="AB15746" s="127"/>
      <c r="AC15746" s="127"/>
    </row>
    <row r="15747" spans="14:29" ht="15" hidden="1" customHeight="1">
      <c r="N15747" s="127"/>
      <c r="P15747" s="146"/>
      <c r="Q15747" s="91"/>
      <c r="R15747" s="116"/>
      <c r="AB15747" s="127"/>
      <c r="AC15747" s="127"/>
    </row>
    <row r="15748" spans="14:29" ht="15" hidden="1" customHeight="1">
      <c r="N15748" s="127"/>
      <c r="P15748" s="146"/>
      <c r="Q15748" s="91"/>
      <c r="R15748" s="116"/>
      <c r="AB15748" s="127"/>
      <c r="AC15748" s="127"/>
    </row>
    <row r="15749" spans="14:29" ht="15" hidden="1" customHeight="1">
      <c r="N15749" s="127"/>
      <c r="P15749" s="146"/>
      <c r="Q15749" s="91"/>
      <c r="R15749" s="116"/>
      <c r="AB15749" s="127"/>
      <c r="AC15749" s="127"/>
    </row>
    <row r="15750" spans="14:29" ht="15" hidden="1" customHeight="1">
      <c r="N15750" s="127"/>
      <c r="P15750" s="146"/>
      <c r="Q15750" s="91"/>
      <c r="R15750" s="116"/>
      <c r="AB15750" s="127"/>
      <c r="AC15750" s="127"/>
    </row>
    <row r="15751" spans="14:29" ht="15" hidden="1" customHeight="1">
      <c r="N15751" s="127"/>
      <c r="P15751" s="146"/>
      <c r="Q15751" s="91"/>
      <c r="R15751" s="116"/>
      <c r="AB15751" s="127"/>
      <c r="AC15751" s="127"/>
    </row>
    <row r="15752" spans="14:29" ht="15" hidden="1" customHeight="1">
      <c r="N15752" s="127"/>
      <c r="P15752" s="146"/>
      <c r="Q15752" s="91"/>
      <c r="R15752" s="116"/>
      <c r="AB15752" s="127"/>
      <c r="AC15752" s="127"/>
    </row>
    <row r="15753" spans="14:29" ht="15" hidden="1" customHeight="1">
      <c r="N15753" s="127"/>
      <c r="P15753" s="146"/>
      <c r="Q15753" s="91"/>
      <c r="R15753" s="116"/>
      <c r="AB15753" s="127"/>
      <c r="AC15753" s="127"/>
    </row>
    <row r="15754" spans="14:29" ht="15" hidden="1" customHeight="1">
      <c r="N15754" s="127"/>
      <c r="P15754" s="146"/>
      <c r="Q15754" s="91"/>
      <c r="R15754" s="116"/>
      <c r="AB15754" s="127"/>
      <c r="AC15754" s="127"/>
    </row>
    <row r="15755" spans="14:29" ht="15" hidden="1" customHeight="1">
      <c r="N15755" s="127"/>
      <c r="P15755" s="146"/>
      <c r="Q15755" s="91"/>
      <c r="R15755" s="116"/>
      <c r="AB15755" s="127"/>
      <c r="AC15755" s="127"/>
    </row>
    <row r="15756" spans="14:29" ht="15" hidden="1" customHeight="1">
      <c r="N15756" s="127"/>
      <c r="P15756" s="146"/>
      <c r="Q15756" s="91"/>
      <c r="R15756" s="116"/>
      <c r="AB15756" s="127"/>
      <c r="AC15756" s="127"/>
    </row>
    <row r="15757" spans="14:29" ht="15" hidden="1" customHeight="1">
      <c r="N15757" s="127"/>
      <c r="P15757" s="146"/>
      <c r="Q15757" s="91"/>
      <c r="R15757" s="116"/>
      <c r="AB15757" s="127"/>
      <c r="AC15757" s="127"/>
    </row>
    <row r="15758" spans="14:29" ht="15" hidden="1" customHeight="1">
      <c r="N15758" s="127"/>
      <c r="P15758" s="146"/>
      <c r="Q15758" s="91"/>
      <c r="R15758" s="116"/>
      <c r="AB15758" s="127"/>
      <c r="AC15758" s="127"/>
    </row>
    <row r="15759" spans="14:29" ht="15" hidden="1" customHeight="1">
      <c r="N15759" s="127"/>
      <c r="P15759" s="146"/>
      <c r="Q15759" s="91"/>
      <c r="R15759" s="116"/>
      <c r="AB15759" s="127"/>
      <c r="AC15759" s="127"/>
    </row>
    <row r="15760" spans="14:29" ht="15" hidden="1" customHeight="1">
      <c r="N15760" s="127"/>
      <c r="P15760" s="146"/>
      <c r="Q15760" s="91"/>
      <c r="R15760" s="116"/>
      <c r="AB15760" s="127"/>
      <c r="AC15760" s="127"/>
    </row>
    <row r="15761" spans="14:29" ht="15" hidden="1" customHeight="1">
      <c r="N15761" s="127"/>
      <c r="P15761" s="146"/>
      <c r="Q15761" s="91"/>
      <c r="R15761" s="116"/>
      <c r="AB15761" s="127"/>
      <c r="AC15761" s="127"/>
    </row>
    <row r="15762" spans="14:29" ht="15" hidden="1" customHeight="1">
      <c r="N15762" s="127"/>
      <c r="P15762" s="146"/>
      <c r="Q15762" s="91"/>
      <c r="R15762" s="116"/>
      <c r="AB15762" s="127"/>
      <c r="AC15762" s="127"/>
    </row>
    <row r="15763" spans="14:29" ht="15" hidden="1" customHeight="1">
      <c r="N15763" s="127"/>
      <c r="P15763" s="146"/>
      <c r="Q15763" s="91"/>
      <c r="R15763" s="116"/>
      <c r="AB15763" s="127"/>
      <c r="AC15763" s="127"/>
    </row>
    <row r="15764" spans="14:29" ht="15" hidden="1" customHeight="1">
      <c r="N15764" s="127"/>
      <c r="P15764" s="146"/>
      <c r="Q15764" s="91"/>
      <c r="R15764" s="116"/>
      <c r="AB15764" s="127"/>
      <c r="AC15764" s="127"/>
    </row>
    <row r="15765" spans="14:29" ht="15" hidden="1" customHeight="1">
      <c r="N15765" s="127"/>
      <c r="P15765" s="146"/>
      <c r="Q15765" s="91"/>
      <c r="R15765" s="116"/>
      <c r="AB15765" s="127"/>
      <c r="AC15765" s="127"/>
    </row>
    <row r="15766" spans="14:29" ht="15" hidden="1" customHeight="1">
      <c r="N15766" s="127"/>
      <c r="P15766" s="146"/>
      <c r="Q15766" s="91"/>
      <c r="R15766" s="116"/>
      <c r="AB15766" s="127"/>
      <c r="AC15766" s="127"/>
    </row>
    <row r="15767" spans="14:29" ht="15" hidden="1" customHeight="1">
      <c r="N15767" s="127"/>
      <c r="P15767" s="146"/>
      <c r="Q15767" s="91"/>
      <c r="R15767" s="116"/>
      <c r="AB15767" s="127"/>
      <c r="AC15767" s="127"/>
    </row>
    <row r="15768" spans="14:29" ht="15" hidden="1" customHeight="1">
      <c r="N15768" s="127"/>
      <c r="P15768" s="146"/>
      <c r="Q15768" s="91"/>
      <c r="R15768" s="116"/>
      <c r="AB15768" s="127"/>
      <c r="AC15768" s="127"/>
    </row>
    <row r="15769" spans="14:29" ht="15" hidden="1" customHeight="1">
      <c r="N15769" s="127"/>
      <c r="P15769" s="146"/>
      <c r="Q15769" s="91"/>
      <c r="R15769" s="116"/>
      <c r="AB15769" s="127"/>
      <c r="AC15769" s="127"/>
    </row>
    <row r="15770" spans="14:29" ht="15" hidden="1" customHeight="1">
      <c r="N15770" s="127"/>
      <c r="P15770" s="146"/>
      <c r="Q15770" s="91"/>
      <c r="R15770" s="116"/>
      <c r="AB15770" s="127"/>
      <c r="AC15770" s="127"/>
    </row>
    <row r="15771" spans="14:29" ht="15" hidden="1" customHeight="1">
      <c r="N15771" s="127"/>
      <c r="P15771" s="146"/>
      <c r="Q15771" s="91"/>
      <c r="R15771" s="116"/>
      <c r="AB15771" s="127"/>
      <c r="AC15771" s="127"/>
    </row>
    <row r="15772" spans="14:29" ht="15" hidden="1" customHeight="1">
      <c r="N15772" s="127"/>
      <c r="P15772" s="146"/>
      <c r="Q15772" s="91"/>
      <c r="R15772" s="116"/>
      <c r="AB15772" s="127"/>
      <c r="AC15772" s="127"/>
    </row>
    <row r="15773" spans="14:29" ht="15" hidden="1" customHeight="1">
      <c r="N15773" s="127"/>
      <c r="P15773" s="146"/>
      <c r="Q15773" s="91"/>
      <c r="R15773" s="116"/>
      <c r="AB15773" s="127"/>
      <c r="AC15773" s="127"/>
    </row>
    <row r="15774" spans="14:29" ht="15" hidden="1" customHeight="1">
      <c r="N15774" s="127"/>
      <c r="P15774" s="146"/>
      <c r="Q15774" s="91"/>
      <c r="R15774" s="116"/>
      <c r="AB15774" s="127"/>
      <c r="AC15774" s="127"/>
    </row>
    <row r="15775" spans="14:29" ht="15" hidden="1" customHeight="1">
      <c r="N15775" s="127"/>
      <c r="P15775" s="146"/>
      <c r="Q15775" s="91"/>
      <c r="R15775" s="116"/>
      <c r="AB15775" s="127"/>
      <c r="AC15775" s="127"/>
    </row>
    <row r="15776" spans="14:29" ht="15" hidden="1" customHeight="1">
      <c r="N15776" s="127"/>
      <c r="P15776" s="146"/>
      <c r="Q15776" s="91"/>
      <c r="R15776" s="116"/>
      <c r="AB15776" s="127"/>
      <c r="AC15776" s="127"/>
    </row>
    <row r="15777" spans="14:29" ht="15" hidden="1" customHeight="1">
      <c r="N15777" s="127"/>
      <c r="P15777" s="146"/>
      <c r="Q15777" s="91"/>
      <c r="R15777" s="116"/>
      <c r="AB15777" s="127"/>
      <c r="AC15777" s="127"/>
    </row>
    <row r="15778" spans="14:29" ht="15" hidden="1" customHeight="1">
      <c r="N15778" s="127"/>
      <c r="P15778" s="146"/>
      <c r="Q15778" s="91"/>
      <c r="R15778" s="116"/>
      <c r="AB15778" s="127"/>
      <c r="AC15778" s="127"/>
    </row>
    <row r="15779" spans="14:29" ht="15" hidden="1" customHeight="1">
      <c r="N15779" s="127"/>
      <c r="P15779" s="146"/>
      <c r="Q15779" s="91"/>
      <c r="R15779" s="116"/>
      <c r="AB15779" s="127"/>
      <c r="AC15779" s="127"/>
    </row>
    <row r="15780" spans="14:29" ht="15" hidden="1" customHeight="1">
      <c r="N15780" s="127"/>
      <c r="P15780" s="146"/>
      <c r="Q15780" s="91"/>
      <c r="R15780" s="116"/>
      <c r="AB15780" s="127"/>
      <c r="AC15780" s="127"/>
    </row>
    <row r="15781" spans="14:29" ht="15" hidden="1" customHeight="1">
      <c r="N15781" s="127"/>
      <c r="P15781" s="146"/>
      <c r="Q15781" s="91"/>
      <c r="R15781" s="116"/>
      <c r="AB15781" s="127"/>
      <c r="AC15781" s="127"/>
    </row>
    <row r="15782" spans="14:29" ht="15" hidden="1" customHeight="1">
      <c r="N15782" s="127"/>
      <c r="P15782" s="146"/>
      <c r="Q15782" s="91"/>
      <c r="R15782" s="116"/>
      <c r="AB15782" s="127"/>
      <c r="AC15782" s="127"/>
    </row>
    <row r="15783" spans="14:29" ht="15" hidden="1" customHeight="1">
      <c r="N15783" s="127"/>
      <c r="P15783" s="146"/>
      <c r="Q15783" s="91"/>
      <c r="R15783" s="116"/>
      <c r="AB15783" s="127"/>
      <c r="AC15783" s="127"/>
    </row>
    <row r="15784" spans="14:29" ht="15" hidden="1" customHeight="1">
      <c r="N15784" s="127"/>
      <c r="P15784" s="146"/>
      <c r="Q15784" s="91"/>
      <c r="R15784" s="116"/>
      <c r="AB15784" s="127"/>
      <c r="AC15784" s="127"/>
    </row>
    <row r="15785" spans="14:29" ht="15" hidden="1" customHeight="1">
      <c r="N15785" s="127"/>
      <c r="P15785" s="146"/>
      <c r="Q15785" s="91"/>
      <c r="R15785" s="116"/>
      <c r="AB15785" s="127"/>
      <c r="AC15785" s="127"/>
    </row>
    <row r="15786" spans="14:29" ht="15" hidden="1" customHeight="1">
      <c r="N15786" s="127"/>
      <c r="P15786" s="146"/>
      <c r="Q15786" s="91"/>
      <c r="R15786" s="116"/>
      <c r="AB15786" s="127"/>
      <c r="AC15786" s="127"/>
    </row>
    <row r="15787" spans="14:29" ht="15" hidden="1" customHeight="1">
      <c r="N15787" s="127"/>
      <c r="P15787" s="146"/>
      <c r="Q15787" s="91"/>
      <c r="R15787" s="116"/>
      <c r="AB15787" s="127"/>
      <c r="AC15787" s="127"/>
    </row>
    <row r="15788" spans="14:29" ht="15" hidden="1" customHeight="1">
      <c r="N15788" s="127"/>
      <c r="P15788" s="146"/>
      <c r="Q15788" s="91"/>
      <c r="R15788" s="116"/>
      <c r="AB15788" s="127"/>
      <c r="AC15788" s="127"/>
    </row>
    <row r="15789" spans="14:29" ht="15" hidden="1" customHeight="1">
      <c r="N15789" s="127"/>
      <c r="P15789" s="146"/>
      <c r="Q15789" s="91"/>
      <c r="R15789" s="116"/>
      <c r="AB15789" s="127"/>
      <c r="AC15789" s="127"/>
    </row>
    <row r="15790" spans="14:29" ht="15" hidden="1" customHeight="1">
      <c r="N15790" s="127"/>
      <c r="P15790" s="146"/>
      <c r="Q15790" s="91"/>
      <c r="R15790" s="116"/>
      <c r="AB15790" s="127"/>
      <c r="AC15790" s="127"/>
    </row>
    <row r="15791" spans="14:29" ht="15" hidden="1" customHeight="1">
      <c r="N15791" s="127"/>
      <c r="P15791" s="146"/>
      <c r="Q15791" s="91"/>
      <c r="R15791" s="116"/>
      <c r="AB15791" s="127"/>
      <c r="AC15791" s="127"/>
    </row>
    <row r="15792" spans="14:29" ht="15" hidden="1" customHeight="1">
      <c r="N15792" s="127"/>
      <c r="P15792" s="146"/>
      <c r="Q15792" s="91"/>
      <c r="R15792" s="116"/>
      <c r="AB15792" s="127"/>
      <c r="AC15792" s="127"/>
    </row>
    <row r="15793" spans="14:29" ht="15" hidden="1" customHeight="1">
      <c r="N15793" s="127"/>
      <c r="P15793" s="146"/>
      <c r="Q15793" s="91"/>
      <c r="R15793" s="116"/>
      <c r="AB15793" s="127"/>
      <c r="AC15793" s="127"/>
    </row>
    <row r="15794" spans="14:29" ht="15" hidden="1" customHeight="1">
      <c r="N15794" s="127"/>
      <c r="P15794" s="146"/>
      <c r="Q15794" s="91"/>
      <c r="R15794" s="116"/>
      <c r="AB15794" s="127"/>
      <c r="AC15794" s="127"/>
    </row>
    <row r="15795" spans="14:29" ht="15" hidden="1" customHeight="1">
      <c r="N15795" s="127"/>
      <c r="P15795" s="146"/>
      <c r="Q15795" s="91"/>
      <c r="R15795" s="116"/>
      <c r="AB15795" s="127"/>
      <c r="AC15795" s="127"/>
    </row>
    <row r="15796" spans="14:29" ht="15" hidden="1" customHeight="1">
      <c r="N15796" s="127"/>
      <c r="P15796" s="146"/>
      <c r="Q15796" s="91"/>
      <c r="R15796" s="116"/>
      <c r="AB15796" s="127"/>
      <c r="AC15796" s="127"/>
    </row>
    <row r="15797" spans="14:29" ht="15" hidden="1" customHeight="1">
      <c r="N15797" s="127"/>
      <c r="P15797" s="146"/>
      <c r="Q15797" s="91"/>
      <c r="R15797" s="116"/>
      <c r="AB15797" s="127"/>
      <c r="AC15797" s="127"/>
    </row>
    <row r="15798" spans="14:29" ht="15" hidden="1" customHeight="1">
      <c r="N15798" s="127"/>
      <c r="P15798" s="146"/>
      <c r="Q15798" s="91"/>
      <c r="R15798" s="116"/>
      <c r="AB15798" s="127"/>
      <c r="AC15798" s="127"/>
    </row>
    <row r="15799" spans="14:29" ht="15" hidden="1" customHeight="1">
      <c r="N15799" s="127"/>
      <c r="P15799" s="146"/>
      <c r="Q15799" s="91"/>
      <c r="R15799" s="116"/>
      <c r="AB15799" s="127"/>
      <c r="AC15799" s="127"/>
    </row>
    <row r="15800" spans="14:29" ht="15" hidden="1" customHeight="1">
      <c r="N15800" s="127"/>
      <c r="P15800" s="146"/>
      <c r="Q15800" s="91"/>
      <c r="R15800" s="116"/>
      <c r="AB15800" s="127"/>
      <c r="AC15800" s="127"/>
    </row>
    <row r="15801" spans="14:29" ht="15" hidden="1" customHeight="1">
      <c r="N15801" s="127"/>
      <c r="P15801" s="146"/>
      <c r="Q15801" s="91"/>
      <c r="R15801" s="116"/>
      <c r="AB15801" s="127"/>
      <c r="AC15801" s="127"/>
    </row>
    <row r="15802" spans="14:29" ht="15" hidden="1" customHeight="1">
      <c r="N15802" s="127"/>
      <c r="P15802" s="146"/>
      <c r="Q15802" s="91"/>
      <c r="R15802" s="116"/>
      <c r="AB15802" s="127"/>
      <c r="AC15802" s="127"/>
    </row>
    <row r="15803" spans="14:29" ht="15" hidden="1" customHeight="1">
      <c r="N15803" s="127"/>
      <c r="P15803" s="146"/>
      <c r="Q15803" s="91"/>
      <c r="R15803" s="116"/>
      <c r="AB15803" s="127"/>
      <c r="AC15803" s="127"/>
    </row>
    <row r="15804" spans="14:29" ht="15" hidden="1" customHeight="1">
      <c r="N15804" s="127"/>
      <c r="P15804" s="146"/>
      <c r="Q15804" s="91"/>
      <c r="R15804" s="116"/>
      <c r="AB15804" s="127"/>
      <c r="AC15804" s="127"/>
    </row>
    <row r="15805" spans="14:29" ht="15" hidden="1" customHeight="1">
      <c r="N15805" s="127"/>
      <c r="P15805" s="146"/>
      <c r="Q15805" s="91"/>
      <c r="R15805" s="116"/>
      <c r="AB15805" s="127"/>
      <c r="AC15805" s="127"/>
    </row>
    <row r="15806" spans="14:29" ht="15" hidden="1" customHeight="1">
      <c r="N15806" s="127"/>
      <c r="P15806" s="146"/>
      <c r="Q15806" s="91"/>
      <c r="R15806" s="116"/>
      <c r="AB15806" s="127"/>
      <c r="AC15806" s="127"/>
    </row>
    <row r="15807" spans="14:29" ht="15" hidden="1" customHeight="1">
      <c r="N15807" s="127"/>
      <c r="P15807" s="146"/>
      <c r="Q15807" s="91"/>
      <c r="R15807" s="116"/>
      <c r="AB15807" s="127"/>
      <c r="AC15807" s="127"/>
    </row>
    <row r="15808" spans="14:29" ht="15" hidden="1" customHeight="1">
      <c r="N15808" s="127"/>
      <c r="P15808" s="146"/>
      <c r="Q15808" s="91"/>
      <c r="R15808" s="116"/>
      <c r="AB15808" s="127"/>
      <c r="AC15808" s="127"/>
    </row>
    <row r="15809" spans="14:29" ht="15" hidden="1" customHeight="1">
      <c r="N15809" s="127"/>
      <c r="P15809" s="146"/>
      <c r="Q15809" s="91"/>
      <c r="R15809" s="116"/>
      <c r="AB15809" s="127"/>
      <c r="AC15809" s="127"/>
    </row>
    <row r="15810" spans="14:29" ht="15" hidden="1" customHeight="1">
      <c r="N15810" s="127"/>
      <c r="P15810" s="146"/>
      <c r="Q15810" s="91"/>
      <c r="R15810" s="116"/>
      <c r="AB15810" s="127"/>
      <c r="AC15810" s="127"/>
    </row>
    <row r="15811" spans="14:29" ht="15" hidden="1" customHeight="1">
      <c r="N15811" s="127"/>
      <c r="P15811" s="146"/>
      <c r="Q15811" s="91"/>
      <c r="R15811" s="116"/>
      <c r="AB15811" s="127"/>
      <c r="AC15811" s="127"/>
    </row>
    <row r="15812" spans="14:29" ht="15" hidden="1" customHeight="1">
      <c r="N15812" s="127"/>
      <c r="P15812" s="146"/>
      <c r="Q15812" s="91"/>
      <c r="R15812" s="116"/>
      <c r="AB15812" s="127"/>
      <c r="AC15812" s="127"/>
    </row>
    <row r="15813" spans="14:29" ht="15" hidden="1" customHeight="1">
      <c r="N15813" s="127"/>
      <c r="P15813" s="146"/>
      <c r="Q15813" s="91"/>
      <c r="R15813" s="116"/>
      <c r="AB15813" s="127"/>
      <c r="AC15813" s="127"/>
    </row>
    <row r="15814" spans="14:29" ht="15" hidden="1" customHeight="1">
      <c r="N15814" s="127"/>
      <c r="P15814" s="146"/>
      <c r="Q15814" s="91"/>
      <c r="R15814" s="116"/>
      <c r="AB15814" s="127"/>
      <c r="AC15814" s="127"/>
    </row>
    <row r="15815" spans="14:29" ht="15" hidden="1" customHeight="1">
      <c r="N15815" s="127"/>
      <c r="P15815" s="146"/>
      <c r="Q15815" s="91"/>
      <c r="R15815" s="116"/>
      <c r="AB15815" s="127"/>
      <c r="AC15815" s="127"/>
    </row>
    <row r="15816" spans="14:29" ht="15" hidden="1" customHeight="1">
      <c r="N15816" s="127"/>
      <c r="P15816" s="146"/>
      <c r="Q15816" s="91"/>
      <c r="R15816" s="116"/>
      <c r="AB15816" s="127"/>
      <c r="AC15816" s="127"/>
    </row>
    <row r="15817" spans="14:29" ht="15" hidden="1" customHeight="1">
      <c r="N15817" s="127"/>
      <c r="P15817" s="146"/>
      <c r="Q15817" s="91"/>
      <c r="R15817" s="116"/>
      <c r="AB15817" s="127"/>
      <c r="AC15817" s="127"/>
    </row>
    <row r="15818" spans="14:29" ht="15" hidden="1" customHeight="1">
      <c r="N15818" s="127"/>
      <c r="P15818" s="146"/>
      <c r="Q15818" s="91"/>
      <c r="R15818" s="116"/>
      <c r="AB15818" s="127"/>
      <c r="AC15818" s="127"/>
    </row>
    <row r="15819" spans="14:29" ht="15" hidden="1" customHeight="1">
      <c r="N15819" s="127"/>
      <c r="P15819" s="146"/>
      <c r="Q15819" s="91"/>
      <c r="R15819" s="116"/>
      <c r="AB15819" s="127"/>
      <c r="AC15819" s="127"/>
    </row>
    <row r="15820" spans="14:29" ht="15" hidden="1" customHeight="1">
      <c r="N15820" s="127"/>
      <c r="P15820" s="146"/>
      <c r="Q15820" s="91"/>
      <c r="R15820" s="116"/>
      <c r="AB15820" s="127"/>
      <c r="AC15820" s="127"/>
    </row>
    <row r="15821" spans="14:29" ht="15" hidden="1" customHeight="1">
      <c r="N15821" s="127"/>
      <c r="P15821" s="146"/>
      <c r="Q15821" s="91"/>
      <c r="R15821" s="116"/>
      <c r="AB15821" s="127"/>
      <c r="AC15821" s="127"/>
    </row>
    <row r="15822" spans="14:29" ht="15" hidden="1" customHeight="1">
      <c r="N15822" s="127"/>
      <c r="P15822" s="146"/>
      <c r="Q15822" s="91"/>
      <c r="R15822" s="116"/>
      <c r="AB15822" s="127"/>
      <c r="AC15822" s="127"/>
    </row>
    <row r="15823" spans="14:29" ht="15" hidden="1" customHeight="1">
      <c r="N15823" s="127"/>
      <c r="P15823" s="146"/>
      <c r="Q15823" s="91"/>
      <c r="R15823" s="116"/>
      <c r="AB15823" s="127"/>
      <c r="AC15823" s="127"/>
    </row>
    <row r="15824" spans="14:29" ht="15" hidden="1" customHeight="1">
      <c r="N15824" s="127"/>
      <c r="P15824" s="146"/>
      <c r="Q15824" s="91"/>
      <c r="R15824" s="116"/>
      <c r="AB15824" s="127"/>
      <c r="AC15824" s="127"/>
    </row>
    <row r="15825" spans="14:29" ht="15" hidden="1" customHeight="1">
      <c r="N15825" s="127"/>
      <c r="P15825" s="146"/>
      <c r="Q15825" s="91"/>
      <c r="R15825" s="116"/>
      <c r="AB15825" s="127"/>
      <c r="AC15825" s="127"/>
    </row>
    <row r="15826" spans="14:29" ht="15" hidden="1" customHeight="1">
      <c r="N15826" s="127"/>
      <c r="P15826" s="146"/>
      <c r="Q15826" s="91"/>
      <c r="R15826" s="116"/>
      <c r="AB15826" s="127"/>
      <c r="AC15826" s="127"/>
    </row>
    <row r="15827" spans="14:29" ht="15" hidden="1" customHeight="1">
      <c r="N15827" s="127"/>
      <c r="P15827" s="146"/>
      <c r="Q15827" s="91"/>
      <c r="R15827" s="116"/>
      <c r="AB15827" s="127"/>
      <c r="AC15827" s="127"/>
    </row>
    <row r="15828" spans="14:29" ht="15" hidden="1" customHeight="1">
      <c r="N15828" s="127"/>
      <c r="P15828" s="146"/>
      <c r="Q15828" s="91"/>
      <c r="R15828" s="116"/>
      <c r="AB15828" s="127"/>
      <c r="AC15828" s="127"/>
    </row>
    <row r="15829" spans="14:29" ht="15" hidden="1" customHeight="1">
      <c r="N15829" s="127"/>
      <c r="P15829" s="146"/>
      <c r="Q15829" s="91"/>
      <c r="R15829" s="116"/>
      <c r="AB15829" s="127"/>
      <c r="AC15829" s="127"/>
    </row>
    <row r="15830" spans="14:29" ht="15" hidden="1" customHeight="1">
      <c r="N15830" s="127"/>
      <c r="P15830" s="146"/>
      <c r="Q15830" s="91"/>
      <c r="R15830" s="116"/>
      <c r="AB15830" s="127"/>
      <c r="AC15830" s="127"/>
    </row>
    <row r="15831" spans="14:29" ht="15" hidden="1" customHeight="1">
      <c r="N15831" s="127"/>
      <c r="P15831" s="146"/>
      <c r="Q15831" s="91"/>
      <c r="R15831" s="116"/>
      <c r="AB15831" s="127"/>
      <c r="AC15831" s="127"/>
    </row>
    <row r="15832" spans="14:29" ht="15" hidden="1" customHeight="1">
      <c r="N15832" s="127"/>
      <c r="P15832" s="146"/>
      <c r="Q15832" s="91"/>
      <c r="R15832" s="116"/>
      <c r="AB15832" s="127"/>
      <c r="AC15832" s="127"/>
    </row>
    <row r="15833" spans="14:29" ht="15" hidden="1" customHeight="1">
      <c r="N15833" s="127"/>
      <c r="P15833" s="146"/>
      <c r="Q15833" s="91"/>
      <c r="R15833" s="116"/>
      <c r="AB15833" s="127"/>
      <c r="AC15833" s="127"/>
    </row>
    <row r="15834" spans="14:29" ht="15" hidden="1" customHeight="1">
      <c r="N15834" s="127"/>
      <c r="P15834" s="146"/>
      <c r="Q15834" s="91"/>
      <c r="R15834" s="116"/>
      <c r="AB15834" s="127"/>
      <c r="AC15834" s="127"/>
    </row>
    <row r="15835" spans="14:29" ht="15" hidden="1" customHeight="1">
      <c r="N15835" s="127"/>
      <c r="P15835" s="146"/>
      <c r="Q15835" s="91"/>
      <c r="R15835" s="116"/>
      <c r="AB15835" s="127"/>
      <c r="AC15835" s="127"/>
    </row>
    <row r="15836" spans="14:29" ht="15" hidden="1" customHeight="1">
      <c r="N15836" s="127"/>
      <c r="P15836" s="146"/>
      <c r="Q15836" s="91"/>
      <c r="R15836" s="116"/>
      <c r="AB15836" s="127"/>
      <c r="AC15836" s="127"/>
    </row>
    <row r="15837" spans="14:29" ht="15" hidden="1" customHeight="1">
      <c r="N15837" s="127"/>
      <c r="P15837" s="146"/>
      <c r="Q15837" s="91"/>
      <c r="R15837" s="116"/>
      <c r="AB15837" s="127"/>
      <c r="AC15837" s="127"/>
    </row>
    <row r="15838" spans="14:29" ht="15" hidden="1" customHeight="1">
      <c r="N15838" s="127"/>
      <c r="P15838" s="146"/>
      <c r="Q15838" s="91"/>
      <c r="R15838" s="116"/>
      <c r="AB15838" s="127"/>
      <c r="AC15838" s="127"/>
    </row>
    <row r="15839" spans="14:29" ht="15" hidden="1" customHeight="1">
      <c r="N15839" s="127"/>
      <c r="P15839" s="146"/>
      <c r="Q15839" s="91"/>
      <c r="R15839" s="116"/>
      <c r="AB15839" s="127"/>
      <c r="AC15839" s="127"/>
    </row>
    <row r="15840" spans="14:29" ht="15" hidden="1" customHeight="1">
      <c r="N15840" s="127"/>
      <c r="P15840" s="146"/>
      <c r="Q15840" s="91"/>
      <c r="R15840" s="116"/>
      <c r="AB15840" s="127"/>
      <c r="AC15840" s="127"/>
    </row>
    <row r="15841" spans="14:29" ht="15" hidden="1" customHeight="1">
      <c r="N15841" s="127"/>
      <c r="P15841" s="146"/>
      <c r="Q15841" s="91"/>
      <c r="R15841" s="116"/>
      <c r="AB15841" s="127"/>
      <c r="AC15841" s="127"/>
    </row>
    <row r="15842" spans="14:29" ht="15" hidden="1" customHeight="1">
      <c r="N15842" s="127"/>
      <c r="P15842" s="146"/>
      <c r="Q15842" s="91"/>
      <c r="R15842" s="116"/>
      <c r="AB15842" s="127"/>
      <c r="AC15842" s="127"/>
    </row>
    <row r="15843" spans="14:29" ht="15" hidden="1" customHeight="1">
      <c r="N15843" s="127"/>
      <c r="P15843" s="146"/>
      <c r="Q15843" s="91"/>
      <c r="R15843" s="116"/>
      <c r="AB15843" s="127"/>
      <c r="AC15843" s="127"/>
    </row>
    <row r="15844" spans="14:29" ht="15" hidden="1" customHeight="1">
      <c r="N15844" s="127"/>
      <c r="P15844" s="146"/>
      <c r="Q15844" s="91"/>
      <c r="R15844" s="116"/>
      <c r="AB15844" s="127"/>
      <c r="AC15844" s="127"/>
    </row>
    <row r="15845" spans="14:29" ht="15" hidden="1" customHeight="1">
      <c r="N15845" s="127"/>
      <c r="P15845" s="146"/>
      <c r="Q15845" s="91"/>
      <c r="R15845" s="116"/>
      <c r="AB15845" s="127"/>
      <c r="AC15845" s="127"/>
    </row>
    <row r="15846" spans="14:29" ht="15" hidden="1" customHeight="1">
      <c r="N15846" s="127"/>
      <c r="P15846" s="146"/>
      <c r="Q15846" s="91"/>
      <c r="R15846" s="116"/>
      <c r="AB15846" s="127"/>
      <c r="AC15846" s="127"/>
    </row>
    <row r="15847" spans="14:29" ht="15" hidden="1" customHeight="1">
      <c r="N15847" s="127"/>
      <c r="P15847" s="146"/>
      <c r="Q15847" s="91"/>
      <c r="R15847" s="116"/>
      <c r="AB15847" s="127"/>
      <c r="AC15847" s="127"/>
    </row>
    <row r="15848" spans="14:29" ht="15" hidden="1" customHeight="1">
      <c r="N15848" s="127"/>
      <c r="P15848" s="146"/>
      <c r="Q15848" s="91"/>
      <c r="R15848" s="116"/>
      <c r="AB15848" s="127"/>
      <c r="AC15848" s="127"/>
    </row>
    <row r="15849" spans="14:29" ht="15" hidden="1" customHeight="1">
      <c r="N15849" s="127"/>
      <c r="P15849" s="146"/>
      <c r="Q15849" s="91"/>
      <c r="R15849" s="116"/>
      <c r="AB15849" s="127"/>
      <c r="AC15849" s="127"/>
    </row>
    <row r="15850" spans="14:29" ht="15" hidden="1" customHeight="1">
      <c r="N15850" s="127"/>
      <c r="P15850" s="146"/>
      <c r="Q15850" s="91"/>
      <c r="R15850" s="116"/>
      <c r="AB15850" s="127"/>
      <c r="AC15850" s="127"/>
    </row>
    <row r="15851" spans="14:29" ht="15" hidden="1" customHeight="1">
      <c r="N15851" s="127"/>
      <c r="P15851" s="146"/>
      <c r="Q15851" s="91"/>
      <c r="R15851" s="116"/>
      <c r="AB15851" s="127"/>
      <c r="AC15851" s="127"/>
    </row>
    <row r="15852" spans="14:29" ht="15" hidden="1" customHeight="1">
      <c r="N15852" s="127"/>
      <c r="P15852" s="146"/>
      <c r="Q15852" s="91"/>
      <c r="R15852" s="116"/>
      <c r="AB15852" s="127"/>
      <c r="AC15852" s="127"/>
    </row>
    <row r="15853" spans="14:29" ht="15" hidden="1" customHeight="1">
      <c r="N15853" s="127"/>
      <c r="P15853" s="146"/>
      <c r="Q15853" s="91"/>
      <c r="R15853" s="116"/>
      <c r="AB15853" s="127"/>
      <c r="AC15853" s="127"/>
    </row>
    <row r="15854" spans="14:29" ht="15" hidden="1" customHeight="1">
      <c r="N15854" s="127"/>
      <c r="P15854" s="146"/>
      <c r="Q15854" s="91"/>
      <c r="R15854" s="116"/>
      <c r="AB15854" s="127"/>
      <c r="AC15854" s="127"/>
    </row>
    <row r="15855" spans="14:29" ht="15" hidden="1" customHeight="1">
      <c r="N15855" s="127"/>
      <c r="P15855" s="146"/>
      <c r="Q15855" s="91"/>
      <c r="R15855" s="116"/>
      <c r="AB15855" s="127"/>
      <c r="AC15855" s="127"/>
    </row>
    <row r="15856" spans="14:29" ht="15" hidden="1" customHeight="1">
      <c r="N15856" s="127"/>
      <c r="P15856" s="146"/>
      <c r="Q15856" s="91"/>
      <c r="R15856" s="116"/>
      <c r="AB15856" s="127"/>
      <c r="AC15856" s="127"/>
    </row>
    <row r="15857" spans="14:29" ht="15" hidden="1" customHeight="1">
      <c r="N15857" s="127"/>
      <c r="P15857" s="146"/>
      <c r="Q15857" s="91"/>
      <c r="R15857" s="116"/>
      <c r="AB15857" s="127"/>
      <c r="AC15857" s="127"/>
    </row>
    <row r="15858" spans="14:29" ht="15" hidden="1" customHeight="1">
      <c r="N15858" s="127"/>
      <c r="P15858" s="146"/>
      <c r="Q15858" s="91"/>
      <c r="R15858" s="116"/>
      <c r="AB15858" s="127"/>
      <c r="AC15858" s="127"/>
    </row>
    <row r="15859" spans="14:29" ht="15" hidden="1" customHeight="1">
      <c r="N15859" s="127"/>
      <c r="P15859" s="146"/>
      <c r="Q15859" s="91"/>
      <c r="R15859" s="116"/>
      <c r="AB15859" s="127"/>
      <c r="AC15859" s="127"/>
    </row>
    <row r="15860" spans="14:29" ht="15" hidden="1" customHeight="1">
      <c r="N15860" s="127"/>
      <c r="P15860" s="146"/>
      <c r="Q15860" s="91"/>
      <c r="R15860" s="116"/>
      <c r="AB15860" s="127"/>
      <c r="AC15860" s="127"/>
    </row>
    <row r="15861" spans="14:29" ht="15" hidden="1" customHeight="1">
      <c r="N15861" s="127"/>
      <c r="P15861" s="146"/>
      <c r="Q15861" s="91"/>
      <c r="R15861" s="116"/>
      <c r="AB15861" s="127"/>
      <c r="AC15861" s="127"/>
    </row>
    <row r="15862" spans="14:29" ht="15" hidden="1" customHeight="1">
      <c r="N15862" s="127"/>
      <c r="P15862" s="146"/>
      <c r="Q15862" s="91"/>
      <c r="R15862" s="116"/>
      <c r="AB15862" s="127"/>
      <c r="AC15862" s="127"/>
    </row>
    <row r="15863" spans="14:29" ht="15" hidden="1" customHeight="1">
      <c r="N15863" s="127"/>
      <c r="P15863" s="146"/>
      <c r="Q15863" s="91"/>
      <c r="R15863" s="116"/>
      <c r="AB15863" s="127"/>
      <c r="AC15863" s="127"/>
    </row>
    <row r="15864" spans="14:29" ht="15" hidden="1" customHeight="1">
      <c r="N15864" s="127"/>
      <c r="P15864" s="146"/>
      <c r="Q15864" s="91"/>
      <c r="R15864" s="116"/>
      <c r="AB15864" s="127"/>
      <c r="AC15864" s="127"/>
    </row>
    <row r="15865" spans="14:29" ht="15" hidden="1" customHeight="1">
      <c r="N15865" s="127"/>
      <c r="P15865" s="146"/>
      <c r="Q15865" s="91"/>
      <c r="R15865" s="116"/>
      <c r="AB15865" s="127"/>
      <c r="AC15865" s="127"/>
    </row>
    <row r="15866" spans="14:29" ht="15" hidden="1" customHeight="1">
      <c r="N15866" s="127"/>
      <c r="P15866" s="146"/>
      <c r="Q15866" s="91"/>
      <c r="R15866" s="116"/>
      <c r="AB15866" s="127"/>
      <c r="AC15866" s="127"/>
    </row>
    <row r="15867" spans="14:29" ht="15" hidden="1" customHeight="1">
      <c r="N15867" s="127"/>
      <c r="P15867" s="146"/>
      <c r="Q15867" s="91"/>
      <c r="R15867" s="116"/>
      <c r="AB15867" s="127"/>
      <c r="AC15867" s="127"/>
    </row>
    <row r="15868" spans="14:29" ht="15" hidden="1" customHeight="1">
      <c r="N15868" s="127"/>
      <c r="P15868" s="146"/>
      <c r="Q15868" s="91"/>
      <c r="R15868" s="116"/>
      <c r="AB15868" s="127"/>
      <c r="AC15868" s="127"/>
    </row>
    <row r="15869" spans="14:29" ht="15" hidden="1" customHeight="1">
      <c r="N15869" s="127"/>
      <c r="P15869" s="146"/>
      <c r="Q15869" s="91"/>
      <c r="R15869" s="116"/>
      <c r="AB15869" s="127"/>
      <c r="AC15869" s="127"/>
    </row>
    <row r="15870" spans="14:29" ht="15" hidden="1" customHeight="1">
      <c r="N15870" s="127"/>
      <c r="P15870" s="146"/>
      <c r="Q15870" s="91"/>
      <c r="R15870" s="116"/>
      <c r="AB15870" s="127"/>
      <c r="AC15870" s="127"/>
    </row>
    <row r="15871" spans="14:29" ht="15" hidden="1" customHeight="1">
      <c r="N15871" s="127"/>
      <c r="P15871" s="146"/>
      <c r="Q15871" s="91"/>
      <c r="R15871" s="116"/>
      <c r="AB15871" s="127"/>
      <c r="AC15871" s="127"/>
    </row>
    <row r="15872" spans="14:29" ht="15" hidden="1" customHeight="1">
      <c r="N15872" s="127"/>
      <c r="P15872" s="146"/>
      <c r="Q15872" s="91"/>
      <c r="R15872" s="116"/>
      <c r="AB15872" s="127"/>
      <c r="AC15872" s="127"/>
    </row>
    <row r="15873" spans="14:29" ht="15" hidden="1" customHeight="1">
      <c r="N15873" s="127"/>
      <c r="P15873" s="146"/>
      <c r="Q15873" s="91"/>
      <c r="R15873" s="116"/>
      <c r="AB15873" s="127"/>
      <c r="AC15873" s="127"/>
    </row>
    <row r="15874" spans="14:29" ht="15" hidden="1" customHeight="1">
      <c r="N15874" s="127"/>
      <c r="P15874" s="146"/>
      <c r="Q15874" s="91"/>
      <c r="R15874" s="116"/>
      <c r="AB15874" s="127"/>
      <c r="AC15874" s="127"/>
    </row>
    <row r="15875" spans="14:29" ht="15" hidden="1" customHeight="1">
      <c r="N15875" s="127"/>
      <c r="P15875" s="146"/>
      <c r="Q15875" s="91"/>
      <c r="R15875" s="116"/>
      <c r="AB15875" s="127"/>
      <c r="AC15875" s="127"/>
    </row>
    <row r="15876" spans="14:29" ht="15" hidden="1" customHeight="1">
      <c r="N15876" s="127"/>
      <c r="P15876" s="146"/>
      <c r="Q15876" s="91"/>
      <c r="R15876" s="116"/>
      <c r="AB15876" s="127"/>
      <c r="AC15876" s="127"/>
    </row>
    <row r="15877" spans="14:29" ht="15" hidden="1" customHeight="1">
      <c r="N15877" s="127"/>
      <c r="P15877" s="146"/>
      <c r="Q15877" s="91"/>
      <c r="R15877" s="116"/>
      <c r="AB15877" s="127"/>
      <c r="AC15877" s="127"/>
    </row>
    <row r="15878" spans="14:29" ht="15" hidden="1" customHeight="1">
      <c r="N15878" s="127"/>
      <c r="P15878" s="146"/>
      <c r="Q15878" s="91"/>
      <c r="R15878" s="116"/>
      <c r="AB15878" s="127"/>
      <c r="AC15878" s="127"/>
    </row>
    <row r="15879" spans="14:29" ht="15" hidden="1" customHeight="1">
      <c r="N15879" s="127"/>
      <c r="P15879" s="146"/>
      <c r="Q15879" s="91"/>
      <c r="R15879" s="116"/>
      <c r="AB15879" s="127"/>
      <c r="AC15879" s="127"/>
    </row>
    <row r="15880" spans="14:29" ht="15" hidden="1" customHeight="1">
      <c r="N15880" s="127"/>
      <c r="P15880" s="146"/>
      <c r="Q15880" s="91"/>
      <c r="R15880" s="116"/>
      <c r="AB15880" s="127"/>
      <c r="AC15880" s="127"/>
    </row>
    <row r="15881" spans="14:29" ht="15" hidden="1" customHeight="1">
      <c r="N15881" s="127"/>
      <c r="P15881" s="146"/>
      <c r="Q15881" s="91"/>
      <c r="R15881" s="116"/>
      <c r="AB15881" s="127"/>
      <c r="AC15881" s="127"/>
    </row>
    <row r="15882" spans="14:29" ht="15" hidden="1" customHeight="1">
      <c r="N15882" s="127"/>
      <c r="P15882" s="146"/>
      <c r="Q15882" s="91"/>
      <c r="R15882" s="116"/>
      <c r="AB15882" s="127"/>
      <c r="AC15882" s="127"/>
    </row>
    <row r="15883" spans="14:29" ht="15" hidden="1" customHeight="1">
      <c r="N15883" s="127"/>
      <c r="P15883" s="146"/>
      <c r="Q15883" s="91"/>
      <c r="R15883" s="116"/>
      <c r="AB15883" s="127"/>
      <c r="AC15883" s="127"/>
    </row>
    <row r="15884" spans="14:29" ht="15" hidden="1" customHeight="1">
      <c r="N15884" s="127"/>
      <c r="P15884" s="146"/>
      <c r="Q15884" s="91"/>
      <c r="R15884" s="116"/>
      <c r="AB15884" s="127"/>
      <c r="AC15884" s="127"/>
    </row>
    <row r="15885" spans="14:29" ht="15" hidden="1" customHeight="1">
      <c r="N15885" s="127"/>
      <c r="P15885" s="146"/>
      <c r="Q15885" s="91"/>
      <c r="R15885" s="116"/>
      <c r="AB15885" s="127"/>
      <c r="AC15885" s="127"/>
    </row>
    <row r="15886" spans="14:29" ht="15" hidden="1" customHeight="1">
      <c r="N15886" s="127"/>
      <c r="P15886" s="146"/>
      <c r="Q15886" s="91"/>
      <c r="R15886" s="116"/>
      <c r="AB15886" s="127"/>
      <c r="AC15886" s="127"/>
    </row>
    <row r="15887" spans="14:29" ht="15" hidden="1" customHeight="1">
      <c r="N15887" s="127"/>
      <c r="P15887" s="146"/>
      <c r="Q15887" s="91"/>
      <c r="R15887" s="116"/>
      <c r="AB15887" s="127"/>
      <c r="AC15887" s="127"/>
    </row>
    <row r="15888" spans="14:29" ht="15" hidden="1" customHeight="1">
      <c r="N15888" s="127"/>
      <c r="P15888" s="146"/>
      <c r="Q15888" s="91"/>
      <c r="R15888" s="116"/>
      <c r="AB15888" s="127"/>
      <c r="AC15888" s="127"/>
    </row>
    <row r="15889" spans="14:29" ht="15" hidden="1" customHeight="1">
      <c r="N15889" s="127"/>
      <c r="P15889" s="146"/>
      <c r="Q15889" s="91"/>
      <c r="R15889" s="116"/>
      <c r="AB15889" s="127"/>
      <c r="AC15889" s="127"/>
    </row>
    <row r="15890" spans="14:29" ht="15" hidden="1" customHeight="1">
      <c r="N15890" s="127"/>
      <c r="P15890" s="146"/>
      <c r="Q15890" s="91"/>
      <c r="R15890" s="116"/>
      <c r="AB15890" s="127"/>
      <c r="AC15890" s="127"/>
    </row>
    <row r="15891" spans="14:29" ht="15" hidden="1" customHeight="1">
      <c r="N15891" s="127"/>
      <c r="P15891" s="146"/>
      <c r="Q15891" s="91"/>
      <c r="R15891" s="116"/>
      <c r="AB15891" s="127"/>
      <c r="AC15891" s="127"/>
    </row>
    <row r="15892" spans="14:29" ht="15" hidden="1" customHeight="1">
      <c r="N15892" s="127"/>
      <c r="P15892" s="146"/>
      <c r="Q15892" s="91"/>
      <c r="R15892" s="116"/>
      <c r="AB15892" s="127"/>
      <c r="AC15892" s="127"/>
    </row>
    <row r="15893" spans="14:29" ht="15" hidden="1" customHeight="1">
      <c r="N15893" s="127"/>
      <c r="P15893" s="146"/>
      <c r="Q15893" s="91"/>
      <c r="R15893" s="116"/>
      <c r="AB15893" s="127"/>
      <c r="AC15893" s="127"/>
    </row>
    <row r="15894" spans="14:29" ht="15" hidden="1" customHeight="1">
      <c r="N15894" s="127"/>
      <c r="P15894" s="146"/>
      <c r="Q15894" s="91"/>
      <c r="R15894" s="116"/>
      <c r="AB15894" s="127"/>
      <c r="AC15894" s="127"/>
    </row>
    <row r="15895" spans="14:29" ht="15" hidden="1" customHeight="1">
      <c r="N15895" s="127"/>
      <c r="P15895" s="146"/>
      <c r="Q15895" s="91"/>
      <c r="R15895" s="116"/>
      <c r="AB15895" s="127"/>
      <c r="AC15895" s="127"/>
    </row>
    <row r="15896" spans="14:29" ht="15" hidden="1" customHeight="1">
      <c r="N15896" s="127"/>
      <c r="P15896" s="146"/>
      <c r="Q15896" s="91"/>
      <c r="R15896" s="116"/>
      <c r="AB15896" s="127"/>
      <c r="AC15896" s="127"/>
    </row>
    <row r="15897" spans="14:29" ht="15" hidden="1" customHeight="1">
      <c r="N15897" s="127"/>
      <c r="P15897" s="146"/>
      <c r="Q15897" s="91"/>
      <c r="R15897" s="116"/>
      <c r="AB15897" s="127"/>
      <c r="AC15897" s="127"/>
    </row>
    <row r="15898" spans="14:29" ht="15" hidden="1" customHeight="1">
      <c r="N15898" s="127"/>
      <c r="P15898" s="146"/>
      <c r="Q15898" s="91"/>
      <c r="R15898" s="116"/>
      <c r="AB15898" s="127"/>
      <c r="AC15898" s="127"/>
    </row>
    <row r="15899" spans="14:29" ht="15" hidden="1" customHeight="1">
      <c r="N15899" s="127"/>
      <c r="P15899" s="146"/>
      <c r="Q15899" s="91"/>
      <c r="R15899" s="116"/>
      <c r="AB15899" s="127"/>
      <c r="AC15899" s="127"/>
    </row>
    <row r="15900" spans="14:29" ht="15" hidden="1" customHeight="1">
      <c r="N15900" s="127"/>
      <c r="P15900" s="146"/>
      <c r="Q15900" s="91"/>
      <c r="R15900" s="116"/>
      <c r="AB15900" s="127"/>
      <c r="AC15900" s="127"/>
    </row>
    <row r="15901" spans="14:29" ht="15" hidden="1" customHeight="1">
      <c r="N15901" s="127"/>
      <c r="P15901" s="146"/>
      <c r="Q15901" s="91"/>
      <c r="R15901" s="116"/>
      <c r="AB15901" s="127"/>
      <c r="AC15901" s="127"/>
    </row>
    <row r="15902" spans="14:29" ht="15" hidden="1" customHeight="1">
      <c r="N15902" s="127"/>
      <c r="P15902" s="146"/>
      <c r="Q15902" s="91"/>
      <c r="R15902" s="116"/>
      <c r="AB15902" s="127"/>
      <c r="AC15902" s="127"/>
    </row>
    <row r="15903" spans="14:29" ht="15" hidden="1" customHeight="1">
      <c r="N15903" s="127"/>
      <c r="P15903" s="146"/>
      <c r="Q15903" s="91"/>
      <c r="R15903" s="116"/>
      <c r="AB15903" s="127"/>
      <c r="AC15903" s="127"/>
    </row>
    <row r="15904" spans="14:29" ht="15" hidden="1" customHeight="1">
      <c r="N15904" s="127"/>
      <c r="P15904" s="146"/>
      <c r="Q15904" s="91"/>
      <c r="R15904" s="116"/>
      <c r="AB15904" s="127"/>
      <c r="AC15904" s="127"/>
    </row>
    <row r="15905" spans="14:29" ht="15" hidden="1" customHeight="1">
      <c r="N15905" s="127"/>
      <c r="P15905" s="146"/>
      <c r="Q15905" s="91"/>
      <c r="R15905" s="116"/>
      <c r="AB15905" s="127"/>
      <c r="AC15905" s="127"/>
    </row>
    <row r="15906" spans="14:29" ht="15" hidden="1" customHeight="1">
      <c r="N15906" s="127"/>
      <c r="P15906" s="146"/>
      <c r="Q15906" s="91"/>
      <c r="R15906" s="116"/>
      <c r="AB15906" s="127"/>
      <c r="AC15906" s="127"/>
    </row>
    <row r="15907" spans="14:29" ht="15" hidden="1" customHeight="1">
      <c r="N15907" s="127"/>
      <c r="P15907" s="146"/>
      <c r="Q15907" s="91"/>
      <c r="R15907" s="116"/>
      <c r="AB15907" s="127"/>
      <c r="AC15907" s="127"/>
    </row>
    <row r="15908" spans="14:29" ht="15" hidden="1" customHeight="1">
      <c r="N15908" s="127"/>
      <c r="P15908" s="146"/>
      <c r="Q15908" s="91"/>
      <c r="R15908" s="116"/>
      <c r="AB15908" s="127"/>
      <c r="AC15908" s="127"/>
    </row>
    <row r="15909" spans="14:29" ht="15" hidden="1" customHeight="1">
      <c r="N15909" s="127"/>
      <c r="P15909" s="146"/>
      <c r="Q15909" s="91"/>
      <c r="R15909" s="116"/>
      <c r="AB15909" s="127"/>
      <c r="AC15909" s="127"/>
    </row>
    <row r="15910" spans="14:29" ht="15" hidden="1" customHeight="1">
      <c r="N15910" s="127"/>
      <c r="P15910" s="146"/>
      <c r="Q15910" s="91"/>
      <c r="R15910" s="116"/>
      <c r="AB15910" s="127"/>
      <c r="AC15910" s="127"/>
    </row>
    <row r="15911" spans="14:29" ht="15" hidden="1" customHeight="1">
      <c r="N15911" s="127"/>
      <c r="P15911" s="146"/>
      <c r="Q15911" s="91"/>
      <c r="R15911" s="116"/>
      <c r="AB15911" s="127"/>
      <c r="AC15911" s="127"/>
    </row>
    <row r="15912" spans="14:29" ht="15" hidden="1" customHeight="1">
      <c r="N15912" s="127"/>
      <c r="P15912" s="146"/>
      <c r="Q15912" s="91"/>
      <c r="R15912" s="116"/>
      <c r="AB15912" s="127"/>
      <c r="AC15912" s="127"/>
    </row>
    <row r="15913" spans="14:29" ht="15" hidden="1" customHeight="1">
      <c r="N15913" s="127"/>
      <c r="P15913" s="146"/>
      <c r="Q15913" s="91"/>
      <c r="R15913" s="116"/>
      <c r="AB15913" s="127"/>
      <c r="AC15913" s="127"/>
    </row>
    <row r="15914" spans="14:29" ht="15" hidden="1" customHeight="1">
      <c r="N15914" s="127"/>
      <c r="P15914" s="146"/>
      <c r="Q15914" s="91"/>
      <c r="R15914" s="116"/>
      <c r="AB15914" s="127"/>
      <c r="AC15914" s="127"/>
    </row>
    <row r="15915" spans="14:29" ht="15" hidden="1" customHeight="1">
      <c r="N15915" s="127"/>
      <c r="P15915" s="146"/>
      <c r="Q15915" s="91"/>
      <c r="R15915" s="116"/>
      <c r="AB15915" s="127"/>
      <c r="AC15915" s="127"/>
    </row>
    <row r="15916" spans="14:29" ht="15" hidden="1" customHeight="1">
      <c r="N15916" s="127"/>
      <c r="P15916" s="146"/>
      <c r="Q15916" s="91"/>
      <c r="R15916" s="116"/>
      <c r="AB15916" s="127"/>
      <c r="AC15916" s="127"/>
    </row>
    <row r="15917" spans="14:29" ht="15" hidden="1" customHeight="1">
      <c r="N15917" s="127"/>
      <c r="P15917" s="146"/>
      <c r="Q15917" s="91"/>
      <c r="R15917" s="116"/>
      <c r="AB15917" s="127"/>
      <c r="AC15917" s="127"/>
    </row>
    <row r="15918" spans="14:29" ht="15" hidden="1" customHeight="1">
      <c r="N15918" s="127"/>
      <c r="P15918" s="146"/>
      <c r="Q15918" s="91"/>
      <c r="R15918" s="116"/>
      <c r="AB15918" s="127"/>
      <c r="AC15918" s="127"/>
    </row>
    <row r="15919" spans="14:29" ht="15" hidden="1" customHeight="1">
      <c r="N15919" s="127"/>
      <c r="P15919" s="146"/>
      <c r="Q15919" s="91"/>
      <c r="R15919" s="116"/>
      <c r="AB15919" s="127"/>
      <c r="AC15919" s="127"/>
    </row>
    <row r="15920" spans="14:29" ht="15" hidden="1" customHeight="1">
      <c r="N15920" s="127"/>
      <c r="P15920" s="146"/>
      <c r="Q15920" s="91"/>
      <c r="R15920" s="116"/>
      <c r="AB15920" s="127"/>
      <c r="AC15920" s="127"/>
    </row>
    <row r="15921" spans="14:29" ht="15" hidden="1" customHeight="1">
      <c r="N15921" s="127"/>
      <c r="P15921" s="146"/>
      <c r="Q15921" s="91"/>
      <c r="R15921" s="116"/>
      <c r="AB15921" s="127"/>
      <c r="AC15921" s="127"/>
    </row>
    <row r="15922" spans="14:29" ht="15" hidden="1" customHeight="1">
      <c r="N15922" s="127"/>
      <c r="P15922" s="146"/>
      <c r="Q15922" s="91"/>
      <c r="R15922" s="116"/>
      <c r="AB15922" s="127"/>
      <c r="AC15922" s="127"/>
    </row>
    <row r="15923" spans="14:29" ht="15" hidden="1" customHeight="1">
      <c r="N15923" s="127"/>
      <c r="P15923" s="146"/>
      <c r="Q15923" s="91"/>
      <c r="R15923" s="116"/>
      <c r="AB15923" s="127"/>
      <c r="AC15923" s="127"/>
    </row>
    <row r="15924" spans="14:29" ht="15" hidden="1" customHeight="1">
      <c r="N15924" s="127"/>
      <c r="P15924" s="146"/>
      <c r="Q15924" s="91"/>
      <c r="R15924" s="116"/>
      <c r="AB15924" s="127"/>
      <c r="AC15924" s="127"/>
    </row>
    <row r="15925" spans="14:29" ht="15" hidden="1" customHeight="1">
      <c r="N15925" s="127"/>
      <c r="P15925" s="146"/>
      <c r="Q15925" s="91"/>
      <c r="R15925" s="116"/>
      <c r="AB15925" s="127"/>
      <c r="AC15925" s="127"/>
    </row>
    <row r="15926" spans="14:29" ht="15" hidden="1" customHeight="1">
      <c r="N15926" s="127"/>
      <c r="P15926" s="146"/>
      <c r="Q15926" s="91"/>
      <c r="R15926" s="116"/>
      <c r="AB15926" s="127"/>
      <c r="AC15926" s="127"/>
    </row>
    <row r="15927" spans="14:29" ht="15" hidden="1" customHeight="1">
      <c r="N15927" s="127"/>
      <c r="P15927" s="146"/>
      <c r="Q15927" s="91"/>
      <c r="R15927" s="116"/>
      <c r="AB15927" s="127"/>
      <c r="AC15927" s="127"/>
    </row>
    <row r="15928" spans="14:29" ht="15" hidden="1" customHeight="1">
      <c r="N15928" s="127"/>
      <c r="P15928" s="146"/>
      <c r="Q15928" s="91"/>
      <c r="R15928" s="116"/>
      <c r="AB15928" s="127"/>
      <c r="AC15928" s="127"/>
    </row>
    <row r="15929" spans="14:29" ht="15" hidden="1" customHeight="1">
      <c r="N15929" s="127"/>
      <c r="P15929" s="146"/>
      <c r="Q15929" s="91"/>
      <c r="R15929" s="116"/>
      <c r="AB15929" s="127"/>
      <c r="AC15929" s="127"/>
    </row>
    <row r="15930" spans="14:29" ht="15" hidden="1" customHeight="1">
      <c r="N15930" s="127"/>
      <c r="P15930" s="146"/>
      <c r="Q15930" s="91"/>
      <c r="R15930" s="116"/>
      <c r="AB15930" s="127"/>
      <c r="AC15930" s="127"/>
    </row>
    <row r="15931" spans="14:29" ht="15" hidden="1" customHeight="1">
      <c r="N15931" s="127"/>
      <c r="P15931" s="146"/>
      <c r="Q15931" s="91"/>
      <c r="R15931" s="116"/>
      <c r="AB15931" s="127"/>
      <c r="AC15931" s="127"/>
    </row>
    <row r="15932" spans="14:29" ht="15" hidden="1" customHeight="1">
      <c r="N15932" s="127"/>
      <c r="P15932" s="146"/>
      <c r="Q15932" s="91"/>
      <c r="R15932" s="116"/>
      <c r="AB15932" s="127"/>
      <c r="AC15932" s="127"/>
    </row>
    <row r="15933" spans="14:29" ht="15" hidden="1" customHeight="1">
      <c r="N15933" s="127"/>
      <c r="P15933" s="146"/>
      <c r="Q15933" s="91"/>
      <c r="R15933" s="116"/>
      <c r="AB15933" s="127"/>
      <c r="AC15933" s="127"/>
    </row>
    <row r="15934" spans="14:29" ht="15" hidden="1" customHeight="1">
      <c r="N15934" s="127"/>
      <c r="P15934" s="146"/>
      <c r="Q15934" s="91"/>
      <c r="R15934" s="116"/>
      <c r="AB15934" s="127"/>
      <c r="AC15934" s="127"/>
    </row>
    <row r="15935" spans="14:29" ht="15" hidden="1" customHeight="1">
      <c r="N15935" s="127"/>
      <c r="P15935" s="146"/>
      <c r="Q15935" s="91"/>
      <c r="R15935" s="116"/>
      <c r="AB15935" s="127"/>
      <c r="AC15935" s="127"/>
    </row>
    <row r="15936" spans="14:29" ht="15" hidden="1" customHeight="1">
      <c r="N15936" s="127"/>
      <c r="P15936" s="146"/>
      <c r="Q15936" s="91"/>
      <c r="R15936" s="116"/>
      <c r="AB15936" s="127"/>
      <c r="AC15936" s="127"/>
    </row>
    <row r="15937" spans="14:29" ht="15" hidden="1" customHeight="1">
      <c r="N15937" s="127"/>
      <c r="P15937" s="146"/>
      <c r="Q15937" s="91"/>
      <c r="R15937" s="116"/>
      <c r="AB15937" s="127"/>
      <c r="AC15937" s="127"/>
    </row>
    <row r="15938" spans="14:29" ht="15" hidden="1" customHeight="1">
      <c r="N15938" s="127"/>
      <c r="P15938" s="146"/>
      <c r="Q15938" s="91"/>
      <c r="R15938" s="116"/>
      <c r="AB15938" s="127"/>
      <c r="AC15938" s="127"/>
    </row>
    <row r="15939" spans="14:29" ht="15" hidden="1" customHeight="1">
      <c r="N15939" s="127"/>
      <c r="P15939" s="146"/>
      <c r="Q15939" s="91"/>
      <c r="R15939" s="116"/>
      <c r="AB15939" s="127"/>
      <c r="AC15939" s="127"/>
    </row>
    <row r="15940" spans="14:29" ht="15" hidden="1" customHeight="1">
      <c r="N15940" s="127"/>
      <c r="P15940" s="146"/>
      <c r="Q15940" s="91"/>
      <c r="R15940" s="116"/>
      <c r="AB15940" s="127"/>
      <c r="AC15940" s="127"/>
    </row>
    <row r="15941" spans="14:29" ht="15" hidden="1" customHeight="1">
      <c r="N15941" s="127"/>
      <c r="P15941" s="146"/>
      <c r="Q15941" s="91"/>
      <c r="R15941" s="116"/>
      <c r="AB15941" s="127"/>
      <c r="AC15941" s="127"/>
    </row>
    <row r="15942" spans="14:29" ht="15" hidden="1" customHeight="1">
      <c r="N15942" s="127"/>
      <c r="P15942" s="146"/>
      <c r="Q15942" s="91"/>
      <c r="R15942" s="116"/>
      <c r="AB15942" s="127"/>
      <c r="AC15942" s="127"/>
    </row>
    <row r="15943" spans="14:29" ht="15" hidden="1" customHeight="1">
      <c r="N15943" s="127"/>
      <c r="P15943" s="146"/>
      <c r="Q15943" s="91"/>
      <c r="R15943" s="116"/>
      <c r="AB15943" s="127"/>
      <c r="AC15943" s="127"/>
    </row>
    <row r="15944" spans="14:29" ht="15" hidden="1" customHeight="1">
      <c r="N15944" s="127"/>
      <c r="P15944" s="146"/>
      <c r="Q15944" s="91"/>
      <c r="R15944" s="116"/>
      <c r="AB15944" s="127"/>
      <c r="AC15944" s="127"/>
    </row>
    <row r="15945" spans="14:29" ht="15" hidden="1" customHeight="1">
      <c r="N15945" s="127"/>
      <c r="P15945" s="146"/>
      <c r="Q15945" s="91"/>
      <c r="R15945" s="116"/>
      <c r="AB15945" s="127"/>
      <c r="AC15945" s="127"/>
    </row>
    <row r="15946" spans="14:29" ht="15" hidden="1" customHeight="1">
      <c r="N15946" s="127"/>
      <c r="P15946" s="146"/>
      <c r="Q15946" s="91"/>
      <c r="R15946" s="116"/>
      <c r="AB15946" s="127"/>
      <c r="AC15946" s="127"/>
    </row>
    <row r="15947" spans="14:29" ht="15" hidden="1" customHeight="1">
      <c r="N15947" s="127"/>
      <c r="P15947" s="146"/>
      <c r="Q15947" s="91"/>
      <c r="R15947" s="116"/>
      <c r="AB15947" s="127"/>
      <c r="AC15947" s="127"/>
    </row>
    <row r="15948" spans="14:29" ht="15" hidden="1" customHeight="1">
      <c r="N15948" s="127"/>
      <c r="P15948" s="146"/>
      <c r="Q15948" s="91"/>
      <c r="R15948" s="116"/>
      <c r="AB15948" s="127"/>
      <c r="AC15948" s="127"/>
    </row>
    <row r="15949" spans="14:29" ht="15" hidden="1" customHeight="1">
      <c r="N15949" s="127"/>
      <c r="P15949" s="146"/>
      <c r="Q15949" s="91"/>
      <c r="R15949" s="116"/>
      <c r="AB15949" s="127"/>
      <c r="AC15949" s="127"/>
    </row>
    <row r="15950" spans="14:29" ht="15" hidden="1" customHeight="1">
      <c r="N15950" s="127"/>
      <c r="P15950" s="146"/>
      <c r="Q15950" s="91"/>
      <c r="R15950" s="116"/>
      <c r="AB15950" s="127"/>
      <c r="AC15950" s="127"/>
    </row>
    <row r="15951" spans="14:29" ht="15" hidden="1" customHeight="1">
      <c r="N15951" s="127"/>
      <c r="P15951" s="146"/>
      <c r="Q15951" s="91"/>
      <c r="R15951" s="116"/>
      <c r="AB15951" s="127"/>
      <c r="AC15951" s="127"/>
    </row>
    <row r="15952" spans="14:29" ht="15" hidden="1" customHeight="1">
      <c r="N15952" s="127"/>
      <c r="P15952" s="146"/>
      <c r="Q15952" s="91"/>
      <c r="R15952" s="116"/>
      <c r="AB15952" s="127"/>
      <c r="AC15952" s="127"/>
    </row>
    <row r="15953" spans="14:29" ht="15" hidden="1" customHeight="1">
      <c r="N15953" s="127"/>
      <c r="P15953" s="146"/>
      <c r="Q15953" s="91"/>
      <c r="R15953" s="116"/>
      <c r="AB15953" s="127"/>
      <c r="AC15953" s="127"/>
    </row>
    <row r="15954" spans="14:29" ht="15" hidden="1" customHeight="1">
      <c r="N15954" s="127"/>
      <c r="P15954" s="146"/>
      <c r="Q15954" s="91"/>
      <c r="R15954" s="116"/>
      <c r="AB15954" s="127"/>
      <c r="AC15954" s="127"/>
    </row>
    <row r="15955" spans="14:29" ht="15" hidden="1" customHeight="1">
      <c r="N15955" s="127"/>
      <c r="P15955" s="146"/>
      <c r="Q15955" s="91"/>
      <c r="R15955" s="116"/>
      <c r="AB15955" s="127"/>
      <c r="AC15955" s="127"/>
    </row>
    <row r="15956" spans="14:29" ht="15" hidden="1" customHeight="1">
      <c r="N15956" s="127"/>
      <c r="P15956" s="146"/>
      <c r="Q15956" s="91"/>
      <c r="R15956" s="116"/>
      <c r="AB15956" s="127"/>
      <c r="AC15956" s="127"/>
    </row>
    <row r="15957" spans="14:29" ht="15" hidden="1" customHeight="1">
      <c r="N15957" s="127"/>
      <c r="P15957" s="146"/>
      <c r="Q15957" s="91"/>
      <c r="R15957" s="116"/>
      <c r="AB15957" s="127"/>
      <c r="AC15957" s="127"/>
    </row>
    <row r="15958" spans="14:29" ht="15" hidden="1" customHeight="1">
      <c r="N15958" s="127"/>
      <c r="P15958" s="146"/>
      <c r="Q15958" s="91"/>
      <c r="R15958" s="116"/>
      <c r="AB15958" s="127"/>
      <c r="AC15958" s="127"/>
    </row>
    <row r="15959" spans="14:29" ht="15" hidden="1" customHeight="1">
      <c r="N15959" s="127"/>
      <c r="P15959" s="146"/>
      <c r="Q15959" s="91"/>
      <c r="R15959" s="116"/>
      <c r="AB15959" s="127"/>
      <c r="AC15959" s="127"/>
    </row>
    <row r="15960" spans="14:29" ht="15" hidden="1" customHeight="1">
      <c r="N15960" s="127"/>
      <c r="P15960" s="146"/>
      <c r="Q15960" s="91"/>
      <c r="R15960" s="116"/>
      <c r="AB15960" s="127"/>
      <c r="AC15960" s="127"/>
    </row>
    <row r="15961" spans="14:29" ht="15" hidden="1" customHeight="1">
      <c r="N15961" s="127"/>
      <c r="P15961" s="146"/>
      <c r="Q15961" s="91"/>
      <c r="R15961" s="116"/>
      <c r="AB15961" s="127"/>
      <c r="AC15961" s="127"/>
    </row>
    <row r="15962" spans="14:29" ht="15" hidden="1" customHeight="1">
      <c r="N15962" s="127"/>
      <c r="P15962" s="146"/>
      <c r="Q15962" s="91"/>
      <c r="R15962" s="116"/>
      <c r="AB15962" s="127"/>
      <c r="AC15962" s="127"/>
    </row>
    <row r="15963" spans="14:29" ht="15" hidden="1" customHeight="1">
      <c r="N15963" s="127"/>
      <c r="P15963" s="146"/>
      <c r="Q15963" s="91"/>
      <c r="R15963" s="116"/>
      <c r="AB15963" s="127"/>
      <c r="AC15963" s="127"/>
    </row>
    <row r="15964" spans="14:29" ht="15" hidden="1" customHeight="1">
      <c r="N15964" s="127"/>
      <c r="P15964" s="146"/>
      <c r="Q15964" s="91"/>
      <c r="R15964" s="116"/>
      <c r="AB15964" s="127"/>
      <c r="AC15964" s="127"/>
    </row>
    <row r="15965" spans="14:29" ht="15" hidden="1" customHeight="1">
      <c r="N15965" s="127"/>
      <c r="P15965" s="146"/>
      <c r="Q15965" s="91"/>
      <c r="R15965" s="116"/>
      <c r="AB15965" s="127"/>
      <c r="AC15965" s="127"/>
    </row>
    <row r="15966" spans="14:29" ht="15" hidden="1" customHeight="1">
      <c r="N15966" s="127"/>
      <c r="P15966" s="146"/>
      <c r="Q15966" s="91"/>
      <c r="R15966" s="116"/>
      <c r="AB15966" s="127"/>
      <c r="AC15966" s="127"/>
    </row>
    <row r="15967" spans="14:29" ht="15" hidden="1" customHeight="1">
      <c r="N15967" s="127"/>
      <c r="P15967" s="146"/>
      <c r="Q15967" s="91"/>
      <c r="R15967" s="116"/>
      <c r="AB15967" s="127"/>
      <c r="AC15967" s="127"/>
    </row>
    <row r="15968" spans="14:29" ht="15" hidden="1" customHeight="1">
      <c r="N15968" s="127"/>
      <c r="P15968" s="146"/>
      <c r="Q15968" s="91"/>
      <c r="R15968" s="116"/>
      <c r="AB15968" s="127"/>
      <c r="AC15968" s="127"/>
    </row>
    <row r="15969" spans="14:29" ht="15" hidden="1" customHeight="1">
      <c r="N15969" s="127"/>
      <c r="P15969" s="146"/>
      <c r="Q15969" s="91"/>
      <c r="R15969" s="116"/>
      <c r="AB15969" s="127"/>
      <c r="AC15969" s="127"/>
    </row>
    <row r="15970" spans="14:29" ht="15" hidden="1" customHeight="1">
      <c r="N15970" s="127"/>
      <c r="P15970" s="146"/>
      <c r="Q15970" s="91"/>
      <c r="R15970" s="116"/>
      <c r="AB15970" s="127"/>
      <c r="AC15970" s="127"/>
    </row>
    <row r="15971" spans="14:29" ht="15" hidden="1" customHeight="1">
      <c r="N15971" s="127"/>
      <c r="P15971" s="146"/>
      <c r="Q15971" s="91"/>
      <c r="R15971" s="116"/>
      <c r="AB15971" s="127"/>
      <c r="AC15971" s="127"/>
    </row>
    <row r="15972" spans="14:29" ht="15" hidden="1" customHeight="1">
      <c r="N15972" s="127"/>
      <c r="P15972" s="146"/>
      <c r="Q15972" s="91"/>
      <c r="R15972" s="116"/>
      <c r="AB15972" s="127"/>
      <c r="AC15972" s="127"/>
    </row>
    <row r="15973" spans="14:29" ht="15" hidden="1" customHeight="1">
      <c r="N15973" s="127"/>
      <c r="P15973" s="146"/>
      <c r="Q15973" s="91"/>
      <c r="R15973" s="116"/>
      <c r="AB15973" s="127"/>
      <c r="AC15973" s="127"/>
    </row>
    <row r="15974" spans="14:29" ht="15" hidden="1" customHeight="1">
      <c r="N15974" s="127"/>
      <c r="P15974" s="146"/>
      <c r="Q15974" s="91"/>
      <c r="R15974" s="116"/>
      <c r="AB15974" s="127"/>
      <c r="AC15974" s="127"/>
    </row>
    <row r="15975" spans="14:29" ht="15" hidden="1" customHeight="1">
      <c r="N15975" s="127"/>
      <c r="P15975" s="146"/>
      <c r="Q15975" s="91"/>
      <c r="R15975" s="116"/>
      <c r="AB15975" s="127"/>
      <c r="AC15975" s="127"/>
    </row>
    <row r="15976" spans="14:29" ht="15" hidden="1" customHeight="1">
      <c r="N15976" s="127"/>
      <c r="P15976" s="146"/>
      <c r="Q15976" s="91"/>
      <c r="R15976" s="116"/>
      <c r="AB15976" s="127"/>
      <c r="AC15976" s="127"/>
    </row>
    <row r="15977" spans="14:29" ht="15" hidden="1" customHeight="1">
      <c r="N15977" s="127"/>
      <c r="P15977" s="146"/>
      <c r="Q15977" s="91"/>
      <c r="R15977" s="116"/>
      <c r="AB15977" s="127"/>
      <c r="AC15977" s="127"/>
    </row>
    <row r="15978" spans="14:29" ht="15" hidden="1" customHeight="1">
      <c r="N15978" s="127"/>
      <c r="P15978" s="146"/>
      <c r="Q15978" s="91"/>
      <c r="R15978" s="116"/>
      <c r="AB15978" s="127"/>
      <c r="AC15978" s="127"/>
    </row>
    <row r="15979" spans="14:29" ht="15" hidden="1" customHeight="1">
      <c r="N15979" s="127"/>
      <c r="P15979" s="146"/>
      <c r="Q15979" s="91"/>
      <c r="R15979" s="116"/>
      <c r="AB15979" s="127"/>
      <c r="AC15979" s="127"/>
    </row>
    <row r="15980" spans="14:29" ht="15" hidden="1" customHeight="1">
      <c r="N15980" s="127"/>
      <c r="P15980" s="146"/>
      <c r="Q15980" s="91"/>
      <c r="R15980" s="116"/>
      <c r="AB15980" s="127"/>
      <c r="AC15980" s="127"/>
    </row>
    <row r="15981" spans="14:29" ht="15" hidden="1" customHeight="1">
      <c r="N15981" s="127"/>
      <c r="P15981" s="146"/>
      <c r="Q15981" s="91"/>
      <c r="R15981" s="116"/>
      <c r="AB15981" s="127"/>
      <c r="AC15981" s="127"/>
    </row>
    <row r="15982" spans="14:29" ht="15" hidden="1" customHeight="1">
      <c r="N15982" s="127"/>
      <c r="P15982" s="146"/>
      <c r="Q15982" s="91"/>
      <c r="R15982" s="116"/>
      <c r="AB15982" s="127"/>
      <c r="AC15982" s="127"/>
    </row>
    <row r="15983" spans="14:29" ht="15" hidden="1" customHeight="1">
      <c r="N15983" s="127"/>
      <c r="P15983" s="146"/>
      <c r="Q15983" s="91"/>
      <c r="R15983" s="116"/>
      <c r="AB15983" s="127"/>
      <c r="AC15983" s="127"/>
    </row>
    <row r="15984" spans="14:29" ht="15" hidden="1" customHeight="1">
      <c r="N15984" s="127"/>
      <c r="P15984" s="146"/>
      <c r="Q15984" s="91"/>
      <c r="R15984" s="116"/>
      <c r="AB15984" s="127"/>
      <c r="AC15984" s="127"/>
    </row>
    <row r="15985" spans="14:29" ht="15" hidden="1" customHeight="1">
      <c r="N15985" s="127"/>
      <c r="P15985" s="146"/>
      <c r="Q15985" s="91"/>
      <c r="R15985" s="116"/>
      <c r="AB15985" s="127"/>
      <c r="AC15985" s="127"/>
    </row>
    <row r="15986" spans="14:29" ht="15" hidden="1" customHeight="1">
      <c r="N15986" s="127"/>
      <c r="P15986" s="146"/>
      <c r="Q15986" s="91"/>
      <c r="R15986" s="116"/>
      <c r="AB15986" s="127"/>
      <c r="AC15986" s="127"/>
    </row>
    <row r="15987" spans="14:29" ht="15" hidden="1" customHeight="1">
      <c r="N15987" s="127"/>
      <c r="P15987" s="146"/>
      <c r="Q15987" s="91"/>
      <c r="R15987" s="116"/>
      <c r="AB15987" s="127"/>
      <c r="AC15987" s="127"/>
    </row>
    <row r="15988" spans="14:29" ht="15" hidden="1" customHeight="1">
      <c r="N15988" s="127"/>
      <c r="P15988" s="146"/>
      <c r="Q15988" s="91"/>
      <c r="R15988" s="116"/>
      <c r="AB15988" s="127"/>
      <c r="AC15988" s="127"/>
    </row>
    <row r="15989" spans="14:29" ht="15" hidden="1" customHeight="1">
      <c r="N15989" s="127"/>
      <c r="P15989" s="146"/>
      <c r="Q15989" s="91"/>
      <c r="R15989" s="116"/>
      <c r="AB15989" s="127"/>
      <c r="AC15989" s="127"/>
    </row>
    <row r="15990" spans="14:29" ht="15" hidden="1" customHeight="1">
      <c r="N15990" s="127"/>
      <c r="P15990" s="146"/>
      <c r="Q15990" s="91"/>
      <c r="R15990" s="116"/>
      <c r="AB15990" s="127"/>
      <c r="AC15990" s="127"/>
    </row>
    <row r="15991" spans="14:29" ht="15" hidden="1" customHeight="1">
      <c r="N15991" s="127"/>
      <c r="P15991" s="146"/>
      <c r="Q15991" s="91"/>
      <c r="R15991" s="116"/>
      <c r="AB15991" s="127"/>
      <c r="AC15991" s="127"/>
    </row>
    <row r="15992" spans="14:29" ht="15" hidden="1" customHeight="1">
      <c r="N15992" s="127"/>
      <c r="P15992" s="146"/>
      <c r="Q15992" s="91"/>
      <c r="R15992" s="116"/>
      <c r="AB15992" s="127"/>
      <c r="AC15992" s="127"/>
    </row>
    <row r="15993" spans="14:29" ht="15" hidden="1" customHeight="1">
      <c r="N15993" s="127"/>
      <c r="P15993" s="146"/>
      <c r="Q15993" s="91"/>
      <c r="R15993" s="116"/>
      <c r="AB15993" s="127"/>
      <c r="AC15993" s="127"/>
    </row>
    <row r="15994" spans="14:29" ht="15" hidden="1" customHeight="1">
      <c r="N15994" s="127"/>
      <c r="P15994" s="146"/>
      <c r="Q15994" s="91"/>
      <c r="R15994" s="116"/>
      <c r="AB15994" s="127"/>
      <c r="AC15994" s="127"/>
    </row>
    <row r="15995" spans="14:29" ht="15" hidden="1" customHeight="1">
      <c r="N15995" s="127"/>
      <c r="P15995" s="146"/>
      <c r="Q15995" s="91"/>
      <c r="R15995" s="116"/>
      <c r="AB15995" s="127"/>
      <c r="AC15995" s="127"/>
    </row>
    <row r="15996" spans="14:29" ht="15" hidden="1" customHeight="1">
      <c r="N15996" s="127"/>
      <c r="P15996" s="146"/>
      <c r="Q15996" s="91"/>
      <c r="R15996" s="116"/>
      <c r="AB15996" s="127"/>
      <c r="AC15996" s="127"/>
    </row>
    <row r="15997" spans="14:29" ht="15" hidden="1" customHeight="1">
      <c r="N15997" s="127"/>
      <c r="P15997" s="146"/>
      <c r="Q15997" s="91"/>
      <c r="R15997" s="116"/>
      <c r="AB15997" s="127"/>
      <c r="AC15997" s="127"/>
    </row>
    <row r="15998" spans="14:29" ht="15" hidden="1" customHeight="1">
      <c r="N15998" s="127"/>
      <c r="P15998" s="146"/>
      <c r="Q15998" s="91"/>
      <c r="R15998" s="116"/>
      <c r="AB15998" s="127"/>
      <c r="AC15998" s="127"/>
    </row>
    <row r="15999" spans="14:29" ht="15" hidden="1" customHeight="1">
      <c r="N15999" s="127"/>
      <c r="P15999" s="146"/>
      <c r="Q15999" s="91"/>
      <c r="R15999" s="116"/>
      <c r="AB15999" s="127"/>
      <c r="AC15999" s="127"/>
    </row>
    <row r="16000" spans="14:29" ht="15" hidden="1" customHeight="1">
      <c r="N16000" s="127"/>
      <c r="P16000" s="146"/>
      <c r="Q16000" s="91"/>
      <c r="R16000" s="116"/>
      <c r="AB16000" s="127"/>
      <c r="AC16000" s="127"/>
    </row>
    <row r="16001" spans="14:29" ht="15" hidden="1" customHeight="1">
      <c r="N16001" s="127"/>
      <c r="P16001" s="146"/>
      <c r="Q16001" s="91"/>
      <c r="R16001" s="116"/>
      <c r="AB16001" s="127"/>
      <c r="AC16001" s="127"/>
    </row>
    <row r="16002" spans="14:29" ht="15" hidden="1" customHeight="1">
      <c r="N16002" s="127"/>
      <c r="P16002" s="146"/>
      <c r="Q16002" s="91"/>
      <c r="R16002" s="116"/>
      <c r="AB16002" s="127"/>
      <c r="AC16002" s="127"/>
    </row>
    <row r="16003" spans="14:29" ht="15" hidden="1" customHeight="1">
      <c r="N16003" s="127"/>
      <c r="P16003" s="146"/>
      <c r="Q16003" s="91"/>
      <c r="R16003" s="116"/>
      <c r="AB16003" s="127"/>
      <c r="AC16003" s="127"/>
    </row>
    <row r="16004" spans="14:29" ht="15" hidden="1" customHeight="1">
      <c r="N16004" s="127"/>
      <c r="P16004" s="146"/>
      <c r="Q16004" s="91"/>
      <c r="R16004" s="116"/>
      <c r="AB16004" s="127"/>
      <c r="AC16004" s="127"/>
    </row>
    <row r="16005" spans="14:29" ht="15" hidden="1" customHeight="1">
      <c r="N16005" s="127"/>
      <c r="P16005" s="146"/>
      <c r="Q16005" s="91"/>
      <c r="R16005" s="116"/>
      <c r="AB16005" s="127"/>
      <c r="AC16005" s="127"/>
    </row>
    <row r="16006" spans="14:29" ht="15" hidden="1" customHeight="1">
      <c r="N16006" s="127"/>
      <c r="P16006" s="146"/>
      <c r="Q16006" s="91"/>
      <c r="R16006" s="116"/>
      <c r="AB16006" s="127"/>
      <c r="AC16006" s="127"/>
    </row>
    <row r="16007" spans="14:29" ht="15" hidden="1" customHeight="1">
      <c r="N16007" s="127"/>
      <c r="P16007" s="146"/>
      <c r="Q16007" s="91"/>
      <c r="R16007" s="116"/>
      <c r="AB16007" s="127"/>
      <c r="AC16007" s="127"/>
    </row>
    <row r="16008" spans="14:29" ht="15" hidden="1" customHeight="1">
      <c r="N16008" s="127"/>
      <c r="P16008" s="146"/>
      <c r="Q16008" s="91"/>
      <c r="R16008" s="116"/>
      <c r="AB16008" s="127"/>
      <c r="AC16008" s="127"/>
    </row>
    <row r="16009" spans="14:29" ht="15" hidden="1" customHeight="1">
      <c r="N16009" s="127"/>
      <c r="P16009" s="146"/>
      <c r="Q16009" s="91"/>
      <c r="R16009" s="116"/>
      <c r="AB16009" s="127"/>
      <c r="AC16009" s="127"/>
    </row>
    <row r="16010" spans="14:29" ht="15" hidden="1" customHeight="1">
      <c r="N16010" s="127"/>
      <c r="P16010" s="146"/>
      <c r="Q16010" s="91"/>
      <c r="R16010" s="116"/>
      <c r="AB16010" s="127"/>
      <c r="AC16010" s="127"/>
    </row>
    <row r="16011" spans="14:29" ht="15" hidden="1" customHeight="1">
      <c r="N16011" s="127"/>
      <c r="P16011" s="146"/>
      <c r="Q16011" s="91"/>
      <c r="R16011" s="116"/>
      <c r="AB16011" s="127"/>
      <c r="AC16011" s="127"/>
    </row>
    <row r="16012" spans="14:29" ht="15" hidden="1" customHeight="1">
      <c r="N16012" s="127"/>
      <c r="P16012" s="146"/>
      <c r="Q16012" s="91"/>
      <c r="R16012" s="116"/>
      <c r="AB16012" s="127"/>
      <c r="AC16012" s="127"/>
    </row>
    <row r="16013" spans="14:29" ht="15" hidden="1" customHeight="1">
      <c r="N16013" s="127"/>
      <c r="P16013" s="146"/>
      <c r="Q16013" s="91"/>
      <c r="R16013" s="116"/>
      <c r="AB16013" s="127"/>
      <c r="AC16013" s="127"/>
    </row>
    <row r="16014" spans="14:29" ht="15" hidden="1" customHeight="1">
      <c r="N16014" s="127"/>
      <c r="P16014" s="146"/>
      <c r="Q16014" s="91"/>
      <c r="R16014" s="116"/>
      <c r="AB16014" s="127"/>
      <c r="AC16014" s="127"/>
    </row>
    <row r="16015" spans="14:29" ht="15" hidden="1" customHeight="1">
      <c r="N16015" s="127"/>
      <c r="P16015" s="146"/>
      <c r="Q16015" s="91"/>
      <c r="R16015" s="116"/>
      <c r="AB16015" s="127"/>
      <c r="AC16015" s="127"/>
    </row>
    <row r="16016" spans="14:29" ht="15" hidden="1" customHeight="1">
      <c r="N16016" s="127"/>
      <c r="P16016" s="146"/>
      <c r="Q16016" s="91"/>
      <c r="R16016" s="116"/>
      <c r="AB16016" s="127"/>
      <c r="AC16016" s="127"/>
    </row>
    <row r="16017" spans="14:29" ht="15" hidden="1" customHeight="1">
      <c r="N16017" s="127"/>
      <c r="P16017" s="146"/>
      <c r="Q16017" s="91"/>
      <c r="R16017" s="116"/>
      <c r="AB16017" s="127"/>
      <c r="AC16017" s="127"/>
    </row>
    <row r="16018" spans="14:29" ht="15" hidden="1" customHeight="1">
      <c r="N16018" s="127"/>
      <c r="P16018" s="146"/>
      <c r="Q16018" s="91"/>
      <c r="R16018" s="116"/>
      <c r="AB16018" s="127"/>
      <c r="AC16018" s="127"/>
    </row>
    <row r="16019" spans="14:29" ht="15" hidden="1" customHeight="1">
      <c r="N16019" s="127"/>
      <c r="P16019" s="146"/>
      <c r="Q16019" s="91"/>
      <c r="R16019" s="116"/>
      <c r="AB16019" s="127"/>
      <c r="AC16019" s="127"/>
    </row>
    <row r="16020" spans="14:29" ht="15" hidden="1" customHeight="1">
      <c r="N16020" s="127"/>
      <c r="P16020" s="146"/>
      <c r="Q16020" s="91"/>
      <c r="R16020" s="116"/>
      <c r="AB16020" s="127"/>
      <c r="AC16020" s="127"/>
    </row>
    <row r="16021" spans="14:29" ht="15" hidden="1" customHeight="1">
      <c r="N16021" s="127"/>
      <c r="P16021" s="146"/>
      <c r="Q16021" s="91"/>
      <c r="R16021" s="116"/>
      <c r="AB16021" s="127"/>
      <c r="AC16021" s="127"/>
    </row>
    <row r="16022" spans="14:29" ht="15" hidden="1" customHeight="1">
      <c r="N16022" s="127"/>
      <c r="P16022" s="146"/>
      <c r="Q16022" s="91"/>
      <c r="R16022" s="116"/>
      <c r="AB16022" s="127"/>
      <c r="AC16022" s="127"/>
    </row>
    <row r="16023" spans="14:29" ht="15" hidden="1" customHeight="1">
      <c r="N16023" s="127"/>
      <c r="P16023" s="146"/>
      <c r="Q16023" s="91"/>
      <c r="R16023" s="116"/>
      <c r="AB16023" s="127"/>
      <c r="AC16023" s="127"/>
    </row>
    <row r="16024" spans="14:29" ht="15" hidden="1" customHeight="1">
      <c r="N16024" s="127"/>
      <c r="P16024" s="146"/>
      <c r="Q16024" s="91"/>
      <c r="R16024" s="116"/>
      <c r="AB16024" s="127"/>
      <c r="AC16024" s="127"/>
    </row>
    <row r="16025" spans="14:29" ht="15" hidden="1" customHeight="1">
      <c r="N16025" s="127"/>
      <c r="P16025" s="146"/>
      <c r="Q16025" s="91"/>
      <c r="R16025" s="116"/>
      <c r="AB16025" s="127"/>
      <c r="AC16025" s="127"/>
    </row>
    <row r="16026" spans="14:29" ht="15" hidden="1" customHeight="1">
      <c r="N16026" s="127"/>
      <c r="P16026" s="146"/>
      <c r="Q16026" s="91"/>
      <c r="R16026" s="116"/>
      <c r="AB16026" s="127"/>
      <c r="AC16026" s="127"/>
    </row>
    <row r="16027" spans="14:29" ht="15" hidden="1" customHeight="1">
      <c r="N16027" s="127"/>
      <c r="P16027" s="146"/>
      <c r="Q16027" s="91"/>
      <c r="R16027" s="116"/>
      <c r="AB16027" s="127"/>
      <c r="AC16027" s="127"/>
    </row>
    <row r="16028" spans="14:29" ht="15" hidden="1" customHeight="1">
      <c r="N16028" s="127"/>
      <c r="P16028" s="146"/>
      <c r="Q16028" s="91"/>
      <c r="R16028" s="116"/>
      <c r="AB16028" s="127"/>
      <c r="AC16028" s="127"/>
    </row>
    <row r="16029" spans="14:29" ht="15" hidden="1" customHeight="1">
      <c r="N16029" s="127"/>
      <c r="P16029" s="146"/>
      <c r="Q16029" s="91"/>
      <c r="R16029" s="116"/>
      <c r="AB16029" s="127"/>
      <c r="AC16029" s="127"/>
    </row>
    <row r="16030" spans="14:29" ht="15" hidden="1" customHeight="1">
      <c r="N16030" s="127"/>
      <c r="P16030" s="146"/>
      <c r="Q16030" s="91"/>
      <c r="R16030" s="116"/>
      <c r="AB16030" s="127"/>
      <c r="AC16030" s="127"/>
    </row>
    <row r="16031" spans="14:29" ht="15" hidden="1" customHeight="1">
      <c r="N16031" s="127"/>
      <c r="P16031" s="146"/>
      <c r="Q16031" s="91"/>
      <c r="R16031" s="116"/>
      <c r="AB16031" s="127"/>
      <c r="AC16031" s="127"/>
    </row>
    <row r="16032" spans="14:29" ht="15" hidden="1" customHeight="1">
      <c r="N16032" s="127"/>
      <c r="P16032" s="146"/>
      <c r="Q16032" s="91"/>
      <c r="R16032" s="116"/>
      <c r="AB16032" s="127"/>
      <c r="AC16032" s="127"/>
    </row>
    <row r="16033" spans="14:29" ht="15" hidden="1" customHeight="1">
      <c r="N16033" s="127"/>
      <c r="P16033" s="146"/>
      <c r="Q16033" s="91"/>
      <c r="R16033" s="116"/>
      <c r="AB16033" s="127"/>
      <c r="AC16033" s="127"/>
    </row>
    <row r="16034" spans="14:29" ht="15" hidden="1" customHeight="1">
      <c r="N16034" s="127"/>
      <c r="P16034" s="146"/>
      <c r="Q16034" s="91"/>
      <c r="R16034" s="116"/>
      <c r="AB16034" s="127"/>
      <c r="AC16034" s="127"/>
    </row>
    <row r="16035" spans="14:29" ht="15" hidden="1" customHeight="1">
      <c r="N16035" s="127"/>
      <c r="P16035" s="146"/>
      <c r="Q16035" s="91"/>
      <c r="R16035" s="116"/>
      <c r="AB16035" s="127"/>
      <c r="AC16035" s="127"/>
    </row>
    <row r="16036" spans="14:29" ht="15" hidden="1" customHeight="1">
      <c r="N16036" s="127"/>
      <c r="P16036" s="146"/>
      <c r="Q16036" s="91"/>
      <c r="R16036" s="116"/>
      <c r="AB16036" s="127"/>
      <c r="AC16036" s="127"/>
    </row>
    <row r="16037" spans="14:29" ht="15" hidden="1" customHeight="1">
      <c r="N16037" s="127"/>
      <c r="P16037" s="146"/>
      <c r="Q16037" s="91"/>
      <c r="R16037" s="116"/>
      <c r="AB16037" s="127"/>
      <c r="AC16037" s="127"/>
    </row>
    <row r="16038" spans="14:29" ht="15" hidden="1" customHeight="1">
      <c r="N16038" s="127"/>
      <c r="P16038" s="146"/>
      <c r="Q16038" s="91"/>
      <c r="R16038" s="116"/>
      <c r="AB16038" s="127"/>
      <c r="AC16038" s="127"/>
    </row>
    <row r="16039" spans="14:29" ht="15" hidden="1" customHeight="1">
      <c r="N16039" s="127"/>
      <c r="P16039" s="146"/>
      <c r="Q16039" s="91"/>
      <c r="R16039" s="116"/>
      <c r="AB16039" s="127"/>
      <c r="AC16039" s="127"/>
    </row>
    <row r="16040" spans="14:29" ht="15" hidden="1" customHeight="1">
      <c r="N16040" s="127"/>
      <c r="P16040" s="146"/>
      <c r="Q16040" s="91"/>
      <c r="R16040" s="116"/>
      <c r="AB16040" s="127"/>
      <c r="AC16040" s="127"/>
    </row>
    <row r="16041" spans="14:29" ht="15" hidden="1" customHeight="1">
      <c r="N16041" s="127"/>
      <c r="P16041" s="146"/>
      <c r="Q16041" s="91"/>
      <c r="R16041" s="116"/>
      <c r="AB16041" s="127"/>
      <c r="AC16041" s="127"/>
    </row>
    <row r="16042" spans="14:29" ht="15" hidden="1" customHeight="1">
      <c r="N16042" s="127"/>
      <c r="P16042" s="146"/>
      <c r="Q16042" s="91"/>
      <c r="R16042" s="116"/>
      <c r="AB16042" s="127"/>
      <c r="AC16042" s="127"/>
    </row>
    <row r="16043" spans="14:29" ht="15" hidden="1" customHeight="1">
      <c r="N16043" s="127"/>
      <c r="P16043" s="146"/>
      <c r="Q16043" s="91"/>
      <c r="R16043" s="116"/>
      <c r="AB16043" s="127"/>
      <c r="AC16043" s="127"/>
    </row>
    <row r="16044" spans="14:29" ht="15" hidden="1" customHeight="1">
      <c r="N16044" s="127"/>
      <c r="P16044" s="146"/>
      <c r="Q16044" s="91"/>
      <c r="R16044" s="116"/>
      <c r="AB16044" s="127"/>
      <c r="AC16044" s="127"/>
    </row>
    <row r="16045" spans="14:29" ht="15" hidden="1" customHeight="1">
      <c r="N16045" s="127"/>
      <c r="P16045" s="146"/>
      <c r="Q16045" s="91"/>
      <c r="R16045" s="116"/>
      <c r="AB16045" s="127"/>
      <c r="AC16045" s="127"/>
    </row>
    <row r="16046" spans="14:29" ht="15" hidden="1" customHeight="1">
      <c r="N16046" s="127"/>
      <c r="P16046" s="146"/>
      <c r="Q16046" s="91"/>
      <c r="R16046" s="116"/>
      <c r="AB16046" s="127"/>
      <c r="AC16046" s="127"/>
    </row>
    <row r="16047" spans="14:29" ht="15" hidden="1" customHeight="1">
      <c r="N16047" s="127"/>
      <c r="P16047" s="146"/>
      <c r="Q16047" s="91"/>
      <c r="R16047" s="116"/>
      <c r="AB16047" s="127"/>
      <c r="AC16047" s="127"/>
    </row>
    <row r="16048" spans="14:29" ht="15" hidden="1" customHeight="1">
      <c r="N16048" s="127"/>
      <c r="P16048" s="146"/>
      <c r="Q16048" s="91"/>
      <c r="R16048" s="116"/>
      <c r="AB16048" s="127"/>
      <c r="AC16048" s="127"/>
    </row>
    <row r="16049" spans="14:29" ht="15" hidden="1" customHeight="1">
      <c r="N16049" s="127"/>
      <c r="P16049" s="146"/>
      <c r="Q16049" s="91"/>
      <c r="R16049" s="116"/>
      <c r="AB16049" s="127"/>
      <c r="AC16049" s="127"/>
    </row>
    <row r="16050" spans="14:29" ht="15" hidden="1" customHeight="1">
      <c r="N16050" s="127"/>
      <c r="P16050" s="146"/>
      <c r="Q16050" s="91"/>
      <c r="R16050" s="116"/>
      <c r="AB16050" s="127"/>
      <c r="AC16050" s="127"/>
    </row>
    <row r="16051" spans="14:29" ht="15" hidden="1" customHeight="1">
      <c r="N16051" s="127"/>
      <c r="P16051" s="146"/>
      <c r="Q16051" s="91"/>
      <c r="R16051" s="116"/>
      <c r="AB16051" s="127"/>
      <c r="AC16051" s="127"/>
    </row>
    <row r="16052" spans="14:29" ht="15" hidden="1" customHeight="1">
      <c r="N16052" s="127"/>
      <c r="P16052" s="146"/>
      <c r="Q16052" s="91"/>
      <c r="R16052" s="116"/>
      <c r="AB16052" s="127"/>
      <c r="AC16052" s="127"/>
    </row>
    <row r="16053" spans="14:29" ht="15" hidden="1" customHeight="1">
      <c r="N16053" s="127"/>
      <c r="P16053" s="146"/>
      <c r="Q16053" s="91"/>
      <c r="R16053" s="116"/>
      <c r="AB16053" s="127"/>
      <c r="AC16053" s="127"/>
    </row>
    <row r="16054" spans="14:29" ht="15" hidden="1" customHeight="1">
      <c r="N16054" s="127"/>
      <c r="P16054" s="146"/>
      <c r="Q16054" s="91"/>
      <c r="R16054" s="116"/>
      <c r="AB16054" s="127"/>
      <c r="AC16054" s="127"/>
    </row>
    <row r="16055" spans="14:29" ht="15" hidden="1" customHeight="1">
      <c r="N16055" s="127"/>
      <c r="P16055" s="146"/>
      <c r="Q16055" s="91"/>
      <c r="R16055" s="116"/>
      <c r="AB16055" s="127"/>
      <c r="AC16055" s="127"/>
    </row>
    <row r="16056" spans="14:29" ht="15" hidden="1" customHeight="1">
      <c r="N16056" s="127"/>
      <c r="P16056" s="146"/>
      <c r="Q16056" s="91"/>
      <c r="R16056" s="116"/>
      <c r="AB16056" s="127"/>
      <c r="AC16056" s="127"/>
    </row>
    <row r="16057" spans="14:29" ht="15" hidden="1" customHeight="1">
      <c r="N16057" s="127"/>
      <c r="P16057" s="146"/>
      <c r="Q16057" s="91"/>
      <c r="R16057" s="116"/>
      <c r="AB16057" s="127"/>
      <c r="AC16057" s="127"/>
    </row>
    <row r="16058" spans="14:29" ht="15" hidden="1" customHeight="1">
      <c r="N16058" s="127"/>
      <c r="P16058" s="146"/>
      <c r="Q16058" s="91"/>
      <c r="R16058" s="116"/>
      <c r="AB16058" s="127"/>
      <c r="AC16058" s="127"/>
    </row>
    <row r="16059" spans="14:29" ht="15" hidden="1" customHeight="1">
      <c r="N16059" s="127"/>
      <c r="P16059" s="146"/>
      <c r="Q16059" s="91"/>
      <c r="R16059" s="116"/>
      <c r="AB16059" s="127"/>
      <c r="AC16059" s="127"/>
    </row>
    <row r="16060" spans="14:29" ht="15" hidden="1" customHeight="1">
      <c r="N16060" s="127"/>
      <c r="P16060" s="146"/>
      <c r="Q16060" s="91"/>
      <c r="R16060" s="116"/>
      <c r="AB16060" s="127"/>
      <c r="AC16060" s="127"/>
    </row>
    <row r="16061" spans="14:29" ht="15" hidden="1" customHeight="1">
      <c r="N16061" s="127"/>
      <c r="P16061" s="146"/>
      <c r="Q16061" s="91"/>
      <c r="R16061" s="116"/>
      <c r="AB16061" s="127"/>
      <c r="AC16061" s="127"/>
    </row>
    <row r="16062" spans="14:29" ht="15" hidden="1" customHeight="1">
      <c r="N16062" s="127"/>
      <c r="P16062" s="146"/>
      <c r="Q16062" s="91"/>
      <c r="R16062" s="116"/>
      <c r="AB16062" s="127"/>
      <c r="AC16062" s="127"/>
    </row>
    <row r="16063" spans="14:29" ht="15" hidden="1" customHeight="1">
      <c r="N16063" s="127"/>
      <c r="P16063" s="146"/>
      <c r="Q16063" s="91"/>
      <c r="R16063" s="116"/>
      <c r="AB16063" s="127"/>
      <c r="AC16063" s="127"/>
    </row>
    <row r="16064" spans="14:29" ht="15" hidden="1" customHeight="1">
      <c r="N16064" s="127"/>
      <c r="P16064" s="146"/>
      <c r="Q16064" s="91"/>
      <c r="R16064" s="116"/>
      <c r="AB16064" s="127"/>
      <c r="AC16064" s="127"/>
    </row>
    <row r="16065" spans="14:29" ht="15" hidden="1" customHeight="1">
      <c r="N16065" s="127"/>
      <c r="P16065" s="146"/>
      <c r="Q16065" s="91"/>
      <c r="R16065" s="116"/>
      <c r="AB16065" s="127"/>
      <c r="AC16065" s="127"/>
    </row>
    <row r="16066" spans="14:29" ht="15" hidden="1" customHeight="1">
      <c r="N16066" s="127"/>
      <c r="P16066" s="146"/>
      <c r="Q16066" s="91"/>
      <c r="R16066" s="116"/>
      <c r="AB16066" s="127"/>
      <c r="AC16066" s="127"/>
    </row>
    <row r="16067" spans="14:29" ht="15" hidden="1" customHeight="1">
      <c r="N16067" s="127"/>
      <c r="P16067" s="146"/>
      <c r="Q16067" s="91"/>
      <c r="R16067" s="116"/>
      <c r="AB16067" s="127"/>
      <c r="AC16067" s="127"/>
    </row>
    <row r="16068" spans="14:29" ht="15" hidden="1" customHeight="1">
      <c r="N16068" s="127"/>
      <c r="P16068" s="146"/>
      <c r="Q16068" s="91"/>
      <c r="R16068" s="116"/>
      <c r="AB16068" s="127"/>
      <c r="AC16068" s="127"/>
    </row>
    <row r="16069" spans="14:29" ht="15" hidden="1" customHeight="1">
      <c r="N16069" s="127"/>
      <c r="P16069" s="146"/>
      <c r="Q16069" s="91"/>
      <c r="R16069" s="116"/>
      <c r="AB16069" s="127"/>
      <c r="AC16069" s="127"/>
    </row>
    <row r="16070" spans="14:29" ht="15" hidden="1" customHeight="1">
      <c r="N16070" s="127"/>
      <c r="P16070" s="146"/>
      <c r="Q16070" s="91"/>
      <c r="R16070" s="116"/>
      <c r="AB16070" s="127"/>
      <c r="AC16070" s="127"/>
    </row>
    <row r="16071" spans="14:29" ht="15" hidden="1" customHeight="1">
      <c r="N16071" s="127"/>
      <c r="P16071" s="146"/>
      <c r="Q16071" s="91"/>
      <c r="R16071" s="116"/>
      <c r="AB16071" s="127"/>
      <c r="AC16071" s="127"/>
    </row>
    <row r="16072" spans="14:29" ht="15" hidden="1" customHeight="1">
      <c r="N16072" s="127"/>
      <c r="P16072" s="146"/>
      <c r="Q16072" s="91"/>
      <c r="R16072" s="116"/>
      <c r="AB16072" s="127"/>
      <c r="AC16072" s="127"/>
    </row>
    <row r="16073" spans="14:29" ht="15" hidden="1" customHeight="1">
      <c r="N16073" s="127"/>
      <c r="P16073" s="146"/>
      <c r="Q16073" s="91"/>
      <c r="R16073" s="116"/>
      <c r="AB16073" s="127"/>
      <c r="AC16073" s="127"/>
    </row>
    <row r="16074" spans="14:29" ht="15" hidden="1" customHeight="1">
      <c r="N16074" s="127"/>
      <c r="P16074" s="146"/>
      <c r="Q16074" s="91"/>
      <c r="R16074" s="116"/>
      <c r="AB16074" s="127"/>
      <c r="AC16074" s="127"/>
    </row>
    <row r="16075" spans="14:29" ht="15" hidden="1" customHeight="1">
      <c r="N16075" s="127"/>
      <c r="P16075" s="146"/>
      <c r="Q16075" s="91"/>
      <c r="R16075" s="116"/>
      <c r="AB16075" s="127"/>
      <c r="AC16075" s="127"/>
    </row>
    <row r="16076" spans="14:29" ht="15" hidden="1" customHeight="1">
      <c r="N16076" s="127"/>
      <c r="P16076" s="146"/>
      <c r="Q16076" s="91"/>
      <c r="R16076" s="116"/>
      <c r="AB16076" s="127"/>
      <c r="AC16076" s="127"/>
    </row>
    <row r="16077" spans="14:29" ht="15" hidden="1" customHeight="1">
      <c r="N16077" s="127"/>
      <c r="P16077" s="146"/>
      <c r="Q16077" s="91"/>
      <c r="R16077" s="116"/>
      <c r="AB16077" s="127"/>
      <c r="AC16077" s="127"/>
    </row>
    <row r="16078" spans="14:29" ht="15" hidden="1" customHeight="1">
      <c r="N16078" s="127"/>
      <c r="P16078" s="146"/>
      <c r="Q16078" s="91"/>
      <c r="R16078" s="116"/>
      <c r="AB16078" s="127"/>
      <c r="AC16078" s="127"/>
    </row>
    <row r="16079" spans="14:29" ht="15" hidden="1" customHeight="1">
      <c r="N16079" s="127"/>
      <c r="P16079" s="146"/>
      <c r="Q16079" s="91"/>
      <c r="R16079" s="116"/>
      <c r="AB16079" s="127"/>
      <c r="AC16079" s="127"/>
    </row>
    <row r="16080" spans="14:29" ht="15" hidden="1" customHeight="1">
      <c r="N16080" s="127"/>
      <c r="P16080" s="146"/>
      <c r="Q16080" s="91"/>
      <c r="R16080" s="116"/>
      <c r="AB16080" s="127"/>
      <c r="AC16080" s="127"/>
    </row>
    <row r="16081" spans="14:29" ht="15" hidden="1" customHeight="1">
      <c r="N16081" s="127"/>
      <c r="P16081" s="146"/>
      <c r="Q16081" s="91"/>
      <c r="R16081" s="116"/>
      <c r="AB16081" s="127"/>
      <c r="AC16081" s="127"/>
    </row>
    <row r="16082" spans="14:29" ht="15" hidden="1" customHeight="1">
      <c r="N16082" s="127"/>
      <c r="P16082" s="146"/>
      <c r="Q16082" s="91"/>
      <c r="R16082" s="116"/>
      <c r="AB16082" s="127"/>
      <c r="AC16082" s="127"/>
    </row>
    <row r="16083" spans="14:29" ht="15" hidden="1" customHeight="1">
      <c r="N16083" s="127"/>
      <c r="P16083" s="146"/>
      <c r="Q16083" s="91"/>
      <c r="R16083" s="116"/>
      <c r="AB16083" s="127"/>
      <c r="AC16083" s="127"/>
    </row>
    <row r="16084" spans="14:29" ht="15" hidden="1" customHeight="1">
      <c r="N16084" s="127"/>
      <c r="P16084" s="146"/>
      <c r="Q16084" s="91"/>
      <c r="R16084" s="116"/>
      <c r="AB16084" s="127"/>
      <c r="AC16084" s="127"/>
    </row>
    <row r="16085" spans="14:29" ht="15" hidden="1" customHeight="1">
      <c r="N16085" s="127"/>
      <c r="P16085" s="146"/>
      <c r="Q16085" s="91"/>
      <c r="R16085" s="116"/>
      <c r="AB16085" s="127"/>
      <c r="AC16085" s="127"/>
    </row>
    <row r="16086" spans="14:29" ht="15" hidden="1" customHeight="1">
      <c r="N16086" s="127"/>
      <c r="P16086" s="146"/>
      <c r="Q16086" s="91"/>
      <c r="R16086" s="116"/>
      <c r="AB16086" s="127"/>
      <c r="AC16086" s="127"/>
    </row>
    <row r="16087" spans="14:29" ht="15" hidden="1" customHeight="1">
      <c r="N16087" s="127"/>
      <c r="P16087" s="146"/>
      <c r="Q16087" s="91"/>
      <c r="R16087" s="116"/>
      <c r="AB16087" s="127"/>
      <c r="AC16087" s="127"/>
    </row>
    <row r="16088" spans="14:29" ht="15" hidden="1" customHeight="1">
      <c r="N16088" s="127"/>
      <c r="P16088" s="146"/>
      <c r="Q16088" s="91"/>
      <c r="R16088" s="116"/>
      <c r="AB16088" s="127"/>
      <c r="AC16088" s="127"/>
    </row>
    <row r="16089" spans="14:29" ht="15" hidden="1" customHeight="1">
      <c r="N16089" s="127"/>
      <c r="P16089" s="146"/>
      <c r="Q16089" s="91"/>
      <c r="R16089" s="116"/>
      <c r="AB16089" s="127"/>
      <c r="AC16089" s="127"/>
    </row>
    <row r="16090" spans="14:29" ht="15" hidden="1" customHeight="1">
      <c r="N16090" s="127"/>
      <c r="P16090" s="146"/>
      <c r="Q16090" s="91"/>
      <c r="R16090" s="116"/>
      <c r="AB16090" s="127"/>
      <c r="AC16090" s="127"/>
    </row>
    <row r="16091" spans="14:29" ht="15" hidden="1" customHeight="1">
      <c r="N16091" s="127"/>
      <c r="P16091" s="146"/>
      <c r="Q16091" s="91"/>
      <c r="R16091" s="116"/>
      <c r="AB16091" s="127"/>
      <c r="AC16091" s="127"/>
    </row>
    <row r="16092" spans="14:29" ht="15" hidden="1" customHeight="1">
      <c r="N16092" s="127"/>
      <c r="P16092" s="146"/>
      <c r="Q16092" s="91"/>
      <c r="R16092" s="116"/>
      <c r="AB16092" s="127"/>
      <c r="AC16092" s="127"/>
    </row>
    <row r="16093" spans="14:29" ht="15" hidden="1" customHeight="1">
      <c r="N16093" s="127"/>
      <c r="P16093" s="146"/>
      <c r="Q16093" s="91"/>
      <c r="R16093" s="116"/>
      <c r="AB16093" s="127"/>
      <c r="AC16093" s="127"/>
    </row>
    <row r="16094" spans="14:29" ht="15" hidden="1" customHeight="1">
      <c r="N16094" s="127"/>
      <c r="P16094" s="146"/>
      <c r="Q16094" s="91"/>
      <c r="R16094" s="116"/>
      <c r="AB16094" s="127"/>
      <c r="AC16094" s="127"/>
    </row>
    <row r="16095" spans="14:29" ht="15" hidden="1" customHeight="1">
      <c r="N16095" s="127"/>
      <c r="P16095" s="146"/>
      <c r="Q16095" s="91"/>
      <c r="R16095" s="116"/>
      <c r="AB16095" s="127"/>
      <c r="AC16095" s="127"/>
    </row>
    <row r="16096" spans="14:29" ht="15" hidden="1" customHeight="1">
      <c r="N16096" s="127"/>
      <c r="P16096" s="146"/>
      <c r="Q16096" s="91"/>
      <c r="R16096" s="116"/>
      <c r="AB16096" s="127"/>
      <c r="AC16096" s="127"/>
    </row>
    <row r="16097" spans="14:29" ht="15" hidden="1" customHeight="1">
      <c r="N16097" s="127"/>
      <c r="P16097" s="146"/>
      <c r="Q16097" s="91"/>
      <c r="R16097" s="116"/>
      <c r="AB16097" s="127"/>
      <c r="AC16097" s="127"/>
    </row>
    <row r="16098" spans="14:29" ht="15" hidden="1" customHeight="1">
      <c r="N16098" s="127"/>
      <c r="P16098" s="146"/>
      <c r="Q16098" s="91"/>
      <c r="R16098" s="116"/>
      <c r="AB16098" s="127"/>
      <c r="AC16098" s="127"/>
    </row>
    <row r="16099" spans="14:29" ht="15" hidden="1" customHeight="1">
      <c r="N16099" s="127"/>
      <c r="P16099" s="146"/>
      <c r="Q16099" s="91"/>
      <c r="R16099" s="116"/>
      <c r="AB16099" s="127"/>
      <c r="AC16099" s="127"/>
    </row>
    <row r="16100" spans="14:29" ht="15" hidden="1" customHeight="1">
      <c r="N16100" s="127"/>
      <c r="P16100" s="146"/>
      <c r="Q16100" s="91"/>
      <c r="R16100" s="116"/>
      <c r="AB16100" s="127"/>
      <c r="AC16100" s="127"/>
    </row>
    <row r="16101" spans="14:29" ht="15" hidden="1" customHeight="1">
      <c r="N16101" s="127"/>
      <c r="P16101" s="146"/>
      <c r="Q16101" s="91"/>
      <c r="R16101" s="116"/>
      <c r="AB16101" s="127"/>
      <c r="AC16101" s="127"/>
    </row>
    <row r="16102" spans="14:29" ht="15" hidden="1" customHeight="1">
      <c r="N16102" s="127"/>
      <c r="P16102" s="146"/>
      <c r="Q16102" s="91"/>
      <c r="R16102" s="116"/>
      <c r="AB16102" s="127"/>
      <c r="AC16102" s="127"/>
    </row>
    <row r="16103" spans="14:29" ht="15" hidden="1" customHeight="1">
      <c r="N16103" s="127"/>
      <c r="P16103" s="146"/>
      <c r="Q16103" s="91"/>
      <c r="R16103" s="116"/>
      <c r="AB16103" s="127"/>
      <c r="AC16103" s="127"/>
    </row>
    <row r="16104" spans="14:29" ht="15" hidden="1" customHeight="1">
      <c r="N16104" s="127"/>
      <c r="P16104" s="146"/>
      <c r="Q16104" s="91"/>
      <c r="R16104" s="116"/>
      <c r="AB16104" s="127"/>
      <c r="AC16104" s="127"/>
    </row>
    <row r="16105" spans="14:29" ht="15" hidden="1" customHeight="1">
      <c r="N16105" s="127"/>
      <c r="P16105" s="146"/>
      <c r="Q16105" s="91"/>
      <c r="R16105" s="116"/>
      <c r="AB16105" s="127"/>
      <c r="AC16105" s="127"/>
    </row>
    <row r="16106" spans="14:29" ht="15" hidden="1" customHeight="1">
      <c r="N16106" s="127"/>
      <c r="P16106" s="146"/>
      <c r="Q16106" s="91"/>
      <c r="R16106" s="116"/>
      <c r="AB16106" s="127"/>
      <c r="AC16106" s="127"/>
    </row>
    <row r="16107" spans="14:29" ht="15" hidden="1" customHeight="1">
      <c r="N16107" s="127"/>
      <c r="P16107" s="146"/>
      <c r="Q16107" s="91"/>
      <c r="R16107" s="116"/>
      <c r="AB16107" s="127"/>
      <c r="AC16107" s="127"/>
    </row>
    <row r="16108" spans="14:29" ht="15" hidden="1" customHeight="1">
      <c r="N16108" s="127"/>
      <c r="P16108" s="146"/>
      <c r="Q16108" s="91"/>
      <c r="R16108" s="116"/>
      <c r="AB16108" s="127"/>
      <c r="AC16108" s="127"/>
    </row>
    <row r="16109" spans="14:29" ht="15" hidden="1" customHeight="1">
      <c r="N16109" s="127"/>
      <c r="P16109" s="146"/>
      <c r="Q16109" s="91"/>
      <c r="R16109" s="116"/>
      <c r="AB16109" s="127"/>
      <c r="AC16109" s="127"/>
    </row>
    <row r="16110" spans="14:29" ht="15" hidden="1" customHeight="1">
      <c r="N16110" s="127"/>
      <c r="P16110" s="146"/>
      <c r="Q16110" s="91"/>
      <c r="R16110" s="116"/>
      <c r="AB16110" s="127"/>
      <c r="AC16110" s="127"/>
    </row>
    <row r="16111" spans="14:29" ht="15" hidden="1" customHeight="1">
      <c r="N16111" s="127"/>
      <c r="P16111" s="146"/>
      <c r="Q16111" s="91"/>
      <c r="R16111" s="116"/>
      <c r="AB16111" s="127"/>
      <c r="AC16111" s="127"/>
    </row>
    <row r="16112" spans="14:29" ht="15" hidden="1" customHeight="1">
      <c r="N16112" s="127"/>
      <c r="P16112" s="146"/>
      <c r="Q16112" s="91"/>
      <c r="R16112" s="116"/>
      <c r="AB16112" s="127"/>
      <c r="AC16112" s="127"/>
    </row>
    <row r="16113" spans="14:29" ht="15" hidden="1" customHeight="1">
      <c r="N16113" s="127"/>
      <c r="P16113" s="146"/>
      <c r="Q16113" s="91"/>
      <c r="R16113" s="116"/>
      <c r="AB16113" s="127"/>
      <c r="AC16113" s="127"/>
    </row>
    <row r="16114" spans="14:29" ht="15" hidden="1" customHeight="1">
      <c r="N16114" s="127"/>
      <c r="P16114" s="146"/>
      <c r="Q16114" s="91"/>
      <c r="R16114" s="116"/>
      <c r="AB16114" s="127"/>
      <c r="AC16114" s="127"/>
    </row>
    <row r="16115" spans="14:29" ht="15" hidden="1" customHeight="1">
      <c r="N16115" s="127"/>
      <c r="P16115" s="146"/>
      <c r="Q16115" s="91"/>
      <c r="R16115" s="116"/>
      <c r="AB16115" s="127"/>
      <c r="AC16115" s="127"/>
    </row>
    <row r="16116" spans="14:29" ht="15" hidden="1" customHeight="1">
      <c r="N16116" s="127"/>
      <c r="P16116" s="146"/>
      <c r="Q16116" s="91"/>
      <c r="R16116" s="116"/>
      <c r="AB16116" s="127"/>
      <c r="AC16116" s="127"/>
    </row>
    <row r="16117" spans="14:29" ht="15" hidden="1" customHeight="1">
      <c r="N16117" s="127"/>
      <c r="P16117" s="146"/>
      <c r="Q16117" s="91"/>
      <c r="R16117" s="116"/>
      <c r="AB16117" s="127"/>
      <c r="AC16117" s="127"/>
    </row>
    <row r="16118" spans="14:29" ht="15" hidden="1" customHeight="1">
      <c r="N16118" s="127"/>
      <c r="P16118" s="146"/>
      <c r="Q16118" s="91"/>
      <c r="R16118" s="116"/>
      <c r="AB16118" s="127"/>
      <c r="AC16118" s="127"/>
    </row>
    <row r="16119" spans="14:29" ht="15" hidden="1" customHeight="1">
      <c r="N16119" s="127"/>
      <c r="P16119" s="146"/>
      <c r="Q16119" s="91"/>
      <c r="R16119" s="116"/>
      <c r="AB16119" s="127"/>
      <c r="AC16119" s="127"/>
    </row>
    <row r="16120" spans="14:29" ht="15" hidden="1" customHeight="1">
      <c r="N16120" s="127"/>
      <c r="P16120" s="146"/>
      <c r="Q16120" s="91"/>
      <c r="R16120" s="116"/>
      <c r="AB16120" s="127"/>
      <c r="AC16120" s="127"/>
    </row>
    <row r="16121" spans="14:29" ht="15" hidden="1" customHeight="1">
      <c r="N16121" s="127"/>
      <c r="P16121" s="146"/>
      <c r="Q16121" s="91"/>
      <c r="R16121" s="116"/>
      <c r="AB16121" s="127"/>
      <c r="AC16121" s="127"/>
    </row>
    <row r="16122" spans="14:29" ht="15" hidden="1" customHeight="1">
      <c r="N16122" s="127"/>
      <c r="P16122" s="146"/>
      <c r="Q16122" s="91"/>
      <c r="R16122" s="116"/>
      <c r="AB16122" s="127"/>
      <c r="AC16122" s="127"/>
    </row>
    <row r="16123" spans="14:29" ht="15" hidden="1" customHeight="1">
      <c r="N16123" s="127"/>
      <c r="P16123" s="146"/>
      <c r="Q16123" s="91"/>
      <c r="R16123" s="116"/>
      <c r="AB16123" s="127"/>
      <c r="AC16123" s="127"/>
    </row>
    <row r="16124" spans="14:29" ht="15" hidden="1" customHeight="1">
      <c r="N16124" s="127"/>
      <c r="P16124" s="146"/>
      <c r="Q16124" s="91"/>
      <c r="R16124" s="116"/>
      <c r="AB16124" s="127"/>
      <c r="AC16124" s="127"/>
    </row>
    <row r="16125" spans="14:29" ht="15" hidden="1" customHeight="1">
      <c r="N16125" s="127"/>
      <c r="P16125" s="146"/>
      <c r="Q16125" s="91"/>
      <c r="R16125" s="116"/>
      <c r="AB16125" s="127"/>
      <c r="AC16125" s="127"/>
    </row>
    <row r="16126" spans="14:29" ht="15" hidden="1" customHeight="1">
      <c r="N16126" s="127"/>
      <c r="P16126" s="146"/>
      <c r="Q16126" s="91"/>
      <c r="R16126" s="116"/>
      <c r="AB16126" s="127"/>
      <c r="AC16126" s="127"/>
    </row>
    <row r="16127" spans="14:29" ht="15" hidden="1" customHeight="1">
      <c r="N16127" s="127"/>
      <c r="P16127" s="146"/>
      <c r="Q16127" s="91"/>
      <c r="R16127" s="116"/>
      <c r="AB16127" s="127"/>
      <c r="AC16127" s="127"/>
    </row>
    <row r="16128" spans="14:29" ht="15" hidden="1" customHeight="1">
      <c r="N16128" s="127"/>
      <c r="P16128" s="146"/>
      <c r="Q16128" s="91"/>
      <c r="R16128" s="116"/>
      <c r="AB16128" s="127"/>
      <c r="AC16128" s="127"/>
    </row>
    <row r="16129" spans="14:29" ht="15" hidden="1" customHeight="1">
      <c r="N16129" s="127"/>
      <c r="P16129" s="146"/>
      <c r="Q16129" s="91"/>
      <c r="R16129" s="116"/>
      <c r="AB16129" s="127"/>
      <c r="AC16129" s="127"/>
    </row>
    <row r="16130" spans="14:29" ht="15" hidden="1" customHeight="1">
      <c r="N16130" s="127"/>
      <c r="P16130" s="146"/>
      <c r="Q16130" s="91"/>
      <c r="R16130" s="116"/>
      <c r="AB16130" s="127"/>
      <c r="AC16130" s="127"/>
    </row>
    <row r="16131" spans="14:29" ht="15" hidden="1" customHeight="1">
      <c r="N16131" s="127"/>
      <c r="P16131" s="146"/>
      <c r="Q16131" s="91"/>
      <c r="R16131" s="116"/>
      <c r="AB16131" s="127"/>
      <c r="AC16131" s="127"/>
    </row>
    <row r="16132" spans="14:29" ht="15" hidden="1" customHeight="1">
      <c r="N16132" s="127"/>
      <c r="P16132" s="146"/>
      <c r="Q16132" s="91"/>
      <c r="R16132" s="116"/>
      <c r="AB16132" s="127"/>
      <c r="AC16132" s="127"/>
    </row>
    <row r="16133" spans="14:29" ht="15" hidden="1" customHeight="1">
      <c r="N16133" s="127"/>
      <c r="P16133" s="146"/>
      <c r="Q16133" s="91"/>
      <c r="R16133" s="116"/>
      <c r="AB16133" s="127"/>
      <c r="AC16133" s="127"/>
    </row>
    <row r="16134" spans="14:29" ht="15" hidden="1" customHeight="1">
      <c r="N16134" s="127"/>
      <c r="P16134" s="146"/>
      <c r="Q16134" s="91"/>
      <c r="R16134" s="116"/>
      <c r="AB16134" s="127"/>
      <c r="AC16134" s="127"/>
    </row>
    <row r="16135" spans="14:29" ht="15" hidden="1" customHeight="1">
      <c r="N16135" s="127"/>
      <c r="P16135" s="146"/>
      <c r="Q16135" s="91"/>
      <c r="R16135" s="116"/>
      <c r="AB16135" s="127"/>
      <c r="AC16135" s="127"/>
    </row>
    <row r="16136" spans="14:29" ht="15" hidden="1" customHeight="1">
      <c r="N16136" s="127"/>
      <c r="P16136" s="146"/>
      <c r="Q16136" s="91"/>
      <c r="R16136" s="116"/>
      <c r="AB16136" s="127"/>
      <c r="AC16136" s="127"/>
    </row>
    <row r="16137" spans="14:29" ht="15" hidden="1" customHeight="1">
      <c r="N16137" s="127"/>
      <c r="P16137" s="146"/>
      <c r="Q16137" s="91"/>
      <c r="R16137" s="116"/>
      <c r="AB16137" s="127"/>
      <c r="AC16137" s="127"/>
    </row>
    <row r="16138" spans="14:29" ht="15" hidden="1" customHeight="1">
      <c r="N16138" s="127"/>
      <c r="P16138" s="146"/>
      <c r="Q16138" s="91"/>
      <c r="R16138" s="116"/>
      <c r="AB16138" s="127"/>
      <c r="AC16138" s="127"/>
    </row>
    <row r="16139" spans="14:29" ht="15" hidden="1" customHeight="1">
      <c r="N16139" s="127"/>
      <c r="P16139" s="146"/>
      <c r="Q16139" s="91"/>
      <c r="R16139" s="116"/>
      <c r="AB16139" s="127"/>
      <c r="AC16139" s="127"/>
    </row>
    <row r="16140" spans="14:29" ht="15" hidden="1" customHeight="1">
      <c r="N16140" s="127"/>
      <c r="P16140" s="146"/>
      <c r="Q16140" s="91"/>
      <c r="R16140" s="116"/>
      <c r="AB16140" s="127"/>
      <c r="AC16140" s="127"/>
    </row>
    <row r="16141" spans="14:29" ht="15" hidden="1" customHeight="1">
      <c r="N16141" s="127"/>
      <c r="P16141" s="146"/>
      <c r="Q16141" s="91"/>
      <c r="R16141" s="116"/>
      <c r="AB16141" s="127"/>
      <c r="AC16141" s="127"/>
    </row>
    <row r="16142" spans="14:29" ht="15" hidden="1" customHeight="1">
      <c r="N16142" s="127"/>
      <c r="P16142" s="146"/>
      <c r="Q16142" s="91"/>
      <c r="R16142" s="116"/>
      <c r="AB16142" s="127"/>
      <c r="AC16142" s="127"/>
    </row>
    <row r="16143" spans="14:29" ht="15" hidden="1" customHeight="1">
      <c r="N16143" s="127"/>
      <c r="P16143" s="146"/>
      <c r="Q16143" s="91"/>
      <c r="R16143" s="116"/>
      <c r="AB16143" s="127"/>
      <c r="AC16143" s="127"/>
    </row>
    <row r="16144" spans="14:29" ht="15" hidden="1" customHeight="1">
      <c r="N16144" s="127"/>
      <c r="P16144" s="146"/>
      <c r="Q16144" s="91"/>
      <c r="R16144" s="116"/>
      <c r="AB16144" s="127"/>
      <c r="AC16144" s="127"/>
    </row>
    <row r="16145" spans="14:29" ht="15" hidden="1" customHeight="1">
      <c r="N16145" s="127"/>
      <c r="P16145" s="146"/>
      <c r="Q16145" s="91"/>
      <c r="R16145" s="116"/>
      <c r="AB16145" s="127"/>
      <c r="AC16145" s="127"/>
    </row>
    <row r="16146" spans="14:29" ht="15" hidden="1" customHeight="1">
      <c r="N16146" s="127"/>
      <c r="P16146" s="146"/>
      <c r="Q16146" s="91"/>
      <c r="R16146" s="116"/>
      <c r="AB16146" s="127"/>
      <c r="AC16146" s="127"/>
    </row>
    <row r="16147" spans="14:29" ht="15" hidden="1" customHeight="1">
      <c r="N16147" s="127"/>
      <c r="P16147" s="146"/>
      <c r="Q16147" s="91"/>
      <c r="R16147" s="116"/>
      <c r="AB16147" s="127"/>
      <c r="AC16147" s="127"/>
    </row>
    <row r="16148" spans="14:29" ht="15" hidden="1" customHeight="1">
      <c r="N16148" s="127"/>
      <c r="P16148" s="146"/>
      <c r="Q16148" s="91"/>
      <c r="R16148" s="116"/>
      <c r="AB16148" s="127"/>
      <c r="AC16148" s="127"/>
    </row>
    <row r="16149" spans="14:29" ht="15" hidden="1" customHeight="1">
      <c r="N16149" s="127"/>
      <c r="P16149" s="146"/>
      <c r="Q16149" s="91"/>
      <c r="R16149" s="116"/>
      <c r="AB16149" s="127"/>
      <c r="AC16149" s="127"/>
    </row>
    <row r="16150" spans="14:29" ht="15" hidden="1" customHeight="1">
      <c r="N16150" s="127"/>
      <c r="P16150" s="146"/>
      <c r="Q16150" s="91"/>
      <c r="R16150" s="116"/>
      <c r="AB16150" s="127"/>
      <c r="AC16150" s="127"/>
    </row>
    <row r="16151" spans="14:29" ht="15" hidden="1" customHeight="1">
      <c r="N16151" s="127"/>
      <c r="P16151" s="146"/>
      <c r="Q16151" s="91"/>
      <c r="R16151" s="116"/>
      <c r="AB16151" s="127"/>
      <c r="AC16151" s="127"/>
    </row>
    <row r="16152" spans="14:29" ht="15" hidden="1" customHeight="1">
      <c r="N16152" s="127"/>
      <c r="P16152" s="146"/>
      <c r="Q16152" s="91"/>
      <c r="R16152" s="116"/>
      <c r="AB16152" s="127"/>
      <c r="AC16152" s="127"/>
    </row>
    <row r="16153" spans="14:29" ht="15" hidden="1" customHeight="1">
      <c r="N16153" s="127"/>
      <c r="P16153" s="146"/>
      <c r="Q16153" s="91"/>
      <c r="R16153" s="116"/>
      <c r="AB16153" s="127"/>
      <c r="AC16153" s="127"/>
    </row>
    <row r="16154" spans="14:29" ht="15" hidden="1" customHeight="1">
      <c r="N16154" s="127"/>
      <c r="P16154" s="146"/>
      <c r="Q16154" s="91"/>
      <c r="R16154" s="116"/>
      <c r="AB16154" s="127"/>
      <c r="AC16154" s="127"/>
    </row>
    <row r="16155" spans="14:29" ht="15" hidden="1" customHeight="1">
      <c r="N16155" s="127"/>
      <c r="P16155" s="146"/>
      <c r="Q16155" s="91"/>
      <c r="R16155" s="116"/>
      <c r="AB16155" s="127"/>
      <c r="AC16155" s="127"/>
    </row>
    <row r="16156" spans="14:29" ht="15" hidden="1" customHeight="1">
      <c r="N16156" s="127"/>
      <c r="P16156" s="146"/>
      <c r="Q16156" s="91"/>
      <c r="R16156" s="116"/>
      <c r="AB16156" s="127"/>
      <c r="AC16156" s="127"/>
    </row>
    <row r="16157" spans="14:29" ht="15" hidden="1" customHeight="1">
      <c r="N16157" s="127"/>
      <c r="P16157" s="146"/>
      <c r="Q16157" s="91"/>
      <c r="R16157" s="116"/>
      <c r="AB16157" s="127"/>
      <c r="AC16157" s="127"/>
    </row>
    <row r="16158" spans="14:29" ht="15" hidden="1" customHeight="1">
      <c r="N16158" s="127"/>
      <c r="P16158" s="146"/>
      <c r="Q16158" s="91"/>
      <c r="R16158" s="116"/>
      <c r="AB16158" s="127"/>
      <c r="AC16158" s="127"/>
    </row>
    <row r="16159" spans="14:29" ht="15" hidden="1" customHeight="1">
      <c r="N16159" s="127"/>
      <c r="P16159" s="146"/>
      <c r="Q16159" s="91"/>
      <c r="R16159" s="116"/>
      <c r="AB16159" s="127"/>
      <c r="AC16159" s="127"/>
    </row>
    <row r="16160" spans="14:29" ht="15" hidden="1" customHeight="1">
      <c r="N16160" s="127"/>
      <c r="P16160" s="146"/>
      <c r="Q16160" s="91"/>
      <c r="R16160" s="116"/>
      <c r="AB16160" s="127"/>
      <c r="AC16160" s="127"/>
    </row>
    <row r="16161" spans="14:29" ht="15" hidden="1" customHeight="1">
      <c r="N16161" s="127"/>
      <c r="P16161" s="146"/>
      <c r="Q16161" s="91"/>
      <c r="R16161" s="116"/>
      <c r="AB16161" s="127"/>
      <c r="AC16161" s="127"/>
    </row>
    <row r="16162" spans="14:29" ht="15" hidden="1" customHeight="1">
      <c r="N16162" s="127"/>
      <c r="P16162" s="146"/>
      <c r="Q16162" s="91"/>
      <c r="R16162" s="116"/>
      <c r="AB16162" s="127"/>
      <c r="AC16162" s="127"/>
    </row>
    <row r="16163" spans="14:29" ht="15" hidden="1" customHeight="1">
      <c r="N16163" s="127"/>
      <c r="P16163" s="146"/>
      <c r="Q16163" s="91"/>
      <c r="R16163" s="116"/>
      <c r="AB16163" s="127"/>
      <c r="AC16163" s="127"/>
    </row>
    <row r="16164" spans="14:29" ht="15" hidden="1" customHeight="1">
      <c r="N16164" s="127"/>
      <c r="P16164" s="146"/>
      <c r="Q16164" s="91"/>
      <c r="R16164" s="116"/>
      <c r="AB16164" s="127"/>
      <c r="AC16164" s="127"/>
    </row>
    <row r="16165" spans="14:29" ht="15" hidden="1" customHeight="1">
      <c r="N16165" s="127"/>
      <c r="P16165" s="146"/>
      <c r="Q16165" s="91"/>
      <c r="R16165" s="116"/>
      <c r="AB16165" s="127"/>
      <c r="AC16165" s="127"/>
    </row>
    <row r="16166" spans="14:29" ht="15" hidden="1" customHeight="1">
      <c r="N16166" s="127"/>
      <c r="P16166" s="146"/>
      <c r="Q16166" s="91"/>
      <c r="R16166" s="116"/>
      <c r="AB16166" s="127"/>
      <c r="AC16166" s="127"/>
    </row>
    <row r="16167" spans="14:29" ht="15" hidden="1" customHeight="1">
      <c r="N16167" s="127"/>
      <c r="P16167" s="146"/>
      <c r="Q16167" s="91"/>
      <c r="R16167" s="116"/>
      <c r="AB16167" s="127"/>
      <c r="AC16167" s="127"/>
    </row>
    <row r="16168" spans="14:29" ht="15" hidden="1" customHeight="1">
      <c r="N16168" s="127"/>
      <c r="P16168" s="146"/>
      <c r="Q16168" s="91"/>
      <c r="R16168" s="116"/>
      <c r="AB16168" s="127"/>
      <c r="AC16168" s="127"/>
    </row>
    <row r="16169" spans="14:29" ht="15" hidden="1" customHeight="1">
      <c r="N16169" s="127"/>
      <c r="P16169" s="146"/>
      <c r="Q16169" s="91"/>
      <c r="R16169" s="116"/>
      <c r="AB16169" s="127"/>
      <c r="AC16169" s="127"/>
    </row>
    <row r="16170" spans="14:29" ht="15" hidden="1" customHeight="1">
      <c r="N16170" s="127"/>
      <c r="P16170" s="146"/>
      <c r="Q16170" s="91"/>
      <c r="R16170" s="116"/>
      <c r="AB16170" s="127"/>
      <c r="AC16170" s="127"/>
    </row>
    <row r="16171" spans="14:29" ht="15" hidden="1" customHeight="1">
      <c r="N16171" s="127"/>
      <c r="P16171" s="146"/>
      <c r="Q16171" s="91"/>
      <c r="R16171" s="116"/>
      <c r="AB16171" s="127"/>
      <c r="AC16171" s="127"/>
    </row>
    <row r="16172" spans="14:29" ht="15" hidden="1" customHeight="1">
      <c r="N16172" s="127"/>
      <c r="P16172" s="146"/>
      <c r="Q16172" s="91"/>
      <c r="R16172" s="116"/>
      <c r="AB16172" s="127"/>
      <c r="AC16172" s="127"/>
    </row>
    <row r="16173" spans="14:29" ht="15" hidden="1" customHeight="1">
      <c r="N16173" s="127"/>
      <c r="P16173" s="146"/>
      <c r="Q16173" s="91"/>
      <c r="R16173" s="116"/>
      <c r="AB16173" s="127"/>
      <c r="AC16173" s="127"/>
    </row>
    <row r="16174" spans="14:29" ht="15" hidden="1" customHeight="1">
      <c r="N16174" s="127"/>
      <c r="P16174" s="146"/>
      <c r="Q16174" s="91"/>
      <c r="R16174" s="116"/>
      <c r="AB16174" s="127"/>
      <c r="AC16174" s="127"/>
    </row>
    <row r="16175" spans="14:29" ht="15" hidden="1" customHeight="1">
      <c r="N16175" s="127"/>
      <c r="P16175" s="146"/>
      <c r="Q16175" s="91"/>
      <c r="R16175" s="116"/>
      <c r="AB16175" s="127"/>
      <c r="AC16175" s="127"/>
    </row>
    <row r="16176" spans="14:29" ht="15" hidden="1" customHeight="1">
      <c r="N16176" s="127"/>
      <c r="P16176" s="146"/>
      <c r="Q16176" s="91"/>
      <c r="R16176" s="116"/>
      <c r="AB16176" s="127"/>
      <c r="AC16176" s="127"/>
    </row>
    <row r="16177" spans="14:29" ht="15" hidden="1" customHeight="1">
      <c r="N16177" s="127"/>
      <c r="P16177" s="146"/>
      <c r="Q16177" s="91"/>
      <c r="R16177" s="116"/>
      <c r="AB16177" s="127"/>
      <c r="AC16177" s="127"/>
    </row>
    <row r="16178" spans="14:29" ht="15" hidden="1" customHeight="1">
      <c r="N16178" s="127"/>
      <c r="P16178" s="146"/>
      <c r="Q16178" s="91"/>
      <c r="R16178" s="116"/>
      <c r="AB16178" s="127"/>
      <c r="AC16178" s="127"/>
    </row>
    <row r="16179" spans="14:29" ht="15" hidden="1" customHeight="1">
      <c r="N16179" s="127"/>
      <c r="P16179" s="146"/>
      <c r="Q16179" s="91"/>
      <c r="R16179" s="116"/>
      <c r="AB16179" s="127"/>
      <c r="AC16179" s="127"/>
    </row>
    <row r="16180" spans="14:29" ht="15" hidden="1" customHeight="1">
      <c r="N16180" s="127"/>
      <c r="P16180" s="146"/>
      <c r="Q16180" s="91"/>
      <c r="R16180" s="116"/>
      <c r="AB16180" s="127"/>
      <c r="AC16180" s="127"/>
    </row>
    <row r="16181" spans="14:29" ht="15" hidden="1" customHeight="1">
      <c r="N16181" s="127"/>
      <c r="P16181" s="146"/>
      <c r="Q16181" s="91"/>
      <c r="R16181" s="116"/>
      <c r="AB16181" s="127"/>
      <c r="AC16181" s="127"/>
    </row>
    <row r="16182" spans="14:29" ht="15" hidden="1" customHeight="1">
      <c r="N16182" s="127"/>
      <c r="P16182" s="146"/>
      <c r="Q16182" s="91"/>
      <c r="R16182" s="116"/>
      <c r="AB16182" s="127"/>
      <c r="AC16182" s="127"/>
    </row>
    <row r="16183" spans="14:29" ht="15" hidden="1" customHeight="1">
      <c r="N16183" s="127"/>
      <c r="P16183" s="146"/>
      <c r="Q16183" s="91"/>
      <c r="R16183" s="116"/>
      <c r="AB16183" s="127"/>
      <c r="AC16183" s="127"/>
    </row>
    <row r="16184" spans="14:29" ht="15" hidden="1" customHeight="1">
      <c r="N16184" s="127"/>
      <c r="P16184" s="146"/>
      <c r="Q16184" s="91"/>
      <c r="R16184" s="116"/>
      <c r="AB16184" s="127"/>
      <c r="AC16184" s="127"/>
    </row>
    <row r="16185" spans="14:29" ht="15" hidden="1" customHeight="1">
      <c r="N16185" s="127"/>
      <c r="P16185" s="146"/>
      <c r="Q16185" s="91"/>
      <c r="R16185" s="116"/>
      <c r="AB16185" s="127"/>
      <c r="AC16185" s="127"/>
    </row>
    <row r="16186" spans="14:29" ht="15" hidden="1" customHeight="1">
      <c r="N16186" s="127"/>
      <c r="P16186" s="146"/>
      <c r="Q16186" s="91"/>
      <c r="R16186" s="116"/>
      <c r="AB16186" s="127"/>
      <c r="AC16186" s="127"/>
    </row>
    <row r="16187" spans="14:29" ht="15" hidden="1" customHeight="1">
      <c r="N16187" s="127"/>
      <c r="P16187" s="146"/>
      <c r="Q16187" s="91"/>
      <c r="R16187" s="116"/>
      <c r="AB16187" s="127"/>
      <c r="AC16187" s="127"/>
    </row>
    <row r="16188" spans="14:29" ht="15" hidden="1" customHeight="1">
      <c r="N16188" s="127"/>
      <c r="P16188" s="146"/>
      <c r="Q16188" s="91"/>
      <c r="R16188" s="116"/>
      <c r="AB16188" s="127"/>
      <c r="AC16188" s="127"/>
    </row>
    <row r="16189" spans="14:29" ht="15" hidden="1" customHeight="1">
      <c r="N16189" s="127"/>
      <c r="P16189" s="146"/>
      <c r="Q16189" s="91"/>
      <c r="R16189" s="116"/>
      <c r="AB16189" s="127"/>
      <c r="AC16189" s="127"/>
    </row>
    <row r="16190" spans="14:29" ht="15" hidden="1" customHeight="1">
      <c r="N16190" s="127"/>
      <c r="P16190" s="146"/>
      <c r="Q16190" s="91"/>
      <c r="R16190" s="116"/>
      <c r="AB16190" s="127"/>
      <c r="AC16190" s="127"/>
    </row>
    <row r="16191" spans="14:29" ht="15" hidden="1" customHeight="1">
      <c r="N16191" s="127"/>
      <c r="P16191" s="146"/>
      <c r="Q16191" s="91"/>
      <c r="R16191" s="116"/>
      <c r="AB16191" s="127"/>
      <c r="AC16191" s="127"/>
    </row>
    <row r="16192" spans="14:29" ht="15" hidden="1" customHeight="1">
      <c r="N16192" s="127"/>
      <c r="P16192" s="146"/>
      <c r="Q16192" s="91"/>
      <c r="R16192" s="116"/>
      <c r="AB16192" s="127"/>
      <c r="AC16192" s="127"/>
    </row>
    <row r="16193" spans="14:29" ht="15" hidden="1" customHeight="1">
      <c r="N16193" s="127"/>
      <c r="P16193" s="146"/>
      <c r="Q16193" s="91"/>
      <c r="R16193" s="116"/>
      <c r="AB16193" s="127"/>
      <c r="AC16193" s="127"/>
    </row>
    <row r="16194" spans="14:29" ht="15" hidden="1" customHeight="1">
      <c r="N16194" s="127"/>
      <c r="P16194" s="146"/>
      <c r="Q16194" s="91"/>
      <c r="R16194" s="116"/>
      <c r="AB16194" s="127"/>
      <c r="AC16194" s="127"/>
    </row>
    <row r="16195" spans="14:29" ht="15" hidden="1" customHeight="1">
      <c r="N16195" s="127"/>
      <c r="P16195" s="146"/>
      <c r="Q16195" s="91"/>
      <c r="R16195" s="116"/>
      <c r="AB16195" s="127"/>
      <c r="AC16195" s="127"/>
    </row>
    <row r="16196" spans="14:29" ht="15" hidden="1" customHeight="1">
      <c r="N16196" s="127"/>
      <c r="P16196" s="146"/>
      <c r="Q16196" s="91"/>
      <c r="R16196" s="116"/>
      <c r="AB16196" s="127"/>
      <c r="AC16196" s="127"/>
    </row>
    <row r="16197" spans="14:29" ht="15" hidden="1" customHeight="1">
      <c r="N16197" s="127"/>
      <c r="P16197" s="146"/>
      <c r="Q16197" s="91"/>
      <c r="R16197" s="116"/>
      <c r="AB16197" s="127"/>
      <c r="AC16197" s="127"/>
    </row>
    <row r="16198" spans="14:29" ht="15" hidden="1" customHeight="1">
      <c r="N16198" s="127"/>
      <c r="P16198" s="146"/>
      <c r="Q16198" s="91"/>
      <c r="R16198" s="116"/>
      <c r="AB16198" s="127"/>
      <c r="AC16198" s="127"/>
    </row>
    <row r="16199" spans="14:29" ht="15" hidden="1" customHeight="1">
      <c r="N16199" s="127"/>
      <c r="P16199" s="146"/>
      <c r="Q16199" s="91"/>
      <c r="R16199" s="116"/>
      <c r="AB16199" s="127"/>
      <c r="AC16199" s="127"/>
    </row>
    <row r="16200" spans="14:29" ht="15" hidden="1" customHeight="1">
      <c r="N16200" s="127"/>
      <c r="P16200" s="146"/>
      <c r="Q16200" s="91"/>
      <c r="R16200" s="116"/>
      <c r="AB16200" s="127"/>
      <c r="AC16200" s="127"/>
    </row>
    <row r="16201" spans="14:29" ht="15" hidden="1" customHeight="1">
      <c r="N16201" s="127"/>
      <c r="P16201" s="146"/>
      <c r="Q16201" s="91"/>
      <c r="R16201" s="116"/>
      <c r="AB16201" s="127"/>
      <c r="AC16201" s="127"/>
    </row>
    <row r="16202" spans="14:29" ht="15" hidden="1" customHeight="1">
      <c r="N16202" s="127"/>
      <c r="P16202" s="146"/>
      <c r="Q16202" s="91"/>
      <c r="R16202" s="116"/>
      <c r="AB16202" s="127"/>
      <c r="AC16202" s="127"/>
    </row>
    <row r="16203" spans="14:29" ht="15" hidden="1" customHeight="1">
      <c r="N16203" s="127"/>
      <c r="P16203" s="146"/>
      <c r="Q16203" s="91"/>
      <c r="R16203" s="116"/>
      <c r="AB16203" s="127"/>
      <c r="AC16203" s="127"/>
    </row>
    <row r="16204" spans="14:29" ht="15" hidden="1" customHeight="1">
      <c r="N16204" s="127"/>
      <c r="P16204" s="146"/>
      <c r="Q16204" s="91"/>
      <c r="R16204" s="116"/>
      <c r="AB16204" s="127"/>
      <c r="AC16204" s="127"/>
    </row>
    <row r="16205" spans="14:29" ht="15" hidden="1" customHeight="1">
      <c r="N16205" s="127"/>
      <c r="P16205" s="146"/>
      <c r="Q16205" s="91"/>
      <c r="R16205" s="116"/>
      <c r="AB16205" s="127"/>
      <c r="AC16205" s="127"/>
    </row>
    <row r="16206" spans="14:29" ht="15" hidden="1" customHeight="1">
      <c r="N16206" s="127"/>
      <c r="P16206" s="146"/>
      <c r="Q16206" s="91"/>
      <c r="R16206" s="116"/>
      <c r="AB16206" s="127"/>
      <c r="AC16206" s="127"/>
    </row>
    <row r="16207" spans="14:29" ht="15" hidden="1" customHeight="1">
      <c r="N16207" s="127"/>
      <c r="P16207" s="146"/>
      <c r="Q16207" s="91"/>
      <c r="R16207" s="116"/>
      <c r="AB16207" s="127"/>
      <c r="AC16207" s="127"/>
    </row>
    <row r="16208" spans="14:29" ht="15" hidden="1" customHeight="1">
      <c r="N16208" s="127"/>
      <c r="P16208" s="146"/>
      <c r="Q16208" s="91"/>
      <c r="R16208" s="116"/>
      <c r="AB16208" s="127"/>
      <c r="AC16208" s="127"/>
    </row>
    <row r="16209" spans="14:29" ht="15" hidden="1" customHeight="1">
      <c r="N16209" s="127"/>
      <c r="P16209" s="146"/>
      <c r="Q16209" s="91"/>
      <c r="R16209" s="116"/>
      <c r="AB16209" s="127"/>
      <c r="AC16209" s="127"/>
    </row>
    <row r="16210" spans="14:29" ht="15" hidden="1" customHeight="1">
      <c r="N16210" s="127"/>
      <c r="P16210" s="146"/>
      <c r="Q16210" s="91"/>
      <c r="R16210" s="116"/>
      <c r="AB16210" s="127"/>
      <c r="AC16210" s="127"/>
    </row>
    <row r="16211" spans="14:29" ht="15" hidden="1" customHeight="1">
      <c r="N16211" s="127"/>
      <c r="P16211" s="146"/>
      <c r="Q16211" s="91"/>
      <c r="R16211" s="116"/>
      <c r="AB16211" s="127"/>
      <c r="AC16211" s="127"/>
    </row>
    <row r="16212" spans="14:29" ht="15" hidden="1" customHeight="1">
      <c r="N16212" s="127"/>
      <c r="P16212" s="146"/>
      <c r="Q16212" s="91"/>
      <c r="R16212" s="116"/>
      <c r="AB16212" s="127"/>
      <c r="AC16212" s="127"/>
    </row>
    <row r="16213" spans="14:29" ht="15" hidden="1" customHeight="1">
      <c r="N16213" s="127"/>
      <c r="P16213" s="146"/>
      <c r="Q16213" s="91"/>
      <c r="R16213" s="116"/>
      <c r="AB16213" s="127"/>
      <c r="AC16213" s="127"/>
    </row>
    <row r="16214" spans="14:29" ht="15" hidden="1" customHeight="1">
      <c r="N16214" s="127"/>
      <c r="P16214" s="146"/>
      <c r="Q16214" s="91"/>
      <c r="R16214" s="116"/>
      <c r="AB16214" s="127"/>
      <c r="AC16214" s="127"/>
    </row>
    <row r="16215" spans="14:29" ht="15" hidden="1" customHeight="1">
      <c r="N16215" s="127"/>
      <c r="P16215" s="146"/>
      <c r="Q16215" s="91"/>
      <c r="R16215" s="116"/>
      <c r="AB16215" s="127"/>
      <c r="AC16215" s="127"/>
    </row>
    <row r="16216" spans="14:29" ht="15" hidden="1" customHeight="1">
      <c r="N16216" s="127"/>
      <c r="P16216" s="146"/>
      <c r="Q16216" s="91"/>
      <c r="R16216" s="116"/>
      <c r="AB16216" s="127"/>
      <c r="AC16216" s="127"/>
    </row>
    <row r="16217" spans="14:29" ht="15" hidden="1" customHeight="1">
      <c r="N16217" s="127"/>
      <c r="P16217" s="146"/>
      <c r="Q16217" s="91"/>
      <c r="R16217" s="116"/>
      <c r="AB16217" s="127"/>
      <c r="AC16217" s="127"/>
    </row>
    <row r="16218" spans="14:29" ht="15" hidden="1" customHeight="1">
      <c r="N16218" s="127"/>
      <c r="P16218" s="146"/>
      <c r="Q16218" s="91"/>
      <c r="R16218" s="116"/>
      <c r="AB16218" s="127"/>
      <c r="AC16218" s="127"/>
    </row>
    <row r="16219" spans="14:29" ht="15" hidden="1" customHeight="1">
      <c r="N16219" s="127"/>
      <c r="P16219" s="146"/>
      <c r="Q16219" s="91"/>
      <c r="R16219" s="116"/>
      <c r="AB16219" s="127"/>
      <c r="AC16219" s="127"/>
    </row>
    <row r="16220" spans="14:29" ht="15" hidden="1" customHeight="1">
      <c r="N16220" s="127"/>
      <c r="P16220" s="146"/>
      <c r="Q16220" s="91"/>
      <c r="R16220" s="116"/>
      <c r="AB16220" s="127"/>
      <c r="AC16220" s="127"/>
    </row>
    <row r="16221" spans="14:29" ht="15" hidden="1" customHeight="1">
      <c r="N16221" s="127"/>
      <c r="P16221" s="146"/>
      <c r="Q16221" s="91"/>
      <c r="R16221" s="116"/>
      <c r="AB16221" s="127"/>
      <c r="AC16221" s="127"/>
    </row>
    <row r="16222" spans="14:29" ht="15" hidden="1" customHeight="1">
      <c r="N16222" s="127"/>
      <c r="P16222" s="146"/>
      <c r="Q16222" s="91"/>
      <c r="R16222" s="116"/>
      <c r="AB16222" s="127"/>
      <c r="AC16222" s="127"/>
    </row>
    <row r="16223" spans="14:29" ht="15" hidden="1" customHeight="1">
      <c r="N16223" s="127"/>
      <c r="P16223" s="146"/>
      <c r="Q16223" s="91"/>
      <c r="R16223" s="116"/>
      <c r="AB16223" s="127"/>
      <c r="AC16223" s="127"/>
    </row>
    <row r="16224" spans="14:29" ht="15" hidden="1" customHeight="1">
      <c r="N16224" s="127"/>
      <c r="P16224" s="146"/>
      <c r="Q16224" s="91"/>
      <c r="R16224" s="116"/>
      <c r="AB16224" s="127"/>
      <c r="AC16224" s="127"/>
    </row>
    <row r="16225" spans="14:29" ht="15" hidden="1" customHeight="1">
      <c r="N16225" s="127"/>
      <c r="P16225" s="146"/>
      <c r="Q16225" s="91"/>
      <c r="R16225" s="116"/>
      <c r="AB16225" s="127"/>
      <c r="AC16225" s="127"/>
    </row>
    <row r="16226" spans="14:29" ht="15" hidden="1" customHeight="1">
      <c r="N16226" s="127"/>
      <c r="P16226" s="146"/>
      <c r="Q16226" s="91"/>
      <c r="R16226" s="116"/>
      <c r="AB16226" s="127"/>
      <c r="AC16226" s="127"/>
    </row>
    <row r="16227" spans="14:29" ht="15" hidden="1" customHeight="1">
      <c r="N16227" s="127"/>
      <c r="P16227" s="146"/>
      <c r="Q16227" s="91"/>
      <c r="R16227" s="116"/>
      <c r="AB16227" s="127"/>
      <c r="AC16227" s="127"/>
    </row>
    <row r="16228" spans="14:29" ht="15" hidden="1" customHeight="1">
      <c r="N16228" s="127"/>
      <c r="P16228" s="146"/>
      <c r="Q16228" s="91"/>
      <c r="R16228" s="116"/>
      <c r="AB16228" s="127"/>
      <c r="AC16228" s="127"/>
    </row>
    <row r="16229" spans="14:29" ht="15" hidden="1" customHeight="1">
      <c r="N16229" s="127"/>
      <c r="P16229" s="146"/>
      <c r="Q16229" s="91"/>
      <c r="R16229" s="116"/>
      <c r="AB16229" s="127"/>
      <c r="AC16229" s="127"/>
    </row>
    <row r="16230" spans="14:29" ht="15" hidden="1" customHeight="1">
      <c r="N16230" s="127"/>
      <c r="P16230" s="146"/>
      <c r="Q16230" s="91"/>
      <c r="R16230" s="116"/>
      <c r="AB16230" s="127"/>
      <c r="AC16230" s="127"/>
    </row>
    <row r="16231" spans="14:29" ht="15" hidden="1" customHeight="1">
      <c r="N16231" s="127"/>
      <c r="P16231" s="146"/>
      <c r="Q16231" s="91"/>
      <c r="R16231" s="116"/>
      <c r="AB16231" s="127"/>
      <c r="AC16231" s="127"/>
    </row>
    <row r="16232" spans="14:29" ht="15" hidden="1" customHeight="1">
      <c r="N16232" s="127"/>
      <c r="P16232" s="146"/>
      <c r="Q16232" s="91"/>
      <c r="R16232" s="116"/>
      <c r="AB16232" s="127"/>
      <c r="AC16232" s="127"/>
    </row>
    <row r="16233" spans="14:29" ht="15" hidden="1" customHeight="1">
      <c r="N16233" s="127"/>
      <c r="P16233" s="146"/>
      <c r="Q16233" s="91"/>
      <c r="R16233" s="116"/>
      <c r="AB16233" s="127"/>
      <c r="AC16233" s="127"/>
    </row>
    <row r="16234" spans="14:29" ht="15" hidden="1" customHeight="1">
      <c r="N16234" s="127"/>
      <c r="P16234" s="146"/>
      <c r="Q16234" s="91"/>
      <c r="R16234" s="116"/>
      <c r="AB16234" s="127"/>
      <c r="AC16234" s="127"/>
    </row>
    <row r="16235" spans="14:29" ht="15" hidden="1" customHeight="1">
      <c r="N16235" s="127"/>
      <c r="P16235" s="146"/>
      <c r="Q16235" s="91"/>
      <c r="R16235" s="116"/>
      <c r="AB16235" s="127"/>
      <c r="AC16235" s="127"/>
    </row>
    <row r="16236" spans="14:29" ht="15" hidden="1" customHeight="1">
      <c r="N16236" s="127"/>
      <c r="P16236" s="146"/>
      <c r="Q16236" s="91"/>
      <c r="R16236" s="116"/>
      <c r="AB16236" s="127"/>
      <c r="AC16236" s="127"/>
    </row>
    <row r="16237" spans="14:29" ht="15" hidden="1" customHeight="1">
      <c r="N16237" s="127"/>
      <c r="P16237" s="146"/>
      <c r="Q16237" s="91"/>
      <c r="R16237" s="116"/>
      <c r="AB16237" s="127"/>
      <c r="AC16237" s="127"/>
    </row>
    <row r="16238" spans="14:29" ht="15" hidden="1" customHeight="1">
      <c r="N16238" s="127"/>
      <c r="P16238" s="146"/>
      <c r="Q16238" s="91"/>
      <c r="R16238" s="116"/>
      <c r="AB16238" s="127"/>
      <c r="AC16238" s="127"/>
    </row>
    <row r="16239" spans="14:29" ht="15" hidden="1" customHeight="1">
      <c r="N16239" s="127"/>
      <c r="P16239" s="146"/>
      <c r="Q16239" s="91"/>
      <c r="R16239" s="116"/>
      <c r="AB16239" s="127"/>
      <c r="AC16239" s="127"/>
    </row>
    <row r="16240" spans="14:29" ht="15" hidden="1" customHeight="1">
      <c r="N16240" s="127"/>
      <c r="P16240" s="146"/>
      <c r="Q16240" s="91"/>
      <c r="R16240" s="116"/>
      <c r="AB16240" s="127"/>
      <c r="AC16240" s="127"/>
    </row>
    <row r="16241" spans="14:29" ht="15" hidden="1" customHeight="1">
      <c r="N16241" s="127"/>
      <c r="P16241" s="146"/>
      <c r="Q16241" s="91"/>
      <c r="R16241" s="116"/>
      <c r="AB16241" s="127"/>
      <c r="AC16241" s="127"/>
    </row>
    <row r="16242" spans="14:29" ht="15" hidden="1" customHeight="1">
      <c r="N16242" s="127"/>
      <c r="P16242" s="146"/>
      <c r="Q16242" s="91"/>
      <c r="R16242" s="116"/>
      <c r="AB16242" s="127"/>
      <c r="AC16242" s="127"/>
    </row>
    <row r="16243" spans="14:29" ht="15" hidden="1" customHeight="1">
      <c r="N16243" s="127"/>
      <c r="P16243" s="146"/>
      <c r="Q16243" s="91"/>
      <c r="R16243" s="116"/>
      <c r="AB16243" s="127"/>
      <c r="AC16243" s="127"/>
    </row>
    <row r="16244" spans="14:29" ht="15" hidden="1" customHeight="1">
      <c r="N16244" s="127"/>
      <c r="P16244" s="146"/>
      <c r="Q16244" s="91"/>
      <c r="R16244" s="116"/>
      <c r="AB16244" s="127"/>
      <c r="AC16244" s="127"/>
    </row>
    <row r="16245" spans="14:29" ht="15" hidden="1" customHeight="1">
      <c r="N16245" s="127"/>
      <c r="P16245" s="146"/>
      <c r="Q16245" s="91"/>
      <c r="R16245" s="116"/>
      <c r="AB16245" s="127"/>
      <c r="AC16245" s="127"/>
    </row>
    <row r="16246" spans="14:29" ht="15" hidden="1" customHeight="1">
      <c r="N16246" s="127"/>
      <c r="P16246" s="146"/>
      <c r="Q16246" s="91"/>
      <c r="R16246" s="116"/>
      <c r="AB16246" s="127"/>
      <c r="AC16246" s="127"/>
    </row>
    <row r="16247" spans="14:29" ht="15" hidden="1" customHeight="1">
      <c r="N16247" s="127"/>
      <c r="P16247" s="146"/>
      <c r="Q16247" s="91"/>
      <c r="R16247" s="116"/>
      <c r="AB16247" s="127"/>
      <c r="AC16247" s="127"/>
    </row>
    <row r="16248" spans="14:29" ht="15" hidden="1" customHeight="1">
      <c r="N16248" s="127"/>
      <c r="P16248" s="146"/>
      <c r="Q16248" s="91"/>
      <c r="R16248" s="116"/>
      <c r="AB16248" s="127"/>
      <c r="AC16248" s="127"/>
    </row>
    <row r="16249" spans="14:29" ht="15" hidden="1" customHeight="1">
      <c r="N16249" s="127"/>
      <c r="P16249" s="146"/>
      <c r="Q16249" s="91"/>
      <c r="R16249" s="116"/>
      <c r="AB16249" s="127"/>
      <c r="AC16249" s="127"/>
    </row>
    <row r="16250" spans="14:29" ht="15" hidden="1" customHeight="1">
      <c r="N16250" s="127"/>
      <c r="P16250" s="146"/>
      <c r="Q16250" s="91"/>
      <c r="R16250" s="116"/>
      <c r="AB16250" s="127"/>
      <c r="AC16250" s="127"/>
    </row>
    <row r="16251" spans="14:29" ht="15" hidden="1" customHeight="1">
      <c r="N16251" s="127"/>
      <c r="P16251" s="146"/>
      <c r="Q16251" s="91"/>
      <c r="R16251" s="116"/>
      <c r="AB16251" s="127"/>
      <c r="AC16251" s="127"/>
    </row>
    <row r="16252" spans="14:29" ht="15" hidden="1" customHeight="1">
      <c r="N16252" s="127"/>
      <c r="P16252" s="146"/>
      <c r="Q16252" s="91"/>
      <c r="R16252" s="116"/>
      <c r="AB16252" s="127"/>
      <c r="AC16252" s="127"/>
    </row>
    <row r="16253" spans="14:29" ht="15" hidden="1" customHeight="1">
      <c r="N16253" s="127"/>
      <c r="P16253" s="146"/>
      <c r="Q16253" s="91"/>
      <c r="R16253" s="116"/>
      <c r="AB16253" s="127"/>
      <c r="AC16253" s="127"/>
    </row>
    <row r="16254" spans="14:29" ht="15" hidden="1" customHeight="1">
      <c r="N16254" s="127"/>
      <c r="P16254" s="146"/>
      <c r="Q16254" s="91"/>
      <c r="R16254" s="116"/>
      <c r="AB16254" s="127"/>
      <c r="AC16254" s="127"/>
    </row>
    <row r="16255" spans="14:29" ht="15" hidden="1" customHeight="1">
      <c r="N16255" s="127"/>
      <c r="P16255" s="146"/>
      <c r="Q16255" s="91"/>
      <c r="R16255" s="116"/>
      <c r="AB16255" s="127"/>
      <c r="AC16255" s="127"/>
    </row>
    <row r="16256" spans="14:29" ht="15" hidden="1" customHeight="1">
      <c r="N16256" s="127"/>
      <c r="P16256" s="146"/>
      <c r="Q16256" s="91"/>
      <c r="R16256" s="116"/>
      <c r="AB16256" s="127"/>
      <c r="AC16256" s="127"/>
    </row>
    <row r="16257" spans="14:29" ht="15" hidden="1" customHeight="1">
      <c r="N16257" s="127"/>
      <c r="P16257" s="146"/>
      <c r="Q16257" s="91"/>
      <c r="R16257" s="116"/>
      <c r="AB16257" s="127"/>
      <c r="AC16257" s="127"/>
    </row>
    <row r="16258" spans="14:29" ht="15" hidden="1" customHeight="1">
      <c r="N16258" s="127"/>
      <c r="P16258" s="146"/>
      <c r="Q16258" s="91"/>
      <c r="R16258" s="116"/>
      <c r="AB16258" s="127"/>
      <c r="AC16258" s="127"/>
    </row>
    <row r="16259" spans="14:29" ht="15" hidden="1" customHeight="1">
      <c r="N16259" s="127"/>
      <c r="P16259" s="146"/>
      <c r="Q16259" s="91"/>
      <c r="R16259" s="116"/>
      <c r="AB16259" s="127"/>
      <c r="AC16259" s="127"/>
    </row>
    <row r="16260" spans="14:29" ht="15" hidden="1" customHeight="1">
      <c r="N16260" s="127"/>
      <c r="P16260" s="146"/>
      <c r="Q16260" s="91"/>
      <c r="R16260" s="116"/>
      <c r="AB16260" s="127"/>
      <c r="AC16260" s="127"/>
    </row>
    <row r="16261" spans="14:29" ht="15" hidden="1" customHeight="1">
      <c r="N16261" s="127"/>
      <c r="P16261" s="146"/>
      <c r="Q16261" s="91"/>
      <c r="R16261" s="116"/>
      <c r="AB16261" s="127"/>
      <c r="AC16261" s="127"/>
    </row>
    <row r="16262" spans="14:29" ht="15" hidden="1" customHeight="1">
      <c r="N16262" s="127"/>
      <c r="P16262" s="146"/>
      <c r="Q16262" s="91"/>
      <c r="R16262" s="116"/>
      <c r="AB16262" s="127"/>
      <c r="AC16262" s="127"/>
    </row>
    <row r="16263" spans="14:29" ht="15" hidden="1" customHeight="1">
      <c r="N16263" s="127"/>
      <c r="P16263" s="146"/>
      <c r="Q16263" s="91"/>
      <c r="R16263" s="116"/>
      <c r="AB16263" s="127"/>
      <c r="AC16263" s="127"/>
    </row>
    <row r="16264" spans="14:29" ht="15" hidden="1" customHeight="1">
      <c r="N16264" s="127"/>
      <c r="P16264" s="146"/>
      <c r="Q16264" s="91"/>
      <c r="R16264" s="116"/>
      <c r="AB16264" s="127"/>
      <c r="AC16264" s="127"/>
    </row>
    <row r="16265" spans="14:29" ht="15" hidden="1" customHeight="1">
      <c r="N16265" s="127"/>
      <c r="P16265" s="146"/>
      <c r="Q16265" s="91"/>
      <c r="R16265" s="116"/>
      <c r="AB16265" s="127"/>
      <c r="AC16265" s="127"/>
    </row>
    <row r="16266" spans="14:29" ht="15" hidden="1" customHeight="1">
      <c r="N16266" s="127"/>
      <c r="P16266" s="146"/>
      <c r="Q16266" s="91"/>
      <c r="R16266" s="116"/>
      <c r="AB16266" s="127"/>
      <c r="AC16266" s="127"/>
    </row>
    <row r="16267" spans="14:29" ht="15" hidden="1" customHeight="1">
      <c r="N16267" s="127"/>
      <c r="P16267" s="146"/>
      <c r="Q16267" s="91"/>
      <c r="R16267" s="116"/>
      <c r="AB16267" s="127"/>
      <c r="AC16267" s="127"/>
    </row>
    <row r="16268" spans="14:29" ht="15" hidden="1" customHeight="1">
      <c r="N16268" s="127"/>
      <c r="P16268" s="146"/>
      <c r="Q16268" s="91"/>
      <c r="R16268" s="116"/>
      <c r="AB16268" s="127"/>
      <c r="AC16268" s="127"/>
    </row>
    <row r="16269" spans="14:29" ht="15" hidden="1" customHeight="1">
      <c r="N16269" s="127"/>
      <c r="P16269" s="146"/>
      <c r="Q16269" s="91"/>
      <c r="R16269" s="116"/>
      <c r="AB16269" s="127"/>
      <c r="AC16269" s="127"/>
    </row>
    <row r="16270" spans="14:29" ht="15" hidden="1" customHeight="1">
      <c r="N16270" s="127"/>
      <c r="P16270" s="146"/>
      <c r="Q16270" s="91"/>
      <c r="R16270" s="116"/>
      <c r="AB16270" s="127"/>
      <c r="AC16270" s="127"/>
    </row>
    <row r="16271" spans="14:29" ht="15" hidden="1" customHeight="1">
      <c r="N16271" s="127"/>
      <c r="P16271" s="146"/>
      <c r="Q16271" s="91"/>
      <c r="R16271" s="116"/>
      <c r="AB16271" s="127"/>
      <c r="AC16271" s="127"/>
    </row>
    <row r="16272" spans="14:29" ht="15" hidden="1" customHeight="1">
      <c r="N16272" s="127"/>
      <c r="P16272" s="146"/>
      <c r="Q16272" s="91"/>
      <c r="R16272" s="116"/>
      <c r="AB16272" s="127"/>
      <c r="AC16272" s="127"/>
    </row>
    <row r="16273" spans="14:29" ht="15" hidden="1" customHeight="1">
      <c r="N16273" s="127"/>
      <c r="P16273" s="146"/>
      <c r="Q16273" s="91"/>
      <c r="R16273" s="116"/>
      <c r="AB16273" s="127"/>
      <c r="AC16273" s="127"/>
    </row>
    <row r="16274" spans="14:29" ht="15" hidden="1" customHeight="1">
      <c r="N16274" s="127"/>
      <c r="P16274" s="146"/>
      <c r="Q16274" s="91"/>
      <c r="R16274" s="116"/>
      <c r="AB16274" s="127"/>
      <c r="AC16274" s="127"/>
    </row>
    <row r="16275" spans="14:29" ht="15" hidden="1" customHeight="1">
      <c r="N16275" s="127"/>
      <c r="P16275" s="146"/>
      <c r="Q16275" s="91"/>
      <c r="R16275" s="116"/>
      <c r="AB16275" s="127"/>
      <c r="AC16275" s="127"/>
    </row>
    <row r="16276" spans="14:29" ht="15" hidden="1" customHeight="1">
      <c r="N16276" s="127"/>
      <c r="P16276" s="146"/>
      <c r="Q16276" s="91"/>
      <c r="R16276" s="116"/>
      <c r="AB16276" s="127"/>
      <c r="AC16276" s="127"/>
    </row>
    <row r="16277" spans="14:29" ht="15" hidden="1" customHeight="1">
      <c r="N16277" s="127"/>
      <c r="P16277" s="146"/>
      <c r="Q16277" s="91"/>
      <c r="R16277" s="116"/>
      <c r="AB16277" s="127"/>
      <c r="AC16277" s="127"/>
    </row>
    <row r="16278" spans="14:29" ht="15" hidden="1" customHeight="1">
      <c r="N16278" s="127"/>
      <c r="P16278" s="146"/>
      <c r="Q16278" s="91"/>
      <c r="R16278" s="116"/>
      <c r="AB16278" s="127"/>
      <c r="AC16278" s="127"/>
    </row>
    <row r="16279" spans="14:29" ht="15" hidden="1" customHeight="1">
      <c r="N16279" s="127"/>
      <c r="P16279" s="146"/>
      <c r="Q16279" s="91"/>
      <c r="R16279" s="116"/>
      <c r="AB16279" s="127"/>
      <c r="AC16279" s="127"/>
    </row>
    <row r="16280" spans="14:29" ht="15" hidden="1" customHeight="1">
      <c r="N16280" s="127"/>
      <c r="P16280" s="146"/>
      <c r="Q16280" s="91"/>
      <c r="R16280" s="116"/>
      <c r="AB16280" s="127"/>
      <c r="AC16280" s="127"/>
    </row>
    <row r="16281" spans="14:29" ht="15" hidden="1" customHeight="1">
      <c r="N16281" s="127"/>
      <c r="P16281" s="146"/>
      <c r="Q16281" s="91"/>
      <c r="R16281" s="116"/>
      <c r="AB16281" s="127"/>
      <c r="AC16281" s="127"/>
    </row>
    <row r="16282" spans="14:29" ht="15" hidden="1" customHeight="1">
      <c r="N16282" s="127"/>
      <c r="P16282" s="146"/>
      <c r="Q16282" s="91"/>
      <c r="R16282" s="116"/>
      <c r="AB16282" s="127"/>
      <c r="AC16282" s="127"/>
    </row>
    <row r="16283" spans="14:29" ht="15" hidden="1" customHeight="1">
      <c r="N16283" s="127"/>
      <c r="P16283" s="146"/>
      <c r="Q16283" s="91"/>
      <c r="R16283" s="116"/>
      <c r="AB16283" s="127"/>
      <c r="AC16283" s="127"/>
    </row>
    <row r="16284" spans="14:29" ht="15" hidden="1" customHeight="1">
      <c r="N16284" s="127"/>
      <c r="P16284" s="146"/>
      <c r="Q16284" s="91"/>
      <c r="R16284" s="116"/>
      <c r="AB16284" s="127"/>
      <c r="AC16284" s="127"/>
    </row>
    <row r="16285" spans="14:29" ht="15" hidden="1" customHeight="1">
      <c r="N16285" s="127"/>
      <c r="P16285" s="146"/>
      <c r="Q16285" s="91"/>
      <c r="R16285" s="116"/>
      <c r="AB16285" s="127"/>
      <c r="AC16285" s="127"/>
    </row>
    <row r="16286" spans="14:29" ht="15" hidden="1" customHeight="1">
      <c r="N16286" s="127"/>
      <c r="P16286" s="146"/>
      <c r="Q16286" s="91"/>
      <c r="R16286" s="116"/>
      <c r="AB16286" s="127"/>
      <c r="AC16286" s="127"/>
    </row>
    <row r="16287" spans="14:29" ht="15" hidden="1" customHeight="1">
      <c r="N16287" s="127"/>
      <c r="P16287" s="146"/>
      <c r="Q16287" s="91"/>
      <c r="R16287" s="116"/>
      <c r="AB16287" s="127"/>
      <c r="AC16287" s="127"/>
    </row>
    <row r="16288" spans="14:29" ht="15" hidden="1" customHeight="1">
      <c r="N16288" s="127"/>
      <c r="P16288" s="146"/>
      <c r="Q16288" s="91"/>
      <c r="R16288" s="116"/>
      <c r="AB16288" s="127"/>
      <c r="AC16288" s="127"/>
    </row>
    <row r="16289" spans="14:29" ht="15" hidden="1" customHeight="1">
      <c r="N16289" s="127"/>
      <c r="P16289" s="146"/>
      <c r="Q16289" s="91"/>
      <c r="R16289" s="116"/>
      <c r="AB16289" s="127"/>
      <c r="AC16289" s="127"/>
    </row>
    <row r="16290" spans="14:29" ht="15" hidden="1" customHeight="1">
      <c r="N16290" s="127"/>
      <c r="P16290" s="146"/>
      <c r="Q16290" s="91"/>
      <c r="R16290" s="116"/>
      <c r="AB16290" s="127"/>
      <c r="AC16290" s="127"/>
    </row>
    <row r="16291" spans="14:29" ht="15" hidden="1" customHeight="1">
      <c r="N16291" s="127"/>
      <c r="P16291" s="146"/>
      <c r="Q16291" s="91"/>
      <c r="R16291" s="116"/>
      <c r="AB16291" s="127"/>
      <c r="AC16291" s="127"/>
    </row>
    <row r="16292" spans="14:29" ht="15" hidden="1" customHeight="1">
      <c r="N16292" s="127"/>
      <c r="P16292" s="146"/>
      <c r="Q16292" s="91"/>
      <c r="R16292" s="116"/>
      <c r="AB16292" s="127"/>
      <c r="AC16292" s="127"/>
    </row>
    <row r="16293" spans="14:29" ht="15" hidden="1" customHeight="1">
      <c r="N16293" s="127"/>
      <c r="P16293" s="146"/>
      <c r="Q16293" s="91"/>
      <c r="R16293" s="116"/>
      <c r="AB16293" s="127"/>
      <c r="AC16293" s="127"/>
    </row>
    <row r="16294" spans="14:29" ht="15" hidden="1" customHeight="1">
      <c r="N16294" s="127"/>
      <c r="P16294" s="146"/>
      <c r="Q16294" s="91"/>
      <c r="R16294" s="116"/>
      <c r="AB16294" s="127"/>
      <c r="AC16294" s="127"/>
    </row>
    <row r="16295" spans="14:29" ht="15" hidden="1" customHeight="1">
      <c r="N16295" s="127"/>
      <c r="P16295" s="146"/>
      <c r="Q16295" s="91"/>
      <c r="R16295" s="116"/>
      <c r="AB16295" s="127"/>
      <c r="AC16295" s="127"/>
    </row>
    <row r="16296" spans="14:29" ht="15" hidden="1" customHeight="1">
      <c r="N16296" s="127"/>
      <c r="P16296" s="146"/>
      <c r="Q16296" s="91"/>
      <c r="R16296" s="116"/>
      <c r="AB16296" s="127"/>
      <c r="AC16296" s="127"/>
    </row>
    <row r="16297" spans="14:29" ht="15" hidden="1" customHeight="1">
      <c r="N16297" s="127"/>
      <c r="P16297" s="146"/>
      <c r="Q16297" s="91"/>
      <c r="R16297" s="116"/>
      <c r="AB16297" s="127"/>
      <c r="AC16297" s="127"/>
    </row>
    <row r="16298" spans="14:29" ht="15" hidden="1" customHeight="1">
      <c r="N16298" s="127"/>
      <c r="P16298" s="146"/>
      <c r="Q16298" s="91"/>
      <c r="R16298" s="116"/>
      <c r="AB16298" s="127"/>
      <c r="AC16298" s="127"/>
    </row>
    <row r="16299" spans="14:29" ht="15" hidden="1" customHeight="1">
      <c r="N16299" s="127"/>
      <c r="P16299" s="146"/>
      <c r="Q16299" s="91"/>
      <c r="R16299" s="116"/>
      <c r="AB16299" s="127"/>
      <c r="AC16299" s="127"/>
    </row>
    <row r="16300" spans="14:29" ht="15" hidden="1" customHeight="1">
      <c r="N16300" s="127"/>
      <c r="P16300" s="146"/>
      <c r="Q16300" s="91"/>
      <c r="R16300" s="116"/>
      <c r="AB16300" s="127"/>
      <c r="AC16300" s="127"/>
    </row>
    <row r="16301" spans="14:29" ht="15" hidden="1" customHeight="1">
      <c r="N16301" s="127"/>
      <c r="P16301" s="146"/>
      <c r="Q16301" s="91"/>
      <c r="R16301" s="116"/>
      <c r="AB16301" s="127"/>
      <c r="AC16301" s="127"/>
    </row>
    <row r="16302" spans="14:29" ht="15" hidden="1" customHeight="1">
      <c r="N16302" s="127"/>
      <c r="P16302" s="146"/>
      <c r="Q16302" s="91"/>
      <c r="R16302" s="116"/>
      <c r="AB16302" s="127"/>
      <c r="AC16302" s="127"/>
    </row>
    <row r="16303" spans="14:29" ht="15" hidden="1" customHeight="1">
      <c r="N16303" s="127"/>
      <c r="P16303" s="146"/>
      <c r="Q16303" s="91"/>
      <c r="R16303" s="116"/>
      <c r="AB16303" s="127"/>
      <c r="AC16303" s="127"/>
    </row>
    <row r="16304" spans="14:29" ht="15" hidden="1" customHeight="1">
      <c r="N16304" s="127"/>
      <c r="P16304" s="146"/>
      <c r="Q16304" s="91"/>
      <c r="R16304" s="116"/>
      <c r="AB16304" s="127"/>
      <c r="AC16304" s="127"/>
    </row>
    <row r="16305" spans="14:29" ht="15" hidden="1" customHeight="1">
      <c r="N16305" s="127"/>
      <c r="P16305" s="146"/>
      <c r="Q16305" s="91"/>
      <c r="R16305" s="116"/>
      <c r="AB16305" s="127"/>
      <c r="AC16305" s="127"/>
    </row>
    <row r="16306" spans="14:29" ht="15" hidden="1" customHeight="1">
      <c r="N16306" s="127"/>
      <c r="P16306" s="146"/>
      <c r="Q16306" s="91"/>
      <c r="R16306" s="116"/>
      <c r="AB16306" s="127"/>
      <c r="AC16306" s="127"/>
    </row>
    <row r="16307" spans="14:29" ht="15" hidden="1" customHeight="1">
      <c r="N16307" s="127"/>
      <c r="P16307" s="146"/>
      <c r="Q16307" s="91"/>
      <c r="R16307" s="116"/>
      <c r="AB16307" s="127"/>
      <c r="AC16307" s="127"/>
    </row>
    <row r="16308" spans="14:29" ht="15" hidden="1" customHeight="1">
      <c r="N16308" s="127"/>
      <c r="P16308" s="146"/>
      <c r="Q16308" s="91"/>
      <c r="R16308" s="116"/>
      <c r="AB16308" s="127"/>
      <c r="AC16308" s="127"/>
    </row>
    <row r="16309" spans="14:29" ht="15" hidden="1" customHeight="1">
      <c r="N16309" s="127"/>
      <c r="P16309" s="146"/>
      <c r="Q16309" s="91"/>
      <c r="R16309" s="116"/>
      <c r="AB16309" s="127"/>
      <c r="AC16309" s="127"/>
    </row>
    <row r="16310" spans="14:29" ht="15" hidden="1" customHeight="1">
      <c r="N16310" s="127"/>
      <c r="P16310" s="146"/>
      <c r="Q16310" s="91"/>
      <c r="R16310" s="116"/>
      <c r="AB16310" s="127"/>
      <c r="AC16310" s="127"/>
    </row>
    <row r="16311" spans="14:29" ht="15" hidden="1" customHeight="1">
      <c r="N16311" s="127"/>
      <c r="P16311" s="146"/>
      <c r="Q16311" s="91"/>
      <c r="R16311" s="116"/>
      <c r="AB16311" s="127"/>
      <c r="AC16311" s="127"/>
    </row>
    <row r="16312" spans="14:29" ht="15" hidden="1" customHeight="1">
      <c r="N16312" s="127"/>
      <c r="P16312" s="146"/>
      <c r="Q16312" s="91"/>
      <c r="R16312" s="116"/>
      <c r="AB16312" s="127"/>
      <c r="AC16312" s="127"/>
    </row>
    <row r="16313" spans="14:29" ht="15" hidden="1" customHeight="1">
      <c r="N16313" s="127"/>
      <c r="P16313" s="146"/>
      <c r="Q16313" s="91"/>
      <c r="R16313" s="116"/>
      <c r="AB16313" s="127"/>
      <c r="AC16313" s="127"/>
    </row>
    <row r="16314" spans="14:29" ht="15" hidden="1" customHeight="1">
      <c r="N16314" s="127"/>
      <c r="P16314" s="146"/>
      <c r="Q16314" s="91"/>
      <c r="R16314" s="116"/>
      <c r="AB16314" s="127"/>
      <c r="AC16314" s="127"/>
    </row>
    <row r="16315" spans="14:29" ht="15" hidden="1" customHeight="1">
      <c r="N16315" s="127"/>
      <c r="P16315" s="146"/>
      <c r="Q16315" s="91"/>
      <c r="R16315" s="116"/>
      <c r="AB16315" s="127"/>
      <c r="AC16315" s="127"/>
    </row>
    <row r="16316" spans="14:29" ht="15" hidden="1" customHeight="1">
      <c r="N16316" s="127"/>
      <c r="P16316" s="146"/>
      <c r="Q16316" s="91"/>
      <c r="R16316" s="116"/>
      <c r="AB16316" s="127"/>
      <c r="AC16316" s="127"/>
    </row>
    <row r="16317" spans="14:29" ht="15" hidden="1" customHeight="1">
      <c r="N16317" s="127"/>
      <c r="P16317" s="146"/>
      <c r="Q16317" s="91"/>
      <c r="R16317" s="116"/>
      <c r="AB16317" s="127"/>
      <c r="AC16317" s="127"/>
    </row>
    <row r="16318" spans="14:29" ht="15" hidden="1" customHeight="1">
      <c r="N16318" s="127"/>
      <c r="P16318" s="146"/>
      <c r="Q16318" s="91"/>
      <c r="R16318" s="116"/>
      <c r="AB16318" s="127"/>
      <c r="AC16318" s="127"/>
    </row>
    <row r="16319" spans="14:29" ht="15" hidden="1" customHeight="1">
      <c r="N16319" s="127"/>
      <c r="P16319" s="146"/>
      <c r="Q16319" s="91"/>
      <c r="R16319" s="116"/>
      <c r="AB16319" s="127"/>
      <c r="AC16319" s="127"/>
    </row>
    <row r="16320" spans="14:29" ht="15" hidden="1" customHeight="1">
      <c r="N16320" s="127"/>
      <c r="P16320" s="146"/>
      <c r="Q16320" s="91"/>
      <c r="R16320" s="116"/>
      <c r="AB16320" s="127"/>
      <c r="AC16320" s="127"/>
    </row>
    <row r="16321" spans="14:29" ht="15" hidden="1" customHeight="1">
      <c r="N16321" s="127"/>
      <c r="P16321" s="146"/>
      <c r="Q16321" s="91"/>
      <c r="R16321" s="116"/>
      <c r="AB16321" s="127"/>
      <c r="AC16321" s="127"/>
    </row>
    <row r="16322" spans="14:29" ht="15" hidden="1" customHeight="1">
      <c r="N16322" s="127"/>
      <c r="P16322" s="146"/>
      <c r="Q16322" s="91"/>
      <c r="R16322" s="116"/>
      <c r="AB16322" s="127"/>
      <c r="AC16322" s="127"/>
    </row>
    <row r="16323" spans="14:29" ht="15" hidden="1" customHeight="1">
      <c r="N16323" s="127"/>
      <c r="P16323" s="146"/>
      <c r="Q16323" s="91"/>
      <c r="R16323" s="116"/>
      <c r="AB16323" s="127"/>
      <c r="AC16323" s="127"/>
    </row>
    <row r="16324" spans="14:29" ht="15" hidden="1" customHeight="1">
      <c r="N16324" s="127"/>
      <c r="P16324" s="146"/>
      <c r="Q16324" s="91"/>
      <c r="R16324" s="116"/>
      <c r="AB16324" s="127"/>
      <c r="AC16324" s="127"/>
    </row>
    <row r="16325" spans="14:29" ht="15" hidden="1" customHeight="1">
      <c r="N16325" s="127"/>
      <c r="P16325" s="146"/>
      <c r="Q16325" s="91"/>
      <c r="R16325" s="116"/>
      <c r="AB16325" s="127"/>
      <c r="AC16325" s="127"/>
    </row>
    <row r="16326" spans="14:29" ht="15" hidden="1" customHeight="1">
      <c r="N16326" s="127"/>
      <c r="P16326" s="146"/>
      <c r="Q16326" s="91"/>
      <c r="R16326" s="116"/>
      <c r="AB16326" s="127"/>
      <c r="AC16326" s="127"/>
    </row>
    <row r="16327" spans="14:29" ht="15" hidden="1" customHeight="1">
      <c r="N16327" s="127"/>
      <c r="P16327" s="146"/>
      <c r="Q16327" s="91"/>
      <c r="R16327" s="116"/>
      <c r="AB16327" s="127"/>
      <c r="AC16327" s="127"/>
    </row>
    <row r="16328" spans="14:29" ht="15" hidden="1" customHeight="1">
      <c r="N16328" s="127"/>
      <c r="P16328" s="146"/>
      <c r="Q16328" s="91"/>
      <c r="R16328" s="116"/>
      <c r="AB16328" s="127"/>
      <c r="AC16328" s="127"/>
    </row>
    <row r="16329" spans="14:29" ht="15" hidden="1" customHeight="1">
      <c r="N16329" s="127"/>
      <c r="P16329" s="146"/>
      <c r="Q16329" s="91"/>
      <c r="R16329" s="116"/>
      <c r="AB16329" s="127"/>
      <c r="AC16329" s="127"/>
    </row>
    <row r="16330" spans="14:29" ht="15" hidden="1" customHeight="1">
      <c r="N16330" s="127"/>
      <c r="P16330" s="146"/>
      <c r="Q16330" s="91"/>
      <c r="R16330" s="116"/>
      <c r="AB16330" s="127"/>
      <c r="AC16330" s="127"/>
    </row>
    <row r="16331" spans="14:29" ht="15" hidden="1" customHeight="1">
      <c r="N16331" s="127"/>
      <c r="P16331" s="146"/>
      <c r="Q16331" s="91"/>
      <c r="R16331" s="116"/>
      <c r="AB16331" s="127"/>
      <c r="AC16331" s="127"/>
    </row>
    <row r="16332" spans="14:29" ht="15" hidden="1" customHeight="1">
      <c r="N16332" s="127"/>
      <c r="P16332" s="146"/>
      <c r="Q16332" s="91"/>
      <c r="R16332" s="116"/>
      <c r="AB16332" s="127"/>
      <c r="AC16332" s="127"/>
    </row>
    <row r="16333" spans="14:29" ht="15" hidden="1" customHeight="1">
      <c r="N16333" s="127"/>
      <c r="P16333" s="146"/>
      <c r="Q16333" s="91"/>
      <c r="R16333" s="116"/>
      <c r="AB16333" s="127"/>
      <c r="AC16333" s="127"/>
    </row>
    <row r="16334" spans="14:29" ht="15" hidden="1" customHeight="1">
      <c r="N16334" s="127"/>
      <c r="P16334" s="146"/>
      <c r="Q16334" s="91"/>
      <c r="R16334" s="116"/>
      <c r="AB16334" s="127"/>
      <c r="AC16334" s="127"/>
    </row>
    <row r="16335" spans="14:29" ht="15" hidden="1" customHeight="1">
      <c r="N16335" s="127"/>
      <c r="P16335" s="146"/>
      <c r="Q16335" s="91"/>
      <c r="R16335" s="116"/>
      <c r="AB16335" s="127"/>
      <c r="AC16335" s="127"/>
    </row>
    <row r="16336" spans="14:29" ht="15" hidden="1" customHeight="1">
      <c r="N16336" s="127"/>
      <c r="P16336" s="146"/>
      <c r="Q16336" s="91"/>
      <c r="R16336" s="116"/>
      <c r="AB16336" s="127"/>
      <c r="AC16336" s="127"/>
    </row>
    <row r="16337" spans="14:29" ht="15" hidden="1" customHeight="1">
      <c r="N16337" s="127"/>
      <c r="P16337" s="146"/>
      <c r="Q16337" s="91"/>
      <c r="R16337" s="116"/>
      <c r="AB16337" s="127"/>
      <c r="AC16337" s="127"/>
    </row>
    <row r="16338" spans="14:29" ht="15" hidden="1" customHeight="1">
      <c r="N16338" s="127"/>
      <c r="P16338" s="146"/>
      <c r="Q16338" s="91"/>
      <c r="R16338" s="116"/>
      <c r="AB16338" s="127"/>
      <c r="AC16338" s="127"/>
    </row>
    <row r="16339" spans="14:29" ht="15" hidden="1" customHeight="1">
      <c r="N16339" s="127"/>
      <c r="P16339" s="146"/>
      <c r="Q16339" s="91"/>
      <c r="R16339" s="116"/>
      <c r="AB16339" s="127"/>
      <c r="AC16339" s="127"/>
    </row>
    <row r="16340" spans="14:29" ht="15" hidden="1" customHeight="1">
      <c r="N16340" s="127"/>
      <c r="P16340" s="146"/>
      <c r="Q16340" s="91"/>
      <c r="R16340" s="116"/>
      <c r="AB16340" s="127"/>
      <c r="AC16340" s="127"/>
    </row>
    <row r="16341" spans="14:29" ht="15" hidden="1" customHeight="1">
      <c r="N16341" s="127"/>
      <c r="P16341" s="146"/>
      <c r="Q16341" s="91"/>
      <c r="R16341" s="116"/>
      <c r="AB16341" s="127"/>
      <c r="AC16341" s="127"/>
    </row>
    <row r="16342" spans="14:29" ht="15" hidden="1" customHeight="1">
      <c r="N16342" s="127"/>
      <c r="P16342" s="146"/>
      <c r="Q16342" s="91"/>
      <c r="R16342" s="116"/>
      <c r="AB16342" s="127"/>
      <c r="AC16342" s="127"/>
    </row>
    <row r="16343" spans="14:29" ht="15" hidden="1" customHeight="1">
      <c r="N16343" s="127"/>
      <c r="P16343" s="146"/>
      <c r="Q16343" s="91"/>
      <c r="R16343" s="116"/>
      <c r="AB16343" s="127"/>
      <c r="AC16343" s="127"/>
    </row>
    <row r="16344" spans="14:29" ht="15" hidden="1" customHeight="1">
      <c r="N16344" s="127"/>
      <c r="P16344" s="146"/>
      <c r="Q16344" s="91"/>
      <c r="R16344" s="116"/>
      <c r="AB16344" s="127"/>
      <c r="AC16344" s="127"/>
    </row>
    <row r="16345" spans="14:29" ht="15" hidden="1" customHeight="1">
      <c r="N16345" s="127"/>
      <c r="P16345" s="146"/>
      <c r="Q16345" s="91"/>
      <c r="R16345" s="116"/>
      <c r="AB16345" s="127"/>
      <c r="AC16345" s="127"/>
    </row>
    <row r="16346" spans="14:29" ht="15" hidden="1" customHeight="1">
      <c r="N16346" s="127"/>
      <c r="P16346" s="146"/>
      <c r="Q16346" s="91"/>
      <c r="R16346" s="116"/>
      <c r="AB16346" s="127"/>
      <c r="AC16346" s="127"/>
    </row>
    <row r="16347" spans="14:29" ht="15" hidden="1" customHeight="1">
      <c r="N16347" s="127"/>
      <c r="P16347" s="146"/>
      <c r="Q16347" s="91"/>
      <c r="R16347" s="116"/>
      <c r="AB16347" s="127"/>
      <c r="AC16347" s="127"/>
    </row>
    <row r="16348" spans="14:29" ht="15" hidden="1" customHeight="1">
      <c r="N16348" s="127"/>
      <c r="P16348" s="146"/>
      <c r="Q16348" s="91"/>
      <c r="R16348" s="116"/>
      <c r="AB16348" s="127"/>
      <c r="AC16348" s="127"/>
    </row>
    <row r="16349" spans="14:29" ht="15" hidden="1" customHeight="1">
      <c r="N16349" s="127"/>
      <c r="P16349" s="146"/>
      <c r="Q16349" s="91"/>
      <c r="R16349" s="116"/>
      <c r="AB16349" s="127"/>
      <c r="AC16349" s="127"/>
    </row>
    <row r="16350" spans="14:29" ht="15" hidden="1" customHeight="1">
      <c r="N16350" s="127"/>
      <c r="P16350" s="146"/>
      <c r="Q16350" s="91"/>
      <c r="R16350" s="116"/>
      <c r="AB16350" s="127"/>
      <c r="AC16350" s="127"/>
    </row>
    <row r="16351" spans="14:29" ht="15" hidden="1" customHeight="1">
      <c r="N16351" s="127"/>
      <c r="P16351" s="146"/>
      <c r="Q16351" s="91"/>
      <c r="R16351" s="116"/>
      <c r="AB16351" s="127"/>
      <c r="AC16351" s="127"/>
    </row>
    <row r="16352" spans="14:29" ht="15" hidden="1" customHeight="1">
      <c r="N16352" s="127"/>
      <c r="P16352" s="146"/>
      <c r="Q16352" s="91"/>
      <c r="R16352" s="116"/>
      <c r="AB16352" s="127"/>
      <c r="AC16352" s="127"/>
    </row>
    <row r="16353" spans="14:29" ht="15" hidden="1" customHeight="1">
      <c r="N16353" s="127"/>
      <c r="P16353" s="146"/>
      <c r="Q16353" s="91"/>
      <c r="R16353" s="116"/>
      <c r="AB16353" s="127"/>
      <c r="AC16353" s="127"/>
    </row>
    <row r="16354" spans="14:29" ht="15" hidden="1" customHeight="1">
      <c r="N16354" s="127"/>
      <c r="P16354" s="146"/>
      <c r="Q16354" s="91"/>
      <c r="R16354" s="116"/>
      <c r="AB16354" s="127"/>
      <c r="AC16354" s="127"/>
    </row>
    <row r="16355" spans="14:29" ht="15" hidden="1" customHeight="1">
      <c r="N16355" s="127"/>
      <c r="P16355" s="146"/>
      <c r="Q16355" s="91"/>
      <c r="R16355" s="116"/>
      <c r="AB16355" s="127"/>
      <c r="AC16355" s="127"/>
    </row>
    <row r="16356" spans="14:29" ht="15" hidden="1" customHeight="1">
      <c r="N16356" s="127"/>
      <c r="P16356" s="146"/>
      <c r="Q16356" s="91"/>
      <c r="R16356" s="116"/>
      <c r="AB16356" s="127"/>
      <c r="AC16356" s="127"/>
    </row>
    <row r="16357" spans="14:29" ht="15" hidden="1" customHeight="1">
      <c r="N16357" s="127"/>
      <c r="P16357" s="146"/>
      <c r="Q16357" s="91"/>
      <c r="R16357" s="116"/>
      <c r="AB16357" s="127"/>
      <c r="AC16357" s="127"/>
    </row>
    <row r="16358" spans="14:29" ht="15" hidden="1" customHeight="1">
      <c r="N16358" s="127"/>
      <c r="P16358" s="146"/>
      <c r="Q16358" s="91"/>
      <c r="R16358" s="116"/>
      <c r="AB16358" s="127"/>
      <c r="AC16358" s="127"/>
    </row>
    <row r="16359" spans="14:29" ht="15" hidden="1" customHeight="1">
      <c r="N16359" s="127"/>
      <c r="P16359" s="146"/>
      <c r="Q16359" s="91"/>
      <c r="R16359" s="116"/>
      <c r="AB16359" s="127"/>
      <c r="AC16359" s="127"/>
    </row>
    <row r="16360" spans="14:29" ht="15" hidden="1" customHeight="1">
      <c r="N16360" s="127"/>
      <c r="P16360" s="146"/>
      <c r="Q16360" s="91"/>
      <c r="R16360" s="116"/>
      <c r="AB16360" s="127"/>
      <c r="AC16360" s="127"/>
    </row>
    <row r="16361" spans="14:29" ht="15" hidden="1" customHeight="1">
      <c r="N16361" s="127"/>
      <c r="P16361" s="146"/>
      <c r="Q16361" s="91"/>
      <c r="R16361" s="116"/>
      <c r="AB16361" s="127"/>
      <c r="AC16361" s="127"/>
    </row>
    <row r="16362" spans="14:29" ht="15" hidden="1" customHeight="1">
      <c r="N16362" s="127"/>
      <c r="P16362" s="146"/>
      <c r="Q16362" s="91"/>
      <c r="R16362" s="116"/>
      <c r="AB16362" s="127"/>
      <c r="AC16362" s="127"/>
    </row>
    <row r="16363" spans="14:29" ht="15" hidden="1" customHeight="1">
      <c r="N16363" s="127"/>
      <c r="P16363" s="146"/>
      <c r="Q16363" s="91"/>
      <c r="R16363" s="116"/>
      <c r="AB16363" s="127"/>
      <c r="AC16363" s="127"/>
    </row>
    <row r="16364" spans="14:29" ht="15" hidden="1" customHeight="1">
      <c r="N16364" s="127"/>
      <c r="P16364" s="146"/>
      <c r="Q16364" s="91"/>
      <c r="R16364" s="116"/>
      <c r="AB16364" s="127"/>
      <c r="AC16364" s="127"/>
    </row>
    <row r="16365" spans="14:29" ht="15" hidden="1" customHeight="1">
      <c r="N16365" s="127"/>
      <c r="P16365" s="146"/>
      <c r="Q16365" s="91"/>
      <c r="R16365" s="116"/>
      <c r="AB16365" s="127"/>
      <c r="AC16365" s="127"/>
    </row>
    <row r="16366" spans="14:29" ht="15" hidden="1" customHeight="1">
      <c r="N16366" s="127"/>
      <c r="P16366" s="146"/>
      <c r="Q16366" s="91"/>
      <c r="R16366" s="116"/>
      <c r="AB16366" s="127"/>
      <c r="AC16366" s="127"/>
    </row>
    <row r="16367" spans="14:29" ht="15" hidden="1" customHeight="1">
      <c r="N16367" s="127"/>
      <c r="P16367" s="146"/>
      <c r="Q16367" s="91"/>
      <c r="R16367" s="116"/>
      <c r="AB16367" s="127"/>
      <c r="AC16367" s="127"/>
    </row>
    <row r="16368" spans="14:29" ht="15" hidden="1" customHeight="1">
      <c r="N16368" s="127"/>
      <c r="P16368" s="146"/>
      <c r="Q16368" s="91"/>
      <c r="R16368" s="116"/>
      <c r="AB16368" s="127"/>
      <c r="AC16368" s="127"/>
    </row>
    <row r="16369" spans="14:29" ht="15" hidden="1" customHeight="1">
      <c r="N16369" s="127"/>
      <c r="P16369" s="146"/>
      <c r="Q16369" s="91"/>
      <c r="R16369" s="116"/>
      <c r="AB16369" s="127"/>
      <c r="AC16369" s="127"/>
    </row>
    <row r="16370" spans="14:29" ht="15" hidden="1" customHeight="1">
      <c r="N16370" s="127"/>
      <c r="P16370" s="146"/>
      <c r="Q16370" s="91"/>
      <c r="R16370" s="116"/>
      <c r="AB16370" s="127"/>
      <c r="AC16370" s="127"/>
    </row>
    <row r="16371" spans="14:29" ht="15" hidden="1" customHeight="1">
      <c r="N16371" s="127"/>
      <c r="P16371" s="146"/>
      <c r="Q16371" s="91"/>
      <c r="R16371" s="116"/>
      <c r="AB16371" s="127"/>
      <c r="AC16371" s="127"/>
    </row>
    <row r="16372" spans="14:29" ht="15" hidden="1" customHeight="1">
      <c r="N16372" s="127"/>
      <c r="P16372" s="146"/>
      <c r="Q16372" s="91"/>
      <c r="R16372" s="116"/>
      <c r="AB16372" s="127"/>
      <c r="AC16372" s="127"/>
    </row>
    <row r="16373" spans="14:29" ht="15" hidden="1" customHeight="1">
      <c r="N16373" s="127"/>
      <c r="P16373" s="146"/>
      <c r="Q16373" s="91"/>
      <c r="R16373" s="116"/>
      <c r="AB16373" s="127"/>
      <c r="AC16373" s="127"/>
    </row>
    <row r="16374" spans="14:29" ht="15" hidden="1" customHeight="1">
      <c r="N16374" s="127"/>
      <c r="P16374" s="146"/>
      <c r="Q16374" s="91"/>
      <c r="R16374" s="116"/>
      <c r="AB16374" s="127"/>
      <c r="AC16374" s="127"/>
    </row>
    <row r="16375" spans="14:29" ht="15" hidden="1" customHeight="1">
      <c r="N16375" s="127"/>
      <c r="P16375" s="146"/>
      <c r="Q16375" s="91"/>
      <c r="R16375" s="116"/>
      <c r="AB16375" s="127"/>
      <c r="AC16375" s="127"/>
    </row>
    <row r="16376" spans="14:29" ht="15" hidden="1" customHeight="1">
      <c r="N16376" s="127"/>
      <c r="P16376" s="146"/>
      <c r="Q16376" s="91"/>
      <c r="R16376" s="116"/>
      <c r="AB16376" s="127"/>
      <c r="AC16376" s="127"/>
    </row>
    <row r="16377" spans="14:29" ht="15" hidden="1" customHeight="1">
      <c r="N16377" s="127"/>
      <c r="P16377" s="146"/>
      <c r="Q16377" s="91"/>
      <c r="R16377" s="116"/>
      <c r="AB16377" s="127"/>
      <c r="AC16377" s="127"/>
    </row>
    <row r="16378" spans="14:29" ht="15" hidden="1" customHeight="1">
      <c r="N16378" s="127"/>
      <c r="P16378" s="146"/>
      <c r="Q16378" s="91"/>
      <c r="R16378" s="116"/>
      <c r="AB16378" s="127"/>
      <c r="AC16378" s="127"/>
    </row>
    <row r="16379" spans="14:29" ht="15" hidden="1" customHeight="1">
      <c r="N16379" s="127"/>
      <c r="P16379" s="146"/>
      <c r="Q16379" s="91"/>
      <c r="R16379" s="116"/>
      <c r="AB16379" s="127"/>
      <c r="AC16379" s="127"/>
    </row>
    <row r="16380" spans="14:29" ht="15" hidden="1" customHeight="1">
      <c r="N16380" s="127"/>
      <c r="P16380" s="146"/>
      <c r="Q16380" s="91"/>
      <c r="R16380" s="116"/>
      <c r="AB16380" s="127"/>
      <c r="AC16380" s="127"/>
    </row>
    <row r="16381" spans="14:29" ht="15" hidden="1" customHeight="1">
      <c r="N16381" s="127"/>
      <c r="P16381" s="146"/>
      <c r="Q16381" s="91"/>
      <c r="R16381" s="116"/>
      <c r="AB16381" s="127"/>
      <c r="AC16381" s="127"/>
    </row>
    <row r="16382" spans="14:29" ht="15" hidden="1" customHeight="1">
      <c r="N16382" s="127"/>
      <c r="P16382" s="146"/>
      <c r="Q16382" s="91"/>
      <c r="R16382" s="116"/>
      <c r="AB16382" s="127"/>
      <c r="AC16382" s="127"/>
    </row>
    <row r="16383" spans="14:29" ht="15" hidden="1" customHeight="1">
      <c r="N16383" s="127"/>
      <c r="P16383" s="146"/>
      <c r="Q16383" s="91"/>
      <c r="R16383" s="116"/>
      <c r="AB16383" s="127"/>
      <c r="AC16383" s="127"/>
    </row>
    <row r="16384" spans="14:29" ht="15" hidden="1" customHeight="1">
      <c r="N16384" s="127"/>
      <c r="P16384" s="146"/>
      <c r="Q16384" s="91"/>
      <c r="R16384" s="116"/>
      <c r="AB16384" s="127"/>
      <c r="AC16384" s="127"/>
    </row>
    <row r="16385" spans="14:29" ht="15" hidden="1" customHeight="1">
      <c r="N16385" s="127"/>
      <c r="P16385" s="146"/>
      <c r="Q16385" s="91"/>
      <c r="R16385" s="116"/>
      <c r="AB16385" s="127"/>
      <c r="AC16385" s="127"/>
    </row>
    <row r="16386" spans="14:29" ht="15" hidden="1" customHeight="1">
      <c r="N16386" s="127"/>
      <c r="P16386" s="146"/>
      <c r="Q16386" s="91"/>
      <c r="R16386" s="116"/>
      <c r="AB16386" s="127"/>
      <c r="AC16386" s="127"/>
    </row>
    <row r="16387" spans="14:29" ht="15" hidden="1" customHeight="1">
      <c r="N16387" s="127"/>
      <c r="P16387" s="146"/>
      <c r="Q16387" s="91"/>
      <c r="R16387" s="116"/>
      <c r="AB16387" s="127"/>
      <c r="AC16387" s="127"/>
    </row>
    <row r="16388" spans="14:29" ht="15" hidden="1" customHeight="1">
      <c r="N16388" s="127"/>
      <c r="P16388" s="146"/>
      <c r="Q16388" s="91"/>
      <c r="R16388" s="116"/>
      <c r="AB16388" s="127"/>
      <c r="AC16388" s="127"/>
    </row>
    <row r="16389" spans="14:29" ht="15" hidden="1" customHeight="1">
      <c r="N16389" s="127"/>
      <c r="P16389" s="146"/>
      <c r="Q16389" s="91"/>
      <c r="R16389" s="116"/>
      <c r="AB16389" s="127"/>
      <c r="AC16389" s="127"/>
    </row>
    <row r="16390" spans="14:29" ht="15" hidden="1" customHeight="1">
      <c r="N16390" s="127"/>
      <c r="P16390" s="146"/>
      <c r="Q16390" s="91"/>
      <c r="R16390" s="116"/>
      <c r="AB16390" s="127"/>
      <c r="AC16390" s="127"/>
    </row>
    <row r="16391" spans="14:29" ht="15" hidden="1" customHeight="1">
      <c r="N16391" s="127"/>
      <c r="P16391" s="146"/>
      <c r="Q16391" s="91"/>
      <c r="R16391" s="116"/>
      <c r="AB16391" s="127"/>
      <c r="AC16391" s="127"/>
    </row>
    <row r="16392" spans="14:29" ht="15" hidden="1" customHeight="1">
      <c r="N16392" s="127"/>
      <c r="P16392" s="146"/>
      <c r="Q16392" s="91"/>
      <c r="R16392" s="116"/>
      <c r="AB16392" s="127"/>
      <c r="AC16392" s="127"/>
    </row>
    <row r="16393" spans="14:29" ht="15" hidden="1" customHeight="1">
      <c r="N16393" s="127"/>
      <c r="P16393" s="146"/>
      <c r="Q16393" s="91"/>
      <c r="R16393" s="116"/>
      <c r="AB16393" s="127"/>
      <c r="AC16393" s="127"/>
    </row>
    <row r="16394" spans="14:29" ht="15" hidden="1" customHeight="1">
      <c r="N16394" s="127"/>
      <c r="P16394" s="146"/>
      <c r="Q16394" s="91"/>
      <c r="R16394" s="116"/>
      <c r="AB16394" s="127"/>
      <c r="AC16394" s="127"/>
    </row>
    <row r="16395" spans="14:29" ht="15" hidden="1" customHeight="1">
      <c r="N16395" s="127"/>
      <c r="P16395" s="146"/>
      <c r="Q16395" s="91"/>
      <c r="R16395" s="116"/>
      <c r="AB16395" s="127"/>
      <c r="AC16395" s="127"/>
    </row>
    <row r="16396" spans="14:29" ht="15" hidden="1" customHeight="1">
      <c r="N16396" s="127"/>
      <c r="P16396" s="146"/>
      <c r="Q16396" s="91"/>
      <c r="R16396" s="116"/>
      <c r="AB16396" s="127"/>
      <c r="AC16396" s="127"/>
    </row>
    <row r="16397" spans="14:29" ht="15" hidden="1" customHeight="1">
      <c r="N16397" s="127"/>
      <c r="P16397" s="146"/>
      <c r="Q16397" s="91"/>
      <c r="R16397" s="116"/>
      <c r="AB16397" s="127"/>
      <c r="AC16397" s="127"/>
    </row>
    <row r="16398" spans="14:29" ht="15" hidden="1" customHeight="1">
      <c r="N16398" s="127"/>
      <c r="P16398" s="146"/>
      <c r="Q16398" s="91"/>
      <c r="R16398" s="116"/>
      <c r="AB16398" s="127"/>
      <c r="AC16398" s="127"/>
    </row>
    <row r="16399" spans="14:29" ht="15" hidden="1" customHeight="1">
      <c r="N16399" s="127"/>
      <c r="P16399" s="146"/>
      <c r="Q16399" s="91"/>
      <c r="R16399" s="116"/>
      <c r="AB16399" s="127"/>
      <c r="AC16399" s="127"/>
    </row>
    <row r="16400" spans="14:29" ht="15" hidden="1" customHeight="1">
      <c r="N16400" s="127"/>
      <c r="P16400" s="146"/>
      <c r="Q16400" s="91"/>
      <c r="R16400" s="116"/>
      <c r="AB16400" s="127"/>
      <c r="AC16400" s="127"/>
    </row>
    <row r="16401" spans="14:29" ht="15" hidden="1" customHeight="1">
      <c r="N16401" s="127"/>
      <c r="P16401" s="146"/>
      <c r="Q16401" s="91"/>
      <c r="R16401" s="116"/>
      <c r="AB16401" s="127"/>
      <c r="AC16401" s="127"/>
    </row>
    <row r="16402" spans="14:29" ht="15" hidden="1" customHeight="1">
      <c r="N16402" s="127"/>
      <c r="P16402" s="146"/>
      <c r="Q16402" s="91"/>
      <c r="R16402" s="116"/>
      <c r="AB16402" s="127"/>
      <c r="AC16402" s="127"/>
    </row>
    <row r="16403" spans="14:29" ht="15" hidden="1" customHeight="1">
      <c r="N16403" s="127"/>
      <c r="P16403" s="146"/>
      <c r="Q16403" s="91"/>
      <c r="R16403" s="116"/>
      <c r="AB16403" s="127"/>
      <c r="AC16403" s="127"/>
    </row>
    <row r="16404" spans="14:29" ht="15" hidden="1" customHeight="1">
      <c r="N16404" s="127"/>
      <c r="P16404" s="146"/>
      <c r="Q16404" s="91"/>
      <c r="R16404" s="116"/>
      <c r="AB16404" s="127"/>
      <c r="AC16404" s="127"/>
    </row>
    <row r="16405" spans="14:29" ht="15" hidden="1" customHeight="1">
      <c r="N16405" s="127"/>
      <c r="P16405" s="146"/>
      <c r="Q16405" s="91"/>
      <c r="R16405" s="116"/>
      <c r="AB16405" s="127"/>
      <c r="AC16405" s="127"/>
    </row>
    <row r="16406" spans="14:29" ht="15" hidden="1" customHeight="1">
      <c r="N16406" s="127"/>
      <c r="P16406" s="146"/>
      <c r="Q16406" s="91"/>
      <c r="R16406" s="116"/>
      <c r="AB16406" s="127"/>
      <c r="AC16406" s="127"/>
    </row>
    <row r="16407" spans="14:29" ht="15" hidden="1" customHeight="1">
      <c r="N16407" s="127"/>
      <c r="P16407" s="146"/>
      <c r="Q16407" s="91"/>
      <c r="R16407" s="116"/>
      <c r="AB16407" s="127"/>
      <c r="AC16407" s="127"/>
    </row>
    <row r="16408" spans="14:29" ht="15" hidden="1" customHeight="1">
      <c r="N16408" s="127"/>
      <c r="P16408" s="146"/>
      <c r="Q16408" s="91"/>
      <c r="R16408" s="116"/>
      <c r="AB16408" s="127"/>
      <c r="AC16408" s="127"/>
    </row>
    <row r="16409" spans="14:29" ht="15" hidden="1" customHeight="1">
      <c r="N16409" s="127"/>
      <c r="P16409" s="146"/>
      <c r="Q16409" s="91"/>
      <c r="R16409" s="116"/>
      <c r="AB16409" s="127"/>
      <c r="AC16409" s="127"/>
    </row>
    <row r="16410" spans="14:29" ht="15" hidden="1" customHeight="1">
      <c r="N16410" s="127"/>
      <c r="P16410" s="146"/>
      <c r="Q16410" s="91"/>
      <c r="R16410" s="116"/>
      <c r="AB16410" s="127"/>
      <c r="AC16410" s="127"/>
    </row>
    <row r="16411" spans="14:29" ht="15" hidden="1" customHeight="1">
      <c r="N16411" s="127"/>
      <c r="P16411" s="146"/>
      <c r="Q16411" s="91"/>
      <c r="R16411" s="116"/>
      <c r="AB16411" s="127"/>
      <c r="AC16411" s="127"/>
    </row>
    <row r="16412" spans="14:29" ht="15" hidden="1" customHeight="1">
      <c r="N16412" s="127"/>
      <c r="P16412" s="146"/>
      <c r="Q16412" s="91"/>
      <c r="R16412" s="116"/>
      <c r="AB16412" s="127"/>
      <c r="AC16412" s="127"/>
    </row>
    <row r="16413" spans="14:29" ht="15" hidden="1" customHeight="1">
      <c r="N16413" s="127"/>
      <c r="P16413" s="146"/>
      <c r="Q16413" s="91"/>
      <c r="R16413" s="116"/>
      <c r="AB16413" s="127"/>
      <c r="AC16413" s="127"/>
    </row>
    <row r="16414" spans="14:29" ht="15" hidden="1" customHeight="1">
      <c r="N16414" s="127"/>
      <c r="P16414" s="146"/>
      <c r="Q16414" s="91"/>
      <c r="R16414" s="116"/>
      <c r="AB16414" s="127"/>
      <c r="AC16414" s="127"/>
    </row>
    <row r="16415" spans="14:29" ht="15" hidden="1" customHeight="1">
      <c r="N16415" s="127"/>
      <c r="P16415" s="146"/>
      <c r="Q16415" s="91"/>
      <c r="R16415" s="116"/>
      <c r="AB16415" s="127"/>
      <c r="AC16415" s="127"/>
    </row>
    <row r="16416" spans="14:29" ht="15" hidden="1" customHeight="1">
      <c r="N16416" s="127"/>
      <c r="P16416" s="146"/>
      <c r="Q16416" s="91"/>
      <c r="R16416" s="116"/>
      <c r="AB16416" s="127"/>
      <c r="AC16416" s="127"/>
    </row>
    <row r="16417" spans="14:29" ht="15" hidden="1" customHeight="1">
      <c r="N16417" s="127"/>
      <c r="P16417" s="146"/>
      <c r="Q16417" s="91"/>
      <c r="R16417" s="116"/>
      <c r="AB16417" s="127"/>
      <c r="AC16417" s="127"/>
    </row>
    <row r="16418" spans="14:29" ht="15" hidden="1" customHeight="1">
      <c r="N16418" s="127"/>
      <c r="P16418" s="146"/>
      <c r="Q16418" s="91"/>
      <c r="R16418" s="116"/>
      <c r="AB16418" s="127"/>
      <c r="AC16418" s="127"/>
    </row>
    <row r="16419" spans="14:29" ht="15" hidden="1" customHeight="1">
      <c r="N16419" s="127"/>
      <c r="P16419" s="146"/>
      <c r="Q16419" s="91"/>
      <c r="R16419" s="116"/>
      <c r="AB16419" s="127"/>
      <c r="AC16419" s="127"/>
    </row>
    <row r="16420" spans="14:29" ht="15" hidden="1" customHeight="1">
      <c r="N16420" s="127"/>
      <c r="P16420" s="146"/>
      <c r="Q16420" s="91"/>
      <c r="R16420" s="116"/>
      <c r="AB16420" s="127"/>
      <c r="AC16420" s="127"/>
    </row>
    <row r="16421" spans="14:29" ht="15" hidden="1" customHeight="1">
      <c r="N16421" s="127"/>
      <c r="P16421" s="146"/>
      <c r="Q16421" s="91"/>
      <c r="R16421" s="116"/>
      <c r="AB16421" s="127"/>
      <c r="AC16421" s="127"/>
    </row>
    <row r="16422" spans="14:29" ht="15" hidden="1" customHeight="1">
      <c r="N16422" s="127"/>
      <c r="P16422" s="146"/>
      <c r="Q16422" s="91"/>
      <c r="R16422" s="116"/>
      <c r="AB16422" s="127"/>
      <c r="AC16422" s="127"/>
    </row>
    <row r="16423" spans="14:29" ht="15" hidden="1" customHeight="1">
      <c r="N16423" s="127"/>
      <c r="P16423" s="146"/>
      <c r="Q16423" s="91"/>
      <c r="R16423" s="116"/>
      <c r="AB16423" s="127"/>
      <c r="AC16423" s="127"/>
    </row>
    <row r="16424" spans="14:29" ht="15" hidden="1" customHeight="1">
      <c r="N16424" s="127"/>
      <c r="P16424" s="146"/>
      <c r="Q16424" s="91"/>
      <c r="R16424" s="116"/>
      <c r="AB16424" s="127"/>
      <c r="AC16424" s="127"/>
    </row>
    <row r="16425" spans="14:29" ht="15" hidden="1" customHeight="1">
      <c r="N16425" s="127"/>
      <c r="P16425" s="146"/>
      <c r="Q16425" s="91"/>
      <c r="R16425" s="116"/>
      <c r="AB16425" s="127"/>
      <c r="AC16425" s="127"/>
    </row>
    <row r="16426" spans="14:29" ht="15" hidden="1" customHeight="1">
      <c r="N16426" s="127"/>
      <c r="P16426" s="146"/>
      <c r="Q16426" s="91"/>
      <c r="R16426" s="116"/>
      <c r="AB16426" s="127"/>
      <c r="AC16426" s="127"/>
    </row>
    <row r="16427" spans="14:29" ht="15" hidden="1" customHeight="1">
      <c r="N16427" s="127"/>
      <c r="P16427" s="146"/>
      <c r="Q16427" s="91"/>
      <c r="R16427" s="116"/>
      <c r="AB16427" s="127"/>
      <c r="AC16427" s="127"/>
    </row>
    <row r="16428" spans="14:29" ht="15" hidden="1" customHeight="1">
      <c r="N16428" s="127"/>
      <c r="P16428" s="146"/>
      <c r="Q16428" s="91"/>
      <c r="R16428" s="116"/>
      <c r="AB16428" s="127"/>
      <c r="AC16428" s="127"/>
    </row>
    <row r="16429" spans="14:29" ht="15" hidden="1" customHeight="1">
      <c r="N16429" s="127"/>
      <c r="P16429" s="146"/>
      <c r="Q16429" s="91"/>
      <c r="R16429" s="116"/>
      <c r="AB16429" s="127"/>
      <c r="AC16429" s="127"/>
    </row>
    <row r="16430" spans="14:29" ht="15" hidden="1" customHeight="1">
      <c r="N16430" s="127"/>
      <c r="P16430" s="146"/>
      <c r="Q16430" s="91"/>
      <c r="R16430" s="116"/>
      <c r="AB16430" s="127"/>
      <c r="AC16430" s="127"/>
    </row>
    <row r="16431" spans="14:29" ht="15" hidden="1" customHeight="1">
      <c r="N16431" s="127"/>
      <c r="P16431" s="146"/>
      <c r="Q16431" s="91"/>
      <c r="R16431" s="116"/>
      <c r="AB16431" s="127"/>
      <c r="AC16431" s="127"/>
    </row>
    <row r="16432" spans="14:29" ht="15" hidden="1" customHeight="1">
      <c r="N16432" s="127"/>
      <c r="P16432" s="146"/>
      <c r="Q16432" s="91"/>
      <c r="R16432" s="116"/>
      <c r="AB16432" s="127"/>
      <c r="AC16432" s="127"/>
    </row>
    <row r="16433" spans="14:29" ht="15" hidden="1" customHeight="1">
      <c r="N16433" s="127"/>
      <c r="P16433" s="146"/>
      <c r="Q16433" s="91"/>
      <c r="R16433" s="116"/>
      <c r="AB16433" s="127"/>
      <c r="AC16433" s="127"/>
    </row>
    <row r="16434" spans="14:29" ht="15" hidden="1" customHeight="1">
      <c r="N16434" s="127"/>
      <c r="P16434" s="146"/>
      <c r="Q16434" s="91"/>
      <c r="R16434" s="116"/>
      <c r="AB16434" s="127"/>
      <c r="AC16434" s="127"/>
    </row>
    <row r="16435" spans="14:29" ht="15" hidden="1" customHeight="1">
      <c r="N16435" s="127"/>
      <c r="P16435" s="146"/>
      <c r="Q16435" s="91"/>
      <c r="R16435" s="116"/>
      <c r="AB16435" s="127"/>
      <c r="AC16435" s="127"/>
    </row>
    <row r="16436" spans="14:29" ht="15" hidden="1" customHeight="1">
      <c r="N16436" s="127"/>
      <c r="P16436" s="146"/>
      <c r="Q16436" s="91"/>
      <c r="R16436" s="116"/>
      <c r="AB16436" s="127"/>
      <c r="AC16436" s="127"/>
    </row>
    <row r="16437" spans="14:29" ht="15" hidden="1" customHeight="1">
      <c r="N16437" s="127"/>
      <c r="P16437" s="146"/>
      <c r="Q16437" s="91"/>
      <c r="R16437" s="116"/>
      <c r="AB16437" s="127"/>
      <c r="AC16437" s="127"/>
    </row>
    <row r="16438" spans="14:29" ht="15" hidden="1" customHeight="1">
      <c r="N16438" s="127"/>
      <c r="P16438" s="146"/>
      <c r="Q16438" s="91"/>
      <c r="R16438" s="116"/>
      <c r="AB16438" s="127"/>
      <c r="AC16438" s="127"/>
    </row>
    <row r="16439" spans="14:29" ht="15" hidden="1" customHeight="1">
      <c r="N16439" s="127"/>
      <c r="P16439" s="146"/>
      <c r="Q16439" s="91"/>
      <c r="R16439" s="116"/>
      <c r="AB16439" s="127"/>
      <c r="AC16439" s="127"/>
    </row>
    <row r="16440" spans="14:29" ht="15" hidden="1" customHeight="1">
      <c r="N16440" s="127"/>
      <c r="P16440" s="146"/>
      <c r="Q16440" s="91"/>
      <c r="R16440" s="116"/>
      <c r="AB16440" s="127"/>
      <c r="AC16440" s="127"/>
    </row>
    <row r="16441" spans="14:29" ht="15" hidden="1" customHeight="1">
      <c r="N16441" s="127"/>
      <c r="P16441" s="146"/>
      <c r="Q16441" s="91"/>
      <c r="R16441" s="116"/>
      <c r="AB16441" s="127"/>
      <c r="AC16441" s="127"/>
    </row>
    <row r="16442" spans="14:29" ht="15" hidden="1" customHeight="1">
      <c r="N16442" s="127"/>
      <c r="P16442" s="146"/>
      <c r="Q16442" s="91"/>
      <c r="R16442" s="116"/>
      <c r="AB16442" s="127"/>
      <c r="AC16442" s="127"/>
    </row>
    <row r="16443" spans="14:29" ht="15" hidden="1" customHeight="1">
      <c r="N16443" s="127"/>
      <c r="P16443" s="146"/>
      <c r="Q16443" s="91"/>
      <c r="R16443" s="116"/>
      <c r="AB16443" s="127"/>
      <c r="AC16443" s="127"/>
    </row>
    <row r="16444" spans="14:29" ht="15" hidden="1" customHeight="1">
      <c r="N16444" s="127"/>
      <c r="P16444" s="146"/>
      <c r="Q16444" s="91"/>
      <c r="R16444" s="116"/>
      <c r="AB16444" s="127"/>
      <c r="AC16444" s="127"/>
    </row>
    <row r="16445" spans="14:29" ht="15" hidden="1" customHeight="1">
      <c r="N16445" s="127"/>
      <c r="P16445" s="146"/>
      <c r="Q16445" s="91"/>
      <c r="R16445" s="116"/>
      <c r="AB16445" s="127"/>
      <c r="AC16445" s="127"/>
    </row>
    <row r="16446" spans="14:29" ht="15" hidden="1" customHeight="1">
      <c r="N16446" s="127"/>
      <c r="P16446" s="146"/>
      <c r="Q16446" s="91"/>
      <c r="R16446" s="116"/>
      <c r="AB16446" s="127"/>
      <c r="AC16446" s="127"/>
    </row>
    <row r="16447" spans="14:29" ht="15" hidden="1" customHeight="1">
      <c r="N16447" s="127"/>
      <c r="P16447" s="146"/>
      <c r="Q16447" s="91"/>
      <c r="R16447" s="116"/>
      <c r="AB16447" s="127"/>
      <c r="AC16447" s="127"/>
    </row>
    <row r="16448" spans="14:29" ht="15" hidden="1" customHeight="1">
      <c r="N16448" s="127"/>
      <c r="P16448" s="146"/>
      <c r="Q16448" s="91"/>
      <c r="R16448" s="116"/>
      <c r="AB16448" s="127"/>
      <c r="AC16448" s="127"/>
    </row>
    <row r="16449" spans="14:29" ht="15" hidden="1" customHeight="1">
      <c r="N16449" s="127"/>
      <c r="P16449" s="146"/>
      <c r="Q16449" s="91"/>
      <c r="R16449" s="116"/>
      <c r="AB16449" s="127"/>
      <c r="AC16449" s="127"/>
    </row>
    <row r="16450" spans="14:29" ht="15" hidden="1" customHeight="1">
      <c r="N16450" s="127"/>
      <c r="P16450" s="146"/>
      <c r="Q16450" s="91"/>
      <c r="R16450" s="116"/>
      <c r="AB16450" s="127"/>
      <c r="AC16450" s="127"/>
    </row>
    <row r="16451" spans="14:29" ht="15" hidden="1" customHeight="1">
      <c r="N16451" s="127"/>
      <c r="P16451" s="146"/>
      <c r="Q16451" s="91"/>
      <c r="R16451" s="116"/>
      <c r="AB16451" s="127"/>
      <c r="AC16451" s="127"/>
    </row>
    <row r="16452" spans="14:29" ht="15" hidden="1" customHeight="1">
      <c r="N16452" s="127"/>
      <c r="P16452" s="146"/>
      <c r="Q16452" s="91"/>
      <c r="R16452" s="116"/>
      <c r="AB16452" s="127"/>
      <c r="AC16452" s="127"/>
    </row>
    <row r="16453" spans="14:29" ht="15" hidden="1" customHeight="1">
      <c r="N16453" s="127"/>
      <c r="P16453" s="146"/>
      <c r="Q16453" s="91"/>
      <c r="R16453" s="116"/>
      <c r="AB16453" s="127"/>
      <c r="AC16453" s="127"/>
    </row>
    <row r="16454" spans="14:29" ht="15" hidden="1" customHeight="1">
      <c r="N16454" s="127"/>
      <c r="P16454" s="146"/>
      <c r="Q16454" s="91"/>
      <c r="R16454" s="116"/>
      <c r="AB16454" s="127"/>
      <c r="AC16454" s="127"/>
    </row>
    <row r="16455" spans="14:29" ht="15" hidden="1" customHeight="1">
      <c r="N16455" s="127"/>
      <c r="P16455" s="146"/>
      <c r="Q16455" s="91"/>
      <c r="R16455" s="116"/>
      <c r="AB16455" s="127"/>
      <c r="AC16455" s="127"/>
    </row>
    <row r="16456" spans="14:29" ht="15" hidden="1" customHeight="1">
      <c r="N16456" s="127"/>
      <c r="P16456" s="146"/>
      <c r="Q16456" s="91"/>
      <c r="R16456" s="116"/>
      <c r="AB16456" s="127"/>
      <c r="AC16456" s="127"/>
    </row>
    <row r="16457" spans="14:29" ht="15" hidden="1" customHeight="1">
      <c r="N16457" s="127"/>
      <c r="P16457" s="146"/>
      <c r="Q16457" s="91"/>
      <c r="R16457" s="116"/>
      <c r="AB16457" s="127"/>
      <c r="AC16457" s="127"/>
    </row>
    <row r="16458" spans="14:29" ht="15" hidden="1" customHeight="1">
      <c r="N16458" s="127"/>
      <c r="P16458" s="146"/>
      <c r="Q16458" s="91"/>
      <c r="R16458" s="116"/>
      <c r="AB16458" s="127"/>
      <c r="AC16458" s="127"/>
    </row>
    <row r="16459" spans="14:29" ht="15" hidden="1" customHeight="1">
      <c r="N16459" s="127"/>
      <c r="P16459" s="146"/>
      <c r="Q16459" s="91"/>
      <c r="R16459" s="116"/>
      <c r="AB16459" s="127"/>
      <c r="AC16459" s="127"/>
    </row>
    <row r="16460" spans="14:29" ht="15" hidden="1" customHeight="1">
      <c r="N16460" s="127"/>
      <c r="P16460" s="146"/>
      <c r="Q16460" s="91"/>
      <c r="R16460" s="116"/>
      <c r="AB16460" s="127"/>
      <c r="AC16460" s="127"/>
    </row>
    <row r="16461" spans="14:29" ht="15" hidden="1" customHeight="1">
      <c r="N16461" s="127"/>
      <c r="P16461" s="146"/>
      <c r="Q16461" s="91"/>
      <c r="R16461" s="116"/>
      <c r="AB16461" s="127"/>
      <c r="AC16461" s="127"/>
    </row>
    <row r="16462" spans="14:29" ht="15" hidden="1" customHeight="1">
      <c r="N16462" s="127"/>
      <c r="P16462" s="146"/>
      <c r="Q16462" s="91"/>
      <c r="R16462" s="116"/>
      <c r="AB16462" s="127"/>
      <c r="AC16462" s="127"/>
    </row>
    <row r="16463" spans="14:29" ht="15" hidden="1" customHeight="1">
      <c r="N16463" s="127"/>
      <c r="P16463" s="146"/>
      <c r="Q16463" s="91"/>
      <c r="R16463" s="116"/>
      <c r="AB16463" s="127"/>
      <c r="AC16463" s="127"/>
    </row>
    <row r="16464" spans="14:29" ht="15" hidden="1" customHeight="1">
      <c r="N16464" s="127"/>
      <c r="P16464" s="146"/>
      <c r="Q16464" s="91"/>
      <c r="R16464" s="116"/>
      <c r="AB16464" s="127"/>
      <c r="AC16464" s="127"/>
    </row>
    <row r="16465" spans="14:29" ht="15" hidden="1" customHeight="1">
      <c r="N16465" s="127"/>
      <c r="P16465" s="146"/>
      <c r="Q16465" s="91"/>
      <c r="R16465" s="116"/>
      <c r="AB16465" s="127"/>
      <c r="AC16465" s="127"/>
    </row>
    <row r="16466" spans="14:29" ht="15" hidden="1" customHeight="1">
      <c r="N16466" s="127"/>
      <c r="P16466" s="146"/>
      <c r="Q16466" s="91"/>
      <c r="R16466" s="116"/>
      <c r="AB16466" s="127"/>
      <c r="AC16466" s="127"/>
    </row>
    <row r="16467" spans="14:29" ht="15" hidden="1" customHeight="1">
      <c r="N16467" s="127"/>
      <c r="P16467" s="146"/>
      <c r="Q16467" s="91"/>
      <c r="R16467" s="116"/>
      <c r="AB16467" s="127"/>
      <c r="AC16467" s="127"/>
    </row>
    <row r="16468" spans="14:29" ht="15" hidden="1" customHeight="1">
      <c r="N16468" s="127"/>
      <c r="P16468" s="146"/>
      <c r="Q16468" s="91"/>
      <c r="R16468" s="116"/>
      <c r="AB16468" s="127"/>
      <c r="AC16468" s="127"/>
    </row>
    <row r="16469" spans="14:29" ht="15" hidden="1" customHeight="1">
      <c r="N16469" s="127"/>
      <c r="P16469" s="146"/>
      <c r="Q16469" s="91"/>
      <c r="R16469" s="116"/>
      <c r="AB16469" s="127"/>
      <c r="AC16469" s="127"/>
    </row>
    <row r="16470" spans="14:29" ht="15" hidden="1" customHeight="1">
      <c r="N16470" s="127"/>
      <c r="P16470" s="146"/>
      <c r="Q16470" s="91"/>
      <c r="R16470" s="116"/>
      <c r="AB16470" s="127"/>
      <c r="AC16470" s="127"/>
    </row>
    <row r="16471" spans="14:29" ht="15" hidden="1" customHeight="1">
      <c r="N16471" s="127"/>
      <c r="P16471" s="146"/>
      <c r="Q16471" s="91"/>
      <c r="R16471" s="116"/>
      <c r="AB16471" s="127"/>
      <c r="AC16471" s="127"/>
    </row>
    <row r="16472" spans="14:29" ht="15" hidden="1" customHeight="1">
      <c r="N16472" s="127"/>
      <c r="P16472" s="146"/>
      <c r="Q16472" s="91"/>
      <c r="R16472" s="116"/>
      <c r="AB16472" s="127"/>
      <c r="AC16472" s="127"/>
    </row>
    <row r="16473" spans="14:29" ht="15" hidden="1" customHeight="1">
      <c r="N16473" s="127"/>
      <c r="P16473" s="146"/>
      <c r="Q16473" s="91"/>
      <c r="R16473" s="116"/>
      <c r="AB16473" s="127"/>
      <c r="AC16473" s="127"/>
    </row>
    <row r="16474" spans="14:29" ht="15" hidden="1" customHeight="1">
      <c r="N16474" s="127"/>
      <c r="P16474" s="146"/>
      <c r="Q16474" s="91"/>
      <c r="R16474" s="116"/>
      <c r="AB16474" s="127"/>
      <c r="AC16474" s="127"/>
    </row>
    <row r="16475" spans="14:29" ht="15" hidden="1" customHeight="1">
      <c r="N16475" s="127"/>
      <c r="P16475" s="146"/>
      <c r="Q16475" s="91"/>
      <c r="R16475" s="116"/>
      <c r="AB16475" s="127"/>
      <c r="AC16475" s="127"/>
    </row>
    <row r="16476" spans="14:29" ht="15" hidden="1" customHeight="1">
      <c r="N16476" s="127"/>
      <c r="P16476" s="146"/>
      <c r="Q16476" s="91"/>
      <c r="R16476" s="116"/>
      <c r="AB16476" s="127"/>
      <c r="AC16476" s="127"/>
    </row>
    <row r="16477" spans="14:29" ht="15" hidden="1" customHeight="1">
      <c r="N16477" s="127"/>
      <c r="P16477" s="146"/>
      <c r="Q16477" s="91"/>
      <c r="R16477" s="116"/>
      <c r="AB16477" s="127"/>
      <c r="AC16477" s="127"/>
    </row>
    <row r="16478" spans="14:29" ht="15" hidden="1" customHeight="1">
      <c r="N16478" s="127"/>
      <c r="P16478" s="146"/>
      <c r="Q16478" s="91"/>
      <c r="R16478" s="116"/>
      <c r="AB16478" s="127"/>
      <c r="AC16478" s="127"/>
    </row>
    <row r="16479" spans="14:29" ht="15" hidden="1" customHeight="1">
      <c r="N16479" s="127"/>
      <c r="P16479" s="146"/>
      <c r="Q16479" s="91"/>
      <c r="R16479" s="116"/>
      <c r="AB16479" s="127"/>
      <c r="AC16479" s="127"/>
    </row>
    <row r="16480" spans="14:29" ht="15" hidden="1" customHeight="1">
      <c r="N16480" s="127"/>
      <c r="P16480" s="146"/>
      <c r="Q16480" s="91"/>
      <c r="R16480" s="116"/>
      <c r="AB16480" s="127"/>
      <c r="AC16480" s="127"/>
    </row>
    <row r="16481" spans="14:29" ht="15" hidden="1" customHeight="1">
      <c r="N16481" s="127"/>
      <c r="P16481" s="146"/>
      <c r="Q16481" s="91"/>
      <c r="R16481" s="116"/>
      <c r="AB16481" s="127"/>
      <c r="AC16481" s="127"/>
    </row>
    <row r="16482" spans="14:29" ht="15" hidden="1" customHeight="1">
      <c r="N16482" s="127"/>
      <c r="P16482" s="146"/>
      <c r="Q16482" s="91"/>
      <c r="R16482" s="116"/>
      <c r="AB16482" s="127"/>
      <c r="AC16482" s="127"/>
    </row>
    <row r="16483" spans="14:29" ht="15" hidden="1" customHeight="1">
      <c r="N16483" s="127"/>
      <c r="P16483" s="146"/>
      <c r="Q16483" s="91"/>
      <c r="R16483" s="116"/>
      <c r="AB16483" s="127"/>
      <c r="AC16483" s="127"/>
    </row>
    <row r="16484" spans="14:29" ht="15" hidden="1" customHeight="1">
      <c r="N16484" s="127"/>
      <c r="P16484" s="146"/>
      <c r="Q16484" s="91"/>
      <c r="R16484" s="116"/>
      <c r="AB16484" s="127"/>
      <c r="AC16484" s="127"/>
    </row>
    <row r="16485" spans="14:29" ht="15" hidden="1" customHeight="1">
      <c r="N16485" s="127"/>
      <c r="P16485" s="146"/>
      <c r="Q16485" s="91"/>
      <c r="R16485" s="116"/>
      <c r="AB16485" s="127"/>
      <c r="AC16485" s="127"/>
    </row>
    <row r="16486" spans="14:29" ht="15" hidden="1" customHeight="1">
      <c r="N16486" s="127"/>
      <c r="P16486" s="146"/>
      <c r="Q16486" s="91"/>
      <c r="R16486" s="116"/>
      <c r="AB16486" s="127"/>
      <c r="AC16486" s="127"/>
    </row>
    <row r="16487" spans="14:29" ht="15" hidden="1" customHeight="1">
      <c r="N16487" s="127"/>
      <c r="P16487" s="146"/>
      <c r="Q16487" s="91"/>
      <c r="R16487" s="116"/>
      <c r="AB16487" s="127"/>
      <c r="AC16487" s="127"/>
    </row>
    <row r="16488" spans="14:29" ht="15" hidden="1" customHeight="1">
      <c r="N16488" s="127"/>
      <c r="P16488" s="146"/>
      <c r="Q16488" s="91"/>
      <c r="R16488" s="116"/>
      <c r="AB16488" s="127"/>
      <c r="AC16488" s="127"/>
    </row>
    <row r="16489" spans="14:29" ht="15" hidden="1" customHeight="1">
      <c r="N16489" s="127"/>
      <c r="P16489" s="146"/>
      <c r="Q16489" s="91"/>
      <c r="R16489" s="116"/>
      <c r="AB16489" s="127"/>
      <c r="AC16489" s="127"/>
    </row>
    <row r="16490" spans="14:29" ht="15" hidden="1" customHeight="1">
      <c r="N16490" s="127"/>
      <c r="P16490" s="146"/>
      <c r="Q16490" s="91"/>
      <c r="R16490" s="116"/>
      <c r="AB16490" s="127"/>
      <c r="AC16490" s="127"/>
    </row>
    <row r="16491" spans="14:29" ht="15" hidden="1" customHeight="1">
      <c r="N16491" s="127"/>
      <c r="P16491" s="146"/>
      <c r="Q16491" s="91"/>
      <c r="R16491" s="116"/>
      <c r="AB16491" s="127"/>
      <c r="AC16491" s="127"/>
    </row>
    <row r="16492" spans="14:29" ht="15" hidden="1" customHeight="1">
      <c r="N16492" s="127"/>
      <c r="P16492" s="146"/>
      <c r="Q16492" s="91"/>
      <c r="R16492" s="116"/>
      <c r="AB16492" s="127"/>
      <c r="AC16492" s="127"/>
    </row>
    <row r="16493" spans="14:29" ht="15" hidden="1" customHeight="1">
      <c r="N16493" s="127"/>
      <c r="P16493" s="146"/>
      <c r="Q16493" s="91"/>
      <c r="R16493" s="116"/>
      <c r="AB16493" s="127"/>
      <c r="AC16493" s="127"/>
    </row>
    <row r="16494" spans="14:29" ht="15" hidden="1" customHeight="1">
      <c r="N16494" s="127"/>
      <c r="P16494" s="146"/>
      <c r="Q16494" s="91"/>
      <c r="R16494" s="116"/>
      <c r="AB16494" s="127"/>
      <c r="AC16494" s="127"/>
    </row>
    <row r="16495" spans="14:29" ht="15" hidden="1" customHeight="1">
      <c r="N16495" s="127"/>
      <c r="P16495" s="146"/>
      <c r="Q16495" s="91"/>
      <c r="R16495" s="116"/>
      <c r="AB16495" s="127"/>
      <c r="AC16495" s="127"/>
    </row>
    <row r="16496" spans="14:29" ht="15" hidden="1" customHeight="1">
      <c r="N16496" s="127"/>
      <c r="P16496" s="146"/>
      <c r="Q16496" s="91"/>
      <c r="R16496" s="116"/>
      <c r="AB16496" s="127"/>
      <c r="AC16496" s="127"/>
    </row>
    <row r="16497" spans="14:29" ht="15" hidden="1" customHeight="1">
      <c r="N16497" s="127"/>
      <c r="P16497" s="146"/>
      <c r="Q16497" s="91"/>
      <c r="R16497" s="116"/>
      <c r="AB16497" s="127"/>
      <c r="AC16497" s="127"/>
    </row>
    <row r="16498" spans="14:29" ht="15" hidden="1" customHeight="1">
      <c r="N16498" s="127"/>
      <c r="P16498" s="146"/>
      <c r="Q16498" s="91"/>
      <c r="R16498" s="116"/>
      <c r="AB16498" s="127"/>
      <c r="AC16498" s="127"/>
    </row>
    <row r="16499" spans="14:29" ht="15" hidden="1" customHeight="1">
      <c r="N16499" s="127"/>
      <c r="P16499" s="146"/>
      <c r="Q16499" s="91"/>
      <c r="R16499" s="116"/>
      <c r="AB16499" s="127"/>
      <c r="AC16499" s="127"/>
    </row>
    <row r="16500" spans="14:29" ht="15" hidden="1" customHeight="1">
      <c r="N16500" s="127"/>
      <c r="P16500" s="146"/>
      <c r="Q16500" s="91"/>
      <c r="R16500" s="116"/>
      <c r="AB16500" s="127"/>
      <c r="AC16500" s="127"/>
    </row>
    <row r="16501" spans="14:29" ht="15" hidden="1" customHeight="1">
      <c r="N16501" s="127"/>
      <c r="P16501" s="146"/>
      <c r="Q16501" s="91"/>
      <c r="R16501" s="116"/>
      <c r="AB16501" s="127"/>
      <c r="AC16501" s="127"/>
    </row>
    <row r="16502" spans="14:29" ht="15" hidden="1" customHeight="1">
      <c r="N16502" s="127"/>
      <c r="P16502" s="146"/>
      <c r="Q16502" s="91"/>
      <c r="R16502" s="116"/>
      <c r="AB16502" s="127"/>
      <c r="AC16502" s="127"/>
    </row>
    <row r="16503" spans="14:29" ht="15" hidden="1" customHeight="1">
      <c r="N16503" s="127"/>
      <c r="P16503" s="146"/>
      <c r="Q16503" s="91"/>
      <c r="R16503" s="116"/>
      <c r="AB16503" s="127"/>
      <c r="AC16503" s="127"/>
    </row>
    <row r="16504" spans="14:29" ht="15" hidden="1" customHeight="1">
      <c r="N16504" s="127"/>
      <c r="P16504" s="146"/>
      <c r="Q16504" s="91"/>
      <c r="R16504" s="116"/>
      <c r="AB16504" s="127"/>
      <c r="AC16504" s="127"/>
    </row>
    <row r="16505" spans="14:29" ht="15" hidden="1" customHeight="1">
      <c r="N16505" s="127"/>
      <c r="P16505" s="146"/>
      <c r="Q16505" s="91"/>
      <c r="R16505" s="116"/>
      <c r="AB16505" s="127"/>
      <c r="AC16505" s="127"/>
    </row>
    <row r="16506" spans="14:29" ht="15" hidden="1" customHeight="1">
      <c r="N16506" s="127"/>
      <c r="P16506" s="146"/>
      <c r="Q16506" s="91"/>
      <c r="R16506" s="116"/>
      <c r="AB16506" s="127"/>
      <c r="AC16506" s="127"/>
    </row>
    <row r="16507" spans="14:29" ht="15" hidden="1" customHeight="1">
      <c r="N16507" s="127"/>
      <c r="P16507" s="146"/>
      <c r="Q16507" s="91"/>
      <c r="R16507" s="116"/>
      <c r="AB16507" s="127"/>
      <c r="AC16507" s="127"/>
    </row>
    <row r="16508" spans="14:29" ht="15" hidden="1" customHeight="1">
      <c r="N16508" s="127"/>
      <c r="P16508" s="146"/>
      <c r="Q16508" s="91"/>
      <c r="R16508" s="116"/>
      <c r="AB16508" s="127"/>
      <c r="AC16508" s="127"/>
    </row>
    <row r="16509" spans="14:29" ht="15" hidden="1" customHeight="1">
      <c r="N16509" s="127"/>
      <c r="P16509" s="146"/>
      <c r="Q16509" s="91"/>
      <c r="R16509" s="116"/>
      <c r="AB16509" s="127"/>
      <c r="AC16509" s="127"/>
    </row>
    <row r="16510" spans="14:29" ht="15" hidden="1" customHeight="1">
      <c r="N16510" s="127"/>
      <c r="P16510" s="146"/>
      <c r="Q16510" s="91"/>
      <c r="R16510" s="116"/>
      <c r="AB16510" s="127"/>
      <c r="AC16510" s="127"/>
    </row>
    <row r="16511" spans="14:29" ht="15" hidden="1" customHeight="1">
      <c r="N16511" s="127"/>
      <c r="P16511" s="146"/>
      <c r="Q16511" s="91"/>
      <c r="R16511" s="116"/>
      <c r="AB16511" s="127"/>
      <c r="AC16511" s="127"/>
    </row>
    <row r="16512" spans="14:29" ht="15" hidden="1" customHeight="1">
      <c r="N16512" s="127"/>
      <c r="P16512" s="146"/>
      <c r="Q16512" s="91"/>
      <c r="R16512" s="116"/>
      <c r="AB16512" s="127"/>
      <c r="AC16512" s="127"/>
    </row>
    <row r="16513" spans="14:29" ht="15" hidden="1" customHeight="1">
      <c r="N16513" s="127"/>
      <c r="P16513" s="146"/>
      <c r="Q16513" s="91"/>
      <c r="R16513" s="116"/>
      <c r="AB16513" s="127"/>
      <c r="AC16513" s="127"/>
    </row>
    <row r="16514" spans="14:29" ht="15" hidden="1" customHeight="1">
      <c r="N16514" s="127"/>
      <c r="P16514" s="146"/>
      <c r="Q16514" s="91"/>
      <c r="R16514" s="116"/>
      <c r="AB16514" s="127"/>
      <c r="AC16514" s="127"/>
    </row>
    <row r="16515" spans="14:29" ht="15" hidden="1" customHeight="1">
      <c r="N16515" s="127"/>
      <c r="P16515" s="146"/>
      <c r="Q16515" s="91"/>
      <c r="R16515" s="116"/>
      <c r="AB16515" s="127"/>
      <c r="AC16515" s="127"/>
    </row>
    <row r="16516" spans="14:29" ht="15" hidden="1" customHeight="1">
      <c r="N16516" s="127"/>
      <c r="P16516" s="146"/>
      <c r="Q16516" s="91"/>
      <c r="R16516" s="116"/>
      <c r="AB16516" s="127"/>
      <c r="AC16516" s="127"/>
    </row>
    <row r="16517" spans="14:29" ht="15" hidden="1" customHeight="1">
      <c r="N16517" s="127"/>
      <c r="P16517" s="146"/>
      <c r="Q16517" s="91"/>
      <c r="R16517" s="116"/>
      <c r="AB16517" s="127"/>
      <c r="AC16517" s="127"/>
    </row>
    <row r="16518" spans="14:29" ht="15" hidden="1" customHeight="1">
      <c r="N16518" s="127"/>
      <c r="P16518" s="146"/>
      <c r="Q16518" s="91"/>
      <c r="R16518" s="116"/>
      <c r="AB16518" s="127"/>
      <c r="AC16518" s="127"/>
    </row>
    <row r="16519" spans="14:29" ht="15" hidden="1" customHeight="1">
      <c r="N16519" s="127"/>
      <c r="P16519" s="146"/>
      <c r="Q16519" s="91"/>
      <c r="R16519" s="116"/>
      <c r="AB16519" s="127"/>
      <c r="AC16519" s="127"/>
    </row>
    <row r="16520" spans="14:29" ht="15" hidden="1" customHeight="1">
      <c r="N16520" s="127"/>
      <c r="P16520" s="146"/>
      <c r="Q16520" s="91"/>
      <c r="R16520" s="116"/>
      <c r="AB16520" s="127"/>
      <c r="AC16520" s="127"/>
    </row>
    <row r="16521" spans="14:29" ht="15" hidden="1" customHeight="1">
      <c r="N16521" s="127"/>
      <c r="P16521" s="146"/>
      <c r="Q16521" s="91"/>
      <c r="R16521" s="116"/>
      <c r="AB16521" s="127"/>
      <c r="AC16521" s="127"/>
    </row>
    <row r="16522" spans="14:29" ht="15" hidden="1" customHeight="1">
      <c r="N16522" s="127"/>
      <c r="P16522" s="146"/>
      <c r="Q16522" s="91"/>
      <c r="R16522" s="116"/>
      <c r="AB16522" s="127"/>
      <c r="AC16522" s="127"/>
    </row>
    <row r="16523" spans="14:29" ht="15" hidden="1" customHeight="1">
      <c r="N16523" s="127"/>
      <c r="P16523" s="146"/>
      <c r="Q16523" s="91"/>
      <c r="R16523" s="116"/>
      <c r="AB16523" s="127"/>
      <c r="AC16523" s="127"/>
    </row>
    <row r="16524" spans="14:29" ht="15" hidden="1" customHeight="1">
      <c r="N16524" s="127"/>
      <c r="P16524" s="146"/>
      <c r="Q16524" s="91"/>
      <c r="R16524" s="116"/>
      <c r="AB16524" s="127"/>
      <c r="AC16524" s="127"/>
    </row>
    <row r="16525" spans="14:29" ht="15" hidden="1" customHeight="1">
      <c r="N16525" s="127"/>
      <c r="P16525" s="146"/>
      <c r="Q16525" s="91"/>
      <c r="R16525" s="116"/>
      <c r="AB16525" s="127"/>
      <c r="AC16525" s="127"/>
    </row>
    <row r="16526" spans="14:29" ht="15" hidden="1" customHeight="1">
      <c r="N16526" s="127"/>
      <c r="P16526" s="146"/>
      <c r="Q16526" s="91"/>
      <c r="R16526" s="116"/>
      <c r="AB16526" s="127"/>
      <c r="AC16526" s="127"/>
    </row>
    <row r="16527" spans="14:29" ht="15" hidden="1" customHeight="1">
      <c r="N16527" s="127"/>
      <c r="P16527" s="146"/>
      <c r="Q16527" s="91"/>
      <c r="R16527" s="116"/>
      <c r="AB16527" s="127"/>
      <c r="AC16527" s="127"/>
    </row>
    <row r="16528" spans="14:29" ht="15" hidden="1" customHeight="1">
      <c r="N16528" s="127"/>
      <c r="P16528" s="146"/>
      <c r="Q16528" s="91"/>
      <c r="R16528" s="116"/>
      <c r="AB16528" s="127"/>
      <c r="AC16528" s="127"/>
    </row>
    <row r="16529" spans="14:29" ht="15" hidden="1" customHeight="1">
      <c r="N16529" s="127"/>
      <c r="P16529" s="146"/>
      <c r="Q16529" s="91"/>
      <c r="R16529" s="116"/>
      <c r="AB16529" s="127"/>
      <c r="AC16529" s="127"/>
    </row>
    <row r="16530" spans="14:29" ht="15" hidden="1" customHeight="1">
      <c r="N16530" s="127"/>
      <c r="P16530" s="146"/>
      <c r="Q16530" s="91"/>
      <c r="R16530" s="116"/>
      <c r="AB16530" s="127"/>
      <c r="AC16530" s="127"/>
    </row>
    <row r="16531" spans="14:29" ht="15" hidden="1" customHeight="1">
      <c r="N16531" s="127"/>
      <c r="P16531" s="146"/>
      <c r="Q16531" s="91"/>
      <c r="R16531" s="116"/>
      <c r="AB16531" s="127"/>
      <c r="AC16531" s="127"/>
    </row>
    <row r="16532" spans="14:29" ht="15" hidden="1" customHeight="1">
      <c r="N16532" s="127"/>
      <c r="P16532" s="146"/>
      <c r="Q16532" s="91"/>
      <c r="R16532" s="116"/>
      <c r="AB16532" s="127"/>
      <c r="AC16532" s="127"/>
    </row>
    <row r="16533" spans="14:29" ht="15" hidden="1" customHeight="1">
      <c r="N16533" s="127"/>
      <c r="P16533" s="146"/>
      <c r="Q16533" s="91"/>
      <c r="R16533" s="116"/>
      <c r="AB16533" s="127"/>
      <c r="AC16533" s="127"/>
    </row>
    <row r="16534" spans="14:29" ht="15" hidden="1" customHeight="1">
      <c r="N16534" s="127"/>
      <c r="P16534" s="146"/>
      <c r="Q16534" s="91"/>
      <c r="R16534" s="116"/>
      <c r="AB16534" s="127"/>
      <c r="AC16534" s="127"/>
    </row>
    <row r="16535" spans="14:29" ht="15" hidden="1" customHeight="1">
      <c r="N16535" s="127"/>
      <c r="P16535" s="146"/>
      <c r="Q16535" s="91"/>
      <c r="R16535" s="116"/>
      <c r="AB16535" s="127"/>
      <c r="AC16535" s="127"/>
    </row>
    <row r="16536" spans="14:29" ht="15" hidden="1" customHeight="1">
      <c r="N16536" s="127"/>
      <c r="P16536" s="146"/>
      <c r="Q16536" s="91"/>
      <c r="R16536" s="116"/>
      <c r="AB16536" s="127"/>
      <c r="AC16536" s="127"/>
    </row>
    <row r="16537" spans="14:29" ht="15" hidden="1" customHeight="1">
      <c r="N16537" s="127"/>
      <c r="P16537" s="146"/>
      <c r="Q16537" s="91"/>
      <c r="R16537" s="116"/>
      <c r="AB16537" s="127"/>
      <c r="AC16537" s="127"/>
    </row>
    <row r="16538" spans="14:29" ht="15" hidden="1" customHeight="1">
      <c r="N16538" s="127"/>
      <c r="P16538" s="146"/>
      <c r="Q16538" s="91"/>
      <c r="R16538" s="116"/>
      <c r="AB16538" s="127"/>
      <c r="AC16538" s="127"/>
    </row>
    <row r="16539" spans="14:29" ht="15" hidden="1" customHeight="1">
      <c r="N16539" s="127"/>
      <c r="P16539" s="146"/>
      <c r="Q16539" s="91"/>
      <c r="R16539" s="116"/>
      <c r="AB16539" s="127"/>
      <c r="AC16539" s="127"/>
    </row>
    <row r="16540" spans="14:29" ht="15" hidden="1" customHeight="1">
      <c r="N16540" s="127"/>
      <c r="P16540" s="146"/>
      <c r="Q16540" s="91"/>
      <c r="R16540" s="116"/>
      <c r="AB16540" s="127"/>
      <c r="AC16540" s="127"/>
    </row>
    <row r="16541" spans="14:29" ht="15" hidden="1" customHeight="1">
      <c r="N16541" s="127"/>
      <c r="P16541" s="146"/>
      <c r="Q16541" s="91"/>
      <c r="R16541" s="116"/>
      <c r="AB16541" s="127"/>
      <c r="AC16541" s="127"/>
    </row>
    <row r="16542" spans="14:29" ht="15" hidden="1" customHeight="1">
      <c r="N16542" s="127"/>
      <c r="P16542" s="146"/>
      <c r="Q16542" s="91"/>
      <c r="R16542" s="116"/>
      <c r="AB16542" s="127"/>
      <c r="AC16542" s="127"/>
    </row>
    <row r="16543" spans="14:29" ht="15" hidden="1" customHeight="1">
      <c r="N16543" s="127"/>
      <c r="P16543" s="146"/>
      <c r="Q16543" s="91"/>
      <c r="R16543" s="116"/>
      <c r="AB16543" s="127"/>
      <c r="AC16543" s="127"/>
    </row>
    <row r="16544" spans="14:29" ht="15" hidden="1" customHeight="1">
      <c r="N16544" s="127"/>
      <c r="P16544" s="146"/>
      <c r="Q16544" s="91"/>
      <c r="R16544" s="116"/>
      <c r="AB16544" s="127"/>
      <c r="AC16544" s="127"/>
    </row>
    <row r="16545" spans="14:29" ht="15" hidden="1" customHeight="1">
      <c r="N16545" s="127"/>
      <c r="P16545" s="146"/>
      <c r="Q16545" s="91"/>
      <c r="R16545" s="116"/>
      <c r="AB16545" s="127"/>
      <c r="AC16545" s="127"/>
    </row>
    <row r="16546" spans="14:29" ht="15" hidden="1" customHeight="1">
      <c r="N16546" s="127"/>
      <c r="P16546" s="146"/>
      <c r="Q16546" s="91"/>
      <c r="R16546" s="116"/>
      <c r="AB16546" s="127"/>
      <c r="AC16546" s="127"/>
    </row>
    <row r="16547" spans="14:29" ht="15" hidden="1" customHeight="1">
      <c r="N16547" s="127"/>
      <c r="P16547" s="146"/>
      <c r="Q16547" s="91"/>
      <c r="R16547" s="116"/>
      <c r="AB16547" s="127"/>
      <c r="AC16547" s="127"/>
    </row>
    <row r="16548" spans="14:29" ht="15" hidden="1" customHeight="1">
      <c r="N16548" s="127"/>
      <c r="P16548" s="146"/>
      <c r="Q16548" s="91"/>
      <c r="R16548" s="116"/>
      <c r="AB16548" s="127"/>
      <c r="AC16548" s="127"/>
    </row>
    <row r="16549" spans="14:29" ht="15" hidden="1" customHeight="1">
      <c r="N16549" s="127"/>
      <c r="P16549" s="146"/>
      <c r="Q16549" s="91"/>
      <c r="R16549" s="116"/>
      <c r="AB16549" s="127"/>
      <c r="AC16549" s="127"/>
    </row>
    <row r="16550" spans="14:29" ht="15" hidden="1" customHeight="1">
      <c r="N16550" s="127"/>
      <c r="P16550" s="146"/>
      <c r="Q16550" s="91"/>
      <c r="R16550" s="116"/>
      <c r="AB16550" s="127"/>
      <c r="AC16550" s="127"/>
    </row>
    <row r="16551" spans="14:29" ht="15" hidden="1" customHeight="1">
      <c r="N16551" s="127"/>
      <c r="P16551" s="146"/>
      <c r="Q16551" s="91"/>
      <c r="R16551" s="116"/>
      <c r="AB16551" s="127"/>
      <c r="AC16551" s="127"/>
    </row>
    <row r="16552" spans="14:29" ht="15" hidden="1" customHeight="1">
      <c r="N16552" s="127"/>
      <c r="P16552" s="146"/>
      <c r="Q16552" s="91"/>
      <c r="R16552" s="116"/>
      <c r="AB16552" s="127"/>
      <c r="AC16552" s="127"/>
    </row>
    <row r="16553" spans="14:29" ht="15" hidden="1" customHeight="1">
      <c r="N16553" s="127"/>
      <c r="P16553" s="146"/>
      <c r="Q16553" s="91"/>
      <c r="R16553" s="116"/>
      <c r="AB16553" s="127"/>
      <c r="AC16553" s="127"/>
    </row>
    <row r="16554" spans="14:29" ht="15" hidden="1" customHeight="1">
      <c r="N16554" s="127"/>
      <c r="P16554" s="146"/>
      <c r="Q16554" s="91"/>
      <c r="R16554" s="116"/>
      <c r="AB16554" s="127"/>
      <c r="AC16554" s="127"/>
    </row>
    <row r="16555" spans="14:29" ht="15" hidden="1" customHeight="1">
      <c r="N16555" s="127"/>
      <c r="P16555" s="146"/>
      <c r="Q16555" s="91"/>
      <c r="R16555" s="116"/>
      <c r="AB16555" s="127"/>
      <c r="AC16555" s="127"/>
    </row>
    <row r="16556" spans="14:29" ht="15" hidden="1" customHeight="1">
      <c r="N16556" s="127"/>
      <c r="P16556" s="146"/>
      <c r="Q16556" s="91"/>
      <c r="R16556" s="116"/>
      <c r="AB16556" s="127"/>
      <c r="AC16556" s="127"/>
    </row>
    <row r="16557" spans="14:29" ht="15" hidden="1" customHeight="1">
      <c r="N16557" s="127"/>
      <c r="P16557" s="146"/>
      <c r="Q16557" s="91"/>
      <c r="R16557" s="116"/>
      <c r="AB16557" s="127"/>
      <c r="AC16557" s="127"/>
    </row>
    <row r="16558" spans="14:29" ht="15" hidden="1" customHeight="1">
      <c r="N16558" s="127"/>
      <c r="P16558" s="146"/>
      <c r="Q16558" s="91"/>
      <c r="R16558" s="116"/>
      <c r="AB16558" s="127"/>
      <c r="AC16558" s="127"/>
    </row>
    <row r="16559" spans="14:29" ht="15" hidden="1" customHeight="1">
      <c r="N16559" s="127"/>
      <c r="P16559" s="146"/>
      <c r="Q16559" s="91"/>
      <c r="R16559" s="116"/>
      <c r="AB16559" s="127"/>
      <c r="AC16559" s="127"/>
    </row>
    <row r="16560" spans="14:29" ht="15" hidden="1" customHeight="1">
      <c r="N16560" s="127"/>
      <c r="P16560" s="146"/>
      <c r="Q16560" s="91"/>
      <c r="R16560" s="116"/>
      <c r="AB16560" s="127"/>
      <c r="AC16560" s="127"/>
    </row>
    <row r="16561" spans="14:29" ht="15" hidden="1" customHeight="1">
      <c r="N16561" s="127"/>
      <c r="P16561" s="146"/>
      <c r="Q16561" s="91"/>
      <c r="R16561" s="116"/>
      <c r="AB16561" s="127"/>
      <c r="AC16561" s="127"/>
    </row>
    <row r="16562" spans="14:29" ht="15" hidden="1" customHeight="1">
      <c r="N16562" s="127"/>
      <c r="P16562" s="146"/>
      <c r="Q16562" s="91"/>
      <c r="R16562" s="116"/>
      <c r="AB16562" s="127"/>
      <c r="AC16562" s="127"/>
    </row>
    <row r="16563" spans="14:29" ht="15" hidden="1" customHeight="1">
      <c r="N16563" s="127"/>
      <c r="P16563" s="146"/>
      <c r="Q16563" s="91"/>
      <c r="R16563" s="116"/>
      <c r="AB16563" s="127"/>
      <c r="AC16563" s="127"/>
    </row>
    <row r="16564" spans="14:29" ht="15" hidden="1" customHeight="1">
      <c r="N16564" s="127"/>
      <c r="P16564" s="146"/>
      <c r="Q16564" s="91"/>
      <c r="R16564" s="116"/>
      <c r="AB16564" s="127"/>
      <c r="AC16564" s="127"/>
    </row>
    <row r="16565" spans="14:29" ht="15" hidden="1" customHeight="1">
      <c r="N16565" s="127"/>
      <c r="P16565" s="146"/>
      <c r="Q16565" s="91"/>
      <c r="R16565" s="116"/>
      <c r="AB16565" s="127"/>
      <c r="AC16565" s="127"/>
    </row>
    <row r="16566" spans="14:29" ht="15" hidden="1" customHeight="1">
      <c r="N16566" s="127"/>
      <c r="P16566" s="146"/>
      <c r="Q16566" s="91"/>
      <c r="R16566" s="116"/>
      <c r="AB16566" s="127"/>
      <c r="AC16566" s="127"/>
    </row>
    <row r="16567" spans="14:29" ht="15" hidden="1" customHeight="1">
      <c r="N16567" s="127"/>
      <c r="P16567" s="146"/>
      <c r="Q16567" s="91"/>
      <c r="R16567" s="116"/>
      <c r="AB16567" s="127"/>
      <c r="AC16567" s="127"/>
    </row>
    <row r="16568" spans="14:29" ht="15" hidden="1" customHeight="1">
      <c r="N16568" s="127"/>
      <c r="P16568" s="146"/>
      <c r="Q16568" s="91"/>
      <c r="R16568" s="116"/>
      <c r="AB16568" s="127"/>
      <c r="AC16568" s="127"/>
    </row>
    <row r="16569" spans="14:29" ht="15" hidden="1" customHeight="1">
      <c r="N16569" s="127"/>
      <c r="P16569" s="146"/>
      <c r="Q16569" s="91"/>
      <c r="R16569" s="116"/>
      <c r="AB16569" s="127"/>
      <c r="AC16569" s="127"/>
    </row>
    <row r="16570" spans="14:29" ht="15" hidden="1" customHeight="1">
      <c r="N16570" s="127"/>
      <c r="P16570" s="146"/>
      <c r="Q16570" s="91"/>
      <c r="R16570" s="116"/>
      <c r="AB16570" s="127"/>
      <c r="AC16570" s="127"/>
    </row>
    <row r="16571" spans="14:29" ht="15" hidden="1" customHeight="1">
      <c r="N16571" s="127"/>
      <c r="P16571" s="146"/>
      <c r="Q16571" s="91"/>
      <c r="R16571" s="116"/>
      <c r="AB16571" s="127"/>
      <c r="AC16571" s="127"/>
    </row>
    <row r="16572" spans="14:29" ht="15" hidden="1" customHeight="1">
      <c r="N16572" s="127"/>
      <c r="P16572" s="146"/>
      <c r="Q16572" s="91"/>
      <c r="R16572" s="116"/>
      <c r="AB16572" s="127"/>
      <c r="AC16572" s="127"/>
    </row>
    <row r="16573" spans="14:29" ht="15" hidden="1" customHeight="1">
      <c r="N16573" s="127"/>
      <c r="P16573" s="146"/>
      <c r="Q16573" s="91"/>
      <c r="R16573" s="116"/>
      <c r="AB16573" s="127"/>
      <c r="AC16573" s="127"/>
    </row>
    <row r="16574" spans="14:29" ht="15" hidden="1" customHeight="1">
      <c r="N16574" s="127"/>
      <c r="P16574" s="146"/>
      <c r="Q16574" s="91"/>
      <c r="R16574" s="116"/>
      <c r="AB16574" s="127"/>
      <c r="AC16574" s="127"/>
    </row>
    <row r="16575" spans="14:29" ht="15" hidden="1" customHeight="1">
      <c r="N16575" s="127"/>
      <c r="P16575" s="146"/>
      <c r="Q16575" s="91"/>
      <c r="R16575" s="116"/>
      <c r="AB16575" s="127"/>
      <c r="AC16575" s="127"/>
    </row>
    <row r="16576" spans="14:29" ht="15" hidden="1" customHeight="1">
      <c r="N16576" s="127"/>
      <c r="P16576" s="146"/>
      <c r="Q16576" s="91"/>
      <c r="R16576" s="116"/>
      <c r="AB16576" s="127"/>
      <c r="AC16576" s="127"/>
    </row>
    <row r="16577" spans="14:29" ht="15" hidden="1" customHeight="1">
      <c r="N16577" s="127"/>
      <c r="P16577" s="146"/>
      <c r="Q16577" s="91"/>
      <c r="R16577" s="116"/>
      <c r="AB16577" s="127"/>
      <c r="AC16577" s="127"/>
    </row>
    <row r="16578" spans="14:29" ht="15" hidden="1" customHeight="1">
      <c r="N16578" s="127"/>
      <c r="P16578" s="146"/>
      <c r="Q16578" s="91"/>
      <c r="R16578" s="116"/>
      <c r="AB16578" s="127"/>
      <c r="AC16578" s="127"/>
    </row>
    <row r="16579" spans="14:29" ht="15" hidden="1" customHeight="1">
      <c r="N16579" s="127"/>
      <c r="P16579" s="146"/>
      <c r="Q16579" s="91"/>
      <c r="R16579" s="116"/>
      <c r="AB16579" s="127"/>
      <c r="AC16579" s="127"/>
    </row>
    <row r="16580" spans="14:29" ht="15" hidden="1" customHeight="1">
      <c r="N16580" s="127"/>
      <c r="P16580" s="146"/>
      <c r="Q16580" s="91"/>
      <c r="R16580" s="116"/>
      <c r="AB16580" s="127"/>
      <c r="AC16580" s="127"/>
    </row>
    <row r="16581" spans="14:29" ht="15" hidden="1" customHeight="1">
      <c r="N16581" s="127"/>
      <c r="P16581" s="146"/>
      <c r="Q16581" s="91"/>
      <c r="R16581" s="116"/>
      <c r="AB16581" s="127"/>
      <c r="AC16581" s="127"/>
    </row>
    <row r="16582" spans="14:29" ht="15" hidden="1" customHeight="1">
      <c r="N16582" s="127"/>
      <c r="P16582" s="146"/>
      <c r="Q16582" s="91"/>
      <c r="R16582" s="116"/>
      <c r="AB16582" s="127"/>
      <c r="AC16582" s="127"/>
    </row>
    <row r="16583" spans="14:29" ht="15" hidden="1" customHeight="1">
      <c r="N16583" s="127"/>
      <c r="P16583" s="146"/>
      <c r="Q16583" s="91"/>
      <c r="R16583" s="116"/>
      <c r="AB16583" s="127"/>
      <c r="AC16583" s="127"/>
    </row>
    <row r="16584" spans="14:29" ht="15" hidden="1" customHeight="1">
      <c r="N16584" s="127"/>
      <c r="P16584" s="146"/>
      <c r="Q16584" s="91"/>
      <c r="R16584" s="116"/>
      <c r="AB16584" s="127"/>
      <c r="AC16584" s="127"/>
    </row>
    <row r="16585" spans="14:29" ht="15" hidden="1" customHeight="1">
      <c r="N16585" s="127"/>
      <c r="P16585" s="146"/>
      <c r="Q16585" s="91"/>
      <c r="R16585" s="116"/>
      <c r="AB16585" s="127"/>
      <c r="AC16585" s="127"/>
    </row>
    <row r="16586" spans="14:29" ht="15" hidden="1" customHeight="1">
      <c r="N16586" s="127"/>
      <c r="P16586" s="146"/>
      <c r="Q16586" s="91"/>
      <c r="R16586" s="116"/>
      <c r="AB16586" s="127"/>
      <c r="AC16586" s="127"/>
    </row>
    <row r="16587" spans="14:29" ht="15" hidden="1" customHeight="1">
      <c r="N16587" s="127"/>
      <c r="P16587" s="146"/>
      <c r="Q16587" s="91"/>
      <c r="R16587" s="116"/>
      <c r="AB16587" s="127"/>
      <c r="AC16587" s="127"/>
    </row>
    <row r="16588" spans="14:29" ht="15" hidden="1" customHeight="1">
      <c r="N16588" s="127"/>
      <c r="P16588" s="146"/>
      <c r="Q16588" s="91"/>
      <c r="R16588" s="116"/>
      <c r="AB16588" s="127"/>
      <c r="AC16588" s="127"/>
    </row>
    <row r="16589" spans="14:29" ht="15" hidden="1" customHeight="1">
      <c r="N16589" s="127"/>
      <c r="P16589" s="146"/>
      <c r="Q16589" s="91"/>
      <c r="R16589" s="116"/>
      <c r="AB16589" s="127"/>
      <c r="AC16589" s="127"/>
    </row>
    <row r="16590" spans="14:29" ht="15" hidden="1" customHeight="1">
      <c r="N16590" s="127"/>
      <c r="P16590" s="146"/>
      <c r="Q16590" s="91"/>
      <c r="R16590" s="116"/>
      <c r="AB16590" s="127"/>
      <c r="AC16590" s="127"/>
    </row>
    <row r="16591" spans="14:29" ht="15" hidden="1" customHeight="1">
      <c r="N16591" s="127"/>
      <c r="P16591" s="146"/>
      <c r="Q16591" s="91"/>
      <c r="R16591" s="116"/>
      <c r="AB16591" s="127"/>
      <c r="AC16591" s="127"/>
    </row>
    <row r="16592" spans="14:29" ht="15" hidden="1" customHeight="1">
      <c r="N16592" s="127"/>
      <c r="P16592" s="146"/>
      <c r="Q16592" s="91"/>
      <c r="R16592" s="116"/>
      <c r="AB16592" s="127"/>
      <c r="AC16592" s="127"/>
    </row>
    <row r="16593" spans="14:29" ht="15" hidden="1" customHeight="1">
      <c r="N16593" s="127"/>
      <c r="P16593" s="146"/>
      <c r="Q16593" s="91"/>
      <c r="R16593" s="116"/>
      <c r="AB16593" s="127"/>
      <c r="AC16593" s="127"/>
    </row>
    <row r="16594" spans="14:29" ht="15" hidden="1" customHeight="1">
      <c r="N16594" s="127"/>
      <c r="P16594" s="146"/>
      <c r="Q16594" s="91"/>
      <c r="R16594" s="116"/>
      <c r="AB16594" s="127"/>
      <c r="AC16594" s="127"/>
    </row>
    <row r="16595" spans="14:29" ht="15" hidden="1" customHeight="1">
      <c r="N16595" s="127"/>
      <c r="P16595" s="146"/>
      <c r="Q16595" s="91"/>
      <c r="R16595" s="116"/>
      <c r="AB16595" s="127"/>
      <c r="AC16595" s="127"/>
    </row>
    <row r="16596" spans="14:29" ht="15" hidden="1" customHeight="1">
      <c r="N16596" s="127"/>
      <c r="P16596" s="146"/>
      <c r="Q16596" s="91"/>
      <c r="R16596" s="116"/>
      <c r="AB16596" s="127"/>
      <c r="AC16596" s="127"/>
    </row>
    <row r="16597" spans="14:29" ht="15" hidden="1" customHeight="1">
      <c r="N16597" s="127"/>
      <c r="P16597" s="146"/>
      <c r="Q16597" s="91"/>
      <c r="R16597" s="116"/>
      <c r="AB16597" s="127"/>
      <c r="AC16597" s="127"/>
    </row>
    <row r="16598" spans="14:29" ht="15" hidden="1" customHeight="1">
      <c r="N16598" s="127"/>
      <c r="P16598" s="146"/>
      <c r="Q16598" s="91"/>
      <c r="R16598" s="116"/>
      <c r="AB16598" s="127"/>
      <c r="AC16598" s="127"/>
    </row>
    <row r="16599" spans="14:29" ht="15" hidden="1" customHeight="1">
      <c r="N16599" s="127"/>
      <c r="P16599" s="146"/>
      <c r="Q16599" s="91"/>
      <c r="R16599" s="116"/>
      <c r="AB16599" s="127"/>
      <c r="AC16599" s="127"/>
    </row>
    <row r="16600" spans="14:29" ht="15" hidden="1" customHeight="1">
      <c r="N16600" s="127"/>
      <c r="P16600" s="146"/>
      <c r="Q16600" s="91"/>
      <c r="R16600" s="116"/>
      <c r="AB16600" s="127"/>
      <c r="AC16600" s="127"/>
    </row>
    <row r="16601" spans="14:29" ht="15" hidden="1" customHeight="1">
      <c r="N16601" s="127"/>
      <c r="P16601" s="146"/>
      <c r="Q16601" s="91"/>
      <c r="R16601" s="116"/>
      <c r="AB16601" s="127"/>
      <c r="AC16601" s="127"/>
    </row>
    <row r="16602" spans="14:29" ht="15" hidden="1" customHeight="1">
      <c r="N16602" s="127"/>
      <c r="P16602" s="146"/>
      <c r="Q16602" s="91"/>
      <c r="R16602" s="116"/>
      <c r="AB16602" s="127"/>
      <c r="AC16602" s="127"/>
    </row>
    <row r="16603" spans="14:29" ht="15" hidden="1" customHeight="1">
      <c r="N16603" s="127"/>
      <c r="P16603" s="146"/>
      <c r="Q16603" s="91"/>
      <c r="R16603" s="116"/>
      <c r="AB16603" s="127"/>
      <c r="AC16603" s="127"/>
    </row>
    <row r="16604" spans="14:29" ht="15" hidden="1" customHeight="1">
      <c r="N16604" s="127"/>
      <c r="P16604" s="146"/>
      <c r="Q16604" s="91"/>
      <c r="R16604" s="116"/>
      <c r="AB16604" s="127"/>
      <c r="AC16604" s="127"/>
    </row>
    <row r="16605" spans="14:29" ht="15" hidden="1" customHeight="1">
      <c r="N16605" s="127"/>
      <c r="P16605" s="146"/>
      <c r="Q16605" s="91"/>
      <c r="R16605" s="116"/>
      <c r="AB16605" s="127"/>
      <c r="AC16605" s="127"/>
    </row>
    <row r="16606" spans="14:29" ht="15" hidden="1" customHeight="1">
      <c r="N16606" s="127"/>
      <c r="P16606" s="146"/>
      <c r="Q16606" s="91"/>
      <c r="R16606" s="116"/>
      <c r="AB16606" s="127"/>
      <c r="AC16606" s="127"/>
    </row>
    <row r="16607" spans="14:29" ht="15" hidden="1" customHeight="1">
      <c r="N16607" s="127"/>
      <c r="P16607" s="146"/>
      <c r="Q16607" s="91"/>
      <c r="R16607" s="116"/>
      <c r="AB16607" s="127"/>
      <c r="AC16607" s="127"/>
    </row>
    <row r="16608" spans="14:29" ht="15" hidden="1" customHeight="1">
      <c r="N16608" s="127"/>
      <c r="P16608" s="146"/>
      <c r="Q16608" s="91"/>
      <c r="R16608" s="116"/>
      <c r="AB16608" s="127"/>
      <c r="AC16608" s="127"/>
    </row>
    <row r="16609" spans="14:29" ht="15" hidden="1" customHeight="1">
      <c r="N16609" s="127"/>
      <c r="P16609" s="146"/>
      <c r="Q16609" s="91"/>
      <c r="R16609" s="116"/>
      <c r="AB16609" s="127"/>
      <c r="AC16609" s="127"/>
    </row>
    <row r="16610" spans="14:29" ht="15" hidden="1" customHeight="1">
      <c r="N16610" s="127"/>
      <c r="P16610" s="146"/>
      <c r="Q16610" s="91"/>
      <c r="R16610" s="116"/>
      <c r="AB16610" s="127"/>
      <c r="AC16610" s="127"/>
    </row>
    <row r="16611" spans="14:29" ht="15" hidden="1" customHeight="1">
      <c r="N16611" s="127"/>
      <c r="P16611" s="146"/>
      <c r="Q16611" s="91"/>
      <c r="R16611" s="116"/>
      <c r="AB16611" s="127"/>
      <c r="AC16611" s="127"/>
    </row>
    <row r="16612" spans="14:29" ht="15" hidden="1" customHeight="1">
      <c r="N16612" s="127"/>
      <c r="P16612" s="146"/>
      <c r="Q16612" s="91"/>
      <c r="R16612" s="116"/>
      <c r="AB16612" s="127"/>
      <c r="AC16612" s="127"/>
    </row>
    <row r="16613" spans="14:29" ht="15" hidden="1" customHeight="1">
      <c r="N16613" s="127"/>
      <c r="P16613" s="146"/>
      <c r="Q16613" s="91"/>
      <c r="R16613" s="116"/>
      <c r="AB16613" s="127"/>
      <c r="AC16613" s="127"/>
    </row>
    <row r="16614" spans="14:29" ht="15" hidden="1" customHeight="1">
      <c r="N16614" s="127"/>
      <c r="P16614" s="146"/>
      <c r="Q16614" s="91"/>
      <c r="R16614" s="116"/>
      <c r="AB16614" s="127"/>
      <c r="AC16614" s="127"/>
    </row>
    <row r="16615" spans="14:29" ht="15" hidden="1" customHeight="1">
      <c r="N16615" s="127"/>
      <c r="P16615" s="146"/>
      <c r="Q16615" s="91"/>
      <c r="R16615" s="116"/>
      <c r="AB16615" s="127"/>
      <c r="AC16615" s="127"/>
    </row>
    <row r="16616" spans="14:29" ht="15" hidden="1" customHeight="1">
      <c r="N16616" s="127"/>
      <c r="P16616" s="146"/>
      <c r="Q16616" s="91"/>
      <c r="R16616" s="116"/>
      <c r="AB16616" s="127"/>
      <c r="AC16616" s="127"/>
    </row>
    <row r="16617" spans="14:29" ht="15" hidden="1" customHeight="1">
      <c r="N16617" s="127"/>
      <c r="P16617" s="146"/>
      <c r="Q16617" s="91"/>
      <c r="R16617" s="116"/>
      <c r="AB16617" s="127"/>
      <c r="AC16617" s="127"/>
    </row>
    <row r="16618" spans="14:29" ht="15" hidden="1" customHeight="1">
      <c r="N16618" s="127"/>
      <c r="P16618" s="146"/>
      <c r="Q16618" s="91"/>
      <c r="R16618" s="116"/>
      <c r="AB16618" s="127"/>
      <c r="AC16618" s="127"/>
    </row>
    <row r="16619" spans="14:29" ht="15" hidden="1" customHeight="1">
      <c r="N16619" s="127"/>
      <c r="P16619" s="146"/>
      <c r="Q16619" s="91"/>
      <c r="R16619" s="116"/>
      <c r="AB16619" s="127"/>
      <c r="AC16619" s="127"/>
    </row>
    <row r="16620" spans="14:29" ht="15" hidden="1" customHeight="1">
      <c r="N16620" s="127"/>
      <c r="P16620" s="146"/>
      <c r="Q16620" s="91"/>
      <c r="R16620" s="116"/>
      <c r="AB16620" s="127"/>
      <c r="AC16620" s="127"/>
    </row>
    <row r="16621" spans="14:29" ht="15" hidden="1" customHeight="1">
      <c r="N16621" s="127"/>
      <c r="P16621" s="146"/>
      <c r="Q16621" s="91"/>
      <c r="R16621" s="116"/>
      <c r="AB16621" s="127"/>
      <c r="AC16621" s="127"/>
    </row>
    <row r="16622" spans="14:29" ht="15" hidden="1" customHeight="1">
      <c r="N16622" s="127"/>
      <c r="P16622" s="146"/>
      <c r="Q16622" s="91"/>
      <c r="R16622" s="116"/>
      <c r="AB16622" s="127"/>
      <c r="AC16622" s="127"/>
    </row>
    <row r="16623" spans="14:29" ht="15" hidden="1" customHeight="1">
      <c r="N16623" s="127"/>
      <c r="P16623" s="146"/>
      <c r="Q16623" s="91"/>
      <c r="R16623" s="116"/>
      <c r="AB16623" s="127"/>
      <c r="AC16623" s="127"/>
    </row>
    <row r="16624" spans="14:29" ht="15" hidden="1" customHeight="1">
      <c r="N16624" s="127"/>
      <c r="P16624" s="146"/>
      <c r="Q16624" s="91"/>
      <c r="R16624" s="116"/>
      <c r="AB16624" s="127"/>
      <c r="AC16624" s="127"/>
    </row>
    <row r="16625" spans="14:29" ht="15" hidden="1" customHeight="1">
      <c r="N16625" s="127"/>
      <c r="P16625" s="146"/>
      <c r="Q16625" s="91"/>
      <c r="R16625" s="116"/>
      <c r="AB16625" s="127"/>
      <c r="AC16625" s="127"/>
    </row>
    <row r="16626" spans="14:29" ht="15" hidden="1" customHeight="1">
      <c r="N16626" s="127"/>
      <c r="P16626" s="146"/>
      <c r="Q16626" s="91"/>
      <c r="R16626" s="116"/>
      <c r="AB16626" s="127"/>
      <c r="AC16626" s="127"/>
    </row>
    <row r="16627" spans="14:29" ht="15" hidden="1" customHeight="1">
      <c r="N16627" s="127"/>
      <c r="P16627" s="146"/>
      <c r="Q16627" s="91"/>
      <c r="R16627" s="116"/>
      <c r="AB16627" s="127"/>
      <c r="AC16627" s="127"/>
    </row>
    <row r="16628" spans="14:29" ht="15" hidden="1" customHeight="1">
      <c r="N16628" s="127"/>
      <c r="P16628" s="146"/>
      <c r="Q16628" s="91"/>
      <c r="R16628" s="116"/>
      <c r="AB16628" s="127"/>
      <c r="AC16628" s="127"/>
    </row>
    <row r="16629" spans="14:29" ht="15" hidden="1" customHeight="1">
      <c r="N16629" s="127"/>
      <c r="P16629" s="146"/>
      <c r="Q16629" s="91"/>
      <c r="R16629" s="116"/>
      <c r="AB16629" s="127"/>
      <c r="AC16629" s="127"/>
    </row>
    <row r="16630" spans="14:29" ht="15" hidden="1" customHeight="1">
      <c r="N16630" s="127"/>
      <c r="P16630" s="146"/>
      <c r="Q16630" s="91"/>
      <c r="R16630" s="116"/>
      <c r="AB16630" s="127"/>
      <c r="AC16630" s="127"/>
    </row>
    <row r="16631" spans="14:29" ht="15" hidden="1" customHeight="1">
      <c r="N16631" s="127"/>
      <c r="P16631" s="146"/>
      <c r="Q16631" s="91"/>
      <c r="R16631" s="116"/>
      <c r="AB16631" s="127"/>
      <c r="AC16631" s="127"/>
    </row>
    <row r="16632" spans="14:29" ht="15" hidden="1" customHeight="1">
      <c r="N16632" s="127"/>
      <c r="P16632" s="146"/>
      <c r="Q16632" s="91"/>
      <c r="R16632" s="116"/>
      <c r="AB16632" s="127"/>
      <c r="AC16632" s="127"/>
    </row>
    <row r="16633" spans="14:29" ht="15" hidden="1" customHeight="1">
      <c r="N16633" s="127"/>
      <c r="P16633" s="146"/>
      <c r="Q16633" s="91"/>
      <c r="R16633" s="116"/>
      <c r="AB16633" s="127"/>
      <c r="AC16633" s="127"/>
    </row>
    <row r="16634" spans="14:29" ht="15" hidden="1" customHeight="1">
      <c r="N16634" s="127"/>
      <c r="P16634" s="146"/>
      <c r="Q16634" s="91"/>
      <c r="R16634" s="116"/>
      <c r="AB16634" s="127"/>
      <c r="AC16634" s="127"/>
    </row>
    <row r="16635" spans="14:29" ht="15" hidden="1" customHeight="1">
      <c r="N16635" s="127"/>
      <c r="P16635" s="146"/>
      <c r="Q16635" s="91"/>
      <c r="R16635" s="116"/>
      <c r="AB16635" s="127"/>
      <c r="AC16635" s="127"/>
    </row>
    <row r="16636" spans="14:29" ht="15" hidden="1" customHeight="1">
      <c r="N16636" s="127"/>
      <c r="P16636" s="146"/>
      <c r="Q16636" s="91"/>
      <c r="R16636" s="116"/>
      <c r="AB16636" s="127"/>
      <c r="AC16636" s="127"/>
    </row>
    <row r="16637" spans="14:29" ht="15" hidden="1" customHeight="1">
      <c r="N16637" s="127"/>
      <c r="P16637" s="146"/>
      <c r="Q16637" s="91"/>
      <c r="R16637" s="116"/>
      <c r="AB16637" s="127"/>
      <c r="AC16637" s="127"/>
    </row>
    <row r="16638" spans="14:29" ht="15" hidden="1" customHeight="1">
      <c r="N16638" s="127"/>
      <c r="P16638" s="146"/>
      <c r="Q16638" s="91"/>
      <c r="R16638" s="116"/>
      <c r="AB16638" s="127"/>
      <c r="AC16638" s="127"/>
    </row>
    <row r="16639" spans="14:29" ht="15" hidden="1" customHeight="1">
      <c r="N16639" s="127"/>
      <c r="P16639" s="146"/>
      <c r="Q16639" s="91"/>
      <c r="R16639" s="116"/>
      <c r="AB16639" s="127"/>
      <c r="AC16639" s="127"/>
    </row>
    <row r="16640" spans="14:29" ht="15" hidden="1" customHeight="1">
      <c r="N16640" s="127"/>
      <c r="P16640" s="146"/>
      <c r="Q16640" s="91"/>
      <c r="R16640" s="116"/>
      <c r="AB16640" s="127"/>
      <c r="AC16640" s="127"/>
    </row>
    <row r="16641" spans="14:29" ht="15" hidden="1" customHeight="1">
      <c r="N16641" s="127"/>
      <c r="P16641" s="146"/>
      <c r="Q16641" s="91"/>
      <c r="R16641" s="116"/>
      <c r="AB16641" s="127"/>
      <c r="AC16641" s="127"/>
    </row>
    <row r="16642" spans="14:29" ht="15" hidden="1" customHeight="1">
      <c r="N16642" s="127"/>
      <c r="P16642" s="146"/>
      <c r="Q16642" s="91"/>
      <c r="R16642" s="116"/>
      <c r="AB16642" s="127"/>
      <c r="AC16642" s="127"/>
    </row>
    <row r="16643" spans="14:29" ht="15" hidden="1" customHeight="1">
      <c r="N16643" s="127"/>
      <c r="P16643" s="146"/>
      <c r="Q16643" s="91"/>
      <c r="R16643" s="116"/>
      <c r="AB16643" s="127"/>
      <c r="AC16643" s="127"/>
    </row>
    <row r="16644" spans="14:29" ht="15" hidden="1" customHeight="1">
      <c r="N16644" s="127"/>
      <c r="P16644" s="146"/>
      <c r="Q16644" s="91"/>
      <c r="R16644" s="116"/>
      <c r="AB16644" s="127"/>
      <c r="AC16644" s="127"/>
    </row>
    <row r="16645" spans="14:29" ht="15" hidden="1" customHeight="1">
      <c r="N16645" s="127"/>
      <c r="P16645" s="146"/>
      <c r="Q16645" s="91"/>
      <c r="R16645" s="116"/>
      <c r="AB16645" s="127"/>
      <c r="AC16645" s="127"/>
    </row>
    <row r="16646" spans="14:29" ht="15" hidden="1" customHeight="1">
      <c r="N16646" s="127"/>
      <c r="P16646" s="146"/>
      <c r="Q16646" s="91"/>
      <c r="R16646" s="116"/>
      <c r="AB16646" s="127"/>
      <c r="AC16646" s="127"/>
    </row>
    <row r="16647" spans="14:29" ht="15" hidden="1" customHeight="1">
      <c r="N16647" s="127"/>
      <c r="P16647" s="146"/>
      <c r="Q16647" s="91"/>
      <c r="R16647" s="116"/>
      <c r="AB16647" s="127"/>
      <c r="AC16647" s="127"/>
    </row>
    <row r="16648" spans="14:29" ht="15" hidden="1" customHeight="1">
      <c r="N16648" s="127"/>
      <c r="P16648" s="146"/>
      <c r="Q16648" s="91"/>
      <c r="R16648" s="116"/>
      <c r="AB16648" s="127"/>
      <c r="AC16648" s="127"/>
    </row>
    <row r="16649" spans="14:29" ht="15" hidden="1" customHeight="1">
      <c r="N16649" s="127"/>
      <c r="P16649" s="146"/>
      <c r="Q16649" s="91"/>
      <c r="R16649" s="116"/>
      <c r="AB16649" s="127"/>
      <c r="AC16649" s="127"/>
    </row>
    <row r="16650" spans="14:29" ht="15" hidden="1" customHeight="1">
      <c r="N16650" s="127"/>
      <c r="P16650" s="146"/>
      <c r="Q16650" s="91"/>
      <c r="R16650" s="116"/>
      <c r="AB16650" s="127"/>
      <c r="AC16650" s="127"/>
    </row>
    <row r="16651" spans="14:29" ht="15" hidden="1" customHeight="1">
      <c r="N16651" s="127"/>
      <c r="P16651" s="146"/>
      <c r="Q16651" s="91"/>
      <c r="R16651" s="116"/>
      <c r="AB16651" s="127"/>
      <c r="AC16651" s="127"/>
    </row>
    <row r="16652" spans="14:29" ht="15" hidden="1" customHeight="1">
      <c r="N16652" s="127"/>
      <c r="P16652" s="146"/>
      <c r="Q16652" s="91"/>
      <c r="R16652" s="116"/>
      <c r="AB16652" s="127"/>
      <c r="AC16652" s="127"/>
    </row>
    <row r="16653" spans="14:29" ht="15" hidden="1" customHeight="1">
      <c r="N16653" s="127"/>
      <c r="P16653" s="146"/>
      <c r="Q16653" s="91"/>
      <c r="R16653" s="116"/>
      <c r="AB16653" s="127"/>
      <c r="AC16653" s="127"/>
    </row>
    <row r="16654" spans="14:29" ht="15" hidden="1" customHeight="1">
      <c r="N16654" s="127"/>
      <c r="P16654" s="146"/>
      <c r="Q16654" s="91"/>
      <c r="R16654" s="116"/>
      <c r="AB16654" s="127"/>
      <c r="AC16654" s="127"/>
    </row>
    <row r="16655" spans="14:29" ht="15" hidden="1" customHeight="1">
      <c r="N16655" s="127"/>
      <c r="P16655" s="146"/>
      <c r="Q16655" s="91"/>
      <c r="R16655" s="116"/>
      <c r="AB16655" s="127"/>
      <c r="AC16655" s="127"/>
    </row>
    <row r="16656" spans="14:29" ht="15" hidden="1" customHeight="1">
      <c r="N16656" s="127"/>
      <c r="P16656" s="146"/>
      <c r="Q16656" s="91"/>
      <c r="R16656" s="116"/>
      <c r="AB16656" s="127"/>
      <c r="AC16656" s="127"/>
    </row>
    <row r="16657" spans="14:29" ht="15" hidden="1" customHeight="1">
      <c r="N16657" s="127"/>
      <c r="P16657" s="146"/>
      <c r="Q16657" s="91"/>
      <c r="R16657" s="116"/>
      <c r="AB16657" s="127"/>
      <c r="AC16657" s="127"/>
    </row>
    <row r="16658" spans="14:29" ht="15" hidden="1" customHeight="1">
      <c r="N16658" s="127"/>
      <c r="P16658" s="146"/>
      <c r="Q16658" s="91"/>
      <c r="R16658" s="116"/>
      <c r="AB16658" s="127"/>
      <c r="AC16658" s="127"/>
    </row>
    <row r="16659" spans="14:29" ht="15" hidden="1" customHeight="1">
      <c r="N16659" s="127"/>
      <c r="P16659" s="146"/>
      <c r="Q16659" s="91"/>
      <c r="R16659" s="116"/>
      <c r="AB16659" s="127"/>
      <c r="AC16659" s="127"/>
    </row>
    <row r="16660" spans="14:29" ht="15" hidden="1" customHeight="1">
      <c r="N16660" s="127"/>
      <c r="P16660" s="146"/>
      <c r="Q16660" s="91"/>
      <c r="R16660" s="116"/>
      <c r="AB16660" s="127"/>
      <c r="AC16660" s="127"/>
    </row>
    <row r="16661" spans="14:29" ht="15" hidden="1" customHeight="1">
      <c r="N16661" s="127"/>
      <c r="P16661" s="146"/>
      <c r="Q16661" s="91"/>
      <c r="R16661" s="116"/>
      <c r="AB16661" s="127"/>
      <c r="AC16661" s="127"/>
    </row>
    <row r="16662" spans="14:29" ht="15" hidden="1" customHeight="1">
      <c r="N16662" s="127"/>
      <c r="P16662" s="146"/>
      <c r="Q16662" s="91"/>
      <c r="R16662" s="116"/>
      <c r="AB16662" s="127"/>
      <c r="AC16662" s="127"/>
    </row>
    <row r="16663" spans="14:29" ht="15" hidden="1" customHeight="1">
      <c r="N16663" s="127"/>
      <c r="P16663" s="146"/>
      <c r="Q16663" s="91"/>
      <c r="R16663" s="116"/>
      <c r="AB16663" s="127"/>
      <c r="AC16663" s="127"/>
    </row>
    <row r="16664" spans="14:29" ht="15" hidden="1" customHeight="1">
      <c r="N16664" s="127"/>
      <c r="P16664" s="146"/>
      <c r="Q16664" s="91"/>
      <c r="R16664" s="116"/>
      <c r="AB16664" s="127"/>
      <c r="AC16664" s="127"/>
    </row>
    <row r="16665" spans="14:29" ht="15" hidden="1" customHeight="1">
      <c r="N16665" s="127"/>
      <c r="P16665" s="146"/>
      <c r="Q16665" s="91"/>
      <c r="R16665" s="116"/>
      <c r="AB16665" s="127"/>
      <c r="AC16665" s="127"/>
    </row>
    <row r="16666" spans="14:29" ht="15" hidden="1" customHeight="1">
      <c r="N16666" s="127"/>
      <c r="P16666" s="146"/>
      <c r="Q16666" s="91"/>
      <c r="R16666" s="116"/>
      <c r="AB16666" s="127"/>
      <c r="AC16666" s="127"/>
    </row>
    <row r="16667" spans="14:29" ht="15" hidden="1" customHeight="1">
      <c r="N16667" s="127"/>
      <c r="P16667" s="146"/>
      <c r="Q16667" s="91"/>
      <c r="R16667" s="116"/>
      <c r="AB16667" s="127"/>
      <c r="AC16667" s="127"/>
    </row>
    <row r="16668" spans="14:29" ht="15" hidden="1" customHeight="1">
      <c r="N16668" s="127"/>
      <c r="P16668" s="146"/>
      <c r="Q16668" s="91"/>
      <c r="R16668" s="116"/>
      <c r="AB16668" s="127"/>
      <c r="AC16668" s="127"/>
    </row>
    <row r="16669" spans="14:29" ht="15" hidden="1" customHeight="1">
      <c r="N16669" s="127"/>
      <c r="P16669" s="146"/>
      <c r="Q16669" s="91"/>
      <c r="R16669" s="116"/>
      <c r="AB16669" s="127"/>
      <c r="AC16669" s="127"/>
    </row>
    <row r="16670" spans="14:29" ht="15" hidden="1" customHeight="1">
      <c r="N16670" s="127"/>
      <c r="P16670" s="146"/>
      <c r="Q16670" s="91"/>
      <c r="R16670" s="116"/>
      <c r="AB16670" s="127"/>
      <c r="AC16670" s="127"/>
    </row>
    <row r="16671" spans="14:29" ht="15" hidden="1" customHeight="1">
      <c r="N16671" s="127"/>
      <c r="P16671" s="146"/>
      <c r="Q16671" s="91"/>
      <c r="R16671" s="116"/>
      <c r="AB16671" s="127"/>
      <c r="AC16671" s="127"/>
    </row>
    <row r="16672" spans="14:29" ht="15" hidden="1" customHeight="1">
      <c r="N16672" s="127"/>
      <c r="P16672" s="146"/>
      <c r="Q16672" s="91"/>
      <c r="R16672" s="116"/>
      <c r="AB16672" s="127"/>
      <c r="AC16672" s="127"/>
    </row>
    <row r="16673" spans="14:29" ht="15" hidden="1" customHeight="1">
      <c r="N16673" s="127"/>
      <c r="P16673" s="146"/>
      <c r="Q16673" s="91"/>
      <c r="R16673" s="116"/>
      <c r="AB16673" s="127"/>
      <c r="AC16673" s="127"/>
    </row>
    <row r="16674" spans="14:29" ht="15" hidden="1" customHeight="1">
      <c r="N16674" s="127"/>
      <c r="P16674" s="146"/>
      <c r="Q16674" s="91"/>
      <c r="R16674" s="116"/>
      <c r="AB16674" s="127"/>
      <c r="AC16674" s="127"/>
    </row>
    <row r="16675" spans="14:29" ht="15" hidden="1" customHeight="1">
      <c r="N16675" s="127"/>
      <c r="P16675" s="146"/>
      <c r="Q16675" s="91"/>
      <c r="R16675" s="116"/>
      <c r="AB16675" s="127"/>
      <c r="AC16675" s="127"/>
    </row>
    <row r="16676" spans="14:29" ht="15" hidden="1" customHeight="1">
      <c r="N16676" s="127"/>
      <c r="P16676" s="146"/>
      <c r="Q16676" s="91"/>
      <c r="R16676" s="116"/>
      <c r="AB16676" s="127"/>
      <c r="AC16676" s="127"/>
    </row>
    <row r="16677" spans="14:29" ht="15" hidden="1" customHeight="1">
      <c r="N16677" s="127"/>
      <c r="P16677" s="146"/>
      <c r="Q16677" s="91"/>
      <c r="R16677" s="116"/>
      <c r="AB16677" s="127"/>
      <c r="AC16677" s="127"/>
    </row>
    <row r="16678" spans="14:29" ht="15" hidden="1" customHeight="1">
      <c r="N16678" s="127"/>
      <c r="P16678" s="146"/>
      <c r="Q16678" s="91"/>
      <c r="R16678" s="116"/>
      <c r="AB16678" s="127"/>
      <c r="AC16678" s="127"/>
    </row>
    <row r="16679" spans="14:29" ht="15" hidden="1" customHeight="1">
      <c r="N16679" s="127"/>
      <c r="P16679" s="146"/>
      <c r="Q16679" s="91"/>
      <c r="R16679" s="116"/>
      <c r="AB16679" s="127"/>
      <c r="AC16679" s="127"/>
    </row>
    <row r="16680" spans="14:29" ht="15" hidden="1" customHeight="1">
      <c r="N16680" s="127"/>
      <c r="P16680" s="146"/>
      <c r="Q16680" s="91"/>
      <c r="R16680" s="116"/>
      <c r="AB16680" s="127"/>
      <c r="AC16680" s="127"/>
    </row>
    <row r="16681" spans="14:29" ht="15" hidden="1" customHeight="1">
      <c r="N16681" s="127"/>
      <c r="P16681" s="146"/>
      <c r="Q16681" s="91"/>
      <c r="R16681" s="116"/>
      <c r="AB16681" s="127"/>
      <c r="AC16681" s="127"/>
    </row>
    <row r="16682" spans="14:29" ht="15" hidden="1" customHeight="1">
      <c r="N16682" s="127"/>
      <c r="P16682" s="146"/>
      <c r="Q16682" s="91"/>
      <c r="R16682" s="116"/>
      <c r="AB16682" s="127"/>
      <c r="AC16682" s="127"/>
    </row>
    <row r="16683" spans="14:29" ht="15" hidden="1" customHeight="1">
      <c r="N16683" s="127"/>
      <c r="P16683" s="146"/>
      <c r="Q16683" s="91"/>
      <c r="R16683" s="116"/>
      <c r="AB16683" s="127"/>
      <c r="AC16683" s="127"/>
    </row>
    <row r="16684" spans="14:29" ht="15" hidden="1" customHeight="1">
      <c r="N16684" s="127"/>
      <c r="P16684" s="146"/>
      <c r="Q16684" s="91"/>
      <c r="R16684" s="116"/>
      <c r="AB16684" s="127"/>
      <c r="AC16684" s="127"/>
    </row>
    <row r="16685" spans="14:29" ht="15" hidden="1" customHeight="1">
      <c r="N16685" s="127"/>
      <c r="P16685" s="146"/>
      <c r="Q16685" s="91"/>
      <c r="R16685" s="116"/>
      <c r="AB16685" s="127"/>
      <c r="AC16685" s="127"/>
    </row>
    <row r="16686" spans="14:29" ht="15" hidden="1" customHeight="1">
      <c r="N16686" s="127"/>
      <c r="P16686" s="146"/>
      <c r="Q16686" s="91"/>
      <c r="R16686" s="116"/>
      <c r="AB16686" s="127"/>
      <c r="AC16686" s="127"/>
    </row>
    <row r="16687" spans="14:29" ht="15" hidden="1" customHeight="1">
      <c r="N16687" s="127"/>
      <c r="P16687" s="146"/>
      <c r="Q16687" s="91"/>
      <c r="R16687" s="116"/>
      <c r="AB16687" s="127"/>
      <c r="AC16687" s="127"/>
    </row>
    <row r="16688" spans="14:29" ht="15" hidden="1" customHeight="1">
      <c r="N16688" s="127"/>
      <c r="P16688" s="146"/>
      <c r="Q16688" s="91"/>
      <c r="R16688" s="116"/>
      <c r="AB16688" s="127"/>
      <c r="AC16688" s="127"/>
    </row>
    <row r="16689" spans="14:29" ht="15" hidden="1" customHeight="1">
      <c r="N16689" s="127"/>
      <c r="P16689" s="146"/>
      <c r="Q16689" s="91"/>
      <c r="R16689" s="116"/>
      <c r="AB16689" s="127"/>
      <c r="AC16689" s="127"/>
    </row>
    <row r="16690" spans="14:29" ht="15" hidden="1" customHeight="1">
      <c r="N16690" s="127"/>
      <c r="P16690" s="146"/>
      <c r="Q16690" s="91"/>
      <c r="R16690" s="116"/>
      <c r="AB16690" s="127"/>
      <c r="AC16690" s="127"/>
    </row>
    <row r="16691" spans="14:29" ht="15" hidden="1" customHeight="1">
      <c r="N16691" s="127"/>
      <c r="P16691" s="146"/>
      <c r="Q16691" s="91"/>
      <c r="R16691" s="116"/>
      <c r="AB16691" s="127"/>
      <c r="AC16691" s="127"/>
    </row>
    <row r="16692" spans="14:29" ht="15" hidden="1" customHeight="1">
      <c r="N16692" s="127"/>
      <c r="P16692" s="146"/>
      <c r="Q16692" s="91"/>
      <c r="R16692" s="116"/>
      <c r="AB16692" s="127"/>
      <c r="AC16692" s="127"/>
    </row>
    <row r="16693" spans="14:29" ht="15" hidden="1" customHeight="1">
      <c r="N16693" s="127"/>
      <c r="P16693" s="146"/>
      <c r="Q16693" s="91"/>
      <c r="R16693" s="116"/>
      <c r="AB16693" s="127"/>
      <c r="AC16693" s="127"/>
    </row>
    <row r="16694" spans="14:29" ht="15" hidden="1" customHeight="1">
      <c r="N16694" s="127"/>
      <c r="P16694" s="146"/>
      <c r="Q16694" s="91"/>
      <c r="R16694" s="116"/>
      <c r="AB16694" s="127"/>
      <c r="AC16694" s="127"/>
    </row>
    <row r="16695" spans="14:29" ht="15" hidden="1" customHeight="1">
      <c r="N16695" s="127"/>
      <c r="P16695" s="146"/>
      <c r="Q16695" s="91"/>
      <c r="R16695" s="116"/>
      <c r="AB16695" s="127"/>
      <c r="AC16695" s="127"/>
    </row>
    <row r="16696" spans="14:29" ht="15" hidden="1" customHeight="1">
      <c r="N16696" s="127"/>
      <c r="P16696" s="146"/>
      <c r="Q16696" s="91"/>
      <c r="R16696" s="116"/>
      <c r="AB16696" s="127"/>
      <c r="AC16696" s="127"/>
    </row>
    <row r="16697" spans="14:29" ht="15" hidden="1" customHeight="1">
      <c r="N16697" s="127"/>
      <c r="P16697" s="146"/>
      <c r="Q16697" s="91"/>
      <c r="R16697" s="116"/>
      <c r="AB16697" s="127"/>
      <c r="AC16697" s="127"/>
    </row>
    <row r="16698" spans="14:29" ht="15" hidden="1" customHeight="1">
      <c r="N16698" s="127"/>
      <c r="P16698" s="146"/>
      <c r="Q16698" s="91"/>
      <c r="R16698" s="116"/>
      <c r="AB16698" s="127"/>
      <c r="AC16698" s="127"/>
    </row>
    <row r="16699" spans="14:29" ht="15" hidden="1" customHeight="1">
      <c r="N16699" s="127"/>
      <c r="P16699" s="146"/>
      <c r="Q16699" s="91"/>
      <c r="R16699" s="116"/>
      <c r="AB16699" s="127"/>
      <c r="AC16699" s="127"/>
    </row>
    <row r="16700" spans="14:29" ht="15" hidden="1" customHeight="1">
      <c r="N16700" s="127"/>
      <c r="P16700" s="146"/>
      <c r="Q16700" s="91"/>
      <c r="R16700" s="116"/>
      <c r="AB16700" s="127"/>
      <c r="AC16700" s="127"/>
    </row>
    <row r="16701" spans="14:29" ht="15" hidden="1" customHeight="1">
      <c r="N16701" s="127"/>
      <c r="P16701" s="146"/>
      <c r="Q16701" s="91"/>
      <c r="R16701" s="116"/>
      <c r="AB16701" s="127"/>
      <c r="AC16701" s="127"/>
    </row>
    <row r="16702" spans="14:29" ht="15" hidden="1" customHeight="1">
      <c r="N16702" s="127"/>
      <c r="P16702" s="146"/>
      <c r="Q16702" s="91"/>
      <c r="R16702" s="116"/>
      <c r="AB16702" s="127"/>
      <c r="AC16702" s="127"/>
    </row>
    <row r="16703" spans="14:29" ht="15" hidden="1" customHeight="1">
      <c r="N16703" s="127"/>
      <c r="P16703" s="146"/>
      <c r="Q16703" s="91"/>
      <c r="R16703" s="116"/>
      <c r="AB16703" s="127"/>
      <c r="AC16703" s="127"/>
    </row>
    <row r="16704" spans="14:29" ht="15" hidden="1" customHeight="1">
      <c r="N16704" s="127"/>
      <c r="P16704" s="146"/>
      <c r="Q16704" s="91"/>
      <c r="R16704" s="116"/>
      <c r="AB16704" s="127"/>
      <c r="AC16704" s="127"/>
    </row>
    <row r="16705" spans="14:29" ht="15" hidden="1" customHeight="1">
      <c r="N16705" s="127"/>
      <c r="P16705" s="146"/>
      <c r="Q16705" s="91"/>
      <c r="R16705" s="116"/>
      <c r="AB16705" s="127"/>
      <c r="AC16705" s="127"/>
    </row>
    <row r="16706" spans="14:29" ht="15" hidden="1" customHeight="1">
      <c r="N16706" s="127"/>
      <c r="P16706" s="146"/>
      <c r="Q16706" s="91"/>
      <c r="R16706" s="116"/>
      <c r="AB16706" s="127"/>
      <c r="AC16706" s="127"/>
    </row>
    <row r="16707" spans="14:29" ht="15" hidden="1" customHeight="1">
      <c r="N16707" s="127"/>
      <c r="P16707" s="146"/>
      <c r="Q16707" s="91"/>
      <c r="R16707" s="116"/>
      <c r="AB16707" s="127"/>
      <c r="AC16707" s="127"/>
    </row>
    <row r="16708" spans="14:29" ht="15" hidden="1" customHeight="1">
      <c r="N16708" s="127"/>
      <c r="P16708" s="146"/>
      <c r="Q16708" s="91"/>
      <c r="R16708" s="116"/>
      <c r="AB16708" s="127"/>
      <c r="AC16708" s="127"/>
    </row>
    <row r="16709" spans="14:29" ht="15" hidden="1" customHeight="1">
      <c r="N16709" s="127"/>
      <c r="P16709" s="146"/>
      <c r="Q16709" s="91"/>
      <c r="R16709" s="116"/>
      <c r="AB16709" s="127"/>
      <c r="AC16709" s="127"/>
    </row>
    <row r="16710" spans="14:29" ht="15" hidden="1" customHeight="1">
      <c r="N16710" s="127"/>
      <c r="P16710" s="146"/>
      <c r="Q16710" s="91"/>
      <c r="R16710" s="116"/>
      <c r="AB16710" s="127"/>
      <c r="AC16710" s="127"/>
    </row>
    <row r="16711" spans="14:29" ht="15" hidden="1" customHeight="1">
      <c r="N16711" s="127"/>
      <c r="P16711" s="146"/>
      <c r="Q16711" s="91"/>
      <c r="R16711" s="116"/>
      <c r="AB16711" s="127"/>
      <c r="AC16711" s="127"/>
    </row>
    <row r="16712" spans="14:29" ht="15" hidden="1" customHeight="1">
      <c r="N16712" s="127"/>
      <c r="P16712" s="146"/>
      <c r="Q16712" s="91"/>
      <c r="R16712" s="116"/>
      <c r="AB16712" s="127"/>
      <c r="AC16712" s="127"/>
    </row>
    <row r="16713" spans="14:29" ht="15" hidden="1" customHeight="1">
      <c r="N16713" s="127"/>
      <c r="P16713" s="146"/>
      <c r="Q16713" s="91"/>
      <c r="R16713" s="116"/>
      <c r="AB16713" s="127"/>
      <c r="AC16713" s="127"/>
    </row>
    <row r="16714" spans="14:29" ht="15" hidden="1" customHeight="1">
      <c r="N16714" s="127"/>
      <c r="P16714" s="146"/>
      <c r="Q16714" s="91"/>
      <c r="R16714" s="116"/>
      <c r="AB16714" s="127"/>
      <c r="AC16714" s="127"/>
    </row>
    <row r="16715" spans="14:29" ht="15" hidden="1" customHeight="1">
      <c r="N16715" s="127"/>
      <c r="P16715" s="146"/>
      <c r="Q16715" s="91"/>
      <c r="R16715" s="116"/>
      <c r="AB16715" s="127"/>
      <c r="AC16715" s="127"/>
    </row>
    <row r="16716" spans="14:29" ht="15" hidden="1" customHeight="1">
      <c r="N16716" s="127"/>
      <c r="P16716" s="146"/>
      <c r="Q16716" s="91"/>
      <c r="R16716" s="116"/>
      <c r="AB16716" s="127"/>
      <c r="AC16716" s="127"/>
    </row>
    <row r="16717" spans="14:29" ht="15" hidden="1" customHeight="1">
      <c r="N16717" s="127"/>
      <c r="P16717" s="146"/>
      <c r="Q16717" s="91"/>
      <c r="R16717" s="116"/>
      <c r="AB16717" s="127"/>
      <c r="AC16717" s="127"/>
    </row>
    <row r="16718" spans="14:29" ht="15" hidden="1" customHeight="1">
      <c r="N16718" s="127"/>
      <c r="P16718" s="146"/>
      <c r="Q16718" s="91"/>
      <c r="R16718" s="116"/>
      <c r="AB16718" s="127"/>
      <c r="AC16718" s="127"/>
    </row>
    <row r="16719" spans="14:29" ht="15" hidden="1" customHeight="1">
      <c r="N16719" s="127"/>
      <c r="P16719" s="146"/>
      <c r="Q16719" s="91"/>
      <c r="R16719" s="116"/>
      <c r="AB16719" s="127"/>
      <c r="AC16719" s="127"/>
    </row>
    <row r="16720" spans="14:29" ht="15" hidden="1" customHeight="1">
      <c r="N16720" s="127"/>
      <c r="P16720" s="146"/>
      <c r="Q16720" s="91"/>
      <c r="R16720" s="116"/>
      <c r="AB16720" s="127"/>
      <c r="AC16720" s="127"/>
    </row>
    <row r="16721" spans="14:29" ht="15" hidden="1" customHeight="1">
      <c r="N16721" s="127"/>
      <c r="P16721" s="146"/>
      <c r="Q16721" s="91"/>
      <c r="R16721" s="116"/>
      <c r="AB16721" s="127"/>
      <c r="AC16721" s="127"/>
    </row>
    <row r="16722" spans="14:29" ht="15" hidden="1" customHeight="1">
      <c r="N16722" s="127"/>
      <c r="P16722" s="146"/>
      <c r="Q16722" s="91"/>
      <c r="R16722" s="116"/>
      <c r="AB16722" s="127"/>
      <c r="AC16722" s="127"/>
    </row>
    <row r="16723" spans="14:29" ht="15" hidden="1" customHeight="1">
      <c r="N16723" s="127"/>
      <c r="P16723" s="146"/>
      <c r="Q16723" s="91"/>
      <c r="R16723" s="116"/>
      <c r="AB16723" s="127"/>
      <c r="AC16723" s="127"/>
    </row>
    <row r="16724" spans="14:29" ht="15" hidden="1" customHeight="1">
      <c r="N16724" s="127"/>
      <c r="P16724" s="146"/>
      <c r="Q16724" s="91"/>
      <c r="R16724" s="116"/>
      <c r="AB16724" s="127"/>
      <c r="AC16724" s="127"/>
    </row>
    <row r="16725" spans="14:29" ht="15" hidden="1" customHeight="1">
      <c r="N16725" s="127"/>
      <c r="P16725" s="146"/>
      <c r="Q16725" s="91"/>
      <c r="R16725" s="116"/>
      <c r="AB16725" s="127"/>
      <c r="AC16725" s="127"/>
    </row>
    <row r="16726" spans="14:29" ht="15" hidden="1" customHeight="1">
      <c r="N16726" s="127"/>
      <c r="P16726" s="146"/>
      <c r="Q16726" s="91"/>
      <c r="R16726" s="116"/>
      <c r="AB16726" s="127"/>
      <c r="AC16726" s="127"/>
    </row>
    <row r="16727" spans="14:29" ht="15" hidden="1" customHeight="1">
      <c r="N16727" s="127"/>
      <c r="P16727" s="146"/>
      <c r="Q16727" s="91"/>
      <c r="R16727" s="116"/>
      <c r="AB16727" s="127"/>
      <c r="AC16727" s="127"/>
    </row>
    <row r="16728" spans="14:29" ht="15" hidden="1" customHeight="1">
      <c r="N16728" s="127"/>
      <c r="P16728" s="146"/>
      <c r="Q16728" s="91"/>
      <c r="R16728" s="116"/>
      <c r="AB16728" s="127"/>
      <c r="AC16728" s="127"/>
    </row>
    <row r="16729" spans="14:29" ht="15" hidden="1" customHeight="1">
      <c r="N16729" s="127"/>
      <c r="P16729" s="146"/>
      <c r="Q16729" s="91"/>
      <c r="R16729" s="116"/>
      <c r="AB16729" s="127"/>
      <c r="AC16729" s="127"/>
    </row>
    <row r="16730" spans="14:29" ht="15" hidden="1" customHeight="1">
      <c r="N16730" s="127"/>
      <c r="P16730" s="146"/>
      <c r="Q16730" s="91"/>
      <c r="R16730" s="116"/>
      <c r="AB16730" s="127"/>
      <c r="AC16730" s="127"/>
    </row>
    <row r="16731" spans="14:29" ht="15" hidden="1" customHeight="1">
      <c r="N16731" s="127"/>
      <c r="P16731" s="146"/>
      <c r="Q16731" s="91"/>
      <c r="R16731" s="116"/>
      <c r="AB16731" s="127"/>
      <c r="AC16731" s="127"/>
    </row>
    <row r="16732" spans="14:29" ht="15" hidden="1" customHeight="1">
      <c r="N16732" s="127"/>
      <c r="P16732" s="146"/>
      <c r="Q16732" s="91"/>
      <c r="R16732" s="116"/>
      <c r="AB16732" s="127"/>
      <c r="AC16732" s="127"/>
    </row>
    <row r="16733" spans="14:29" ht="15" hidden="1" customHeight="1">
      <c r="N16733" s="127"/>
      <c r="P16733" s="146"/>
      <c r="Q16733" s="91"/>
      <c r="R16733" s="116"/>
      <c r="AB16733" s="127"/>
      <c r="AC16733" s="127"/>
    </row>
    <row r="16734" spans="14:29" ht="15" hidden="1" customHeight="1">
      <c r="N16734" s="127"/>
      <c r="P16734" s="146"/>
      <c r="Q16734" s="91"/>
      <c r="R16734" s="116"/>
      <c r="AB16734" s="127"/>
      <c r="AC16734" s="127"/>
    </row>
    <row r="16735" spans="14:29" ht="15" hidden="1" customHeight="1">
      <c r="N16735" s="127"/>
      <c r="P16735" s="146"/>
      <c r="Q16735" s="91"/>
      <c r="R16735" s="116"/>
      <c r="AB16735" s="127"/>
      <c r="AC16735" s="127"/>
    </row>
    <row r="16736" spans="14:29" ht="15" hidden="1" customHeight="1">
      <c r="N16736" s="127"/>
      <c r="P16736" s="146"/>
      <c r="Q16736" s="91"/>
      <c r="R16736" s="116"/>
      <c r="AB16736" s="127"/>
      <c r="AC16736" s="127"/>
    </row>
    <row r="16737" spans="14:29" ht="15" hidden="1" customHeight="1">
      <c r="N16737" s="127"/>
      <c r="P16737" s="146"/>
      <c r="Q16737" s="91"/>
      <c r="R16737" s="116"/>
      <c r="AB16737" s="127"/>
      <c r="AC16737" s="127"/>
    </row>
    <row r="16738" spans="14:29" ht="15" hidden="1" customHeight="1">
      <c r="N16738" s="127"/>
      <c r="P16738" s="146"/>
      <c r="Q16738" s="91"/>
      <c r="R16738" s="116"/>
      <c r="AB16738" s="127"/>
      <c r="AC16738" s="127"/>
    </row>
    <row r="16739" spans="14:29" ht="15" hidden="1" customHeight="1">
      <c r="N16739" s="127"/>
      <c r="P16739" s="146"/>
      <c r="Q16739" s="91"/>
      <c r="R16739" s="116"/>
      <c r="AB16739" s="127"/>
      <c r="AC16739" s="127"/>
    </row>
    <row r="16740" spans="14:29" ht="15" hidden="1" customHeight="1">
      <c r="N16740" s="127"/>
      <c r="P16740" s="146"/>
      <c r="Q16740" s="91"/>
      <c r="R16740" s="116"/>
      <c r="AB16740" s="127"/>
      <c r="AC16740" s="127"/>
    </row>
    <row r="16741" spans="14:29" ht="15" hidden="1" customHeight="1">
      <c r="N16741" s="127"/>
      <c r="P16741" s="146"/>
      <c r="Q16741" s="91"/>
      <c r="R16741" s="116"/>
      <c r="AB16741" s="127"/>
      <c r="AC16741" s="127"/>
    </row>
    <row r="16742" spans="14:29" ht="15" hidden="1" customHeight="1">
      <c r="N16742" s="127"/>
      <c r="P16742" s="146"/>
      <c r="Q16742" s="91"/>
      <c r="R16742" s="116"/>
      <c r="AB16742" s="127"/>
      <c r="AC16742" s="127"/>
    </row>
    <row r="16743" spans="14:29" ht="15" hidden="1" customHeight="1">
      <c r="N16743" s="127"/>
      <c r="P16743" s="146"/>
      <c r="Q16743" s="91"/>
      <c r="R16743" s="116"/>
      <c r="AB16743" s="127"/>
      <c r="AC16743" s="127"/>
    </row>
    <row r="16744" spans="14:29" ht="15" hidden="1" customHeight="1">
      <c r="N16744" s="127"/>
      <c r="P16744" s="146"/>
      <c r="Q16744" s="91"/>
      <c r="R16744" s="116"/>
      <c r="AB16744" s="127"/>
      <c r="AC16744" s="127"/>
    </row>
    <row r="16745" spans="14:29" ht="15" hidden="1" customHeight="1">
      <c r="N16745" s="127"/>
      <c r="P16745" s="146"/>
      <c r="Q16745" s="91"/>
      <c r="R16745" s="116"/>
      <c r="AB16745" s="127"/>
      <c r="AC16745" s="127"/>
    </row>
    <row r="16746" spans="14:29" ht="15" hidden="1" customHeight="1">
      <c r="N16746" s="127"/>
      <c r="P16746" s="146"/>
      <c r="Q16746" s="91"/>
      <c r="R16746" s="116"/>
      <c r="AB16746" s="127"/>
      <c r="AC16746" s="127"/>
    </row>
    <row r="16747" spans="14:29" ht="15" hidden="1" customHeight="1">
      <c r="N16747" s="127"/>
      <c r="P16747" s="146"/>
      <c r="Q16747" s="91"/>
      <c r="R16747" s="116"/>
      <c r="AB16747" s="127"/>
      <c r="AC16747" s="127"/>
    </row>
    <row r="16748" spans="14:29" ht="15" hidden="1" customHeight="1">
      <c r="N16748" s="127"/>
      <c r="P16748" s="146"/>
      <c r="Q16748" s="91"/>
      <c r="R16748" s="116"/>
      <c r="AB16748" s="127"/>
      <c r="AC16748" s="127"/>
    </row>
    <row r="16749" spans="14:29" ht="15" hidden="1" customHeight="1">
      <c r="N16749" s="127"/>
      <c r="P16749" s="146"/>
      <c r="Q16749" s="91"/>
      <c r="R16749" s="116"/>
      <c r="AB16749" s="127"/>
      <c r="AC16749" s="127"/>
    </row>
    <row r="16750" spans="14:29" ht="15" hidden="1" customHeight="1">
      <c r="N16750" s="127"/>
      <c r="P16750" s="146"/>
      <c r="Q16750" s="91"/>
      <c r="R16750" s="116"/>
      <c r="AB16750" s="127"/>
      <c r="AC16750" s="127"/>
    </row>
    <row r="16751" spans="14:29" ht="15" hidden="1" customHeight="1">
      <c r="N16751" s="127"/>
      <c r="P16751" s="146"/>
      <c r="Q16751" s="91"/>
      <c r="R16751" s="116"/>
      <c r="AB16751" s="127"/>
      <c r="AC16751" s="127"/>
    </row>
    <row r="16752" spans="14:29" ht="15" hidden="1" customHeight="1">
      <c r="N16752" s="127"/>
      <c r="P16752" s="146"/>
      <c r="Q16752" s="91"/>
      <c r="R16752" s="116"/>
      <c r="AB16752" s="127"/>
      <c r="AC16752" s="127"/>
    </row>
    <row r="16753" spans="14:29" ht="15" hidden="1" customHeight="1">
      <c r="N16753" s="127"/>
      <c r="P16753" s="146"/>
      <c r="Q16753" s="91"/>
      <c r="R16753" s="116"/>
      <c r="AB16753" s="127"/>
      <c r="AC16753" s="127"/>
    </row>
    <row r="16754" spans="14:29" ht="15" hidden="1" customHeight="1">
      <c r="N16754" s="127"/>
      <c r="P16754" s="146"/>
      <c r="Q16754" s="91"/>
      <c r="R16754" s="116"/>
      <c r="AB16754" s="127"/>
      <c r="AC16754" s="127"/>
    </row>
    <row r="16755" spans="14:29" ht="15" hidden="1" customHeight="1">
      <c r="N16755" s="127"/>
      <c r="P16755" s="146"/>
      <c r="Q16755" s="91"/>
      <c r="R16755" s="116"/>
      <c r="AB16755" s="127"/>
      <c r="AC16755" s="127"/>
    </row>
    <row r="16756" spans="14:29" ht="15" hidden="1" customHeight="1">
      <c r="N16756" s="127"/>
      <c r="P16756" s="146"/>
      <c r="Q16756" s="91"/>
      <c r="R16756" s="116"/>
      <c r="AB16756" s="127"/>
      <c r="AC16756" s="127"/>
    </row>
    <row r="16757" spans="14:29" ht="15" hidden="1" customHeight="1">
      <c r="N16757" s="127"/>
      <c r="P16757" s="146"/>
      <c r="Q16757" s="91"/>
      <c r="R16757" s="116"/>
      <c r="AB16757" s="127"/>
      <c r="AC16757" s="127"/>
    </row>
    <row r="16758" spans="14:29" ht="15" hidden="1" customHeight="1">
      <c r="N16758" s="127"/>
      <c r="P16758" s="146"/>
      <c r="Q16758" s="91"/>
      <c r="R16758" s="116"/>
      <c r="AB16758" s="127"/>
      <c r="AC16758" s="127"/>
    </row>
    <row r="16759" spans="14:29" ht="15" hidden="1" customHeight="1">
      <c r="N16759" s="127"/>
      <c r="P16759" s="146"/>
      <c r="Q16759" s="91"/>
      <c r="R16759" s="116"/>
      <c r="AB16759" s="127"/>
      <c r="AC16759" s="127"/>
    </row>
    <row r="16760" spans="14:29" ht="15" hidden="1" customHeight="1">
      <c r="N16760" s="127"/>
      <c r="P16760" s="146"/>
      <c r="Q16760" s="91"/>
      <c r="R16760" s="116"/>
      <c r="AB16760" s="127"/>
      <c r="AC16760" s="127"/>
    </row>
    <row r="16761" spans="14:29" ht="15" hidden="1" customHeight="1">
      <c r="N16761" s="127"/>
      <c r="P16761" s="146"/>
      <c r="Q16761" s="91"/>
      <c r="R16761" s="116"/>
      <c r="AB16761" s="127"/>
      <c r="AC16761" s="127"/>
    </row>
    <row r="16762" spans="14:29" ht="15" hidden="1" customHeight="1">
      <c r="N16762" s="127"/>
      <c r="P16762" s="146"/>
      <c r="Q16762" s="91"/>
      <c r="R16762" s="116"/>
      <c r="AB16762" s="127"/>
      <c r="AC16762" s="127"/>
    </row>
    <row r="16763" spans="14:29" ht="15" hidden="1" customHeight="1">
      <c r="N16763" s="127"/>
      <c r="P16763" s="146"/>
      <c r="Q16763" s="91"/>
      <c r="R16763" s="116"/>
      <c r="AB16763" s="127"/>
      <c r="AC16763" s="127"/>
    </row>
    <row r="16764" spans="14:29" ht="15" hidden="1" customHeight="1">
      <c r="N16764" s="127"/>
      <c r="P16764" s="146"/>
      <c r="Q16764" s="91"/>
      <c r="R16764" s="116"/>
      <c r="AB16764" s="127"/>
      <c r="AC16764" s="127"/>
    </row>
    <row r="16765" spans="14:29" ht="15" hidden="1" customHeight="1">
      <c r="N16765" s="127"/>
      <c r="P16765" s="146"/>
      <c r="Q16765" s="91"/>
      <c r="R16765" s="116"/>
      <c r="AB16765" s="127"/>
      <c r="AC16765" s="127"/>
    </row>
    <row r="16766" spans="14:29" ht="15" hidden="1" customHeight="1">
      <c r="N16766" s="127"/>
      <c r="P16766" s="146"/>
      <c r="Q16766" s="91"/>
      <c r="R16766" s="116"/>
      <c r="AB16766" s="127"/>
      <c r="AC16766" s="127"/>
    </row>
    <row r="16767" spans="14:29" ht="15" hidden="1" customHeight="1">
      <c r="N16767" s="127"/>
      <c r="P16767" s="146"/>
      <c r="Q16767" s="91"/>
      <c r="R16767" s="116"/>
      <c r="AB16767" s="127"/>
      <c r="AC16767" s="127"/>
    </row>
    <row r="16768" spans="14:29" ht="15" hidden="1" customHeight="1">
      <c r="N16768" s="127"/>
      <c r="P16768" s="146"/>
      <c r="Q16768" s="91"/>
      <c r="R16768" s="116"/>
      <c r="AB16768" s="127"/>
      <c r="AC16768" s="127"/>
    </row>
    <row r="16769" spans="14:29" ht="15" hidden="1" customHeight="1">
      <c r="N16769" s="127"/>
      <c r="P16769" s="146"/>
      <c r="Q16769" s="91"/>
      <c r="R16769" s="116"/>
      <c r="AB16769" s="127"/>
      <c r="AC16769" s="127"/>
    </row>
    <row r="16770" spans="14:29" ht="15" hidden="1" customHeight="1">
      <c r="N16770" s="127"/>
      <c r="P16770" s="146"/>
      <c r="Q16770" s="91"/>
      <c r="R16770" s="116"/>
      <c r="AB16770" s="127"/>
      <c r="AC16770" s="127"/>
    </row>
    <row r="16771" spans="14:29" ht="15" hidden="1" customHeight="1">
      <c r="N16771" s="127"/>
      <c r="P16771" s="146"/>
      <c r="Q16771" s="91"/>
      <c r="R16771" s="116"/>
      <c r="AB16771" s="127"/>
      <c r="AC16771" s="127"/>
    </row>
    <row r="16772" spans="14:29" ht="15" hidden="1" customHeight="1">
      <c r="N16772" s="127"/>
      <c r="P16772" s="146"/>
      <c r="Q16772" s="91"/>
      <c r="R16772" s="116"/>
      <c r="AB16772" s="127"/>
      <c r="AC16772" s="127"/>
    </row>
    <row r="16773" spans="14:29" ht="15" hidden="1" customHeight="1">
      <c r="N16773" s="127"/>
      <c r="P16773" s="146"/>
      <c r="Q16773" s="91"/>
      <c r="R16773" s="116"/>
      <c r="AB16773" s="127"/>
      <c r="AC16773" s="127"/>
    </row>
    <row r="16774" spans="14:29" ht="15" hidden="1" customHeight="1">
      <c r="N16774" s="127"/>
      <c r="P16774" s="146"/>
      <c r="Q16774" s="91"/>
      <c r="R16774" s="116"/>
      <c r="AB16774" s="127"/>
      <c r="AC16774" s="127"/>
    </row>
    <row r="16775" spans="14:29" ht="15" hidden="1" customHeight="1">
      <c r="N16775" s="127"/>
      <c r="P16775" s="146"/>
      <c r="Q16775" s="91"/>
      <c r="R16775" s="116"/>
      <c r="AB16775" s="127"/>
      <c r="AC16775" s="127"/>
    </row>
    <row r="16776" spans="14:29" ht="15" hidden="1" customHeight="1">
      <c r="N16776" s="127"/>
      <c r="P16776" s="146"/>
      <c r="Q16776" s="91"/>
      <c r="R16776" s="116"/>
      <c r="AB16776" s="127"/>
      <c r="AC16776" s="127"/>
    </row>
    <row r="16777" spans="14:29" ht="15" hidden="1" customHeight="1">
      <c r="N16777" s="127"/>
      <c r="P16777" s="146"/>
      <c r="Q16777" s="91"/>
      <c r="R16777" s="116"/>
      <c r="AB16777" s="127"/>
      <c r="AC16777" s="127"/>
    </row>
    <row r="16778" spans="14:29" ht="15" hidden="1" customHeight="1">
      <c r="N16778" s="127"/>
      <c r="P16778" s="146"/>
      <c r="Q16778" s="91"/>
      <c r="R16778" s="116"/>
      <c r="AB16778" s="127"/>
      <c r="AC16778" s="127"/>
    </row>
    <row r="16779" spans="14:29" ht="15" hidden="1" customHeight="1">
      <c r="N16779" s="127"/>
      <c r="P16779" s="146"/>
      <c r="Q16779" s="91"/>
      <c r="R16779" s="116"/>
      <c r="AB16779" s="127"/>
      <c r="AC16779" s="127"/>
    </row>
    <row r="16780" spans="14:29" ht="15" hidden="1" customHeight="1">
      <c r="N16780" s="127"/>
      <c r="P16780" s="146"/>
      <c r="Q16780" s="91"/>
      <c r="R16780" s="116"/>
      <c r="AB16780" s="127"/>
      <c r="AC16780" s="127"/>
    </row>
    <row r="16781" spans="14:29" ht="15" hidden="1" customHeight="1">
      <c r="N16781" s="127"/>
      <c r="P16781" s="146"/>
      <c r="Q16781" s="91"/>
      <c r="R16781" s="116"/>
      <c r="AB16781" s="127"/>
      <c r="AC16781" s="127"/>
    </row>
    <row r="16782" spans="14:29" ht="15" hidden="1" customHeight="1">
      <c r="N16782" s="127"/>
      <c r="P16782" s="146"/>
      <c r="Q16782" s="91"/>
      <c r="R16782" s="116"/>
      <c r="AB16782" s="127"/>
      <c r="AC16782" s="127"/>
    </row>
    <row r="16783" spans="14:29" ht="15" hidden="1" customHeight="1">
      <c r="N16783" s="127"/>
      <c r="P16783" s="146"/>
      <c r="Q16783" s="91"/>
      <c r="R16783" s="116"/>
      <c r="AB16783" s="127"/>
      <c r="AC16783" s="127"/>
    </row>
    <row r="16784" spans="14:29" ht="15" hidden="1" customHeight="1">
      <c r="N16784" s="127"/>
      <c r="P16784" s="146"/>
      <c r="Q16784" s="91"/>
      <c r="R16784" s="116"/>
      <c r="AB16784" s="127"/>
      <c r="AC16784" s="127"/>
    </row>
    <row r="16785" spans="14:29" ht="15" hidden="1" customHeight="1">
      <c r="N16785" s="127"/>
      <c r="P16785" s="146"/>
      <c r="Q16785" s="91"/>
      <c r="R16785" s="116"/>
      <c r="AB16785" s="127"/>
      <c r="AC16785" s="127"/>
    </row>
    <row r="16786" spans="14:29" ht="15" hidden="1" customHeight="1">
      <c r="N16786" s="127"/>
      <c r="P16786" s="146"/>
      <c r="Q16786" s="91"/>
      <c r="R16786" s="116"/>
      <c r="AB16786" s="127"/>
      <c r="AC16786" s="127"/>
    </row>
    <row r="16787" spans="14:29" ht="15" hidden="1" customHeight="1">
      <c r="N16787" s="127"/>
      <c r="P16787" s="146"/>
      <c r="Q16787" s="91"/>
      <c r="R16787" s="116"/>
      <c r="AB16787" s="127"/>
      <c r="AC16787" s="127"/>
    </row>
    <row r="16788" spans="14:29" ht="15" hidden="1" customHeight="1">
      <c r="N16788" s="127"/>
      <c r="P16788" s="146"/>
      <c r="Q16788" s="91"/>
      <c r="R16788" s="116"/>
      <c r="AB16788" s="127"/>
      <c r="AC16788" s="127"/>
    </row>
    <row r="16789" spans="14:29" ht="15" hidden="1" customHeight="1">
      <c r="N16789" s="127"/>
      <c r="P16789" s="146"/>
      <c r="Q16789" s="91"/>
      <c r="R16789" s="116"/>
      <c r="AB16789" s="127"/>
      <c r="AC16789" s="127"/>
    </row>
    <row r="16790" spans="14:29" ht="15" hidden="1" customHeight="1">
      <c r="N16790" s="127"/>
      <c r="P16790" s="146"/>
      <c r="Q16790" s="91"/>
      <c r="R16790" s="116"/>
      <c r="AB16790" s="127"/>
      <c r="AC16790" s="127"/>
    </row>
    <row r="16791" spans="14:29" ht="15" hidden="1" customHeight="1">
      <c r="N16791" s="127"/>
      <c r="P16791" s="146"/>
      <c r="Q16791" s="91"/>
      <c r="R16791" s="116"/>
      <c r="AB16791" s="127"/>
      <c r="AC16791" s="127"/>
    </row>
    <row r="16792" spans="14:29" ht="15" hidden="1" customHeight="1">
      <c r="N16792" s="127"/>
      <c r="P16792" s="146"/>
      <c r="Q16792" s="91"/>
      <c r="R16792" s="116"/>
      <c r="AB16792" s="127"/>
      <c r="AC16792" s="127"/>
    </row>
    <row r="16793" spans="14:29" ht="15" hidden="1" customHeight="1">
      <c r="N16793" s="127"/>
      <c r="P16793" s="146"/>
      <c r="Q16793" s="91"/>
      <c r="R16793" s="116"/>
      <c r="AB16793" s="127"/>
      <c r="AC16793" s="127"/>
    </row>
    <row r="16794" spans="14:29" ht="15" hidden="1" customHeight="1">
      <c r="N16794" s="127"/>
      <c r="P16794" s="146"/>
      <c r="Q16794" s="91"/>
      <c r="R16794" s="116"/>
      <c r="AB16794" s="127"/>
      <c r="AC16794" s="127"/>
    </row>
    <row r="16795" spans="14:29" ht="15" hidden="1" customHeight="1">
      <c r="N16795" s="127"/>
      <c r="P16795" s="146"/>
      <c r="Q16795" s="91"/>
      <c r="R16795" s="116"/>
      <c r="AB16795" s="127"/>
      <c r="AC16795" s="127"/>
    </row>
    <row r="16796" spans="14:29" ht="15" hidden="1" customHeight="1">
      <c r="N16796" s="127"/>
      <c r="P16796" s="146"/>
      <c r="Q16796" s="91"/>
      <c r="R16796" s="116"/>
      <c r="AB16796" s="127"/>
      <c r="AC16796" s="127"/>
    </row>
    <row r="16797" spans="14:29" ht="15" hidden="1" customHeight="1">
      <c r="N16797" s="127"/>
      <c r="P16797" s="146"/>
      <c r="Q16797" s="91"/>
      <c r="R16797" s="116"/>
      <c r="AB16797" s="127"/>
      <c r="AC16797" s="127"/>
    </row>
    <row r="16798" spans="14:29" ht="15" hidden="1" customHeight="1">
      <c r="N16798" s="127"/>
      <c r="P16798" s="146"/>
      <c r="Q16798" s="91"/>
      <c r="R16798" s="116"/>
      <c r="AB16798" s="127"/>
      <c r="AC16798" s="127"/>
    </row>
    <row r="16799" spans="14:29" ht="15" hidden="1" customHeight="1">
      <c r="N16799" s="127"/>
      <c r="P16799" s="146"/>
      <c r="Q16799" s="91"/>
      <c r="R16799" s="116"/>
      <c r="AB16799" s="127"/>
      <c r="AC16799" s="127"/>
    </row>
    <row r="16800" spans="14:29" ht="15" hidden="1" customHeight="1">
      <c r="N16800" s="127"/>
      <c r="P16800" s="146"/>
      <c r="Q16800" s="91"/>
      <c r="R16800" s="116"/>
      <c r="AB16800" s="127"/>
      <c r="AC16800" s="127"/>
    </row>
    <row r="16801" spans="14:29" ht="15" hidden="1" customHeight="1">
      <c r="N16801" s="127"/>
      <c r="P16801" s="146"/>
      <c r="Q16801" s="91"/>
      <c r="R16801" s="116"/>
      <c r="AB16801" s="127"/>
      <c r="AC16801" s="127"/>
    </row>
    <row r="16802" spans="14:29" ht="15" hidden="1" customHeight="1">
      <c r="N16802" s="127"/>
      <c r="P16802" s="146"/>
      <c r="Q16802" s="91"/>
      <c r="R16802" s="116"/>
      <c r="AB16802" s="127"/>
      <c r="AC16802" s="127"/>
    </row>
    <row r="16803" spans="14:29" ht="15" hidden="1" customHeight="1">
      <c r="N16803" s="127"/>
      <c r="P16803" s="146"/>
      <c r="Q16803" s="91"/>
      <c r="R16803" s="116"/>
      <c r="AB16803" s="127"/>
      <c r="AC16803" s="127"/>
    </row>
    <row r="16804" spans="14:29" ht="15" hidden="1" customHeight="1">
      <c r="N16804" s="127"/>
      <c r="P16804" s="146"/>
      <c r="Q16804" s="91"/>
      <c r="R16804" s="116"/>
      <c r="AB16804" s="127"/>
      <c r="AC16804" s="127"/>
    </row>
    <row r="16805" spans="14:29" ht="15" hidden="1" customHeight="1">
      <c r="N16805" s="127"/>
      <c r="P16805" s="146"/>
      <c r="Q16805" s="91"/>
      <c r="R16805" s="116"/>
      <c r="AB16805" s="127"/>
      <c r="AC16805" s="127"/>
    </row>
    <row r="16806" spans="14:29" ht="15" hidden="1" customHeight="1">
      <c r="N16806" s="127"/>
      <c r="P16806" s="146"/>
      <c r="Q16806" s="91"/>
      <c r="R16806" s="116"/>
      <c r="AB16806" s="127"/>
      <c r="AC16806" s="127"/>
    </row>
    <row r="16807" spans="14:29" ht="15" hidden="1" customHeight="1">
      <c r="N16807" s="127"/>
      <c r="P16807" s="146"/>
      <c r="Q16807" s="91"/>
      <c r="R16807" s="116"/>
      <c r="AB16807" s="127"/>
      <c r="AC16807" s="127"/>
    </row>
    <row r="16808" spans="14:29" ht="15" hidden="1" customHeight="1">
      <c r="N16808" s="127"/>
      <c r="P16808" s="146"/>
      <c r="Q16808" s="91"/>
      <c r="R16808" s="116"/>
      <c r="AB16808" s="127"/>
      <c r="AC16808" s="127"/>
    </row>
    <row r="16809" spans="14:29" ht="15" hidden="1" customHeight="1">
      <c r="N16809" s="127"/>
      <c r="P16809" s="146"/>
      <c r="Q16809" s="91"/>
      <c r="R16809" s="116"/>
      <c r="AB16809" s="127"/>
      <c r="AC16809" s="127"/>
    </row>
    <row r="16810" spans="14:29" ht="15" hidden="1" customHeight="1">
      <c r="N16810" s="127"/>
      <c r="P16810" s="146"/>
      <c r="Q16810" s="91"/>
      <c r="R16810" s="116"/>
      <c r="AB16810" s="127"/>
      <c r="AC16810" s="127"/>
    </row>
    <row r="16811" spans="14:29" ht="15" hidden="1" customHeight="1">
      <c r="N16811" s="127"/>
      <c r="P16811" s="146"/>
      <c r="Q16811" s="91"/>
      <c r="R16811" s="116"/>
      <c r="AB16811" s="127"/>
      <c r="AC16811" s="127"/>
    </row>
    <row r="16812" spans="14:29" ht="15" hidden="1" customHeight="1">
      <c r="N16812" s="127"/>
      <c r="P16812" s="146"/>
      <c r="Q16812" s="91"/>
      <c r="R16812" s="116"/>
      <c r="AB16812" s="127"/>
      <c r="AC16812" s="127"/>
    </row>
    <row r="16813" spans="14:29" ht="15" hidden="1" customHeight="1">
      <c r="N16813" s="127"/>
      <c r="P16813" s="146"/>
      <c r="Q16813" s="91"/>
      <c r="R16813" s="116"/>
      <c r="AB16813" s="127"/>
      <c r="AC16813" s="127"/>
    </row>
    <row r="16814" spans="14:29" ht="15" hidden="1" customHeight="1">
      <c r="N16814" s="127"/>
      <c r="P16814" s="146"/>
      <c r="Q16814" s="91"/>
      <c r="R16814" s="116"/>
      <c r="AB16814" s="127"/>
      <c r="AC16814" s="127"/>
    </row>
    <row r="16815" spans="14:29" ht="15" hidden="1" customHeight="1">
      <c r="N16815" s="127"/>
      <c r="P16815" s="146"/>
      <c r="Q16815" s="91"/>
      <c r="R16815" s="116"/>
      <c r="AB16815" s="127"/>
      <c r="AC16815" s="127"/>
    </row>
    <row r="16816" spans="14:29" ht="15" hidden="1" customHeight="1">
      <c r="N16816" s="127"/>
      <c r="P16816" s="146"/>
      <c r="Q16816" s="91"/>
      <c r="R16816" s="116"/>
      <c r="AB16816" s="127"/>
      <c r="AC16816" s="127"/>
    </row>
    <row r="16817" spans="14:29" ht="15" hidden="1" customHeight="1">
      <c r="N16817" s="127"/>
      <c r="P16817" s="146"/>
      <c r="Q16817" s="91"/>
      <c r="R16817" s="116"/>
      <c r="AB16817" s="127"/>
      <c r="AC16817" s="127"/>
    </row>
    <row r="16818" spans="14:29" ht="15" hidden="1" customHeight="1">
      <c r="N16818" s="127"/>
      <c r="P16818" s="146"/>
      <c r="Q16818" s="91"/>
      <c r="R16818" s="116"/>
      <c r="AB16818" s="127"/>
      <c r="AC16818" s="127"/>
    </row>
    <row r="16819" spans="14:29" ht="15" hidden="1" customHeight="1">
      <c r="N16819" s="127"/>
      <c r="P16819" s="146"/>
      <c r="Q16819" s="91"/>
      <c r="R16819" s="116"/>
      <c r="AB16819" s="127"/>
      <c r="AC16819" s="127"/>
    </row>
    <row r="16820" spans="14:29" ht="15" hidden="1" customHeight="1">
      <c r="N16820" s="127"/>
      <c r="P16820" s="146"/>
      <c r="Q16820" s="91"/>
      <c r="R16820" s="116"/>
      <c r="AB16820" s="127"/>
      <c r="AC16820" s="127"/>
    </row>
    <row r="16821" spans="14:29" ht="15" hidden="1" customHeight="1">
      <c r="N16821" s="127"/>
      <c r="P16821" s="146"/>
      <c r="Q16821" s="91"/>
      <c r="R16821" s="116"/>
      <c r="AB16821" s="127"/>
      <c r="AC16821" s="127"/>
    </row>
    <row r="16822" spans="14:29" ht="15" hidden="1" customHeight="1">
      <c r="N16822" s="127"/>
      <c r="P16822" s="146"/>
      <c r="Q16822" s="91"/>
      <c r="R16822" s="116"/>
      <c r="AB16822" s="127"/>
      <c r="AC16822" s="127"/>
    </row>
    <row r="16823" spans="14:29" ht="15" hidden="1" customHeight="1">
      <c r="N16823" s="127"/>
      <c r="P16823" s="146"/>
      <c r="Q16823" s="91"/>
      <c r="R16823" s="116"/>
      <c r="AB16823" s="127"/>
      <c r="AC16823" s="127"/>
    </row>
    <row r="16824" spans="14:29" ht="15" hidden="1" customHeight="1">
      <c r="N16824" s="127"/>
      <c r="P16824" s="146"/>
      <c r="Q16824" s="91"/>
      <c r="R16824" s="116"/>
      <c r="AB16824" s="127"/>
      <c r="AC16824" s="127"/>
    </row>
    <row r="16825" spans="14:29" ht="15" hidden="1" customHeight="1">
      <c r="N16825" s="127"/>
      <c r="P16825" s="146"/>
      <c r="Q16825" s="91"/>
      <c r="R16825" s="116"/>
      <c r="AB16825" s="127"/>
      <c r="AC16825" s="127"/>
    </row>
    <row r="16826" spans="14:29" ht="15" hidden="1" customHeight="1">
      <c r="N16826" s="127"/>
      <c r="P16826" s="146"/>
      <c r="Q16826" s="91"/>
      <c r="R16826" s="116"/>
      <c r="AB16826" s="127"/>
      <c r="AC16826" s="127"/>
    </row>
    <row r="16827" spans="14:29" ht="15" hidden="1" customHeight="1">
      <c r="N16827" s="127"/>
      <c r="P16827" s="146"/>
      <c r="Q16827" s="91"/>
      <c r="R16827" s="116"/>
      <c r="AB16827" s="127"/>
      <c r="AC16827" s="127"/>
    </row>
    <row r="16828" spans="14:29" ht="15" hidden="1" customHeight="1">
      <c r="N16828" s="127"/>
      <c r="P16828" s="146"/>
      <c r="Q16828" s="91"/>
      <c r="R16828" s="116"/>
      <c r="AB16828" s="127"/>
      <c r="AC16828" s="127"/>
    </row>
    <row r="16829" spans="14:29" ht="15" hidden="1" customHeight="1">
      <c r="N16829" s="127"/>
      <c r="P16829" s="146"/>
      <c r="Q16829" s="91"/>
      <c r="R16829" s="116"/>
      <c r="AB16829" s="127"/>
      <c r="AC16829" s="127"/>
    </row>
    <row r="16830" spans="14:29" ht="15" hidden="1" customHeight="1">
      <c r="N16830" s="127"/>
      <c r="P16830" s="146"/>
      <c r="Q16830" s="91"/>
      <c r="R16830" s="116"/>
      <c r="AB16830" s="127"/>
      <c r="AC16830" s="127"/>
    </row>
    <row r="16831" spans="14:29" ht="15" hidden="1" customHeight="1">
      <c r="N16831" s="127"/>
      <c r="P16831" s="146"/>
      <c r="Q16831" s="91"/>
      <c r="R16831" s="116"/>
      <c r="AB16831" s="127"/>
      <c r="AC16831" s="127"/>
    </row>
    <row r="16832" spans="14:29" ht="15" hidden="1" customHeight="1">
      <c r="N16832" s="127"/>
      <c r="P16832" s="146"/>
      <c r="Q16832" s="91"/>
      <c r="R16832" s="116"/>
      <c r="AB16832" s="127"/>
      <c r="AC16832" s="127"/>
    </row>
    <row r="16833" spans="14:29" ht="15" hidden="1" customHeight="1">
      <c r="N16833" s="127"/>
      <c r="P16833" s="146"/>
      <c r="Q16833" s="91"/>
      <c r="R16833" s="116"/>
      <c r="AB16833" s="127"/>
      <c r="AC16833" s="127"/>
    </row>
    <row r="16834" spans="14:29" ht="15" hidden="1" customHeight="1">
      <c r="N16834" s="127"/>
      <c r="P16834" s="146"/>
      <c r="Q16834" s="91"/>
      <c r="R16834" s="116"/>
      <c r="AB16834" s="127"/>
      <c r="AC16834" s="127"/>
    </row>
    <row r="16835" spans="14:29" ht="15" hidden="1" customHeight="1">
      <c r="N16835" s="127"/>
      <c r="P16835" s="146"/>
      <c r="Q16835" s="91"/>
      <c r="R16835" s="116"/>
      <c r="AB16835" s="127"/>
      <c r="AC16835" s="127"/>
    </row>
    <row r="16836" spans="14:29" ht="15" hidden="1" customHeight="1">
      <c r="N16836" s="127"/>
      <c r="P16836" s="146"/>
      <c r="Q16836" s="91"/>
      <c r="R16836" s="116"/>
      <c r="AB16836" s="127"/>
      <c r="AC16836" s="127"/>
    </row>
    <row r="16837" spans="14:29" ht="15" hidden="1" customHeight="1">
      <c r="N16837" s="127"/>
      <c r="P16837" s="146"/>
      <c r="Q16837" s="91"/>
      <c r="R16837" s="116"/>
      <c r="AB16837" s="127"/>
      <c r="AC16837" s="127"/>
    </row>
    <row r="16838" spans="14:29" ht="15" hidden="1" customHeight="1">
      <c r="N16838" s="127"/>
      <c r="P16838" s="146"/>
      <c r="Q16838" s="91"/>
      <c r="R16838" s="116"/>
      <c r="AB16838" s="127"/>
      <c r="AC16838" s="127"/>
    </row>
    <row r="16839" spans="14:29" ht="15" hidden="1" customHeight="1">
      <c r="N16839" s="127"/>
      <c r="P16839" s="146"/>
      <c r="Q16839" s="91"/>
      <c r="R16839" s="116"/>
      <c r="AB16839" s="127"/>
      <c r="AC16839" s="127"/>
    </row>
    <row r="16840" spans="14:29" ht="15" hidden="1" customHeight="1">
      <c r="N16840" s="127"/>
      <c r="P16840" s="146"/>
      <c r="Q16840" s="91"/>
      <c r="R16840" s="116"/>
      <c r="AB16840" s="127"/>
      <c r="AC16840" s="127"/>
    </row>
    <row r="16841" spans="14:29" ht="15" hidden="1" customHeight="1">
      <c r="N16841" s="127"/>
      <c r="P16841" s="146"/>
      <c r="Q16841" s="91"/>
      <c r="R16841" s="116"/>
      <c r="AB16841" s="127"/>
      <c r="AC16841" s="127"/>
    </row>
    <row r="16842" spans="14:29" ht="15" hidden="1" customHeight="1">
      <c r="N16842" s="127"/>
      <c r="P16842" s="146"/>
      <c r="Q16842" s="91"/>
      <c r="R16842" s="116"/>
      <c r="AB16842" s="127"/>
      <c r="AC16842" s="127"/>
    </row>
    <row r="16843" spans="14:29" ht="15" hidden="1" customHeight="1">
      <c r="N16843" s="127"/>
      <c r="P16843" s="146"/>
      <c r="Q16843" s="91"/>
      <c r="R16843" s="116"/>
      <c r="AB16843" s="127"/>
      <c r="AC16843" s="127"/>
    </row>
    <row r="16844" spans="14:29" ht="15" hidden="1" customHeight="1">
      <c r="N16844" s="127"/>
      <c r="P16844" s="146"/>
      <c r="Q16844" s="91"/>
      <c r="R16844" s="116"/>
      <c r="AB16844" s="127"/>
      <c r="AC16844" s="127"/>
    </row>
    <row r="16845" spans="14:29" ht="15" hidden="1" customHeight="1">
      <c r="N16845" s="127"/>
      <c r="P16845" s="146"/>
      <c r="Q16845" s="91"/>
      <c r="R16845" s="116"/>
      <c r="AB16845" s="127"/>
      <c r="AC16845" s="127"/>
    </row>
    <row r="16846" spans="14:29" ht="15" hidden="1" customHeight="1">
      <c r="N16846" s="127"/>
      <c r="P16846" s="146"/>
      <c r="Q16846" s="91"/>
      <c r="R16846" s="116"/>
      <c r="AB16846" s="127"/>
      <c r="AC16846" s="127"/>
    </row>
    <row r="16847" spans="14:29" ht="15" hidden="1" customHeight="1">
      <c r="N16847" s="127"/>
      <c r="P16847" s="146"/>
      <c r="Q16847" s="91"/>
      <c r="R16847" s="116"/>
      <c r="AB16847" s="127"/>
      <c r="AC16847" s="127"/>
    </row>
    <row r="16848" spans="14:29" ht="15" hidden="1" customHeight="1">
      <c r="N16848" s="127"/>
      <c r="P16848" s="146"/>
      <c r="Q16848" s="91"/>
      <c r="R16848" s="116"/>
      <c r="AB16848" s="127"/>
      <c r="AC16848" s="127"/>
    </row>
    <row r="16849" spans="14:29" ht="15" hidden="1" customHeight="1">
      <c r="N16849" s="127"/>
      <c r="P16849" s="146"/>
      <c r="Q16849" s="91"/>
      <c r="R16849" s="116"/>
      <c r="AB16849" s="127"/>
      <c r="AC16849" s="127"/>
    </row>
    <row r="16850" spans="14:29" ht="15" hidden="1" customHeight="1">
      <c r="N16850" s="127"/>
      <c r="P16850" s="146"/>
      <c r="Q16850" s="91"/>
      <c r="R16850" s="116"/>
      <c r="AB16850" s="127"/>
      <c r="AC16850" s="127"/>
    </row>
    <row r="16851" spans="14:29" ht="15" hidden="1" customHeight="1">
      <c r="N16851" s="127"/>
      <c r="P16851" s="146"/>
      <c r="Q16851" s="91"/>
      <c r="R16851" s="116"/>
      <c r="AB16851" s="127"/>
      <c r="AC16851" s="127"/>
    </row>
    <row r="16852" spans="14:29" ht="15" hidden="1" customHeight="1">
      <c r="N16852" s="127"/>
      <c r="P16852" s="146"/>
      <c r="Q16852" s="91"/>
      <c r="R16852" s="116"/>
      <c r="AB16852" s="127"/>
      <c r="AC16852" s="127"/>
    </row>
    <row r="16853" spans="14:29" ht="15" hidden="1" customHeight="1">
      <c r="N16853" s="127"/>
      <c r="P16853" s="146"/>
      <c r="Q16853" s="91"/>
      <c r="R16853" s="116"/>
      <c r="AB16853" s="127"/>
      <c r="AC16853" s="127"/>
    </row>
    <row r="16854" spans="14:29" ht="15" hidden="1" customHeight="1">
      <c r="N16854" s="127"/>
      <c r="P16854" s="146"/>
      <c r="Q16854" s="91"/>
      <c r="R16854" s="116"/>
      <c r="AB16854" s="127"/>
      <c r="AC16854" s="127"/>
    </row>
    <row r="16855" spans="14:29" ht="15" hidden="1" customHeight="1">
      <c r="N16855" s="127"/>
      <c r="P16855" s="146"/>
      <c r="Q16855" s="91"/>
      <c r="R16855" s="116"/>
      <c r="AB16855" s="127"/>
      <c r="AC16855" s="127"/>
    </row>
    <row r="16856" spans="14:29" ht="15" hidden="1" customHeight="1">
      <c r="N16856" s="127"/>
      <c r="P16856" s="146"/>
      <c r="Q16856" s="91"/>
      <c r="R16856" s="116"/>
      <c r="AB16856" s="127"/>
      <c r="AC16856" s="127"/>
    </row>
    <row r="16857" spans="14:29" ht="15" hidden="1" customHeight="1">
      <c r="N16857" s="127"/>
      <c r="P16857" s="146"/>
      <c r="Q16857" s="91"/>
      <c r="R16857" s="116"/>
      <c r="AB16857" s="127"/>
      <c r="AC16857" s="127"/>
    </row>
    <row r="16858" spans="14:29" ht="15" hidden="1" customHeight="1">
      <c r="N16858" s="127"/>
      <c r="P16858" s="146"/>
      <c r="Q16858" s="91"/>
      <c r="R16858" s="116"/>
      <c r="AB16858" s="127"/>
      <c r="AC16858" s="127"/>
    </row>
    <row r="16859" spans="14:29" ht="15" hidden="1" customHeight="1">
      <c r="N16859" s="127"/>
      <c r="P16859" s="146"/>
      <c r="Q16859" s="91"/>
      <c r="R16859" s="116"/>
      <c r="AB16859" s="127"/>
      <c r="AC16859" s="127"/>
    </row>
    <row r="16860" spans="14:29" ht="15" hidden="1" customHeight="1">
      <c r="N16860" s="127"/>
      <c r="P16860" s="146"/>
      <c r="Q16860" s="91"/>
      <c r="R16860" s="116"/>
      <c r="AB16860" s="127"/>
      <c r="AC16860" s="127"/>
    </row>
    <row r="16861" spans="14:29" ht="15" hidden="1" customHeight="1">
      <c r="N16861" s="127"/>
      <c r="P16861" s="146"/>
      <c r="Q16861" s="91"/>
      <c r="R16861" s="116"/>
      <c r="AB16861" s="127"/>
      <c r="AC16861" s="127"/>
    </row>
    <row r="16862" spans="14:29" ht="15" hidden="1" customHeight="1">
      <c r="N16862" s="127"/>
      <c r="P16862" s="146"/>
      <c r="Q16862" s="91"/>
      <c r="R16862" s="116"/>
      <c r="AB16862" s="127"/>
      <c r="AC16862" s="127"/>
    </row>
    <row r="16863" spans="14:29" ht="15" hidden="1" customHeight="1">
      <c r="N16863" s="127"/>
      <c r="P16863" s="146"/>
      <c r="Q16863" s="91"/>
      <c r="R16863" s="116"/>
      <c r="AB16863" s="127"/>
      <c r="AC16863" s="127"/>
    </row>
    <row r="16864" spans="14:29" ht="15" hidden="1" customHeight="1">
      <c r="N16864" s="127"/>
      <c r="P16864" s="146"/>
      <c r="Q16864" s="91"/>
      <c r="R16864" s="116"/>
      <c r="AB16864" s="127"/>
      <c r="AC16864" s="127"/>
    </row>
    <row r="16865" spans="14:29" ht="15" hidden="1" customHeight="1">
      <c r="N16865" s="127"/>
      <c r="P16865" s="146"/>
      <c r="Q16865" s="91"/>
      <c r="R16865" s="116"/>
      <c r="AB16865" s="127"/>
      <c r="AC16865" s="127"/>
    </row>
    <row r="16866" spans="14:29" ht="15" hidden="1" customHeight="1">
      <c r="N16866" s="127"/>
      <c r="P16866" s="146"/>
      <c r="Q16866" s="91"/>
      <c r="R16866" s="116"/>
      <c r="AB16866" s="127"/>
      <c r="AC16866" s="127"/>
    </row>
    <row r="16867" spans="14:29" ht="15" hidden="1" customHeight="1">
      <c r="N16867" s="127"/>
      <c r="P16867" s="146"/>
      <c r="Q16867" s="91"/>
      <c r="R16867" s="116"/>
      <c r="AB16867" s="127"/>
      <c r="AC16867" s="127"/>
    </row>
    <row r="16868" spans="14:29" ht="15" hidden="1" customHeight="1">
      <c r="N16868" s="127"/>
      <c r="P16868" s="146"/>
      <c r="Q16868" s="91"/>
      <c r="R16868" s="116"/>
      <c r="AB16868" s="127"/>
      <c r="AC16868" s="127"/>
    </row>
    <row r="16869" spans="14:29" ht="15" hidden="1" customHeight="1">
      <c r="N16869" s="127"/>
      <c r="P16869" s="146"/>
      <c r="Q16869" s="91"/>
      <c r="R16869" s="116"/>
      <c r="AB16869" s="127"/>
      <c r="AC16869" s="127"/>
    </row>
    <row r="16870" spans="14:29" ht="15" hidden="1" customHeight="1">
      <c r="N16870" s="127"/>
      <c r="P16870" s="146"/>
      <c r="Q16870" s="91"/>
      <c r="R16870" s="116"/>
      <c r="AB16870" s="127"/>
      <c r="AC16870" s="127"/>
    </row>
    <row r="16871" spans="14:29" ht="15" hidden="1" customHeight="1">
      <c r="N16871" s="127"/>
      <c r="P16871" s="146"/>
      <c r="Q16871" s="91"/>
      <c r="R16871" s="116"/>
      <c r="AB16871" s="127"/>
      <c r="AC16871" s="127"/>
    </row>
    <row r="16872" spans="14:29" ht="15" hidden="1" customHeight="1">
      <c r="N16872" s="127"/>
      <c r="P16872" s="146"/>
      <c r="Q16872" s="91"/>
      <c r="R16872" s="116"/>
      <c r="AB16872" s="127"/>
      <c r="AC16872" s="127"/>
    </row>
    <row r="16873" spans="14:29" ht="15" hidden="1" customHeight="1">
      <c r="N16873" s="127"/>
      <c r="P16873" s="146"/>
      <c r="Q16873" s="91"/>
      <c r="R16873" s="116"/>
      <c r="AB16873" s="127"/>
      <c r="AC16873" s="127"/>
    </row>
    <row r="16874" spans="14:29" ht="15" hidden="1" customHeight="1">
      <c r="N16874" s="127"/>
      <c r="P16874" s="146"/>
      <c r="Q16874" s="91"/>
      <c r="R16874" s="116"/>
      <c r="AB16874" s="127"/>
      <c r="AC16874" s="127"/>
    </row>
    <row r="16875" spans="14:29" ht="15" hidden="1" customHeight="1">
      <c r="N16875" s="127"/>
      <c r="P16875" s="146"/>
      <c r="Q16875" s="91"/>
      <c r="R16875" s="116"/>
      <c r="AB16875" s="127"/>
      <c r="AC16875" s="127"/>
    </row>
    <row r="16876" spans="14:29" ht="15" hidden="1" customHeight="1">
      <c r="N16876" s="127"/>
      <c r="P16876" s="146"/>
      <c r="Q16876" s="91"/>
      <c r="R16876" s="116"/>
      <c r="AB16876" s="127"/>
      <c r="AC16876" s="127"/>
    </row>
    <row r="16877" spans="14:29" ht="15" hidden="1" customHeight="1">
      <c r="N16877" s="127"/>
      <c r="P16877" s="146"/>
      <c r="Q16877" s="91"/>
      <c r="R16877" s="116"/>
      <c r="AB16877" s="127"/>
      <c r="AC16877" s="127"/>
    </row>
    <row r="16878" spans="14:29" ht="15" hidden="1" customHeight="1">
      <c r="N16878" s="127"/>
      <c r="P16878" s="146"/>
      <c r="Q16878" s="91"/>
      <c r="R16878" s="116"/>
      <c r="AB16878" s="127"/>
      <c r="AC16878" s="127"/>
    </row>
    <row r="16879" spans="14:29" ht="15" hidden="1" customHeight="1">
      <c r="N16879" s="127"/>
      <c r="P16879" s="146"/>
      <c r="Q16879" s="91"/>
      <c r="R16879" s="116"/>
      <c r="AB16879" s="127"/>
      <c r="AC16879" s="127"/>
    </row>
    <row r="16880" spans="14:29" ht="15" hidden="1" customHeight="1">
      <c r="N16880" s="127"/>
      <c r="P16880" s="146"/>
      <c r="Q16880" s="91"/>
      <c r="R16880" s="116"/>
      <c r="AB16880" s="127"/>
      <c r="AC16880" s="127"/>
    </row>
    <row r="16881" spans="14:29" ht="15" hidden="1" customHeight="1">
      <c r="N16881" s="127"/>
      <c r="P16881" s="146"/>
      <c r="Q16881" s="91"/>
      <c r="R16881" s="116"/>
      <c r="AB16881" s="127"/>
      <c r="AC16881" s="127"/>
    </row>
    <row r="16882" spans="14:29" ht="15" hidden="1" customHeight="1">
      <c r="N16882" s="127"/>
      <c r="P16882" s="146"/>
      <c r="Q16882" s="91"/>
      <c r="R16882" s="116"/>
      <c r="AB16882" s="127"/>
      <c r="AC16882" s="127"/>
    </row>
    <row r="16883" spans="14:29" ht="15" hidden="1" customHeight="1">
      <c r="N16883" s="127"/>
      <c r="P16883" s="146"/>
      <c r="Q16883" s="91"/>
      <c r="R16883" s="116"/>
      <c r="AB16883" s="127"/>
      <c r="AC16883" s="127"/>
    </row>
    <row r="16884" spans="14:29" ht="15" hidden="1" customHeight="1">
      <c r="N16884" s="127"/>
      <c r="P16884" s="146"/>
      <c r="Q16884" s="91"/>
      <c r="R16884" s="116"/>
      <c r="AB16884" s="127"/>
      <c r="AC16884" s="127"/>
    </row>
    <row r="16885" spans="14:29" ht="15" hidden="1" customHeight="1">
      <c r="N16885" s="127"/>
      <c r="P16885" s="146"/>
      <c r="Q16885" s="91"/>
      <c r="R16885" s="116"/>
      <c r="AB16885" s="127"/>
      <c r="AC16885" s="127"/>
    </row>
    <row r="16886" spans="14:29" ht="15" hidden="1" customHeight="1">
      <c r="N16886" s="127"/>
      <c r="P16886" s="146"/>
      <c r="Q16886" s="91"/>
      <c r="R16886" s="116"/>
      <c r="AB16886" s="127"/>
      <c r="AC16886" s="127"/>
    </row>
    <row r="16887" spans="14:29" ht="15" hidden="1" customHeight="1">
      <c r="N16887" s="127"/>
      <c r="P16887" s="146"/>
      <c r="Q16887" s="91"/>
      <c r="R16887" s="116"/>
      <c r="AB16887" s="127"/>
      <c r="AC16887" s="127"/>
    </row>
    <row r="16888" spans="14:29" ht="15" hidden="1" customHeight="1">
      <c r="N16888" s="127"/>
      <c r="P16888" s="146"/>
      <c r="Q16888" s="91"/>
      <c r="R16888" s="116"/>
      <c r="AB16888" s="127"/>
      <c r="AC16888" s="127"/>
    </row>
    <row r="16889" spans="14:29" ht="15" hidden="1" customHeight="1">
      <c r="N16889" s="127"/>
      <c r="P16889" s="146"/>
      <c r="Q16889" s="91"/>
      <c r="R16889" s="116"/>
      <c r="AB16889" s="127"/>
      <c r="AC16889" s="127"/>
    </row>
    <row r="16890" spans="14:29" ht="15" hidden="1" customHeight="1">
      <c r="N16890" s="127"/>
      <c r="P16890" s="146"/>
      <c r="Q16890" s="91"/>
      <c r="R16890" s="116"/>
      <c r="AB16890" s="127"/>
      <c r="AC16890" s="127"/>
    </row>
    <row r="16891" spans="14:29" ht="15" hidden="1" customHeight="1">
      <c r="N16891" s="127"/>
      <c r="P16891" s="146"/>
      <c r="Q16891" s="91"/>
      <c r="R16891" s="116"/>
      <c r="AB16891" s="127"/>
      <c r="AC16891" s="127"/>
    </row>
    <row r="16892" spans="14:29" ht="15" hidden="1" customHeight="1">
      <c r="N16892" s="127"/>
      <c r="P16892" s="146"/>
      <c r="Q16892" s="91"/>
      <c r="R16892" s="116"/>
      <c r="AB16892" s="127"/>
      <c r="AC16892" s="127"/>
    </row>
    <row r="16893" spans="14:29" ht="15" hidden="1" customHeight="1">
      <c r="N16893" s="127"/>
      <c r="P16893" s="146"/>
      <c r="Q16893" s="91"/>
      <c r="R16893" s="116"/>
      <c r="AB16893" s="127"/>
      <c r="AC16893" s="127"/>
    </row>
    <row r="16894" spans="14:29" ht="15" hidden="1" customHeight="1">
      <c r="N16894" s="127"/>
      <c r="P16894" s="146"/>
      <c r="Q16894" s="91"/>
      <c r="R16894" s="116"/>
      <c r="AB16894" s="127"/>
      <c r="AC16894" s="127"/>
    </row>
    <row r="16895" spans="14:29" ht="15" hidden="1" customHeight="1">
      <c r="N16895" s="127"/>
      <c r="P16895" s="146"/>
      <c r="Q16895" s="91"/>
      <c r="R16895" s="116"/>
      <c r="AB16895" s="127"/>
      <c r="AC16895" s="127"/>
    </row>
    <row r="16896" spans="14:29" ht="15" hidden="1" customHeight="1">
      <c r="N16896" s="127"/>
      <c r="P16896" s="146"/>
      <c r="Q16896" s="91"/>
      <c r="R16896" s="116"/>
      <c r="AB16896" s="127"/>
      <c r="AC16896" s="127"/>
    </row>
    <row r="16897" spans="14:29" ht="15" hidden="1" customHeight="1">
      <c r="N16897" s="127"/>
      <c r="P16897" s="146"/>
      <c r="Q16897" s="91"/>
      <c r="R16897" s="116"/>
      <c r="AB16897" s="127"/>
      <c r="AC16897" s="127"/>
    </row>
    <row r="16898" spans="14:29" ht="15" hidden="1" customHeight="1">
      <c r="N16898" s="127"/>
      <c r="P16898" s="146"/>
      <c r="Q16898" s="91"/>
      <c r="R16898" s="116"/>
      <c r="AB16898" s="127"/>
      <c r="AC16898" s="127"/>
    </row>
    <row r="16899" spans="14:29" ht="15" hidden="1" customHeight="1">
      <c r="N16899" s="127"/>
      <c r="P16899" s="146"/>
      <c r="Q16899" s="91"/>
      <c r="R16899" s="116"/>
      <c r="AB16899" s="127"/>
      <c r="AC16899" s="127"/>
    </row>
    <row r="16900" spans="14:29" ht="15" hidden="1" customHeight="1">
      <c r="N16900" s="127"/>
      <c r="P16900" s="146"/>
      <c r="Q16900" s="91"/>
      <c r="R16900" s="116"/>
      <c r="AB16900" s="127"/>
      <c r="AC16900" s="127"/>
    </row>
    <row r="16901" spans="14:29" ht="15" hidden="1" customHeight="1">
      <c r="N16901" s="127"/>
      <c r="P16901" s="146"/>
      <c r="Q16901" s="91"/>
      <c r="R16901" s="116"/>
      <c r="AB16901" s="127"/>
      <c r="AC16901" s="127"/>
    </row>
    <row r="16902" spans="14:29" ht="15" hidden="1" customHeight="1">
      <c r="N16902" s="127"/>
      <c r="P16902" s="146"/>
      <c r="Q16902" s="91"/>
      <c r="R16902" s="116"/>
      <c r="AB16902" s="127"/>
      <c r="AC16902" s="127"/>
    </row>
    <row r="16903" spans="14:29" ht="15" hidden="1" customHeight="1">
      <c r="N16903" s="127"/>
      <c r="P16903" s="146"/>
      <c r="Q16903" s="91"/>
      <c r="R16903" s="116"/>
      <c r="AB16903" s="127"/>
      <c r="AC16903" s="127"/>
    </row>
    <row r="16904" spans="14:29" ht="15" hidden="1" customHeight="1">
      <c r="N16904" s="127"/>
      <c r="P16904" s="146"/>
      <c r="Q16904" s="91"/>
      <c r="R16904" s="116"/>
      <c r="AB16904" s="127"/>
      <c r="AC16904" s="127"/>
    </row>
    <row r="16905" spans="14:29" ht="15" hidden="1" customHeight="1">
      <c r="N16905" s="127"/>
      <c r="P16905" s="146"/>
      <c r="Q16905" s="91"/>
      <c r="R16905" s="116"/>
      <c r="AB16905" s="127"/>
      <c r="AC16905" s="127"/>
    </row>
    <row r="16906" spans="14:29" ht="15" hidden="1" customHeight="1">
      <c r="N16906" s="127"/>
      <c r="P16906" s="146"/>
      <c r="Q16906" s="91"/>
      <c r="R16906" s="116"/>
      <c r="AB16906" s="127"/>
      <c r="AC16906" s="127"/>
    </row>
    <row r="16907" spans="14:29" ht="15" hidden="1" customHeight="1">
      <c r="N16907" s="127"/>
      <c r="P16907" s="146"/>
      <c r="Q16907" s="91"/>
      <c r="R16907" s="116"/>
      <c r="AB16907" s="127"/>
      <c r="AC16907" s="127"/>
    </row>
    <row r="16908" spans="14:29" ht="15" hidden="1" customHeight="1">
      <c r="N16908" s="127"/>
      <c r="P16908" s="146"/>
      <c r="Q16908" s="91"/>
      <c r="R16908" s="116"/>
      <c r="AB16908" s="127"/>
      <c r="AC16908" s="127"/>
    </row>
    <row r="16909" spans="14:29" ht="15" hidden="1" customHeight="1">
      <c r="N16909" s="127"/>
      <c r="P16909" s="146"/>
      <c r="Q16909" s="91"/>
      <c r="R16909" s="116"/>
      <c r="AB16909" s="127"/>
      <c r="AC16909" s="127"/>
    </row>
    <row r="16910" spans="14:29" ht="15" hidden="1" customHeight="1">
      <c r="N16910" s="127"/>
      <c r="P16910" s="146"/>
      <c r="Q16910" s="91"/>
      <c r="R16910" s="116"/>
      <c r="AB16910" s="127"/>
      <c r="AC16910" s="127"/>
    </row>
    <row r="16911" spans="14:29" ht="15" hidden="1" customHeight="1">
      <c r="N16911" s="127"/>
      <c r="P16911" s="146"/>
      <c r="Q16911" s="91"/>
      <c r="R16911" s="116"/>
      <c r="AB16911" s="127"/>
      <c r="AC16911" s="127"/>
    </row>
    <row r="16912" spans="14:29" ht="15" hidden="1" customHeight="1">
      <c r="N16912" s="127"/>
      <c r="P16912" s="146"/>
      <c r="Q16912" s="91"/>
      <c r="R16912" s="116"/>
      <c r="AB16912" s="127"/>
      <c r="AC16912" s="127"/>
    </row>
    <row r="16913" spans="14:29" ht="15" hidden="1" customHeight="1">
      <c r="N16913" s="127"/>
      <c r="P16913" s="146"/>
      <c r="Q16913" s="91"/>
      <c r="R16913" s="116"/>
      <c r="AB16913" s="127"/>
      <c r="AC16913" s="127"/>
    </row>
    <row r="16914" spans="14:29" ht="15" hidden="1" customHeight="1">
      <c r="N16914" s="127"/>
      <c r="P16914" s="146"/>
      <c r="Q16914" s="91"/>
      <c r="R16914" s="116"/>
      <c r="AB16914" s="127"/>
      <c r="AC16914" s="127"/>
    </row>
    <row r="16915" spans="14:29" ht="15" hidden="1" customHeight="1">
      <c r="N16915" s="127"/>
      <c r="P16915" s="146"/>
      <c r="Q16915" s="91"/>
      <c r="R16915" s="116"/>
      <c r="AB16915" s="127"/>
      <c r="AC16915" s="127"/>
    </row>
    <row r="16916" spans="14:29" ht="15" hidden="1" customHeight="1">
      <c r="N16916" s="127"/>
      <c r="P16916" s="146"/>
      <c r="Q16916" s="91"/>
      <c r="R16916" s="116"/>
      <c r="AB16916" s="127"/>
      <c r="AC16916" s="127"/>
    </row>
    <row r="16917" spans="14:29" ht="15" hidden="1" customHeight="1">
      <c r="N16917" s="127"/>
      <c r="P16917" s="146"/>
      <c r="Q16917" s="91"/>
      <c r="R16917" s="116"/>
      <c r="AB16917" s="127"/>
      <c r="AC16917" s="127"/>
    </row>
    <row r="16918" spans="14:29" ht="15" hidden="1" customHeight="1">
      <c r="N16918" s="127"/>
      <c r="P16918" s="146"/>
      <c r="Q16918" s="91"/>
      <c r="R16918" s="116"/>
      <c r="AB16918" s="127"/>
      <c r="AC16918" s="127"/>
    </row>
    <row r="16919" spans="14:29" ht="15" hidden="1" customHeight="1">
      <c r="N16919" s="127"/>
      <c r="P16919" s="146"/>
      <c r="Q16919" s="91"/>
      <c r="R16919" s="116"/>
      <c r="AB16919" s="127"/>
      <c r="AC16919" s="127"/>
    </row>
    <row r="16920" spans="14:29" ht="15" hidden="1" customHeight="1">
      <c r="N16920" s="127"/>
      <c r="P16920" s="146"/>
      <c r="Q16920" s="91"/>
      <c r="R16920" s="116"/>
      <c r="AB16920" s="127"/>
      <c r="AC16920" s="127"/>
    </row>
    <row r="16921" spans="14:29" ht="15" hidden="1" customHeight="1">
      <c r="N16921" s="127"/>
      <c r="P16921" s="146"/>
      <c r="Q16921" s="91"/>
      <c r="R16921" s="116"/>
      <c r="AB16921" s="127"/>
      <c r="AC16921" s="127"/>
    </row>
    <row r="16922" spans="14:29" ht="15" hidden="1" customHeight="1">
      <c r="N16922" s="127"/>
      <c r="P16922" s="146"/>
      <c r="Q16922" s="91"/>
      <c r="R16922" s="116"/>
      <c r="AB16922" s="127"/>
      <c r="AC16922" s="127"/>
    </row>
    <row r="16923" spans="14:29" ht="15" hidden="1" customHeight="1">
      <c r="N16923" s="127"/>
      <c r="P16923" s="146"/>
      <c r="Q16923" s="91"/>
      <c r="R16923" s="116"/>
      <c r="AB16923" s="127"/>
      <c r="AC16923" s="127"/>
    </row>
    <row r="16924" spans="14:29" ht="15" hidden="1" customHeight="1">
      <c r="N16924" s="127"/>
      <c r="P16924" s="146"/>
      <c r="Q16924" s="91"/>
      <c r="R16924" s="116"/>
      <c r="AB16924" s="127"/>
      <c r="AC16924" s="127"/>
    </row>
    <row r="16925" spans="14:29" ht="15" hidden="1" customHeight="1">
      <c r="N16925" s="127"/>
      <c r="P16925" s="146"/>
      <c r="Q16925" s="91"/>
      <c r="R16925" s="116"/>
      <c r="AB16925" s="127"/>
      <c r="AC16925" s="127"/>
    </row>
    <row r="16926" spans="14:29" ht="15" hidden="1" customHeight="1">
      <c r="N16926" s="127"/>
      <c r="P16926" s="146"/>
      <c r="Q16926" s="91"/>
      <c r="R16926" s="116"/>
      <c r="AB16926" s="127"/>
      <c r="AC16926" s="127"/>
    </row>
    <row r="16927" spans="14:29" ht="15" hidden="1" customHeight="1">
      <c r="N16927" s="127"/>
      <c r="P16927" s="146"/>
      <c r="Q16927" s="91"/>
      <c r="R16927" s="116"/>
      <c r="AB16927" s="127"/>
      <c r="AC16927" s="127"/>
    </row>
    <row r="16928" spans="14:29" ht="15" hidden="1" customHeight="1">
      <c r="N16928" s="127"/>
      <c r="P16928" s="146"/>
      <c r="Q16928" s="91"/>
      <c r="R16928" s="116"/>
      <c r="AB16928" s="127"/>
      <c r="AC16928" s="127"/>
    </row>
    <row r="16929" spans="14:29" ht="15" hidden="1" customHeight="1">
      <c r="N16929" s="127"/>
      <c r="P16929" s="146"/>
      <c r="Q16929" s="91"/>
      <c r="R16929" s="116"/>
      <c r="AB16929" s="127"/>
      <c r="AC16929" s="127"/>
    </row>
    <row r="16930" spans="14:29" ht="15" hidden="1" customHeight="1">
      <c r="N16930" s="127"/>
      <c r="P16930" s="146"/>
      <c r="Q16930" s="91"/>
      <c r="R16930" s="116"/>
      <c r="AB16930" s="127"/>
      <c r="AC16930" s="127"/>
    </row>
    <row r="16931" spans="14:29" ht="15" hidden="1" customHeight="1">
      <c r="N16931" s="127"/>
      <c r="P16931" s="146"/>
      <c r="Q16931" s="91"/>
      <c r="R16931" s="116"/>
      <c r="AB16931" s="127"/>
      <c r="AC16931" s="127"/>
    </row>
    <row r="16932" spans="14:29" ht="15" hidden="1" customHeight="1">
      <c r="N16932" s="127"/>
      <c r="P16932" s="146"/>
      <c r="Q16932" s="91"/>
      <c r="R16932" s="116"/>
      <c r="AB16932" s="127"/>
      <c r="AC16932" s="127"/>
    </row>
    <row r="16933" spans="14:29" ht="15" hidden="1" customHeight="1">
      <c r="N16933" s="127"/>
      <c r="P16933" s="146"/>
      <c r="Q16933" s="91"/>
      <c r="R16933" s="116"/>
      <c r="AB16933" s="127"/>
      <c r="AC16933" s="127"/>
    </row>
    <row r="16934" spans="14:29" ht="15" hidden="1" customHeight="1">
      <c r="N16934" s="127"/>
      <c r="P16934" s="146"/>
      <c r="Q16934" s="91"/>
      <c r="R16934" s="116"/>
      <c r="AB16934" s="127"/>
      <c r="AC16934" s="127"/>
    </row>
    <row r="16935" spans="14:29" ht="15" hidden="1" customHeight="1">
      <c r="N16935" s="127"/>
      <c r="P16935" s="146"/>
      <c r="Q16935" s="91"/>
      <c r="R16935" s="116"/>
      <c r="AB16935" s="127"/>
      <c r="AC16935" s="127"/>
    </row>
    <row r="16936" spans="14:29" ht="15" hidden="1" customHeight="1">
      <c r="N16936" s="127"/>
      <c r="P16936" s="146"/>
      <c r="Q16936" s="91"/>
      <c r="R16936" s="116"/>
      <c r="AB16936" s="127"/>
      <c r="AC16936" s="127"/>
    </row>
    <row r="16937" spans="14:29" ht="15" hidden="1" customHeight="1">
      <c r="N16937" s="127"/>
      <c r="P16937" s="146"/>
      <c r="Q16937" s="91"/>
      <c r="R16937" s="116"/>
      <c r="AB16937" s="127"/>
      <c r="AC16937" s="127"/>
    </row>
    <row r="16938" spans="14:29" ht="15" hidden="1" customHeight="1">
      <c r="N16938" s="127"/>
      <c r="P16938" s="146"/>
      <c r="Q16938" s="91"/>
      <c r="R16938" s="116"/>
      <c r="AB16938" s="127"/>
      <c r="AC16938" s="127"/>
    </row>
    <row r="16939" spans="14:29" ht="15" hidden="1" customHeight="1">
      <c r="N16939" s="127"/>
      <c r="P16939" s="146"/>
      <c r="Q16939" s="91"/>
      <c r="R16939" s="116"/>
      <c r="AB16939" s="127"/>
      <c r="AC16939" s="127"/>
    </row>
    <row r="16940" spans="14:29" ht="15" hidden="1" customHeight="1">
      <c r="N16940" s="127"/>
      <c r="P16940" s="146"/>
      <c r="Q16940" s="91"/>
      <c r="R16940" s="116"/>
      <c r="AB16940" s="127"/>
      <c r="AC16940" s="127"/>
    </row>
    <row r="16941" spans="14:29" ht="15" hidden="1" customHeight="1">
      <c r="N16941" s="127"/>
      <c r="P16941" s="146"/>
      <c r="Q16941" s="91"/>
      <c r="R16941" s="116"/>
      <c r="AB16941" s="127"/>
      <c r="AC16941" s="127"/>
    </row>
    <row r="16942" spans="14:29" ht="15" hidden="1" customHeight="1">
      <c r="N16942" s="127"/>
      <c r="P16942" s="146"/>
      <c r="Q16942" s="91"/>
      <c r="R16942" s="116"/>
      <c r="AB16942" s="127"/>
      <c r="AC16942" s="127"/>
    </row>
    <row r="16943" spans="14:29" ht="15" hidden="1" customHeight="1">
      <c r="N16943" s="127"/>
      <c r="P16943" s="146"/>
      <c r="Q16943" s="91"/>
      <c r="R16943" s="116"/>
      <c r="AB16943" s="127"/>
      <c r="AC16943" s="127"/>
    </row>
    <row r="16944" spans="14:29" ht="15" hidden="1" customHeight="1">
      <c r="N16944" s="127"/>
      <c r="P16944" s="146"/>
      <c r="Q16944" s="91"/>
      <c r="R16944" s="116"/>
      <c r="AB16944" s="127"/>
      <c r="AC16944" s="127"/>
    </row>
    <row r="16945" spans="14:29" ht="15" hidden="1" customHeight="1">
      <c r="N16945" s="127"/>
      <c r="P16945" s="146"/>
      <c r="Q16945" s="91"/>
      <c r="R16945" s="116"/>
      <c r="AB16945" s="127"/>
      <c r="AC16945" s="127"/>
    </row>
    <row r="16946" spans="14:29" ht="15" hidden="1" customHeight="1">
      <c r="N16946" s="127"/>
      <c r="P16946" s="146"/>
      <c r="Q16946" s="91"/>
      <c r="R16946" s="116"/>
      <c r="AB16946" s="127"/>
      <c r="AC16946" s="127"/>
    </row>
    <row r="16947" spans="14:29" ht="15" hidden="1" customHeight="1">
      <c r="N16947" s="127"/>
      <c r="P16947" s="146"/>
      <c r="Q16947" s="91"/>
      <c r="R16947" s="116"/>
      <c r="AB16947" s="127"/>
      <c r="AC16947" s="127"/>
    </row>
    <row r="16948" spans="14:29" ht="15" hidden="1" customHeight="1">
      <c r="N16948" s="127"/>
      <c r="P16948" s="146"/>
      <c r="Q16948" s="91"/>
      <c r="R16948" s="116"/>
      <c r="AB16948" s="127"/>
      <c r="AC16948" s="127"/>
    </row>
    <row r="16949" spans="14:29" ht="15" hidden="1" customHeight="1">
      <c r="N16949" s="127"/>
      <c r="P16949" s="146"/>
      <c r="Q16949" s="91"/>
      <c r="R16949" s="116"/>
      <c r="AB16949" s="127"/>
      <c r="AC16949" s="127"/>
    </row>
    <row r="16950" spans="14:29" ht="15" hidden="1" customHeight="1">
      <c r="N16950" s="127"/>
      <c r="P16950" s="146"/>
      <c r="Q16950" s="91"/>
      <c r="R16950" s="116"/>
      <c r="AB16950" s="127"/>
      <c r="AC16950" s="127"/>
    </row>
    <row r="16951" spans="14:29" ht="15" hidden="1" customHeight="1">
      <c r="N16951" s="127"/>
      <c r="P16951" s="146"/>
      <c r="Q16951" s="91"/>
      <c r="R16951" s="116"/>
      <c r="AB16951" s="127"/>
      <c r="AC16951" s="127"/>
    </row>
    <row r="16952" spans="14:29" ht="15" hidden="1" customHeight="1">
      <c r="N16952" s="127"/>
      <c r="P16952" s="146"/>
      <c r="Q16952" s="91"/>
      <c r="R16952" s="116"/>
      <c r="AB16952" s="127"/>
      <c r="AC16952" s="127"/>
    </row>
    <row r="16953" spans="14:29" ht="15" hidden="1" customHeight="1">
      <c r="N16953" s="127"/>
      <c r="P16953" s="146"/>
      <c r="Q16953" s="91"/>
      <c r="R16953" s="116"/>
      <c r="AB16953" s="127"/>
      <c r="AC16953" s="127"/>
    </row>
    <row r="16954" spans="14:29" ht="15" hidden="1" customHeight="1">
      <c r="N16954" s="127"/>
      <c r="P16954" s="146"/>
      <c r="Q16954" s="91"/>
      <c r="R16954" s="116"/>
      <c r="AB16954" s="127"/>
      <c r="AC16954" s="127"/>
    </row>
    <row r="16955" spans="14:29" ht="15" hidden="1" customHeight="1">
      <c r="N16955" s="127"/>
      <c r="P16955" s="146"/>
      <c r="Q16955" s="91"/>
      <c r="R16955" s="116"/>
      <c r="AB16955" s="127"/>
      <c r="AC16955" s="127"/>
    </row>
    <row r="16956" spans="14:29" ht="15" hidden="1" customHeight="1">
      <c r="N16956" s="127"/>
      <c r="P16956" s="146"/>
      <c r="Q16956" s="91"/>
      <c r="R16956" s="116"/>
      <c r="AB16956" s="127"/>
      <c r="AC16956" s="127"/>
    </row>
    <row r="16957" spans="14:29" ht="15" hidden="1" customHeight="1">
      <c r="N16957" s="127"/>
      <c r="P16957" s="146"/>
      <c r="Q16957" s="91"/>
      <c r="R16957" s="116"/>
      <c r="AB16957" s="127"/>
      <c r="AC16957" s="127"/>
    </row>
    <row r="16958" spans="14:29" ht="15" hidden="1" customHeight="1">
      <c r="N16958" s="127"/>
      <c r="P16958" s="146"/>
      <c r="Q16958" s="91"/>
      <c r="R16958" s="116"/>
      <c r="AB16958" s="127"/>
      <c r="AC16958" s="127"/>
    </row>
    <row r="16959" spans="14:29" ht="15" hidden="1" customHeight="1">
      <c r="N16959" s="127"/>
      <c r="P16959" s="146"/>
      <c r="Q16959" s="91"/>
      <c r="R16959" s="116"/>
      <c r="AB16959" s="127"/>
      <c r="AC16959" s="127"/>
    </row>
    <row r="16960" spans="14:29" ht="15" hidden="1" customHeight="1">
      <c r="N16960" s="127"/>
      <c r="P16960" s="146"/>
      <c r="Q16960" s="91"/>
      <c r="R16960" s="116"/>
      <c r="AB16960" s="127"/>
      <c r="AC16960" s="127"/>
    </row>
    <row r="16961" spans="14:29" ht="15" hidden="1" customHeight="1">
      <c r="N16961" s="127"/>
      <c r="P16961" s="146"/>
      <c r="Q16961" s="91"/>
      <c r="R16961" s="116"/>
      <c r="AB16961" s="127"/>
      <c r="AC16961" s="127"/>
    </row>
    <row r="16962" spans="14:29" ht="15" hidden="1" customHeight="1">
      <c r="N16962" s="127"/>
      <c r="P16962" s="146"/>
      <c r="Q16962" s="91"/>
      <c r="R16962" s="116"/>
      <c r="AB16962" s="127"/>
      <c r="AC16962" s="127"/>
    </row>
    <row r="16963" spans="14:29" ht="15" hidden="1" customHeight="1">
      <c r="N16963" s="127"/>
      <c r="P16963" s="146"/>
      <c r="Q16963" s="91"/>
      <c r="R16963" s="116"/>
      <c r="AB16963" s="127"/>
      <c r="AC16963" s="127"/>
    </row>
    <row r="16964" spans="14:29" ht="15" hidden="1" customHeight="1">
      <c r="N16964" s="127"/>
      <c r="P16964" s="146"/>
      <c r="Q16964" s="91"/>
      <c r="R16964" s="116"/>
      <c r="AB16964" s="127"/>
      <c r="AC16964" s="127"/>
    </row>
    <row r="16965" spans="14:29" ht="15" hidden="1" customHeight="1">
      <c r="N16965" s="127"/>
      <c r="P16965" s="146"/>
      <c r="Q16965" s="91"/>
      <c r="R16965" s="116"/>
      <c r="AB16965" s="127"/>
      <c r="AC16965" s="127"/>
    </row>
    <row r="16966" spans="14:29" ht="15" hidden="1" customHeight="1">
      <c r="N16966" s="127"/>
      <c r="P16966" s="146"/>
      <c r="Q16966" s="91"/>
      <c r="R16966" s="116"/>
      <c r="AB16966" s="127"/>
      <c r="AC16966" s="127"/>
    </row>
    <row r="16967" spans="14:29" ht="15" hidden="1" customHeight="1">
      <c r="N16967" s="127"/>
      <c r="P16967" s="146"/>
      <c r="Q16967" s="91"/>
      <c r="R16967" s="116"/>
      <c r="AB16967" s="127"/>
      <c r="AC16967" s="127"/>
    </row>
    <row r="16968" spans="14:29" ht="15" hidden="1" customHeight="1">
      <c r="N16968" s="127"/>
      <c r="P16968" s="146"/>
      <c r="Q16968" s="91"/>
      <c r="R16968" s="116"/>
      <c r="AB16968" s="127"/>
      <c r="AC16968" s="127"/>
    </row>
    <row r="16969" spans="14:29" ht="15" hidden="1" customHeight="1">
      <c r="N16969" s="127"/>
      <c r="P16969" s="146"/>
      <c r="Q16969" s="91"/>
      <c r="R16969" s="116"/>
      <c r="AB16969" s="127"/>
      <c r="AC16969" s="127"/>
    </row>
    <row r="16970" spans="14:29" ht="15" hidden="1" customHeight="1">
      <c r="N16970" s="127"/>
      <c r="P16970" s="146"/>
      <c r="Q16970" s="91"/>
      <c r="R16970" s="116"/>
      <c r="AB16970" s="127"/>
      <c r="AC16970" s="127"/>
    </row>
    <row r="16971" spans="14:29" ht="15" hidden="1" customHeight="1">
      <c r="N16971" s="127"/>
      <c r="P16971" s="146"/>
      <c r="Q16971" s="91"/>
      <c r="R16971" s="116"/>
      <c r="AB16971" s="127"/>
      <c r="AC16971" s="127"/>
    </row>
    <row r="16972" spans="14:29" ht="15" hidden="1" customHeight="1">
      <c r="N16972" s="127"/>
      <c r="P16972" s="146"/>
      <c r="Q16972" s="91"/>
      <c r="R16972" s="116"/>
      <c r="AB16972" s="127"/>
      <c r="AC16972" s="127"/>
    </row>
    <row r="16973" spans="14:29" ht="15" hidden="1" customHeight="1">
      <c r="N16973" s="127"/>
      <c r="P16973" s="146"/>
      <c r="Q16973" s="91"/>
      <c r="R16973" s="116"/>
      <c r="AB16973" s="127"/>
      <c r="AC16973" s="127"/>
    </row>
    <row r="16974" spans="14:29" ht="15" hidden="1" customHeight="1">
      <c r="N16974" s="127"/>
      <c r="P16974" s="146"/>
      <c r="Q16974" s="91"/>
      <c r="R16974" s="116"/>
      <c r="AB16974" s="127"/>
      <c r="AC16974" s="127"/>
    </row>
    <row r="16975" spans="14:29" ht="15" hidden="1" customHeight="1">
      <c r="N16975" s="127"/>
      <c r="P16975" s="146"/>
      <c r="Q16975" s="91"/>
      <c r="R16975" s="116"/>
      <c r="AB16975" s="127"/>
      <c r="AC16975" s="127"/>
    </row>
    <row r="16976" spans="14:29" ht="15" hidden="1" customHeight="1">
      <c r="N16976" s="127"/>
      <c r="P16976" s="146"/>
      <c r="Q16976" s="91"/>
      <c r="R16976" s="116"/>
      <c r="AB16976" s="127"/>
      <c r="AC16976" s="127"/>
    </row>
    <row r="16977" spans="14:29" ht="15" hidden="1" customHeight="1">
      <c r="N16977" s="127"/>
      <c r="P16977" s="146"/>
      <c r="Q16977" s="91"/>
      <c r="R16977" s="116"/>
      <c r="AB16977" s="127"/>
      <c r="AC16977" s="127"/>
    </row>
    <row r="16978" spans="14:29" ht="15" hidden="1" customHeight="1">
      <c r="N16978" s="127"/>
      <c r="P16978" s="146"/>
      <c r="Q16978" s="91"/>
      <c r="R16978" s="116"/>
      <c r="AB16978" s="127"/>
      <c r="AC16978" s="127"/>
    </row>
    <row r="16979" spans="14:29" ht="15" hidden="1" customHeight="1">
      <c r="N16979" s="127"/>
      <c r="P16979" s="146"/>
      <c r="Q16979" s="91"/>
      <c r="R16979" s="116"/>
      <c r="AB16979" s="127"/>
      <c r="AC16979" s="127"/>
    </row>
    <row r="16980" spans="14:29" ht="15" hidden="1" customHeight="1">
      <c r="N16980" s="127"/>
      <c r="P16980" s="146"/>
      <c r="Q16980" s="91"/>
      <c r="R16980" s="116"/>
      <c r="AB16980" s="127"/>
      <c r="AC16980" s="127"/>
    </row>
    <row r="16981" spans="14:29" ht="15" hidden="1" customHeight="1">
      <c r="N16981" s="127"/>
      <c r="P16981" s="146"/>
      <c r="Q16981" s="91"/>
      <c r="R16981" s="116"/>
      <c r="AB16981" s="127"/>
      <c r="AC16981" s="127"/>
    </row>
    <row r="16982" spans="14:29" ht="15" hidden="1" customHeight="1">
      <c r="N16982" s="127"/>
      <c r="P16982" s="146"/>
      <c r="Q16982" s="91"/>
      <c r="R16982" s="116"/>
      <c r="AB16982" s="127"/>
      <c r="AC16982" s="127"/>
    </row>
    <row r="16983" spans="14:29" ht="15" hidden="1" customHeight="1">
      <c r="N16983" s="127"/>
      <c r="P16983" s="146"/>
      <c r="Q16983" s="91"/>
      <c r="R16983" s="116"/>
      <c r="AB16983" s="127"/>
      <c r="AC16983" s="127"/>
    </row>
    <row r="16984" spans="14:29" ht="15" hidden="1" customHeight="1">
      <c r="N16984" s="127"/>
      <c r="P16984" s="146"/>
      <c r="Q16984" s="91"/>
      <c r="R16984" s="116"/>
      <c r="AB16984" s="127"/>
      <c r="AC16984" s="127"/>
    </row>
    <row r="16985" spans="14:29" ht="15" hidden="1" customHeight="1">
      <c r="N16985" s="127"/>
      <c r="P16985" s="146"/>
      <c r="Q16985" s="91"/>
      <c r="R16985" s="116"/>
      <c r="AB16985" s="127"/>
      <c r="AC16985" s="127"/>
    </row>
    <row r="16986" spans="14:29" ht="15" hidden="1" customHeight="1">
      <c r="N16986" s="127"/>
      <c r="P16986" s="146"/>
      <c r="Q16986" s="91"/>
      <c r="R16986" s="116"/>
      <c r="AB16986" s="127"/>
      <c r="AC16986" s="127"/>
    </row>
    <row r="16987" spans="14:29" ht="15" hidden="1" customHeight="1">
      <c r="N16987" s="127"/>
      <c r="P16987" s="146"/>
      <c r="Q16987" s="91"/>
      <c r="R16987" s="116"/>
      <c r="AB16987" s="127"/>
      <c r="AC16987" s="127"/>
    </row>
    <row r="16988" spans="14:29" ht="15" hidden="1" customHeight="1">
      <c r="N16988" s="127"/>
      <c r="P16988" s="146"/>
      <c r="Q16988" s="91"/>
      <c r="R16988" s="116"/>
      <c r="AB16988" s="127"/>
      <c r="AC16988" s="127"/>
    </row>
    <row r="16989" spans="14:29" ht="15" hidden="1" customHeight="1">
      <c r="N16989" s="127"/>
      <c r="P16989" s="146"/>
      <c r="Q16989" s="91"/>
      <c r="R16989" s="116"/>
      <c r="AB16989" s="127"/>
      <c r="AC16989" s="127"/>
    </row>
    <row r="16990" spans="14:29" ht="15" hidden="1" customHeight="1">
      <c r="N16990" s="127"/>
      <c r="P16990" s="146"/>
      <c r="Q16990" s="91"/>
      <c r="R16990" s="116"/>
      <c r="AB16990" s="127"/>
      <c r="AC16990" s="127"/>
    </row>
    <row r="16991" spans="14:29" ht="15" hidden="1" customHeight="1">
      <c r="N16991" s="127"/>
      <c r="P16991" s="146"/>
      <c r="Q16991" s="91"/>
      <c r="R16991" s="116"/>
      <c r="AB16991" s="127"/>
      <c r="AC16991" s="127"/>
    </row>
    <row r="16992" spans="14:29" ht="15" hidden="1" customHeight="1">
      <c r="N16992" s="127"/>
      <c r="P16992" s="146"/>
      <c r="Q16992" s="91"/>
      <c r="R16992" s="116"/>
      <c r="AB16992" s="127"/>
      <c r="AC16992" s="127"/>
    </row>
    <row r="16993" spans="14:29" ht="15" hidden="1" customHeight="1">
      <c r="N16993" s="127"/>
      <c r="P16993" s="146"/>
      <c r="Q16993" s="91"/>
      <c r="R16993" s="116"/>
      <c r="AB16993" s="127"/>
      <c r="AC16993" s="127"/>
    </row>
    <row r="16994" spans="14:29" ht="15" hidden="1" customHeight="1">
      <c r="N16994" s="127"/>
      <c r="P16994" s="146"/>
      <c r="Q16994" s="91"/>
      <c r="R16994" s="116"/>
      <c r="AB16994" s="127"/>
      <c r="AC16994" s="127"/>
    </row>
    <row r="16995" spans="14:29" ht="15" hidden="1" customHeight="1">
      <c r="N16995" s="127"/>
      <c r="P16995" s="146"/>
      <c r="Q16995" s="91"/>
      <c r="R16995" s="116"/>
      <c r="AB16995" s="127"/>
      <c r="AC16995" s="127"/>
    </row>
    <row r="16996" spans="14:29" ht="15" hidden="1" customHeight="1">
      <c r="N16996" s="127"/>
      <c r="P16996" s="146"/>
      <c r="Q16996" s="91"/>
      <c r="R16996" s="116"/>
      <c r="AB16996" s="127"/>
      <c r="AC16996" s="127"/>
    </row>
    <row r="16997" spans="14:29" ht="15" hidden="1" customHeight="1">
      <c r="N16997" s="127"/>
      <c r="P16997" s="146"/>
      <c r="Q16997" s="91"/>
      <c r="R16997" s="116"/>
      <c r="AB16997" s="127"/>
      <c r="AC16997" s="127"/>
    </row>
    <row r="16998" spans="14:29" ht="15" hidden="1" customHeight="1">
      <c r="N16998" s="127"/>
      <c r="P16998" s="146"/>
      <c r="Q16998" s="91"/>
      <c r="R16998" s="116"/>
      <c r="AB16998" s="127"/>
      <c r="AC16998" s="127"/>
    </row>
    <row r="16999" spans="14:29" ht="15" hidden="1" customHeight="1">
      <c r="N16999" s="127"/>
      <c r="P16999" s="146"/>
      <c r="Q16999" s="91"/>
      <c r="R16999" s="116"/>
      <c r="AB16999" s="127"/>
      <c r="AC16999" s="127"/>
    </row>
    <row r="17000" spans="14:29" ht="15" hidden="1" customHeight="1">
      <c r="N17000" s="127"/>
      <c r="P17000" s="146"/>
      <c r="Q17000" s="91"/>
      <c r="R17000" s="116"/>
      <c r="AB17000" s="127"/>
      <c r="AC17000" s="127"/>
    </row>
    <row r="17001" spans="14:29" ht="15" hidden="1" customHeight="1">
      <c r="N17001" s="127"/>
      <c r="P17001" s="146"/>
      <c r="Q17001" s="91"/>
      <c r="R17001" s="116"/>
      <c r="AB17001" s="127"/>
      <c r="AC17001" s="127"/>
    </row>
    <row r="17002" spans="14:29" ht="15" hidden="1" customHeight="1">
      <c r="N17002" s="127"/>
      <c r="P17002" s="146"/>
      <c r="Q17002" s="91"/>
      <c r="R17002" s="116"/>
      <c r="AB17002" s="127"/>
      <c r="AC17002" s="127"/>
    </row>
    <row r="17003" spans="14:29" ht="15" hidden="1" customHeight="1">
      <c r="N17003" s="127"/>
      <c r="P17003" s="146"/>
      <c r="Q17003" s="91"/>
      <c r="R17003" s="116"/>
      <c r="AB17003" s="127"/>
      <c r="AC17003" s="127"/>
    </row>
    <row r="17004" spans="14:29" ht="15" hidden="1" customHeight="1">
      <c r="N17004" s="127"/>
      <c r="P17004" s="146"/>
      <c r="Q17004" s="91"/>
      <c r="R17004" s="116"/>
      <c r="AB17004" s="127"/>
      <c r="AC17004" s="127"/>
    </row>
    <row r="17005" spans="14:29" ht="15" hidden="1" customHeight="1">
      <c r="N17005" s="127"/>
      <c r="P17005" s="146"/>
      <c r="Q17005" s="91"/>
      <c r="R17005" s="116"/>
      <c r="AB17005" s="127"/>
      <c r="AC17005" s="127"/>
    </row>
    <row r="17006" spans="14:29" ht="15" hidden="1" customHeight="1">
      <c r="N17006" s="127"/>
      <c r="P17006" s="146"/>
      <c r="Q17006" s="91"/>
      <c r="R17006" s="116"/>
      <c r="AB17006" s="127"/>
      <c r="AC17006" s="127"/>
    </row>
    <row r="17007" spans="14:29" ht="15" hidden="1" customHeight="1">
      <c r="N17007" s="127"/>
      <c r="P17007" s="146"/>
      <c r="Q17007" s="91"/>
      <c r="R17007" s="116"/>
      <c r="AB17007" s="127"/>
      <c r="AC17007" s="127"/>
    </row>
    <row r="17008" spans="14:29" ht="15" hidden="1" customHeight="1">
      <c r="N17008" s="127"/>
      <c r="P17008" s="146"/>
      <c r="Q17008" s="91"/>
      <c r="R17008" s="116"/>
      <c r="AB17008" s="127"/>
      <c r="AC17008" s="127"/>
    </row>
    <row r="17009" spans="14:29" ht="15" hidden="1" customHeight="1">
      <c r="N17009" s="127"/>
      <c r="P17009" s="146"/>
      <c r="Q17009" s="91"/>
      <c r="R17009" s="116"/>
      <c r="AB17009" s="127"/>
      <c r="AC17009" s="127"/>
    </row>
    <row r="17010" spans="14:29" ht="15" hidden="1" customHeight="1">
      <c r="N17010" s="127"/>
      <c r="P17010" s="146"/>
      <c r="Q17010" s="91"/>
      <c r="R17010" s="116"/>
      <c r="AB17010" s="127"/>
      <c r="AC17010" s="127"/>
    </row>
    <row r="17011" spans="14:29" ht="15" hidden="1" customHeight="1">
      <c r="N17011" s="127"/>
      <c r="P17011" s="146"/>
      <c r="Q17011" s="91"/>
      <c r="R17011" s="116"/>
      <c r="AB17011" s="127"/>
      <c r="AC17011" s="127"/>
    </row>
    <row r="17012" spans="14:29" ht="15" hidden="1" customHeight="1">
      <c r="N17012" s="127"/>
      <c r="P17012" s="146"/>
      <c r="Q17012" s="91"/>
      <c r="R17012" s="116"/>
      <c r="AB17012" s="127"/>
      <c r="AC17012" s="127"/>
    </row>
    <row r="17013" spans="14:29" ht="15" hidden="1" customHeight="1">
      <c r="N17013" s="127"/>
      <c r="P17013" s="146"/>
      <c r="Q17013" s="91"/>
      <c r="R17013" s="116"/>
      <c r="AB17013" s="127"/>
      <c r="AC17013" s="127"/>
    </row>
    <row r="17014" spans="14:29" ht="15" hidden="1" customHeight="1">
      <c r="N17014" s="127"/>
      <c r="P17014" s="146"/>
      <c r="Q17014" s="91"/>
      <c r="R17014" s="116"/>
      <c r="AB17014" s="127"/>
      <c r="AC17014" s="127"/>
    </row>
    <row r="17015" spans="14:29" ht="15" hidden="1" customHeight="1">
      <c r="N17015" s="127"/>
      <c r="P17015" s="146"/>
      <c r="Q17015" s="91"/>
      <c r="R17015" s="116"/>
      <c r="AB17015" s="127"/>
      <c r="AC17015" s="127"/>
    </row>
    <row r="17016" spans="14:29" ht="15" hidden="1" customHeight="1">
      <c r="N17016" s="127"/>
      <c r="P17016" s="146"/>
      <c r="Q17016" s="91"/>
      <c r="R17016" s="116"/>
      <c r="AB17016" s="127"/>
      <c r="AC17016" s="127"/>
    </row>
    <row r="17017" spans="14:29" ht="15" hidden="1" customHeight="1">
      <c r="N17017" s="127"/>
      <c r="P17017" s="146"/>
      <c r="Q17017" s="91"/>
      <c r="R17017" s="116"/>
      <c r="AB17017" s="127"/>
      <c r="AC17017" s="127"/>
    </row>
    <row r="17018" spans="14:29" ht="15" hidden="1" customHeight="1">
      <c r="N17018" s="127"/>
      <c r="P17018" s="146"/>
      <c r="Q17018" s="91"/>
      <c r="R17018" s="116"/>
      <c r="AB17018" s="127"/>
      <c r="AC17018" s="127"/>
    </row>
    <row r="17019" spans="14:29" ht="15" hidden="1" customHeight="1">
      <c r="N17019" s="127"/>
      <c r="P17019" s="146"/>
      <c r="Q17019" s="91"/>
      <c r="R17019" s="116"/>
      <c r="AB17019" s="127"/>
      <c r="AC17019" s="127"/>
    </row>
    <row r="17020" spans="14:29" ht="15" hidden="1" customHeight="1">
      <c r="N17020" s="127"/>
      <c r="P17020" s="146"/>
      <c r="Q17020" s="91"/>
      <c r="R17020" s="116"/>
      <c r="AB17020" s="127"/>
      <c r="AC17020" s="127"/>
    </row>
    <row r="17021" spans="14:29" ht="15" hidden="1" customHeight="1">
      <c r="N17021" s="127"/>
      <c r="P17021" s="146"/>
      <c r="Q17021" s="91"/>
      <c r="R17021" s="116"/>
      <c r="AB17021" s="127"/>
      <c r="AC17021" s="127"/>
    </row>
    <row r="17022" spans="14:29" ht="15" hidden="1" customHeight="1">
      <c r="N17022" s="127"/>
      <c r="P17022" s="146"/>
      <c r="Q17022" s="91"/>
      <c r="R17022" s="116"/>
      <c r="AB17022" s="127"/>
      <c r="AC17022" s="127"/>
    </row>
    <row r="17023" spans="14:29" ht="15" hidden="1" customHeight="1">
      <c r="N17023" s="127"/>
      <c r="P17023" s="146"/>
      <c r="Q17023" s="91"/>
      <c r="R17023" s="116"/>
      <c r="AB17023" s="127"/>
      <c r="AC17023" s="127"/>
    </row>
    <row r="17024" spans="14:29" ht="15" hidden="1" customHeight="1">
      <c r="N17024" s="127"/>
      <c r="P17024" s="146"/>
      <c r="Q17024" s="91"/>
      <c r="R17024" s="116"/>
      <c r="AB17024" s="127"/>
      <c r="AC17024" s="127"/>
    </row>
    <row r="17025" spans="14:29" ht="15" hidden="1" customHeight="1">
      <c r="N17025" s="127"/>
      <c r="P17025" s="146"/>
      <c r="Q17025" s="91"/>
      <c r="R17025" s="116"/>
      <c r="AB17025" s="127"/>
      <c r="AC17025" s="127"/>
    </row>
    <row r="17026" spans="14:29" ht="15" hidden="1" customHeight="1">
      <c r="N17026" s="127"/>
      <c r="P17026" s="146"/>
      <c r="Q17026" s="91"/>
      <c r="R17026" s="116"/>
      <c r="AB17026" s="127"/>
      <c r="AC17026" s="127"/>
    </row>
    <row r="17027" spans="14:29" ht="15" hidden="1" customHeight="1">
      <c r="N17027" s="127"/>
      <c r="P17027" s="146"/>
      <c r="Q17027" s="91"/>
      <c r="R17027" s="116"/>
      <c r="AB17027" s="127"/>
      <c r="AC17027" s="127"/>
    </row>
    <row r="17028" spans="14:29" ht="15" hidden="1" customHeight="1">
      <c r="N17028" s="127"/>
      <c r="P17028" s="146"/>
      <c r="Q17028" s="91"/>
      <c r="R17028" s="116"/>
      <c r="AB17028" s="127"/>
      <c r="AC17028" s="127"/>
    </row>
    <row r="17029" spans="14:29" ht="15" hidden="1" customHeight="1">
      <c r="N17029" s="127"/>
      <c r="P17029" s="146"/>
      <c r="Q17029" s="91"/>
      <c r="R17029" s="116"/>
      <c r="AB17029" s="127"/>
      <c r="AC17029" s="127"/>
    </row>
    <row r="17030" spans="14:29" ht="15" hidden="1" customHeight="1">
      <c r="N17030" s="127"/>
      <c r="P17030" s="146"/>
      <c r="Q17030" s="91"/>
      <c r="R17030" s="116"/>
      <c r="AB17030" s="127"/>
      <c r="AC17030" s="127"/>
    </row>
    <row r="17031" spans="14:29" ht="15" hidden="1" customHeight="1">
      <c r="N17031" s="127"/>
      <c r="P17031" s="146"/>
      <c r="Q17031" s="91"/>
      <c r="R17031" s="116"/>
      <c r="AB17031" s="127"/>
      <c r="AC17031" s="127"/>
    </row>
    <row r="17032" spans="14:29" ht="15" hidden="1" customHeight="1">
      <c r="N17032" s="127"/>
      <c r="P17032" s="146"/>
      <c r="Q17032" s="91"/>
      <c r="R17032" s="116"/>
      <c r="AB17032" s="127"/>
      <c r="AC17032" s="127"/>
    </row>
    <row r="17033" spans="14:29" ht="15" hidden="1" customHeight="1">
      <c r="N17033" s="127"/>
      <c r="P17033" s="146"/>
      <c r="Q17033" s="91"/>
      <c r="R17033" s="116"/>
      <c r="AB17033" s="127"/>
      <c r="AC17033" s="127"/>
    </row>
    <row r="17034" spans="14:29" ht="15" hidden="1" customHeight="1">
      <c r="N17034" s="127"/>
      <c r="P17034" s="146"/>
      <c r="Q17034" s="91"/>
      <c r="R17034" s="116"/>
      <c r="AB17034" s="127"/>
      <c r="AC17034" s="127"/>
    </row>
    <row r="17035" spans="14:29" ht="15" hidden="1" customHeight="1">
      <c r="N17035" s="127"/>
      <c r="P17035" s="146"/>
      <c r="Q17035" s="91"/>
      <c r="R17035" s="116"/>
      <c r="AB17035" s="127"/>
      <c r="AC17035" s="127"/>
    </row>
    <row r="17036" spans="14:29" ht="15" hidden="1" customHeight="1">
      <c r="N17036" s="127"/>
      <c r="P17036" s="146"/>
      <c r="Q17036" s="91"/>
      <c r="R17036" s="116"/>
      <c r="AB17036" s="127"/>
      <c r="AC17036" s="127"/>
    </row>
    <row r="17037" spans="14:29" ht="15" hidden="1" customHeight="1">
      <c r="N17037" s="127"/>
      <c r="P17037" s="146"/>
      <c r="Q17037" s="91"/>
      <c r="R17037" s="116"/>
      <c r="AB17037" s="127"/>
      <c r="AC17037" s="127"/>
    </row>
    <row r="17038" spans="14:29" ht="15" hidden="1" customHeight="1">
      <c r="N17038" s="127"/>
      <c r="P17038" s="146"/>
      <c r="Q17038" s="91"/>
      <c r="R17038" s="116"/>
      <c r="AB17038" s="127"/>
      <c r="AC17038" s="127"/>
    </row>
    <row r="17039" spans="14:29" ht="15" hidden="1" customHeight="1">
      <c r="N17039" s="127"/>
      <c r="P17039" s="146"/>
      <c r="Q17039" s="91"/>
      <c r="R17039" s="116"/>
      <c r="AB17039" s="127"/>
      <c r="AC17039" s="127"/>
    </row>
    <row r="17040" spans="14:29" ht="15" hidden="1" customHeight="1">
      <c r="N17040" s="127"/>
      <c r="P17040" s="146"/>
      <c r="Q17040" s="91"/>
      <c r="R17040" s="116"/>
      <c r="AB17040" s="127"/>
      <c r="AC17040" s="127"/>
    </row>
    <row r="17041" spans="14:29" ht="15" hidden="1" customHeight="1">
      <c r="N17041" s="127"/>
      <c r="P17041" s="146"/>
      <c r="Q17041" s="91"/>
      <c r="R17041" s="116"/>
      <c r="AB17041" s="127"/>
      <c r="AC17041" s="127"/>
    </row>
    <row r="17042" spans="14:29" ht="15" hidden="1" customHeight="1">
      <c r="N17042" s="127"/>
      <c r="P17042" s="146"/>
      <c r="Q17042" s="91"/>
      <c r="R17042" s="116"/>
      <c r="AB17042" s="127"/>
      <c r="AC17042" s="127"/>
    </row>
    <row r="17043" spans="14:29" ht="15" hidden="1" customHeight="1">
      <c r="N17043" s="127"/>
      <c r="P17043" s="146"/>
      <c r="Q17043" s="91"/>
      <c r="R17043" s="116"/>
      <c r="AB17043" s="127"/>
      <c r="AC17043" s="127"/>
    </row>
    <row r="17044" spans="14:29" ht="15" hidden="1" customHeight="1">
      <c r="N17044" s="127"/>
      <c r="P17044" s="146"/>
      <c r="Q17044" s="91"/>
      <c r="R17044" s="116"/>
      <c r="AB17044" s="127"/>
      <c r="AC17044" s="127"/>
    </row>
    <row r="17045" spans="14:29" ht="15" hidden="1" customHeight="1">
      <c r="N17045" s="127"/>
      <c r="P17045" s="146"/>
      <c r="Q17045" s="91"/>
      <c r="R17045" s="116"/>
      <c r="AB17045" s="127"/>
      <c r="AC17045" s="127"/>
    </row>
    <row r="17046" spans="14:29" ht="15" hidden="1" customHeight="1">
      <c r="N17046" s="127"/>
      <c r="P17046" s="146"/>
      <c r="Q17046" s="91"/>
      <c r="R17046" s="116"/>
      <c r="AB17046" s="127"/>
      <c r="AC17046" s="127"/>
    </row>
    <row r="17047" spans="14:29" ht="15" hidden="1" customHeight="1">
      <c r="N17047" s="127"/>
      <c r="P17047" s="146"/>
      <c r="Q17047" s="91"/>
      <c r="R17047" s="116"/>
      <c r="AB17047" s="127"/>
      <c r="AC17047" s="127"/>
    </row>
    <row r="17048" spans="14:29" ht="15" hidden="1" customHeight="1">
      <c r="N17048" s="127"/>
      <c r="P17048" s="146"/>
      <c r="Q17048" s="91"/>
      <c r="R17048" s="116"/>
      <c r="AB17048" s="127"/>
      <c r="AC17048" s="127"/>
    </row>
    <row r="17049" spans="14:29" ht="15" hidden="1" customHeight="1">
      <c r="N17049" s="127"/>
      <c r="P17049" s="146"/>
      <c r="Q17049" s="91"/>
      <c r="R17049" s="116"/>
      <c r="AB17049" s="127"/>
      <c r="AC17049" s="127"/>
    </row>
    <row r="17050" spans="14:29" ht="15" hidden="1" customHeight="1">
      <c r="N17050" s="127"/>
      <c r="P17050" s="146"/>
      <c r="Q17050" s="91"/>
      <c r="R17050" s="116"/>
      <c r="AB17050" s="127"/>
      <c r="AC17050" s="127"/>
    </row>
    <row r="17051" spans="14:29" ht="15" hidden="1" customHeight="1">
      <c r="N17051" s="127"/>
      <c r="P17051" s="146"/>
      <c r="Q17051" s="91"/>
      <c r="R17051" s="116"/>
      <c r="AB17051" s="127"/>
      <c r="AC17051" s="127"/>
    </row>
    <row r="17052" spans="14:29" ht="15" hidden="1" customHeight="1">
      <c r="N17052" s="127"/>
      <c r="P17052" s="146"/>
      <c r="Q17052" s="91"/>
      <c r="R17052" s="116"/>
      <c r="AB17052" s="127"/>
      <c r="AC17052" s="127"/>
    </row>
    <row r="17053" spans="14:29" ht="15" hidden="1" customHeight="1">
      <c r="N17053" s="127"/>
      <c r="P17053" s="146"/>
      <c r="Q17053" s="91"/>
      <c r="R17053" s="116"/>
      <c r="AB17053" s="127"/>
      <c r="AC17053" s="127"/>
    </row>
    <row r="17054" spans="14:29" ht="15" hidden="1" customHeight="1">
      <c r="N17054" s="127"/>
      <c r="P17054" s="146"/>
      <c r="Q17054" s="91"/>
      <c r="R17054" s="116"/>
      <c r="AB17054" s="127"/>
      <c r="AC17054" s="127"/>
    </row>
    <row r="17055" spans="14:29" ht="15" hidden="1" customHeight="1">
      <c r="N17055" s="127"/>
      <c r="P17055" s="146"/>
      <c r="Q17055" s="91"/>
      <c r="R17055" s="116"/>
      <c r="AB17055" s="127"/>
      <c r="AC17055" s="127"/>
    </row>
    <row r="17056" spans="14:29" ht="15" hidden="1" customHeight="1">
      <c r="N17056" s="127"/>
      <c r="P17056" s="146"/>
      <c r="Q17056" s="91"/>
      <c r="R17056" s="116"/>
      <c r="AB17056" s="127"/>
      <c r="AC17056" s="127"/>
    </row>
    <row r="17057" spans="14:29" ht="15" hidden="1" customHeight="1">
      <c r="N17057" s="127"/>
      <c r="P17057" s="146"/>
      <c r="Q17057" s="91"/>
      <c r="R17057" s="116"/>
      <c r="AB17057" s="127"/>
      <c r="AC17057" s="127"/>
    </row>
    <row r="17058" spans="14:29" ht="15" hidden="1" customHeight="1">
      <c r="N17058" s="127"/>
      <c r="P17058" s="146"/>
      <c r="Q17058" s="91"/>
      <c r="R17058" s="116"/>
      <c r="AB17058" s="127"/>
      <c r="AC17058" s="127"/>
    </row>
    <row r="17059" spans="14:29" ht="15" hidden="1" customHeight="1">
      <c r="N17059" s="127"/>
      <c r="P17059" s="146"/>
      <c r="Q17059" s="91"/>
      <c r="R17059" s="116"/>
      <c r="AB17059" s="127"/>
      <c r="AC17059" s="127"/>
    </row>
    <row r="17060" spans="14:29" ht="15" hidden="1" customHeight="1">
      <c r="N17060" s="127"/>
      <c r="P17060" s="146"/>
      <c r="Q17060" s="91"/>
      <c r="R17060" s="116"/>
      <c r="AB17060" s="127"/>
      <c r="AC17060" s="127"/>
    </row>
    <row r="17061" spans="14:29" ht="15" hidden="1" customHeight="1">
      <c r="N17061" s="127"/>
      <c r="P17061" s="146"/>
      <c r="Q17061" s="91"/>
      <c r="R17061" s="116"/>
      <c r="AB17061" s="127"/>
      <c r="AC17061" s="127"/>
    </row>
    <row r="17062" spans="14:29" ht="15" hidden="1" customHeight="1">
      <c r="N17062" s="127"/>
      <c r="P17062" s="146"/>
      <c r="Q17062" s="91"/>
      <c r="R17062" s="116"/>
      <c r="AB17062" s="127"/>
      <c r="AC17062" s="127"/>
    </row>
    <row r="17063" spans="14:29" ht="15" hidden="1" customHeight="1">
      <c r="N17063" s="127"/>
      <c r="P17063" s="146"/>
      <c r="Q17063" s="91"/>
      <c r="R17063" s="116"/>
      <c r="AB17063" s="127"/>
      <c r="AC17063" s="127"/>
    </row>
    <row r="17064" spans="14:29" ht="15" hidden="1" customHeight="1">
      <c r="N17064" s="127"/>
      <c r="P17064" s="146"/>
      <c r="Q17064" s="91"/>
      <c r="R17064" s="116"/>
      <c r="AB17064" s="127"/>
      <c r="AC17064" s="127"/>
    </row>
    <row r="17065" spans="14:29" ht="15" hidden="1" customHeight="1">
      <c r="N17065" s="127"/>
      <c r="P17065" s="146"/>
      <c r="Q17065" s="91"/>
      <c r="R17065" s="116"/>
      <c r="AB17065" s="127"/>
      <c r="AC17065" s="127"/>
    </row>
    <row r="17066" spans="14:29" ht="15" hidden="1" customHeight="1">
      <c r="N17066" s="127"/>
      <c r="P17066" s="146"/>
      <c r="Q17066" s="91"/>
      <c r="R17066" s="116"/>
      <c r="AB17066" s="127"/>
      <c r="AC17066" s="127"/>
    </row>
    <row r="17067" spans="14:29" ht="15" hidden="1" customHeight="1">
      <c r="N17067" s="127"/>
      <c r="P17067" s="146"/>
      <c r="Q17067" s="91"/>
      <c r="R17067" s="116"/>
      <c r="AB17067" s="127"/>
      <c r="AC17067" s="127"/>
    </row>
    <row r="17068" spans="14:29" ht="15" hidden="1" customHeight="1">
      <c r="N17068" s="127"/>
      <c r="P17068" s="146"/>
      <c r="Q17068" s="91"/>
      <c r="R17068" s="116"/>
      <c r="AB17068" s="127"/>
      <c r="AC17068" s="127"/>
    </row>
    <row r="17069" spans="14:29" ht="15" hidden="1" customHeight="1">
      <c r="N17069" s="127"/>
      <c r="P17069" s="146"/>
      <c r="Q17069" s="91"/>
      <c r="R17069" s="116"/>
      <c r="AB17069" s="127"/>
      <c r="AC17069" s="127"/>
    </row>
    <row r="17070" spans="14:29" ht="15" hidden="1" customHeight="1">
      <c r="N17070" s="127"/>
      <c r="P17070" s="146"/>
      <c r="Q17070" s="91"/>
      <c r="R17070" s="116"/>
      <c r="AB17070" s="127"/>
      <c r="AC17070" s="127"/>
    </row>
    <row r="17071" spans="14:29" ht="15" hidden="1" customHeight="1">
      <c r="N17071" s="127"/>
      <c r="P17071" s="146"/>
      <c r="Q17071" s="91"/>
      <c r="R17071" s="116"/>
      <c r="AB17071" s="127"/>
      <c r="AC17071" s="127"/>
    </row>
    <row r="17072" spans="14:29" ht="15" hidden="1" customHeight="1">
      <c r="N17072" s="127"/>
      <c r="P17072" s="146"/>
      <c r="Q17072" s="91"/>
      <c r="R17072" s="116"/>
      <c r="AB17072" s="127"/>
      <c r="AC17072" s="127"/>
    </row>
    <row r="17073" spans="14:29" ht="15" hidden="1" customHeight="1">
      <c r="N17073" s="127"/>
      <c r="P17073" s="146"/>
      <c r="Q17073" s="91"/>
      <c r="R17073" s="116"/>
      <c r="AB17073" s="127"/>
      <c r="AC17073" s="127"/>
    </row>
    <row r="17074" spans="14:29" ht="15" hidden="1" customHeight="1">
      <c r="N17074" s="127"/>
      <c r="P17074" s="146"/>
      <c r="Q17074" s="91"/>
      <c r="R17074" s="116"/>
      <c r="AB17074" s="127"/>
      <c r="AC17074" s="127"/>
    </row>
    <row r="17075" spans="14:29" ht="15" hidden="1" customHeight="1">
      <c r="N17075" s="127"/>
      <c r="P17075" s="146"/>
      <c r="Q17075" s="91"/>
      <c r="R17075" s="116"/>
      <c r="AB17075" s="127"/>
      <c r="AC17075" s="127"/>
    </row>
    <row r="17076" spans="14:29" ht="15" hidden="1" customHeight="1">
      <c r="N17076" s="127"/>
      <c r="P17076" s="146"/>
      <c r="Q17076" s="91"/>
      <c r="R17076" s="116"/>
      <c r="AB17076" s="127"/>
      <c r="AC17076" s="127"/>
    </row>
    <row r="17077" spans="14:29" ht="15" hidden="1" customHeight="1">
      <c r="N17077" s="127"/>
      <c r="P17077" s="146"/>
      <c r="Q17077" s="91"/>
      <c r="R17077" s="116"/>
      <c r="AB17077" s="127"/>
      <c r="AC17077" s="127"/>
    </row>
    <row r="17078" spans="14:29" ht="15" hidden="1" customHeight="1">
      <c r="N17078" s="127"/>
      <c r="P17078" s="146"/>
      <c r="Q17078" s="91"/>
      <c r="R17078" s="116"/>
      <c r="AB17078" s="127"/>
      <c r="AC17078" s="127"/>
    </row>
    <row r="17079" spans="14:29" ht="15" hidden="1" customHeight="1">
      <c r="N17079" s="127"/>
      <c r="P17079" s="146"/>
      <c r="Q17079" s="91"/>
      <c r="R17079" s="116"/>
      <c r="AB17079" s="127"/>
      <c r="AC17079" s="127"/>
    </row>
    <row r="17080" spans="14:29" ht="15" hidden="1" customHeight="1">
      <c r="N17080" s="127"/>
      <c r="P17080" s="146"/>
      <c r="Q17080" s="91"/>
      <c r="R17080" s="116"/>
      <c r="AB17080" s="127"/>
      <c r="AC17080" s="127"/>
    </row>
    <row r="17081" spans="14:29" ht="15" hidden="1" customHeight="1">
      <c r="N17081" s="127"/>
      <c r="P17081" s="146"/>
      <c r="Q17081" s="91"/>
      <c r="R17081" s="116"/>
      <c r="AB17081" s="127"/>
      <c r="AC17081" s="127"/>
    </row>
    <row r="17082" spans="14:29" ht="15" hidden="1" customHeight="1">
      <c r="N17082" s="127"/>
      <c r="P17082" s="146"/>
      <c r="Q17082" s="91"/>
      <c r="R17082" s="116"/>
      <c r="AB17082" s="127"/>
      <c r="AC17082" s="127"/>
    </row>
    <row r="17083" spans="14:29" ht="15" hidden="1" customHeight="1">
      <c r="N17083" s="127"/>
      <c r="P17083" s="146"/>
      <c r="Q17083" s="91"/>
      <c r="R17083" s="116"/>
      <c r="AB17083" s="127"/>
      <c r="AC17083" s="127"/>
    </row>
    <row r="17084" spans="14:29" ht="15" hidden="1" customHeight="1">
      <c r="N17084" s="127"/>
      <c r="P17084" s="146"/>
      <c r="Q17084" s="91"/>
      <c r="R17084" s="116"/>
      <c r="AB17084" s="127"/>
      <c r="AC17084" s="127"/>
    </row>
    <row r="17085" spans="14:29" ht="15" hidden="1" customHeight="1">
      <c r="N17085" s="127"/>
      <c r="P17085" s="146"/>
      <c r="Q17085" s="91"/>
      <c r="R17085" s="116"/>
      <c r="AB17085" s="127"/>
      <c r="AC17085" s="127"/>
    </row>
    <row r="17086" spans="14:29" ht="15" hidden="1" customHeight="1">
      <c r="N17086" s="127"/>
      <c r="P17086" s="146"/>
      <c r="Q17086" s="91"/>
      <c r="R17086" s="116"/>
      <c r="AB17086" s="127"/>
      <c r="AC17086" s="127"/>
    </row>
    <row r="17087" spans="14:29" ht="15" hidden="1" customHeight="1">
      <c r="N17087" s="127"/>
      <c r="P17087" s="146"/>
      <c r="Q17087" s="91"/>
      <c r="R17087" s="116"/>
      <c r="AB17087" s="127"/>
      <c r="AC17087" s="127"/>
    </row>
    <row r="17088" spans="14:29" ht="15" hidden="1" customHeight="1">
      <c r="N17088" s="127"/>
      <c r="P17088" s="146"/>
      <c r="Q17088" s="91"/>
      <c r="R17088" s="116"/>
      <c r="AB17088" s="127"/>
      <c r="AC17088" s="127"/>
    </row>
    <row r="17089" spans="14:29" ht="15" hidden="1" customHeight="1">
      <c r="N17089" s="127"/>
      <c r="P17089" s="146"/>
      <c r="Q17089" s="91"/>
      <c r="R17089" s="116"/>
      <c r="AB17089" s="127"/>
      <c r="AC17089" s="127"/>
    </row>
    <row r="17090" spans="14:29" ht="15" hidden="1" customHeight="1">
      <c r="N17090" s="127"/>
      <c r="P17090" s="146"/>
      <c r="Q17090" s="91"/>
      <c r="R17090" s="116"/>
      <c r="AB17090" s="127"/>
      <c r="AC17090" s="127"/>
    </row>
    <row r="17091" spans="14:29" ht="15" hidden="1" customHeight="1">
      <c r="N17091" s="127"/>
      <c r="P17091" s="146"/>
      <c r="Q17091" s="91"/>
      <c r="R17091" s="116"/>
      <c r="AB17091" s="127"/>
      <c r="AC17091" s="127"/>
    </row>
    <row r="17092" spans="14:29" ht="15" hidden="1" customHeight="1">
      <c r="N17092" s="127"/>
      <c r="P17092" s="146"/>
      <c r="Q17092" s="91"/>
      <c r="R17092" s="116"/>
      <c r="AB17092" s="127"/>
      <c r="AC17092" s="127"/>
    </row>
    <row r="17093" spans="14:29" ht="15" hidden="1" customHeight="1">
      <c r="N17093" s="127"/>
      <c r="P17093" s="146"/>
      <c r="Q17093" s="91"/>
      <c r="R17093" s="116"/>
      <c r="AB17093" s="127"/>
      <c r="AC17093" s="127"/>
    </row>
    <row r="17094" spans="14:29" ht="15" hidden="1" customHeight="1">
      <c r="N17094" s="127"/>
      <c r="P17094" s="146"/>
      <c r="Q17094" s="91"/>
      <c r="R17094" s="116"/>
      <c r="AB17094" s="127"/>
      <c r="AC17094" s="127"/>
    </row>
    <row r="17095" spans="14:29" ht="15" hidden="1" customHeight="1">
      <c r="N17095" s="127"/>
      <c r="P17095" s="146"/>
      <c r="Q17095" s="91"/>
      <c r="R17095" s="116"/>
      <c r="AB17095" s="127"/>
      <c r="AC17095" s="127"/>
    </row>
    <row r="17096" spans="14:29" ht="15" hidden="1" customHeight="1">
      <c r="N17096" s="127"/>
      <c r="P17096" s="146"/>
      <c r="Q17096" s="91"/>
      <c r="R17096" s="116"/>
      <c r="AB17096" s="127"/>
      <c r="AC17096" s="127"/>
    </row>
    <row r="17097" spans="14:29" ht="15" hidden="1" customHeight="1">
      <c r="N17097" s="127"/>
      <c r="P17097" s="146"/>
      <c r="Q17097" s="91"/>
      <c r="R17097" s="116"/>
      <c r="AB17097" s="127"/>
      <c r="AC17097" s="127"/>
    </row>
    <row r="17098" spans="14:29" ht="15" hidden="1" customHeight="1">
      <c r="N17098" s="127"/>
      <c r="P17098" s="146"/>
      <c r="Q17098" s="91"/>
      <c r="R17098" s="116"/>
      <c r="AB17098" s="127"/>
      <c r="AC17098" s="127"/>
    </row>
    <row r="17099" spans="14:29" ht="15" hidden="1" customHeight="1">
      <c r="N17099" s="127"/>
      <c r="P17099" s="146"/>
      <c r="Q17099" s="91"/>
      <c r="R17099" s="116"/>
      <c r="AB17099" s="127"/>
      <c r="AC17099" s="127"/>
    </row>
    <row r="17100" spans="14:29" ht="15" hidden="1" customHeight="1">
      <c r="N17100" s="127"/>
      <c r="P17100" s="146"/>
      <c r="Q17100" s="91"/>
      <c r="R17100" s="116"/>
      <c r="AB17100" s="127"/>
      <c r="AC17100" s="127"/>
    </row>
    <row r="17101" spans="14:29" ht="15" hidden="1" customHeight="1">
      <c r="N17101" s="127"/>
      <c r="P17101" s="146"/>
      <c r="Q17101" s="91"/>
      <c r="R17101" s="116"/>
      <c r="AB17101" s="127"/>
      <c r="AC17101" s="127"/>
    </row>
    <row r="17102" spans="14:29" ht="15" hidden="1" customHeight="1">
      <c r="N17102" s="127"/>
      <c r="P17102" s="146"/>
      <c r="Q17102" s="91"/>
      <c r="R17102" s="116"/>
      <c r="AB17102" s="127"/>
      <c r="AC17102" s="127"/>
    </row>
    <row r="17103" spans="14:29" ht="15" hidden="1" customHeight="1">
      <c r="N17103" s="127"/>
      <c r="P17103" s="146"/>
      <c r="Q17103" s="91"/>
      <c r="R17103" s="116"/>
      <c r="AB17103" s="127"/>
      <c r="AC17103" s="127"/>
    </row>
    <row r="17104" spans="14:29" ht="15" hidden="1" customHeight="1">
      <c r="N17104" s="127"/>
      <c r="P17104" s="146"/>
      <c r="Q17104" s="91"/>
      <c r="R17104" s="116"/>
      <c r="AB17104" s="127"/>
      <c r="AC17104" s="127"/>
    </row>
    <row r="17105" spans="14:29" ht="15" hidden="1" customHeight="1">
      <c r="N17105" s="127"/>
      <c r="P17105" s="146"/>
      <c r="Q17105" s="91"/>
      <c r="R17105" s="116"/>
      <c r="AB17105" s="127"/>
      <c r="AC17105" s="127"/>
    </row>
    <row r="17106" spans="14:29" ht="15" hidden="1" customHeight="1">
      <c r="N17106" s="127"/>
      <c r="P17106" s="146"/>
      <c r="Q17106" s="91"/>
      <c r="R17106" s="116"/>
      <c r="AB17106" s="127"/>
      <c r="AC17106" s="127"/>
    </row>
    <row r="17107" spans="14:29" ht="15" hidden="1" customHeight="1">
      <c r="N17107" s="127"/>
      <c r="P17107" s="146"/>
      <c r="Q17107" s="91"/>
      <c r="R17107" s="116"/>
      <c r="AB17107" s="127"/>
      <c r="AC17107" s="127"/>
    </row>
    <row r="17108" spans="14:29" ht="15" hidden="1" customHeight="1">
      <c r="N17108" s="127"/>
      <c r="P17108" s="146"/>
      <c r="Q17108" s="91"/>
      <c r="R17108" s="116"/>
      <c r="AB17108" s="127"/>
      <c r="AC17108" s="127"/>
    </row>
    <row r="17109" spans="14:29" ht="15" hidden="1" customHeight="1">
      <c r="N17109" s="127"/>
      <c r="P17109" s="146"/>
      <c r="Q17109" s="91"/>
      <c r="R17109" s="116"/>
      <c r="AB17109" s="127"/>
      <c r="AC17109" s="127"/>
    </row>
    <row r="17110" spans="14:29" ht="15" hidden="1" customHeight="1">
      <c r="N17110" s="127"/>
      <c r="P17110" s="146"/>
      <c r="Q17110" s="91"/>
      <c r="R17110" s="116"/>
      <c r="AB17110" s="127"/>
      <c r="AC17110" s="127"/>
    </row>
    <row r="17111" spans="14:29" ht="15" hidden="1" customHeight="1">
      <c r="N17111" s="127"/>
      <c r="P17111" s="146"/>
      <c r="Q17111" s="91"/>
      <c r="R17111" s="116"/>
      <c r="AB17111" s="127"/>
      <c r="AC17111" s="127"/>
    </row>
    <row r="17112" spans="14:29" ht="15" hidden="1" customHeight="1">
      <c r="N17112" s="127"/>
      <c r="P17112" s="146"/>
      <c r="Q17112" s="91"/>
      <c r="R17112" s="116"/>
      <c r="AB17112" s="127"/>
      <c r="AC17112" s="127"/>
    </row>
    <row r="17113" spans="14:29" ht="15" hidden="1" customHeight="1">
      <c r="N17113" s="127"/>
      <c r="P17113" s="146"/>
      <c r="Q17113" s="91"/>
      <c r="R17113" s="116"/>
      <c r="AB17113" s="127"/>
      <c r="AC17113" s="127"/>
    </row>
    <row r="17114" spans="14:29" ht="15" hidden="1" customHeight="1">
      <c r="N17114" s="127"/>
      <c r="P17114" s="146"/>
      <c r="Q17114" s="91"/>
      <c r="R17114" s="116"/>
      <c r="AB17114" s="127"/>
      <c r="AC17114" s="127"/>
    </row>
    <row r="17115" spans="14:29" ht="15" hidden="1" customHeight="1">
      <c r="N17115" s="127"/>
      <c r="P17115" s="146"/>
      <c r="Q17115" s="91"/>
      <c r="R17115" s="116"/>
      <c r="AB17115" s="127"/>
      <c r="AC17115" s="127"/>
    </row>
    <row r="17116" spans="14:29" ht="15" hidden="1" customHeight="1">
      <c r="N17116" s="127"/>
      <c r="P17116" s="146"/>
      <c r="Q17116" s="91"/>
      <c r="R17116" s="116"/>
      <c r="AB17116" s="127"/>
      <c r="AC17116" s="127"/>
    </row>
    <row r="17117" spans="14:29" ht="15" hidden="1" customHeight="1">
      <c r="N17117" s="127"/>
      <c r="P17117" s="146"/>
      <c r="Q17117" s="91"/>
      <c r="R17117" s="116"/>
      <c r="AB17117" s="127"/>
      <c r="AC17117" s="127"/>
    </row>
    <row r="17118" spans="14:29" ht="15" hidden="1" customHeight="1">
      <c r="N17118" s="127"/>
      <c r="P17118" s="146"/>
      <c r="Q17118" s="91"/>
      <c r="R17118" s="116"/>
      <c r="AB17118" s="127"/>
      <c r="AC17118" s="127"/>
    </row>
    <row r="17119" spans="14:29" ht="15" hidden="1" customHeight="1">
      <c r="N17119" s="127"/>
      <c r="P17119" s="146"/>
      <c r="Q17119" s="91"/>
      <c r="R17119" s="116"/>
      <c r="AB17119" s="127"/>
      <c r="AC17119" s="127"/>
    </row>
    <row r="17120" spans="14:29" ht="15" hidden="1" customHeight="1">
      <c r="N17120" s="127"/>
      <c r="P17120" s="146"/>
      <c r="Q17120" s="91"/>
      <c r="R17120" s="116"/>
      <c r="AB17120" s="127"/>
      <c r="AC17120" s="127"/>
    </row>
    <row r="17121" spans="14:29" ht="15" hidden="1" customHeight="1">
      <c r="N17121" s="127"/>
      <c r="P17121" s="146"/>
      <c r="Q17121" s="91"/>
      <c r="R17121" s="116"/>
      <c r="AB17121" s="127"/>
      <c r="AC17121" s="127"/>
    </row>
    <row r="17122" spans="14:29" ht="15" hidden="1" customHeight="1">
      <c r="N17122" s="127"/>
      <c r="P17122" s="146"/>
      <c r="Q17122" s="91"/>
      <c r="R17122" s="116"/>
      <c r="AB17122" s="127"/>
      <c r="AC17122" s="127"/>
    </row>
    <row r="17123" spans="14:29" ht="15" hidden="1" customHeight="1">
      <c r="N17123" s="127"/>
      <c r="P17123" s="146"/>
      <c r="Q17123" s="91"/>
      <c r="R17123" s="116"/>
      <c r="AB17123" s="127"/>
      <c r="AC17123" s="127"/>
    </row>
    <row r="17124" spans="14:29" ht="15" hidden="1" customHeight="1">
      <c r="N17124" s="127"/>
      <c r="P17124" s="146"/>
      <c r="Q17124" s="91"/>
      <c r="R17124" s="116"/>
      <c r="AB17124" s="127"/>
      <c r="AC17124" s="127"/>
    </row>
    <row r="17125" spans="14:29" ht="15" hidden="1" customHeight="1">
      <c r="N17125" s="127"/>
      <c r="P17125" s="146"/>
      <c r="Q17125" s="91"/>
      <c r="R17125" s="116"/>
      <c r="AB17125" s="127"/>
      <c r="AC17125" s="127"/>
    </row>
    <row r="17126" spans="14:29" ht="15" hidden="1" customHeight="1">
      <c r="N17126" s="127"/>
      <c r="P17126" s="146"/>
      <c r="Q17126" s="91"/>
      <c r="R17126" s="116"/>
      <c r="AB17126" s="127"/>
      <c r="AC17126" s="127"/>
    </row>
    <row r="17127" spans="14:29" ht="15" hidden="1" customHeight="1">
      <c r="N17127" s="127"/>
      <c r="P17127" s="146"/>
      <c r="Q17127" s="91"/>
      <c r="R17127" s="116"/>
      <c r="AB17127" s="127"/>
      <c r="AC17127" s="127"/>
    </row>
    <row r="17128" spans="14:29" ht="15" hidden="1" customHeight="1">
      <c r="N17128" s="127"/>
      <c r="P17128" s="146"/>
      <c r="Q17128" s="91"/>
      <c r="R17128" s="116"/>
      <c r="AB17128" s="127"/>
      <c r="AC17128" s="127"/>
    </row>
    <row r="17129" spans="14:29" ht="15" hidden="1" customHeight="1">
      <c r="N17129" s="127"/>
      <c r="P17129" s="146"/>
      <c r="Q17129" s="91"/>
      <c r="R17129" s="116"/>
      <c r="AB17129" s="127"/>
      <c r="AC17129" s="127"/>
    </row>
    <row r="17130" spans="14:29" ht="15" hidden="1" customHeight="1">
      <c r="N17130" s="127"/>
      <c r="P17130" s="146"/>
      <c r="Q17130" s="91"/>
      <c r="R17130" s="116"/>
      <c r="AB17130" s="127"/>
      <c r="AC17130" s="127"/>
    </row>
    <row r="17131" spans="14:29" ht="15" hidden="1" customHeight="1">
      <c r="N17131" s="127"/>
      <c r="P17131" s="146"/>
      <c r="Q17131" s="91"/>
      <c r="R17131" s="116"/>
      <c r="AB17131" s="127"/>
      <c r="AC17131" s="127"/>
    </row>
    <row r="17132" spans="14:29" ht="15" hidden="1" customHeight="1">
      <c r="N17132" s="127"/>
      <c r="P17132" s="146"/>
      <c r="Q17132" s="91"/>
      <c r="R17132" s="116"/>
      <c r="AB17132" s="127"/>
      <c r="AC17132" s="127"/>
    </row>
    <row r="17133" spans="14:29" ht="15" hidden="1" customHeight="1">
      <c r="N17133" s="127"/>
      <c r="P17133" s="146"/>
      <c r="Q17133" s="91"/>
      <c r="R17133" s="116"/>
      <c r="AB17133" s="127"/>
      <c r="AC17133" s="127"/>
    </row>
    <row r="17134" spans="14:29" ht="15" hidden="1" customHeight="1">
      <c r="N17134" s="127"/>
      <c r="P17134" s="146"/>
      <c r="Q17134" s="91"/>
      <c r="R17134" s="116"/>
      <c r="AB17134" s="127"/>
      <c r="AC17134" s="127"/>
    </row>
    <row r="17135" spans="14:29" ht="15" hidden="1" customHeight="1">
      <c r="N17135" s="127"/>
      <c r="P17135" s="146"/>
      <c r="Q17135" s="91"/>
      <c r="R17135" s="116"/>
      <c r="AB17135" s="127"/>
      <c r="AC17135" s="127"/>
    </row>
    <row r="17136" spans="14:29" ht="15" hidden="1" customHeight="1">
      <c r="N17136" s="127"/>
      <c r="P17136" s="146"/>
      <c r="Q17136" s="91"/>
      <c r="R17136" s="116"/>
      <c r="AB17136" s="127"/>
      <c r="AC17136" s="127"/>
    </row>
    <row r="17137" spans="14:29" ht="15" hidden="1" customHeight="1">
      <c r="N17137" s="127"/>
      <c r="P17137" s="146"/>
      <c r="Q17137" s="91"/>
      <c r="R17137" s="116"/>
      <c r="AB17137" s="127"/>
      <c r="AC17137" s="127"/>
    </row>
    <row r="17138" spans="14:29" ht="15" hidden="1" customHeight="1">
      <c r="N17138" s="127"/>
      <c r="P17138" s="146"/>
      <c r="Q17138" s="91"/>
      <c r="R17138" s="116"/>
      <c r="AB17138" s="127"/>
      <c r="AC17138" s="127"/>
    </row>
    <row r="17139" spans="14:29" ht="15" hidden="1" customHeight="1">
      <c r="N17139" s="127"/>
      <c r="P17139" s="146"/>
      <c r="Q17139" s="91"/>
      <c r="R17139" s="116"/>
      <c r="AB17139" s="127"/>
      <c r="AC17139" s="127"/>
    </row>
    <row r="17140" spans="14:29" ht="15" hidden="1" customHeight="1">
      <c r="N17140" s="127"/>
      <c r="P17140" s="146"/>
      <c r="Q17140" s="91"/>
      <c r="R17140" s="116"/>
      <c r="AB17140" s="127"/>
      <c r="AC17140" s="127"/>
    </row>
    <row r="17141" spans="14:29" ht="15" hidden="1" customHeight="1">
      <c r="N17141" s="127"/>
      <c r="P17141" s="146"/>
      <c r="Q17141" s="91"/>
      <c r="R17141" s="116"/>
      <c r="AB17141" s="127"/>
      <c r="AC17141" s="127"/>
    </row>
    <row r="17142" spans="14:29" ht="15" hidden="1" customHeight="1">
      <c r="N17142" s="127"/>
      <c r="P17142" s="146"/>
      <c r="Q17142" s="91"/>
      <c r="R17142" s="116"/>
      <c r="AB17142" s="127"/>
      <c r="AC17142" s="127"/>
    </row>
    <row r="17143" spans="14:29" ht="15" hidden="1" customHeight="1">
      <c r="N17143" s="127"/>
      <c r="P17143" s="146"/>
      <c r="Q17143" s="91"/>
      <c r="R17143" s="116"/>
      <c r="AB17143" s="127"/>
      <c r="AC17143" s="127"/>
    </row>
    <row r="17144" spans="14:29" ht="15" hidden="1" customHeight="1">
      <c r="N17144" s="127"/>
      <c r="P17144" s="146"/>
      <c r="Q17144" s="91"/>
      <c r="R17144" s="116"/>
      <c r="AB17144" s="127"/>
      <c r="AC17144" s="127"/>
    </row>
    <row r="17145" spans="14:29" ht="15" hidden="1" customHeight="1">
      <c r="N17145" s="127"/>
      <c r="P17145" s="146"/>
      <c r="Q17145" s="91"/>
      <c r="R17145" s="116"/>
      <c r="AB17145" s="127"/>
      <c r="AC17145" s="127"/>
    </row>
    <row r="17146" spans="14:29" ht="15" hidden="1" customHeight="1">
      <c r="N17146" s="127"/>
      <c r="P17146" s="146"/>
      <c r="Q17146" s="91"/>
      <c r="R17146" s="116"/>
      <c r="AB17146" s="127"/>
      <c r="AC17146" s="127"/>
    </row>
    <row r="17147" spans="14:29" ht="15" hidden="1" customHeight="1">
      <c r="N17147" s="127"/>
      <c r="P17147" s="146"/>
      <c r="Q17147" s="91"/>
      <c r="R17147" s="116"/>
      <c r="AB17147" s="127"/>
      <c r="AC17147" s="127"/>
    </row>
    <row r="17148" spans="14:29" ht="15" hidden="1" customHeight="1">
      <c r="N17148" s="127"/>
      <c r="P17148" s="146"/>
      <c r="Q17148" s="91"/>
      <c r="R17148" s="116"/>
      <c r="AB17148" s="127"/>
      <c r="AC17148" s="127"/>
    </row>
    <row r="17149" spans="14:29" ht="15" hidden="1" customHeight="1">
      <c r="N17149" s="127"/>
      <c r="P17149" s="146"/>
      <c r="Q17149" s="91"/>
      <c r="R17149" s="116"/>
      <c r="AB17149" s="127"/>
      <c r="AC17149" s="127"/>
    </row>
    <row r="17150" spans="14:29" ht="15" hidden="1" customHeight="1">
      <c r="N17150" s="127"/>
      <c r="P17150" s="146"/>
      <c r="Q17150" s="91"/>
      <c r="R17150" s="116"/>
      <c r="AB17150" s="127"/>
      <c r="AC17150" s="127"/>
    </row>
    <row r="17151" spans="14:29" ht="15" hidden="1" customHeight="1">
      <c r="N17151" s="127"/>
      <c r="P17151" s="146"/>
      <c r="Q17151" s="91"/>
      <c r="R17151" s="116"/>
      <c r="AB17151" s="127"/>
      <c r="AC17151" s="127"/>
    </row>
    <row r="17152" spans="14:29" ht="15" hidden="1" customHeight="1">
      <c r="N17152" s="127"/>
      <c r="P17152" s="146"/>
      <c r="Q17152" s="91"/>
      <c r="R17152" s="116"/>
      <c r="AB17152" s="127"/>
      <c r="AC17152" s="127"/>
    </row>
    <row r="17153" spans="14:29" ht="15" hidden="1" customHeight="1">
      <c r="N17153" s="127"/>
      <c r="P17153" s="146"/>
      <c r="Q17153" s="91"/>
      <c r="R17153" s="116"/>
      <c r="AB17153" s="127"/>
      <c r="AC17153" s="127"/>
    </row>
    <row r="17154" spans="14:29" ht="15" hidden="1" customHeight="1">
      <c r="N17154" s="127"/>
      <c r="P17154" s="146"/>
      <c r="Q17154" s="91"/>
      <c r="R17154" s="116"/>
      <c r="AB17154" s="127"/>
      <c r="AC17154" s="127"/>
    </row>
    <row r="17155" spans="14:29" ht="15" hidden="1" customHeight="1">
      <c r="N17155" s="127"/>
      <c r="P17155" s="146"/>
      <c r="Q17155" s="91"/>
      <c r="R17155" s="116"/>
      <c r="AB17155" s="127"/>
      <c r="AC17155" s="127"/>
    </row>
    <row r="17156" spans="14:29" ht="15" hidden="1" customHeight="1">
      <c r="N17156" s="127"/>
      <c r="P17156" s="146"/>
      <c r="Q17156" s="91"/>
      <c r="R17156" s="116"/>
      <c r="AB17156" s="127"/>
      <c r="AC17156" s="127"/>
    </row>
    <row r="17157" spans="14:29" ht="15" hidden="1" customHeight="1">
      <c r="N17157" s="127"/>
      <c r="P17157" s="146"/>
      <c r="Q17157" s="91"/>
      <c r="R17157" s="116"/>
      <c r="AB17157" s="127"/>
      <c r="AC17157" s="127"/>
    </row>
    <row r="17158" spans="14:29" ht="15" hidden="1" customHeight="1">
      <c r="N17158" s="127"/>
      <c r="P17158" s="146"/>
      <c r="Q17158" s="91"/>
      <c r="R17158" s="116"/>
      <c r="AB17158" s="127"/>
      <c r="AC17158" s="127"/>
    </row>
    <row r="17159" spans="14:29" ht="15" hidden="1" customHeight="1">
      <c r="N17159" s="127"/>
      <c r="P17159" s="146"/>
      <c r="Q17159" s="91"/>
      <c r="R17159" s="116"/>
      <c r="AB17159" s="127"/>
      <c r="AC17159" s="127"/>
    </row>
    <row r="17160" spans="14:29" ht="15" hidden="1" customHeight="1">
      <c r="N17160" s="127"/>
      <c r="P17160" s="146"/>
      <c r="Q17160" s="91"/>
      <c r="R17160" s="116"/>
      <c r="AB17160" s="127"/>
      <c r="AC17160" s="127"/>
    </row>
    <row r="17161" spans="14:29" ht="15" hidden="1" customHeight="1">
      <c r="N17161" s="127"/>
      <c r="P17161" s="146"/>
      <c r="Q17161" s="91"/>
      <c r="R17161" s="116"/>
      <c r="AB17161" s="127"/>
      <c r="AC17161" s="127"/>
    </row>
    <row r="17162" spans="14:29" ht="15" hidden="1" customHeight="1">
      <c r="N17162" s="127"/>
      <c r="P17162" s="146"/>
      <c r="Q17162" s="91"/>
      <c r="R17162" s="116"/>
      <c r="AB17162" s="127"/>
      <c r="AC17162" s="127"/>
    </row>
    <row r="17163" spans="14:29" ht="15" hidden="1" customHeight="1">
      <c r="N17163" s="127"/>
      <c r="P17163" s="146"/>
      <c r="Q17163" s="91"/>
      <c r="R17163" s="116"/>
      <c r="AB17163" s="127"/>
      <c r="AC17163" s="127"/>
    </row>
    <row r="17164" spans="14:29" ht="15" hidden="1" customHeight="1">
      <c r="N17164" s="127"/>
      <c r="P17164" s="146"/>
      <c r="Q17164" s="91"/>
      <c r="R17164" s="116"/>
      <c r="AB17164" s="127"/>
      <c r="AC17164" s="127"/>
    </row>
    <row r="17165" spans="14:29" ht="15" hidden="1" customHeight="1">
      <c r="N17165" s="127"/>
      <c r="P17165" s="146"/>
      <c r="Q17165" s="91"/>
      <c r="R17165" s="116"/>
      <c r="AB17165" s="127"/>
      <c r="AC17165" s="127"/>
    </row>
    <row r="17166" spans="14:29" ht="15" hidden="1" customHeight="1">
      <c r="N17166" s="127"/>
      <c r="P17166" s="146"/>
      <c r="Q17166" s="91"/>
      <c r="R17166" s="116"/>
      <c r="AB17166" s="127"/>
      <c r="AC17166" s="127"/>
    </row>
    <row r="17167" spans="14:29" ht="15" hidden="1" customHeight="1">
      <c r="N17167" s="127"/>
      <c r="P17167" s="146"/>
      <c r="Q17167" s="91"/>
      <c r="R17167" s="116"/>
      <c r="AB17167" s="127"/>
      <c r="AC17167" s="127"/>
    </row>
    <row r="17168" spans="14:29" ht="15" hidden="1" customHeight="1">
      <c r="N17168" s="127"/>
      <c r="P17168" s="146"/>
      <c r="Q17168" s="91"/>
      <c r="R17168" s="116"/>
      <c r="AB17168" s="127"/>
      <c r="AC17168" s="127"/>
    </row>
    <row r="17169" spans="14:29" ht="15" hidden="1" customHeight="1">
      <c r="N17169" s="127"/>
      <c r="P17169" s="146"/>
      <c r="Q17169" s="91"/>
      <c r="R17169" s="116"/>
      <c r="AB17169" s="127"/>
      <c r="AC17169" s="127"/>
    </row>
    <row r="17170" spans="14:29" ht="15" hidden="1" customHeight="1">
      <c r="N17170" s="127"/>
      <c r="P17170" s="146"/>
      <c r="Q17170" s="91"/>
      <c r="R17170" s="116"/>
      <c r="AB17170" s="127"/>
      <c r="AC17170" s="127"/>
    </row>
    <row r="17171" spans="14:29" ht="15" hidden="1" customHeight="1">
      <c r="N17171" s="127"/>
      <c r="P17171" s="146"/>
      <c r="Q17171" s="91"/>
      <c r="R17171" s="116"/>
      <c r="AB17171" s="127"/>
      <c r="AC17171" s="127"/>
    </row>
    <row r="17172" spans="14:29" ht="15" hidden="1" customHeight="1">
      <c r="N17172" s="127"/>
      <c r="P17172" s="146"/>
      <c r="Q17172" s="91"/>
      <c r="R17172" s="116"/>
      <c r="AB17172" s="127"/>
      <c r="AC17172" s="127"/>
    </row>
    <row r="17173" spans="14:29" ht="15" hidden="1" customHeight="1">
      <c r="N17173" s="127"/>
      <c r="P17173" s="146"/>
      <c r="Q17173" s="91"/>
      <c r="R17173" s="116"/>
      <c r="AB17173" s="127"/>
      <c r="AC17173" s="127"/>
    </row>
    <row r="17174" spans="14:29" ht="15" hidden="1" customHeight="1">
      <c r="N17174" s="127"/>
      <c r="P17174" s="146"/>
      <c r="Q17174" s="91"/>
      <c r="R17174" s="116"/>
      <c r="AB17174" s="127"/>
      <c r="AC17174" s="127"/>
    </row>
    <row r="17175" spans="14:29" ht="15" hidden="1" customHeight="1">
      <c r="N17175" s="127"/>
      <c r="P17175" s="146"/>
      <c r="Q17175" s="91"/>
      <c r="R17175" s="116"/>
      <c r="AB17175" s="127"/>
      <c r="AC17175" s="127"/>
    </row>
    <row r="17176" spans="14:29" ht="15" hidden="1" customHeight="1">
      <c r="N17176" s="127"/>
      <c r="P17176" s="146"/>
      <c r="Q17176" s="91"/>
      <c r="R17176" s="116"/>
      <c r="AB17176" s="127"/>
      <c r="AC17176" s="127"/>
    </row>
    <row r="17177" spans="14:29" ht="15" hidden="1" customHeight="1">
      <c r="N17177" s="127"/>
      <c r="P17177" s="146"/>
      <c r="Q17177" s="91"/>
      <c r="R17177" s="116"/>
      <c r="AB17177" s="127"/>
      <c r="AC17177" s="127"/>
    </row>
    <row r="17178" spans="14:29" ht="15" hidden="1" customHeight="1">
      <c r="N17178" s="127"/>
      <c r="P17178" s="146"/>
      <c r="Q17178" s="91"/>
      <c r="R17178" s="116"/>
      <c r="AB17178" s="127"/>
      <c r="AC17178" s="127"/>
    </row>
    <row r="17179" spans="14:29" ht="15" hidden="1" customHeight="1">
      <c r="N17179" s="127"/>
      <c r="P17179" s="146"/>
      <c r="Q17179" s="91"/>
      <c r="R17179" s="116"/>
      <c r="AB17179" s="127"/>
      <c r="AC17179" s="127"/>
    </row>
    <row r="17180" spans="14:29" ht="15" hidden="1" customHeight="1">
      <c r="N17180" s="127"/>
      <c r="P17180" s="146"/>
      <c r="Q17180" s="91"/>
      <c r="R17180" s="116"/>
      <c r="AB17180" s="127"/>
      <c r="AC17180" s="127"/>
    </row>
    <row r="17181" spans="14:29" ht="15" hidden="1" customHeight="1">
      <c r="N17181" s="127"/>
      <c r="P17181" s="146"/>
      <c r="Q17181" s="91"/>
      <c r="R17181" s="116"/>
      <c r="AB17181" s="127"/>
      <c r="AC17181" s="127"/>
    </row>
    <row r="17182" spans="14:29" ht="15" hidden="1" customHeight="1">
      <c r="N17182" s="127"/>
      <c r="P17182" s="146"/>
      <c r="Q17182" s="91"/>
      <c r="R17182" s="116"/>
      <c r="AB17182" s="127"/>
      <c r="AC17182" s="127"/>
    </row>
    <row r="17183" spans="14:29" ht="15" hidden="1" customHeight="1">
      <c r="N17183" s="127"/>
      <c r="P17183" s="146"/>
      <c r="Q17183" s="91"/>
      <c r="R17183" s="116"/>
      <c r="AB17183" s="127"/>
      <c r="AC17183" s="127"/>
    </row>
    <row r="17184" spans="14:29" ht="15" hidden="1" customHeight="1">
      <c r="N17184" s="127"/>
      <c r="P17184" s="146"/>
      <c r="Q17184" s="91"/>
      <c r="R17184" s="116"/>
      <c r="AB17184" s="127"/>
      <c r="AC17184" s="127"/>
    </row>
    <row r="17185" spans="14:29" ht="15" hidden="1" customHeight="1">
      <c r="N17185" s="127"/>
      <c r="P17185" s="146"/>
      <c r="Q17185" s="91"/>
      <c r="R17185" s="116"/>
      <c r="AB17185" s="127"/>
      <c r="AC17185" s="127"/>
    </row>
    <row r="17186" spans="14:29" ht="15" hidden="1" customHeight="1">
      <c r="N17186" s="127"/>
      <c r="P17186" s="146"/>
      <c r="Q17186" s="91"/>
      <c r="R17186" s="116"/>
      <c r="AB17186" s="127"/>
      <c r="AC17186" s="127"/>
    </row>
    <row r="17187" spans="14:29" ht="15" hidden="1" customHeight="1">
      <c r="N17187" s="127"/>
      <c r="P17187" s="146"/>
      <c r="Q17187" s="91"/>
      <c r="R17187" s="116"/>
      <c r="AB17187" s="127"/>
      <c r="AC17187" s="127"/>
    </row>
    <row r="17188" spans="14:29" ht="15" hidden="1" customHeight="1">
      <c r="N17188" s="127"/>
      <c r="P17188" s="146"/>
      <c r="Q17188" s="91"/>
      <c r="R17188" s="116"/>
      <c r="AB17188" s="127"/>
      <c r="AC17188" s="127"/>
    </row>
    <row r="17189" spans="14:29" ht="15" hidden="1" customHeight="1">
      <c r="N17189" s="127"/>
      <c r="P17189" s="146"/>
      <c r="Q17189" s="91"/>
      <c r="R17189" s="116"/>
      <c r="AB17189" s="127"/>
      <c r="AC17189" s="127"/>
    </row>
    <row r="17190" spans="14:29" ht="15" hidden="1" customHeight="1">
      <c r="N17190" s="127"/>
      <c r="P17190" s="146"/>
      <c r="Q17190" s="91"/>
      <c r="R17190" s="116"/>
      <c r="AB17190" s="127"/>
      <c r="AC17190" s="127"/>
    </row>
    <row r="17191" spans="14:29" ht="15" hidden="1" customHeight="1">
      <c r="N17191" s="127"/>
      <c r="P17191" s="146"/>
      <c r="Q17191" s="91"/>
      <c r="R17191" s="116"/>
      <c r="AB17191" s="127"/>
      <c r="AC17191" s="127"/>
    </row>
    <row r="17192" spans="14:29" ht="15" hidden="1" customHeight="1">
      <c r="N17192" s="127"/>
      <c r="P17192" s="146"/>
      <c r="Q17192" s="91"/>
      <c r="R17192" s="116"/>
      <c r="AB17192" s="127"/>
      <c r="AC17192" s="127"/>
    </row>
    <row r="17193" spans="14:29" ht="15" hidden="1" customHeight="1">
      <c r="N17193" s="127"/>
      <c r="P17193" s="146"/>
      <c r="Q17193" s="91"/>
      <c r="R17193" s="116"/>
      <c r="AB17193" s="127"/>
      <c r="AC17193" s="127"/>
    </row>
    <row r="17194" spans="14:29" ht="15" hidden="1" customHeight="1">
      <c r="N17194" s="127"/>
      <c r="P17194" s="146"/>
      <c r="Q17194" s="91"/>
      <c r="R17194" s="116"/>
      <c r="AB17194" s="127"/>
      <c r="AC17194" s="127"/>
    </row>
    <row r="17195" spans="14:29" ht="15" hidden="1" customHeight="1">
      <c r="N17195" s="127"/>
      <c r="P17195" s="146"/>
      <c r="Q17195" s="91"/>
      <c r="R17195" s="116"/>
      <c r="AB17195" s="127"/>
      <c r="AC17195" s="127"/>
    </row>
    <row r="17196" spans="14:29" ht="15" hidden="1" customHeight="1">
      <c r="N17196" s="127"/>
      <c r="P17196" s="146"/>
      <c r="Q17196" s="91"/>
      <c r="R17196" s="116"/>
      <c r="AB17196" s="127"/>
      <c r="AC17196" s="127"/>
    </row>
    <row r="17197" spans="14:29" ht="15" hidden="1" customHeight="1">
      <c r="N17197" s="127"/>
      <c r="P17197" s="146"/>
      <c r="Q17197" s="91"/>
      <c r="R17197" s="116"/>
      <c r="AB17197" s="127"/>
      <c r="AC17197" s="127"/>
    </row>
    <row r="17198" spans="14:29" ht="15" hidden="1" customHeight="1">
      <c r="N17198" s="127"/>
      <c r="P17198" s="146"/>
      <c r="Q17198" s="91"/>
      <c r="R17198" s="116"/>
      <c r="AB17198" s="127"/>
      <c r="AC17198" s="127"/>
    </row>
    <row r="17199" spans="14:29" ht="15" hidden="1" customHeight="1">
      <c r="N17199" s="127"/>
      <c r="P17199" s="146"/>
      <c r="Q17199" s="91"/>
      <c r="R17199" s="116"/>
      <c r="AB17199" s="127"/>
      <c r="AC17199" s="127"/>
    </row>
    <row r="17200" spans="14:29" ht="15" hidden="1" customHeight="1">
      <c r="N17200" s="127"/>
      <c r="P17200" s="146"/>
      <c r="Q17200" s="91"/>
      <c r="R17200" s="116"/>
      <c r="AB17200" s="127"/>
      <c r="AC17200" s="127"/>
    </row>
    <row r="17201" spans="14:29" ht="15" hidden="1" customHeight="1">
      <c r="N17201" s="127"/>
      <c r="P17201" s="146"/>
      <c r="Q17201" s="91"/>
      <c r="R17201" s="116"/>
      <c r="AB17201" s="127"/>
      <c r="AC17201" s="127"/>
    </row>
    <row r="17202" spans="14:29" ht="15" hidden="1" customHeight="1">
      <c r="N17202" s="127"/>
      <c r="P17202" s="146"/>
      <c r="Q17202" s="91"/>
      <c r="R17202" s="116"/>
      <c r="AB17202" s="127"/>
      <c r="AC17202" s="127"/>
    </row>
    <row r="17203" spans="14:29" ht="15" hidden="1" customHeight="1">
      <c r="N17203" s="127"/>
      <c r="P17203" s="146"/>
      <c r="Q17203" s="91"/>
      <c r="R17203" s="116"/>
      <c r="AB17203" s="127"/>
      <c r="AC17203" s="127"/>
    </row>
    <row r="17204" spans="14:29" ht="15" hidden="1" customHeight="1">
      <c r="N17204" s="127"/>
      <c r="P17204" s="146"/>
      <c r="Q17204" s="91"/>
      <c r="R17204" s="116"/>
      <c r="AB17204" s="127"/>
      <c r="AC17204" s="127"/>
    </row>
    <row r="17205" spans="14:29" ht="15" hidden="1" customHeight="1">
      <c r="N17205" s="127"/>
      <c r="P17205" s="146"/>
      <c r="Q17205" s="91"/>
      <c r="R17205" s="116"/>
      <c r="AB17205" s="127"/>
      <c r="AC17205" s="127"/>
    </row>
    <row r="17206" spans="14:29" ht="15" hidden="1" customHeight="1">
      <c r="N17206" s="127"/>
      <c r="P17206" s="146"/>
      <c r="Q17206" s="91"/>
      <c r="R17206" s="116"/>
      <c r="AB17206" s="127"/>
      <c r="AC17206" s="127"/>
    </row>
    <row r="17207" spans="14:29" ht="15" hidden="1" customHeight="1">
      <c r="N17207" s="127"/>
      <c r="P17207" s="146"/>
      <c r="Q17207" s="91"/>
      <c r="R17207" s="116"/>
      <c r="AB17207" s="127"/>
      <c r="AC17207" s="127"/>
    </row>
    <row r="17208" spans="14:29" ht="15" hidden="1" customHeight="1">
      <c r="N17208" s="127"/>
      <c r="P17208" s="146"/>
      <c r="Q17208" s="91"/>
      <c r="R17208" s="116"/>
      <c r="AB17208" s="127"/>
      <c r="AC17208" s="127"/>
    </row>
    <row r="17209" spans="14:29" ht="15" hidden="1" customHeight="1">
      <c r="N17209" s="127"/>
      <c r="P17209" s="146"/>
      <c r="Q17209" s="91"/>
      <c r="R17209" s="116"/>
      <c r="AB17209" s="127"/>
      <c r="AC17209" s="127"/>
    </row>
    <row r="17210" spans="14:29" ht="15" hidden="1" customHeight="1">
      <c r="N17210" s="127"/>
      <c r="P17210" s="146"/>
      <c r="Q17210" s="91"/>
      <c r="R17210" s="116"/>
      <c r="AB17210" s="127"/>
      <c r="AC17210" s="127"/>
    </row>
    <row r="17211" spans="14:29" ht="15" hidden="1" customHeight="1">
      <c r="N17211" s="127"/>
      <c r="P17211" s="146"/>
      <c r="Q17211" s="91"/>
      <c r="R17211" s="116"/>
      <c r="AB17211" s="127"/>
      <c r="AC17211" s="127"/>
    </row>
    <row r="17212" spans="14:29" ht="15" hidden="1" customHeight="1">
      <c r="N17212" s="127"/>
      <c r="P17212" s="146"/>
      <c r="Q17212" s="91"/>
      <c r="R17212" s="116"/>
      <c r="AB17212" s="127"/>
      <c r="AC17212" s="127"/>
    </row>
    <row r="17213" spans="14:29" ht="15" hidden="1" customHeight="1">
      <c r="N17213" s="127"/>
      <c r="P17213" s="146"/>
      <c r="Q17213" s="91"/>
      <c r="R17213" s="116"/>
      <c r="AB17213" s="127"/>
      <c r="AC17213" s="127"/>
    </row>
    <row r="17214" spans="14:29" ht="15" hidden="1" customHeight="1">
      <c r="N17214" s="127"/>
      <c r="P17214" s="146"/>
      <c r="Q17214" s="91"/>
      <c r="R17214" s="116"/>
      <c r="AB17214" s="127"/>
      <c r="AC17214" s="127"/>
    </row>
    <row r="17215" spans="14:29" ht="15" hidden="1" customHeight="1">
      <c r="N17215" s="127"/>
      <c r="P17215" s="146"/>
      <c r="Q17215" s="91"/>
      <c r="R17215" s="116"/>
      <c r="AB17215" s="127"/>
      <c r="AC17215" s="127"/>
    </row>
    <row r="17216" spans="14:29" ht="15" hidden="1" customHeight="1">
      <c r="N17216" s="127"/>
      <c r="P17216" s="146"/>
      <c r="Q17216" s="91"/>
      <c r="R17216" s="116"/>
      <c r="AB17216" s="127"/>
      <c r="AC17216" s="127"/>
    </row>
    <row r="17217" spans="14:29" ht="15" hidden="1" customHeight="1">
      <c r="N17217" s="127"/>
      <c r="P17217" s="146"/>
      <c r="Q17217" s="91"/>
      <c r="R17217" s="116"/>
      <c r="AB17217" s="127"/>
      <c r="AC17217" s="127"/>
    </row>
    <row r="17218" spans="14:29" ht="15" hidden="1" customHeight="1">
      <c r="N17218" s="127"/>
      <c r="P17218" s="146"/>
      <c r="Q17218" s="91"/>
      <c r="R17218" s="116"/>
      <c r="AB17218" s="127"/>
      <c r="AC17218" s="127"/>
    </row>
    <row r="17219" spans="14:29" ht="15" hidden="1" customHeight="1">
      <c r="N17219" s="127"/>
      <c r="P17219" s="146"/>
      <c r="Q17219" s="91"/>
      <c r="R17219" s="116"/>
      <c r="AB17219" s="127"/>
      <c r="AC17219" s="127"/>
    </row>
    <row r="17220" spans="14:29" ht="15" hidden="1" customHeight="1">
      <c r="N17220" s="127"/>
      <c r="P17220" s="146"/>
      <c r="Q17220" s="91"/>
      <c r="R17220" s="116"/>
      <c r="AB17220" s="127"/>
      <c r="AC17220" s="127"/>
    </row>
    <row r="17221" spans="14:29" ht="15" hidden="1" customHeight="1">
      <c r="N17221" s="127"/>
      <c r="P17221" s="146"/>
      <c r="Q17221" s="91"/>
      <c r="R17221" s="116"/>
      <c r="AB17221" s="127"/>
      <c r="AC17221" s="127"/>
    </row>
    <row r="17222" spans="14:29" ht="15" hidden="1" customHeight="1">
      <c r="N17222" s="127"/>
      <c r="P17222" s="146"/>
      <c r="Q17222" s="91"/>
      <c r="R17222" s="116"/>
      <c r="AB17222" s="127"/>
      <c r="AC17222" s="127"/>
    </row>
    <row r="17223" spans="14:29" ht="15" hidden="1" customHeight="1">
      <c r="N17223" s="127"/>
      <c r="P17223" s="146"/>
      <c r="Q17223" s="91"/>
      <c r="R17223" s="116"/>
      <c r="AB17223" s="127"/>
      <c r="AC17223" s="127"/>
    </row>
    <row r="17224" spans="14:29" ht="15" hidden="1" customHeight="1">
      <c r="N17224" s="127"/>
      <c r="P17224" s="146"/>
      <c r="Q17224" s="91"/>
      <c r="R17224" s="116"/>
      <c r="AB17224" s="127"/>
      <c r="AC17224" s="127"/>
    </row>
    <row r="17225" spans="14:29" ht="15" hidden="1" customHeight="1">
      <c r="N17225" s="127"/>
      <c r="P17225" s="146"/>
      <c r="Q17225" s="91"/>
      <c r="R17225" s="116"/>
      <c r="AB17225" s="127"/>
      <c r="AC17225" s="127"/>
    </row>
    <row r="17226" spans="14:29" ht="15" hidden="1" customHeight="1">
      <c r="N17226" s="127"/>
      <c r="P17226" s="146"/>
      <c r="Q17226" s="91"/>
      <c r="R17226" s="116"/>
      <c r="AB17226" s="127"/>
      <c r="AC17226" s="127"/>
    </row>
    <row r="17227" spans="14:29" ht="15" hidden="1" customHeight="1">
      <c r="N17227" s="127"/>
      <c r="P17227" s="146"/>
      <c r="Q17227" s="91"/>
      <c r="R17227" s="116"/>
      <c r="AB17227" s="127"/>
      <c r="AC17227" s="127"/>
    </row>
    <row r="17228" spans="14:29" ht="15" hidden="1" customHeight="1">
      <c r="N17228" s="127"/>
      <c r="P17228" s="146"/>
      <c r="Q17228" s="91"/>
      <c r="R17228" s="116"/>
      <c r="AB17228" s="127"/>
      <c r="AC17228" s="127"/>
    </row>
    <row r="17229" spans="14:29" ht="15" hidden="1" customHeight="1">
      <c r="N17229" s="127"/>
      <c r="P17229" s="146"/>
      <c r="Q17229" s="91"/>
      <c r="R17229" s="116"/>
      <c r="AB17229" s="127"/>
      <c r="AC17229" s="127"/>
    </row>
    <row r="17230" spans="14:29" ht="15" hidden="1" customHeight="1">
      <c r="N17230" s="127"/>
      <c r="P17230" s="146"/>
      <c r="Q17230" s="91"/>
      <c r="R17230" s="116"/>
      <c r="AB17230" s="127"/>
      <c r="AC17230" s="127"/>
    </row>
    <row r="17231" spans="14:29" ht="15" hidden="1" customHeight="1">
      <c r="N17231" s="127"/>
      <c r="P17231" s="146"/>
      <c r="Q17231" s="91"/>
      <c r="R17231" s="116"/>
      <c r="AB17231" s="127"/>
      <c r="AC17231" s="127"/>
    </row>
    <row r="17232" spans="14:29" ht="15" hidden="1" customHeight="1">
      <c r="N17232" s="127"/>
      <c r="P17232" s="146"/>
      <c r="Q17232" s="91"/>
      <c r="R17232" s="116"/>
      <c r="AB17232" s="127"/>
      <c r="AC17232" s="127"/>
    </row>
    <row r="17233" spans="14:29" ht="15" hidden="1" customHeight="1">
      <c r="N17233" s="127"/>
      <c r="P17233" s="146"/>
      <c r="Q17233" s="91"/>
      <c r="R17233" s="116"/>
      <c r="AB17233" s="127"/>
      <c r="AC17233" s="127"/>
    </row>
    <row r="17234" spans="14:29" ht="15" hidden="1" customHeight="1">
      <c r="N17234" s="127"/>
      <c r="P17234" s="146"/>
      <c r="Q17234" s="91"/>
      <c r="R17234" s="116"/>
      <c r="AB17234" s="127"/>
      <c r="AC17234" s="127"/>
    </row>
    <row r="17235" spans="14:29" ht="15" hidden="1" customHeight="1">
      <c r="N17235" s="127"/>
      <c r="P17235" s="146"/>
      <c r="Q17235" s="91"/>
      <c r="R17235" s="116"/>
      <c r="AB17235" s="127"/>
      <c r="AC17235" s="127"/>
    </row>
    <row r="17236" spans="14:29" ht="15" hidden="1" customHeight="1">
      <c r="N17236" s="127"/>
      <c r="P17236" s="146"/>
      <c r="Q17236" s="91"/>
      <c r="R17236" s="116"/>
      <c r="AB17236" s="127"/>
      <c r="AC17236" s="127"/>
    </row>
    <row r="17237" spans="14:29" ht="15" hidden="1" customHeight="1">
      <c r="N17237" s="127"/>
      <c r="P17237" s="146"/>
      <c r="Q17237" s="91"/>
      <c r="R17237" s="116"/>
      <c r="AB17237" s="127"/>
      <c r="AC17237" s="127"/>
    </row>
    <row r="17238" spans="14:29" ht="15" hidden="1" customHeight="1">
      <c r="N17238" s="127"/>
      <c r="P17238" s="146"/>
      <c r="Q17238" s="91"/>
      <c r="R17238" s="116"/>
      <c r="AB17238" s="127"/>
      <c r="AC17238" s="127"/>
    </row>
    <row r="17239" spans="14:29" ht="15" hidden="1" customHeight="1">
      <c r="N17239" s="127"/>
      <c r="P17239" s="146"/>
      <c r="Q17239" s="91"/>
      <c r="R17239" s="116"/>
      <c r="AB17239" s="127"/>
      <c r="AC17239" s="127"/>
    </row>
    <row r="17240" spans="14:29" ht="15" hidden="1" customHeight="1">
      <c r="N17240" s="127"/>
      <c r="P17240" s="146"/>
      <c r="Q17240" s="91"/>
      <c r="R17240" s="116"/>
      <c r="AB17240" s="127"/>
      <c r="AC17240" s="127"/>
    </row>
    <row r="17241" spans="14:29" ht="15" hidden="1" customHeight="1">
      <c r="N17241" s="127"/>
      <c r="P17241" s="146"/>
      <c r="Q17241" s="91"/>
      <c r="R17241" s="116"/>
      <c r="AB17241" s="127"/>
      <c r="AC17241" s="127"/>
    </row>
    <row r="17242" spans="14:29" ht="15" hidden="1" customHeight="1">
      <c r="N17242" s="127"/>
      <c r="P17242" s="146"/>
      <c r="Q17242" s="91"/>
      <c r="R17242" s="116"/>
      <c r="AB17242" s="127"/>
      <c r="AC17242" s="127"/>
    </row>
    <row r="17243" spans="14:29" ht="15" hidden="1" customHeight="1">
      <c r="N17243" s="127"/>
      <c r="P17243" s="146"/>
      <c r="Q17243" s="91"/>
      <c r="R17243" s="116"/>
      <c r="AB17243" s="127"/>
      <c r="AC17243" s="127"/>
    </row>
    <row r="17244" spans="14:29" ht="15" hidden="1" customHeight="1">
      <c r="N17244" s="127"/>
      <c r="P17244" s="146"/>
      <c r="Q17244" s="91"/>
      <c r="R17244" s="116"/>
      <c r="AB17244" s="127"/>
      <c r="AC17244" s="127"/>
    </row>
    <row r="17245" spans="14:29" ht="15" hidden="1" customHeight="1">
      <c r="N17245" s="127"/>
      <c r="P17245" s="146"/>
      <c r="Q17245" s="91"/>
      <c r="R17245" s="116"/>
      <c r="AB17245" s="127"/>
      <c r="AC17245" s="127"/>
    </row>
    <row r="17246" spans="14:29" ht="15" hidden="1" customHeight="1">
      <c r="N17246" s="127"/>
      <c r="P17246" s="146"/>
      <c r="Q17246" s="91"/>
      <c r="R17246" s="116"/>
      <c r="AB17246" s="127"/>
      <c r="AC17246" s="127"/>
    </row>
    <row r="17247" spans="14:29" ht="15" hidden="1" customHeight="1">
      <c r="N17247" s="127"/>
      <c r="P17247" s="146"/>
      <c r="Q17247" s="91"/>
      <c r="R17247" s="116"/>
      <c r="AB17247" s="127"/>
      <c r="AC17247" s="127"/>
    </row>
    <row r="17248" spans="14:29" ht="15" hidden="1" customHeight="1">
      <c r="N17248" s="127"/>
      <c r="P17248" s="146"/>
      <c r="Q17248" s="91"/>
      <c r="R17248" s="116"/>
      <c r="AB17248" s="127"/>
      <c r="AC17248" s="127"/>
    </row>
    <row r="17249" spans="14:29" ht="15" hidden="1" customHeight="1">
      <c r="N17249" s="127"/>
      <c r="P17249" s="146"/>
      <c r="Q17249" s="91"/>
      <c r="R17249" s="116"/>
      <c r="AB17249" s="127"/>
      <c r="AC17249" s="127"/>
    </row>
    <row r="17250" spans="14:29" ht="15" hidden="1" customHeight="1">
      <c r="N17250" s="127"/>
      <c r="P17250" s="146"/>
      <c r="Q17250" s="91"/>
      <c r="R17250" s="116"/>
      <c r="AB17250" s="127"/>
      <c r="AC17250" s="127"/>
    </row>
    <row r="17251" spans="14:29" ht="15" hidden="1" customHeight="1">
      <c r="N17251" s="127"/>
      <c r="P17251" s="146"/>
      <c r="Q17251" s="91"/>
      <c r="R17251" s="116"/>
      <c r="AB17251" s="127"/>
      <c r="AC17251" s="127"/>
    </row>
    <row r="17252" spans="14:29" ht="15" hidden="1" customHeight="1">
      <c r="N17252" s="127"/>
      <c r="P17252" s="146"/>
      <c r="Q17252" s="91"/>
      <c r="R17252" s="116"/>
      <c r="AB17252" s="127"/>
      <c r="AC17252" s="127"/>
    </row>
    <row r="17253" spans="14:29" ht="15" hidden="1" customHeight="1">
      <c r="N17253" s="127"/>
      <c r="P17253" s="146"/>
      <c r="Q17253" s="91"/>
      <c r="R17253" s="116"/>
      <c r="AB17253" s="127"/>
      <c r="AC17253" s="127"/>
    </row>
    <row r="17254" spans="14:29" ht="15" hidden="1" customHeight="1">
      <c r="N17254" s="127"/>
      <c r="P17254" s="146"/>
      <c r="Q17254" s="91"/>
      <c r="R17254" s="116"/>
      <c r="AB17254" s="127"/>
      <c r="AC17254" s="127"/>
    </row>
    <row r="17255" spans="14:29" ht="15" hidden="1" customHeight="1">
      <c r="N17255" s="127"/>
      <c r="P17255" s="146"/>
      <c r="Q17255" s="91"/>
      <c r="R17255" s="116"/>
      <c r="AB17255" s="127"/>
      <c r="AC17255" s="127"/>
    </row>
    <row r="17256" spans="14:29" ht="15" hidden="1" customHeight="1">
      <c r="N17256" s="127"/>
      <c r="P17256" s="146"/>
      <c r="Q17256" s="91"/>
      <c r="R17256" s="116"/>
      <c r="AB17256" s="127"/>
      <c r="AC17256" s="127"/>
    </row>
    <row r="17257" spans="14:29" ht="15" hidden="1" customHeight="1">
      <c r="N17257" s="127"/>
      <c r="P17257" s="146"/>
      <c r="Q17257" s="91"/>
      <c r="R17257" s="116"/>
      <c r="AB17257" s="127"/>
      <c r="AC17257" s="127"/>
    </row>
    <row r="17258" spans="14:29" ht="15" hidden="1" customHeight="1">
      <c r="N17258" s="127"/>
      <c r="P17258" s="146"/>
      <c r="Q17258" s="91"/>
      <c r="R17258" s="116"/>
      <c r="AB17258" s="127"/>
      <c r="AC17258" s="127"/>
    </row>
    <row r="17259" spans="14:29" ht="15" hidden="1" customHeight="1">
      <c r="N17259" s="127"/>
      <c r="P17259" s="146"/>
      <c r="Q17259" s="91"/>
      <c r="R17259" s="116"/>
      <c r="AB17259" s="127"/>
      <c r="AC17259" s="127"/>
    </row>
    <row r="17260" spans="14:29" ht="15" hidden="1" customHeight="1">
      <c r="N17260" s="127"/>
      <c r="P17260" s="146"/>
      <c r="Q17260" s="91"/>
      <c r="R17260" s="116"/>
      <c r="AB17260" s="127"/>
      <c r="AC17260" s="127"/>
    </row>
    <row r="17261" spans="14:29" ht="15" hidden="1" customHeight="1">
      <c r="N17261" s="127"/>
      <c r="P17261" s="146"/>
      <c r="Q17261" s="91"/>
      <c r="R17261" s="116"/>
      <c r="AB17261" s="127"/>
      <c r="AC17261" s="127"/>
    </row>
    <row r="17262" spans="14:29" ht="15" hidden="1" customHeight="1">
      <c r="N17262" s="127"/>
      <c r="P17262" s="146"/>
      <c r="Q17262" s="91"/>
      <c r="R17262" s="116"/>
      <c r="AB17262" s="127"/>
      <c r="AC17262" s="127"/>
    </row>
    <row r="17263" spans="14:29" ht="15" hidden="1" customHeight="1">
      <c r="N17263" s="127"/>
      <c r="P17263" s="146"/>
      <c r="Q17263" s="91"/>
      <c r="R17263" s="116"/>
      <c r="AB17263" s="127"/>
      <c r="AC17263" s="127"/>
    </row>
    <row r="17264" spans="14:29" ht="15" hidden="1" customHeight="1">
      <c r="N17264" s="127"/>
      <c r="P17264" s="146"/>
      <c r="Q17264" s="91"/>
      <c r="R17264" s="116"/>
      <c r="AB17264" s="127"/>
      <c r="AC17264" s="127"/>
    </row>
    <row r="17265" spans="14:29" ht="15" hidden="1" customHeight="1">
      <c r="N17265" s="127"/>
      <c r="P17265" s="146"/>
      <c r="Q17265" s="91"/>
      <c r="R17265" s="116"/>
      <c r="AB17265" s="127"/>
      <c r="AC17265" s="127"/>
    </row>
    <row r="17266" spans="14:29" ht="15" hidden="1" customHeight="1">
      <c r="N17266" s="127"/>
      <c r="P17266" s="146"/>
      <c r="Q17266" s="91"/>
      <c r="R17266" s="116"/>
      <c r="AB17266" s="127"/>
      <c r="AC17266" s="127"/>
    </row>
    <row r="17267" spans="14:29" ht="15" hidden="1" customHeight="1">
      <c r="N17267" s="127"/>
      <c r="P17267" s="146"/>
      <c r="Q17267" s="91"/>
      <c r="R17267" s="116"/>
      <c r="AB17267" s="127"/>
      <c r="AC17267" s="127"/>
    </row>
    <row r="17268" spans="14:29" ht="15" hidden="1" customHeight="1">
      <c r="N17268" s="127"/>
      <c r="P17268" s="146"/>
      <c r="Q17268" s="91"/>
      <c r="R17268" s="116"/>
      <c r="AB17268" s="127"/>
      <c r="AC17268" s="127"/>
    </row>
    <row r="17269" spans="14:29" ht="15" hidden="1" customHeight="1">
      <c r="N17269" s="127"/>
      <c r="P17269" s="146"/>
      <c r="Q17269" s="91"/>
      <c r="R17269" s="116"/>
      <c r="AB17269" s="127"/>
      <c r="AC17269" s="127"/>
    </row>
    <row r="17270" spans="14:29" ht="15" hidden="1" customHeight="1">
      <c r="N17270" s="127"/>
      <c r="P17270" s="146"/>
      <c r="Q17270" s="91"/>
      <c r="R17270" s="116"/>
      <c r="AB17270" s="127"/>
      <c r="AC17270" s="127"/>
    </row>
    <row r="17271" spans="14:29" ht="15" hidden="1" customHeight="1">
      <c r="N17271" s="127"/>
      <c r="P17271" s="146"/>
      <c r="Q17271" s="91"/>
      <c r="R17271" s="116"/>
      <c r="AB17271" s="127"/>
      <c r="AC17271" s="127"/>
    </row>
    <row r="17272" spans="14:29" ht="15" hidden="1" customHeight="1">
      <c r="N17272" s="127"/>
      <c r="P17272" s="146"/>
      <c r="Q17272" s="91"/>
      <c r="R17272" s="116"/>
      <c r="AB17272" s="127"/>
      <c r="AC17272" s="127"/>
    </row>
    <row r="17273" spans="14:29" ht="15" hidden="1" customHeight="1">
      <c r="N17273" s="127"/>
      <c r="P17273" s="146"/>
      <c r="Q17273" s="91"/>
      <c r="R17273" s="116"/>
      <c r="AB17273" s="127"/>
      <c r="AC17273" s="127"/>
    </row>
    <row r="17274" spans="14:29" ht="15" hidden="1" customHeight="1">
      <c r="N17274" s="127"/>
      <c r="P17274" s="146"/>
      <c r="Q17274" s="91"/>
      <c r="R17274" s="116"/>
      <c r="AB17274" s="127"/>
      <c r="AC17274" s="127"/>
    </row>
    <row r="17275" spans="14:29" ht="15" hidden="1" customHeight="1">
      <c r="N17275" s="127"/>
      <c r="P17275" s="146"/>
      <c r="Q17275" s="91"/>
      <c r="R17275" s="116"/>
      <c r="AB17275" s="127"/>
      <c r="AC17275" s="127"/>
    </row>
    <row r="17276" spans="14:29" ht="15" hidden="1" customHeight="1">
      <c r="N17276" s="127"/>
      <c r="P17276" s="146"/>
      <c r="Q17276" s="91"/>
      <c r="R17276" s="116"/>
      <c r="AB17276" s="127"/>
      <c r="AC17276" s="127"/>
    </row>
    <row r="17277" spans="14:29" ht="15" hidden="1" customHeight="1">
      <c r="N17277" s="127"/>
      <c r="P17277" s="146"/>
      <c r="Q17277" s="91"/>
      <c r="R17277" s="116"/>
      <c r="AB17277" s="127"/>
      <c r="AC17277" s="127"/>
    </row>
    <row r="17278" spans="14:29" ht="15" hidden="1" customHeight="1">
      <c r="N17278" s="127"/>
      <c r="P17278" s="146"/>
      <c r="Q17278" s="91"/>
      <c r="R17278" s="116"/>
      <c r="AB17278" s="127"/>
      <c r="AC17278" s="127"/>
    </row>
    <row r="17279" spans="14:29" ht="15" hidden="1" customHeight="1">
      <c r="N17279" s="127"/>
      <c r="P17279" s="146"/>
      <c r="Q17279" s="91"/>
      <c r="R17279" s="116"/>
      <c r="AB17279" s="127"/>
      <c r="AC17279" s="127"/>
    </row>
    <row r="17280" spans="14:29" ht="15" hidden="1" customHeight="1">
      <c r="N17280" s="127"/>
      <c r="P17280" s="146"/>
      <c r="Q17280" s="91"/>
      <c r="R17280" s="116"/>
      <c r="AB17280" s="127"/>
      <c r="AC17280" s="127"/>
    </row>
    <row r="17281" spans="14:29" ht="15" hidden="1" customHeight="1">
      <c r="N17281" s="127"/>
      <c r="P17281" s="146"/>
      <c r="Q17281" s="91"/>
      <c r="R17281" s="116"/>
      <c r="AB17281" s="127"/>
      <c r="AC17281" s="127"/>
    </row>
    <row r="17282" spans="14:29" ht="15" hidden="1" customHeight="1">
      <c r="N17282" s="127"/>
      <c r="P17282" s="146"/>
      <c r="Q17282" s="91"/>
      <c r="R17282" s="116"/>
      <c r="AB17282" s="127"/>
      <c r="AC17282" s="127"/>
    </row>
    <row r="17283" spans="14:29" ht="15" hidden="1" customHeight="1">
      <c r="N17283" s="127"/>
      <c r="P17283" s="146"/>
      <c r="Q17283" s="91"/>
      <c r="R17283" s="116"/>
      <c r="AB17283" s="127"/>
      <c r="AC17283" s="127"/>
    </row>
    <row r="17284" spans="14:29" ht="15" hidden="1" customHeight="1">
      <c r="N17284" s="127"/>
      <c r="P17284" s="146"/>
      <c r="Q17284" s="91"/>
      <c r="R17284" s="116"/>
      <c r="AB17284" s="127"/>
      <c r="AC17284" s="127"/>
    </row>
    <row r="17285" spans="14:29" ht="15" hidden="1" customHeight="1">
      <c r="N17285" s="127"/>
      <c r="P17285" s="146"/>
      <c r="Q17285" s="91"/>
      <c r="R17285" s="116"/>
      <c r="AB17285" s="127"/>
      <c r="AC17285" s="127"/>
    </row>
    <row r="17286" spans="14:29" ht="15" hidden="1" customHeight="1">
      <c r="N17286" s="127"/>
      <c r="P17286" s="146"/>
      <c r="Q17286" s="91"/>
      <c r="R17286" s="116"/>
      <c r="AB17286" s="127"/>
      <c r="AC17286" s="127"/>
    </row>
    <row r="17287" spans="14:29" ht="15" hidden="1" customHeight="1">
      <c r="N17287" s="127"/>
      <c r="P17287" s="146"/>
      <c r="Q17287" s="91"/>
      <c r="R17287" s="116"/>
      <c r="AB17287" s="127"/>
      <c r="AC17287" s="127"/>
    </row>
    <row r="17288" spans="14:29" ht="15" hidden="1" customHeight="1">
      <c r="N17288" s="127"/>
      <c r="P17288" s="146"/>
      <c r="Q17288" s="91"/>
      <c r="R17288" s="116"/>
      <c r="AB17288" s="127"/>
      <c r="AC17288" s="127"/>
    </row>
    <row r="17289" spans="14:29" ht="15" hidden="1" customHeight="1">
      <c r="N17289" s="127"/>
      <c r="P17289" s="146"/>
      <c r="Q17289" s="91"/>
      <c r="R17289" s="116"/>
      <c r="AB17289" s="127"/>
      <c r="AC17289" s="127"/>
    </row>
    <row r="17290" spans="14:29" ht="15" hidden="1" customHeight="1">
      <c r="N17290" s="127"/>
      <c r="P17290" s="146"/>
      <c r="Q17290" s="91"/>
      <c r="R17290" s="116"/>
      <c r="AB17290" s="127"/>
      <c r="AC17290" s="127"/>
    </row>
    <row r="17291" spans="14:29" ht="15" hidden="1" customHeight="1">
      <c r="N17291" s="127"/>
      <c r="P17291" s="146"/>
      <c r="Q17291" s="91"/>
      <c r="R17291" s="116"/>
      <c r="AB17291" s="127"/>
      <c r="AC17291" s="127"/>
    </row>
    <row r="17292" spans="14:29" ht="15" hidden="1" customHeight="1">
      <c r="N17292" s="127"/>
      <c r="P17292" s="146"/>
      <c r="Q17292" s="91"/>
      <c r="R17292" s="116"/>
      <c r="AB17292" s="127"/>
      <c r="AC17292" s="127"/>
    </row>
    <row r="17293" spans="14:29" ht="15" hidden="1" customHeight="1">
      <c r="N17293" s="127"/>
      <c r="P17293" s="146"/>
      <c r="Q17293" s="91"/>
      <c r="R17293" s="116"/>
      <c r="AB17293" s="127"/>
      <c r="AC17293" s="127"/>
    </row>
    <row r="17294" spans="14:29" ht="15" hidden="1" customHeight="1">
      <c r="N17294" s="127"/>
      <c r="P17294" s="146"/>
      <c r="Q17294" s="91"/>
      <c r="R17294" s="116"/>
      <c r="AB17294" s="127"/>
      <c r="AC17294" s="127"/>
    </row>
    <row r="17295" spans="14:29" ht="15" hidden="1" customHeight="1">
      <c r="N17295" s="127"/>
      <c r="P17295" s="146"/>
      <c r="Q17295" s="91"/>
      <c r="R17295" s="116"/>
      <c r="AB17295" s="127"/>
      <c r="AC17295" s="127"/>
    </row>
    <row r="17296" spans="14:29" ht="15" hidden="1" customHeight="1">
      <c r="N17296" s="127"/>
      <c r="P17296" s="146"/>
      <c r="Q17296" s="91"/>
      <c r="R17296" s="116"/>
      <c r="AB17296" s="127"/>
      <c r="AC17296" s="127"/>
    </row>
    <row r="17297" spans="14:29" ht="15" hidden="1" customHeight="1">
      <c r="N17297" s="127"/>
      <c r="P17297" s="146"/>
      <c r="Q17297" s="91"/>
      <c r="R17297" s="116"/>
      <c r="AB17297" s="127"/>
      <c r="AC17297" s="127"/>
    </row>
    <row r="17298" spans="14:29" ht="15" hidden="1" customHeight="1">
      <c r="N17298" s="127"/>
      <c r="P17298" s="146"/>
      <c r="Q17298" s="91"/>
      <c r="R17298" s="116"/>
      <c r="AB17298" s="127"/>
      <c r="AC17298" s="127"/>
    </row>
    <row r="17299" spans="14:29" ht="15" hidden="1" customHeight="1">
      <c r="N17299" s="127"/>
      <c r="P17299" s="146"/>
      <c r="Q17299" s="91"/>
      <c r="R17299" s="116"/>
      <c r="AB17299" s="127"/>
      <c r="AC17299" s="127"/>
    </row>
    <row r="17300" spans="14:29" ht="15" hidden="1" customHeight="1">
      <c r="N17300" s="127"/>
      <c r="P17300" s="146"/>
      <c r="Q17300" s="91"/>
      <c r="R17300" s="116"/>
      <c r="AB17300" s="127"/>
      <c r="AC17300" s="127"/>
    </row>
    <row r="17301" spans="14:29" ht="15" hidden="1" customHeight="1">
      <c r="N17301" s="127"/>
      <c r="P17301" s="146"/>
      <c r="Q17301" s="91"/>
      <c r="R17301" s="116"/>
      <c r="AB17301" s="127"/>
      <c r="AC17301" s="127"/>
    </row>
    <row r="17302" spans="14:29" ht="15" hidden="1" customHeight="1">
      <c r="N17302" s="127"/>
      <c r="P17302" s="146"/>
      <c r="Q17302" s="91"/>
      <c r="R17302" s="116"/>
      <c r="AB17302" s="127"/>
      <c r="AC17302" s="127"/>
    </row>
    <row r="17303" spans="14:29" ht="15" hidden="1" customHeight="1">
      <c r="N17303" s="127"/>
      <c r="P17303" s="146"/>
      <c r="Q17303" s="91"/>
      <c r="R17303" s="116"/>
      <c r="AB17303" s="127"/>
      <c r="AC17303" s="127"/>
    </row>
    <row r="17304" spans="14:29" ht="15" hidden="1" customHeight="1">
      <c r="N17304" s="127"/>
      <c r="P17304" s="146"/>
      <c r="Q17304" s="91"/>
      <c r="R17304" s="116"/>
      <c r="AB17304" s="127"/>
      <c r="AC17304" s="127"/>
    </row>
    <row r="17305" spans="14:29" ht="15" hidden="1" customHeight="1">
      <c r="N17305" s="127"/>
      <c r="P17305" s="146"/>
      <c r="Q17305" s="91"/>
      <c r="R17305" s="116"/>
      <c r="AB17305" s="127"/>
      <c r="AC17305" s="127"/>
    </row>
    <row r="17306" spans="14:29" ht="15" hidden="1" customHeight="1">
      <c r="N17306" s="127"/>
      <c r="P17306" s="146"/>
      <c r="Q17306" s="91"/>
      <c r="R17306" s="116"/>
      <c r="AB17306" s="127"/>
      <c r="AC17306" s="127"/>
    </row>
    <row r="17307" spans="14:29" ht="15" hidden="1" customHeight="1">
      <c r="N17307" s="127"/>
      <c r="P17307" s="146"/>
      <c r="Q17307" s="91"/>
      <c r="R17307" s="116"/>
      <c r="AB17307" s="127"/>
      <c r="AC17307" s="127"/>
    </row>
    <row r="17308" spans="14:29" ht="15" hidden="1" customHeight="1">
      <c r="N17308" s="127"/>
      <c r="P17308" s="146"/>
      <c r="Q17308" s="91"/>
      <c r="R17308" s="116"/>
      <c r="AB17308" s="127"/>
      <c r="AC17308" s="127"/>
    </row>
    <row r="17309" spans="14:29" ht="15" hidden="1" customHeight="1">
      <c r="N17309" s="127"/>
      <c r="P17309" s="146"/>
      <c r="Q17309" s="91"/>
      <c r="R17309" s="116"/>
      <c r="AB17309" s="127"/>
      <c r="AC17309" s="127"/>
    </row>
    <row r="17310" spans="14:29" ht="15" hidden="1" customHeight="1">
      <c r="N17310" s="127"/>
      <c r="P17310" s="146"/>
      <c r="Q17310" s="91"/>
      <c r="R17310" s="116"/>
      <c r="AB17310" s="127"/>
      <c r="AC17310" s="127"/>
    </row>
    <row r="17311" spans="14:29" ht="15" hidden="1" customHeight="1">
      <c r="N17311" s="127"/>
      <c r="P17311" s="146"/>
      <c r="Q17311" s="91"/>
      <c r="R17311" s="116"/>
      <c r="AB17311" s="127"/>
      <c r="AC17311" s="127"/>
    </row>
    <row r="17312" spans="14:29" ht="15" hidden="1" customHeight="1">
      <c r="N17312" s="127"/>
      <c r="P17312" s="146"/>
      <c r="Q17312" s="91"/>
      <c r="R17312" s="116"/>
      <c r="AB17312" s="127"/>
      <c r="AC17312" s="127"/>
    </row>
    <row r="17313" spans="14:29" ht="15" hidden="1" customHeight="1">
      <c r="N17313" s="127"/>
      <c r="P17313" s="146"/>
      <c r="Q17313" s="91"/>
      <c r="R17313" s="116"/>
      <c r="AB17313" s="127"/>
      <c r="AC17313" s="127"/>
    </row>
    <row r="17314" spans="14:29" ht="15" hidden="1" customHeight="1">
      <c r="N17314" s="127"/>
      <c r="P17314" s="146"/>
      <c r="Q17314" s="91"/>
      <c r="R17314" s="116"/>
      <c r="AB17314" s="127"/>
      <c r="AC17314" s="127"/>
    </row>
    <row r="17315" spans="14:29" ht="15" hidden="1" customHeight="1">
      <c r="N17315" s="127"/>
      <c r="P17315" s="146"/>
      <c r="Q17315" s="91"/>
      <c r="R17315" s="116"/>
      <c r="AB17315" s="127"/>
      <c r="AC17315" s="127"/>
    </row>
    <row r="17316" spans="14:29" ht="15" hidden="1" customHeight="1">
      <c r="N17316" s="127"/>
      <c r="P17316" s="146"/>
      <c r="Q17316" s="91"/>
      <c r="R17316" s="116"/>
      <c r="AB17316" s="127"/>
      <c r="AC17316" s="127"/>
    </row>
    <row r="17317" spans="14:29" ht="15" hidden="1" customHeight="1">
      <c r="N17317" s="127"/>
      <c r="P17317" s="146"/>
      <c r="Q17317" s="91"/>
      <c r="R17317" s="116"/>
      <c r="AB17317" s="127"/>
      <c r="AC17317" s="127"/>
    </row>
    <row r="17318" spans="14:29" ht="15" hidden="1" customHeight="1">
      <c r="N17318" s="127"/>
      <c r="P17318" s="146"/>
      <c r="Q17318" s="91"/>
      <c r="R17318" s="116"/>
      <c r="AB17318" s="127"/>
      <c r="AC17318" s="127"/>
    </row>
    <row r="17319" spans="14:29" ht="15" hidden="1" customHeight="1">
      <c r="N17319" s="127"/>
      <c r="P17319" s="146"/>
      <c r="Q17319" s="91"/>
      <c r="R17319" s="116"/>
      <c r="AB17319" s="127"/>
      <c r="AC17319" s="127"/>
    </row>
    <row r="17320" spans="14:29" ht="15" hidden="1" customHeight="1">
      <c r="N17320" s="127"/>
      <c r="P17320" s="146"/>
      <c r="Q17320" s="91"/>
      <c r="R17320" s="116"/>
      <c r="AB17320" s="127"/>
      <c r="AC17320" s="127"/>
    </row>
    <row r="17321" spans="14:29" ht="15" hidden="1" customHeight="1">
      <c r="N17321" s="127"/>
      <c r="P17321" s="146"/>
      <c r="Q17321" s="91"/>
      <c r="R17321" s="116"/>
      <c r="AB17321" s="127"/>
      <c r="AC17321" s="127"/>
    </row>
    <row r="17322" spans="14:29" ht="15" hidden="1" customHeight="1">
      <c r="N17322" s="127"/>
      <c r="P17322" s="146"/>
      <c r="Q17322" s="91"/>
      <c r="R17322" s="116"/>
      <c r="AB17322" s="127"/>
      <c r="AC17322" s="127"/>
    </row>
    <row r="17323" spans="14:29" ht="15" hidden="1" customHeight="1">
      <c r="N17323" s="127"/>
      <c r="P17323" s="146"/>
      <c r="Q17323" s="91"/>
      <c r="R17323" s="116"/>
      <c r="AB17323" s="127"/>
      <c r="AC17323" s="127"/>
    </row>
    <row r="17324" spans="14:29" ht="15" hidden="1" customHeight="1">
      <c r="N17324" s="127"/>
      <c r="P17324" s="146"/>
      <c r="Q17324" s="91"/>
      <c r="R17324" s="116"/>
      <c r="AB17324" s="127"/>
      <c r="AC17324" s="127"/>
    </row>
    <row r="17325" spans="14:29" ht="15" hidden="1" customHeight="1">
      <c r="N17325" s="127"/>
      <c r="P17325" s="146"/>
      <c r="Q17325" s="91"/>
      <c r="R17325" s="116"/>
      <c r="AB17325" s="127"/>
      <c r="AC17325" s="127"/>
    </row>
    <row r="17326" spans="14:29" ht="15" hidden="1" customHeight="1">
      <c r="N17326" s="127"/>
      <c r="P17326" s="146"/>
      <c r="Q17326" s="91"/>
      <c r="R17326" s="116"/>
      <c r="AB17326" s="127"/>
      <c r="AC17326" s="127"/>
    </row>
    <row r="17327" spans="14:29" ht="15" hidden="1" customHeight="1">
      <c r="N17327" s="127"/>
      <c r="P17327" s="146"/>
      <c r="Q17327" s="91"/>
      <c r="R17327" s="116"/>
      <c r="AB17327" s="127"/>
      <c r="AC17327" s="127"/>
    </row>
    <row r="17328" spans="14:29" ht="15" hidden="1" customHeight="1">
      <c r="N17328" s="127"/>
      <c r="P17328" s="146"/>
      <c r="Q17328" s="91"/>
      <c r="R17328" s="116"/>
      <c r="AB17328" s="127"/>
      <c r="AC17328" s="127"/>
    </row>
    <row r="17329" spans="14:29" ht="15" hidden="1" customHeight="1">
      <c r="N17329" s="127"/>
      <c r="P17329" s="146"/>
      <c r="Q17329" s="91"/>
      <c r="R17329" s="116"/>
      <c r="AB17329" s="127"/>
      <c r="AC17329" s="127"/>
    </row>
    <row r="17330" spans="14:29" ht="15" hidden="1" customHeight="1">
      <c r="N17330" s="127"/>
      <c r="P17330" s="146"/>
      <c r="Q17330" s="91"/>
      <c r="R17330" s="116"/>
      <c r="AB17330" s="127"/>
      <c r="AC17330" s="127"/>
    </row>
    <row r="17331" spans="14:29" ht="15" hidden="1" customHeight="1">
      <c r="N17331" s="127"/>
      <c r="P17331" s="146"/>
      <c r="Q17331" s="91"/>
      <c r="R17331" s="116"/>
      <c r="AB17331" s="127"/>
      <c r="AC17331" s="127"/>
    </row>
    <row r="17332" spans="14:29" ht="15" hidden="1" customHeight="1">
      <c r="N17332" s="127"/>
      <c r="P17332" s="146"/>
      <c r="Q17332" s="91"/>
      <c r="R17332" s="116"/>
      <c r="AB17332" s="127"/>
      <c r="AC17332" s="127"/>
    </row>
    <row r="17333" spans="14:29" ht="15" hidden="1" customHeight="1">
      <c r="N17333" s="127"/>
      <c r="P17333" s="146"/>
      <c r="Q17333" s="91"/>
      <c r="R17333" s="116"/>
      <c r="AB17333" s="127"/>
      <c r="AC17333" s="127"/>
    </row>
    <row r="17334" spans="14:29" ht="15" hidden="1" customHeight="1">
      <c r="N17334" s="127"/>
      <c r="P17334" s="146"/>
      <c r="Q17334" s="91"/>
      <c r="R17334" s="116"/>
      <c r="AB17334" s="127"/>
      <c r="AC17334" s="127"/>
    </row>
    <row r="17335" spans="14:29" ht="15" hidden="1" customHeight="1">
      <c r="N17335" s="127"/>
      <c r="P17335" s="146"/>
      <c r="Q17335" s="91"/>
      <c r="R17335" s="116"/>
      <c r="AB17335" s="127"/>
      <c r="AC17335" s="127"/>
    </row>
    <row r="17336" spans="14:29" ht="15" hidden="1" customHeight="1">
      <c r="N17336" s="127"/>
      <c r="P17336" s="146"/>
      <c r="Q17336" s="91"/>
      <c r="R17336" s="116"/>
      <c r="AB17336" s="127"/>
      <c r="AC17336" s="127"/>
    </row>
    <row r="17337" spans="14:29" ht="15" hidden="1" customHeight="1">
      <c r="N17337" s="127"/>
      <c r="P17337" s="146"/>
      <c r="Q17337" s="91"/>
      <c r="R17337" s="116"/>
      <c r="AB17337" s="127"/>
      <c r="AC17337" s="127"/>
    </row>
    <row r="17338" spans="14:29" ht="15" hidden="1" customHeight="1">
      <c r="N17338" s="127"/>
      <c r="P17338" s="146"/>
      <c r="Q17338" s="91"/>
      <c r="R17338" s="116"/>
      <c r="AB17338" s="127"/>
      <c r="AC17338" s="127"/>
    </row>
    <row r="17339" spans="14:29" ht="15" hidden="1" customHeight="1">
      <c r="N17339" s="127"/>
      <c r="P17339" s="146"/>
      <c r="Q17339" s="91"/>
      <c r="R17339" s="116"/>
      <c r="AB17339" s="127"/>
      <c r="AC17339" s="127"/>
    </row>
    <row r="17340" spans="14:29" ht="15" hidden="1" customHeight="1">
      <c r="N17340" s="127"/>
      <c r="P17340" s="146"/>
      <c r="Q17340" s="91"/>
      <c r="R17340" s="116"/>
      <c r="AB17340" s="127"/>
      <c r="AC17340" s="127"/>
    </row>
    <row r="17341" spans="14:29" ht="15" hidden="1" customHeight="1">
      <c r="N17341" s="127"/>
      <c r="P17341" s="146"/>
      <c r="Q17341" s="91"/>
      <c r="R17341" s="116"/>
      <c r="AB17341" s="127"/>
      <c r="AC17341" s="127"/>
    </row>
    <row r="17342" spans="14:29" ht="15" hidden="1" customHeight="1">
      <c r="N17342" s="127"/>
      <c r="P17342" s="146"/>
      <c r="Q17342" s="91"/>
      <c r="R17342" s="116"/>
      <c r="AB17342" s="127"/>
      <c r="AC17342" s="127"/>
    </row>
    <row r="17343" spans="14:29" ht="15" hidden="1" customHeight="1">
      <c r="N17343" s="127"/>
      <c r="P17343" s="146"/>
      <c r="Q17343" s="91"/>
      <c r="R17343" s="116"/>
      <c r="AB17343" s="127"/>
      <c r="AC17343" s="127"/>
    </row>
    <row r="17344" spans="14:29" ht="15" hidden="1" customHeight="1">
      <c r="N17344" s="127"/>
      <c r="P17344" s="146"/>
      <c r="Q17344" s="91"/>
      <c r="R17344" s="116"/>
      <c r="AB17344" s="127"/>
      <c r="AC17344" s="127"/>
    </row>
    <row r="17345" spans="14:29" ht="15" hidden="1" customHeight="1">
      <c r="N17345" s="127"/>
      <c r="P17345" s="146"/>
      <c r="Q17345" s="91"/>
      <c r="R17345" s="116"/>
      <c r="AB17345" s="127"/>
      <c r="AC17345" s="127"/>
    </row>
    <row r="17346" spans="14:29" ht="15" hidden="1" customHeight="1">
      <c r="N17346" s="127"/>
      <c r="P17346" s="146"/>
      <c r="Q17346" s="91"/>
      <c r="R17346" s="116"/>
      <c r="AB17346" s="127"/>
      <c r="AC17346" s="127"/>
    </row>
    <row r="17347" spans="14:29" ht="15" hidden="1" customHeight="1">
      <c r="N17347" s="127"/>
      <c r="P17347" s="146"/>
      <c r="Q17347" s="91"/>
      <c r="R17347" s="116"/>
      <c r="AB17347" s="127"/>
      <c r="AC17347" s="127"/>
    </row>
    <row r="17348" spans="14:29" ht="15" hidden="1" customHeight="1">
      <c r="N17348" s="127"/>
      <c r="P17348" s="146"/>
      <c r="Q17348" s="91"/>
      <c r="R17348" s="116"/>
      <c r="AB17348" s="127"/>
      <c r="AC17348" s="127"/>
    </row>
    <row r="17349" spans="14:29" ht="15" hidden="1" customHeight="1">
      <c r="N17349" s="127"/>
      <c r="P17349" s="146"/>
      <c r="Q17349" s="91"/>
      <c r="R17349" s="116"/>
      <c r="AB17349" s="127"/>
      <c r="AC17349" s="127"/>
    </row>
    <row r="17350" spans="14:29" ht="15" hidden="1" customHeight="1">
      <c r="N17350" s="127"/>
      <c r="P17350" s="146"/>
      <c r="Q17350" s="91"/>
      <c r="R17350" s="116"/>
      <c r="AB17350" s="127"/>
      <c r="AC17350" s="127"/>
    </row>
    <row r="17351" spans="14:29" ht="15" hidden="1" customHeight="1">
      <c r="N17351" s="127"/>
      <c r="P17351" s="146"/>
      <c r="Q17351" s="91"/>
      <c r="R17351" s="116"/>
      <c r="AB17351" s="127"/>
      <c r="AC17351" s="127"/>
    </row>
    <row r="17352" spans="14:29" ht="15" hidden="1" customHeight="1">
      <c r="N17352" s="127"/>
      <c r="P17352" s="146"/>
      <c r="Q17352" s="91"/>
      <c r="R17352" s="116"/>
      <c r="AB17352" s="127"/>
      <c r="AC17352" s="127"/>
    </row>
    <row r="17353" spans="14:29" ht="15" hidden="1" customHeight="1">
      <c r="N17353" s="127"/>
      <c r="P17353" s="146"/>
      <c r="Q17353" s="91"/>
      <c r="R17353" s="116"/>
      <c r="AB17353" s="127"/>
      <c r="AC17353" s="127"/>
    </row>
    <row r="17354" spans="14:29" ht="15" hidden="1" customHeight="1">
      <c r="N17354" s="127"/>
      <c r="P17354" s="146"/>
      <c r="Q17354" s="91"/>
      <c r="R17354" s="116"/>
      <c r="AB17354" s="127"/>
      <c r="AC17354" s="127"/>
    </row>
    <row r="17355" spans="14:29" ht="15" hidden="1" customHeight="1">
      <c r="N17355" s="127"/>
      <c r="P17355" s="146"/>
      <c r="Q17355" s="91"/>
      <c r="R17355" s="116"/>
      <c r="AB17355" s="127"/>
      <c r="AC17355" s="127"/>
    </row>
    <row r="17356" spans="14:29" ht="15" hidden="1" customHeight="1">
      <c r="N17356" s="127"/>
      <c r="P17356" s="146"/>
      <c r="Q17356" s="91"/>
      <c r="R17356" s="116"/>
      <c r="AB17356" s="127"/>
      <c r="AC17356" s="127"/>
    </row>
    <row r="17357" spans="14:29" ht="15" hidden="1" customHeight="1">
      <c r="N17357" s="127"/>
      <c r="P17357" s="146"/>
      <c r="Q17357" s="91"/>
      <c r="R17357" s="116"/>
      <c r="AB17357" s="127"/>
      <c r="AC17357" s="127"/>
    </row>
    <row r="17358" spans="14:29" ht="15" hidden="1" customHeight="1">
      <c r="N17358" s="127"/>
      <c r="P17358" s="146"/>
      <c r="Q17358" s="91"/>
      <c r="R17358" s="116"/>
      <c r="AB17358" s="127"/>
      <c r="AC17358" s="127"/>
    </row>
    <row r="17359" spans="14:29" ht="15" hidden="1" customHeight="1">
      <c r="N17359" s="127"/>
      <c r="P17359" s="146"/>
      <c r="Q17359" s="91"/>
      <c r="R17359" s="116"/>
      <c r="AB17359" s="127"/>
      <c r="AC17359" s="127"/>
    </row>
    <row r="17360" spans="14:29" ht="15" hidden="1" customHeight="1">
      <c r="N17360" s="127"/>
      <c r="P17360" s="146"/>
      <c r="Q17360" s="91"/>
      <c r="R17360" s="116"/>
      <c r="AB17360" s="127"/>
      <c r="AC17360" s="127"/>
    </row>
    <row r="17361" spans="14:29" ht="15" hidden="1" customHeight="1">
      <c r="N17361" s="127"/>
      <c r="P17361" s="146"/>
      <c r="Q17361" s="91"/>
      <c r="R17361" s="116"/>
      <c r="AB17361" s="127"/>
      <c r="AC17361" s="127"/>
    </row>
    <row r="17362" spans="14:29" ht="15" hidden="1" customHeight="1">
      <c r="N17362" s="127"/>
      <c r="P17362" s="146"/>
      <c r="Q17362" s="91"/>
      <c r="R17362" s="116"/>
      <c r="AB17362" s="127"/>
      <c r="AC17362" s="127"/>
    </row>
    <row r="17363" spans="14:29" ht="15" hidden="1" customHeight="1">
      <c r="N17363" s="127"/>
      <c r="P17363" s="146"/>
      <c r="Q17363" s="91"/>
      <c r="R17363" s="116"/>
      <c r="AB17363" s="127"/>
      <c r="AC17363" s="127"/>
    </row>
    <row r="17364" spans="14:29" ht="15" hidden="1" customHeight="1">
      <c r="N17364" s="127"/>
      <c r="P17364" s="146"/>
      <c r="Q17364" s="91"/>
      <c r="R17364" s="116"/>
      <c r="AB17364" s="127"/>
      <c r="AC17364" s="127"/>
    </row>
    <row r="17365" spans="14:29" ht="15" hidden="1" customHeight="1">
      <c r="N17365" s="127"/>
      <c r="P17365" s="146"/>
      <c r="Q17365" s="91"/>
      <c r="R17365" s="116"/>
      <c r="AB17365" s="127"/>
      <c r="AC17365" s="127"/>
    </row>
    <row r="17366" spans="14:29" ht="15" hidden="1" customHeight="1">
      <c r="N17366" s="127"/>
      <c r="P17366" s="146"/>
      <c r="Q17366" s="91"/>
      <c r="R17366" s="116"/>
      <c r="AB17366" s="127"/>
      <c r="AC17366" s="127"/>
    </row>
    <row r="17367" spans="14:29" ht="15" hidden="1" customHeight="1">
      <c r="N17367" s="127"/>
      <c r="P17367" s="146"/>
      <c r="Q17367" s="91"/>
      <c r="R17367" s="116"/>
      <c r="AB17367" s="127"/>
      <c r="AC17367" s="127"/>
    </row>
    <row r="17368" spans="14:29" ht="15" hidden="1" customHeight="1">
      <c r="N17368" s="127"/>
      <c r="P17368" s="146"/>
      <c r="Q17368" s="91"/>
      <c r="R17368" s="116"/>
      <c r="AB17368" s="127"/>
      <c r="AC17368" s="127"/>
    </row>
    <row r="17369" spans="14:29" ht="15" hidden="1" customHeight="1">
      <c r="N17369" s="127"/>
      <c r="P17369" s="146"/>
      <c r="Q17369" s="91"/>
      <c r="R17369" s="116"/>
      <c r="AB17369" s="127"/>
      <c r="AC17369" s="127"/>
    </row>
    <row r="17370" spans="14:29" ht="15" hidden="1" customHeight="1">
      <c r="N17370" s="127"/>
      <c r="P17370" s="146"/>
      <c r="Q17370" s="91"/>
      <c r="R17370" s="116"/>
      <c r="AB17370" s="127"/>
      <c r="AC17370" s="127"/>
    </row>
    <row r="17371" spans="14:29" ht="15" hidden="1" customHeight="1">
      <c r="N17371" s="127"/>
      <c r="P17371" s="146"/>
      <c r="Q17371" s="91"/>
      <c r="R17371" s="116"/>
      <c r="AB17371" s="127"/>
      <c r="AC17371" s="127"/>
    </row>
    <row r="17372" spans="14:29" ht="15" hidden="1" customHeight="1">
      <c r="N17372" s="127"/>
      <c r="P17372" s="146"/>
      <c r="Q17372" s="91"/>
      <c r="R17372" s="116"/>
      <c r="AB17372" s="127"/>
      <c r="AC17372" s="127"/>
    </row>
    <row r="17373" spans="14:29" ht="15" hidden="1" customHeight="1">
      <c r="N17373" s="127"/>
      <c r="P17373" s="146"/>
      <c r="Q17373" s="91"/>
      <c r="R17373" s="116"/>
      <c r="AB17373" s="127"/>
      <c r="AC17373" s="127"/>
    </row>
    <row r="17374" spans="14:29" ht="15" hidden="1" customHeight="1">
      <c r="N17374" s="127"/>
      <c r="P17374" s="146"/>
      <c r="Q17374" s="91"/>
      <c r="R17374" s="116"/>
      <c r="AB17374" s="127"/>
      <c r="AC17374" s="127"/>
    </row>
    <row r="17375" spans="14:29" ht="15" hidden="1" customHeight="1">
      <c r="N17375" s="127"/>
      <c r="P17375" s="146"/>
      <c r="Q17375" s="91"/>
      <c r="R17375" s="116"/>
      <c r="AB17375" s="127"/>
      <c r="AC17375" s="127"/>
    </row>
    <row r="17376" spans="14:29" ht="15" hidden="1" customHeight="1">
      <c r="N17376" s="127"/>
      <c r="P17376" s="146"/>
      <c r="Q17376" s="91"/>
      <c r="R17376" s="116"/>
      <c r="AB17376" s="127"/>
      <c r="AC17376" s="127"/>
    </row>
    <row r="17377" spans="14:29" ht="15" hidden="1" customHeight="1">
      <c r="N17377" s="127"/>
      <c r="P17377" s="146"/>
      <c r="Q17377" s="91"/>
      <c r="R17377" s="116"/>
      <c r="AB17377" s="127"/>
      <c r="AC17377" s="127"/>
    </row>
    <row r="17378" spans="14:29" ht="15" hidden="1" customHeight="1">
      <c r="N17378" s="127"/>
      <c r="P17378" s="146"/>
      <c r="Q17378" s="91"/>
      <c r="R17378" s="116"/>
      <c r="AB17378" s="127"/>
      <c r="AC17378" s="127"/>
    </row>
    <row r="17379" spans="14:29" ht="15" hidden="1" customHeight="1">
      <c r="N17379" s="127"/>
      <c r="P17379" s="146"/>
      <c r="Q17379" s="91"/>
      <c r="R17379" s="116"/>
      <c r="AB17379" s="127"/>
      <c r="AC17379" s="127"/>
    </row>
    <row r="17380" spans="14:29" ht="15" hidden="1" customHeight="1">
      <c r="N17380" s="127"/>
      <c r="P17380" s="146"/>
      <c r="Q17380" s="91"/>
      <c r="R17380" s="116"/>
      <c r="AB17380" s="127"/>
      <c r="AC17380" s="127"/>
    </row>
    <row r="17381" spans="14:29" ht="15" hidden="1" customHeight="1">
      <c r="N17381" s="127"/>
      <c r="P17381" s="146"/>
      <c r="Q17381" s="91"/>
      <c r="R17381" s="116"/>
      <c r="AB17381" s="127"/>
      <c r="AC17381" s="127"/>
    </row>
    <row r="17382" spans="14:29" ht="15" hidden="1" customHeight="1">
      <c r="N17382" s="127"/>
      <c r="P17382" s="146"/>
      <c r="Q17382" s="91"/>
      <c r="R17382" s="116"/>
      <c r="AB17382" s="127"/>
      <c r="AC17382" s="127"/>
    </row>
    <row r="17383" spans="14:29" ht="15" hidden="1" customHeight="1">
      <c r="N17383" s="127"/>
      <c r="P17383" s="146"/>
      <c r="Q17383" s="91"/>
      <c r="R17383" s="116"/>
      <c r="AB17383" s="127"/>
      <c r="AC17383" s="127"/>
    </row>
    <row r="17384" spans="14:29" ht="15" hidden="1" customHeight="1">
      <c r="N17384" s="127"/>
      <c r="P17384" s="146"/>
      <c r="Q17384" s="91"/>
      <c r="R17384" s="116"/>
      <c r="AB17384" s="127"/>
      <c r="AC17384" s="127"/>
    </row>
    <row r="17385" spans="14:29" ht="15" hidden="1" customHeight="1">
      <c r="N17385" s="127"/>
      <c r="P17385" s="146"/>
      <c r="Q17385" s="91"/>
      <c r="R17385" s="116"/>
      <c r="AB17385" s="127"/>
      <c r="AC17385" s="127"/>
    </row>
    <row r="17386" spans="14:29" ht="15" hidden="1" customHeight="1">
      <c r="N17386" s="127"/>
      <c r="P17386" s="146"/>
      <c r="Q17386" s="91"/>
      <c r="R17386" s="116"/>
      <c r="AB17386" s="127"/>
      <c r="AC17386" s="127"/>
    </row>
    <row r="17387" spans="14:29" ht="15" hidden="1" customHeight="1">
      <c r="N17387" s="127"/>
      <c r="P17387" s="146"/>
      <c r="Q17387" s="91"/>
      <c r="R17387" s="116"/>
      <c r="AB17387" s="127"/>
      <c r="AC17387" s="127"/>
    </row>
    <row r="17388" spans="14:29" ht="15" hidden="1" customHeight="1">
      <c r="N17388" s="127"/>
      <c r="P17388" s="146"/>
      <c r="Q17388" s="91"/>
      <c r="R17388" s="116"/>
      <c r="AB17388" s="127"/>
      <c r="AC17388" s="127"/>
    </row>
    <row r="17389" spans="14:29" ht="15" hidden="1" customHeight="1">
      <c r="N17389" s="127"/>
      <c r="P17389" s="146"/>
      <c r="Q17389" s="91"/>
      <c r="R17389" s="116"/>
      <c r="AB17389" s="127"/>
      <c r="AC17389" s="127"/>
    </row>
    <row r="17390" spans="14:29" ht="15" hidden="1" customHeight="1">
      <c r="N17390" s="127"/>
      <c r="P17390" s="146"/>
      <c r="Q17390" s="91"/>
      <c r="R17390" s="116"/>
      <c r="AB17390" s="127"/>
      <c r="AC17390" s="127"/>
    </row>
    <row r="17391" spans="14:29" ht="15" hidden="1" customHeight="1">
      <c r="N17391" s="127"/>
      <c r="P17391" s="146"/>
      <c r="Q17391" s="91"/>
      <c r="R17391" s="116"/>
      <c r="AB17391" s="127"/>
      <c r="AC17391" s="127"/>
    </row>
    <row r="17392" spans="14:29" ht="15" hidden="1" customHeight="1">
      <c r="N17392" s="127"/>
      <c r="P17392" s="146"/>
      <c r="Q17392" s="91"/>
      <c r="R17392" s="116"/>
      <c r="AB17392" s="127"/>
      <c r="AC17392" s="127"/>
    </row>
    <row r="17393" spans="14:29" ht="15" hidden="1" customHeight="1">
      <c r="N17393" s="127"/>
      <c r="P17393" s="146"/>
      <c r="Q17393" s="91"/>
      <c r="R17393" s="116"/>
      <c r="AB17393" s="127"/>
      <c r="AC17393" s="127"/>
    </row>
    <row r="17394" spans="14:29" ht="15" hidden="1" customHeight="1">
      <c r="N17394" s="127"/>
      <c r="P17394" s="146"/>
      <c r="Q17394" s="91"/>
      <c r="R17394" s="116"/>
      <c r="AB17394" s="127"/>
      <c r="AC17394" s="127"/>
    </row>
    <row r="17395" spans="14:29" ht="15" hidden="1" customHeight="1">
      <c r="N17395" s="127"/>
      <c r="P17395" s="146"/>
      <c r="Q17395" s="91"/>
      <c r="R17395" s="116"/>
      <c r="AB17395" s="127"/>
      <c r="AC17395" s="127"/>
    </row>
    <row r="17396" spans="14:29" ht="15" hidden="1" customHeight="1">
      <c r="N17396" s="127"/>
      <c r="P17396" s="146"/>
      <c r="Q17396" s="91"/>
      <c r="R17396" s="116"/>
      <c r="AB17396" s="127"/>
      <c r="AC17396" s="127"/>
    </row>
    <row r="17397" spans="14:29" ht="15" hidden="1" customHeight="1">
      <c r="N17397" s="127"/>
      <c r="P17397" s="146"/>
      <c r="Q17397" s="91"/>
      <c r="R17397" s="116"/>
      <c r="AB17397" s="127"/>
      <c r="AC17397" s="127"/>
    </row>
    <row r="17398" spans="14:29" ht="15" hidden="1" customHeight="1">
      <c r="N17398" s="127"/>
      <c r="P17398" s="146"/>
      <c r="Q17398" s="91"/>
      <c r="R17398" s="116"/>
      <c r="AB17398" s="127"/>
      <c r="AC17398" s="127"/>
    </row>
    <row r="17399" spans="14:29" ht="15" hidden="1" customHeight="1">
      <c r="N17399" s="127"/>
      <c r="P17399" s="146"/>
      <c r="Q17399" s="91"/>
      <c r="R17399" s="116"/>
      <c r="AB17399" s="127"/>
      <c r="AC17399" s="127"/>
    </row>
    <row r="17400" spans="14:29" ht="15" hidden="1" customHeight="1">
      <c r="N17400" s="127"/>
      <c r="P17400" s="146"/>
      <c r="Q17400" s="91"/>
      <c r="R17400" s="116"/>
      <c r="AB17400" s="127"/>
      <c r="AC17400" s="127"/>
    </row>
    <row r="17401" spans="14:29" ht="15" hidden="1" customHeight="1">
      <c r="N17401" s="127"/>
      <c r="P17401" s="146"/>
      <c r="Q17401" s="91"/>
      <c r="R17401" s="116"/>
      <c r="AB17401" s="127"/>
      <c r="AC17401" s="127"/>
    </row>
    <row r="17402" spans="14:29" ht="15" hidden="1" customHeight="1">
      <c r="N17402" s="127"/>
      <c r="P17402" s="146"/>
      <c r="Q17402" s="91"/>
      <c r="R17402" s="116"/>
      <c r="AB17402" s="127"/>
      <c r="AC17402" s="127"/>
    </row>
    <row r="17403" spans="14:29" ht="15" hidden="1" customHeight="1">
      <c r="N17403" s="127"/>
      <c r="P17403" s="146"/>
      <c r="Q17403" s="91"/>
      <c r="R17403" s="116"/>
      <c r="AB17403" s="127"/>
      <c r="AC17403" s="127"/>
    </row>
    <row r="17404" spans="14:29" ht="15" hidden="1" customHeight="1">
      <c r="N17404" s="127"/>
      <c r="P17404" s="146"/>
      <c r="Q17404" s="91"/>
      <c r="R17404" s="116"/>
      <c r="AB17404" s="127"/>
      <c r="AC17404" s="127"/>
    </row>
    <row r="17405" spans="14:29" ht="15" hidden="1" customHeight="1">
      <c r="N17405" s="127"/>
      <c r="P17405" s="146"/>
      <c r="Q17405" s="91"/>
      <c r="R17405" s="116"/>
      <c r="AB17405" s="127"/>
      <c r="AC17405" s="127"/>
    </row>
    <row r="17406" spans="14:29" ht="15" hidden="1" customHeight="1">
      <c r="N17406" s="127"/>
      <c r="P17406" s="146"/>
      <c r="Q17406" s="91"/>
      <c r="R17406" s="116"/>
      <c r="AB17406" s="127"/>
      <c r="AC17406" s="127"/>
    </row>
    <row r="17407" spans="14:29" ht="15" hidden="1" customHeight="1">
      <c r="N17407" s="127"/>
      <c r="P17407" s="146"/>
      <c r="Q17407" s="91"/>
      <c r="R17407" s="116"/>
      <c r="AB17407" s="127"/>
      <c r="AC17407" s="127"/>
    </row>
    <row r="17408" spans="14:29" ht="15" hidden="1" customHeight="1">
      <c r="N17408" s="127"/>
      <c r="P17408" s="146"/>
      <c r="Q17408" s="91"/>
      <c r="R17408" s="116"/>
      <c r="AB17408" s="127"/>
      <c r="AC17408" s="127"/>
    </row>
    <row r="17409" spans="14:29" ht="15" hidden="1" customHeight="1">
      <c r="N17409" s="127"/>
      <c r="P17409" s="146"/>
      <c r="Q17409" s="91"/>
      <c r="R17409" s="116"/>
      <c r="AB17409" s="127"/>
      <c r="AC17409" s="127"/>
    </row>
    <row r="17410" spans="14:29" ht="15" hidden="1" customHeight="1">
      <c r="N17410" s="127"/>
      <c r="P17410" s="146"/>
      <c r="Q17410" s="91"/>
      <c r="R17410" s="116"/>
      <c r="AB17410" s="127"/>
      <c r="AC17410" s="127"/>
    </row>
    <row r="17411" spans="14:29" ht="15" hidden="1" customHeight="1">
      <c r="N17411" s="127"/>
      <c r="P17411" s="146"/>
      <c r="Q17411" s="91"/>
      <c r="R17411" s="116"/>
      <c r="AB17411" s="127"/>
      <c r="AC17411" s="127"/>
    </row>
    <row r="17412" spans="14:29" ht="15" hidden="1" customHeight="1">
      <c r="N17412" s="127"/>
      <c r="P17412" s="146"/>
      <c r="Q17412" s="91"/>
      <c r="R17412" s="116"/>
      <c r="AB17412" s="127"/>
      <c r="AC17412" s="127"/>
    </row>
    <row r="17413" spans="14:29" ht="15" hidden="1" customHeight="1">
      <c r="N17413" s="127"/>
      <c r="P17413" s="146"/>
      <c r="Q17413" s="91"/>
      <c r="R17413" s="116"/>
      <c r="AB17413" s="127"/>
      <c r="AC17413" s="127"/>
    </row>
    <row r="17414" spans="14:29" ht="15" hidden="1" customHeight="1">
      <c r="N17414" s="127"/>
      <c r="P17414" s="146"/>
      <c r="Q17414" s="91"/>
      <c r="R17414" s="116"/>
      <c r="AB17414" s="127"/>
      <c r="AC17414" s="127"/>
    </row>
    <row r="17415" spans="14:29" ht="15" hidden="1" customHeight="1">
      <c r="N17415" s="127"/>
      <c r="P17415" s="146"/>
      <c r="Q17415" s="91"/>
      <c r="R17415" s="116"/>
      <c r="AB17415" s="127"/>
      <c r="AC17415" s="127"/>
    </row>
    <row r="17416" spans="14:29" ht="15" hidden="1" customHeight="1">
      <c r="N17416" s="127"/>
      <c r="P17416" s="146"/>
      <c r="Q17416" s="91"/>
      <c r="R17416" s="116"/>
      <c r="AB17416" s="127"/>
      <c r="AC17416" s="127"/>
    </row>
    <row r="17417" spans="14:29" ht="15" hidden="1" customHeight="1">
      <c r="N17417" s="127"/>
      <c r="P17417" s="146"/>
      <c r="Q17417" s="91"/>
      <c r="R17417" s="116"/>
      <c r="AB17417" s="127"/>
      <c r="AC17417" s="127"/>
    </row>
    <row r="17418" spans="14:29" ht="15" hidden="1" customHeight="1">
      <c r="N17418" s="127"/>
      <c r="P17418" s="146"/>
      <c r="Q17418" s="91"/>
      <c r="R17418" s="116"/>
      <c r="AB17418" s="127"/>
      <c r="AC17418" s="127"/>
    </row>
    <row r="17419" spans="14:29" ht="15" hidden="1" customHeight="1">
      <c r="N17419" s="127"/>
      <c r="P17419" s="146"/>
      <c r="Q17419" s="91"/>
      <c r="R17419" s="116"/>
      <c r="AB17419" s="127"/>
      <c r="AC17419" s="127"/>
    </row>
    <row r="17420" spans="14:29" ht="15" hidden="1" customHeight="1">
      <c r="N17420" s="127"/>
      <c r="P17420" s="146"/>
      <c r="Q17420" s="91"/>
      <c r="R17420" s="116"/>
      <c r="AB17420" s="127"/>
      <c r="AC17420" s="127"/>
    </row>
    <row r="17421" spans="14:29" ht="15" hidden="1" customHeight="1">
      <c r="N17421" s="127"/>
      <c r="P17421" s="146"/>
      <c r="Q17421" s="91"/>
      <c r="R17421" s="116"/>
      <c r="AB17421" s="127"/>
      <c r="AC17421" s="127"/>
    </row>
    <row r="17422" spans="14:29" ht="15" hidden="1" customHeight="1">
      <c r="N17422" s="127"/>
      <c r="P17422" s="146"/>
      <c r="Q17422" s="91"/>
      <c r="R17422" s="116"/>
      <c r="AB17422" s="127"/>
      <c r="AC17422" s="127"/>
    </row>
    <row r="17423" spans="14:29" ht="15" hidden="1" customHeight="1">
      <c r="N17423" s="127"/>
      <c r="P17423" s="146"/>
      <c r="Q17423" s="91"/>
      <c r="R17423" s="116"/>
      <c r="AB17423" s="127"/>
      <c r="AC17423" s="127"/>
    </row>
    <row r="17424" spans="14:29" ht="15" hidden="1" customHeight="1">
      <c r="N17424" s="127"/>
      <c r="P17424" s="146"/>
      <c r="Q17424" s="91"/>
      <c r="R17424" s="116"/>
      <c r="AB17424" s="127"/>
      <c r="AC17424" s="127"/>
    </row>
    <row r="17425" spans="14:29" ht="15" hidden="1" customHeight="1">
      <c r="N17425" s="127"/>
      <c r="P17425" s="146"/>
      <c r="Q17425" s="91"/>
      <c r="R17425" s="116"/>
      <c r="AB17425" s="127"/>
      <c r="AC17425" s="127"/>
    </row>
    <row r="17426" spans="14:29" ht="15" hidden="1" customHeight="1">
      <c r="N17426" s="127"/>
      <c r="P17426" s="146"/>
      <c r="Q17426" s="91"/>
      <c r="R17426" s="116"/>
      <c r="AB17426" s="127"/>
      <c r="AC17426" s="127"/>
    </row>
    <row r="17427" spans="14:29" ht="15" hidden="1" customHeight="1">
      <c r="N17427" s="127"/>
      <c r="P17427" s="146"/>
      <c r="Q17427" s="91"/>
      <c r="R17427" s="116"/>
      <c r="AB17427" s="127"/>
      <c r="AC17427" s="127"/>
    </row>
    <row r="17428" spans="14:29" ht="15" hidden="1" customHeight="1">
      <c r="N17428" s="127"/>
      <c r="P17428" s="146"/>
      <c r="Q17428" s="91"/>
      <c r="R17428" s="116"/>
      <c r="AB17428" s="127"/>
      <c r="AC17428" s="127"/>
    </row>
    <row r="17429" spans="14:29" ht="15" hidden="1" customHeight="1">
      <c r="N17429" s="127"/>
      <c r="P17429" s="146"/>
      <c r="Q17429" s="91"/>
      <c r="R17429" s="116"/>
      <c r="AB17429" s="127"/>
      <c r="AC17429" s="127"/>
    </row>
    <row r="17430" spans="14:29" ht="15" hidden="1" customHeight="1">
      <c r="N17430" s="127"/>
      <c r="P17430" s="146"/>
      <c r="Q17430" s="91"/>
      <c r="R17430" s="116"/>
      <c r="AB17430" s="127"/>
      <c r="AC17430" s="127"/>
    </row>
    <row r="17431" spans="14:29" ht="15" hidden="1" customHeight="1">
      <c r="N17431" s="127"/>
      <c r="P17431" s="146"/>
      <c r="Q17431" s="91"/>
      <c r="R17431" s="116"/>
      <c r="AB17431" s="127"/>
      <c r="AC17431" s="127"/>
    </row>
    <row r="17432" spans="14:29" ht="15" hidden="1" customHeight="1">
      <c r="N17432" s="127"/>
      <c r="P17432" s="146"/>
      <c r="Q17432" s="91"/>
      <c r="R17432" s="116"/>
      <c r="AB17432" s="127"/>
      <c r="AC17432" s="127"/>
    </row>
    <row r="17433" spans="14:29" ht="15" hidden="1" customHeight="1">
      <c r="N17433" s="127"/>
      <c r="P17433" s="146"/>
      <c r="Q17433" s="91"/>
      <c r="R17433" s="116"/>
      <c r="AB17433" s="127"/>
      <c r="AC17433" s="127"/>
    </row>
    <row r="17434" spans="14:29" ht="15" hidden="1" customHeight="1">
      <c r="N17434" s="127"/>
      <c r="P17434" s="146"/>
      <c r="Q17434" s="91"/>
      <c r="R17434" s="116"/>
      <c r="AB17434" s="127"/>
      <c r="AC17434" s="127"/>
    </row>
    <row r="17435" spans="14:29" ht="15" hidden="1" customHeight="1">
      <c r="N17435" s="127"/>
      <c r="P17435" s="146"/>
      <c r="Q17435" s="91"/>
      <c r="R17435" s="116"/>
      <c r="AB17435" s="127"/>
      <c r="AC17435" s="127"/>
    </row>
    <row r="17436" spans="14:29" ht="15" hidden="1" customHeight="1">
      <c r="N17436" s="127"/>
      <c r="P17436" s="146"/>
      <c r="Q17436" s="91"/>
      <c r="R17436" s="116"/>
      <c r="AB17436" s="127"/>
      <c r="AC17436" s="127"/>
    </row>
    <row r="17437" spans="14:29" ht="15" hidden="1" customHeight="1">
      <c r="N17437" s="127"/>
      <c r="P17437" s="146"/>
      <c r="Q17437" s="91"/>
      <c r="R17437" s="116"/>
      <c r="AB17437" s="127"/>
      <c r="AC17437" s="127"/>
    </row>
    <row r="17438" spans="14:29" ht="15" hidden="1" customHeight="1">
      <c r="N17438" s="127"/>
      <c r="P17438" s="146"/>
      <c r="Q17438" s="91"/>
      <c r="R17438" s="116"/>
      <c r="AB17438" s="127"/>
      <c r="AC17438" s="127"/>
    </row>
    <row r="17439" spans="14:29" ht="15" hidden="1" customHeight="1">
      <c r="N17439" s="127"/>
      <c r="P17439" s="146"/>
      <c r="Q17439" s="91"/>
      <c r="R17439" s="116"/>
      <c r="AB17439" s="127"/>
      <c r="AC17439" s="127"/>
    </row>
    <row r="17440" spans="14:29" ht="15" hidden="1" customHeight="1">
      <c r="N17440" s="127"/>
      <c r="P17440" s="146"/>
      <c r="Q17440" s="91"/>
      <c r="R17440" s="116"/>
      <c r="AB17440" s="127"/>
      <c r="AC17440" s="127"/>
    </row>
    <row r="17441" spans="14:29" ht="15" hidden="1" customHeight="1">
      <c r="N17441" s="127"/>
      <c r="P17441" s="146"/>
      <c r="Q17441" s="91"/>
      <c r="R17441" s="116"/>
      <c r="AB17441" s="127"/>
      <c r="AC17441" s="127"/>
    </row>
    <row r="17442" spans="14:29" ht="15" hidden="1" customHeight="1">
      <c r="N17442" s="127"/>
      <c r="P17442" s="146"/>
      <c r="Q17442" s="91"/>
      <c r="R17442" s="116"/>
      <c r="AB17442" s="127"/>
      <c r="AC17442" s="127"/>
    </row>
    <row r="17443" spans="14:29" ht="15" hidden="1" customHeight="1">
      <c r="N17443" s="127"/>
      <c r="P17443" s="146"/>
      <c r="Q17443" s="91"/>
      <c r="R17443" s="116"/>
      <c r="AB17443" s="127"/>
      <c r="AC17443" s="127"/>
    </row>
    <row r="17444" spans="14:29" ht="15" hidden="1" customHeight="1">
      <c r="N17444" s="127"/>
      <c r="P17444" s="146"/>
      <c r="Q17444" s="91"/>
      <c r="R17444" s="116"/>
      <c r="AB17444" s="127"/>
      <c r="AC17444" s="127"/>
    </row>
    <row r="17445" spans="14:29" ht="15" hidden="1" customHeight="1">
      <c r="N17445" s="127"/>
      <c r="P17445" s="146"/>
      <c r="Q17445" s="91"/>
      <c r="R17445" s="116"/>
      <c r="AB17445" s="127"/>
      <c r="AC17445" s="127"/>
    </row>
    <row r="17446" spans="14:29" ht="15" hidden="1" customHeight="1">
      <c r="N17446" s="127"/>
      <c r="P17446" s="146"/>
      <c r="Q17446" s="91"/>
      <c r="R17446" s="116"/>
      <c r="AB17446" s="127"/>
      <c r="AC17446" s="127"/>
    </row>
    <row r="17447" spans="14:29" ht="15" hidden="1" customHeight="1">
      <c r="N17447" s="127"/>
      <c r="P17447" s="146"/>
      <c r="Q17447" s="91"/>
      <c r="R17447" s="116"/>
      <c r="AB17447" s="127"/>
      <c r="AC17447" s="127"/>
    </row>
    <row r="17448" spans="14:29" ht="15" hidden="1" customHeight="1">
      <c r="N17448" s="127"/>
      <c r="P17448" s="146"/>
      <c r="Q17448" s="91"/>
      <c r="R17448" s="116"/>
      <c r="AB17448" s="127"/>
      <c r="AC17448" s="127"/>
    </row>
    <row r="17449" spans="14:29" ht="15" hidden="1" customHeight="1">
      <c r="N17449" s="127"/>
      <c r="P17449" s="146"/>
      <c r="Q17449" s="91"/>
      <c r="R17449" s="116"/>
      <c r="AB17449" s="127"/>
      <c r="AC17449" s="127"/>
    </row>
    <row r="17450" spans="14:29" ht="15" hidden="1" customHeight="1">
      <c r="N17450" s="127"/>
      <c r="P17450" s="146"/>
      <c r="Q17450" s="91"/>
      <c r="R17450" s="116"/>
      <c r="AB17450" s="127"/>
      <c r="AC17450" s="127"/>
    </row>
    <row r="17451" spans="14:29" ht="15" hidden="1" customHeight="1">
      <c r="N17451" s="127"/>
      <c r="P17451" s="146"/>
      <c r="Q17451" s="91"/>
      <c r="R17451" s="116"/>
      <c r="AB17451" s="127"/>
      <c r="AC17451" s="127"/>
    </row>
    <row r="17452" spans="14:29" ht="15" hidden="1" customHeight="1">
      <c r="N17452" s="127"/>
      <c r="P17452" s="146"/>
      <c r="Q17452" s="91"/>
      <c r="R17452" s="116"/>
      <c r="AB17452" s="127"/>
      <c r="AC17452" s="127"/>
    </row>
    <row r="17453" spans="14:29" ht="15" hidden="1" customHeight="1">
      <c r="N17453" s="127"/>
      <c r="P17453" s="146"/>
      <c r="Q17453" s="91"/>
      <c r="R17453" s="116"/>
      <c r="AB17453" s="127"/>
      <c r="AC17453" s="127"/>
    </row>
    <row r="17454" spans="14:29" ht="15" hidden="1" customHeight="1">
      <c r="N17454" s="127"/>
      <c r="P17454" s="146"/>
      <c r="Q17454" s="91"/>
      <c r="R17454" s="116"/>
      <c r="AB17454" s="127"/>
      <c r="AC17454" s="127"/>
    </row>
    <row r="17455" spans="14:29" ht="15" hidden="1" customHeight="1">
      <c r="N17455" s="127"/>
      <c r="P17455" s="146"/>
      <c r="Q17455" s="91"/>
      <c r="R17455" s="116"/>
      <c r="AB17455" s="127"/>
      <c r="AC17455" s="127"/>
    </row>
    <row r="17456" spans="14:29" ht="15" hidden="1" customHeight="1">
      <c r="N17456" s="127"/>
      <c r="P17456" s="146"/>
      <c r="Q17456" s="91"/>
      <c r="R17456" s="116"/>
      <c r="AB17456" s="127"/>
      <c r="AC17456" s="127"/>
    </row>
    <row r="17457" spans="14:29" ht="15" hidden="1" customHeight="1">
      <c r="N17457" s="127"/>
      <c r="P17457" s="146"/>
      <c r="Q17457" s="91"/>
      <c r="R17457" s="116"/>
      <c r="AB17457" s="127"/>
      <c r="AC17457" s="127"/>
    </row>
    <row r="17458" spans="14:29" ht="15" hidden="1" customHeight="1">
      <c r="N17458" s="127"/>
      <c r="P17458" s="146"/>
      <c r="Q17458" s="91"/>
      <c r="R17458" s="116"/>
      <c r="AB17458" s="127"/>
      <c r="AC17458" s="127"/>
    </row>
    <row r="17459" spans="14:29" ht="15" hidden="1" customHeight="1">
      <c r="N17459" s="127"/>
      <c r="P17459" s="146"/>
      <c r="Q17459" s="91"/>
      <c r="R17459" s="116"/>
      <c r="AB17459" s="127"/>
      <c r="AC17459" s="127"/>
    </row>
    <row r="17460" spans="14:29" ht="15" hidden="1" customHeight="1">
      <c r="N17460" s="127"/>
      <c r="P17460" s="146"/>
      <c r="Q17460" s="91"/>
      <c r="R17460" s="116"/>
      <c r="AB17460" s="127"/>
      <c r="AC17460" s="127"/>
    </row>
    <row r="17461" spans="14:29" ht="15" hidden="1" customHeight="1">
      <c r="N17461" s="127"/>
      <c r="P17461" s="146"/>
      <c r="Q17461" s="91"/>
      <c r="R17461" s="116"/>
      <c r="AB17461" s="127"/>
      <c r="AC17461" s="127"/>
    </row>
    <row r="17462" spans="14:29" ht="15" hidden="1" customHeight="1">
      <c r="N17462" s="127"/>
      <c r="P17462" s="146"/>
      <c r="Q17462" s="91"/>
      <c r="R17462" s="116"/>
      <c r="AB17462" s="127"/>
      <c r="AC17462" s="127"/>
    </row>
    <row r="17463" spans="14:29" ht="15" hidden="1" customHeight="1">
      <c r="N17463" s="127"/>
      <c r="P17463" s="146"/>
      <c r="Q17463" s="91"/>
      <c r="R17463" s="116"/>
      <c r="AB17463" s="127"/>
      <c r="AC17463" s="127"/>
    </row>
    <row r="17464" spans="14:29" ht="15" hidden="1" customHeight="1">
      <c r="N17464" s="127"/>
      <c r="P17464" s="146"/>
      <c r="Q17464" s="91"/>
      <c r="R17464" s="116"/>
      <c r="AB17464" s="127"/>
      <c r="AC17464" s="127"/>
    </row>
    <row r="17465" spans="14:29" ht="15" hidden="1" customHeight="1">
      <c r="N17465" s="127"/>
      <c r="P17465" s="146"/>
      <c r="Q17465" s="91"/>
      <c r="R17465" s="116"/>
      <c r="AB17465" s="127"/>
      <c r="AC17465" s="127"/>
    </row>
    <row r="17466" spans="14:29" ht="15" hidden="1" customHeight="1">
      <c r="N17466" s="127"/>
      <c r="P17466" s="146"/>
      <c r="Q17466" s="91"/>
      <c r="R17466" s="116"/>
      <c r="AB17466" s="127"/>
      <c r="AC17466" s="127"/>
    </row>
    <row r="17467" spans="14:29" ht="15" hidden="1" customHeight="1">
      <c r="N17467" s="127"/>
      <c r="P17467" s="146"/>
      <c r="Q17467" s="91"/>
      <c r="R17467" s="116"/>
      <c r="AB17467" s="127"/>
      <c r="AC17467" s="127"/>
    </row>
    <row r="17468" spans="14:29" ht="15" hidden="1" customHeight="1">
      <c r="N17468" s="127"/>
      <c r="P17468" s="146"/>
      <c r="Q17468" s="91"/>
      <c r="R17468" s="116"/>
      <c r="AB17468" s="127"/>
      <c r="AC17468" s="127"/>
    </row>
    <row r="17469" spans="14:29" ht="15" hidden="1" customHeight="1">
      <c r="N17469" s="127"/>
      <c r="P17469" s="146"/>
      <c r="Q17469" s="91"/>
      <c r="R17469" s="116"/>
      <c r="AB17469" s="127"/>
      <c r="AC17469" s="127"/>
    </row>
    <row r="17470" spans="14:29" ht="15" hidden="1" customHeight="1">
      <c r="N17470" s="127"/>
      <c r="P17470" s="146"/>
      <c r="Q17470" s="91"/>
      <c r="R17470" s="116"/>
      <c r="AB17470" s="127"/>
      <c r="AC17470" s="127"/>
    </row>
    <row r="17471" spans="14:29" ht="15" hidden="1" customHeight="1">
      <c r="N17471" s="127"/>
      <c r="P17471" s="146"/>
      <c r="Q17471" s="91"/>
      <c r="R17471" s="116"/>
      <c r="AB17471" s="127"/>
      <c r="AC17471" s="127"/>
    </row>
    <row r="17472" spans="14:29" ht="15" hidden="1" customHeight="1">
      <c r="N17472" s="127"/>
      <c r="P17472" s="146"/>
      <c r="Q17472" s="91"/>
      <c r="R17472" s="116"/>
      <c r="AB17472" s="127"/>
      <c r="AC17472" s="127"/>
    </row>
    <row r="17473" spans="14:29" ht="15" hidden="1" customHeight="1">
      <c r="N17473" s="127"/>
      <c r="P17473" s="146"/>
      <c r="Q17473" s="91"/>
      <c r="R17473" s="116"/>
      <c r="AB17473" s="127"/>
      <c r="AC17473" s="127"/>
    </row>
    <row r="17474" spans="14:29" ht="15" hidden="1" customHeight="1">
      <c r="N17474" s="127"/>
      <c r="P17474" s="146"/>
      <c r="Q17474" s="91"/>
      <c r="R17474" s="116"/>
      <c r="AB17474" s="127"/>
      <c r="AC17474" s="127"/>
    </row>
    <row r="17475" spans="14:29" ht="15" hidden="1" customHeight="1">
      <c r="N17475" s="127"/>
      <c r="P17475" s="146"/>
      <c r="Q17475" s="91"/>
      <c r="R17475" s="116"/>
      <c r="AB17475" s="127"/>
      <c r="AC17475" s="127"/>
    </row>
    <row r="17476" spans="14:29" ht="15" hidden="1" customHeight="1">
      <c r="N17476" s="127"/>
      <c r="P17476" s="146"/>
      <c r="Q17476" s="91"/>
      <c r="R17476" s="116"/>
      <c r="AB17476" s="127"/>
      <c r="AC17476" s="127"/>
    </row>
    <row r="17477" spans="14:29" ht="15" hidden="1" customHeight="1">
      <c r="N17477" s="127"/>
      <c r="P17477" s="146"/>
      <c r="Q17477" s="91"/>
      <c r="R17477" s="116"/>
      <c r="AB17477" s="127"/>
      <c r="AC17477" s="127"/>
    </row>
    <row r="17478" spans="14:29" ht="15" hidden="1" customHeight="1">
      <c r="N17478" s="127"/>
      <c r="P17478" s="146"/>
      <c r="Q17478" s="91"/>
      <c r="R17478" s="116"/>
      <c r="AB17478" s="127"/>
      <c r="AC17478" s="127"/>
    </row>
    <row r="17479" spans="14:29" ht="15" hidden="1" customHeight="1">
      <c r="N17479" s="127"/>
      <c r="P17479" s="146"/>
      <c r="Q17479" s="91"/>
      <c r="R17479" s="116"/>
      <c r="AB17479" s="127"/>
      <c r="AC17479" s="127"/>
    </row>
    <row r="17480" spans="14:29" ht="15" hidden="1" customHeight="1">
      <c r="N17480" s="127"/>
      <c r="P17480" s="146"/>
      <c r="Q17480" s="91"/>
      <c r="R17480" s="116"/>
      <c r="AB17480" s="127"/>
      <c r="AC17480" s="127"/>
    </row>
    <row r="17481" spans="14:29" ht="15" hidden="1" customHeight="1">
      <c r="N17481" s="127"/>
      <c r="P17481" s="146"/>
      <c r="Q17481" s="91"/>
      <c r="R17481" s="116"/>
      <c r="AB17481" s="127"/>
      <c r="AC17481" s="127"/>
    </row>
    <row r="17482" spans="14:29" ht="15" hidden="1" customHeight="1">
      <c r="N17482" s="127"/>
      <c r="P17482" s="146"/>
      <c r="Q17482" s="91"/>
      <c r="R17482" s="116"/>
      <c r="AB17482" s="127"/>
      <c r="AC17482" s="127"/>
    </row>
    <row r="17483" spans="14:29" ht="15" hidden="1" customHeight="1">
      <c r="N17483" s="127"/>
      <c r="P17483" s="146"/>
      <c r="Q17483" s="91"/>
      <c r="R17483" s="116"/>
      <c r="AB17483" s="127"/>
      <c r="AC17483" s="127"/>
    </row>
    <row r="17484" spans="14:29" ht="15" hidden="1" customHeight="1">
      <c r="N17484" s="127"/>
      <c r="P17484" s="146"/>
      <c r="Q17484" s="91"/>
      <c r="R17484" s="116"/>
      <c r="AB17484" s="127"/>
      <c r="AC17484" s="127"/>
    </row>
    <row r="17485" spans="14:29" ht="15" hidden="1" customHeight="1">
      <c r="N17485" s="127"/>
      <c r="P17485" s="146"/>
      <c r="Q17485" s="91"/>
      <c r="R17485" s="116"/>
      <c r="AB17485" s="127"/>
      <c r="AC17485" s="127"/>
    </row>
    <row r="17486" spans="14:29" ht="15" hidden="1" customHeight="1">
      <c r="N17486" s="127"/>
      <c r="P17486" s="146"/>
      <c r="Q17486" s="91"/>
      <c r="R17486" s="116"/>
      <c r="AB17486" s="127"/>
      <c r="AC17486" s="127"/>
    </row>
    <row r="17487" spans="14:29" ht="15" hidden="1" customHeight="1">
      <c r="N17487" s="127"/>
      <c r="P17487" s="146"/>
      <c r="Q17487" s="91"/>
      <c r="R17487" s="116"/>
      <c r="AB17487" s="127"/>
      <c r="AC17487" s="127"/>
    </row>
    <row r="17488" spans="14:29" ht="15" hidden="1" customHeight="1">
      <c r="N17488" s="127"/>
      <c r="P17488" s="146"/>
      <c r="Q17488" s="91"/>
      <c r="R17488" s="116"/>
      <c r="AB17488" s="127"/>
      <c r="AC17488" s="127"/>
    </row>
    <row r="17489" spans="14:29" ht="15" hidden="1" customHeight="1">
      <c r="N17489" s="127"/>
      <c r="P17489" s="146"/>
      <c r="Q17489" s="91"/>
      <c r="R17489" s="116"/>
      <c r="AB17489" s="127"/>
      <c r="AC17489" s="127"/>
    </row>
    <row r="17490" spans="14:29" ht="15" hidden="1" customHeight="1">
      <c r="N17490" s="127"/>
      <c r="P17490" s="146"/>
      <c r="Q17490" s="91"/>
      <c r="R17490" s="116"/>
      <c r="AB17490" s="127"/>
      <c r="AC17490" s="127"/>
    </row>
    <row r="17491" spans="14:29" ht="15" hidden="1" customHeight="1">
      <c r="N17491" s="127"/>
      <c r="P17491" s="146"/>
      <c r="Q17491" s="91"/>
      <c r="R17491" s="116"/>
      <c r="AB17491" s="127"/>
      <c r="AC17491" s="127"/>
    </row>
    <row r="17492" spans="14:29" ht="15" hidden="1" customHeight="1">
      <c r="N17492" s="127"/>
      <c r="P17492" s="146"/>
      <c r="Q17492" s="91"/>
      <c r="R17492" s="116"/>
      <c r="AB17492" s="127"/>
      <c r="AC17492" s="127"/>
    </row>
    <row r="17493" spans="14:29" ht="15" hidden="1" customHeight="1">
      <c r="N17493" s="127"/>
      <c r="P17493" s="146"/>
      <c r="Q17493" s="91"/>
      <c r="R17493" s="116"/>
      <c r="AB17493" s="127"/>
      <c r="AC17493" s="127"/>
    </row>
    <row r="17494" spans="14:29" ht="15" hidden="1" customHeight="1">
      <c r="N17494" s="127"/>
      <c r="P17494" s="146"/>
      <c r="Q17494" s="91"/>
      <c r="R17494" s="116"/>
      <c r="AB17494" s="127"/>
      <c r="AC17494" s="127"/>
    </row>
    <row r="17495" spans="14:29" ht="15" hidden="1" customHeight="1">
      <c r="N17495" s="127"/>
      <c r="P17495" s="146"/>
      <c r="Q17495" s="91"/>
      <c r="R17495" s="116"/>
      <c r="AB17495" s="127"/>
      <c r="AC17495" s="127"/>
    </row>
    <row r="17496" spans="14:29" ht="15" hidden="1" customHeight="1">
      <c r="N17496" s="127"/>
      <c r="P17496" s="146"/>
      <c r="Q17496" s="91"/>
      <c r="R17496" s="116"/>
      <c r="AB17496" s="127"/>
      <c r="AC17496" s="127"/>
    </row>
    <row r="17497" spans="14:29" ht="15" hidden="1" customHeight="1">
      <c r="N17497" s="127"/>
      <c r="P17497" s="146"/>
      <c r="Q17497" s="91"/>
      <c r="R17497" s="116"/>
      <c r="AB17497" s="127"/>
      <c r="AC17497" s="127"/>
    </row>
    <row r="17498" spans="14:29" ht="15" hidden="1" customHeight="1">
      <c r="N17498" s="127"/>
      <c r="P17498" s="146"/>
      <c r="Q17498" s="91"/>
      <c r="R17498" s="116"/>
      <c r="AB17498" s="127"/>
      <c r="AC17498" s="127"/>
    </row>
    <row r="17499" spans="14:29" ht="15" hidden="1" customHeight="1">
      <c r="N17499" s="127"/>
      <c r="P17499" s="146"/>
      <c r="Q17499" s="91"/>
      <c r="R17499" s="116"/>
      <c r="AB17499" s="127"/>
      <c r="AC17499" s="127"/>
    </row>
    <row r="17500" spans="14:29" ht="15" hidden="1" customHeight="1">
      <c r="N17500" s="127"/>
      <c r="P17500" s="146"/>
      <c r="Q17500" s="91"/>
      <c r="R17500" s="116"/>
      <c r="AB17500" s="127"/>
      <c r="AC17500" s="127"/>
    </row>
    <row r="17501" spans="14:29" ht="15" hidden="1" customHeight="1">
      <c r="N17501" s="127"/>
      <c r="P17501" s="146"/>
      <c r="Q17501" s="91"/>
      <c r="R17501" s="116"/>
      <c r="AB17501" s="127"/>
      <c r="AC17501" s="127"/>
    </row>
    <row r="17502" spans="14:29" ht="15" hidden="1" customHeight="1">
      <c r="N17502" s="127"/>
      <c r="P17502" s="146"/>
      <c r="Q17502" s="91"/>
      <c r="R17502" s="116"/>
      <c r="AB17502" s="127"/>
      <c r="AC17502" s="127"/>
    </row>
    <row r="17503" spans="14:29" ht="15" hidden="1" customHeight="1">
      <c r="N17503" s="127"/>
      <c r="P17503" s="146"/>
      <c r="Q17503" s="91"/>
      <c r="R17503" s="116"/>
      <c r="AB17503" s="127"/>
      <c r="AC17503" s="127"/>
    </row>
    <row r="17504" spans="14:29" ht="15" hidden="1" customHeight="1">
      <c r="N17504" s="127"/>
      <c r="P17504" s="146"/>
      <c r="Q17504" s="91"/>
      <c r="R17504" s="116"/>
      <c r="AB17504" s="127"/>
      <c r="AC17504" s="127"/>
    </row>
    <row r="17505" spans="14:29" ht="15" hidden="1" customHeight="1">
      <c r="N17505" s="127"/>
      <c r="P17505" s="146"/>
      <c r="Q17505" s="91"/>
      <c r="R17505" s="116"/>
      <c r="AB17505" s="127"/>
      <c r="AC17505" s="127"/>
    </row>
    <row r="17506" spans="14:29" ht="15" hidden="1" customHeight="1">
      <c r="N17506" s="127"/>
      <c r="P17506" s="146"/>
      <c r="Q17506" s="91"/>
      <c r="R17506" s="116"/>
      <c r="AB17506" s="127"/>
      <c r="AC17506" s="127"/>
    </row>
    <row r="17507" spans="14:29" ht="15" hidden="1" customHeight="1">
      <c r="N17507" s="127"/>
      <c r="P17507" s="146"/>
      <c r="Q17507" s="91"/>
      <c r="R17507" s="116"/>
      <c r="AB17507" s="127"/>
      <c r="AC17507" s="127"/>
    </row>
    <row r="17508" spans="14:29" ht="15" hidden="1" customHeight="1">
      <c r="N17508" s="127"/>
      <c r="P17508" s="146"/>
      <c r="Q17508" s="91"/>
      <c r="R17508" s="116"/>
      <c r="AB17508" s="127"/>
      <c r="AC17508" s="127"/>
    </row>
    <row r="17509" spans="14:29" ht="15" hidden="1" customHeight="1">
      <c r="N17509" s="127"/>
      <c r="P17509" s="146"/>
      <c r="Q17509" s="91"/>
      <c r="R17509" s="116"/>
      <c r="AB17509" s="127"/>
      <c r="AC17509" s="127"/>
    </row>
    <row r="17510" spans="14:29" ht="15" hidden="1" customHeight="1">
      <c r="N17510" s="127"/>
      <c r="P17510" s="146"/>
      <c r="Q17510" s="91"/>
      <c r="R17510" s="116"/>
      <c r="AB17510" s="127"/>
      <c r="AC17510" s="127"/>
    </row>
    <row r="17511" spans="14:29" ht="15" hidden="1" customHeight="1">
      <c r="N17511" s="127"/>
      <c r="P17511" s="146"/>
      <c r="Q17511" s="91"/>
      <c r="R17511" s="116"/>
      <c r="AB17511" s="127"/>
      <c r="AC17511" s="127"/>
    </row>
    <row r="17512" spans="14:29" ht="15" hidden="1" customHeight="1">
      <c r="N17512" s="127"/>
      <c r="P17512" s="146"/>
      <c r="Q17512" s="91"/>
      <c r="R17512" s="116"/>
      <c r="AB17512" s="127"/>
      <c r="AC17512" s="127"/>
    </row>
    <row r="17513" spans="14:29" ht="15" hidden="1" customHeight="1">
      <c r="N17513" s="127"/>
      <c r="P17513" s="146"/>
      <c r="Q17513" s="91"/>
      <c r="R17513" s="116"/>
      <c r="AB17513" s="127"/>
      <c r="AC17513" s="127"/>
    </row>
    <row r="17514" spans="14:29" ht="15" hidden="1" customHeight="1">
      <c r="N17514" s="127"/>
      <c r="P17514" s="146"/>
      <c r="Q17514" s="91"/>
      <c r="R17514" s="116"/>
      <c r="AB17514" s="127"/>
      <c r="AC17514" s="127"/>
    </row>
    <row r="17515" spans="14:29" ht="15" hidden="1" customHeight="1">
      <c r="N17515" s="127"/>
      <c r="P17515" s="146"/>
      <c r="Q17515" s="91"/>
      <c r="R17515" s="116"/>
      <c r="AB17515" s="127"/>
      <c r="AC17515" s="127"/>
    </row>
    <row r="17516" spans="14:29" ht="15" hidden="1" customHeight="1">
      <c r="N17516" s="127"/>
      <c r="P17516" s="146"/>
      <c r="Q17516" s="91"/>
      <c r="R17516" s="116"/>
      <c r="AB17516" s="127"/>
      <c r="AC17516" s="127"/>
    </row>
    <row r="17517" spans="14:29" ht="15" hidden="1" customHeight="1">
      <c r="N17517" s="127"/>
      <c r="P17517" s="146"/>
      <c r="Q17517" s="91"/>
      <c r="R17517" s="116"/>
      <c r="AB17517" s="127"/>
      <c r="AC17517" s="127"/>
    </row>
    <row r="17518" spans="14:29" ht="15" hidden="1" customHeight="1">
      <c r="N17518" s="127"/>
      <c r="P17518" s="146"/>
      <c r="Q17518" s="91"/>
      <c r="R17518" s="116"/>
      <c r="AB17518" s="127"/>
      <c r="AC17518" s="127"/>
    </row>
    <row r="17519" spans="14:29" ht="15" hidden="1" customHeight="1">
      <c r="N17519" s="127"/>
      <c r="P17519" s="146"/>
      <c r="Q17519" s="91"/>
      <c r="R17519" s="116"/>
      <c r="AB17519" s="127"/>
      <c r="AC17519" s="127"/>
    </row>
    <row r="17520" spans="14:29" ht="15" hidden="1" customHeight="1">
      <c r="N17520" s="127"/>
      <c r="P17520" s="146"/>
      <c r="Q17520" s="91"/>
      <c r="R17520" s="116"/>
      <c r="AB17520" s="127"/>
      <c r="AC17520" s="127"/>
    </row>
    <row r="17521" spans="14:29" ht="15" hidden="1" customHeight="1">
      <c r="N17521" s="127"/>
      <c r="P17521" s="146"/>
      <c r="Q17521" s="91"/>
      <c r="R17521" s="116"/>
      <c r="AB17521" s="127"/>
      <c r="AC17521" s="127"/>
    </row>
    <row r="17522" spans="14:29" ht="15" hidden="1" customHeight="1">
      <c r="N17522" s="127"/>
      <c r="P17522" s="146"/>
      <c r="Q17522" s="91"/>
      <c r="R17522" s="116"/>
      <c r="AB17522" s="127"/>
      <c r="AC17522" s="127"/>
    </row>
    <row r="17523" spans="14:29" ht="15" hidden="1" customHeight="1">
      <c r="N17523" s="127"/>
      <c r="P17523" s="146"/>
      <c r="Q17523" s="91"/>
      <c r="R17523" s="116"/>
      <c r="AB17523" s="127"/>
      <c r="AC17523" s="127"/>
    </row>
    <row r="17524" spans="14:29" ht="15" hidden="1" customHeight="1">
      <c r="N17524" s="127"/>
      <c r="P17524" s="146"/>
      <c r="Q17524" s="91"/>
      <c r="R17524" s="116"/>
      <c r="AB17524" s="127"/>
      <c r="AC17524" s="127"/>
    </row>
    <row r="17525" spans="14:29" ht="15" hidden="1" customHeight="1">
      <c r="N17525" s="127"/>
      <c r="P17525" s="146"/>
      <c r="Q17525" s="91"/>
      <c r="R17525" s="116"/>
      <c r="AB17525" s="127"/>
      <c r="AC17525" s="127"/>
    </row>
    <row r="17526" spans="14:29" ht="15" hidden="1" customHeight="1">
      <c r="N17526" s="127"/>
      <c r="P17526" s="146"/>
      <c r="Q17526" s="91"/>
      <c r="R17526" s="116"/>
      <c r="AB17526" s="127"/>
      <c r="AC17526" s="127"/>
    </row>
    <row r="17527" spans="14:29" ht="15" hidden="1" customHeight="1">
      <c r="N17527" s="127"/>
      <c r="P17527" s="146"/>
      <c r="Q17527" s="91"/>
      <c r="R17527" s="116"/>
      <c r="AB17527" s="127"/>
      <c r="AC17527" s="127"/>
    </row>
    <row r="17528" spans="14:29" ht="15" hidden="1" customHeight="1">
      <c r="N17528" s="127"/>
      <c r="P17528" s="146"/>
      <c r="Q17528" s="91"/>
      <c r="R17528" s="116"/>
      <c r="AB17528" s="127"/>
      <c r="AC17528" s="127"/>
    </row>
    <row r="17529" spans="14:29" ht="15" hidden="1" customHeight="1">
      <c r="N17529" s="127"/>
      <c r="P17529" s="146"/>
      <c r="Q17529" s="91"/>
      <c r="R17529" s="116"/>
      <c r="AB17529" s="127"/>
      <c r="AC17529" s="127"/>
    </row>
    <row r="17530" spans="14:29" ht="15" hidden="1" customHeight="1">
      <c r="N17530" s="127"/>
      <c r="P17530" s="146"/>
      <c r="Q17530" s="91"/>
      <c r="R17530" s="116"/>
      <c r="AB17530" s="127"/>
      <c r="AC17530" s="127"/>
    </row>
    <row r="17531" spans="14:29" ht="15" hidden="1" customHeight="1">
      <c r="N17531" s="127"/>
      <c r="P17531" s="146"/>
      <c r="Q17531" s="91"/>
      <c r="R17531" s="116"/>
      <c r="AB17531" s="127"/>
      <c r="AC17531" s="127"/>
    </row>
    <row r="17532" spans="14:29" ht="15" hidden="1" customHeight="1">
      <c r="N17532" s="127"/>
      <c r="P17532" s="146"/>
      <c r="Q17532" s="91"/>
      <c r="R17532" s="116"/>
      <c r="AB17532" s="127"/>
      <c r="AC17532" s="127"/>
    </row>
    <row r="17533" spans="14:29" ht="15" hidden="1" customHeight="1">
      <c r="N17533" s="127"/>
      <c r="P17533" s="146"/>
      <c r="Q17533" s="91"/>
      <c r="R17533" s="116"/>
      <c r="AB17533" s="127"/>
      <c r="AC17533" s="127"/>
    </row>
    <row r="17534" spans="14:29" ht="15" hidden="1" customHeight="1">
      <c r="N17534" s="127"/>
      <c r="P17534" s="146"/>
      <c r="Q17534" s="91"/>
      <c r="R17534" s="116"/>
      <c r="AB17534" s="127"/>
      <c r="AC17534" s="127"/>
    </row>
    <row r="17535" spans="14:29" ht="15" hidden="1" customHeight="1">
      <c r="N17535" s="127"/>
      <c r="P17535" s="146"/>
      <c r="Q17535" s="91"/>
      <c r="R17535" s="116"/>
      <c r="AB17535" s="127"/>
      <c r="AC17535" s="127"/>
    </row>
    <row r="17536" spans="14:29" ht="15" hidden="1" customHeight="1">
      <c r="N17536" s="127"/>
      <c r="P17536" s="146"/>
      <c r="Q17536" s="91"/>
      <c r="R17536" s="116"/>
      <c r="AB17536" s="127"/>
      <c r="AC17536" s="127"/>
    </row>
    <row r="17537" spans="14:29" ht="15" hidden="1" customHeight="1">
      <c r="N17537" s="127"/>
      <c r="P17537" s="146"/>
      <c r="Q17537" s="91"/>
      <c r="R17537" s="116"/>
      <c r="AB17537" s="127"/>
      <c r="AC17537" s="127"/>
    </row>
    <row r="17538" spans="14:29" ht="15" hidden="1" customHeight="1">
      <c r="N17538" s="127"/>
      <c r="P17538" s="146"/>
      <c r="Q17538" s="91"/>
      <c r="R17538" s="116"/>
      <c r="AB17538" s="127"/>
      <c r="AC17538" s="127"/>
    </row>
    <row r="17539" spans="14:29" ht="15" hidden="1" customHeight="1">
      <c r="N17539" s="127"/>
      <c r="P17539" s="146"/>
      <c r="Q17539" s="91"/>
      <c r="R17539" s="116"/>
      <c r="AB17539" s="127"/>
      <c r="AC17539" s="127"/>
    </row>
    <row r="17540" spans="14:29" ht="15" hidden="1" customHeight="1">
      <c r="N17540" s="127"/>
      <c r="P17540" s="146"/>
      <c r="Q17540" s="91"/>
      <c r="R17540" s="116"/>
      <c r="AB17540" s="127"/>
      <c r="AC17540" s="127"/>
    </row>
    <row r="17541" spans="14:29" ht="15" hidden="1" customHeight="1">
      <c r="N17541" s="127"/>
      <c r="P17541" s="146"/>
      <c r="Q17541" s="91"/>
      <c r="R17541" s="116"/>
      <c r="AB17541" s="127"/>
      <c r="AC17541" s="127"/>
    </row>
    <row r="17542" spans="14:29" ht="15" hidden="1" customHeight="1">
      <c r="N17542" s="127"/>
      <c r="P17542" s="146"/>
      <c r="Q17542" s="91"/>
      <c r="R17542" s="116"/>
      <c r="AB17542" s="127"/>
      <c r="AC17542" s="127"/>
    </row>
    <row r="17543" spans="14:29" ht="15" hidden="1" customHeight="1">
      <c r="N17543" s="127"/>
      <c r="P17543" s="146"/>
      <c r="Q17543" s="91"/>
      <c r="R17543" s="116"/>
      <c r="AB17543" s="127"/>
      <c r="AC17543" s="127"/>
    </row>
    <row r="17544" spans="14:29" ht="15" hidden="1" customHeight="1">
      <c r="N17544" s="127"/>
      <c r="P17544" s="146"/>
      <c r="Q17544" s="91"/>
      <c r="R17544" s="116"/>
      <c r="AB17544" s="127"/>
      <c r="AC17544" s="127"/>
    </row>
    <row r="17545" spans="14:29" ht="15" hidden="1" customHeight="1">
      <c r="N17545" s="127"/>
      <c r="P17545" s="146"/>
      <c r="Q17545" s="91"/>
      <c r="R17545" s="116"/>
      <c r="AB17545" s="127"/>
      <c r="AC17545" s="127"/>
    </row>
    <row r="17546" spans="14:29" ht="15" hidden="1" customHeight="1">
      <c r="N17546" s="127"/>
      <c r="P17546" s="146"/>
      <c r="Q17546" s="91"/>
      <c r="R17546" s="116"/>
      <c r="AB17546" s="127"/>
      <c r="AC17546" s="127"/>
    </row>
    <row r="17547" spans="14:29" ht="15" hidden="1" customHeight="1">
      <c r="N17547" s="127"/>
      <c r="P17547" s="146"/>
      <c r="Q17547" s="91"/>
      <c r="R17547" s="116"/>
      <c r="AB17547" s="127"/>
      <c r="AC17547" s="127"/>
    </row>
    <row r="17548" spans="14:29" ht="15" hidden="1" customHeight="1">
      <c r="N17548" s="127"/>
      <c r="P17548" s="146"/>
      <c r="Q17548" s="91"/>
      <c r="R17548" s="116"/>
      <c r="AB17548" s="127"/>
      <c r="AC17548" s="127"/>
    </row>
    <row r="17549" spans="14:29" ht="15" hidden="1" customHeight="1">
      <c r="N17549" s="127"/>
      <c r="P17549" s="146"/>
      <c r="Q17549" s="91"/>
      <c r="R17549" s="116"/>
      <c r="AB17549" s="127"/>
      <c r="AC17549" s="127"/>
    </row>
    <row r="17550" spans="14:29" ht="15" hidden="1" customHeight="1">
      <c r="N17550" s="127"/>
      <c r="P17550" s="146"/>
      <c r="Q17550" s="91"/>
      <c r="R17550" s="116"/>
      <c r="AB17550" s="127"/>
      <c r="AC17550" s="127"/>
    </row>
    <row r="17551" spans="14:29" ht="15" hidden="1" customHeight="1">
      <c r="N17551" s="127"/>
      <c r="P17551" s="146"/>
      <c r="Q17551" s="91"/>
      <c r="R17551" s="116"/>
      <c r="AB17551" s="127"/>
      <c r="AC17551" s="127"/>
    </row>
    <row r="17552" spans="14:29" ht="15" hidden="1" customHeight="1">
      <c r="N17552" s="127"/>
      <c r="P17552" s="146"/>
      <c r="Q17552" s="91"/>
      <c r="R17552" s="116"/>
      <c r="AB17552" s="127"/>
      <c r="AC17552" s="127"/>
    </row>
    <row r="17553" spans="14:29" ht="15" hidden="1" customHeight="1">
      <c r="N17553" s="127"/>
      <c r="P17553" s="146"/>
      <c r="Q17553" s="91"/>
      <c r="R17553" s="116"/>
      <c r="AB17553" s="127"/>
      <c r="AC17553" s="127"/>
    </row>
    <row r="17554" spans="14:29" ht="15" hidden="1" customHeight="1">
      <c r="N17554" s="127"/>
      <c r="P17554" s="146"/>
      <c r="Q17554" s="91"/>
      <c r="R17554" s="116"/>
      <c r="AB17554" s="127"/>
      <c r="AC17554" s="127"/>
    </row>
    <row r="17555" spans="14:29" ht="15" hidden="1" customHeight="1">
      <c r="N17555" s="127"/>
      <c r="P17555" s="146"/>
      <c r="Q17555" s="91"/>
      <c r="R17555" s="116"/>
      <c r="AB17555" s="127"/>
      <c r="AC17555" s="127"/>
    </row>
    <row r="17556" spans="14:29" ht="15" hidden="1" customHeight="1">
      <c r="N17556" s="127"/>
      <c r="P17556" s="146"/>
      <c r="Q17556" s="91"/>
      <c r="R17556" s="116"/>
      <c r="AB17556" s="127"/>
      <c r="AC17556" s="127"/>
    </row>
    <row r="17557" spans="14:29" ht="15" hidden="1" customHeight="1">
      <c r="N17557" s="127"/>
      <c r="P17557" s="146"/>
      <c r="Q17557" s="91"/>
      <c r="R17557" s="116"/>
      <c r="AB17557" s="127"/>
      <c r="AC17557" s="127"/>
    </row>
    <row r="17558" spans="14:29" ht="15" hidden="1" customHeight="1">
      <c r="N17558" s="127"/>
      <c r="P17558" s="146"/>
      <c r="Q17558" s="91"/>
      <c r="R17558" s="116"/>
      <c r="AB17558" s="127"/>
      <c r="AC17558" s="127"/>
    </row>
    <row r="17559" spans="14:29" ht="15" hidden="1" customHeight="1">
      <c r="N17559" s="127"/>
      <c r="P17559" s="146"/>
      <c r="Q17559" s="91"/>
      <c r="R17559" s="116"/>
      <c r="AB17559" s="127"/>
      <c r="AC17559" s="127"/>
    </row>
    <row r="17560" spans="14:29" ht="15" hidden="1" customHeight="1">
      <c r="N17560" s="127"/>
      <c r="P17560" s="146"/>
      <c r="Q17560" s="91"/>
      <c r="R17560" s="116"/>
      <c r="AB17560" s="127"/>
      <c r="AC17560" s="127"/>
    </row>
    <row r="17561" spans="14:29" ht="15" hidden="1" customHeight="1">
      <c r="N17561" s="127"/>
      <c r="P17561" s="146"/>
      <c r="Q17561" s="91"/>
      <c r="R17561" s="116"/>
      <c r="AB17561" s="127"/>
      <c r="AC17561" s="127"/>
    </row>
    <row r="17562" spans="14:29" ht="15" hidden="1" customHeight="1">
      <c r="N17562" s="127"/>
      <c r="P17562" s="146"/>
      <c r="Q17562" s="91"/>
      <c r="R17562" s="116"/>
      <c r="AB17562" s="127"/>
      <c r="AC17562" s="127"/>
    </row>
    <row r="17563" spans="14:29" ht="15" hidden="1" customHeight="1">
      <c r="N17563" s="127"/>
      <c r="P17563" s="146"/>
      <c r="Q17563" s="91"/>
      <c r="R17563" s="116"/>
      <c r="AB17563" s="127"/>
      <c r="AC17563" s="127"/>
    </row>
    <row r="17564" spans="14:29" ht="15" hidden="1" customHeight="1">
      <c r="N17564" s="127"/>
      <c r="P17564" s="146"/>
      <c r="Q17564" s="91"/>
      <c r="R17564" s="116"/>
      <c r="AB17564" s="127"/>
      <c r="AC17564" s="127"/>
    </row>
    <row r="17565" spans="14:29" ht="15" hidden="1" customHeight="1">
      <c r="N17565" s="127"/>
      <c r="P17565" s="146"/>
      <c r="Q17565" s="91"/>
      <c r="R17565" s="116"/>
      <c r="AB17565" s="127"/>
      <c r="AC17565" s="127"/>
    </row>
    <row r="17566" spans="14:29" ht="15" hidden="1" customHeight="1">
      <c r="N17566" s="127"/>
      <c r="P17566" s="146"/>
      <c r="Q17566" s="91"/>
      <c r="R17566" s="116"/>
      <c r="AB17566" s="127"/>
      <c r="AC17566" s="127"/>
    </row>
    <row r="17567" spans="14:29" ht="15" hidden="1" customHeight="1">
      <c r="N17567" s="127"/>
      <c r="P17567" s="146"/>
      <c r="Q17567" s="91"/>
      <c r="R17567" s="116"/>
      <c r="AB17567" s="127"/>
      <c r="AC17567" s="127"/>
    </row>
    <row r="17568" spans="14:29" ht="15" hidden="1" customHeight="1">
      <c r="N17568" s="127"/>
      <c r="P17568" s="146"/>
      <c r="Q17568" s="91"/>
      <c r="R17568" s="116"/>
      <c r="AB17568" s="127"/>
      <c r="AC17568" s="127"/>
    </row>
    <row r="17569" spans="14:29" ht="15" hidden="1" customHeight="1">
      <c r="N17569" s="127"/>
      <c r="P17569" s="146"/>
      <c r="Q17569" s="91"/>
      <c r="R17569" s="116"/>
      <c r="AB17569" s="127"/>
      <c r="AC17569" s="127"/>
    </row>
    <row r="17570" spans="14:29" ht="15" hidden="1" customHeight="1">
      <c r="N17570" s="127"/>
      <c r="P17570" s="146"/>
      <c r="Q17570" s="91"/>
      <c r="R17570" s="116"/>
      <c r="AB17570" s="127"/>
      <c r="AC17570" s="127"/>
    </row>
    <row r="17571" spans="14:29" ht="15" hidden="1" customHeight="1">
      <c r="N17571" s="127"/>
      <c r="P17571" s="146"/>
      <c r="Q17571" s="91"/>
      <c r="R17571" s="116"/>
      <c r="AB17571" s="127"/>
      <c r="AC17571" s="127"/>
    </row>
    <row r="17572" spans="14:29" ht="15" hidden="1" customHeight="1">
      <c r="N17572" s="127"/>
      <c r="P17572" s="146"/>
      <c r="Q17572" s="91"/>
      <c r="R17572" s="116"/>
      <c r="AB17572" s="127"/>
      <c r="AC17572" s="127"/>
    </row>
    <row r="17573" spans="14:29" ht="15" hidden="1" customHeight="1">
      <c r="N17573" s="127"/>
      <c r="P17573" s="146"/>
      <c r="Q17573" s="91"/>
      <c r="R17573" s="116"/>
      <c r="AB17573" s="127"/>
      <c r="AC17573" s="127"/>
    </row>
    <row r="17574" spans="14:29" ht="15" hidden="1" customHeight="1">
      <c r="N17574" s="127"/>
      <c r="P17574" s="146"/>
      <c r="Q17574" s="91"/>
      <c r="R17574" s="116"/>
      <c r="AB17574" s="127"/>
      <c r="AC17574" s="127"/>
    </row>
    <row r="17575" spans="14:29" ht="15" hidden="1" customHeight="1">
      <c r="N17575" s="127"/>
      <c r="P17575" s="146"/>
      <c r="Q17575" s="91"/>
      <c r="R17575" s="116"/>
      <c r="AB17575" s="127"/>
      <c r="AC17575" s="127"/>
    </row>
    <row r="17576" spans="14:29" ht="15" hidden="1" customHeight="1">
      <c r="N17576" s="127"/>
      <c r="P17576" s="146"/>
      <c r="Q17576" s="91"/>
      <c r="R17576" s="116"/>
      <c r="AB17576" s="127"/>
      <c r="AC17576" s="127"/>
    </row>
    <row r="17577" spans="14:29" ht="15" hidden="1" customHeight="1">
      <c r="N17577" s="127"/>
      <c r="P17577" s="146"/>
      <c r="Q17577" s="91"/>
      <c r="R17577" s="116"/>
      <c r="AB17577" s="127"/>
      <c r="AC17577" s="127"/>
    </row>
    <row r="17578" spans="14:29" ht="15" hidden="1" customHeight="1">
      <c r="N17578" s="127"/>
      <c r="P17578" s="146"/>
      <c r="Q17578" s="91"/>
      <c r="R17578" s="116"/>
      <c r="AB17578" s="127"/>
      <c r="AC17578" s="127"/>
    </row>
    <row r="17579" spans="14:29" ht="15" hidden="1" customHeight="1">
      <c r="N17579" s="127"/>
      <c r="P17579" s="146"/>
      <c r="Q17579" s="91"/>
      <c r="R17579" s="116"/>
      <c r="AB17579" s="127"/>
      <c r="AC17579" s="127"/>
    </row>
    <row r="17580" spans="14:29" ht="15" hidden="1" customHeight="1">
      <c r="N17580" s="127"/>
      <c r="P17580" s="146"/>
      <c r="Q17580" s="91"/>
      <c r="R17580" s="116"/>
      <c r="AB17580" s="127"/>
      <c r="AC17580" s="127"/>
    </row>
    <row r="17581" spans="14:29" ht="15" hidden="1" customHeight="1">
      <c r="N17581" s="127"/>
      <c r="P17581" s="146"/>
      <c r="Q17581" s="91"/>
      <c r="R17581" s="116"/>
      <c r="AB17581" s="127"/>
      <c r="AC17581" s="127"/>
    </row>
    <row r="17582" spans="14:29" ht="15" hidden="1" customHeight="1">
      <c r="N17582" s="127"/>
      <c r="P17582" s="146"/>
      <c r="Q17582" s="91"/>
      <c r="R17582" s="116"/>
      <c r="AB17582" s="127"/>
      <c r="AC17582" s="127"/>
    </row>
    <row r="17583" spans="14:29" ht="15" hidden="1" customHeight="1">
      <c r="N17583" s="127"/>
      <c r="P17583" s="146"/>
      <c r="Q17583" s="91"/>
      <c r="R17583" s="116"/>
      <c r="AB17583" s="127"/>
      <c r="AC17583" s="127"/>
    </row>
    <row r="17584" spans="14:29" ht="15" hidden="1" customHeight="1">
      <c r="N17584" s="127"/>
      <c r="P17584" s="146"/>
      <c r="Q17584" s="91"/>
      <c r="R17584" s="116"/>
      <c r="AB17584" s="127"/>
      <c r="AC17584" s="127"/>
    </row>
    <row r="17585" spans="14:29" ht="15" hidden="1" customHeight="1">
      <c r="N17585" s="127"/>
      <c r="P17585" s="146"/>
      <c r="Q17585" s="91"/>
      <c r="R17585" s="116"/>
      <c r="AB17585" s="127"/>
      <c r="AC17585" s="127"/>
    </row>
    <row r="17586" spans="14:29" ht="15" hidden="1" customHeight="1">
      <c r="N17586" s="127"/>
      <c r="P17586" s="146"/>
      <c r="Q17586" s="91"/>
      <c r="R17586" s="116"/>
      <c r="AB17586" s="127"/>
      <c r="AC17586" s="127"/>
    </row>
    <row r="17587" spans="14:29" ht="15" hidden="1" customHeight="1">
      <c r="N17587" s="127"/>
      <c r="P17587" s="146"/>
      <c r="Q17587" s="91"/>
      <c r="R17587" s="116"/>
      <c r="AB17587" s="127"/>
      <c r="AC17587" s="127"/>
    </row>
    <row r="17588" spans="14:29" ht="15" hidden="1" customHeight="1">
      <c r="N17588" s="127"/>
      <c r="P17588" s="146"/>
      <c r="Q17588" s="91"/>
      <c r="R17588" s="116"/>
      <c r="AB17588" s="127"/>
      <c r="AC17588" s="127"/>
    </row>
    <row r="17589" spans="14:29" ht="15" hidden="1" customHeight="1">
      <c r="N17589" s="127"/>
      <c r="P17589" s="146"/>
      <c r="Q17589" s="91"/>
      <c r="R17589" s="116"/>
      <c r="AB17589" s="127"/>
      <c r="AC17589" s="127"/>
    </row>
    <row r="17590" spans="14:29" ht="15" hidden="1" customHeight="1">
      <c r="N17590" s="127"/>
      <c r="P17590" s="146"/>
      <c r="Q17590" s="91"/>
      <c r="R17590" s="116"/>
      <c r="AB17590" s="127"/>
      <c r="AC17590" s="127"/>
    </row>
    <row r="17591" spans="14:29" ht="15" hidden="1" customHeight="1">
      <c r="N17591" s="127"/>
      <c r="P17591" s="146"/>
      <c r="Q17591" s="91"/>
      <c r="R17591" s="116"/>
      <c r="AB17591" s="127"/>
      <c r="AC17591" s="127"/>
    </row>
    <row r="17592" spans="14:29" ht="15" hidden="1" customHeight="1">
      <c r="N17592" s="127"/>
      <c r="P17592" s="146"/>
      <c r="Q17592" s="91"/>
      <c r="R17592" s="116"/>
      <c r="AB17592" s="127"/>
      <c r="AC17592" s="127"/>
    </row>
    <row r="17593" spans="14:29" ht="15" hidden="1" customHeight="1">
      <c r="N17593" s="127"/>
      <c r="P17593" s="146"/>
      <c r="Q17593" s="91"/>
      <c r="R17593" s="116"/>
      <c r="AB17593" s="127"/>
      <c r="AC17593" s="127"/>
    </row>
    <row r="17594" spans="14:29" ht="15" hidden="1" customHeight="1">
      <c r="N17594" s="127"/>
      <c r="P17594" s="146"/>
      <c r="Q17594" s="91"/>
      <c r="R17594" s="116"/>
      <c r="AB17594" s="127"/>
      <c r="AC17594" s="127"/>
    </row>
    <row r="17595" spans="14:29" ht="15" hidden="1" customHeight="1">
      <c r="N17595" s="127"/>
      <c r="P17595" s="146"/>
      <c r="Q17595" s="91"/>
      <c r="R17595" s="116"/>
      <c r="AB17595" s="127"/>
      <c r="AC17595" s="127"/>
    </row>
    <row r="17596" spans="14:29" ht="15" hidden="1" customHeight="1">
      <c r="N17596" s="127"/>
      <c r="P17596" s="146"/>
      <c r="Q17596" s="91"/>
      <c r="R17596" s="116"/>
      <c r="AB17596" s="127"/>
      <c r="AC17596" s="127"/>
    </row>
    <row r="17597" spans="14:29" ht="15" hidden="1" customHeight="1">
      <c r="N17597" s="127"/>
      <c r="P17597" s="146"/>
      <c r="Q17597" s="91"/>
      <c r="R17597" s="116"/>
      <c r="AB17597" s="127"/>
      <c r="AC17597" s="127"/>
    </row>
    <row r="17598" spans="14:29" ht="15" hidden="1" customHeight="1">
      <c r="N17598" s="127"/>
      <c r="P17598" s="146"/>
      <c r="Q17598" s="91"/>
      <c r="R17598" s="116"/>
      <c r="AB17598" s="127"/>
      <c r="AC17598" s="127"/>
    </row>
    <row r="17599" spans="14:29" ht="15" hidden="1" customHeight="1">
      <c r="N17599" s="127"/>
      <c r="P17599" s="146"/>
      <c r="Q17599" s="91"/>
      <c r="R17599" s="116"/>
      <c r="AB17599" s="127"/>
      <c r="AC17599" s="127"/>
    </row>
    <row r="17600" spans="14:29" ht="15" hidden="1" customHeight="1">
      <c r="N17600" s="127"/>
      <c r="P17600" s="146"/>
      <c r="Q17600" s="91"/>
      <c r="R17600" s="116"/>
      <c r="AB17600" s="127"/>
      <c r="AC17600" s="127"/>
    </row>
    <row r="17601" spans="14:29" ht="15" hidden="1" customHeight="1">
      <c r="N17601" s="127"/>
      <c r="P17601" s="146"/>
      <c r="Q17601" s="91"/>
      <c r="R17601" s="116"/>
      <c r="AB17601" s="127"/>
      <c r="AC17601" s="127"/>
    </row>
    <row r="17602" spans="14:29" ht="15" hidden="1" customHeight="1">
      <c r="N17602" s="127"/>
      <c r="P17602" s="146"/>
      <c r="Q17602" s="91"/>
      <c r="R17602" s="116"/>
      <c r="AB17602" s="127"/>
      <c r="AC17602" s="127"/>
    </row>
    <row r="17603" spans="14:29" ht="15" hidden="1" customHeight="1">
      <c r="N17603" s="127"/>
      <c r="P17603" s="146"/>
      <c r="Q17603" s="91"/>
      <c r="R17603" s="116"/>
      <c r="AB17603" s="127"/>
      <c r="AC17603" s="127"/>
    </row>
    <row r="17604" spans="14:29" ht="15" hidden="1" customHeight="1">
      <c r="N17604" s="127"/>
      <c r="P17604" s="146"/>
      <c r="Q17604" s="91"/>
      <c r="R17604" s="116"/>
      <c r="AB17604" s="127"/>
      <c r="AC17604" s="127"/>
    </row>
    <row r="17605" spans="14:29" ht="15" hidden="1" customHeight="1">
      <c r="N17605" s="127"/>
      <c r="P17605" s="146"/>
      <c r="Q17605" s="91"/>
      <c r="R17605" s="116"/>
      <c r="AB17605" s="127"/>
      <c r="AC17605" s="127"/>
    </row>
    <row r="17606" spans="14:29" ht="15" hidden="1" customHeight="1">
      <c r="N17606" s="127"/>
      <c r="P17606" s="146"/>
      <c r="Q17606" s="91"/>
      <c r="R17606" s="116"/>
      <c r="AB17606" s="127"/>
      <c r="AC17606" s="127"/>
    </row>
    <row r="17607" spans="14:29" ht="15" hidden="1" customHeight="1">
      <c r="N17607" s="127"/>
      <c r="P17607" s="146"/>
      <c r="Q17607" s="91"/>
      <c r="R17607" s="116"/>
      <c r="AB17607" s="127"/>
      <c r="AC17607" s="127"/>
    </row>
    <row r="17608" spans="14:29" ht="15" hidden="1" customHeight="1">
      <c r="N17608" s="127"/>
      <c r="P17608" s="146"/>
      <c r="Q17608" s="91"/>
      <c r="R17608" s="116"/>
      <c r="AB17608" s="127"/>
      <c r="AC17608" s="127"/>
    </row>
    <row r="17609" spans="14:29" ht="15" hidden="1" customHeight="1">
      <c r="N17609" s="127"/>
      <c r="P17609" s="146"/>
      <c r="Q17609" s="91"/>
      <c r="R17609" s="116"/>
      <c r="AB17609" s="127"/>
      <c r="AC17609" s="127"/>
    </row>
    <row r="17610" spans="14:29" ht="15" hidden="1" customHeight="1">
      <c r="N17610" s="127"/>
      <c r="P17610" s="146"/>
      <c r="Q17610" s="91"/>
      <c r="R17610" s="116"/>
      <c r="AB17610" s="127"/>
      <c r="AC17610" s="127"/>
    </row>
    <row r="17611" spans="14:29" ht="15" hidden="1" customHeight="1">
      <c r="N17611" s="127"/>
      <c r="P17611" s="146"/>
      <c r="Q17611" s="91"/>
      <c r="R17611" s="116"/>
      <c r="AB17611" s="127"/>
      <c r="AC17611" s="127"/>
    </row>
    <row r="17612" spans="14:29" ht="15" hidden="1" customHeight="1">
      <c r="N17612" s="127"/>
      <c r="P17612" s="146"/>
      <c r="Q17612" s="91"/>
      <c r="R17612" s="116"/>
      <c r="AB17612" s="127"/>
      <c r="AC17612" s="127"/>
    </row>
    <row r="17613" spans="14:29" ht="15" hidden="1" customHeight="1">
      <c r="N17613" s="127"/>
      <c r="P17613" s="146"/>
      <c r="Q17613" s="91"/>
      <c r="R17613" s="116"/>
      <c r="AB17613" s="127"/>
      <c r="AC17613" s="127"/>
    </row>
    <row r="17614" spans="14:29" ht="15" hidden="1" customHeight="1">
      <c r="N17614" s="127"/>
      <c r="P17614" s="146"/>
      <c r="Q17614" s="91"/>
      <c r="R17614" s="116"/>
      <c r="AB17614" s="127"/>
      <c r="AC17614" s="127"/>
    </row>
    <row r="17615" spans="14:29" ht="15" hidden="1" customHeight="1">
      <c r="N17615" s="127"/>
      <c r="P17615" s="146"/>
      <c r="Q17615" s="91"/>
      <c r="R17615" s="116"/>
      <c r="AB17615" s="127"/>
      <c r="AC17615" s="127"/>
    </row>
    <row r="17616" spans="14:29" ht="15" hidden="1" customHeight="1">
      <c r="N17616" s="127"/>
      <c r="P17616" s="146"/>
      <c r="Q17616" s="91"/>
      <c r="R17616" s="116"/>
      <c r="AB17616" s="127"/>
      <c r="AC17616" s="127"/>
    </row>
    <row r="17617" spans="14:29" ht="15" hidden="1" customHeight="1">
      <c r="N17617" s="127"/>
      <c r="P17617" s="146"/>
      <c r="Q17617" s="91"/>
      <c r="R17617" s="116"/>
      <c r="AB17617" s="127"/>
      <c r="AC17617" s="127"/>
    </row>
    <row r="17618" spans="14:29" ht="15" hidden="1" customHeight="1">
      <c r="N17618" s="127"/>
      <c r="P17618" s="146"/>
      <c r="Q17618" s="91"/>
      <c r="R17618" s="116"/>
      <c r="AB17618" s="127"/>
      <c r="AC17618" s="127"/>
    </row>
    <row r="17619" spans="14:29" ht="15" hidden="1" customHeight="1">
      <c r="N17619" s="127"/>
      <c r="P17619" s="146"/>
      <c r="Q17619" s="91"/>
      <c r="R17619" s="116"/>
      <c r="AB17619" s="127"/>
      <c r="AC17619" s="127"/>
    </row>
    <row r="17620" spans="14:29" ht="15" hidden="1" customHeight="1">
      <c r="N17620" s="127"/>
      <c r="P17620" s="146"/>
      <c r="Q17620" s="91"/>
      <c r="R17620" s="116"/>
      <c r="AB17620" s="127"/>
      <c r="AC17620" s="127"/>
    </row>
    <row r="17621" spans="14:29" ht="15" hidden="1" customHeight="1">
      <c r="N17621" s="127"/>
      <c r="P17621" s="146"/>
      <c r="Q17621" s="91"/>
      <c r="R17621" s="116"/>
      <c r="AB17621" s="127"/>
      <c r="AC17621" s="127"/>
    </row>
    <row r="17622" spans="14:29" ht="15" hidden="1" customHeight="1">
      <c r="N17622" s="127"/>
      <c r="P17622" s="146"/>
      <c r="Q17622" s="91"/>
      <c r="R17622" s="116"/>
      <c r="AB17622" s="127"/>
      <c r="AC17622" s="127"/>
    </row>
    <row r="17623" spans="14:29" ht="15" hidden="1" customHeight="1">
      <c r="N17623" s="127"/>
      <c r="P17623" s="146"/>
      <c r="Q17623" s="91"/>
      <c r="R17623" s="116"/>
      <c r="AB17623" s="127"/>
      <c r="AC17623" s="127"/>
    </row>
    <row r="17624" spans="14:29" ht="15" hidden="1" customHeight="1">
      <c r="N17624" s="127"/>
      <c r="P17624" s="146"/>
      <c r="Q17624" s="91"/>
      <c r="R17624" s="116"/>
      <c r="AB17624" s="127"/>
      <c r="AC17624" s="127"/>
    </row>
    <row r="17625" spans="14:29" ht="15" hidden="1" customHeight="1">
      <c r="N17625" s="127"/>
      <c r="P17625" s="146"/>
      <c r="Q17625" s="91"/>
      <c r="R17625" s="116"/>
      <c r="AB17625" s="127"/>
      <c r="AC17625" s="127"/>
    </row>
    <row r="17626" spans="14:29" ht="15" hidden="1" customHeight="1">
      <c r="N17626" s="127"/>
      <c r="P17626" s="146"/>
      <c r="Q17626" s="91"/>
      <c r="R17626" s="116"/>
      <c r="AB17626" s="127"/>
      <c r="AC17626" s="127"/>
    </row>
    <row r="17627" spans="14:29" ht="15" hidden="1" customHeight="1">
      <c r="N17627" s="127"/>
      <c r="P17627" s="146"/>
      <c r="Q17627" s="91"/>
      <c r="R17627" s="116"/>
      <c r="AB17627" s="127"/>
      <c r="AC17627" s="127"/>
    </row>
    <row r="17628" spans="14:29" ht="15" hidden="1" customHeight="1">
      <c r="N17628" s="127"/>
      <c r="P17628" s="146"/>
      <c r="Q17628" s="91"/>
      <c r="R17628" s="116"/>
      <c r="AB17628" s="127"/>
      <c r="AC17628" s="127"/>
    </row>
    <row r="17629" spans="14:29" ht="15" hidden="1" customHeight="1">
      <c r="N17629" s="127"/>
      <c r="P17629" s="146"/>
      <c r="Q17629" s="91"/>
      <c r="R17629" s="116"/>
      <c r="AB17629" s="127"/>
      <c r="AC17629" s="127"/>
    </row>
    <row r="17630" spans="14:29" ht="15" hidden="1" customHeight="1">
      <c r="N17630" s="127"/>
      <c r="P17630" s="146"/>
      <c r="Q17630" s="91"/>
      <c r="R17630" s="116"/>
      <c r="AB17630" s="127"/>
      <c r="AC17630" s="127"/>
    </row>
    <row r="17631" spans="14:29" ht="15" hidden="1" customHeight="1">
      <c r="N17631" s="127"/>
      <c r="P17631" s="146"/>
      <c r="Q17631" s="91"/>
      <c r="R17631" s="116"/>
      <c r="AB17631" s="127"/>
      <c r="AC17631" s="127"/>
    </row>
    <row r="17632" spans="14:29" ht="15" hidden="1" customHeight="1">
      <c r="N17632" s="127"/>
      <c r="P17632" s="146"/>
      <c r="Q17632" s="91"/>
      <c r="R17632" s="116"/>
      <c r="AB17632" s="127"/>
      <c r="AC17632" s="127"/>
    </row>
    <row r="17633" spans="14:29" ht="15" hidden="1" customHeight="1">
      <c r="N17633" s="127"/>
      <c r="P17633" s="146"/>
      <c r="Q17633" s="91"/>
      <c r="R17633" s="116"/>
      <c r="AB17633" s="127"/>
      <c r="AC17633" s="127"/>
    </row>
    <row r="17634" spans="14:29" ht="15" hidden="1" customHeight="1">
      <c r="N17634" s="127"/>
      <c r="P17634" s="146"/>
      <c r="Q17634" s="91"/>
      <c r="R17634" s="116"/>
      <c r="AB17634" s="127"/>
      <c r="AC17634" s="127"/>
    </row>
    <row r="17635" spans="14:29" ht="15" hidden="1" customHeight="1">
      <c r="N17635" s="127"/>
      <c r="P17635" s="146"/>
      <c r="Q17635" s="91"/>
      <c r="R17635" s="116"/>
      <c r="AB17635" s="127"/>
      <c r="AC17635" s="127"/>
    </row>
    <row r="17636" spans="14:29" ht="15" hidden="1" customHeight="1">
      <c r="N17636" s="127"/>
      <c r="P17636" s="146"/>
      <c r="Q17636" s="91"/>
      <c r="R17636" s="116"/>
      <c r="AB17636" s="127"/>
      <c r="AC17636" s="127"/>
    </row>
    <row r="17637" spans="14:29" ht="15" hidden="1" customHeight="1">
      <c r="N17637" s="127"/>
      <c r="P17637" s="146"/>
      <c r="Q17637" s="91"/>
      <c r="R17637" s="116"/>
      <c r="AB17637" s="127"/>
      <c r="AC17637" s="127"/>
    </row>
    <row r="17638" spans="14:29" ht="15" hidden="1" customHeight="1">
      <c r="N17638" s="127"/>
      <c r="P17638" s="146"/>
      <c r="Q17638" s="91"/>
      <c r="R17638" s="116"/>
      <c r="AB17638" s="127"/>
      <c r="AC17638" s="127"/>
    </row>
    <row r="17639" spans="14:29" ht="15" hidden="1" customHeight="1">
      <c r="N17639" s="127"/>
      <c r="P17639" s="146"/>
      <c r="Q17639" s="91"/>
      <c r="R17639" s="116"/>
      <c r="AB17639" s="127"/>
      <c r="AC17639" s="127"/>
    </row>
    <row r="17640" spans="14:29" ht="15" hidden="1" customHeight="1">
      <c r="N17640" s="127"/>
      <c r="P17640" s="146"/>
      <c r="Q17640" s="91"/>
      <c r="R17640" s="116"/>
      <c r="AB17640" s="127"/>
      <c r="AC17640" s="127"/>
    </row>
    <row r="17641" spans="14:29" ht="15" hidden="1" customHeight="1">
      <c r="N17641" s="127"/>
      <c r="P17641" s="146"/>
      <c r="Q17641" s="91"/>
      <c r="R17641" s="116"/>
      <c r="AB17641" s="127"/>
      <c r="AC17641" s="127"/>
    </row>
    <row r="17642" spans="14:29" ht="15" hidden="1" customHeight="1">
      <c r="N17642" s="127"/>
      <c r="P17642" s="146"/>
      <c r="Q17642" s="91"/>
      <c r="R17642" s="116"/>
      <c r="AB17642" s="127"/>
      <c r="AC17642" s="127"/>
    </row>
    <row r="17643" spans="14:29" ht="15" hidden="1" customHeight="1">
      <c r="N17643" s="127"/>
      <c r="P17643" s="146"/>
      <c r="Q17643" s="91"/>
      <c r="R17643" s="116"/>
      <c r="AB17643" s="127"/>
      <c r="AC17643" s="127"/>
    </row>
    <row r="17644" spans="14:29" ht="15" hidden="1" customHeight="1">
      <c r="N17644" s="127"/>
      <c r="P17644" s="146"/>
      <c r="Q17644" s="91"/>
      <c r="R17644" s="116"/>
      <c r="AB17644" s="127"/>
      <c r="AC17644" s="127"/>
    </row>
    <row r="17645" spans="14:29" ht="15" hidden="1" customHeight="1">
      <c r="N17645" s="127"/>
      <c r="P17645" s="146"/>
      <c r="Q17645" s="91"/>
      <c r="R17645" s="116"/>
      <c r="AB17645" s="127"/>
      <c r="AC17645" s="127"/>
    </row>
    <row r="17646" spans="14:29" ht="15" hidden="1" customHeight="1">
      <c r="N17646" s="127"/>
      <c r="P17646" s="146"/>
      <c r="Q17646" s="91"/>
      <c r="R17646" s="116"/>
      <c r="AB17646" s="127"/>
      <c r="AC17646" s="127"/>
    </row>
    <row r="17647" spans="14:29" ht="15" hidden="1" customHeight="1">
      <c r="N17647" s="127"/>
      <c r="P17647" s="146"/>
      <c r="Q17647" s="91"/>
      <c r="R17647" s="116"/>
      <c r="AB17647" s="127"/>
      <c r="AC17647" s="127"/>
    </row>
    <row r="17648" spans="14:29" ht="15" hidden="1" customHeight="1">
      <c r="N17648" s="127"/>
      <c r="P17648" s="146"/>
      <c r="Q17648" s="91"/>
      <c r="R17648" s="116"/>
      <c r="AB17648" s="127"/>
      <c r="AC17648" s="127"/>
    </row>
    <row r="17649" spans="14:29" ht="15" hidden="1" customHeight="1">
      <c r="N17649" s="127"/>
      <c r="P17649" s="146"/>
      <c r="Q17649" s="91"/>
      <c r="R17649" s="116"/>
      <c r="AB17649" s="127"/>
      <c r="AC17649" s="127"/>
    </row>
    <row r="17650" spans="14:29" ht="15" hidden="1" customHeight="1">
      <c r="N17650" s="127"/>
      <c r="P17650" s="146"/>
      <c r="Q17650" s="91"/>
      <c r="R17650" s="116"/>
      <c r="AB17650" s="127"/>
      <c r="AC17650" s="127"/>
    </row>
    <row r="17651" spans="14:29" ht="15" hidden="1" customHeight="1">
      <c r="N17651" s="127"/>
      <c r="P17651" s="146"/>
      <c r="Q17651" s="91"/>
      <c r="R17651" s="116"/>
      <c r="AB17651" s="127"/>
      <c r="AC17651" s="127"/>
    </row>
    <row r="17652" spans="14:29" ht="15" hidden="1" customHeight="1">
      <c r="N17652" s="127"/>
      <c r="P17652" s="146"/>
      <c r="Q17652" s="91"/>
      <c r="R17652" s="116"/>
      <c r="AB17652" s="127"/>
      <c r="AC17652" s="127"/>
    </row>
    <row r="17653" spans="14:29" ht="15" hidden="1" customHeight="1">
      <c r="N17653" s="127"/>
      <c r="P17653" s="146"/>
      <c r="Q17653" s="91"/>
      <c r="R17653" s="116"/>
      <c r="AB17653" s="127"/>
      <c r="AC17653" s="127"/>
    </row>
    <row r="17654" spans="14:29" ht="15" hidden="1" customHeight="1">
      <c r="N17654" s="127"/>
      <c r="P17654" s="146"/>
      <c r="Q17654" s="91"/>
      <c r="R17654" s="116"/>
      <c r="AB17654" s="127"/>
      <c r="AC17654" s="127"/>
    </row>
    <row r="17655" spans="14:29" ht="15" hidden="1" customHeight="1">
      <c r="N17655" s="127"/>
      <c r="P17655" s="146"/>
      <c r="Q17655" s="91"/>
      <c r="R17655" s="116"/>
      <c r="AB17655" s="127"/>
      <c r="AC17655" s="127"/>
    </row>
    <row r="17656" spans="14:29" ht="15" hidden="1" customHeight="1">
      <c r="N17656" s="127"/>
      <c r="P17656" s="146"/>
      <c r="Q17656" s="91"/>
      <c r="R17656" s="116"/>
      <c r="AB17656" s="127"/>
      <c r="AC17656" s="127"/>
    </row>
    <row r="17657" spans="14:29" ht="15" hidden="1" customHeight="1">
      <c r="N17657" s="127"/>
      <c r="P17657" s="146"/>
      <c r="Q17657" s="91"/>
      <c r="R17657" s="116"/>
      <c r="AB17657" s="127"/>
      <c r="AC17657" s="127"/>
    </row>
    <row r="17658" spans="14:29" ht="15" hidden="1" customHeight="1">
      <c r="N17658" s="127"/>
      <c r="P17658" s="146"/>
      <c r="Q17658" s="91"/>
      <c r="R17658" s="116"/>
      <c r="AB17658" s="127"/>
      <c r="AC17658" s="127"/>
    </row>
    <row r="17659" spans="14:29" ht="15" hidden="1" customHeight="1">
      <c r="N17659" s="127"/>
      <c r="P17659" s="146"/>
      <c r="Q17659" s="91"/>
      <c r="R17659" s="116"/>
      <c r="AB17659" s="127"/>
      <c r="AC17659" s="127"/>
    </row>
    <row r="17660" spans="14:29" ht="15" hidden="1" customHeight="1">
      <c r="N17660" s="127"/>
      <c r="P17660" s="146"/>
      <c r="Q17660" s="91"/>
      <c r="R17660" s="116"/>
      <c r="AB17660" s="127"/>
      <c r="AC17660" s="127"/>
    </row>
    <row r="17661" spans="14:29" ht="15" hidden="1" customHeight="1">
      <c r="N17661" s="127"/>
      <c r="P17661" s="146"/>
      <c r="Q17661" s="91"/>
      <c r="R17661" s="116"/>
      <c r="AB17661" s="127"/>
      <c r="AC17661" s="127"/>
    </row>
    <row r="17662" spans="14:29" ht="15" hidden="1" customHeight="1">
      <c r="N17662" s="127"/>
      <c r="P17662" s="146"/>
      <c r="Q17662" s="91"/>
      <c r="R17662" s="116"/>
      <c r="AB17662" s="127"/>
      <c r="AC17662" s="127"/>
    </row>
    <row r="17663" spans="14:29" ht="15" hidden="1" customHeight="1">
      <c r="N17663" s="127"/>
      <c r="P17663" s="146"/>
      <c r="Q17663" s="91"/>
      <c r="R17663" s="116"/>
      <c r="AB17663" s="127"/>
      <c r="AC17663" s="127"/>
    </row>
    <row r="17664" spans="14:29" ht="15" hidden="1" customHeight="1">
      <c r="N17664" s="127"/>
      <c r="P17664" s="146"/>
      <c r="Q17664" s="91"/>
      <c r="R17664" s="116"/>
      <c r="AB17664" s="127"/>
      <c r="AC17664" s="127"/>
    </row>
    <row r="17665" spans="14:29" ht="15" hidden="1" customHeight="1">
      <c r="N17665" s="127"/>
      <c r="P17665" s="146"/>
      <c r="Q17665" s="91"/>
      <c r="R17665" s="116"/>
      <c r="AB17665" s="127"/>
      <c r="AC17665" s="127"/>
    </row>
    <row r="17666" spans="14:29" ht="15" hidden="1" customHeight="1">
      <c r="N17666" s="127"/>
      <c r="P17666" s="146"/>
      <c r="Q17666" s="91"/>
      <c r="R17666" s="116"/>
      <c r="AB17666" s="127"/>
      <c r="AC17666" s="127"/>
    </row>
    <row r="17667" spans="14:29" ht="15" hidden="1" customHeight="1">
      <c r="N17667" s="127"/>
      <c r="P17667" s="146"/>
      <c r="Q17667" s="91"/>
      <c r="R17667" s="116"/>
      <c r="AB17667" s="127"/>
      <c r="AC17667" s="127"/>
    </row>
    <row r="17668" spans="14:29" ht="15" hidden="1" customHeight="1">
      <c r="N17668" s="127"/>
      <c r="P17668" s="146"/>
      <c r="Q17668" s="91"/>
      <c r="R17668" s="116"/>
      <c r="AB17668" s="127"/>
      <c r="AC17668" s="127"/>
    </row>
    <row r="17669" spans="14:29" ht="15" hidden="1" customHeight="1">
      <c r="N17669" s="127"/>
      <c r="P17669" s="146"/>
      <c r="Q17669" s="91"/>
      <c r="R17669" s="116"/>
      <c r="AB17669" s="127"/>
      <c r="AC17669" s="127"/>
    </row>
    <row r="17670" spans="14:29" ht="15" hidden="1" customHeight="1">
      <c r="N17670" s="127"/>
      <c r="P17670" s="146"/>
      <c r="Q17670" s="91"/>
      <c r="R17670" s="116"/>
      <c r="AB17670" s="127"/>
      <c r="AC17670" s="127"/>
    </row>
    <row r="17671" spans="14:29" ht="15" hidden="1" customHeight="1">
      <c r="N17671" s="127"/>
      <c r="P17671" s="146"/>
      <c r="Q17671" s="91"/>
      <c r="R17671" s="116"/>
      <c r="AB17671" s="127"/>
      <c r="AC17671" s="127"/>
    </row>
    <row r="17672" spans="14:29" ht="15" hidden="1" customHeight="1">
      <c r="N17672" s="127"/>
      <c r="P17672" s="146"/>
      <c r="Q17672" s="91"/>
      <c r="R17672" s="116"/>
      <c r="AB17672" s="127"/>
      <c r="AC17672" s="127"/>
    </row>
    <row r="17673" spans="14:29" ht="15" hidden="1" customHeight="1">
      <c r="N17673" s="127"/>
      <c r="P17673" s="146"/>
      <c r="Q17673" s="91"/>
      <c r="R17673" s="116"/>
      <c r="AB17673" s="127"/>
      <c r="AC17673" s="127"/>
    </row>
    <row r="17674" spans="14:29" ht="15" hidden="1" customHeight="1">
      <c r="N17674" s="127"/>
      <c r="P17674" s="146"/>
      <c r="Q17674" s="91"/>
      <c r="R17674" s="116"/>
      <c r="AB17674" s="127"/>
      <c r="AC17674" s="127"/>
    </row>
    <row r="17675" spans="14:29" ht="15" hidden="1" customHeight="1">
      <c r="N17675" s="127"/>
      <c r="P17675" s="146"/>
      <c r="Q17675" s="91"/>
      <c r="R17675" s="116"/>
      <c r="AB17675" s="127"/>
      <c r="AC17675" s="127"/>
    </row>
    <row r="17676" spans="14:29" ht="15" hidden="1" customHeight="1">
      <c r="N17676" s="127"/>
      <c r="P17676" s="146"/>
      <c r="Q17676" s="91"/>
      <c r="R17676" s="116"/>
      <c r="AB17676" s="127"/>
      <c r="AC17676" s="127"/>
    </row>
    <row r="17677" spans="14:29" ht="15" hidden="1" customHeight="1">
      <c r="N17677" s="127"/>
      <c r="P17677" s="146"/>
      <c r="Q17677" s="91"/>
      <c r="R17677" s="116"/>
      <c r="AB17677" s="127"/>
      <c r="AC17677" s="127"/>
    </row>
    <row r="17678" spans="14:29" ht="15" hidden="1" customHeight="1">
      <c r="N17678" s="127"/>
      <c r="P17678" s="146"/>
      <c r="Q17678" s="91"/>
      <c r="R17678" s="116"/>
      <c r="AB17678" s="127"/>
      <c r="AC17678" s="127"/>
    </row>
    <row r="17679" spans="14:29" ht="15" hidden="1" customHeight="1">
      <c r="N17679" s="127"/>
      <c r="P17679" s="146"/>
      <c r="Q17679" s="91"/>
      <c r="R17679" s="116"/>
      <c r="AB17679" s="127"/>
      <c r="AC17679" s="127"/>
    </row>
    <row r="17680" spans="14:29" ht="15" hidden="1" customHeight="1">
      <c r="N17680" s="127"/>
      <c r="P17680" s="146"/>
      <c r="Q17680" s="91"/>
      <c r="R17680" s="116"/>
      <c r="AB17680" s="127"/>
      <c r="AC17680" s="127"/>
    </row>
    <row r="17681" spans="14:29" ht="15" hidden="1" customHeight="1">
      <c r="N17681" s="127"/>
      <c r="P17681" s="146"/>
      <c r="Q17681" s="91"/>
      <c r="R17681" s="116"/>
      <c r="AB17681" s="127"/>
      <c r="AC17681" s="127"/>
    </row>
    <row r="17682" spans="14:29" ht="15" hidden="1" customHeight="1">
      <c r="N17682" s="127"/>
      <c r="P17682" s="146"/>
      <c r="Q17682" s="91"/>
      <c r="R17682" s="116"/>
      <c r="AB17682" s="127"/>
      <c r="AC17682" s="127"/>
    </row>
    <row r="17683" spans="14:29" ht="15" hidden="1" customHeight="1">
      <c r="N17683" s="127"/>
      <c r="P17683" s="146"/>
      <c r="Q17683" s="91"/>
      <c r="R17683" s="116"/>
      <c r="AB17683" s="127"/>
      <c r="AC17683" s="127"/>
    </row>
    <row r="17684" spans="14:29" ht="15" hidden="1" customHeight="1">
      <c r="N17684" s="127"/>
      <c r="P17684" s="146"/>
      <c r="Q17684" s="91"/>
      <c r="R17684" s="116"/>
      <c r="AB17684" s="127"/>
      <c r="AC17684" s="127"/>
    </row>
    <row r="17685" spans="14:29" ht="15" hidden="1" customHeight="1">
      <c r="N17685" s="127"/>
      <c r="P17685" s="146"/>
      <c r="Q17685" s="91"/>
      <c r="R17685" s="116"/>
      <c r="AB17685" s="127"/>
      <c r="AC17685" s="127"/>
    </row>
    <row r="17686" spans="14:29" ht="15" hidden="1" customHeight="1">
      <c r="N17686" s="127"/>
      <c r="P17686" s="146"/>
      <c r="Q17686" s="91"/>
      <c r="R17686" s="116"/>
      <c r="AB17686" s="127"/>
      <c r="AC17686" s="127"/>
    </row>
    <row r="17687" spans="14:29" ht="15" hidden="1" customHeight="1">
      <c r="N17687" s="127"/>
      <c r="P17687" s="146"/>
      <c r="Q17687" s="91"/>
      <c r="R17687" s="116"/>
      <c r="AB17687" s="127"/>
      <c r="AC17687" s="127"/>
    </row>
    <row r="17688" spans="14:29" ht="15" hidden="1" customHeight="1">
      <c r="N17688" s="127"/>
      <c r="P17688" s="146"/>
      <c r="Q17688" s="91"/>
      <c r="R17688" s="116"/>
      <c r="AB17688" s="127"/>
      <c r="AC17688" s="127"/>
    </row>
    <row r="17689" spans="14:29" ht="15" hidden="1" customHeight="1">
      <c r="N17689" s="127"/>
      <c r="P17689" s="146"/>
      <c r="Q17689" s="91"/>
      <c r="R17689" s="116"/>
      <c r="AB17689" s="127"/>
      <c r="AC17689" s="127"/>
    </row>
    <row r="17690" spans="14:29" ht="15" hidden="1" customHeight="1">
      <c r="N17690" s="127"/>
      <c r="P17690" s="146"/>
      <c r="Q17690" s="91"/>
      <c r="R17690" s="116"/>
      <c r="AB17690" s="127"/>
      <c r="AC17690" s="127"/>
    </row>
    <row r="17691" spans="14:29" ht="15" hidden="1" customHeight="1">
      <c r="N17691" s="127"/>
      <c r="P17691" s="146"/>
      <c r="Q17691" s="91"/>
      <c r="R17691" s="116"/>
      <c r="AB17691" s="127"/>
      <c r="AC17691" s="127"/>
    </row>
    <row r="17692" spans="14:29" ht="15" hidden="1" customHeight="1">
      <c r="N17692" s="127"/>
      <c r="P17692" s="146"/>
      <c r="Q17692" s="91"/>
      <c r="R17692" s="116"/>
      <c r="AB17692" s="127"/>
      <c r="AC17692" s="127"/>
    </row>
    <row r="17693" spans="14:29" ht="15" hidden="1" customHeight="1">
      <c r="N17693" s="127"/>
      <c r="P17693" s="146"/>
      <c r="Q17693" s="91"/>
      <c r="R17693" s="116"/>
      <c r="AB17693" s="127"/>
      <c r="AC17693" s="127"/>
    </row>
    <row r="17694" spans="14:29" ht="15" hidden="1" customHeight="1">
      <c r="N17694" s="127"/>
      <c r="P17694" s="146"/>
      <c r="Q17694" s="91"/>
      <c r="R17694" s="116"/>
      <c r="AB17694" s="127"/>
      <c r="AC17694" s="127"/>
    </row>
    <row r="17695" spans="14:29" ht="15" hidden="1" customHeight="1">
      <c r="N17695" s="127"/>
      <c r="P17695" s="146"/>
      <c r="Q17695" s="91"/>
      <c r="R17695" s="116"/>
      <c r="AB17695" s="127"/>
      <c r="AC17695" s="127"/>
    </row>
    <row r="17696" spans="14:29" ht="15" hidden="1" customHeight="1">
      <c r="N17696" s="127"/>
      <c r="P17696" s="146"/>
      <c r="Q17696" s="91"/>
      <c r="R17696" s="116"/>
      <c r="AB17696" s="127"/>
      <c r="AC17696" s="127"/>
    </row>
    <row r="17697" spans="14:29" ht="15" hidden="1" customHeight="1">
      <c r="N17697" s="127"/>
      <c r="P17697" s="146"/>
      <c r="Q17697" s="91"/>
      <c r="R17697" s="116"/>
      <c r="AB17697" s="127"/>
      <c r="AC17697" s="127"/>
    </row>
    <row r="17698" spans="14:29" ht="15" hidden="1" customHeight="1">
      <c r="N17698" s="127"/>
      <c r="P17698" s="146"/>
      <c r="Q17698" s="91"/>
      <c r="R17698" s="116"/>
      <c r="AB17698" s="127"/>
      <c r="AC17698" s="127"/>
    </row>
    <row r="17699" spans="14:29" ht="15" hidden="1" customHeight="1">
      <c r="N17699" s="127"/>
      <c r="P17699" s="146"/>
      <c r="Q17699" s="91"/>
      <c r="R17699" s="116"/>
      <c r="AB17699" s="127"/>
      <c r="AC17699" s="127"/>
    </row>
    <row r="17700" spans="14:29" ht="15" hidden="1" customHeight="1">
      <c r="N17700" s="127"/>
      <c r="P17700" s="146"/>
      <c r="Q17700" s="91"/>
      <c r="R17700" s="116"/>
      <c r="AB17700" s="127"/>
      <c r="AC17700" s="127"/>
    </row>
    <row r="17701" spans="14:29" ht="15" hidden="1" customHeight="1">
      <c r="N17701" s="127"/>
      <c r="P17701" s="146"/>
      <c r="Q17701" s="91"/>
      <c r="R17701" s="116"/>
      <c r="AB17701" s="127"/>
      <c r="AC17701" s="127"/>
    </row>
    <row r="17702" spans="14:29" ht="15" hidden="1" customHeight="1">
      <c r="N17702" s="127"/>
      <c r="P17702" s="146"/>
      <c r="Q17702" s="91"/>
      <c r="R17702" s="116"/>
      <c r="AB17702" s="127"/>
      <c r="AC17702" s="127"/>
    </row>
    <row r="17703" spans="14:29" ht="15" hidden="1" customHeight="1">
      <c r="N17703" s="127"/>
      <c r="P17703" s="146"/>
      <c r="Q17703" s="91"/>
      <c r="R17703" s="116"/>
      <c r="AB17703" s="127"/>
      <c r="AC17703" s="127"/>
    </row>
    <row r="17704" spans="14:29" ht="15" hidden="1" customHeight="1">
      <c r="N17704" s="127"/>
      <c r="P17704" s="146"/>
      <c r="Q17704" s="91"/>
      <c r="R17704" s="116"/>
      <c r="AB17704" s="127"/>
      <c r="AC17704" s="127"/>
    </row>
    <row r="17705" spans="14:29" ht="15" hidden="1" customHeight="1">
      <c r="N17705" s="127"/>
      <c r="P17705" s="146"/>
      <c r="Q17705" s="91"/>
      <c r="R17705" s="116"/>
      <c r="AB17705" s="127"/>
      <c r="AC17705" s="127"/>
    </row>
    <row r="17706" spans="14:29" ht="15" hidden="1" customHeight="1">
      <c r="N17706" s="127"/>
      <c r="P17706" s="146"/>
      <c r="Q17706" s="91"/>
      <c r="R17706" s="116"/>
      <c r="AB17706" s="127"/>
      <c r="AC17706" s="127"/>
    </row>
    <row r="17707" spans="14:29" ht="15" hidden="1" customHeight="1">
      <c r="N17707" s="127"/>
      <c r="P17707" s="146"/>
      <c r="Q17707" s="91"/>
      <c r="R17707" s="116"/>
      <c r="AB17707" s="127"/>
      <c r="AC17707" s="127"/>
    </row>
    <row r="17708" spans="14:29" ht="15" hidden="1" customHeight="1">
      <c r="N17708" s="127"/>
      <c r="P17708" s="146"/>
      <c r="Q17708" s="91"/>
      <c r="R17708" s="116"/>
      <c r="AB17708" s="127"/>
      <c r="AC17708" s="127"/>
    </row>
    <row r="17709" spans="14:29" ht="15" hidden="1" customHeight="1">
      <c r="N17709" s="127"/>
      <c r="P17709" s="146"/>
      <c r="Q17709" s="91"/>
      <c r="R17709" s="116"/>
      <c r="AB17709" s="127"/>
      <c r="AC17709" s="127"/>
    </row>
    <row r="17710" spans="14:29" ht="15" hidden="1" customHeight="1">
      <c r="N17710" s="127"/>
      <c r="P17710" s="146"/>
      <c r="Q17710" s="91"/>
      <c r="R17710" s="116"/>
      <c r="AB17710" s="127"/>
      <c r="AC17710" s="127"/>
    </row>
    <row r="17711" spans="14:29" ht="15" hidden="1" customHeight="1">
      <c r="N17711" s="127"/>
      <c r="P17711" s="146"/>
      <c r="Q17711" s="91"/>
      <c r="R17711" s="116"/>
      <c r="AB17711" s="127"/>
      <c r="AC17711" s="127"/>
    </row>
    <row r="17712" spans="14:29" ht="15" hidden="1" customHeight="1">
      <c r="N17712" s="127"/>
      <c r="P17712" s="146"/>
      <c r="Q17712" s="91"/>
      <c r="R17712" s="116"/>
      <c r="AB17712" s="127"/>
      <c r="AC17712" s="127"/>
    </row>
    <row r="17713" spans="14:29" ht="15" hidden="1" customHeight="1">
      <c r="N17713" s="127"/>
      <c r="P17713" s="146"/>
      <c r="Q17713" s="91"/>
      <c r="R17713" s="116"/>
      <c r="AB17713" s="127"/>
      <c r="AC17713" s="127"/>
    </row>
    <row r="17714" spans="14:29" ht="15" hidden="1" customHeight="1">
      <c r="N17714" s="127"/>
      <c r="P17714" s="146"/>
      <c r="Q17714" s="91"/>
      <c r="R17714" s="116"/>
      <c r="AB17714" s="127"/>
      <c r="AC17714" s="127"/>
    </row>
    <row r="17715" spans="14:29" ht="15" hidden="1" customHeight="1">
      <c r="N17715" s="127"/>
      <c r="P17715" s="146"/>
      <c r="Q17715" s="91"/>
      <c r="R17715" s="116"/>
      <c r="AB17715" s="127"/>
      <c r="AC17715" s="127"/>
    </row>
    <row r="17716" spans="14:29" ht="15" hidden="1" customHeight="1">
      <c r="N17716" s="127"/>
      <c r="P17716" s="146"/>
      <c r="Q17716" s="91"/>
      <c r="R17716" s="116"/>
      <c r="AB17716" s="127"/>
      <c r="AC17716" s="127"/>
    </row>
    <row r="17717" spans="14:29" ht="15" hidden="1" customHeight="1">
      <c r="N17717" s="127"/>
      <c r="P17717" s="146"/>
      <c r="Q17717" s="91"/>
      <c r="R17717" s="116"/>
      <c r="AB17717" s="127"/>
      <c r="AC17717" s="127"/>
    </row>
    <row r="17718" spans="14:29" ht="15" hidden="1" customHeight="1">
      <c r="N17718" s="127"/>
      <c r="P17718" s="146"/>
      <c r="Q17718" s="91"/>
      <c r="R17718" s="116"/>
      <c r="AB17718" s="127"/>
      <c r="AC17718" s="127"/>
    </row>
    <row r="17719" spans="14:29" ht="15" hidden="1" customHeight="1">
      <c r="N17719" s="127"/>
      <c r="P17719" s="146"/>
      <c r="Q17719" s="91"/>
      <c r="R17719" s="116"/>
      <c r="AB17719" s="127"/>
      <c r="AC17719" s="127"/>
    </row>
    <row r="17720" spans="14:29" ht="15" hidden="1" customHeight="1">
      <c r="N17720" s="127"/>
      <c r="P17720" s="146"/>
      <c r="Q17720" s="91"/>
      <c r="R17720" s="116"/>
      <c r="AB17720" s="127"/>
      <c r="AC17720" s="127"/>
    </row>
    <row r="17721" spans="14:29" ht="15" hidden="1" customHeight="1">
      <c r="N17721" s="127"/>
      <c r="P17721" s="146"/>
      <c r="Q17721" s="91"/>
      <c r="R17721" s="116"/>
      <c r="AB17721" s="127"/>
      <c r="AC17721" s="127"/>
    </row>
    <row r="17722" spans="14:29" ht="15" hidden="1" customHeight="1">
      <c r="N17722" s="127"/>
      <c r="P17722" s="146"/>
      <c r="Q17722" s="91"/>
      <c r="R17722" s="116"/>
      <c r="AB17722" s="127"/>
      <c r="AC17722" s="127"/>
    </row>
    <row r="17723" spans="14:29" ht="15" hidden="1" customHeight="1">
      <c r="N17723" s="127"/>
      <c r="P17723" s="146"/>
      <c r="Q17723" s="91"/>
      <c r="R17723" s="116"/>
      <c r="AB17723" s="127"/>
      <c r="AC17723" s="127"/>
    </row>
    <row r="17724" spans="14:29" ht="15" hidden="1" customHeight="1">
      <c r="N17724" s="127"/>
      <c r="P17724" s="146"/>
      <c r="Q17724" s="91"/>
      <c r="R17724" s="116"/>
      <c r="AB17724" s="127"/>
      <c r="AC17724" s="127"/>
    </row>
    <row r="17725" spans="14:29" ht="15" hidden="1" customHeight="1">
      <c r="N17725" s="127"/>
      <c r="P17725" s="146"/>
      <c r="Q17725" s="91"/>
      <c r="R17725" s="116"/>
      <c r="AB17725" s="127"/>
      <c r="AC17725" s="127"/>
    </row>
    <row r="17726" spans="14:29" ht="15" hidden="1" customHeight="1">
      <c r="N17726" s="127"/>
      <c r="P17726" s="146"/>
      <c r="Q17726" s="91"/>
      <c r="R17726" s="116"/>
      <c r="AB17726" s="127"/>
      <c r="AC17726" s="127"/>
    </row>
    <row r="17727" spans="14:29" ht="15" hidden="1" customHeight="1">
      <c r="N17727" s="127"/>
      <c r="P17727" s="146"/>
      <c r="Q17727" s="91"/>
      <c r="R17727" s="116"/>
      <c r="AB17727" s="127"/>
      <c r="AC17727" s="127"/>
    </row>
    <row r="17728" spans="14:29" ht="15" hidden="1" customHeight="1">
      <c r="N17728" s="127"/>
      <c r="P17728" s="146"/>
      <c r="Q17728" s="91"/>
      <c r="R17728" s="116"/>
      <c r="AB17728" s="127"/>
      <c r="AC17728" s="127"/>
    </row>
    <row r="17729" spans="14:29" ht="15" hidden="1" customHeight="1">
      <c r="N17729" s="127"/>
      <c r="P17729" s="146"/>
      <c r="Q17729" s="91"/>
      <c r="R17729" s="116"/>
      <c r="AB17729" s="127"/>
      <c r="AC17729" s="127"/>
    </row>
    <row r="17730" spans="14:29" ht="15" hidden="1" customHeight="1">
      <c r="N17730" s="127"/>
      <c r="P17730" s="146"/>
      <c r="Q17730" s="91"/>
      <c r="R17730" s="116"/>
      <c r="AB17730" s="127"/>
      <c r="AC17730" s="127"/>
    </row>
    <row r="17731" spans="14:29" ht="15" hidden="1" customHeight="1">
      <c r="N17731" s="127"/>
      <c r="P17731" s="146"/>
      <c r="Q17731" s="91"/>
      <c r="R17731" s="116"/>
      <c r="AB17731" s="127"/>
      <c r="AC17731" s="127"/>
    </row>
    <row r="17732" spans="14:29" ht="15" hidden="1" customHeight="1">
      <c r="N17732" s="127"/>
      <c r="P17732" s="146"/>
      <c r="Q17732" s="91"/>
      <c r="R17732" s="116"/>
      <c r="AB17732" s="127"/>
      <c r="AC17732" s="127"/>
    </row>
    <row r="17733" spans="14:29" ht="15" hidden="1" customHeight="1">
      <c r="N17733" s="127"/>
      <c r="P17733" s="146"/>
      <c r="Q17733" s="91"/>
      <c r="R17733" s="116"/>
      <c r="AB17733" s="127"/>
      <c r="AC17733" s="127"/>
    </row>
    <row r="17734" spans="14:29" ht="15" hidden="1" customHeight="1">
      <c r="N17734" s="127"/>
      <c r="P17734" s="146"/>
      <c r="Q17734" s="91"/>
      <c r="R17734" s="116"/>
      <c r="AB17734" s="127"/>
      <c r="AC17734" s="127"/>
    </row>
    <row r="17735" spans="14:29" ht="15" hidden="1" customHeight="1">
      <c r="N17735" s="127"/>
      <c r="P17735" s="146"/>
      <c r="Q17735" s="91"/>
      <c r="R17735" s="116"/>
      <c r="AB17735" s="127"/>
      <c r="AC17735" s="127"/>
    </row>
    <row r="17736" spans="14:29" ht="15" hidden="1" customHeight="1">
      <c r="N17736" s="127"/>
      <c r="P17736" s="146"/>
      <c r="Q17736" s="91"/>
      <c r="R17736" s="116"/>
      <c r="AB17736" s="127"/>
      <c r="AC17736" s="127"/>
    </row>
    <row r="17737" spans="14:29" ht="15" hidden="1" customHeight="1">
      <c r="N17737" s="127"/>
      <c r="P17737" s="146"/>
      <c r="Q17737" s="91"/>
      <c r="R17737" s="116"/>
      <c r="AB17737" s="127"/>
      <c r="AC17737" s="127"/>
    </row>
    <row r="17738" spans="14:29" ht="15" hidden="1" customHeight="1">
      <c r="N17738" s="127"/>
      <c r="P17738" s="146"/>
      <c r="Q17738" s="91"/>
      <c r="R17738" s="116"/>
      <c r="AB17738" s="127"/>
      <c r="AC17738" s="127"/>
    </row>
    <row r="17739" spans="14:29" ht="15" hidden="1" customHeight="1">
      <c r="N17739" s="127"/>
      <c r="P17739" s="146"/>
      <c r="Q17739" s="91"/>
      <c r="R17739" s="116"/>
      <c r="AB17739" s="127"/>
      <c r="AC17739" s="127"/>
    </row>
    <row r="17740" spans="14:29" ht="15" hidden="1" customHeight="1">
      <c r="N17740" s="127"/>
      <c r="P17740" s="146"/>
      <c r="Q17740" s="91"/>
      <c r="R17740" s="116"/>
      <c r="AB17740" s="127"/>
      <c r="AC17740" s="127"/>
    </row>
    <row r="17741" spans="14:29" ht="15" hidden="1" customHeight="1">
      <c r="N17741" s="127"/>
      <c r="P17741" s="146"/>
      <c r="Q17741" s="91"/>
      <c r="R17741" s="116"/>
      <c r="AB17741" s="127"/>
      <c r="AC17741" s="127"/>
    </row>
    <row r="17742" spans="14:29" ht="15" hidden="1" customHeight="1">
      <c r="N17742" s="127"/>
      <c r="P17742" s="146"/>
      <c r="Q17742" s="91"/>
      <c r="R17742" s="116"/>
      <c r="AB17742" s="127"/>
      <c r="AC17742" s="127"/>
    </row>
    <row r="17743" spans="14:29" ht="15" hidden="1" customHeight="1">
      <c r="N17743" s="127"/>
      <c r="P17743" s="146"/>
      <c r="Q17743" s="91"/>
      <c r="R17743" s="116"/>
      <c r="AB17743" s="127"/>
      <c r="AC17743" s="127"/>
    </row>
    <row r="17744" spans="14:29" ht="15" hidden="1" customHeight="1">
      <c r="N17744" s="127"/>
      <c r="P17744" s="146"/>
      <c r="Q17744" s="91"/>
      <c r="R17744" s="116"/>
      <c r="AB17744" s="127"/>
      <c r="AC17744" s="127"/>
    </row>
    <row r="17745" spans="14:29" ht="15" hidden="1" customHeight="1">
      <c r="N17745" s="127"/>
      <c r="P17745" s="146"/>
      <c r="Q17745" s="91"/>
      <c r="R17745" s="116"/>
      <c r="AB17745" s="127"/>
      <c r="AC17745" s="127"/>
    </row>
    <row r="17746" spans="14:29" ht="15" hidden="1" customHeight="1">
      <c r="N17746" s="127"/>
      <c r="P17746" s="146"/>
      <c r="Q17746" s="91"/>
      <c r="R17746" s="116"/>
      <c r="AB17746" s="127"/>
      <c r="AC17746" s="127"/>
    </row>
    <row r="17747" spans="14:29" ht="15" hidden="1" customHeight="1">
      <c r="N17747" s="127"/>
      <c r="P17747" s="146"/>
      <c r="Q17747" s="91"/>
      <c r="R17747" s="116"/>
      <c r="AB17747" s="127"/>
      <c r="AC17747" s="127"/>
    </row>
    <row r="17748" spans="14:29" ht="15" hidden="1" customHeight="1">
      <c r="N17748" s="127"/>
      <c r="P17748" s="146"/>
      <c r="Q17748" s="91"/>
      <c r="R17748" s="116"/>
      <c r="AB17748" s="127"/>
      <c r="AC17748" s="127"/>
    </row>
    <row r="17749" spans="14:29" ht="15" hidden="1" customHeight="1">
      <c r="N17749" s="127"/>
      <c r="P17749" s="146"/>
      <c r="Q17749" s="91"/>
      <c r="R17749" s="116"/>
      <c r="AB17749" s="127"/>
      <c r="AC17749" s="127"/>
    </row>
    <row r="17750" spans="14:29" ht="15" hidden="1" customHeight="1">
      <c r="N17750" s="127"/>
      <c r="P17750" s="146"/>
      <c r="Q17750" s="91"/>
      <c r="R17750" s="116"/>
      <c r="AB17750" s="127"/>
      <c r="AC17750" s="127"/>
    </row>
    <row r="17751" spans="14:29" ht="15" hidden="1" customHeight="1">
      <c r="N17751" s="127"/>
      <c r="P17751" s="146"/>
      <c r="Q17751" s="91"/>
      <c r="R17751" s="116"/>
      <c r="AB17751" s="127"/>
      <c r="AC17751" s="127"/>
    </row>
    <row r="17752" spans="14:29" ht="15" hidden="1" customHeight="1">
      <c r="N17752" s="127"/>
      <c r="P17752" s="146"/>
      <c r="Q17752" s="91"/>
      <c r="R17752" s="116"/>
      <c r="AB17752" s="127"/>
      <c r="AC17752" s="127"/>
    </row>
    <row r="17753" spans="14:29" ht="15" hidden="1" customHeight="1">
      <c r="N17753" s="127"/>
      <c r="P17753" s="146"/>
      <c r="Q17753" s="91"/>
      <c r="R17753" s="116"/>
      <c r="AB17753" s="127"/>
      <c r="AC17753" s="127"/>
    </row>
    <row r="17754" spans="14:29" ht="15" hidden="1" customHeight="1">
      <c r="N17754" s="127"/>
      <c r="P17754" s="146"/>
      <c r="Q17754" s="91"/>
      <c r="R17754" s="116"/>
      <c r="AB17754" s="127"/>
      <c r="AC17754" s="127"/>
    </row>
    <row r="17755" spans="14:29" ht="15" hidden="1" customHeight="1">
      <c r="N17755" s="127"/>
      <c r="P17755" s="146"/>
      <c r="Q17755" s="91"/>
      <c r="R17755" s="116"/>
      <c r="AB17755" s="127"/>
      <c r="AC17755" s="127"/>
    </row>
    <row r="17756" spans="14:29" ht="15" hidden="1" customHeight="1">
      <c r="N17756" s="127"/>
      <c r="P17756" s="146"/>
      <c r="Q17756" s="91"/>
      <c r="R17756" s="116"/>
      <c r="AB17756" s="127"/>
      <c r="AC17756" s="127"/>
    </row>
    <row r="17757" spans="14:29" ht="15" hidden="1" customHeight="1">
      <c r="N17757" s="127"/>
      <c r="P17757" s="146"/>
      <c r="Q17757" s="91"/>
      <c r="R17757" s="116"/>
      <c r="AB17757" s="127"/>
      <c r="AC17757" s="127"/>
    </row>
    <row r="17758" spans="14:29" ht="15" hidden="1" customHeight="1">
      <c r="N17758" s="127"/>
      <c r="P17758" s="146"/>
      <c r="Q17758" s="91"/>
      <c r="R17758" s="116"/>
      <c r="AB17758" s="127"/>
      <c r="AC17758" s="127"/>
    </row>
    <row r="17759" spans="14:29" ht="15" hidden="1" customHeight="1">
      <c r="N17759" s="127"/>
      <c r="P17759" s="146"/>
      <c r="Q17759" s="91"/>
      <c r="R17759" s="116"/>
      <c r="AB17759" s="127"/>
      <c r="AC17759" s="127"/>
    </row>
    <row r="17760" spans="14:29" ht="15" hidden="1" customHeight="1">
      <c r="N17760" s="127"/>
      <c r="P17760" s="146"/>
      <c r="Q17760" s="91"/>
      <c r="R17760" s="116"/>
      <c r="AB17760" s="127"/>
      <c r="AC17760" s="127"/>
    </row>
    <row r="17761" spans="14:29" ht="15" hidden="1" customHeight="1">
      <c r="N17761" s="127"/>
      <c r="P17761" s="146"/>
      <c r="Q17761" s="91"/>
      <c r="R17761" s="116"/>
      <c r="AB17761" s="127"/>
      <c r="AC17761" s="127"/>
    </row>
    <row r="17762" spans="14:29" ht="15" hidden="1" customHeight="1">
      <c r="N17762" s="127"/>
      <c r="P17762" s="146"/>
      <c r="Q17762" s="91"/>
      <c r="R17762" s="116"/>
      <c r="AB17762" s="127"/>
      <c r="AC17762" s="127"/>
    </row>
    <row r="17763" spans="14:29" ht="15" hidden="1" customHeight="1">
      <c r="N17763" s="127"/>
      <c r="P17763" s="146"/>
      <c r="Q17763" s="91"/>
      <c r="R17763" s="116"/>
      <c r="AB17763" s="127"/>
      <c r="AC17763" s="127"/>
    </row>
    <row r="17764" spans="14:29" ht="15" hidden="1" customHeight="1">
      <c r="N17764" s="127"/>
      <c r="P17764" s="146"/>
      <c r="Q17764" s="91"/>
      <c r="R17764" s="116"/>
      <c r="AB17764" s="127"/>
      <c r="AC17764" s="127"/>
    </row>
    <row r="17765" spans="14:29" ht="15" hidden="1" customHeight="1">
      <c r="N17765" s="127"/>
      <c r="P17765" s="146"/>
      <c r="Q17765" s="91"/>
      <c r="R17765" s="116"/>
      <c r="AB17765" s="127"/>
      <c r="AC17765" s="127"/>
    </row>
    <row r="17766" spans="14:29" ht="15" hidden="1" customHeight="1">
      <c r="N17766" s="127"/>
      <c r="P17766" s="146"/>
      <c r="Q17766" s="91"/>
      <c r="R17766" s="116"/>
      <c r="AB17766" s="127"/>
      <c r="AC17766" s="127"/>
    </row>
    <row r="17767" spans="14:29" ht="15" hidden="1" customHeight="1">
      <c r="N17767" s="127"/>
      <c r="P17767" s="146"/>
      <c r="Q17767" s="91"/>
      <c r="R17767" s="116"/>
      <c r="AB17767" s="127"/>
      <c r="AC17767" s="127"/>
    </row>
    <row r="17768" spans="14:29" ht="15" hidden="1" customHeight="1">
      <c r="N17768" s="127"/>
      <c r="P17768" s="146"/>
      <c r="Q17768" s="91"/>
      <c r="R17768" s="116"/>
      <c r="AB17768" s="127"/>
      <c r="AC17768" s="127"/>
    </row>
    <row r="17769" spans="14:29" ht="15" hidden="1" customHeight="1">
      <c r="N17769" s="127"/>
      <c r="P17769" s="146"/>
      <c r="Q17769" s="91"/>
      <c r="R17769" s="116"/>
      <c r="AB17769" s="127"/>
      <c r="AC17769" s="127"/>
    </row>
    <row r="17770" spans="14:29" ht="15" hidden="1" customHeight="1">
      <c r="N17770" s="127"/>
      <c r="P17770" s="146"/>
      <c r="Q17770" s="91"/>
      <c r="R17770" s="116"/>
      <c r="AB17770" s="127"/>
      <c r="AC17770" s="127"/>
    </row>
    <row r="17771" spans="14:29" ht="15" hidden="1" customHeight="1">
      <c r="N17771" s="127"/>
      <c r="P17771" s="146"/>
      <c r="Q17771" s="91"/>
      <c r="R17771" s="116"/>
      <c r="AB17771" s="127"/>
      <c r="AC17771" s="127"/>
    </row>
    <row r="17772" spans="14:29" ht="15" hidden="1" customHeight="1">
      <c r="N17772" s="127"/>
      <c r="P17772" s="146"/>
      <c r="Q17772" s="91"/>
      <c r="R17772" s="116"/>
      <c r="AB17772" s="127"/>
      <c r="AC17772" s="127"/>
    </row>
    <row r="17773" spans="14:29" ht="15" hidden="1" customHeight="1">
      <c r="N17773" s="127"/>
      <c r="P17773" s="146"/>
      <c r="Q17773" s="91"/>
      <c r="R17773" s="116"/>
      <c r="AB17773" s="127"/>
      <c r="AC17773" s="127"/>
    </row>
    <row r="17774" spans="14:29" ht="15" hidden="1" customHeight="1">
      <c r="N17774" s="127"/>
      <c r="P17774" s="146"/>
      <c r="Q17774" s="91"/>
      <c r="R17774" s="116"/>
      <c r="AB17774" s="127"/>
      <c r="AC17774" s="127"/>
    </row>
    <row r="17775" spans="14:29" ht="15" hidden="1" customHeight="1">
      <c r="N17775" s="127"/>
      <c r="P17775" s="146"/>
      <c r="Q17775" s="91"/>
      <c r="R17775" s="116"/>
      <c r="AB17775" s="127"/>
      <c r="AC17775" s="127"/>
    </row>
    <row r="17776" spans="14:29" ht="15" hidden="1" customHeight="1">
      <c r="N17776" s="127"/>
      <c r="P17776" s="146"/>
      <c r="Q17776" s="91"/>
      <c r="R17776" s="116"/>
      <c r="AB17776" s="127"/>
      <c r="AC17776" s="127"/>
    </row>
    <row r="17777" spans="14:29" ht="15" hidden="1" customHeight="1">
      <c r="N17777" s="127"/>
      <c r="P17777" s="146"/>
      <c r="Q17777" s="91"/>
      <c r="R17777" s="116"/>
      <c r="AB17777" s="127"/>
      <c r="AC17777" s="127"/>
    </row>
    <row r="17778" spans="14:29" ht="15" hidden="1" customHeight="1">
      <c r="N17778" s="127"/>
      <c r="P17778" s="146"/>
      <c r="Q17778" s="91"/>
      <c r="R17778" s="116"/>
      <c r="AB17778" s="127"/>
      <c r="AC17778" s="127"/>
    </row>
    <row r="17779" spans="14:29" ht="15" hidden="1" customHeight="1">
      <c r="N17779" s="127"/>
      <c r="P17779" s="146"/>
      <c r="Q17779" s="91"/>
      <c r="R17779" s="116"/>
      <c r="AB17779" s="127"/>
      <c r="AC17779" s="127"/>
    </row>
    <row r="17780" spans="14:29" ht="15" hidden="1" customHeight="1">
      <c r="N17780" s="127"/>
      <c r="P17780" s="146"/>
      <c r="Q17780" s="91"/>
      <c r="R17780" s="116"/>
      <c r="AB17780" s="127"/>
      <c r="AC17780" s="127"/>
    </row>
    <row r="17781" spans="14:29" ht="15" hidden="1" customHeight="1">
      <c r="N17781" s="127"/>
      <c r="P17781" s="146"/>
      <c r="Q17781" s="91"/>
      <c r="R17781" s="116"/>
      <c r="AB17781" s="127"/>
      <c r="AC17781" s="127"/>
    </row>
    <row r="17782" spans="14:29" ht="15" hidden="1" customHeight="1">
      <c r="N17782" s="127"/>
      <c r="P17782" s="146"/>
      <c r="Q17782" s="91"/>
      <c r="R17782" s="116"/>
      <c r="AB17782" s="127"/>
      <c r="AC17782" s="127"/>
    </row>
    <row r="17783" spans="14:29" ht="15" hidden="1" customHeight="1">
      <c r="N17783" s="127"/>
      <c r="P17783" s="146"/>
      <c r="Q17783" s="91"/>
      <c r="R17783" s="116"/>
      <c r="AB17783" s="127"/>
      <c r="AC17783" s="127"/>
    </row>
    <row r="17784" spans="14:29" ht="15" hidden="1" customHeight="1">
      <c r="N17784" s="127"/>
      <c r="P17784" s="146"/>
      <c r="Q17784" s="91"/>
      <c r="R17784" s="116"/>
      <c r="AB17784" s="127"/>
      <c r="AC17784" s="127"/>
    </row>
    <row r="17785" spans="14:29" ht="15" hidden="1" customHeight="1">
      <c r="N17785" s="127"/>
      <c r="P17785" s="146"/>
      <c r="Q17785" s="91"/>
      <c r="R17785" s="116"/>
      <c r="AB17785" s="127"/>
      <c r="AC17785" s="127"/>
    </row>
    <row r="17786" spans="14:29" ht="15" hidden="1" customHeight="1">
      <c r="N17786" s="127"/>
      <c r="P17786" s="146"/>
      <c r="Q17786" s="91"/>
      <c r="R17786" s="116"/>
      <c r="AB17786" s="127"/>
      <c r="AC17786" s="127"/>
    </row>
    <row r="17787" spans="14:29" ht="15" hidden="1" customHeight="1">
      <c r="N17787" s="127"/>
      <c r="P17787" s="146"/>
      <c r="Q17787" s="91"/>
      <c r="R17787" s="116"/>
      <c r="AB17787" s="127"/>
      <c r="AC17787" s="127"/>
    </row>
    <row r="17788" spans="14:29" ht="15" hidden="1" customHeight="1">
      <c r="N17788" s="127"/>
      <c r="P17788" s="146"/>
      <c r="Q17788" s="91"/>
      <c r="R17788" s="116"/>
      <c r="AB17788" s="127"/>
      <c r="AC17788" s="127"/>
    </row>
    <row r="17789" spans="14:29" ht="15" hidden="1" customHeight="1">
      <c r="N17789" s="127"/>
      <c r="P17789" s="146"/>
      <c r="Q17789" s="91"/>
      <c r="R17789" s="116"/>
      <c r="AB17789" s="127"/>
      <c r="AC17789" s="127"/>
    </row>
    <row r="17790" spans="14:29" ht="15" hidden="1" customHeight="1">
      <c r="N17790" s="127"/>
      <c r="P17790" s="146"/>
      <c r="Q17790" s="91"/>
      <c r="R17790" s="116"/>
      <c r="AB17790" s="127"/>
      <c r="AC17790" s="127"/>
    </row>
    <row r="17791" spans="14:29" ht="15" hidden="1" customHeight="1">
      <c r="N17791" s="127"/>
      <c r="P17791" s="146"/>
      <c r="Q17791" s="91"/>
      <c r="R17791" s="116"/>
      <c r="AB17791" s="127"/>
      <c r="AC17791" s="127"/>
    </row>
    <row r="17792" spans="14:29" ht="15" hidden="1" customHeight="1">
      <c r="N17792" s="127"/>
      <c r="P17792" s="146"/>
      <c r="Q17792" s="91"/>
      <c r="R17792" s="116"/>
      <c r="AB17792" s="127"/>
      <c r="AC17792" s="127"/>
    </row>
    <row r="17793" spans="14:29" ht="15" hidden="1" customHeight="1">
      <c r="N17793" s="127"/>
      <c r="P17793" s="146"/>
      <c r="Q17793" s="91"/>
      <c r="R17793" s="116"/>
      <c r="AB17793" s="127"/>
      <c r="AC17793" s="127"/>
    </row>
    <row r="17794" spans="14:29" ht="15" hidden="1" customHeight="1">
      <c r="N17794" s="127"/>
      <c r="P17794" s="146"/>
      <c r="Q17794" s="91"/>
      <c r="R17794" s="116"/>
      <c r="AB17794" s="127"/>
      <c r="AC17794" s="127"/>
    </row>
    <row r="17795" spans="14:29" ht="15" hidden="1" customHeight="1">
      <c r="N17795" s="127"/>
      <c r="P17795" s="146"/>
      <c r="Q17795" s="91"/>
      <c r="R17795" s="116"/>
      <c r="AB17795" s="127"/>
      <c r="AC17795" s="127"/>
    </row>
    <row r="17796" spans="14:29" ht="15" hidden="1" customHeight="1">
      <c r="N17796" s="127"/>
      <c r="P17796" s="146"/>
      <c r="Q17796" s="91"/>
      <c r="R17796" s="116"/>
      <c r="AB17796" s="127"/>
      <c r="AC17796" s="127"/>
    </row>
    <row r="17797" spans="14:29" ht="15" hidden="1" customHeight="1">
      <c r="N17797" s="127"/>
      <c r="P17797" s="146"/>
      <c r="Q17797" s="91"/>
      <c r="R17797" s="116"/>
      <c r="AB17797" s="127"/>
      <c r="AC17797" s="127"/>
    </row>
    <row r="17798" spans="14:29" ht="15" hidden="1" customHeight="1">
      <c r="N17798" s="127"/>
      <c r="P17798" s="146"/>
      <c r="Q17798" s="91"/>
      <c r="R17798" s="116"/>
      <c r="AB17798" s="127"/>
      <c r="AC17798" s="127"/>
    </row>
    <row r="17799" spans="14:29" ht="15" hidden="1" customHeight="1">
      <c r="N17799" s="127"/>
      <c r="P17799" s="146"/>
      <c r="Q17799" s="91"/>
      <c r="R17799" s="116"/>
      <c r="AB17799" s="127"/>
      <c r="AC17799" s="127"/>
    </row>
    <row r="17800" spans="14:29" ht="15" hidden="1" customHeight="1">
      <c r="N17800" s="127"/>
      <c r="P17800" s="146"/>
      <c r="Q17800" s="91"/>
      <c r="R17800" s="116"/>
      <c r="AB17800" s="127"/>
      <c r="AC17800" s="127"/>
    </row>
    <row r="17801" spans="14:29" ht="15" hidden="1" customHeight="1">
      <c r="N17801" s="127"/>
      <c r="P17801" s="146"/>
      <c r="Q17801" s="91"/>
      <c r="R17801" s="116"/>
      <c r="AB17801" s="127"/>
      <c r="AC17801" s="127"/>
    </row>
    <row r="17802" spans="14:29" ht="15" hidden="1" customHeight="1">
      <c r="N17802" s="127"/>
      <c r="P17802" s="146"/>
      <c r="Q17802" s="91"/>
      <c r="R17802" s="116"/>
      <c r="AB17802" s="127"/>
      <c r="AC17802" s="127"/>
    </row>
    <row r="17803" spans="14:29" ht="15" hidden="1" customHeight="1">
      <c r="N17803" s="127"/>
      <c r="P17803" s="146"/>
      <c r="Q17803" s="91"/>
      <c r="R17803" s="116"/>
      <c r="AB17803" s="127"/>
      <c r="AC17803" s="127"/>
    </row>
    <row r="17804" spans="14:29" ht="15" hidden="1" customHeight="1">
      <c r="N17804" s="127"/>
      <c r="P17804" s="146"/>
      <c r="Q17804" s="91"/>
      <c r="R17804" s="116"/>
      <c r="AB17804" s="127"/>
      <c r="AC17804" s="127"/>
    </row>
    <row r="17805" spans="14:29" ht="15" hidden="1" customHeight="1">
      <c r="N17805" s="127"/>
      <c r="P17805" s="146"/>
      <c r="Q17805" s="91"/>
      <c r="R17805" s="116"/>
      <c r="AB17805" s="127"/>
      <c r="AC17805" s="127"/>
    </row>
    <row r="17806" spans="14:29" ht="15" hidden="1" customHeight="1">
      <c r="N17806" s="127"/>
      <c r="P17806" s="146"/>
      <c r="Q17806" s="91"/>
      <c r="R17806" s="116"/>
      <c r="AB17806" s="127"/>
      <c r="AC17806" s="127"/>
    </row>
    <row r="17807" spans="14:29" ht="15" hidden="1" customHeight="1">
      <c r="N17807" s="127"/>
      <c r="P17807" s="146"/>
      <c r="Q17807" s="91"/>
      <c r="R17807" s="116"/>
      <c r="AB17807" s="127"/>
      <c r="AC17807" s="127"/>
    </row>
    <row r="17808" spans="14:29" ht="15" hidden="1" customHeight="1">
      <c r="N17808" s="127"/>
      <c r="P17808" s="146"/>
      <c r="Q17808" s="91"/>
      <c r="R17808" s="116"/>
      <c r="AB17808" s="127"/>
      <c r="AC17808" s="127"/>
    </row>
    <row r="17809" spans="14:29" ht="15" hidden="1" customHeight="1">
      <c r="N17809" s="127"/>
      <c r="P17809" s="146"/>
      <c r="Q17809" s="91"/>
      <c r="R17809" s="116"/>
      <c r="AB17809" s="127"/>
      <c r="AC17809" s="127"/>
    </row>
    <row r="17810" spans="14:29" ht="15" hidden="1" customHeight="1">
      <c r="N17810" s="127"/>
      <c r="P17810" s="146"/>
      <c r="Q17810" s="91"/>
      <c r="R17810" s="116"/>
      <c r="AB17810" s="127"/>
      <c r="AC17810" s="127"/>
    </row>
    <row r="17811" spans="14:29" ht="15" hidden="1" customHeight="1">
      <c r="N17811" s="127"/>
      <c r="P17811" s="146"/>
      <c r="Q17811" s="91"/>
      <c r="R17811" s="116"/>
      <c r="AB17811" s="127"/>
      <c r="AC17811" s="127"/>
    </row>
    <row r="17812" spans="14:29" ht="15" hidden="1" customHeight="1">
      <c r="N17812" s="127"/>
      <c r="P17812" s="146"/>
      <c r="Q17812" s="91"/>
      <c r="R17812" s="116"/>
      <c r="AB17812" s="127"/>
      <c r="AC17812" s="127"/>
    </row>
    <row r="17813" spans="14:29" ht="15" hidden="1" customHeight="1">
      <c r="N17813" s="127"/>
      <c r="P17813" s="146"/>
      <c r="Q17813" s="91"/>
      <c r="R17813" s="116"/>
      <c r="AB17813" s="127"/>
      <c r="AC17813" s="127"/>
    </row>
    <row r="17814" spans="14:29" ht="15" hidden="1" customHeight="1">
      <c r="N17814" s="127"/>
      <c r="P17814" s="146"/>
      <c r="Q17814" s="91"/>
      <c r="R17814" s="116"/>
      <c r="AB17814" s="127"/>
      <c r="AC17814" s="127"/>
    </row>
    <row r="17815" spans="14:29" ht="15" hidden="1" customHeight="1">
      <c r="N17815" s="127"/>
      <c r="P17815" s="146"/>
      <c r="Q17815" s="91"/>
      <c r="R17815" s="116"/>
      <c r="AB17815" s="127"/>
      <c r="AC17815" s="127"/>
    </row>
    <row r="17816" spans="14:29" ht="15" hidden="1" customHeight="1">
      <c r="N17816" s="127"/>
      <c r="P17816" s="146"/>
      <c r="Q17816" s="91"/>
      <c r="R17816" s="116"/>
      <c r="AB17816" s="127"/>
      <c r="AC17816" s="127"/>
    </row>
    <row r="17817" spans="14:29" ht="15" hidden="1" customHeight="1">
      <c r="N17817" s="127"/>
      <c r="P17817" s="146"/>
      <c r="Q17817" s="91"/>
      <c r="R17817" s="116"/>
      <c r="AB17817" s="127"/>
      <c r="AC17817" s="127"/>
    </row>
    <row r="17818" spans="14:29" ht="15" hidden="1" customHeight="1">
      <c r="N17818" s="127"/>
      <c r="P17818" s="146"/>
      <c r="Q17818" s="91"/>
      <c r="R17818" s="116"/>
      <c r="AB17818" s="127"/>
      <c r="AC17818" s="127"/>
    </row>
    <row r="17819" spans="14:29" ht="15" hidden="1" customHeight="1">
      <c r="N17819" s="127"/>
      <c r="P17819" s="146"/>
      <c r="Q17819" s="91"/>
      <c r="R17819" s="116"/>
      <c r="AB17819" s="127"/>
      <c r="AC17819" s="127"/>
    </row>
    <row r="17820" spans="14:29" ht="15" hidden="1" customHeight="1">
      <c r="N17820" s="127"/>
      <c r="P17820" s="146"/>
      <c r="Q17820" s="91"/>
      <c r="R17820" s="116"/>
      <c r="AB17820" s="127"/>
      <c r="AC17820" s="127"/>
    </row>
    <row r="17821" spans="14:29" ht="15" hidden="1" customHeight="1">
      <c r="N17821" s="127"/>
      <c r="P17821" s="146"/>
      <c r="Q17821" s="91"/>
      <c r="R17821" s="116"/>
      <c r="AB17821" s="127"/>
      <c r="AC17821" s="127"/>
    </row>
    <row r="17822" spans="14:29" ht="15" hidden="1" customHeight="1">
      <c r="N17822" s="127"/>
      <c r="P17822" s="146"/>
      <c r="Q17822" s="91"/>
      <c r="R17822" s="116"/>
      <c r="AB17822" s="127"/>
      <c r="AC17822" s="127"/>
    </row>
    <row r="17823" spans="14:29" ht="15" hidden="1" customHeight="1">
      <c r="N17823" s="127"/>
      <c r="P17823" s="146"/>
      <c r="Q17823" s="91"/>
      <c r="R17823" s="116"/>
      <c r="AB17823" s="127"/>
      <c r="AC17823" s="127"/>
    </row>
    <row r="17824" spans="14:29" ht="15" hidden="1" customHeight="1">
      <c r="N17824" s="127"/>
      <c r="P17824" s="146"/>
      <c r="Q17824" s="91"/>
      <c r="R17824" s="116"/>
      <c r="AB17824" s="127"/>
      <c r="AC17824" s="127"/>
    </row>
    <row r="17825" spans="14:29" ht="15" hidden="1" customHeight="1">
      <c r="N17825" s="127"/>
      <c r="P17825" s="146"/>
      <c r="Q17825" s="91"/>
      <c r="R17825" s="116"/>
      <c r="AB17825" s="127"/>
      <c r="AC17825" s="127"/>
    </row>
    <row r="17826" spans="14:29" ht="15" hidden="1" customHeight="1">
      <c r="N17826" s="127"/>
      <c r="P17826" s="146"/>
      <c r="Q17826" s="91"/>
      <c r="R17826" s="116"/>
      <c r="AB17826" s="127"/>
      <c r="AC17826" s="127"/>
    </row>
    <row r="17827" spans="14:29" ht="15" hidden="1" customHeight="1">
      <c r="N17827" s="127"/>
      <c r="P17827" s="146"/>
      <c r="Q17827" s="91"/>
      <c r="R17827" s="116"/>
      <c r="AB17827" s="127"/>
      <c r="AC17827" s="127"/>
    </row>
    <row r="17828" spans="14:29" ht="15" hidden="1" customHeight="1">
      <c r="N17828" s="127"/>
      <c r="P17828" s="146"/>
      <c r="Q17828" s="91"/>
      <c r="R17828" s="116"/>
      <c r="AB17828" s="127"/>
      <c r="AC17828" s="127"/>
    </row>
    <row r="17829" spans="14:29" ht="15" hidden="1" customHeight="1">
      <c r="N17829" s="127"/>
      <c r="P17829" s="146"/>
      <c r="Q17829" s="91"/>
      <c r="R17829" s="116"/>
      <c r="AB17829" s="127"/>
      <c r="AC17829" s="127"/>
    </row>
    <row r="17830" spans="14:29" ht="15" hidden="1" customHeight="1">
      <c r="N17830" s="127"/>
      <c r="P17830" s="146"/>
      <c r="Q17830" s="91"/>
      <c r="R17830" s="116"/>
      <c r="AB17830" s="127"/>
      <c r="AC17830" s="127"/>
    </row>
    <row r="17831" spans="14:29" ht="15" hidden="1" customHeight="1">
      <c r="N17831" s="127"/>
      <c r="P17831" s="146"/>
      <c r="Q17831" s="91"/>
      <c r="R17831" s="116"/>
      <c r="AB17831" s="127"/>
      <c r="AC17831" s="127"/>
    </row>
    <row r="17832" spans="14:29" ht="15" hidden="1" customHeight="1">
      <c r="N17832" s="127"/>
      <c r="P17832" s="146"/>
      <c r="Q17832" s="91"/>
      <c r="R17832" s="116"/>
      <c r="AB17832" s="127"/>
      <c r="AC17832" s="127"/>
    </row>
    <row r="17833" spans="14:29" ht="15" hidden="1" customHeight="1">
      <c r="N17833" s="127"/>
      <c r="P17833" s="146"/>
      <c r="Q17833" s="91"/>
      <c r="R17833" s="116"/>
      <c r="AB17833" s="127"/>
      <c r="AC17833" s="127"/>
    </row>
    <row r="17834" spans="14:29" ht="15" hidden="1" customHeight="1">
      <c r="N17834" s="127"/>
      <c r="P17834" s="146"/>
      <c r="Q17834" s="91"/>
      <c r="R17834" s="116"/>
      <c r="AB17834" s="127"/>
      <c r="AC17834" s="127"/>
    </row>
    <row r="17835" spans="14:29" ht="15" hidden="1" customHeight="1">
      <c r="N17835" s="127"/>
      <c r="P17835" s="146"/>
      <c r="Q17835" s="91"/>
      <c r="R17835" s="116"/>
      <c r="AB17835" s="127"/>
      <c r="AC17835" s="127"/>
    </row>
    <row r="17836" spans="14:29" ht="15" hidden="1" customHeight="1">
      <c r="N17836" s="127"/>
      <c r="P17836" s="146"/>
      <c r="Q17836" s="91"/>
      <c r="R17836" s="116"/>
      <c r="AB17836" s="127"/>
      <c r="AC17836" s="127"/>
    </row>
    <row r="17837" spans="14:29" ht="15" hidden="1" customHeight="1">
      <c r="N17837" s="127"/>
      <c r="P17837" s="146"/>
      <c r="Q17837" s="91"/>
      <c r="R17837" s="116"/>
      <c r="AB17837" s="127"/>
      <c r="AC17837" s="127"/>
    </row>
    <row r="17838" spans="14:29" ht="15" hidden="1" customHeight="1">
      <c r="N17838" s="127"/>
      <c r="P17838" s="146"/>
      <c r="Q17838" s="91"/>
      <c r="R17838" s="116"/>
      <c r="AB17838" s="127"/>
      <c r="AC17838" s="127"/>
    </row>
    <row r="17839" spans="14:29" ht="15" hidden="1" customHeight="1">
      <c r="N17839" s="127"/>
      <c r="P17839" s="146"/>
      <c r="Q17839" s="91"/>
      <c r="R17839" s="116"/>
      <c r="AB17839" s="127"/>
      <c r="AC17839" s="127"/>
    </row>
    <row r="17840" spans="14:29" ht="15" hidden="1" customHeight="1">
      <c r="N17840" s="127"/>
      <c r="P17840" s="146"/>
      <c r="Q17840" s="91"/>
      <c r="R17840" s="116"/>
      <c r="AB17840" s="127"/>
      <c r="AC17840" s="127"/>
    </row>
    <row r="17841" spans="14:29" ht="15" hidden="1" customHeight="1">
      <c r="N17841" s="127"/>
      <c r="P17841" s="146"/>
      <c r="Q17841" s="91"/>
      <c r="R17841" s="116"/>
      <c r="AB17841" s="127"/>
      <c r="AC17841" s="127"/>
    </row>
    <row r="17842" spans="14:29" ht="15" hidden="1" customHeight="1">
      <c r="N17842" s="127"/>
      <c r="P17842" s="146"/>
      <c r="Q17842" s="91"/>
      <c r="R17842" s="116"/>
      <c r="AB17842" s="127"/>
      <c r="AC17842" s="127"/>
    </row>
    <row r="17843" spans="14:29" ht="15" hidden="1" customHeight="1">
      <c r="N17843" s="127"/>
      <c r="P17843" s="146"/>
      <c r="Q17843" s="91"/>
      <c r="R17843" s="116"/>
      <c r="AB17843" s="127"/>
      <c r="AC17843" s="127"/>
    </row>
    <row r="17844" spans="14:29" ht="15" hidden="1" customHeight="1">
      <c r="N17844" s="127"/>
      <c r="P17844" s="146"/>
      <c r="Q17844" s="91"/>
      <c r="R17844" s="116"/>
      <c r="AB17844" s="127"/>
      <c r="AC17844" s="127"/>
    </row>
    <row r="17845" spans="14:29" ht="15" hidden="1" customHeight="1">
      <c r="N17845" s="127"/>
      <c r="P17845" s="146"/>
      <c r="Q17845" s="91"/>
      <c r="R17845" s="116"/>
      <c r="AB17845" s="127"/>
      <c r="AC17845" s="127"/>
    </row>
    <row r="17846" spans="14:29" ht="15" hidden="1" customHeight="1">
      <c r="N17846" s="127"/>
      <c r="P17846" s="146"/>
      <c r="Q17846" s="91"/>
      <c r="R17846" s="116"/>
      <c r="AB17846" s="127"/>
      <c r="AC17846" s="127"/>
    </row>
    <row r="17847" spans="14:29" ht="15" hidden="1" customHeight="1">
      <c r="N17847" s="127"/>
      <c r="P17847" s="146"/>
      <c r="Q17847" s="91"/>
      <c r="R17847" s="116"/>
      <c r="AB17847" s="127"/>
      <c r="AC17847" s="127"/>
    </row>
    <row r="17848" spans="14:29" ht="15" hidden="1" customHeight="1">
      <c r="N17848" s="127"/>
      <c r="P17848" s="146"/>
      <c r="Q17848" s="91"/>
      <c r="R17848" s="116"/>
      <c r="AB17848" s="127"/>
      <c r="AC17848" s="127"/>
    </row>
    <row r="17849" spans="14:29" ht="15" hidden="1" customHeight="1">
      <c r="N17849" s="127"/>
      <c r="P17849" s="146"/>
      <c r="Q17849" s="91"/>
      <c r="R17849" s="116"/>
      <c r="AB17849" s="127"/>
      <c r="AC17849" s="127"/>
    </row>
    <row r="17850" spans="14:29" ht="15" hidden="1" customHeight="1">
      <c r="N17850" s="127"/>
      <c r="P17850" s="146"/>
      <c r="Q17850" s="91"/>
      <c r="R17850" s="116"/>
      <c r="AB17850" s="127"/>
      <c r="AC17850" s="127"/>
    </row>
    <row r="17851" spans="14:29" ht="15" hidden="1" customHeight="1">
      <c r="N17851" s="127"/>
      <c r="P17851" s="146"/>
      <c r="Q17851" s="91"/>
      <c r="R17851" s="116"/>
      <c r="AB17851" s="127"/>
      <c r="AC17851" s="127"/>
    </row>
    <row r="17852" spans="14:29" ht="15" hidden="1" customHeight="1">
      <c r="N17852" s="127"/>
      <c r="P17852" s="146"/>
      <c r="Q17852" s="91"/>
      <c r="R17852" s="116"/>
      <c r="AB17852" s="127"/>
      <c r="AC17852" s="127"/>
    </row>
    <row r="17853" spans="14:29" ht="15" hidden="1" customHeight="1">
      <c r="N17853" s="127"/>
      <c r="P17853" s="146"/>
      <c r="Q17853" s="91"/>
      <c r="R17853" s="116"/>
      <c r="AB17853" s="127"/>
      <c r="AC17853" s="127"/>
    </row>
    <row r="17854" spans="14:29" ht="15" hidden="1" customHeight="1">
      <c r="N17854" s="127"/>
      <c r="P17854" s="146"/>
      <c r="Q17854" s="91"/>
      <c r="R17854" s="116"/>
      <c r="AB17854" s="127"/>
      <c r="AC17854" s="127"/>
    </row>
    <row r="17855" spans="14:29" ht="15" hidden="1" customHeight="1">
      <c r="N17855" s="127"/>
      <c r="P17855" s="146"/>
      <c r="Q17855" s="91"/>
      <c r="R17855" s="116"/>
      <c r="AB17855" s="127"/>
      <c r="AC17855" s="127"/>
    </row>
    <row r="17856" spans="14:29" ht="15" hidden="1" customHeight="1">
      <c r="N17856" s="127"/>
      <c r="P17856" s="146"/>
      <c r="Q17856" s="91"/>
      <c r="R17856" s="116"/>
      <c r="AB17856" s="127"/>
      <c r="AC17856" s="127"/>
    </row>
    <row r="17857" spans="14:29" ht="15" hidden="1" customHeight="1">
      <c r="N17857" s="127"/>
      <c r="P17857" s="146"/>
      <c r="Q17857" s="91"/>
      <c r="R17857" s="116"/>
      <c r="AB17857" s="127"/>
      <c r="AC17857" s="127"/>
    </row>
    <row r="17858" spans="14:29" ht="15" hidden="1" customHeight="1">
      <c r="N17858" s="127"/>
      <c r="P17858" s="146"/>
      <c r="Q17858" s="91"/>
      <c r="R17858" s="116"/>
      <c r="AB17858" s="127"/>
      <c r="AC17858" s="127"/>
    </row>
    <row r="17859" spans="14:29" ht="15" hidden="1" customHeight="1">
      <c r="N17859" s="127"/>
      <c r="P17859" s="146"/>
      <c r="Q17859" s="91"/>
      <c r="R17859" s="116"/>
      <c r="AB17859" s="127"/>
      <c r="AC17859" s="127"/>
    </row>
    <row r="17860" spans="14:29" ht="15" hidden="1" customHeight="1">
      <c r="N17860" s="127"/>
      <c r="P17860" s="146"/>
      <c r="Q17860" s="91"/>
      <c r="R17860" s="116"/>
      <c r="AB17860" s="127"/>
      <c r="AC17860" s="127"/>
    </row>
    <row r="17861" spans="14:29" ht="15" hidden="1" customHeight="1">
      <c r="N17861" s="127"/>
      <c r="P17861" s="146"/>
      <c r="Q17861" s="91"/>
      <c r="R17861" s="116"/>
      <c r="AB17861" s="127"/>
      <c r="AC17861" s="127"/>
    </row>
    <row r="17862" spans="14:29" ht="15" hidden="1" customHeight="1">
      <c r="N17862" s="127"/>
      <c r="P17862" s="146"/>
      <c r="Q17862" s="91"/>
      <c r="R17862" s="116"/>
      <c r="AB17862" s="127"/>
      <c r="AC17862" s="127"/>
    </row>
    <row r="17863" spans="14:29" ht="15" hidden="1" customHeight="1">
      <c r="N17863" s="127"/>
      <c r="P17863" s="146"/>
      <c r="Q17863" s="91"/>
      <c r="R17863" s="116"/>
      <c r="AB17863" s="127"/>
      <c r="AC17863" s="127"/>
    </row>
    <row r="17864" spans="14:29" ht="15" hidden="1" customHeight="1">
      <c r="N17864" s="127"/>
      <c r="P17864" s="146"/>
      <c r="Q17864" s="91"/>
      <c r="R17864" s="116"/>
      <c r="AB17864" s="127"/>
      <c r="AC17864" s="127"/>
    </row>
    <row r="17865" spans="14:29" ht="15" hidden="1" customHeight="1">
      <c r="N17865" s="127"/>
      <c r="P17865" s="146"/>
      <c r="Q17865" s="91"/>
      <c r="R17865" s="116"/>
      <c r="AB17865" s="127"/>
      <c r="AC17865" s="127"/>
    </row>
    <row r="17866" spans="14:29" ht="15" hidden="1" customHeight="1">
      <c r="N17866" s="127"/>
      <c r="P17866" s="146"/>
      <c r="Q17866" s="91"/>
      <c r="R17866" s="116"/>
      <c r="AB17866" s="127"/>
      <c r="AC17866" s="127"/>
    </row>
    <row r="17867" spans="14:29" ht="15" hidden="1" customHeight="1">
      <c r="N17867" s="127"/>
      <c r="P17867" s="146"/>
      <c r="Q17867" s="91"/>
      <c r="R17867" s="116"/>
      <c r="AB17867" s="127"/>
      <c r="AC17867" s="127"/>
    </row>
    <row r="17868" spans="14:29" ht="15" hidden="1" customHeight="1">
      <c r="N17868" s="127"/>
      <c r="P17868" s="146"/>
      <c r="Q17868" s="91"/>
      <c r="R17868" s="116"/>
      <c r="AB17868" s="127"/>
      <c r="AC17868" s="127"/>
    </row>
    <row r="17869" spans="14:29" ht="15" hidden="1" customHeight="1">
      <c r="N17869" s="127"/>
      <c r="P17869" s="146"/>
      <c r="Q17869" s="91"/>
      <c r="R17869" s="116"/>
      <c r="AB17869" s="127"/>
      <c r="AC17869" s="127"/>
    </row>
    <row r="17870" spans="14:29" ht="15" hidden="1" customHeight="1">
      <c r="N17870" s="127"/>
      <c r="P17870" s="146"/>
      <c r="Q17870" s="91"/>
      <c r="R17870" s="116"/>
      <c r="AB17870" s="127"/>
      <c r="AC17870" s="127"/>
    </row>
    <row r="17871" spans="14:29" ht="15" hidden="1" customHeight="1">
      <c r="N17871" s="127"/>
      <c r="P17871" s="146"/>
      <c r="Q17871" s="91"/>
      <c r="R17871" s="116"/>
      <c r="AB17871" s="127"/>
      <c r="AC17871" s="127"/>
    </row>
    <row r="17872" spans="14:29" ht="15" hidden="1" customHeight="1">
      <c r="N17872" s="127"/>
      <c r="P17872" s="146"/>
      <c r="Q17872" s="91"/>
      <c r="R17872" s="116"/>
      <c r="AB17872" s="127"/>
      <c r="AC17872" s="127"/>
    </row>
    <row r="17873" spans="14:29" ht="15" hidden="1" customHeight="1">
      <c r="N17873" s="127"/>
      <c r="P17873" s="146"/>
      <c r="Q17873" s="91"/>
      <c r="R17873" s="116"/>
      <c r="AB17873" s="127"/>
      <c r="AC17873" s="127"/>
    </row>
    <row r="17874" spans="14:29" ht="15" hidden="1" customHeight="1">
      <c r="N17874" s="127"/>
      <c r="P17874" s="146"/>
      <c r="Q17874" s="91"/>
      <c r="R17874" s="116"/>
      <c r="AB17874" s="127"/>
      <c r="AC17874" s="127"/>
    </row>
    <row r="17875" spans="14:29" ht="15" hidden="1" customHeight="1">
      <c r="N17875" s="127"/>
      <c r="P17875" s="146"/>
      <c r="Q17875" s="91"/>
      <c r="R17875" s="116"/>
      <c r="AB17875" s="127"/>
      <c r="AC17875" s="127"/>
    </row>
    <row r="17876" spans="14:29" ht="15" hidden="1" customHeight="1">
      <c r="N17876" s="127"/>
      <c r="P17876" s="146"/>
      <c r="Q17876" s="91"/>
      <c r="R17876" s="116"/>
      <c r="AB17876" s="127"/>
      <c r="AC17876" s="127"/>
    </row>
    <row r="17877" spans="14:29" ht="15" hidden="1" customHeight="1">
      <c r="N17877" s="127"/>
      <c r="P17877" s="146"/>
      <c r="Q17877" s="91"/>
      <c r="R17877" s="116"/>
      <c r="AB17877" s="127"/>
      <c r="AC17877" s="127"/>
    </row>
    <row r="17878" spans="14:29" ht="15" hidden="1" customHeight="1">
      <c r="N17878" s="127"/>
      <c r="P17878" s="146"/>
      <c r="Q17878" s="91"/>
      <c r="R17878" s="116"/>
      <c r="AB17878" s="127"/>
      <c r="AC17878" s="127"/>
    </row>
    <row r="17879" spans="14:29" ht="15" hidden="1" customHeight="1">
      <c r="N17879" s="127"/>
      <c r="P17879" s="146"/>
      <c r="Q17879" s="91"/>
      <c r="R17879" s="116"/>
      <c r="AB17879" s="127"/>
      <c r="AC17879" s="127"/>
    </row>
    <row r="17880" spans="14:29" ht="15" hidden="1" customHeight="1">
      <c r="N17880" s="127"/>
      <c r="P17880" s="146"/>
      <c r="Q17880" s="91"/>
      <c r="R17880" s="116"/>
      <c r="AB17880" s="127"/>
      <c r="AC17880" s="127"/>
    </row>
    <row r="17881" spans="14:29" ht="15" hidden="1" customHeight="1">
      <c r="N17881" s="127"/>
      <c r="P17881" s="146"/>
      <c r="Q17881" s="91"/>
      <c r="R17881" s="116"/>
      <c r="AB17881" s="127"/>
      <c r="AC17881" s="127"/>
    </row>
    <row r="17882" spans="14:29" ht="15" hidden="1" customHeight="1">
      <c r="N17882" s="127"/>
      <c r="P17882" s="146"/>
      <c r="Q17882" s="91"/>
      <c r="R17882" s="116"/>
      <c r="AB17882" s="127"/>
      <c r="AC17882" s="127"/>
    </row>
    <row r="17883" spans="14:29" ht="15" hidden="1" customHeight="1">
      <c r="N17883" s="127"/>
      <c r="P17883" s="146"/>
      <c r="Q17883" s="91"/>
      <c r="R17883" s="116"/>
      <c r="AB17883" s="127"/>
      <c r="AC17883" s="127"/>
    </row>
    <row r="17884" spans="14:29" ht="15" hidden="1" customHeight="1">
      <c r="N17884" s="127"/>
      <c r="P17884" s="146"/>
      <c r="Q17884" s="91"/>
      <c r="R17884" s="116"/>
      <c r="AB17884" s="127"/>
      <c r="AC17884" s="127"/>
    </row>
    <row r="17885" spans="14:29" ht="15" hidden="1" customHeight="1">
      <c r="N17885" s="127"/>
      <c r="P17885" s="146"/>
      <c r="Q17885" s="91"/>
      <c r="R17885" s="116"/>
      <c r="AB17885" s="127"/>
      <c r="AC17885" s="127"/>
    </row>
    <row r="17886" spans="14:29" ht="15" hidden="1" customHeight="1">
      <c r="N17886" s="127"/>
      <c r="P17886" s="146"/>
      <c r="Q17886" s="91"/>
      <c r="R17886" s="116"/>
      <c r="AB17886" s="127"/>
      <c r="AC17886" s="127"/>
    </row>
    <row r="17887" spans="14:29" ht="15" hidden="1" customHeight="1">
      <c r="N17887" s="127"/>
      <c r="P17887" s="146"/>
      <c r="Q17887" s="91"/>
      <c r="R17887" s="116"/>
      <c r="AB17887" s="127"/>
      <c r="AC17887" s="127"/>
    </row>
    <row r="17888" spans="14:29" ht="15" hidden="1" customHeight="1">
      <c r="N17888" s="127"/>
      <c r="P17888" s="146"/>
      <c r="Q17888" s="91"/>
      <c r="R17888" s="116"/>
      <c r="AB17888" s="127"/>
      <c r="AC17888" s="127"/>
    </row>
    <row r="17889" spans="14:29" ht="15" hidden="1" customHeight="1">
      <c r="N17889" s="127"/>
      <c r="P17889" s="146"/>
      <c r="Q17889" s="91"/>
      <c r="R17889" s="116"/>
      <c r="AB17889" s="127"/>
      <c r="AC17889" s="127"/>
    </row>
    <row r="17890" spans="14:29" ht="15" hidden="1" customHeight="1">
      <c r="N17890" s="127"/>
      <c r="P17890" s="146"/>
      <c r="Q17890" s="91"/>
      <c r="R17890" s="116"/>
      <c r="AB17890" s="127"/>
      <c r="AC17890" s="127"/>
    </row>
    <row r="17891" spans="14:29" ht="15" hidden="1" customHeight="1">
      <c r="N17891" s="127"/>
      <c r="P17891" s="146"/>
      <c r="Q17891" s="91"/>
      <c r="R17891" s="116"/>
      <c r="AB17891" s="127"/>
      <c r="AC17891" s="127"/>
    </row>
    <row r="17892" spans="14:29" ht="15" hidden="1" customHeight="1">
      <c r="N17892" s="127"/>
      <c r="P17892" s="146"/>
      <c r="Q17892" s="91"/>
      <c r="R17892" s="116"/>
      <c r="AB17892" s="127"/>
      <c r="AC17892" s="127"/>
    </row>
    <row r="17893" spans="14:29" ht="15" hidden="1" customHeight="1">
      <c r="N17893" s="127"/>
      <c r="P17893" s="146"/>
      <c r="Q17893" s="91"/>
      <c r="R17893" s="116"/>
      <c r="AB17893" s="127"/>
      <c r="AC17893" s="127"/>
    </row>
    <row r="17894" spans="14:29" ht="15" hidden="1" customHeight="1">
      <c r="N17894" s="127"/>
      <c r="P17894" s="146"/>
      <c r="Q17894" s="91"/>
      <c r="R17894" s="116"/>
      <c r="AB17894" s="127"/>
      <c r="AC17894" s="127"/>
    </row>
    <row r="17895" spans="14:29" ht="15" hidden="1" customHeight="1">
      <c r="N17895" s="127"/>
      <c r="P17895" s="146"/>
      <c r="Q17895" s="91"/>
      <c r="R17895" s="116"/>
      <c r="AB17895" s="127"/>
      <c r="AC17895" s="127"/>
    </row>
    <row r="17896" spans="14:29" ht="15" hidden="1" customHeight="1">
      <c r="N17896" s="127"/>
      <c r="P17896" s="146"/>
      <c r="Q17896" s="91"/>
      <c r="R17896" s="116"/>
      <c r="AB17896" s="127"/>
      <c r="AC17896" s="127"/>
    </row>
    <row r="17897" spans="14:29" ht="15" hidden="1" customHeight="1">
      <c r="N17897" s="127"/>
      <c r="P17897" s="146"/>
      <c r="Q17897" s="91"/>
      <c r="R17897" s="116"/>
      <c r="AB17897" s="127"/>
      <c r="AC17897" s="127"/>
    </row>
    <row r="17898" spans="14:29" ht="15" hidden="1" customHeight="1">
      <c r="N17898" s="127"/>
      <c r="P17898" s="146"/>
      <c r="Q17898" s="91"/>
      <c r="R17898" s="116"/>
      <c r="AB17898" s="127"/>
      <c r="AC17898" s="127"/>
    </row>
    <row r="17899" spans="14:29" ht="15" hidden="1" customHeight="1">
      <c r="N17899" s="127"/>
      <c r="P17899" s="146"/>
      <c r="Q17899" s="91"/>
      <c r="R17899" s="116"/>
      <c r="AB17899" s="127"/>
      <c r="AC17899" s="127"/>
    </row>
    <row r="17900" spans="14:29" ht="15" hidden="1" customHeight="1">
      <c r="N17900" s="127"/>
      <c r="P17900" s="146"/>
      <c r="Q17900" s="91"/>
      <c r="R17900" s="116"/>
      <c r="AB17900" s="127"/>
      <c r="AC17900" s="127"/>
    </row>
    <row r="17901" spans="14:29" ht="15" hidden="1" customHeight="1">
      <c r="N17901" s="127"/>
      <c r="P17901" s="146"/>
      <c r="Q17901" s="91"/>
      <c r="R17901" s="116"/>
      <c r="AB17901" s="127"/>
      <c r="AC17901" s="127"/>
    </row>
    <row r="17902" spans="14:29" ht="15" hidden="1" customHeight="1">
      <c r="N17902" s="127"/>
      <c r="P17902" s="146"/>
      <c r="Q17902" s="91"/>
      <c r="R17902" s="116"/>
      <c r="AB17902" s="127"/>
      <c r="AC17902" s="127"/>
    </row>
    <row r="17903" spans="14:29" ht="15" hidden="1" customHeight="1">
      <c r="N17903" s="127"/>
      <c r="P17903" s="146"/>
      <c r="Q17903" s="91"/>
      <c r="R17903" s="116"/>
      <c r="AB17903" s="127"/>
      <c r="AC17903" s="127"/>
    </row>
    <row r="17904" spans="14:29" ht="15" hidden="1" customHeight="1">
      <c r="N17904" s="127"/>
      <c r="P17904" s="146"/>
      <c r="Q17904" s="91"/>
      <c r="R17904" s="116"/>
      <c r="AB17904" s="127"/>
      <c r="AC17904" s="127"/>
    </row>
    <row r="17905" spans="14:29" ht="15" hidden="1" customHeight="1">
      <c r="N17905" s="127"/>
      <c r="P17905" s="146"/>
      <c r="Q17905" s="91"/>
      <c r="R17905" s="116"/>
      <c r="AB17905" s="127"/>
      <c r="AC17905" s="127"/>
    </row>
    <row r="17906" spans="14:29" ht="15" hidden="1" customHeight="1">
      <c r="N17906" s="127"/>
      <c r="P17906" s="146"/>
      <c r="Q17906" s="91"/>
      <c r="R17906" s="116"/>
      <c r="AB17906" s="127"/>
      <c r="AC17906" s="127"/>
    </row>
    <row r="17907" spans="14:29" ht="15" hidden="1" customHeight="1">
      <c r="N17907" s="127"/>
      <c r="P17907" s="146"/>
      <c r="Q17907" s="91"/>
      <c r="R17907" s="116"/>
      <c r="AB17907" s="127"/>
      <c r="AC17907" s="127"/>
    </row>
    <row r="17908" spans="14:29" ht="15" hidden="1" customHeight="1">
      <c r="N17908" s="127"/>
      <c r="P17908" s="146"/>
      <c r="Q17908" s="91"/>
      <c r="R17908" s="116"/>
      <c r="AB17908" s="127"/>
      <c r="AC17908" s="127"/>
    </row>
    <row r="17909" spans="14:29" ht="15" hidden="1" customHeight="1">
      <c r="N17909" s="127"/>
      <c r="P17909" s="146"/>
      <c r="Q17909" s="91"/>
      <c r="R17909" s="116"/>
      <c r="AB17909" s="127"/>
      <c r="AC17909" s="127"/>
    </row>
    <row r="17910" spans="14:29" ht="15" hidden="1" customHeight="1">
      <c r="N17910" s="127"/>
      <c r="P17910" s="146"/>
      <c r="Q17910" s="91"/>
      <c r="R17910" s="116"/>
      <c r="AB17910" s="127"/>
      <c r="AC17910" s="127"/>
    </row>
    <row r="17911" spans="14:29" ht="15" hidden="1" customHeight="1">
      <c r="N17911" s="127"/>
      <c r="P17911" s="146"/>
      <c r="Q17911" s="91"/>
      <c r="R17911" s="116"/>
      <c r="AB17911" s="127"/>
      <c r="AC17911" s="127"/>
    </row>
    <row r="17912" spans="14:29" ht="15" hidden="1" customHeight="1">
      <c r="N17912" s="127"/>
      <c r="P17912" s="146"/>
      <c r="Q17912" s="91"/>
      <c r="R17912" s="116"/>
      <c r="AB17912" s="127"/>
      <c r="AC17912" s="127"/>
    </row>
    <row r="17913" spans="14:29" ht="15" hidden="1" customHeight="1">
      <c r="N17913" s="127"/>
      <c r="P17913" s="146"/>
      <c r="Q17913" s="91"/>
      <c r="R17913" s="116"/>
      <c r="AB17913" s="127"/>
      <c r="AC17913" s="127"/>
    </row>
    <row r="17914" spans="14:29" ht="15" hidden="1" customHeight="1">
      <c r="N17914" s="127"/>
      <c r="P17914" s="146"/>
      <c r="Q17914" s="91"/>
      <c r="R17914" s="116"/>
      <c r="AB17914" s="127"/>
      <c r="AC17914" s="127"/>
    </row>
    <row r="17915" spans="14:29" ht="15" hidden="1" customHeight="1">
      <c r="N17915" s="127"/>
      <c r="P17915" s="146"/>
      <c r="Q17915" s="91"/>
      <c r="R17915" s="116"/>
      <c r="AB17915" s="127"/>
      <c r="AC17915" s="127"/>
    </row>
    <row r="17916" spans="14:29" ht="15" hidden="1" customHeight="1">
      <c r="N17916" s="127"/>
      <c r="P17916" s="146"/>
      <c r="Q17916" s="91"/>
      <c r="R17916" s="116"/>
      <c r="AB17916" s="127"/>
      <c r="AC17916" s="127"/>
    </row>
    <row r="17917" spans="14:29" ht="15" hidden="1" customHeight="1">
      <c r="N17917" s="127"/>
      <c r="P17917" s="146"/>
      <c r="Q17917" s="91"/>
      <c r="R17917" s="116"/>
      <c r="AB17917" s="127"/>
      <c r="AC17917" s="127"/>
    </row>
    <row r="17918" spans="14:29" ht="15" hidden="1" customHeight="1">
      <c r="N17918" s="127"/>
      <c r="P17918" s="146"/>
      <c r="Q17918" s="91"/>
      <c r="R17918" s="116"/>
      <c r="AB17918" s="127"/>
      <c r="AC17918" s="127"/>
    </row>
    <row r="17919" spans="14:29" ht="15" hidden="1" customHeight="1">
      <c r="N17919" s="127"/>
      <c r="P17919" s="146"/>
      <c r="Q17919" s="91"/>
      <c r="R17919" s="116"/>
      <c r="AB17919" s="127"/>
      <c r="AC17919" s="127"/>
    </row>
    <row r="17920" spans="14:29" ht="15" hidden="1" customHeight="1">
      <c r="N17920" s="127"/>
      <c r="P17920" s="146"/>
      <c r="Q17920" s="91"/>
      <c r="R17920" s="116"/>
      <c r="AB17920" s="127"/>
      <c r="AC17920" s="127"/>
    </row>
    <row r="17921" spans="14:29" ht="15" hidden="1" customHeight="1">
      <c r="N17921" s="127"/>
      <c r="P17921" s="146"/>
      <c r="Q17921" s="91"/>
      <c r="R17921" s="116"/>
      <c r="AB17921" s="127"/>
      <c r="AC17921" s="127"/>
    </row>
    <row r="17922" spans="14:29" ht="15" hidden="1" customHeight="1">
      <c r="N17922" s="127"/>
      <c r="P17922" s="146"/>
      <c r="Q17922" s="91"/>
      <c r="R17922" s="116"/>
      <c r="AB17922" s="127"/>
      <c r="AC17922" s="127"/>
    </row>
    <row r="17923" spans="14:29" ht="15" hidden="1" customHeight="1">
      <c r="N17923" s="127"/>
      <c r="P17923" s="146"/>
      <c r="Q17923" s="91"/>
      <c r="R17923" s="116"/>
      <c r="AB17923" s="127"/>
      <c r="AC17923" s="127"/>
    </row>
    <row r="17924" spans="14:29" ht="15" hidden="1" customHeight="1">
      <c r="N17924" s="127"/>
      <c r="P17924" s="146"/>
      <c r="Q17924" s="91"/>
      <c r="R17924" s="116"/>
      <c r="AB17924" s="127"/>
      <c r="AC17924" s="127"/>
    </row>
    <row r="17925" spans="14:29" ht="15" hidden="1" customHeight="1">
      <c r="N17925" s="127"/>
      <c r="P17925" s="146"/>
      <c r="Q17925" s="91"/>
      <c r="R17925" s="116"/>
      <c r="AB17925" s="127"/>
      <c r="AC17925" s="127"/>
    </row>
    <row r="17926" spans="14:29" ht="15" hidden="1" customHeight="1">
      <c r="N17926" s="127"/>
      <c r="P17926" s="146"/>
      <c r="Q17926" s="91"/>
      <c r="R17926" s="116"/>
      <c r="AB17926" s="127"/>
      <c r="AC17926" s="127"/>
    </row>
    <row r="17927" spans="14:29" ht="15" hidden="1" customHeight="1">
      <c r="N17927" s="127"/>
      <c r="P17927" s="146"/>
      <c r="Q17927" s="91"/>
      <c r="R17927" s="116"/>
      <c r="AB17927" s="127"/>
      <c r="AC17927" s="127"/>
    </row>
    <row r="17928" spans="14:29" ht="15" hidden="1" customHeight="1">
      <c r="N17928" s="127"/>
      <c r="P17928" s="146"/>
      <c r="Q17928" s="91"/>
      <c r="R17928" s="116"/>
      <c r="AB17928" s="127"/>
      <c r="AC17928" s="127"/>
    </row>
    <row r="17929" spans="14:29" ht="15" hidden="1" customHeight="1">
      <c r="N17929" s="127"/>
      <c r="P17929" s="146"/>
      <c r="Q17929" s="91"/>
      <c r="R17929" s="116"/>
      <c r="AB17929" s="127"/>
      <c r="AC17929" s="127"/>
    </row>
    <row r="17930" spans="14:29" ht="15" hidden="1" customHeight="1">
      <c r="N17930" s="127"/>
      <c r="P17930" s="146"/>
      <c r="Q17930" s="91"/>
      <c r="R17930" s="116"/>
      <c r="AB17930" s="127"/>
      <c r="AC17930" s="127"/>
    </row>
    <row r="17931" spans="14:29" ht="15" hidden="1" customHeight="1">
      <c r="N17931" s="127"/>
      <c r="P17931" s="146"/>
      <c r="Q17931" s="91"/>
      <c r="R17931" s="116"/>
      <c r="AB17931" s="127"/>
      <c r="AC17931" s="127"/>
    </row>
    <row r="17932" spans="14:29" ht="15" hidden="1" customHeight="1">
      <c r="N17932" s="127"/>
      <c r="P17932" s="146"/>
      <c r="Q17932" s="91"/>
      <c r="R17932" s="116"/>
      <c r="AB17932" s="127"/>
      <c r="AC17932" s="127"/>
    </row>
    <row r="17933" spans="14:29" ht="15" hidden="1" customHeight="1">
      <c r="N17933" s="127"/>
      <c r="P17933" s="146"/>
      <c r="Q17933" s="91"/>
      <c r="R17933" s="116"/>
      <c r="AB17933" s="127"/>
      <c r="AC17933" s="127"/>
    </row>
    <row r="17934" spans="14:29" ht="15" hidden="1" customHeight="1">
      <c r="N17934" s="127"/>
      <c r="P17934" s="146"/>
      <c r="Q17934" s="91"/>
      <c r="R17934" s="116"/>
      <c r="AB17934" s="127"/>
      <c r="AC17934" s="127"/>
    </row>
    <row r="17935" spans="14:29" ht="15" hidden="1" customHeight="1">
      <c r="N17935" s="127"/>
      <c r="P17935" s="146"/>
      <c r="Q17935" s="91"/>
      <c r="R17935" s="116"/>
      <c r="AB17935" s="127"/>
      <c r="AC17935" s="127"/>
    </row>
    <row r="17936" spans="14:29" ht="15" hidden="1" customHeight="1">
      <c r="N17936" s="127"/>
      <c r="P17936" s="146"/>
      <c r="Q17936" s="91"/>
      <c r="R17936" s="116"/>
      <c r="AB17936" s="127"/>
      <c r="AC17936" s="127"/>
    </row>
    <row r="17937" spans="14:29" ht="15" hidden="1" customHeight="1">
      <c r="N17937" s="127"/>
      <c r="P17937" s="146"/>
      <c r="Q17937" s="91"/>
      <c r="R17937" s="116"/>
      <c r="AB17937" s="127"/>
      <c r="AC17937" s="127"/>
    </row>
    <row r="17938" spans="14:29" ht="15" hidden="1" customHeight="1">
      <c r="N17938" s="127"/>
      <c r="P17938" s="146"/>
      <c r="Q17938" s="91"/>
      <c r="R17938" s="116"/>
      <c r="AB17938" s="127"/>
      <c r="AC17938" s="127"/>
    </row>
    <row r="17939" spans="14:29" ht="15" hidden="1" customHeight="1">
      <c r="N17939" s="127"/>
      <c r="P17939" s="146"/>
      <c r="Q17939" s="91"/>
      <c r="R17939" s="116"/>
      <c r="AB17939" s="127"/>
      <c r="AC17939" s="127"/>
    </row>
    <row r="17940" spans="14:29" ht="15" hidden="1" customHeight="1">
      <c r="N17940" s="127"/>
      <c r="P17940" s="146"/>
      <c r="Q17940" s="91"/>
      <c r="R17940" s="116"/>
      <c r="AB17940" s="127"/>
      <c r="AC17940" s="127"/>
    </row>
    <row r="17941" spans="14:29" ht="15" hidden="1" customHeight="1">
      <c r="N17941" s="127"/>
      <c r="P17941" s="146"/>
      <c r="Q17941" s="91"/>
      <c r="R17941" s="116"/>
      <c r="AB17941" s="127"/>
      <c r="AC17941" s="127"/>
    </row>
    <row r="17942" spans="14:29" ht="15" hidden="1" customHeight="1">
      <c r="N17942" s="127"/>
      <c r="P17942" s="146"/>
      <c r="Q17942" s="91"/>
      <c r="R17942" s="116"/>
      <c r="AB17942" s="127"/>
      <c r="AC17942" s="127"/>
    </row>
    <row r="17943" spans="14:29" ht="15" hidden="1" customHeight="1">
      <c r="N17943" s="127"/>
      <c r="P17943" s="146"/>
      <c r="Q17943" s="91"/>
      <c r="R17943" s="116"/>
      <c r="AB17943" s="127"/>
      <c r="AC17943" s="127"/>
    </row>
    <row r="17944" spans="14:29" ht="15" hidden="1" customHeight="1">
      <c r="N17944" s="127"/>
      <c r="P17944" s="146"/>
      <c r="Q17944" s="91"/>
      <c r="R17944" s="116"/>
      <c r="AB17944" s="127"/>
      <c r="AC17944" s="127"/>
    </row>
    <row r="17945" spans="14:29" ht="15" hidden="1" customHeight="1">
      <c r="N17945" s="127"/>
      <c r="P17945" s="146"/>
      <c r="Q17945" s="91"/>
      <c r="R17945" s="116"/>
      <c r="AB17945" s="127"/>
      <c r="AC17945" s="127"/>
    </row>
    <row r="17946" spans="14:29" ht="15" hidden="1" customHeight="1">
      <c r="N17946" s="127"/>
      <c r="P17946" s="146"/>
      <c r="Q17946" s="91"/>
      <c r="R17946" s="116"/>
      <c r="AB17946" s="127"/>
      <c r="AC17946" s="127"/>
    </row>
    <row r="17947" spans="14:29" ht="15" hidden="1" customHeight="1">
      <c r="N17947" s="127"/>
      <c r="P17947" s="146"/>
      <c r="Q17947" s="91"/>
      <c r="R17947" s="116"/>
      <c r="AB17947" s="127"/>
      <c r="AC17947" s="127"/>
    </row>
    <row r="17948" spans="14:29" ht="15" hidden="1" customHeight="1">
      <c r="N17948" s="127"/>
      <c r="P17948" s="146"/>
      <c r="Q17948" s="91"/>
      <c r="R17948" s="116"/>
      <c r="AB17948" s="127"/>
      <c r="AC17948" s="127"/>
    </row>
    <row r="17949" spans="14:29" ht="15" hidden="1" customHeight="1">
      <c r="N17949" s="127"/>
      <c r="P17949" s="146"/>
      <c r="Q17949" s="91"/>
      <c r="R17949" s="116"/>
      <c r="AB17949" s="127"/>
      <c r="AC17949" s="127"/>
    </row>
    <row r="17950" spans="14:29" ht="15" hidden="1" customHeight="1">
      <c r="N17950" s="127"/>
      <c r="P17950" s="146"/>
      <c r="Q17950" s="91"/>
      <c r="R17950" s="116"/>
      <c r="AB17950" s="127"/>
      <c r="AC17950" s="127"/>
    </row>
    <row r="17951" spans="14:29" ht="15" hidden="1" customHeight="1">
      <c r="N17951" s="127"/>
      <c r="P17951" s="146"/>
      <c r="Q17951" s="91"/>
      <c r="R17951" s="116"/>
      <c r="AB17951" s="127"/>
      <c r="AC17951" s="127"/>
    </row>
    <row r="17952" spans="14:29" ht="15" hidden="1" customHeight="1">
      <c r="N17952" s="127"/>
      <c r="P17952" s="146"/>
      <c r="Q17952" s="91"/>
      <c r="R17952" s="116"/>
      <c r="AB17952" s="127"/>
      <c r="AC17952" s="127"/>
    </row>
    <row r="17953" spans="14:29" ht="15" hidden="1" customHeight="1">
      <c r="N17953" s="127"/>
      <c r="P17953" s="146"/>
      <c r="Q17953" s="91"/>
      <c r="R17953" s="116"/>
      <c r="AB17953" s="127"/>
      <c r="AC17953" s="127"/>
    </row>
    <row r="17954" spans="14:29" ht="15" hidden="1" customHeight="1">
      <c r="N17954" s="127"/>
      <c r="P17954" s="146"/>
      <c r="Q17954" s="91"/>
      <c r="R17954" s="116"/>
      <c r="AB17954" s="127"/>
      <c r="AC17954" s="127"/>
    </row>
    <row r="17955" spans="14:29" ht="15" hidden="1" customHeight="1">
      <c r="N17955" s="127"/>
      <c r="P17955" s="146"/>
      <c r="Q17955" s="91"/>
      <c r="R17955" s="116"/>
      <c r="AB17955" s="127"/>
      <c r="AC17955" s="127"/>
    </row>
    <row r="17956" spans="14:29" ht="15" hidden="1" customHeight="1">
      <c r="N17956" s="127"/>
      <c r="P17956" s="146"/>
      <c r="Q17956" s="91"/>
      <c r="R17956" s="116"/>
      <c r="AB17956" s="127"/>
      <c r="AC17956" s="127"/>
    </row>
    <row r="17957" spans="14:29" ht="15" hidden="1" customHeight="1">
      <c r="N17957" s="127"/>
      <c r="P17957" s="146"/>
      <c r="Q17957" s="91"/>
      <c r="R17957" s="116"/>
      <c r="AB17957" s="127"/>
      <c r="AC17957" s="127"/>
    </row>
    <row r="17958" spans="14:29" ht="15" hidden="1" customHeight="1">
      <c r="N17958" s="127"/>
      <c r="P17958" s="146"/>
      <c r="Q17958" s="91"/>
      <c r="R17958" s="116"/>
      <c r="AB17958" s="127"/>
      <c r="AC17958" s="127"/>
    </row>
    <row r="17959" spans="14:29" ht="15" hidden="1" customHeight="1">
      <c r="N17959" s="127"/>
      <c r="P17959" s="146"/>
      <c r="Q17959" s="91"/>
      <c r="R17959" s="116"/>
      <c r="AB17959" s="127"/>
      <c r="AC17959" s="127"/>
    </row>
    <row r="17960" spans="14:29" ht="15" hidden="1" customHeight="1">
      <c r="N17960" s="127"/>
      <c r="P17960" s="146"/>
      <c r="Q17960" s="91"/>
      <c r="R17960" s="116"/>
      <c r="AB17960" s="127"/>
      <c r="AC17960" s="127"/>
    </row>
    <row r="17961" spans="14:29" ht="15" hidden="1" customHeight="1">
      <c r="N17961" s="127"/>
      <c r="P17961" s="146"/>
      <c r="Q17961" s="91"/>
      <c r="R17961" s="116"/>
      <c r="AB17961" s="127"/>
      <c r="AC17961" s="127"/>
    </row>
    <row r="17962" spans="14:29" ht="15" hidden="1" customHeight="1">
      <c r="N17962" s="127"/>
      <c r="P17962" s="146"/>
      <c r="Q17962" s="91"/>
      <c r="R17962" s="116"/>
      <c r="AB17962" s="127"/>
      <c r="AC17962" s="127"/>
    </row>
    <row r="17963" spans="14:29" ht="15" hidden="1" customHeight="1">
      <c r="N17963" s="127"/>
      <c r="P17963" s="146"/>
      <c r="Q17963" s="91"/>
      <c r="R17963" s="116"/>
      <c r="AB17963" s="127"/>
      <c r="AC17963" s="127"/>
    </row>
    <row r="17964" spans="14:29" ht="15" hidden="1" customHeight="1">
      <c r="N17964" s="127"/>
      <c r="P17964" s="146"/>
      <c r="Q17964" s="91"/>
      <c r="R17964" s="116"/>
      <c r="AB17964" s="127"/>
      <c r="AC17964" s="127"/>
    </row>
    <row r="17965" spans="14:29" ht="15" hidden="1" customHeight="1">
      <c r="N17965" s="127"/>
      <c r="P17965" s="146"/>
      <c r="Q17965" s="91"/>
      <c r="R17965" s="116"/>
      <c r="AB17965" s="127"/>
      <c r="AC17965" s="127"/>
    </row>
    <row r="17966" spans="14:29" ht="15" hidden="1" customHeight="1">
      <c r="N17966" s="127"/>
      <c r="P17966" s="146"/>
      <c r="Q17966" s="91"/>
      <c r="R17966" s="116"/>
      <c r="AB17966" s="127"/>
      <c r="AC17966" s="127"/>
    </row>
    <row r="17967" spans="14:29" ht="15" hidden="1" customHeight="1">
      <c r="N17967" s="127"/>
      <c r="P17967" s="146"/>
      <c r="Q17967" s="91"/>
      <c r="R17967" s="116"/>
      <c r="AB17967" s="127"/>
      <c r="AC17967" s="127"/>
    </row>
    <row r="17968" spans="14:29" ht="15" hidden="1" customHeight="1">
      <c r="N17968" s="127"/>
      <c r="P17968" s="146"/>
      <c r="Q17968" s="91"/>
      <c r="R17968" s="116"/>
      <c r="AB17968" s="127"/>
      <c r="AC17968" s="127"/>
    </row>
    <row r="17969" spans="14:29" ht="15" hidden="1" customHeight="1">
      <c r="N17969" s="127"/>
      <c r="P17969" s="146"/>
      <c r="Q17969" s="91"/>
      <c r="R17969" s="116"/>
      <c r="AB17969" s="127"/>
      <c r="AC17969" s="127"/>
    </row>
    <row r="17970" spans="14:29" ht="15" hidden="1" customHeight="1">
      <c r="N17970" s="127"/>
      <c r="P17970" s="146"/>
      <c r="Q17970" s="91"/>
      <c r="R17970" s="116"/>
      <c r="AB17970" s="127"/>
      <c r="AC17970" s="127"/>
    </row>
    <row r="17971" spans="14:29" ht="15" hidden="1" customHeight="1">
      <c r="N17971" s="127"/>
      <c r="P17971" s="146"/>
      <c r="Q17971" s="91"/>
      <c r="R17971" s="116"/>
      <c r="AB17971" s="127"/>
      <c r="AC17971" s="127"/>
    </row>
    <row r="17972" spans="14:29" ht="15" hidden="1" customHeight="1">
      <c r="N17972" s="127"/>
      <c r="P17972" s="146"/>
      <c r="Q17972" s="91"/>
      <c r="R17972" s="116"/>
      <c r="AB17972" s="127"/>
      <c r="AC17972" s="127"/>
    </row>
    <row r="17973" spans="14:29" ht="15" hidden="1" customHeight="1">
      <c r="N17973" s="127"/>
      <c r="P17973" s="146"/>
      <c r="Q17973" s="91"/>
      <c r="R17973" s="116"/>
      <c r="AB17973" s="127"/>
      <c r="AC17973" s="127"/>
    </row>
    <row r="17974" spans="14:29" ht="15" hidden="1" customHeight="1">
      <c r="N17974" s="127"/>
      <c r="P17974" s="146"/>
      <c r="Q17974" s="91"/>
      <c r="R17974" s="116"/>
      <c r="AB17974" s="127"/>
      <c r="AC17974" s="127"/>
    </row>
    <row r="17975" spans="14:29" ht="15" hidden="1" customHeight="1">
      <c r="N17975" s="127"/>
      <c r="P17975" s="146"/>
      <c r="Q17975" s="91"/>
      <c r="R17975" s="116"/>
      <c r="AB17975" s="127"/>
      <c r="AC17975" s="127"/>
    </row>
    <row r="17976" spans="14:29" ht="15" hidden="1" customHeight="1">
      <c r="N17976" s="127"/>
      <c r="P17976" s="146"/>
      <c r="Q17976" s="91"/>
      <c r="R17976" s="116"/>
      <c r="AB17976" s="127"/>
      <c r="AC17976" s="127"/>
    </row>
    <row r="17977" spans="14:29" ht="15" hidden="1" customHeight="1">
      <c r="N17977" s="127"/>
      <c r="P17977" s="146"/>
      <c r="Q17977" s="91"/>
      <c r="R17977" s="116"/>
      <c r="AB17977" s="127"/>
      <c r="AC17977" s="127"/>
    </row>
    <row r="17978" spans="14:29" ht="15" hidden="1" customHeight="1">
      <c r="N17978" s="127"/>
      <c r="P17978" s="146"/>
      <c r="Q17978" s="91"/>
      <c r="R17978" s="116"/>
      <c r="AB17978" s="127"/>
      <c r="AC17978" s="127"/>
    </row>
    <row r="17979" spans="14:29" ht="15" hidden="1" customHeight="1">
      <c r="N17979" s="127"/>
      <c r="P17979" s="146"/>
      <c r="Q17979" s="91"/>
      <c r="R17979" s="116"/>
      <c r="AB17979" s="127"/>
      <c r="AC17979" s="127"/>
    </row>
    <row r="17980" spans="14:29" ht="15" hidden="1" customHeight="1">
      <c r="N17980" s="127"/>
      <c r="P17980" s="146"/>
      <c r="Q17980" s="91"/>
      <c r="R17980" s="116"/>
      <c r="AB17980" s="127"/>
      <c r="AC17980" s="127"/>
    </row>
    <row r="17981" spans="14:29" ht="15" hidden="1" customHeight="1">
      <c r="N17981" s="127"/>
      <c r="P17981" s="146"/>
      <c r="Q17981" s="91"/>
      <c r="R17981" s="116"/>
      <c r="AB17981" s="127"/>
      <c r="AC17981" s="127"/>
    </row>
    <row r="17982" spans="14:29" ht="15" hidden="1" customHeight="1">
      <c r="N17982" s="127"/>
      <c r="P17982" s="146"/>
      <c r="Q17982" s="91"/>
      <c r="R17982" s="116"/>
      <c r="AB17982" s="127"/>
      <c r="AC17982" s="127"/>
    </row>
    <row r="17983" spans="14:29" ht="15" hidden="1" customHeight="1">
      <c r="N17983" s="127"/>
      <c r="P17983" s="146"/>
      <c r="Q17983" s="91"/>
      <c r="R17983" s="116"/>
      <c r="AB17983" s="127"/>
      <c r="AC17983" s="127"/>
    </row>
    <row r="17984" spans="14:29" ht="15" hidden="1" customHeight="1">
      <c r="N17984" s="127"/>
      <c r="P17984" s="146"/>
      <c r="Q17984" s="91"/>
      <c r="R17984" s="116"/>
      <c r="AB17984" s="127"/>
      <c r="AC17984" s="127"/>
    </row>
    <row r="17985" spans="14:29" ht="15" hidden="1" customHeight="1">
      <c r="N17985" s="127"/>
      <c r="P17985" s="146"/>
      <c r="Q17985" s="91"/>
      <c r="R17985" s="116"/>
      <c r="AB17985" s="127"/>
      <c r="AC17985" s="127"/>
    </row>
    <row r="17986" spans="14:29" ht="15" hidden="1" customHeight="1">
      <c r="N17986" s="127"/>
      <c r="P17986" s="146"/>
      <c r="Q17986" s="91"/>
      <c r="R17986" s="116"/>
      <c r="AB17986" s="127"/>
      <c r="AC17986" s="127"/>
    </row>
    <row r="17987" spans="14:29" ht="15" hidden="1" customHeight="1">
      <c r="N17987" s="127"/>
      <c r="P17987" s="146"/>
      <c r="Q17987" s="91"/>
      <c r="R17987" s="116"/>
      <c r="AB17987" s="127"/>
      <c r="AC17987" s="127"/>
    </row>
    <row r="17988" spans="14:29" ht="15" hidden="1" customHeight="1">
      <c r="N17988" s="127"/>
      <c r="P17988" s="146"/>
      <c r="Q17988" s="91"/>
      <c r="R17988" s="116"/>
      <c r="AB17988" s="127"/>
      <c r="AC17988" s="127"/>
    </row>
    <row r="17989" spans="14:29" ht="15" hidden="1" customHeight="1">
      <c r="N17989" s="127"/>
      <c r="P17989" s="146"/>
      <c r="Q17989" s="91"/>
      <c r="R17989" s="116"/>
      <c r="AB17989" s="127"/>
      <c r="AC17989" s="127"/>
    </row>
    <row r="17990" spans="14:29" ht="15" hidden="1" customHeight="1">
      <c r="N17990" s="127"/>
      <c r="P17990" s="146"/>
      <c r="Q17990" s="91"/>
      <c r="R17990" s="116"/>
      <c r="AB17990" s="127"/>
      <c r="AC17990" s="127"/>
    </row>
    <row r="17991" spans="14:29" ht="15" hidden="1" customHeight="1">
      <c r="N17991" s="127"/>
      <c r="P17991" s="146"/>
      <c r="Q17991" s="91"/>
      <c r="R17991" s="116"/>
      <c r="AB17991" s="127"/>
      <c r="AC17991" s="127"/>
    </row>
    <row r="17992" spans="14:29" ht="15" hidden="1" customHeight="1">
      <c r="N17992" s="127"/>
      <c r="P17992" s="146"/>
      <c r="Q17992" s="91"/>
      <c r="R17992" s="116"/>
      <c r="AB17992" s="127"/>
      <c r="AC17992" s="127"/>
    </row>
    <row r="17993" spans="14:29" ht="15" hidden="1" customHeight="1">
      <c r="N17993" s="127"/>
      <c r="P17993" s="146"/>
      <c r="Q17993" s="91"/>
      <c r="R17993" s="116"/>
      <c r="AB17993" s="127"/>
      <c r="AC17993" s="127"/>
    </row>
    <row r="17994" spans="14:29" ht="15" hidden="1" customHeight="1">
      <c r="N17994" s="127"/>
      <c r="P17994" s="146"/>
      <c r="Q17994" s="91"/>
      <c r="R17994" s="116"/>
      <c r="AB17994" s="127"/>
      <c r="AC17994" s="127"/>
    </row>
    <row r="17995" spans="14:29" ht="15" hidden="1" customHeight="1">
      <c r="N17995" s="127"/>
      <c r="P17995" s="146"/>
      <c r="Q17995" s="91"/>
      <c r="R17995" s="116"/>
      <c r="AB17995" s="127"/>
      <c r="AC17995" s="127"/>
    </row>
    <row r="17996" spans="14:29" ht="15" hidden="1" customHeight="1">
      <c r="N17996" s="127"/>
      <c r="P17996" s="146"/>
      <c r="Q17996" s="91"/>
      <c r="R17996" s="116"/>
      <c r="AB17996" s="127"/>
      <c r="AC17996" s="127"/>
    </row>
    <row r="17997" spans="14:29" ht="15" hidden="1" customHeight="1">
      <c r="N17997" s="127"/>
      <c r="P17997" s="146"/>
      <c r="Q17997" s="91"/>
      <c r="R17997" s="116"/>
      <c r="AB17997" s="127"/>
      <c r="AC17997" s="127"/>
    </row>
    <row r="17998" spans="14:29" ht="15" hidden="1" customHeight="1">
      <c r="N17998" s="127"/>
      <c r="P17998" s="146"/>
      <c r="Q17998" s="91"/>
      <c r="R17998" s="116"/>
      <c r="AB17998" s="127"/>
      <c r="AC17998" s="127"/>
    </row>
    <row r="17999" spans="14:29" ht="15" hidden="1" customHeight="1">
      <c r="N17999" s="127"/>
      <c r="P17999" s="146"/>
      <c r="Q17999" s="91"/>
      <c r="R17999" s="116"/>
      <c r="AB17999" s="127"/>
      <c r="AC17999" s="127"/>
    </row>
    <row r="18000" spans="14:29" ht="15" hidden="1" customHeight="1">
      <c r="N18000" s="127"/>
      <c r="P18000" s="146"/>
      <c r="Q18000" s="91"/>
      <c r="R18000" s="116"/>
      <c r="AB18000" s="127"/>
      <c r="AC18000" s="127"/>
    </row>
    <row r="18001" spans="14:29" ht="15" hidden="1" customHeight="1">
      <c r="N18001" s="127"/>
      <c r="P18001" s="146"/>
      <c r="Q18001" s="91"/>
      <c r="R18001" s="116"/>
      <c r="AB18001" s="127"/>
      <c r="AC18001" s="127"/>
    </row>
    <row r="18002" spans="14:29" ht="15" hidden="1" customHeight="1">
      <c r="N18002" s="127"/>
      <c r="P18002" s="146"/>
      <c r="Q18002" s="91"/>
      <c r="R18002" s="116"/>
      <c r="AB18002" s="127"/>
      <c r="AC18002" s="127"/>
    </row>
    <row r="18003" spans="14:29" ht="15" hidden="1" customHeight="1">
      <c r="N18003" s="127"/>
      <c r="P18003" s="146"/>
      <c r="Q18003" s="91"/>
      <c r="R18003" s="116"/>
      <c r="AB18003" s="127"/>
      <c r="AC18003" s="127"/>
    </row>
    <row r="18004" spans="14:29" ht="15" hidden="1" customHeight="1">
      <c r="N18004" s="127"/>
      <c r="P18004" s="146"/>
      <c r="Q18004" s="91"/>
      <c r="R18004" s="116"/>
      <c r="AB18004" s="127"/>
      <c r="AC18004" s="127"/>
    </row>
    <row r="18005" spans="14:29" ht="15" hidden="1" customHeight="1">
      <c r="N18005" s="127"/>
      <c r="P18005" s="146"/>
      <c r="Q18005" s="91"/>
      <c r="R18005" s="116"/>
      <c r="AB18005" s="127"/>
      <c r="AC18005" s="127"/>
    </row>
    <row r="18006" spans="14:29" ht="15" hidden="1" customHeight="1">
      <c r="N18006" s="127"/>
      <c r="P18006" s="146"/>
      <c r="Q18006" s="91"/>
      <c r="R18006" s="116"/>
      <c r="AB18006" s="127"/>
      <c r="AC18006" s="127"/>
    </row>
    <row r="18007" spans="14:29" ht="15" hidden="1" customHeight="1">
      <c r="N18007" s="127"/>
      <c r="P18007" s="146"/>
      <c r="Q18007" s="91"/>
      <c r="R18007" s="116"/>
      <c r="AB18007" s="127"/>
      <c r="AC18007" s="127"/>
    </row>
    <row r="18008" spans="14:29" ht="15" hidden="1" customHeight="1">
      <c r="N18008" s="127"/>
      <c r="P18008" s="146"/>
      <c r="Q18008" s="91"/>
      <c r="R18008" s="116"/>
      <c r="AB18008" s="127"/>
      <c r="AC18008" s="127"/>
    </row>
    <row r="18009" spans="14:29" ht="15" hidden="1" customHeight="1">
      <c r="N18009" s="127"/>
      <c r="P18009" s="146"/>
      <c r="Q18009" s="91"/>
      <c r="R18009" s="116"/>
      <c r="AB18009" s="127"/>
      <c r="AC18009" s="127"/>
    </row>
    <row r="18010" spans="14:29" ht="15" hidden="1" customHeight="1">
      <c r="N18010" s="127"/>
      <c r="P18010" s="146"/>
      <c r="Q18010" s="91"/>
      <c r="R18010" s="116"/>
      <c r="AB18010" s="127"/>
      <c r="AC18010" s="127"/>
    </row>
    <row r="18011" spans="14:29" ht="15" hidden="1" customHeight="1">
      <c r="N18011" s="127"/>
      <c r="P18011" s="146"/>
      <c r="Q18011" s="91"/>
      <c r="R18011" s="116"/>
      <c r="AB18011" s="127"/>
      <c r="AC18011" s="127"/>
    </row>
    <row r="18012" spans="14:29" ht="15" hidden="1" customHeight="1">
      <c r="N18012" s="127"/>
      <c r="P18012" s="146"/>
      <c r="Q18012" s="91"/>
      <c r="R18012" s="116"/>
      <c r="AB18012" s="127"/>
      <c r="AC18012" s="127"/>
    </row>
    <row r="18013" spans="14:29" ht="15" hidden="1" customHeight="1">
      <c r="N18013" s="127"/>
      <c r="P18013" s="146"/>
      <c r="Q18013" s="91"/>
      <c r="R18013" s="116"/>
      <c r="AB18013" s="127"/>
      <c r="AC18013" s="127"/>
    </row>
    <row r="18014" spans="14:29" ht="15" hidden="1" customHeight="1">
      <c r="N18014" s="127"/>
      <c r="P18014" s="146"/>
      <c r="Q18014" s="91"/>
      <c r="R18014" s="116"/>
      <c r="AB18014" s="127"/>
      <c r="AC18014" s="127"/>
    </row>
    <row r="18015" spans="14:29" ht="15" hidden="1" customHeight="1">
      <c r="N18015" s="127"/>
      <c r="P18015" s="146"/>
      <c r="Q18015" s="91"/>
      <c r="R18015" s="116"/>
      <c r="AB18015" s="127"/>
      <c r="AC18015" s="127"/>
    </row>
    <row r="18016" spans="14:29" ht="15" hidden="1" customHeight="1">
      <c r="N18016" s="127"/>
      <c r="P18016" s="146"/>
      <c r="Q18016" s="91"/>
      <c r="R18016" s="116"/>
      <c r="AB18016" s="127"/>
      <c r="AC18016" s="127"/>
    </row>
    <row r="18017" spans="14:29" ht="15" hidden="1" customHeight="1">
      <c r="N18017" s="127"/>
      <c r="P18017" s="146"/>
      <c r="Q18017" s="91"/>
      <c r="R18017" s="116"/>
      <c r="AB18017" s="127"/>
      <c r="AC18017" s="127"/>
    </row>
    <row r="18018" spans="14:29" ht="15" hidden="1" customHeight="1">
      <c r="N18018" s="127"/>
      <c r="P18018" s="146"/>
      <c r="Q18018" s="91"/>
      <c r="R18018" s="116"/>
      <c r="AB18018" s="127"/>
      <c r="AC18018" s="127"/>
    </row>
    <row r="18019" spans="14:29" ht="15" hidden="1" customHeight="1">
      <c r="N18019" s="127"/>
      <c r="P18019" s="146"/>
      <c r="Q18019" s="91"/>
      <c r="R18019" s="116"/>
      <c r="AB18019" s="127"/>
      <c r="AC18019" s="127"/>
    </row>
    <row r="18020" spans="14:29" ht="15" hidden="1" customHeight="1">
      <c r="N18020" s="127"/>
      <c r="P18020" s="146"/>
      <c r="Q18020" s="91"/>
      <c r="R18020" s="116"/>
      <c r="AB18020" s="127"/>
      <c r="AC18020" s="127"/>
    </row>
    <row r="18021" spans="14:29" ht="15" hidden="1" customHeight="1">
      <c r="N18021" s="127"/>
      <c r="P18021" s="146"/>
      <c r="Q18021" s="91"/>
      <c r="R18021" s="116"/>
      <c r="AB18021" s="127"/>
      <c r="AC18021" s="127"/>
    </row>
    <row r="18022" spans="14:29" ht="15" hidden="1" customHeight="1">
      <c r="N18022" s="127"/>
      <c r="P18022" s="146"/>
      <c r="Q18022" s="91"/>
      <c r="R18022" s="116"/>
      <c r="AB18022" s="127"/>
      <c r="AC18022" s="127"/>
    </row>
    <row r="18023" spans="14:29" ht="15" hidden="1" customHeight="1">
      <c r="N18023" s="127"/>
      <c r="P18023" s="146"/>
      <c r="Q18023" s="91"/>
      <c r="R18023" s="116"/>
      <c r="AB18023" s="127"/>
      <c r="AC18023" s="127"/>
    </row>
    <row r="18024" spans="14:29" ht="15" hidden="1" customHeight="1">
      <c r="N18024" s="127"/>
      <c r="P18024" s="146"/>
      <c r="Q18024" s="91"/>
      <c r="R18024" s="116"/>
      <c r="AB18024" s="127"/>
      <c r="AC18024" s="127"/>
    </row>
    <row r="18025" spans="14:29" ht="15" hidden="1" customHeight="1">
      <c r="N18025" s="127"/>
      <c r="P18025" s="146"/>
      <c r="Q18025" s="91"/>
      <c r="R18025" s="116"/>
      <c r="AB18025" s="127"/>
      <c r="AC18025" s="127"/>
    </row>
    <row r="18026" spans="14:29" ht="15" hidden="1" customHeight="1">
      <c r="N18026" s="127"/>
      <c r="P18026" s="146"/>
      <c r="Q18026" s="91"/>
      <c r="R18026" s="116"/>
      <c r="AB18026" s="127"/>
      <c r="AC18026" s="127"/>
    </row>
    <row r="18027" spans="14:29" ht="15" hidden="1" customHeight="1">
      <c r="N18027" s="127"/>
      <c r="P18027" s="146"/>
      <c r="Q18027" s="91"/>
      <c r="R18027" s="116"/>
      <c r="AB18027" s="127"/>
      <c r="AC18027" s="127"/>
    </row>
    <row r="18028" spans="14:29" ht="15" hidden="1" customHeight="1">
      <c r="N18028" s="127"/>
      <c r="P18028" s="146"/>
      <c r="Q18028" s="91"/>
      <c r="R18028" s="116"/>
      <c r="AB18028" s="127"/>
      <c r="AC18028" s="127"/>
    </row>
    <row r="18029" spans="14:29" ht="15" hidden="1" customHeight="1">
      <c r="N18029" s="127"/>
      <c r="P18029" s="146"/>
      <c r="Q18029" s="91"/>
      <c r="R18029" s="116"/>
      <c r="AB18029" s="127"/>
      <c r="AC18029" s="127"/>
    </row>
    <row r="18030" spans="14:29" ht="15" hidden="1" customHeight="1">
      <c r="N18030" s="127"/>
      <c r="P18030" s="146"/>
      <c r="Q18030" s="91"/>
      <c r="R18030" s="116"/>
      <c r="AB18030" s="127"/>
      <c r="AC18030" s="127"/>
    </row>
    <row r="18031" spans="14:29" ht="15" hidden="1" customHeight="1">
      <c r="N18031" s="127"/>
      <c r="P18031" s="146"/>
      <c r="Q18031" s="91"/>
      <c r="R18031" s="116"/>
      <c r="AB18031" s="127"/>
      <c r="AC18031" s="127"/>
    </row>
    <row r="18032" spans="14:29" ht="15" hidden="1" customHeight="1">
      <c r="N18032" s="127"/>
      <c r="P18032" s="146"/>
      <c r="Q18032" s="91"/>
      <c r="R18032" s="116"/>
      <c r="AB18032" s="127"/>
      <c r="AC18032" s="127"/>
    </row>
    <row r="18033" spans="14:29" ht="15" hidden="1" customHeight="1">
      <c r="N18033" s="127"/>
      <c r="P18033" s="146"/>
      <c r="Q18033" s="91"/>
      <c r="R18033" s="116"/>
      <c r="AB18033" s="127"/>
      <c r="AC18033" s="127"/>
    </row>
    <row r="18034" spans="14:29" ht="15" hidden="1" customHeight="1">
      <c r="N18034" s="127"/>
      <c r="P18034" s="146"/>
      <c r="Q18034" s="91"/>
      <c r="R18034" s="116"/>
      <c r="AB18034" s="127"/>
      <c r="AC18034" s="127"/>
    </row>
    <row r="18035" spans="14:29" ht="15" hidden="1" customHeight="1">
      <c r="N18035" s="127"/>
      <c r="P18035" s="146"/>
      <c r="Q18035" s="91"/>
      <c r="R18035" s="116"/>
      <c r="AB18035" s="127"/>
      <c r="AC18035" s="127"/>
    </row>
    <row r="18036" spans="14:29" ht="15" hidden="1" customHeight="1">
      <c r="N18036" s="127"/>
      <c r="P18036" s="146"/>
      <c r="Q18036" s="91"/>
      <c r="R18036" s="116"/>
      <c r="AB18036" s="127"/>
      <c r="AC18036" s="127"/>
    </row>
    <row r="18037" spans="14:29" ht="15" hidden="1" customHeight="1">
      <c r="N18037" s="127"/>
      <c r="P18037" s="146"/>
      <c r="Q18037" s="91"/>
      <c r="R18037" s="116"/>
      <c r="AB18037" s="127"/>
      <c r="AC18037" s="127"/>
    </row>
    <row r="18038" spans="14:29" ht="15" hidden="1" customHeight="1">
      <c r="N18038" s="127"/>
      <c r="P18038" s="146"/>
      <c r="Q18038" s="91"/>
      <c r="R18038" s="116"/>
      <c r="AB18038" s="127"/>
      <c r="AC18038" s="127"/>
    </row>
    <row r="18039" spans="14:29" ht="15" hidden="1" customHeight="1">
      <c r="N18039" s="127"/>
      <c r="P18039" s="146"/>
      <c r="Q18039" s="91"/>
      <c r="R18039" s="116"/>
      <c r="AB18039" s="127"/>
      <c r="AC18039" s="127"/>
    </row>
    <row r="18040" spans="14:29" ht="15" hidden="1" customHeight="1">
      <c r="N18040" s="127"/>
      <c r="P18040" s="146"/>
      <c r="Q18040" s="91"/>
      <c r="R18040" s="116"/>
      <c r="AB18040" s="127"/>
      <c r="AC18040" s="127"/>
    </row>
    <row r="18041" spans="14:29" ht="15" hidden="1" customHeight="1">
      <c r="N18041" s="127"/>
      <c r="P18041" s="146"/>
      <c r="Q18041" s="91"/>
      <c r="R18041" s="116"/>
      <c r="AB18041" s="127"/>
      <c r="AC18041" s="127"/>
    </row>
    <row r="18042" spans="14:29" ht="15" hidden="1" customHeight="1">
      <c r="N18042" s="127"/>
      <c r="P18042" s="146"/>
      <c r="Q18042" s="91"/>
      <c r="R18042" s="116"/>
      <c r="AB18042" s="127"/>
      <c r="AC18042" s="127"/>
    </row>
    <row r="18043" spans="14:29" ht="15" hidden="1" customHeight="1">
      <c r="N18043" s="127"/>
      <c r="P18043" s="146"/>
      <c r="Q18043" s="91"/>
      <c r="R18043" s="116"/>
      <c r="AB18043" s="127"/>
      <c r="AC18043" s="127"/>
    </row>
    <row r="18044" spans="14:29" ht="15" hidden="1" customHeight="1">
      <c r="N18044" s="127"/>
      <c r="P18044" s="146"/>
      <c r="Q18044" s="91"/>
      <c r="R18044" s="116"/>
      <c r="AB18044" s="127"/>
      <c r="AC18044" s="127"/>
    </row>
    <row r="18045" spans="14:29" ht="15" hidden="1" customHeight="1">
      <c r="N18045" s="127"/>
      <c r="P18045" s="146"/>
      <c r="Q18045" s="91"/>
      <c r="R18045" s="116"/>
      <c r="AB18045" s="127"/>
      <c r="AC18045" s="127"/>
    </row>
    <row r="18046" spans="14:29" ht="15" hidden="1" customHeight="1">
      <c r="N18046" s="127"/>
      <c r="P18046" s="146"/>
      <c r="Q18046" s="91"/>
      <c r="R18046" s="116"/>
      <c r="AB18046" s="127"/>
      <c r="AC18046" s="127"/>
    </row>
    <row r="18047" spans="14:29" ht="15" hidden="1" customHeight="1">
      <c r="N18047" s="127"/>
      <c r="P18047" s="146"/>
      <c r="Q18047" s="91"/>
      <c r="R18047" s="116"/>
      <c r="AB18047" s="127"/>
      <c r="AC18047" s="127"/>
    </row>
    <row r="18048" spans="14:29" ht="15" hidden="1" customHeight="1">
      <c r="N18048" s="127"/>
      <c r="P18048" s="146"/>
      <c r="Q18048" s="91"/>
      <c r="R18048" s="116"/>
      <c r="AB18048" s="127"/>
      <c r="AC18048" s="127"/>
    </row>
    <row r="18049" spans="14:29" ht="15" hidden="1" customHeight="1">
      <c r="N18049" s="127"/>
      <c r="P18049" s="146"/>
      <c r="Q18049" s="91"/>
      <c r="R18049" s="116"/>
      <c r="AB18049" s="127"/>
      <c r="AC18049" s="127"/>
    </row>
    <row r="18050" spans="14:29" ht="15" hidden="1" customHeight="1">
      <c r="N18050" s="127"/>
      <c r="P18050" s="146"/>
      <c r="Q18050" s="91"/>
      <c r="R18050" s="116"/>
      <c r="AB18050" s="127"/>
      <c r="AC18050" s="127"/>
    </row>
    <row r="18051" spans="14:29" ht="15" hidden="1" customHeight="1">
      <c r="N18051" s="127"/>
      <c r="P18051" s="146"/>
      <c r="Q18051" s="91"/>
      <c r="R18051" s="116"/>
      <c r="AB18051" s="127"/>
      <c r="AC18051" s="127"/>
    </row>
    <row r="18052" spans="14:29" ht="15" hidden="1" customHeight="1">
      <c r="N18052" s="127"/>
      <c r="P18052" s="146"/>
      <c r="Q18052" s="91"/>
      <c r="R18052" s="116"/>
      <c r="AB18052" s="127"/>
      <c r="AC18052" s="127"/>
    </row>
    <row r="18053" spans="14:29" ht="15" hidden="1" customHeight="1">
      <c r="N18053" s="127"/>
      <c r="P18053" s="146"/>
      <c r="Q18053" s="91"/>
      <c r="R18053" s="116"/>
      <c r="AB18053" s="127"/>
      <c r="AC18053" s="127"/>
    </row>
    <row r="18054" spans="14:29" ht="15" hidden="1" customHeight="1">
      <c r="N18054" s="127"/>
      <c r="P18054" s="146"/>
      <c r="Q18054" s="91"/>
      <c r="R18054" s="116"/>
      <c r="AB18054" s="127"/>
      <c r="AC18054" s="127"/>
    </row>
    <row r="18055" spans="14:29" ht="15" hidden="1" customHeight="1">
      <c r="N18055" s="127"/>
      <c r="P18055" s="146"/>
      <c r="Q18055" s="91"/>
      <c r="R18055" s="116"/>
      <c r="AB18055" s="127"/>
      <c r="AC18055" s="127"/>
    </row>
    <row r="18056" spans="14:29" ht="15" hidden="1" customHeight="1">
      <c r="N18056" s="127"/>
      <c r="P18056" s="146"/>
      <c r="Q18056" s="91"/>
      <c r="R18056" s="116"/>
      <c r="AB18056" s="127"/>
      <c r="AC18056" s="127"/>
    </row>
    <row r="18057" spans="14:29" ht="15" hidden="1" customHeight="1">
      <c r="N18057" s="127"/>
      <c r="P18057" s="146"/>
      <c r="Q18057" s="91"/>
      <c r="R18057" s="116"/>
      <c r="AB18057" s="127"/>
      <c r="AC18057" s="127"/>
    </row>
    <row r="18058" spans="14:29" ht="15" hidden="1" customHeight="1">
      <c r="N18058" s="127"/>
      <c r="P18058" s="146"/>
      <c r="Q18058" s="91"/>
      <c r="R18058" s="116"/>
      <c r="AB18058" s="127"/>
      <c r="AC18058" s="127"/>
    </row>
    <row r="18059" spans="14:29" ht="15" hidden="1" customHeight="1">
      <c r="N18059" s="127"/>
      <c r="P18059" s="146"/>
      <c r="Q18059" s="91"/>
      <c r="R18059" s="116"/>
      <c r="AB18059" s="127"/>
      <c r="AC18059" s="127"/>
    </row>
    <row r="18060" spans="14:29" ht="15" hidden="1" customHeight="1">
      <c r="N18060" s="127"/>
      <c r="P18060" s="146"/>
      <c r="Q18060" s="91"/>
      <c r="R18060" s="116"/>
      <c r="AB18060" s="127"/>
      <c r="AC18060" s="127"/>
    </row>
    <row r="18061" spans="14:29" ht="15" hidden="1" customHeight="1">
      <c r="N18061" s="127"/>
      <c r="P18061" s="146"/>
      <c r="Q18061" s="91"/>
      <c r="R18061" s="116"/>
      <c r="AB18061" s="127"/>
      <c r="AC18061" s="127"/>
    </row>
    <row r="18062" spans="14:29" ht="15" hidden="1" customHeight="1">
      <c r="N18062" s="127"/>
      <c r="P18062" s="146"/>
      <c r="Q18062" s="91"/>
      <c r="R18062" s="116"/>
      <c r="AB18062" s="127"/>
      <c r="AC18062" s="127"/>
    </row>
    <row r="18063" spans="14:29" ht="15" hidden="1" customHeight="1">
      <c r="N18063" s="127"/>
      <c r="P18063" s="146"/>
      <c r="Q18063" s="91"/>
      <c r="R18063" s="116"/>
      <c r="AB18063" s="127"/>
      <c r="AC18063" s="127"/>
    </row>
    <row r="18064" spans="14:29" ht="15" hidden="1" customHeight="1">
      <c r="N18064" s="127"/>
      <c r="P18064" s="146"/>
      <c r="Q18064" s="91"/>
      <c r="R18064" s="116"/>
      <c r="AB18064" s="127"/>
      <c r="AC18064" s="127"/>
    </row>
    <row r="18065" spans="14:29" ht="15" hidden="1" customHeight="1">
      <c r="N18065" s="127"/>
      <c r="P18065" s="146"/>
      <c r="Q18065" s="91"/>
      <c r="R18065" s="116"/>
      <c r="AB18065" s="127"/>
      <c r="AC18065" s="127"/>
    </row>
    <row r="18066" spans="14:29" ht="15" hidden="1" customHeight="1">
      <c r="N18066" s="127"/>
      <c r="P18066" s="146"/>
      <c r="Q18066" s="91"/>
      <c r="R18066" s="116"/>
      <c r="AB18066" s="127"/>
      <c r="AC18066" s="127"/>
    </row>
    <row r="18067" spans="14:29" ht="15" hidden="1" customHeight="1">
      <c r="N18067" s="127"/>
      <c r="P18067" s="146"/>
      <c r="Q18067" s="91"/>
      <c r="R18067" s="116"/>
      <c r="AB18067" s="127"/>
      <c r="AC18067" s="127"/>
    </row>
    <row r="18068" spans="14:29" ht="15" hidden="1" customHeight="1">
      <c r="N18068" s="127"/>
      <c r="P18068" s="146"/>
      <c r="Q18068" s="91"/>
      <c r="R18068" s="116"/>
      <c r="AB18068" s="127"/>
      <c r="AC18068" s="127"/>
    </row>
    <row r="18069" spans="14:29" ht="15" hidden="1" customHeight="1">
      <c r="N18069" s="127"/>
      <c r="P18069" s="146"/>
      <c r="Q18069" s="91"/>
      <c r="R18069" s="116"/>
      <c r="AB18069" s="127"/>
      <c r="AC18069" s="127"/>
    </row>
    <row r="18070" spans="14:29" ht="15" hidden="1" customHeight="1">
      <c r="N18070" s="127"/>
      <c r="P18070" s="146"/>
      <c r="Q18070" s="91"/>
      <c r="R18070" s="116"/>
      <c r="AB18070" s="127"/>
      <c r="AC18070" s="127"/>
    </row>
    <row r="18071" spans="14:29" ht="15" hidden="1" customHeight="1">
      <c r="N18071" s="127"/>
      <c r="P18071" s="146"/>
      <c r="Q18071" s="91"/>
      <c r="R18071" s="116"/>
      <c r="AB18071" s="127"/>
      <c r="AC18071" s="127"/>
    </row>
    <row r="18072" spans="14:29" ht="15" hidden="1" customHeight="1">
      <c r="N18072" s="127"/>
      <c r="P18072" s="146"/>
      <c r="Q18072" s="91"/>
      <c r="R18072" s="116"/>
      <c r="AB18072" s="127"/>
      <c r="AC18072" s="127"/>
    </row>
    <row r="18073" spans="14:29" ht="15" hidden="1" customHeight="1">
      <c r="N18073" s="127"/>
      <c r="P18073" s="146"/>
      <c r="Q18073" s="91"/>
      <c r="R18073" s="116"/>
      <c r="AB18073" s="127"/>
      <c r="AC18073" s="127"/>
    </row>
    <row r="18074" spans="14:29" ht="15" hidden="1" customHeight="1">
      <c r="N18074" s="127"/>
      <c r="P18074" s="146"/>
      <c r="Q18074" s="91"/>
      <c r="R18074" s="116"/>
      <c r="AB18074" s="127"/>
      <c r="AC18074" s="127"/>
    </row>
    <row r="18075" spans="14:29" ht="15" hidden="1" customHeight="1">
      <c r="N18075" s="127"/>
      <c r="P18075" s="146"/>
      <c r="Q18075" s="91"/>
      <c r="R18075" s="116"/>
      <c r="AB18075" s="127"/>
      <c r="AC18075" s="127"/>
    </row>
    <row r="18076" spans="14:29" ht="15" hidden="1" customHeight="1">
      <c r="N18076" s="127"/>
      <c r="P18076" s="146"/>
      <c r="Q18076" s="91"/>
      <c r="R18076" s="116"/>
      <c r="AB18076" s="127"/>
      <c r="AC18076" s="127"/>
    </row>
    <row r="18077" spans="14:29" ht="15" hidden="1" customHeight="1">
      <c r="N18077" s="127"/>
      <c r="P18077" s="146"/>
      <c r="Q18077" s="91"/>
      <c r="R18077" s="116"/>
      <c r="AB18077" s="127"/>
      <c r="AC18077" s="127"/>
    </row>
    <row r="18078" spans="14:29" ht="15" hidden="1" customHeight="1">
      <c r="N18078" s="127"/>
      <c r="P18078" s="146"/>
      <c r="Q18078" s="91"/>
      <c r="R18078" s="116"/>
      <c r="AB18078" s="127"/>
      <c r="AC18078" s="127"/>
    </row>
    <row r="18079" spans="14:29" ht="15" hidden="1" customHeight="1">
      <c r="N18079" s="127"/>
      <c r="P18079" s="146"/>
      <c r="Q18079" s="91"/>
      <c r="R18079" s="116"/>
      <c r="AB18079" s="127"/>
      <c r="AC18079" s="127"/>
    </row>
    <row r="18080" spans="14:29" ht="15" hidden="1" customHeight="1">
      <c r="N18080" s="127"/>
      <c r="P18080" s="146"/>
      <c r="Q18080" s="91"/>
      <c r="R18080" s="116"/>
      <c r="AB18080" s="127"/>
      <c r="AC18080" s="127"/>
    </row>
    <row r="18081" spans="14:29" ht="15" hidden="1" customHeight="1">
      <c r="N18081" s="127"/>
      <c r="P18081" s="146"/>
      <c r="Q18081" s="91"/>
      <c r="R18081" s="116"/>
      <c r="AB18081" s="127"/>
      <c r="AC18081" s="127"/>
    </row>
    <row r="18082" spans="14:29" ht="15" hidden="1" customHeight="1">
      <c r="N18082" s="127"/>
      <c r="P18082" s="146"/>
      <c r="Q18082" s="91"/>
      <c r="R18082" s="116"/>
      <c r="AB18082" s="127"/>
      <c r="AC18082" s="127"/>
    </row>
    <row r="18083" spans="14:29" ht="15" hidden="1" customHeight="1">
      <c r="N18083" s="127"/>
      <c r="P18083" s="146"/>
      <c r="Q18083" s="91"/>
      <c r="R18083" s="116"/>
      <c r="AB18083" s="127"/>
      <c r="AC18083" s="127"/>
    </row>
    <row r="18084" spans="14:29" ht="15" hidden="1" customHeight="1">
      <c r="N18084" s="127"/>
      <c r="P18084" s="146"/>
      <c r="Q18084" s="91"/>
      <c r="R18084" s="116"/>
      <c r="AB18084" s="127"/>
      <c r="AC18084" s="127"/>
    </row>
    <row r="18085" spans="14:29" ht="15" hidden="1" customHeight="1">
      <c r="N18085" s="127"/>
      <c r="P18085" s="146"/>
      <c r="Q18085" s="91"/>
      <c r="R18085" s="116"/>
      <c r="AB18085" s="127"/>
      <c r="AC18085" s="127"/>
    </row>
    <row r="18086" spans="14:29" ht="15" hidden="1" customHeight="1">
      <c r="N18086" s="127"/>
      <c r="P18086" s="146"/>
      <c r="Q18086" s="91"/>
      <c r="R18086" s="116"/>
      <c r="AB18086" s="127"/>
      <c r="AC18086" s="127"/>
    </row>
    <row r="18087" spans="14:29" ht="15" hidden="1" customHeight="1">
      <c r="N18087" s="127"/>
      <c r="P18087" s="146"/>
      <c r="Q18087" s="91"/>
      <c r="R18087" s="116"/>
      <c r="AB18087" s="127"/>
      <c r="AC18087" s="127"/>
    </row>
    <row r="18088" spans="14:29" ht="15" hidden="1" customHeight="1">
      <c r="N18088" s="127"/>
      <c r="P18088" s="146"/>
      <c r="Q18088" s="91"/>
      <c r="R18088" s="116"/>
      <c r="AB18088" s="127"/>
      <c r="AC18088" s="127"/>
    </row>
    <row r="18089" spans="14:29" ht="15" hidden="1" customHeight="1">
      <c r="N18089" s="127"/>
      <c r="P18089" s="146"/>
      <c r="Q18089" s="91"/>
      <c r="R18089" s="116"/>
      <c r="AB18089" s="127"/>
      <c r="AC18089" s="127"/>
    </row>
    <row r="18090" spans="14:29" ht="15" hidden="1" customHeight="1">
      <c r="N18090" s="127"/>
      <c r="P18090" s="146"/>
      <c r="Q18090" s="91"/>
      <c r="R18090" s="116"/>
      <c r="AB18090" s="127"/>
      <c r="AC18090" s="127"/>
    </row>
    <row r="18091" spans="14:29" ht="15" hidden="1" customHeight="1">
      <c r="N18091" s="127"/>
      <c r="P18091" s="146"/>
      <c r="Q18091" s="91"/>
      <c r="R18091" s="116"/>
      <c r="AB18091" s="127"/>
      <c r="AC18091" s="127"/>
    </row>
    <row r="18092" spans="14:29" ht="15" hidden="1" customHeight="1">
      <c r="N18092" s="127"/>
      <c r="P18092" s="146"/>
      <c r="Q18092" s="91"/>
      <c r="R18092" s="116"/>
      <c r="AB18092" s="127"/>
      <c r="AC18092" s="127"/>
    </row>
    <row r="18093" spans="14:29" ht="15" hidden="1" customHeight="1">
      <c r="N18093" s="127"/>
      <c r="P18093" s="146"/>
      <c r="Q18093" s="91"/>
      <c r="R18093" s="116"/>
      <c r="AB18093" s="127"/>
      <c r="AC18093" s="127"/>
    </row>
    <row r="18094" spans="14:29" ht="15" hidden="1" customHeight="1">
      <c r="N18094" s="127"/>
      <c r="P18094" s="146"/>
      <c r="Q18094" s="91"/>
      <c r="R18094" s="116"/>
      <c r="AB18094" s="127"/>
      <c r="AC18094" s="127"/>
    </row>
    <row r="18095" spans="14:29" ht="15" hidden="1" customHeight="1">
      <c r="N18095" s="127"/>
      <c r="P18095" s="146"/>
      <c r="Q18095" s="91"/>
      <c r="R18095" s="116"/>
      <c r="AB18095" s="127"/>
      <c r="AC18095" s="127"/>
    </row>
    <row r="18096" spans="14:29" ht="15" hidden="1" customHeight="1">
      <c r="N18096" s="127"/>
      <c r="P18096" s="146"/>
      <c r="Q18096" s="91"/>
      <c r="R18096" s="116"/>
      <c r="AB18096" s="127"/>
      <c r="AC18096" s="127"/>
    </row>
    <row r="18097" spans="14:29" ht="15" hidden="1" customHeight="1">
      <c r="N18097" s="127"/>
      <c r="P18097" s="146"/>
      <c r="Q18097" s="91"/>
      <c r="R18097" s="116"/>
      <c r="AB18097" s="127"/>
      <c r="AC18097" s="127"/>
    </row>
    <row r="18098" spans="14:29" ht="15" hidden="1" customHeight="1">
      <c r="N18098" s="127"/>
      <c r="P18098" s="146"/>
      <c r="Q18098" s="91"/>
      <c r="R18098" s="116"/>
      <c r="AB18098" s="127"/>
      <c r="AC18098" s="127"/>
    </row>
    <row r="18099" spans="14:29" ht="15" hidden="1" customHeight="1">
      <c r="N18099" s="127"/>
      <c r="P18099" s="146"/>
      <c r="Q18099" s="91"/>
      <c r="R18099" s="116"/>
      <c r="AB18099" s="127"/>
      <c r="AC18099" s="127"/>
    </row>
    <row r="18100" spans="14:29" ht="15" hidden="1" customHeight="1">
      <c r="N18100" s="127"/>
      <c r="P18100" s="146"/>
      <c r="Q18100" s="91"/>
      <c r="R18100" s="116"/>
      <c r="AB18100" s="127"/>
      <c r="AC18100" s="127"/>
    </row>
    <row r="18101" spans="14:29" ht="15" hidden="1" customHeight="1">
      <c r="N18101" s="127"/>
      <c r="P18101" s="146"/>
      <c r="Q18101" s="91"/>
      <c r="R18101" s="116"/>
      <c r="AB18101" s="127"/>
      <c r="AC18101" s="127"/>
    </row>
    <row r="18102" spans="14:29" ht="15" hidden="1" customHeight="1">
      <c r="N18102" s="127"/>
      <c r="P18102" s="146"/>
      <c r="Q18102" s="91"/>
      <c r="R18102" s="116"/>
      <c r="AB18102" s="127"/>
      <c r="AC18102" s="127"/>
    </row>
    <row r="18103" spans="14:29" ht="15" hidden="1" customHeight="1">
      <c r="N18103" s="127"/>
      <c r="P18103" s="146"/>
      <c r="Q18103" s="91"/>
      <c r="R18103" s="116"/>
      <c r="AB18103" s="127"/>
      <c r="AC18103" s="127"/>
    </row>
    <row r="18104" spans="14:29" ht="15" hidden="1" customHeight="1">
      <c r="N18104" s="127"/>
      <c r="P18104" s="146"/>
      <c r="Q18104" s="91"/>
      <c r="R18104" s="116"/>
      <c r="AB18104" s="127"/>
      <c r="AC18104" s="127"/>
    </row>
    <row r="18105" spans="14:29" ht="15" hidden="1" customHeight="1">
      <c r="N18105" s="127"/>
      <c r="P18105" s="146"/>
      <c r="Q18105" s="91"/>
      <c r="R18105" s="116"/>
      <c r="AB18105" s="127"/>
      <c r="AC18105" s="127"/>
    </row>
    <row r="18106" spans="14:29" ht="15" hidden="1" customHeight="1">
      <c r="N18106" s="127"/>
      <c r="P18106" s="146"/>
      <c r="Q18106" s="91"/>
      <c r="R18106" s="116"/>
      <c r="AB18106" s="127"/>
      <c r="AC18106" s="127"/>
    </row>
    <row r="18107" spans="14:29" ht="15" hidden="1" customHeight="1">
      <c r="N18107" s="127"/>
      <c r="P18107" s="146"/>
      <c r="Q18107" s="91"/>
      <c r="R18107" s="116"/>
      <c r="AB18107" s="127"/>
      <c r="AC18107" s="127"/>
    </row>
    <row r="18108" spans="14:29" ht="15" hidden="1" customHeight="1">
      <c r="N18108" s="127"/>
      <c r="P18108" s="146"/>
      <c r="Q18108" s="91"/>
      <c r="R18108" s="116"/>
      <c r="AB18108" s="127"/>
      <c r="AC18108" s="127"/>
    </row>
    <row r="18109" spans="14:29" ht="15" hidden="1" customHeight="1">
      <c r="N18109" s="127"/>
      <c r="P18109" s="146"/>
      <c r="Q18109" s="91"/>
      <c r="R18109" s="116"/>
      <c r="AB18109" s="127"/>
      <c r="AC18109" s="127"/>
    </row>
    <row r="18110" spans="14:29" ht="15" hidden="1" customHeight="1">
      <c r="N18110" s="127"/>
      <c r="P18110" s="146"/>
      <c r="Q18110" s="91"/>
      <c r="R18110" s="116"/>
      <c r="AB18110" s="127"/>
      <c r="AC18110" s="127"/>
    </row>
    <row r="18111" spans="14:29" ht="15" hidden="1" customHeight="1">
      <c r="N18111" s="127"/>
      <c r="P18111" s="146"/>
      <c r="Q18111" s="91"/>
      <c r="R18111" s="116"/>
      <c r="AB18111" s="127"/>
      <c r="AC18111" s="127"/>
    </row>
    <row r="18112" spans="14:29" ht="15" hidden="1" customHeight="1">
      <c r="N18112" s="127"/>
      <c r="P18112" s="146"/>
      <c r="Q18112" s="91"/>
      <c r="R18112" s="116"/>
      <c r="AB18112" s="127"/>
      <c r="AC18112" s="127"/>
    </row>
    <row r="18113" spans="14:29" ht="15" hidden="1" customHeight="1">
      <c r="N18113" s="127"/>
      <c r="P18113" s="146"/>
      <c r="Q18113" s="91"/>
      <c r="R18113" s="116"/>
      <c r="AB18113" s="127"/>
      <c r="AC18113" s="127"/>
    </row>
    <row r="18114" spans="14:29" ht="15" hidden="1" customHeight="1">
      <c r="N18114" s="127"/>
      <c r="P18114" s="146"/>
      <c r="Q18114" s="91"/>
      <c r="R18114" s="116"/>
      <c r="AB18114" s="127"/>
      <c r="AC18114" s="127"/>
    </row>
    <row r="18115" spans="14:29" ht="15" hidden="1" customHeight="1">
      <c r="N18115" s="127"/>
      <c r="P18115" s="146"/>
      <c r="Q18115" s="91"/>
      <c r="R18115" s="116"/>
      <c r="AB18115" s="127"/>
      <c r="AC18115" s="127"/>
    </row>
    <row r="18116" spans="14:29" ht="15" hidden="1" customHeight="1">
      <c r="N18116" s="127"/>
      <c r="P18116" s="146"/>
      <c r="Q18116" s="91"/>
      <c r="R18116" s="116"/>
      <c r="AB18116" s="127"/>
      <c r="AC18116" s="127"/>
    </row>
    <row r="18117" spans="14:29" ht="15" hidden="1" customHeight="1">
      <c r="N18117" s="127"/>
      <c r="P18117" s="146"/>
      <c r="Q18117" s="91"/>
      <c r="R18117" s="116"/>
      <c r="AB18117" s="127"/>
      <c r="AC18117" s="127"/>
    </row>
    <row r="18118" spans="14:29" ht="15" hidden="1" customHeight="1">
      <c r="N18118" s="127"/>
      <c r="P18118" s="146"/>
      <c r="Q18118" s="91"/>
      <c r="R18118" s="116"/>
      <c r="AB18118" s="127"/>
      <c r="AC18118" s="127"/>
    </row>
    <row r="18119" spans="14:29" ht="15" hidden="1" customHeight="1">
      <c r="N18119" s="127"/>
      <c r="P18119" s="146"/>
      <c r="Q18119" s="91"/>
      <c r="R18119" s="116"/>
      <c r="AB18119" s="127"/>
      <c r="AC18119" s="127"/>
    </row>
    <row r="18120" spans="14:29" ht="15" hidden="1" customHeight="1">
      <c r="N18120" s="127"/>
      <c r="P18120" s="146"/>
      <c r="Q18120" s="91"/>
      <c r="R18120" s="116"/>
      <c r="AB18120" s="127"/>
      <c r="AC18120" s="127"/>
    </row>
    <row r="18121" spans="14:29" ht="15" hidden="1" customHeight="1">
      <c r="N18121" s="127"/>
      <c r="P18121" s="146"/>
      <c r="Q18121" s="91"/>
      <c r="R18121" s="116"/>
      <c r="AB18121" s="127"/>
      <c r="AC18121" s="127"/>
    </row>
    <row r="18122" spans="14:29" ht="15" hidden="1" customHeight="1">
      <c r="N18122" s="127"/>
      <c r="P18122" s="146"/>
      <c r="Q18122" s="91"/>
      <c r="R18122" s="116"/>
      <c r="AB18122" s="127"/>
      <c r="AC18122" s="127"/>
    </row>
    <row r="18123" spans="14:29" ht="15" hidden="1" customHeight="1">
      <c r="N18123" s="127"/>
      <c r="P18123" s="146"/>
      <c r="Q18123" s="91"/>
      <c r="R18123" s="116"/>
      <c r="AB18123" s="127"/>
      <c r="AC18123" s="127"/>
    </row>
    <row r="18124" spans="14:29" ht="15" hidden="1" customHeight="1">
      <c r="N18124" s="127"/>
      <c r="P18124" s="146"/>
      <c r="Q18124" s="91"/>
      <c r="R18124" s="116"/>
      <c r="AB18124" s="127"/>
      <c r="AC18124" s="127"/>
    </row>
    <row r="18125" spans="14:29" ht="15" hidden="1" customHeight="1">
      <c r="N18125" s="127"/>
      <c r="P18125" s="146"/>
      <c r="Q18125" s="91"/>
      <c r="R18125" s="116"/>
      <c r="AB18125" s="127"/>
      <c r="AC18125" s="127"/>
    </row>
    <row r="18126" spans="14:29" ht="15" hidden="1" customHeight="1">
      <c r="N18126" s="127"/>
      <c r="P18126" s="146"/>
      <c r="Q18126" s="91"/>
      <c r="R18126" s="116"/>
      <c r="AB18126" s="127"/>
      <c r="AC18126" s="127"/>
    </row>
    <row r="18127" spans="14:29" ht="15" hidden="1" customHeight="1">
      <c r="N18127" s="127"/>
      <c r="P18127" s="146"/>
      <c r="Q18127" s="91"/>
      <c r="R18127" s="116"/>
      <c r="AB18127" s="127"/>
      <c r="AC18127" s="127"/>
    </row>
    <row r="18128" spans="14:29" ht="15" hidden="1" customHeight="1">
      <c r="N18128" s="127"/>
      <c r="P18128" s="146"/>
      <c r="Q18128" s="91"/>
      <c r="R18128" s="116"/>
      <c r="AB18128" s="127"/>
      <c r="AC18128" s="127"/>
    </row>
    <row r="18129" spans="14:29" ht="15" hidden="1" customHeight="1">
      <c r="N18129" s="127"/>
      <c r="P18129" s="146"/>
      <c r="Q18129" s="91"/>
      <c r="R18129" s="116"/>
      <c r="AB18129" s="127"/>
      <c r="AC18129" s="127"/>
    </row>
    <row r="18130" spans="14:29" ht="15" hidden="1" customHeight="1">
      <c r="N18130" s="127"/>
      <c r="P18130" s="146"/>
      <c r="Q18130" s="91"/>
      <c r="R18130" s="116"/>
      <c r="AB18130" s="127"/>
      <c r="AC18130" s="127"/>
    </row>
    <row r="18131" spans="14:29" ht="15" hidden="1" customHeight="1">
      <c r="N18131" s="127"/>
      <c r="P18131" s="146"/>
      <c r="Q18131" s="91"/>
      <c r="R18131" s="116"/>
      <c r="AB18131" s="127"/>
      <c r="AC18131" s="127"/>
    </row>
    <row r="18132" spans="14:29" ht="15" hidden="1" customHeight="1">
      <c r="N18132" s="127"/>
      <c r="P18132" s="146"/>
      <c r="Q18132" s="91"/>
      <c r="R18132" s="116"/>
      <c r="AB18132" s="127"/>
      <c r="AC18132" s="127"/>
    </row>
    <row r="18133" spans="14:29" ht="15" hidden="1" customHeight="1">
      <c r="N18133" s="127"/>
      <c r="P18133" s="146"/>
      <c r="Q18133" s="91"/>
      <c r="R18133" s="116"/>
      <c r="AB18133" s="127"/>
      <c r="AC18133" s="127"/>
    </row>
    <row r="18134" spans="14:29" ht="15" hidden="1" customHeight="1">
      <c r="N18134" s="127"/>
      <c r="P18134" s="146"/>
      <c r="Q18134" s="91"/>
      <c r="R18134" s="116"/>
      <c r="AB18134" s="127"/>
      <c r="AC18134" s="127"/>
    </row>
    <row r="18135" spans="14:29" ht="15" hidden="1" customHeight="1">
      <c r="N18135" s="127"/>
      <c r="P18135" s="146"/>
      <c r="Q18135" s="91"/>
      <c r="R18135" s="116"/>
      <c r="AB18135" s="127"/>
      <c r="AC18135" s="127"/>
    </row>
    <row r="18136" spans="14:29" ht="15" hidden="1" customHeight="1">
      <c r="N18136" s="127"/>
      <c r="P18136" s="146"/>
      <c r="Q18136" s="91"/>
      <c r="R18136" s="116"/>
      <c r="AB18136" s="127"/>
      <c r="AC18136" s="127"/>
    </row>
    <row r="18137" spans="14:29" ht="15" hidden="1" customHeight="1">
      <c r="N18137" s="127"/>
      <c r="P18137" s="146"/>
      <c r="Q18137" s="91"/>
      <c r="R18137" s="116"/>
      <c r="AB18137" s="127"/>
      <c r="AC18137" s="127"/>
    </row>
    <row r="18138" spans="14:29" ht="15" hidden="1" customHeight="1">
      <c r="N18138" s="127"/>
      <c r="P18138" s="146"/>
      <c r="Q18138" s="91"/>
      <c r="R18138" s="116"/>
      <c r="AB18138" s="127"/>
      <c r="AC18138" s="127"/>
    </row>
    <row r="18139" spans="14:29" ht="15" hidden="1" customHeight="1">
      <c r="N18139" s="127"/>
      <c r="P18139" s="146"/>
      <c r="Q18139" s="91"/>
      <c r="R18139" s="116"/>
      <c r="AB18139" s="127"/>
      <c r="AC18139" s="127"/>
    </row>
    <row r="18140" spans="14:29" ht="15" hidden="1" customHeight="1">
      <c r="N18140" s="127"/>
      <c r="P18140" s="146"/>
      <c r="Q18140" s="91"/>
      <c r="R18140" s="116"/>
      <c r="AB18140" s="127"/>
      <c r="AC18140" s="127"/>
    </row>
    <row r="18141" spans="14:29" ht="15" hidden="1" customHeight="1">
      <c r="N18141" s="127"/>
      <c r="P18141" s="146"/>
      <c r="Q18141" s="91"/>
      <c r="R18141" s="116"/>
      <c r="AB18141" s="127"/>
      <c r="AC18141" s="127"/>
    </row>
    <row r="18142" spans="14:29" ht="15" hidden="1" customHeight="1">
      <c r="N18142" s="127"/>
      <c r="P18142" s="146"/>
      <c r="Q18142" s="91"/>
      <c r="R18142" s="116"/>
      <c r="AB18142" s="127"/>
      <c r="AC18142" s="127"/>
    </row>
    <row r="18143" spans="14:29" ht="15" hidden="1" customHeight="1">
      <c r="N18143" s="127"/>
      <c r="P18143" s="146"/>
      <c r="Q18143" s="91"/>
      <c r="R18143" s="116"/>
      <c r="AB18143" s="127"/>
      <c r="AC18143" s="127"/>
    </row>
    <row r="18144" spans="14:29" ht="15" hidden="1" customHeight="1">
      <c r="N18144" s="127"/>
      <c r="P18144" s="146"/>
      <c r="Q18144" s="91"/>
      <c r="R18144" s="116"/>
      <c r="AB18144" s="127"/>
      <c r="AC18144" s="127"/>
    </row>
    <row r="18145" spans="14:29" ht="15" hidden="1" customHeight="1">
      <c r="N18145" s="127"/>
      <c r="P18145" s="146"/>
      <c r="Q18145" s="91"/>
      <c r="R18145" s="116"/>
      <c r="AB18145" s="127"/>
      <c r="AC18145" s="127"/>
    </row>
    <row r="18146" spans="14:29" ht="15" hidden="1" customHeight="1">
      <c r="N18146" s="127"/>
      <c r="P18146" s="146"/>
      <c r="Q18146" s="91"/>
      <c r="R18146" s="116"/>
      <c r="AB18146" s="127"/>
      <c r="AC18146" s="127"/>
    </row>
    <row r="18147" spans="14:29" ht="15" hidden="1" customHeight="1">
      <c r="N18147" s="127"/>
      <c r="P18147" s="146"/>
      <c r="Q18147" s="91"/>
      <c r="R18147" s="116"/>
      <c r="AB18147" s="127"/>
      <c r="AC18147" s="127"/>
    </row>
    <row r="18148" spans="14:29" ht="15" hidden="1" customHeight="1">
      <c r="N18148" s="127"/>
      <c r="P18148" s="146"/>
      <c r="Q18148" s="91"/>
      <c r="R18148" s="116"/>
      <c r="AB18148" s="127"/>
      <c r="AC18148" s="127"/>
    </row>
    <row r="18149" spans="14:29" ht="15" hidden="1" customHeight="1">
      <c r="N18149" s="127"/>
      <c r="P18149" s="146"/>
      <c r="Q18149" s="91"/>
      <c r="R18149" s="116"/>
      <c r="AB18149" s="127"/>
      <c r="AC18149" s="127"/>
    </row>
    <row r="18150" spans="14:29" ht="15" hidden="1" customHeight="1">
      <c r="N18150" s="127"/>
      <c r="P18150" s="146"/>
      <c r="Q18150" s="91"/>
      <c r="R18150" s="116"/>
      <c r="AB18150" s="127"/>
      <c r="AC18150" s="127"/>
    </row>
    <row r="18151" spans="14:29" ht="15" hidden="1" customHeight="1">
      <c r="N18151" s="127"/>
      <c r="P18151" s="146"/>
      <c r="Q18151" s="91"/>
      <c r="R18151" s="116"/>
      <c r="AB18151" s="127"/>
      <c r="AC18151" s="127"/>
    </row>
    <row r="18152" spans="14:29" ht="15" hidden="1" customHeight="1">
      <c r="N18152" s="127"/>
      <c r="P18152" s="146"/>
      <c r="Q18152" s="91"/>
      <c r="R18152" s="116"/>
      <c r="AB18152" s="127"/>
      <c r="AC18152" s="127"/>
    </row>
    <row r="18153" spans="14:29" ht="15" hidden="1" customHeight="1">
      <c r="N18153" s="127"/>
      <c r="P18153" s="146"/>
      <c r="Q18153" s="91"/>
      <c r="R18153" s="116"/>
      <c r="AB18153" s="127"/>
      <c r="AC18153" s="127"/>
    </row>
    <row r="18154" spans="14:29" ht="15" hidden="1" customHeight="1">
      <c r="N18154" s="127"/>
      <c r="P18154" s="146"/>
      <c r="Q18154" s="91"/>
      <c r="R18154" s="116"/>
      <c r="AB18154" s="127"/>
      <c r="AC18154" s="127"/>
    </row>
    <row r="18155" spans="14:29" ht="15" hidden="1" customHeight="1">
      <c r="N18155" s="127"/>
      <c r="P18155" s="146"/>
      <c r="Q18155" s="91"/>
      <c r="R18155" s="116"/>
      <c r="AB18155" s="127"/>
      <c r="AC18155" s="127"/>
    </row>
    <row r="18156" spans="14:29" ht="15" hidden="1" customHeight="1">
      <c r="N18156" s="127"/>
      <c r="P18156" s="146"/>
      <c r="Q18156" s="91"/>
      <c r="R18156" s="116"/>
      <c r="AB18156" s="127"/>
      <c r="AC18156" s="127"/>
    </row>
    <row r="18157" spans="14:29" ht="15" hidden="1" customHeight="1">
      <c r="N18157" s="127"/>
      <c r="P18157" s="146"/>
      <c r="Q18157" s="91"/>
      <c r="R18157" s="116"/>
      <c r="AB18157" s="127"/>
      <c r="AC18157" s="127"/>
    </row>
    <row r="18158" spans="14:29" ht="15" hidden="1" customHeight="1">
      <c r="N18158" s="127"/>
      <c r="P18158" s="146"/>
      <c r="Q18158" s="91"/>
      <c r="R18158" s="116"/>
      <c r="AB18158" s="127"/>
      <c r="AC18158" s="127"/>
    </row>
    <row r="18159" spans="14:29" ht="15" hidden="1" customHeight="1">
      <c r="N18159" s="127"/>
      <c r="P18159" s="146"/>
      <c r="Q18159" s="91"/>
      <c r="R18159" s="116"/>
      <c r="AB18159" s="127"/>
      <c r="AC18159" s="127"/>
    </row>
    <row r="18160" spans="14:29" ht="15" hidden="1" customHeight="1">
      <c r="N18160" s="127"/>
      <c r="P18160" s="146"/>
      <c r="Q18160" s="91"/>
      <c r="R18160" s="116"/>
      <c r="AB18160" s="127"/>
      <c r="AC18160" s="127"/>
    </row>
    <row r="18161" spans="14:29" ht="15" hidden="1" customHeight="1">
      <c r="N18161" s="127"/>
      <c r="P18161" s="146"/>
      <c r="Q18161" s="91"/>
      <c r="R18161" s="116"/>
      <c r="AB18161" s="127"/>
      <c r="AC18161" s="127"/>
    </row>
    <row r="18162" spans="14:29" ht="15" hidden="1" customHeight="1">
      <c r="N18162" s="127"/>
      <c r="P18162" s="146"/>
      <c r="Q18162" s="91"/>
      <c r="R18162" s="116"/>
      <c r="AB18162" s="127"/>
      <c r="AC18162" s="127"/>
    </row>
    <row r="18163" spans="14:29" ht="15" hidden="1" customHeight="1">
      <c r="N18163" s="127"/>
      <c r="P18163" s="146"/>
      <c r="Q18163" s="91"/>
      <c r="R18163" s="116"/>
      <c r="AB18163" s="127"/>
      <c r="AC18163" s="127"/>
    </row>
    <row r="18164" spans="14:29" ht="15" hidden="1" customHeight="1">
      <c r="N18164" s="127"/>
      <c r="P18164" s="146"/>
      <c r="Q18164" s="91"/>
      <c r="R18164" s="116"/>
      <c r="AB18164" s="127"/>
      <c r="AC18164" s="127"/>
    </row>
    <row r="18165" spans="14:29" ht="15" hidden="1" customHeight="1">
      <c r="N18165" s="127"/>
      <c r="P18165" s="146"/>
      <c r="Q18165" s="91"/>
      <c r="R18165" s="116"/>
      <c r="AB18165" s="127"/>
      <c r="AC18165" s="127"/>
    </row>
    <row r="18166" spans="14:29" ht="15" hidden="1" customHeight="1">
      <c r="N18166" s="127"/>
      <c r="P18166" s="146"/>
      <c r="Q18166" s="91"/>
      <c r="R18166" s="116"/>
      <c r="AB18166" s="127"/>
      <c r="AC18166" s="127"/>
    </row>
    <row r="18167" spans="14:29" ht="15" hidden="1" customHeight="1">
      <c r="N18167" s="127"/>
      <c r="P18167" s="146"/>
      <c r="Q18167" s="91"/>
      <c r="R18167" s="116"/>
      <c r="AB18167" s="127"/>
      <c r="AC18167" s="127"/>
    </row>
    <row r="18168" spans="14:29" ht="15" hidden="1" customHeight="1">
      <c r="N18168" s="127"/>
      <c r="P18168" s="146"/>
      <c r="Q18168" s="91"/>
      <c r="R18168" s="116"/>
      <c r="AB18168" s="127"/>
      <c r="AC18168" s="127"/>
    </row>
    <row r="18169" spans="14:29" ht="15" hidden="1" customHeight="1">
      <c r="N18169" s="127"/>
      <c r="P18169" s="146"/>
      <c r="Q18169" s="91"/>
      <c r="R18169" s="116"/>
      <c r="AB18169" s="127"/>
      <c r="AC18169" s="127"/>
    </row>
    <row r="18170" spans="14:29" ht="15" hidden="1" customHeight="1">
      <c r="N18170" s="127"/>
      <c r="P18170" s="146"/>
      <c r="Q18170" s="91"/>
      <c r="R18170" s="116"/>
      <c r="AB18170" s="127"/>
      <c r="AC18170" s="127"/>
    </row>
    <row r="18171" spans="14:29" ht="15" hidden="1" customHeight="1">
      <c r="N18171" s="127"/>
      <c r="P18171" s="146"/>
      <c r="Q18171" s="91"/>
      <c r="R18171" s="116"/>
      <c r="AB18171" s="127"/>
      <c r="AC18171" s="127"/>
    </row>
    <row r="18172" spans="14:29" ht="15" hidden="1" customHeight="1">
      <c r="N18172" s="127"/>
      <c r="P18172" s="146"/>
      <c r="Q18172" s="91"/>
      <c r="R18172" s="116"/>
      <c r="AB18172" s="127"/>
      <c r="AC18172" s="127"/>
    </row>
    <row r="18173" spans="14:29" ht="15" hidden="1" customHeight="1">
      <c r="N18173" s="127"/>
      <c r="P18173" s="146"/>
      <c r="Q18173" s="91"/>
      <c r="R18173" s="116"/>
      <c r="AB18173" s="127"/>
      <c r="AC18173" s="127"/>
    </row>
    <row r="18174" spans="14:29" ht="15" hidden="1" customHeight="1">
      <c r="N18174" s="127"/>
      <c r="P18174" s="146"/>
      <c r="Q18174" s="91"/>
      <c r="R18174" s="116"/>
      <c r="AB18174" s="127"/>
      <c r="AC18174" s="127"/>
    </row>
    <row r="18175" spans="14:29" ht="15" hidden="1" customHeight="1">
      <c r="N18175" s="127"/>
      <c r="P18175" s="146"/>
      <c r="Q18175" s="91"/>
      <c r="R18175" s="116"/>
      <c r="AB18175" s="127"/>
      <c r="AC18175" s="127"/>
    </row>
    <row r="18176" spans="14:29" ht="15" hidden="1" customHeight="1">
      <c r="N18176" s="127"/>
      <c r="P18176" s="146"/>
      <c r="Q18176" s="91"/>
      <c r="R18176" s="116"/>
      <c r="AB18176" s="127"/>
      <c r="AC18176" s="127"/>
    </row>
    <row r="18177" spans="14:29" ht="15" hidden="1" customHeight="1">
      <c r="N18177" s="127"/>
      <c r="P18177" s="146"/>
      <c r="Q18177" s="91"/>
      <c r="R18177" s="116"/>
      <c r="AB18177" s="127"/>
      <c r="AC18177" s="127"/>
    </row>
    <row r="18178" spans="14:29" ht="15" hidden="1" customHeight="1">
      <c r="N18178" s="127"/>
      <c r="P18178" s="146"/>
      <c r="Q18178" s="91"/>
      <c r="R18178" s="116"/>
      <c r="AB18178" s="127"/>
      <c r="AC18178" s="127"/>
    </row>
    <row r="18179" spans="14:29" ht="15" hidden="1" customHeight="1">
      <c r="N18179" s="127"/>
      <c r="P18179" s="146"/>
      <c r="Q18179" s="91"/>
      <c r="R18179" s="116"/>
      <c r="AB18179" s="127"/>
      <c r="AC18179" s="127"/>
    </row>
    <row r="18180" spans="14:29" ht="15" hidden="1" customHeight="1">
      <c r="N18180" s="127"/>
      <c r="P18180" s="146"/>
      <c r="Q18180" s="91"/>
      <c r="R18180" s="116"/>
      <c r="AB18180" s="127"/>
      <c r="AC18180" s="127"/>
    </row>
    <row r="18181" spans="14:29" ht="15" hidden="1" customHeight="1">
      <c r="N18181" s="127"/>
      <c r="P18181" s="146"/>
      <c r="Q18181" s="91"/>
      <c r="R18181" s="116"/>
      <c r="AB18181" s="127"/>
      <c r="AC18181" s="127"/>
    </row>
    <row r="18182" spans="14:29" ht="15" hidden="1" customHeight="1">
      <c r="N18182" s="127"/>
      <c r="P18182" s="146"/>
      <c r="Q18182" s="91"/>
      <c r="R18182" s="116"/>
      <c r="AB18182" s="127"/>
      <c r="AC18182" s="127"/>
    </row>
    <row r="18183" spans="14:29" ht="15" hidden="1" customHeight="1">
      <c r="N18183" s="127"/>
      <c r="P18183" s="146"/>
      <c r="Q18183" s="91"/>
      <c r="R18183" s="116"/>
      <c r="AB18183" s="127"/>
      <c r="AC18183" s="127"/>
    </row>
    <row r="18184" spans="14:29" ht="15" hidden="1" customHeight="1">
      <c r="N18184" s="127"/>
      <c r="P18184" s="146"/>
      <c r="Q18184" s="91"/>
      <c r="R18184" s="116"/>
      <c r="AB18184" s="127"/>
      <c r="AC18184" s="127"/>
    </row>
    <row r="18185" spans="14:29" ht="15" hidden="1" customHeight="1">
      <c r="N18185" s="127"/>
      <c r="P18185" s="146"/>
      <c r="Q18185" s="91"/>
      <c r="R18185" s="116"/>
      <c r="AB18185" s="127"/>
      <c r="AC18185" s="127"/>
    </row>
    <row r="18186" spans="14:29" ht="15" hidden="1" customHeight="1">
      <c r="N18186" s="127"/>
      <c r="P18186" s="146"/>
      <c r="Q18186" s="91"/>
      <c r="R18186" s="116"/>
      <c r="AB18186" s="127"/>
      <c r="AC18186" s="127"/>
    </row>
    <row r="18187" spans="14:29" ht="15" hidden="1" customHeight="1">
      <c r="N18187" s="127"/>
      <c r="P18187" s="146"/>
      <c r="Q18187" s="91"/>
      <c r="R18187" s="116"/>
      <c r="AB18187" s="127"/>
      <c r="AC18187" s="127"/>
    </row>
    <row r="18188" spans="14:29" ht="15" hidden="1" customHeight="1">
      <c r="N18188" s="127"/>
      <c r="P18188" s="146"/>
      <c r="Q18188" s="91"/>
      <c r="R18188" s="116"/>
      <c r="AB18188" s="127"/>
      <c r="AC18188" s="127"/>
    </row>
    <row r="18189" spans="14:29" ht="15" hidden="1" customHeight="1">
      <c r="N18189" s="127"/>
      <c r="P18189" s="146"/>
      <c r="Q18189" s="91"/>
      <c r="R18189" s="116"/>
      <c r="AB18189" s="127"/>
      <c r="AC18189" s="127"/>
    </row>
    <row r="18190" spans="14:29" ht="15" hidden="1" customHeight="1">
      <c r="N18190" s="127"/>
      <c r="P18190" s="146"/>
      <c r="Q18190" s="91"/>
      <c r="R18190" s="116"/>
      <c r="AB18190" s="127"/>
      <c r="AC18190" s="127"/>
    </row>
    <row r="18191" spans="14:29" ht="15" hidden="1" customHeight="1">
      <c r="N18191" s="127"/>
      <c r="P18191" s="146"/>
      <c r="Q18191" s="91"/>
      <c r="R18191" s="116"/>
      <c r="AB18191" s="127"/>
      <c r="AC18191" s="127"/>
    </row>
    <row r="18192" spans="14:29" ht="15" hidden="1" customHeight="1">
      <c r="N18192" s="127"/>
      <c r="P18192" s="146"/>
      <c r="Q18192" s="91"/>
      <c r="R18192" s="116"/>
      <c r="AB18192" s="127"/>
      <c r="AC18192" s="127"/>
    </row>
    <row r="18193" spans="14:29" ht="15" hidden="1" customHeight="1">
      <c r="N18193" s="127"/>
      <c r="P18193" s="146"/>
      <c r="Q18193" s="91"/>
      <c r="R18193" s="116"/>
      <c r="AB18193" s="127"/>
      <c r="AC18193" s="127"/>
    </row>
    <row r="18194" spans="14:29" ht="15" hidden="1" customHeight="1">
      <c r="N18194" s="127"/>
      <c r="P18194" s="146"/>
      <c r="Q18194" s="91"/>
      <c r="R18194" s="116"/>
      <c r="AB18194" s="127"/>
      <c r="AC18194" s="127"/>
    </row>
    <row r="18195" spans="14:29" ht="15" hidden="1" customHeight="1">
      <c r="N18195" s="127"/>
      <c r="P18195" s="146"/>
      <c r="Q18195" s="91"/>
      <c r="R18195" s="116"/>
      <c r="AB18195" s="127"/>
      <c r="AC18195" s="127"/>
    </row>
    <row r="18196" spans="14:29" ht="15" hidden="1" customHeight="1">
      <c r="N18196" s="127"/>
      <c r="P18196" s="146"/>
      <c r="Q18196" s="91"/>
      <c r="R18196" s="116"/>
      <c r="AB18196" s="127"/>
      <c r="AC18196" s="127"/>
    </row>
    <row r="18197" spans="14:29" ht="15" hidden="1" customHeight="1">
      <c r="N18197" s="127"/>
      <c r="P18197" s="146"/>
      <c r="Q18197" s="91"/>
      <c r="R18197" s="116"/>
      <c r="AB18197" s="127"/>
      <c r="AC18197" s="127"/>
    </row>
    <row r="18198" spans="14:29" ht="15" hidden="1" customHeight="1">
      <c r="N18198" s="127"/>
      <c r="P18198" s="146"/>
      <c r="Q18198" s="91"/>
      <c r="R18198" s="116"/>
      <c r="AB18198" s="127"/>
      <c r="AC18198" s="127"/>
    </row>
    <row r="18199" spans="14:29" ht="15" hidden="1" customHeight="1">
      <c r="N18199" s="127"/>
      <c r="P18199" s="146"/>
      <c r="Q18199" s="91"/>
      <c r="R18199" s="116"/>
      <c r="AB18199" s="127"/>
      <c r="AC18199" s="127"/>
    </row>
    <row r="18200" spans="14:29" ht="15" hidden="1" customHeight="1">
      <c r="N18200" s="127"/>
      <c r="P18200" s="146"/>
      <c r="Q18200" s="91"/>
      <c r="R18200" s="116"/>
      <c r="AB18200" s="127"/>
      <c r="AC18200" s="127"/>
    </row>
    <row r="18201" spans="14:29" ht="15" hidden="1" customHeight="1">
      <c r="N18201" s="127"/>
      <c r="P18201" s="146"/>
      <c r="Q18201" s="91"/>
      <c r="R18201" s="116"/>
      <c r="AB18201" s="127"/>
      <c r="AC18201" s="127"/>
    </row>
    <row r="18202" spans="14:29" ht="15" hidden="1" customHeight="1">
      <c r="N18202" s="127"/>
      <c r="P18202" s="146"/>
      <c r="Q18202" s="91"/>
      <c r="R18202" s="116"/>
      <c r="AB18202" s="127"/>
      <c r="AC18202" s="127"/>
    </row>
    <row r="18203" spans="14:29" ht="15" hidden="1" customHeight="1">
      <c r="N18203" s="127"/>
      <c r="P18203" s="146"/>
      <c r="Q18203" s="91"/>
      <c r="R18203" s="116"/>
      <c r="AB18203" s="127"/>
      <c r="AC18203" s="127"/>
    </row>
    <row r="18204" spans="14:29" ht="15" hidden="1" customHeight="1">
      <c r="N18204" s="127"/>
      <c r="P18204" s="146"/>
      <c r="Q18204" s="91"/>
      <c r="R18204" s="116"/>
      <c r="AB18204" s="127"/>
      <c r="AC18204" s="127"/>
    </row>
    <row r="18205" spans="14:29" ht="15" hidden="1" customHeight="1">
      <c r="N18205" s="127"/>
      <c r="P18205" s="146"/>
      <c r="Q18205" s="91"/>
      <c r="R18205" s="116"/>
      <c r="AB18205" s="127"/>
      <c r="AC18205" s="127"/>
    </row>
    <row r="18206" spans="14:29" ht="15" hidden="1" customHeight="1">
      <c r="N18206" s="127"/>
      <c r="P18206" s="146"/>
      <c r="Q18206" s="91"/>
      <c r="R18206" s="116"/>
      <c r="AB18206" s="127"/>
      <c r="AC18206" s="127"/>
    </row>
    <row r="18207" spans="14:29" ht="15" hidden="1" customHeight="1">
      <c r="N18207" s="127"/>
      <c r="P18207" s="146"/>
      <c r="Q18207" s="91"/>
      <c r="R18207" s="116"/>
      <c r="AB18207" s="127"/>
      <c r="AC18207" s="127"/>
    </row>
    <row r="18208" spans="14:29" ht="15" hidden="1" customHeight="1">
      <c r="N18208" s="127"/>
      <c r="P18208" s="146"/>
      <c r="Q18208" s="91"/>
      <c r="R18208" s="116"/>
      <c r="AB18208" s="127"/>
      <c r="AC18208" s="127"/>
    </row>
    <row r="18209" spans="14:29" ht="15" hidden="1" customHeight="1">
      <c r="N18209" s="127"/>
      <c r="P18209" s="146"/>
      <c r="Q18209" s="91"/>
      <c r="R18209" s="116"/>
      <c r="AB18209" s="127"/>
      <c r="AC18209" s="127"/>
    </row>
    <row r="18210" spans="14:29" ht="15" hidden="1" customHeight="1">
      <c r="N18210" s="127"/>
      <c r="P18210" s="146"/>
      <c r="Q18210" s="91"/>
      <c r="R18210" s="116"/>
      <c r="AB18210" s="127"/>
      <c r="AC18210" s="127"/>
    </row>
    <row r="18211" spans="14:29" ht="15" hidden="1" customHeight="1">
      <c r="N18211" s="127"/>
      <c r="P18211" s="146"/>
      <c r="Q18211" s="91"/>
      <c r="R18211" s="116"/>
      <c r="AB18211" s="127"/>
      <c r="AC18211" s="127"/>
    </row>
    <row r="18212" spans="14:29" ht="15" hidden="1" customHeight="1">
      <c r="N18212" s="127"/>
      <c r="P18212" s="146"/>
      <c r="Q18212" s="91"/>
      <c r="R18212" s="116"/>
      <c r="AB18212" s="127"/>
      <c r="AC18212" s="127"/>
    </row>
    <row r="18213" spans="14:29" ht="15" hidden="1" customHeight="1">
      <c r="N18213" s="127"/>
      <c r="P18213" s="146"/>
      <c r="Q18213" s="91"/>
      <c r="R18213" s="116"/>
      <c r="AB18213" s="127"/>
      <c r="AC18213" s="127"/>
    </row>
    <row r="18214" spans="14:29" ht="15" hidden="1" customHeight="1">
      <c r="N18214" s="127"/>
      <c r="P18214" s="146"/>
      <c r="Q18214" s="91"/>
      <c r="R18214" s="116"/>
      <c r="AB18214" s="127"/>
      <c r="AC18214" s="127"/>
    </row>
    <row r="18215" spans="14:29" ht="15" hidden="1" customHeight="1">
      <c r="N18215" s="127"/>
      <c r="P18215" s="146"/>
      <c r="Q18215" s="91"/>
      <c r="R18215" s="116"/>
      <c r="AB18215" s="127"/>
      <c r="AC18215" s="127"/>
    </row>
    <row r="18216" spans="14:29" ht="15" hidden="1" customHeight="1">
      <c r="N18216" s="127"/>
      <c r="P18216" s="146"/>
      <c r="Q18216" s="91"/>
      <c r="R18216" s="116"/>
      <c r="AB18216" s="127"/>
      <c r="AC18216" s="127"/>
    </row>
    <row r="18217" spans="14:29" ht="15" hidden="1" customHeight="1">
      <c r="N18217" s="127"/>
      <c r="P18217" s="146"/>
      <c r="Q18217" s="91"/>
      <c r="R18217" s="116"/>
      <c r="AB18217" s="127"/>
      <c r="AC18217" s="127"/>
    </row>
    <row r="18218" spans="14:29" ht="15" hidden="1" customHeight="1">
      <c r="N18218" s="127"/>
      <c r="P18218" s="146"/>
      <c r="Q18218" s="91"/>
      <c r="R18218" s="116"/>
      <c r="AB18218" s="127"/>
      <c r="AC18218" s="127"/>
    </row>
    <row r="18219" spans="14:29" ht="15" hidden="1" customHeight="1">
      <c r="N18219" s="127"/>
      <c r="P18219" s="146"/>
      <c r="Q18219" s="91"/>
      <c r="R18219" s="116"/>
      <c r="AB18219" s="127"/>
      <c r="AC18219" s="127"/>
    </row>
    <row r="18220" spans="14:29" ht="15" hidden="1" customHeight="1">
      <c r="N18220" s="127"/>
      <c r="P18220" s="146"/>
      <c r="Q18220" s="91"/>
      <c r="R18220" s="116"/>
      <c r="AB18220" s="127"/>
      <c r="AC18220" s="127"/>
    </row>
    <row r="18221" spans="14:29" ht="15" hidden="1" customHeight="1">
      <c r="N18221" s="127"/>
      <c r="P18221" s="146"/>
      <c r="Q18221" s="91"/>
      <c r="R18221" s="116"/>
      <c r="AB18221" s="127"/>
      <c r="AC18221" s="127"/>
    </row>
    <row r="18222" spans="14:29" ht="15" hidden="1" customHeight="1">
      <c r="N18222" s="127"/>
      <c r="P18222" s="146"/>
      <c r="Q18222" s="91"/>
      <c r="R18222" s="116"/>
      <c r="AB18222" s="127"/>
      <c r="AC18222" s="127"/>
    </row>
    <row r="18223" spans="14:29" ht="15" hidden="1" customHeight="1">
      <c r="N18223" s="127"/>
      <c r="P18223" s="146"/>
      <c r="Q18223" s="91"/>
      <c r="R18223" s="116"/>
      <c r="AB18223" s="127"/>
      <c r="AC18223" s="127"/>
    </row>
    <row r="18224" spans="14:29" ht="15" hidden="1" customHeight="1">
      <c r="N18224" s="127"/>
      <c r="P18224" s="146"/>
      <c r="Q18224" s="91"/>
      <c r="R18224" s="116"/>
      <c r="AB18224" s="127"/>
      <c r="AC18224" s="127"/>
    </row>
    <row r="18225" spans="14:29" ht="15" hidden="1" customHeight="1">
      <c r="N18225" s="127"/>
      <c r="P18225" s="146"/>
      <c r="Q18225" s="91"/>
      <c r="R18225" s="116"/>
      <c r="AB18225" s="127"/>
      <c r="AC18225" s="127"/>
    </row>
    <row r="18226" spans="14:29" ht="15" hidden="1" customHeight="1">
      <c r="N18226" s="127"/>
      <c r="P18226" s="146"/>
      <c r="Q18226" s="91"/>
      <c r="R18226" s="116"/>
      <c r="AB18226" s="127"/>
      <c r="AC18226" s="127"/>
    </row>
    <row r="18227" spans="14:29" ht="15" hidden="1" customHeight="1">
      <c r="N18227" s="127"/>
      <c r="P18227" s="146"/>
      <c r="Q18227" s="91"/>
      <c r="R18227" s="116"/>
      <c r="AB18227" s="127"/>
      <c r="AC18227" s="127"/>
    </row>
    <row r="18228" spans="14:29" ht="15" hidden="1" customHeight="1">
      <c r="N18228" s="127"/>
      <c r="P18228" s="146"/>
      <c r="Q18228" s="91"/>
      <c r="R18228" s="116"/>
      <c r="AB18228" s="127"/>
      <c r="AC18228" s="127"/>
    </row>
    <row r="18229" spans="14:29" ht="15" hidden="1" customHeight="1">
      <c r="N18229" s="127"/>
      <c r="P18229" s="146"/>
      <c r="Q18229" s="91"/>
      <c r="R18229" s="116"/>
      <c r="AB18229" s="127"/>
      <c r="AC18229" s="127"/>
    </row>
    <row r="18230" spans="14:29" ht="15" hidden="1" customHeight="1">
      <c r="N18230" s="127"/>
      <c r="P18230" s="146"/>
      <c r="Q18230" s="91"/>
      <c r="R18230" s="116"/>
      <c r="AB18230" s="127"/>
      <c r="AC18230" s="127"/>
    </row>
    <row r="18231" spans="14:29" ht="15" hidden="1" customHeight="1">
      <c r="N18231" s="127"/>
      <c r="P18231" s="146"/>
      <c r="Q18231" s="91"/>
      <c r="R18231" s="116"/>
      <c r="AB18231" s="127"/>
      <c r="AC18231" s="127"/>
    </row>
    <row r="18232" spans="14:29" ht="15" hidden="1" customHeight="1">
      <c r="N18232" s="127"/>
      <c r="P18232" s="146"/>
      <c r="Q18232" s="91"/>
      <c r="R18232" s="116"/>
      <c r="AB18232" s="127"/>
      <c r="AC18232" s="127"/>
    </row>
    <row r="18233" spans="14:29" ht="15" hidden="1" customHeight="1">
      <c r="N18233" s="127"/>
      <c r="P18233" s="146"/>
      <c r="Q18233" s="91"/>
      <c r="R18233" s="116"/>
      <c r="AB18233" s="127"/>
      <c r="AC18233" s="127"/>
    </row>
    <row r="18234" spans="14:29" ht="15" hidden="1" customHeight="1">
      <c r="N18234" s="127"/>
      <c r="P18234" s="146"/>
      <c r="Q18234" s="91"/>
      <c r="R18234" s="116"/>
      <c r="AB18234" s="127"/>
      <c r="AC18234" s="127"/>
    </row>
    <row r="18235" spans="14:29" ht="15" hidden="1" customHeight="1">
      <c r="N18235" s="127"/>
      <c r="P18235" s="146"/>
      <c r="Q18235" s="91"/>
      <c r="R18235" s="116"/>
      <c r="AB18235" s="127"/>
      <c r="AC18235" s="127"/>
    </row>
    <row r="18236" spans="14:29" ht="15" hidden="1" customHeight="1">
      <c r="N18236" s="127"/>
      <c r="P18236" s="146"/>
      <c r="Q18236" s="91"/>
      <c r="R18236" s="116"/>
      <c r="AB18236" s="127"/>
      <c r="AC18236" s="127"/>
    </row>
    <row r="18237" spans="14:29" ht="15" hidden="1" customHeight="1">
      <c r="N18237" s="127"/>
      <c r="P18237" s="146"/>
      <c r="Q18237" s="91"/>
      <c r="R18237" s="116"/>
      <c r="AB18237" s="127"/>
      <c r="AC18237" s="127"/>
    </row>
    <row r="18238" spans="14:29" ht="15" hidden="1" customHeight="1">
      <c r="N18238" s="127"/>
      <c r="P18238" s="146"/>
      <c r="Q18238" s="91"/>
      <c r="R18238" s="116"/>
      <c r="AB18238" s="127"/>
      <c r="AC18238" s="127"/>
    </row>
    <row r="18239" spans="14:29" ht="15" hidden="1" customHeight="1">
      <c r="N18239" s="127"/>
      <c r="P18239" s="146"/>
      <c r="Q18239" s="91"/>
      <c r="R18239" s="116"/>
      <c r="AB18239" s="127"/>
      <c r="AC18239" s="127"/>
    </row>
    <row r="18240" spans="14:29" ht="15" hidden="1" customHeight="1">
      <c r="N18240" s="127"/>
      <c r="P18240" s="146"/>
      <c r="Q18240" s="91"/>
      <c r="R18240" s="116"/>
      <c r="AB18240" s="127"/>
      <c r="AC18240" s="127"/>
    </row>
    <row r="18241" spans="14:29" ht="15" hidden="1" customHeight="1">
      <c r="N18241" s="127"/>
      <c r="P18241" s="146"/>
      <c r="Q18241" s="91"/>
      <c r="R18241" s="116"/>
      <c r="AB18241" s="127"/>
      <c r="AC18241" s="127"/>
    </row>
    <row r="18242" spans="14:29" ht="15" hidden="1" customHeight="1">
      <c r="N18242" s="127"/>
      <c r="P18242" s="146"/>
      <c r="Q18242" s="91"/>
      <c r="R18242" s="116"/>
      <c r="AB18242" s="127"/>
      <c r="AC18242" s="127"/>
    </row>
    <row r="18243" spans="14:29" ht="15" hidden="1" customHeight="1">
      <c r="N18243" s="127"/>
      <c r="P18243" s="146"/>
      <c r="Q18243" s="91"/>
      <c r="R18243" s="116"/>
      <c r="AB18243" s="127"/>
      <c r="AC18243" s="127"/>
    </row>
    <row r="18244" spans="14:29" ht="15" hidden="1" customHeight="1">
      <c r="N18244" s="127"/>
      <c r="P18244" s="146"/>
      <c r="Q18244" s="91"/>
      <c r="R18244" s="116"/>
      <c r="AB18244" s="127"/>
      <c r="AC18244" s="127"/>
    </row>
    <row r="18245" spans="14:29" ht="15" hidden="1" customHeight="1">
      <c r="N18245" s="127"/>
      <c r="P18245" s="146"/>
      <c r="Q18245" s="91"/>
      <c r="R18245" s="116"/>
      <c r="AB18245" s="127"/>
      <c r="AC18245" s="127"/>
    </row>
    <row r="18246" spans="14:29" ht="15" hidden="1" customHeight="1">
      <c r="N18246" s="127"/>
      <c r="P18246" s="146"/>
      <c r="Q18246" s="91"/>
      <c r="R18246" s="116"/>
      <c r="AB18246" s="127"/>
      <c r="AC18246" s="127"/>
    </row>
    <row r="18247" spans="14:29" ht="15" hidden="1" customHeight="1">
      <c r="N18247" s="127"/>
      <c r="P18247" s="146"/>
      <c r="Q18247" s="91"/>
      <c r="R18247" s="116"/>
      <c r="AB18247" s="127"/>
      <c r="AC18247" s="127"/>
    </row>
    <row r="18248" spans="14:29" ht="15" hidden="1" customHeight="1">
      <c r="N18248" s="127"/>
      <c r="P18248" s="146"/>
      <c r="Q18248" s="91"/>
      <c r="R18248" s="116"/>
      <c r="AB18248" s="127"/>
      <c r="AC18248" s="127"/>
    </row>
    <row r="18249" spans="14:29" ht="15" hidden="1" customHeight="1">
      <c r="N18249" s="127"/>
      <c r="P18249" s="146"/>
      <c r="Q18249" s="91"/>
      <c r="R18249" s="116"/>
      <c r="AB18249" s="127"/>
      <c r="AC18249" s="127"/>
    </row>
    <row r="18250" spans="14:29" ht="15" hidden="1" customHeight="1">
      <c r="N18250" s="127"/>
      <c r="P18250" s="146"/>
      <c r="Q18250" s="91"/>
      <c r="R18250" s="116"/>
      <c r="AB18250" s="127"/>
      <c r="AC18250" s="127"/>
    </row>
    <row r="18251" spans="14:29" ht="15" hidden="1" customHeight="1">
      <c r="N18251" s="127"/>
      <c r="P18251" s="146"/>
      <c r="Q18251" s="91"/>
      <c r="R18251" s="116"/>
      <c r="AB18251" s="127"/>
      <c r="AC18251" s="127"/>
    </row>
    <row r="18252" spans="14:29" ht="15" hidden="1" customHeight="1">
      <c r="N18252" s="127"/>
      <c r="P18252" s="146"/>
      <c r="Q18252" s="91"/>
      <c r="R18252" s="116"/>
      <c r="AB18252" s="127"/>
      <c r="AC18252" s="127"/>
    </row>
    <row r="18253" spans="14:29" ht="15" hidden="1" customHeight="1">
      <c r="N18253" s="127"/>
      <c r="P18253" s="146"/>
      <c r="Q18253" s="91"/>
      <c r="R18253" s="116"/>
      <c r="AB18253" s="127"/>
      <c r="AC18253" s="127"/>
    </row>
    <row r="18254" spans="14:29" ht="15" hidden="1" customHeight="1">
      <c r="N18254" s="127"/>
      <c r="P18254" s="146"/>
      <c r="Q18254" s="91"/>
      <c r="R18254" s="116"/>
      <c r="AB18254" s="127"/>
      <c r="AC18254" s="127"/>
    </row>
    <row r="18255" spans="14:29" ht="15" hidden="1" customHeight="1">
      <c r="N18255" s="127"/>
      <c r="P18255" s="146"/>
      <c r="Q18255" s="91"/>
      <c r="R18255" s="116"/>
      <c r="AB18255" s="127"/>
      <c r="AC18255" s="127"/>
    </row>
    <row r="18256" spans="14:29" ht="15" hidden="1" customHeight="1">
      <c r="N18256" s="127"/>
      <c r="P18256" s="146"/>
      <c r="Q18256" s="91"/>
      <c r="R18256" s="116"/>
      <c r="AB18256" s="127"/>
      <c r="AC18256" s="127"/>
    </row>
    <row r="18257" spans="14:29" ht="15" hidden="1" customHeight="1">
      <c r="N18257" s="127"/>
      <c r="P18257" s="146"/>
      <c r="Q18257" s="91"/>
      <c r="R18257" s="116"/>
      <c r="AB18257" s="127"/>
      <c r="AC18257" s="127"/>
    </row>
    <row r="18258" spans="14:29" ht="15" hidden="1" customHeight="1">
      <c r="N18258" s="127"/>
      <c r="P18258" s="146"/>
      <c r="Q18258" s="91"/>
      <c r="R18258" s="116"/>
      <c r="AB18258" s="127"/>
      <c r="AC18258" s="127"/>
    </row>
    <row r="18259" spans="14:29" ht="15" hidden="1" customHeight="1">
      <c r="N18259" s="127"/>
      <c r="P18259" s="146"/>
      <c r="Q18259" s="91"/>
      <c r="R18259" s="116"/>
      <c r="AB18259" s="127"/>
      <c r="AC18259" s="127"/>
    </row>
    <row r="18260" spans="14:29" ht="15" hidden="1" customHeight="1">
      <c r="N18260" s="127"/>
      <c r="P18260" s="146"/>
      <c r="Q18260" s="91"/>
      <c r="R18260" s="116"/>
      <c r="AB18260" s="127"/>
      <c r="AC18260" s="127"/>
    </row>
    <row r="18261" spans="14:29" ht="15" hidden="1" customHeight="1">
      <c r="N18261" s="127"/>
      <c r="P18261" s="146"/>
      <c r="Q18261" s="91"/>
      <c r="R18261" s="116"/>
      <c r="AB18261" s="127"/>
      <c r="AC18261" s="127"/>
    </row>
    <row r="18262" spans="14:29" ht="15" hidden="1" customHeight="1">
      <c r="N18262" s="127"/>
      <c r="P18262" s="146"/>
      <c r="Q18262" s="91"/>
      <c r="R18262" s="116"/>
      <c r="AB18262" s="127"/>
      <c r="AC18262" s="127"/>
    </row>
    <row r="18263" spans="14:29" ht="15" hidden="1" customHeight="1">
      <c r="N18263" s="127"/>
      <c r="P18263" s="146"/>
      <c r="Q18263" s="91"/>
      <c r="R18263" s="116"/>
      <c r="AB18263" s="127"/>
      <c r="AC18263" s="127"/>
    </row>
    <row r="18264" spans="14:29" ht="15" hidden="1" customHeight="1">
      <c r="N18264" s="127"/>
      <c r="P18264" s="146"/>
      <c r="Q18264" s="91"/>
      <c r="R18264" s="116"/>
      <c r="AB18264" s="127"/>
      <c r="AC18264" s="127"/>
    </row>
    <row r="18265" spans="14:29" ht="15" hidden="1" customHeight="1">
      <c r="N18265" s="127"/>
      <c r="P18265" s="146"/>
      <c r="Q18265" s="91"/>
      <c r="R18265" s="116"/>
      <c r="AB18265" s="127"/>
      <c r="AC18265" s="127"/>
    </row>
    <row r="18266" spans="14:29" ht="15" hidden="1" customHeight="1">
      <c r="N18266" s="127"/>
      <c r="P18266" s="146"/>
      <c r="Q18266" s="91"/>
      <c r="R18266" s="116"/>
      <c r="AB18266" s="127"/>
      <c r="AC18266" s="127"/>
    </row>
    <row r="18267" spans="14:29" ht="15" hidden="1" customHeight="1">
      <c r="N18267" s="127"/>
      <c r="P18267" s="146"/>
      <c r="Q18267" s="91"/>
      <c r="R18267" s="116"/>
      <c r="AB18267" s="127"/>
      <c r="AC18267" s="127"/>
    </row>
    <row r="18268" spans="14:29" ht="15" hidden="1" customHeight="1">
      <c r="N18268" s="127"/>
      <c r="P18268" s="146"/>
      <c r="Q18268" s="91"/>
      <c r="R18268" s="116"/>
      <c r="AB18268" s="127"/>
      <c r="AC18268" s="127"/>
    </row>
    <row r="18269" spans="14:29" ht="15" hidden="1" customHeight="1">
      <c r="N18269" s="127"/>
      <c r="P18269" s="146"/>
      <c r="Q18269" s="91"/>
      <c r="R18269" s="116"/>
      <c r="AB18269" s="127"/>
      <c r="AC18269" s="127"/>
    </row>
    <row r="18270" spans="14:29" ht="15" hidden="1" customHeight="1">
      <c r="N18270" s="127"/>
      <c r="P18270" s="146"/>
      <c r="Q18270" s="91"/>
      <c r="R18270" s="116"/>
      <c r="AB18270" s="127"/>
      <c r="AC18270" s="127"/>
    </row>
    <row r="18271" spans="14:29" ht="15" hidden="1" customHeight="1">
      <c r="N18271" s="127"/>
      <c r="P18271" s="146"/>
      <c r="Q18271" s="91"/>
      <c r="R18271" s="116"/>
      <c r="AB18271" s="127"/>
      <c r="AC18271" s="127"/>
    </row>
    <row r="18272" spans="14:29" ht="15" hidden="1" customHeight="1">
      <c r="N18272" s="127"/>
      <c r="P18272" s="146"/>
      <c r="Q18272" s="91"/>
      <c r="R18272" s="116"/>
      <c r="AB18272" s="127"/>
      <c r="AC18272" s="127"/>
    </row>
    <row r="18273" spans="14:29" ht="15" hidden="1" customHeight="1">
      <c r="N18273" s="127"/>
      <c r="P18273" s="146"/>
      <c r="Q18273" s="91"/>
      <c r="R18273" s="116"/>
      <c r="AB18273" s="127"/>
      <c r="AC18273" s="127"/>
    </row>
    <row r="18274" spans="14:29" ht="15" hidden="1" customHeight="1">
      <c r="N18274" s="127"/>
      <c r="P18274" s="146"/>
      <c r="Q18274" s="91"/>
      <c r="R18274" s="116"/>
      <c r="AB18274" s="127"/>
      <c r="AC18274" s="127"/>
    </row>
    <row r="18275" spans="14:29" ht="15" hidden="1" customHeight="1">
      <c r="N18275" s="127"/>
      <c r="P18275" s="146"/>
      <c r="Q18275" s="91"/>
      <c r="R18275" s="116"/>
      <c r="AB18275" s="127"/>
      <c r="AC18275" s="127"/>
    </row>
    <row r="18276" spans="14:29" ht="15" hidden="1" customHeight="1">
      <c r="N18276" s="127"/>
      <c r="P18276" s="146"/>
      <c r="Q18276" s="91"/>
      <c r="R18276" s="116"/>
      <c r="AB18276" s="127"/>
      <c r="AC18276" s="127"/>
    </row>
    <row r="18277" spans="14:29" ht="15" hidden="1" customHeight="1">
      <c r="N18277" s="127"/>
      <c r="P18277" s="146"/>
      <c r="Q18277" s="91"/>
      <c r="R18277" s="116"/>
      <c r="AB18277" s="127"/>
      <c r="AC18277" s="127"/>
    </row>
    <row r="18278" spans="14:29" ht="15" hidden="1" customHeight="1">
      <c r="N18278" s="127"/>
      <c r="P18278" s="146"/>
      <c r="Q18278" s="91"/>
      <c r="R18278" s="116"/>
      <c r="AB18278" s="127"/>
      <c r="AC18278" s="127"/>
    </row>
    <row r="18279" spans="14:29" ht="15" hidden="1" customHeight="1">
      <c r="N18279" s="127"/>
      <c r="P18279" s="146"/>
      <c r="Q18279" s="91"/>
      <c r="R18279" s="116"/>
      <c r="AB18279" s="127"/>
      <c r="AC18279" s="127"/>
    </row>
    <row r="18280" spans="14:29" ht="15" hidden="1" customHeight="1">
      <c r="N18280" s="127"/>
      <c r="P18280" s="146"/>
      <c r="Q18280" s="91"/>
      <c r="R18280" s="116"/>
      <c r="AB18280" s="127"/>
      <c r="AC18280" s="127"/>
    </row>
    <row r="18281" spans="14:29" ht="15" hidden="1" customHeight="1">
      <c r="N18281" s="127"/>
      <c r="P18281" s="146"/>
      <c r="Q18281" s="91"/>
      <c r="R18281" s="116"/>
      <c r="AB18281" s="127"/>
      <c r="AC18281" s="127"/>
    </row>
    <row r="18282" spans="14:29" ht="15" hidden="1" customHeight="1">
      <c r="N18282" s="127"/>
      <c r="P18282" s="146"/>
      <c r="Q18282" s="91"/>
      <c r="R18282" s="116"/>
      <c r="AB18282" s="127"/>
      <c r="AC18282" s="127"/>
    </row>
    <row r="18283" spans="14:29" ht="15" hidden="1" customHeight="1">
      <c r="N18283" s="127"/>
      <c r="P18283" s="146"/>
      <c r="Q18283" s="91"/>
      <c r="R18283" s="116"/>
      <c r="AB18283" s="127"/>
      <c r="AC18283" s="127"/>
    </row>
    <row r="18284" spans="14:29" ht="15" hidden="1" customHeight="1">
      <c r="N18284" s="127"/>
      <c r="P18284" s="146"/>
      <c r="Q18284" s="91"/>
      <c r="R18284" s="116"/>
      <c r="AB18284" s="127"/>
      <c r="AC18284" s="127"/>
    </row>
    <row r="18285" spans="14:29" ht="15" hidden="1" customHeight="1">
      <c r="N18285" s="127"/>
      <c r="P18285" s="146"/>
      <c r="Q18285" s="91"/>
      <c r="R18285" s="116"/>
      <c r="AB18285" s="127"/>
      <c r="AC18285" s="127"/>
    </row>
    <row r="18286" spans="14:29" ht="15" hidden="1" customHeight="1">
      <c r="N18286" s="127"/>
      <c r="P18286" s="146"/>
      <c r="Q18286" s="91"/>
      <c r="R18286" s="116"/>
      <c r="AB18286" s="127"/>
      <c r="AC18286" s="127"/>
    </row>
    <row r="18287" spans="14:29" ht="15" hidden="1" customHeight="1">
      <c r="N18287" s="127"/>
      <c r="P18287" s="146"/>
      <c r="Q18287" s="91"/>
      <c r="R18287" s="116"/>
      <c r="AB18287" s="127"/>
      <c r="AC18287" s="127"/>
    </row>
    <row r="18288" spans="14:29" ht="15" hidden="1" customHeight="1">
      <c r="N18288" s="127"/>
      <c r="P18288" s="146"/>
      <c r="Q18288" s="91"/>
      <c r="R18288" s="116"/>
      <c r="AB18288" s="127"/>
      <c r="AC18288" s="127"/>
    </row>
    <row r="18289" spans="14:29" ht="15" hidden="1" customHeight="1">
      <c r="N18289" s="127"/>
      <c r="P18289" s="146"/>
      <c r="Q18289" s="91"/>
      <c r="R18289" s="116"/>
      <c r="AB18289" s="127"/>
      <c r="AC18289" s="127"/>
    </row>
    <row r="18290" spans="14:29" ht="15" hidden="1" customHeight="1">
      <c r="N18290" s="127"/>
      <c r="P18290" s="146"/>
      <c r="Q18290" s="91"/>
      <c r="R18290" s="116"/>
      <c r="AB18290" s="127"/>
      <c r="AC18290" s="127"/>
    </row>
    <row r="18291" spans="14:29" ht="15" hidden="1" customHeight="1">
      <c r="N18291" s="127"/>
      <c r="P18291" s="146"/>
      <c r="Q18291" s="91"/>
      <c r="R18291" s="116"/>
      <c r="AB18291" s="127"/>
      <c r="AC18291" s="127"/>
    </row>
    <row r="18292" spans="14:29" ht="15" hidden="1" customHeight="1">
      <c r="N18292" s="127"/>
      <c r="P18292" s="146"/>
      <c r="Q18292" s="91"/>
      <c r="R18292" s="116"/>
      <c r="AB18292" s="127"/>
      <c r="AC18292" s="127"/>
    </row>
    <row r="18293" spans="14:29" ht="15" hidden="1" customHeight="1">
      <c r="N18293" s="127"/>
      <c r="P18293" s="146"/>
      <c r="Q18293" s="91"/>
      <c r="R18293" s="116"/>
      <c r="AB18293" s="127"/>
      <c r="AC18293" s="127"/>
    </row>
    <row r="18294" spans="14:29" ht="15" hidden="1" customHeight="1">
      <c r="N18294" s="127"/>
      <c r="P18294" s="146"/>
      <c r="Q18294" s="91"/>
      <c r="R18294" s="116"/>
      <c r="AB18294" s="127"/>
      <c r="AC18294" s="127"/>
    </row>
    <row r="18295" spans="14:29" ht="15" hidden="1" customHeight="1">
      <c r="N18295" s="127"/>
      <c r="P18295" s="146"/>
      <c r="Q18295" s="91"/>
      <c r="R18295" s="116"/>
      <c r="AB18295" s="127"/>
      <c r="AC18295" s="127"/>
    </row>
    <row r="18296" spans="14:29" ht="15" hidden="1" customHeight="1">
      <c r="N18296" s="127"/>
      <c r="P18296" s="146"/>
      <c r="Q18296" s="91"/>
      <c r="R18296" s="116"/>
      <c r="AB18296" s="127"/>
      <c r="AC18296" s="127"/>
    </row>
    <row r="18297" spans="14:29" ht="15" hidden="1" customHeight="1">
      <c r="N18297" s="127"/>
      <c r="P18297" s="146"/>
      <c r="Q18297" s="91"/>
      <c r="R18297" s="116"/>
      <c r="AB18297" s="127"/>
      <c r="AC18297" s="127"/>
    </row>
    <row r="18298" spans="14:29" ht="15" hidden="1" customHeight="1">
      <c r="N18298" s="127"/>
      <c r="P18298" s="146"/>
      <c r="Q18298" s="91"/>
      <c r="R18298" s="116"/>
      <c r="AB18298" s="127"/>
      <c r="AC18298" s="127"/>
    </row>
    <row r="18299" spans="14:29" ht="15" hidden="1" customHeight="1">
      <c r="N18299" s="127"/>
      <c r="P18299" s="146"/>
      <c r="Q18299" s="91"/>
      <c r="R18299" s="116"/>
      <c r="AB18299" s="127"/>
      <c r="AC18299" s="127"/>
    </row>
    <row r="18300" spans="14:29" ht="15" hidden="1" customHeight="1">
      <c r="N18300" s="127"/>
      <c r="P18300" s="146"/>
      <c r="Q18300" s="91"/>
      <c r="R18300" s="116"/>
      <c r="AB18300" s="127"/>
      <c r="AC18300" s="127"/>
    </row>
    <row r="18301" spans="14:29" ht="15" hidden="1" customHeight="1">
      <c r="N18301" s="127"/>
      <c r="P18301" s="146"/>
      <c r="Q18301" s="91"/>
      <c r="R18301" s="116"/>
      <c r="AB18301" s="127"/>
      <c r="AC18301" s="127"/>
    </row>
    <row r="18302" spans="14:29" ht="15" hidden="1" customHeight="1">
      <c r="N18302" s="127"/>
      <c r="P18302" s="146"/>
      <c r="Q18302" s="91"/>
      <c r="R18302" s="116"/>
      <c r="AB18302" s="127"/>
      <c r="AC18302" s="127"/>
    </row>
    <row r="18303" spans="14:29" ht="15" hidden="1" customHeight="1">
      <c r="N18303" s="127"/>
      <c r="P18303" s="146"/>
      <c r="Q18303" s="91"/>
      <c r="R18303" s="116"/>
      <c r="AB18303" s="127"/>
      <c r="AC18303" s="127"/>
    </row>
    <row r="18304" spans="14:29" ht="15" hidden="1" customHeight="1">
      <c r="N18304" s="127"/>
      <c r="P18304" s="146"/>
      <c r="Q18304" s="91"/>
      <c r="R18304" s="116"/>
      <c r="AB18304" s="127"/>
      <c r="AC18304" s="127"/>
    </row>
    <row r="18305" spans="14:29" ht="15" hidden="1" customHeight="1">
      <c r="N18305" s="127"/>
      <c r="P18305" s="146"/>
      <c r="Q18305" s="91"/>
      <c r="R18305" s="116"/>
      <c r="AB18305" s="127"/>
      <c r="AC18305" s="127"/>
    </row>
    <row r="18306" spans="14:29" ht="15" hidden="1" customHeight="1">
      <c r="N18306" s="127"/>
      <c r="P18306" s="146"/>
      <c r="Q18306" s="91"/>
      <c r="R18306" s="116"/>
      <c r="AB18306" s="127"/>
      <c r="AC18306" s="127"/>
    </row>
    <row r="18307" spans="14:29" ht="15" hidden="1" customHeight="1">
      <c r="N18307" s="127"/>
      <c r="P18307" s="146"/>
      <c r="Q18307" s="91"/>
      <c r="R18307" s="116"/>
      <c r="AB18307" s="127"/>
      <c r="AC18307" s="127"/>
    </row>
    <row r="18308" spans="14:29" ht="15" hidden="1" customHeight="1">
      <c r="N18308" s="127"/>
      <c r="P18308" s="146"/>
      <c r="Q18308" s="91"/>
      <c r="R18308" s="116"/>
      <c r="AB18308" s="127"/>
      <c r="AC18308" s="127"/>
    </row>
    <row r="18309" spans="14:29" ht="15" hidden="1" customHeight="1">
      <c r="N18309" s="127"/>
      <c r="P18309" s="146"/>
      <c r="Q18309" s="91"/>
      <c r="R18309" s="116"/>
      <c r="AB18309" s="127"/>
      <c r="AC18309" s="127"/>
    </row>
    <row r="18310" spans="14:29" ht="15" hidden="1" customHeight="1">
      <c r="N18310" s="127"/>
      <c r="P18310" s="146"/>
      <c r="Q18310" s="91"/>
      <c r="R18310" s="116"/>
      <c r="AB18310" s="127"/>
      <c r="AC18310" s="127"/>
    </row>
    <row r="18311" spans="14:29" ht="15" hidden="1" customHeight="1">
      <c r="N18311" s="127"/>
      <c r="P18311" s="146"/>
      <c r="Q18311" s="91"/>
      <c r="R18311" s="116"/>
      <c r="AB18311" s="127"/>
      <c r="AC18311" s="127"/>
    </row>
    <row r="18312" spans="14:29" ht="15" hidden="1" customHeight="1">
      <c r="N18312" s="127"/>
      <c r="P18312" s="146"/>
      <c r="Q18312" s="91"/>
      <c r="R18312" s="116"/>
      <c r="AB18312" s="127"/>
      <c r="AC18312" s="127"/>
    </row>
    <row r="18313" spans="14:29" ht="15" hidden="1" customHeight="1">
      <c r="N18313" s="127"/>
      <c r="P18313" s="146"/>
      <c r="Q18313" s="91"/>
      <c r="R18313" s="116"/>
      <c r="AB18313" s="127"/>
      <c r="AC18313" s="127"/>
    </row>
    <row r="18314" spans="14:29" ht="15" hidden="1" customHeight="1">
      <c r="N18314" s="127"/>
      <c r="P18314" s="146"/>
      <c r="Q18314" s="91"/>
      <c r="R18314" s="116"/>
      <c r="AB18314" s="127"/>
      <c r="AC18314" s="127"/>
    </row>
    <row r="18315" spans="14:29" ht="15" hidden="1" customHeight="1">
      <c r="N18315" s="127"/>
      <c r="P18315" s="146"/>
      <c r="Q18315" s="91"/>
      <c r="R18315" s="116"/>
      <c r="AB18315" s="127"/>
      <c r="AC18315" s="127"/>
    </row>
    <row r="18316" spans="14:29" ht="15" hidden="1" customHeight="1">
      <c r="N18316" s="127"/>
      <c r="P18316" s="146"/>
      <c r="Q18316" s="91"/>
      <c r="R18316" s="116"/>
      <c r="AB18316" s="127"/>
      <c r="AC18316" s="127"/>
    </row>
    <row r="18317" spans="14:29" ht="15" hidden="1" customHeight="1">
      <c r="N18317" s="127"/>
      <c r="P18317" s="146"/>
      <c r="Q18317" s="91"/>
      <c r="R18317" s="116"/>
      <c r="AB18317" s="127"/>
      <c r="AC18317" s="127"/>
    </row>
    <row r="18318" spans="14:29" ht="15" hidden="1" customHeight="1">
      <c r="N18318" s="127"/>
      <c r="P18318" s="146"/>
      <c r="Q18318" s="91"/>
      <c r="R18318" s="116"/>
      <c r="AB18318" s="127"/>
      <c r="AC18318" s="127"/>
    </row>
    <row r="18319" spans="14:29" ht="15" hidden="1" customHeight="1">
      <c r="N18319" s="127"/>
      <c r="P18319" s="146"/>
      <c r="Q18319" s="91"/>
      <c r="R18319" s="116"/>
      <c r="AB18319" s="127"/>
      <c r="AC18319" s="127"/>
    </row>
    <row r="18320" spans="14:29" ht="15" hidden="1" customHeight="1">
      <c r="N18320" s="127"/>
      <c r="P18320" s="146"/>
      <c r="Q18320" s="91"/>
      <c r="R18320" s="116"/>
      <c r="AB18320" s="127"/>
      <c r="AC18320" s="127"/>
    </row>
    <row r="18321" spans="14:29" ht="15" hidden="1" customHeight="1">
      <c r="N18321" s="127"/>
      <c r="P18321" s="146"/>
      <c r="Q18321" s="91"/>
      <c r="R18321" s="116"/>
      <c r="AB18321" s="127"/>
      <c r="AC18321" s="127"/>
    </row>
    <row r="18322" spans="14:29" ht="15" hidden="1" customHeight="1">
      <c r="N18322" s="127"/>
      <c r="P18322" s="146"/>
      <c r="Q18322" s="91"/>
      <c r="R18322" s="116"/>
      <c r="AB18322" s="127"/>
      <c r="AC18322" s="127"/>
    </row>
    <row r="18323" spans="14:29" ht="15" hidden="1" customHeight="1">
      <c r="N18323" s="127"/>
      <c r="P18323" s="146"/>
      <c r="Q18323" s="91"/>
      <c r="R18323" s="116"/>
      <c r="AB18323" s="127"/>
      <c r="AC18323" s="127"/>
    </row>
    <row r="18324" spans="14:29" ht="15" hidden="1" customHeight="1">
      <c r="N18324" s="127"/>
      <c r="P18324" s="146"/>
      <c r="Q18324" s="91"/>
      <c r="R18324" s="116"/>
      <c r="AB18324" s="127"/>
      <c r="AC18324" s="127"/>
    </row>
    <row r="18325" spans="14:29" ht="15" hidden="1" customHeight="1">
      <c r="N18325" s="127"/>
      <c r="P18325" s="146"/>
      <c r="Q18325" s="91"/>
      <c r="R18325" s="116"/>
      <c r="AB18325" s="127"/>
      <c r="AC18325" s="127"/>
    </row>
    <row r="18326" spans="14:29" ht="15" hidden="1" customHeight="1">
      <c r="N18326" s="127"/>
      <c r="P18326" s="146"/>
      <c r="Q18326" s="91"/>
      <c r="R18326" s="116"/>
      <c r="AB18326" s="127"/>
      <c r="AC18326" s="127"/>
    </row>
    <row r="18327" spans="14:29" ht="15" hidden="1" customHeight="1">
      <c r="N18327" s="127"/>
      <c r="P18327" s="146"/>
      <c r="Q18327" s="91"/>
      <c r="R18327" s="116"/>
      <c r="AB18327" s="127"/>
      <c r="AC18327" s="127"/>
    </row>
    <row r="18328" spans="14:29" ht="15" hidden="1" customHeight="1">
      <c r="N18328" s="127"/>
      <c r="P18328" s="146"/>
      <c r="Q18328" s="91"/>
      <c r="R18328" s="116"/>
      <c r="AB18328" s="127"/>
      <c r="AC18328" s="127"/>
    </row>
    <row r="18329" spans="14:29" ht="15" hidden="1" customHeight="1">
      <c r="N18329" s="127"/>
      <c r="P18329" s="146"/>
      <c r="Q18329" s="91"/>
      <c r="R18329" s="116"/>
      <c r="AB18329" s="127"/>
      <c r="AC18329" s="127"/>
    </row>
    <row r="18330" spans="14:29" ht="15" hidden="1" customHeight="1">
      <c r="N18330" s="127"/>
      <c r="P18330" s="146"/>
      <c r="Q18330" s="91"/>
      <c r="R18330" s="116"/>
      <c r="AB18330" s="127"/>
      <c r="AC18330" s="127"/>
    </row>
    <row r="18331" spans="14:29" ht="15" hidden="1" customHeight="1">
      <c r="N18331" s="127"/>
      <c r="P18331" s="146"/>
      <c r="Q18331" s="91"/>
      <c r="R18331" s="116"/>
      <c r="AB18331" s="127"/>
      <c r="AC18331" s="127"/>
    </row>
    <row r="18332" spans="14:29" ht="15" hidden="1" customHeight="1">
      <c r="N18332" s="127"/>
      <c r="P18332" s="146"/>
      <c r="Q18332" s="91"/>
      <c r="R18332" s="116"/>
      <c r="AB18332" s="127"/>
      <c r="AC18332" s="127"/>
    </row>
    <row r="18333" spans="14:29" ht="15" hidden="1" customHeight="1">
      <c r="N18333" s="127"/>
      <c r="P18333" s="146"/>
      <c r="Q18333" s="91"/>
      <c r="R18333" s="116"/>
      <c r="AB18333" s="127"/>
      <c r="AC18333" s="127"/>
    </row>
    <row r="18334" spans="14:29" ht="15" hidden="1" customHeight="1">
      <c r="N18334" s="127"/>
      <c r="P18334" s="146"/>
      <c r="Q18334" s="91"/>
      <c r="R18334" s="116"/>
      <c r="AB18334" s="127"/>
      <c r="AC18334" s="127"/>
    </row>
    <row r="18335" spans="14:29" ht="15" hidden="1" customHeight="1">
      <c r="N18335" s="127"/>
      <c r="P18335" s="146"/>
      <c r="Q18335" s="91"/>
      <c r="R18335" s="116"/>
      <c r="AB18335" s="127"/>
      <c r="AC18335" s="127"/>
    </row>
    <row r="18336" spans="14:29" ht="15" hidden="1" customHeight="1">
      <c r="N18336" s="127"/>
      <c r="P18336" s="146"/>
      <c r="Q18336" s="91"/>
      <c r="R18336" s="116"/>
      <c r="AB18336" s="127"/>
      <c r="AC18336" s="127"/>
    </row>
    <row r="18337" spans="14:29" ht="15" hidden="1" customHeight="1">
      <c r="N18337" s="127"/>
      <c r="P18337" s="146"/>
      <c r="Q18337" s="91"/>
      <c r="R18337" s="116"/>
      <c r="AB18337" s="127"/>
      <c r="AC18337" s="127"/>
    </row>
    <row r="18338" spans="14:29" ht="15" hidden="1" customHeight="1">
      <c r="N18338" s="127"/>
      <c r="P18338" s="146"/>
      <c r="Q18338" s="91"/>
      <c r="R18338" s="116"/>
      <c r="AB18338" s="127"/>
      <c r="AC18338" s="127"/>
    </row>
    <row r="18339" spans="14:29" ht="15" hidden="1" customHeight="1">
      <c r="N18339" s="127"/>
      <c r="P18339" s="146"/>
      <c r="Q18339" s="91"/>
      <c r="R18339" s="116"/>
      <c r="AB18339" s="127"/>
      <c r="AC18339" s="127"/>
    </row>
    <row r="18340" spans="14:29" ht="15" hidden="1" customHeight="1">
      <c r="N18340" s="127"/>
      <c r="P18340" s="146"/>
      <c r="Q18340" s="91"/>
      <c r="R18340" s="116"/>
      <c r="AB18340" s="127"/>
      <c r="AC18340" s="127"/>
    </row>
    <row r="18341" spans="14:29" ht="15" hidden="1" customHeight="1">
      <c r="N18341" s="127"/>
      <c r="P18341" s="146"/>
      <c r="Q18341" s="91"/>
      <c r="R18341" s="116"/>
      <c r="AB18341" s="127"/>
      <c r="AC18341" s="127"/>
    </row>
    <row r="18342" spans="14:29" ht="15" hidden="1" customHeight="1">
      <c r="N18342" s="127"/>
      <c r="P18342" s="146"/>
      <c r="Q18342" s="91"/>
      <c r="R18342" s="116"/>
      <c r="AB18342" s="127"/>
      <c r="AC18342" s="127"/>
    </row>
    <row r="18343" spans="14:29" ht="15" hidden="1" customHeight="1">
      <c r="N18343" s="127"/>
      <c r="P18343" s="146"/>
      <c r="Q18343" s="91"/>
      <c r="R18343" s="116"/>
      <c r="AB18343" s="127"/>
      <c r="AC18343" s="127"/>
    </row>
    <row r="18344" spans="14:29" ht="15" hidden="1" customHeight="1">
      <c r="N18344" s="127"/>
      <c r="P18344" s="146"/>
      <c r="Q18344" s="91"/>
      <c r="R18344" s="116"/>
      <c r="AB18344" s="127"/>
      <c r="AC18344" s="127"/>
    </row>
    <row r="18345" spans="14:29" ht="15" hidden="1" customHeight="1">
      <c r="N18345" s="127"/>
      <c r="P18345" s="146"/>
      <c r="Q18345" s="91"/>
      <c r="R18345" s="116"/>
      <c r="AB18345" s="127"/>
      <c r="AC18345" s="127"/>
    </row>
    <row r="18346" spans="14:29" ht="15" hidden="1" customHeight="1">
      <c r="N18346" s="127"/>
      <c r="P18346" s="146"/>
      <c r="Q18346" s="91"/>
      <c r="R18346" s="116"/>
      <c r="AB18346" s="127"/>
      <c r="AC18346" s="127"/>
    </row>
    <row r="18347" spans="14:29" ht="15" hidden="1" customHeight="1">
      <c r="N18347" s="127"/>
      <c r="P18347" s="146"/>
      <c r="Q18347" s="91"/>
      <c r="R18347" s="116"/>
      <c r="AB18347" s="127"/>
      <c r="AC18347" s="127"/>
    </row>
    <row r="18348" spans="14:29" ht="15" hidden="1" customHeight="1">
      <c r="N18348" s="127"/>
      <c r="P18348" s="146"/>
      <c r="Q18348" s="91"/>
      <c r="R18348" s="116"/>
      <c r="AB18348" s="127"/>
      <c r="AC18348" s="127"/>
    </row>
    <row r="18349" spans="14:29" ht="15" hidden="1" customHeight="1">
      <c r="N18349" s="127"/>
      <c r="P18349" s="146"/>
      <c r="Q18349" s="91"/>
      <c r="R18349" s="116"/>
      <c r="AB18349" s="127"/>
      <c r="AC18349" s="127"/>
    </row>
    <row r="18350" spans="14:29" ht="15" hidden="1" customHeight="1">
      <c r="N18350" s="127"/>
      <c r="P18350" s="146"/>
      <c r="Q18350" s="91"/>
      <c r="R18350" s="116"/>
      <c r="AB18350" s="127"/>
      <c r="AC18350" s="127"/>
    </row>
    <row r="18351" spans="14:29" ht="15" hidden="1" customHeight="1">
      <c r="N18351" s="127"/>
      <c r="P18351" s="146"/>
      <c r="Q18351" s="91"/>
      <c r="R18351" s="116"/>
      <c r="AB18351" s="127"/>
      <c r="AC18351" s="127"/>
    </row>
    <row r="18352" spans="14:29" ht="15" hidden="1" customHeight="1">
      <c r="N18352" s="127"/>
      <c r="P18352" s="146"/>
      <c r="Q18352" s="91"/>
      <c r="R18352" s="116"/>
      <c r="AB18352" s="127"/>
      <c r="AC18352" s="127"/>
    </row>
    <row r="18353" spans="14:29" ht="15" hidden="1" customHeight="1">
      <c r="N18353" s="127"/>
      <c r="P18353" s="146"/>
      <c r="Q18353" s="91"/>
      <c r="R18353" s="116"/>
      <c r="AB18353" s="127"/>
      <c r="AC18353" s="127"/>
    </row>
    <row r="18354" spans="14:29" ht="15" hidden="1" customHeight="1">
      <c r="N18354" s="127"/>
      <c r="P18354" s="146"/>
      <c r="Q18354" s="91"/>
      <c r="R18354" s="116"/>
      <c r="AB18354" s="127"/>
      <c r="AC18354" s="127"/>
    </row>
    <row r="18355" spans="14:29" ht="15" hidden="1" customHeight="1">
      <c r="N18355" s="127"/>
      <c r="P18355" s="146"/>
      <c r="Q18355" s="91"/>
      <c r="R18355" s="116"/>
      <c r="AB18355" s="127"/>
      <c r="AC18355" s="127"/>
    </row>
    <row r="18356" spans="14:29" ht="15" hidden="1" customHeight="1">
      <c r="N18356" s="127"/>
      <c r="P18356" s="146"/>
      <c r="Q18356" s="91"/>
      <c r="R18356" s="116"/>
      <c r="AB18356" s="127"/>
      <c r="AC18356" s="127"/>
    </row>
    <row r="18357" spans="14:29" ht="15" hidden="1" customHeight="1">
      <c r="N18357" s="127"/>
      <c r="P18357" s="146"/>
      <c r="Q18357" s="91"/>
      <c r="R18357" s="116"/>
      <c r="AB18357" s="127"/>
      <c r="AC18357" s="127"/>
    </row>
    <row r="18358" spans="14:29" ht="15" hidden="1" customHeight="1">
      <c r="N18358" s="127"/>
      <c r="P18358" s="146"/>
      <c r="Q18358" s="91"/>
      <c r="R18358" s="116"/>
      <c r="AB18358" s="127"/>
      <c r="AC18358" s="127"/>
    </row>
    <row r="18359" spans="14:29" ht="15" hidden="1" customHeight="1">
      <c r="N18359" s="127"/>
      <c r="P18359" s="146"/>
      <c r="Q18359" s="91"/>
      <c r="R18359" s="116"/>
      <c r="AB18359" s="127"/>
      <c r="AC18359" s="127"/>
    </row>
    <row r="18360" spans="14:29" ht="15" hidden="1" customHeight="1">
      <c r="N18360" s="127"/>
      <c r="P18360" s="146"/>
      <c r="Q18360" s="91"/>
      <c r="R18360" s="116"/>
      <c r="AB18360" s="127"/>
      <c r="AC18360" s="127"/>
    </row>
    <row r="18361" spans="14:29" ht="15" hidden="1" customHeight="1">
      <c r="N18361" s="127"/>
      <c r="P18361" s="146"/>
      <c r="Q18361" s="91"/>
      <c r="R18361" s="116"/>
      <c r="AB18361" s="127"/>
      <c r="AC18361" s="127"/>
    </row>
    <row r="18362" spans="14:29" ht="15" hidden="1" customHeight="1">
      <c r="N18362" s="127"/>
      <c r="P18362" s="146"/>
      <c r="Q18362" s="91"/>
      <c r="R18362" s="116"/>
      <c r="AB18362" s="127"/>
      <c r="AC18362" s="127"/>
    </row>
    <row r="18363" spans="14:29" ht="15" hidden="1" customHeight="1">
      <c r="N18363" s="127"/>
      <c r="P18363" s="146"/>
      <c r="Q18363" s="91"/>
      <c r="R18363" s="116"/>
      <c r="AB18363" s="127"/>
      <c r="AC18363" s="127"/>
    </row>
    <row r="18364" spans="14:29" ht="15" hidden="1" customHeight="1">
      <c r="N18364" s="127"/>
      <c r="P18364" s="146"/>
      <c r="Q18364" s="91"/>
      <c r="R18364" s="116"/>
      <c r="AB18364" s="127"/>
      <c r="AC18364" s="127"/>
    </row>
    <row r="18365" spans="14:29" ht="15" hidden="1" customHeight="1">
      <c r="N18365" s="127"/>
      <c r="P18365" s="146"/>
      <c r="Q18365" s="91"/>
      <c r="R18365" s="116"/>
      <c r="AB18365" s="127"/>
      <c r="AC18365" s="127"/>
    </row>
    <row r="18366" spans="14:29" ht="15" hidden="1" customHeight="1">
      <c r="N18366" s="127"/>
      <c r="P18366" s="146"/>
      <c r="Q18366" s="91"/>
      <c r="R18366" s="116"/>
      <c r="AB18366" s="127"/>
      <c r="AC18366" s="127"/>
    </row>
    <row r="18367" spans="14:29" ht="15" hidden="1" customHeight="1">
      <c r="N18367" s="127"/>
      <c r="P18367" s="146"/>
      <c r="Q18367" s="91"/>
      <c r="R18367" s="116"/>
      <c r="AB18367" s="127"/>
      <c r="AC18367" s="127"/>
    </row>
    <row r="18368" spans="14:29" ht="15" hidden="1" customHeight="1">
      <c r="N18368" s="127"/>
      <c r="P18368" s="146"/>
      <c r="Q18368" s="91"/>
      <c r="R18368" s="116"/>
      <c r="AB18368" s="127"/>
      <c r="AC18368" s="127"/>
    </row>
    <row r="18369" spans="14:29" ht="15" hidden="1" customHeight="1">
      <c r="N18369" s="127"/>
      <c r="P18369" s="146"/>
      <c r="Q18369" s="91"/>
      <c r="R18369" s="116"/>
      <c r="AB18369" s="127"/>
      <c r="AC18369" s="127"/>
    </row>
    <row r="18370" spans="14:29" ht="15" hidden="1" customHeight="1">
      <c r="N18370" s="127"/>
      <c r="P18370" s="146"/>
      <c r="Q18370" s="91"/>
      <c r="R18370" s="116"/>
      <c r="AB18370" s="127"/>
      <c r="AC18370" s="127"/>
    </row>
    <row r="18371" spans="14:29" ht="15" hidden="1" customHeight="1">
      <c r="N18371" s="127"/>
      <c r="P18371" s="146"/>
      <c r="Q18371" s="91"/>
      <c r="R18371" s="116"/>
      <c r="AB18371" s="127"/>
      <c r="AC18371" s="127"/>
    </row>
    <row r="18372" spans="14:29" ht="15" hidden="1" customHeight="1">
      <c r="N18372" s="127"/>
      <c r="P18372" s="146"/>
      <c r="Q18372" s="91"/>
      <c r="R18372" s="116"/>
      <c r="AB18372" s="127"/>
      <c r="AC18372" s="127"/>
    </row>
    <row r="18373" spans="14:29" ht="15" hidden="1" customHeight="1">
      <c r="N18373" s="127"/>
      <c r="P18373" s="146"/>
      <c r="Q18373" s="91"/>
      <c r="R18373" s="116"/>
      <c r="AB18373" s="127"/>
      <c r="AC18373" s="127"/>
    </row>
    <row r="18374" spans="14:29" ht="15" hidden="1" customHeight="1">
      <c r="N18374" s="127"/>
      <c r="P18374" s="146"/>
      <c r="Q18374" s="91"/>
      <c r="R18374" s="116"/>
      <c r="AB18374" s="127"/>
      <c r="AC18374" s="127"/>
    </row>
    <row r="18375" spans="14:29" ht="15" hidden="1" customHeight="1">
      <c r="N18375" s="127"/>
      <c r="P18375" s="146"/>
      <c r="Q18375" s="91"/>
      <c r="R18375" s="116"/>
      <c r="AB18375" s="127"/>
      <c r="AC18375" s="127"/>
    </row>
    <row r="18376" spans="14:29" ht="15" hidden="1" customHeight="1">
      <c r="N18376" s="127"/>
      <c r="P18376" s="146"/>
      <c r="Q18376" s="91"/>
      <c r="R18376" s="116"/>
      <c r="AB18376" s="127"/>
      <c r="AC18376" s="127"/>
    </row>
    <row r="18377" spans="14:29" ht="15" hidden="1" customHeight="1">
      <c r="N18377" s="127"/>
      <c r="P18377" s="146"/>
      <c r="Q18377" s="91"/>
      <c r="R18377" s="116"/>
      <c r="AB18377" s="127"/>
      <c r="AC18377" s="127"/>
    </row>
    <row r="18378" spans="14:29" ht="15" hidden="1" customHeight="1">
      <c r="N18378" s="127"/>
      <c r="P18378" s="146"/>
      <c r="Q18378" s="91"/>
      <c r="R18378" s="116"/>
      <c r="AB18378" s="127"/>
      <c r="AC18378" s="127"/>
    </row>
    <row r="18379" spans="14:29" ht="15" hidden="1" customHeight="1">
      <c r="N18379" s="127"/>
      <c r="P18379" s="146"/>
      <c r="Q18379" s="91"/>
      <c r="R18379" s="116"/>
      <c r="AB18379" s="127"/>
      <c r="AC18379" s="127"/>
    </row>
    <row r="18380" spans="14:29" ht="15" hidden="1" customHeight="1">
      <c r="N18380" s="127"/>
      <c r="P18380" s="146"/>
      <c r="Q18380" s="91"/>
      <c r="R18380" s="116"/>
      <c r="AB18380" s="127"/>
      <c r="AC18380" s="127"/>
    </row>
    <row r="18381" spans="14:29" ht="15" hidden="1" customHeight="1">
      <c r="N18381" s="127"/>
      <c r="P18381" s="146"/>
      <c r="Q18381" s="91"/>
      <c r="R18381" s="116"/>
      <c r="AB18381" s="127"/>
      <c r="AC18381" s="127"/>
    </row>
    <row r="18382" spans="14:29" ht="15" hidden="1" customHeight="1">
      <c r="N18382" s="127"/>
      <c r="P18382" s="146"/>
      <c r="Q18382" s="91"/>
      <c r="R18382" s="116"/>
      <c r="AB18382" s="127"/>
      <c r="AC18382" s="127"/>
    </row>
    <row r="18383" spans="14:29" ht="15" hidden="1" customHeight="1">
      <c r="N18383" s="127"/>
      <c r="P18383" s="146"/>
      <c r="Q18383" s="91"/>
      <c r="R18383" s="116"/>
      <c r="AB18383" s="127"/>
      <c r="AC18383" s="127"/>
    </row>
    <row r="18384" spans="14:29" ht="15" hidden="1" customHeight="1">
      <c r="N18384" s="127"/>
      <c r="P18384" s="146"/>
      <c r="Q18384" s="91"/>
      <c r="R18384" s="116"/>
      <c r="AB18384" s="127"/>
      <c r="AC18384" s="127"/>
    </row>
    <row r="18385" spans="14:29" ht="15" hidden="1" customHeight="1">
      <c r="N18385" s="127"/>
      <c r="P18385" s="146"/>
      <c r="Q18385" s="91"/>
      <c r="R18385" s="116"/>
      <c r="AB18385" s="127"/>
      <c r="AC18385" s="127"/>
    </row>
    <row r="18386" spans="14:29" ht="15" hidden="1" customHeight="1">
      <c r="N18386" s="127"/>
      <c r="P18386" s="146"/>
      <c r="Q18386" s="91"/>
      <c r="R18386" s="116"/>
      <c r="AB18386" s="127"/>
      <c r="AC18386" s="127"/>
    </row>
    <row r="18387" spans="14:29" ht="15" hidden="1" customHeight="1">
      <c r="N18387" s="127"/>
      <c r="P18387" s="146"/>
      <c r="Q18387" s="91"/>
      <c r="R18387" s="116"/>
      <c r="AB18387" s="127"/>
      <c r="AC18387" s="127"/>
    </row>
    <row r="18388" spans="14:29" ht="15" hidden="1" customHeight="1">
      <c r="N18388" s="127"/>
      <c r="P18388" s="146"/>
      <c r="Q18388" s="91"/>
      <c r="R18388" s="116"/>
      <c r="AB18388" s="127"/>
      <c r="AC18388" s="127"/>
    </row>
    <row r="18389" spans="14:29" ht="15" hidden="1" customHeight="1">
      <c r="N18389" s="127"/>
      <c r="P18389" s="146"/>
      <c r="Q18389" s="91"/>
      <c r="R18389" s="116"/>
      <c r="AB18389" s="127"/>
      <c r="AC18389" s="127"/>
    </row>
    <row r="18390" spans="14:29" ht="15" hidden="1" customHeight="1">
      <c r="N18390" s="127"/>
      <c r="P18390" s="146"/>
      <c r="Q18390" s="91"/>
      <c r="R18390" s="116"/>
      <c r="AB18390" s="127"/>
      <c r="AC18390" s="127"/>
    </row>
    <row r="18391" spans="14:29" ht="15" hidden="1" customHeight="1">
      <c r="N18391" s="127"/>
      <c r="P18391" s="146"/>
      <c r="Q18391" s="91"/>
      <c r="R18391" s="116"/>
      <c r="AB18391" s="127"/>
      <c r="AC18391" s="127"/>
    </row>
    <row r="18392" spans="14:29" ht="15" hidden="1" customHeight="1">
      <c r="N18392" s="127"/>
      <c r="P18392" s="146"/>
      <c r="Q18392" s="91"/>
      <c r="R18392" s="116"/>
      <c r="AB18392" s="127"/>
      <c r="AC18392" s="127"/>
    </row>
    <row r="18393" spans="14:29" ht="15" hidden="1" customHeight="1">
      <c r="N18393" s="127"/>
      <c r="P18393" s="146"/>
      <c r="Q18393" s="91"/>
      <c r="R18393" s="116"/>
      <c r="AB18393" s="127"/>
      <c r="AC18393" s="127"/>
    </row>
    <row r="18394" spans="14:29" ht="15" hidden="1" customHeight="1">
      <c r="N18394" s="127"/>
      <c r="P18394" s="146"/>
      <c r="Q18394" s="91"/>
      <c r="R18394" s="116"/>
      <c r="AB18394" s="127"/>
      <c r="AC18394" s="127"/>
    </row>
    <row r="18395" spans="14:29" ht="15" hidden="1" customHeight="1">
      <c r="N18395" s="127"/>
      <c r="P18395" s="146"/>
      <c r="Q18395" s="91"/>
      <c r="R18395" s="116"/>
      <c r="AB18395" s="127"/>
      <c r="AC18395" s="127"/>
    </row>
    <row r="18396" spans="14:29" ht="15" hidden="1" customHeight="1">
      <c r="N18396" s="127"/>
      <c r="P18396" s="146"/>
      <c r="Q18396" s="91"/>
      <c r="R18396" s="116"/>
      <c r="AB18396" s="127"/>
      <c r="AC18396" s="127"/>
    </row>
    <row r="18397" spans="14:29" ht="15" hidden="1" customHeight="1">
      <c r="N18397" s="127"/>
      <c r="P18397" s="146"/>
      <c r="Q18397" s="91"/>
      <c r="R18397" s="116"/>
      <c r="AB18397" s="127"/>
      <c r="AC18397" s="127"/>
    </row>
    <row r="18398" spans="14:29" ht="15" hidden="1" customHeight="1">
      <c r="N18398" s="127"/>
      <c r="P18398" s="146"/>
      <c r="Q18398" s="91"/>
      <c r="R18398" s="116"/>
      <c r="AB18398" s="127"/>
      <c r="AC18398" s="127"/>
    </row>
    <row r="18399" spans="14:29" ht="15" hidden="1" customHeight="1">
      <c r="N18399" s="127"/>
      <c r="P18399" s="146"/>
      <c r="Q18399" s="91"/>
      <c r="R18399" s="116"/>
      <c r="AB18399" s="127"/>
      <c r="AC18399" s="127"/>
    </row>
    <row r="18400" spans="14:29" ht="15" hidden="1" customHeight="1">
      <c r="N18400" s="127"/>
      <c r="P18400" s="146"/>
      <c r="Q18400" s="91"/>
      <c r="R18400" s="116"/>
      <c r="AB18400" s="127"/>
      <c r="AC18400" s="127"/>
    </row>
    <row r="18401" spans="14:29" ht="15" hidden="1" customHeight="1">
      <c r="N18401" s="127"/>
      <c r="P18401" s="146"/>
      <c r="Q18401" s="91"/>
      <c r="R18401" s="116"/>
      <c r="AB18401" s="127"/>
      <c r="AC18401" s="127"/>
    </row>
    <row r="18402" spans="14:29" ht="15" hidden="1" customHeight="1">
      <c r="N18402" s="127"/>
      <c r="P18402" s="146"/>
      <c r="Q18402" s="91"/>
      <c r="R18402" s="116"/>
      <c r="AB18402" s="127"/>
      <c r="AC18402" s="127"/>
    </row>
    <row r="18403" spans="14:29" ht="15" hidden="1" customHeight="1">
      <c r="N18403" s="127"/>
      <c r="P18403" s="146"/>
      <c r="Q18403" s="91"/>
      <c r="R18403" s="116"/>
      <c r="AB18403" s="127"/>
      <c r="AC18403" s="127"/>
    </row>
    <row r="18404" spans="14:29" ht="15" hidden="1" customHeight="1">
      <c r="N18404" s="127"/>
      <c r="P18404" s="146"/>
      <c r="Q18404" s="91"/>
      <c r="R18404" s="116"/>
      <c r="AB18404" s="127"/>
      <c r="AC18404" s="127"/>
    </row>
    <row r="18405" spans="14:29" ht="15" hidden="1" customHeight="1">
      <c r="N18405" s="127"/>
      <c r="P18405" s="146"/>
      <c r="Q18405" s="91"/>
      <c r="R18405" s="116"/>
      <c r="AB18405" s="127"/>
      <c r="AC18405" s="127"/>
    </row>
    <row r="18406" spans="14:29" ht="15" hidden="1" customHeight="1">
      <c r="N18406" s="127"/>
      <c r="P18406" s="146"/>
      <c r="Q18406" s="91"/>
      <c r="R18406" s="116"/>
      <c r="AB18406" s="127"/>
      <c r="AC18406" s="127"/>
    </row>
    <row r="18407" spans="14:29" ht="15" hidden="1" customHeight="1">
      <c r="N18407" s="127"/>
      <c r="P18407" s="146"/>
      <c r="Q18407" s="91"/>
      <c r="R18407" s="116"/>
      <c r="AB18407" s="127"/>
      <c r="AC18407" s="127"/>
    </row>
    <row r="18408" spans="14:29" ht="15" hidden="1" customHeight="1">
      <c r="N18408" s="127"/>
      <c r="P18408" s="146"/>
      <c r="Q18408" s="91"/>
      <c r="R18408" s="116"/>
      <c r="AB18408" s="127"/>
      <c r="AC18408" s="127"/>
    </row>
    <row r="18409" spans="14:29" ht="15" hidden="1" customHeight="1">
      <c r="N18409" s="127"/>
      <c r="P18409" s="146"/>
      <c r="Q18409" s="91"/>
      <c r="R18409" s="116"/>
      <c r="AB18409" s="127"/>
      <c r="AC18409" s="127"/>
    </row>
    <row r="18410" spans="14:29" ht="15" hidden="1" customHeight="1">
      <c r="N18410" s="127"/>
      <c r="P18410" s="146"/>
      <c r="Q18410" s="91"/>
      <c r="R18410" s="116"/>
      <c r="AB18410" s="127"/>
      <c r="AC18410" s="127"/>
    </row>
    <row r="18411" spans="14:29" ht="15" hidden="1" customHeight="1">
      <c r="N18411" s="127"/>
      <c r="P18411" s="146"/>
      <c r="Q18411" s="91"/>
      <c r="R18411" s="116"/>
      <c r="AB18411" s="127"/>
      <c r="AC18411" s="127"/>
    </row>
    <row r="18412" spans="14:29" ht="15" hidden="1" customHeight="1">
      <c r="N18412" s="127"/>
      <c r="P18412" s="146"/>
      <c r="Q18412" s="91"/>
      <c r="R18412" s="116"/>
      <c r="AB18412" s="127"/>
      <c r="AC18412" s="127"/>
    </row>
    <row r="18413" spans="14:29" ht="15" hidden="1" customHeight="1">
      <c r="N18413" s="127"/>
      <c r="P18413" s="146"/>
      <c r="Q18413" s="91"/>
      <c r="R18413" s="116"/>
      <c r="AB18413" s="127"/>
      <c r="AC18413" s="127"/>
    </row>
    <row r="18414" spans="14:29" ht="15" hidden="1" customHeight="1">
      <c r="N18414" s="127"/>
      <c r="P18414" s="146"/>
      <c r="Q18414" s="91"/>
      <c r="R18414" s="116"/>
      <c r="AB18414" s="127"/>
      <c r="AC18414" s="127"/>
    </row>
    <row r="18415" spans="14:29" ht="15" hidden="1" customHeight="1">
      <c r="N18415" s="127"/>
      <c r="P18415" s="146"/>
      <c r="Q18415" s="91"/>
      <c r="R18415" s="116"/>
      <c r="AB18415" s="127"/>
      <c r="AC18415" s="127"/>
    </row>
    <row r="18416" spans="14:29" ht="15" hidden="1" customHeight="1">
      <c r="N18416" s="127"/>
      <c r="P18416" s="146"/>
      <c r="Q18416" s="91"/>
      <c r="R18416" s="116"/>
      <c r="AB18416" s="127"/>
      <c r="AC18416" s="127"/>
    </row>
    <row r="18417" spans="14:29" ht="15" hidden="1" customHeight="1">
      <c r="N18417" s="127"/>
      <c r="P18417" s="146"/>
      <c r="Q18417" s="91"/>
      <c r="R18417" s="116"/>
      <c r="AB18417" s="127"/>
      <c r="AC18417" s="127"/>
    </row>
    <row r="18418" spans="14:29" ht="15" hidden="1" customHeight="1">
      <c r="N18418" s="127"/>
      <c r="P18418" s="146"/>
      <c r="Q18418" s="91"/>
      <c r="R18418" s="116"/>
      <c r="AB18418" s="127"/>
      <c r="AC18418" s="127"/>
    </row>
    <row r="18419" spans="14:29" ht="15" hidden="1" customHeight="1">
      <c r="N18419" s="127"/>
      <c r="P18419" s="146"/>
      <c r="Q18419" s="91"/>
      <c r="R18419" s="116"/>
      <c r="AB18419" s="127"/>
      <c r="AC18419" s="127"/>
    </row>
    <row r="18420" spans="14:29" ht="15" hidden="1" customHeight="1">
      <c r="N18420" s="127"/>
      <c r="P18420" s="146"/>
      <c r="Q18420" s="91"/>
      <c r="R18420" s="116"/>
      <c r="AB18420" s="127"/>
      <c r="AC18420" s="127"/>
    </row>
    <row r="18421" spans="14:29" ht="15" hidden="1" customHeight="1">
      <c r="N18421" s="127"/>
      <c r="P18421" s="146"/>
      <c r="Q18421" s="91"/>
      <c r="R18421" s="116"/>
      <c r="AB18421" s="127"/>
      <c r="AC18421" s="127"/>
    </row>
    <row r="18422" spans="14:29" ht="15" hidden="1" customHeight="1">
      <c r="N18422" s="127"/>
      <c r="P18422" s="146"/>
      <c r="Q18422" s="91"/>
      <c r="R18422" s="116"/>
      <c r="AB18422" s="127"/>
      <c r="AC18422" s="127"/>
    </row>
    <row r="18423" spans="14:29" ht="15" hidden="1" customHeight="1">
      <c r="N18423" s="127"/>
      <c r="P18423" s="146"/>
      <c r="Q18423" s="91"/>
      <c r="R18423" s="116"/>
      <c r="AB18423" s="127"/>
      <c r="AC18423" s="127"/>
    </row>
    <row r="18424" spans="14:29" ht="15" hidden="1" customHeight="1">
      <c r="N18424" s="127"/>
      <c r="P18424" s="146"/>
      <c r="Q18424" s="91"/>
      <c r="R18424" s="116"/>
      <c r="AB18424" s="127"/>
      <c r="AC18424" s="127"/>
    </row>
    <row r="18425" spans="14:29" ht="15" hidden="1" customHeight="1">
      <c r="N18425" s="127"/>
      <c r="P18425" s="146"/>
      <c r="Q18425" s="91"/>
      <c r="R18425" s="116"/>
      <c r="AB18425" s="127"/>
      <c r="AC18425" s="127"/>
    </row>
    <row r="18426" spans="14:29" ht="15" hidden="1" customHeight="1">
      <c r="N18426" s="127"/>
      <c r="P18426" s="146"/>
      <c r="Q18426" s="91"/>
      <c r="R18426" s="116"/>
      <c r="AB18426" s="127"/>
      <c r="AC18426" s="127"/>
    </row>
    <row r="18427" spans="14:29" ht="15" hidden="1" customHeight="1">
      <c r="N18427" s="127"/>
      <c r="P18427" s="146"/>
      <c r="Q18427" s="91"/>
      <c r="R18427" s="116"/>
      <c r="AB18427" s="127"/>
      <c r="AC18427" s="127"/>
    </row>
    <row r="18428" spans="14:29" ht="15" hidden="1" customHeight="1">
      <c r="N18428" s="127"/>
      <c r="P18428" s="146"/>
      <c r="Q18428" s="91"/>
      <c r="R18428" s="116"/>
      <c r="AB18428" s="127"/>
      <c r="AC18428" s="127"/>
    </row>
    <row r="18429" spans="14:29" ht="15" hidden="1" customHeight="1">
      <c r="N18429" s="127"/>
      <c r="P18429" s="146"/>
      <c r="Q18429" s="91"/>
      <c r="R18429" s="116"/>
      <c r="AB18429" s="127"/>
      <c r="AC18429" s="127"/>
    </row>
    <row r="18430" spans="14:29" ht="15" hidden="1" customHeight="1">
      <c r="N18430" s="127"/>
      <c r="P18430" s="146"/>
      <c r="Q18430" s="91"/>
      <c r="R18430" s="116"/>
      <c r="AB18430" s="127"/>
      <c r="AC18430" s="127"/>
    </row>
    <row r="18431" spans="14:29" ht="15" hidden="1" customHeight="1">
      <c r="N18431" s="127"/>
      <c r="P18431" s="146"/>
      <c r="Q18431" s="91"/>
      <c r="R18431" s="116"/>
      <c r="AB18431" s="127"/>
      <c r="AC18431" s="127"/>
    </row>
    <row r="18432" spans="14:29" ht="15" hidden="1" customHeight="1">
      <c r="N18432" s="127"/>
      <c r="P18432" s="146"/>
      <c r="Q18432" s="91"/>
      <c r="R18432" s="116"/>
      <c r="AB18432" s="127"/>
      <c r="AC18432" s="127"/>
    </row>
    <row r="18433" spans="14:29" ht="15" hidden="1" customHeight="1">
      <c r="N18433" s="127"/>
      <c r="P18433" s="146"/>
      <c r="Q18433" s="91"/>
      <c r="R18433" s="116"/>
      <c r="AB18433" s="127"/>
      <c r="AC18433" s="127"/>
    </row>
    <row r="18434" spans="14:29" ht="15" hidden="1" customHeight="1">
      <c r="N18434" s="127"/>
      <c r="P18434" s="146"/>
      <c r="Q18434" s="91"/>
      <c r="R18434" s="116"/>
      <c r="AB18434" s="127"/>
      <c r="AC18434" s="127"/>
    </row>
    <row r="18435" spans="14:29" ht="15" hidden="1" customHeight="1">
      <c r="N18435" s="127"/>
      <c r="P18435" s="146"/>
      <c r="Q18435" s="91"/>
      <c r="R18435" s="116"/>
      <c r="AB18435" s="127"/>
      <c r="AC18435" s="127"/>
    </row>
    <row r="18436" spans="14:29" ht="15" hidden="1" customHeight="1">
      <c r="N18436" s="127"/>
      <c r="P18436" s="146"/>
      <c r="Q18436" s="91"/>
      <c r="R18436" s="116"/>
      <c r="AB18436" s="127"/>
      <c r="AC18436" s="127"/>
    </row>
    <row r="18437" spans="14:29" ht="15" hidden="1" customHeight="1">
      <c r="N18437" s="127"/>
      <c r="P18437" s="146"/>
      <c r="Q18437" s="91"/>
      <c r="R18437" s="116"/>
      <c r="AB18437" s="127"/>
      <c r="AC18437" s="127"/>
    </row>
    <row r="18438" spans="14:29" ht="15" hidden="1" customHeight="1">
      <c r="N18438" s="127"/>
      <c r="P18438" s="146"/>
      <c r="Q18438" s="91"/>
      <c r="R18438" s="116"/>
      <c r="AB18438" s="127"/>
      <c r="AC18438" s="127"/>
    </row>
    <row r="18439" spans="14:29" ht="15" hidden="1" customHeight="1">
      <c r="N18439" s="127"/>
      <c r="P18439" s="146"/>
      <c r="Q18439" s="91"/>
      <c r="R18439" s="116"/>
      <c r="AB18439" s="127"/>
      <c r="AC18439" s="127"/>
    </row>
    <row r="18440" spans="14:29" ht="15" hidden="1" customHeight="1">
      <c r="N18440" s="127"/>
      <c r="P18440" s="146"/>
      <c r="Q18440" s="91"/>
      <c r="R18440" s="116"/>
      <c r="AB18440" s="127"/>
      <c r="AC18440" s="127"/>
    </row>
    <row r="18441" spans="14:29" ht="15" hidden="1" customHeight="1">
      <c r="N18441" s="127"/>
      <c r="P18441" s="146"/>
      <c r="Q18441" s="91"/>
      <c r="R18441" s="116"/>
      <c r="AB18441" s="127"/>
      <c r="AC18441" s="127"/>
    </row>
    <row r="18442" spans="14:29" ht="15" hidden="1" customHeight="1">
      <c r="N18442" s="127"/>
      <c r="P18442" s="146"/>
      <c r="Q18442" s="91"/>
      <c r="R18442" s="116"/>
      <c r="AB18442" s="127"/>
      <c r="AC18442" s="127"/>
    </row>
    <row r="18443" spans="14:29" ht="15" hidden="1" customHeight="1">
      <c r="N18443" s="127"/>
      <c r="P18443" s="146"/>
      <c r="Q18443" s="91"/>
      <c r="R18443" s="116"/>
      <c r="AB18443" s="127"/>
      <c r="AC18443" s="127"/>
    </row>
    <row r="18444" spans="14:29" ht="15" hidden="1" customHeight="1">
      <c r="N18444" s="127"/>
      <c r="P18444" s="146"/>
      <c r="Q18444" s="91"/>
      <c r="R18444" s="116"/>
      <c r="AB18444" s="127"/>
      <c r="AC18444" s="127"/>
    </row>
    <row r="18445" spans="14:29" ht="15" hidden="1" customHeight="1">
      <c r="N18445" s="127"/>
      <c r="P18445" s="146"/>
      <c r="Q18445" s="91"/>
      <c r="R18445" s="116"/>
      <c r="AB18445" s="127"/>
      <c r="AC18445" s="127"/>
    </row>
    <row r="18446" spans="14:29" ht="15" hidden="1" customHeight="1">
      <c r="N18446" s="127"/>
      <c r="P18446" s="146"/>
      <c r="Q18446" s="91"/>
      <c r="R18446" s="116"/>
      <c r="AB18446" s="127"/>
      <c r="AC18446" s="127"/>
    </row>
    <row r="18447" spans="14:29" ht="15" hidden="1" customHeight="1">
      <c r="N18447" s="127"/>
      <c r="P18447" s="146"/>
      <c r="Q18447" s="91"/>
      <c r="R18447" s="116"/>
      <c r="AB18447" s="127"/>
      <c r="AC18447" s="127"/>
    </row>
    <row r="18448" spans="14:29" ht="15" hidden="1" customHeight="1">
      <c r="N18448" s="127"/>
      <c r="P18448" s="146"/>
      <c r="Q18448" s="91"/>
      <c r="R18448" s="116"/>
      <c r="AB18448" s="127"/>
      <c r="AC18448" s="127"/>
    </row>
    <row r="18449" spans="14:29" ht="15" hidden="1" customHeight="1">
      <c r="N18449" s="127"/>
      <c r="P18449" s="146"/>
      <c r="Q18449" s="91"/>
      <c r="R18449" s="116"/>
      <c r="AB18449" s="127"/>
      <c r="AC18449" s="127"/>
    </row>
    <row r="18450" spans="14:29" ht="15" hidden="1" customHeight="1">
      <c r="N18450" s="127"/>
      <c r="P18450" s="146"/>
      <c r="Q18450" s="91"/>
      <c r="R18450" s="116"/>
      <c r="AB18450" s="127"/>
      <c r="AC18450" s="127"/>
    </row>
    <row r="18451" spans="14:29" ht="15" hidden="1" customHeight="1">
      <c r="N18451" s="127"/>
      <c r="P18451" s="146"/>
      <c r="Q18451" s="91"/>
      <c r="R18451" s="116"/>
      <c r="AB18451" s="127"/>
      <c r="AC18451" s="127"/>
    </row>
    <row r="18452" spans="14:29" ht="15" hidden="1" customHeight="1">
      <c r="N18452" s="127"/>
      <c r="P18452" s="146"/>
      <c r="Q18452" s="91"/>
      <c r="R18452" s="116"/>
      <c r="AB18452" s="127"/>
      <c r="AC18452" s="127"/>
    </row>
    <row r="18453" spans="14:29" ht="15" hidden="1" customHeight="1">
      <c r="N18453" s="127"/>
      <c r="P18453" s="146"/>
      <c r="Q18453" s="91"/>
      <c r="R18453" s="116"/>
      <c r="AB18453" s="127"/>
      <c r="AC18453" s="127"/>
    </row>
    <row r="18454" spans="14:29" ht="15" hidden="1" customHeight="1">
      <c r="N18454" s="127"/>
      <c r="P18454" s="146"/>
      <c r="Q18454" s="91"/>
      <c r="R18454" s="116"/>
      <c r="AB18454" s="127"/>
      <c r="AC18454" s="127"/>
    </row>
    <row r="18455" spans="14:29" ht="15" hidden="1" customHeight="1">
      <c r="N18455" s="127"/>
      <c r="P18455" s="146"/>
      <c r="Q18455" s="91"/>
      <c r="R18455" s="116"/>
      <c r="AB18455" s="127"/>
      <c r="AC18455" s="127"/>
    </row>
    <row r="18456" spans="14:29" ht="15" hidden="1" customHeight="1">
      <c r="N18456" s="127"/>
      <c r="P18456" s="146"/>
      <c r="Q18456" s="91"/>
      <c r="R18456" s="116"/>
      <c r="AB18456" s="127"/>
      <c r="AC18456" s="127"/>
    </row>
    <row r="18457" spans="14:29" ht="15" hidden="1" customHeight="1">
      <c r="N18457" s="127"/>
      <c r="P18457" s="146"/>
      <c r="Q18457" s="91"/>
      <c r="R18457" s="116"/>
      <c r="AB18457" s="127"/>
      <c r="AC18457" s="127"/>
    </row>
    <row r="18458" spans="14:29" ht="15" hidden="1" customHeight="1">
      <c r="N18458" s="127"/>
      <c r="P18458" s="146"/>
      <c r="Q18458" s="91"/>
      <c r="R18458" s="116"/>
      <c r="AB18458" s="127"/>
      <c r="AC18458" s="127"/>
    </row>
    <row r="18459" spans="14:29" ht="15" hidden="1" customHeight="1">
      <c r="N18459" s="127"/>
      <c r="P18459" s="146"/>
      <c r="Q18459" s="91"/>
      <c r="R18459" s="116"/>
      <c r="AB18459" s="127"/>
      <c r="AC18459" s="127"/>
    </row>
    <row r="18460" spans="14:29" ht="15" hidden="1" customHeight="1">
      <c r="N18460" s="127"/>
      <c r="P18460" s="146"/>
      <c r="Q18460" s="91"/>
      <c r="R18460" s="116"/>
      <c r="AB18460" s="127"/>
      <c r="AC18460" s="127"/>
    </row>
    <row r="18461" spans="14:29" ht="15" hidden="1" customHeight="1">
      <c r="N18461" s="127"/>
      <c r="P18461" s="146"/>
      <c r="Q18461" s="91"/>
      <c r="R18461" s="116"/>
      <c r="AB18461" s="127"/>
      <c r="AC18461" s="127"/>
    </row>
    <row r="18462" spans="14:29" ht="15" hidden="1" customHeight="1">
      <c r="N18462" s="127"/>
      <c r="P18462" s="146"/>
      <c r="Q18462" s="91"/>
      <c r="R18462" s="116"/>
      <c r="AB18462" s="127"/>
      <c r="AC18462" s="127"/>
    </row>
    <row r="18463" spans="14:29" ht="15" hidden="1" customHeight="1">
      <c r="N18463" s="127"/>
      <c r="P18463" s="146"/>
      <c r="Q18463" s="91"/>
      <c r="R18463" s="116"/>
      <c r="AB18463" s="127"/>
      <c r="AC18463" s="127"/>
    </row>
    <row r="18464" spans="14:29" ht="15" hidden="1" customHeight="1">
      <c r="N18464" s="127"/>
      <c r="P18464" s="146"/>
      <c r="Q18464" s="91"/>
      <c r="R18464" s="116"/>
      <c r="AB18464" s="127"/>
      <c r="AC18464" s="127"/>
    </row>
    <row r="18465" spans="14:29" ht="15" hidden="1" customHeight="1">
      <c r="N18465" s="127"/>
      <c r="P18465" s="146"/>
      <c r="Q18465" s="91"/>
      <c r="R18465" s="116"/>
      <c r="AB18465" s="127"/>
      <c r="AC18465" s="127"/>
    </row>
    <row r="18466" spans="14:29" ht="15" hidden="1" customHeight="1">
      <c r="N18466" s="127"/>
      <c r="P18466" s="146"/>
      <c r="Q18466" s="91"/>
      <c r="R18466" s="116"/>
      <c r="AB18466" s="127"/>
      <c r="AC18466" s="127"/>
    </row>
    <row r="18467" spans="14:29" ht="15" hidden="1" customHeight="1">
      <c r="N18467" s="127"/>
      <c r="P18467" s="146"/>
      <c r="Q18467" s="91"/>
      <c r="R18467" s="116"/>
      <c r="AB18467" s="127"/>
      <c r="AC18467" s="127"/>
    </row>
    <row r="18468" spans="14:29" ht="15" hidden="1" customHeight="1">
      <c r="N18468" s="127"/>
      <c r="P18468" s="146"/>
      <c r="Q18468" s="91"/>
      <c r="R18468" s="116"/>
      <c r="AB18468" s="127"/>
      <c r="AC18468" s="127"/>
    </row>
    <row r="18469" spans="14:29" ht="15" hidden="1" customHeight="1">
      <c r="N18469" s="127"/>
      <c r="P18469" s="146"/>
      <c r="Q18469" s="91"/>
      <c r="R18469" s="116"/>
      <c r="AB18469" s="127"/>
      <c r="AC18469" s="127"/>
    </row>
    <row r="18470" spans="14:29" ht="15" hidden="1" customHeight="1">
      <c r="N18470" s="127"/>
      <c r="P18470" s="146"/>
      <c r="Q18470" s="91"/>
      <c r="R18470" s="116"/>
      <c r="AB18470" s="127"/>
      <c r="AC18470" s="127"/>
    </row>
    <row r="18471" spans="14:29" ht="15" hidden="1" customHeight="1">
      <c r="N18471" s="127"/>
      <c r="P18471" s="146"/>
      <c r="Q18471" s="91"/>
      <c r="R18471" s="116"/>
      <c r="AB18471" s="127"/>
      <c r="AC18471" s="127"/>
    </row>
    <row r="18472" spans="14:29" ht="15" hidden="1" customHeight="1">
      <c r="N18472" s="127"/>
      <c r="P18472" s="146"/>
      <c r="Q18472" s="91"/>
      <c r="R18472" s="116"/>
      <c r="AB18472" s="127"/>
      <c r="AC18472" s="127"/>
    </row>
    <row r="18473" spans="14:29" ht="15" hidden="1" customHeight="1">
      <c r="N18473" s="127"/>
      <c r="P18473" s="146"/>
      <c r="Q18473" s="91"/>
      <c r="R18473" s="116"/>
      <c r="AB18473" s="127"/>
      <c r="AC18473" s="127"/>
    </row>
    <row r="18474" spans="14:29" ht="15" hidden="1" customHeight="1">
      <c r="N18474" s="127"/>
      <c r="P18474" s="146"/>
      <c r="Q18474" s="91"/>
      <c r="R18474" s="116"/>
      <c r="AB18474" s="127"/>
      <c r="AC18474" s="127"/>
    </row>
    <row r="18475" spans="14:29" ht="15" hidden="1" customHeight="1">
      <c r="N18475" s="127"/>
      <c r="P18475" s="146"/>
      <c r="Q18475" s="91"/>
      <c r="R18475" s="116"/>
      <c r="AB18475" s="127"/>
      <c r="AC18475" s="127"/>
    </row>
    <row r="18476" spans="14:29" ht="15" hidden="1" customHeight="1">
      <c r="N18476" s="127"/>
      <c r="P18476" s="146"/>
      <c r="Q18476" s="91"/>
      <c r="R18476" s="116"/>
      <c r="AB18476" s="127"/>
      <c r="AC18476" s="127"/>
    </row>
    <row r="18477" spans="14:29" ht="15" hidden="1" customHeight="1">
      <c r="N18477" s="127"/>
      <c r="P18477" s="146"/>
      <c r="Q18477" s="91"/>
      <c r="R18477" s="116"/>
      <c r="AB18477" s="127"/>
      <c r="AC18477" s="127"/>
    </row>
    <row r="18478" spans="14:29" ht="15" hidden="1" customHeight="1">
      <c r="N18478" s="127"/>
      <c r="P18478" s="146"/>
      <c r="Q18478" s="91"/>
      <c r="R18478" s="116"/>
      <c r="AB18478" s="127"/>
      <c r="AC18478" s="127"/>
    </row>
    <row r="18479" spans="14:29" ht="15" hidden="1" customHeight="1">
      <c r="N18479" s="127"/>
      <c r="P18479" s="146"/>
      <c r="Q18479" s="91"/>
      <c r="R18479" s="116"/>
      <c r="AB18479" s="127"/>
      <c r="AC18479" s="127"/>
    </row>
    <row r="18480" spans="14:29" ht="15" hidden="1" customHeight="1">
      <c r="N18480" s="127"/>
      <c r="P18480" s="146"/>
      <c r="Q18480" s="91"/>
      <c r="R18480" s="116"/>
      <c r="AB18480" s="127"/>
      <c r="AC18480" s="127"/>
    </row>
    <row r="18481" spans="14:29" ht="15" hidden="1" customHeight="1">
      <c r="N18481" s="127"/>
      <c r="P18481" s="146"/>
      <c r="Q18481" s="91"/>
      <c r="R18481" s="116"/>
      <c r="AB18481" s="127"/>
      <c r="AC18481" s="127"/>
    </row>
    <row r="18482" spans="14:29" ht="15" hidden="1" customHeight="1">
      <c r="N18482" s="127"/>
      <c r="P18482" s="146"/>
      <c r="Q18482" s="91"/>
      <c r="R18482" s="116"/>
      <c r="AB18482" s="127"/>
      <c r="AC18482" s="127"/>
    </row>
    <row r="18483" spans="14:29" ht="15" hidden="1" customHeight="1">
      <c r="N18483" s="127"/>
      <c r="P18483" s="146"/>
      <c r="Q18483" s="91"/>
      <c r="R18483" s="116"/>
      <c r="AB18483" s="127"/>
      <c r="AC18483" s="127"/>
    </row>
    <row r="18484" spans="14:29" ht="15" hidden="1" customHeight="1">
      <c r="N18484" s="127"/>
      <c r="P18484" s="146"/>
      <c r="Q18484" s="91"/>
      <c r="R18484" s="116"/>
      <c r="AB18484" s="127"/>
      <c r="AC18484" s="127"/>
    </row>
    <row r="18485" spans="14:29" ht="15" hidden="1" customHeight="1">
      <c r="N18485" s="127"/>
      <c r="P18485" s="146"/>
      <c r="Q18485" s="91"/>
      <c r="R18485" s="116"/>
      <c r="AB18485" s="127"/>
      <c r="AC18485" s="127"/>
    </row>
    <row r="18486" spans="14:29" ht="15" hidden="1" customHeight="1">
      <c r="N18486" s="127"/>
      <c r="P18486" s="146"/>
      <c r="Q18486" s="91"/>
      <c r="R18486" s="116"/>
      <c r="AB18486" s="127"/>
      <c r="AC18486" s="127"/>
    </row>
    <row r="18487" spans="14:29" ht="15" hidden="1" customHeight="1">
      <c r="N18487" s="127"/>
      <c r="P18487" s="146"/>
      <c r="Q18487" s="91"/>
      <c r="R18487" s="116"/>
      <c r="AB18487" s="127"/>
      <c r="AC18487" s="127"/>
    </row>
    <row r="18488" spans="14:29" ht="15" hidden="1" customHeight="1">
      <c r="N18488" s="127"/>
      <c r="P18488" s="146"/>
      <c r="Q18488" s="91"/>
      <c r="R18488" s="116"/>
      <c r="AB18488" s="127"/>
      <c r="AC18488" s="127"/>
    </row>
    <row r="18489" spans="14:29" ht="15" hidden="1" customHeight="1">
      <c r="N18489" s="127"/>
      <c r="P18489" s="146"/>
      <c r="Q18489" s="91"/>
      <c r="R18489" s="116"/>
      <c r="AB18489" s="127"/>
      <c r="AC18489" s="127"/>
    </row>
    <row r="18490" spans="14:29" ht="15" hidden="1" customHeight="1">
      <c r="N18490" s="127"/>
      <c r="P18490" s="146"/>
      <c r="Q18490" s="91"/>
      <c r="R18490" s="116"/>
      <c r="AB18490" s="127"/>
      <c r="AC18490" s="127"/>
    </row>
    <row r="18491" spans="14:29" ht="15" hidden="1" customHeight="1">
      <c r="N18491" s="127"/>
      <c r="P18491" s="146"/>
      <c r="Q18491" s="91"/>
      <c r="R18491" s="116"/>
      <c r="AB18491" s="127"/>
      <c r="AC18491" s="127"/>
    </row>
    <row r="18492" spans="14:29" ht="15" hidden="1" customHeight="1">
      <c r="N18492" s="127"/>
      <c r="P18492" s="146"/>
      <c r="Q18492" s="91"/>
      <c r="R18492" s="116"/>
      <c r="AB18492" s="127"/>
      <c r="AC18492" s="127"/>
    </row>
    <row r="18493" spans="14:29" ht="15" hidden="1" customHeight="1">
      <c r="N18493" s="127"/>
      <c r="P18493" s="146"/>
      <c r="Q18493" s="91"/>
      <c r="R18493" s="116"/>
      <c r="AB18493" s="127"/>
      <c r="AC18493" s="127"/>
    </row>
    <row r="18494" spans="14:29" ht="15" hidden="1" customHeight="1">
      <c r="N18494" s="127"/>
      <c r="P18494" s="146"/>
      <c r="Q18494" s="91"/>
      <c r="R18494" s="116"/>
      <c r="AB18494" s="127"/>
      <c r="AC18494" s="127"/>
    </row>
    <row r="18495" spans="14:29" ht="15" hidden="1" customHeight="1">
      <c r="N18495" s="127"/>
      <c r="P18495" s="146"/>
      <c r="Q18495" s="91"/>
      <c r="R18495" s="116"/>
      <c r="AB18495" s="127"/>
      <c r="AC18495" s="127"/>
    </row>
    <row r="18496" spans="14:29" ht="15" hidden="1" customHeight="1">
      <c r="N18496" s="127"/>
      <c r="P18496" s="146"/>
      <c r="Q18496" s="91"/>
      <c r="R18496" s="116"/>
      <c r="AB18496" s="127"/>
      <c r="AC18496" s="127"/>
    </row>
    <row r="18497" spans="14:29" ht="15" hidden="1" customHeight="1">
      <c r="N18497" s="127"/>
      <c r="P18497" s="146"/>
      <c r="Q18497" s="91"/>
      <c r="R18497" s="116"/>
      <c r="AB18497" s="127"/>
      <c r="AC18497" s="127"/>
    </row>
    <row r="18498" spans="14:29" ht="15" hidden="1" customHeight="1">
      <c r="N18498" s="127"/>
      <c r="P18498" s="146"/>
      <c r="Q18498" s="91"/>
      <c r="R18498" s="116"/>
      <c r="AB18498" s="127"/>
      <c r="AC18498" s="127"/>
    </row>
    <row r="18499" spans="14:29" ht="15" hidden="1" customHeight="1">
      <c r="N18499" s="127"/>
      <c r="P18499" s="146"/>
      <c r="Q18499" s="91"/>
      <c r="R18499" s="116"/>
      <c r="AB18499" s="127"/>
      <c r="AC18499" s="127"/>
    </row>
    <row r="18500" spans="14:29" ht="15" hidden="1" customHeight="1">
      <c r="N18500" s="127"/>
      <c r="P18500" s="146"/>
      <c r="Q18500" s="91"/>
      <c r="R18500" s="116"/>
      <c r="AB18500" s="127"/>
      <c r="AC18500" s="127"/>
    </row>
    <row r="18501" spans="14:29" ht="15" hidden="1" customHeight="1">
      <c r="N18501" s="127"/>
      <c r="P18501" s="146"/>
      <c r="Q18501" s="91"/>
      <c r="R18501" s="116"/>
      <c r="AB18501" s="127"/>
      <c r="AC18501" s="127"/>
    </row>
    <row r="18502" spans="14:29" ht="15" hidden="1" customHeight="1">
      <c r="N18502" s="127"/>
      <c r="P18502" s="146"/>
      <c r="Q18502" s="91"/>
      <c r="R18502" s="116"/>
      <c r="AB18502" s="127"/>
      <c r="AC18502" s="127"/>
    </row>
    <row r="18503" spans="14:29" ht="15" hidden="1" customHeight="1">
      <c r="N18503" s="127"/>
      <c r="P18503" s="146"/>
      <c r="Q18503" s="91"/>
      <c r="R18503" s="116"/>
      <c r="AB18503" s="127"/>
      <c r="AC18503" s="127"/>
    </row>
    <row r="18504" spans="14:29" ht="15" hidden="1" customHeight="1">
      <c r="N18504" s="127"/>
      <c r="P18504" s="146"/>
      <c r="Q18504" s="91"/>
      <c r="R18504" s="116"/>
      <c r="AB18504" s="127"/>
      <c r="AC18504" s="127"/>
    </row>
    <row r="18505" spans="14:29" ht="15" hidden="1" customHeight="1">
      <c r="N18505" s="127"/>
      <c r="P18505" s="146"/>
      <c r="Q18505" s="91"/>
      <c r="R18505" s="116"/>
      <c r="AB18505" s="127"/>
      <c r="AC18505" s="127"/>
    </row>
    <row r="18506" spans="14:29" ht="15" hidden="1" customHeight="1">
      <c r="N18506" s="127"/>
      <c r="P18506" s="146"/>
      <c r="Q18506" s="91"/>
      <c r="R18506" s="116"/>
      <c r="AB18506" s="127"/>
      <c r="AC18506" s="127"/>
    </row>
    <row r="18507" spans="14:29" ht="15" hidden="1" customHeight="1">
      <c r="N18507" s="127"/>
      <c r="P18507" s="146"/>
      <c r="Q18507" s="91"/>
      <c r="R18507" s="116"/>
      <c r="AB18507" s="127"/>
      <c r="AC18507" s="127"/>
    </row>
    <row r="18508" spans="14:29" ht="15" hidden="1" customHeight="1">
      <c r="N18508" s="127"/>
      <c r="P18508" s="146"/>
      <c r="Q18508" s="91"/>
      <c r="R18508" s="116"/>
      <c r="AB18508" s="127"/>
      <c r="AC18508" s="127"/>
    </row>
    <row r="18509" spans="14:29" ht="15" hidden="1" customHeight="1">
      <c r="N18509" s="127"/>
      <c r="P18509" s="146"/>
      <c r="Q18509" s="91"/>
      <c r="R18509" s="116"/>
      <c r="AB18509" s="127"/>
      <c r="AC18509" s="127"/>
    </row>
    <row r="18510" spans="14:29" ht="15" hidden="1" customHeight="1">
      <c r="N18510" s="127"/>
      <c r="P18510" s="146"/>
      <c r="Q18510" s="91"/>
      <c r="R18510" s="116"/>
      <c r="AB18510" s="127"/>
      <c r="AC18510" s="127"/>
    </row>
    <row r="18511" spans="14:29" ht="15" hidden="1" customHeight="1">
      <c r="N18511" s="127"/>
      <c r="P18511" s="146"/>
      <c r="Q18511" s="91"/>
      <c r="R18511" s="116"/>
      <c r="AB18511" s="127"/>
      <c r="AC18511" s="127"/>
    </row>
    <row r="18512" spans="14:29" ht="15" hidden="1" customHeight="1">
      <c r="N18512" s="127"/>
      <c r="P18512" s="146"/>
      <c r="Q18512" s="91"/>
      <c r="R18512" s="116"/>
      <c r="AB18512" s="127"/>
      <c r="AC18512" s="127"/>
    </row>
    <row r="18513" spans="14:29" ht="15" hidden="1" customHeight="1">
      <c r="N18513" s="127"/>
      <c r="P18513" s="146"/>
      <c r="Q18513" s="91"/>
      <c r="R18513" s="116"/>
      <c r="AB18513" s="127"/>
      <c r="AC18513" s="127"/>
    </row>
    <row r="18514" spans="14:29" ht="15" hidden="1" customHeight="1">
      <c r="N18514" s="127"/>
      <c r="P18514" s="146"/>
      <c r="Q18514" s="91"/>
      <c r="R18514" s="116"/>
      <c r="AB18514" s="127"/>
      <c r="AC18514" s="127"/>
    </row>
    <row r="18515" spans="14:29" ht="15" hidden="1" customHeight="1">
      <c r="N18515" s="127"/>
      <c r="P18515" s="146"/>
      <c r="Q18515" s="91"/>
      <c r="R18515" s="116"/>
      <c r="AB18515" s="127"/>
      <c r="AC18515" s="127"/>
    </row>
    <row r="18516" spans="14:29" ht="15" hidden="1" customHeight="1">
      <c r="N18516" s="127"/>
      <c r="P18516" s="146"/>
      <c r="Q18516" s="91"/>
      <c r="R18516" s="116"/>
      <c r="AB18516" s="127"/>
      <c r="AC18516" s="127"/>
    </row>
    <row r="18517" spans="14:29" ht="15" hidden="1" customHeight="1">
      <c r="N18517" s="127"/>
      <c r="P18517" s="146"/>
      <c r="Q18517" s="91"/>
      <c r="R18517" s="116"/>
      <c r="AB18517" s="127"/>
      <c r="AC18517" s="127"/>
    </row>
    <row r="18518" spans="14:29" ht="15" hidden="1" customHeight="1">
      <c r="N18518" s="127"/>
      <c r="P18518" s="146"/>
      <c r="Q18518" s="91"/>
      <c r="R18518" s="116"/>
      <c r="AB18518" s="127"/>
      <c r="AC18518" s="127"/>
    </row>
    <row r="18519" spans="14:29" ht="15" hidden="1" customHeight="1">
      <c r="N18519" s="127"/>
      <c r="P18519" s="146"/>
      <c r="Q18519" s="91"/>
      <c r="R18519" s="116"/>
      <c r="AB18519" s="127"/>
      <c r="AC18519" s="127"/>
    </row>
    <row r="18520" spans="14:29" ht="15" hidden="1" customHeight="1">
      <c r="N18520" s="127"/>
      <c r="P18520" s="146"/>
      <c r="Q18520" s="91"/>
      <c r="R18520" s="116"/>
      <c r="AB18520" s="127"/>
      <c r="AC18520" s="127"/>
    </row>
    <row r="18521" spans="14:29" ht="15" hidden="1" customHeight="1">
      <c r="N18521" s="127"/>
      <c r="P18521" s="146"/>
      <c r="Q18521" s="91"/>
      <c r="R18521" s="116"/>
      <c r="AB18521" s="127"/>
      <c r="AC18521" s="127"/>
    </row>
    <row r="18522" spans="14:29" ht="15" hidden="1" customHeight="1">
      <c r="N18522" s="127"/>
      <c r="P18522" s="146"/>
      <c r="Q18522" s="91"/>
      <c r="R18522" s="116"/>
      <c r="AB18522" s="127"/>
      <c r="AC18522" s="127"/>
    </row>
    <row r="18523" spans="14:29" ht="15" hidden="1" customHeight="1">
      <c r="N18523" s="127"/>
      <c r="P18523" s="146"/>
      <c r="Q18523" s="91"/>
      <c r="R18523" s="116"/>
      <c r="AB18523" s="127"/>
      <c r="AC18523" s="127"/>
    </row>
    <row r="18524" spans="14:29" ht="15" hidden="1" customHeight="1">
      <c r="N18524" s="127"/>
      <c r="P18524" s="146"/>
      <c r="Q18524" s="91"/>
      <c r="R18524" s="116"/>
      <c r="AB18524" s="127"/>
      <c r="AC18524" s="127"/>
    </row>
    <row r="18525" spans="14:29" ht="15" hidden="1" customHeight="1">
      <c r="N18525" s="127"/>
      <c r="P18525" s="146"/>
      <c r="Q18525" s="91"/>
      <c r="R18525" s="116"/>
      <c r="AB18525" s="127"/>
      <c r="AC18525" s="127"/>
    </row>
    <row r="18526" spans="14:29" ht="15" hidden="1" customHeight="1">
      <c r="N18526" s="127"/>
      <c r="P18526" s="146"/>
      <c r="Q18526" s="91"/>
      <c r="R18526" s="116"/>
      <c r="AB18526" s="127"/>
      <c r="AC18526" s="127"/>
    </row>
    <row r="18527" spans="14:29" ht="15" hidden="1" customHeight="1">
      <c r="N18527" s="127"/>
      <c r="P18527" s="146"/>
      <c r="Q18527" s="91"/>
      <c r="R18527" s="116"/>
      <c r="AB18527" s="127"/>
      <c r="AC18527" s="127"/>
    </row>
    <row r="18528" spans="14:29" ht="15" hidden="1" customHeight="1">
      <c r="N18528" s="127"/>
      <c r="P18528" s="146"/>
      <c r="Q18528" s="91"/>
      <c r="R18528" s="116"/>
      <c r="AB18528" s="127"/>
      <c r="AC18528" s="127"/>
    </row>
    <row r="18529" spans="14:29" ht="15" hidden="1" customHeight="1">
      <c r="N18529" s="127"/>
      <c r="P18529" s="146"/>
      <c r="Q18529" s="91"/>
      <c r="R18529" s="116"/>
      <c r="AB18529" s="127"/>
      <c r="AC18529" s="127"/>
    </row>
    <row r="18530" spans="14:29" ht="15" hidden="1" customHeight="1">
      <c r="N18530" s="127"/>
      <c r="P18530" s="146"/>
      <c r="Q18530" s="91"/>
      <c r="R18530" s="116"/>
      <c r="AB18530" s="127"/>
      <c r="AC18530" s="127"/>
    </row>
    <row r="18531" spans="14:29" ht="15" hidden="1" customHeight="1">
      <c r="N18531" s="127"/>
      <c r="P18531" s="146"/>
      <c r="Q18531" s="91"/>
      <c r="R18531" s="116"/>
      <c r="AB18531" s="127"/>
      <c r="AC18531" s="127"/>
    </row>
    <row r="18532" spans="14:29" ht="15" hidden="1" customHeight="1">
      <c r="N18532" s="127"/>
      <c r="P18532" s="146"/>
      <c r="Q18532" s="91"/>
      <c r="R18532" s="116"/>
      <c r="AB18532" s="127"/>
      <c r="AC18532" s="127"/>
    </row>
    <row r="18533" spans="14:29" ht="15" hidden="1" customHeight="1">
      <c r="N18533" s="127"/>
      <c r="P18533" s="146"/>
      <c r="Q18533" s="91"/>
      <c r="R18533" s="116"/>
      <c r="AB18533" s="127"/>
      <c r="AC18533" s="127"/>
    </row>
    <row r="18534" spans="14:29" ht="15" hidden="1" customHeight="1">
      <c r="N18534" s="127"/>
      <c r="P18534" s="146"/>
      <c r="Q18534" s="91"/>
      <c r="R18534" s="116"/>
      <c r="AB18534" s="127"/>
      <c r="AC18534" s="127"/>
    </row>
    <row r="18535" spans="14:29" ht="15" hidden="1" customHeight="1">
      <c r="N18535" s="127"/>
      <c r="P18535" s="146"/>
      <c r="Q18535" s="91"/>
      <c r="R18535" s="116"/>
      <c r="AB18535" s="127"/>
      <c r="AC18535" s="127"/>
    </row>
    <row r="18536" spans="14:29" ht="15" hidden="1" customHeight="1">
      <c r="N18536" s="127"/>
      <c r="P18536" s="146"/>
      <c r="Q18536" s="91"/>
      <c r="R18536" s="116"/>
      <c r="AB18536" s="127"/>
      <c r="AC18536" s="127"/>
    </row>
    <row r="18537" spans="14:29" ht="15" hidden="1" customHeight="1">
      <c r="N18537" s="127"/>
      <c r="P18537" s="146"/>
      <c r="Q18537" s="91"/>
      <c r="R18537" s="116"/>
      <c r="AB18537" s="127"/>
      <c r="AC18537" s="127"/>
    </row>
    <row r="18538" spans="14:29" ht="15" hidden="1" customHeight="1">
      <c r="N18538" s="127"/>
      <c r="P18538" s="146"/>
      <c r="Q18538" s="91"/>
      <c r="R18538" s="116"/>
      <c r="AB18538" s="127"/>
      <c r="AC18538" s="127"/>
    </row>
    <row r="18539" spans="14:29" ht="15" hidden="1" customHeight="1">
      <c r="N18539" s="127"/>
      <c r="P18539" s="146"/>
      <c r="Q18539" s="91"/>
      <c r="R18539" s="116"/>
      <c r="AB18539" s="127"/>
      <c r="AC18539" s="127"/>
    </row>
    <row r="18540" spans="14:29" ht="15" hidden="1" customHeight="1">
      <c r="N18540" s="127"/>
      <c r="P18540" s="146"/>
      <c r="Q18540" s="91"/>
      <c r="R18540" s="116"/>
      <c r="AB18540" s="127"/>
      <c r="AC18540" s="127"/>
    </row>
    <row r="18541" spans="14:29" ht="15" hidden="1" customHeight="1">
      <c r="N18541" s="127"/>
      <c r="P18541" s="146"/>
      <c r="Q18541" s="91"/>
      <c r="R18541" s="116"/>
      <c r="AB18541" s="127"/>
      <c r="AC18541" s="127"/>
    </row>
    <row r="18542" spans="14:29" ht="15" hidden="1" customHeight="1">
      <c r="N18542" s="127"/>
      <c r="P18542" s="146"/>
      <c r="Q18542" s="91"/>
      <c r="R18542" s="116"/>
      <c r="AB18542" s="127"/>
      <c r="AC18542" s="127"/>
    </row>
    <row r="18543" spans="14:29" ht="15" hidden="1" customHeight="1">
      <c r="N18543" s="127"/>
      <c r="P18543" s="146"/>
      <c r="Q18543" s="91"/>
      <c r="R18543" s="116"/>
      <c r="AB18543" s="127"/>
      <c r="AC18543" s="127"/>
    </row>
    <row r="18544" spans="14:29" ht="15" hidden="1" customHeight="1">
      <c r="N18544" s="127"/>
      <c r="P18544" s="146"/>
      <c r="Q18544" s="91"/>
      <c r="R18544" s="116"/>
      <c r="AB18544" s="127"/>
      <c r="AC18544" s="127"/>
    </row>
    <row r="18545" spans="14:29" ht="15" hidden="1" customHeight="1">
      <c r="N18545" s="127"/>
      <c r="P18545" s="146"/>
      <c r="Q18545" s="91"/>
      <c r="R18545" s="116"/>
      <c r="AB18545" s="127"/>
      <c r="AC18545" s="127"/>
    </row>
    <row r="18546" spans="14:29" ht="15" hidden="1" customHeight="1">
      <c r="N18546" s="127"/>
      <c r="P18546" s="146"/>
      <c r="Q18546" s="91"/>
      <c r="R18546" s="116"/>
      <c r="AB18546" s="127"/>
      <c r="AC18546" s="127"/>
    </row>
    <row r="18547" spans="14:29" ht="15" hidden="1" customHeight="1">
      <c r="N18547" s="127"/>
      <c r="P18547" s="146"/>
      <c r="Q18547" s="91"/>
      <c r="R18547" s="116"/>
      <c r="AB18547" s="127"/>
      <c r="AC18547" s="127"/>
    </row>
    <row r="18548" spans="14:29" ht="15" hidden="1" customHeight="1">
      <c r="N18548" s="127"/>
      <c r="P18548" s="146"/>
      <c r="Q18548" s="91"/>
      <c r="R18548" s="116"/>
      <c r="AB18548" s="127"/>
      <c r="AC18548" s="127"/>
    </row>
    <row r="18549" spans="14:29" ht="15" hidden="1" customHeight="1">
      <c r="N18549" s="127"/>
      <c r="P18549" s="146"/>
      <c r="Q18549" s="91"/>
      <c r="R18549" s="116"/>
      <c r="AB18549" s="127"/>
      <c r="AC18549" s="127"/>
    </row>
    <row r="18550" spans="14:29" ht="15" hidden="1" customHeight="1">
      <c r="N18550" s="127"/>
      <c r="P18550" s="146"/>
      <c r="Q18550" s="91"/>
      <c r="R18550" s="116"/>
      <c r="AB18550" s="127"/>
      <c r="AC18550" s="127"/>
    </row>
    <row r="18551" spans="14:29" ht="15" hidden="1" customHeight="1">
      <c r="N18551" s="127"/>
      <c r="P18551" s="146"/>
      <c r="Q18551" s="91"/>
      <c r="R18551" s="116"/>
      <c r="AB18551" s="127"/>
      <c r="AC18551" s="127"/>
    </row>
    <row r="18552" spans="14:29" ht="15" hidden="1" customHeight="1">
      <c r="N18552" s="127"/>
      <c r="P18552" s="146"/>
      <c r="Q18552" s="91"/>
      <c r="R18552" s="116"/>
      <c r="AB18552" s="127"/>
      <c r="AC18552" s="127"/>
    </row>
    <row r="18553" spans="14:29" ht="15" hidden="1" customHeight="1">
      <c r="N18553" s="127"/>
      <c r="P18553" s="146"/>
      <c r="Q18553" s="91"/>
      <c r="R18553" s="116"/>
      <c r="AB18553" s="127"/>
      <c r="AC18553" s="127"/>
    </row>
    <row r="18554" spans="14:29" ht="15" hidden="1" customHeight="1">
      <c r="N18554" s="127"/>
      <c r="P18554" s="146"/>
      <c r="Q18554" s="91"/>
      <c r="R18554" s="116"/>
      <c r="AB18554" s="127"/>
      <c r="AC18554" s="127"/>
    </row>
    <row r="18555" spans="14:29" ht="15" hidden="1" customHeight="1">
      <c r="N18555" s="127"/>
      <c r="P18555" s="146"/>
      <c r="Q18555" s="91"/>
      <c r="R18555" s="116"/>
      <c r="AB18555" s="127"/>
      <c r="AC18555" s="127"/>
    </row>
    <row r="18556" spans="14:29" ht="15" hidden="1" customHeight="1">
      <c r="N18556" s="127"/>
      <c r="P18556" s="146"/>
      <c r="Q18556" s="91"/>
      <c r="R18556" s="116"/>
      <c r="AB18556" s="127"/>
      <c r="AC18556" s="127"/>
    </row>
    <row r="18557" spans="14:29" ht="15" hidden="1" customHeight="1">
      <c r="N18557" s="127"/>
      <c r="P18557" s="146"/>
      <c r="Q18557" s="91"/>
      <c r="R18557" s="116"/>
      <c r="AB18557" s="127"/>
      <c r="AC18557" s="127"/>
    </row>
    <row r="18558" spans="14:29" ht="15" hidden="1" customHeight="1">
      <c r="N18558" s="127"/>
      <c r="P18558" s="146"/>
      <c r="Q18558" s="91"/>
      <c r="R18558" s="116"/>
      <c r="AB18558" s="127"/>
      <c r="AC18558" s="127"/>
    </row>
    <row r="18559" spans="14:29" ht="15" hidden="1" customHeight="1">
      <c r="N18559" s="127"/>
      <c r="P18559" s="146"/>
      <c r="Q18559" s="91"/>
      <c r="R18559" s="116"/>
      <c r="AB18559" s="127"/>
      <c r="AC18559" s="127"/>
    </row>
    <row r="18560" spans="14:29" ht="15" hidden="1" customHeight="1">
      <c r="N18560" s="127"/>
      <c r="P18560" s="146"/>
      <c r="Q18560" s="91"/>
      <c r="R18560" s="116"/>
      <c r="AB18560" s="127"/>
      <c r="AC18560" s="127"/>
    </row>
    <row r="18561" spans="14:29" ht="15" hidden="1" customHeight="1">
      <c r="N18561" s="127"/>
      <c r="P18561" s="146"/>
      <c r="Q18561" s="91"/>
      <c r="R18561" s="116"/>
      <c r="AB18561" s="127"/>
      <c r="AC18561" s="127"/>
    </row>
    <row r="18562" spans="14:29" ht="15" hidden="1" customHeight="1">
      <c r="N18562" s="127"/>
      <c r="P18562" s="146"/>
      <c r="Q18562" s="91"/>
      <c r="R18562" s="116"/>
      <c r="AB18562" s="127"/>
      <c r="AC18562" s="127"/>
    </row>
    <row r="18563" spans="14:29" ht="15" hidden="1" customHeight="1">
      <c r="N18563" s="127"/>
      <c r="P18563" s="146"/>
      <c r="Q18563" s="91"/>
      <c r="R18563" s="116"/>
      <c r="AB18563" s="127"/>
      <c r="AC18563" s="127"/>
    </row>
    <row r="18564" spans="14:29" ht="15" hidden="1" customHeight="1">
      <c r="N18564" s="127"/>
      <c r="P18564" s="146"/>
      <c r="Q18564" s="91"/>
      <c r="R18564" s="116"/>
      <c r="AB18564" s="127"/>
      <c r="AC18564" s="127"/>
    </row>
    <row r="18565" spans="14:29" ht="15" hidden="1" customHeight="1">
      <c r="N18565" s="127"/>
      <c r="P18565" s="146"/>
      <c r="Q18565" s="91"/>
      <c r="R18565" s="116"/>
      <c r="AB18565" s="127"/>
      <c r="AC18565" s="127"/>
    </row>
    <row r="18566" spans="14:29" ht="15" hidden="1" customHeight="1">
      <c r="N18566" s="127"/>
      <c r="P18566" s="146"/>
      <c r="Q18566" s="91"/>
      <c r="R18566" s="116"/>
      <c r="AB18566" s="127"/>
      <c r="AC18566" s="127"/>
    </row>
    <row r="18567" spans="14:29" ht="15" hidden="1" customHeight="1">
      <c r="N18567" s="127"/>
      <c r="P18567" s="146"/>
      <c r="Q18567" s="91"/>
      <c r="R18567" s="116"/>
      <c r="AB18567" s="127"/>
      <c r="AC18567" s="127"/>
    </row>
    <row r="18568" spans="14:29" ht="15" hidden="1" customHeight="1">
      <c r="N18568" s="127"/>
      <c r="P18568" s="146"/>
      <c r="Q18568" s="91"/>
      <c r="R18568" s="116"/>
      <c r="AB18568" s="127"/>
      <c r="AC18568" s="127"/>
    </row>
    <row r="18569" spans="14:29" ht="15" hidden="1" customHeight="1">
      <c r="N18569" s="127"/>
      <c r="P18569" s="146"/>
      <c r="Q18569" s="91"/>
      <c r="R18569" s="116"/>
      <c r="AB18569" s="127"/>
      <c r="AC18569" s="127"/>
    </row>
    <row r="18570" spans="14:29" ht="15" hidden="1" customHeight="1">
      <c r="N18570" s="127"/>
      <c r="P18570" s="146"/>
      <c r="Q18570" s="91"/>
      <c r="R18570" s="116"/>
      <c r="AB18570" s="127"/>
      <c r="AC18570" s="127"/>
    </row>
    <row r="18571" spans="14:29" ht="15" hidden="1" customHeight="1">
      <c r="N18571" s="127"/>
      <c r="P18571" s="146"/>
      <c r="Q18571" s="91"/>
      <c r="R18571" s="116"/>
      <c r="AB18571" s="127"/>
      <c r="AC18571" s="127"/>
    </row>
    <row r="18572" spans="14:29" ht="15" hidden="1" customHeight="1">
      <c r="N18572" s="127"/>
      <c r="P18572" s="146"/>
      <c r="Q18572" s="91"/>
      <c r="R18572" s="116"/>
      <c r="AB18572" s="127"/>
      <c r="AC18572" s="127"/>
    </row>
    <row r="18573" spans="14:29" ht="15" hidden="1" customHeight="1">
      <c r="N18573" s="127"/>
      <c r="P18573" s="146"/>
      <c r="Q18573" s="91"/>
      <c r="R18573" s="116"/>
      <c r="AB18573" s="127"/>
      <c r="AC18573" s="127"/>
    </row>
    <row r="18574" spans="14:29" ht="15" hidden="1" customHeight="1">
      <c r="N18574" s="127"/>
      <c r="P18574" s="146"/>
      <c r="Q18574" s="91"/>
      <c r="R18574" s="116"/>
      <c r="AB18574" s="127"/>
      <c r="AC18574" s="127"/>
    </row>
    <row r="18575" spans="14:29" ht="15" hidden="1" customHeight="1">
      <c r="N18575" s="127"/>
      <c r="P18575" s="146"/>
      <c r="Q18575" s="91"/>
      <c r="R18575" s="116"/>
      <c r="AB18575" s="127"/>
      <c r="AC18575" s="127"/>
    </row>
    <row r="18576" spans="14:29" ht="15" hidden="1" customHeight="1">
      <c r="N18576" s="127"/>
      <c r="P18576" s="146"/>
      <c r="Q18576" s="91"/>
      <c r="R18576" s="116"/>
      <c r="AB18576" s="127"/>
      <c r="AC18576" s="127"/>
    </row>
    <row r="18577" spans="14:29" ht="15" hidden="1" customHeight="1">
      <c r="N18577" s="127"/>
      <c r="P18577" s="146"/>
      <c r="Q18577" s="91"/>
      <c r="R18577" s="116"/>
      <c r="AB18577" s="127"/>
      <c r="AC18577" s="127"/>
    </row>
    <row r="18578" spans="14:29" ht="15" hidden="1" customHeight="1">
      <c r="N18578" s="127"/>
      <c r="P18578" s="146"/>
      <c r="Q18578" s="91"/>
      <c r="R18578" s="116"/>
      <c r="AB18578" s="127"/>
      <c r="AC18578" s="127"/>
    </row>
    <row r="18579" spans="14:29" ht="15" hidden="1" customHeight="1">
      <c r="N18579" s="127"/>
      <c r="P18579" s="146"/>
      <c r="Q18579" s="91"/>
      <c r="R18579" s="116"/>
      <c r="AB18579" s="127"/>
      <c r="AC18579" s="127"/>
    </row>
    <row r="18580" spans="14:29" ht="15" hidden="1" customHeight="1">
      <c r="N18580" s="127"/>
      <c r="P18580" s="146"/>
      <c r="Q18580" s="91"/>
      <c r="R18580" s="116"/>
      <c r="AB18580" s="127"/>
      <c r="AC18580" s="127"/>
    </row>
    <row r="18581" spans="14:29" ht="15" hidden="1" customHeight="1">
      <c r="N18581" s="127"/>
      <c r="P18581" s="146"/>
      <c r="Q18581" s="91"/>
      <c r="R18581" s="116"/>
      <c r="AB18581" s="127"/>
      <c r="AC18581" s="127"/>
    </row>
    <row r="18582" spans="14:29" ht="15" hidden="1" customHeight="1">
      <c r="N18582" s="127"/>
      <c r="P18582" s="146"/>
      <c r="Q18582" s="91"/>
      <c r="R18582" s="116"/>
      <c r="AB18582" s="127"/>
      <c r="AC18582" s="127"/>
    </row>
    <row r="18583" spans="14:29" ht="15" hidden="1" customHeight="1">
      <c r="N18583" s="127"/>
      <c r="P18583" s="146"/>
      <c r="Q18583" s="91"/>
      <c r="R18583" s="116"/>
      <c r="AB18583" s="127"/>
      <c r="AC18583" s="127"/>
    </row>
    <row r="18584" spans="14:29" ht="15" hidden="1" customHeight="1">
      <c r="N18584" s="127"/>
      <c r="P18584" s="146"/>
      <c r="Q18584" s="91"/>
      <c r="R18584" s="116"/>
      <c r="AB18584" s="127"/>
      <c r="AC18584" s="127"/>
    </row>
    <row r="18585" spans="14:29" ht="15" hidden="1" customHeight="1">
      <c r="N18585" s="127"/>
      <c r="P18585" s="146"/>
      <c r="Q18585" s="91"/>
      <c r="R18585" s="116"/>
      <c r="AB18585" s="127"/>
      <c r="AC18585" s="127"/>
    </row>
    <row r="18586" spans="14:29" ht="15" hidden="1" customHeight="1">
      <c r="N18586" s="127"/>
      <c r="P18586" s="146"/>
      <c r="Q18586" s="91"/>
      <c r="R18586" s="116"/>
      <c r="AB18586" s="127"/>
      <c r="AC18586" s="127"/>
    </row>
    <row r="18587" spans="14:29" ht="15" hidden="1" customHeight="1">
      <c r="N18587" s="127"/>
      <c r="P18587" s="146"/>
      <c r="Q18587" s="91"/>
      <c r="R18587" s="116"/>
      <c r="AB18587" s="127"/>
      <c r="AC18587" s="127"/>
    </row>
    <row r="18588" spans="14:29" ht="15" hidden="1" customHeight="1">
      <c r="N18588" s="127"/>
      <c r="P18588" s="146"/>
      <c r="Q18588" s="91"/>
      <c r="R18588" s="116"/>
      <c r="AB18588" s="127"/>
      <c r="AC18588" s="127"/>
    </row>
    <row r="18589" spans="14:29" ht="15" hidden="1" customHeight="1">
      <c r="N18589" s="127"/>
      <c r="P18589" s="146"/>
      <c r="Q18589" s="91"/>
      <c r="R18589" s="116"/>
      <c r="AB18589" s="127"/>
      <c r="AC18589" s="127"/>
    </row>
    <row r="18590" spans="14:29" ht="15" hidden="1" customHeight="1">
      <c r="N18590" s="127"/>
      <c r="P18590" s="146"/>
      <c r="Q18590" s="91"/>
      <c r="R18590" s="116"/>
      <c r="AB18590" s="127"/>
      <c r="AC18590" s="127"/>
    </row>
    <row r="18591" spans="14:29" ht="15" hidden="1" customHeight="1">
      <c r="N18591" s="127"/>
      <c r="P18591" s="146"/>
      <c r="Q18591" s="91"/>
      <c r="R18591" s="116"/>
      <c r="AB18591" s="127"/>
      <c r="AC18591" s="127"/>
    </row>
    <row r="18592" spans="14:29" ht="15" hidden="1" customHeight="1">
      <c r="N18592" s="127"/>
      <c r="P18592" s="146"/>
      <c r="Q18592" s="91"/>
      <c r="R18592" s="116"/>
      <c r="AB18592" s="127"/>
      <c r="AC18592" s="127"/>
    </row>
    <row r="18593" spans="14:29" ht="15" hidden="1" customHeight="1">
      <c r="N18593" s="127"/>
      <c r="P18593" s="146"/>
      <c r="Q18593" s="91"/>
      <c r="R18593" s="116"/>
      <c r="AB18593" s="127"/>
      <c r="AC18593" s="127"/>
    </row>
    <row r="18594" spans="14:29" ht="15" hidden="1" customHeight="1">
      <c r="N18594" s="127"/>
      <c r="P18594" s="146"/>
      <c r="Q18594" s="91"/>
      <c r="R18594" s="116"/>
      <c r="AB18594" s="127"/>
      <c r="AC18594" s="127"/>
    </row>
    <row r="18595" spans="14:29" ht="15" hidden="1" customHeight="1">
      <c r="N18595" s="127"/>
      <c r="P18595" s="146"/>
      <c r="Q18595" s="91"/>
      <c r="R18595" s="116"/>
      <c r="AB18595" s="127"/>
      <c r="AC18595" s="127"/>
    </row>
    <row r="18596" spans="14:29" ht="15" hidden="1" customHeight="1">
      <c r="N18596" s="127"/>
      <c r="P18596" s="146"/>
      <c r="Q18596" s="91"/>
      <c r="R18596" s="116"/>
      <c r="AB18596" s="127"/>
      <c r="AC18596" s="127"/>
    </row>
    <row r="18597" spans="14:29" ht="15" hidden="1" customHeight="1">
      <c r="N18597" s="127"/>
      <c r="P18597" s="146"/>
      <c r="Q18597" s="91"/>
      <c r="R18597" s="116"/>
      <c r="AB18597" s="127"/>
      <c r="AC18597" s="127"/>
    </row>
    <row r="18598" spans="14:29" ht="15" hidden="1" customHeight="1">
      <c r="N18598" s="127"/>
      <c r="P18598" s="146"/>
      <c r="Q18598" s="91"/>
      <c r="R18598" s="116"/>
      <c r="AB18598" s="127"/>
      <c r="AC18598" s="127"/>
    </row>
    <row r="18599" spans="14:29" ht="15" hidden="1" customHeight="1">
      <c r="N18599" s="127"/>
      <c r="P18599" s="146"/>
      <c r="Q18599" s="91"/>
      <c r="R18599" s="116"/>
      <c r="AB18599" s="127"/>
      <c r="AC18599" s="127"/>
    </row>
    <row r="18600" spans="14:29" ht="15" hidden="1" customHeight="1">
      <c r="N18600" s="127"/>
      <c r="P18600" s="146"/>
      <c r="Q18600" s="91"/>
      <c r="R18600" s="116"/>
      <c r="AB18600" s="127"/>
      <c r="AC18600" s="127"/>
    </row>
    <row r="18601" spans="14:29" ht="15" hidden="1" customHeight="1">
      <c r="N18601" s="127"/>
      <c r="P18601" s="146"/>
      <c r="Q18601" s="91"/>
      <c r="R18601" s="116"/>
      <c r="AB18601" s="127"/>
      <c r="AC18601" s="127"/>
    </row>
    <row r="18602" spans="14:29" ht="15" hidden="1" customHeight="1">
      <c r="N18602" s="127"/>
      <c r="P18602" s="146"/>
      <c r="Q18602" s="91"/>
      <c r="R18602" s="116"/>
      <c r="AB18602" s="127"/>
      <c r="AC18602" s="127"/>
    </row>
    <row r="18603" spans="14:29" ht="15" hidden="1" customHeight="1">
      <c r="N18603" s="127"/>
      <c r="P18603" s="146"/>
      <c r="Q18603" s="91"/>
      <c r="R18603" s="116"/>
      <c r="AB18603" s="127"/>
      <c r="AC18603" s="127"/>
    </row>
    <row r="18604" spans="14:29" ht="15" hidden="1" customHeight="1">
      <c r="N18604" s="127"/>
      <c r="P18604" s="146"/>
      <c r="Q18604" s="91"/>
      <c r="R18604" s="116"/>
      <c r="AB18604" s="127"/>
      <c r="AC18604" s="127"/>
    </row>
    <row r="18605" spans="14:29" ht="15" hidden="1" customHeight="1">
      <c r="N18605" s="127"/>
      <c r="P18605" s="146"/>
      <c r="Q18605" s="91"/>
      <c r="R18605" s="116"/>
      <c r="AB18605" s="127"/>
      <c r="AC18605" s="127"/>
    </row>
    <row r="18606" spans="14:29" ht="15" hidden="1" customHeight="1">
      <c r="N18606" s="127"/>
      <c r="P18606" s="146"/>
      <c r="Q18606" s="91"/>
      <c r="R18606" s="116"/>
      <c r="AB18606" s="127"/>
      <c r="AC18606" s="127"/>
    </row>
    <row r="18607" spans="14:29" ht="15" hidden="1" customHeight="1">
      <c r="N18607" s="127"/>
      <c r="P18607" s="146"/>
      <c r="Q18607" s="91"/>
      <c r="R18607" s="116"/>
      <c r="AB18607" s="127"/>
      <c r="AC18607" s="127"/>
    </row>
    <row r="18608" spans="14:29" ht="15" hidden="1" customHeight="1">
      <c r="N18608" s="127"/>
      <c r="P18608" s="146"/>
      <c r="Q18608" s="91"/>
      <c r="R18608" s="116"/>
      <c r="AB18608" s="127"/>
      <c r="AC18608" s="127"/>
    </row>
    <row r="18609" spans="14:29" ht="15" hidden="1" customHeight="1">
      <c r="N18609" s="127"/>
      <c r="P18609" s="146"/>
      <c r="Q18609" s="91"/>
      <c r="R18609" s="116"/>
      <c r="AB18609" s="127"/>
      <c r="AC18609" s="127"/>
    </row>
    <row r="18610" spans="14:29" ht="15" hidden="1" customHeight="1">
      <c r="N18610" s="127"/>
      <c r="P18610" s="146"/>
      <c r="Q18610" s="91"/>
      <c r="R18610" s="116"/>
      <c r="AB18610" s="127"/>
      <c r="AC18610" s="127"/>
    </row>
    <row r="18611" spans="14:29" ht="15" hidden="1" customHeight="1">
      <c r="N18611" s="127"/>
      <c r="P18611" s="146"/>
      <c r="Q18611" s="91"/>
      <c r="R18611" s="116"/>
      <c r="AB18611" s="127"/>
      <c r="AC18611" s="127"/>
    </row>
    <row r="18612" spans="14:29" ht="15" hidden="1" customHeight="1">
      <c r="N18612" s="127"/>
      <c r="P18612" s="146"/>
      <c r="Q18612" s="91"/>
      <c r="R18612" s="116"/>
      <c r="AB18612" s="127"/>
      <c r="AC18612" s="127"/>
    </row>
    <row r="18613" spans="14:29" ht="15" hidden="1" customHeight="1">
      <c r="N18613" s="127"/>
      <c r="P18613" s="146"/>
      <c r="Q18613" s="91"/>
      <c r="R18613" s="116"/>
      <c r="AB18613" s="127"/>
      <c r="AC18613" s="127"/>
    </row>
    <row r="18614" spans="14:29" ht="15" hidden="1" customHeight="1">
      <c r="N18614" s="127"/>
      <c r="P18614" s="146"/>
      <c r="Q18614" s="91"/>
      <c r="R18614" s="116"/>
      <c r="AB18614" s="127"/>
      <c r="AC18614" s="127"/>
    </row>
    <row r="18615" spans="14:29" ht="15" hidden="1" customHeight="1">
      <c r="N18615" s="127"/>
      <c r="P18615" s="146"/>
      <c r="Q18615" s="91"/>
      <c r="R18615" s="116"/>
      <c r="AB18615" s="127"/>
      <c r="AC18615" s="127"/>
    </row>
    <row r="18616" spans="14:29" ht="15" hidden="1" customHeight="1">
      <c r="N18616" s="127"/>
      <c r="P18616" s="146"/>
      <c r="Q18616" s="91"/>
      <c r="R18616" s="116"/>
      <c r="AB18616" s="127"/>
      <c r="AC18616" s="127"/>
    </row>
    <row r="18617" spans="14:29" ht="15" hidden="1" customHeight="1">
      <c r="N18617" s="127"/>
      <c r="P18617" s="146"/>
      <c r="Q18617" s="91"/>
      <c r="R18617" s="116"/>
      <c r="AB18617" s="127"/>
      <c r="AC18617" s="127"/>
    </row>
    <row r="18618" spans="14:29" ht="15" hidden="1" customHeight="1">
      <c r="N18618" s="127"/>
      <c r="P18618" s="146"/>
      <c r="Q18618" s="91"/>
      <c r="R18618" s="116"/>
      <c r="AB18618" s="127"/>
      <c r="AC18618" s="127"/>
    </row>
    <row r="18619" spans="14:29" ht="15" hidden="1" customHeight="1">
      <c r="N18619" s="127"/>
      <c r="P18619" s="146"/>
      <c r="Q18619" s="91"/>
      <c r="R18619" s="116"/>
      <c r="AB18619" s="127"/>
      <c r="AC18619" s="127"/>
    </row>
    <row r="18620" spans="14:29" ht="15" hidden="1" customHeight="1">
      <c r="N18620" s="127"/>
      <c r="P18620" s="146"/>
      <c r="Q18620" s="91"/>
      <c r="R18620" s="116"/>
      <c r="AB18620" s="127"/>
      <c r="AC18620" s="127"/>
    </row>
    <row r="18621" spans="14:29" ht="15" hidden="1" customHeight="1">
      <c r="N18621" s="127"/>
      <c r="P18621" s="146"/>
      <c r="Q18621" s="91"/>
      <c r="R18621" s="116"/>
      <c r="AB18621" s="127"/>
      <c r="AC18621" s="127"/>
    </row>
    <row r="18622" spans="14:29" ht="15" hidden="1" customHeight="1">
      <c r="N18622" s="127"/>
      <c r="P18622" s="146"/>
      <c r="Q18622" s="91"/>
      <c r="R18622" s="116"/>
      <c r="AB18622" s="127"/>
      <c r="AC18622" s="127"/>
    </row>
    <row r="18623" spans="14:29" ht="15" hidden="1" customHeight="1">
      <c r="N18623" s="127"/>
      <c r="P18623" s="146"/>
      <c r="Q18623" s="91"/>
      <c r="R18623" s="116"/>
      <c r="AB18623" s="127"/>
      <c r="AC18623" s="127"/>
    </row>
    <row r="18624" spans="14:29" ht="15" hidden="1" customHeight="1">
      <c r="N18624" s="127"/>
      <c r="P18624" s="146"/>
      <c r="Q18624" s="91"/>
      <c r="R18624" s="116"/>
      <c r="AB18624" s="127"/>
      <c r="AC18624" s="127"/>
    </row>
    <row r="18625" spans="14:29" ht="15" hidden="1" customHeight="1">
      <c r="N18625" s="127"/>
      <c r="P18625" s="146"/>
      <c r="Q18625" s="91"/>
      <c r="R18625" s="116"/>
      <c r="AB18625" s="127"/>
      <c r="AC18625" s="127"/>
    </row>
    <row r="18626" spans="14:29" ht="15" hidden="1" customHeight="1">
      <c r="N18626" s="127"/>
      <c r="P18626" s="146"/>
      <c r="Q18626" s="91"/>
      <c r="R18626" s="116"/>
      <c r="AB18626" s="127"/>
      <c r="AC18626" s="127"/>
    </row>
    <row r="18627" spans="14:29" ht="15" hidden="1" customHeight="1">
      <c r="N18627" s="127"/>
      <c r="P18627" s="146"/>
      <c r="Q18627" s="91"/>
      <c r="R18627" s="116"/>
      <c r="AB18627" s="127"/>
      <c r="AC18627" s="127"/>
    </row>
    <row r="18628" spans="14:29" ht="15" hidden="1" customHeight="1">
      <c r="N18628" s="127"/>
      <c r="P18628" s="146"/>
      <c r="Q18628" s="91"/>
      <c r="R18628" s="116"/>
      <c r="AB18628" s="127"/>
      <c r="AC18628" s="127"/>
    </row>
    <row r="18629" spans="14:29" ht="15" hidden="1" customHeight="1">
      <c r="N18629" s="127"/>
      <c r="P18629" s="146"/>
      <c r="Q18629" s="91"/>
      <c r="R18629" s="116"/>
      <c r="AB18629" s="127"/>
      <c r="AC18629" s="127"/>
    </row>
    <row r="18630" spans="14:29" ht="15" hidden="1" customHeight="1">
      <c r="N18630" s="127"/>
      <c r="P18630" s="146"/>
      <c r="Q18630" s="91"/>
      <c r="R18630" s="116"/>
      <c r="AB18630" s="127"/>
      <c r="AC18630" s="127"/>
    </row>
    <row r="18631" spans="14:29" ht="15" hidden="1" customHeight="1">
      <c r="N18631" s="127"/>
      <c r="P18631" s="146"/>
      <c r="Q18631" s="91"/>
      <c r="R18631" s="116"/>
      <c r="AB18631" s="127"/>
      <c r="AC18631" s="127"/>
    </row>
    <row r="18632" spans="14:29" ht="15" hidden="1" customHeight="1">
      <c r="N18632" s="127"/>
      <c r="P18632" s="146"/>
      <c r="Q18632" s="91"/>
      <c r="R18632" s="116"/>
      <c r="AB18632" s="127"/>
      <c r="AC18632" s="127"/>
    </row>
    <row r="18633" spans="14:29" ht="15" hidden="1" customHeight="1">
      <c r="N18633" s="127"/>
      <c r="P18633" s="146"/>
      <c r="Q18633" s="91"/>
      <c r="R18633" s="116"/>
      <c r="AB18633" s="127"/>
      <c r="AC18633" s="127"/>
    </row>
    <row r="18634" spans="14:29" ht="15" hidden="1" customHeight="1">
      <c r="N18634" s="127"/>
      <c r="P18634" s="146"/>
      <c r="Q18634" s="91"/>
      <c r="R18634" s="116"/>
      <c r="AB18634" s="127"/>
      <c r="AC18634" s="127"/>
    </row>
    <row r="18635" spans="14:29" ht="15" hidden="1" customHeight="1">
      <c r="N18635" s="127"/>
      <c r="P18635" s="146"/>
      <c r="Q18635" s="91"/>
      <c r="R18635" s="116"/>
      <c r="AB18635" s="127"/>
      <c r="AC18635" s="127"/>
    </row>
    <row r="18636" spans="14:29" ht="15" hidden="1" customHeight="1">
      <c r="N18636" s="127"/>
      <c r="P18636" s="146"/>
      <c r="Q18636" s="91"/>
      <c r="R18636" s="116"/>
      <c r="AB18636" s="127"/>
      <c r="AC18636" s="127"/>
    </row>
    <row r="18637" spans="14:29" ht="15" hidden="1" customHeight="1">
      <c r="N18637" s="127"/>
      <c r="P18637" s="146"/>
      <c r="Q18637" s="91"/>
      <c r="R18637" s="116"/>
      <c r="AB18637" s="127"/>
      <c r="AC18637" s="127"/>
    </row>
    <row r="18638" spans="14:29" ht="15" hidden="1" customHeight="1">
      <c r="N18638" s="127"/>
      <c r="P18638" s="146"/>
      <c r="Q18638" s="91"/>
      <c r="R18638" s="116"/>
      <c r="AB18638" s="127"/>
      <c r="AC18638" s="127"/>
    </row>
    <row r="18639" spans="14:29" ht="15" hidden="1" customHeight="1">
      <c r="N18639" s="127"/>
      <c r="P18639" s="146"/>
      <c r="Q18639" s="91"/>
      <c r="R18639" s="116"/>
      <c r="AB18639" s="127"/>
      <c r="AC18639" s="127"/>
    </row>
    <row r="18640" spans="14:29" ht="15" hidden="1" customHeight="1">
      <c r="N18640" s="127"/>
      <c r="P18640" s="146"/>
      <c r="Q18640" s="91"/>
      <c r="R18640" s="116"/>
      <c r="AB18640" s="127"/>
      <c r="AC18640" s="127"/>
    </row>
    <row r="18641" spans="14:29" ht="15" hidden="1" customHeight="1">
      <c r="N18641" s="127"/>
      <c r="P18641" s="146"/>
      <c r="Q18641" s="91"/>
      <c r="R18641" s="116"/>
      <c r="AB18641" s="127"/>
      <c r="AC18641" s="127"/>
    </row>
    <row r="18642" spans="14:29" ht="15" hidden="1" customHeight="1">
      <c r="N18642" s="127"/>
      <c r="P18642" s="146"/>
      <c r="Q18642" s="91"/>
      <c r="R18642" s="116"/>
      <c r="AB18642" s="127"/>
      <c r="AC18642" s="127"/>
    </row>
    <row r="18643" spans="14:29" ht="15" hidden="1" customHeight="1">
      <c r="N18643" s="127"/>
      <c r="P18643" s="146"/>
      <c r="Q18643" s="91"/>
      <c r="R18643" s="116"/>
      <c r="AB18643" s="127"/>
      <c r="AC18643" s="127"/>
    </row>
    <row r="18644" spans="14:29" ht="15" hidden="1" customHeight="1">
      <c r="N18644" s="127"/>
      <c r="P18644" s="146"/>
      <c r="Q18644" s="91"/>
      <c r="R18644" s="116"/>
      <c r="AB18644" s="127"/>
      <c r="AC18644" s="127"/>
    </row>
    <row r="18645" spans="14:29" ht="15" hidden="1" customHeight="1">
      <c r="N18645" s="127"/>
      <c r="P18645" s="146"/>
      <c r="Q18645" s="91"/>
      <c r="R18645" s="116"/>
      <c r="AB18645" s="127"/>
      <c r="AC18645" s="127"/>
    </row>
    <row r="18646" spans="14:29" ht="15" hidden="1" customHeight="1">
      <c r="N18646" s="127"/>
      <c r="P18646" s="146"/>
      <c r="Q18646" s="91"/>
      <c r="R18646" s="116"/>
      <c r="AB18646" s="127"/>
      <c r="AC18646" s="127"/>
    </row>
    <row r="18647" spans="14:29" ht="15" hidden="1" customHeight="1">
      <c r="N18647" s="127"/>
      <c r="P18647" s="146"/>
      <c r="Q18647" s="91"/>
      <c r="R18647" s="116"/>
      <c r="AB18647" s="127"/>
      <c r="AC18647" s="127"/>
    </row>
    <row r="18648" spans="14:29" ht="15" hidden="1" customHeight="1">
      <c r="N18648" s="127"/>
      <c r="P18648" s="146"/>
      <c r="Q18648" s="91"/>
      <c r="R18648" s="116"/>
      <c r="AB18648" s="127"/>
      <c r="AC18648" s="127"/>
    </row>
    <row r="18649" spans="14:29" ht="15" hidden="1" customHeight="1">
      <c r="N18649" s="127"/>
      <c r="P18649" s="146"/>
      <c r="Q18649" s="91"/>
      <c r="R18649" s="116"/>
      <c r="AB18649" s="127"/>
      <c r="AC18649" s="127"/>
    </row>
    <row r="18650" spans="14:29" ht="15" hidden="1" customHeight="1">
      <c r="N18650" s="127"/>
      <c r="P18650" s="146"/>
      <c r="Q18650" s="91"/>
      <c r="R18650" s="116"/>
      <c r="AB18650" s="127"/>
      <c r="AC18650" s="127"/>
    </row>
    <row r="18651" spans="14:29" ht="15" hidden="1" customHeight="1">
      <c r="N18651" s="127"/>
      <c r="P18651" s="146"/>
      <c r="Q18651" s="91"/>
      <c r="R18651" s="116"/>
      <c r="AB18651" s="127"/>
      <c r="AC18651" s="127"/>
    </row>
    <row r="18652" spans="14:29" ht="15" hidden="1" customHeight="1">
      <c r="N18652" s="127"/>
      <c r="P18652" s="146"/>
      <c r="Q18652" s="91"/>
      <c r="R18652" s="116"/>
      <c r="AB18652" s="127"/>
      <c r="AC18652" s="127"/>
    </row>
    <row r="18653" spans="14:29" ht="15" hidden="1" customHeight="1">
      <c r="N18653" s="127"/>
      <c r="P18653" s="146"/>
      <c r="Q18653" s="91"/>
      <c r="R18653" s="116"/>
      <c r="AB18653" s="127"/>
      <c r="AC18653" s="127"/>
    </row>
    <row r="18654" spans="14:29" ht="15" hidden="1" customHeight="1">
      <c r="N18654" s="127"/>
      <c r="P18654" s="146"/>
      <c r="Q18654" s="91"/>
      <c r="R18654" s="116"/>
      <c r="AB18654" s="127"/>
      <c r="AC18654" s="127"/>
    </row>
    <row r="18655" spans="14:29" ht="15" hidden="1" customHeight="1">
      <c r="N18655" s="127"/>
      <c r="P18655" s="146"/>
      <c r="Q18655" s="91"/>
      <c r="R18655" s="116"/>
      <c r="AB18655" s="127"/>
      <c r="AC18655" s="127"/>
    </row>
    <row r="18656" spans="14:29" ht="15" hidden="1" customHeight="1">
      <c r="N18656" s="127"/>
      <c r="P18656" s="146"/>
      <c r="Q18656" s="91"/>
      <c r="R18656" s="116"/>
      <c r="AB18656" s="127"/>
      <c r="AC18656" s="127"/>
    </row>
    <row r="18657" spans="14:29" ht="15" hidden="1" customHeight="1">
      <c r="N18657" s="127"/>
      <c r="P18657" s="146"/>
      <c r="Q18657" s="91"/>
      <c r="R18657" s="116"/>
      <c r="AB18657" s="127"/>
      <c r="AC18657" s="127"/>
    </row>
    <row r="18658" spans="14:29" ht="15" hidden="1" customHeight="1">
      <c r="N18658" s="127"/>
      <c r="P18658" s="146"/>
      <c r="Q18658" s="91"/>
      <c r="R18658" s="116"/>
      <c r="AB18658" s="127"/>
      <c r="AC18658" s="127"/>
    </row>
    <row r="18659" spans="14:29" ht="15" hidden="1" customHeight="1">
      <c r="N18659" s="127"/>
      <c r="P18659" s="146"/>
      <c r="Q18659" s="91"/>
      <c r="R18659" s="116"/>
      <c r="AB18659" s="127"/>
      <c r="AC18659" s="127"/>
    </row>
    <row r="18660" spans="14:29" ht="15" hidden="1" customHeight="1">
      <c r="N18660" s="127"/>
      <c r="P18660" s="146"/>
      <c r="Q18660" s="91"/>
      <c r="R18660" s="116"/>
      <c r="AB18660" s="127"/>
      <c r="AC18660" s="127"/>
    </row>
    <row r="18661" spans="14:29" ht="15" hidden="1" customHeight="1">
      <c r="N18661" s="127"/>
      <c r="P18661" s="146"/>
      <c r="Q18661" s="91"/>
      <c r="R18661" s="116"/>
      <c r="AB18661" s="127"/>
      <c r="AC18661" s="127"/>
    </row>
    <row r="18662" spans="14:29" ht="15" hidden="1" customHeight="1">
      <c r="N18662" s="127"/>
      <c r="P18662" s="146"/>
      <c r="Q18662" s="91"/>
      <c r="R18662" s="116"/>
      <c r="AB18662" s="127"/>
      <c r="AC18662" s="127"/>
    </row>
    <row r="18663" spans="14:29" ht="15" hidden="1" customHeight="1">
      <c r="N18663" s="127"/>
      <c r="P18663" s="146"/>
      <c r="Q18663" s="91"/>
      <c r="R18663" s="116"/>
      <c r="AB18663" s="127"/>
      <c r="AC18663" s="127"/>
    </row>
    <row r="18664" spans="14:29" ht="15" hidden="1" customHeight="1">
      <c r="N18664" s="127"/>
      <c r="P18664" s="146"/>
      <c r="Q18664" s="91"/>
      <c r="R18664" s="116"/>
      <c r="AB18664" s="127"/>
      <c r="AC18664" s="127"/>
    </row>
    <row r="18665" spans="14:29" ht="15" hidden="1" customHeight="1">
      <c r="N18665" s="127"/>
      <c r="P18665" s="146"/>
      <c r="Q18665" s="91"/>
      <c r="R18665" s="116"/>
      <c r="AB18665" s="127"/>
      <c r="AC18665" s="127"/>
    </row>
    <row r="18666" spans="14:29" ht="15" hidden="1" customHeight="1">
      <c r="N18666" s="127"/>
      <c r="P18666" s="146"/>
      <c r="Q18666" s="91"/>
      <c r="R18666" s="116"/>
      <c r="AB18666" s="127"/>
      <c r="AC18666" s="127"/>
    </row>
    <row r="18667" spans="14:29" ht="15" hidden="1" customHeight="1">
      <c r="N18667" s="127"/>
      <c r="P18667" s="146"/>
      <c r="Q18667" s="91"/>
      <c r="R18667" s="116"/>
      <c r="AB18667" s="127"/>
      <c r="AC18667" s="127"/>
    </row>
    <row r="18668" spans="14:29" ht="15" hidden="1" customHeight="1">
      <c r="N18668" s="127"/>
      <c r="P18668" s="146"/>
      <c r="Q18668" s="91"/>
      <c r="R18668" s="116"/>
      <c r="AB18668" s="127"/>
      <c r="AC18668" s="127"/>
    </row>
    <row r="18669" spans="14:29" ht="15" hidden="1" customHeight="1">
      <c r="N18669" s="127"/>
      <c r="P18669" s="146"/>
      <c r="Q18669" s="91"/>
      <c r="R18669" s="116"/>
      <c r="AB18669" s="127"/>
      <c r="AC18669" s="127"/>
    </row>
    <row r="18670" spans="14:29" ht="15" hidden="1" customHeight="1">
      <c r="N18670" s="127"/>
      <c r="P18670" s="146"/>
      <c r="Q18670" s="91"/>
      <c r="R18670" s="116"/>
      <c r="AB18670" s="127"/>
      <c r="AC18670" s="127"/>
    </row>
    <row r="18671" spans="14:29" ht="15" hidden="1" customHeight="1">
      <c r="N18671" s="127"/>
      <c r="P18671" s="146"/>
      <c r="Q18671" s="91"/>
      <c r="R18671" s="116"/>
      <c r="AB18671" s="127"/>
      <c r="AC18671" s="127"/>
    </row>
    <row r="18672" spans="14:29" ht="15" hidden="1" customHeight="1">
      <c r="N18672" s="127"/>
      <c r="P18672" s="146"/>
      <c r="Q18672" s="91"/>
      <c r="R18672" s="116"/>
      <c r="AB18672" s="127"/>
      <c r="AC18672" s="127"/>
    </row>
    <row r="18673" spans="14:29" ht="15" hidden="1" customHeight="1">
      <c r="N18673" s="127"/>
      <c r="P18673" s="146"/>
      <c r="Q18673" s="91"/>
      <c r="R18673" s="116"/>
      <c r="AB18673" s="127"/>
      <c r="AC18673" s="127"/>
    </row>
    <row r="18674" spans="14:29" ht="15" hidden="1" customHeight="1">
      <c r="N18674" s="127"/>
      <c r="P18674" s="146"/>
      <c r="Q18674" s="91"/>
      <c r="R18674" s="116"/>
      <c r="AB18674" s="127"/>
      <c r="AC18674" s="127"/>
    </row>
    <row r="18675" spans="14:29" ht="15" hidden="1" customHeight="1">
      <c r="N18675" s="127"/>
      <c r="P18675" s="146"/>
      <c r="Q18675" s="91"/>
      <c r="R18675" s="116"/>
      <c r="AB18675" s="127"/>
      <c r="AC18675" s="127"/>
    </row>
    <row r="18676" spans="14:29" ht="15" hidden="1" customHeight="1">
      <c r="N18676" s="127"/>
      <c r="P18676" s="146"/>
      <c r="Q18676" s="91"/>
      <c r="R18676" s="116"/>
      <c r="AB18676" s="127"/>
      <c r="AC18676" s="127"/>
    </row>
    <row r="18677" spans="14:29" ht="15" hidden="1" customHeight="1">
      <c r="N18677" s="127"/>
      <c r="P18677" s="146"/>
      <c r="Q18677" s="91"/>
      <c r="R18677" s="116"/>
      <c r="AB18677" s="127"/>
      <c r="AC18677" s="127"/>
    </row>
    <row r="18678" spans="14:29" ht="15" hidden="1" customHeight="1">
      <c r="N18678" s="127"/>
      <c r="P18678" s="146"/>
      <c r="Q18678" s="91"/>
      <c r="R18678" s="116"/>
      <c r="AB18678" s="127"/>
      <c r="AC18678" s="127"/>
    </row>
    <row r="18679" spans="14:29" ht="15" hidden="1" customHeight="1">
      <c r="N18679" s="127"/>
      <c r="P18679" s="146"/>
      <c r="Q18679" s="91"/>
      <c r="R18679" s="116"/>
      <c r="AB18679" s="127"/>
      <c r="AC18679" s="127"/>
    </row>
    <row r="18680" spans="14:29" ht="15" hidden="1" customHeight="1">
      <c r="N18680" s="127"/>
      <c r="P18680" s="146"/>
      <c r="Q18680" s="91"/>
      <c r="R18680" s="116"/>
      <c r="AB18680" s="127"/>
      <c r="AC18680" s="127"/>
    </row>
    <row r="18681" spans="14:29" ht="15" hidden="1" customHeight="1">
      <c r="N18681" s="127"/>
      <c r="P18681" s="146"/>
      <c r="Q18681" s="91"/>
      <c r="R18681" s="116"/>
      <c r="AB18681" s="127"/>
      <c r="AC18681" s="127"/>
    </row>
    <row r="18682" spans="14:29" ht="15" hidden="1" customHeight="1">
      <c r="N18682" s="127"/>
      <c r="P18682" s="146"/>
      <c r="Q18682" s="91"/>
      <c r="R18682" s="116"/>
      <c r="AB18682" s="127"/>
      <c r="AC18682" s="127"/>
    </row>
    <row r="18683" spans="14:29" ht="15" hidden="1" customHeight="1">
      <c r="N18683" s="127"/>
      <c r="P18683" s="146"/>
      <c r="Q18683" s="91"/>
      <c r="R18683" s="116"/>
      <c r="AB18683" s="127"/>
      <c r="AC18683" s="127"/>
    </row>
    <row r="18684" spans="14:29" ht="15" hidden="1" customHeight="1">
      <c r="N18684" s="127"/>
      <c r="P18684" s="146"/>
      <c r="Q18684" s="91"/>
      <c r="R18684" s="116"/>
      <c r="AB18684" s="127"/>
      <c r="AC18684" s="127"/>
    </row>
    <row r="18685" spans="14:29" ht="15" hidden="1" customHeight="1">
      <c r="N18685" s="127"/>
      <c r="P18685" s="146"/>
      <c r="Q18685" s="91"/>
      <c r="R18685" s="116"/>
      <c r="AB18685" s="127"/>
      <c r="AC18685" s="127"/>
    </row>
    <row r="18686" spans="14:29" ht="15" hidden="1" customHeight="1">
      <c r="N18686" s="127"/>
      <c r="P18686" s="146"/>
      <c r="Q18686" s="91"/>
      <c r="R18686" s="116"/>
      <c r="AB18686" s="127"/>
      <c r="AC18686" s="127"/>
    </row>
    <row r="18687" spans="14:29" ht="15" hidden="1" customHeight="1">
      <c r="N18687" s="127"/>
      <c r="P18687" s="146"/>
      <c r="Q18687" s="91"/>
      <c r="R18687" s="116"/>
      <c r="AB18687" s="127"/>
      <c r="AC18687" s="127"/>
    </row>
    <row r="18688" spans="14:29" ht="15" hidden="1" customHeight="1">
      <c r="N18688" s="127"/>
      <c r="P18688" s="146"/>
      <c r="Q18688" s="91"/>
      <c r="R18688" s="116"/>
      <c r="AB18688" s="127"/>
      <c r="AC18688" s="127"/>
    </row>
    <row r="18689" spans="14:29" ht="15" hidden="1" customHeight="1">
      <c r="N18689" s="127"/>
      <c r="P18689" s="146"/>
      <c r="Q18689" s="91"/>
      <c r="R18689" s="116"/>
      <c r="AB18689" s="127"/>
      <c r="AC18689" s="127"/>
    </row>
    <row r="18690" spans="14:29" ht="15" hidden="1" customHeight="1">
      <c r="N18690" s="127"/>
      <c r="P18690" s="146"/>
      <c r="Q18690" s="91"/>
      <c r="R18690" s="116"/>
      <c r="AB18690" s="127"/>
      <c r="AC18690" s="127"/>
    </row>
    <row r="18691" spans="14:29" ht="15" hidden="1" customHeight="1">
      <c r="N18691" s="127"/>
      <c r="P18691" s="146"/>
      <c r="Q18691" s="91"/>
      <c r="R18691" s="116"/>
      <c r="AB18691" s="127"/>
      <c r="AC18691" s="127"/>
    </row>
    <row r="18692" spans="14:29" ht="15" hidden="1" customHeight="1">
      <c r="N18692" s="127"/>
      <c r="P18692" s="146"/>
      <c r="Q18692" s="91"/>
      <c r="R18692" s="116"/>
      <c r="AB18692" s="127"/>
      <c r="AC18692" s="127"/>
    </row>
    <row r="18693" spans="14:29" ht="15" hidden="1" customHeight="1">
      <c r="N18693" s="127"/>
      <c r="P18693" s="146"/>
      <c r="Q18693" s="91"/>
      <c r="R18693" s="116"/>
      <c r="AB18693" s="127"/>
      <c r="AC18693" s="127"/>
    </row>
    <row r="18694" spans="14:29" ht="15" hidden="1" customHeight="1">
      <c r="N18694" s="127"/>
      <c r="P18694" s="146"/>
      <c r="Q18694" s="91"/>
      <c r="R18694" s="116"/>
      <c r="AB18694" s="127"/>
      <c r="AC18694" s="127"/>
    </row>
    <row r="18695" spans="14:29" ht="15" hidden="1" customHeight="1">
      <c r="N18695" s="127"/>
      <c r="P18695" s="146"/>
      <c r="Q18695" s="91"/>
      <c r="R18695" s="116"/>
      <c r="AB18695" s="127"/>
      <c r="AC18695" s="127"/>
    </row>
    <row r="18696" spans="14:29" ht="15" hidden="1" customHeight="1">
      <c r="N18696" s="127"/>
      <c r="P18696" s="146"/>
      <c r="Q18696" s="91"/>
      <c r="R18696" s="116"/>
      <c r="AB18696" s="127"/>
      <c r="AC18696" s="127"/>
    </row>
    <row r="18697" spans="14:29" ht="15" hidden="1" customHeight="1">
      <c r="N18697" s="127"/>
      <c r="P18697" s="146"/>
      <c r="Q18697" s="91"/>
      <c r="R18697" s="116"/>
      <c r="AB18697" s="127"/>
      <c r="AC18697" s="127"/>
    </row>
    <row r="18698" spans="14:29" ht="15" hidden="1" customHeight="1">
      <c r="N18698" s="127"/>
      <c r="P18698" s="146"/>
      <c r="Q18698" s="91"/>
      <c r="R18698" s="116"/>
      <c r="AB18698" s="127"/>
      <c r="AC18698" s="127"/>
    </row>
    <row r="18699" spans="14:29" ht="15" hidden="1" customHeight="1">
      <c r="N18699" s="127"/>
      <c r="P18699" s="146"/>
      <c r="Q18699" s="91"/>
      <c r="R18699" s="116"/>
      <c r="AB18699" s="127"/>
      <c r="AC18699" s="127"/>
    </row>
    <row r="18700" spans="14:29" ht="15" hidden="1" customHeight="1">
      <c r="N18700" s="127"/>
      <c r="P18700" s="146"/>
      <c r="Q18700" s="91"/>
      <c r="R18700" s="116"/>
      <c r="AB18700" s="127"/>
      <c r="AC18700" s="127"/>
    </row>
    <row r="18701" spans="14:29" ht="15" hidden="1" customHeight="1">
      <c r="N18701" s="127"/>
      <c r="P18701" s="146"/>
      <c r="Q18701" s="91"/>
      <c r="R18701" s="116"/>
      <c r="AB18701" s="127"/>
      <c r="AC18701" s="127"/>
    </row>
    <row r="18702" spans="14:29" ht="15" hidden="1" customHeight="1">
      <c r="N18702" s="127"/>
      <c r="P18702" s="146"/>
      <c r="Q18702" s="91"/>
      <c r="R18702" s="116"/>
      <c r="AB18702" s="127"/>
      <c r="AC18702" s="127"/>
    </row>
    <row r="18703" spans="14:29" ht="15" hidden="1" customHeight="1">
      <c r="N18703" s="127"/>
      <c r="P18703" s="146"/>
      <c r="Q18703" s="91"/>
      <c r="R18703" s="116"/>
      <c r="AB18703" s="127"/>
      <c r="AC18703" s="127"/>
    </row>
    <row r="18704" spans="14:29" ht="15" hidden="1" customHeight="1">
      <c r="N18704" s="127"/>
      <c r="P18704" s="146"/>
      <c r="Q18704" s="91"/>
      <c r="R18704" s="116"/>
      <c r="AB18704" s="127"/>
      <c r="AC18704" s="127"/>
    </row>
    <row r="18705" spans="14:29" ht="15" hidden="1" customHeight="1">
      <c r="N18705" s="127"/>
      <c r="P18705" s="146"/>
      <c r="Q18705" s="91"/>
      <c r="R18705" s="116"/>
      <c r="AB18705" s="127"/>
      <c r="AC18705" s="127"/>
    </row>
    <row r="18706" spans="14:29" ht="15" hidden="1" customHeight="1">
      <c r="N18706" s="127"/>
      <c r="P18706" s="146"/>
      <c r="Q18706" s="91"/>
      <c r="R18706" s="116"/>
      <c r="AB18706" s="127"/>
      <c r="AC18706" s="127"/>
    </row>
    <row r="18707" spans="14:29" ht="15" hidden="1" customHeight="1">
      <c r="N18707" s="127"/>
      <c r="P18707" s="146"/>
      <c r="Q18707" s="91"/>
      <c r="R18707" s="116"/>
      <c r="AB18707" s="127"/>
      <c r="AC18707" s="127"/>
    </row>
    <row r="18708" spans="14:29" ht="15" hidden="1" customHeight="1">
      <c r="N18708" s="127"/>
      <c r="P18708" s="146"/>
      <c r="Q18708" s="91"/>
      <c r="R18708" s="116"/>
      <c r="AB18708" s="127"/>
      <c r="AC18708" s="127"/>
    </row>
    <row r="18709" spans="14:29" ht="15" hidden="1" customHeight="1">
      <c r="N18709" s="127"/>
      <c r="P18709" s="146"/>
      <c r="Q18709" s="91"/>
      <c r="R18709" s="116"/>
      <c r="AB18709" s="127"/>
      <c r="AC18709" s="127"/>
    </row>
    <row r="18710" spans="14:29" ht="15" hidden="1" customHeight="1">
      <c r="N18710" s="127"/>
      <c r="P18710" s="146"/>
      <c r="Q18710" s="91"/>
      <c r="R18710" s="116"/>
      <c r="AB18710" s="127"/>
      <c r="AC18710" s="127"/>
    </row>
    <row r="18711" spans="14:29" ht="15" hidden="1" customHeight="1">
      <c r="N18711" s="127"/>
      <c r="P18711" s="146"/>
      <c r="Q18711" s="91"/>
      <c r="R18711" s="116"/>
      <c r="AB18711" s="127"/>
      <c r="AC18711" s="127"/>
    </row>
    <row r="18712" spans="14:29" ht="15" hidden="1" customHeight="1">
      <c r="N18712" s="127"/>
      <c r="P18712" s="146"/>
      <c r="Q18712" s="91"/>
      <c r="R18712" s="116"/>
      <c r="AB18712" s="127"/>
      <c r="AC18712" s="127"/>
    </row>
    <row r="18713" spans="14:29" ht="15" hidden="1" customHeight="1">
      <c r="N18713" s="127"/>
      <c r="P18713" s="146"/>
      <c r="Q18713" s="91"/>
      <c r="R18713" s="116"/>
      <c r="AB18713" s="127"/>
      <c r="AC18713" s="127"/>
    </row>
    <row r="18714" spans="14:29" ht="15" hidden="1" customHeight="1">
      <c r="N18714" s="127"/>
      <c r="P18714" s="146"/>
      <c r="Q18714" s="91"/>
      <c r="R18714" s="116"/>
      <c r="AB18714" s="127"/>
      <c r="AC18714" s="127"/>
    </row>
    <row r="18715" spans="14:29" ht="15" hidden="1" customHeight="1">
      <c r="N18715" s="127"/>
      <c r="P18715" s="146"/>
      <c r="Q18715" s="91"/>
      <c r="R18715" s="116"/>
      <c r="AB18715" s="127"/>
      <c r="AC18715" s="127"/>
    </row>
    <row r="18716" spans="14:29" ht="15" hidden="1" customHeight="1">
      <c r="N18716" s="127"/>
      <c r="P18716" s="146"/>
      <c r="Q18716" s="91"/>
      <c r="R18716" s="116"/>
      <c r="AB18716" s="127"/>
      <c r="AC18716" s="127"/>
    </row>
    <row r="18717" spans="14:29" ht="15" hidden="1" customHeight="1">
      <c r="N18717" s="127"/>
      <c r="P18717" s="146"/>
      <c r="Q18717" s="91"/>
      <c r="R18717" s="116"/>
      <c r="AB18717" s="127"/>
      <c r="AC18717" s="127"/>
    </row>
    <row r="18718" spans="14:29" ht="15" hidden="1" customHeight="1">
      <c r="N18718" s="127"/>
      <c r="P18718" s="146"/>
      <c r="Q18718" s="91"/>
      <c r="R18718" s="116"/>
      <c r="AB18718" s="127"/>
      <c r="AC18718" s="127"/>
    </row>
    <row r="18719" spans="14:29" ht="15" hidden="1" customHeight="1">
      <c r="N18719" s="127"/>
      <c r="P18719" s="146"/>
      <c r="Q18719" s="91"/>
      <c r="R18719" s="116"/>
      <c r="AB18719" s="127"/>
      <c r="AC18719" s="127"/>
    </row>
    <row r="18720" spans="14:29" ht="15" hidden="1" customHeight="1">
      <c r="N18720" s="127"/>
      <c r="P18720" s="146"/>
      <c r="Q18720" s="91"/>
      <c r="R18720" s="116"/>
      <c r="AB18720" s="127"/>
      <c r="AC18720" s="127"/>
    </row>
    <row r="18721" spans="14:29" ht="15" hidden="1" customHeight="1">
      <c r="N18721" s="127"/>
      <c r="P18721" s="146"/>
      <c r="Q18721" s="91"/>
      <c r="R18721" s="116"/>
      <c r="AB18721" s="127"/>
      <c r="AC18721" s="127"/>
    </row>
    <row r="18722" spans="14:29" ht="15" hidden="1" customHeight="1">
      <c r="N18722" s="127"/>
      <c r="P18722" s="146"/>
      <c r="Q18722" s="91"/>
      <c r="R18722" s="116"/>
      <c r="AB18722" s="127"/>
      <c r="AC18722" s="127"/>
    </row>
    <row r="18723" spans="14:29" ht="15" hidden="1" customHeight="1">
      <c r="N18723" s="127"/>
      <c r="P18723" s="146"/>
      <c r="Q18723" s="91"/>
      <c r="R18723" s="116"/>
      <c r="AB18723" s="127"/>
      <c r="AC18723" s="127"/>
    </row>
    <row r="18724" spans="14:29" ht="15" hidden="1" customHeight="1">
      <c r="N18724" s="127"/>
      <c r="P18724" s="146"/>
      <c r="Q18724" s="91"/>
      <c r="R18724" s="116"/>
      <c r="AB18724" s="127"/>
      <c r="AC18724" s="127"/>
    </row>
    <row r="18725" spans="14:29" ht="15" hidden="1" customHeight="1">
      <c r="N18725" s="127"/>
      <c r="P18725" s="146"/>
      <c r="Q18725" s="91"/>
      <c r="R18725" s="116"/>
      <c r="AB18725" s="127"/>
      <c r="AC18725" s="127"/>
    </row>
    <row r="18726" spans="14:29" ht="15" hidden="1" customHeight="1">
      <c r="N18726" s="127"/>
      <c r="P18726" s="146"/>
      <c r="Q18726" s="91"/>
      <c r="R18726" s="116"/>
      <c r="AB18726" s="127"/>
      <c r="AC18726" s="127"/>
    </row>
    <row r="18727" spans="14:29" ht="15" hidden="1" customHeight="1">
      <c r="N18727" s="127"/>
      <c r="P18727" s="146"/>
      <c r="Q18727" s="91"/>
      <c r="R18727" s="116"/>
      <c r="AB18727" s="127"/>
      <c r="AC18727" s="127"/>
    </row>
    <row r="18728" spans="14:29" ht="15" hidden="1" customHeight="1">
      <c r="N18728" s="127"/>
      <c r="P18728" s="146"/>
      <c r="Q18728" s="91"/>
      <c r="R18728" s="116"/>
      <c r="AB18728" s="127"/>
      <c r="AC18728" s="127"/>
    </row>
    <row r="18729" spans="14:29" ht="15" hidden="1" customHeight="1">
      <c r="N18729" s="127"/>
      <c r="P18729" s="146"/>
      <c r="Q18729" s="91"/>
      <c r="R18729" s="116"/>
      <c r="AB18729" s="127"/>
      <c r="AC18729" s="127"/>
    </row>
    <row r="18730" spans="14:29" ht="15" hidden="1" customHeight="1">
      <c r="N18730" s="127"/>
      <c r="P18730" s="146"/>
      <c r="Q18730" s="91"/>
      <c r="R18730" s="116"/>
      <c r="AB18730" s="127"/>
      <c r="AC18730" s="127"/>
    </row>
    <row r="18731" spans="14:29" ht="15" hidden="1" customHeight="1">
      <c r="N18731" s="127"/>
      <c r="P18731" s="146"/>
      <c r="Q18731" s="91"/>
      <c r="R18731" s="116"/>
      <c r="AB18731" s="127"/>
      <c r="AC18731" s="127"/>
    </row>
    <row r="18732" spans="14:29" ht="15" hidden="1" customHeight="1">
      <c r="N18732" s="127"/>
      <c r="P18732" s="146"/>
      <c r="Q18732" s="91"/>
      <c r="R18732" s="116"/>
      <c r="AB18732" s="127"/>
      <c r="AC18732" s="127"/>
    </row>
    <row r="18733" spans="14:29" ht="15" hidden="1" customHeight="1">
      <c r="N18733" s="127"/>
      <c r="P18733" s="146"/>
      <c r="Q18733" s="91"/>
      <c r="R18733" s="116"/>
      <c r="AB18733" s="127"/>
      <c r="AC18733" s="127"/>
    </row>
    <row r="18734" spans="14:29" ht="15" hidden="1" customHeight="1">
      <c r="N18734" s="127"/>
      <c r="P18734" s="146"/>
      <c r="Q18734" s="91"/>
      <c r="R18734" s="116"/>
      <c r="AB18734" s="127"/>
      <c r="AC18734" s="127"/>
    </row>
    <row r="18735" spans="14:29" ht="15" hidden="1" customHeight="1">
      <c r="N18735" s="127"/>
      <c r="P18735" s="146"/>
      <c r="Q18735" s="91"/>
      <c r="R18735" s="116"/>
      <c r="AB18735" s="127"/>
      <c r="AC18735" s="127"/>
    </row>
    <row r="18736" spans="14:29" ht="15" hidden="1" customHeight="1">
      <c r="N18736" s="127"/>
      <c r="P18736" s="146"/>
      <c r="Q18736" s="91"/>
      <c r="R18736" s="116"/>
      <c r="AB18736" s="127"/>
      <c r="AC18736" s="127"/>
    </row>
    <row r="18737" spans="14:29" ht="15" hidden="1" customHeight="1">
      <c r="N18737" s="127"/>
      <c r="P18737" s="146"/>
      <c r="Q18737" s="91"/>
      <c r="R18737" s="116"/>
      <c r="AB18737" s="127"/>
      <c r="AC18737" s="127"/>
    </row>
    <row r="18738" spans="14:29" ht="15" hidden="1" customHeight="1">
      <c r="N18738" s="127"/>
      <c r="P18738" s="146"/>
      <c r="Q18738" s="91"/>
      <c r="R18738" s="116"/>
      <c r="AB18738" s="127"/>
      <c r="AC18738" s="127"/>
    </row>
    <row r="18739" spans="14:29" ht="15" hidden="1" customHeight="1">
      <c r="N18739" s="127"/>
      <c r="P18739" s="146"/>
      <c r="Q18739" s="91"/>
      <c r="R18739" s="116"/>
      <c r="AB18739" s="127"/>
      <c r="AC18739" s="127"/>
    </row>
    <row r="18740" spans="14:29" ht="15" hidden="1" customHeight="1">
      <c r="N18740" s="127"/>
      <c r="P18740" s="146"/>
      <c r="Q18740" s="91"/>
      <c r="R18740" s="116"/>
      <c r="AB18740" s="127"/>
      <c r="AC18740" s="127"/>
    </row>
    <row r="18741" spans="14:29" ht="15" hidden="1" customHeight="1">
      <c r="N18741" s="127"/>
      <c r="P18741" s="146"/>
      <c r="Q18741" s="91"/>
      <c r="R18741" s="116"/>
      <c r="AB18741" s="127"/>
      <c r="AC18741" s="127"/>
    </row>
    <row r="18742" spans="14:29" ht="15" hidden="1" customHeight="1">
      <c r="N18742" s="127"/>
      <c r="P18742" s="146"/>
      <c r="Q18742" s="91"/>
      <c r="R18742" s="116"/>
      <c r="AB18742" s="127"/>
      <c r="AC18742" s="127"/>
    </row>
    <row r="18743" spans="14:29" ht="15" hidden="1" customHeight="1">
      <c r="N18743" s="127"/>
      <c r="P18743" s="146"/>
      <c r="Q18743" s="91"/>
      <c r="R18743" s="116"/>
      <c r="AB18743" s="127"/>
      <c r="AC18743" s="127"/>
    </row>
    <row r="18744" spans="14:29" ht="15" hidden="1" customHeight="1">
      <c r="N18744" s="127"/>
      <c r="P18744" s="146"/>
      <c r="Q18744" s="91"/>
      <c r="R18744" s="116"/>
      <c r="AB18744" s="127"/>
      <c r="AC18744" s="127"/>
    </row>
    <row r="18745" spans="14:29" ht="15" hidden="1" customHeight="1">
      <c r="N18745" s="127"/>
      <c r="P18745" s="146"/>
      <c r="Q18745" s="91"/>
      <c r="R18745" s="116"/>
      <c r="AB18745" s="127"/>
      <c r="AC18745" s="127"/>
    </row>
    <row r="18746" spans="14:29" ht="15" hidden="1" customHeight="1">
      <c r="N18746" s="127"/>
      <c r="P18746" s="146"/>
      <c r="Q18746" s="91"/>
      <c r="R18746" s="116"/>
      <c r="AB18746" s="127"/>
      <c r="AC18746" s="127"/>
    </row>
    <row r="18747" spans="14:29" ht="15" hidden="1" customHeight="1">
      <c r="N18747" s="127"/>
      <c r="P18747" s="146"/>
      <c r="Q18747" s="91"/>
      <c r="R18747" s="116"/>
      <c r="AB18747" s="127"/>
      <c r="AC18747" s="127"/>
    </row>
    <row r="18748" spans="14:29" ht="15" hidden="1" customHeight="1">
      <c r="N18748" s="127"/>
      <c r="P18748" s="146"/>
      <c r="Q18748" s="91"/>
      <c r="R18748" s="116"/>
      <c r="AB18748" s="127"/>
      <c r="AC18748" s="127"/>
    </row>
    <row r="18749" spans="14:29" ht="15" hidden="1" customHeight="1">
      <c r="N18749" s="127"/>
      <c r="P18749" s="146"/>
      <c r="Q18749" s="91"/>
      <c r="R18749" s="116"/>
      <c r="AB18749" s="127"/>
      <c r="AC18749" s="127"/>
    </row>
    <row r="18750" spans="14:29" ht="15" hidden="1" customHeight="1">
      <c r="N18750" s="127"/>
      <c r="P18750" s="146"/>
      <c r="Q18750" s="91"/>
      <c r="R18750" s="116"/>
      <c r="AB18750" s="127"/>
      <c r="AC18750" s="127"/>
    </row>
    <row r="18751" spans="14:29" ht="15" hidden="1" customHeight="1">
      <c r="N18751" s="127"/>
      <c r="P18751" s="146"/>
      <c r="Q18751" s="91"/>
      <c r="R18751" s="116"/>
      <c r="AB18751" s="127"/>
      <c r="AC18751" s="127"/>
    </row>
    <row r="18752" spans="14:29" ht="15" hidden="1" customHeight="1">
      <c r="N18752" s="127"/>
      <c r="P18752" s="146"/>
      <c r="Q18752" s="91"/>
      <c r="R18752" s="116"/>
      <c r="AB18752" s="127"/>
      <c r="AC18752" s="127"/>
    </row>
    <row r="18753" spans="14:29" ht="15" hidden="1" customHeight="1">
      <c r="N18753" s="127"/>
      <c r="P18753" s="146"/>
      <c r="Q18753" s="91"/>
      <c r="R18753" s="116"/>
      <c r="AB18753" s="127"/>
      <c r="AC18753" s="127"/>
    </row>
    <row r="18754" spans="14:29" ht="15" hidden="1" customHeight="1">
      <c r="N18754" s="127"/>
      <c r="P18754" s="146"/>
      <c r="Q18754" s="91"/>
      <c r="R18754" s="116"/>
      <c r="AB18754" s="127"/>
      <c r="AC18754" s="127"/>
    </row>
    <row r="18755" spans="14:29" ht="15" hidden="1" customHeight="1">
      <c r="N18755" s="127"/>
      <c r="P18755" s="146"/>
      <c r="Q18755" s="91"/>
      <c r="R18755" s="116"/>
      <c r="AB18755" s="127"/>
      <c r="AC18755" s="127"/>
    </row>
    <row r="18756" spans="14:29" ht="15" hidden="1" customHeight="1">
      <c r="N18756" s="127"/>
      <c r="P18756" s="146"/>
      <c r="Q18756" s="91"/>
      <c r="R18756" s="116"/>
      <c r="AB18756" s="127"/>
      <c r="AC18756" s="127"/>
    </row>
    <row r="18757" spans="14:29" ht="15" hidden="1" customHeight="1">
      <c r="N18757" s="127"/>
      <c r="P18757" s="146"/>
      <c r="Q18757" s="91"/>
      <c r="R18757" s="116"/>
      <c r="AB18757" s="127"/>
      <c r="AC18757" s="127"/>
    </row>
    <row r="18758" spans="14:29" ht="15" hidden="1" customHeight="1">
      <c r="N18758" s="127"/>
      <c r="P18758" s="146"/>
      <c r="Q18758" s="91"/>
      <c r="R18758" s="116"/>
      <c r="AB18758" s="127"/>
      <c r="AC18758" s="127"/>
    </row>
    <row r="18759" spans="14:29" ht="15" hidden="1" customHeight="1">
      <c r="N18759" s="127"/>
      <c r="P18759" s="146"/>
      <c r="Q18759" s="91"/>
      <c r="R18759" s="116"/>
      <c r="AB18759" s="127"/>
      <c r="AC18759" s="127"/>
    </row>
    <row r="18760" spans="14:29" ht="15" hidden="1" customHeight="1">
      <c r="N18760" s="127"/>
      <c r="P18760" s="146"/>
      <c r="Q18760" s="91"/>
      <c r="R18760" s="116"/>
      <c r="AB18760" s="127"/>
      <c r="AC18760" s="127"/>
    </row>
    <row r="18761" spans="14:29" ht="15" hidden="1" customHeight="1">
      <c r="N18761" s="127"/>
      <c r="P18761" s="146"/>
      <c r="Q18761" s="91"/>
      <c r="R18761" s="116"/>
      <c r="AB18761" s="127"/>
      <c r="AC18761" s="127"/>
    </row>
    <row r="18762" spans="14:29" ht="15" hidden="1" customHeight="1">
      <c r="N18762" s="127"/>
      <c r="P18762" s="146"/>
      <c r="Q18762" s="91"/>
      <c r="R18762" s="116"/>
      <c r="AB18762" s="127"/>
      <c r="AC18762" s="127"/>
    </row>
    <row r="18763" spans="14:29" ht="15" hidden="1" customHeight="1">
      <c r="N18763" s="127"/>
      <c r="P18763" s="146"/>
      <c r="Q18763" s="91"/>
      <c r="R18763" s="116"/>
      <c r="AB18763" s="127"/>
      <c r="AC18763" s="127"/>
    </row>
    <row r="18764" spans="14:29" ht="15" hidden="1" customHeight="1">
      <c r="N18764" s="127"/>
      <c r="P18764" s="146"/>
      <c r="Q18764" s="91"/>
      <c r="R18764" s="116"/>
      <c r="AB18764" s="127"/>
      <c r="AC18764" s="127"/>
    </row>
    <row r="18765" spans="14:29" ht="15" hidden="1" customHeight="1">
      <c r="N18765" s="127"/>
      <c r="P18765" s="146"/>
      <c r="Q18765" s="91"/>
      <c r="R18765" s="116"/>
      <c r="AB18765" s="127"/>
      <c r="AC18765" s="127"/>
    </row>
    <row r="18766" spans="14:29" ht="15" hidden="1" customHeight="1">
      <c r="N18766" s="127"/>
      <c r="P18766" s="146"/>
      <c r="Q18766" s="91"/>
      <c r="R18766" s="116"/>
      <c r="AB18766" s="127"/>
      <c r="AC18766" s="127"/>
    </row>
    <row r="18767" spans="14:29" ht="15" hidden="1" customHeight="1">
      <c r="N18767" s="127"/>
      <c r="P18767" s="146"/>
      <c r="Q18767" s="91"/>
      <c r="R18767" s="116"/>
      <c r="AB18767" s="127"/>
      <c r="AC18767" s="127"/>
    </row>
    <row r="18768" spans="14:29" ht="15" hidden="1" customHeight="1">
      <c r="N18768" s="127"/>
      <c r="P18768" s="146"/>
      <c r="Q18768" s="91"/>
      <c r="R18768" s="116"/>
      <c r="AB18768" s="127"/>
      <c r="AC18768" s="127"/>
    </row>
    <row r="18769" spans="14:29" ht="15" hidden="1" customHeight="1">
      <c r="N18769" s="127"/>
      <c r="P18769" s="146"/>
      <c r="Q18769" s="91"/>
      <c r="R18769" s="116"/>
      <c r="AB18769" s="127"/>
      <c r="AC18769" s="127"/>
    </row>
    <row r="18770" spans="14:29" ht="15" hidden="1" customHeight="1">
      <c r="N18770" s="127"/>
      <c r="P18770" s="146"/>
      <c r="Q18770" s="91"/>
      <c r="R18770" s="116"/>
      <c r="AB18770" s="127"/>
      <c r="AC18770" s="127"/>
    </row>
    <row r="18771" spans="14:29" ht="15" hidden="1" customHeight="1">
      <c r="N18771" s="127"/>
      <c r="P18771" s="146"/>
      <c r="Q18771" s="91"/>
      <c r="R18771" s="116"/>
      <c r="AB18771" s="127"/>
      <c r="AC18771" s="127"/>
    </row>
    <row r="18772" spans="14:29" ht="15" hidden="1" customHeight="1">
      <c r="N18772" s="127"/>
      <c r="P18772" s="146"/>
      <c r="Q18772" s="91"/>
      <c r="R18772" s="116"/>
      <c r="AB18772" s="127"/>
      <c r="AC18772" s="127"/>
    </row>
    <row r="18773" spans="14:29" ht="15" hidden="1" customHeight="1">
      <c r="N18773" s="127"/>
      <c r="P18773" s="146"/>
      <c r="Q18773" s="91"/>
      <c r="R18773" s="116"/>
      <c r="AB18773" s="127"/>
      <c r="AC18773" s="127"/>
    </row>
    <row r="18774" spans="14:29" ht="15" hidden="1" customHeight="1">
      <c r="N18774" s="127"/>
      <c r="P18774" s="146"/>
      <c r="Q18774" s="91"/>
      <c r="R18774" s="116"/>
      <c r="AB18774" s="127"/>
      <c r="AC18774" s="127"/>
    </row>
    <row r="18775" spans="14:29" ht="15" hidden="1" customHeight="1">
      <c r="N18775" s="127"/>
      <c r="P18775" s="146"/>
      <c r="Q18775" s="91"/>
      <c r="R18775" s="116"/>
      <c r="AB18775" s="127"/>
      <c r="AC18775" s="127"/>
    </row>
    <row r="18776" spans="14:29" ht="15" hidden="1" customHeight="1">
      <c r="N18776" s="127"/>
      <c r="P18776" s="146"/>
      <c r="Q18776" s="91"/>
      <c r="R18776" s="116"/>
      <c r="AB18776" s="127"/>
      <c r="AC18776" s="127"/>
    </row>
    <row r="18777" spans="14:29" ht="15" hidden="1" customHeight="1">
      <c r="N18777" s="127"/>
      <c r="P18777" s="146"/>
      <c r="Q18777" s="91"/>
      <c r="R18777" s="116"/>
      <c r="AB18777" s="127"/>
      <c r="AC18777" s="127"/>
    </row>
    <row r="18778" spans="14:29" ht="15" hidden="1" customHeight="1">
      <c r="N18778" s="127"/>
      <c r="P18778" s="146"/>
      <c r="Q18778" s="91"/>
      <c r="R18778" s="116"/>
      <c r="AB18778" s="127"/>
      <c r="AC18778" s="127"/>
    </row>
    <row r="18779" spans="14:29" ht="15" hidden="1" customHeight="1">
      <c r="N18779" s="127"/>
      <c r="P18779" s="146"/>
      <c r="Q18779" s="91"/>
      <c r="R18779" s="116"/>
      <c r="AB18779" s="127"/>
      <c r="AC18779" s="127"/>
    </row>
    <row r="18780" spans="14:29" ht="15" hidden="1" customHeight="1">
      <c r="N18780" s="127"/>
      <c r="P18780" s="146"/>
      <c r="Q18780" s="91"/>
      <c r="R18780" s="116"/>
      <c r="AB18780" s="127"/>
      <c r="AC18780" s="127"/>
    </row>
    <row r="18781" spans="14:29" ht="15" hidden="1" customHeight="1">
      <c r="N18781" s="127"/>
      <c r="P18781" s="146"/>
      <c r="Q18781" s="91"/>
      <c r="R18781" s="116"/>
      <c r="AB18781" s="127"/>
      <c r="AC18781" s="127"/>
    </row>
    <row r="18782" spans="14:29" ht="15" hidden="1" customHeight="1">
      <c r="N18782" s="127"/>
      <c r="P18782" s="146"/>
      <c r="Q18782" s="91"/>
      <c r="R18782" s="116"/>
      <c r="AB18782" s="127"/>
      <c r="AC18782" s="127"/>
    </row>
    <row r="18783" spans="14:29" ht="15" hidden="1" customHeight="1">
      <c r="N18783" s="127"/>
      <c r="P18783" s="146"/>
      <c r="Q18783" s="91"/>
      <c r="R18783" s="116"/>
      <c r="AB18783" s="127"/>
      <c r="AC18783" s="127"/>
    </row>
    <row r="18784" spans="14:29" ht="15" hidden="1" customHeight="1">
      <c r="N18784" s="127"/>
      <c r="P18784" s="146"/>
      <c r="Q18784" s="91"/>
      <c r="R18784" s="116"/>
      <c r="AB18784" s="127"/>
      <c r="AC18784" s="127"/>
    </row>
    <row r="18785" spans="14:29" ht="15" hidden="1" customHeight="1">
      <c r="N18785" s="127"/>
      <c r="P18785" s="146"/>
      <c r="Q18785" s="91"/>
      <c r="R18785" s="116"/>
      <c r="AB18785" s="127"/>
      <c r="AC18785" s="127"/>
    </row>
    <row r="18786" spans="14:29" ht="15" hidden="1" customHeight="1">
      <c r="N18786" s="127"/>
      <c r="P18786" s="146"/>
      <c r="Q18786" s="91"/>
      <c r="R18786" s="116"/>
      <c r="AB18786" s="127"/>
      <c r="AC18786" s="127"/>
    </row>
    <row r="18787" spans="14:29" ht="15" hidden="1" customHeight="1">
      <c r="N18787" s="127"/>
      <c r="P18787" s="146"/>
      <c r="Q18787" s="91"/>
      <c r="R18787" s="116"/>
      <c r="AB18787" s="127"/>
      <c r="AC18787" s="127"/>
    </row>
    <row r="18788" spans="14:29" ht="15" hidden="1" customHeight="1">
      <c r="N18788" s="127"/>
      <c r="P18788" s="146"/>
      <c r="Q18788" s="91"/>
      <c r="R18788" s="116"/>
      <c r="AB18788" s="127"/>
      <c r="AC18788" s="127"/>
    </row>
    <row r="18789" spans="14:29" ht="15" hidden="1" customHeight="1">
      <c r="N18789" s="127"/>
      <c r="P18789" s="146"/>
      <c r="Q18789" s="91"/>
      <c r="R18789" s="116"/>
      <c r="AB18789" s="127"/>
      <c r="AC18789" s="127"/>
    </row>
    <row r="18790" spans="14:29" ht="15" hidden="1" customHeight="1">
      <c r="N18790" s="127"/>
      <c r="P18790" s="146"/>
      <c r="Q18790" s="91"/>
      <c r="R18790" s="116"/>
      <c r="AB18790" s="127"/>
      <c r="AC18790" s="127"/>
    </row>
    <row r="18791" spans="14:29" ht="15" hidden="1" customHeight="1">
      <c r="N18791" s="127"/>
      <c r="P18791" s="146"/>
      <c r="Q18791" s="91"/>
      <c r="R18791" s="116"/>
      <c r="AB18791" s="127"/>
      <c r="AC18791" s="127"/>
    </row>
    <row r="18792" spans="14:29" ht="15" hidden="1" customHeight="1">
      <c r="N18792" s="127"/>
      <c r="P18792" s="146"/>
      <c r="Q18792" s="91"/>
      <c r="R18792" s="116"/>
      <c r="AB18792" s="127"/>
      <c r="AC18792" s="127"/>
    </row>
    <row r="18793" spans="14:29" ht="15" hidden="1" customHeight="1">
      <c r="N18793" s="127"/>
      <c r="P18793" s="146"/>
      <c r="Q18793" s="91"/>
      <c r="R18793" s="116"/>
      <c r="AB18793" s="127"/>
      <c r="AC18793" s="127"/>
    </row>
    <row r="18794" spans="14:29" ht="15" hidden="1" customHeight="1">
      <c r="N18794" s="127"/>
      <c r="P18794" s="146"/>
      <c r="Q18794" s="91"/>
      <c r="R18794" s="116"/>
      <c r="AB18794" s="127"/>
      <c r="AC18794" s="127"/>
    </row>
    <row r="18795" spans="14:29" ht="15" hidden="1" customHeight="1">
      <c r="N18795" s="127"/>
      <c r="P18795" s="146"/>
      <c r="Q18795" s="91"/>
      <c r="R18795" s="116"/>
      <c r="AB18795" s="127"/>
      <c r="AC18795" s="127"/>
    </row>
    <row r="18796" spans="14:29" ht="15" hidden="1" customHeight="1">
      <c r="N18796" s="127"/>
      <c r="P18796" s="146"/>
      <c r="Q18796" s="91"/>
      <c r="R18796" s="116"/>
      <c r="AB18796" s="127"/>
      <c r="AC18796" s="127"/>
    </row>
    <row r="18797" spans="14:29" ht="15" hidden="1" customHeight="1">
      <c r="N18797" s="127"/>
      <c r="P18797" s="146"/>
      <c r="Q18797" s="91"/>
      <c r="R18797" s="116"/>
      <c r="AB18797" s="127"/>
      <c r="AC18797" s="127"/>
    </row>
    <row r="18798" spans="14:29" ht="15" hidden="1" customHeight="1">
      <c r="N18798" s="127"/>
      <c r="P18798" s="146"/>
      <c r="Q18798" s="91"/>
      <c r="R18798" s="116"/>
      <c r="AB18798" s="127"/>
      <c r="AC18798" s="127"/>
    </row>
    <row r="18799" spans="14:29" ht="15" hidden="1" customHeight="1">
      <c r="N18799" s="127"/>
      <c r="P18799" s="146"/>
      <c r="Q18799" s="91"/>
      <c r="R18799" s="116"/>
      <c r="AB18799" s="127"/>
      <c r="AC18799" s="127"/>
    </row>
    <row r="18800" spans="14:29" ht="15" hidden="1" customHeight="1">
      <c r="N18800" s="127"/>
      <c r="P18800" s="146"/>
      <c r="Q18800" s="91"/>
      <c r="R18800" s="116"/>
      <c r="AB18800" s="127"/>
      <c r="AC18800" s="127"/>
    </row>
    <row r="18801" spans="14:29" ht="15" hidden="1" customHeight="1">
      <c r="N18801" s="127"/>
      <c r="P18801" s="146"/>
      <c r="Q18801" s="91"/>
      <c r="R18801" s="116"/>
      <c r="AB18801" s="127"/>
      <c r="AC18801" s="127"/>
    </row>
    <row r="18802" spans="14:29" ht="15" hidden="1" customHeight="1">
      <c r="N18802" s="127"/>
      <c r="P18802" s="146"/>
      <c r="Q18802" s="91"/>
      <c r="R18802" s="116"/>
      <c r="AB18802" s="127"/>
      <c r="AC18802" s="127"/>
    </row>
    <row r="18803" spans="14:29" ht="15" hidden="1" customHeight="1">
      <c r="N18803" s="127"/>
      <c r="P18803" s="146"/>
      <c r="Q18803" s="91"/>
      <c r="R18803" s="116"/>
      <c r="AB18803" s="127"/>
      <c r="AC18803" s="127"/>
    </row>
    <row r="18804" spans="14:29" ht="15" hidden="1" customHeight="1">
      <c r="N18804" s="127"/>
      <c r="P18804" s="146"/>
      <c r="Q18804" s="91"/>
      <c r="R18804" s="116"/>
      <c r="AB18804" s="127"/>
      <c r="AC18804" s="127"/>
    </row>
    <row r="18805" spans="14:29" ht="15" hidden="1" customHeight="1">
      <c r="N18805" s="127"/>
      <c r="P18805" s="146"/>
      <c r="Q18805" s="91"/>
      <c r="R18805" s="116"/>
      <c r="AB18805" s="127"/>
      <c r="AC18805" s="127"/>
    </row>
    <row r="18806" spans="14:29" ht="15" hidden="1" customHeight="1">
      <c r="N18806" s="127"/>
      <c r="P18806" s="146"/>
      <c r="Q18806" s="91"/>
      <c r="R18806" s="116"/>
      <c r="AB18806" s="127"/>
      <c r="AC18806" s="127"/>
    </row>
    <row r="18807" spans="14:29" ht="15" hidden="1" customHeight="1">
      <c r="N18807" s="127"/>
      <c r="P18807" s="146"/>
      <c r="Q18807" s="91"/>
      <c r="R18807" s="116"/>
      <c r="AB18807" s="127"/>
      <c r="AC18807" s="127"/>
    </row>
    <row r="18808" spans="14:29" ht="15" hidden="1" customHeight="1">
      <c r="N18808" s="127"/>
      <c r="P18808" s="146"/>
      <c r="Q18808" s="91"/>
      <c r="R18808" s="116"/>
      <c r="AB18808" s="127"/>
      <c r="AC18808" s="127"/>
    </row>
    <row r="18809" spans="14:29" ht="15" hidden="1" customHeight="1">
      <c r="N18809" s="127"/>
      <c r="P18809" s="146"/>
      <c r="Q18809" s="91"/>
      <c r="R18809" s="116"/>
      <c r="AB18809" s="127"/>
      <c r="AC18809" s="127"/>
    </row>
    <row r="18810" spans="14:29" ht="15" hidden="1" customHeight="1">
      <c r="N18810" s="127"/>
      <c r="P18810" s="146"/>
      <c r="Q18810" s="91"/>
      <c r="R18810" s="116"/>
      <c r="AB18810" s="127"/>
      <c r="AC18810" s="127"/>
    </row>
    <row r="18811" spans="14:29" ht="15" hidden="1" customHeight="1">
      <c r="N18811" s="127"/>
      <c r="P18811" s="146"/>
      <c r="Q18811" s="91"/>
      <c r="R18811" s="116"/>
      <c r="AB18811" s="127"/>
      <c r="AC18811" s="127"/>
    </row>
    <row r="18812" spans="14:29" ht="15" hidden="1" customHeight="1">
      <c r="N18812" s="127"/>
      <c r="P18812" s="146"/>
      <c r="Q18812" s="91"/>
      <c r="R18812" s="116"/>
      <c r="AB18812" s="127"/>
      <c r="AC18812" s="127"/>
    </row>
    <row r="18813" spans="14:29" ht="15" hidden="1" customHeight="1">
      <c r="N18813" s="127"/>
      <c r="P18813" s="146"/>
      <c r="Q18813" s="91"/>
      <c r="R18813" s="116"/>
      <c r="AB18813" s="127"/>
      <c r="AC18813" s="127"/>
    </row>
    <row r="18814" spans="14:29" ht="15" hidden="1" customHeight="1">
      <c r="N18814" s="127"/>
      <c r="P18814" s="146"/>
      <c r="Q18814" s="91"/>
      <c r="R18814" s="116"/>
      <c r="AB18814" s="127"/>
      <c r="AC18814" s="127"/>
    </row>
    <row r="18815" spans="14:29" ht="15" hidden="1" customHeight="1">
      <c r="N18815" s="127"/>
      <c r="P18815" s="146"/>
      <c r="Q18815" s="91"/>
      <c r="R18815" s="116"/>
      <c r="AB18815" s="127"/>
      <c r="AC18815" s="127"/>
    </row>
    <row r="18816" spans="14:29" ht="15" hidden="1" customHeight="1">
      <c r="N18816" s="127"/>
      <c r="P18816" s="146"/>
      <c r="Q18816" s="91"/>
      <c r="R18816" s="116"/>
      <c r="AB18816" s="127"/>
      <c r="AC18816" s="127"/>
    </row>
    <row r="18817" spans="14:29" ht="15" hidden="1" customHeight="1">
      <c r="N18817" s="127"/>
      <c r="P18817" s="146"/>
      <c r="Q18817" s="91"/>
      <c r="R18817" s="116"/>
      <c r="AB18817" s="127"/>
      <c r="AC18817" s="127"/>
    </row>
    <row r="18818" spans="14:29" ht="15" hidden="1" customHeight="1">
      <c r="N18818" s="127"/>
      <c r="P18818" s="146"/>
      <c r="Q18818" s="91"/>
      <c r="R18818" s="116"/>
      <c r="AB18818" s="127"/>
      <c r="AC18818" s="127"/>
    </row>
    <row r="18819" spans="14:29" ht="15" hidden="1" customHeight="1">
      <c r="N18819" s="127"/>
      <c r="P18819" s="146"/>
      <c r="Q18819" s="91"/>
      <c r="R18819" s="116"/>
      <c r="AB18819" s="127"/>
      <c r="AC18819" s="127"/>
    </row>
    <row r="18820" spans="14:29" ht="15" hidden="1" customHeight="1">
      <c r="N18820" s="127"/>
      <c r="P18820" s="146"/>
      <c r="Q18820" s="91"/>
      <c r="R18820" s="116"/>
      <c r="AB18820" s="127"/>
      <c r="AC18820" s="127"/>
    </row>
    <row r="18821" spans="14:29" ht="15" hidden="1" customHeight="1">
      <c r="N18821" s="127"/>
      <c r="P18821" s="146"/>
      <c r="Q18821" s="91"/>
      <c r="R18821" s="116"/>
      <c r="AB18821" s="127"/>
      <c r="AC18821" s="127"/>
    </row>
    <row r="18822" spans="14:29" ht="15" hidden="1" customHeight="1">
      <c r="N18822" s="127"/>
      <c r="P18822" s="146"/>
      <c r="Q18822" s="91"/>
      <c r="R18822" s="116"/>
      <c r="AB18822" s="127"/>
      <c r="AC18822" s="127"/>
    </row>
    <row r="18823" spans="14:29" ht="15" hidden="1" customHeight="1">
      <c r="N18823" s="127"/>
      <c r="P18823" s="146"/>
      <c r="Q18823" s="91"/>
      <c r="R18823" s="116"/>
      <c r="AB18823" s="127"/>
      <c r="AC18823" s="127"/>
    </row>
    <row r="18824" spans="14:29" ht="15" hidden="1" customHeight="1">
      <c r="N18824" s="127"/>
      <c r="P18824" s="146"/>
      <c r="Q18824" s="91"/>
      <c r="R18824" s="116"/>
      <c r="AB18824" s="127"/>
      <c r="AC18824" s="127"/>
    </row>
    <row r="18825" spans="14:29" ht="15" hidden="1" customHeight="1">
      <c r="N18825" s="127"/>
      <c r="P18825" s="146"/>
      <c r="Q18825" s="91"/>
      <c r="R18825" s="116"/>
      <c r="AB18825" s="127"/>
      <c r="AC18825" s="127"/>
    </row>
    <row r="18826" spans="14:29" ht="15" hidden="1" customHeight="1">
      <c r="N18826" s="127"/>
      <c r="P18826" s="146"/>
      <c r="Q18826" s="91"/>
      <c r="R18826" s="116"/>
      <c r="AB18826" s="127"/>
      <c r="AC18826" s="127"/>
    </row>
    <row r="18827" spans="14:29" ht="15" hidden="1" customHeight="1">
      <c r="N18827" s="127"/>
      <c r="P18827" s="146"/>
      <c r="Q18827" s="91"/>
      <c r="R18827" s="116"/>
      <c r="AB18827" s="127"/>
      <c r="AC18827" s="127"/>
    </row>
    <row r="18828" spans="14:29" ht="15" hidden="1" customHeight="1">
      <c r="N18828" s="127"/>
      <c r="P18828" s="146"/>
      <c r="Q18828" s="91"/>
      <c r="R18828" s="116"/>
      <c r="AB18828" s="127"/>
      <c r="AC18828" s="127"/>
    </row>
    <row r="18829" spans="14:29" ht="15" hidden="1" customHeight="1">
      <c r="N18829" s="127"/>
      <c r="P18829" s="146"/>
      <c r="Q18829" s="91"/>
      <c r="R18829" s="116"/>
      <c r="AB18829" s="127"/>
      <c r="AC18829" s="127"/>
    </row>
    <row r="18830" spans="14:29" ht="15" hidden="1" customHeight="1">
      <c r="N18830" s="127"/>
      <c r="P18830" s="146"/>
      <c r="Q18830" s="91"/>
      <c r="R18830" s="116"/>
      <c r="AB18830" s="127"/>
      <c r="AC18830" s="127"/>
    </row>
    <row r="18831" spans="14:29" ht="15" hidden="1" customHeight="1">
      <c r="N18831" s="127"/>
      <c r="P18831" s="146"/>
      <c r="Q18831" s="91"/>
      <c r="R18831" s="116"/>
      <c r="AB18831" s="127"/>
      <c r="AC18831" s="127"/>
    </row>
    <row r="18832" spans="14:29" ht="15" hidden="1" customHeight="1">
      <c r="N18832" s="127"/>
      <c r="P18832" s="146"/>
      <c r="Q18832" s="91"/>
      <c r="R18832" s="116"/>
      <c r="AB18832" s="127"/>
      <c r="AC18832" s="127"/>
    </row>
    <row r="18833" spans="14:29" ht="15" hidden="1" customHeight="1">
      <c r="N18833" s="127"/>
      <c r="P18833" s="146"/>
      <c r="Q18833" s="91"/>
      <c r="R18833" s="116"/>
      <c r="AB18833" s="127"/>
      <c r="AC18833" s="127"/>
    </row>
    <row r="18834" spans="14:29" ht="15" hidden="1" customHeight="1">
      <c r="N18834" s="127"/>
      <c r="P18834" s="146"/>
      <c r="Q18834" s="91"/>
      <c r="R18834" s="116"/>
      <c r="AB18834" s="127"/>
      <c r="AC18834" s="127"/>
    </row>
    <row r="18835" spans="14:29" ht="15" hidden="1" customHeight="1">
      <c r="N18835" s="127"/>
      <c r="P18835" s="146"/>
      <c r="Q18835" s="91"/>
      <c r="R18835" s="116"/>
      <c r="AB18835" s="127"/>
      <c r="AC18835" s="127"/>
    </row>
    <row r="18836" spans="14:29" ht="15" hidden="1" customHeight="1">
      <c r="N18836" s="127"/>
      <c r="P18836" s="146"/>
      <c r="Q18836" s="91"/>
      <c r="R18836" s="116"/>
      <c r="AB18836" s="127"/>
      <c r="AC18836" s="127"/>
    </row>
    <row r="18837" spans="14:29" ht="15" hidden="1" customHeight="1">
      <c r="N18837" s="127"/>
      <c r="P18837" s="146"/>
      <c r="Q18837" s="91"/>
      <c r="R18837" s="116"/>
      <c r="AB18837" s="127"/>
      <c r="AC18837" s="127"/>
    </row>
    <row r="18838" spans="14:29" ht="15" hidden="1" customHeight="1">
      <c r="N18838" s="127"/>
      <c r="P18838" s="146"/>
      <c r="Q18838" s="91"/>
      <c r="R18838" s="116"/>
      <c r="AB18838" s="127"/>
      <c r="AC18838" s="127"/>
    </row>
    <row r="18839" spans="14:29" ht="15" hidden="1" customHeight="1">
      <c r="N18839" s="127"/>
      <c r="P18839" s="146"/>
      <c r="Q18839" s="91"/>
      <c r="R18839" s="116"/>
      <c r="AB18839" s="127"/>
      <c r="AC18839" s="127"/>
    </row>
    <row r="18840" spans="14:29" ht="15" hidden="1" customHeight="1">
      <c r="N18840" s="127"/>
      <c r="P18840" s="146"/>
      <c r="Q18840" s="91"/>
      <c r="R18840" s="116"/>
      <c r="AB18840" s="127"/>
      <c r="AC18840" s="127"/>
    </row>
    <row r="18841" spans="14:29" ht="15" hidden="1" customHeight="1">
      <c r="N18841" s="127"/>
      <c r="P18841" s="146"/>
      <c r="Q18841" s="91"/>
      <c r="R18841" s="116"/>
      <c r="AB18841" s="127"/>
      <c r="AC18841" s="127"/>
    </row>
    <row r="18842" spans="14:29" ht="15" hidden="1" customHeight="1">
      <c r="N18842" s="127"/>
      <c r="P18842" s="146"/>
      <c r="Q18842" s="91"/>
      <c r="R18842" s="116"/>
      <c r="AB18842" s="127"/>
      <c r="AC18842" s="127"/>
    </row>
    <row r="18843" spans="14:29" ht="15" hidden="1" customHeight="1">
      <c r="N18843" s="127"/>
      <c r="P18843" s="146"/>
      <c r="Q18843" s="91"/>
      <c r="R18843" s="116"/>
      <c r="AB18843" s="127"/>
      <c r="AC18843" s="127"/>
    </row>
    <row r="18844" spans="14:29" ht="15" hidden="1" customHeight="1">
      <c r="N18844" s="127"/>
      <c r="P18844" s="146"/>
      <c r="Q18844" s="91"/>
      <c r="R18844" s="116"/>
      <c r="AB18844" s="127"/>
      <c r="AC18844" s="127"/>
    </row>
    <row r="18845" spans="14:29" ht="15" hidden="1" customHeight="1">
      <c r="N18845" s="127"/>
      <c r="P18845" s="146"/>
      <c r="Q18845" s="91"/>
      <c r="R18845" s="116"/>
      <c r="AB18845" s="127"/>
      <c r="AC18845" s="127"/>
    </row>
    <row r="18846" spans="14:29" ht="15" hidden="1" customHeight="1">
      <c r="N18846" s="127"/>
      <c r="P18846" s="146"/>
      <c r="Q18846" s="91"/>
      <c r="R18846" s="116"/>
      <c r="AB18846" s="127"/>
      <c r="AC18846" s="127"/>
    </row>
    <row r="18847" spans="14:29" ht="15" hidden="1" customHeight="1">
      <c r="N18847" s="127"/>
      <c r="P18847" s="146"/>
      <c r="Q18847" s="91"/>
      <c r="R18847" s="116"/>
      <c r="AB18847" s="127"/>
      <c r="AC18847" s="127"/>
    </row>
    <row r="18848" spans="14:29" ht="15" hidden="1" customHeight="1">
      <c r="N18848" s="127"/>
      <c r="P18848" s="146"/>
      <c r="Q18848" s="91"/>
      <c r="R18848" s="116"/>
      <c r="AB18848" s="127"/>
      <c r="AC18848" s="127"/>
    </row>
    <row r="18849" spans="14:29" ht="15" hidden="1" customHeight="1">
      <c r="N18849" s="127"/>
      <c r="P18849" s="146"/>
      <c r="Q18849" s="91"/>
      <c r="R18849" s="116"/>
      <c r="AB18849" s="127"/>
      <c r="AC18849" s="127"/>
    </row>
    <row r="18850" spans="14:29" ht="15" hidden="1" customHeight="1">
      <c r="N18850" s="127"/>
      <c r="P18850" s="146"/>
      <c r="Q18850" s="91"/>
      <c r="R18850" s="116"/>
      <c r="AB18850" s="127"/>
      <c r="AC18850" s="127"/>
    </row>
    <row r="18851" spans="14:29" ht="15" hidden="1" customHeight="1">
      <c r="N18851" s="127"/>
      <c r="P18851" s="146"/>
      <c r="Q18851" s="91"/>
      <c r="R18851" s="116"/>
      <c r="AB18851" s="127"/>
      <c r="AC18851" s="127"/>
    </row>
    <row r="18852" spans="14:29" ht="15" hidden="1" customHeight="1">
      <c r="N18852" s="127"/>
      <c r="P18852" s="146"/>
      <c r="Q18852" s="91"/>
      <c r="R18852" s="116"/>
      <c r="AB18852" s="127"/>
      <c r="AC18852" s="127"/>
    </row>
    <row r="18853" spans="14:29" ht="15" hidden="1" customHeight="1">
      <c r="N18853" s="127"/>
      <c r="P18853" s="146"/>
      <c r="Q18853" s="91"/>
      <c r="R18853" s="116"/>
      <c r="AB18853" s="127"/>
      <c r="AC18853" s="127"/>
    </row>
    <row r="18854" spans="14:29" ht="15" hidden="1" customHeight="1">
      <c r="N18854" s="127"/>
      <c r="P18854" s="146"/>
      <c r="Q18854" s="91"/>
      <c r="R18854" s="116"/>
      <c r="AB18854" s="127"/>
      <c r="AC18854" s="127"/>
    </row>
    <row r="18855" spans="14:29" ht="15" hidden="1" customHeight="1">
      <c r="N18855" s="127"/>
      <c r="P18855" s="146"/>
      <c r="Q18855" s="91"/>
      <c r="R18855" s="116"/>
      <c r="AB18855" s="127"/>
      <c r="AC18855" s="127"/>
    </row>
    <row r="18856" spans="14:29" ht="15" hidden="1" customHeight="1">
      <c r="N18856" s="127"/>
      <c r="P18856" s="146"/>
      <c r="Q18856" s="91"/>
      <c r="R18856" s="116"/>
      <c r="AB18856" s="127"/>
      <c r="AC18856" s="127"/>
    </row>
    <row r="18857" spans="14:29" ht="15" hidden="1" customHeight="1">
      <c r="N18857" s="127"/>
      <c r="P18857" s="146"/>
      <c r="Q18857" s="91"/>
      <c r="R18857" s="116"/>
      <c r="AB18857" s="127"/>
      <c r="AC18857" s="127"/>
    </row>
    <row r="18858" spans="14:29" ht="15" hidden="1" customHeight="1">
      <c r="N18858" s="127"/>
      <c r="P18858" s="146"/>
      <c r="Q18858" s="91"/>
      <c r="R18858" s="116"/>
      <c r="AB18858" s="127"/>
      <c r="AC18858" s="127"/>
    </row>
    <row r="18859" spans="14:29" ht="15" hidden="1" customHeight="1">
      <c r="N18859" s="127"/>
      <c r="P18859" s="146"/>
      <c r="Q18859" s="91"/>
      <c r="R18859" s="116"/>
      <c r="AB18859" s="127"/>
      <c r="AC18859" s="127"/>
    </row>
    <row r="18860" spans="14:29" ht="15" hidden="1" customHeight="1">
      <c r="N18860" s="127"/>
      <c r="P18860" s="146"/>
      <c r="Q18860" s="91"/>
      <c r="R18860" s="116"/>
      <c r="AB18860" s="127"/>
      <c r="AC18860" s="127"/>
    </row>
    <row r="18861" spans="14:29" ht="15" hidden="1" customHeight="1">
      <c r="N18861" s="127"/>
      <c r="P18861" s="146"/>
      <c r="Q18861" s="91"/>
      <c r="R18861" s="116"/>
      <c r="AB18861" s="127"/>
      <c r="AC18861" s="127"/>
    </row>
    <row r="18862" spans="14:29" ht="15" hidden="1" customHeight="1">
      <c r="N18862" s="127"/>
      <c r="P18862" s="146"/>
      <c r="Q18862" s="91"/>
      <c r="R18862" s="116"/>
      <c r="AB18862" s="127"/>
      <c r="AC18862" s="127"/>
    </row>
    <row r="18863" spans="14:29" ht="15" hidden="1" customHeight="1">
      <c r="N18863" s="127"/>
      <c r="P18863" s="146"/>
      <c r="Q18863" s="91"/>
      <c r="R18863" s="116"/>
      <c r="AB18863" s="127"/>
      <c r="AC18863" s="127"/>
    </row>
    <row r="18864" spans="14:29" ht="15" hidden="1" customHeight="1">
      <c r="N18864" s="127"/>
      <c r="P18864" s="146"/>
      <c r="Q18864" s="91"/>
      <c r="R18864" s="116"/>
      <c r="AB18864" s="127"/>
      <c r="AC18864" s="127"/>
    </row>
    <row r="18865" spans="14:29" ht="15" hidden="1" customHeight="1">
      <c r="N18865" s="127"/>
      <c r="P18865" s="146"/>
      <c r="Q18865" s="91"/>
      <c r="R18865" s="116"/>
      <c r="AB18865" s="127"/>
      <c r="AC18865" s="127"/>
    </row>
    <row r="18866" spans="14:29" ht="15" hidden="1" customHeight="1">
      <c r="N18866" s="127"/>
      <c r="P18866" s="146"/>
      <c r="Q18866" s="91"/>
      <c r="R18866" s="116"/>
      <c r="AB18866" s="127"/>
      <c r="AC18866" s="127"/>
    </row>
    <row r="18867" spans="14:29" ht="15" hidden="1" customHeight="1">
      <c r="N18867" s="127"/>
      <c r="P18867" s="146"/>
      <c r="Q18867" s="91"/>
      <c r="R18867" s="116"/>
      <c r="AB18867" s="127"/>
      <c r="AC18867" s="127"/>
    </row>
    <row r="18868" spans="14:29" ht="15" hidden="1" customHeight="1">
      <c r="N18868" s="127"/>
      <c r="P18868" s="146"/>
      <c r="Q18868" s="91"/>
      <c r="R18868" s="116"/>
      <c r="AB18868" s="127"/>
      <c r="AC18868" s="127"/>
    </row>
    <row r="18869" spans="14:29" ht="15" hidden="1" customHeight="1">
      <c r="N18869" s="127"/>
      <c r="P18869" s="146"/>
      <c r="Q18869" s="91"/>
      <c r="R18869" s="116"/>
      <c r="AB18869" s="127"/>
      <c r="AC18869" s="127"/>
    </row>
    <row r="18870" spans="14:29" ht="15" hidden="1" customHeight="1">
      <c r="N18870" s="127"/>
      <c r="P18870" s="146"/>
      <c r="Q18870" s="91"/>
      <c r="R18870" s="116"/>
      <c r="AB18870" s="127"/>
      <c r="AC18870" s="127"/>
    </row>
    <row r="18871" spans="14:29" ht="15" hidden="1" customHeight="1">
      <c r="N18871" s="127"/>
      <c r="P18871" s="146"/>
      <c r="Q18871" s="91"/>
      <c r="R18871" s="116"/>
      <c r="AB18871" s="127"/>
      <c r="AC18871" s="127"/>
    </row>
    <row r="18872" spans="14:29" ht="15" hidden="1" customHeight="1">
      <c r="N18872" s="127"/>
      <c r="P18872" s="146"/>
      <c r="Q18872" s="91"/>
      <c r="R18872" s="116"/>
      <c r="AB18872" s="127"/>
      <c r="AC18872" s="127"/>
    </row>
    <row r="18873" spans="14:29" ht="15" hidden="1" customHeight="1">
      <c r="N18873" s="127"/>
      <c r="P18873" s="146"/>
      <c r="Q18873" s="91"/>
      <c r="R18873" s="116"/>
      <c r="AB18873" s="127"/>
      <c r="AC18873" s="127"/>
    </row>
    <row r="18874" spans="14:29" ht="15" hidden="1" customHeight="1">
      <c r="N18874" s="127"/>
      <c r="P18874" s="146"/>
      <c r="Q18874" s="91"/>
      <c r="R18874" s="116"/>
      <c r="AB18874" s="127"/>
      <c r="AC18874" s="127"/>
    </row>
    <row r="18875" spans="14:29" ht="15" hidden="1" customHeight="1">
      <c r="N18875" s="127"/>
      <c r="P18875" s="146"/>
      <c r="Q18875" s="91"/>
      <c r="R18875" s="116"/>
      <c r="AB18875" s="127"/>
      <c r="AC18875" s="127"/>
    </row>
    <row r="18876" spans="14:29" ht="15" hidden="1" customHeight="1">
      <c r="N18876" s="127"/>
      <c r="P18876" s="146"/>
      <c r="Q18876" s="91"/>
      <c r="R18876" s="116"/>
      <c r="AB18876" s="127"/>
      <c r="AC18876" s="127"/>
    </row>
    <row r="18877" spans="14:29" ht="15" hidden="1" customHeight="1">
      <c r="N18877" s="127"/>
      <c r="P18877" s="146"/>
      <c r="Q18877" s="91"/>
      <c r="R18877" s="116"/>
      <c r="AB18877" s="127"/>
      <c r="AC18877" s="127"/>
    </row>
    <row r="18878" spans="14:29" ht="15" hidden="1" customHeight="1">
      <c r="N18878" s="127"/>
      <c r="P18878" s="146"/>
      <c r="Q18878" s="91"/>
      <c r="R18878" s="116"/>
      <c r="AB18878" s="127"/>
      <c r="AC18878" s="127"/>
    </row>
    <row r="18879" spans="14:29" ht="15" hidden="1" customHeight="1">
      <c r="N18879" s="127"/>
      <c r="P18879" s="146"/>
      <c r="Q18879" s="91"/>
      <c r="R18879" s="116"/>
      <c r="AB18879" s="127"/>
      <c r="AC18879" s="127"/>
    </row>
    <row r="18880" spans="14:29" ht="15" hidden="1" customHeight="1">
      <c r="N18880" s="127"/>
      <c r="P18880" s="146"/>
      <c r="Q18880" s="91"/>
      <c r="R18880" s="116"/>
      <c r="AB18880" s="127"/>
      <c r="AC18880" s="127"/>
    </row>
    <row r="18881" spans="14:29" ht="15" hidden="1" customHeight="1">
      <c r="N18881" s="127"/>
      <c r="P18881" s="146"/>
      <c r="Q18881" s="91"/>
      <c r="R18881" s="116"/>
      <c r="AB18881" s="127"/>
      <c r="AC18881" s="127"/>
    </row>
    <row r="18882" spans="14:29" ht="15" hidden="1" customHeight="1">
      <c r="N18882" s="127"/>
      <c r="P18882" s="146"/>
      <c r="Q18882" s="91"/>
      <c r="R18882" s="116"/>
      <c r="AB18882" s="127"/>
      <c r="AC18882" s="127"/>
    </row>
    <row r="18883" spans="14:29" ht="15" hidden="1" customHeight="1">
      <c r="N18883" s="127"/>
      <c r="P18883" s="146"/>
      <c r="Q18883" s="91"/>
      <c r="R18883" s="116"/>
      <c r="AB18883" s="127"/>
      <c r="AC18883" s="127"/>
    </row>
    <row r="18884" spans="14:29" ht="15" hidden="1" customHeight="1">
      <c r="N18884" s="127"/>
      <c r="P18884" s="146"/>
      <c r="Q18884" s="91"/>
      <c r="R18884" s="116"/>
      <c r="AB18884" s="127"/>
      <c r="AC18884" s="127"/>
    </row>
    <row r="18885" spans="14:29" ht="15" hidden="1" customHeight="1">
      <c r="N18885" s="127"/>
      <c r="P18885" s="146"/>
      <c r="Q18885" s="91"/>
      <c r="R18885" s="116"/>
      <c r="AB18885" s="127"/>
      <c r="AC18885" s="127"/>
    </row>
    <row r="18886" spans="14:29" ht="15" hidden="1" customHeight="1">
      <c r="N18886" s="127"/>
      <c r="P18886" s="146"/>
      <c r="Q18886" s="91"/>
      <c r="R18886" s="116"/>
      <c r="AB18886" s="127"/>
      <c r="AC18886" s="127"/>
    </row>
    <row r="18887" spans="14:29" ht="15" hidden="1" customHeight="1">
      <c r="N18887" s="127"/>
      <c r="P18887" s="146"/>
      <c r="Q18887" s="91"/>
      <c r="R18887" s="116"/>
      <c r="AB18887" s="127"/>
      <c r="AC18887" s="127"/>
    </row>
    <row r="18888" spans="14:29" ht="15" hidden="1" customHeight="1">
      <c r="N18888" s="127"/>
      <c r="P18888" s="146"/>
      <c r="Q18888" s="91"/>
      <c r="R18888" s="116"/>
      <c r="AB18888" s="127"/>
      <c r="AC18888" s="127"/>
    </row>
    <row r="18889" spans="14:29" ht="15" hidden="1" customHeight="1">
      <c r="N18889" s="127"/>
      <c r="P18889" s="146"/>
      <c r="Q18889" s="91"/>
      <c r="R18889" s="116"/>
      <c r="AB18889" s="127"/>
      <c r="AC18889" s="127"/>
    </row>
    <row r="18890" spans="14:29" ht="15" hidden="1" customHeight="1">
      <c r="N18890" s="127"/>
      <c r="P18890" s="146"/>
      <c r="Q18890" s="91"/>
      <c r="R18890" s="116"/>
      <c r="AB18890" s="127"/>
      <c r="AC18890" s="127"/>
    </row>
    <row r="18891" spans="14:29" ht="15" hidden="1" customHeight="1">
      <c r="N18891" s="127"/>
      <c r="P18891" s="146"/>
      <c r="Q18891" s="91"/>
      <c r="R18891" s="116"/>
      <c r="AB18891" s="127"/>
      <c r="AC18891" s="127"/>
    </row>
    <row r="18892" spans="14:29" ht="15" hidden="1" customHeight="1">
      <c r="N18892" s="127"/>
      <c r="P18892" s="146"/>
      <c r="Q18892" s="91"/>
      <c r="R18892" s="116"/>
      <c r="AB18892" s="127"/>
      <c r="AC18892" s="127"/>
    </row>
    <row r="18893" spans="14:29" ht="15" hidden="1" customHeight="1">
      <c r="N18893" s="127"/>
      <c r="P18893" s="146"/>
      <c r="Q18893" s="91"/>
      <c r="R18893" s="116"/>
      <c r="AB18893" s="127"/>
      <c r="AC18893" s="127"/>
    </row>
    <row r="18894" spans="14:29" ht="15" hidden="1" customHeight="1">
      <c r="N18894" s="127"/>
      <c r="P18894" s="146"/>
      <c r="Q18894" s="91"/>
      <c r="R18894" s="116"/>
      <c r="AB18894" s="127"/>
      <c r="AC18894" s="127"/>
    </row>
    <row r="18895" spans="14:29" ht="15" hidden="1" customHeight="1">
      <c r="N18895" s="127"/>
      <c r="P18895" s="146"/>
      <c r="Q18895" s="91"/>
      <c r="R18895" s="116"/>
      <c r="AB18895" s="127"/>
      <c r="AC18895" s="127"/>
    </row>
    <row r="18896" spans="14:29" ht="15" hidden="1" customHeight="1">
      <c r="N18896" s="127"/>
      <c r="P18896" s="146"/>
      <c r="Q18896" s="91"/>
      <c r="R18896" s="116"/>
      <c r="AB18896" s="127"/>
      <c r="AC18896" s="127"/>
    </row>
    <row r="18897" spans="14:29" ht="15" hidden="1" customHeight="1">
      <c r="N18897" s="127"/>
      <c r="P18897" s="146"/>
      <c r="Q18897" s="91"/>
      <c r="R18897" s="116"/>
      <c r="AB18897" s="127"/>
      <c r="AC18897" s="127"/>
    </row>
    <row r="18898" spans="14:29" ht="15" hidden="1" customHeight="1">
      <c r="N18898" s="127"/>
      <c r="P18898" s="146"/>
      <c r="Q18898" s="91"/>
      <c r="R18898" s="116"/>
      <c r="AB18898" s="127"/>
      <c r="AC18898" s="127"/>
    </row>
    <row r="18899" spans="14:29" ht="15" hidden="1" customHeight="1">
      <c r="N18899" s="127"/>
      <c r="P18899" s="146"/>
      <c r="Q18899" s="91"/>
      <c r="R18899" s="116"/>
      <c r="AB18899" s="127"/>
      <c r="AC18899" s="127"/>
    </row>
    <row r="18900" spans="14:29" ht="15" hidden="1" customHeight="1">
      <c r="N18900" s="127"/>
      <c r="P18900" s="146"/>
      <c r="Q18900" s="91"/>
      <c r="R18900" s="116"/>
      <c r="AB18900" s="127"/>
      <c r="AC18900" s="127"/>
    </row>
    <row r="18901" spans="14:29" ht="15" hidden="1" customHeight="1">
      <c r="N18901" s="127"/>
      <c r="P18901" s="146"/>
      <c r="Q18901" s="91"/>
      <c r="R18901" s="116"/>
      <c r="AB18901" s="127"/>
      <c r="AC18901" s="127"/>
    </row>
    <row r="18902" spans="14:29" ht="15" hidden="1" customHeight="1">
      <c r="N18902" s="127"/>
      <c r="P18902" s="146"/>
      <c r="Q18902" s="91"/>
      <c r="R18902" s="116"/>
      <c r="AB18902" s="127"/>
      <c r="AC18902" s="127"/>
    </row>
    <row r="18903" spans="14:29" ht="15" hidden="1" customHeight="1">
      <c r="N18903" s="127"/>
      <c r="P18903" s="146"/>
      <c r="Q18903" s="91"/>
      <c r="R18903" s="116"/>
      <c r="AB18903" s="127"/>
      <c r="AC18903" s="127"/>
    </row>
    <row r="18904" spans="14:29" ht="15" hidden="1" customHeight="1">
      <c r="N18904" s="127"/>
      <c r="P18904" s="146"/>
      <c r="Q18904" s="91"/>
      <c r="R18904" s="116"/>
      <c r="AB18904" s="127"/>
      <c r="AC18904" s="127"/>
    </row>
    <row r="18905" spans="14:29" ht="15" hidden="1" customHeight="1">
      <c r="N18905" s="127"/>
      <c r="P18905" s="146"/>
      <c r="Q18905" s="91"/>
      <c r="R18905" s="116"/>
      <c r="AB18905" s="127"/>
      <c r="AC18905" s="127"/>
    </row>
    <row r="18906" spans="14:29" ht="15" hidden="1" customHeight="1">
      <c r="N18906" s="127"/>
      <c r="P18906" s="146"/>
      <c r="Q18906" s="91"/>
      <c r="R18906" s="116"/>
      <c r="AB18906" s="127"/>
      <c r="AC18906" s="127"/>
    </row>
    <row r="18907" spans="14:29" ht="15" hidden="1" customHeight="1">
      <c r="N18907" s="127"/>
      <c r="P18907" s="146"/>
      <c r="Q18907" s="91"/>
      <c r="R18907" s="116"/>
      <c r="AB18907" s="127"/>
      <c r="AC18907" s="127"/>
    </row>
    <row r="18908" spans="14:29" ht="15" hidden="1" customHeight="1">
      <c r="N18908" s="127"/>
      <c r="P18908" s="146"/>
      <c r="Q18908" s="91"/>
      <c r="R18908" s="116"/>
      <c r="AB18908" s="127"/>
      <c r="AC18908" s="127"/>
    </row>
    <row r="18909" spans="14:29" ht="15" hidden="1" customHeight="1">
      <c r="N18909" s="127"/>
      <c r="P18909" s="146"/>
      <c r="Q18909" s="91"/>
      <c r="R18909" s="116"/>
      <c r="AB18909" s="127"/>
      <c r="AC18909" s="127"/>
    </row>
    <row r="18910" spans="14:29" ht="15" hidden="1" customHeight="1">
      <c r="N18910" s="127"/>
      <c r="P18910" s="146"/>
      <c r="Q18910" s="91"/>
      <c r="R18910" s="116"/>
      <c r="AB18910" s="127"/>
      <c r="AC18910" s="127"/>
    </row>
    <row r="18911" spans="14:29" ht="15" hidden="1" customHeight="1">
      <c r="N18911" s="127"/>
      <c r="P18911" s="146"/>
      <c r="Q18911" s="91"/>
      <c r="R18911" s="116"/>
      <c r="AB18911" s="127"/>
      <c r="AC18911" s="127"/>
    </row>
    <row r="18912" spans="14:29" ht="15" hidden="1" customHeight="1">
      <c r="N18912" s="127"/>
      <c r="P18912" s="146"/>
      <c r="Q18912" s="91"/>
      <c r="R18912" s="116"/>
      <c r="AB18912" s="127"/>
      <c r="AC18912" s="127"/>
    </row>
    <row r="18913" spans="14:29" ht="15" hidden="1" customHeight="1">
      <c r="N18913" s="127"/>
      <c r="P18913" s="146"/>
      <c r="Q18913" s="91"/>
      <c r="R18913" s="116"/>
      <c r="AB18913" s="127"/>
      <c r="AC18913" s="127"/>
    </row>
    <row r="18914" spans="14:29" ht="15" hidden="1" customHeight="1">
      <c r="N18914" s="127"/>
      <c r="P18914" s="146"/>
      <c r="Q18914" s="91"/>
      <c r="R18914" s="116"/>
      <c r="AB18914" s="127"/>
      <c r="AC18914" s="127"/>
    </row>
    <row r="18915" spans="14:29" ht="15" hidden="1" customHeight="1">
      <c r="N18915" s="127"/>
      <c r="P18915" s="146"/>
      <c r="Q18915" s="91"/>
      <c r="R18915" s="116"/>
      <c r="AB18915" s="127"/>
      <c r="AC18915" s="127"/>
    </row>
    <row r="18916" spans="14:29" ht="15" hidden="1" customHeight="1">
      <c r="N18916" s="127"/>
      <c r="P18916" s="146"/>
      <c r="Q18916" s="91"/>
      <c r="R18916" s="116"/>
      <c r="AB18916" s="127"/>
      <c r="AC18916" s="127"/>
    </row>
    <row r="18917" spans="14:29" ht="15" hidden="1" customHeight="1">
      <c r="N18917" s="127"/>
      <c r="P18917" s="146"/>
      <c r="Q18917" s="91"/>
      <c r="R18917" s="116"/>
      <c r="AB18917" s="127"/>
      <c r="AC18917" s="127"/>
    </row>
    <row r="18918" spans="14:29" ht="15" hidden="1" customHeight="1">
      <c r="N18918" s="127"/>
      <c r="P18918" s="146"/>
      <c r="Q18918" s="91"/>
      <c r="R18918" s="116"/>
      <c r="AB18918" s="127"/>
      <c r="AC18918" s="127"/>
    </row>
    <row r="18919" spans="14:29" ht="15" hidden="1" customHeight="1">
      <c r="N18919" s="127"/>
      <c r="P18919" s="146"/>
      <c r="Q18919" s="91"/>
      <c r="R18919" s="116"/>
      <c r="AB18919" s="127"/>
      <c r="AC18919" s="127"/>
    </row>
    <row r="18920" spans="14:29" ht="15" hidden="1" customHeight="1">
      <c r="N18920" s="127"/>
      <c r="P18920" s="146"/>
      <c r="Q18920" s="91"/>
      <c r="R18920" s="116"/>
      <c r="AB18920" s="127"/>
      <c r="AC18920" s="127"/>
    </row>
    <row r="18921" spans="14:29" ht="15" hidden="1" customHeight="1">
      <c r="N18921" s="127"/>
      <c r="P18921" s="146"/>
      <c r="Q18921" s="91"/>
      <c r="R18921" s="116"/>
      <c r="AB18921" s="127"/>
      <c r="AC18921" s="127"/>
    </row>
    <row r="18922" spans="14:29" ht="15" hidden="1" customHeight="1">
      <c r="N18922" s="127"/>
      <c r="P18922" s="146"/>
      <c r="Q18922" s="91"/>
      <c r="R18922" s="116"/>
      <c r="AB18922" s="127"/>
      <c r="AC18922" s="127"/>
    </row>
    <row r="18923" spans="14:29" ht="15" hidden="1" customHeight="1">
      <c r="N18923" s="127"/>
      <c r="P18923" s="146"/>
      <c r="Q18923" s="91"/>
      <c r="R18923" s="116"/>
      <c r="AB18923" s="127"/>
      <c r="AC18923" s="127"/>
    </row>
    <row r="18924" spans="14:29" ht="15" hidden="1" customHeight="1">
      <c r="N18924" s="127"/>
      <c r="P18924" s="146"/>
      <c r="Q18924" s="91"/>
      <c r="R18924" s="116"/>
      <c r="AB18924" s="127"/>
      <c r="AC18924" s="127"/>
    </row>
    <row r="18925" spans="14:29" ht="15" hidden="1" customHeight="1">
      <c r="N18925" s="127"/>
      <c r="P18925" s="146"/>
      <c r="Q18925" s="91"/>
      <c r="R18925" s="116"/>
      <c r="AB18925" s="127"/>
      <c r="AC18925" s="127"/>
    </row>
    <row r="18926" spans="14:29" ht="15" hidden="1" customHeight="1">
      <c r="N18926" s="127"/>
      <c r="P18926" s="146"/>
      <c r="Q18926" s="91"/>
      <c r="R18926" s="116"/>
      <c r="AB18926" s="127"/>
      <c r="AC18926" s="127"/>
    </row>
    <row r="18927" spans="14:29" ht="15" hidden="1" customHeight="1">
      <c r="N18927" s="127"/>
      <c r="P18927" s="146"/>
      <c r="Q18927" s="91"/>
      <c r="R18927" s="116"/>
      <c r="AB18927" s="127"/>
      <c r="AC18927" s="127"/>
    </row>
    <row r="18928" spans="14:29" ht="15" hidden="1" customHeight="1">
      <c r="N18928" s="127"/>
      <c r="P18928" s="146"/>
      <c r="Q18928" s="91"/>
      <c r="R18928" s="116"/>
      <c r="AB18928" s="127"/>
      <c r="AC18928" s="127"/>
    </row>
    <row r="18929" spans="14:29" ht="15" hidden="1" customHeight="1">
      <c r="N18929" s="127"/>
      <c r="P18929" s="146"/>
      <c r="Q18929" s="91"/>
      <c r="R18929" s="116"/>
      <c r="AB18929" s="127"/>
      <c r="AC18929" s="127"/>
    </row>
    <row r="18930" spans="14:29" ht="15" hidden="1" customHeight="1">
      <c r="N18930" s="127"/>
      <c r="P18930" s="146"/>
      <c r="Q18930" s="91"/>
      <c r="R18930" s="116"/>
      <c r="AB18930" s="127"/>
      <c r="AC18930" s="127"/>
    </row>
    <row r="18931" spans="14:29" ht="15" hidden="1" customHeight="1">
      <c r="N18931" s="127"/>
      <c r="P18931" s="146"/>
      <c r="Q18931" s="91"/>
      <c r="R18931" s="116"/>
      <c r="AB18931" s="127"/>
      <c r="AC18931" s="127"/>
    </row>
    <row r="18932" spans="14:29" ht="15" hidden="1" customHeight="1">
      <c r="N18932" s="127"/>
      <c r="P18932" s="146"/>
      <c r="Q18932" s="91"/>
      <c r="R18932" s="116"/>
      <c r="AB18932" s="127"/>
      <c r="AC18932" s="127"/>
    </row>
    <row r="18933" spans="14:29" ht="15" hidden="1" customHeight="1">
      <c r="N18933" s="127"/>
      <c r="P18933" s="146"/>
      <c r="Q18933" s="91"/>
      <c r="R18933" s="116"/>
      <c r="AB18933" s="127"/>
      <c r="AC18933" s="127"/>
    </row>
    <row r="18934" spans="14:29" ht="15" hidden="1" customHeight="1">
      <c r="N18934" s="127"/>
      <c r="P18934" s="146"/>
      <c r="Q18934" s="91"/>
      <c r="R18934" s="116"/>
      <c r="AB18934" s="127"/>
      <c r="AC18934" s="127"/>
    </row>
    <row r="18935" spans="14:29" ht="15" hidden="1" customHeight="1">
      <c r="N18935" s="127"/>
      <c r="P18935" s="146"/>
      <c r="Q18935" s="91"/>
      <c r="R18935" s="116"/>
      <c r="AB18935" s="127"/>
      <c r="AC18935" s="127"/>
    </row>
    <row r="18936" spans="14:29" ht="15" hidden="1" customHeight="1">
      <c r="N18936" s="127"/>
      <c r="P18936" s="146"/>
      <c r="Q18936" s="91"/>
      <c r="R18936" s="116"/>
      <c r="AB18936" s="127"/>
      <c r="AC18936" s="127"/>
    </row>
    <row r="18937" spans="14:29" ht="15" hidden="1" customHeight="1">
      <c r="N18937" s="127"/>
      <c r="P18937" s="146"/>
      <c r="Q18937" s="91"/>
      <c r="R18937" s="116"/>
      <c r="AB18937" s="127"/>
      <c r="AC18937" s="127"/>
    </row>
    <row r="18938" spans="14:29" ht="15" hidden="1" customHeight="1">
      <c r="N18938" s="127"/>
      <c r="P18938" s="146"/>
      <c r="Q18938" s="91"/>
      <c r="R18938" s="116"/>
      <c r="AB18938" s="127"/>
      <c r="AC18938" s="127"/>
    </row>
    <row r="18939" spans="14:29" ht="15" hidden="1" customHeight="1">
      <c r="N18939" s="127"/>
      <c r="P18939" s="146"/>
      <c r="Q18939" s="91"/>
      <c r="R18939" s="116"/>
      <c r="AB18939" s="127"/>
      <c r="AC18939" s="127"/>
    </row>
    <row r="18940" spans="14:29" ht="15" hidden="1" customHeight="1">
      <c r="N18940" s="127"/>
      <c r="P18940" s="146"/>
      <c r="Q18940" s="91"/>
      <c r="R18940" s="116"/>
      <c r="AB18940" s="127"/>
      <c r="AC18940" s="127"/>
    </row>
    <row r="18941" spans="14:29" ht="15" hidden="1" customHeight="1">
      <c r="N18941" s="127"/>
      <c r="P18941" s="146"/>
      <c r="Q18941" s="91"/>
      <c r="R18941" s="116"/>
      <c r="AB18941" s="127"/>
      <c r="AC18941" s="127"/>
    </row>
    <row r="18942" spans="14:29" ht="15" hidden="1" customHeight="1">
      <c r="N18942" s="127"/>
      <c r="P18942" s="146"/>
      <c r="Q18942" s="91"/>
      <c r="R18942" s="116"/>
      <c r="AB18942" s="127"/>
      <c r="AC18942" s="127"/>
    </row>
    <row r="18943" spans="14:29" ht="15" hidden="1" customHeight="1">
      <c r="N18943" s="127"/>
      <c r="P18943" s="146"/>
      <c r="Q18943" s="91"/>
      <c r="R18943" s="116"/>
      <c r="AB18943" s="127"/>
      <c r="AC18943" s="127"/>
    </row>
    <row r="18944" spans="14:29" ht="15" hidden="1" customHeight="1">
      <c r="N18944" s="127"/>
      <c r="P18944" s="146"/>
      <c r="Q18944" s="91"/>
      <c r="R18944" s="116"/>
      <c r="AB18944" s="127"/>
      <c r="AC18944" s="127"/>
    </row>
    <row r="18945" spans="14:29" ht="15" hidden="1" customHeight="1">
      <c r="N18945" s="127"/>
      <c r="P18945" s="146"/>
      <c r="Q18945" s="91"/>
      <c r="R18945" s="116"/>
      <c r="AB18945" s="127"/>
      <c r="AC18945" s="127"/>
    </row>
    <row r="18946" spans="14:29" ht="15" hidden="1" customHeight="1">
      <c r="N18946" s="127"/>
      <c r="P18946" s="146"/>
      <c r="Q18946" s="91"/>
      <c r="R18946" s="116"/>
      <c r="AB18946" s="127"/>
      <c r="AC18946" s="127"/>
    </row>
    <row r="18947" spans="14:29" ht="15" hidden="1" customHeight="1">
      <c r="N18947" s="127"/>
      <c r="P18947" s="146"/>
      <c r="Q18947" s="91"/>
      <c r="R18947" s="116"/>
      <c r="AB18947" s="127"/>
      <c r="AC18947" s="127"/>
    </row>
    <row r="18948" spans="14:29" ht="15" hidden="1" customHeight="1">
      <c r="N18948" s="127"/>
      <c r="P18948" s="146"/>
      <c r="Q18948" s="91"/>
      <c r="R18948" s="116"/>
      <c r="AB18948" s="127"/>
      <c r="AC18948" s="127"/>
    </row>
    <row r="18949" spans="14:29" ht="15" hidden="1" customHeight="1">
      <c r="N18949" s="127"/>
      <c r="P18949" s="146"/>
      <c r="Q18949" s="91"/>
      <c r="R18949" s="116"/>
      <c r="AB18949" s="127"/>
      <c r="AC18949" s="127"/>
    </row>
    <row r="18950" spans="14:29" ht="15" hidden="1" customHeight="1">
      <c r="N18950" s="127"/>
      <c r="P18950" s="146"/>
      <c r="Q18950" s="91"/>
      <c r="R18950" s="116"/>
      <c r="AB18950" s="127"/>
      <c r="AC18950" s="127"/>
    </row>
    <row r="18951" spans="14:29" ht="15" hidden="1" customHeight="1">
      <c r="N18951" s="127"/>
      <c r="P18951" s="146"/>
      <c r="Q18951" s="91"/>
      <c r="R18951" s="116"/>
      <c r="AB18951" s="127"/>
      <c r="AC18951" s="127"/>
    </row>
    <row r="18952" spans="14:29" ht="15" hidden="1" customHeight="1">
      <c r="N18952" s="127"/>
      <c r="P18952" s="146"/>
      <c r="Q18952" s="91"/>
      <c r="R18952" s="116"/>
      <c r="AB18952" s="127"/>
      <c r="AC18952" s="127"/>
    </row>
    <row r="18953" spans="14:29" ht="15" hidden="1" customHeight="1">
      <c r="N18953" s="127"/>
      <c r="P18953" s="146"/>
      <c r="Q18953" s="91"/>
      <c r="R18953" s="116"/>
      <c r="AB18953" s="127"/>
      <c r="AC18953" s="127"/>
    </row>
    <row r="18954" spans="14:29" ht="15" hidden="1" customHeight="1">
      <c r="N18954" s="127"/>
      <c r="P18954" s="146"/>
      <c r="Q18954" s="91"/>
      <c r="R18954" s="116"/>
      <c r="AB18954" s="127"/>
      <c r="AC18954" s="127"/>
    </row>
    <row r="18955" spans="14:29" ht="15" hidden="1" customHeight="1">
      <c r="N18955" s="127"/>
      <c r="P18955" s="146"/>
      <c r="Q18955" s="91"/>
      <c r="R18955" s="116"/>
      <c r="AB18955" s="127"/>
      <c r="AC18955" s="127"/>
    </row>
    <row r="18956" spans="14:29" ht="15" hidden="1" customHeight="1">
      <c r="N18956" s="127"/>
      <c r="P18956" s="146"/>
      <c r="Q18956" s="91"/>
      <c r="R18956" s="116"/>
      <c r="AB18956" s="127"/>
      <c r="AC18956" s="127"/>
    </row>
    <row r="18957" spans="14:29" ht="15" hidden="1" customHeight="1">
      <c r="N18957" s="127"/>
      <c r="P18957" s="146"/>
      <c r="Q18957" s="91"/>
      <c r="R18957" s="116"/>
      <c r="AB18957" s="127"/>
      <c r="AC18957" s="127"/>
    </row>
    <row r="18958" spans="14:29" ht="15" hidden="1" customHeight="1">
      <c r="N18958" s="127"/>
      <c r="P18958" s="146"/>
      <c r="Q18958" s="91"/>
      <c r="R18958" s="116"/>
      <c r="AB18958" s="127"/>
      <c r="AC18958" s="127"/>
    </row>
    <row r="18959" spans="14:29" ht="15" hidden="1" customHeight="1">
      <c r="N18959" s="127"/>
      <c r="P18959" s="146"/>
      <c r="Q18959" s="91"/>
      <c r="R18959" s="116"/>
      <c r="AB18959" s="127"/>
      <c r="AC18959" s="127"/>
    </row>
    <row r="18960" spans="14:29" ht="15" hidden="1" customHeight="1">
      <c r="N18960" s="127"/>
      <c r="P18960" s="146"/>
      <c r="Q18960" s="91"/>
      <c r="R18960" s="116"/>
      <c r="AB18960" s="127"/>
      <c r="AC18960" s="127"/>
    </row>
    <row r="18961" spans="14:29" ht="15" hidden="1" customHeight="1">
      <c r="N18961" s="127"/>
      <c r="P18961" s="146"/>
      <c r="Q18961" s="91"/>
      <c r="R18961" s="116"/>
      <c r="AB18961" s="127"/>
      <c r="AC18961" s="127"/>
    </row>
    <row r="18962" spans="14:29" ht="15" hidden="1" customHeight="1">
      <c r="N18962" s="127"/>
      <c r="P18962" s="146"/>
      <c r="Q18962" s="91"/>
      <c r="R18962" s="116"/>
      <c r="AB18962" s="127"/>
      <c r="AC18962" s="127"/>
    </row>
    <row r="18963" spans="14:29" ht="15" hidden="1" customHeight="1">
      <c r="N18963" s="127"/>
      <c r="P18963" s="146"/>
      <c r="Q18963" s="91"/>
      <c r="R18963" s="116"/>
      <c r="AB18963" s="127"/>
      <c r="AC18963" s="127"/>
    </row>
    <row r="18964" spans="14:29" ht="15" hidden="1" customHeight="1">
      <c r="N18964" s="127"/>
      <c r="P18964" s="146"/>
      <c r="Q18964" s="91"/>
      <c r="R18964" s="116"/>
      <c r="AB18964" s="127"/>
      <c r="AC18964" s="127"/>
    </row>
    <row r="18965" spans="14:29" ht="15" hidden="1" customHeight="1">
      <c r="N18965" s="127"/>
      <c r="P18965" s="146"/>
      <c r="Q18965" s="91"/>
      <c r="R18965" s="116"/>
      <c r="AB18965" s="127"/>
      <c r="AC18965" s="127"/>
    </row>
    <row r="18966" spans="14:29" ht="15" hidden="1" customHeight="1">
      <c r="N18966" s="127"/>
      <c r="P18966" s="146"/>
      <c r="Q18966" s="91"/>
      <c r="R18966" s="116"/>
      <c r="AB18966" s="127"/>
      <c r="AC18966" s="127"/>
    </row>
    <row r="18967" spans="14:29" ht="15" hidden="1" customHeight="1">
      <c r="N18967" s="127"/>
      <c r="P18967" s="146"/>
      <c r="Q18967" s="91"/>
      <c r="R18967" s="116"/>
      <c r="AB18967" s="127"/>
      <c r="AC18967" s="127"/>
    </row>
    <row r="18968" spans="14:29" ht="15" hidden="1" customHeight="1">
      <c r="N18968" s="127"/>
      <c r="P18968" s="146"/>
      <c r="Q18968" s="91"/>
      <c r="R18968" s="116"/>
      <c r="AB18968" s="127"/>
      <c r="AC18968" s="127"/>
    </row>
    <row r="18969" spans="14:29" ht="15" hidden="1" customHeight="1">
      <c r="N18969" s="127"/>
      <c r="P18969" s="146"/>
      <c r="Q18969" s="91"/>
      <c r="R18969" s="116"/>
      <c r="AB18969" s="127"/>
      <c r="AC18969" s="127"/>
    </row>
    <row r="18970" spans="14:29" ht="15" hidden="1" customHeight="1">
      <c r="N18970" s="127"/>
      <c r="P18970" s="146"/>
      <c r="Q18970" s="91"/>
      <c r="R18970" s="116"/>
      <c r="AB18970" s="127"/>
      <c r="AC18970" s="127"/>
    </row>
    <row r="18971" spans="14:29" ht="15" hidden="1" customHeight="1">
      <c r="N18971" s="127"/>
      <c r="P18971" s="146"/>
      <c r="Q18971" s="91"/>
      <c r="R18971" s="116"/>
      <c r="AB18971" s="127"/>
      <c r="AC18971" s="127"/>
    </row>
    <row r="18972" spans="14:29" ht="15" hidden="1" customHeight="1">
      <c r="N18972" s="127"/>
      <c r="P18972" s="146"/>
      <c r="Q18972" s="91"/>
      <c r="R18972" s="116"/>
      <c r="AB18972" s="127"/>
      <c r="AC18972" s="127"/>
    </row>
    <row r="18973" spans="14:29" ht="15" hidden="1" customHeight="1">
      <c r="N18973" s="127"/>
      <c r="P18973" s="146"/>
      <c r="Q18973" s="91"/>
      <c r="R18973" s="116"/>
      <c r="AB18973" s="127"/>
      <c r="AC18973" s="127"/>
    </row>
    <row r="18974" spans="14:29" ht="15" hidden="1" customHeight="1">
      <c r="N18974" s="127"/>
      <c r="P18974" s="146"/>
      <c r="Q18974" s="91"/>
      <c r="R18974" s="116"/>
      <c r="AB18974" s="127"/>
      <c r="AC18974" s="127"/>
    </row>
    <row r="18975" spans="14:29" ht="15" hidden="1" customHeight="1">
      <c r="N18975" s="127"/>
      <c r="P18975" s="146"/>
      <c r="Q18975" s="91"/>
      <c r="R18975" s="116"/>
      <c r="AB18975" s="127"/>
      <c r="AC18975" s="127"/>
    </row>
    <row r="18976" spans="14:29" ht="15" hidden="1" customHeight="1">
      <c r="N18976" s="127"/>
      <c r="P18976" s="146"/>
      <c r="Q18976" s="91"/>
      <c r="R18976" s="116"/>
      <c r="AB18976" s="127"/>
      <c r="AC18976" s="127"/>
    </row>
    <row r="18977" spans="14:29" ht="15" hidden="1" customHeight="1">
      <c r="N18977" s="127"/>
      <c r="P18977" s="146"/>
      <c r="Q18977" s="91"/>
      <c r="R18977" s="116"/>
      <c r="AB18977" s="127"/>
      <c r="AC18977" s="127"/>
    </row>
    <row r="18978" spans="14:29" ht="15" hidden="1" customHeight="1">
      <c r="N18978" s="127"/>
      <c r="P18978" s="146"/>
      <c r="Q18978" s="91"/>
      <c r="R18978" s="116"/>
      <c r="AB18978" s="127"/>
      <c r="AC18978" s="127"/>
    </row>
    <row r="18979" spans="14:29" ht="15" hidden="1" customHeight="1">
      <c r="N18979" s="127"/>
      <c r="P18979" s="146"/>
      <c r="Q18979" s="91"/>
      <c r="R18979" s="116"/>
      <c r="AB18979" s="127"/>
      <c r="AC18979" s="127"/>
    </row>
    <row r="18980" spans="14:29" ht="15" hidden="1" customHeight="1">
      <c r="N18980" s="127"/>
      <c r="P18980" s="146"/>
      <c r="Q18980" s="91"/>
      <c r="R18980" s="116"/>
      <c r="AB18980" s="127"/>
      <c r="AC18980" s="127"/>
    </row>
    <row r="18981" spans="14:29" ht="15" hidden="1" customHeight="1">
      <c r="N18981" s="127"/>
      <c r="P18981" s="146"/>
      <c r="Q18981" s="91"/>
      <c r="R18981" s="116"/>
      <c r="AB18981" s="127"/>
      <c r="AC18981" s="127"/>
    </row>
    <row r="18982" spans="14:29" ht="15" hidden="1" customHeight="1">
      <c r="N18982" s="127"/>
      <c r="P18982" s="146"/>
      <c r="Q18982" s="91"/>
      <c r="R18982" s="116"/>
      <c r="AB18982" s="127"/>
      <c r="AC18982" s="127"/>
    </row>
    <row r="18983" spans="14:29" ht="15" hidden="1" customHeight="1">
      <c r="N18983" s="127"/>
      <c r="P18983" s="146"/>
      <c r="Q18983" s="91"/>
      <c r="R18983" s="116"/>
      <c r="AB18983" s="127"/>
      <c r="AC18983" s="127"/>
    </row>
    <row r="18984" spans="14:29" ht="15" hidden="1" customHeight="1">
      <c r="N18984" s="127"/>
      <c r="P18984" s="146"/>
      <c r="Q18984" s="91"/>
      <c r="R18984" s="116"/>
      <c r="AB18984" s="127"/>
      <c r="AC18984" s="127"/>
    </row>
    <row r="18985" spans="14:29" ht="15" hidden="1" customHeight="1">
      <c r="N18985" s="127"/>
      <c r="P18985" s="146"/>
      <c r="Q18985" s="91"/>
      <c r="R18985" s="116"/>
      <c r="AB18985" s="127"/>
      <c r="AC18985" s="127"/>
    </row>
    <row r="18986" spans="14:29" ht="15" hidden="1" customHeight="1">
      <c r="N18986" s="127"/>
      <c r="P18986" s="146"/>
      <c r="Q18986" s="91"/>
      <c r="R18986" s="116"/>
      <c r="AB18986" s="127"/>
      <c r="AC18986" s="127"/>
    </row>
    <row r="18987" spans="14:29" ht="15" hidden="1" customHeight="1">
      <c r="N18987" s="127"/>
      <c r="P18987" s="146"/>
      <c r="Q18987" s="91"/>
      <c r="R18987" s="116"/>
      <c r="AB18987" s="127"/>
      <c r="AC18987" s="127"/>
    </row>
    <row r="18988" spans="14:29" ht="15" hidden="1" customHeight="1">
      <c r="N18988" s="127"/>
      <c r="P18988" s="146"/>
      <c r="Q18988" s="91"/>
      <c r="R18988" s="116"/>
      <c r="AB18988" s="127"/>
      <c r="AC18988" s="127"/>
    </row>
    <row r="18989" spans="14:29" ht="15" hidden="1" customHeight="1">
      <c r="N18989" s="127"/>
      <c r="P18989" s="146"/>
      <c r="Q18989" s="91"/>
      <c r="R18989" s="116"/>
      <c r="AB18989" s="127"/>
      <c r="AC18989" s="127"/>
    </row>
    <row r="18990" spans="14:29" ht="15" hidden="1" customHeight="1">
      <c r="N18990" s="127"/>
      <c r="P18990" s="146"/>
      <c r="Q18990" s="91"/>
      <c r="R18990" s="116"/>
      <c r="AB18990" s="127"/>
      <c r="AC18990" s="127"/>
    </row>
    <row r="18991" spans="14:29" ht="15" hidden="1" customHeight="1">
      <c r="N18991" s="127"/>
      <c r="P18991" s="146"/>
      <c r="Q18991" s="91"/>
      <c r="R18991" s="116"/>
      <c r="AB18991" s="127"/>
      <c r="AC18991" s="127"/>
    </row>
    <row r="18992" spans="14:29" ht="15" hidden="1" customHeight="1">
      <c r="N18992" s="127"/>
      <c r="P18992" s="146"/>
      <c r="Q18992" s="91"/>
      <c r="R18992" s="116"/>
      <c r="AB18992" s="127"/>
      <c r="AC18992" s="127"/>
    </row>
    <row r="18993" spans="14:29" ht="15" hidden="1" customHeight="1">
      <c r="N18993" s="127"/>
      <c r="P18993" s="146"/>
      <c r="Q18993" s="91"/>
      <c r="R18993" s="116"/>
      <c r="AB18993" s="127"/>
      <c r="AC18993" s="127"/>
    </row>
    <row r="18994" spans="14:29" ht="15" hidden="1" customHeight="1">
      <c r="N18994" s="127"/>
      <c r="P18994" s="146"/>
      <c r="Q18994" s="91"/>
      <c r="R18994" s="116"/>
      <c r="AB18994" s="127"/>
      <c r="AC18994" s="127"/>
    </row>
    <row r="18995" spans="14:29" ht="15" hidden="1" customHeight="1">
      <c r="N18995" s="127"/>
      <c r="P18995" s="146"/>
      <c r="Q18995" s="91"/>
      <c r="R18995" s="116"/>
      <c r="AB18995" s="127"/>
      <c r="AC18995" s="127"/>
    </row>
    <row r="18996" spans="14:29" ht="15" hidden="1" customHeight="1">
      <c r="N18996" s="127"/>
      <c r="P18996" s="146"/>
      <c r="Q18996" s="91"/>
      <c r="R18996" s="116"/>
      <c r="AB18996" s="127"/>
      <c r="AC18996" s="127"/>
    </row>
    <row r="18997" spans="14:29" ht="15" hidden="1" customHeight="1">
      <c r="N18997" s="127"/>
      <c r="P18997" s="146"/>
      <c r="Q18997" s="91"/>
      <c r="R18997" s="116"/>
      <c r="AB18997" s="127"/>
      <c r="AC18997" s="127"/>
    </row>
    <row r="18998" spans="14:29" ht="15" hidden="1" customHeight="1">
      <c r="N18998" s="127"/>
      <c r="P18998" s="146"/>
      <c r="Q18998" s="91"/>
      <c r="R18998" s="116"/>
      <c r="AB18998" s="127"/>
      <c r="AC18998" s="127"/>
    </row>
    <row r="18999" spans="14:29" ht="15" hidden="1" customHeight="1">
      <c r="N18999" s="127"/>
      <c r="P18999" s="146"/>
      <c r="Q18999" s="91"/>
      <c r="R18999" s="116"/>
      <c r="AB18999" s="127"/>
      <c r="AC18999" s="127"/>
    </row>
    <row r="19000" spans="14:29" ht="15" hidden="1" customHeight="1">
      <c r="N19000" s="127"/>
      <c r="P19000" s="146"/>
      <c r="Q19000" s="91"/>
      <c r="R19000" s="116"/>
      <c r="AB19000" s="127"/>
      <c r="AC19000" s="127"/>
    </row>
    <row r="19001" spans="14:29" ht="15" hidden="1" customHeight="1">
      <c r="N19001" s="127"/>
      <c r="P19001" s="146"/>
      <c r="Q19001" s="91"/>
      <c r="R19001" s="116"/>
      <c r="AB19001" s="127"/>
      <c r="AC19001" s="127"/>
    </row>
    <row r="19002" spans="14:29" ht="15" hidden="1" customHeight="1">
      <c r="N19002" s="127"/>
      <c r="P19002" s="146"/>
      <c r="Q19002" s="91"/>
      <c r="R19002" s="116"/>
      <c r="AB19002" s="127"/>
      <c r="AC19002" s="127"/>
    </row>
    <row r="19003" spans="14:29" ht="15" hidden="1" customHeight="1">
      <c r="N19003" s="127"/>
      <c r="P19003" s="146"/>
      <c r="Q19003" s="91"/>
      <c r="R19003" s="116"/>
      <c r="AB19003" s="127"/>
      <c r="AC19003" s="127"/>
    </row>
    <row r="19004" spans="14:29" ht="15" hidden="1" customHeight="1">
      <c r="N19004" s="127"/>
      <c r="P19004" s="146"/>
      <c r="Q19004" s="91"/>
      <c r="R19004" s="116"/>
      <c r="AB19004" s="127"/>
      <c r="AC19004" s="127"/>
    </row>
    <row r="19005" spans="14:29" ht="15" hidden="1" customHeight="1">
      <c r="N19005" s="127"/>
      <c r="P19005" s="146"/>
      <c r="Q19005" s="91"/>
      <c r="R19005" s="116"/>
      <c r="AB19005" s="127"/>
      <c r="AC19005" s="127"/>
    </row>
    <row r="19006" spans="14:29" ht="15" hidden="1" customHeight="1">
      <c r="N19006" s="127"/>
      <c r="P19006" s="146"/>
      <c r="Q19006" s="91"/>
      <c r="R19006" s="116"/>
      <c r="AB19006" s="127"/>
      <c r="AC19006" s="127"/>
    </row>
    <row r="19007" spans="14:29" ht="15" hidden="1" customHeight="1">
      <c r="N19007" s="127"/>
      <c r="P19007" s="146"/>
      <c r="Q19007" s="91"/>
      <c r="R19007" s="116"/>
      <c r="AB19007" s="127"/>
      <c r="AC19007" s="127"/>
    </row>
    <row r="19008" spans="14:29" ht="15" hidden="1" customHeight="1">
      <c r="N19008" s="127"/>
      <c r="P19008" s="146"/>
      <c r="Q19008" s="91"/>
      <c r="R19008" s="116"/>
      <c r="AB19008" s="127"/>
      <c r="AC19008" s="127"/>
    </row>
    <row r="19009" spans="14:29" ht="15" hidden="1" customHeight="1">
      <c r="N19009" s="127"/>
      <c r="P19009" s="146"/>
      <c r="Q19009" s="91"/>
      <c r="R19009" s="116"/>
      <c r="AB19009" s="127"/>
      <c r="AC19009" s="127"/>
    </row>
    <row r="19010" spans="14:29" ht="15" hidden="1" customHeight="1">
      <c r="N19010" s="127"/>
      <c r="P19010" s="146"/>
      <c r="Q19010" s="91"/>
      <c r="R19010" s="116"/>
      <c r="AB19010" s="127"/>
      <c r="AC19010" s="127"/>
    </row>
    <row r="19011" spans="14:29" ht="15" hidden="1" customHeight="1">
      <c r="N19011" s="127"/>
      <c r="P19011" s="146"/>
      <c r="Q19011" s="91"/>
      <c r="R19011" s="116"/>
      <c r="AB19011" s="127"/>
      <c r="AC19011" s="127"/>
    </row>
    <row r="19012" spans="14:29" ht="15" hidden="1" customHeight="1">
      <c r="N19012" s="127"/>
      <c r="P19012" s="146"/>
      <c r="Q19012" s="91"/>
      <c r="R19012" s="116"/>
      <c r="AB19012" s="127"/>
      <c r="AC19012" s="127"/>
    </row>
    <row r="19013" spans="14:29" ht="15" hidden="1" customHeight="1">
      <c r="N19013" s="127"/>
      <c r="P19013" s="146"/>
      <c r="Q19013" s="91"/>
      <c r="R19013" s="116"/>
      <c r="AB19013" s="127"/>
      <c r="AC19013" s="127"/>
    </row>
    <row r="19014" spans="14:29" ht="15" hidden="1" customHeight="1">
      <c r="N19014" s="127"/>
      <c r="P19014" s="146"/>
      <c r="Q19014" s="91"/>
      <c r="R19014" s="116"/>
      <c r="AB19014" s="127"/>
      <c r="AC19014" s="127"/>
    </row>
    <row r="19015" spans="14:29" ht="15" hidden="1" customHeight="1">
      <c r="N19015" s="127"/>
      <c r="P19015" s="146"/>
      <c r="Q19015" s="91"/>
      <c r="R19015" s="116"/>
      <c r="AB19015" s="127"/>
      <c r="AC19015" s="127"/>
    </row>
    <row r="19016" spans="14:29" ht="15" hidden="1" customHeight="1">
      <c r="N19016" s="127"/>
      <c r="P19016" s="146"/>
      <c r="Q19016" s="91"/>
      <c r="R19016" s="116"/>
      <c r="AB19016" s="127"/>
      <c r="AC19016" s="127"/>
    </row>
    <row r="19017" spans="14:29" ht="15" hidden="1" customHeight="1">
      <c r="N19017" s="127"/>
      <c r="P19017" s="146"/>
      <c r="Q19017" s="91"/>
      <c r="R19017" s="116"/>
      <c r="AB19017" s="127"/>
      <c r="AC19017" s="127"/>
    </row>
    <row r="19018" spans="14:29" ht="15" hidden="1" customHeight="1">
      <c r="N19018" s="127"/>
      <c r="P19018" s="146"/>
      <c r="Q19018" s="91"/>
      <c r="R19018" s="116"/>
      <c r="AB19018" s="127"/>
      <c r="AC19018" s="127"/>
    </row>
    <row r="19019" spans="14:29" ht="15" hidden="1" customHeight="1">
      <c r="N19019" s="127"/>
      <c r="P19019" s="146"/>
      <c r="Q19019" s="91"/>
      <c r="R19019" s="116"/>
      <c r="AB19019" s="127"/>
      <c r="AC19019" s="127"/>
    </row>
    <row r="19020" spans="14:29" ht="15" hidden="1" customHeight="1">
      <c r="N19020" s="127"/>
      <c r="P19020" s="146"/>
      <c r="Q19020" s="91"/>
      <c r="R19020" s="116"/>
      <c r="AB19020" s="127"/>
      <c r="AC19020" s="127"/>
    </row>
    <row r="19021" spans="14:29" ht="15" hidden="1" customHeight="1">
      <c r="N19021" s="127"/>
      <c r="P19021" s="146"/>
      <c r="Q19021" s="91"/>
      <c r="R19021" s="116"/>
      <c r="AB19021" s="127"/>
      <c r="AC19021" s="127"/>
    </row>
    <row r="19022" spans="14:29" ht="15" hidden="1" customHeight="1">
      <c r="N19022" s="127"/>
      <c r="P19022" s="146"/>
      <c r="Q19022" s="91"/>
      <c r="R19022" s="116"/>
      <c r="AB19022" s="127"/>
      <c r="AC19022" s="127"/>
    </row>
    <row r="19023" spans="14:29" ht="15" hidden="1" customHeight="1">
      <c r="N19023" s="127"/>
      <c r="P19023" s="146"/>
      <c r="Q19023" s="91"/>
      <c r="R19023" s="116"/>
      <c r="AB19023" s="127"/>
      <c r="AC19023" s="127"/>
    </row>
    <row r="19024" spans="14:29" ht="15" hidden="1" customHeight="1">
      <c r="N19024" s="127"/>
      <c r="P19024" s="146"/>
      <c r="Q19024" s="91"/>
      <c r="R19024" s="116"/>
      <c r="AB19024" s="127"/>
      <c r="AC19024" s="127"/>
    </row>
    <row r="19025" spans="14:29" ht="15" hidden="1" customHeight="1">
      <c r="N19025" s="127"/>
      <c r="P19025" s="146"/>
      <c r="Q19025" s="91"/>
      <c r="R19025" s="116"/>
      <c r="AB19025" s="127"/>
      <c r="AC19025" s="127"/>
    </row>
    <row r="19026" spans="14:29" ht="15" hidden="1" customHeight="1">
      <c r="N19026" s="127"/>
      <c r="P19026" s="146"/>
      <c r="Q19026" s="91"/>
      <c r="R19026" s="116"/>
      <c r="AB19026" s="127"/>
      <c r="AC19026" s="127"/>
    </row>
    <row r="19027" spans="14:29" ht="15" hidden="1" customHeight="1">
      <c r="N19027" s="127"/>
      <c r="P19027" s="146"/>
      <c r="Q19027" s="91"/>
      <c r="R19027" s="116"/>
      <c r="AB19027" s="127"/>
      <c r="AC19027" s="127"/>
    </row>
    <row r="19028" spans="14:29" ht="15" hidden="1" customHeight="1">
      <c r="N19028" s="127"/>
      <c r="P19028" s="146"/>
      <c r="Q19028" s="91"/>
      <c r="R19028" s="116"/>
      <c r="AB19028" s="127"/>
      <c r="AC19028" s="127"/>
    </row>
    <row r="19029" spans="14:29" ht="15" hidden="1" customHeight="1">
      <c r="N19029" s="127"/>
      <c r="P19029" s="146"/>
      <c r="Q19029" s="91"/>
      <c r="R19029" s="116"/>
      <c r="AB19029" s="127"/>
      <c r="AC19029" s="127"/>
    </row>
    <row r="19030" spans="14:29" ht="15" hidden="1" customHeight="1">
      <c r="N19030" s="127"/>
      <c r="P19030" s="146"/>
      <c r="Q19030" s="91"/>
      <c r="R19030" s="116"/>
      <c r="AB19030" s="127"/>
      <c r="AC19030" s="127"/>
    </row>
    <row r="19031" spans="14:29" ht="15" hidden="1" customHeight="1">
      <c r="N19031" s="127"/>
      <c r="P19031" s="146"/>
      <c r="Q19031" s="91"/>
      <c r="R19031" s="116"/>
      <c r="AB19031" s="127"/>
      <c r="AC19031" s="127"/>
    </row>
    <row r="19032" spans="14:29" ht="15" hidden="1" customHeight="1">
      <c r="N19032" s="127"/>
      <c r="P19032" s="146"/>
      <c r="Q19032" s="91"/>
      <c r="R19032" s="116"/>
      <c r="AB19032" s="127"/>
      <c r="AC19032" s="127"/>
    </row>
    <row r="19033" spans="14:29" ht="15" hidden="1" customHeight="1">
      <c r="N19033" s="127"/>
      <c r="P19033" s="146"/>
      <c r="Q19033" s="91"/>
      <c r="R19033" s="116"/>
      <c r="AB19033" s="127"/>
      <c r="AC19033" s="127"/>
    </row>
    <row r="19034" spans="14:29" ht="15" hidden="1" customHeight="1">
      <c r="N19034" s="127"/>
      <c r="P19034" s="146"/>
      <c r="Q19034" s="91"/>
      <c r="R19034" s="116"/>
      <c r="AB19034" s="127"/>
      <c r="AC19034" s="127"/>
    </row>
    <row r="19035" spans="14:29" ht="15" hidden="1" customHeight="1">
      <c r="N19035" s="127"/>
      <c r="P19035" s="146"/>
      <c r="Q19035" s="91"/>
      <c r="R19035" s="116"/>
      <c r="AB19035" s="127"/>
      <c r="AC19035" s="127"/>
    </row>
    <row r="19036" spans="14:29" ht="15" hidden="1" customHeight="1">
      <c r="N19036" s="127"/>
      <c r="P19036" s="146"/>
      <c r="Q19036" s="91"/>
      <c r="R19036" s="116"/>
      <c r="AB19036" s="127"/>
      <c r="AC19036" s="127"/>
    </row>
    <row r="19037" spans="14:29" ht="15" hidden="1" customHeight="1">
      <c r="N19037" s="127"/>
      <c r="P19037" s="146"/>
      <c r="Q19037" s="91"/>
      <c r="R19037" s="116"/>
      <c r="AB19037" s="127"/>
      <c r="AC19037" s="127"/>
    </row>
    <row r="19038" spans="14:29" ht="15" hidden="1" customHeight="1">
      <c r="N19038" s="127"/>
      <c r="P19038" s="146"/>
      <c r="Q19038" s="91"/>
      <c r="R19038" s="116"/>
      <c r="AB19038" s="127"/>
      <c r="AC19038" s="127"/>
    </row>
    <row r="19039" spans="14:29" ht="15" hidden="1" customHeight="1">
      <c r="N19039" s="127"/>
      <c r="P19039" s="146"/>
      <c r="Q19039" s="91"/>
      <c r="R19039" s="116"/>
      <c r="AB19039" s="127"/>
      <c r="AC19039" s="127"/>
    </row>
    <row r="19040" spans="14:29" ht="15" hidden="1" customHeight="1">
      <c r="N19040" s="127"/>
      <c r="P19040" s="146"/>
      <c r="Q19040" s="91"/>
      <c r="R19040" s="116"/>
      <c r="AB19040" s="127"/>
      <c r="AC19040" s="127"/>
    </row>
    <row r="19041" spans="14:29" ht="15" hidden="1" customHeight="1">
      <c r="N19041" s="127"/>
      <c r="P19041" s="146"/>
      <c r="Q19041" s="91"/>
      <c r="R19041" s="116"/>
      <c r="AB19041" s="127"/>
      <c r="AC19041" s="127"/>
    </row>
    <row r="19042" spans="14:29" ht="15" hidden="1" customHeight="1">
      <c r="N19042" s="127"/>
      <c r="P19042" s="146"/>
      <c r="Q19042" s="91"/>
      <c r="R19042" s="116"/>
      <c r="AB19042" s="127"/>
      <c r="AC19042" s="127"/>
    </row>
    <row r="19043" spans="14:29" ht="15" hidden="1" customHeight="1">
      <c r="N19043" s="127"/>
      <c r="P19043" s="146"/>
      <c r="Q19043" s="91"/>
      <c r="R19043" s="116"/>
      <c r="AB19043" s="127"/>
      <c r="AC19043" s="127"/>
    </row>
    <row r="19044" spans="14:29" ht="15" hidden="1" customHeight="1">
      <c r="N19044" s="127"/>
      <c r="P19044" s="146"/>
      <c r="Q19044" s="91"/>
      <c r="R19044" s="116"/>
      <c r="AB19044" s="127"/>
      <c r="AC19044" s="127"/>
    </row>
    <row r="19045" spans="14:29" ht="15" hidden="1" customHeight="1">
      <c r="N19045" s="127"/>
      <c r="P19045" s="146"/>
      <c r="Q19045" s="91"/>
      <c r="R19045" s="116"/>
      <c r="AB19045" s="127"/>
      <c r="AC19045" s="127"/>
    </row>
    <row r="19046" spans="14:29" ht="15" hidden="1" customHeight="1">
      <c r="N19046" s="127"/>
      <c r="P19046" s="146"/>
      <c r="Q19046" s="91"/>
      <c r="R19046" s="116"/>
      <c r="AB19046" s="127"/>
      <c r="AC19046" s="127"/>
    </row>
    <row r="19047" spans="14:29" ht="15" hidden="1" customHeight="1">
      <c r="N19047" s="127"/>
      <c r="P19047" s="146"/>
      <c r="Q19047" s="91"/>
      <c r="R19047" s="116"/>
      <c r="AB19047" s="127"/>
      <c r="AC19047" s="127"/>
    </row>
    <row r="19048" spans="14:29" ht="15" hidden="1" customHeight="1">
      <c r="N19048" s="127"/>
      <c r="P19048" s="146"/>
      <c r="Q19048" s="91"/>
      <c r="R19048" s="116"/>
      <c r="AB19048" s="127"/>
      <c r="AC19048" s="127"/>
    </row>
    <row r="19049" spans="14:29" ht="15" hidden="1" customHeight="1">
      <c r="N19049" s="127"/>
      <c r="P19049" s="146"/>
      <c r="Q19049" s="91"/>
      <c r="R19049" s="116"/>
      <c r="AB19049" s="127"/>
      <c r="AC19049" s="127"/>
    </row>
    <row r="19050" spans="14:29" ht="15" hidden="1" customHeight="1">
      <c r="N19050" s="127"/>
      <c r="P19050" s="146"/>
      <c r="Q19050" s="91"/>
      <c r="R19050" s="116"/>
      <c r="AB19050" s="127"/>
      <c r="AC19050" s="127"/>
    </row>
    <row r="19051" spans="14:29" ht="15" hidden="1" customHeight="1">
      <c r="N19051" s="127"/>
      <c r="P19051" s="146"/>
      <c r="Q19051" s="91"/>
      <c r="R19051" s="116"/>
      <c r="AB19051" s="127"/>
      <c r="AC19051" s="127"/>
    </row>
    <row r="19052" spans="14:29" ht="15" hidden="1" customHeight="1">
      <c r="N19052" s="127"/>
      <c r="P19052" s="146"/>
      <c r="Q19052" s="91"/>
      <c r="R19052" s="116"/>
      <c r="AB19052" s="127"/>
      <c r="AC19052" s="127"/>
    </row>
    <row r="19053" spans="14:29" ht="15" hidden="1" customHeight="1">
      <c r="N19053" s="127"/>
      <c r="P19053" s="146"/>
      <c r="Q19053" s="91"/>
      <c r="R19053" s="116"/>
      <c r="AB19053" s="127"/>
      <c r="AC19053" s="127"/>
    </row>
    <row r="19054" spans="14:29" ht="15" hidden="1" customHeight="1">
      <c r="N19054" s="127"/>
      <c r="P19054" s="146"/>
      <c r="Q19054" s="91"/>
      <c r="R19054" s="116"/>
      <c r="AB19054" s="127"/>
      <c r="AC19054" s="127"/>
    </row>
    <row r="19055" spans="14:29" ht="15" hidden="1" customHeight="1">
      <c r="N19055" s="127"/>
      <c r="P19055" s="146"/>
      <c r="Q19055" s="91"/>
      <c r="R19055" s="116"/>
      <c r="AB19055" s="127"/>
      <c r="AC19055" s="127"/>
    </row>
    <row r="19056" spans="14:29" ht="15" hidden="1" customHeight="1">
      <c r="N19056" s="127"/>
      <c r="P19056" s="146"/>
      <c r="Q19056" s="91"/>
      <c r="R19056" s="116"/>
      <c r="AB19056" s="127"/>
      <c r="AC19056" s="127"/>
    </row>
    <row r="19057" spans="14:29" ht="15" hidden="1" customHeight="1">
      <c r="N19057" s="127"/>
      <c r="P19057" s="146"/>
      <c r="Q19057" s="91"/>
      <c r="R19057" s="116"/>
      <c r="AB19057" s="127"/>
      <c r="AC19057" s="127"/>
    </row>
    <row r="19058" spans="14:29" ht="15" hidden="1" customHeight="1">
      <c r="N19058" s="127"/>
      <c r="P19058" s="146"/>
      <c r="Q19058" s="91"/>
      <c r="R19058" s="116"/>
      <c r="AB19058" s="127"/>
      <c r="AC19058" s="127"/>
    </row>
    <row r="19059" spans="14:29" ht="15" hidden="1" customHeight="1">
      <c r="N19059" s="127"/>
      <c r="P19059" s="146"/>
      <c r="Q19059" s="91"/>
      <c r="R19059" s="116"/>
      <c r="AB19059" s="127"/>
      <c r="AC19059" s="127"/>
    </row>
    <row r="19060" spans="14:29" ht="15" hidden="1" customHeight="1">
      <c r="N19060" s="127"/>
      <c r="P19060" s="146"/>
      <c r="Q19060" s="91"/>
      <c r="R19060" s="116"/>
      <c r="AB19060" s="127"/>
      <c r="AC19060" s="127"/>
    </row>
    <row r="19061" spans="14:29" ht="15" hidden="1" customHeight="1">
      <c r="N19061" s="127"/>
      <c r="P19061" s="146"/>
      <c r="Q19061" s="91"/>
      <c r="R19061" s="116"/>
      <c r="AB19061" s="127"/>
      <c r="AC19061" s="127"/>
    </row>
    <row r="19062" spans="14:29" ht="15" hidden="1" customHeight="1">
      <c r="N19062" s="127"/>
      <c r="P19062" s="146"/>
      <c r="Q19062" s="91"/>
      <c r="R19062" s="116"/>
      <c r="AB19062" s="127"/>
      <c r="AC19062" s="127"/>
    </row>
    <row r="19063" spans="14:29" ht="15" hidden="1" customHeight="1">
      <c r="N19063" s="127"/>
      <c r="P19063" s="146"/>
      <c r="Q19063" s="91"/>
      <c r="R19063" s="116"/>
      <c r="AB19063" s="127"/>
      <c r="AC19063" s="127"/>
    </row>
    <row r="19064" spans="14:29" ht="15" hidden="1" customHeight="1">
      <c r="N19064" s="127"/>
      <c r="P19064" s="146"/>
      <c r="Q19064" s="91"/>
      <c r="R19064" s="116"/>
      <c r="AB19064" s="127"/>
      <c r="AC19064" s="127"/>
    </row>
    <row r="19065" spans="14:29" ht="15" hidden="1" customHeight="1">
      <c r="N19065" s="127"/>
      <c r="P19065" s="146"/>
      <c r="Q19065" s="91"/>
      <c r="R19065" s="116"/>
      <c r="AB19065" s="127"/>
      <c r="AC19065" s="127"/>
    </row>
    <row r="19066" spans="14:29" ht="15" hidden="1" customHeight="1">
      <c r="N19066" s="127"/>
      <c r="P19066" s="146"/>
      <c r="Q19066" s="91"/>
      <c r="R19066" s="116"/>
      <c r="AB19066" s="127"/>
      <c r="AC19066" s="127"/>
    </row>
    <row r="19067" spans="14:29" ht="15" hidden="1" customHeight="1">
      <c r="N19067" s="127"/>
      <c r="P19067" s="146"/>
      <c r="Q19067" s="91"/>
      <c r="R19067" s="116"/>
      <c r="AB19067" s="127"/>
      <c r="AC19067" s="127"/>
    </row>
    <row r="19068" spans="14:29" ht="15" hidden="1" customHeight="1">
      <c r="N19068" s="127"/>
      <c r="P19068" s="146"/>
      <c r="Q19068" s="91"/>
      <c r="R19068" s="116"/>
      <c r="AB19068" s="127"/>
      <c r="AC19068" s="127"/>
    </row>
    <row r="19069" spans="14:29" ht="15" hidden="1" customHeight="1">
      <c r="N19069" s="127"/>
      <c r="P19069" s="146"/>
      <c r="Q19069" s="91"/>
      <c r="R19069" s="116"/>
      <c r="AB19069" s="127"/>
      <c r="AC19069" s="127"/>
    </row>
    <row r="19070" spans="14:29" ht="15" hidden="1" customHeight="1">
      <c r="N19070" s="127"/>
      <c r="P19070" s="146"/>
      <c r="Q19070" s="91"/>
      <c r="R19070" s="116"/>
      <c r="AB19070" s="127"/>
      <c r="AC19070" s="127"/>
    </row>
    <row r="19071" spans="14:29" ht="15" hidden="1" customHeight="1">
      <c r="N19071" s="127"/>
      <c r="P19071" s="146"/>
      <c r="Q19071" s="91"/>
      <c r="R19071" s="116"/>
      <c r="AB19071" s="127"/>
      <c r="AC19071" s="127"/>
    </row>
    <row r="19072" spans="14:29" ht="15" hidden="1" customHeight="1">
      <c r="N19072" s="127"/>
      <c r="P19072" s="146"/>
      <c r="Q19072" s="91"/>
      <c r="R19072" s="116"/>
      <c r="AB19072" s="127"/>
      <c r="AC19072" s="127"/>
    </row>
    <row r="19073" spans="14:29" ht="15" hidden="1" customHeight="1">
      <c r="N19073" s="127"/>
      <c r="P19073" s="146"/>
      <c r="Q19073" s="91"/>
      <c r="R19073" s="116"/>
      <c r="AB19073" s="127"/>
      <c r="AC19073" s="127"/>
    </row>
    <row r="19074" spans="14:29" ht="15" hidden="1" customHeight="1">
      <c r="N19074" s="127"/>
      <c r="P19074" s="146"/>
      <c r="Q19074" s="91"/>
      <c r="R19074" s="116"/>
      <c r="AB19074" s="127"/>
      <c r="AC19074" s="127"/>
    </row>
    <row r="19075" spans="14:29" ht="15" hidden="1" customHeight="1">
      <c r="N19075" s="127"/>
      <c r="P19075" s="146"/>
      <c r="Q19075" s="91"/>
      <c r="R19075" s="116"/>
      <c r="AB19075" s="127"/>
      <c r="AC19075" s="127"/>
    </row>
    <row r="19076" spans="14:29" ht="15" hidden="1" customHeight="1">
      <c r="N19076" s="127"/>
      <c r="P19076" s="146"/>
      <c r="Q19076" s="91"/>
      <c r="R19076" s="116"/>
      <c r="AB19076" s="127"/>
      <c r="AC19076" s="127"/>
    </row>
    <row r="19077" spans="14:29" ht="15" hidden="1" customHeight="1">
      <c r="N19077" s="127"/>
      <c r="P19077" s="146"/>
      <c r="Q19077" s="91"/>
      <c r="R19077" s="116"/>
      <c r="AB19077" s="127"/>
      <c r="AC19077" s="127"/>
    </row>
    <row r="19078" spans="14:29" ht="15" hidden="1" customHeight="1">
      <c r="N19078" s="127"/>
      <c r="P19078" s="146"/>
      <c r="Q19078" s="91"/>
      <c r="R19078" s="116"/>
      <c r="AB19078" s="127"/>
      <c r="AC19078" s="127"/>
    </row>
    <row r="19079" spans="14:29" ht="15" hidden="1" customHeight="1">
      <c r="N19079" s="127"/>
      <c r="P19079" s="146"/>
      <c r="Q19079" s="91"/>
      <c r="R19079" s="116"/>
      <c r="AB19079" s="127"/>
      <c r="AC19079" s="127"/>
    </row>
    <row r="19080" spans="14:29" ht="15" hidden="1" customHeight="1">
      <c r="N19080" s="127"/>
      <c r="P19080" s="146"/>
      <c r="Q19080" s="91"/>
      <c r="R19080" s="116"/>
      <c r="AB19080" s="127"/>
      <c r="AC19080" s="127"/>
    </row>
    <row r="19081" spans="14:29" ht="15" hidden="1" customHeight="1">
      <c r="N19081" s="127"/>
      <c r="P19081" s="146"/>
      <c r="Q19081" s="91"/>
      <c r="R19081" s="116"/>
      <c r="AB19081" s="127"/>
      <c r="AC19081" s="127"/>
    </row>
    <row r="19082" spans="14:29" ht="15" hidden="1" customHeight="1">
      <c r="N19082" s="127"/>
      <c r="P19082" s="146"/>
      <c r="Q19082" s="91"/>
      <c r="R19082" s="116"/>
      <c r="AB19082" s="127"/>
      <c r="AC19082" s="127"/>
    </row>
    <row r="19083" spans="14:29" ht="15" hidden="1" customHeight="1">
      <c r="N19083" s="127"/>
      <c r="P19083" s="146"/>
      <c r="Q19083" s="91"/>
      <c r="R19083" s="116"/>
      <c r="AB19083" s="127"/>
      <c r="AC19083" s="127"/>
    </row>
    <row r="19084" spans="14:29" ht="15" hidden="1" customHeight="1">
      <c r="N19084" s="127"/>
      <c r="P19084" s="146"/>
      <c r="Q19084" s="91"/>
      <c r="R19084" s="116"/>
      <c r="AB19084" s="127"/>
      <c r="AC19084" s="127"/>
    </row>
    <row r="19085" spans="14:29" ht="15" hidden="1" customHeight="1">
      <c r="N19085" s="127"/>
      <c r="P19085" s="146"/>
      <c r="Q19085" s="91"/>
      <c r="R19085" s="116"/>
      <c r="AB19085" s="127"/>
      <c r="AC19085" s="127"/>
    </row>
    <row r="19086" spans="14:29" ht="15" hidden="1" customHeight="1">
      <c r="N19086" s="127"/>
      <c r="P19086" s="146"/>
      <c r="Q19086" s="91"/>
      <c r="R19086" s="116"/>
      <c r="AB19086" s="127"/>
      <c r="AC19086" s="127"/>
    </row>
    <row r="19087" spans="14:29" ht="15" hidden="1" customHeight="1">
      <c r="N19087" s="127"/>
      <c r="P19087" s="146"/>
      <c r="Q19087" s="91"/>
      <c r="R19087" s="116"/>
      <c r="AB19087" s="127"/>
      <c r="AC19087" s="127"/>
    </row>
    <row r="19088" spans="14:29" ht="15" hidden="1" customHeight="1">
      <c r="N19088" s="127"/>
      <c r="P19088" s="146"/>
      <c r="Q19088" s="91"/>
      <c r="R19088" s="116"/>
      <c r="AB19088" s="127"/>
      <c r="AC19088" s="127"/>
    </row>
    <row r="19089" spans="14:29" ht="15" hidden="1" customHeight="1">
      <c r="N19089" s="127"/>
      <c r="P19089" s="146"/>
      <c r="Q19089" s="91"/>
      <c r="R19089" s="116"/>
      <c r="AB19089" s="127"/>
      <c r="AC19089" s="127"/>
    </row>
    <row r="19090" spans="14:29" ht="15" hidden="1" customHeight="1">
      <c r="N19090" s="127"/>
      <c r="P19090" s="146"/>
      <c r="Q19090" s="91"/>
      <c r="R19090" s="116"/>
      <c r="AB19090" s="127"/>
      <c r="AC19090" s="127"/>
    </row>
    <row r="19091" spans="14:29" ht="15" hidden="1" customHeight="1">
      <c r="N19091" s="127"/>
      <c r="P19091" s="146"/>
      <c r="Q19091" s="91"/>
      <c r="R19091" s="116"/>
      <c r="AB19091" s="127"/>
      <c r="AC19091" s="127"/>
    </row>
    <row r="19092" spans="14:29" ht="15" hidden="1" customHeight="1">
      <c r="N19092" s="127"/>
      <c r="P19092" s="146"/>
      <c r="Q19092" s="91"/>
      <c r="R19092" s="116"/>
      <c r="AB19092" s="127"/>
      <c r="AC19092" s="127"/>
    </row>
    <row r="19093" spans="14:29" ht="15" hidden="1" customHeight="1">
      <c r="N19093" s="127"/>
      <c r="P19093" s="146"/>
      <c r="Q19093" s="91"/>
      <c r="R19093" s="116"/>
      <c r="AB19093" s="127"/>
      <c r="AC19093" s="127"/>
    </row>
    <row r="19094" spans="14:29" ht="15" hidden="1" customHeight="1">
      <c r="N19094" s="127"/>
      <c r="P19094" s="146"/>
      <c r="Q19094" s="91"/>
      <c r="R19094" s="116"/>
      <c r="AB19094" s="127"/>
      <c r="AC19094" s="127"/>
    </row>
    <row r="19095" spans="14:29" ht="15" hidden="1" customHeight="1">
      <c r="N19095" s="127"/>
      <c r="P19095" s="146"/>
      <c r="Q19095" s="91"/>
      <c r="R19095" s="116"/>
      <c r="AB19095" s="127"/>
      <c r="AC19095" s="127"/>
    </row>
    <row r="19096" spans="14:29" ht="15" hidden="1" customHeight="1">
      <c r="N19096" s="127"/>
      <c r="P19096" s="146"/>
      <c r="Q19096" s="91"/>
      <c r="R19096" s="116"/>
      <c r="AB19096" s="127"/>
      <c r="AC19096" s="127"/>
    </row>
    <row r="19097" spans="14:29" ht="15" hidden="1" customHeight="1">
      <c r="N19097" s="127"/>
      <c r="P19097" s="146"/>
      <c r="Q19097" s="91"/>
      <c r="R19097" s="116"/>
      <c r="AB19097" s="127"/>
      <c r="AC19097" s="127"/>
    </row>
    <row r="19098" spans="14:29" ht="15" hidden="1" customHeight="1">
      <c r="N19098" s="127"/>
      <c r="P19098" s="146"/>
      <c r="Q19098" s="91"/>
      <c r="R19098" s="116"/>
      <c r="AB19098" s="127"/>
      <c r="AC19098" s="127"/>
    </row>
    <row r="19099" spans="14:29" ht="15" hidden="1" customHeight="1">
      <c r="N19099" s="127"/>
      <c r="P19099" s="146"/>
      <c r="Q19099" s="91"/>
      <c r="R19099" s="116"/>
      <c r="AB19099" s="127"/>
      <c r="AC19099" s="127"/>
    </row>
    <row r="19100" spans="14:29" ht="15" hidden="1" customHeight="1">
      <c r="N19100" s="127"/>
      <c r="P19100" s="146"/>
      <c r="Q19100" s="91"/>
      <c r="R19100" s="116"/>
      <c r="AB19100" s="127"/>
      <c r="AC19100" s="127"/>
    </row>
    <row r="19101" spans="14:29" ht="15" hidden="1" customHeight="1">
      <c r="N19101" s="127"/>
      <c r="P19101" s="146"/>
      <c r="Q19101" s="91"/>
      <c r="R19101" s="116"/>
      <c r="AB19101" s="127"/>
      <c r="AC19101" s="127"/>
    </row>
    <row r="19102" spans="14:29" ht="15" hidden="1" customHeight="1">
      <c r="N19102" s="127"/>
      <c r="P19102" s="146"/>
      <c r="Q19102" s="91"/>
      <c r="R19102" s="116"/>
      <c r="AB19102" s="127"/>
      <c r="AC19102" s="127"/>
    </row>
    <row r="19103" spans="14:29" ht="15" hidden="1" customHeight="1">
      <c r="N19103" s="127"/>
      <c r="P19103" s="146"/>
      <c r="Q19103" s="91"/>
      <c r="R19103" s="116"/>
      <c r="AB19103" s="127"/>
      <c r="AC19103" s="127"/>
    </row>
    <row r="19104" spans="14:29" ht="15" hidden="1" customHeight="1">
      <c r="N19104" s="127"/>
      <c r="P19104" s="146"/>
      <c r="Q19104" s="91"/>
      <c r="R19104" s="116"/>
      <c r="AB19104" s="127"/>
      <c r="AC19104" s="127"/>
    </row>
    <row r="19105" spans="14:29" ht="15" hidden="1" customHeight="1">
      <c r="N19105" s="127"/>
      <c r="P19105" s="146"/>
      <c r="Q19105" s="91"/>
      <c r="R19105" s="116"/>
      <c r="AB19105" s="127"/>
      <c r="AC19105" s="127"/>
    </row>
    <row r="19106" spans="14:29" ht="15" hidden="1" customHeight="1">
      <c r="N19106" s="127"/>
      <c r="P19106" s="146"/>
      <c r="Q19106" s="91"/>
      <c r="R19106" s="116"/>
      <c r="AB19106" s="127"/>
      <c r="AC19106" s="127"/>
    </row>
    <row r="19107" spans="14:29" ht="15" hidden="1" customHeight="1">
      <c r="N19107" s="127"/>
      <c r="P19107" s="146"/>
      <c r="Q19107" s="91"/>
      <c r="R19107" s="116"/>
      <c r="AB19107" s="127"/>
      <c r="AC19107" s="127"/>
    </row>
    <row r="19108" spans="14:29" ht="15" hidden="1" customHeight="1">
      <c r="N19108" s="127"/>
      <c r="P19108" s="146"/>
      <c r="Q19108" s="91"/>
      <c r="R19108" s="116"/>
      <c r="AB19108" s="127"/>
      <c r="AC19108" s="127"/>
    </row>
    <row r="19109" spans="14:29" ht="15" hidden="1" customHeight="1">
      <c r="N19109" s="127"/>
      <c r="P19109" s="146"/>
      <c r="Q19109" s="91"/>
      <c r="R19109" s="116"/>
      <c r="AB19109" s="127"/>
      <c r="AC19109" s="127"/>
    </row>
    <row r="19110" spans="14:29" ht="15" hidden="1" customHeight="1">
      <c r="N19110" s="127"/>
      <c r="P19110" s="146"/>
      <c r="Q19110" s="91"/>
      <c r="R19110" s="116"/>
      <c r="AB19110" s="127"/>
      <c r="AC19110" s="127"/>
    </row>
    <row r="19111" spans="14:29" ht="15" hidden="1" customHeight="1">
      <c r="N19111" s="127"/>
      <c r="P19111" s="146"/>
      <c r="Q19111" s="91"/>
      <c r="R19111" s="116"/>
      <c r="AB19111" s="127"/>
      <c r="AC19111" s="127"/>
    </row>
    <row r="19112" spans="14:29" ht="15" hidden="1" customHeight="1">
      <c r="N19112" s="127"/>
      <c r="P19112" s="146"/>
      <c r="Q19112" s="91"/>
      <c r="R19112" s="116"/>
      <c r="AB19112" s="127"/>
      <c r="AC19112" s="127"/>
    </row>
    <row r="19113" spans="14:29" ht="15" hidden="1" customHeight="1">
      <c r="N19113" s="127"/>
      <c r="P19113" s="146"/>
      <c r="Q19113" s="91"/>
      <c r="R19113" s="116"/>
      <c r="AB19113" s="127"/>
      <c r="AC19113" s="127"/>
    </row>
    <row r="19114" spans="14:29" ht="15" hidden="1" customHeight="1">
      <c r="N19114" s="127"/>
      <c r="P19114" s="146"/>
      <c r="Q19114" s="91"/>
      <c r="R19114" s="116"/>
      <c r="AB19114" s="127"/>
      <c r="AC19114" s="127"/>
    </row>
    <row r="19115" spans="14:29" ht="15" hidden="1" customHeight="1">
      <c r="N19115" s="127"/>
      <c r="P19115" s="146"/>
      <c r="Q19115" s="91"/>
      <c r="R19115" s="116"/>
      <c r="AB19115" s="127"/>
      <c r="AC19115" s="127"/>
    </row>
    <row r="19116" spans="14:29" ht="15" hidden="1" customHeight="1">
      <c r="N19116" s="127"/>
      <c r="P19116" s="146"/>
      <c r="Q19116" s="91"/>
      <c r="R19116" s="116"/>
      <c r="AB19116" s="127"/>
      <c r="AC19116" s="127"/>
    </row>
    <row r="19117" spans="14:29" ht="15" hidden="1" customHeight="1">
      <c r="N19117" s="127"/>
      <c r="P19117" s="146"/>
      <c r="Q19117" s="91"/>
      <c r="R19117" s="116"/>
      <c r="AB19117" s="127"/>
      <c r="AC19117" s="127"/>
    </row>
    <row r="19118" spans="14:29" ht="15" hidden="1" customHeight="1">
      <c r="N19118" s="127"/>
      <c r="P19118" s="146"/>
      <c r="Q19118" s="91"/>
      <c r="R19118" s="116"/>
      <c r="AB19118" s="127"/>
      <c r="AC19118" s="127"/>
    </row>
    <row r="19119" spans="14:29" ht="15" hidden="1" customHeight="1">
      <c r="N19119" s="127"/>
      <c r="P19119" s="146"/>
      <c r="Q19119" s="91"/>
      <c r="R19119" s="116"/>
      <c r="AB19119" s="127"/>
      <c r="AC19119" s="127"/>
    </row>
    <row r="19120" spans="14:29" ht="15" hidden="1" customHeight="1">
      <c r="N19120" s="127"/>
      <c r="P19120" s="146"/>
      <c r="Q19120" s="91"/>
      <c r="R19120" s="116"/>
      <c r="AB19120" s="127"/>
      <c r="AC19120" s="127"/>
    </row>
    <row r="19121" spans="14:29" ht="15" hidden="1" customHeight="1">
      <c r="N19121" s="127"/>
      <c r="P19121" s="146"/>
      <c r="Q19121" s="91"/>
      <c r="R19121" s="116"/>
      <c r="AB19121" s="127"/>
      <c r="AC19121" s="127"/>
    </row>
    <row r="19122" spans="14:29" ht="15" hidden="1" customHeight="1">
      <c r="N19122" s="127"/>
      <c r="P19122" s="146"/>
      <c r="Q19122" s="91"/>
      <c r="R19122" s="116"/>
      <c r="AB19122" s="127"/>
      <c r="AC19122" s="127"/>
    </row>
    <row r="19123" spans="14:29" ht="15" hidden="1" customHeight="1">
      <c r="N19123" s="127"/>
      <c r="P19123" s="146"/>
      <c r="Q19123" s="91"/>
      <c r="R19123" s="116"/>
      <c r="AB19123" s="127"/>
      <c r="AC19123" s="127"/>
    </row>
    <row r="19124" spans="14:29" ht="15" hidden="1" customHeight="1">
      <c r="N19124" s="127"/>
      <c r="P19124" s="146"/>
      <c r="Q19124" s="91"/>
      <c r="R19124" s="116"/>
      <c r="AB19124" s="127"/>
      <c r="AC19124" s="127"/>
    </row>
    <row r="19125" spans="14:29" ht="15" hidden="1" customHeight="1">
      <c r="N19125" s="127"/>
      <c r="P19125" s="146"/>
      <c r="Q19125" s="91"/>
      <c r="R19125" s="116"/>
      <c r="AB19125" s="127"/>
      <c r="AC19125" s="127"/>
    </row>
    <row r="19126" spans="14:29" ht="15" hidden="1" customHeight="1">
      <c r="N19126" s="127"/>
      <c r="P19126" s="146"/>
      <c r="Q19126" s="91"/>
      <c r="R19126" s="116"/>
      <c r="AB19126" s="127"/>
      <c r="AC19126" s="127"/>
    </row>
    <row r="19127" spans="14:29" ht="15" hidden="1" customHeight="1">
      <c r="N19127" s="127"/>
      <c r="P19127" s="146"/>
      <c r="Q19127" s="91"/>
      <c r="R19127" s="116"/>
      <c r="AB19127" s="127"/>
      <c r="AC19127" s="127"/>
    </row>
    <row r="19128" spans="14:29" ht="15" hidden="1" customHeight="1">
      <c r="N19128" s="127"/>
      <c r="P19128" s="146"/>
      <c r="Q19128" s="91"/>
      <c r="R19128" s="116"/>
      <c r="AB19128" s="127"/>
      <c r="AC19128" s="127"/>
    </row>
    <row r="19129" spans="14:29" ht="15" hidden="1" customHeight="1">
      <c r="N19129" s="127"/>
      <c r="P19129" s="146"/>
      <c r="Q19129" s="91"/>
      <c r="R19129" s="116"/>
      <c r="AB19129" s="127"/>
      <c r="AC19129" s="127"/>
    </row>
    <row r="19130" spans="14:29" ht="15" hidden="1" customHeight="1">
      <c r="N19130" s="127"/>
      <c r="P19130" s="146"/>
      <c r="Q19130" s="91"/>
      <c r="R19130" s="116"/>
      <c r="AB19130" s="127"/>
      <c r="AC19130" s="127"/>
    </row>
    <row r="19131" spans="14:29" ht="15" hidden="1" customHeight="1">
      <c r="N19131" s="127"/>
      <c r="P19131" s="146"/>
      <c r="Q19131" s="91"/>
      <c r="R19131" s="116"/>
      <c r="AB19131" s="127"/>
      <c r="AC19131" s="127"/>
    </row>
    <row r="19132" spans="14:29" ht="15" hidden="1" customHeight="1">
      <c r="N19132" s="127"/>
      <c r="P19132" s="146"/>
      <c r="Q19132" s="91"/>
      <c r="R19132" s="116"/>
      <c r="AB19132" s="127"/>
      <c r="AC19132" s="127"/>
    </row>
    <row r="19133" spans="14:29" ht="15" hidden="1" customHeight="1">
      <c r="N19133" s="127"/>
      <c r="P19133" s="146"/>
      <c r="Q19133" s="91"/>
      <c r="R19133" s="116"/>
      <c r="AB19133" s="127"/>
      <c r="AC19133" s="127"/>
    </row>
    <row r="19134" spans="14:29" ht="15" hidden="1" customHeight="1">
      <c r="N19134" s="127"/>
      <c r="P19134" s="146"/>
      <c r="Q19134" s="91"/>
      <c r="R19134" s="116"/>
      <c r="AB19134" s="127"/>
      <c r="AC19134" s="127"/>
    </row>
    <row r="19135" spans="14:29" ht="15" hidden="1" customHeight="1">
      <c r="N19135" s="127"/>
      <c r="P19135" s="146"/>
      <c r="Q19135" s="91"/>
      <c r="R19135" s="116"/>
      <c r="AB19135" s="127"/>
      <c r="AC19135" s="127"/>
    </row>
    <row r="19136" spans="14:29" ht="15" hidden="1" customHeight="1">
      <c r="N19136" s="127"/>
      <c r="P19136" s="146"/>
      <c r="Q19136" s="91"/>
      <c r="R19136" s="116"/>
      <c r="AB19136" s="127"/>
      <c r="AC19136" s="127"/>
    </row>
    <row r="19137" spans="14:29" ht="15" hidden="1" customHeight="1">
      <c r="N19137" s="127"/>
      <c r="P19137" s="146"/>
      <c r="Q19137" s="91"/>
      <c r="R19137" s="116"/>
      <c r="AB19137" s="127"/>
      <c r="AC19137" s="127"/>
    </row>
    <row r="19138" spans="14:29" ht="15" hidden="1" customHeight="1">
      <c r="N19138" s="127"/>
      <c r="P19138" s="146"/>
      <c r="Q19138" s="91"/>
      <c r="R19138" s="116"/>
      <c r="AB19138" s="127"/>
      <c r="AC19138" s="127"/>
    </row>
    <row r="19139" spans="14:29" ht="15" hidden="1" customHeight="1">
      <c r="N19139" s="127"/>
      <c r="P19139" s="146"/>
      <c r="Q19139" s="91"/>
      <c r="R19139" s="116"/>
      <c r="AB19139" s="127"/>
      <c r="AC19139" s="127"/>
    </row>
    <row r="19140" spans="14:29" ht="15" hidden="1" customHeight="1">
      <c r="N19140" s="127"/>
      <c r="P19140" s="146"/>
      <c r="Q19140" s="91"/>
      <c r="R19140" s="116"/>
      <c r="AB19140" s="127"/>
      <c r="AC19140" s="127"/>
    </row>
    <row r="19141" spans="14:29" ht="15" hidden="1" customHeight="1">
      <c r="N19141" s="127"/>
      <c r="P19141" s="146"/>
      <c r="Q19141" s="91"/>
      <c r="R19141" s="116"/>
      <c r="AB19141" s="127"/>
      <c r="AC19141" s="127"/>
    </row>
    <row r="19142" spans="14:29" ht="15" hidden="1" customHeight="1">
      <c r="N19142" s="127"/>
      <c r="P19142" s="146"/>
      <c r="Q19142" s="91"/>
      <c r="R19142" s="116"/>
      <c r="AB19142" s="127"/>
      <c r="AC19142" s="127"/>
    </row>
    <row r="19143" spans="14:29" ht="15" hidden="1" customHeight="1">
      <c r="N19143" s="127"/>
      <c r="P19143" s="146"/>
      <c r="Q19143" s="91"/>
      <c r="R19143" s="116"/>
      <c r="AB19143" s="127"/>
      <c r="AC19143" s="127"/>
    </row>
    <row r="19144" spans="14:29" ht="15" hidden="1" customHeight="1">
      <c r="N19144" s="127"/>
      <c r="P19144" s="146"/>
      <c r="Q19144" s="91"/>
      <c r="R19144" s="116"/>
      <c r="AB19144" s="127"/>
      <c r="AC19144" s="127"/>
    </row>
    <row r="19145" spans="14:29" ht="15" hidden="1" customHeight="1">
      <c r="N19145" s="127"/>
      <c r="P19145" s="146"/>
      <c r="Q19145" s="91"/>
      <c r="R19145" s="116"/>
      <c r="AB19145" s="127"/>
      <c r="AC19145" s="127"/>
    </row>
    <row r="19146" spans="14:29" ht="15" hidden="1" customHeight="1">
      <c r="N19146" s="127"/>
      <c r="P19146" s="146"/>
      <c r="Q19146" s="91"/>
      <c r="R19146" s="116"/>
      <c r="AB19146" s="127"/>
      <c r="AC19146" s="127"/>
    </row>
    <row r="19147" spans="14:29" ht="15" hidden="1" customHeight="1">
      <c r="N19147" s="127"/>
      <c r="P19147" s="146"/>
      <c r="Q19147" s="91"/>
      <c r="R19147" s="116"/>
      <c r="AB19147" s="127"/>
      <c r="AC19147" s="127"/>
    </row>
    <row r="19148" spans="14:29" ht="15" hidden="1" customHeight="1">
      <c r="N19148" s="127"/>
      <c r="P19148" s="146"/>
      <c r="Q19148" s="91"/>
      <c r="R19148" s="116"/>
      <c r="AB19148" s="127"/>
      <c r="AC19148" s="127"/>
    </row>
    <row r="19149" spans="14:29" ht="15" hidden="1" customHeight="1">
      <c r="N19149" s="127"/>
      <c r="P19149" s="146"/>
      <c r="Q19149" s="91"/>
      <c r="R19149" s="116"/>
      <c r="AB19149" s="127"/>
      <c r="AC19149" s="127"/>
    </row>
    <row r="19150" spans="14:29" ht="15" hidden="1" customHeight="1">
      <c r="N19150" s="127"/>
      <c r="P19150" s="146"/>
      <c r="Q19150" s="91"/>
      <c r="R19150" s="116"/>
      <c r="AB19150" s="127"/>
      <c r="AC19150" s="127"/>
    </row>
    <row r="19151" spans="14:29" ht="15" hidden="1" customHeight="1">
      <c r="N19151" s="127"/>
      <c r="P19151" s="146"/>
      <c r="Q19151" s="91"/>
      <c r="R19151" s="116"/>
      <c r="AB19151" s="127"/>
      <c r="AC19151" s="127"/>
    </row>
    <row r="19152" spans="14:29" ht="15" hidden="1" customHeight="1">
      <c r="N19152" s="127"/>
      <c r="P19152" s="146"/>
      <c r="Q19152" s="91"/>
      <c r="R19152" s="116"/>
      <c r="AB19152" s="127"/>
      <c r="AC19152" s="127"/>
    </row>
    <row r="19153" spans="14:29" ht="15" hidden="1" customHeight="1">
      <c r="N19153" s="127"/>
      <c r="P19153" s="146"/>
      <c r="Q19153" s="91"/>
      <c r="R19153" s="116"/>
      <c r="AB19153" s="127"/>
      <c r="AC19153" s="127"/>
    </row>
    <row r="19154" spans="14:29" ht="15" hidden="1" customHeight="1">
      <c r="N19154" s="127"/>
      <c r="P19154" s="146"/>
      <c r="Q19154" s="91"/>
      <c r="R19154" s="116"/>
      <c r="AB19154" s="127"/>
      <c r="AC19154" s="127"/>
    </row>
    <row r="19155" spans="14:29" ht="15" hidden="1" customHeight="1">
      <c r="N19155" s="127"/>
      <c r="P19155" s="146"/>
      <c r="Q19155" s="91"/>
      <c r="R19155" s="116"/>
      <c r="AB19155" s="127"/>
      <c r="AC19155" s="127"/>
    </row>
    <row r="19156" spans="14:29" ht="15" hidden="1" customHeight="1">
      <c r="N19156" s="127"/>
      <c r="P19156" s="146"/>
      <c r="Q19156" s="91"/>
      <c r="R19156" s="116"/>
      <c r="AB19156" s="127"/>
      <c r="AC19156" s="127"/>
    </row>
    <row r="19157" spans="14:29" ht="15" hidden="1" customHeight="1">
      <c r="N19157" s="127"/>
      <c r="P19157" s="146"/>
      <c r="Q19157" s="91"/>
      <c r="R19157" s="116"/>
      <c r="AB19157" s="127"/>
      <c r="AC19157" s="127"/>
    </row>
    <row r="19158" spans="14:29" ht="15" hidden="1" customHeight="1">
      <c r="N19158" s="127"/>
      <c r="P19158" s="146"/>
      <c r="Q19158" s="91"/>
      <c r="R19158" s="116"/>
      <c r="AB19158" s="127"/>
      <c r="AC19158" s="127"/>
    </row>
    <row r="19159" spans="14:29" ht="15" hidden="1" customHeight="1">
      <c r="N19159" s="127"/>
      <c r="P19159" s="146"/>
      <c r="Q19159" s="91"/>
      <c r="R19159" s="116"/>
      <c r="AB19159" s="127"/>
      <c r="AC19159" s="127"/>
    </row>
    <row r="19160" spans="14:29" ht="15" hidden="1" customHeight="1">
      <c r="N19160" s="127"/>
      <c r="P19160" s="146"/>
      <c r="Q19160" s="91"/>
      <c r="R19160" s="116"/>
      <c r="AB19160" s="127"/>
      <c r="AC19160" s="127"/>
    </row>
    <row r="19161" spans="14:29" ht="15" hidden="1" customHeight="1">
      <c r="N19161" s="127"/>
      <c r="P19161" s="146"/>
      <c r="Q19161" s="91"/>
      <c r="R19161" s="116"/>
      <c r="AB19161" s="127"/>
      <c r="AC19161" s="127"/>
    </row>
    <row r="19162" spans="14:29" ht="15" hidden="1" customHeight="1">
      <c r="N19162" s="127"/>
      <c r="P19162" s="146"/>
      <c r="Q19162" s="91"/>
      <c r="R19162" s="116"/>
      <c r="AB19162" s="127"/>
      <c r="AC19162" s="127"/>
    </row>
    <row r="19163" spans="14:29" ht="15" hidden="1" customHeight="1">
      <c r="N19163" s="127"/>
      <c r="P19163" s="146"/>
      <c r="Q19163" s="91"/>
      <c r="R19163" s="116"/>
      <c r="AB19163" s="127"/>
      <c r="AC19163" s="127"/>
    </row>
    <row r="19164" spans="14:29" ht="15" hidden="1" customHeight="1">
      <c r="N19164" s="127"/>
      <c r="P19164" s="146"/>
      <c r="Q19164" s="91"/>
      <c r="R19164" s="116"/>
      <c r="AB19164" s="127"/>
      <c r="AC19164" s="127"/>
    </row>
    <row r="19165" spans="14:29" ht="15" hidden="1" customHeight="1">
      <c r="N19165" s="127"/>
      <c r="P19165" s="146"/>
      <c r="Q19165" s="91"/>
      <c r="R19165" s="116"/>
      <c r="AB19165" s="127"/>
      <c r="AC19165" s="127"/>
    </row>
    <row r="19166" spans="14:29" ht="15" hidden="1" customHeight="1">
      <c r="N19166" s="127"/>
      <c r="P19166" s="146"/>
      <c r="Q19166" s="91"/>
      <c r="R19166" s="116"/>
      <c r="AB19166" s="127"/>
      <c r="AC19166" s="127"/>
    </row>
    <row r="19167" spans="14:29" ht="15" hidden="1" customHeight="1">
      <c r="N19167" s="127"/>
      <c r="P19167" s="146"/>
      <c r="Q19167" s="91"/>
      <c r="R19167" s="116"/>
      <c r="AB19167" s="127"/>
      <c r="AC19167" s="127"/>
    </row>
    <row r="19168" spans="14:29" ht="15" hidden="1" customHeight="1">
      <c r="N19168" s="127"/>
      <c r="P19168" s="146"/>
      <c r="Q19168" s="91"/>
      <c r="R19168" s="116"/>
      <c r="AB19168" s="127"/>
      <c r="AC19168" s="127"/>
    </row>
    <row r="19169" spans="14:29" ht="15" hidden="1" customHeight="1">
      <c r="N19169" s="127"/>
      <c r="P19169" s="146"/>
      <c r="Q19169" s="91"/>
      <c r="R19169" s="116"/>
      <c r="AB19169" s="127"/>
      <c r="AC19169" s="127"/>
    </row>
    <row r="19170" spans="14:29" ht="15" hidden="1" customHeight="1">
      <c r="N19170" s="127"/>
      <c r="P19170" s="146"/>
      <c r="Q19170" s="91"/>
      <c r="R19170" s="116"/>
      <c r="AB19170" s="127"/>
      <c r="AC19170" s="127"/>
    </row>
    <row r="19171" spans="14:29" ht="15" hidden="1" customHeight="1">
      <c r="N19171" s="127"/>
      <c r="P19171" s="146"/>
      <c r="Q19171" s="91"/>
      <c r="R19171" s="116"/>
      <c r="AB19171" s="127"/>
      <c r="AC19171" s="127"/>
    </row>
    <row r="19172" spans="14:29" ht="15" hidden="1" customHeight="1">
      <c r="N19172" s="127"/>
      <c r="P19172" s="146"/>
      <c r="Q19172" s="91"/>
      <c r="R19172" s="116"/>
      <c r="AB19172" s="127"/>
      <c r="AC19172" s="127"/>
    </row>
    <row r="19173" spans="14:29" ht="15" hidden="1" customHeight="1">
      <c r="N19173" s="127"/>
      <c r="P19173" s="146"/>
      <c r="Q19173" s="91"/>
      <c r="R19173" s="116"/>
      <c r="AB19173" s="127"/>
      <c r="AC19173" s="127"/>
    </row>
    <row r="19174" spans="14:29" ht="15" hidden="1" customHeight="1">
      <c r="N19174" s="127"/>
      <c r="P19174" s="146"/>
      <c r="Q19174" s="91"/>
      <c r="R19174" s="116"/>
      <c r="AB19174" s="127"/>
      <c r="AC19174" s="127"/>
    </row>
    <row r="19175" spans="14:29" ht="15" hidden="1" customHeight="1">
      <c r="N19175" s="127"/>
      <c r="P19175" s="146"/>
      <c r="Q19175" s="91"/>
      <c r="R19175" s="116"/>
      <c r="AB19175" s="127"/>
      <c r="AC19175" s="127"/>
    </row>
    <row r="19176" spans="14:29" ht="15" hidden="1" customHeight="1">
      <c r="N19176" s="127"/>
      <c r="P19176" s="146"/>
      <c r="Q19176" s="91"/>
      <c r="R19176" s="116"/>
      <c r="AB19176" s="127"/>
      <c r="AC19176" s="127"/>
    </row>
    <row r="19177" spans="14:29" ht="15" hidden="1" customHeight="1">
      <c r="N19177" s="127"/>
      <c r="P19177" s="146"/>
      <c r="Q19177" s="91"/>
      <c r="R19177" s="116"/>
      <c r="AB19177" s="127"/>
      <c r="AC19177" s="127"/>
    </row>
    <row r="19178" spans="14:29" ht="15" hidden="1" customHeight="1">
      <c r="N19178" s="127"/>
      <c r="P19178" s="146"/>
      <c r="Q19178" s="91"/>
      <c r="R19178" s="116"/>
      <c r="AB19178" s="127"/>
      <c r="AC19178" s="127"/>
    </row>
    <row r="19179" spans="14:29" ht="15" hidden="1" customHeight="1">
      <c r="N19179" s="127"/>
      <c r="P19179" s="146"/>
      <c r="Q19179" s="91"/>
      <c r="R19179" s="116"/>
      <c r="AB19179" s="127"/>
      <c r="AC19179" s="127"/>
    </row>
    <row r="19180" spans="14:29" ht="15" hidden="1" customHeight="1">
      <c r="N19180" s="127"/>
      <c r="P19180" s="146"/>
      <c r="Q19180" s="91"/>
      <c r="R19180" s="116"/>
      <c r="AB19180" s="127"/>
      <c r="AC19180" s="127"/>
    </row>
    <row r="19181" spans="14:29" ht="15" hidden="1" customHeight="1">
      <c r="N19181" s="127"/>
      <c r="P19181" s="146"/>
      <c r="Q19181" s="91"/>
      <c r="R19181" s="116"/>
      <c r="AB19181" s="127"/>
      <c r="AC19181" s="127"/>
    </row>
    <row r="19182" spans="14:29" ht="15" hidden="1" customHeight="1">
      <c r="N19182" s="127"/>
      <c r="P19182" s="146"/>
      <c r="Q19182" s="91"/>
      <c r="R19182" s="116"/>
      <c r="AB19182" s="127"/>
      <c r="AC19182" s="127"/>
    </row>
    <row r="19183" spans="14:29" ht="15" hidden="1" customHeight="1">
      <c r="N19183" s="127"/>
      <c r="P19183" s="146"/>
      <c r="Q19183" s="91"/>
      <c r="R19183" s="116"/>
      <c r="AB19183" s="127"/>
      <c r="AC19183" s="127"/>
    </row>
    <row r="19184" spans="14:29" ht="15" hidden="1" customHeight="1">
      <c r="N19184" s="127"/>
      <c r="P19184" s="146"/>
      <c r="Q19184" s="91"/>
      <c r="R19184" s="116"/>
      <c r="AB19184" s="127"/>
      <c r="AC19184" s="127"/>
    </row>
    <row r="19185" spans="14:29" ht="15" hidden="1" customHeight="1">
      <c r="N19185" s="127"/>
      <c r="P19185" s="146"/>
      <c r="Q19185" s="91"/>
      <c r="R19185" s="116"/>
      <c r="AB19185" s="127"/>
      <c r="AC19185" s="127"/>
    </row>
    <row r="19186" spans="14:29" ht="15" hidden="1" customHeight="1">
      <c r="N19186" s="127"/>
      <c r="P19186" s="146"/>
      <c r="Q19186" s="91"/>
      <c r="R19186" s="116"/>
      <c r="AB19186" s="127"/>
      <c r="AC19186" s="127"/>
    </row>
    <row r="19187" spans="14:29" ht="15" hidden="1" customHeight="1">
      <c r="N19187" s="127"/>
      <c r="P19187" s="146"/>
      <c r="Q19187" s="91"/>
      <c r="R19187" s="116"/>
      <c r="AB19187" s="127"/>
      <c r="AC19187" s="127"/>
    </row>
    <row r="19188" spans="14:29" ht="15" hidden="1" customHeight="1">
      <c r="N19188" s="127"/>
      <c r="P19188" s="146"/>
      <c r="Q19188" s="91"/>
      <c r="R19188" s="116"/>
      <c r="AB19188" s="127"/>
      <c r="AC19188" s="127"/>
    </row>
    <row r="19189" spans="14:29" ht="15" hidden="1" customHeight="1">
      <c r="N19189" s="127"/>
      <c r="P19189" s="146"/>
      <c r="Q19189" s="91"/>
      <c r="R19189" s="116"/>
      <c r="AB19189" s="127"/>
      <c r="AC19189" s="127"/>
    </row>
    <row r="19190" spans="14:29" ht="15" hidden="1" customHeight="1">
      <c r="N19190" s="127"/>
      <c r="P19190" s="146"/>
      <c r="Q19190" s="91"/>
      <c r="R19190" s="116"/>
      <c r="AB19190" s="127"/>
      <c r="AC19190" s="127"/>
    </row>
    <row r="19191" spans="14:29" ht="15" hidden="1" customHeight="1">
      <c r="N19191" s="127"/>
      <c r="P19191" s="146"/>
      <c r="Q19191" s="91"/>
      <c r="R19191" s="116"/>
      <c r="AB19191" s="127"/>
      <c r="AC19191" s="127"/>
    </row>
    <row r="19192" spans="14:29" ht="15" hidden="1" customHeight="1">
      <c r="N19192" s="127"/>
      <c r="P19192" s="146"/>
      <c r="Q19192" s="91"/>
      <c r="R19192" s="116"/>
      <c r="AB19192" s="127"/>
      <c r="AC19192" s="127"/>
    </row>
    <row r="19193" spans="14:29" ht="15" hidden="1" customHeight="1">
      <c r="N19193" s="127"/>
      <c r="P19193" s="146"/>
      <c r="Q19193" s="91"/>
      <c r="R19193" s="116"/>
      <c r="AB19193" s="127"/>
      <c r="AC19193" s="127"/>
    </row>
    <row r="19194" spans="14:29" ht="15" hidden="1" customHeight="1">
      <c r="N19194" s="127"/>
      <c r="P19194" s="146"/>
      <c r="Q19194" s="91"/>
      <c r="R19194" s="116"/>
      <c r="AB19194" s="127"/>
      <c r="AC19194" s="127"/>
    </row>
    <row r="19195" spans="14:29" ht="15" hidden="1" customHeight="1">
      <c r="N19195" s="127"/>
      <c r="P19195" s="146"/>
      <c r="Q19195" s="91"/>
      <c r="R19195" s="116"/>
      <c r="AB19195" s="127"/>
      <c r="AC19195" s="127"/>
    </row>
    <row r="19196" spans="14:29" ht="15" hidden="1" customHeight="1">
      <c r="N19196" s="127"/>
      <c r="P19196" s="146"/>
      <c r="Q19196" s="91"/>
      <c r="R19196" s="116"/>
      <c r="AB19196" s="127"/>
      <c r="AC19196" s="127"/>
    </row>
    <row r="19197" spans="14:29" ht="15" hidden="1" customHeight="1">
      <c r="N19197" s="127"/>
      <c r="P19197" s="146"/>
      <c r="Q19197" s="91"/>
      <c r="R19197" s="116"/>
      <c r="AB19197" s="127"/>
      <c r="AC19197" s="127"/>
    </row>
    <row r="19198" spans="14:29" ht="15" hidden="1" customHeight="1">
      <c r="N19198" s="127"/>
      <c r="P19198" s="146"/>
      <c r="Q19198" s="91"/>
      <c r="R19198" s="116"/>
      <c r="AB19198" s="127"/>
      <c r="AC19198" s="127"/>
    </row>
    <row r="19199" spans="14:29" ht="15" hidden="1" customHeight="1">
      <c r="N19199" s="127"/>
      <c r="P19199" s="146"/>
      <c r="Q19199" s="91"/>
      <c r="R19199" s="116"/>
      <c r="AB19199" s="127"/>
      <c r="AC19199" s="127"/>
    </row>
    <row r="19200" spans="14:29" ht="15" hidden="1" customHeight="1">
      <c r="N19200" s="127"/>
      <c r="P19200" s="146"/>
      <c r="Q19200" s="91"/>
      <c r="R19200" s="116"/>
      <c r="AB19200" s="127"/>
      <c r="AC19200" s="127"/>
    </row>
    <row r="19201" spans="14:29" ht="15" hidden="1" customHeight="1">
      <c r="N19201" s="127"/>
      <c r="P19201" s="146"/>
      <c r="Q19201" s="91"/>
      <c r="R19201" s="116"/>
      <c r="AB19201" s="127"/>
      <c r="AC19201" s="127"/>
    </row>
    <row r="19202" spans="14:29" ht="15" hidden="1" customHeight="1">
      <c r="N19202" s="127"/>
      <c r="P19202" s="146"/>
      <c r="Q19202" s="91"/>
      <c r="R19202" s="116"/>
      <c r="AB19202" s="127"/>
      <c r="AC19202" s="127"/>
    </row>
    <row r="19203" spans="14:29" ht="15" hidden="1" customHeight="1">
      <c r="N19203" s="127"/>
      <c r="P19203" s="146"/>
      <c r="Q19203" s="91"/>
      <c r="R19203" s="116"/>
      <c r="AB19203" s="127"/>
      <c r="AC19203" s="127"/>
    </row>
    <row r="19204" spans="14:29" ht="15" hidden="1" customHeight="1">
      <c r="N19204" s="127"/>
      <c r="P19204" s="146"/>
      <c r="Q19204" s="91"/>
      <c r="R19204" s="116"/>
      <c r="AB19204" s="127"/>
      <c r="AC19204" s="127"/>
    </row>
    <row r="19205" spans="14:29" ht="15" hidden="1" customHeight="1">
      <c r="N19205" s="127"/>
      <c r="P19205" s="146"/>
      <c r="Q19205" s="91"/>
      <c r="R19205" s="116"/>
      <c r="AB19205" s="127"/>
      <c r="AC19205" s="127"/>
    </row>
    <row r="19206" spans="14:29" ht="15" hidden="1" customHeight="1">
      <c r="N19206" s="127"/>
      <c r="P19206" s="146"/>
      <c r="Q19206" s="91"/>
      <c r="R19206" s="116"/>
      <c r="AB19206" s="127"/>
      <c r="AC19206" s="127"/>
    </row>
    <row r="19207" spans="14:29" ht="15" hidden="1" customHeight="1">
      <c r="N19207" s="127"/>
      <c r="P19207" s="146"/>
      <c r="Q19207" s="91"/>
      <c r="R19207" s="116"/>
      <c r="AB19207" s="127"/>
      <c r="AC19207" s="127"/>
    </row>
    <row r="19208" spans="14:29" ht="15" hidden="1" customHeight="1">
      <c r="N19208" s="127"/>
      <c r="P19208" s="146"/>
      <c r="Q19208" s="91"/>
      <c r="R19208" s="116"/>
      <c r="AB19208" s="127"/>
      <c r="AC19208" s="127"/>
    </row>
    <row r="19209" spans="14:29" ht="15" hidden="1" customHeight="1">
      <c r="N19209" s="127"/>
      <c r="P19209" s="146"/>
      <c r="Q19209" s="91"/>
      <c r="R19209" s="116"/>
      <c r="AB19209" s="127"/>
      <c r="AC19209" s="127"/>
    </row>
    <row r="19210" spans="14:29" ht="15" hidden="1" customHeight="1">
      <c r="N19210" s="127"/>
      <c r="P19210" s="146"/>
      <c r="Q19210" s="91"/>
      <c r="R19210" s="116"/>
      <c r="AB19210" s="127"/>
      <c r="AC19210" s="127"/>
    </row>
    <row r="19211" spans="14:29" ht="15" hidden="1" customHeight="1">
      <c r="N19211" s="127"/>
      <c r="P19211" s="146"/>
      <c r="Q19211" s="91"/>
      <c r="R19211" s="116"/>
      <c r="AB19211" s="127"/>
      <c r="AC19211" s="127"/>
    </row>
    <row r="19212" spans="14:29" ht="15" hidden="1" customHeight="1">
      <c r="N19212" s="127"/>
      <c r="P19212" s="146"/>
      <c r="Q19212" s="91"/>
      <c r="R19212" s="116"/>
      <c r="AB19212" s="127"/>
      <c r="AC19212" s="127"/>
    </row>
    <row r="19213" spans="14:29" ht="15" hidden="1" customHeight="1">
      <c r="N19213" s="127"/>
      <c r="P19213" s="146"/>
      <c r="Q19213" s="91"/>
      <c r="R19213" s="116"/>
      <c r="AB19213" s="127"/>
      <c r="AC19213" s="127"/>
    </row>
    <row r="19214" spans="14:29" ht="15" hidden="1" customHeight="1">
      <c r="N19214" s="127"/>
      <c r="P19214" s="146"/>
      <c r="Q19214" s="91"/>
      <c r="R19214" s="116"/>
      <c r="AB19214" s="127"/>
      <c r="AC19214" s="127"/>
    </row>
    <row r="19215" spans="14:29" ht="15" hidden="1" customHeight="1">
      <c r="N19215" s="127"/>
      <c r="P19215" s="146"/>
      <c r="Q19215" s="91"/>
      <c r="R19215" s="116"/>
      <c r="AB19215" s="127"/>
      <c r="AC19215" s="127"/>
    </row>
    <row r="19216" spans="14:29" ht="15" hidden="1" customHeight="1">
      <c r="N19216" s="127"/>
      <c r="P19216" s="146"/>
      <c r="Q19216" s="91"/>
      <c r="R19216" s="116"/>
      <c r="AB19216" s="127"/>
      <c r="AC19216" s="127"/>
    </row>
    <row r="19217" spans="14:29" ht="15" hidden="1" customHeight="1">
      <c r="N19217" s="127"/>
      <c r="P19217" s="146"/>
      <c r="Q19217" s="91"/>
      <c r="R19217" s="116"/>
      <c r="AB19217" s="127"/>
      <c r="AC19217" s="127"/>
    </row>
    <row r="19218" spans="14:29" ht="15" hidden="1" customHeight="1">
      <c r="N19218" s="127"/>
      <c r="P19218" s="146"/>
      <c r="Q19218" s="91"/>
      <c r="R19218" s="116"/>
      <c r="AB19218" s="127"/>
      <c r="AC19218" s="127"/>
    </row>
    <row r="19219" spans="14:29" ht="15" hidden="1" customHeight="1">
      <c r="N19219" s="127"/>
      <c r="P19219" s="146"/>
      <c r="Q19219" s="91"/>
      <c r="R19219" s="116"/>
      <c r="AB19219" s="127"/>
      <c r="AC19219" s="127"/>
    </row>
    <row r="19220" spans="14:29" ht="15" hidden="1" customHeight="1">
      <c r="N19220" s="127"/>
      <c r="P19220" s="146"/>
      <c r="Q19220" s="91"/>
      <c r="R19220" s="116"/>
      <c r="AB19220" s="127"/>
      <c r="AC19220" s="127"/>
    </row>
    <row r="19221" spans="14:29" ht="15" hidden="1" customHeight="1">
      <c r="N19221" s="127"/>
      <c r="P19221" s="146"/>
      <c r="Q19221" s="91"/>
      <c r="R19221" s="116"/>
      <c r="AB19221" s="127"/>
      <c r="AC19221" s="127"/>
    </row>
    <row r="19222" spans="14:29" ht="15" hidden="1" customHeight="1">
      <c r="N19222" s="127"/>
      <c r="P19222" s="146"/>
      <c r="Q19222" s="91"/>
      <c r="R19222" s="116"/>
      <c r="AB19222" s="127"/>
      <c r="AC19222" s="127"/>
    </row>
    <row r="19223" spans="14:29" ht="15" hidden="1" customHeight="1">
      <c r="N19223" s="127"/>
      <c r="P19223" s="146"/>
      <c r="Q19223" s="91"/>
      <c r="R19223" s="116"/>
      <c r="AB19223" s="127"/>
      <c r="AC19223" s="127"/>
    </row>
    <row r="19224" spans="14:29" ht="15" hidden="1" customHeight="1">
      <c r="N19224" s="127"/>
      <c r="P19224" s="146"/>
      <c r="Q19224" s="91"/>
      <c r="R19224" s="116"/>
      <c r="AB19224" s="127"/>
      <c r="AC19224" s="127"/>
    </row>
    <row r="19225" spans="14:29" ht="15" hidden="1" customHeight="1">
      <c r="N19225" s="127"/>
      <c r="P19225" s="146"/>
      <c r="Q19225" s="91"/>
      <c r="R19225" s="116"/>
      <c r="AB19225" s="127"/>
      <c r="AC19225" s="127"/>
    </row>
    <row r="19226" spans="14:29" ht="15" hidden="1" customHeight="1">
      <c r="N19226" s="127"/>
      <c r="P19226" s="146"/>
      <c r="Q19226" s="91"/>
      <c r="R19226" s="116"/>
      <c r="AB19226" s="127"/>
      <c r="AC19226" s="127"/>
    </row>
    <row r="19227" spans="14:29" ht="15" hidden="1" customHeight="1">
      <c r="N19227" s="127"/>
      <c r="P19227" s="146"/>
      <c r="Q19227" s="91"/>
      <c r="R19227" s="116"/>
      <c r="AB19227" s="127"/>
      <c r="AC19227" s="127"/>
    </row>
    <row r="19228" spans="14:29" ht="15" hidden="1" customHeight="1">
      <c r="N19228" s="127"/>
      <c r="P19228" s="146"/>
      <c r="Q19228" s="91"/>
      <c r="R19228" s="116"/>
      <c r="AB19228" s="127"/>
      <c r="AC19228" s="127"/>
    </row>
    <row r="19229" spans="14:29" ht="15" hidden="1" customHeight="1">
      <c r="N19229" s="127"/>
      <c r="P19229" s="146"/>
      <c r="Q19229" s="91"/>
      <c r="R19229" s="116"/>
      <c r="AB19229" s="127"/>
      <c r="AC19229" s="127"/>
    </row>
    <row r="19230" spans="14:29" ht="15" hidden="1" customHeight="1">
      <c r="N19230" s="127"/>
      <c r="P19230" s="146"/>
      <c r="Q19230" s="91"/>
      <c r="R19230" s="116"/>
      <c r="AB19230" s="127"/>
      <c r="AC19230" s="127"/>
    </row>
    <row r="19231" spans="14:29" ht="15" hidden="1" customHeight="1">
      <c r="N19231" s="127"/>
      <c r="P19231" s="146"/>
      <c r="Q19231" s="91"/>
      <c r="R19231" s="116"/>
      <c r="AB19231" s="127"/>
      <c r="AC19231" s="127"/>
    </row>
    <row r="19232" spans="14:29" ht="15" hidden="1" customHeight="1">
      <c r="N19232" s="127"/>
      <c r="P19232" s="146"/>
      <c r="Q19232" s="91"/>
      <c r="R19232" s="116"/>
      <c r="AB19232" s="127"/>
      <c r="AC19232" s="127"/>
    </row>
    <row r="19233" spans="14:29" ht="15" hidden="1" customHeight="1">
      <c r="N19233" s="127"/>
      <c r="P19233" s="146"/>
      <c r="Q19233" s="91"/>
      <c r="R19233" s="116"/>
      <c r="AB19233" s="127"/>
      <c r="AC19233" s="127"/>
    </row>
    <row r="19234" spans="14:29" ht="15" hidden="1" customHeight="1">
      <c r="N19234" s="127"/>
      <c r="P19234" s="146"/>
      <c r="Q19234" s="91"/>
      <c r="R19234" s="116"/>
      <c r="AB19234" s="127"/>
      <c r="AC19234" s="127"/>
    </row>
    <row r="19235" spans="14:29" ht="15" hidden="1" customHeight="1">
      <c r="N19235" s="127"/>
      <c r="P19235" s="146"/>
      <c r="Q19235" s="91"/>
      <c r="R19235" s="116"/>
      <c r="AB19235" s="127"/>
      <c r="AC19235" s="127"/>
    </row>
    <row r="19236" spans="14:29" ht="15" hidden="1" customHeight="1">
      <c r="N19236" s="127"/>
      <c r="P19236" s="146"/>
      <c r="Q19236" s="91"/>
      <c r="R19236" s="116"/>
      <c r="AB19236" s="127"/>
      <c r="AC19236" s="127"/>
    </row>
    <row r="19237" spans="14:29" ht="15" hidden="1" customHeight="1">
      <c r="N19237" s="127"/>
      <c r="P19237" s="146"/>
      <c r="Q19237" s="91"/>
      <c r="R19237" s="116"/>
      <c r="AB19237" s="127"/>
      <c r="AC19237" s="127"/>
    </row>
    <row r="19238" spans="14:29" ht="15" hidden="1" customHeight="1">
      <c r="N19238" s="127"/>
      <c r="P19238" s="146"/>
      <c r="Q19238" s="91"/>
      <c r="R19238" s="116"/>
      <c r="AB19238" s="127"/>
      <c r="AC19238" s="127"/>
    </row>
    <row r="19239" spans="14:29" ht="15" hidden="1" customHeight="1">
      <c r="N19239" s="127"/>
      <c r="P19239" s="146"/>
      <c r="Q19239" s="91"/>
      <c r="R19239" s="116"/>
      <c r="AB19239" s="127"/>
      <c r="AC19239" s="127"/>
    </row>
    <row r="19240" spans="14:29" ht="15" hidden="1" customHeight="1">
      <c r="N19240" s="127"/>
      <c r="P19240" s="146"/>
      <c r="Q19240" s="91"/>
      <c r="R19240" s="116"/>
      <c r="AB19240" s="127"/>
      <c r="AC19240" s="127"/>
    </row>
    <row r="19241" spans="14:29" ht="15" hidden="1" customHeight="1">
      <c r="N19241" s="127"/>
      <c r="P19241" s="146"/>
      <c r="Q19241" s="91"/>
      <c r="R19241" s="116"/>
      <c r="AB19241" s="127"/>
      <c r="AC19241" s="127"/>
    </row>
    <row r="19242" spans="14:29" ht="15" hidden="1" customHeight="1">
      <c r="N19242" s="127"/>
      <c r="P19242" s="146"/>
      <c r="Q19242" s="91"/>
      <c r="R19242" s="116"/>
      <c r="AB19242" s="127"/>
      <c r="AC19242" s="127"/>
    </row>
    <row r="19243" spans="14:29" ht="15" hidden="1" customHeight="1">
      <c r="N19243" s="127"/>
      <c r="P19243" s="146"/>
      <c r="Q19243" s="91"/>
      <c r="R19243" s="116"/>
      <c r="AB19243" s="127"/>
      <c r="AC19243" s="127"/>
    </row>
    <row r="19244" spans="14:29" ht="15" hidden="1" customHeight="1">
      <c r="N19244" s="127"/>
      <c r="P19244" s="146"/>
      <c r="Q19244" s="91"/>
      <c r="R19244" s="116"/>
      <c r="AB19244" s="127"/>
      <c r="AC19244" s="127"/>
    </row>
    <row r="19245" spans="14:29" ht="15" hidden="1" customHeight="1">
      <c r="N19245" s="127"/>
      <c r="P19245" s="146"/>
      <c r="Q19245" s="91"/>
      <c r="R19245" s="116"/>
      <c r="AB19245" s="127"/>
      <c r="AC19245" s="127"/>
    </row>
    <row r="19246" spans="14:29" ht="15" hidden="1" customHeight="1">
      <c r="N19246" s="127"/>
      <c r="P19246" s="146"/>
      <c r="Q19246" s="91"/>
      <c r="R19246" s="116"/>
      <c r="AB19246" s="127"/>
      <c r="AC19246" s="127"/>
    </row>
    <row r="19247" spans="14:29" ht="15" hidden="1" customHeight="1">
      <c r="N19247" s="127"/>
      <c r="P19247" s="146"/>
      <c r="Q19247" s="91"/>
      <c r="R19247" s="116"/>
      <c r="AB19247" s="127"/>
      <c r="AC19247" s="127"/>
    </row>
    <row r="19248" spans="14:29" ht="15" hidden="1" customHeight="1">
      <c r="N19248" s="127"/>
      <c r="P19248" s="146"/>
      <c r="Q19248" s="91"/>
      <c r="R19248" s="116"/>
      <c r="AB19248" s="127"/>
      <c r="AC19248" s="127"/>
    </row>
    <row r="19249" spans="14:29" ht="15" hidden="1" customHeight="1">
      <c r="N19249" s="127"/>
      <c r="P19249" s="146"/>
      <c r="Q19249" s="91"/>
      <c r="R19249" s="116"/>
      <c r="AB19249" s="127"/>
      <c r="AC19249" s="127"/>
    </row>
    <row r="19250" spans="14:29" ht="15" hidden="1" customHeight="1">
      <c r="N19250" s="127"/>
      <c r="P19250" s="146"/>
      <c r="Q19250" s="91"/>
      <c r="R19250" s="116"/>
      <c r="AB19250" s="127"/>
      <c r="AC19250" s="127"/>
    </row>
    <row r="19251" spans="14:29" ht="15" hidden="1" customHeight="1">
      <c r="N19251" s="127"/>
      <c r="P19251" s="146"/>
      <c r="Q19251" s="91"/>
      <c r="R19251" s="116"/>
      <c r="AB19251" s="127"/>
      <c r="AC19251" s="127"/>
    </row>
    <row r="19252" spans="14:29" ht="15" hidden="1" customHeight="1">
      <c r="N19252" s="127"/>
      <c r="P19252" s="146"/>
      <c r="Q19252" s="91"/>
      <c r="R19252" s="116"/>
      <c r="AB19252" s="127"/>
      <c r="AC19252" s="127"/>
    </row>
    <row r="19253" spans="14:29" ht="15" hidden="1" customHeight="1">
      <c r="N19253" s="127"/>
      <c r="P19253" s="146"/>
      <c r="Q19253" s="91"/>
      <c r="R19253" s="116"/>
      <c r="AB19253" s="127"/>
      <c r="AC19253" s="127"/>
    </row>
    <row r="19254" spans="14:29" ht="15" hidden="1" customHeight="1">
      <c r="N19254" s="127"/>
      <c r="P19254" s="146"/>
      <c r="Q19254" s="91"/>
      <c r="R19254" s="116"/>
      <c r="AB19254" s="127"/>
      <c r="AC19254" s="127"/>
    </row>
    <row r="19255" spans="14:29" ht="15" hidden="1" customHeight="1">
      <c r="N19255" s="127"/>
      <c r="P19255" s="146"/>
      <c r="Q19255" s="91"/>
      <c r="R19255" s="116"/>
      <c r="AB19255" s="127"/>
      <c r="AC19255" s="127"/>
    </row>
    <row r="19256" spans="14:29" ht="15" hidden="1" customHeight="1">
      <c r="N19256" s="127"/>
      <c r="P19256" s="146"/>
      <c r="Q19256" s="91"/>
      <c r="R19256" s="116"/>
      <c r="AB19256" s="127"/>
      <c r="AC19256" s="127"/>
    </row>
    <row r="19257" spans="14:29" ht="15" hidden="1" customHeight="1">
      <c r="N19257" s="127"/>
      <c r="P19257" s="146"/>
      <c r="Q19257" s="91"/>
      <c r="R19257" s="116"/>
      <c r="AB19257" s="127"/>
      <c r="AC19257" s="127"/>
    </row>
    <row r="19258" spans="14:29" ht="15" hidden="1" customHeight="1">
      <c r="N19258" s="127"/>
      <c r="P19258" s="146"/>
      <c r="Q19258" s="91"/>
      <c r="R19258" s="116"/>
      <c r="AB19258" s="127"/>
      <c r="AC19258" s="127"/>
    </row>
    <row r="19259" spans="14:29" ht="15" hidden="1" customHeight="1">
      <c r="N19259" s="127"/>
      <c r="P19259" s="146"/>
      <c r="Q19259" s="91"/>
      <c r="R19259" s="116"/>
      <c r="AB19259" s="127"/>
      <c r="AC19259" s="127"/>
    </row>
    <row r="19260" spans="14:29" ht="15" hidden="1" customHeight="1">
      <c r="N19260" s="127"/>
      <c r="P19260" s="146"/>
      <c r="Q19260" s="91"/>
      <c r="R19260" s="116"/>
      <c r="AB19260" s="127"/>
      <c r="AC19260" s="127"/>
    </row>
    <row r="19261" spans="14:29" ht="15" hidden="1" customHeight="1">
      <c r="N19261" s="127"/>
      <c r="P19261" s="146"/>
      <c r="Q19261" s="91"/>
      <c r="R19261" s="116"/>
      <c r="AB19261" s="127"/>
      <c r="AC19261" s="127"/>
    </row>
    <row r="19262" spans="14:29" ht="15" hidden="1" customHeight="1">
      <c r="N19262" s="127"/>
      <c r="P19262" s="146"/>
      <c r="Q19262" s="91"/>
      <c r="R19262" s="116"/>
      <c r="AB19262" s="127"/>
      <c r="AC19262" s="127"/>
    </row>
    <row r="19263" spans="14:29" ht="15" hidden="1" customHeight="1">
      <c r="N19263" s="127"/>
      <c r="P19263" s="146"/>
      <c r="Q19263" s="91"/>
      <c r="R19263" s="116"/>
      <c r="AB19263" s="127"/>
      <c r="AC19263" s="127"/>
    </row>
    <row r="19264" spans="14:29" ht="15" hidden="1" customHeight="1">
      <c r="N19264" s="127"/>
      <c r="P19264" s="146"/>
      <c r="Q19264" s="91"/>
      <c r="R19264" s="116"/>
      <c r="AB19264" s="127"/>
      <c r="AC19264" s="127"/>
    </row>
    <row r="19265" spans="14:29" ht="15" hidden="1" customHeight="1">
      <c r="N19265" s="127"/>
      <c r="P19265" s="146"/>
      <c r="Q19265" s="91"/>
      <c r="R19265" s="116"/>
      <c r="AB19265" s="127"/>
      <c r="AC19265" s="127"/>
    </row>
    <row r="19266" spans="14:29" ht="15" hidden="1" customHeight="1">
      <c r="N19266" s="127"/>
      <c r="P19266" s="146"/>
      <c r="Q19266" s="91"/>
      <c r="R19266" s="116"/>
      <c r="AB19266" s="127"/>
      <c r="AC19266" s="127"/>
    </row>
    <row r="19267" spans="14:29" ht="15" hidden="1" customHeight="1">
      <c r="N19267" s="127"/>
      <c r="P19267" s="146"/>
      <c r="Q19267" s="91"/>
      <c r="R19267" s="116"/>
      <c r="AB19267" s="127"/>
      <c r="AC19267" s="127"/>
    </row>
    <row r="19268" spans="14:29" ht="15" hidden="1" customHeight="1">
      <c r="N19268" s="127"/>
      <c r="P19268" s="146"/>
      <c r="Q19268" s="91"/>
      <c r="R19268" s="116"/>
      <c r="AB19268" s="127"/>
      <c r="AC19268" s="127"/>
    </row>
    <row r="19269" spans="14:29" ht="15" hidden="1" customHeight="1">
      <c r="N19269" s="127"/>
      <c r="P19269" s="146"/>
      <c r="Q19269" s="91"/>
      <c r="R19269" s="116"/>
      <c r="AB19269" s="127"/>
      <c r="AC19269" s="127"/>
    </row>
    <row r="19270" spans="14:29" ht="15" hidden="1" customHeight="1">
      <c r="N19270" s="127"/>
      <c r="P19270" s="146"/>
      <c r="Q19270" s="91"/>
      <c r="R19270" s="116"/>
      <c r="AB19270" s="127"/>
      <c r="AC19270" s="127"/>
    </row>
    <row r="19271" spans="14:29" ht="15" hidden="1" customHeight="1">
      <c r="N19271" s="127"/>
      <c r="P19271" s="146"/>
      <c r="Q19271" s="91"/>
      <c r="R19271" s="116"/>
      <c r="AB19271" s="127"/>
      <c r="AC19271" s="127"/>
    </row>
    <row r="19272" spans="14:29" ht="15" hidden="1" customHeight="1">
      <c r="N19272" s="127"/>
      <c r="P19272" s="146"/>
      <c r="Q19272" s="91"/>
      <c r="R19272" s="116"/>
      <c r="AB19272" s="127"/>
      <c r="AC19272" s="127"/>
    </row>
    <row r="19273" spans="14:29" ht="15" hidden="1" customHeight="1">
      <c r="N19273" s="127"/>
      <c r="P19273" s="146"/>
      <c r="Q19273" s="91"/>
      <c r="R19273" s="116"/>
      <c r="AB19273" s="127"/>
      <c r="AC19273" s="127"/>
    </row>
    <row r="19274" spans="14:29" ht="15" hidden="1" customHeight="1">
      <c r="N19274" s="127"/>
      <c r="P19274" s="146"/>
      <c r="Q19274" s="91"/>
      <c r="R19274" s="116"/>
      <c r="AB19274" s="127"/>
      <c r="AC19274" s="127"/>
    </row>
    <row r="19275" spans="14:29" ht="15" hidden="1" customHeight="1">
      <c r="N19275" s="127"/>
      <c r="P19275" s="146"/>
      <c r="Q19275" s="91"/>
      <c r="R19275" s="116"/>
      <c r="AB19275" s="127"/>
      <c r="AC19275" s="127"/>
    </row>
    <row r="19276" spans="14:29" ht="15" hidden="1" customHeight="1">
      <c r="N19276" s="127"/>
      <c r="P19276" s="146"/>
      <c r="Q19276" s="91"/>
      <c r="R19276" s="116"/>
      <c r="AB19276" s="127"/>
      <c r="AC19276" s="127"/>
    </row>
    <row r="19277" spans="14:29" ht="15" hidden="1" customHeight="1">
      <c r="N19277" s="127"/>
      <c r="P19277" s="146"/>
      <c r="Q19277" s="91"/>
      <c r="R19277" s="116"/>
      <c r="AB19277" s="127"/>
      <c r="AC19277" s="127"/>
    </row>
    <row r="19278" spans="14:29" ht="15" hidden="1" customHeight="1">
      <c r="N19278" s="127"/>
      <c r="P19278" s="146"/>
      <c r="Q19278" s="91"/>
      <c r="R19278" s="116"/>
      <c r="AB19278" s="127"/>
      <c r="AC19278" s="127"/>
    </row>
    <row r="19279" spans="14:29" ht="15" hidden="1" customHeight="1">
      <c r="N19279" s="127"/>
      <c r="P19279" s="146"/>
      <c r="Q19279" s="91"/>
      <c r="R19279" s="116"/>
      <c r="AB19279" s="127"/>
      <c r="AC19279" s="127"/>
    </row>
    <row r="19280" spans="14:29" ht="15" hidden="1" customHeight="1">
      <c r="N19280" s="127"/>
      <c r="P19280" s="146"/>
      <c r="Q19280" s="91"/>
      <c r="R19280" s="116"/>
      <c r="AB19280" s="127"/>
      <c r="AC19280" s="127"/>
    </row>
    <row r="19281" spans="14:29" ht="15" hidden="1" customHeight="1">
      <c r="N19281" s="127"/>
      <c r="P19281" s="146"/>
      <c r="Q19281" s="91"/>
      <c r="R19281" s="116"/>
      <c r="AB19281" s="127"/>
      <c r="AC19281" s="127"/>
    </row>
    <row r="19282" spans="14:29" ht="15" hidden="1" customHeight="1">
      <c r="N19282" s="127"/>
      <c r="P19282" s="146"/>
      <c r="Q19282" s="91"/>
      <c r="R19282" s="116"/>
      <c r="AB19282" s="127"/>
      <c r="AC19282" s="127"/>
    </row>
    <row r="19283" spans="14:29" ht="15" hidden="1" customHeight="1">
      <c r="N19283" s="127"/>
      <c r="P19283" s="146"/>
      <c r="Q19283" s="91"/>
      <c r="R19283" s="116"/>
      <c r="AB19283" s="127"/>
      <c r="AC19283" s="127"/>
    </row>
    <row r="19284" spans="14:29" ht="15" hidden="1" customHeight="1">
      <c r="N19284" s="127"/>
      <c r="P19284" s="146"/>
      <c r="Q19284" s="91"/>
      <c r="R19284" s="116"/>
      <c r="AB19284" s="127"/>
      <c r="AC19284" s="127"/>
    </row>
    <row r="19285" spans="14:29" ht="15" hidden="1" customHeight="1">
      <c r="N19285" s="127"/>
      <c r="P19285" s="146"/>
      <c r="Q19285" s="91"/>
      <c r="R19285" s="116"/>
      <c r="AB19285" s="127"/>
      <c r="AC19285" s="127"/>
    </row>
    <row r="19286" spans="14:29" ht="15" hidden="1" customHeight="1">
      <c r="N19286" s="127"/>
      <c r="P19286" s="146"/>
      <c r="Q19286" s="91"/>
      <c r="R19286" s="116"/>
      <c r="AB19286" s="127"/>
      <c r="AC19286" s="127"/>
    </row>
    <row r="19287" spans="14:29" ht="15" hidden="1" customHeight="1">
      <c r="N19287" s="127"/>
      <c r="P19287" s="146"/>
      <c r="Q19287" s="91"/>
      <c r="R19287" s="116"/>
      <c r="AB19287" s="127"/>
      <c r="AC19287" s="127"/>
    </row>
    <row r="19288" spans="14:29" ht="15" hidden="1" customHeight="1">
      <c r="N19288" s="127"/>
      <c r="P19288" s="146"/>
      <c r="Q19288" s="91"/>
      <c r="R19288" s="116"/>
      <c r="AB19288" s="127"/>
      <c r="AC19288" s="127"/>
    </row>
    <row r="19289" spans="14:29" ht="15" hidden="1" customHeight="1">
      <c r="N19289" s="127"/>
      <c r="P19289" s="146"/>
      <c r="Q19289" s="91"/>
      <c r="R19289" s="116"/>
      <c r="AB19289" s="127"/>
      <c r="AC19289" s="127"/>
    </row>
    <row r="19290" spans="14:29" ht="15" hidden="1" customHeight="1">
      <c r="N19290" s="127"/>
      <c r="P19290" s="146"/>
      <c r="Q19290" s="91"/>
      <c r="R19290" s="116"/>
      <c r="AB19290" s="127"/>
      <c r="AC19290" s="127"/>
    </row>
    <row r="19291" spans="14:29" ht="15" hidden="1" customHeight="1">
      <c r="N19291" s="127"/>
      <c r="P19291" s="146"/>
      <c r="Q19291" s="91"/>
      <c r="R19291" s="116"/>
      <c r="AB19291" s="127"/>
      <c r="AC19291" s="127"/>
    </row>
    <row r="19292" spans="14:29" ht="15" hidden="1" customHeight="1">
      <c r="N19292" s="127"/>
      <c r="P19292" s="146"/>
      <c r="Q19292" s="91"/>
      <c r="R19292" s="116"/>
      <c r="AB19292" s="127"/>
      <c r="AC19292" s="127"/>
    </row>
    <row r="19293" spans="14:29" ht="15" hidden="1" customHeight="1">
      <c r="N19293" s="127"/>
      <c r="P19293" s="146"/>
      <c r="Q19293" s="91"/>
      <c r="R19293" s="116"/>
      <c r="AB19293" s="127"/>
      <c r="AC19293" s="127"/>
    </row>
    <row r="19294" spans="14:29" ht="15" hidden="1" customHeight="1">
      <c r="N19294" s="127"/>
      <c r="P19294" s="146"/>
      <c r="Q19294" s="91"/>
      <c r="R19294" s="116"/>
      <c r="AB19294" s="127"/>
      <c r="AC19294" s="127"/>
    </row>
    <row r="19295" spans="14:29" ht="15" hidden="1" customHeight="1">
      <c r="N19295" s="127"/>
      <c r="P19295" s="146"/>
      <c r="Q19295" s="91"/>
      <c r="R19295" s="116"/>
      <c r="AB19295" s="127"/>
      <c r="AC19295" s="127"/>
    </row>
    <row r="19296" spans="14:29" ht="15" hidden="1" customHeight="1">
      <c r="N19296" s="127"/>
      <c r="P19296" s="146"/>
      <c r="Q19296" s="91"/>
      <c r="R19296" s="116"/>
      <c r="AB19296" s="127"/>
      <c r="AC19296" s="127"/>
    </row>
    <row r="19297" spans="14:29" ht="15" hidden="1" customHeight="1">
      <c r="N19297" s="127"/>
      <c r="P19297" s="146"/>
      <c r="Q19297" s="91"/>
      <c r="R19297" s="116"/>
      <c r="AB19297" s="127"/>
      <c r="AC19297" s="127"/>
    </row>
    <row r="19298" spans="14:29" ht="15" hidden="1" customHeight="1">
      <c r="N19298" s="127"/>
      <c r="P19298" s="146"/>
      <c r="Q19298" s="91"/>
      <c r="R19298" s="116"/>
      <c r="AB19298" s="127"/>
      <c r="AC19298" s="127"/>
    </row>
    <row r="19299" spans="14:29" ht="15" hidden="1" customHeight="1">
      <c r="N19299" s="127"/>
      <c r="P19299" s="146"/>
      <c r="Q19299" s="91"/>
      <c r="R19299" s="116"/>
      <c r="AB19299" s="127"/>
      <c r="AC19299" s="127"/>
    </row>
    <row r="19300" spans="14:29" ht="15" hidden="1" customHeight="1">
      <c r="N19300" s="127"/>
      <c r="P19300" s="146"/>
      <c r="Q19300" s="91"/>
      <c r="R19300" s="116"/>
      <c r="AB19300" s="127"/>
      <c r="AC19300" s="127"/>
    </row>
    <row r="19301" spans="14:29" ht="15" hidden="1" customHeight="1">
      <c r="N19301" s="127"/>
      <c r="P19301" s="146"/>
      <c r="Q19301" s="91"/>
      <c r="R19301" s="116"/>
      <c r="AB19301" s="127"/>
      <c r="AC19301" s="127"/>
    </row>
    <row r="19302" spans="14:29" ht="15" hidden="1" customHeight="1">
      <c r="N19302" s="127"/>
      <c r="P19302" s="146"/>
      <c r="Q19302" s="91"/>
      <c r="R19302" s="116"/>
      <c r="AB19302" s="127"/>
      <c r="AC19302" s="127"/>
    </row>
    <row r="19303" spans="14:29" ht="15" hidden="1" customHeight="1">
      <c r="N19303" s="127"/>
      <c r="P19303" s="146"/>
      <c r="Q19303" s="91"/>
      <c r="R19303" s="116"/>
      <c r="AB19303" s="127"/>
      <c r="AC19303" s="127"/>
    </row>
    <row r="19304" spans="14:29" ht="15" hidden="1" customHeight="1">
      <c r="N19304" s="127"/>
      <c r="P19304" s="146"/>
      <c r="Q19304" s="91"/>
      <c r="R19304" s="116"/>
      <c r="AB19304" s="127"/>
      <c r="AC19304" s="127"/>
    </row>
    <row r="19305" spans="14:29" ht="15" hidden="1" customHeight="1">
      <c r="N19305" s="127"/>
      <c r="P19305" s="146"/>
      <c r="Q19305" s="91"/>
      <c r="R19305" s="116"/>
      <c r="AB19305" s="127"/>
      <c r="AC19305" s="127"/>
    </row>
    <row r="19306" spans="14:29" ht="15" hidden="1" customHeight="1">
      <c r="N19306" s="127"/>
      <c r="P19306" s="146"/>
      <c r="Q19306" s="91"/>
      <c r="R19306" s="116"/>
      <c r="AB19306" s="127"/>
      <c r="AC19306" s="127"/>
    </row>
    <row r="19307" spans="14:29" ht="15" hidden="1" customHeight="1">
      <c r="N19307" s="127"/>
      <c r="P19307" s="146"/>
      <c r="Q19307" s="91"/>
      <c r="R19307" s="116"/>
      <c r="AB19307" s="127"/>
      <c r="AC19307" s="127"/>
    </row>
    <row r="19308" spans="14:29" ht="15" hidden="1" customHeight="1">
      <c r="N19308" s="127"/>
      <c r="P19308" s="146"/>
      <c r="Q19308" s="91"/>
      <c r="R19308" s="116"/>
      <c r="AB19308" s="127"/>
      <c r="AC19308" s="127"/>
    </row>
    <row r="19309" spans="14:29" ht="15" hidden="1" customHeight="1">
      <c r="N19309" s="127"/>
      <c r="P19309" s="146"/>
      <c r="Q19309" s="91"/>
      <c r="R19309" s="116"/>
      <c r="AB19309" s="127"/>
      <c r="AC19309" s="127"/>
    </row>
    <row r="19310" spans="14:29" ht="15" hidden="1" customHeight="1">
      <c r="N19310" s="127"/>
      <c r="P19310" s="146"/>
      <c r="Q19310" s="91"/>
      <c r="R19310" s="116"/>
      <c r="AB19310" s="127"/>
      <c r="AC19310" s="127"/>
    </row>
    <row r="19311" spans="14:29" ht="15" hidden="1" customHeight="1">
      <c r="N19311" s="127"/>
      <c r="P19311" s="146"/>
      <c r="Q19311" s="91"/>
      <c r="R19311" s="116"/>
      <c r="AB19311" s="127"/>
      <c r="AC19311" s="127"/>
    </row>
    <row r="19312" spans="14:29" ht="15" hidden="1" customHeight="1">
      <c r="N19312" s="127"/>
      <c r="P19312" s="146"/>
      <c r="Q19312" s="91"/>
      <c r="R19312" s="116"/>
      <c r="AB19312" s="127"/>
      <c r="AC19312" s="127"/>
    </row>
    <row r="19313" spans="14:29" ht="15" hidden="1" customHeight="1">
      <c r="N19313" s="127"/>
      <c r="P19313" s="146"/>
      <c r="Q19313" s="91"/>
      <c r="R19313" s="116"/>
      <c r="AB19313" s="127"/>
      <c r="AC19313" s="127"/>
    </row>
    <row r="19314" spans="14:29" ht="15" hidden="1" customHeight="1">
      <c r="N19314" s="127"/>
      <c r="P19314" s="146"/>
      <c r="Q19314" s="91"/>
      <c r="R19314" s="116"/>
      <c r="AB19314" s="127"/>
      <c r="AC19314" s="127"/>
    </row>
    <row r="19315" spans="14:29" ht="15" hidden="1" customHeight="1">
      <c r="N19315" s="127"/>
      <c r="P19315" s="146"/>
      <c r="Q19315" s="91"/>
      <c r="R19315" s="116"/>
      <c r="AB19315" s="127"/>
      <c r="AC19315" s="127"/>
    </row>
    <row r="19316" spans="14:29" ht="15" hidden="1" customHeight="1">
      <c r="N19316" s="127"/>
      <c r="P19316" s="146"/>
      <c r="Q19316" s="91"/>
      <c r="R19316" s="116"/>
      <c r="AB19316" s="127"/>
      <c r="AC19316" s="127"/>
    </row>
    <row r="19317" spans="14:29" ht="15" hidden="1" customHeight="1">
      <c r="N19317" s="127"/>
      <c r="P19317" s="146"/>
      <c r="Q19317" s="91"/>
      <c r="R19317" s="116"/>
      <c r="AB19317" s="127"/>
      <c r="AC19317" s="127"/>
    </row>
    <row r="19318" spans="14:29" ht="15" hidden="1" customHeight="1">
      <c r="N19318" s="127"/>
      <c r="P19318" s="146"/>
      <c r="Q19318" s="91"/>
      <c r="R19318" s="116"/>
      <c r="AB19318" s="127"/>
      <c r="AC19318" s="127"/>
    </row>
    <row r="19319" spans="14:29" ht="15" hidden="1" customHeight="1">
      <c r="N19319" s="127"/>
      <c r="P19319" s="146"/>
      <c r="Q19319" s="91"/>
      <c r="R19319" s="116"/>
      <c r="AB19319" s="127"/>
      <c r="AC19319" s="127"/>
    </row>
    <row r="19320" spans="14:29" ht="15" hidden="1" customHeight="1">
      <c r="N19320" s="127"/>
      <c r="P19320" s="146"/>
      <c r="Q19320" s="91"/>
      <c r="R19320" s="116"/>
      <c r="AB19320" s="127"/>
      <c r="AC19320" s="127"/>
    </row>
    <row r="19321" spans="14:29" ht="15" hidden="1" customHeight="1">
      <c r="N19321" s="127"/>
      <c r="P19321" s="146"/>
      <c r="Q19321" s="91"/>
      <c r="R19321" s="116"/>
      <c r="AB19321" s="127"/>
      <c r="AC19321" s="127"/>
    </row>
    <row r="19322" spans="14:29" ht="15" hidden="1" customHeight="1">
      <c r="N19322" s="127"/>
      <c r="P19322" s="146"/>
      <c r="Q19322" s="91"/>
      <c r="R19322" s="116"/>
      <c r="AB19322" s="127"/>
      <c r="AC19322" s="127"/>
    </row>
    <row r="19323" spans="14:29" ht="15" hidden="1" customHeight="1">
      <c r="N19323" s="127"/>
      <c r="P19323" s="146"/>
      <c r="Q19323" s="91"/>
      <c r="R19323" s="116"/>
      <c r="AB19323" s="127"/>
      <c r="AC19323" s="127"/>
    </row>
    <row r="19324" spans="14:29" ht="15" hidden="1" customHeight="1">
      <c r="N19324" s="127"/>
      <c r="P19324" s="146"/>
      <c r="Q19324" s="91"/>
      <c r="R19324" s="116"/>
      <c r="AB19324" s="127"/>
      <c r="AC19324" s="127"/>
    </row>
    <row r="19325" spans="14:29" ht="15" hidden="1" customHeight="1">
      <c r="N19325" s="127"/>
      <c r="P19325" s="146"/>
      <c r="Q19325" s="91"/>
      <c r="R19325" s="116"/>
      <c r="AB19325" s="127"/>
      <c r="AC19325" s="127"/>
    </row>
    <row r="19326" spans="14:29" ht="15" hidden="1" customHeight="1">
      <c r="N19326" s="127"/>
      <c r="P19326" s="146"/>
      <c r="Q19326" s="91"/>
      <c r="R19326" s="116"/>
      <c r="AB19326" s="127"/>
      <c r="AC19326" s="127"/>
    </row>
    <row r="19327" spans="14:29" ht="15" hidden="1" customHeight="1">
      <c r="N19327" s="127"/>
      <c r="P19327" s="146"/>
      <c r="Q19327" s="91"/>
      <c r="R19327" s="116"/>
      <c r="AB19327" s="127"/>
      <c r="AC19327" s="127"/>
    </row>
    <row r="19328" spans="14:29" ht="15" hidden="1" customHeight="1">
      <c r="N19328" s="127"/>
      <c r="P19328" s="146"/>
      <c r="Q19328" s="91"/>
      <c r="R19328" s="116"/>
      <c r="AB19328" s="127"/>
      <c r="AC19328" s="127"/>
    </row>
    <row r="19329" spans="14:29" ht="15" hidden="1" customHeight="1">
      <c r="N19329" s="127"/>
      <c r="P19329" s="146"/>
      <c r="Q19329" s="91"/>
      <c r="R19329" s="116"/>
      <c r="AB19329" s="127"/>
      <c r="AC19329" s="127"/>
    </row>
    <row r="19330" spans="14:29" ht="15" hidden="1" customHeight="1">
      <c r="N19330" s="127"/>
      <c r="P19330" s="146"/>
      <c r="Q19330" s="91"/>
      <c r="R19330" s="116"/>
      <c r="AB19330" s="127"/>
      <c r="AC19330" s="127"/>
    </row>
    <row r="19331" spans="14:29" ht="15" hidden="1" customHeight="1">
      <c r="N19331" s="127"/>
      <c r="P19331" s="146"/>
      <c r="Q19331" s="91"/>
      <c r="R19331" s="116"/>
      <c r="AB19331" s="127"/>
      <c r="AC19331" s="127"/>
    </row>
    <row r="19332" spans="14:29" ht="15" hidden="1" customHeight="1">
      <c r="N19332" s="127"/>
      <c r="P19332" s="146"/>
      <c r="Q19332" s="91"/>
      <c r="R19332" s="116"/>
      <c r="AB19332" s="127"/>
      <c r="AC19332" s="127"/>
    </row>
    <row r="19333" spans="14:29" ht="15" hidden="1" customHeight="1">
      <c r="N19333" s="127"/>
      <c r="P19333" s="146"/>
      <c r="Q19333" s="91"/>
      <c r="R19333" s="116"/>
      <c r="AB19333" s="127"/>
      <c r="AC19333" s="127"/>
    </row>
    <row r="19334" spans="14:29" ht="15" hidden="1" customHeight="1">
      <c r="N19334" s="127"/>
      <c r="P19334" s="146"/>
      <c r="Q19334" s="91"/>
      <c r="R19334" s="116"/>
      <c r="AB19334" s="127"/>
      <c r="AC19334" s="127"/>
    </row>
    <row r="19335" spans="14:29" ht="15" hidden="1" customHeight="1">
      <c r="N19335" s="127"/>
      <c r="P19335" s="146"/>
      <c r="Q19335" s="91"/>
      <c r="R19335" s="116"/>
      <c r="AB19335" s="127"/>
      <c r="AC19335" s="127"/>
    </row>
    <row r="19336" spans="14:29" ht="15" hidden="1" customHeight="1">
      <c r="N19336" s="127"/>
      <c r="P19336" s="146"/>
      <c r="Q19336" s="91"/>
      <c r="R19336" s="116"/>
      <c r="AB19336" s="127"/>
      <c r="AC19336" s="127"/>
    </row>
    <row r="19337" spans="14:29" ht="15" hidden="1" customHeight="1">
      <c r="N19337" s="127"/>
      <c r="P19337" s="146"/>
      <c r="Q19337" s="91"/>
      <c r="R19337" s="116"/>
      <c r="AB19337" s="127"/>
      <c r="AC19337" s="127"/>
    </row>
    <row r="19338" spans="14:29" ht="15" hidden="1" customHeight="1">
      <c r="N19338" s="127"/>
      <c r="P19338" s="146"/>
      <c r="Q19338" s="91"/>
      <c r="R19338" s="116"/>
      <c r="AB19338" s="127"/>
      <c r="AC19338" s="127"/>
    </row>
    <row r="19339" spans="14:29" ht="15" hidden="1" customHeight="1">
      <c r="N19339" s="127"/>
      <c r="P19339" s="146"/>
      <c r="Q19339" s="91"/>
      <c r="R19339" s="116"/>
      <c r="AB19339" s="127"/>
      <c r="AC19339" s="127"/>
    </row>
    <row r="19340" spans="14:29" ht="15" hidden="1" customHeight="1">
      <c r="N19340" s="127"/>
      <c r="P19340" s="146"/>
      <c r="Q19340" s="91"/>
      <c r="R19340" s="116"/>
      <c r="AB19340" s="127"/>
      <c r="AC19340" s="127"/>
    </row>
    <row r="19341" spans="14:29" ht="15" hidden="1" customHeight="1">
      <c r="N19341" s="127"/>
      <c r="P19341" s="146"/>
      <c r="Q19341" s="91"/>
      <c r="R19341" s="116"/>
      <c r="AB19341" s="127"/>
      <c r="AC19341" s="127"/>
    </row>
    <row r="19342" spans="14:29" ht="15" hidden="1" customHeight="1">
      <c r="N19342" s="127"/>
      <c r="P19342" s="146"/>
      <c r="Q19342" s="91"/>
      <c r="R19342" s="116"/>
      <c r="AB19342" s="127"/>
      <c r="AC19342" s="127"/>
    </row>
    <row r="19343" spans="14:29" ht="15" hidden="1" customHeight="1">
      <c r="N19343" s="127"/>
      <c r="P19343" s="146"/>
      <c r="Q19343" s="91"/>
      <c r="R19343" s="116"/>
      <c r="AB19343" s="127"/>
      <c r="AC19343" s="127"/>
    </row>
    <row r="19344" spans="14:29" ht="15" hidden="1" customHeight="1">
      <c r="N19344" s="127"/>
      <c r="P19344" s="146"/>
      <c r="Q19344" s="91"/>
      <c r="R19344" s="116"/>
      <c r="AB19344" s="127"/>
      <c r="AC19344" s="127"/>
    </row>
    <row r="19345" spans="14:29" ht="15" hidden="1" customHeight="1">
      <c r="N19345" s="127"/>
      <c r="P19345" s="146"/>
      <c r="Q19345" s="91"/>
      <c r="R19345" s="116"/>
      <c r="AB19345" s="127"/>
      <c r="AC19345" s="127"/>
    </row>
    <row r="19346" spans="14:29" ht="15" hidden="1" customHeight="1">
      <c r="N19346" s="127"/>
      <c r="P19346" s="146"/>
      <c r="Q19346" s="91"/>
      <c r="R19346" s="116"/>
      <c r="AB19346" s="127"/>
      <c r="AC19346" s="127"/>
    </row>
    <row r="19347" spans="14:29" ht="15" hidden="1" customHeight="1">
      <c r="N19347" s="127"/>
      <c r="P19347" s="146"/>
      <c r="Q19347" s="91"/>
      <c r="R19347" s="116"/>
      <c r="AB19347" s="127"/>
      <c r="AC19347" s="127"/>
    </row>
    <row r="19348" spans="14:29" ht="15" hidden="1" customHeight="1">
      <c r="N19348" s="127"/>
      <c r="P19348" s="146"/>
      <c r="Q19348" s="91"/>
      <c r="R19348" s="116"/>
      <c r="AB19348" s="127"/>
      <c r="AC19348" s="127"/>
    </row>
    <row r="19349" spans="14:29" ht="15" hidden="1" customHeight="1">
      <c r="N19349" s="127"/>
      <c r="P19349" s="146"/>
      <c r="Q19349" s="91"/>
      <c r="R19349" s="116"/>
      <c r="AB19349" s="127"/>
      <c r="AC19349" s="127"/>
    </row>
    <row r="19350" spans="14:29" ht="15" hidden="1" customHeight="1">
      <c r="N19350" s="127"/>
      <c r="P19350" s="146"/>
      <c r="Q19350" s="91"/>
      <c r="R19350" s="116"/>
      <c r="AB19350" s="127"/>
      <c r="AC19350" s="127"/>
    </row>
    <row r="19351" spans="14:29" ht="15" hidden="1" customHeight="1">
      <c r="N19351" s="127"/>
      <c r="P19351" s="146"/>
      <c r="Q19351" s="91"/>
      <c r="R19351" s="116"/>
      <c r="AB19351" s="127"/>
      <c r="AC19351" s="127"/>
    </row>
    <row r="19352" spans="14:29" ht="15" hidden="1" customHeight="1">
      <c r="N19352" s="127"/>
      <c r="P19352" s="146"/>
      <c r="Q19352" s="91"/>
      <c r="R19352" s="116"/>
      <c r="AB19352" s="127"/>
      <c r="AC19352" s="127"/>
    </row>
    <row r="19353" spans="14:29" ht="15" hidden="1" customHeight="1">
      <c r="N19353" s="127"/>
      <c r="P19353" s="146"/>
      <c r="Q19353" s="91"/>
      <c r="R19353" s="116"/>
      <c r="AB19353" s="127"/>
      <c r="AC19353" s="127"/>
    </row>
    <row r="19354" spans="14:29" ht="15" hidden="1" customHeight="1">
      <c r="N19354" s="127"/>
      <c r="P19354" s="146"/>
      <c r="Q19354" s="91"/>
      <c r="R19354" s="116"/>
      <c r="AB19354" s="127"/>
      <c r="AC19354" s="127"/>
    </row>
    <row r="19355" spans="14:29" ht="15" hidden="1" customHeight="1">
      <c r="N19355" s="127"/>
      <c r="P19355" s="146"/>
      <c r="Q19355" s="91"/>
      <c r="R19355" s="116"/>
      <c r="AB19355" s="127"/>
      <c r="AC19355" s="127"/>
    </row>
    <row r="19356" spans="14:29" ht="15" hidden="1" customHeight="1">
      <c r="N19356" s="127"/>
      <c r="P19356" s="146"/>
      <c r="Q19356" s="91"/>
      <c r="R19356" s="116"/>
      <c r="AB19356" s="127"/>
      <c r="AC19356" s="127"/>
    </row>
    <row r="19357" spans="14:29" ht="15" hidden="1" customHeight="1">
      <c r="N19357" s="127"/>
      <c r="P19357" s="146"/>
      <c r="Q19357" s="91"/>
      <c r="R19357" s="116"/>
      <c r="AB19357" s="127"/>
      <c r="AC19357" s="127"/>
    </row>
    <row r="19358" spans="14:29" ht="15" hidden="1" customHeight="1">
      <c r="N19358" s="127"/>
      <c r="P19358" s="146"/>
      <c r="Q19358" s="91"/>
      <c r="R19358" s="116"/>
      <c r="AB19358" s="127"/>
      <c r="AC19358" s="127"/>
    </row>
    <row r="19359" spans="14:29" ht="15" hidden="1" customHeight="1">
      <c r="N19359" s="127"/>
      <c r="P19359" s="146"/>
      <c r="Q19359" s="91"/>
      <c r="R19359" s="116"/>
      <c r="AB19359" s="127"/>
      <c r="AC19359" s="127"/>
    </row>
    <row r="19360" spans="14:29" ht="15" hidden="1" customHeight="1">
      <c r="N19360" s="127"/>
      <c r="P19360" s="146"/>
      <c r="Q19360" s="91"/>
      <c r="R19360" s="116"/>
      <c r="AB19360" s="127"/>
      <c r="AC19360" s="127"/>
    </row>
    <row r="19361" spans="14:29" ht="15" hidden="1" customHeight="1">
      <c r="N19361" s="127"/>
      <c r="P19361" s="146"/>
      <c r="Q19361" s="91"/>
      <c r="R19361" s="116"/>
      <c r="AB19361" s="127"/>
      <c r="AC19361" s="127"/>
    </row>
    <row r="19362" spans="14:29" ht="15" hidden="1" customHeight="1">
      <c r="N19362" s="127"/>
      <c r="P19362" s="146"/>
      <c r="Q19362" s="91"/>
      <c r="R19362" s="116"/>
      <c r="AB19362" s="127"/>
      <c r="AC19362" s="127"/>
    </row>
    <row r="19363" spans="14:29" ht="15" hidden="1" customHeight="1">
      <c r="N19363" s="127"/>
      <c r="P19363" s="146"/>
      <c r="Q19363" s="91"/>
      <c r="R19363" s="116"/>
      <c r="AB19363" s="127"/>
      <c r="AC19363" s="127"/>
    </row>
    <row r="19364" spans="14:29" ht="15" hidden="1" customHeight="1">
      <c r="N19364" s="127"/>
      <c r="P19364" s="146"/>
      <c r="Q19364" s="91"/>
      <c r="R19364" s="116"/>
      <c r="AB19364" s="127"/>
      <c r="AC19364" s="127"/>
    </row>
    <row r="19365" spans="14:29" ht="15" hidden="1" customHeight="1">
      <c r="N19365" s="127"/>
      <c r="P19365" s="146"/>
      <c r="Q19365" s="91"/>
      <c r="R19365" s="116"/>
      <c r="AB19365" s="127"/>
      <c r="AC19365" s="127"/>
    </row>
    <row r="19366" spans="14:29" ht="15" hidden="1" customHeight="1">
      <c r="N19366" s="127"/>
      <c r="P19366" s="146"/>
      <c r="Q19366" s="91"/>
      <c r="R19366" s="116"/>
      <c r="AB19366" s="127"/>
      <c r="AC19366" s="127"/>
    </row>
    <row r="19367" spans="14:29" ht="15" hidden="1" customHeight="1">
      <c r="N19367" s="127"/>
      <c r="P19367" s="146"/>
      <c r="Q19367" s="91"/>
      <c r="R19367" s="116"/>
      <c r="AB19367" s="127"/>
      <c r="AC19367" s="127"/>
    </row>
    <row r="19368" spans="14:29" ht="15" hidden="1" customHeight="1">
      <c r="N19368" s="127"/>
      <c r="P19368" s="146"/>
      <c r="Q19368" s="91"/>
      <c r="R19368" s="116"/>
      <c r="AB19368" s="127"/>
      <c r="AC19368" s="127"/>
    </row>
    <row r="19369" spans="14:29" ht="15" hidden="1" customHeight="1">
      <c r="N19369" s="127"/>
      <c r="P19369" s="146"/>
      <c r="Q19369" s="91"/>
      <c r="R19369" s="116"/>
      <c r="AB19369" s="127"/>
      <c r="AC19369" s="127"/>
    </row>
    <row r="19370" spans="14:29" ht="15" hidden="1" customHeight="1">
      <c r="N19370" s="127"/>
      <c r="P19370" s="146"/>
      <c r="Q19370" s="91"/>
      <c r="R19370" s="116"/>
      <c r="AB19370" s="127"/>
      <c r="AC19370" s="127"/>
    </row>
    <row r="19371" spans="14:29" ht="15" hidden="1" customHeight="1">
      <c r="N19371" s="127"/>
      <c r="P19371" s="146"/>
      <c r="Q19371" s="91"/>
      <c r="R19371" s="116"/>
      <c r="AB19371" s="127"/>
      <c r="AC19371" s="127"/>
    </row>
    <row r="19372" spans="14:29" ht="15" hidden="1" customHeight="1">
      <c r="N19372" s="127"/>
      <c r="P19372" s="146"/>
      <c r="Q19372" s="91"/>
      <c r="R19372" s="116"/>
      <c r="AB19372" s="127"/>
      <c r="AC19372" s="127"/>
    </row>
    <row r="19373" spans="14:29" ht="15" hidden="1" customHeight="1">
      <c r="N19373" s="127"/>
      <c r="P19373" s="146"/>
      <c r="Q19373" s="91"/>
      <c r="R19373" s="116"/>
      <c r="AB19373" s="127"/>
      <c r="AC19373" s="127"/>
    </row>
    <row r="19374" spans="14:29" ht="15" hidden="1" customHeight="1">
      <c r="N19374" s="127"/>
      <c r="P19374" s="146"/>
      <c r="Q19374" s="91"/>
      <c r="R19374" s="116"/>
      <c r="AB19374" s="127"/>
      <c r="AC19374" s="127"/>
    </row>
    <row r="19375" spans="14:29" ht="15" hidden="1" customHeight="1">
      <c r="N19375" s="127"/>
      <c r="P19375" s="146"/>
      <c r="Q19375" s="91"/>
      <c r="R19375" s="116"/>
      <c r="AB19375" s="127"/>
      <c r="AC19375" s="127"/>
    </row>
    <row r="19376" spans="14:29" ht="15" hidden="1" customHeight="1">
      <c r="N19376" s="127"/>
      <c r="P19376" s="146"/>
      <c r="Q19376" s="91"/>
      <c r="R19376" s="116"/>
      <c r="AB19376" s="127"/>
      <c r="AC19376" s="127"/>
    </row>
    <row r="19377" spans="14:29" ht="15" hidden="1" customHeight="1">
      <c r="N19377" s="127"/>
      <c r="P19377" s="146"/>
      <c r="Q19377" s="91"/>
      <c r="R19377" s="116"/>
      <c r="AB19377" s="127"/>
      <c r="AC19377" s="127"/>
    </row>
    <row r="19378" spans="14:29" ht="15" hidden="1" customHeight="1">
      <c r="N19378" s="127"/>
      <c r="P19378" s="146"/>
      <c r="Q19378" s="91"/>
      <c r="R19378" s="116"/>
      <c r="AB19378" s="127"/>
      <c r="AC19378" s="127"/>
    </row>
    <row r="19379" spans="14:29" ht="15" hidden="1" customHeight="1">
      <c r="N19379" s="127"/>
      <c r="P19379" s="146"/>
      <c r="Q19379" s="91"/>
      <c r="R19379" s="116"/>
      <c r="AB19379" s="127"/>
      <c r="AC19379" s="127"/>
    </row>
    <row r="19380" spans="14:29" ht="15" hidden="1" customHeight="1">
      <c r="N19380" s="127"/>
      <c r="P19380" s="146"/>
      <c r="Q19380" s="91"/>
      <c r="R19380" s="116"/>
      <c r="AB19380" s="127"/>
      <c r="AC19380" s="127"/>
    </row>
    <row r="19381" spans="14:29" ht="15" hidden="1" customHeight="1">
      <c r="N19381" s="127"/>
      <c r="P19381" s="146"/>
      <c r="Q19381" s="91"/>
      <c r="R19381" s="116"/>
      <c r="AB19381" s="127"/>
      <c r="AC19381" s="127"/>
    </row>
    <row r="19382" spans="14:29" ht="15" hidden="1" customHeight="1">
      <c r="N19382" s="127"/>
      <c r="P19382" s="146"/>
      <c r="Q19382" s="91"/>
      <c r="R19382" s="116"/>
      <c r="AB19382" s="127"/>
      <c r="AC19382" s="127"/>
    </row>
    <row r="19383" spans="14:29" ht="15" hidden="1" customHeight="1">
      <c r="N19383" s="127"/>
      <c r="P19383" s="146"/>
      <c r="Q19383" s="91"/>
      <c r="R19383" s="116"/>
      <c r="AB19383" s="127"/>
      <c r="AC19383" s="127"/>
    </row>
    <row r="19384" spans="14:29" ht="15" hidden="1" customHeight="1">
      <c r="N19384" s="127"/>
      <c r="P19384" s="146"/>
      <c r="Q19384" s="91"/>
      <c r="R19384" s="116"/>
      <c r="AB19384" s="127"/>
      <c r="AC19384" s="127"/>
    </row>
    <row r="19385" spans="14:29" ht="15" hidden="1" customHeight="1">
      <c r="N19385" s="127"/>
      <c r="P19385" s="146"/>
      <c r="Q19385" s="91"/>
      <c r="R19385" s="116"/>
      <c r="AB19385" s="127"/>
      <c r="AC19385" s="127"/>
    </row>
    <row r="19386" spans="14:29" ht="15" hidden="1" customHeight="1">
      <c r="N19386" s="127"/>
      <c r="P19386" s="146"/>
      <c r="Q19386" s="91"/>
      <c r="R19386" s="116"/>
      <c r="AB19386" s="127"/>
      <c r="AC19386" s="127"/>
    </row>
    <row r="19387" spans="14:29" ht="15" hidden="1" customHeight="1">
      <c r="N19387" s="127"/>
      <c r="P19387" s="146"/>
      <c r="Q19387" s="91"/>
      <c r="R19387" s="116"/>
      <c r="AB19387" s="127"/>
      <c r="AC19387" s="127"/>
    </row>
    <row r="19388" spans="14:29" ht="15" hidden="1" customHeight="1">
      <c r="N19388" s="127"/>
      <c r="P19388" s="146"/>
      <c r="Q19388" s="91"/>
      <c r="R19388" s="116"/>
      <c r="AB19388" s="127"/>
      <c r="AC19388" s="127"/>
    </row>
    <row r="19389" spans="14:29" ht="15" hidden="1" customHeight="1">
      <c r="N19389" s="127"/>
      <c r="P19389" s="146"/>
      <c r="Q19389" s="91"/>
      <c r="R19389" s="116"/>
      <c r="AB19389" s="127"/>
      <c r="AC19389" s="127"/>
    </row>
    <row r="19390" spans="14:29" ht="15" hidden="1" customHeight="1">
      <c r="N19390" s="127"/>
      <c r="P19390" s="146"/>
      <c r="Q19390" s="91"/>
      <c r="R19390" s="116"/>
      <c r="AB19390" s="127"/>
      <c r="AC19390" s="127"/>
    </row>
    <row r="19391" spans="14:29" ht="15" hidden="1" customHeight="1">
      <c r="N19391" s="127"/>
      <c r="P19391" s="146"/>
      <c r="Q19391" s="91"/>
      <c r="R19391" s="116"/>
      <c r="AB19391" s="127"/>
      <c r="AC19391" s="127"/>
    </row>
    <row r="19392" spans="14:29" ht="15" hidden="1" customHeight="1">
      <c r="N19392" s="127"/>
      <c r="P19392" s="146"/>
      <c r="Q19392" s="91"/>
      <c r="R19392" s="116"/>
      <c r="AB19392" s="127"/>
      <c r="AC19392" s="127"/>
    </row>
    <row r="19393" spans="14:29" ht="15" hidden="1" customHeight="1">
      <c r="N19393" s="127"/>
      <c r="P19393" s="146"/>
      <c r="Q19393" s="91"/>
      <c r="R19393" s="116"/>
      <c r="AB19393" s="127"/>
      <c r="AC19393" s="127"/>
    </row>
    <row r="19394" spans="14:29" ht="15" hidden="1" customHeight="1">
      <c r="N19394" s="127"/>
      <c r="P19394" s="146"/>
      <c r="Q19394" s="91"/>
      <c r="R19394" s="116"/>
      <c r="AB19394" s="127"/>
      <c r="AC19394" s="127"/>
    </row>
    <row r="19395" spans="14:29" ht="15" hidden="1" customHeight="1">
      <c r="N19395" s="127"/>
      <c r="P19395" s="146"/>
      <c r="Q19395" s="91"/>
      <c r="R19395" s="116"/>
      <c r="AB19395" s="127"/>
      <c r="AC19395" s="127"/>
    </row>
    <row r="19396" spans="14:29" ht="15" hidden="1" customHeight="1">
      <c r="N19396" s="127"/>
      <c r="P19396" s="146"/>
      <c r="Q19396" s="91"/>
      <c r="R19396" s="116"/>
      <c r="AB19396" s="127"/>
      <c r="AC19396" s="127"/>
    </row>
    <row r="19397" spans="14:29" ht="15" hidden="1" customHeight="1">
      <c r="N19397" s="127"/>
      <c r="P19397" s="146"/>
      <c r="Q19397" s="91"/>
      <c r="R19397" s="116"/>
      <c r="AB19397" s="127"/>
      <c r="AC19397" s="127"/>
    </row>
    <row r="19398" spans="14:29" ht="15" hidden="1" customHeight="1">
      <c r="N19398" s="127"/>
      <c r="P19398" s="146"/>
      <c r="Q19398" s="91"/>
      <c r="R19398" s="116"/>
      <c r="AB19398" s="127"/>
      <c r="AC19398" s="127"/>
    </row>
    <row r="19399" spans="14:29" ht="15" hidden="1" customHeight="1">
      <c r="N19399" s="127"/>
      <c r="P19399" s="146"/>
      <c r="Q19399" s="91"/>
      <c r="R19399" s="116"/>
      <c r="AB19399" s="127"/>
      <c r="AC19399" s="127"/>
    </row>
    <row r="19400" spans="14:29" ht="15" hidden="1" customHeight="1">
      <c r="N19400" s="127"/>
      <c r="P19400" s="146"/>
      <c r="Q19400" s="91"/>
      <c r="R19400" s="116"/>
      <c r="AB19400" s="127"/>
      <c r="AC19400" s="127"/>
    </row>
    <row r="19401" spans="14:29" ht="15" hidden="1" customHeight="1">
      <c r="N19401" s="127"/>
      <c r="P19401" s="146"/>
      <c r="Q19401" s="91"/>
      <c r="R19401" s="116"/>
      <c r="AB19401" s="127"/>
      <c r="AC19401" s="127"/>
    </row>
    <row r="19402" spans="14:29" ht="15" hidden="1" customHeight="1">
      <c r="N19402" s="127"/>
      <c r="P19402" s="146"/>
      <c r="Q19402" s="91"/>
      <c r="R19402" s="116"/>
      <c r="AB19402" s="127"/>
      <c r="AC19402" s="127"/>
    </row>
    <row r="19403" spans="14:29" ht="15" hidden="1" customHeight="1">
      <c r="N19403" s="127"/>
      <c r="P19403" s="146"/>
      <c r="Q19403" s="91"/>
      <c r="R19403" s="116"/>
      <c r="AB19403" s="127"/>
      <c r="AC19403" s="127"/>
    </row>
    <row r="19404" spans="14:29" ht="15" hidden="1" customHeight="1">
      <c r="N19404" s="127"/>
      <c r="P19404" s="146"/>
      <c r="Q19404" s="91"/>
      <c r="R19404" s="116"/>
      <c r="AB19404" s="127"/>
      <c r="AC19404" s="127"/>
    </row>
    <row r="19405" spans="14:29" ht="15" hidden="1" customHeight="1">
      <c r="N19405" s="127"/>
      <c r="P19405" s="146"/>
      <c r="Q19405" s="91"/>
      <c r="R19405" s="116"/>
      <c r="AB19405" s="127"/>
      <c r="AC19405" s="127"/>
    </row>
    <row r="19406" spans="14:29" ht="15" hidden="1" customHeight="1">
      <c r="N19406" s="127"/>
      <c r="P19406" s="146"/>
      <c r="Q19406" s="91"/>
      <c r="R19406" s="116"/>
      <c r="AB19406" s="127"/>
      <c r="AC19406" s="127"/>
    </row>
    <row r="19407" spans="14:29" ht="15" hidden="1" customHeight="1">
      <c r="N19407" s="127"/>
      <c r="P19407" s="146"/>
      <c r="Q19407" s="91"/>
      <c r="R19407" s="116"/>
      <c r="AB19407" s="127"/>
      <c r="AC19407" s="127"/>
    </row>
    <row r="19408" spans="14:29" ht="15" hidden="1" customHeight="1">
      <c r="N19408" s="127"/>
      <c r="P19408" s="146"/>
      <c r="Q19408" s="91"/>
      <c r="R19408" s="116"/>
      <c r="AB19408" s="127"/>
      <c r="AC19408" s="127"/>
    </row>
    <row r="19409" spans="14:29" ht="15" hidden="1" customHeight="1">
      <c r="N19409" s="127"/>
      <c r="P19409" s="146"/>
      <c r="Q19409" s="91"/>
      <c r="R19409" s="116"/>
      <c r="AB19409" s="127"/>
      <c r="AC19409" s="127"/>
    </row>
    <row r="19410" spans="14:29" ht="15" hidden="1" customHeight="1">
      <c r="N19410" s="127"/>
      <c r="P19410" s="146"/>
      <c r="Q19410" s="91"/>
      <c r="R19410" s="116"/>
      <c r="AB19410" s="127"/>
      <c r="AC19410" s="127"/>
    </row>
    <row r="19411" spans="14:29" ht="15" hidden="1" customHeight="1">
      <c r="N19411" s="127"/>
      <c r="P19411" s="146"/>
      <c r="Q19411" s="91"/>
      <c r="R19411" s="116"/>
      <c r="AB19411" s="127"/>
      <c r="AC19411" s="127"/>
    </row>
    <row r="19412" spans="14:29" ht="15" hidden="1" customHeight="1">
      <c r="N19412" s="127"/>
      <c r="P19412" s="146"/>
      <c r="Q19412" s="91"/>
      <c r="R19412" s="116"/>
      <c r="AB19412" s="127"/>
      <c r="AC19412" s="127"/>
    </row>
    <row r="19413" spans="14:29" ht="15" hidden="1" customHeight="1">
      <c r="N19413" s="127"/>
      <c r="P19413" s="146"/>
      <c r="Q19413" s="91"/>
      <c r="R19413" s="116"/>
      <c r="AB19413" s="127"/>
      <c r="AC19413" s="127"/>
    </row>
    <row r="19414" spans="14:29" ht="15" hidden="1" customHeight="1">
      <c r="N19414" s="127"/>
      <c r="P19414" s="146"/>
      <c r="Q19414" s="91"/>
      <c r="R19414" s="116"/>
      <c r="AB19414" s="127"/>
      <c r="AC19414" s="127"/>
    </row>
    <row r="19415" spans="14:29" ht="15" hidden="1" customHeight="1">
      <c r="N19415" s="127"/>
      <c r="P19415" s="146"/>
      <c r="Q19415" s="91"/>
      <c r="R19415" s="116"/>
      <c r="AB19415" s="127"/>
      <c r="AC19415" s="127"/>
    </row>
    <row r="19416" spans="14:29" ht="15" hidden="1" customHeight="1">
      <c r="N19416" s="127"/>
      <c r="P19416" s="146"/>
      <c r="Q19416" s="91"/>
      <c r="R19416" s="116"/>
      <c r="AB19416" s="127"/>
      <c r="AC19416" s="127"/>
    </row>
    <row r="19417" spans="14:29" ht="15" hidden="1" customHeight="1">
      <c r="N19417" s="127"/>
      <c r="P19417" s="146"/>
      <c r="Q19417" s="91"/>
      <c r="R19417" s="116"/>
      <c r="AB19417" s="127"/>
      <c r="AC19417" s="127"/>
    </row>
    <row r="19418" spans="14:29" ht="15" hidden="1" customHeight="1">
      <c r="N19418" s="127"/>
      <c r="P19418" s="146"/>
      <c r="Q19418" s="91"/>
      <c r="R19418" s="116"/>
      <c r="AB19418" s="127"/>
      <c r="AC19418" s="127"/>
    </row>
    <row r="19419" spans="14:29" ht="15" hidden="1" customHeight="1">
      <c r="N19419" s="127"/>
      <c r="P19419" s="146"/>
      <c r="Q19419" s="91"/>
      <c r="R19419" s="116"/>
      <c r="AB19419" s="127"/>
      <c r="AC19419" s="127"/>
    </row>
    <row r="19420" spans="14:29" ht="15" hidden="1" customHeight="1">
      <c r="N19420" s="127"/>
      <c r="P19420" s="146"/>
      <c r="Q19420" s="91"/>
      <c r="R19420" s="116"/>
      <c r="AB19420" s="127"/>
      <c r="AC19420" s="127"/>
    </row>
    <row r="19421" spans="14:29" ht="15" hidden="1" customHeight="1">
      <c r="N19421" s="127"/>
      <c r="P19421" s="146"/>
      <c r="Q19421" s="91"/>
      <c r="R19421" s="116"/>
      <c r="AB19421" s="127"/>
      <c r="AC19421" s="127"/>
    </row>
    <row r="19422" spans="14:29" ht="15" hidden="1" customHeight="1">
      <c r="N19422" s="127"/>
      <c r="P19422" s="146"/>
      <c r="Q19422" s="91"/>
      <c r="R19422" s="116"/>
      <c r="AB19422" s="127"/>
      <c r="AC19422" s="127"/>
    </row>
    <row r="19423" spans="14:29" ht="15" hidden="1" customHeight="1">
      <c r="N19423" s="127"/>
      <c r="P19423" s="146"/>
      <c r="Q19423" s="91"/>
      <c r="R19423" s="116"/>
      <c r="AB19423" s="127"/>
      <c r="AC19423" s="127"/>
    </row>
    <row r="19424" spans="14:29" ht="15" hidden="1" customHeight="1">
      <c r="N19424" s="127"/>
      <c r="P19424" s="146"/>
      <c r="Q19424" s="91"/>
      <c r="R19424" s="116"/>
      <c r="AB19424" s="127"/>
      <c r="AC19424" s="127"/>
    </row>
    <row r="19425" spans="14:29" ht="15" hidden="1" customHeight="1">
      <c r="N19425" s="127"/>
      <c r="P19425" s="146"/>
      <c r="Q19425" s="91"/>
      <c r="R19425" s="116"/>
      <c r="AB19425" s="127"/>
      <c r="AC19425" s="127"/>
    </row>
    <row r="19426" spans="14:29" ht="15" hidden="1" customHeight="1">
      <c r="N19426" s="127"/>
      <c r="P19426" s="146"/>
      <c r="Q19426" s="91"/>
      <c r="R19426" s="116"/>
      <c r="AB19426" s="127"/>
      <c r="AC19426" s="127"/>
    </row>
    <row r="19427" spans="14:29" ht="15" hidden="1" customHeight="1">
      <c r="N19427" s="127"/>
      <c r="P19427" s="146"/>
      <c r="Q19427" s="91"/>
      <c r="R19427" s="116"/>
      <c r="AB19427" s="127"/>
      <c r="AC19427" s="127"/>
    </row>
    <row r="19428" spans="14:29" ht="15" hidden="1" customHeight="1">
      <c r="N19428" s="127"/>
      <c r="P19428" s="146"/>
      <c r="Q19428" s="91"/>
      <c r="R19428" s="116"/>
      <c r="AB19428" s="127"/>
      <c r="AC19428" s="127"/>
    </row>
    <row r="19429" spans="14:29" ht="15" hidden="1" customHeight="1">
      <c r="N19429" s="127"/>
      <c r="P19429" s="146"/>
      <c r="Q19429" s="91"/>
      <c r="R19429" s="116"/>
      <c r="AB19429" s="127"/>
      <c r="AC19429" s="127"/>
    </row>
    <row r="19430" spans="14:29" ht="15" hidden="1" customHeight="1">
      <c r="N19430" s="127"/>
      <c r="P19430" s="146"/>
      <c r="Q19430" s="91"/>
      <c r="R19430" s="116"/>
      <c r="AB19430" s="127"/>
      <c r="AC19430" s="127"/>
    </row>
    <row r="19431" spans="14:29" ht="15" hidden="1" customHeight="1">
      <c r="N19431" s="127"/>
      <c r="P19431" s="146"/>
      <c r="Q19431" s="91"/>
      <c r="R19431" s="116"/>
      <c r="AB19431" s="127"/>
      <c r="AC19431" s="127"/>
    </row>
    <row r="19432" spans="14:29" ht="15" hidden="1" customHeight="1">
      <c r="N19432" s="127"/>
      <c r="P19432" s="146"/>
      <c r="Q19432" s="91"/>
      <c r="R19432" s="116"/>
      <c r="AB19432" s="127"/>
      <c r="AC19432" s="127"/>
    </row>
    <row r="19433" spans="14:29" ht="15" hidden="1" customHeight="1">
      <c r="N19433" s="127"/>
      <c r="P19433" s="146"/>
      <c r="Q19433" s="91"/>
      <c r="R19433" s="116"/>
      <c r="AB19433" s="127"/>
      <c r="AC19433" s="127"/>
    </row>
    <row r="19434" spans="14:29" ht="15" hidden="1" customHeight="1">
      <c r="N19434" s="127"/>
      <c r="P19434" s="146"/>
      <c r="Q19434" s="91"/>
      <c r="R19434" s="116"/>
      <c r="AB19434" s="127"/>
      <c r="AC19434" s="127"/>
    </row>
    <row r="19435" spans="14:29" ht="15" hidden="1" customHeight="1">
      <c r="N19435" s="127"/>
      <c r="P19435" s="146"/>
      <c r="Q19435" s="91"/>
      <c r="R19435" s="116"/>
      <c r="AB19435" s="127"/>
      <c r="AC19435" s="127"/>
    </row>
    <row r="19436" spans="14:29" ht="15" hidden="1" customHeight="1">
      <c r="N19436" s="127"/>
      <c r="P19436" s="146"/>
      <c r="Q19436" s="91"/>
      <c r="R19436" s="116"/>
      <c r="AB19436" s="127"/>
      <c r="AC19436" s="127"/>
    </row>
    <row r="19437" spans="14:29" ht="15" hidden="1" customHeight="1">
      <c r="N19437" s="127"/>
      <c r="P19437" s="146"/>
      <c r="Q19437" s="91"/>
      <c r="R19437" s="116"/>
      <c r="AB19437" s="127"/>
      <c r="AC19437" s="127"/>
    </row>
    <row r="19438" spans="14:29" ht="15" hidden="1" customHeight="1">
      <c r="N19438" s="127"/>
      <c r="P19438" s="146"/>
      <c r="Q19438" s="91"/>
      <c r="R19438" s="116"/>
      <c r="AB19438" s="127"/>
      <c r="AC19438" s="127"/>
    </row>
    <row r="19439" spans="14:29" ht="15" hidden="1" customHeight="1">
      <c r="N19439" s="127"/>
      <c r="P19439" s="146"/>
      <c r="Q19439" s="91"/>
      <c r="R19439" s="116"/>
      <c r="AB19439" s="127"/>
      <c r="AC19439" s="127"/>
    </row>
    <row r="19440" spans="14:29" ht="15" hidden="1" customHeight="1">
      <c r="N19440" s="127"/>
      <c r="P19440" s="146"/>
      <c r="Q19440" s="91"/>
      <c r="R19440" s="116"/>
      <c r="AB19440" s="127"/>
      <c r="AC19440" s="127"/>
    </row>
    <row r="19441" spans="14:29" ht="15" hidden="1" customHeight="1">
      <c r="N19441" s="127"/>
      <c r="P19441" s="146"/>
      <c r="Q19441" s="91"/>
      <c r="R19441" s="116"/>
      <c r="AB19441" s="127"/>
      <c r="AC19441" s="127"/>
    </row>
    <row r="19442" spans="14:29" ht="15" hidden="1" customHeight="1">
      <c r="N19442" s="127"/>
      <c r="P19442" s="146"/>
      <c r="Q19442" s="91"/>
      <c r="R19442" s="116"/>
      <c r="AB19442" s="127"/>
      <c r="AC19442" s="127"/>
    </row>
    <row r="19443" spans="14:29" ht="15" hidden="1" customHeight="1">
      <c r="N19443" s="127"/>
      <c r="P19443" s="146"/>
      <c r="Q19443" s="91"/>
      <c r="R19443" s="116"/>
      <c r="AB19443" s="127"/>
      <c r="AC19443" s="127"/>
    </row>
    <row r="19444" spans="14:29" ht="15" hidden="1" customHeight="1">
      <c r="N19444" s="127"/>
      <c r="P19444" s="146"/>
      <c r="Q19444" s="91"/>
      <c r="R19444" s="116"/>
      <c r="AB19444" s="127"/>
      <c r="AC19444" s="127"/>
    </row>
    <row r="19445" spans="14:29" ht="15" hidden="1" customHeight="1">
      <c r="N19445" s="127"/>
      <c r="P19445" s="146"/>
      <c r="Q19445" s="91"/>
      <c r="R19445" s="116"/>
      <c r="AB19445" s="127"/>
      <c r="AC19445" s="127"/>
    </row>
    <row r="19446" spans="14:29" ht="15" hidden="1" customHeight="1">
      <c r="N19446" s="127"/>
      <c r="P19446" s="146"/>
      <c r="Q19446" s="91"/>
      <c r="R19446" s="116"/>
      <c r="AB19446" s="127"/>
      <c r="AC19446" s="127"/>
    </row>
    <row r="19447" spans="14:29" ht="15" hidden="1" customHeight="1">
      <c r="N19447" s="127"/>
      <c r="P19447" s="146"/>
      <c r="Q19447" s="91"/>
      <c r="R19447" s="116"/>
      <c r="AB19447" s="127"/>
      <c r="AC19447" s="127"/>
    </row>
    <row r="19448" spans="14:29" ht="15" hidden="1" customHeight="1">
      <c r="N19448" s="127"/>
      <c r="P19448" s="146"/>
      <c r="Q19448" s="91"/>
      <c r="R19448" s="116"/>
      <c r="AB19448" s="127"/>
      <c r="AC19448" s="127"/>
    </row>
    <row r="19449" spans="14:29" ht="15" hidden="1" customHeight="1">
      <c r="N19449" s="127"/>
      <c r="P19449" s="146"/>
      <c r="Q19449" s="91"/>
      <c r="R19449" s="116"/>
      <c r="AB19449" s="127"/>
      <c r="AC19449" s="127"/>
    </row>
    <row r="19450" spans="14:29" ht="15" hidden="1" customHeight="1">
      <c r="N19450" s="127"/>
      <c r="P19450" s="146"/>
      <c r="Q19450" s="91"/>
      <c r="R19450" s="116"/>
      <c r="AB19450" s="127"/>
      <c r="AC19450" s="127"/>
    </row>
    <row r="19451" spans="14:29" ht="15" hidden="1" customHeight="1">
      <c r="N19451" s="127"/>
      <c r="P19451" s="146"/>
      <c r="Q19451" s="91"/>
      <c r="R19451" s="116"/>
      <c r="AB19451" s="127"/>
      <c r="AC19451" s="127"/>
    </row>
    <row r="19452" spans="14:29" ht="15" hidden="1" customHeight="1">
      <c r="N19452" s="127"/>
      <c r="P19452" s="146"/>
      <c r="Q19452" s="91"/>
      <c r="R19452" s="116"/>
      <c r="AB19452" s="127"/>
      <c r="AC19452" s="127"/>
    </row>
    <row r="19453" spans="14:29" ht="15" hidden="1" customHeight="1">
      <c r="N19453" s="127"/>
      <c r="P19453" s="146"/>
      <c r="Q19453" s="91"/>
      <c r="R19453" s="116"/>
      <c r="AB19453" s="127"/>
      <c r="AC19453" s="127"/>
    </row>
    <row r="19454" spans="14:29" ht="15" hidden="1" customHeight="1">
      <c r="N19454" s="127"/>
      <c r="P19454" s="146"/>
      <c r="Q19454" s="91"/>
      <c r="R19454" s="116"/>
      <c r="AB19454" s="127"/>
      <c r="AC19454" s="127"/>
    </row>
    <row r="19455" spans="14:29" ht="15" hidden="1" customHeight="1">
      <c r="N19455" s="127"/>
      <c r="P19455" s="146"/>
      <c r="Q19455" s="91"/>
      <c r="R19455" s="116"/>
      <c r="AB19455" s="127"/>
      <c r="AC19455" s="127"/>
    </row>
    <row r="19456" spans="14:29" ht="15" hidden="1" customHeight="1">
      <c r="N19456" s="127"/>
      <c r="P19456" s="146"/>
      <c r="Q19456" s="91"/>
      <c r="R19456" s="116"/>
      <c r="AB19456" s="127"/>
      <c r="AC19456" s="127"/>
    </row>
    <row r="19457" spans="14:29" ht="15" hidden="1" customHeight="1">
      <c r="N19457" s="127"/>
      <c r="P19457" s="146"/>
      <c r="Q19457" s="91"/>
      <c r="R19457" s="116"/>
      <c r="AB19457" s="127"/>
      <c r="AC19457" s="127"/>
    </row>
    <row r="19458" spans="14:29" ht="15" hidden="1" customHeight="1">
      <c r="N19458" s="127"/>
      <c r="P19458" s="146"/>
      <c r="Q19458" s="91"/>
      <c r="R19458" s="116"/>
      <c r="AB19458" s="127"/>
      <c r="AC19458" s="127"/>
    </row>
    <row r="19459" spans="14:29" ht="15" hidden="1" customHeight="1">
      <c r="N19459" s="127"/>
      <c r="P19459" s="146"/>
      <c r="Q19459" s="91"/>
      <c r="R19459" s="116"/>
      <c r="AB19459" s="127"/>
      <c r="AC19459" s="127"/>
    </row>
    <row r="19460" spans="14:29" ht="15" hidden="1" customHeight="1">
      <c r="N19460" s="127"/>
      <c r="P19460" s="146"/>
      <c r="Q19460" s="91"/>
      <c r="R19460" s="116"/>
      <c r="AB19460" s="127"/>
      <c r="AC19460" s="127"/>
    </row>
    <row r="19461" spans="14:29" ht="15" hidden="1" customHeight="1">
      <c r="N19461" s="127"/>
      <c r="P19461" s="146"/>
      <c r="Q19461" s="91"/>
      <c r="R19461" s="116"/>
      <c r="AB19461" s="127"/>
      <c r="AC19461" s="127"/>
    </row>
    <row r="19462" spans="14:29" ht="15" hidden="1" customHeight="1">
      <c r="N19462" s="127"/>
      <c r="P19462" s="146"/>
      <c r="Q19462" s="91"/>
      <c r="R19462" s="116"/>
      <c r="AB19462" s="127"/>
      <c r="AC19462" s="127"/>
    </row>
    <row r="19463" spans="14:29" ht="15" hidden="1" customHeight="1">
      <c r="N19463" s="127"/>
      <c r="P19463" s="146"/>
      <c r="Q19463" s="91"/>
      <c r="R19463" s="116"/>
      <c r="AB19463" s="127"/>
      <c r="AC19463" s="127"/>
    </row>
    <row r="19464" spans="14:29" ht="15" hidden="1" customHeight="1">
      <c r="N19464" s="127"/>
      <c r="P19464" s="146"/>
      <c r="Q19464" s="91"/>
      <c r="R19464" s="116"/>
      <c r="AB19464" s="127"/>
      <c r="AC19464" s="127"/>
    </row>
    <row r="19465" spans="14:29" ht="15" hidden="1" customHeight="1">
      <c r="N19465" s="127"/>
      <c r="P19465" s="146"/>
      <c r="Q19465" s="91"/>
      <c r="R19465" s="116"/>
      <c r="AB19465" s="127"/>
      <c r="AC19465" s="127"/>
    </row>
    <row r="19466" spans="14:29" ht="15" hidden="1" customHeight="1">
      <c r="N19466" s="127"/>
      <c r="P19466" s="146"/>
      <c r="Q19466" s="91"/>
      <c r="R19466" s="116"/>
      <c r="AB19466" s="127"/>
      <c r="AC19466" s="127"/>
    </row>
    <row r="19467" spans="14:29" ht="15" hidden="1" customHeight="1">
      <c r="N19467" s="127"/>
      <c r="P19467" s="146"/>
      <c r="Q19467" s="91"/>
      <c r="R19467" s="116"/>
      <c r="AB19467" s="127"/>
      <c r="AC19467" s="127"/>
    </row>
    <row r="19468" spans="14:29" ht="15" hidden="1" customHeight="1">
      <c r="N19468" s="127"/>
      <c r="P19468" s="146"/>
      <c r="Q19468" s="91"/>
      <c r="R19468" s="116"/>
      <c r="AB19468" s="127"/>
      <c r="AC19468" s="127"/>
    </row>
    <row r="19469" spans="14:29" ht="15" hidden="1" customHeight="1">
      <c r="N19469" s="127"/>
      <c r="P19469" s="146"/>
      <c r="Q19469" s="91"/>
      <c r="R19469" s="116"/>
      <c r="AB19469" s="127"/>
      <c r="AC19469" s="127"/>
    </row>
    <row r="19470" spans="14:29" ht="15" hidden="1" customHeight="1">
      <c r="N19470" s="127"/>
      <c r="P19470" s="146"/>
      <c r="Q19470" s="91"/>
      <c r="R19470" s="116"/>
      <c r="AB19470" s="127"/>
      <c r="AC19470" s="127"/>
    </row>
    <row r="19471" spans="14:29" ht="15" hidden="1" customHeight="1">
      <c r="N19471" s="127"/>
      <c r="P19471" s="146"/>
      <c r="Q19471" s="91"/>
      <c r="R19471" s="116"/>
      <c r="AB19471" s="127"/>
      <c r="AC19471" s="127"/>
    </row>
    <row r="19472" spans="14:29" ht="15" hidden="1" customHeight="1">
      <c r="N19472" s="127"/>
      <c r="P19472" s="146"/>
      <c r="Q19472" s="91"/>
      <c r="R19472" s="116"/>
      <c r="AB19472" s="127"/>
      <c r="AC19472" s="127"/>
    </row>
    <row r="19473" spans="14:29" ht="15" hidden="1" customHeight="1">
      <c r="N19473" s="127"/>
      <c r="P19473" s="146"/>
      <c r="Q19473" s="91"/>
      <c r="R19473" s="116"/>
      <c r="AB19473" s="127"/>
      <c r="AC19473" s="127"/>
    </row>
    <row r="19474" spans="14:29" ht="15" hidden="1" customHeight="1">
      <c r="N19474" s="127"/>
      <c r="P19474" s="146"/>
      <c r="Q19474" s="91"/>
      <c r="R19474" s="116"/>
      <c r="AB19474" s="127"/>
      <c r="AC19474" s="127"/>
    </row>
    <row r="19475" spans="14:29" ht="15" hidden="1" customHeight="1">
      <c r="N19475" s="127"/>
      <c r="P19475" s="146"/>
      <c r="Q19475" s="91"/>
      <c r="R19475" s="116"/>
      <c r="AB19475" s="127"/>
      <c r="AC19475" s="127"/>
    </row>
    <row r="19476" spans="14:29" ht="15" hidden="1" customHeight="1">
      <c r="N19476" s="127"/>
      <c r="P19476" s="146"/>
      <c r="Q19476" s="91"/>
      <c r="R19476" s="116"/>
      <c r="AB19476" s="127"/>
      <c r="AC19476" s="127"/>
    </row>
    <row r="19477" spans="14:29" ht="15" hidden="1" customHeight="1">
      <c r="N19477" s="127"/>
      <c r="P19477" s="146"/>
      <c r="Q19477" s="91"/>
      <c r="R19477" s="116"/>
      <c r="AB19477" s="127"/>
      <c r="AC19477" s="127"/>
    </row>
    <row r="19478" spans="14:29" ht="15" hidden="1" customHeight="1">
      <c r="N19478" s="127"/>
      <c r="P19478" s="146"/>
      <c r="Q19478" s="91"/>
      <c r="R19478" s="116"/>
      <c r="AB19478" s="127"/>
      <c r="AC19478" s="127"/>
    </row>
    <row r="19479" spans="14:29" ht="15" hidden="1" customHeight="1">
      <c r="N19479" s="127"/>
      <c r="P19479" s="146"/>
      <c r="Q19479" s="91"/>
      <c r="R19479" s="116"/>
      <c r="AB19479" s="127"/>
      <c r="AC19479" s="127"/>
    </row>
    <row r="19480" spans="14:29" ht="15" hidden="1" customHeight="1">
      <c r="N19480" s="127"/>
      <c r="P19480" s="146"/>
      <c r="Q19480" s="91"/>
      <c r="R19480" s="116"/>
      <c r="AB19480" s="127"/>
      <c r="AC19480" s="127"/>
    </row>
    <row r="19481" spans="14:29" ht="15" hidden="1" customHeight="1">
      <c r="N19481" s="127"/>
      <c r="P19481" s="146"/>
      <c r="Q19481" s="91"/>
      <c r="R19481" s="116"/>
      <c r="AB19481" s="127"/>
      <c r="AC19481" s="127"/>
    </row>
    <row r="19482" spans="14:29" ht="15" hidden="1" customHeight="1">
      <c r="N19482" s="127"/>
      <c r="P19482" s="146"/>
      <c r="Q19482" s="91"/>
      <c r="R19482" s="116"/>
      <c r="AB19482" s="127"/>
      <c r="AC19482" s="127"/>
    </row>
    <row r="19483" spans="14:29" ht="15" hidden="1" customHeight="1">
      <c r="N19483" s="127"/>
      <c r="P19483" s="146"/>
      <c r="Q19483" s="91"/>
      <c r="R19483" s="116"/>
      <c r="AB19483" s="127"/>
      <c r="AC19483" s="127"/>
    </row>
    <row r="19484" spans="14:29" ht="15" hidden="1" customHeight="1">
      <c r="N19484" s="127"/>
      <c r="P19484" s="146"/>
      <c r="Q19484" s="91"/>
      <c r="R19484" s="116"/>
      <c r="AB19484" s="127"/>
      <c r="AC19484" s="127"/>
    </row>
    <row r="19485" spans="14:29" ht="15" hidden="1" customHeight="1">
      <c r="N19485" s="127"/>
      <c r="P19485" s="146"/>
      <c r="Q19485" s="91"/>
      <c r="R19485" s="116"/>
      <c r="AB19485" s="127"/>
      <c r="AC19485" s="127"/>
    </row>
    <row r="19486" spans="14:29" ht="15" hidden="1" customHeight="1">
      <c r="N19486" s="127"/>
      <c r="P19486" s="146"/>
      <c r="Q19486" s="91"/>
      <c r="R19486" s="116"/>
      <c r="AB19486" s="127"/>
      <c r="AC19486" s="127"/>
    </row>
    <row r="19487" spans="14:29" ht="15" hidden="1" customHeight="1">
      <c r="N19487" s="127"/>
      <c r="P19487" s="146"/>
      <c r="Q19487" s="91"/>
      <c r="R19487" s="116"/>
      <c r="AB19487" s="127"/>
      <c r="AC19487" s="127"/>
    </row>
    <row r="19488" spans="14:29" ht="15" hidden="1" customHeight="1">
      <c r="N19488" s="127"/>
      <c r="P19488" s="146"/>
      <c r="Q19488" s="91"/>
      <c r="R19488" s="116"/>
      <c r="AB19488" s="127"/>
      <c r="AC19488" s="127"/>
    </row>
    <row r="19489" spans="14:29" ht="15" hidden="1" customHeight="1">
      <c r="N19489" s="127"/>
      <c r="P19489" s="146"/>
      <c r="Q19489" s="91"/>
      <c r="R19489" s="116"/>
      <c r="AB19489" s="127"/>
      <c r="AC19489" s="127"/>
    </row>
    <row r="19490" spans="14:29" ht="15" hidden="1" customHeight="1">
      <c r="N19490" s="127"/>
      <c r="P19490" s="146"/>
      <c r="Q19490" s="91"/>
      <c r="R19490" s="116"/>
      <c r="AB19490" s="127"/>
      <c r="AC19490" s="127"/>
    </row>
    <row r="19491" spans="14:29" ht="15" hidden="1" customHeight="1">
      <c r="N19491" s="127"/>
      <c r="P19491" s="146"/>
      <c r="Q19491" s="91"/>
      <c r="R19491" s="116"/>
      <c r="AB19491" s="127"/>
      <c r="AC19491" s="127"/>
    </row>
    <row r="19492" spans="14:29" ht="15" hidden="1" customHeight="1">
      <c r="N19492" s="127"/>
      <c r="P19492" s="146"/>
      <c r="Q19492" s="91"/>
      <c r="R19492" s="116"/>
      <c r="AB19492" s="127"/>
      <c r="AC19492" s="127"/>
    </row>
    <row r="19493" spans="14:29" ht="15" hidden="1" customHeight="1">
      <c r="N19493" s="127"/>
      <c r="P19493" s="146"/>
      <c r="Q19493" s="91"/>
      <c r="R19493" s="116"/>
      <c r="AB19493" s="127"/>
      <c r="AC19493" s="127"/>
    </row>
    <row r="19494" spans="14:29" ht="15" hidden="1" customHeight="1">
      <c r="N19494" s="127"/>
      <c r="P19494" s="146"/>
      <c r="Q19494" s="91"/>
      <c r="R19494" s="116"/>
      <c r="AB19494" s="127"/>
      <c r="AC19494" s="127"/>
    </row>
    <row r="19495" spans="14:29" ht="15" hidden="1" customHeight="1">
      <c r="N19495" s="127"/>
      <c r="P19495" s="146"/>
      <c r="Q19495" s="91"/>
      <c r="R19495" s="116"/>
      <c r="AB19495" s="127"/>
      <c r="AC19495" s="127"/>
    </row>
    <row r="19496" spans="14:29" ht="15" hidden="1" customHeight="1">
      <c r="N19496" s="127"/>
      <c r="P19496" s="146"/>
      <c r="Q19496" s="91"/>
      <c r="R19496" s="116"/>
      <c r="AB19496" s="127"/>
      <c r="AC19496" s="127"/>
    </row>
    <row r="19497" spans="14:29" ht="15" hidden="1" customHeight="1">
      <c r="N19497" s="127"/>
      <c r="P19497" s="146"/>
      <c r="Q19497" s="91"/>
      <c r="R19497" s="116"/>
      <c r="AB19497" s="127"/>
      <c r="AC19497" s="127"/>
    </row>
    <row r="19498" spans="14:29" ht="15" hidden="1" customHeight="1">
      <c r="N19498" s="127"/>
      <c r="P19498" s="146"/>
      <c r="Q19498" s="91"/>
      <c r="R19498" s="116"/>
      <c r="AB19498" s="127"/>
      <c r="AC19498" s="127"/>
    </row>
    <row r="19499" spans="14:29" ht="15" hidden="1" customHeight="1">
      <c r="N19499" s="127"/>
      <c r="P19499" s="146"/>
      <c r="Q19499" s="91"/>
      <c r="R19499" s="116"/>
      <c r="AB19499" s="127"/>
      <c r="AC19499" s="127"/>
    </row>
    <row r="19500" spans="14:29" ht="15" hidden="1" customHeight="1">
      <c r="N19500" s="127"/>
      <c r="P19500" s="146"/>
      <c r="Q19500" s="91"/>
      <c r="R19500" s="116"/>
      <c r="AB19500" s="127"/>
      <c r="AC19500" s="127"/>
    </row>
    <row r="19501" spans="14:29" ht="15" hidden="1" customHeight="1">
      <c r="N19501" s="127"/>
      <c r="P19501" s="146"/>
      <c r="Q19501" s="91"/>
      <c r="R19501" s="116"/>
      <c r="AB19501" s="127"/>
      <c r="AC19501" s="127"/>
    </row>
    <row r="19502" spans="14:29" ht="15" hidden="1" customHeight="1">
      <c r="N19502" s="127"/>
      <c r="P19502" s="146"/>
      <c r="Q19502" s="91"/>
      <c r="R19502" s="116"/>
      <c r="AB19502" s="127"/>
      <c r="AC19502" s="127"/>
    </row>
    <row r="19503" spans="14:29" ht="15" hidden="1" customHeight="1">
      <c r="N19503" s="127"/>
      <c r="P19503" s="146"/>
      <c r="Q19503" s="91"/>
      <c r="R19503" s="116"/>
      <c r="AB19503" s="127"/>
      <c r="AC19503" s="127"/>
    </row>
    <row r="19504" spans="14:29" ht="15" hidden="1" customHeight="1">
      <c r="N19504" s="127"/>
      <c r="P19504" s="146"/>
      <c r="Q19504" s="91"/>
      <c r="R19504" s="116"/>
      <c r="AB19504" s="127"/>
      <c r="AC19504" s="127"/>
    </row>
    <row r="19505" spans="14:29" ht="15" hidden="1" customHeight="1">
      <c r="N19505" s="127"/>
      <c r="P19505" s="146"/>
      <c r="Q19505" s="91"/>
      <c r="R19505" s="116"/>
      <c r="AB19505" s="127"/>
      <c r="AC19505" s="127"/>
    </row>
    <row r="19506" spans="14:29" ht="15" hidden="1" customHeight="1">
      <c r="N19506" s="127"/>
      <c r="P19506" s="146"/>
      <c r="Q19506" s="91"/>
      <c r="R19506" s="116"/>
      <c r="AB19506" s="127"/>
      <c r="AC19506" s="127"/>
    </row>
    <row r="19507" spans="14:29" ht="15" hidden="1" customHeight="1">
      <c r="N19507" s="127"/>
      <c r="P19507" s="146"/>
      <c r="Q19507" s="91"/>
      <c r="R19507" s="116"/>
      <c r="AB19507" s="127"/>
      <c r="AC19507" s="127"/>
    </row>
    <row r="19508" spans="14:29" ht="15" hidden="1" customHeight="1">
      <c r="N19508" s="127"/>
      <c r="P19508" s="146"/>
      <c r="Q19508" s="91"/>
      <c r="R19508" s="116"/>
      <c r="AB19508" s="127"/>
      <c r="AC19508" s="127"/>
    </row>
    <row r="19509" spans="14:29" ht="15" hidden="1" customHeight="1">
      <c r="N19509" s="127"/>
      <c r="P19509" s="146"/>
      <c r="Q19509" s="91"/>
      <c r="R19509" s="116"/>
      <c r="AB19509" s="127"/>
      <c r="AC19509" s="127"/>
    </row>
    <row r="19510" spans="14:29" ht="15" hidden="1" customHeight="1">
      <c r="N19510" s="127"/>
      <c r="P19510" s="146"/>
      <c r="Q19510" s="91"/>
      <c r="R19510" s="116"/>
      <c r="AB19510" s="127"/>
      <c r="AC19510" s="127"/>
    </row>
    <row r="19511" spans="14:29" ht="15" hidden="1" customHeight="1">
      <c r="N19511" s="127"/>
      <c r="P19511" s="146"/>
      <c r="Q19511" s="91"/>
      <c r="R19511" s="116"/>
      <c r="AB19511" s="127"/>
      <c r="AC19511" s="127"/>
    </row>
    <row r="19512" spans="14:29" ht="15" hidden="1" customHeight="1">
      <c r="N19512" s="127"/>
      <c r="P19512" s="146"/>
      <c r="Q19512" s="91"/>
      <c r="R19512" s="116"/>
      <c r="AB19512" s="127"/>
      <c r="AC19512" s="127"/>
    </row>
    <row r="19513" spans="14:29" ht="15" hidden="1" customHeight="1">
      <c r="N19513" s="127"/>
      <c r="P19513" s="146"/>
      <c r="Q19513" s="91"/>
      <c r="R19513" s="116"/>
      <c r="AB19513" s="127"/>
      <c r="AC19513" s="127"/>
    </row>
    <row r="19514" spans="14:29" ht="15" hidden="1" customHeight="1">
      <c r="N19514" s="127"/>
      <c r="P19514" s="146"/>
      <c r="Q19514" s="91"/>
      <c r="R19514" s="116"/>
      <c r="AB19514" s="127"/>
      <c r="AC19514" s="127"/>
    </row>
    <row r="19515" spans="14:29" ht="15" hidden="1" customHeight="1">
      <c r="N19515" s="127"/>
      <c r="P19515" s="146"/>
      <c r="Q19515" s="91"/>
      <c r="R19515" s="116"/>
      <c r="AB19515" s="127"/>
      <c r="AC19515" s="127"/>
    </row>
    <row r="19516" spans="14:29" ht="15" hidden="1" customHeight="1">
      <c r="N19516" s="127"/>
      <c r="P19516" s="146"/>
      <c r="Q19516" s="91"/>
      <c r="R19516" s="116"/>
      <c r="AB19516" s="127"/>
      <c r="AC19516" s="127"/>
    </row>
    <row r="19517" spans="14:29" ht="15" hidden="1" customHeight="1">
      <c r="N19517" s="127"/>
      <c r="P19517" s="146"/>
      <c r="Q19517" s="91"/>
      <c r="R19517" s="116"/>
      <c r="AB19517" s="127"/>
      <c r="AC19517" s="127"/>
    </row>
    <row r="19518" spans="14:29" ht="15" hidden="1" customHeight="1">
      <c r="N19518" s="127"/>
      <c r="P19518" s="146"/>
      <c r="Q19518" s="91"/>
      <c r="R19518" s="116"/>
      <c r="AB19518" s="127"/>
      <c r="AC19518" s="127"/>
    </row>
    <row r="19519" spans="14:29" ht="15" hidden="1" customHeight="1">
      <c r="N19519" s="127"/>
      <c r="P19519" s="146"/>
      <c r="Q19519" s="91"/>
      <c r="R19519" s="116"/>
      <c r="AB19519" s="127"/>
      <c r="AC19519" s="127"/>
    </row>
    <row r="19520" spans="14:29" ht="15" hidden="1" customHeight="1">
      <c r="N19520" s="127"/>
      <c r="P19520" s="146"/>
      <c r="Q19520" s="91"/>
      <c r="R19520" s="116"/>
      <c r="AB19520" s="127"/>
      <c r="AC19520" s="127"/>
    </row>
    <row r="19521" spans="14:29" ht="15" hidden="1" customHeight="1">
      <c r="N19521" s="127"/>
      <c r="P19521" s="146"/>
      <c r="Q19521" s="91"/>
      <c r="R19521" s="116"/>
      <c r="AB19521" s="127"/>
      <c r="AC19521" s="127"/>
    </row>
    <row r="19522" spans="14:29" ht="15" hidden="1" customHeight="1">
      <c r="N19522" s="127"/>
      <c r="P19522" s="146"/>
      <c r="Q19522" s="91"/>
      <c r="R19522" s="116"/>
      <c r="AB19522" s="127"/>
      <c r="AC19522" s="127"/>
    </row>
    <row r="19523" spans="14:29" ht="15" hidden="1" customHeight="1">
      <c r="N19523" s="127"/>
      <c r="P19523" s="146"/>
      <c r="Q19523" s="91"/>
      <c r="R19523" s="116"/>
      <c r="AB19523" s="127"/>
      <c r="AC19523" s="127"/>
    </row>
    <row r="19524" spans="14:29" ht="15" hidden="1" customHeight="1">
      <c r="N19524" s="127"/>
      <c r="P19524" s="146"/>
      <c r="Q19524" s="91"/>
      <c r="R19524" s="116"/>
      <c r="AB19524" s="127"/>
      <c r="AC19524" s="127"/>
    </row>
    <row r="19525" spans="14:29" ht="15" hidden="1" customHeight="1">
      <c r="N19525" s="127"/>
      <c r="P19525" s="146"/>
      <c r="Q19525" s="91"/>
      <c r="R19525" s="116"/>
      <c r="AB19525" s="127"/>
      <c r="AC19525" s="127"/>
    </row>
    <row r="19526" spans="14:29" ht="15" hidden="1" customHeight="1">
      <c r="N19526" s="127"/>
      <c r="P19526" s="146"/>
      <c r="Q19526" s="91"/>
      <c r="R19526" s="116"/>
      <c r="AB19526" s="127"/>
      <c r="AC19526" s="127"/>
    </row>
    <row r="19527" spans="14:29" ht="15" hidden="1" customHeight="1">
      <c r="N19527" s="127"/>
      <c r="P19527" s="146"/>
      <c r="Q19527" s="91"/>
      <c r="R19527" s="116"/>
      <c r="AB19527" s="127"/>
      <c r="AC19527" s="127"/>
    </row>
    <row r="19528" spans="14:29" ht="15" hidden="1" customHeight="1">
      <c r="N19528" s="127"/>
      <c r="P19528" s="146"/>
      <c r="Q19528" s="91"/>
      <c r="R19528" s="116"/>
      <c r="AB19528" s="127"/>
      <c r="AC19528" s="127"/>
    </row>
    <row r="19529" spans="14:29" ht="15" hidden="1" customHeight="1">
      <c r="N19529" s="127"/>
      <c r="P19529" s="146"/>
      <c r="Q19529" s="91"/>
      <c r="R19529" s="116"/>
      <c r="AB19529" s="127"/>
      <c r="AC19529" s="127"/>
    </row>
    <row r="19530" spans="14:29" ht="15" hidden="1" customHeight="1">
      <c r="N19530" s="127"/>
      <c r="P19530" s="146"/>
      <c r="Q19530" s="91"/>
      <c r="R19530" s="116"/>
      <c r="AB19530" s="127"/>
      <c r="AC19530" s="127"/>
    </row>
    <row r="19531" spans="14:29" ht="15" hidden="1" customHeight="1">
      <c r="N19531" s="127"/>
      <c r="P19531" s="146"/>
      <c r="Q19531" s="91"/>
      <c r="R19531" s="116"/>
      <c r="AB19531" s="127"/>
      <c r="AC19531" s="127"/>
    </row>
    <row r="19532" spans="14:29" ht="15" hidden="1" customHeight="1">
      <c r="N19532" s="127"/>
      <c r="P19532" s="146"/>
      <c r="Q19532" s="91"/>
      <c r="R19532" s="116"/>
      <c r="AB19532" s="127"/>
      <c r="AC19532" s="127"/>
    </row>
    <row r="19533" spans="14:29" ht="15" hidden="1" customHeight="1">
      <c r="N19533" s="127"/>
      <c r="P19533" s="146"/>
      <c r="Q19533" s="91"/>
      <c r="R19533" s="116"/>
      <c r="AB19533" s="127"/>
      <c r="AC19533" s="127"/>
    </row>
    <row r="19534" spans="14:29" ht="15" hidden="1" customHeight="1">
      <c r="N19534" s="127"/>
      <c r="P19534" s="146"/>
      <c r="Q19534" s="91"/>
      <c r="R19534" s="116"/>
      <c r="AB19534" s="127"/>
      <c r="AC19534" s="127"/>
    </row>
    <row r="19535" spans="14:29" ht="15" hidden="1" customHeight="1">
      <c r="N19535" s="127"/>
      <c r="P19535" s="146"/>
      <c r="Q19535" s="91"/>
      <c r="R19535" s="116"/>
      <c r="AB19535" s="127"/>
      <c r="AC19535" s="127"/>
    </row>
    <row r="19536" spans="14:29" ht="15" hidden="1" customHeight="1">
      <c r="N19536" s="127"/>
      <c r="P19536" s="146"/>
      <c r="Q19536" s="91"/>
      <c r="R19536" s="116"/>
      <c r="AB19536" s="127"/>
      <c r="AC19536" s="127"/>
    </row>
    <row r="19537" spans="14:29" ht="15" hidden="1" customHeight="1">
      <c r="N19537" s="127"/>
      <c r="P19537" s="146"/>
      <c r="Q19537" s="91"/>
      <c r="R19537" s="116"/>
      <c r="AB19537" s="127"/>
      <c r="AC19537" s="127"/>
    </row>
    <row r="19538" spans="14:29" ht="15" hidden="1" customHeight="1">
      <c r="N19538" s="127"/>
      <c r="P19538" s="146"/>
      <c r="Q19538" s="91"/>
      <c r="R19538" s="116"/>
      <c r="AB19538" s="127"/>
      <c r="AC19538" s="127"/>
    </row>
    <row r="19539" spans="14:29" ht="15" hidden="1" customHeight="1">
      <c r="N19539" s="127"/>
      <c r="P19539" s="146"/>
      <c r="Q19539" s="91"/>
      <c r="R19539" s="116"/>
      <c r="AB19539" s="127"/>
      <c r="AC19539" s="127"/>
    </row>
    <row r="19540" spans="14:29" ht="15" hidden="1" customHeight="1">
      <c r="N19540" s="127"/>
      <c r="P19540" s="146"/>
      <c r="Q19540" s="91"/>
      <c r="R19540" s="116"/>
      <c r="AB19540" s="127"/>
      <c r="AC19540" s="127"/>
    </row>
    <row r="19541" spans="14:29" ht="15" hidden="1" customHeight="1">
      <c r="N19541" s="127"/>
      <c r="P19541" s="146"/>
      <c r="Q19541" s="91"/>
      <c r="R19541" s="116"/>
      <c r="AB19541" s="127"/>
      <c r="AC19541" s="127"/>
    </row>
    <row r="19542" spans="14:29" ht="15" hidden="1" customHeight="1">
      <c r="N19542" s="127"/>
      <c r="P19542" s="146"/>
      <c r="Q19542" s="91"/>
      <c r="R19542" s="116"/>
      <c r="AB19542" s="127"/>
      <c r="AC19542" s="127"/>
    </row>
    <row r="19543" spans="14:29" ht="15" hidden="1" customHeight="1">
      <c r="N19543" s="127"/>
      <c r="P19543" s="146"/>
      <c r="Q19543" s="91"/>
      <c r="R19543" s="116"/>
      <c r="AB19543" s="127"/>
      <c r="AC19543" s="127"/>
    </row>
    <row r="19544" spans="14:29" ht="15" hidden="1" customHeight="1">
      <c r="N19544" s="127"/>
      <c r="P19544" s="146"/>
      <c r="Q19544" s="91"/>
      <c r="R19544" s="116"/>
      <c r="AB19544" s="127"/>
      <c r="AC19544" s="127"/>
    </row>
    <row r="19545" spans="14:29" ht="15" hidden="1" customHeight="1">
      <c r="N19545" s="127"/>
      <c r="P19545" s="146"/>
      <c r="Q19545" s="91"/>
      <c r="R19545" s="116"/>
      <c r="AB19545" s="127"/>
      <c r="AC19545" s="127"/>
    </row>
    <row r="19546" spans="14:29" ht="15" hidden="1" customHeight="1">
      <c r="N19546" s="127"/>
      <c r="P19546" s="146"/>
      <c r="Q19546" s="91"/>
      <c r="R19546" s="116"/>
      <c r="AB19546" s="127"/>
      <c r="AC19546" s="127"/>
    </row>
    <row r="19547" spans="14:29" ht="15" hidden="1" customHeight="1">
      <c r="N19547" s="127"/>
      <c r="P19547" s="146"/>
      <c r="Q19547" s="91"/>
      <c r="R19547" s="116"/>
      <c r="AB19547" s="127"/>
      <c r="AC19547" s="127"/>
    </row>
    <row r="19548" spans="14:29" ht="15" hidden="1" customHeight="1">
      <c r="N19548" s="127"/>
      <c r="P19548" s="146"/>
      <c r="Q19548" s="91"/>
      <c r="R19548" s="116"/>
      <c r="AB19548" s="127"/>
      <c r="AC19548" s="127"/>
    </row>
    <row r="19549" spans="14:29" ht="15" hidden="1" customHeight="1">
      <c r="N19549" s="127"/>
      <c r="P19549" s="146"/>
      <c r="Q19549" s="91"/>
      <c r="R19549" s="116"/>
      <c r="AB19549" s="127"/>
      <c r="AC19549" s="127"/>
    </row>
    <row r="19550" spans="14:29" ht="15" hidden="1" customHeight="1">
      <c r="N19550" s="127"/>
      <c r="P19550" s="146"/>
      <c r="Q19550" s="91"/>
      <c r="R19550" s="116"/>
      <c r="AB19550" s="127"/>
      <c r="AC19550" s="127"/>
    </row>
    <row r="19551" spans="14:29" ht="15" hidden="1" customHeight="1">
      <c r="N19551" s="127"/>
      <c r="P19551" s="146"/>
      <c r="Q19551" s="91"/>
      <c r="R19551" s="116"/>
      <c r="AB19551" s="127"/>
      <c r="AC19551" s="127"/>
    </row>
    <row r="19552" spans="14:29" ht="15" hidden="1" customHeight="1">
      <c r="N19552" s="127"/>
      <c r="P19552" s="146"/>
      <c r="Q19552" s="91"/>
      <c r="R19552" s="116"/>
      <c r="AB19552" s="127"/>
      <c r="AC19552" s="127"/>
    </row>
    <row r="19553" spans="14:29" ht="15" hidden="1" customHeight="1">
      <c r="N19553" s="127"/>
      <c r="P19553" s="146"/>
      <c r="Q19553" s="91"/>
      <c r="R19553" s="116"/>
      <c r="AB19553" s="127"/>
      <c r="AC19553" s="127"/>
    </row>
    <row r="19554" spans="14:29" ht="15" hidden="1" customHeight="1">
      <c r="N19554" s="127"/>
      <c r="P19554" s="146"/>
      <c r="Q19554" s="91"/>
      <c r="R19554" s="116"/>
      <c r="AB19554" s="127"/>
      <c r="AC19554" s="127"/>
    </row>
    <row r="19555" spans="14:29" ht="15" hidden="1" customHeight="1">
      <c r="N19555" s="127"/>
      <c r="P19555" s="146"/>
      <c r="Q19555" s="91"/>
      <c r="R19555" s="116"/>
      <c r="AB19555" s="127"/>
      <c r="AC19555" s="127"/>
    </row>
    <row r="19556" spans="14:29" ht="15" hidden="1" customHeight="1">
      <c r="N19556" s="127"/>
      <c r="P19556" s="146"/>
      <c r="Q19556" s="91"/>
      <c r="R19556" s="116"/>
      <c r="AB19556" s="127"/>
      <c r="AC19556" s="127"/>
    </row>
    <row r="19557" spans="14:29" ht="15" hidden="1" customHeight="1">
      <c r="N19557" s="127"/>
      <c r="P19557" s="146"/>
      <c r="Q19557" s="91"/>
      <c r="R19557" s="116"/>
      <c r="AB19557" s="127"/>
      <c r="AC19557" s="127"/>
    </row>
    <row r="19558" spans="14:29" ht="15" hidden="1" customHeight="1">
      <c r="N19558" s="127"/>
      <c r="P19558" s="146"/>
      <c r="Q19558" s="91"/>
      <c r="R19558" s="116"/>
      <c r="AB19558" s="127"/>
      <c r="AC19558" s="127"/>
    </row>
    <row r="19559" spans="14:29" ht="15" hidden="1" customHeight="1">
      <c r="N19559" s="127"/>
      <c r="P19559" s="146"/>
      <c r="Q19559" s="91"/>
      <c r="R19559" s="116"/>
      <c r="AB19559" s="127"/>
      <c r="AC19559" s="127"/>
    </row>
    <row r="19560" spans="14:29" ht="15" hidden="1" customHeight="1">
      <c r="N19560" s="127"/>
      <c r="P19560" s="146"/>
      <c r="Q19560" s="91"/>
      <c r="R19560" s="116"/>
      <c r="AB19560" s="127"/>
      <c r="AC19560" s="127"/>
    </row>
    <row r="19561" spans="14:29" ht="15" hidden="1" customHeight="1">
      <c r="N19561" s="127"/>
      <c r="P19561" s="146"/>
      <c r="Q19561" s="91"/>
      <c r="R19561" s="116"/>
      <c r="AB19561" s="127"/>
      <c r="AC19561" s="127"/>
    </row>
    <row r="19562" spans="14:29" ht="15" hidden="1" customHeight="1">
      <c r="N19562" s="127"/>
      <c r="P19562" s="146"/>
      <c r="Q19562" s="91"/>
      <c r="R19562" s="116"/>
      <c r="AB19562" s="127"/>
      <c r="AC19562" s="127"/>
    </row>
    <row r="19563" spans="14:29" ht="15" hidden="1" customHeight="1">
      <c r="N19563" s="127"/>
      <c r="P19563" s="146"/>
      <c r="Q19563" s="91"/>
      <c r="R19563" s="116"/>
      <c r="AB19563" s="127"/>
      <c r="AC19563" s="127"/>
    </row>
    <row r="19564" spans="14:29" ht="15" hidden="1" customHeight="1">
      <c r="N19564" s="127"/>
      <c r="P19564" s="146"/>
      <c r="Q19564" s="91"/>
      <c r="R19564" s="116"/>
      <c r="AB19564" s="127"/>
      <c r="AC19564" s="127"/>
    </row>
    <row r="19565" spans="14:29" ht="15" hidden="1" customHeight="1">
      <c r="N19565" s="127"/>
      <c r="P19565" s="146"/>
      <c r="Q19565" s="91"/>
      <c r="R19565" s="116"/>
      <c r="AB19565" s="127"/>
      <c r="AC19565" s="127"/>
    </row>
    <row r="19566" spans="14:29" ht="15" hidden="1" customHeight="1">
      <c r="N19566" s="127"/>
      <c r="P19566" s="146"/>
      <c r="Q19566" s="91"/>
      <c r="R19566" s="116"/>
      <c r="AB19566" s="127"/>
      <c r="AC19566" s="127"/>
    </row>
    <row r="19567" spans="14:29" ht="15" hidden="1" customHeight="1">
      <c r="N19567" s="127"/>
      <c r="P19567" s="146"/>
      <c r="Q19567" s="91"/>
      <c r="R19567" s="116"/>
      <c r="AB19567" s="127"/>
      <c r="AC19567" s="127"/>
    </row>
    <row r="19568" spans="14:29" ht="15" hidden="1" customHeight="1">
      <c r="N19568" s="127"/>
      <c r="P19568" s="146"/>
      <c r="Q19568" s="91"/>
      <c r="R19568" s="116"/>
      <c r="AB19568" s="127"/>
      <c r="AC19568" s="127"/>
    </row>
    <row r="19569" spans="14:29" ht="15" hidden="1" customHeight="1">
      <c r="N19569" s="127"/>
      <c r="P19569" s="146"/>
      <c r="Q19569" s="91"/>
      <c r="R19569" s="116"/>
      <c r="AB19569" s="127"/>
      <c r="AC19569" s="127"/>
    </row>
    <row r="19570" spans="14:29" ht="15" hidden="1" customHeight="1">
      <c r="N19570" s="127"/>
      <c r="P19570" s="146"/>
      <c r="Q19570" s="91"/>
      <c r="R19570" s="116"/>
      <c r="AB19570" s="127"/>
      <c r="AC19570" s="127"/>
    </row>
    <row r="19571" spans="14:29" ht="15" hidden="1" customHeight="1">
      <c r="N19571" s="127"/>
      <c r="P19571" s="146"/>
      <c r="Q19571" s="91"/>
      <c r="R19571" s="116"/>
      <c r="AB19571" s="127"/>
      <c r="AC19571" s="127"/>
    </row>
    <row r="19572" spans="14:29" ht="15" hidden="1" customHeight="1">
      <c r="N19572" s="127"/>
      <c r="P19572" s="146"/>
      <c r="Q19572" s="91"/>
      <c r="R19572" s="116"/>
      <c r="AB19572" s="127"/>
      <c r="AC19572" s="127"/>
    </row>
    <row r="19573" spans="14:29" ht="15" hidden="1" customHeight="1">
      <c r="N19573" s="127"/>
      <c r="P19573" s="146"/>
      <c r="Q19573" s="91"/>
      <c r="R19573" s="116"/>
      <c r="AB19573" s="127"/>
      <c r="AC19573" s="127"/>
    </row>
    <row r="19574" spans="14:29" ht="15" hidden="1" customHeight="1">
      <c r="N19574" s="127"/>
      <c r="P19574" s="146"/>
      <c r="Q19574" s="91"/>
      <c r="R19574" s="116"/>
      <c r="AB19574" s="127"/>
      <c r="AC19574" s="127"/>
    </row>
    <row r="19575" spans="14:29" ht="15" hidden="1" customHeight="1">
      <c r="N19575" s="127"/>
      <c r="P19575" s="146"/>
      <c r="Q19575" s="91"/>
      <c r="R19575" s="116"/>
      <c r="AB19575" s="127"/>
      <c r="AC19575" s="127"/>
    </row>
    <row r="19576" spans="14:29" ht="15" hidden="1" customHeight="1">
      <c r="N19576" s="127"/>
      <c r="P19576" s="146"/>
      <c r="Q19576" s="91"/>
      <c r="R19576" s="116"/>
      <c r="AB19576" s="127"/>
      <c r="AC19576" s="127"/>
    </row>
    <row r="19577" spans="14:29" ht="15" hidden="1" customHeight="1">
      <c r="N19577" s="127"/>
      <c r="P19577" s="146"/>
      <c r="Q19577" s="91"/>
      <c r="R19577" s="116"/>
      <c r="AB19577" s="127"/>
      <c r="AC19577" s="127"/>
    </row>
    <row r="19578" spans="14:29" ht="15" hidden="1" customHeight="1">
      <c r="N19578" s="127"/>
      <c r="P19578" s="146"/>
      <c r="Q19578" s="91"/>
      <c r="R19578" s="116"/>
      <c r="AB19578" s="127"/>
      <c r="AC19578" s="127"/>
    </row>
    <row r="19579" spans="14:29" ht="15" hidden="1" customHeight="1">
      <c r="N19579" s="127"/>
      <c r="P19579" s="146"/>
      <c r="Q19579" s="91"/>
      <c r="R19579" s="116"/>
      <c r="AB19579" s="127"/>
      <c r="AC19579" s="127"/>
    </row>
    <row r="19580" spans="14:29" ht="15" hidden="1" customHeight="1">
      <c r="N19580" s="127"/>
      <c r="P19580" s="146"/>
      <c r="Q19580" s="91"/>
      <c r="R19580" s="116"/>
      <c r="AB19580" s="127"/>
      <c r="AC19580" s="127"/>
    </row>
    <row r="19581" spans="14:29" ht="15" hidden="1" customHeight="1">
      <c r="N19581" s="127"/>
      <c r="P19581" s="146"/>
      <c r="Q19581" s="91"/>
      <c r="R19581" s="116"/>
      <c r="AB19581" s="127"/>
      <c r="AC19581" s="127"/>
    </row>
    <row r="19582" spans="14:29" ht="15" hidden="1" customHeight="1">
      <c r="N19582" s="127"/>
      <c r="P19582" s="146"/>
      <c r="Q19582" s="91"/>
      <c r="R19582" s="116"/>
      <c r="AB19582" s="127"/>
      <c r="AC19582" s="127"/>
    </row>
    <row r="19583" spans="14:29" ht="15" hidden="1" customHeight="1">
      <c r="N19583" s="127"/>
      <c r="P19583" s="146"/>
      <c r="Q19583" s="91"/>
      <c r="R19583" s="116"/>
      <c r="AB19583" s="127"/>
      <c r="AC19583" s="127"/>
    </row>
    <row r="19584" spans="14:29" ht="15" hidden="1" customHeight="1">
      <c r="N19584" s="127"/>
      <c r="P19584" s="146"/>
      <c r="Q19584" s="91"/>
      <c r="R19584" s="116"/>
      <c r="AB19584" s="127"/>
      <c r="AC19584" s="127"/>
    </row>
    <row r="19585" spans="14:29" ht="15" hidden="1" customHeight="1">
      <c r="N19585" s="127"/>
      <c r="P19585" s="146"/>
      <c r="Q19585" s="91"/>
      <c r="R19585" s="116"/>
      <c r="AB19585" s="127"/>
      <c r="AC19585" s="127"/>
    </row>
    <row r="19586" spans="14:29" ht="15" hidden="1" customHeight="1">
      <c r="N19586" s="127"/>
      <c r="P19586" s="146"/>
      <c r="Q19586" s="91"/>
      <c r="R19586" s="116"/>
      <c r="AB19586" s="127"/>
      <c r="AC19586" s="127"/>
    </row>
    <row r="19587" spans="14:29" ht="15" hidden="1" customHeight="1">
      <c r="N19587" s="127"/>
      <c r="P19587" s="146"/>
      <c r="Q19587" s="91"/>
      <c r="R19587" s="116"/>
      <c r="AB19587" s="127"/>
      <c r="AC19587" s="127"/>
    </row>
    <row r="19588" spans="14:29" ht="15" hidden="1" customHeight="1">
      <c r="N19588" s="127"/>
      <c r="P19588" s="146"/>
      <c r="Q19588" s="91"/>
      <c r="R19588" s="116"/>
      <c r="AB19588" s="127"/>
      <c r="AC19588" s="127"/>
    </row>
    <row r="19589" spans="14:29" ht="15" hidden="1" customHeight="1">
      <c r="N19589" s="127"/>
      <c r="P19589" s="146"/>
      <c r="Q19589" s="91"/>
      <c r="R19589" s="116"/>
      <c r="AB19589" s="127"/>
      <c r="AC19589" s="127"/>
    </row>
    <row r="19590" spans="14:29" ht="15" hidden="1" customHeight="1">
      <c r="N19590" s="127"/>
      <c r="P19590" s="146"/>
      <c r="Q19590" s="91"/>
      <c r="R19590" s="116"/>
      <c r="AB19590" s="127"/>
      <c r="AC19590" s="127"/>
    </row>
    <row r="19591" spans="14:29" ht="15" hidden="1" customHeight="1">
      <c r="N19591" s="127"/>
      <c r="P19591" s="146"/>
      <c r="Q19591" s="91"/>
      <c r="R19591" s="116"/>
      <c r="AB19591" s="127"/>
      <c r="AC19591" s="127"/>
    </row>
    <row r="19592" spans="14:29" ht="15" hidden="1" customHeight="1">
      <c r="N19592" s="127"/>
      <c r="P19592" s="146"/>
      <c r="Q19592" s="91"/>
      <c r="R19592" s="116"/>
      <c r="AB19592" s="127"/>
      <c r="AC19592" s="127"/>
    </row>
    <row r="19593" spans="14:29" ht="15" hidden="1" customHeight="1">
      <c r="N19593" s="127"/>
      <c r="P19593" s="146"/>
      <c r="Q19593" s="91"/>
      <c r="R19593" s="116"/>
      <c r="AB19593" s="127"/>
      <c r="AC19593" s="127"/>
    </row>
    <row r="19594" spans="14:29" ht="15" hidden="1" customHeight="1">
      <c r="N19594" s="127"/>
      <c r="P19594" s="146"/>
      <c r="Q19594" s="91"/>
      <c r="R19594" s="116"/>
      <c r="AB19594" s="127"/>
      <c r="AC19594" s="127"/>
    </row>
    <row r="19595" spans="14:29" ht="15" hidden="1" customHeight="1">
      <c r="N19595" s="127"/>
      <c r="P19595" s="146"/>
      <c r="Q19595" s="91"/>
      <c r="R19595" s="116"/>
      <c r="AB19595" s="127"/>
      <c r="AC19595" s="127"/>
    </row>
    <row r="19596" spans="14:29" ht="15" hidden="1" customHeight="1">
      <c r="N19596" s="127"/>
      <c r="P19596" s="146"/>
      <c r="Q19596" s="91"/>
      <c r="R19596" s="116"/>
      <c r="AB19596" s="127"/>
      <c r="AC19596" s="127"/>
    </row>
    <row r="19597" spans="14:29" ht="15" hidden="1" customHeight="1">
      <c r="N19597" s="127"/>
      <c r="P19597" s="146"/>
      <c r="Q19597" s="91"/>
      <c r="R19597" s="116"/>
      <c r="AB19597" s="127"/>
      <c r="AC19597" s="127"/>
    </row>
    <row r="19598" spans="14:29" ht="15" hidden="1" customHeight="1">
      <c r="N19598" s="127"/>
      <c r="P19598" s="146"/>
      <c r="Q19598" s="91"/>
      <c r="R19598" s="116"/>
      <c r="AB19598" s="127"/>
      <c r="AC19598" s="127"/>
    </row>
    <row r="19599" spans="14:29" ht="15" hidden="1" customHeight="1">
      <c r="N19599" s="127"/>
      <c r="P19599" s="146"/>
      <c r="Q19599" s="91"/>
      <c r="R19599" s="116"/>
      <c r="AB19599" s="127"/>
      <c r="AC19599" s="127"/>
    </row>
    <row r="19600" spans="14:29" ht="15" hidden="1" customHeight="1">
      <c r="N19600" s="127"/>
      <c r="P19600" s="146"/>
      <c r="Q19600" s="91"/>
      <c r="R19600" s="116"/>
      <c r="AB19600" s="127"/>
      <c r="AC19600" s="127"/>
    </row>
    <row r="19601" spans="14:29" ht="15" hidden="1" customHeight="1">
      <c r="N19601" s="127"/>
      <c r="P19601" s="146"/>
      <c r="Q19601" s="91"/>
      <c r="R19601" s="116"/>
      <c r="AB19601" s="127"/>
      <c r="AC19601" s="127"/>
    </row>
    <row r="19602" spans="14:29" ht="15" hidden="1" customHeight="1">
      <c r="N19602" s="127"/>
      <c r="P19602" s="146"/>
      <c r="Q19602" s="91"/>
      <c r="R19602" s="116"/>
      <c r="AB19602" s="127"/>
      <c r="AC19602" s="127"/>
    </row>
    <row r="19603" spans="14:29" ht="15" hidden="1" customHeight="1">
      <c r="N19603" s="127"/>
      <c r="P19603" s="146"/>
      <c r="Q19603" s="91"/>
      <c r="R19603" s="116"/>
      <c r="AB19603" s="127"/>
      <c r="AC19603" s="127"/>
    </row>
    <row r="19604" spans="14:29" ht="15" hidden="1" customHeight="1">
      <c r="N19604" s="127"/>
      <c r="P19604" s="146"/>
      <c r="Q19604" s="91"/>
      <c r="R19604" s="116"/>
      <c r="AB19604" s="127"/>
      <c r="AC19604" s="127"/>
    </row>
    <row r="19605" spans="14:29" ht="15" hidden="1" customHeight="1">
      <c r="N19605" s="127"/>
      <c r="P19605" s="146"/>
      <c r="Q19605" s="91"/>
      <c r="R19605" s="116"/>
      <c r="AB19605" s="127"/>
      <c r="AC19605" s="127"/>
    </row>
    <row r="19606" spans="14:29" ht="15" hidden="1" customHeight="1">
      <c r="N19606" s="127"/>
      <c r="P19606" s="146"/>
      <c r="Q19606" s="91"/>
      <c r="R19606" s="116"/>
      <c r="AB19606" s="127"/>
      <c r="AC19606" s="127"/>
    </row>
    <row r="19607" spans="14:29" ht="15" hidden="1" customHeight="1">
      <c r="N19607" s="127"/>
      <c r="P19607" s="146"/>
      <c r="Q19607" s="91"/>
      <c r="R19607" s="116"/>
      <c r="AB19607" s="127"/>
      <c r="AC19607" s="127"/>
    </row>
    <row r="19608" spans="14:29" ht="15" hidden="1" customHeight="1">
      <c r="N19608" s="127"/>
      <c r="P19608" s="146"/>
      <c r="Q19608" s="91"/>
      <c r="R19608" s="116"/>
      <c r="AB19608" s="127"/>
      <c r="AC19608" s="127"/>
    </row>
    <row r="19609" spans="14:29" ht="15" hidden="1" customHeight="1">
      <c r="N19609" s="127"/>
      <c r="P19609" s="146"/>
      <c r="Q19609" s="91"/>
      <c r="R19609" s="116"/>
      <c r="AB19609" s="127"/>
      <c r="AC19609" s="127"/>
    </row>
    <row r="19610" spans="14:29" ht="15" hidden="1" customHeight="1">
      <c r="N19610" s="127"/>
      <c r="P19610" s="146"/>
      <c r="Q19610" s="91"/>
      <c r="R19610" s="116"/>
      <c r="AB19610" s="127"/>
      <c r="AC19610" s="127"/>
    </row>
    <row r="19611" spans="14:29" ht="15" hidden="1" customHeight="1">
      <c r="N19611" s="127"/>
      <c r="P19611" s="146"/>
      <c r="Q19611" s="91"/>
      <c r="R19611" s="116"/>
      <c r="AB19611" s="127"/>
      <c r="AC19611" s="127"/>
    </row>
    <row r="19612" spans="14:29" ht="15" hidden="1" customHeight="1">
      <c r="N19612" s="127"/>
      <c r="P19612" s="146"/>
      <c r="Q19612" s="91"/>
      <c r="R19612" s="116"/>
      <c r="AB19612" s="127"/>
      <c r="AC19612" s="127"/>
    </row>
    <row r="19613" spans="14:29" ht="15" hidden="1" customHeight="1">
      <c r="N19613" s="127"/>
      <c r="P19613" s="146"/>
      <c r="Q19613" s="91"/>
      <c r="R19613" s="116"/>
      <c r="AB19613" s="127"/>
      <c r="AC19613" s="127"/>
    </row>
    <row r="19614" spans="14:29" ht="15" hidden="1" customHeight="1">
      <c r="N19614" s="127"/>
      <c r="P19614" s="146"/>
      <c r="Q19614" s="91"/>
      <c r="R19614" s="116"/>
      <c r="AB19614" s="127"/>
      <c r="AC19614" s="127"/>
    </row>
    <row r="19615" spans="14:29" ht="15" hidden="1" customHeight="1">
      <c r="N19615" s="127"/>
      <c r="P19615" s="146"/>
      <c r="Q19615" s="91"/>
      <c r="R19615" s="116"/>
      <c r="AB19615" s="127"/>
      <c r="AC19615" s="127"/>
    </row>
    <row r="19616" spans="14:29" ht="15" hidden="1" customHeight="1">
      <c r="N19616" s="127"/>
      <c r="P19616" s="146"/>
      <c r="Q19616" s="91"/>
      <c r="R19616" s="116"/>
      <c r="AB19616" s="127"/>
      <c r="AC19616" s="127"/>
    </row>
    <row r="19617" spans="14:29" ht="15" hidden="1" customHeight="1">
      <c r="N19617" s="127"/>
      <c r="P19617" s="146"/>
      <c r="Q19617" s="91"/>
      <c r="R19617" s="116"/>
      <c r="AB19617" s="127"/>
      <c r="AC19617" s="127"/>
    </row>
    <row r="19618" spans="14:29" ht="15" hidden="1" customHeight="1">
      <c r="N19618" s="127"/>
      <c r="P19618" s="146"/>
      <c r="Q19618" s="91"/>
      <c r="R19618" s="116"/>
      <c r="AB19618" s="127"/>
      <c r="AC19618" s="127"/>
    </row>
    <row r="19619" spans="14:29" ht="15" hidden="1" customHeight="1">
      <c r="N19619" s="127"/>
      <c r="P19619" s="146"/>
      <c r="Q19619" s="91"/>
      <c r="R19619" s="116"/>
      <c r="AB19619" s="127"/>
      <c r="AC19619" s="127"/>
    </row>
    <row r="19620" spans="14:29" ht="15" hidden="1" customHeight="1">
      <c r="N19620" s="127"/>
      <c r="P19620" s="146"/>
      <c r="Q19620" s="91"/>
      <c r="R19620" s="116"/>
      <c r="AB19620" s="127"/>
      <c r="AC19620" s="127"/>
    </row>
    <row r="19621" spans="14:29" ht="15" hidden="1" customHeight="1">
      <c r="N19621" s="127"/>
      <c r="P19621" s="146"/>
      <c r="Q19621" s="91"/>
      <c r="R19621" s="116"/>
      <c r="AB19621" s="127"/>
      <c r="AC19621" s="127"/>
    </row>
    <row r="19622" spans="14:29" ht="15" hidden="1" customHeight="1">
      <c r="N19622" s="127"/>
      <c r="P19622" s="146"/>
      <c r="Q19622" s="91"/>
      <c r="R19622" s="116"/>
      <c r="AB19622" s="127"/>
      <c r="AC19622" s="127"/>
    </row>
    <row r="19623" spans="14:29" ht="15" hidden="1" customHeight="1">
      <c r="N19623" s="127"/>
      <c r="P19623" s="146"/>
      <c r="Q19623" s="91"/>
      <c r="R19623" s="116"/>
      <c r="AB19623" s="127"/>
      <c r="AC19623" s="127"/>
    </row>
    <row r="19624" spans="14:29" ht="15" hidden="1" customHeight="1">
      <c r="N19624" s="127"/>
      <c r="P19624" s="146"/>
      <c r="Q19624" s="91"/>
      <c r="R19624" s="116"/>
      <c r="AB19624" s="127"/>
      <c r="AC19624" s="127"/>
    </row>
    <row r="19625" spans="14:29" ht="15" hidden="1" customHeight="1">
      <c r="N19625" s="127"/>
      <c r="P19625" s="146"/>
      <c r="Q19625" s="91"/>
      <c r="R19625" s="116"/>
      <c r="AB19625" s="127"/>
      <c r="AC19625" s="127"/>
    </row>
    <row r="19626" spans="14:29" ht="15" hidden="1" customHeight="1">
      <c r="N19626" s="127"/>
      <c r="P19626" s="146"/>
      <c r="Q19626" s="91"/>
      <c r="R19626" s="116"/>
      <c r="AB19626" s="127"/>
      <c r="AC19626" s="127"/>
    </row>
    <row r="19627" spans="14:29" ht="15" hidden="1" customHeight="1">
      <c r="N19627" s="127"/>
      <c r="P19627" s="146"/>
      <c r="Q19627" s="91"/>
      <c r="R19627" s="116"/>
      <c r="AB19627" s="127"/>
      <c r="AC19627" s="127"/>
    </row>
    <row r="19628" spans="14:29" ht="15" hidden="1" customHeight="1">
      <c r="N19628" s="127"/>
      <c r="P19628" s="146"/>
      <c r="Q19628" s="91"/>
      <c r="R19628" s="116"/>
      <c r="AB19628" s="127"/>
      <c r="AC19628" s="127"/>
    </row>
    <row r="19629" spans="14:29" ht="15" hidden="1" customHeight="1">
      <c r="N19629" s="127"/>
      <c r="P19629" s="146"/>
      <c r="Q19629" s="91"/>
      <c r="R19629" s="116"/>
      <c r="AB19629" s="127"/>
      <c r="AC19629" s="127"/>
    </row>
    <row r="19630" spans="14:29" ht="15" hidden="1" customHeight="1">
      <c r="N19630" s="127"/>
      <c r="P19630" s="146"/>
      <c r="Q19630" s="91"/>
      <c r="R19630" s="116"/>
      <c r="AB19630" s="127"/>
      <c r="AC19630" s="127"/>
    </row>
    <row r="19631" spans="14:29" ht="15" hidden="1" customHeight="1">
      <c r="N19631" s="127"/>
      <c r="P19631" s="146"/>
      <c r="Q19631" s="91"/>
      <c r="R19631" s="116"/>
      <c r="AB19631" s="127"/>
      <c r="AC19631" s="127"/>
    </row>
    <row r="19632" spans="14:29" ht="15" hidden="1" customHeight="1">
      <c r="N19632" s="127"/>
      <c r="P19632" s="146"/>
      <c r="Q19632" s="91"/>
      <c r="R19632" s="116"/>
      <c r="AB19632" s="127"/>
      <c r="AC19632" s="127"/>
    </row>
    <row r="19633" spans="14:29" ht="15" hidden="1" customHeight="1">
      <c r="N19633" s="127"/>
      <c r="P19633" s="146"/>
      <c r="Q19633" s="91"/>
      <c r="R19633" s="116"/>
      <c r="AB19633" s="127"/>
      <c r="AC19633" s="127"/>
    </row>
    <row r="19634" spans="14:29" ht="15" hidden="1" customHeight="1">
      <c r="N19634" s="127"/>
      <c r="P19634" s="146"/>
      <c r="Q19634" s="91"/>
      <c r="R19634" s="116"/>
      <c r="AB19634" s="127"/>
      <c r="AC19634" s="127"/>
    </row>
    <row r="19635" spans="14:29" ht="15" hidden="1" customHeight="1">
      <c r="N19635" s="127"/>
      <c r="P19635" s="146"/>
      <c r="Q19635" s="91"/>
      <c r="R19635" s="116"/>
      <c r="AB19635" s="127"/>
      <c r="AC19635" s="127"/>
    </row>
    <row r="19636" spans="14:29" ht="15" hidden="1" customHeight="1">
      <c r="N19636" s="127"/>
      <c r="P19636" s="146"/>
      <c r="Q19636" s="91"/>
      <c r="R19636" s="116"/>
      <c r="AB19636" s="127"/>
      <c r="AC19636" s="127"/>
    </row>
    <row r="19637" spans="14:29" ht="15" hidden="1" customHeight="1">
      <c r="N19637" s="127"/>
      <c r="P19637" s="146"/>
      <c r="Q19637" s="91"/>
      <c r="R19637" s="116"/>
      <c r="AB19637" s="127"/>
      <c r="AC19637" s="127"/>
    </row>
    <row r="19638" spans="14:29" ht="15" hidden="1" customHeight="1">
      <c r="N19638" s="127"/>
      <c r="P19638" s="146"/>
      <c r="Q19638" s="91"/>
      <c r="R19638" s="116"/>
      <c r="AB19638" s="127"/>
      <c r="AC19638" s="127"/>
    </row>
    <row r="19639" spans="14:29" ht="15" hidden="1" customHeight="1">
      <c r="N19639" s="127"/>
      <c r="P19639" s="146"/>
      <c r="Q19639" s="91"/>
      <c r="R19639" s="116"/>
      <c r="AB19639" s="127"/>
      <c r="AC19639" s="127"/>
    </row>
    <row r="19640" spans="14:29" ht="15" hidden="1" customHeight="1">
      <c r="N19640" s="127"/>
      <c r="P19640" s="146"/>
      <c r="Q19640" s="91"/>
      <c r="R19640" s="116"/>
      <c r="AB19640" s="127"/>
      <c r="AC19640" s="127"/>
    </row>
    <row r="19641" spans="14:29" ht="15" hidden="1" customHeight="1">
      <c r="N19641" s="127"/>
      <c r="P19641" s="146"/>
      <c r="Q19641" s="91"/>
      <c r="R19641" s="116"/>
      <c r="AB19641" s="127"/>
      <c r="AC19641" s="127"/>
    </row>
    <row r="19642" spans="14:29" ht="15" hidden="1" customHeight="1">
      <c r="N19642" s="127"/>
      <c r="P19642" s="146"/>
      <c r="Q19642" s="91"/>
      <c r="R19642" s="116"/>
      <c r="AB19642" s="127"/>
      <c r="AC19642" s="127"/>
    </row>
    <row r="19643" spans="14:29" ht="15" hidden="1" customHeight="1">
      <c r="N19643" s="127"/>
      <c r="P19643" s="146"/>
      <c r="Q19643" s="91"/>
      <c r="R19643" s="116"/>
      <c r="AB19643" s="127"/>
      <c r="AC19643" s="127"/>
    </row>
    <row r="19644" spans="14:29" ht="15" hidden="1" customHeight="1">
      <c r="N19644" s="127"/>
      <c r="P19644" s="146"/>
      <c r="Q19644" s="91"/>
      <c r="R19644" s="116"/>
      <c r="AB19644" s="127"/>
      <c r="AC19644" s="127"/>
    </row>
    <row r="19645" spans="14:29" ht="15" hidden="1" customHeight="1">
      <c r="N19645" s="127"/>
      <c r="P19645" s="146"/>
      <c r="Q19645" s="91"/>
      <c r="R19645" s="116"/>
      <c r="AB19645" s="127"/>
      <c r="AC19645" s="127"/>
    </row>
    <row r="19646" spans="14:29" ht="15" hidden="1" customHeight="1">
      <c r="N19646" s="127"/>
      <c r="P19646" s="146"/>
      <c r="Q19646" s="91"/>
      <c r="R19646" s="116"/>
      <c r="AB19646" s="127"/>
      <c r="AC19646" s="127"/>
    </row>
    <row r="19647" spans="14:29" ht="15" hidden="1" customHeight="1">
      <c r="N19647" s="127"/>
      <c r="P19647" s="146"/>
      <c r="Q19647" s="91"/>
      <c r="R19647" s="116"/>
      <c r="AB19647" s="127"/>
      <c r="AC19647" s="127"/>
    </row>
    <row r="19648" spans="14:29" ht="15" hidden="1" customHeight="1">
      <c r="N19648" s="127"/>
      <c r="P19648" s="146"/>
      <c r="Q19648" s="91"/>
      <c r="R19648" s="116"/>
      <c r="AB19648" s="127"/>
      <c r="AC19648" s="127"/>
    </row>
    <row r="19649" spans="14:29" ht="15" hidden="1" customHeight="1">
      <c r="N19649" s="127"/>
      <c r="P19649" s="146"/>
      <c r="Q19649" s="91"/>
      <c r="R19649" s="116"/>
      <c r="AB19649" s="127"/>
      <c r="AC19649" s="127"/>
    </row>
    <row r="19650" spans="14:29" ht="15" hidden="1" customHeight="1">
      <c r="N19650" s="127"/>
      <c r="P19650" s="146"/>
      <c r="Q19650" s="91"/>
      <c r="R19650" s="116"/>
      <c r="AB19650" s="127"/>
      <c r="AC19650" s="127"/>
    </row>
    <row r="19651" spans="14:29" ht="15" hidden="1" customHeight="1">
      <c r="N19651" s="127"/>
      <c r="P19651" s="146"/>
      <c r="Q19651" s="91"/>
      <c r="R19651" s="116"/>
      <c r="AB19651" s="127"/>
      <c r="AC19651" s="127"/>
    </row>
    <row r="19652" spans="14:29" ht="15" hidden="1" customHeight="1">
      <c r="N19652" s="127"/>
      <c r="P19652" s="146"/>
      <c r="Q19652" s="91"/>
      <c r="R19652" s="116"/>
      <c r="AB19652" s="127"/>
      <c r="AC19652" s="127"/>
    </row>
    <row r="19653" spans="14:29" ht="15" hidden="1" customHeight="1">
      <c r="N19653" s="127"/>
      <c r="P19653" s="146"/>
      <c r="Q19653" s="91"/>
      <c r="R19653" s="116"/>
      <c r="AB19653" s="127"/>
      <c r="AC19653" s="127"/>
    </row>
    <row r="19654" spans="14:29" ht="15" hidden="1" customHeight="1">
      <c r="N19654" s="127"/>
      <c r="P19654" s="146"/>
      <c r="Q19654" s="91"/>
      <c r="R19654" s="116"/>
      <c r="AB19654" s="127"/>
      <c r="AC19654" s="127"/>
    </row>
    <row r="19655" spans="14:29" ht="15" hidden="1" customHeight="1">
      <c r="N19655" s="127"/>
      <c r="P19655" s="146"/>
      <c r="Q19655" s="91"/>
      <c r="R19655" s="116"/>
      <c r="AB19655" s="127"/>
      <c r="AC19655" s="127"/>
    </row>
    <row r="19656" spans="14:29" ht="15" hidden="1" customHeight="1">
      <c r="N19656" s="127"/>
      <c r="P19656" s="146"/>
      <c r="Q19656" s="91"/>
      <c r="R19656" s="116"/>
      <c r="AB19656" s="127"/>
      <c r="AC19656" s="127"/>
    </row>
    <row r="19657" spans="14:29" ht="15" hidden="1" customHeight="1">
      <c r="N19657" s="127"/>
      <c r="P19657" s="146"/>
      <c r="Q19657" s="91"/>
      <c r="R19657" s="116"/>
      <c r="AB19657" s="127"/>
      <c r="AC19657" s="127"/>
    </row>
    <row r="19658" spans="14:29" ht="15" hidden="1" customHeight="1">
      <c r="N19658" s="127"/>
      <c r="P19658" s="146"/>
      <c r="Q19658" s="91"/>
      <c r="R19658" s="116"/>
      <c r="AB19658" s="127"/>
      <c r="AC19658" s="127"/>
    </row>
    <row r="19659" spans="14:29" ht="15" hidden="1" customHeight="1">
      <c r="N19659" s="127"/>
      <c r="P19659" s="146"/>
      <c r="Q19659" s="91"/>
      <c r="R19659" s="116"/>
      <c r="AB19659" s="127"/>
      <c r="AC19659" s="127"/>
    </row>
    <row r="19660" spans="14:29" ht="15" hidden="1" customHeight="1">
      <c r="N19660" s="127"/>
      <c r="P19660" s="146"/>
      <c r="Q19660" s="91"/>
      <c r="R19660" s="116"/>
      <c r="AB19660" s="127"/>
      <c r="AC19660" s="127"/>
    </row>
    <row r="19661" spans="14:29" ht="15" hidden="1" customHeight="1">
      <c r="N19661" s="127"/>
      <c r="P19661" s="146"/>
      <c r="Q19661" s="91"/>
      <c r="R19661" s="116"/>
      <c r="AB19661" s="127"/>
      <c r="AC19661" s="127"/>
    </row>
    <row r="19662" spans="14:29" ht="15" hidden="1" customHeight="1">
      <c r="N19662" s="127"/>
      <c r="P19662" s="146"/>
      <c r="Q19662" s="91"/>
      <c r="R19662" s="116"/>
      <c r="AB19662" s="127"/>
      <c r="AC19662" s="127"/>
    </row>
    <row r="19663" spans="14:29" ht="15" hidden="1" customHeight="1">
      <c r="N19663" s="127"/>
      <c r="P19663" s="146"/>
      <c r="Q19663" s="91"/>
      <c r="R19663" s="116"/>
      <c r="AB19663" s="127"/>
      <c r="AC19663" s="127"/>
    </row>
    <row r="19664" spans="14:29" ht="15" hidden="1" customHeight="1">
      <c r="N19664" s="127"/>
      <c r="P19664" s="146"/>
      <c r="Q19664" s="91"/>
      <c r="R19664" s="116"/>
      <c r="AB19664" s="127"/>
      <c r="AC19664" s="127"/>
    </row>
    <row r="19665" spans="14:29" ht="15" hidden="1" customHeight="1">
      <c r="N19665" s="127"/>
      <c r="P19665" s="146"/>
      <c r="Q19665" s="91"/>
      <c r="R19665" s="116"/>
      <c r="AB19665" s="127"/>
      <c r="AC19665" s="127"/>
    </row>
    <row r="19666" spans="14:29" ht="15" hidden="1" customHeight="1">
      <c r="N19666" s="127"/>
      <c r="P19666" s="146"/>
      <c r="Q19666" s="91"/>
      <c r="R19666" s="116"/>
      <c r="AB19666" s="127"/>
      <c r="AC19666" s="127"/>
    </row>
    <row r="19667" spans="14:29" ht="15" hidden="1" customHeight="1">
      <c r="N19667" s="127"/>
      <c r="P19667" s="146"/>
      <c r="Q19667" s="91"/>
      <c r="R19667" s="116"/>
      <c r="AB19667" s="127"/>
      <c r="AC19667" s="127"/>
    </row>
    <row r="19668" spans="14:29" ht="15" hidden="1" customHeight="1">
      <c r="N19668" s="127"/>
      <c r="P19668" s="146"/>
      <c r="Q19668" s="91"/>
      <c r="R19668" s="116"/>
      <c r="AB19668" s="127"/>
      <c r="AC19668" s="127"/>
    </row>
    <row r="19669" spans="14:29" ht="15" hidden="1" customHeight="1">
      <c r="N19669" s="127"/>
      <c r="P19669" s="146"/>
      <c r="Q19669" s="91"/>
      <c r="R19669" s="116"/>
      <c r="AB19669" s="127"/>
      <c r="AC19669" s="127"/>
    </row>
    <row r="19670" spans="14:29" ht="15" hidden="1" customHeight="1">
      <c r="N19670" s="127"/>
      <c r="P19670" s="146"/>
      <c r="Q19670" s="91"/>
      <c r="R19670" s="116"/>
      <c r="AB19670" s="127"/>
      <c r="AC19670" s="127"/>
    </row>
    <row r="19671" spans="14:29" ht="15" hidden="1" customHeight="1">
      <c r="N19671" s="127"/>
      <c r="P19671" s="146"/>
      <c r="Q19671" s="91"/>
      <c r="R19671" s="116"/>
      <c r="AB19671" s="127"/>
      <c r="AC19671" s="127"/>
    </row>
    <row r="19672" spans="14:29" ht="15" hidden="1" customHeight="1">
      <c r="N19672" s="127"/>
      <c r="P19672" s="146"/>
      <c r="Q19672" s="91"/>
      <c r="R19672" s="116"/>
      <c r="AB19672" s="127"/>
      <c r="AC19672" s="127"/>
    </row>
    <row r="19673" spans="14:29" ht="15" hidden="1" customHeight="1">
      <c r="N19673" s="127"/>
      <c r="P19673" s="146"/>
      <c r="Q19673" s="91"/>
      <c r="R19673" s="116"/>
      <c r="AB19673" s="127"/>
      <c r="AC19673" s="127"/>
    </row>
    <row r="19674" spans="14:29" ht="15" hidden="1" customHeight="1">
      <c r="N19674" s="127"/>
      <c r="P19674" s="146"/>
      <c r="Q19674" s="91"/>
      <c r="R19674" s="116"/>
      <c r="AB19674" s="127"/>
      <c r="AC19674" s="127"/>
    </row>
    <row r="19675" spans="14:29" ht="15" hidden="1" customHeight="1">
      <c r="N19675" s="127"/>
      <c r="P19675" s="146"/>
      <c r="Q19675" s="91"/>
      <c r="R19675" s="116"/>
      <c r="AB19675" s="127"/>
      <c r="AC19675" s="127"/>
    </row>
    <row r="19676" spans="14:29" ht="15" hidden="1" customHeight="1">
      <c r="N19676" s="127"/>
      <c r="P19676" s="146"/>
      <c r="Q19676" s="91"/>
      <c r="R19676" s="116"/>
      <c r="AB19676" s="127"/>
      <c r="AC19676" s="127"/>
    </row>
    <row r="19677" spans="14:29" ht="15" hidden="1" customHeight="1">
      <c r="N19677" s="127"/>
      <c r="P19677" s="146"/>
      <c r="Q19677" s="91"/>
      <c r="R19677" s="116"/>
      <c r="AB19677" s="127"/>
      <c r="AC19677" s="127"/>
    </row>
    <row r="19678" spans="14:29" ht="15" hidden="1" customHeight="1">
      <c r="N19678" s="127"/>
      <c r="P19678" s="146"/>
      <c r="Q19678" s="91"/>
      <c r="R19678" s="116"/>
      <c r="AB19678" s="127"/>
      <c r="AC19678" s="127"/>
    </row>
    <row r="19679" spans="14:29" ht="15" hidden="1" customHeight="1">
      <c r="N19679" s="127"/>
      <c r="P19679" s="146"/>
      <c r="Q19679" s="91"/>
      <c r="R19679" s="116"/>
      <c r="AB19679" s="127"/>
      <c r="AC19679" s="127"/>
    </row>
    <row r="19680" spans="14:29" ht="15" hidden="1" customHeight="1">
      <c r="N19680" s="127"/>
      <c r="P19680" s="146"/>
      <c r="Q19680" s="91"/>
      <c r="R19680" s="116"/>
      <c r="AB19680" s="127"/>
      <c r="AC19680" s="127"/>
    </row>
    <row r="19681" spans="14:29" ht="15" hidden="1" customHeight="1">
      <c r="N19681" s="127"/>
      <c r="P19681" s="146"/>
      <c r="Q19681" s="91"/>
      <c r="R19681" s="116"/>
      <c r="AB19681" s="127"/>
      <c r="AC19681" s="127"/>
    </row>
    <row r="19682" spans="14:29" ht="15" hidden="1" customHeight="1">
      <c r="N19682" s="127"/>
      <c r="P19682" s="146"/>
      <c r="Q19682" s="91"/>
      <c r="R19682" s="116"/>
      <c r="AB19682" s="127"/>
      <c r="AC19682" s="127"/>
    </row>
    <row r="19683" spans="14:29" ht="15" hidden="1" customHeight="1">
      <c r="N19683" s="127"/>
      <c r="P19683" s="146"/>
      <c r="Q19683" s="91"/>
      <c r="R19683" s="116"/>
      <c r="AB19683" s="127"/>
      <c r="AC19683" s="127"/>
    </row>
    <row r="19684" spans="14:29" ht="15" hidden="1" customHeight="1">
      <c r="N19684" s="127"/>
      <c r="P19684" s="146"/>
      <c r="Q19684" s="91"/>
      <c r="R19684" s="116"/>
      <c r="AB19684" s="127"/>
      <c r="AC19684" s="127"/>
    </row>
    <row r="19685" spans="14:29" ht="15" hidden="1" customHeight="1">
      <c r="N19685" s="127"/>
      <c r="P19685" s="146"/>
      <c r="Q19685" s="91"/>
      <c r="R19685" s="116"/>
      <c r="AB19685" s="127"/>
      <c r="AC19685" s="127"/>
    </row>
    <row r="19686" spans="14:29" ht="15" hidden="1" customHeight="1">
      <c r="N19686" s="127"/>
      <c r="P19686" s="146"/>
      <c r="Q19686" s="91"/>
      <c r="R19686" s="116"/>
      <c r="AB19686" s="127"/>
      <c r="AC19686" s="127"/>
    </row>
    <row r="19687" spans="14:29" ht="15" hidden="1" customHeight="1">
      <c r="N19687" s="127"/>
      <c r="P19687" s="146"/>
      <c r="Q19687" s="91"/>
      <c r="R19687" s="116"/>
      <c r="AB19687" s="127"/>
      <c r="AC19687" s="127"/>
    </row>
    <row r="19688" spans="14:29" ht="15" hidden="1" customHeight="1">
      <c r="N19688" s="127"/>
      <c r="P19688" s="146"/>
      <c r="Q19688" s="91"/>
      <c r="R19688" s="116"/>
      <c r="AB19688" s="127"/>
      <c r="AC19688" s="127"/>
    </row>
    <row r="19689" spans="14:29" ht="15" hidden="1" customHeight="1">
      <c r="N19689" s="127"/>
      <c r="P19689" s="146"/>
      <c r="Q19689" s="91"/>
      <c r="R19689" s="116"/>
      <c r="AB19689" s="127"/>
      <c r="AC19689" s="127"/>
    </row>
    <row r="19690" spans="14:29" ht="15" hidden="1" customHeight="1">
      <c r="N19690" s="127"/>
      <c r="P19690" s="146"/>
      <c r="Q19690" s="91"/>
      <c r="R19690" s="116"/>
      <c r="AB19690" s="127"/>
      <c r="AC19690" s="127"/>
    </row>
    <row r="19691" spans="14:29" ht="15" hidden="1" customHeight="1">
      <c r="N19691" s="127"/>
      <c r="P19691" s="146"/>
      <c r="Q19691" s="91"/>
      <c r="R19691" s="116"/>
      <c r="AB19691" s="127"/>
      <c r="AC19691" s="127"/>
    </row>
    <row r="19692" spans="14:29" ht="15" hidden="1" customHeight="1">
      <c r="N19692" s="127"/>
      <c r="P19692" s="146"/>
      <c r="Q19692" s="91"/>
      <c r="R19692" s="116"/>
      <c r="AB19692" s="127"/>
      <c r="AC19692" s="127"/>
    </row>
    <row r="19693" spans="14:29" ht="15" hidden="1" customHeight="1">
      <c r="N19693" s="127"/>
      <c r="P19693" s="146"/>
      <c r="Q19693" s="91"/>
      <c r="R19693" s="116"/>
      <c r="AB19693" s="127"/>
      <c r="AC19693" s="127"/>
    </row>
    <row r="19694" spans="14:29" ht="15" hidden="1" customHeight="1">
      <c r="N19694" s="127"/>
      <c r="P19694" s="146"/>
      <c r="Q19694" s="91"/>
      <c r="R19694" s="116"/>
      <c r="AB19694" s="127"/>
      <c r="AC19694" s="127"/>
    </row>
    <row r="19695" spans="14:29" ht="15" hidden="1" customHeight="1">
      <c r="N19695" s="127"/>
      <c r="P19695" s="146"/>
      <c r="Q19695" s="91"/>
      <c r="R19695" s="116"/>
      <c r="AB19695" s="127"/>
      <c r="AC19695" s="127"/>
    </row>
    <row r="19696" spans="14:29" ht="15" hidden="1" customHeight="1">
      <c r="N19696" s="127"/>
      <c r="P19696" s="146"/>
      <c r="Q19696" s="91"/>
      <c r="R19696" s="116"/>
      <c r="AB19696" s="127"/>
      <c r="AC19696" s="127"/>
    </row>
    <row r="19697" spans="14:29" ht="15" hidden="1" customHeight="1">
      <c r="N19697" s="127"/>
      <c r="P19697" s="146"/>
      <c r="Q19697" s="91"/>
      <c r="R19697" s="116"/>
      <c r="AB19697" s="127"/>
      <c r="AC19697" s="127"/>
    </row>
    <row r="19698" spans="14:29" ht="15" hidden="1" customHeight="1">
      <c r="N19698" s="127"/>
      <c r="P19698" s="146"/>
      <c r="Q19698" s="91"/>
      <c r="R19698" s="116"/>
      <c r="AB19698" s="127"/>
      <c r="AC19698" s="127"/>
    </row>
    <row r="19699" spans="14:29" ht="15" hidden="1" customHeight="1">
      <c r="N19699" s="127"/>
      <c r="P19699" s="146"/>
      <c r="Q19699" s="91"/>
      <c r="R19699" s="116"/>
      <c r="AB19699" s="127"/>
      <c r="AC19699" s="127"/>
    </row>
    <row r="19700" spans="14:29" ht="15" hidden="1" customHeight="1">
      <c r="N19700" s="127"/>
      <c r="P19700" s="146"/>
      <c r="Q19700" s="91"/>
      <c r="R19700" s="116"/>
      <c r="AB19700" s="127"/>
      <c r="AC19700" s="127"/>
    </row>
    <row r="19701" spans="14:29" ht="15" hidden="1" customHeight="1">
      <c r="N19701" s="127"/>
      <c r="P19701" s="146"/>
      <c r="Q19701" s="91"/>
      <c r="R19701" s="116"/>
      <c r="AB19701" s="127"/>
      <c r="AC19701" s="127"/>
    </row>
    <row r="19702" spans="14:29" ht="15" hidden="1" customHeight="1">
      <c r="N19702" s="127"/>
      <c r="P19702" s="146"/>
      <c r="Q19702" s="91"/>
      <c r="R19702" s="116"/>
      <c r="AB19702" s="127"/>
      <c r="AC19702" s="127"/>
    </row>
    <row r="19703" spans="14:29" ht="15" hidden="1" customHeight="1">
      <c r="N19703" s="127"/>
      <c r="P19703" s="146"/>
      <c r="Q19703" s="91"/>
      <c r="R19703" s="116"/>
      <c r="AB19703" s="127"/>
      <c r="AC19703" s="127"/>
    </row>
    <row r="19704" spans="14:29" ht="15" hidden="1" customHeight="1">
      <c r="N19704" s="127"/>
      <c r="P19704" s="146"/>
      <c r="Q19704" s="91"/>
      <c r="R19704" s="116"/>
      <c r="AB19704" s="127"/>
      <c r="AC19704" s="127"/>
    </row>
    <row r="19705" spans="14:29" ht="15" hidden="1" customHeight="1">
      <c r="N19705" s="127"/>
      <c r="P19705" s="146"/>
      <c r="Q19705" s="91"/>
      <c r="R19705" s="116"/>
      <c r="AB19705" s="127"/>
      <c r="AC19705" s="127"/>
    </row>
    <row r="19706" spans="14:29" ht="15" hidden="1" customHeight="1">
      <c r="N19706" s="127"/>
      <c r="P19706" s="146"/>
      <c r="Q19706" s="91"/>
      <c r="R19706" s="116"/>
      <c r="AB19706" s="127"/>
      <c r="AC19706" s="127"/>
    </row>
    <row r="19707" spans="14:29" ht="15" hidden="1" customHeight="1">
      <c r="N19707" s="127"/>
      <c r="P19707" s="146"/>
      <c r="Q19707" s="91"/>
      <c r="R19707" s="116"/>
      <c r="AB19707" s="127"/>
      <c r="AC19707" s="127"/>
    </row>
    <row r="19708" spans="14:29" ht="15" hidden="1" customHeight="1">
      <c r="N19708" s="127"/>
      <c r="P19708" s="146"/>
      <c r="Q19708" s="91"/>
      <c r="R19708" s="116"/>
      <c r="AB19708" s="127"/>
      <c r="AC19708" s="127"/>
    </row>
    <row r="19709" spans="14:29" ht="15" hidden="1" customHeight="1">
      <c r="N19709" s="127"/>
      <c r="P19709" s="146"/>
      <c r="Q19709" s="91"/>
      <c r="R19709" s="116"/>
      <c r="AB19709" s="127"/>
      <c r="AC19709" s="127"/>
    </row>
    <row r="19710" spans="14:29" ht="15" hidden="1" customHeight="1">
      <c r="N19710" s="127"/>
      <c r="P19710" s="146"/>
      <c r="Q19710" s="91"/>
      <c r="R19710" s="116"/>
      <c r="AB19710" s="127"/>
      <c r="AC19710" s="127"/>
    </row>
    <row r="19711" spans="14:29" ht="15" hidden="1" customHeight="1">
      <c r="N19711" s="127"/>
      <c r="P19711" s="146"/>
      <c r="Q19711" s="91"/>
      <c r="R19711" s="116"/>
      <c r="AB19711" s="127"/>
      <c r="AC19711" s="127"/>
    </row>
    <row r="19712" spans="14:29" ht="15" hidden="1" customHeight="1">
      <c r="N19712" s="127"/>
      <c r="P19712" s="146"/>
      <c r="Q19712" s="91"/>
      <c r="R19712" s="116"/>
      <c r="AB19712" s="127"/>
      <c r="AC19712" s="127"/>
    </row>
    <row r="19713" spans="14:29" ht="15" hidden="1" customHeight="1">
      <c r="N19713" s="127"/>
      <c r="P19713" s="146"/>
      <c r="Q19713" s="91"/>
      <c r="R19713" s="116"/>
      <c r="AB19713" s="127"/>
      <c r="AC19713" s="127"/>
    </row>
    <row r="19714" spans="14:29" ht="15" hidden="1" customHeight="1">
      <c r="N19714" s="127"/>
      <c r="P19714" s="146"/>
      <c r="Q19714" s="91"/>
      <c r="R19714" s="116"/>
      <c r="AB19714" s="127"/>
      <c r="AC19714" s="127"/>
    </row>
    <row r="19715" spans="14:29" ht="15" hidden="1" customHeight="1">
      <c r="N19715" s="127"/>
      <c r="P19715" s="146"/>
      <c r="Q19715" s="91"/>
      <c r="R19715" s="116"/>
      <c r="AB19715" s="127"/>
      <c r="AC19715" s="127"/>
    </row>
    <row r="19716" spans="14:29" ht="15" hidden="1" customHeight="1">
      <c r="N19716" s="127"/>
      <c r="P19716" s="146"/>
      <c r="Q19716" s="91"/>
      <c r="R19716" s="116"/>
      <c r="AB19716" s="127"/>
      <c r="AC19716" s="127"/>
    </row>
    <row r="19717" spans="14:29" ht="15" hidden="1" customHeight="1">
      <c r="N19717" s="127"/>
      <c r="P19717" s="146"/>
      <c r="Q19717" s="91"/>
      <c r="R19717" s="116"/>
      <c r="AB19717" s="127"/>
      <c r="AC19717" s="127"/>
    </row>
    <row r="19718" spans="14:29" ht="15" hidden="1" customHeight="1">
      <c r="N19718" s="127"/>
      <c r="P19718" s="146"/>
      <c r="Q19718" s="91"/>
      <c r="R19718" s="116"/>
      <c r="AB19718" s="127"/>
      <c r="AC19718" s="127"/>
    </row>
    <row r="19719" spans="14:29" ht="15" hidden="1" customHeight="1">
      <c r="N19719" s="127"/>
      <c r="P19719" s="146"/>
      <c r="Q19719" s="91"/>
      <c r="R19719" s="116"/>
      <c r="AB19719" s="127"/>
      <c r="AC19719" s="127"/>
    </row>
    <row r="19720" spans="14:29" ht="15" hidden="1" customHeight="1">
      <c r="N19720" s="127"/>
      <c r="P19720" s="146"/>
      <c r="Q19720" s="91"/>
      <c r="R19720" s="116"/>
      <c r="AB19720" s="127"/>
      <c r="AC19720" s="127"/>
    </row>
    <row r="19721" spans="14:29" ht="15" hidden="1" customHeight="1">
      <c r="N19721" s="127"/>
      <c r="P19721" s="146"/>
      <c r="Q19721" s="91"/>
      <c r="R19721" s="116"/>
      <c r="AB19721" s="127"/>
      <c r="AC19721" s="127"/>
    </row>
    <row r="19722" spans="14:29" ht="15" hidden="1" customHeight="1">
      <c r="N19722" s="127"/>
      <c r="P19722" s="146"/>
      <c r="Q19722" s="91"/>
      <c r="R19722" s="116"/>
      <c r="AB19722" s="127"/>
      <c r="AC19722" s="127"/>
    </row>
    <row r="19723" spans="14:29" ht="15" hidden="1" customHeight="1">
      <c r="N19723" s="127"/>
      <c r="P19723" s="146"/>
      <c r="Q19723" s="91"/>
      <c r="R19723" s="116"/>
      <c r="AB19723" s="127"/>
      <c r="AC19723" s="127"/>
    </row>
    <row r="19724" spans="14:29" ht="15" hidden="1" customHeight="1">
      <c r="N19724" s="127"/>
      <c r="P19724" s="146"/>
      <c r="Q19724" s="91"/>
      <c r="R19724" s="116"/>
      <c r="AB19724" s="127"/>
      <c r="AC19724" s="127"/>
    </row>
    <row r="19725" spans="14:29" ht="15" hidden="1" customHeight="1">
      <c r="N19725" s="127"/>
      <c r="P19725" s="146"/>
      <c r="Q19725" s="91"/>
      <c r="R19725" s="116"/>
      <c r="AB19725" s="127"/>
      <c r="AC19725" s="127"/>
    </row>
    <row r="19726" spans="14:29" ht="15" hidden="1" customHeight="1">
      <c r="N19726" s="127"/>
      <c r="P19726" s="146"/>
      <c r="Q19726" s="91"/>
      <c r="R19726" s="116"/>
      <c r="AB19726" s="127"/>
      <c r="AC19726" s="127"/>
    </row>
    <row r="19727" spans="14:29" ht="15" hidden="1" customHeight="1">
      <c r="N19727" s="127"/>
      <c r="P19727" s="146"/>
      <c r="Q19727" s="91"/>
      <c r="R19727" s="116"/>
      <c r="AB19727" s="127"/>
      <c r="AC19727" s="127"/>
    </row>
    <row r="19728" spans="14:29" ht="15" hidden="1" customHeight="1">
      <c r="N19728" s="127"/>
      <c r="P19728" s="146"/>
      <c r="Q19728" s="91"/>
      <c r="R19728" s="116"/>
      <c r="AB19728" s="127"/>
      <c r="AC19728" s="127"/>
    </row>
    <row r="19729" spans="14:29" ht="15" hidden="1" customHeight="1">
      <c r="N19729" s="127"/>
      <c r="P19729" s="146"/>
      <c r="Q19729" s="91"/>
      <c r="R19729" s="116"/>
      <c r="AB19729" s="127"/>
      <c r="AC19729" s="127"/>
    </row>
    <row r="19730" spans="14:29" ht="15" hidden="1" customHeight="1">
      <c r="N19730" s="127"/>
      <c r="P19730" s="146"/>
      <c r="Q19730" s="91"/>
      <c r="R19730" s="116"/>
      <c r="AB19730" s="127"/>
      <c r="AC19730" s="127"/>
    </row>
    <row r="19731" spans="14:29" ht="15" hidden="1" customHeight="1">
      <c r="N19731" s="127"/>
      <c r="P19731" s="146"/>
      <c r="Q19731" s="91"/>
      <c r="R19731" s="116"/>
      <c r="AB19731" s="127"/>
      <c r="AC19731" s="127"/>
    </row>
    <row r="19732" spans="14:29" ht="15" hidden="1" customHeight="1">
      <c r="N19732" s="127"/>
      <c r="P19732" s="146"/>
      <c r="Q19732" s="91"/>
      <c r="R19732" s="116"/>
      <c r="AB19732" s="127"/>
      <c r="AC19732" s="127"/>
    </row>
    <row r="19733" spans="14:29" ht="15" hidden="1" customHeight="1">
      <c r="N19733" s="127"/>
      <c r="P19733" s="146"/>
      <c r="Q19733" s="91"/>
      <c r="R19733" s="116"/>
      <c r="AB19733" s="127"/>
      <c r="AC19733" s="127"/>
    </row>
    <row r="19734" spans="14:29" ht="15" hidden="1" customHeight="1">
      <c r="N19734" s="127"/>
      <c r="P19734" s="146"/>
      <c r="Q19734" s="91"/>
      <c r="R19734" s="116"/>
      <c r="AB19734" s="127"/>
      <c r="AC19734" s="127"/>
    </row>
    <row r="19735" spans="14:29" ht="15" hidden="1" customHeight="1">
      <c r="N19735" s="127"/>
      <c r="P19735" s="146"/>
      <c r="Q19735" s="91"/>
      <c r="R19735" s="116"/>
      <c r="AB19735" s="127"/>
      <c r="AC19735" s="127"/>
    </row>
    <row r="19736" spans="14:29" ht="15" hidden="1" customHeight="1">
      <c r="N19736" s="127"/>
      <c r="P19736" s="146"/>
      <c r="Q19736" s="91"/>
      <c r="R19736" s="116"/>
      <c r="AB19736" s="127"/>
      <c r="AC19736" s="127"/>
    </row>
    <row r="19737" spans="14:29" ht="15" hidden="1" customHeight="1">
      <c r="N19737" s="127"/>
      <c r="P19737" s="146"/>
      <c r="Q19737" s="91"/>
      <c r="R19737" s="116"/>
      <c r="AB19737" s="127"/>
      <c r="AC19737" s="127"/>
    </row>
    <row r="19738" spans="14:29" ht="15" hidden="1" customHeight="1">
      <c r="N19738" s="127"/>
      <c r="P19738" s="146"/>
      <c r="Q19738" s="91"/>
      <c r="R19738" s="116"/>
      <c r="AB19738" s="127"/>
      <c r="AC19738" s="127"/>
    </row>
    <row r="19739" spans="14:29" ht="15" hidden="1" customHeight="1">
      <c r="N19739" s="127"/>
      <c r="P19739" s="146"/>
      <c r="Q19739" s="91"/>
      <c r="R19739" s="116"/>
      <c r="AB19739" s="127"/>
      <c r="AC19739" s="127"/>
    </row>
    <row r="19740" spans="14:29" ht="15" hidden="1" customHeight="1">
      <c r="N19740" s="127"/>
      <c r="P19740" s="146"/>
      <c r="Q19740" s="91"/>
      <c r="R19740" s="116"/>
      <c r="AB19740" s="127"/>
      <c r="AC19740" s="127"/>
    </row>
    <row r="19741" spans="14:29" ht="15" hidden="1" customHeight="1">
      <c r="N19741" s="127"/>
      <c r="P19741" s="146"/>
      <c r="Q19741" s="91"/>
      <c r="R19741" s="116"/>
      <c r="AB19741" s="127"/>
      <c r="AC19741" s="127"/>
    </row>
    <row r="19742" spans="14:29" ht="15" hidden="1" customHeight="1">
      <c r="N19742" s="127"/>
      <c r="P19742" s="146"/>
      <c r="Q19742" s="91"/>
      <c r="R19742" s="116"/>
      <c r="AB19742" s="127"/>
      <c r="AC19742" s="127"/>
    </row>
    <row r="19743" spans="14:29" ht="15" hidden="1" customHeight="1">
      <c r="N19743" s="127"/>
      <c r="P19743" s="146"/>
      <c r="Q19743" s="91"/>
      <c r="R19743" s="116"/>
      <c r="AB19743" s="127"/>
      <c r="AC19743" s="127"/>
    </row>
    <row r="19744" spans="14:29" ht="15" hidden="1" customHeight="1">
      <c r="N19744" s="127"/>
      <c r="P19744" s="146"/>
      <c r="Q19744" s="91"/>
      <c r="R19744" s="116"/>
      <c r="AB19744" s="127"/>
      <c r="AC19744" s="127"/>
    </row>
    <row r="19745" spans="14:29" ht="15" hidden="1" customHeight="1">
      <c r="N19745" s="127"/>
      <c r="P19745" s="146"/>
      <c r="Q19745" s="91"/>
      <c r="R19745" s="116"/>
      <c r="AB19745" s="127"/>
      <c r="AC19745" s="127"/>
    </row>
    <row r="19746" spans="14:29" ht="15" hidden="1" customHeight="1">
      <c r="N19746" s="127"/>
      <c r="P19746" s="146"/>
      <c r="Q19746" s="91"/>
      <c r="R19746" s="116"/>
      <c r="AB19746" s="127"/>
      <c r="AC19746" s="127"/>
    </row>
    <row r="19747" spans="14:29" ht="15" hidden="1" customHeight="1">
      <c r="N19747" s="127"/>
      <c r="P19747" s="146"/>
      <c r="Q19747" s="91"/>
      <c r="R19747" s="116"/>
      <c r="AB19747" s="127"/>
      <c r="AC19747" s="127"/>
    </row>
    <row r="19748" spans="14:29" ht="15" hidden="1" customHeight="1">
      <c r="N19748" s="127"/>
      <c r="P19748" s="146"/>
      <c r="Q19748" s="91"/>
      <c r="R19748" s="116"/>
      <c r="AB19748" s="127"/>
      <c r="AC19748" s="127"/>
    </row>
    <row r="19749" spans="14:29" ht="15" hidden="1" customHeight="1">
      <c r="N19749" s="127"/>
      <c r="P19749" s="146"/>
      <c r="Q19749" s="91"/>
      <c r="R19749" s="116"/>
      <c r="AB19749" s="127"/>
      <c r="AC19749" s="127"/>
    </row>
    <row r="19750" spans="14:29" ht="15" hidden="1" customHeight="1">
      <c r="N19750" s="127"/>
      <c r="P19750" s="146"/>
      <c r="Q19750" s="91"/>
      <c r="R19750" s="116"/>
      <c r="AB19750" s="127"/>
      <c r="AC19750" s="127"/>
    </row>
    <row r="19751" spans="14:29" ht="15" hidden="1" customHeight="1">
      <c r="N19751" s="127"/>
      <c r="P19751" s="146"/>
      <c r="Q19751" s="91"/>
      <c r="R19751" s="116"/>
      <c r="AB19751" s="127"/>
      <c r="AC19751" s="127"/>
    </row>
    <row r="19752" spans="14:29" ht="15" hidden="1" customHeight="1">
      <c r="N19752" s="127"/>
      <c r="P19752" s="146"/>
      <c r="Q19752" s="91"/>
      <c r="R19752" s="116"/>
      <c r="AB19752" s="127"/>
      <c r="AC19752" s="127"/>
    </row>
    <row r="19753" spans="14:29" ht="15" hidden="1" customHeight="1">
      <c r="N19753" s="127"/>
      <c r="P19753" s="146"/>
      <c r="Q19753" s="91"/>
      <c r="R19753" s="116"/>
      <c r="AB19753" s="127"/>
      <c r="AC19753" s="127"/>
    </row>
    <row r="19754" spans="14:29" ht="15" hidden="1" customHeight="1">
      <c r="N19754" s="127"/>
      <c r="P19754" s="146"/>
      <c r="Q19754" s="91"/>
      <c r="R19754" s="116"/>
      <c r="AB19754" s="127"/>
      <c r="AC19754" s="127"/>
    </row>
    <row r="19755" spans="14:29" ht="15" hidden="1" customHeight="1">
      <c r="N19755" s="127"/>
      <c r="P19755" s="146"/>
      <c r="Q19755" s="91"/>
      <c r="R19755" s="116"/>
      <c r="AB19755" s="127"/>
      <c r="AC19755" s="127"/>
    </row>
    <row r="19756" spans="14:29" ht="15" hidden="1" customHeight="1">
      <c r="N19756" s="127"/>
      <c r="P19756" s="146"/>
      <c r="Q19756" s="91"/>
      <c r="R19756" s="116"/>
      <c r="AB19756" s="127"/>
      <c r="AC19756" s="127"/>
    </row>
    <row r="19757" spans="14:29" ht="15" hidden="1" customHeight="1">
      <c r="N19757" s="127"/>
      <c r="P19757" s="146"/>
      <c r="Q19757" s="91"/>
      <c r="R19757" s="116"/>
      <c r="AB19757" s="127"/>
      <c r="AC19757" s="127"/>
    </row>
    <row r="19758" spans="14:29" ht="15" hidden="1" customHeight="1">
      <c r="N19758" s="127"/>
      <c r="P19758" s="146"/>
      <c r="Q19758" s="91"/>
      <c r="R19758" s="116"/>
      <c r="AB19758" s="127"/>
      <c r="AC19758" s="127"/>
    </row>
    <row r="19759" spans="14:29" ht="15" hidden="1" customHeight="1">
      <c r="N19759" s="127"/>
      <c r="P19759" s="146"/>
      <c r="Q19759" s="91"/>
      <c r="R19759" s="116"/>
      <c r="AB19759" s="127"/>
      <c r="AC19759" s="127"/>
    </row>
    <row r="19760" spans="14:29" ht="15" hidden="1" customHeight="1">
      <c r="N19760" s="127"/>
      <c r="P19760" s="146"/>
      <c r="Q19760" s="91"/>
      <c r="R19760" s="116"/>
      <c r="AB19760" s="127"/>
      <c r="AC19760" s="127"/>
    </row>
    <row r="19761" spans="14:29" ht="15" hidden="1" customHeight="1">
      <c r="N19761" s="127"/>
      <c r="P19761" s="146"/>
      <c r="Q19761" s="91"/>
      <c r="R19761" s="116"/>
      <c r="AB19761" s="127"/>
      <c r="AC19761" s="127"/>
    </row>
    <row r="19762" spans="14:29" ht="15" hidden="1" customHeight="1">
      <c r="N19762" s="127"/>
      <c r="P19762" s="146"/>
      <c r="Q19762" s="91"/>
      <c r="R19762" s="116"/>
      <c r="AB19762" s="127"/>
      <c r="AC19762" s="127"/>
    </row>
    <row r="19763" spans="14:29" ht="15" hidden="1" customHeight="1">
      <c r="N19763" s="127"/>
      <c r="P19763" s="146"/>
      <c r="Q19763" s="91"/>
      <c r="R19763" s="116"/>
      <c r="AB19763" s="127"/>
      <c r="AC19763" s="127"/>
    </row>
    <row r="19764" spans="14:29" ht="15" hidden="1" customHeight="1">
      <c r="N19764" s="127"/>
      <c r="P19764" s="146"/>
      <c r="Q19764" s="91"/>
      <c r="R19764" s="116"/>
      <c r="AB19764" s="127"/>
      <c r="AC19764" s="127"/>
    </row>
    <row r="19765" spans="14:29" ht="15" hidden="1" customHeight="1">
      <c r="N19765" s="127"/>
      <c r="P19765" s="146"/>
      <c r="Q19765" s="91"/>
      <c r="R19765" s="116"/>
      <c r="AB19765" s="127"/>
      <c r="AC19765" s="127"/>
    </row>
    <row r="19766" spans="14:29" ht="15" hidden="1" customHeight="1">
      <c r="N19766" s="127"/>
      <c r="P19766" s="146"/>
      <c r="Q19766" s="91"/>
      <c r="R19766" s="116"/>
      <c r="AB19766" s="127"/>
      <c r="AC19766" s="127"/>
    </row>
    <row r="19767" spans="14:29" ht="15" hidden="1" customHeight="1">
      <c r="N19767" s="127"/>
      <c r="P19767" s="146"/>
      <c r="Q19767" s="91"/>
      <c r="R19767" s="116"/>
      <c r="AB19767" s="127"/>
      <c r="AC19767" s="127"/>
    </row>
    <row r="19768" spans="14:29" ht="15" hidden="1" customHeight="1">
      <c r="N19768" s="127"/>
      <c r="P19768" s="146"/>
      <c r="Q19768" s="91"/>
      <c r="R19768" s="116"/>
      <c r="AB19768" s="127"/>
      <c r="AC19768" s="127"/>
    </row>
    <row r="19769" spans="14:29" ht="15" hidden="1" customHeight="1">
      <c r="N19769" s="127"/>
      <c r="P19769" s="146"/>
      <c r="Q19769" s="91"/>
      <c r="R19769" s="116"/>
      <c r="AB19769" s="127"/>
      <c r="AC19769" s="127"/>
    </row>
    <row r="19770" spans="14:29" ht="15" hidden="1" customHeight="1">
      <c r="N19770" s="127"/>
      <c r="P19770" s="146"/>
      <c r="Q19770" s="91"/>
      <c r="R19770" s="116"/>
      <c r="AB19770" s="127"/>
      <c r="AC19770" s="127"/>
    </row>
    <row r="19771" spans="14:29" ht="15" hidden="1" customHeight="1">
      <c r="N19771" s="127"/>
      <c r="P19771" s="146"/>
      <c r="Q19771" s="91"/>
      <c r="R19771" s="116"/>
      <c r="AB19771" s="127"/>
      <c r="AC19771" s="127"/>
    </row>
    <row r="19772" spans="14:29" ht="15" hidden="1" customHeight="1">
      <c r="N19772" s="127"/>
      <c r="P19772" s="146"/>
      <c r="Q19772" s="91"/>
      <c r="R19772" s="116"/>
      <c r="AB19772" s="127"/>
      <c r="AC19772" s="127"/>
    </row>
    <row r="19773" spans="14:29" ht="15" hidden="1" customHeight="1">
      <c r="N19773" s="127"/>
      <c r="P19773" s="146"/>
      <c r="Q19773" s="91"/>
      <c r="R19773" s="116"/>
      <c r="AB19773" s="127"/>
      <c r="AC19773" s="127"/>
    </row>
    <row r="19774" spans="14:29" ht="15" hidden="1" customHeight="1">
      <c r="N19774" s="127"/>
      <c r="P19774" s="146"/>
      <c r="Q19774" s="91"/>
      <c r="R19774" s="116"/>
      <c r="AB19774" s="127"/>
      <c r="AC19774" s="127"/>
    </row>
    <row r="19775" spans="14:29" ht="15" hidden="1" customHeight="1">
      <c r="N19775" s="127"/>
      <c r="P19775" s="146"/>
      <c r="Q19775" s="91"/>
      <c r="R19775" s="116"/>
      <c r="AB19775" s="127"/>
      <c r="AC19775" s="127"/>
    </row>
    <row r="19776" spans="14:29" ht="15" hidden="1" customHeight="1">
      <c r="N19776" s="127"/>
      <c r="P19776" s="146"/>
      <c r="Q19776" s="91"/>
      <c r="R19776" s="116"/>
      <c r="AB19776" s="127"/>
      <c r="AC19776" s="127"/>
    </row>
    <row r="19777" spans="14:29" ht="15" hidden="1" customHeight="1">
      <c r="N19777" s="127"/>
      <c r="P19777" s="146"/>
      <c r="Q19777" s="91"/>
      <c r="R19777" s="116"/>
      <c r="AB19777" s="127"/>
      <c r="AC19777" s="127"/>
    </row>
    <row r="19778" spans="14:29" ht="15" hidden="1" customHeight="1">
      <c r="N19778" s="127"/>
      <c r="P19778" s="146"/>
      <c r="Q19778" s="91"/>
      <c r="R19778" s="116"/>
      <c r="AB19778" s="127"/>
      <c r="AC19778" s="127"/>
    </row>
    <row r="19779" spans="14:29" ht="15" hidden="1" customHeight="1">
      <c r="N19779" s="127"/>
      <c r="P19779" s="146"/>
      <c r="Q19779" s="91"/>
      <c r="R19779" s="116"/>
      <c r="AB19779" s="127"/>
      <c r="AC19779" s="127"/>
    </row>
    <row r="19780" spans="14:29" ht="15" hidden="1" customHeight="1">
      <c r="N19780" s="127"/>
      <c r="P19780" s="146"/>
      <c r="Q19780" s="91"/>
      <c r="R19780" s="116"/>
      <c r="AB19780" s="127"/>
      <c r="AC19780" s="127"/>
    </row>
    <row r="19781" spans="14:29" ht="15" hidden="1" customHeight="1">
      <c r="N19781" s="127"/>
      <c r="P19781" s="146"/>
      <c r="Q19781" s="91"/>
      <c r="R19781" s="116"/>
      <c r="AB19781" s="127"/>
      <c r="AC19781" s="127"/>
    </row>
    <row r="19782" spans="14:29" ht="15" hidden="1" customHeight="1">
      <c r="N19782" s="127"/>
      <c r="P19782" s="146"/>
      <c r="Q19782" s="91"/>
      <c r="R19782" s="116"/>
      <c r="AB19782" s="127"/>
      <c r="AC19782" s="127"/>
    </row>
    <row r="19783" spans="14:29" ht="15" hidden="1" customHeight="1">
      <c r="N19783" s="127"/>
      <c r="P19783" s="146"/>
      <c r="Q19783" s="91"/>
      <c r="R19783" s="116"/>
      <c r="AB19783" s="127"/>
      <c r="AC19783" s="127"/>
    </row>
    <row r="19784" spans="14:29" ht="15" hidden="1" customHeight="1">
      <c r="N19784" s="127"/>
      <c r="P19784" s="146"/>
      <c r="Q19784" s="91"/>
      <c r="R19784" s="116"/>
      <c r="AB19784" s="127"/>
      <c r="AC19784" s="127"/>
    </row>
    <row r="19785" spans="14:29" ht="15" hidden="1" customHeight="1">
      <c r="N19785" s="127"/>
      <c r="P19785" s="146"/>
      <c r="Q19785" s="91"/>
      <c r="R19785" s="116"/>
      <c r="AB19785" s="127"/>
      <c r="AC19785" s="127"/>
    </row>
    <row r="19786" spans="14:29" ht="15" hidden="1" customHeight="1">
      <c r="N19786" s="127"/>
      <c r="P19786" s="146"/>
      <c r="Q19786" s="91"/>
      <c r="R19786" s="116"/>
      <c r="AB19786" s="127"/>
      <c r="AC19786" s="127"/>
    </row>
    <row r="19787" spans="14:29" ht="15" hidden="1" customHeight="1">
      <c r="N19787" s="127"/>
      <c r="P19787" s="146"/>
      <c r="Q19787" s="91"/>
      <c r="R19787" s="116"/>
      <c r="AB19787" s="127"/>
      <c r="AC19787" s="127"/>
    </row>
    <row r="19788" spans="14:29" ht="15" hidden="1" customHeight="1">
      <c r="N19788" s="127"/>
      <c r="P19788" s="146"/>
      <c r="Q19788" s="91"/>
      <c r="R19788" s="116"/>
      <c r="AB19788" s="127"/>
      <c r="AC19788" s="127"/>
    </row>
    <row r="19789" spans="14:29" ht="15" hidden="1" customHeight="1">
      <c r="N19789" s="127"/>
      <c r="P19789" s="146"/>
      <c r="Q19789" s="91"/>
      <c r="R19789" s="116"/>
      <c r="AB19789" s="127"/>
      <c r="AC19789" s="127"/>
    </row>
    <row r="19790" spans="14:29" ht="15" hidden="1" customHeight="1">
      <c r="N19790" s="127"/>
      <c r="P19790" s="146"/>
      <c r="Q19790" s="91"/>
      <c r="R19790" s="116"/>
      <c r="AB19790" s="127"/>
      <c r="AC19790" s="127"/>
    </row>
    <row r="19791" spans="14:29" ht="15" hidden="1" customHeight="1">
      <c r="N19791" s="127"/>
      <c r="P19791" s="146"/>
      <c r="Q19791" s="91"/>
      <c r="R19791" s="116"/>
      <c r="AB19791" s="127"/>
      <c r="AC19791" s="127"/>
    </row>
    <row r="19792" spans="14:29" ht="15" hidden="1" customHeight="1">
      <c r="N19792" s="127"/>
      <c r="P19792" s="146"/>
      <c r="Q19792" s="91"/>
      <c r="R19792" s="116"/>
      <c r="AB19792" s="127"/>
      <c r="AC19792" s="127"/>
    </row>
    <row r="19793" spans="14:29" ht="15" hidden="1" customHeight="1">
      <c r="N19793" s="127"/>
      <c r="P19793" s="146"/>
      <c r="Q19793" s="91"/>
      <c r="R19793" s="116"/>
      <c r="AB19793" s="127"/>
      <c r="AC19793" s="127"/>
    </row>
    <row r="19794" spans="14:29" ht="15" hidden="1" customHeight="1">
      <c r="N19794" s="127"/>
      <c r="P19794" s="146"/>
      <c r="Q19794" s="91"/>
      <c r="R19794" s="116"/>
      <c r="AB19794" s="127"/>
      <c r="AC19794" s="127"/>
    </row>
    <row r="19795" spans="14:29" ht="15" hidden="1" customHeight="1">
      <c r="N19795" s="127"/>
      <c r="P19795" s="146"/>
      <c r="Q19795" s="91"/>
      <c r="R19795" s="116"/>
      <c r="AB19795" s="127"/>
      <c r="AC19795" s="127"/>
    </row>
    <row r="19796" spans="14:29" ht="15" hidden="1" customHeight="1">
      <c r="N19796" s="127"/>
      <c r="P19796" s="146"/>
      <c r="Q19796" s="91"/>
      <c r="R19796" s="116"/>
      <c r="AB19796" s="127"/>
      <c r="AC19796" s="127"/>
    </row>
    <row r="19797" spans="14:29" ht="15" hidden="1" customHeight="1">
      <c r="N19797" s="127"/>
      <c r="P19797" s="146"/>
      <c r="Q19797" s="91"/>
      <c r="R19797" s="116"/>
      <c r="AB19797" s="127"/>
      <c r="AC19797" s="127"/>
    </row>
    <row r="19798" spans="14:29" ht="15" hidden="1" customHeight="1">
      <c r="N19798" s="127"/>
      <c r="P19798" s="146"/>
      <c r="Q19798" s="91"/>
      <c r="R19798" s="116"/>
      <c r="AB19798" s="127"/>
      <c r="AC19798" s="127"/>
    </row>
    <row r="19799" spans="14:29" ht="15" hidden="1" customHeight="1">
      <c r="N19799" s="127"/>
      <c r="P19799" s="146"/>
      <c r="Q19799" s="91"/>
      <c r="R19799" s="116"/>
      <c r="AB19799" s="127"/>
      <c r="AC19799" s="127"/>
    </row>
    <row r="19800" spans="14:29" ht="15" hidden="1" customHeight="1">
      <c r="N19800" s="127"/>
      <c r="P19800" s="146"/>
      <c r="Q19800" s="91"/>
      <c r="R19800" s="116"/>
      <c r="AB19800" s="127"/>
      <c r="AC19800" s="127"/>
    </row>
    <row r="19801" spans="14:29" ht="15" hidden="1" customHeight="1">
      <c r="N19801" s="127"/>
      <c r="P19801" s="146"/>
      <c r="Q19801" s="91"/>
      <c r="R19801" s="116"/>
      <c r="AB19801" s="127"/>
      <c r="AC19801" s="127"/>
    </row>
    <row r="19802" spans="14:29" ht="15" hidden="1" customHeight="1">
      <c r="N19802" s="127"/>
      <c r="P19802" s="146"/>
      <c r="Q19802" s="91"/>
      <c r="R19802" s="116"/>
      <c r="AB19802" s="127"/>
      <c r="AC19802" s="127"/>
    </row>
    <row r="19803" spans="14:29" ht="15" hidden="1" customHeight="1">
      <c r="N19803" s="127"/>
      <c r="P19803" s="146"/>
      <c r="Q19803" s="91"/>
      <c r="R19803" s="116"/>
      <c r="AB19803" s="127"/>
      <c r="AC19803" s="127"/>
    </row>
    <row r="19804" spans="14:29" ht="15" hidden="1" customHeight="1">
      <c r="N19804" s="127"/>
      <c r="P19804" s="146"/>
      <c r="Q19804" s="91"/>
      <c r="R19804" s="116"/>
      <c r="AB19804" s="127"/>
      <c r="AC19804" s="127"/>
    </row>
    <row r="19805" spans="14:29" ht="15" hidden="1" customHeight="1">
      <c r="N19805" s="127"/>
      <c r="P19805" s="146"/>
      <c r="Q19805" s="91"/>
      <c r="R19805" s="116"/>
      <c r="AB19805" s="127"/>
      <c r="AC19805" s="127"/>
    </row>
    <row r="19806" spans="14:29" ht="15" hidden="1" customHeight="1">
      <c r="N19806" s="127"/>
      <c r="P19806" s="146"/>
      <c r="Q19806" s="91"/>
      <c r="R19806" s="116"/>
      <c r="AB19806" s="127"/>
      <c r="AC19806" s="127"/>
    </row>
    <row r="19807" spans="14:29" ht="15" hidden="1" customHeight="1">
      <c r="N19807" s="127"/>
      <c r="P19807" s="146"/>
      <c r="Q19807" s="91"/>
      <c r="R19807" s="116"/>
      <c r="AB19807" s="127"/>
      <c r="AC19807" s="127"/>
    </row>
    <row r="19808" spans="14:29" ht="15" hidden="1" customHeight="1">
      <c r="N19808" s="127"/>
      <c r="P19808" s="146"/>
      <c r="Q19808" s="91"/>
      <c r="R19808" s="116"/>
      <c r="AB19808" s="127"/>
      <c r="AC19808" s="127"/>
    </row>
    <row r="19809" spans="14:29" ht="15" hidden="1" customHeight="1">
      <c r="N19809" s="127"/>
      <c r="P19809" s="146"/>
      <c r="Q19809" s="91"/>
      <c r="R19809" s="116"/>
      <c r="AB19809" s="127"/>
      <c r="AC19809" s="127"/>
    </row>
    <row r="19810" spans="14:29" ht="15" hidden="1" customHeight="1">
      <c r="N19810" s="127"/>
      <c r="P19810" s="146"/>
      <c r="Q19810" s="91"/>
      <c r="R19810" s="116"/>
      <c r="AB19810" s="127"/>
      <c r="AC19810" s="127"/>
    </row>
    <row r="19811" spans="14:29" ht="15" hidden="1" customHeight="1">
      <c r="N19811" s="127"/>
      <c r="P19811" s="146"/>
      <c r="Q19811" s="91"/>
      <c r="R19811" s="116"/>
      <c r="AB19811" s="127"/>
      <c r="AC19811" s="127"/>
    </row>
    <row r="19812" spans="14:29" ht="15" hidden="1" customHeight="1">
      <c r="N19812" s="127"/>
      <c r="P19812" s="146"/>
      <c r="Q19812" s="91"/>
      <c r="R19812" s="116"/>
      <c r="AB19812" s="127"/>
      <c r="AC19812" s="127"/>
    </row>
    <row r="19813" spans="14:29" ht="15" hidden="1" customHeight="1">
      <c r="N19813" s="127"/>
      <c r="P19813" s="146"/>
      <c r="Q19813" s="91"/>
      <c r="R19813" s="116"/>
      <c r="AB19813" s="127"/>
      <c r="AC19813" s="127"/>
    </row>
    <row r="19814" spans="14:29" ht="15" hidden="1" customHeight="1">
      <c r="N19814" s="127"/>
      <c r="P19814" s="146"/>
      <c r="Q19814" s="91"/>
      <c r="R19814" s="116"/>
      <c r="AB19814" s="127"/>
      <c r="AC19814" s="127"/>
    </row>
    <row r="19815" spans="14:29" ht="15" hidden="1" customHeight="1">
      <c r="N19815" s="127"/>
      <c r="P19815" s="146"/>
      <c r="Q19815" s="91"/>
      <c r="R19815" s="116"/>
      <c r="AB19815" s="127"/>
      <c r="AC19815" s="127"/>
    </row>
    <row r="19816" spans="14:29" ht="15" hidden="1" customHeight="1">
      <c r="N19816" s="127"/>
      <c r="P19816" s="146"/>
      <c r="Q19816" s="91"/>
      <c r="R19816" s="116"/>
      <c r="AB19816" s="127"/>
      <c r="AC19816" s="127"/>
    </row>
    <row r="19817" spans="14:29" ht="15" hidden="1" customHeight="1">
      <c r="N19817" s="127"/>
      <c r="P19817" s="146"/>
      <c r="Q19817" s="91"/>
      <c r="R19817" s="116"/>
      <c r="AB19817" s="127"/>
      <c r="AC19817" s="127"/>
    </row>
    <row r="19818" spans="14:29" ht="15" hidden="1" customHeight="1">
      <c r="N19818" s="127"/>
      <c r="P19818" s="146"/>
      <c r="Q19818" s="91"/>
      <c r="R19818" s="116"/>
      <c r="AB19818" s="127"/>
      <c r="AC19818" s="127"/>
    </row>
    <row r="19819" spans="14:29" ht="15" hidden="1" customHeight="1">
      <c r="N19819" s="127"/>
      <c r="P19819" s="146"/>
      <c r="Q19819" s="91"/>
      <c r="R19819" s="116"/>
      <c r="AB19819" s="127"/>
      <c r="AC19819" s="127"/>
    </row>
    <row r="19820" spans="14:29" ht="15" hidden="1" customHeight="1">
      <c r="N19820" s="127"/>
      <c r="P19820" s="146"/>
      <c r="Q19820" s="91"/>
      <c r="R19820" s="116"/>
      <c r="AB19820" s="127"/>
      <c r="AC19820" s="127"/>
    </row>
    <row r="19821" spans="14:29" ht="15" hidden="1" customHeight="1">
      <c r="N19821" s="127"/>
      <c r="P19821" s="146"/>
      <c r="Q19821" s="91"/>
      <c r="R19821" s="116"/>
      <c r="AB19821" s="127"/>
      <c r="AC19821" s="127"/>
    </row>
    <row r="19822" spans="14:29" ht="15" hidden="1" customHeight="1">
      <c r="N19822" s="127"/>
      <c r="P19822" s="146"/>
      <c r="Q19822" s="91"/>
      <c r="R19822" s="116"/>
      <c r="AB19822" s="127"/>
      <c r="AC19822" s="127"/>
    </row>
    <row r="19823" spans="14:29" ht="15" hidden="1" customHeight="1">
      <c r="N19823" s="127"/>
      <c r="P19823" s="146"/>
      <c r="Q19823" s="91"/>
      <c r="R19823" s="116"/>
      <c r="AB19823" s="127"/>
      <c r="AC19823" s="127"/>
    </row>
    <row r="19824" spans="14:29" ht="15" hidden="1" customHeight="1">
      <c r="N19824" s="127"/>
      <c r="P19824" s="146"/>
      <c r="Q19824" s="91"/>
      <c r="R19824" s="116"/>
      <c r="AB19824" s="127"/>
      <c r="AC19824" s="127"/>
    </row>
    <row r="19825" spans="14:29" ht="15" hidden="1" customHeight="1">
      <c r="N19825" s="127"/>
      <c r="P19825" s="146"/>
      <c r="Q19825" s="91"/>
      <c r="R19825" s="116"/>
      <c r="AB19825" s="127"/>
      <c r="AC19825" s="127"/>
    </row>
    <row r="19826" spans="14:29" ht="15" hidden="1" customHeight="1">
      <c r="N19826" s="127"/>
      <c r="P19826" s="146"/>
      <c r="Q19826" s="91"/>
      <c r="R19826" s="116"/>
      <c r="AB19826" s="127"/>
      <c r="AC19826" s="127"/>
    </row>
    <row r="19827" spans="14:29" ht="15" hidden="1" customHeight="1">
      <c r="N19827" s="127"/>
      <c r="P19827" s="146"/>
      <c r="Q19827" s="91"/>
      <c r="R19827" s="116"/>
      <c r="AB19827" s="127"/>
      <c r="AC19827" s="127"/>
    </row>
    <row r="19828" spans="14:29" ht="15" hidden="1" customHeight="1">
      <c r="N19828" s="127"/>
      <c r="P19828" s="146"/>
      <c r="Q19828" s="91"/>
      <c r="R19828" s="116"/>
      <c r="AB19828" s="127"/>
      <c r="AC19828" s="127"/>
    </row>
    <row r="19829" spans="14:29" ht="15" hidden="1" customHeight="1">
      <c r="N19829" s="127"/>
      <c r="P19829" s="146"/>
      <c r="Q19829" s="91"/>
      <c r="R19829" s="116"/>
      <c r="AB19829" s="127"/>
      <c r="AC19829" s="127"/>
    </row>
    <row r="19830" spans="14:29" ht="15" hidden="1" customHeight="1">
      <c r="N19830" s="127"/>
      <c r="P19830" s="146"/>
      <c r="Q19830" s="91"/>
      <c r="R19830" s="116"/>
      <c r="AB19830" s="127"/>
      <c r="AC19830" s="127"/>
    </row>
    <row r="19831" spans="14:29" ht="15" hidden="1" customHeight="1">
      <c r="N19831" s="127"/>
      <c r="P19831" s="146"/>
      <c r="Q19831" s="91"/>
      <c r="R19831" s="116"/>
      <c r="AB19831" s="127"/>
      <c r="AC19831" s="127"/>
    </row>
    <row r="19832" spans="14:29" ht="15" hidden="1" customHeight="1">
      <c r="N19832" s="127"/>
      <c r="P19832" s="146"/>
      <c r="Q19832" s="91"/>
      <c r="R19832" s="116"/>
      <c r="AB19832" s="127"/>
      <c r="AC19832" s="127"/>
    </row>
    <row r="19833" spans="14:29" ht="15" hidden="1" customHeight="1">
      <c r="N19833" s="127"/>
      <c r="P19833" s="146"/>
      <c r="Q19833" s="91"/>
      <c r="R19833" s="116"/>
      <c r="AB19833" s="127"/>
      <c r="AC19833" s="127"/>
    </row>
    <row r="19834" spans="14:29" ht="15" hidden="1" customHeight="1">
      <c r="N19834" s="127"/>
      <c r="P19834" s="146"/>
      <c r="Q19834" s="91"/>
      <c r="R19834" s="116"/>
      <c r="AB19834" s="127"/>
      <c r="AC19834" s="127"/>
    </row>
    <row r="19835" spans="14:29" ht="15" hidden="1" customHeight="1">
      <c r="N19835" s="127"/>
      <c r="P19835" s="146"/>
      <c r="Q19835" s="91"/>
      <c r="R19835" s="116"/>
      <c r="AB19835" s="127"/>
      <c r="AC19835" s="127"/>
    </row>
    <row r="19836" spans="14:29" ht="15" hidden="1" customHeight="1">
      <c r="N19836" s="127"/>
      <c r="P19836" s="146"/>
      <c r="Q19836" s="91"/>
      <c r="R19836" s="116"/>
      <c r="AB19836" s="127"/>
      <c r="AC19836" s="127"/>
    </row>
    <row r="19837" spans="14:29" ht="15" hidden="1" customHeight="1">
      <c r="N19837" s="127"/>
      <c r="P19837" s="146"/>
      <c r="Q19837" s="91"/>
      <c r="R19837" s="116"/>
      <c r="AB19837" s="127"/>
      <c r="AC19837" s="127"/>
    </row>
    <row r="19838" spans="14:29" ht="15" hidden="1" customHeight="1">
      <c r="N19838" s="127"/>
      <c r="P19838" s="146"/>
      <c r="Q19838" s="91"/>
      <c r="R19838" s="116"/>
      <c r="AB19838" s="127"/>
      <c r="AC19838" s="127"/>
    </row>
    <row r="19839" spans="14:29" ht="15" hidden="1" customHeight="1">
      <c r="N19839" s="127"/>
      <c r="P19839" s="146"/>
      <c r="Q19839" s="91"/>
      <c r="R19839" s="116"/>
      <c r="AB19839" s="127"/>
      <c r="AC19839" s="127"/>
    </row>
    <row r="19840" spans="14:29" ht="15" hidden="1" customHeight="1">
      <c r="N19840" s="127"/>
      <c r="P19840" s="146"/>
      <c r="Q19840" s="91"/>
      <c r="R19840" s="116"/>
      <c r="AB19840" s="127"/>
      <c r="AC19840" s="127"/>
    </row>
    <row r="19841" spans="14:29" ht="15" hidden="1" customHeight="1">
      <c r="N19841" s="127"/>
      <c r="P19841" s="146"/>
      <c r="Q19841" s="91"/>
      <c r="R19841" s="116"/>
      <c r="AB19841" s="127"/>
      <c r="AC19841" s="127"/>
    </row>
    <row r="19842" spans="14:29" ht="15" hidden="1" customHeight="1">
      <c r="N19842" s="127"/>
      <c r="P19842" s="146"/>
      <c r="Q19842" s="91"/>
      <c r="R19842" s="116"/>
      <c r="AB19842" s="127"/>
      <c r="AC19842" s="127"/>
    </row>
    <row r="19843" spans="14:29" ht="15" hidden="1" customHeight="1">
      <c r="N19843" s="127"/>
      <c r="P19843" s="146"/>
      <c r="Q19843" s="91"/>
      <c r="R19843" s="116"/>
      <c r="AB19843" s="127"/>
      <c r="AC19843" s="127"/>
    </row>
    <row r="19844" spans="14:29" ht="15" hidden="1" customHeight="1">
      <c r="N19844" s="127"/>
      <c r="P19844" s="146"/>
      <c r="Q19844" s="91"/>
      <c r="R19844" s="116"/>
      <c r="AB19844" s="127"/>
      <c r="AC19844" s="127"/>
    </row>
    <row r="19845" spans="14:29" ht="15" hidden="1" customHeight="1">
      <c r="N19845" s="127"/>
      <c r="P19845" s="146"/>
      <c r="Q19845" s="91"/>
      <c r="R19845" s="116"/>
      <c r="AB19845" s="127"/>
      <c r="AC19845" s="127"/>
    </row>
    <row r="19846" spans="14:29" ht="15" hidden="1" customHeight="1">
      <c r="N19846" s="127"/>
      <c r="P19846" s="146"/>
      <c r="Q19846" s="91"/>
      <c r="R19846" s="116"/>
      <c r="AB19846" s="127"/>
      <c r="AC19846" s="127"/>
    </row>
    <row r="19847" spans="14:29" ht="15" hidden="1" customHeight="1">
      <c r="N19847" s="127"/>
      <c r="P19847" s="146"/>
      <c r="Q19847" s="91"/>
      <c r="R19847" s="116"/>
      <c r="AB19847" s="127"/>
      <c r="AC19847" s="127"/>
    </row>
    <row r="19848" spans="14:29" ht="15" hidden="1" customHeight="1">
      <c r="N19848" s="127"/>
      <c r="P19848" s="146"/>
      <c r="Q19848" s="91"/>
      <c r="R19848" s="116"/>
      <c r="AB19848" s="127"/>
      <c r="AC19848" s="127"/>
    </row>
    <row r="19849" spans="14:29" ht="15" hidden="1" customHeight="1">
      <c r="N19849" s="127"/>
      <c r="P19849" s="146"/>
      <c r="Q19849" s="91"/>
      <c r="R19849" s="116"/>
      <c r="AB19849" s="127"/>
      <c r="AC19849" s="127"/>
    </row>
    <row r="19850" spans="14:29" ht="15" hidden="1" customHeight="1">
      <c r="N19850" s="127"/>
      <c r="P19850" s="146"/>
      <c r="Q19850" s="91"/>
      <c r="R19850" s="116"/>
      <c r="AB19850" s="127"/>
      <c r="AC19850" s="127"/>
    </row>
    <row r="19851" spans="14:29" ht="15" hidden="1" customHeight="1">
      <c r="N19851" s="127"/>
      <c r="P19851" s="146"/>
      <c r="Q19851" s="91"/>
      <c r="R19851" s="116"/>
      <c r="AB19851" s="127"/>
      <c r="AC19851" s="127"/>
    </row>
    <row r="19852" spans="14:29" ht="15" hidden="1" customHeight="1">
      <c r="N19852" s="127"/>
      <c r="P19852" s="146"/>
      <c r="Q19852" s="91"/>
      <c r="R19852" s="116"/>
      <c r="AB19852" s="127"/>
      <c r="AC19852" s="127"/>
    </row>
    <row r="19853" spans="14:29" ht="15" hidden="1" customHeight="1">
      <c r="N19853" s="127"/>
      <c r="P19853" s="146"/>
      <c r="Q19853" s="91"/>
      <c r="R19853" s="116"/>
      <c r="AB19853" s="127"/>
      <c r="AC19853" s="127"/>
    </row>
    <row r="19854" spans="14:29" ht="15" hidden="1" customHeight="1">
      <c r="N19854" s="127"/>
      <c r="P19854" s="146"/>
      <c r="Q19854" s="91"/>
      <c r="R19854" s="116"/>
      <c r="AB19854" s="127"/>
      <c r="AC19854" s="127"/>
    </row>
    <row r="19855" spans="14:29" ht="15" hidden="1" customHeight="1">
      <c r="N19855" s="127"/>
      <c r="P19855" s="146"/>
      <c r="Q19855" s="91"/>
      <c r="R19855" s="116"/>
      <c r="AB19855" s="127"/>
      <c r="AC19855" s="127"/>
    </row>
    <row r="19856" spans="14:29" ht="15" hidden="1" customHeight="1">
      <c r="N19856" s="127"/>
      <c r="P19856" s="146"/>
      <c r="Q19856" s="91"/>
      <c r="R19856" s="116"/>
      <c r="AB19856" s="127"/>
      <c r="AC19856" s="127"/>
    </row>
    <row r="19857" spans="14:29" ht="15" hidden="1" customHeight="1">
      <c r="N19857" s="127"/>
      <c r="P19857" s="146"/>
      <c r="Q19857" s="91"/>
      <c r="R19857" s="116"/>
      <c r="AB19857" s="127"/>
      <c r="AC19857" s="127"/>
    </row>
    <row r="19858" spans="14:29" ht="15" hidden="1" customHeight="1">
      <c r="N19858" s="127"/>
      <c r="P19858" s="146"/>
      <c r="Q19858" s="91"/>
      <c r="R19858" s="116"/>
      <c r="AB19858" s="127"/>
      <c r="AC19858" s="127"/>
    </row>
    <row r="19859" spans="14:29" ht="15" hidden="1" customHeight="1">
      <c r="N19859" s="127"/>
      <c r="P19859" s="146"/>
      <c r="Q19859" s="91"/>
      <c r="R19859" s="116"/>
      <c r="AB19859" s="127"/>
      <c r="AC19859" s="127"/>
    </row>
    <row r="19860" spans="14:29" ht="15" hidden="1" customHeight="1">
      <c r="N19860" s="127"/>
      <c r="P19860" s="146"/>
      <c r="Q19860" s="91"/>
      <c r="R19860" s="116"/>
      <c r="AB19860" s="127"/>
      <c r="AC19860" s="127"/>
    </row>
    <row r="19861" spans="14:29" ht="15" hidden="1" customHeight="1">
      <c r="N19861" s="127"/>
      <c r="P19861" s="146"/>
      <c r="Q19861" s="91"/>
      <c r="R19861" s="116"/>
      <c r="AB19861" s="127"/>
      <c r="AC19861" s="127"/>
    </row>
    <row r="19862" spans="14:29" ht="15" hidden="1" customHeight="1">
      <c r="N19862" s="127"/>
      <c r="P19862" s="146"/>
      <c r="Q19862" s="91"/>
      <c r="R19862" s="116"/>
      <c r="AB19862" s="127"/>
      <c r="AC19862" s="127"/>
    </row>
    <row r="19863" spans="14:29" ht="15" hidden="1" customHeight="1">
      <c r="N19863" s="127"/>
      <c r="P19863" s="146"/>
      <c r="Q19863" s="91"/>
      <c r="R19863" s="116"/>
      <c r="AB19863" s="127"/>
      <c r="AC19863" s="127"/>
    </row>
    <row r="19864" spans="14:29" ht="15" hidden="1" customHeight="1">
      <c r="N19864" s="127"/>
      <c r="P19864" s="146"/>
      <c r="Q19864" s="91"/>
      <c r="R19864" s="116"/>
      <c r="AB19864" s="127"/>
      <c r="AC19864" s="127"/>
    </row>
    <row r="19865" spans="14:29" ht="15" hidden="1" customHeight="1">
      <c r="N19865" s="127"/>
      <c r="P19865" s="146"/>
      <c r="Q19865" s="91"/>
      <c r="R19865" s="116"/>
      <c r="AB19865" s="127"/>
      <c r="AC19865" s="127"/>
    </row>
    <row r="19866" spans="14:29" ht="15" hidden="1" customHeight="1">
      <c r="N19866" s="127"/>
      <c r="P19866" s="146"/>
      <c r="Q19866" s="91"/>
      <c r="R19866" s="116"/>
      <c r="AB19866" s="127"/>
      <c r="AC19866" s="127"/>
    </row>
    <row r="19867" spans="14:29" ht="15" hidden="1" customHeight="1">
      <c r="N19867" s="127"/>
      <c r="P19867" s="146"/>
      <c r="Q19867" s="91"/>
      <c r="R19867" s="116"/>
      <c r="AB19867" s="127"/>
      <c r="AC19867" s="127"/>
    </row>
    <row r="19868" spans="14:29" ht="15" hidden="1" customHeight="1">
      <c r="N19868" s="127"/>
      <c r="P19868" s="146"/>
      <c r="Q19868" s="91"/>
      <c r="R19868" s="116"/>
      <c r="AB19868" s="127"/>
      <c r="AC19868" s="127"/>
    </row>
    <row r="19869" spans="14:29" ht="15" hidden="1" customHeight="1">
      <c r="N19869" s="127"/>
      <c r="P19869" s="146"/>
      <c r="Q19869" s="91"/>
      <c r="R19869" s="116"/>
      <c r="AB19869" s="127"/>
      <c r="AC19869" s="127"/>
    </row>
    <row r="19870" spans="14:29" ht="15" hidden="1" customHeight="1">
      <c r="N19870" s="127"/>
      <c r="P19870" s="146"/>
      <c r="Q19870" s="91"/>
      <c r="R19870" s="116"/>
      <c r="AB19870" s="127"/>
      <c r="AC19870" s="127"/>
    </row>
    <row r="19871" spans="14:29" ht="15" hidden="1" customHeight="1">
      <c r="N19871" s="127"/>
      <c r="P19871" s="146"/>
      <c r="Q19871" s="91"/>
      <c r="R19871" s="116"/>
      <c r="AB19871" s="127"/>
      <c r="AC19871" s="127"/>
    </row>
    <row r="19872" spans="14:29" ht="15" hidden="1" customHeight="1">
      <c r="N19872" s="127"/>
      <c r="P19872" s="146"/>
      <c r="Q19872" s="91"/>
      <c r="R19872" s="116"/>
      <c r="AB19872" s="127"/>
      <c r="AC19872" s="127"/>
    </row>
    <row r="19873" spans="14:29" ht="15" hidden="1" customHeight="1">
      <c r="N19873" s="127"/>
      <c r="P19873" s="146"/>
      <c r="Q19873" s="91"/>
      <c r="R19873" s="116"/>
      <c r="AB19873" s="127"/>
      <c r="AC19873" s="127"/>
    </row>
    <row r="19874" spans="14:29" ht="15" hidden="1" customHeight="1">
      <c r="N19874" s="127"/>
      <c r="P19874" s="146"/>
      <c r="Q19874" s="91"/>
      <c r="R19874" s="116"/>
      <c r="AB19874" s="127"/>
      <c r="AC19874" s="127"/>
    </row>
    <row r="19875" spans="14:29" ht="15" hidden="1" customHeight="1">
      <c r="N19875" s="127"/>
      <c r="P19875" s="146"/>
      <c r="Q19875" s="91"/>
      <c r="R19875" s="116"/>
      <c r="AB19875" s="127"/>
      <c r="AC19875" s="127"/>
    </row>
    <row r="19876" spans="14:29" ht="15" hidden="1" customHeight="1">
      <c r="N19876" s="127"/>
      <c r="P19876" s="146"/>
      <c r="Q19876" s="91"/>
      <c r="R19876" s="116"/>
      <c r="AB19876" s="127"/>
      <c r="AC19876" s="127"/>
    </row>
    <row r="19877" spans="14:29" ht="15" hidden="1" customHeight="1">
      <c r="N19877" s="127"/>
      <c r="P19877" s="146"/>
      <c r="Q19877" s="91"/>
      <c r="R19877" s="116"/>
      <c r="AB19877" s="127"/>
      <c r="AC19877" s="127"/>
    </row>
    <row r="19878" spans="14:29" ht="15" hidden="1" customHeight="1">
      <c r="N19878" s="127"/>
      <c r="P19878" s="146"/>
      <c r="Q19878" s="91"/>
      <c r="R19878" s="116"/>
      <c r="AB19878" s="127"/>
      <c r="AC19878" s="127"/>
    </row>
    <row r="19879" spans="14:29" ht="15" hidden="1" customHeight="1">
      <c r="N19879" s="127"/>
      <c r="P19879" s="146"/>
      <c r="Q19879" s="91"/>
      <c r="R19879" s="116"/>
      <c r="AB19879" s="127"/>
      <c r="AC19879" s="127"/>
    </row>
    <row r="19880" spans="14:29" ht="15" hidden="1" customHeight="1">
      <c r="N19880" s="127"/>
      <c r="P19880" s="146"/>
      <c r="Q19880" s="91"/>
      <c r="R19880" s="116"/>
      <c r="AB19880" s="127"/>
      <c r="AC19880" s="127"/>
    </row>
    <row r="19881" spans="14:29" ht="15" hidden="1" customHeight="1">
      <c r="N19881" s="127"/>
      <c r="P19881" s="146"/>
      <c r="Q19881" s="91"/>
      <c r="R19881" s="116"/>
      <c r="AB19881" s="127"/>
      <c r="AC19881" s="127"/>
    </row>
    <row r="19882" spans="14:29" ht="15" hidden="1" customHeight="1">
      <c r="N19882" s="127"/>
      <c r="P19882" s="146"/>
      <c r="Q19882" s="91"/>
      <c r="R19882" s="116"/>
      <c r="AB19882" s="127"/>
      <c r="AC19882" s="127"/>
    </row>
    <row r="19883" spans="14:29" ht="15" hidden="1" customHeight="1">
      <c r="N19883" s="127"/>
      <c r="P19883" s="146"/>
      <c r="Q19883" s="91"/>
      <c r="R19883" s="116"/>
      <c r="AB19883" s="127"/>
      <c r="AC19883" s="127"/>
    </row>
    <row r="19884" spans="14:29" ht="15" hidden="1" customHeight="1">
      <c r="N19884" s="127"/>
      <c r="P19884" s="146"/>
      <c r="Q19884" s="91"/>
      <c r="R19884" s="116"/>
      <c r="AB19884" s="127"/>
      <c r="AC19884" s="127"/>
    </row>
    <row r="19885" spans="14:29" ht="15" hidden="1" customHeight="1">
      <c r="N19885" s="127"/>
      <c r="P19885" s="146"/>
      <c r="Q19885" s="91"/>
      <c r="R19885" s="116"/>
      <c r="AB19885" s="127"/>
      <c r="AC19885" s="127"/>
    </row>
    <row r="19886" spans="14:29" ht="15" hidden="1" customHeight="1">
      <c r="N19886" s="127"/>
      <c r="P19886" s="146"/>
      <c r="Q19886" s="91"/>
      <c r="R19886" s="116"/>
      <c r="AB19886" s="127"/>
      <c r="AC19886" s="127"/>
    </row>
    <row r="19887" spans="14:29" ht="15" hidden="1" customHeight="1">
      <c r="N19887" s="127"/>
      <c r="P19887" s="146"/>
      <c r="Q19887" s="91"/>
      <c r="R19887" s="116"/>
      <c r="AB19887" s="127"/>
      <c r="AC19887" s="127"/>
    </row>
    <row r="19888" spans="14:29" ht="15" hidden="1" customHeight="1">
      <c r="N19888" s="127"/>
      <c r="P19888" s="146"/>
      <c r="Q19888" s="91"/>
      <c r="R19888" s="116"/>
      <c r="AB19888" s="127"/>
      <c r="AC19888" s="127"/>
    </row>
    <row r="19889" spans="14:29" ht="15" hidden="1" customHeight="1">
      <c r="N19889" s="127"/>
      <c r="P19889" s="146"/>
      <c r="Q19889" s="91"/>
      <c r="R19889" s="116"/>
      <c r="AB19889" s="127"/>
      <c r="AC19889" s="127"/>
    </row>
    <row r="19890" spans="14:29" ht="15" hidden="1" customHeight="1">
      <c r="N19890" s="127"/>
      <c r="P19890" s="146"/>
      <c r="Q19890" s="91"/>
      <c r="R19890" s="116"/>
      <c r="AB19890" s="127"/>
      <c r="AC19890" s="127"/>
    </row>
    <row r="19891" spans="14:29" ht="15" hidden="1" customHeight="1">
      <c r="N19891" s="127"/>
      <c r="P19891" s="146"/>
      <c r="Q19891" s="91"/>
      <c r="R19891" s="116"/>
      <c r="AB19891" s="127"/>
      <c r="AC19891" s="127"/>
    </row>
    <row r="19892" spans="14:29" ht="15" hidden="1" customHeight="1">
      <c r="N19892" s="127"/>
      <c r="P19892" s="146"/>
      <c r="Q19892" s="91"/>
      <c r="R19892" s="116"/>
      <c r="AB19892" s="127"/>
      <c r="AC19892" s="127"/>
    </row>
    <row r="19893" spans="14:29" ht="15" hidden="1" customHeight="1">
      <c r="N19893" s="127"/>
      <c r="P19893" s="146"/>
      <c r="Q19893" s="91"/>
      <c r="R19893" s="116"/>
      <c r="AB19893" s="127"/>
      <c r="AC19893" s="127"/>
    </row>
    <row r="19894" spans="14:29" ht="15" hidden="1" customHeight="1">
      <c r="N19894" s="127"/>
      <c r="P19894" s="146"/>
      <c r="Q19894" s="91"/>
      <c r="R19894" s="116"/>
      <c r="AB19894" s="127"/>
      <c r="AC19894" s="127"/>
    </row>
    <row r="19895" spans="14:29" ht="15" hidden="1" customHeight="1">
      <c r="N19895" s="127"/>
      <c r="P19895" s="146"/>
      <c r="Q19895" s="91"/>
      <c r="R19895" s="116"/>
      <c r="AB19895" s="127"/>
      <c r="AC19895" s="127"/>
    </row>
    <row r="19896" spans="14:29" ht="15" hidden="1" customHeight="1">
      <c r="N19896" s="127"/>
      <c r="P19896" s="146"/>
      <c r="Q19896" s="91"/>
      <c r="R19896" s="116"/>
      <c r="AB19896" s="127"/>
      <c r="AC19896" s="127"/>
    </row>
    <row r="19897" spans="14:29" ht="15" hidden="1" customHeight="1">
      <c r="N19897" s="127"/>
      <c r="P19897" s="146"/>
      <c r="Q19897" s="91"/>
      <c r="R19897" s="116"/>
      <c r="AB19897" s="127"/>
      <c r="AC19897" s="127"/>
    </row>
    <row r="19898" spans="14:29" ht="15" hidden="1" customHeight="1">
      <c r="N19898" s="127"/>
      <c r="P19898" s="146"/>
      <c r="Q19898" s="91"/>
      <c r="R19898" s="116"/>
      <c r="AB19898" s="127"/>
      <c r="AC19898" s="127"/>
    </row>
    <row r="19899" spans="14:29" ht="15" hidden="1" customHeight="1">
      <c r="N19899" s="127"/>
      <c r="P19899" s="146"/>
      <c r="Q19899" s="91"/>
      <c r="R19899" s="116"/>
      <c r="AB19899" s="127"/>
      <c r="AC19899" s="127"/>
    </row>
    <row r="19900" spans="14:29" ht="15" hidden="1" customHeight="1">
      <c r="N19900" s="127"/>
      <c r="P19900" s="146"/>
      <c r="Q19900" s="91"/>
      <c r="R19900" s="116"/>
      <c r="AB19900" s="127"/>
      <c r="AC19900" s="127"/>
    </row>
    <row r="19901" spans="14:29" ht="15" hidden="1" customHeight="1">
      <c r="N19901" s="127"/>
      <c r="P19901" s="146"/>
      <c r="Q19901" s="91"/>
      <c r="R19901" s="116"/>
      <c r="AB19901" s="127"/>
      <c r="AC19901" s="127"/>
    </row>
    <row r="19902" spans="14:29" ht="15" hidden="1" customHeight="1">
      <c r="N19902" s="127"/>
      <c r="P19902" s="146"/>
      <c r="Q19902" s="91"/>
      <c r="R19902" s="116"/>
      <c r="AB19902" s="127"/>
      <c r="AC19902" s="127"/>
    </row>
    <row r="19903" spans="14:29" ht="15" hidden="1" customHeight="1">
      <c r="N19903" s="127"/>
      <c r="P19903" s="146"/>
      <c r="Q19903" s="91"/>
      <c r="R19903" s="116"/>
      <c r="AB19903" s="127"/>
      <c r="AC19903" s="127"/>
    </row>
    <row r="19904" spans="14:29" ht="15" hidden="1" customHeight="1">
      <c r="N19904" s="127"/>
      <c r="P19904" s="146"/>
      <c r="Q19904" s="91"/>
      <c r="R19904" s="116"/>
      <c r="AB19904" s="127"/>
      <c r="AC19904" s="127"/>
    </row>
    <row r="19905" spans="14:29" ht="15" hidden="1" customHeight="1">
      <c r="N19905" s="127"/>
      <c r="P19905" s="146"/>
      <c r="Q19905" s="91"/>
      <c r="R19905" s="116"/>
      <c r="AB19905" s="127"/>
      <c r="AC19905" s="127"/>
    </row>
    <row r="19906" spans="14:29" ht="15" hidden="1" customHeight="1">
      <c r="N19906" s="127"/>
      <c r="P19906" s="146"/>
      <c r="Q19906" s="91"/>
      <c r="R19906" s="116"/>
      <c r="AB19906" s="127"/>
      <c r="AC19906" s="127"/>
    </row>
    <row r="19907" spans="14:29" ht="15" hidden="1" customHeight="1">
      <c r="N19907" s="127"/>
      <c r="P19907" s="146"/>
      <c r="Q19907" s="91"/>
      <c r="R19907" s="116"/>
      <c r="AB19907" s="127"/>
      <c r="AC19907" s="127"/>
    </row>
    <row r="19908" spans="14:29" ht="15" hidden="1" customHeight="1">
      <c r="N19908" s="127"/>
      <c r="P19908" s="146"/>
      <c r="Q19908" s="91"/>
      <c r="R19908" s="116"/>
      <c r="AB19908" s="127"/>
      <c r="AC19908" s="127"/>
    </row>
    <row r="19909" spans="14:29" ht="15" hidden="1" customHeight="1">
      <c r="N19909" s="127"/>
      <c r="P19909" s="146"/>
      <c r="Q19909" s="91"/>
      <c r="R19909" s="116"/>
      <c r="AB19909" s="127"/>
      <c r="AC19909" s="127"/>
    </row>
    <row r="19910" spans="14:29" ht="15" hidden="1" customHeight="1">
      <c r="N19910" s="127"/>
      <c r="P19910" s="146"/>
      <c r="Q19910" s="91"/>
      <c r="R19910" s="116"/>
      <c r="AB19910" s="127"/>
      <c r="AC19910" s="127"/>
    </row>
    <row r="19911" spans="14:29" ht="15" hidden="1" customHeight="1">
      <c r="N19911" s="127"/>
      <c r="P19911" s="146"/>
      <c r="Q19911" s="91"/>
      <c r="R19911" s="116"/>
      <c r="AB19911" s="127"/>
      <c r="AC19911" s="127"/>
    </row>
    <row r="19912" spans="14:29" ht="15" hidden="1" customHeight="1">
      <c r="N19912" s="127"/>
      <c r="P19912" s="146"/>
      <c r="Q19912" s="91"/>
      <c r="R19912" s="116"/>
      <c r="AB19912" s="127"/>
      <c r="AC19912" s="127"/>
    </row>
    <row r="19913" spans="14:29" ht="15" hidden="1" customHeight="1">
      <c r="N19913" s="127"/>
      <c r="P19913" s="146"/>
      <c r="Q19913" s="91"/>
      <c r="R19913" s="116"/>
      <c r="AB19913" s="127"/>
      <c r="AC19913" s="127"/>
    </row>
    <row r="19914" spans="14:29" ht="15" hidden="1" customHeight="1">
      <c r="N19914" s="127"/>
      <c r="P19914" s="146"/>
      <c r="Q19914" s="91"/>
      <c r="R19914" s="116"/>
      <c r="AB19914" s="127"/>
      <c r="AC19914" s="127"/>
    </row>
    <row r="19915" spans="14:29" ht="15" hidden="1" customHeight="1">
      <c r="N19915" s="127"/>
      <c r="P19915" s="146"/>
      <c r="Q19915" s="91"/>
      <c r="R19915" s="116"/>
      <c r="AB19915" s="127"/>
      <c r="AC19915" s="127"/>
    </row>
    <row r="19916" spans="14:29" ht="15" hidden="1" customHeight="1">
      <c r="N19916" s="127"/>
      <c r="P19916" s="146"/>
      <c r="Q19916" s="91"/>
      <c r="R19916" s="116"/>
      <c r="AB19916" s="127"/>
      <c r="AC19916" s="127"/>
    </row>
    <row r="19917" spans="14:29" ht="15" hidden="1" customHeight="1">
      <c r="N19917" s="127"/>
      <c r="P19917" s="146"/>
      <c r="Q19917" s="91"/>
      <c r="R19917" s="116"/>
      <c r="AB19917" s="127"/>
      <c r="AC19917" s="127"/>
    </row>
    <row r="19918" spans="14:29" ht="15" hidden="1" customHeight="1">
      <c r="N19918" s="127"/>
      <c r="P19918" s="146"/>
      <c r="Q19918" s="91"/>
      <c r="R19918" s="116"/>
      <c r="AB19918" s="127"/>
      <c r="AC19918" s="127"/>
    </row>
    <row r="19919" spans="14:29" ht="15" hidden="1" customHeight="1">
      <c r="N19919" s="127"/>
      <c r="P19919" s="146"/>
      <c r="Q19919" s="91"/>
      <c r="R19919" s="116"/>
      <c r="AB19919" s="127"/>
      <c r="AC19919" s="127"/>
    </row>
    <row r="19920" spans="14:29" ht="15" hidden="1" customHeight="1">
      <c r="N19920" s="127"/>
      <c r="P19920" s="146"/>
      <c r="Q19920" s="91"/>
      <c r="R19920" s="116"/>
      <c r="AB19920" s="127"/>
      <c r="AC19920" s="127"/>
    </row>
    <row r="19921" spans="14:29" ht="15" hidden="1" customHeight="1">
      <c r="N19921" s="127"/>
      <c r="P19921" s="146"/>
      <c r="Q19921" s="91"/>
      <c r="R19921" s="116"/>
      <c r="AB19921" s="127"/>
      <c r="AC19921" s="127"/>
    </row>
    <row r="19922" spans="14:29" ht="15" hidden="1" customHeight="1">
      <c r="N19922" s="127"/>
      <c r="P19922" s="146"/>
      <c r="Q19922" s="91"/>
      <c r="R19922" s="116"/>
      <c r="AB19922" s="127"/>
      <c r="AC19922" s="127"/>
    </row>
    <row r="19923" spans="14:29" ht="15" hidden="1" customHeight="1">
      <c r="N19923" s="127"/>
      <c r="P19923" s="146"/>
      <c r="Q19923" s="91"/>
      <c r="R19923" s="116"/>
      <c r="AB19923" s="127"/>
      <c r="AC19923" s="127"/>
    </row>
    <row r="19924" spans="14:29" ht="15" hidden="1" customHeight="1">
      <c r="N19924" s="127"/>
      <c r="P19924" s="146"/>
      <c r="Q19924" s="91"/>
      <c r="R19924" s="116"/>
      <c r="AB19924" s="127"/>
      <c r="AC19924" s="127"/>
    </row>
    <row r="19925" spans="14:29" ht="15" hidden="1" customHeight="1">
      <c r="N19925" s="127"/>
      <c r="P19925" s="146"/>
      <c r="Q19925" s="91"/>
      <c r="R19925" s="116"/>
      <c r="AB19925" s="127"/>
      <c r="AC19925" s="127"/>
    </row>
    <row r="19926" spans="14:29" ht="15" hidden="1" customHeight="1">
      <c r="N19926" s="127"/>
      <c r="P19926" s="146"/>
      <c r="Q19926" s="91"/>
      <c r="R19926" s="116"/>
      <c r="AB19926" s="127"/>
      <c r="AC19926" s="127"/>
    </row>
    <row r="19927" spans="14:29" ht="15" hidden="1" customHeight="1">
      <c r="N19927" s="127"/>
      <c r="P19927" s="146"/>
      <c r="Q19927" s="91"/>
      <c r="R19927" s="116"/>
      <c r="AB19927" s="127"/>
      <c r="AC19927" s="127"/>
    </row>
    <row r="19928" spans="14:29" ht="15" hidden="1" customHeight="1">
      <c r="N19928" s="127"/>
      <c r="P19928" s="146"/>
      <c r="Q19928" s="91"/>
      <c r="R19928" s="116"/>
      <c r="AB19928" s="127"/>
      <c r="AC19928" s="127"/>
    </row>
    <row r="19929" spans="14:29" ht="15" hidden="1" customHeight="1">
      <c r="N19929" s="127"/>
      <c r="P19929" s="146"/>
      <c r="Q19929" s="91"/>
      <c r="R19929" s="116"/>
      <c r="AB19929" s="127"/>
      <c r="AC19929" s="127"/>
    </row>
    <row r="19930" spans="14:29" ht="15" hidden="1" customHeight="1">
      <c r="N19930" s="127"/>
      <c r="P19930" s="146"/>
      <c r="Q19930" s="91"/>
      <c r="R19930" s="116"/>
      <c r="AB19930" s="127"/>
      <c r="AC19930" s="127"/>
    </row>
    <row r="19931" spans="14:29" ht="15" hidden="1" customHeight="1">
      <c r="N19931" s="127"/>
      <c r="P19931" s="146"/>
      <c r="Q19931" s="91"/>
      <c r="R19931" s="116"/>
      <c r="AB19931" s="127"/>
      <c r="AC19931" s="127"/>
    </row>
    <row r="19932" spans="14:29" ht="15" hidden="1" customHeight="1">
      <c r="N19932" s="127"/>
      <c r="P19932" s="146"/>
      <c r="Q19932" s="91"/>
      <c r="R19932" s="116"/>
      <c r="AB19932" s="127"/>
      <c r="AC19932" s="127"/>
    </row>
    <row r="19933" spans="14:29" ht="15" hidden="1" customHeight="1">
      <c r="N19933" s="127"/>
      <c r="P19933" s="146"/>
      <c r="Q19933" s="91"/>
      <c r="R19933" s="116"/>
      <c r="AB19933" s="127"/>
      <c r="AC19933" s="127"/>
    </row>
    <row r="19934" spans="14:29" ht="15" hidden="1" customHeight="1">
      <c r="N19934" s="127"/>
      <c r="P19934" s="146"/>
      <c r="Q19934" s="91"/>
      <c r="R19934" s="116"/>
      <c r="AB19934" s="127"/>
      <c r="AC19934" s="127"/>
    </row>
    <row r="19935" spans="14:29" ht="15" hidden="1" customHeight="1">
      <c r="N19935" s="127"/>
      <c r="P19935" s="146"/>
      <c r="Q19935" s="91"/>
      <c r="R19935" s="116"/>
      <c r="AB19935" s="127"/>
      <c r="AC19935" s="127"/>
    </row>
    <row r="19936" spans="14:29" ht="15" hidden="1" customHeight="1">
      <c r="N19936" s="127"/>
      <c r="P19936" s="146"/>
      <c r="Q19936" s="91"/>
      <c r="R19936" s="116"/>
      <c r="AB19936" s="127"/>
      <c r="AC19936" s="127"/>
    </row>
    <row r="19937" spans="14:29" ht="15" hidden="1" customHeight="1">
      <c r="N19937" s="127"/>
      <c r="P19937" s="146"/>
      <c r="Q19937" s="91"/>
      <c r="R19937" s="116"/>
      <c r="AB19937" s="127"/>
      <c r="AC19937" s="127"/>
    </row>
    <row r="19938" spans="14:29" ht="15" hidden="1" customHeight="1">
      <c r="N19938" s="127"/>
      <c r="P19938" s="146"/>
      <c r="Q19938" s="91"/>
      <c r="R19938" s="116"/>
      <c r="AB19938" s="127"/>
      <c r="AC19938" s="127"/>
    </row>
    <row r="19939" spans="14:29" ht="15" hidden="1" customHeight="1">
      <c r="N19939" s="127"/>
      <c r="P19939" s="146"/>
      <c r="Q19939" s="91"/>
      <c r="R19939" s="116"/>
      <c r="AB19939" s="127"/>
      <c r="AC19939" s="127"/>
    </row>
    <row r="19940" spans="14:29" ht="15" hidden="1" customHeight="1">
      <c r="N19940" s="127"/>
      <c r="P19940" s="146"/>
      <c r="Q19940" s="91"/>
      <c r="R19940" s="116"/>
      <c r="AB19940" s="127"/>
      <c r="AC19940" s="127"/>
    </row>
    <row r="19941" spans="14:29" ht="15" hidden="1" customHeight="1">
      <c r="N19941" s="127"/>
      <c r="P19941" s="146"/>
      <c r="Q19941" s="91"/>
      <c r="R19941" s="116"/>
      <c r="AB19941" s="127"/>
      <c r="AC19941" s="127"/>
    </row>
    <row r="19942" spans="14:29" ht="15" hidden="1" customHeight="1">
      <c r="N19942" s="127"/>
      <c r="P19942" s="146"/>
      <c r="Q19942" s="91"/>
      <c r="R19942" s="116"/>
      <c r="AB19942" s="127"/>
      <c r="AC19942" s="127"/>
    </row>
    <row r="19943" spans="14:29" ht="15" hidden="1" customHeight="1">
      <c r="N19943" s="127"/>
      <c r="P19943" s="146"/>
      <c r="Q19943" s="91"/>
      <c r="R19943" s="116"/>
      <c r="AB19943" s="127"/>
      <c r="AC19943" s="127"/>
    </row>
    <row r="19944" spans="14:29" ht="15" hidden="1" customHeight="1">
      <c r="N19944" s="127"/>
      <c r="P19944" s="146"/>
      <c r="Q19944" s="91"/>
      <c r="R19944" s="116"/>
      <c r="AB19944" s="127"/>
      <c r="AC19944" s="127"/>
    </row>
    <row r="19945" spans="14:29" ht="15" hidden="1" customHeight="1">
      <c r="N19945" s="127"/>
      <c r="P19945" s="146"/>
      <c r="Q19945" s="91"/>
      <c r="R19945" s="116"/>
      <c r="AB19945" s="127"/>
      <c r="AC19945" s="127"/>
    </row>
    <row r="19946" spans="14:29" ht="15" hidden="1" customHeight="1">
      <c r="N19946" s="127"/>
      <c r="P19946" s="146"/>
      <c r="Q19946" s="91"/>
      <c r="R19946" s="116"/>
      <c r="AB19946" s="127"/>
      <c r="AC19946" s="127"/>
    </row>
    <row r="19947" spans="14:29" ht="15" hidden="1" customHeight="1">
      <c r="N19947" s="127"/>
      <c r="P19947" s="146"/>
      <c r="Q19947" s="91"/>
      <c r="R19947" s="116"/>
      <c r="AB19947" s="127"/>
      <c r="AC19947" s="127"/>
    </row>
    <row r="19948" spans="14:29" ht="15" hidden="1" customHeight="1">
      <c r="N19948" s="127"/>
      <c r="P19948" s="146"/>
      <c r="Q19948" s="91"/>
      <c r="R19948" s="116"/>
      <c r="AB19948" s="127"/>
      <c r="AC19948" s="127"/>
    </row>
    <row r="19949" spans="14:29" ht="15" hidden="1" customHeight="1">
      <c r="N19949" s="127"/>
      <c r="P19949" s="146"/>
      <c r="Q19949" s="91"/>
      <c r="R19949" s="116"/>
      <c r="AB19949" s="127"/>
      <c r="AC19949" s="127"/>
    </row>
    <row r="19950" spans="14:29" ht="15" hidden="1" customHeight="1">
      <c r="N19950" s="127"/>
      <c r="P19950" s="146"/>
      <c r="Q19950" s="91"/>
      <c r="R19950" s="116"/>
      <c r="AB19950" s="127"/>
      <c r="AC19950" s="127"/>
    </row>
    <row r="19951" spans="14:29" ht="15" hidden="1" customHeight="1">
      <c r="N19951" s="127"/>
      <c r="P19951" s="146"/>
      <c r="Q19951" s="91"/>
      <c r="R19951" s="116"/>
      <c r="AB19951" s="127"/>
      <c r="AC19951" s="127"/>
    </row>
    <row r="19952" spans="14:29" ht="15" hidden="1" customHeight="1">
      <c r="N19952" s="127"/>
      <c r="P19952" s="146"/>
      <c r="Q19952" s="91"/>
      <c r="R19952" s="116"/>
      <c r="AB19952" s="127"/>
      <c r="AC19952" s="127"/>
    </row>
    <row r="19953" spans="14:29" ht="15" hidden="1" customHeight="1">
      <c r="N19953" s="127"/>
      <c r="P19953" s="146"/>
      <c r="Q19953" s="91"/>
      <c r="R19953" s="116"/>
      <c r="AB19953" s="127"/>
      <c r="AC19953" s="127"/>
    </row>
    <row r="19954" spans="14:29" ht="15" hidden="1" customHeight="1">
      <c r="N19954" s="127"/>
      <c r="P19954" s="146"/>
      <c r="Q19954" s="91"/>
      <c r="R19954" s="116"/>
      <c r="AB19954" s="127"/>
      <c r="AC19954" s="127"/>
    </row>
    <row r="19955" spans="14:29" ht="15" hidden="1" customHeight="1">
      <c r="N19955" s="127"/>
      <c r="P19955" s="146"/>
      <c r="Q19955" s="91"/>
      <c r="R19955" s="116"/>
      <c r="AB19955" s="127"/>
      <c r="AC19955" s="127"/>
    </row>
    <row r="19956" spans="14:29" ht="15" hidden="1" customHeight="1">
      <c r="N19956" s="127"/>
      <c r="P19956" s="146"/>
      <c r="Q19956" s="91"/>
      <c r="R19956" s="116"/>
      <c r="AB19956" s="127"/>
      <c r="AC19956" s="127"/>
    </row>
    <row r="19957" spans="14:29" ht="15" hidden="1" customHeight="1">
      <c r="N19957" s="127"/>
      <c r="P19957" s="146"/>
      <c r="Q19957" s="91"/>
      <c r="R19957" s="116"/>
      <c r="AB19957" s="127"/>
      <c r="AC19957" s="127"/>
    </row>
    <row r="19958" spans="14:29" ht="15" hidden="1" customHeight="1">
      <c r="N19958" s="127"/>
      <c r="P19958" s="146"/>
      <c r="Q19958" s="91"/>
      <c r="R19958" s="116"/>
      <c r="AB19958" s="127"/>
      <c r="AC19958" s="127"/>
    </row>
    <row r="19959" spans="14:29" ht="15" hidden="1" customHeight="1">
      <c r="N19959" s="127"/>
      <c r="P19959" s="146"/>
      <c r="Q19959" s="91"/>
      <c r="R19959" s="116"/>
      <c r="AB19959" s="127"/>
      <c r="AC19959" s="127"/>
    </row>
    <row r="19960" spans="14:29" ht="15" hidden="1" customHeight="1">
      <c r="N19960" s="127"/>
      <c r="P19960" s="146"/>
      <c r="Q19960" s="91"/>
      <c r="R19960" s="116"/>
      <c r="AB19960" s="127"/>
      <c r="AC19960" s="127"/>
    </row>
    <row r="19961" spans="14:29" ht="15" hidden="1" customHeight="1">
      <c r="N19961" s="127"/>
      <c r="P19961" s="146"/>
      <c r="Q19961" s="91"/>
      <c r="R19961" s="116"/>
      <c r="AB19961" s="127"/>
      <c r="AC19961" s="127"/>
    </row>
    <row r="19962" spans="14:29" ht="15" hidden="1" customHeight="1">
      <c r="N19962" s="127"/>
      <c r="P19962" s="146"/>
      <c r="Q19962" s="91"/>
      <c r="R19962" s="116"/>
      <c r="AB19962" s="127"/>
      <c r="AC19962" s="127"/>
    </row>
    <row r="19963" spans="14:29" ht="15" hidden="1" customHeight="1">
      <c r="N19963" s="127"/>
      <c r="P19963" s="146"/>
      <c r="Q19963" s="91"/>
      <c r="R19963" s="116"/>
      <c r="AB19963" s="127"/>
      <c r="AC19963" s="127"/>
    </row>
    <row r="19964" spans="14:29" ht="15" hidden="1" customHeight="1">
      <c r="N19964" s="127"/>
      <c r="P19964" s="146"/>
      <c r="Q19964" s="91"/>
      <c r="R19964" s="116"/>
      <c r="AB19964" s="127"/>
      <c r="AC19964" s="127"/>
    </row>
    <row r="19965" spans="14:29" ht="15" hidden="1" customHeight="1">
      <c r="N19965" s="127"/>
      <c r="P19965" s="146"/>
      <c r="Q19965" s="91"/>
      <c r="R19965" s="116"/>
      <c r="AB19965" s="127"/>
      <c r="AC19965" s="127"/>
    </row>
    <row r="19966" spans="14:29" ht="15" hidden="1" customHeight="1">
      <c r="N19966" s="127"/>
      <c r="P19966" s="146"/>
      <c r="Q19966" s="91"/>
      <c r="R19966" s="116"/>
      <c r="AB19966" s="127"/>
      <c r="AC19966" s="127"/>
    </row>
    <row r="19967" spans="14:29" ht="15" hidden="1" customHeight="1">
      <c r="N19967" s="127"/>
      <c r="P19967" s="146"/>
      <c r="Q19967" s="91"/>
      <c r="R19967" s="116"/>
      <c r="AB19967" s="127"/>
      <c r="AC19967" s="127"/>
    </row>
    <row r="19968" spans="14:29" ht="15" hidden="1" customHeight="1">
      <c r="N19968" s="127"/>
      <c r="P19968" s="146"/>
      <c r="Q19968" s="91"/>
      <c r="R19968" s="116"/>
      <c r="AB19968" s="127"/>
      <c r="AC19968" s="127"/>
    </row>
    <row r="19969" spans="14:29" ht="15" hidden="1" customHeight="1">
      <c r="N19969" s="127"/>
      <c r="P19969" s="146"/>
      <c r="Q19969" s="91"/>
      <c r="R19969" s="116"/>
      <c r="AB19969" s="127"/>
      <c r="AC19969" s="127"/>
    </row>
    <row r="19970" spans="14:29" ht="15" hidden="1" customHeight="1">
      <c r="N19970" s="127"/>
      <c r="P19970" s="146"/>
      <c r="Q19970" s="91"/>
      <c r="R19970" s="116"/>
      <c r="AB19970" s="127"/>
      <c r="AC19970" s="127"/>
    </row>
    <row r="19971" spans="14:29" ht="15" hidden="1" customHeight="1">
      <c r="N19971" s="127"/>
      <c r="P19971" s="146"/>
      <c r="Q19971" s="91"/>
      <c r="R19971" s="116"/>
      <c r="AB19971" s="127"/>
      <c r="AC19971" s="127"/>
    </row>
    <row r="19972" spans="14:29" ht="15" hidden="1" customHeight="1">
      <c r="N19972" s="127"/>
      <c r="P19972" s="146"/>
      <c r="Q19972" s="91"/>
      <c r="R19972" s="116"/>
      <c r="AB19972" s="127"/>
      <c r="AC19972" s="127"/>
    </row>
    <row r="19973" spans="14:29" ht="15" hidden="1" customHeight="1">
      <c r="N19973" s="127"/>
      <c r="P19973" s="146"/>
      <c r="Q19973" s="91"/>
      <c r="R19973" s="116"/>
      <c r="AB19973" s="127"/>
      <c r="AC19973" s="127"/>
    </row>
    <row r="19974" spans="14:29" ht="15" hidden="1" customHeight="1">
      <c r="N19974" s="127"/>
      <c r="P19974" s="146"/>
      <c r="Q19974" s="91"/>
      <c r="R19974" s="116"/>
      <c r="AB19974" s="127"/>
      <c r="AC19974" s="127"/>
    </row>
    <row r="19975" spans="14:29" ht="15" hidden="1" customHeight="1">
      <c r="N19975" s="127"/>
      <c r="P19975" s="146"/>
      <c r="Q19975" s="91"/>
      <c r="R19975" s="116"/>
      <c r="AB19975" s="127"/>
      <c r="AC19975" s="127"/>
    </row>
    <row r="19976" spans="14:29" ht="15" hidden="1" customHeight="1">
      <c r="N19976" s="127"/>
      <c r="P19976" s="146"/>
      <c r="Q19976" s="91"/>
      <c r="R19976" s="116"/>
      <c r="AB19976" s="127"/>
      <c r="AC19976" s="127"/>
    </row>
    <row r="19977" spans="14:29" ht="15" hidden="1" customHeight="1">
      <c r="N19977" s="127"/>
      <c r="P19977" s="146"/>
      <c r="Q19977" s="91"/>
      <c r="R19977" s="116"/>
      <c r="AB19977" s="127"/>
      <c r="AC19977" s="127"/>
    </row>
    <row r="19978" spans="14:29" ht="15" hidden="1" customHeight="1">
      <c r="N19978" s="127"/>
      <c r="P19978" s="146"/>
      <c r="Q19978" s="91"/>
      <c r="R19978" s="116"/>
      <c r="AB19978" s="127"/>
      <c r="AC19978" s="127"/>
    </row>
    <row r="19979" spans="14:29" ht="15" hidden="1" customHeight="1">
      <c r="N19979" s="127"/>
      <c r="P19979" s="146"/>
      <c r="Q19979" s="91"/>
      <c r="R19979" s="116"/>
      <c r="AB19979" s="127"/>
      <c r="AC19979" s="127"/>
    </row>
    <row r="19980" spans="14:29" ht="15" hidden="1" customHeight="1">
      <c r="N19980" s="127"/>
      <c r="P19980" s="146"/>
      <c r="Q19980" s="91"/>
      <c r="R19980" s="116"/>
      <c r="AB19980" s="127"/>
      <c r="AC19980" s="127"/>
    </row>
    <row r="19981" spans="14:29" ht="15" hidden="1" customHeight="1">
      <c r="N19981" s="127"/>
      <c r="P19981" s="146"/>
      <c r="Q19981" s="91"/>
      <c r="R19981" s="116"/>
      <c r="AB19981" s="127"/>
      <c r="AC19981" s="127"/>
    </row>
    <row r="19982" spans="14:29" ht="15" hidden="1" customHeight="1">
      <c r="N19982" s="127"/>
      <c r="P19982" s="146"/>
      <c r="Q19982" s="91"/>
      <c r="R19982" s="116"/>
      <c r="AB19982" s="127"/>
      <c r="AC19982" s="127"/>
    </row>
    <row r="19983" spans="14:29" ht="15" hidden="1" customHeight="1">
      <c r="N19983" s="127"/>
      <c r="P19983" s="146"/>
      <c r="Q19983" s="91"/>
      <c r="R19983" s="116"/>
      <c r="AB19983" s="127"/>
      <c r="AC19983" s="127"/>
    </row>
    <row r="19984" spans="14:29" ht="15" hidden="1" customHeight="1">
      <c r="N19984" s="127"/>
      <c r="P19984" s="146"/>
      <c r="Q19984" s="91"/>
      <c r="R19984" s="116"/>
      <c r="AB19984" s="127"/>
      <c r="AC19984" s="127"/>
    </row>
    <row r="19985" spans="14:29" ht="15" hidden="1" customHeight="1">
      <c r="N19985" s="127"/>
      <c r="P19985" s="146"/>
      <c r="Q19985" s="91"/>
      <c r="R19985" s="116"/>
      <c r="AB19985" s="127"/>
      <c r="AC19985" s="127"/>
    </row>
    <row r="19986" spans="14:29" ht="15" hidden="1" customHeight="1">
      <c r="N19986" s="127"/>
      <c r="P19986" s="146"/>
      <c r="Q19986" s="91"/>
      <c r="R19986" s="116"/>
      <c r="AB19986" s="127"/>
      <c r="AC19986" s="127"/>
    </row>
    <row r="19987" spans="14:29" ht="15" hidden="1" customHeight="1">
      <c r="N19987" s="127"/>
      <c r="P19987" s="146"/>
      <c r="Q19987" s="91"/>
      <c r="R19987" s="116"/>
      <c r="AB19987" s="127"/>
      <c r="AC19987" s="127"/>
    </row>
    <row r="19988" spans="14:29" ht="15" hidden="1" customHeight="1">
      <c r="N19988" s="127"/>
      <c r="P19988" s="146"/>
      <c r="Q19988" s="91"/>
      <c r="R19988" s="116"/>
      <c r="AB19988" s="127"/>
      <c r="AC19988" s="127"/>
    </row>
    <row r="19989" spans="14:29" ht="15" hidden="1" customHeight="1">
      <c r="N19989" s="127"/>
      <c r="P19989" s="146"/>
      <c r="Q19989" s="91"/>
      <c r="R19989" s="116"/>
      <c r="AB19989" s="127"/>
      <c r="AC19989" s="127"/>
    </row>
    <row r="19990" spans="14:29" ht="15" hidden="1" customHeight="1">
      <c r="N19990" s="127"/>
      <c r="P19990" s="146"/>
      <c r="Q19990" s="91"/>
      <c r="R19990" s="116"/>
      <c r="AB19990" s="127"/>
      <c r="AC19990" s="127"/>
    </row>
    <row r="19991" spans="14:29" ht="15" hidden="1" customHeight="1">
      <c r="N19991" s="127"/>
      <c r="P19991" s="146"/>
      <c r="Q19991" s="91"/>
      <c r="R19991" s="116"/>
      <c r="AB19991" s="127"/>
      <c r="AC19991" s="127"/>
    </row>
    <row r="19992" spans="14:29" ht="15" hidden="1" customHeight="1">
      <c r="N19992" s="127"/>
      <c r="P19992" s="146"/>
      <c r="Q19992" s="91"/>
      <c r="R19992" s="116"/>
      <c r="AB19992" s="127"/>
      <c r="AC19992" s="127"/>
    </row>
    <row r="19993" spans="14:29" ht="15" hidden="1" customHeight="1">
      <c r="N19993" s="127"/>
      <c r="P19993" s="146"/>
      <c r="Q19993" s="91"/>
      <c r="R19993" s="116"/>
      <c r="AB19993" s="127"/>
      <c r="AC19993" s="127"/>
    </row>
    <row r="19994" spans="14:29" ht="15" hidden="1" customHeight="1">
      <c r="N19994" s="127"/>
      <c r="P19994" s="146"/>
      <c r="Q19994" s="91"/>
      <c r="R19994" s="116"/>
      <c r="AB19994" s="127"/>
      <c r="AC19994" s="127"/>
    </row>
    <row r="19995" spans="14:29" ht="15" hidden="1" customHeight="1">
      <c r="N19995" s="127"/>
      <c r="P19995" s="146"/>
      <c r="Q19995" s="91"/>
      <c r="R19995" s="116"/>
      <c r="AB19995" s="127"/>
      <c r="AC19995" s="127"/>
    </row>
    <row r="19996" spans="14:29" ht="15" hidden="1" customHeight="1">
      <c r="N19996" s="127"/>
      <c r="P19996" s="146"/>
      <c r="Q19996" s="91"/>
      <c r="R19996" s="116"/>
      <c r="AB19996" s="127"/>
      <c r="AC19996" s="127"/>
    </row>
    <row r="19997" spans="14:29" ht="15" hidden="1" customHeight="1">
      <c r="N19997" s="127"/>
      <c r="P19997" s="146"/>
      <c r="Q19997" s="91"/>
      <c r="R19997" s="116"/>
      <c r="AB19997" s="127"/>
      <c r="AC19997" s="127"/>
    </row>
    <row r="19998" spans="14:29" ht="15" hidden="1" customHeight="1">
      <c r="N19998" s="127"/>
      <c r="P19998" s="146"/>
      <c r="Q19998" s="91"/>
      <c r="R19998" s="116"/>
      <c r="AB19998" s="127"/>
      <c r="AC19998" s="127"/>
    </row>
    <row r="19999" spans="14:29" ht="15" hidden="1" customHeight="1">
      <c r="N19999" s="127"/>
      <c r="P19999" s="146"/>
      <c r="Q19999" s="91"/>
      <c r="R19999" s="116"/>
      <c r="AB19999" s="127"/>
      <c r="AC19999" s="127"/>
    </row>
    <row r="20000" spans="14:29" ht="15" hidden="1" customHeight="1">
      <c r="N20000" s="127"/>
      <c r="P20000" s="146"/>
      <c r="Q20000" s="91"/>
      <c r="R20000" s="116"/>
      <c r="AB20000" s="127"/>
      <c r="AC20000" s="127"/>
    </row>
    <row r="20001" spans="14:29" ht="15" hidden="1" customHeight="1">
      <c r="N20001" s="127"/>
      <c r="P20001" s="146"/>
      <c r="Q20001" s="91"/>
      <c r="R20001" s="116"/>
      <c r="AB20001" s="127"/>
      <c r="AC20001" s="127"/>
    </row>
    <row r="20002" spans="14:29" ht="15" hidden="1" customHeight="1">
      <c r="N20002" s="127"/>
      <c r="P20002" s="146"/>
      <c r="Q20002" s="91"/>
      <c r="R20002" s="116"/>
      <c r="AB20002" s="127"/>
      <c r="AC20002" s="127"/>
    </row>
    <row r="20003" spans="14:29" ht="15" hidden="1" customHeight="1">
      <c r="N20003" s="127"/>
      <c r="P20003" s="146"/>
      <c r="Q20003" s="91"/>
      <c r="R20003" s="116"/>
      <c r="AB20003" s="127"/>
      <c r="AC20003" s="127"/>
    </row>
    <row r="20004" spans="14:29" ht="15" hidden="1" customHeight="1">
      <c r="N20004" s="127"/>
      <c r="P20004" s="146"/>
      <c r="Q20004" s="91"/>
      <c r="R20004" s="116"/>
      <c r="AB20004" s="127"/>
      <c r="AC20004" s="127"/>
    </row>
    <row r="20005" spans="14:29" ht="15" hidden="1" customHeight="1">
      <c r="N20005" s="127"/>
      <c r="P20005" s="146"/>
      <c r="Q20005" s="91"/>
      <c r="R20005" s="116"/>
      <c r="AB20005" s="127"/>
      <c r="AC20005" s="127"/>
    </row>
    <row r="20006" spans="14:29" ht="15" hidden="1" customHeight="1">
      <c r="N20006" s="127"/>
      <c r="P20006" s="146"/>
      <c r="Q20006" s="91"/>
      <c r="R20006" s="116"/>
      <c r="AB20006" s="127"/>
      <c r="AC20006" s="127"/>
    </row>
    <row r="20007" spans="14:29" ht="15" hidden="1" customHeight="1">
      <c r="N20007" s="127"/>
      <c r="P20007" s="146"/>
      <c r="Q20007" s="91"/>
      <c r="R20007" s="116"/>
      <c r="AB20007" s="127"/>
      <c r="AC20007" s="127"/>
    </row>
    <row r="20008" spans="14:29" ht="15" hidden="1" customHeight="1">
      <c r="N20008" s="127"/>
      <c r="P20008" s="146"/>
      <c r="Q20008" s="91"/>
      <c r="R20008" s="116"/>
      <c r="AB20008" s="127"/>
      <c r="AC20008" s="127"/>
    </row>
    <row r="20009" spans="14:29" ht="15" hidden="1" customHeight="1">
      <c r="N20009" s="127"/>
      <c r="P20009" s="146"/>
      <c r="Q20009" s="91"/>
      <c r="R20009" s="116"/>
      <c r="AB20009" s="127"/>
      <c r="AC20009" s="127"/>
    </row>
    <row r="20010" spans="14:29" ht="15" hidden="1" customHeight="1">
      <c r="N20010" s="127"/>
      <c r="P20010" s="146"/>
      <c r="Q20010" s="91"/>
      <c r="R20010" s="116"/>
      <c r="AB20010" s="127"/>
      <c r="AC20010" s="127"/>
    </row>
    <row r="20011" spans="14:29" ht="15" hidden="1" customHeight="1">
      <c r="N20011" s="127"/>
      <c r="P20011" s="146"/>
      <c r="Q20011" s="91"/>
      <c r="R20011" s="116"/>
      <c r="AB20011" s="127"/>
      <c r="AC20011" s="127"/>
    </row>
    <row r="20012" spans="14:29" ht="15" hidden="1" customHeight="1">
      <c r="N20012" s="127"/>
      <c r="P20012" s="146"/>
      <c r="Q20012" s="91"/>
      <c r="R20012" s="116"/>
      <c r="AB20012" s="127"/>
      <c r="AC20012" s="127"/>
    </row>
    <row r="20013" spans="14:29" ht="15" hidden="1" customHeight="1">
      <c r="N20013" s="127"/>
      <c r="P20013" s="146"/>
      <c r="Q20013" s="91"/>
      <c r="R20013" s="116"/>
      <c r="AB20013" s="127"/>
      <c r="AC20013" s="127"/>
    </row>
    <row r="20014" spans="14:29" ht="15" hidden="1" customHeight="1">
      <c r="N20014" s="127"/>
      <c r="P20014" s="146"/>
      <c r="Q20014" s="91"/>
      <c r="R20014" s="116"/>
      <c r="AB20014" s="127"/>
      <c r="AC20014" s="127"/>
    </row>
    <row r="20015" spans="14:29" ht="15" hidden="1" customHeight="1">
      <c r="N20015" s="127"/>
      <c r="P20015" s="146"/>
      <c r="Q20015" s="91"/>
      <c r="R20015" s="116"/>
      <c r="AB20015" s="127"/>
      <c r="AC20015" s="127"/>
    </row>
    <row r="20016" spans="14:29" ht="15" hidden="1" customHeight="1">
      <c r="N20016" s="127"/>
      <c r="P20016" s="146"/>
      <c r="Q20016" s="91"/>
      <c r="R20016" s="116"/>
      <c r="AB20016" s="127"/>
      <c r="AC20016" s="127"/>
    </row>
    <row r="20017" spans="14:29" ht="15" hidden="1" customHeight="1">
      <c r="N20017" s="127"/>
      <c r="P20017" s="146"/>
      <c r="Q20017" s="91"/>
      <c r="R20017" s="116"/>
      <c r="AB20017" s="127"/>
      <c r="AC20017" s="127"/>
    </row>
    <row r="20018" spans="14:29" ht="15" hidden="1" customHeight="1">
      <c r="N20018" s="127"/>
      <c r="P20018" s="146"/>
      <c r="Q20018" s="91"/>
      <c r="R20018" s="116"/>
      <c r="AB20018" s="127"/>
      <c r="AC20018" s="127"/>
    </row>
    <row r="20019" spans="14:29" ht="15" hidden="1" customHeight="1">
      <c r="N20019" s="127"/>
      <c r="P20019" s="146"/>
      <c r="Q20019" s="91"/>
      <c r="R20019" s="116"/>
      <c r="AB20019" s="127"/>
      <c r="AC20019" s="127"/>
    </row>
    <row r="20020" spans="14:29" ht="15" hidden="1" customHeight="1">
      <c r="N20020" s="127"/>
      <c r="P20020" s="146"/>
      <c r="Q20020" s="91"/>
      <c r="R20020" s="116"/>
      <c r="AB20020" s="127"/>
      <c r="AC20020" s="127"/>
    </row>
    <row r="20021" spans="14:29" ht="15" hidden="1" customHeight="1">
      <c r="N20021" s="127"/>
      <c r="P20021" s="146"/>
      <c r="Q20021" s="91"/>
      <c r="R20021" s="116"/>
      <c r="AB20021" s="127"/>
      <c r="AC20021" s="127"/>
    </row>
    <row r="20022" spans="14:29" ht="15" hidden="1" customHeight="1">
      <c r="N20022" s="127"/>
      <c r="P20022" s="146"/>
      <c r="Q20022" s="91"/>
      <c r="R20022" s="116"/>
      <c r="AB20022" s="127"/>
      <c r="AC20022" s="127"/>
    </row>
    <row r="20023" spans="14:29" ht="15" hidden="1" customHeight="1">
      <c r="N20023" s="127"/>
      <c r="P20023" s="146"/>
      <c r="Q20023" s="91"/>
      <c r="R20023" s="116"/>
      <c r="AB20023" s="127"/>
      <c r="AC20023" s="127"/>
    </row>
    <row r="20024" spans="14:29" ht="15" hidden="1" customHeight="1">
      <c r="N20024" s="127"/>
      <c r="P20024" s="146"/>
      <c r="Q20024" s="91"/>
      <c r="R20024" s="116"/>
      <c r="AB20024" s="127"/>
      <c r="AC20024" s="127"/>
    </row>
    <row r="20025" spans="14:29" ht="15" hidden="1" customHeight="1">
      <c r="N20025" s="127"/>
      <c r="P20025" s="146"/>
      <c r="Q20025" s="91"/>
      <c r="R20025" s="116"/>
      <c r="AB20025" s="127"/>
      <c r="AC20025" s="127"/>
    </row>
    <row r="20026" spans="14:29" ht="15" hidden="1" customHeight="1">
      <c r="N20026" s="127"/>
      <c r="P20026" s="146"/>
      <c r="Q20026" s="91"/>
      <c r="R20026" s="116"/>
      <c r="AB20026" s="127"/>
      <c r="AC20026" s="127"/>
    </row>
    <row r="20027" spans="14:29" ht="15" hidden="1" customHeight="1">
      <c r="N20027" s="127"/>
      <c r="P20027" s="146"/>
      <c r="Q20027" s="91"/>
      <c r="R20027" s="116"/>
      <c r="AB20027" s="127"/>
      <c r="AC20027" s="127"/>
    </row>
    <row r="20028" spans="14:29" ht="15" hidden="1" customHeight="1">
      <c r="N20028" s="127"/>
      <c r="P20028" s="146"/>
      <c r="Q20028" s="91"/>
      <c r="R20028" s="116"/>
      <c r="AB20028" s="127"/>
      <c r="AC20028" s="127"/>
    </row>
    <row r="20029" spans="14:29" ht="15" hidden="1" customHeight="1">
      <c r="N20029" s="127"/>
      <c r="P20029" s="146"/>
      <c r="Q20029" s="91"/>
      <c r="R20029" s="116"/>
      <c r="AB20029" s="127"/>
      <c r="AC20029" s="127"/>
    </row>
    <row r="20030" spans="14:29" ht="15" hidden="1" customHeight="1">
      <c r="N20030" s="127"/>
      <c r="P20030" s="146"/>
      <c r="Q20030" s="91"/>
      <c r="R20030" s="116"/>
      <c r="AB20030" s="127"/>
      <c r="AC20030" s="127"/>
    </row>
    <row r="20031" spans="14:29" ht="15" hidden="1" customHeight="1">
      <c r="N20031" s="127"/>
      <c r="P20031" s="146"/>
      <c r="Q20031" s="91"/>
      <c r="R20031" s="116"/>
      <c r="AB20031" s="127"/>
      <c r="AC20031" s="127"/>
    </row>
    <row r="20032" spans="14:29" ht="15" hidden="1" customHeight="1">
      <c r="N20032" s="127"/>
      <c r="P20032" s="146"/>
      <c r="Q20032" s="91"/>
      <c r="R20032" s="116"/>
      <c r="AB20032" s="127"/>
      <c r="AC20032" s="127"/>
    </row>
    <row r="20033" spans="14:29" ht="15" hidden="1" customHeight="1">
      <c r="N20033" s="127"/>
      <c r="P20033" s="146"/>
      <c r="Q20033" s="91"/>
      <c r="R20033" s="116"/>
      <c r="AB20033" s="127"/>
      <c r="AC20033" s="127"/>
    </row>
    <row r="20034" spans="14:29" ht="15" hidden="1" customHeight="1">
      <c r="N20034" s="127"/>
      <c r="P20034" s="146"/>
      <c r="Q20034" s="91"/>
      <c r="R20034" s="116"/>
      <c r="AB20034" s="127"/>
      <c r="AC20034" s="127"/>
    </row>
    <row r="20035" spans="14:29" ht="15" hidden="1" customHeight="1">
      <c r="N20035" s="127"/>
      <c r="P20035" s="146"/>
      <c r="Q20035" s="91"/>
      <c r="R20035" s="116"/>
      <c r="AB20035" s="127"/>
      <c r="AC20035" s="127"/>
    </row>
    <row r="20036" spans="14:29" ht="15" hidden="1" customHeight="1">
      <c r="N20036" s="127"/>
      <c r="P20036" s="146"/>
      <c r="Q20036" s="91"/>
      <c r="R20036" s="116"/>
      <c r="AB20036" s="127"/>
      <c r="AC20036" s="127"/>
    </row>
    <row r="20037" spans="14:29" ht="15" hidden="1" customHeight="1">
      <c r="N20037" s="127"/>
      <c r="P20037" s="146"/>
      <c r="Q20037" s="91"/>
      <c r="R20037" s="116"/>
      <c r="AB20037" s="127"/>
      <c r="AC20037" s="127"/>
    </row>
    <row r="20038" spans="14:29" ht="15" hidden="1" customHeight="1">
      <c r="N20038" s="127"/>
      <c r="P20038" s="146"/>
      <c r="Q20038" s="91"/>
      <c r="R20038" s="116"/>
      <c r="AB20038" s="127"/>
      <c r="AC20038" s="127"/>
    </row>
    <row r="20039" spans="14:29" ht="15" hidden="1" customHeight="1">
      <c r="N20039" s="127"/>
      <c r="P20039" s="146"/>
      <c r="Q20039" s="91"/>
      <c r="R20039" s="116"/>
      <c r="AB20039" s="127"/>
      <c r="AC20039" s="127"/>
    </row>
    <row r="20040" spans="14:29" ht="15" hidden="1" customHeight="1">
      <c r="N20040" s="127"/>
      <c r="P20040" s="146"/>
      <c r="Q20040" s="91"/>
      <c r="R20040" s="116"/>
      <c r="AB20040" s="127"/>
      <c r="AC20040" s="127"/>
    </row>
    <row r="20041" spans="14:29" ht="15" hidden="1" customHeight="1">
      <c r="N20041" s="127"/>
      <c r="P20041" s="146"/>
      <c r="Q20041" s="91"/>
      <c r="R20041" s="116"/>
      <c r="AB20041" s="127"/>
      <c r="AC20041" s="127"/>
    </row>
    <row r="20042" spans="14:29" ht="15" hidden="1" customHeight="1">
      <c r="N20042" s="127"/>
      <c r="P20042" s="146"/>
      <c r="Q20042" s="91"/>
      <c r="R20042" s="116"/>
      <c r="AB20042" s="127"/>
      <c r="AC20042" s="127"/>
    </row>
    <row r="20043" spans="14:29" ht="15" hidden="1" customHeight="1">
      <c r="N20043" s="127"/>
      <c r="P20043" s="146"/>
      <c r="Q20043" s="91"/>
      <c r="R20043" s="116"/>
      <c r="AB20043" s="127"/>
      <c r="AC20043" s="127"/>
    </row>
    <row r="20044" spans="14:29" ht="15" hidden="1" customHeight="1">
      <c r="N20044" s="127"/>
      <c r="P20044" s="146"/>
      <c r="Q20044" s="91"/>
      <c r="R20044" s="116"/>
      <c r="AB20044" s="127"/>
      <c r="AC20044" s="127"/>
    </row>
    <row r="20045" spans="14:29" ht="15" hidden="1" customHeight="1">
      <c r="N20045" s="127"/>
      <c r="P20045" s="146"/>
      <c r="Q20045" s="91"/>
      <c r="R20045" s="116"/>
      <c r="AB20045" s="127"/>
      <c r="AC20045" s="127"/>
    </row>
    <row r="20046" spans="14:29" ht="15" hidden="1" customHeight="1">
      <c r="N20046" s="127"/>
      <c r="P20046" s="146"/>
      <c r="Q20046" s="91"/>
      <c r="R20046" s="116"/>
      <c r="AB20046" s="127"/>
      <c r="AC20046" s="127"/>
    </row>
    <row r="20047" spans="14:29" ht="15" hidden="1" customHeight="1">
      <c r="N20047" s="127"/>
      <c r="P20047" s="146"/>
      <c r="Q20047" s="91"/>
      <c r="R20047" s="116"/>
      <c r="AB20047" s="127"/>
      <c r="AC20047" s="127"/>
    </row>
    <row r="20048" spans="14:29" ht="15" hidden="1" customHeight="1">
      <c r="N20048" s="127"/>
      <c r="P20048" s="146"/>
      <c r="Q20048" s="91"/>
      <c r="R20048" s="116"/>
      <c r="AB20048" s="127"/>
      <c r="AC20048" s="127"/>
    </row>
    <row r="20049" spans="14:29" ht="15" hidden="1" customHeight="1">
      <c r="N20049" s="127"/>
      <c r="P20049" s="146"/>
      <c r="Q20049" s="91"/>
      <c r="R20049" s="116"/>
      <c r="AB20049" s="127"/>
      <c r="AC20049" s="127"/>
    </row>
    <row r="20050" spans="14:29" ht="15" hidden="1" customHeight="1">
      <c r="N20050" s="127"/>
      <c r="P20050" s="146"/>
      <c r="Q20050" s="91"/>
      <c r="R20050" s="116"/>
      <c r="AB20050" s="127"/>
      <c r="AC20050" s="127"/>
    </row>
    <row r="20051" spans="14:29" ht="15" hidden="1" customHeight="1">
      <c r="N20051" s="127"/>
      <c r="P20051" s="146"/>
      <c r="Q20051" s="91"/>
      <c r="R20051" s="116"/>
      <c r="AB20051" s="127"/>
      <c r="AC20051" s="127"/>
    </row>
    <row r="20052" spans="14:29" ht="15" hidden="1" customHeight="1">
      <c r="N20052" s="127"/>
      <c r="P20052" s="146"/>
      <c r="Q20052" s="91"/>
      <c r="R20052" s="116"/>
      <c r="AB20052" s="127"/>
      <c r="AC20052" s="127"/>
    </row>
    <row r="20053" spans="14:29" ht="15" hidden="1" customHeight="1">
      <c r="N20053" s="127"/>
      <c r="P20053" s="146"/>
      <c r="Q20053" s="91"/>
      <c r="R20053" s="116"/>
      <c r="AB20053" s="127"/>
      <c r="AC20053" s="127"/>
    </row>
    <row r="20054" spans="14:29" ht="15" hidden="1" customHeight="1">
      <c r="N20054" s="127"/>
      <c r="P20054" s="146"/>
      <c r="Q20054" s="91"/>
      <c r="R20054" s="116"/>
      <c r="AB20054" s="127"/>
      <c r="AC20054" s="127"/>
    </row>
    <row r="20055" spans="14:29" ht="15" hidden="1" customHeight="1">
      <c r="N20055" s="127"/>
      <c r="P20055" s="146"/>
      <c r="Q20055" s="91"/>
      <c r="R20055" s="116"/>
      <c r="AB20055" s="127"/>
      <c r="AC20055" s="127"/>
    </row>
    <row r="20056" spans="14:29" ht="15" hidden="1" customHeight="1">
      <c r="N20056" s="127"/>
      <c r="P20056" s="146"/>
      <c r="Q20056" s="91"/>
      <c r="R20056" s="116"/>
      <c r="AB20056" s="127"/>
      <c r="AC20056" s="127"/>
    </row>
    <row r="20057" spans="14:29" ht="15" hidden="1" customHeight="1">
      <c r="N20057" s="127"/>
      <c r="P20057" s="146"/>
      <c r="Q20057" s="91"/>
      <c r="R20057" s="116"/>
      <c r="AB20057" s="127"/>
      <c r="AC20057" s="127"/>
    </row>
    <row r="20058" spans="14:29" ht="15" hidden="1" customHeight="1">
      <c r="N20058" s="127"/>
      <c r="P20058" s="146"/>
      <c r="Q20058" s="91"/>
      <c r="R20058" s="116"/>
      <c r="AB20058" s="127"/>
      <c r="AC20058" s="127"/>
    </row>
    <row r="20059" spans="14:29" ht="15" hidden="1" customHeight="1">
      <c r="N20059" s="127"/>
      <c r="P20059" s="146"/>
      <c r="Q20059" s="91"/>
      <c r="R20059" s="116"/>
      <c r="AB20059" s="127"/>
      <c r="AC20059" s="127"/>
    </row>
    <row r="20060" spans="14:29" ht="15" hidden="1" customHeight="1">
      <c r="N20060" s="127"/>
      <c r="P20060" s="146"/>
      <c r="Q20060" s="91"/>
      <c r="R20060" s="116"/>
      <c r="AB20060" s="127"/>
      <c r="AC20060" s="127"/>
    </row>
    <row r="20061" spans="14:29" ht="15" hidden="1" customHeight="1">
      <c r="N20061" s="127"/>
      <c r="P20061" s="146"/>
      <c r="Q20061" s="91"/>
      <c r="R20061" s="116"/>
      <c r="AB20061" s="127"/>
      <c r="AC20061" s="127"/>
    </row>
    <row r="20062" spans="14:29" ht="15" hidden="1" customHeight="1">
      <c r="N20062" s="127"/>
      <c r="P20062" s="146"/>
      <c r="Q20062" s="91"/>
      <c r="R20062" s="116"/>
      <c r="AB20062" s="127"/>
      <c r="AC20062" s="127"/>
    </row>
    <row r="20063" spans="14:29" ht="15" hidden="1" customHeight="1">
      <c r="N20063" s="127"/>
      <c r="P20063" s="146"/>
      <c r="Q20063" s="91"/>
      <c r="R20063" s="116"/>
      <c r="AB20063" s="127"/>
      <c r="AC20063" s="127"/>
    </row>
    <row r="20064" spans="14:29" ht="15" hidden="1" customHeight="1">
      <c r="N20064" s="127"/>
      <c r="P20064" s="146"/>
      <c r="Q20064" s="91"/>
      <c r="R20064" s="116"/>
      <c r="AB20064" s="127"/>
      <c r="AC20064" s="127"/>
    </row>
    <row r="20065" spans="14:29" ht="15" hidden="1" customHeight="1">
      <c r="N20065" s="127"/>
      <c r="P20065" s="146"/>
      <c r="Q20065" s="91"/>
      <c r="R20065" s="116"/>
      <c r="AB20065" s="127"/>
      <c r="AC20065" s="127"/>
    </row>
    <row r="20066" spans="14:29" ht="15" hidden="1" customHeight="1">
      <c r="N20066" s="127"/>
      <c r="P20066" s="146"/>
      <c r="Q20066" s="91"/>
      <c r="R20066" s="116"/>
      <c r="AB20066" s="127"/>
      <c r="AC20066" s="127"/>
    </row>
    <row r="20067" spans="14:29" ht="15" hidden="1" customHeight="1">
      <c r="N20067" s="127"/>
      <c r="P20067" s="146"/>
      <c r="Q20067" s="91"/>
      <c r="R20067" s="116"/>
      <c r="AB20067" s="127"/>
      <c r="AC20067" s="127"/>
    </row>
    <row r="20068" spans="14:29" ht="15" hidden="1" customHeight="1">
      <c r="N20068" s="127"/>
      <c r="P20068" s="146"/>
      <c r="Q20068" s="91"/>
      <c r="R20068" s="116"/>
      <c r="AB20068" s="127"/>
      <c r="AC20068" s="127"/>
    </row>
    <row r="20069" spans="14:29" ht="15" hidden="1" customHeight="1">
      <c r="N20069" s="127"/>
      <c r="P20069" s="146"/>
      <c r="Q20069" s="91"/>
      <c r="R20069" s="116"/>
      <c r="AB20069" s="127"/>
      <c r="AC20069" s="127"/>
    </row>
    <row r="20070" spans="14:29" ht="15" hidden="1" customHeight="1">
      <c r="N20070" s="127"/>
      <c r="P20070" s="146"/>
      <c r="Q20070" s="91"/>
      <c r="R20070" s="116"/>
      <c r="AB20070" s="127"/>
      <c r="AC20070" s="127"/>
    </row>
    <row r="20071" spans="14:29" ht="15" hidden="1" customHeight="1">
      <c r="N20071" s="127"/>
      <c r="P20071" s="146"/>
      <c r="Q20071" s="91"/>
      <c r="R20071" s="116"/>
      <c r="AB20071" s="127"/>
      <c r="AC20071" s="127"/>
    </row>
    <row r="20072" spans="14:29" ht="15" hidden="1" customHeight="1">
      <c r="N20072" s="127"/>
      <c r="P20072" s="146"/>
      <c r="Q20072" s="91"/>
      <c r="R20072" s="116"/>
      <c r="AB20072" s="127"/>
      <c r="AC20072" s="127"/>
    </row>
    <row r="20073" spans="14:29" ht="15" hidden="1" customHeight="1">
      <c r="N20073" s="127"/>
      <c r="P20073" s="146"/>
      <c r="Q20073" s="91"/>
      <c r="R20073" s="116"/>
      <c r="AB20073" s="127"/>
      <c r="AC20073" s="127"/>
    </row>
    <row r="20074" spans="14:29" ht="15" hidden="1" customHeight="1">
      <c r="N20074" s="127"/>
      <c r="P20074" s="146"/>
      <c r="Q20074" s="91"/>
      <c r="R20074" s="116"/>
      <c r="AB20074" s="127"/>
      <c r="AC20074" s="127"/>
    </row>
    <row r="20075" spans="14:29" ht="15" hidden="1" customHeight="1">
      <c r="N20075" s="127"/>
      <c r="P20075" s="146"/>
      <c r="Q20075" s="91"/>
      <c r="R20075" s="116"/>
      <c r="AB20075" s="127"/>
      <c r="AC20075" s="127"/>
    </row>
    <row r="20076" spans="14:29" ht="15" hidden="1" customHeight="1">
      <c r="N20076" s="127"/>
      <c r="P20076" s="146"/>
      <c r="Q20076" s="91"/>
      <c r="R20076" s="116"/>
      <c r="AB20076" s="127"/>
      <c r="AC20076" s="127"/>
    </row>
    <row r="20077" spans="14:29" ht="15" hidden="1" customHeight="1">
      <c r="N20077" s="127"/>
      <c r="P20077" s="146"/>
      <c r="Q20077" s="91"/>
      <c r="R20077" s="116"/>
      <c r="AB20077" s="127"/>
      <c r="AC20077" s="127"/>
    </row>
    <row r="20078" spans="14:29" ht="15" hidden="1" customHeight="1">
      <c r="N20078" s="127"/>
      <c r="P20078" s="146"/>
      <c r="Q20078" s="91"/>
      <c r="R20078" s="116"/>
      <c r="AB20078" s="127"/>
      <c r="AC20078" s="127"/>
    </row>
    <row r="20079" spans="14:29" ht="15" hidden="1" customHeight="1">
      <c r="N20079" s="127"/>
      <c r="P20079" s="146"/>
      <c r="Q20079" s="91"/>
      <c r="R20079" s="116"/>
      <c r="AB20079" s="127"/>
      <c r="AC20079" s="127"/>
    </row>
    <row r="20080" spans="14:29" ht="15" hidden="1" customHeight="1">
      <c r="N20080" s="127"/>
      <c r="P20080" s="146"/>
      <c r="Q20080" s="91"/>
      <c r="R20080" s="116"/>
      <c r="AB20080" s="127"/>
      <c r="AC20080" s="127"/>
    </row>
    <row r="20081" spans="14:29" ht="15" hidden="1" customHeight="1">
      <c r="N20081" s="127"/>
      <c r="P20081" s="146"/>
      <c r="Q20081" s="91"/>
      <c r="R20081" s="116"/>
      <c r="AB20081" s="127"/>
      <c r="AC20081" s="127"/>
    </row>
    <row r="20082" spans="14:29" ht="15" hidden="1" customHeight="1">
      <c r="N20082" s="127"/>
      <c r="P20082" s="146"/>
      <c r="Q20082" s="91"/>
      <c r="R20082" s="116"/>
      <c r="AB20082" s="127"/>
      <c r="AC20082" s="127"/>
    </row>
    <row r="20083" spans="14:29" ht="15" hidden="1" customHeight="1">
      <c r="N20083" s="127"/>
      <c r="P20083" s="146"/>
      <c r="Q20083" s="91"/>
      <c r="R20083" s="116"/>
      <c r="AB20083" s="127"/>
      <c r="AC20083" s="127"/>
    </row>
    <row r="20084" spans="14:29" ht="15" hidden="1" customHeight="1">
      <c r="N20084" s="127"/>
      <c r="P20084" s="146"/>
      <c r="Q20084" s="91"/>
      <c r="R20084" s="116"/>
      <c r="AB20084" s="127"/>
      <c r="AC20084" s="127"/>
    </row>
    <row r="20085" spans="14:29" ht="15" hidden="1" customHeight="1">
      <c r="N20085" s="127"/>
      <c r="P20085" s="146"/>
      <c r="Q20085" s="91"/>
      <c r="R20085" s="116"/>
      <c r="AB20085" s="127"/>
      <c r="AC20085" s="127"/>
    </row>
    <row r="20086" spans="14:29" ht="15" hidden="1" customHeight="1">
      <c r="N20086" s="127"/>
      <c r="P20086" s="146"/>
      <c r="Q20086" s="91"/>
      <c r="R20086" s="116"/>
      <c r="AB20086" s="127"/>
      <c r="AC20086" s="127"/>
    </row>
    <row r="20087" spans="14:29" ht="15" hidden="1" customHeight="1">
      <c r="N20087" s="127"/>
      <c r="P20087" s="146"/>
      <c r="Q20087" s="91"/>
      <c r="R20087" s="116"/>
      <c r="AB20087" s="127"/>
      <c r="AC20087" s="127"/>
    </row>
    <row r="20088" spans="14:29" ht="15" hidden="1" customHeight="1">
      <c r="N20088" s="127"/>
      <c r="P20088" s="146"/>
      <c r="Q20088" s="91"/>
      <c r="R20088" s="116"/>
      <c r="AB20088" s="127"/>
      <c r="AC20088" s="127"/>
    </row>
    <row r="20089" spans="14:29" ht="15" hidden="1" customHeight="1">
      <c r="N20089" s="127"/>
      <c r="P20089" s="146"/>
      <c r="Q20089" s="91"/>
      <c r="R20089" s="116"/>
      <c r="AB20089" s="127"/>
      <c r="AC20089" s="127"/>
    </row>
    <row r="20090" spans="14:29" ht="15" hidden="1" customHeight="1">
      <c r="N20090" s="127"/>
      <c r="P20090" s="146"/>
      <c r="Q20090" s="91"/>
      <c r="R20090" s="116"/>
      <c r="AB20090" s="127"/>
      <c r="AC20090" s="127"/>
    </row>
    <row r="20091" spans="14:29" ht="15" hidden="1" customHeight="1">
      <c r="N20091" s="127"/>
      <c r="P20091" s="146"/>
      <c r="Q20091" s="91"/>
      <c r="R20091" s="116"/>
      <c r="AB20091" s="127"/>
      <c r="AC20091" s="127"/>
    </row>
    <row r="20092" spans="14:29" ht="15" hidden="1" customHeight="1">
      <c r="N20092" s="127"/>
      <c r="P20092" s="146"/>
      <c r="Q20092" s="91"/>
      <c r="R20092" s="116"/>
      <c r="AB20092" s="127"/>
      <c r="AC20092" s="127"/>
    </row>
    <row r="20093" spans="14:29" ht="15" hidden="1" customHeight="1">
      <c r="N20093" s="127"/>
      <c r="P20093" s="146"/>
      <c r="Q20093" s="91"/>
      <c r="R20093" s="116"/>
      <c r="AB20093" s="127"/>
      <c r="AC20093" s="127"/>
    </row>
    <row r="20094" spans="14:29" ht="15" hidden="1" customHeight="1">
      <c r="N20094" s="127"/>
      <c r="P20094" s="146"/>
      <c r="Q20094" s="91"/>
      <c r="R20094" s="116"/>
      <c r="AB20094" s="127"/>
      <c r="AC20094" s="127"/>
    </row>
    <row r="20095" spans="14:29" ht="15" hidden="1" customHeight="1">
      <c r="N20095" s="127"/>
      <c r="P20095" s="146"/>
      <c r="Q20095" s="91"/>
      <c r="R20095" s="116"/>
      <c r="AB20095" s="127"/>
      <c r="AC20095" s="127"/>
    </row>
    <row r="20096" spans="14:29" ht="15" hidden="1" customHeight="1">
      <c r="N20096" s="127"/>
      <c r="P20096" s="146"/>
      <c r="Q20096" s="91"/>
      <c r="R20096" s="116"/>
      <c r="AB20096" s="127"/>
      <c r="AC20096" s="127"/>
    </row>
    <row r="20097" spans="14:29" ht="15" hidden="1" customHeight="1">
      <c r="N20097" s="127"/>
      <c r="P20097" s="146"/>
      <c r="Q20097" s="91"/>
      <c r="R20097" s="116"/>
      <c r="AB20097" s="127"/>
      <c r="AC20097" s="127"/>
    </row>
    <row r="20098" spans="14:29" ht="15" hidden="1" customHeight="1">
      <c r="N20098" s="127"/>
      <c r="P20098" s="146"/>
      <c r="Q20098" s="91"/>
      <c r="R20098" s="116"/>
      <c r="AB20098" s="127"/>
      <c r="AC20098" s="127"/>
    </row>
    <row r="20099" spans="14:29" ht="15" hidden="1" customHeight="1">
      <c r="N20099" s="127"/>
      <c r="P20099" s="146"/>
      <c r="Q20099" s="91"/>
      <c r="R20099" s="116"/>
      <c r="AB20099" s="127"/>
      <c r="AC20099" s="127"/>
    </row>
    <row r="20100" spans="14:29" ht="15" hidden="1" customHeight="1">
      <c r="N20100" s="127"/>
      <c r="P20100" s="146"/>
      <c r="Q20100" s="91"/>
      <c r="R20100" s="116"/>
      <c r="AB20100" s="127"/>
      <c r="AC20100" s="127"/>
    </row>
    <row r="20101" spans="14:29" ht="15" hidden="1" customHeight="1">
      <c r="N20101" s="127"/>
      <c r="P20101" s="146"/>
      <c r="Q20101" s="91"/>
      <c r="R20101" s="116"/>
      <c r="AB20101" s="127"/>
      <c r="AC20101" s="127"/>
    </row>
    <row r="20102" spans="14:29" ht="15" hidden="1" customHeight="1">
      <c r="N20102" s="127"/>
      <c r="P20102" s="146"/>
      <c r="Q20102" s="91"/>
      <c r="R20102" s="116"/>
      <c r="AB20102" s="127"/>
      <c r="AC20102" s="127"/>
    </row>
    <row r="20103" spans="14:29" ht="15" hidden="1" customHeight="1">
      <c r="N20103" s="127"/>
      <c r="P20103" s="146"/>
      <c r="Q20103" s="91"/>
      <c r="R20103" s="116"/>
      <c r="AB20103" s="127"/>
      <c r="AC20103" s="127"/>
    </row>
    <row r="20104" spans="14:29" ht="15" hidden="1" customHeight="1">
      <c r="N20104" s="127"/>
      <c r="P20104" s="146"/>
      <c r="Q20104" s="91"/>
      <c r="R20104" s="116"/>
      <c r="AB20104" s="127"/>
      <c r="AC20104" s="127"/>
    </row>
    <row r="20105" spans="14:29" ht="15" hidden="1" customHeight="1">
      <c r="N20105" s="127"/>
      <c r="P20105" s="146"/>
      <c r="Q20105" s="91"/>
      <c r="R20105" s="116"/>
      <c r="AB20105" s="127"/>
      <c r="AC20105" s="127"/>
    </row>
    <row r="20106" spans="14:29" ht="15" hidden="1" customHeight="1">
      <c r="N20106" s="127"/>
      <c r="P20106" s="146"/>
      <c r="Q20106" s="91"/>
      <c r="R20106" s="116"/>
      <c r="AB20106" s="127"/>
      <c r="AC20106" s="127"/>
    </row>
    <row r="20107" spans="14:29" ht="15" hidden="1" customHeight="1">
      <c r="N20107" s="127"/>
      <c r="P20107" s="146"/>
      <c r="Q20107" s="91"/>
      <c r="R20107" s="116"/>
      <c r="AB20107" s="127"/>
      <c r="AC20107" s="127"/>
    </row>
    <row r="20108" spans="14:29" ht="15" hidden="1" customHeight="1">
      <c r="N20108" s="127"/>
      <c r="P20108" s="146"/>
      <c r="Q20108" s="91"/>
      <c r="R20108" s="116"/>
      <c r="AB20108" s="127"/>
      <c r="AC20108" s="127"/>
    </row>
    <row r="20109" spans="14:29" ht="15" hidden="1" customHeight="1">
      <c r="N20109" s="127"/>
      <c r="P20109" s="146"/>
      <c r="Q20109" s="91"/>
      <c r="R20109" s="116"/>
      <c r="AB20109" s="127"/>
      <c r="AC20109" s="127"/>
    </row>
    <row r="20110" spans="14:29" ht="15" hidden="1" customHeight="1">
      <c r="N20110" s="127"/>
      <c r="P20110" s="146"/>
      <c r="Q20110" s="91"/>
      <c r="R20110" s="116"/>
      <c r="AB20110" s="127"/>
      <c r="AC20110" s="127"/>
    </row>
    <row r="20111" spans="14:29" ht="15" hidden="1" customHeight="1">
      <c r="N20111" s="127"/>
      <c r="P20111" s="146"/>
      <c r="Q20111" s="91"/>
      <c r="R20111" s="116"/>
      <c r="AB20111" s="127"/>
      <c r="AC20111" s="127"/>
    </row>
    <row r="20112" spans="14:29" ht="15" hidden="1" customHeight="1">
      <c r="N20112" s="127"/>
      <c r="P20112" s="146"/>
      <c r="Q20112" s="91"/>
      <c r="R20112" s="116"/>
      <c r="AB20112" s="127"/>
      <c r="AC20112" s="127"/>
    </row>
    <row r="20113" spans="14:29" ht="15" hidden="1" customHeight="1">
      <c r="N20113" s="127"/>
      <c r="P20113" s="146"/>
      <c r="Q20113" s="91"/>
      <c r="R20113" s="116"/>
      <c r="AB20113" s="127"/>
      <c r="AC20113" s="127"/>
    </row>
    <row r="20114" spans="14:29" ht="15" hidden="1" customHeight="1">
      <c r="N20114" s="127"/>
      <c r="P20114" s="146"/>
      <c r="Q20114" s="91"/>
      <c r="R20114" s="116"/>
      <c r="AB20114" s="127"/>
      <c r="AC20114" s="127"/>
    </row>
    <row r="20115" spans="14:29" ht="15" hidden="1" customHeight="1">
      <c r="N20115" s="127"/>
      <c r="P20115" s="146"/>
      <c r="Q20115" s="91"/>
      <c r="R20115" s="116"/>
      <c r="AB20115" s="127"/>
      <c r="AC20115" s="127"/>
    </row>
    <row r="20116" spans="14:29" ht="15" hidden="1" customHeight="1">
      <c r="N20116" s="127"/>
      <c r="P20116" s="146"/>
      <c r="Q20116" s="91"/>
      <c r="R20116" s="116"/>
      <c r="AB20116" s="127"/>
      <c r="AC20116" s="127"/>
    </row>
    <row r="20117" spans="14:29" ht="15" hidden="1" customHeight="1">
      <c r="N20117" s="127"/>
      <c r="P20117" s="146"/>
      <c r="Q20117" s="91"/>
      <c r="R20117" s="116"/>
      <c r="AB20117" s="127"/>
      <c r="AC20117" s="127"/>
    </row>
    <row r="20118" spans="14:29" ht="15" hidden="1" customHeight="1">
      <c r="N20118" s="127"/>
      <c r="P20118" s="146"/>
      <c r="Q20118" s="91"/>
      <c r="R20118" s="116"/>
      <c r="AB20118" s="127"/>
      <c r="AC20118" s="127"/>
    </row>
    <row r="20119" spans="14:29" ht="15" hidden="1" customHeight="1">
      <c r="N20119" s="127"/>
      <c r="P20119" s="146"/>
      <c r="Q20119" s="91"/>
      <c r="R20119" s="116"/>
      <c r="AB20119" s="127"/>
      <c r="AC20119" s="127"/>
    </row>
    <row r="20120" spans="14:29" ht="15" hidden="1" customHeight="1">
      <c r="N20120" s="127"/>
      <c r="P20120" s="146"/>
      <c r="Q20120" s="91"/>
      <c r="R20120" s="116"/>
      <c r="AB20120" s="127"/>
      <c r="AC20120" s="127"/>
    </row>
    <row r="20121" spans="14:29" ht="15" hidden="1" customHeight="1">
      <c r="N20121" s="127"/>
      <c r="P20121" s="146"/>
      <c r="Q20121" s="91"/>
      <c r="R20121" s="116"/>
      <c r="AB20121" s="127"/>
      <c r="AC20121" s="127"/>
    </row>
    <row r="20122" spans="14:29" ht="15" hidden="1" customHeight="1">
      <c r="N20122" s="127"/>
      <c r="P20122" s="146"/>
      <c r="Q20122" s="91"/>
      <c r="R20122" s="116"/>
      <c r="AB20122" s="127"/>
      <c r="AC20122" s="127"/>
    </row>
    <row r="20123" spans="14:29" ht="15" hidden="1" customHeight="1">
      <c r="N20123" s="127"/>
      <c r="P20123" s="146"/>
      <c r="Q20123" s="91"/>
      <c r="R20123" s="116"/>
      <c r="AB20123" s="127"/>
      <c r="AC20123" s="127"/>
    </row>
    <row r="20124" spans="14:29" ht="15" hidden="1" customHeight="1">
      <c r="N20124" s="127"/>
      <c r="P20124" s="146"/>
      <c r="Q20124" s="91"/>
      <c r="R20124" s="116"/>
      <c r="AB20124" s="127"/>
      <c r="AC20124" s="127"/>
    </row>
    <row r="20125" spans="14:29" ht="15" hidden="1" customHeight="1">
      <c r="N20125" s="127"/>
      <c r="P20125" s="146"/>
      <c r="Q20125" s="91"/>
      <c r="R20125" s="116"/>
      <c r="AB20125" s="127"/>
      <c r="AC20125" s="127"/>
    </row>
    <row r="20126" spans="14:29" ht="15" hidden="1" customHeight="1">
      <c r="N20126" s="127"/>
      <c r="P20126" s="146"/>
      <c r="Q20126" s="91"/>
      <c r="R20126" s="116"/>
      <c r="AB20126" s="127"/>
      <c r="AC20126" s="127"/>
    </row>
    <row r="20127" spans="14:29" ht="15" hidden="1" customHeight="1">
      <c r="N20127" s="127"/>
      <c r="P20127" s="146"/>
      <c r="Q20127" s="91"/>
      <c r="R20127" s="116"/>
      <c r="AB20127" s="127"/>
      <c r="AC20127" s="127"/>
    </row>
    <row r="20128" spans="14:29" ht="15" hidden="1" customHeight="1">
      <c r="N20128" s="127"/>
      <c r="P20128" s="146"/>
      <c r="Q20128" s="91"/>
      <c r="R20128" s="116"/>
      <c r="AB20128" s="127"/>
      <c r="AC20128" s="127"/>
    </row>
    <row r="20129" spans="14:29" ht="15" hidden="1" customHeight="1">
      <c r="N20129" s="127"/>
      <c r="P20129" s="146"/>
      <c r="Q20129" s="91"/>
      <c r="R20129" s="116"/>
      <c r="AB20129" s="127"/>
      <c r="AC20129" s="127"/>
    </row>
    <row r="20130" spans="14:29" ht="15" hidden="1" customHeight="1">
      <c r="N20130" s="127"/>
      <c r="P20130" s="146"/>
      <c r="Q20130" s="91"/>
      <c r="R20130" s="116"/>
      <c r="AB20130" s="127"/>
      <c r="AC20130" s="127"/>
    </row>
    <row r="20131" spans="14:29" ht="15" hidden="1" customHeight="1">
      <c r="N20131" s="127"/>
      <c r="P20131" s="146"/>
      <c r="Q20131" s="91"/>
      <c r="R20131" s="116"/>
      <c r="AB20131" s="127"/>
      <c r="AC20131" s="127"/>
    </row>
    <row r="20132" spans="14:29" ht="15" hidden="1" customHeight="1">
      <c r="N20132" s="127"/>
      <c r="P20132" s="146"/>
      <c r="Q20132" s="91"/>
      <c r="R20132" s="116"/>
      <c r="AB20132" s="127"/>
      <c r="AC20132" s="127"/>
    </row>
    <row r="20133" spans="14:29" ht="15" hidden="1" customHeight="1">
      <c r="N20133" s="127"/>
      <c r="P20133" s="146"/>
      <c r="Q20133" s="91"/>
      <c r="R20133" s="116"/>
      <c r="AB20133" s="127"/>
      <c r="AC20133" s="127"/>
    </row>
    <row r="20134" spans="14:29" ht="15" hidden="1" customHeight="1">
      <c r="N20134" s="127"/>
      <c r="P20134" s="146"/>
      <c r="Q20134" s="91"/>
      <c r="R20134" s="116"/>
      <c r="AB20134" s="127"/>
      <c r="AC20134" s="127"/>
    </row>
    <row r="20135" spans="14:29" ht="15" hidden="1" customHeight="1">
      <c r="N20135" s="127"/>
      <c r="P20135" s="146"/>
      <c r="Q20135" s="91"/>
      <c r="R20135" s="116"/>
      <c r="AB20135" s="127"/>
      <c r="AC20135" s="127"/>
    </row>
    <row r="20136" spans="14:29" ht="15" hidden="1" customHeight="1">
      <c r="N20136" s="127"/>
      <c r="P20136" s="146"/>
      <c r="Q20136" s="91"/>
      <c r="R20136" s="116"/>
      <c r="AB20136" s="127"/>
      <c r="AC20136" s="127"/>
    </row>
    <row r="20137" spans="14:29" ht="15" hidden="1" customHeight="1">
      <c r="N20137" s="127"/>
      <c r="P20137" s="146"/>
      <c r="Q20137" s="91"/>
      <c r="R20137" s="116"/>
      <c r="AB20137" s="127"/>
      <c r="AC20137" s="127"/>
    </row>
    <row r="20138" spans="14:29" ht="15" hidden="1" customHeight="1">
      <c r="N20138" s="127"/>
      <c r="P20138" s="146"/>
      <c r="Q20138" s="91"/>
      <c r="R20138" s="116"/>
      <c r="AB20138" s="127"/>
      <c r="AC20138" s="127"/>
    </row>
    <row r="20139" spans="14:29" ht="15" hidden="1" customHeight="1">
      <c r="N20139" s="127"/>
      <c r="P20139" s="146"/>
      <c r="Q20139" s="91"/>
      <c r="R20139" s="116"/>
      <c r="AB20139" s="127"/>
      <c r="AC20139" s="127"/>
    </row>
    <row r="20140" spans="14:29" ht="15" hidden="1" customHeight="1">
      <c r="N20140" s="127"/>
      <c r="P20140" s="146"/>
      <c r="Q20140" s="91"/>
      <c r="R20140" s="116"/>
      <c r="AB20140" s="127"/>
      <c r="AC20140" s="127"/>
    </row>
    <row r="20141" spans="14:29" ht="15" hidden="1" customHeight="1">
      <c r="N20141" s="127"/>
      <c r="P20141" s="146"/>
      <c r="Q20141" s="91"/>
      <c r="R20141" s="116"/>
      <c r="AB20141" s="127"/>
      <c r="AC20141" s="127"/>
    </row>
    <row r="20142" spans="14:29" ht="15" hidden="1" customHeight="1">
      <c r="N20142" s="127"/>
      <c r="P20142" s="146"/>
      <c r="Q20142" s="91"/>
      <c r="R20142" s="116"/>
      <c r="AB20142" s="127"/>
      <c r="AC20142" s="127"/>
    </row>
    <row r="20143" spans="14:29" ht="15" hidden="1" customHeight="1">
      <c r="N20143" s="127"/>
      <c r="P20143" s="146"/>
      <c r="Q20143" s="91"/>
      <c r="R20143" s="116"/>
      <c r="AB20143" s="127"/>
      <c r="AC20143" s="127"/>
    </row>
    <row r="20144" spans="14:29" ht="15" hidden="1" customHeight="1">
      <c r="N20144" s="127"/>
      <c r="P20144" s="146"/>
      <c r="Q20144" s="91"/>
      <c r="R20144" s="116"/>
      <c r="AB20144" s="127"/>
      <c r="AC20144" s="127"/>
    </row>
    <row r="20145" spans="14:29" ht="15" hidden="1" customHeight="1">
      <c r="N20145" s="127"/>
      <c r="P20145" s="146"/>
      <c r="Q20145" s="91"/>
      <c r="R20145" s="116"/>
      <c r="AB20145" s="127"/>
      <c r="AC20145" s="127"/>
    </row>
    <row r="20146" spans="14:29" ht="15" hidden="1" customHeight="1">
      <c r="N20146" s="127"/>
      <c r="P20146" s="146"/>
      <c r="Q20146" s="91"/>
      <c r="R20146" s="116"/>
      <c r="AB20146" s="127"/>
      <c r="AC20146" s="127"/>
    </row>
    <row r="20147" spans="14:29" ht="15" hidden="1" customHeight="1">
      <c r="N20147" s="127"/>
      <c r="P20147" s="146"/>
      <c r="Q20147" s="91"/>
      <c r="R20147" s="116"/>
      <c r="AB20147" s="127"/>
      <c r="AC20147" s="127"/>
    </row>
    <row r="20148" spans="14:29" ht="15" hidden="1" customHeight="1">
      <c r="N20148" s="127"/>
      <c r="P20148" s="146"/>
      <c r="Q20148" s="91"/>
      <c r="R20148" s="116"/>
      <c r="AB20148" s="127"/>
      <c r="AC20148" s="127"/>
    </row>
    <row r="20149" spans="14:29" ht="15" hidden="1" customHeight="1">
      <c r="N20149" s="127"/>
      <c r="P20149" s="146"/>
      <c r="Q20149" s="91"/>
      <c r="R20149" s="116"/>
      <c r="AB20149" s="127"/>
      <c r="AC20149" s="127"/>
    </row>
    <row r="20150" spans="14:29" ht="15" hidden="1" customHeight="1">
      <c r="N20150" s="127"/>
      <c r="P20150" s="146"/>
      <c r="Q20150" s="91"/>
      <c r="R20150" s="116"/>
      <c r="AB20150" s="127"/>
      <c r="AC20150" s="127"/>
    </row>
    <row r="20151" spans="14:29" ht="15" hidden="1" customHeight="1">
      <c r="N20151" s="127"/>
      <c r="P20151" s="146"/>
      <c r="Q20151" s="91"/>
      <c r="R20151" s="116"/>
      <c r="AB20151" s="127"/>
      <c r="AC20151" s="127"/>
    </row>
    <row r="20152" spans="14:29" ht="15" hidden="1" customHeight="1">
      <c r="N20152" s="127"/>
      <c r="P20152" s="146"/>
      <c r="Q20152" s="91"/>
      <c r="R20152" s="116"/>
      <c r="AB20152" s="127"/>
      <c r="AC20152" s="127"/>
    </row>
    <row r="20153" spans="14:29" ht="15" hidden="1" customHeight="1">
      <c r="N20153" s="127"/>
      <c r="P20153" s="146"/>
      <c r="Q20153" s="91"/>
      <c r="R20153" s="116"/>
      <c r="AB20153" s="127"/>
      <c r="AC20153" s="127"/>
    </row>
    <row r="20154" spans="14:29" ht="15" hidden="1" customHeight="1">
      <c r="N20154" s="127"/>
      <c r="P20154" s="146"/>
      <c r="Q20154" s="91"/>
      <c r="R20154" s="116"/>
      <c r="AB20154" s="127"/>
      <c r="AC20154" s="127"/>
    </row>
    <row r="20155" spans="14:29" ht="15" hidden="1" customHeight="1">
      <c r="N20155" s="127"/>
      <c r="P20155" s="146"/>
      <c r="Q20155" s="91"/>
      <c r="R20155" s="116"/>
      <c r="AB20155" s="127"/>
      <c r="AC20155" s="127"/>
    </row>
    <row r="20156" spans="14:29" ht="15" hidden="1" customHeight="1">
      <c r="N20156" s="127"/>
      <c r="P20156" s="146"/>
      <c r="Q20156" s="91"/>
      <c r="R20156" s="116"/>
      <c r="AB20156" s="127"/>
      <c r="AC20156" s="127"/>
    </row>
    <row r="20157" spans="14:29" ht="15" hidden="1" customHeight="1">
      <c r="N20157" s="127"/>
      <c r="P20157" s="146"/>
      <c r="Q20157" s="91"/>
      <c r="R20157" s="116"/>
      <c r="AB20157" s="127"/>
      <c r="AC20157" s="127"/>
    </row>
    <row r="20158" spans="14:29" ht="15" hidden="1" customHeight="1">
      <c r="N20158" s="127"/>
      <c r="P20158" s="146"/>
      <c r="Q20158" s="91"/>
      <c r="R20158" s="116"/>
      <c r="AB20158" s="127"/>
      <c r="AC20158" s="127"/>
    </row>
    <row r="20159" spans="14:29" ht="15" hidden="1" customHeight="1">
      <c r="N20159" s="127"/>
      <c r="P20159" s="146"/>
      <c r="Q20159" s="91"/>
      <c r="R20159" s="116"/>
      <c r="AB20159" s="127"/>
      <c r="AC20159" s="127"/>
    </row>
    <row r="20160" spans="14:29" ht="15" hidden="1" customHeight="1">
      <c r="N20160" s="127"/>
      <c r="P20160" s="146"/>
      <c r="Q20160" s="91"/>
      <c r="R20160" s="116"/>
      <c r="AB20160" s="127"/>
      <c r="AC20160" s="127"/>
    </row>
    <row r="20161" spans="14:29" ht="15" hidden="1" customHeight="1">
      <c r="N20161" s="127"/>
      <c r="P20161" s="146"/>
      <c r="Q20161" s="91"/>
      <c r="R20161" s="116"/>
      <c r="AB20161" s="127"/>
      <c r="AC20161" s="127"/>
    </row>
    <row r="20162" spans="14:29" ht="15" hidden="1" customHeight="1">
      <c r="N20162" s="127"/>
      <c r="P20162" s="146"/>
      <c r="Q20162" s="91"/>
      <c r="R20162" s="116"/>
      <c r="AB20162" s="127"/>
      <c r="AC20162" s="127"/>
    </row>
    <row r="20163" spans="14:29" ht="15" hidden="1" customHeight="1">
      <c r="N20163" s="127"/>
      <c r="P20163" s="146"/>
      <c r="Q20163" s="91"/>
      <c r="R20163" s="116"/>
      <c r="AB20163" s="127"/>
      <c r="AC20163" s="127"/>
    </row>
    <row r="20164" spans="14:29" ht="15" hidden="1" customHeight="1">
      <c r="N20164" s="127"/>
      <c r="P20164" s="146"/>
      <c r="Q20164" s="91"/>
      <c r="R20164" s="116"/>
      <c r="AB20164" s="127"/>
      <c r="AC20164" s="127"/>
    </row>
    <row r="20165" spans="14:29" ht="15" hidden="1" customHeight="1">
      <c r="N20165" s="127"/>
      <c r="P20165" s="146"/>
      <c r="Q20165" s="91"/>
      <c r="R20165" s="116"/>
      <c r="AB20165" s="127"/>
      <c r="AC20165" s="127"/>
    </row>
    <row r="20166" spans="14:29" ht="15" hidden="1" customHeight="1">
      <c r="N20166" s="127"/>
      <c r="P20166" s="146"/>
      <c r="Q20166" s="91"/>
      <c r="R20166" s="116"/>
      <c r="AB20166" s="127"/>
      <c r="AC20166" s="127"/>
    </row>
    <row r="20167" spans="14:29" ht="15" hidden="1" customHeight="1">
      <c r="N20167" s="127"/>
      <c r="P20167" s="146"/>
      <c r="Q20167" s="91"/>
      <c r="R20167" s="116"/>
      <c r="AB20167" s="127"/>
      <c r="AC20167" s="127"/>
    </row>
    <row r="20168" spans="14:29" ht="15" hidden="1" customHeight="1">
      <c r="N20168" s="127"/>
      <c r="P20168" s="146"/>
      <c r="Q20168" s="91"/>
      <c r="R20168" s="116"/>
      <c r="AB20168" s="127"/>
      <c r="AC20168" s="127"/>
    </row>
    <row r="20169" spans="14:29" ht="15" hidden="1" customHeight="1">
      <c r="N20169" s="127"/>
      <c r="P20169" s="146"/>
      <c r="Q20169" s="91"/>
      <c r="R20169" s="116"/>
      <c r="AB20169" s="127"/>
      <c r="AC20169" s="127"/>
    </row>
    <row r="20170" spans="14:29" ht="15" hidden="1" customHeight="1">
      <c r="N20170" s="127"/>
      <c r="P20170" s="146"/>
      <c r="Q20170" s="91"/>
      <c r="R20170" s="116"/>
      <c r="AB20170" s="127"/>
      <c r="AC20170" s="127"/>
    </row>
    <row r="20171" spans="14:29" ht="15" hidden="1" customHeight="1">
      <c r="N20171" s="127"/>
      <c r="P20171" s="146"/>
      <c r="Q20171" s="91"/>
      <c r="R20171" s="116"/>
      <c r="AB20171" s="127"/>
      <c r="AC20171" s="127"/>
    </row>
    <row r="20172" spans="14:29" ht="15" hidden="1" customHeight="1">
      <c r="N20172" s="127"/>
      <c r="P20172" s="146"/>
      <c r="Q20172" s="91"/>
      <c r="R20172" s="116"/>
      <c r="AB20172" s="127"/>
      <c r="AC20172" s="127"/>
    </row>
    <row r="20173" spans="14:29" ht="15" hidden="1" customHeight="1">
      <c r="N20173" s="127"/>
      <c r="P20173" s="146"/>
      <c r="Q20173" s="91"/>
      <c r="R20173" s="116"/>
      <c r="AB20173" s="127"/>
      <c r="AC20173" s="127"/>
    </row>
    <row r="20174" spans="14:29" ht="15" hidden="1" customHeight="1">
      <c r="N20174" s="127"/>
      <c r="P20174" s="146"/>
      <c r="Q20174" s="91"/>
      <c r="R20174" s="116"/>
      <c r="AB20174" s="127"/>
      <c r="AC20174" s="127"/>
    </row>
    <row r="20175" spans="14:29" ht="15" hidden="1" customHeight="1">
      <c r="N20175" s="127"/>
      <c r="P20175" s="146"/>
      <c r="Q20175" s="91"/>
      <c r="R20175" s="116"/>
      <c r="AB20175" s="127"/>
      <c r="AC20175" s="127"/>
    </row>
    <row r="20176" spans="14:29" ht="15" hidden="1" customHeight="1">
      <c r="N20176" s="127"/>
      <c r="P20176" s="146"/>
      <c r="Q20176" s="91"/>
      <c r="R20176" s="116"/>
      <c r="AB20176" s="127"/>
      <c r="AC20176" s="127"/>
    </row>
    <row r="20177" spans="14:29" ht="15" hidden="1" customHeight="1">
      <c r="N20177" s="127"/>
      <c r="P20177" s="146"/>
      <c r="Q20177" s="91"/>
      <c r="R20177" s="116"/>
      <c r="AB20177" s="127"/>
      <c r="AC20177" s="127"/>
    </row>
    <row r="20178" spans="14:29" ht="15" hidden="1" customHeight="1">
      <c r="N20178" s="127"/>
      <c r="P20178" s="146"/>
      <c r="Q20178" s="91"/>
      <c r="R20178" s="116"/>
      <c r="AB20178" s="127"/>
      <c r="AC20178" s="127"/>
    </row>
    <row r="20179" spans="14:29" ht="15" hidden="1" customHeight="1">
      <c r="N20179" s="127"/>
      <c r="P20179" s="146"/>
      <c r="Q20179" s="91"/>
      <c r="R20179" s="116"/>
      <c r="AB20179" s="127"/>
      <c r="AC20179" s="127"/>
    </row>
    <row r="20180" spans="14:29" ht="15" hidden="1" customHeight="1">
      <c r="N20180" s="127"/>
      <c r="P20180" s="146"/>
      <c r="Q20180" s="91"/>
      <c r="R20180" s="116"/>
      <c r="AB20180" s="127"/>
      <c r="AC20180" s="127"/>
    </row>
    <row r="20181" spans="14:29" ht="15" hidden="1" customHeight="1">
      <c r="N20181" s="127"/>
      <c r="P20181" s="146"/>
      <c r="Q20181" s="91"/>
      <c r="R20181" s="116"/>
      <c r="AB20181" s="127"/>
      <c r="AC20181" s="127"/>
    </row>
    <row r="20182" spans="14:29" ht="15" hidden="1" customHeight="1">
      <c r="N20182" s="127"/>
      <c r="P20182" s="146"/>
      <c r="Q20182" s="91"/>
      <c r="R20182" s="116"/>
      <c r="AB20182" s="127"/>
      <c r="AC20182" s="127"/>
    </row>
    <row r="20183" spans="14:29" ht="15" hidden="1" customHeight="1">
      <c r="N20183" s="127"/>
      <c r="P20183" s="146"/>
      <c r="Q20183" s="91"/>
      <c r="R20183" s="116"/>
      <c r="AB20183" s="127"/>
      <c r="AC20183" s="127"/>
    </row>
    <row r="20184" spans="14:29" ht="15" hidden="1" customHeight="1">
      <c r="N20184" s="127"/>
      <c r="P20184" s="146"/>
      <c r="Q20184" s="91"/>
      <c r="R20184" s="116"/>
      <c r="AB20184" s="127"/>
      <c r="AC20184" s="127"/>
    </row>
    <row r="20185" spans="14:29" ht="15" hidden="1" customHeight="1">
      <c r="N20185" s="127"/>
      <c r="P20185" s="146"/>
      <c r="Q20185" s="91"/>
      <c r="R20185" s="116"/>
      <c r="AB20185" s="127"/>
      <c r="AC20185" s="127"/>
    </row>
    <row r="20186" spans="14:29" ht="15" hidden="1" customHeight="1">
      <c r="N20186" s="127"/>
      <c r="P20186" s="146"/>
      <c r="Q20186" s="91"/>
      <c r="R20186" s="116"/>
      <c r="AB20186" s="127"/>
      <c r="AC20186" s="127"/>
    </row>
    <row r="20187" spans="14:29" ht="15" hidden="1" customHeight="1">
      <c r="N20187" s="127"/>
      <c r="P20187" s="146"/>
      <c r="Q20187" s="91"/>
      <c r="R20187" s="116"/>
      <c r="AB20187" s="127"/>
      <c r="AC20187" s="127"/>
    </row>
    <row r="20188" spans="14:29" ht="15" hidden="1" customHeight="1">
      <c r="N20188" s="127"/>
      <c r="P20188" s="146"/>
      <c r="Q20188" s="91"/>
      <c r="R20188" s="116"/>
      <c r="AB20188" s="127"/>
      <c r="AC20188" s="127"/>
    </row>
    <row r="20189" spans="14:29" ht="15" hidden="1" customHeight="1">
      <c r="N20189" s="127"/>
      <c r="P20189" s="146"/>
      <c r="Q20189" s="91"/>
      <c r="R20189" s="116"/>
      <c r="AB20189" s="127"/>
      <c r="AC20189" s="127"/>
    </row>
    <row r="20190" spans="14:29" ht="15" hidden="1" customHeight="1">
      <c r="N20190" s="127"/>
      <c r="P20190" s="146"/>
      <c r="Q20190" s="91"/>
      <c r="R20190" s="116"/>
      <c r="AB20190" s="127"/>
      <c r="AC20190" s="127"/>
    </row>
    <row r="20191" spans="14:29" ht="15" hidden="1" customHeight="1">
      <c r="N20191" s="127"/>
      <c r="P20191" s="146"/>
      <c r="Q20191" s="91"/>
      <c r="R20191" s="116"/>
      <c r="AB20191" s="127"/>
      <c r="AC20191" s="127"/>
    </row>
    <row r="20192" spans="14:29" ht="15" hidden="1" customHeight="1">
      <c r="N20192" s="127"/>
      <c r="P20192" s="146"/>
      <c r="Q20192" s="91"/>
      <c r="R20192" s="116"/>
      <c r="AB20192" s="127"/>
      <c r="AC20192" s="127"/>
    </row>
    <row r="20193" spans="14:29" ht="15" hidden="1" customHeight="1">
      <c r="N20193" s="127"/>
      <c r="P20193" s="146"/>
      <c r="Q20193" s="91"/>
      <c r="R20193" s="116"/>
      <c r="AB20193" s="127"/>
      <c r="AC20193" s="127"/>
    </row>
    <row r="20194" spans="14:29" ht="15" hidden="1" customHeight="1">
      <c r="N20194" s="127"/>
      <c r="P20194" s="146"/>
      <c r="Q20194" s="91"/>
      <c r="R20194" s="116"/>
      <c r="AB20194" s="127"/>
      <c r="AC20194" s="127"/>
    </row>
    <row r="20195" spans="14:29" ht="15" hidden="1" customHeight="1">
      <c r="N20195" s="127"/>
      <c r="P20195" s="146"/>
      <c r="Q20195" s="91"/>
      <c r="R20195" s="116"/>
      <c r="AB20195" s="127"/>
      <c r="AC20195" s="127"/>
    </row>
    <row r="20196" spans="14:29" ht="15" hidden="1" customHeight="1">
      <c r="N20196" s="127"/>
      <c r="P20196" s="146"/>
      <c r="Q20196" s="91"/>
      <c r="R20196" s="116"/>
      <c r="AB20196" s="127"/>
      <c r="AC20196" s="127"/>
    </row>
    <row r="20197" spans="14:29" ht="15" hidden="1" customHeight="1">
      <c r="N20197" s="127"/>
      <c r="P20197" s="146"/>
      <c r="Q20197" s="91"/>
      <c r="R20197" s="116"/>
      <c r="AB20197" s="127"/>
      <c r="AC20197" s="127"/>
    </row>
    <row r="20198" spans="14:29" ht="15" hidden="1" customHeight="1">
      <c r="N20198" s="127"/>
      <c r="P20198" s="146"/>
      <c r="Q20198" s="91"/>
      <c r="R20198" s="116"/>
      <c r="AB20198" s="127"/>
      <c r="AC20198" s="127"/>
    </row>
    <row r="20199" spans="14:29" ht="15" hidden="1" customHeight="1">
      <c r="N20199" s="127"/>
      <c r="P20199" s="146"/>
      <c r="Q20199" s="91"/>
      <c r="R20199" s="116"/>
      <c r="AB20199" s="127"/>
      <c r="AC20199" s="127"/>
    </row>
    <row r="20200" spans="14:29" ht="15" hidden="1" customHeight="1">
      <c r="N20200" s="127"/>
      <c r="P20200" s="146"/>
      <c r="Q20200" s="91"/>
      <c r="R20200" s="116"/>
      <c r="AB20200" s="127"/>
      <c r="AC20200" s="127"/>
    </row>
    <row r="20201" spans="14:29" ht="15" hidden="1" customHeight="1">
      <c r="N20201" s="127"/>
      <c r="P20201" s="146"/>
      <c r="Q20201" s="91"/>
      <c r="R20201" s="116"/>
      <c r="AB20201" s="127"/>
      <c r="AC20201" s="127"/>
    </row>
    <row r="20202" spans="14:29" ht="15" hidden="1" customHeight="1">
      <c r="N20202" s="127"/>
      <c r="P20202" s="146"/>
      <c r="Q20202" s="91"/>
      <c r="R20202" s="116"/>
      <c r="AB20202" s="127"/>
      <c r="AC20202" s="127"/>
    </row>
    <row r="20203" spans="14:29" ht="15" hidden="1" customHeight="1">
      <c r="N20203" s="127"/>
      <c r="P20203" s="146"/>
      <c r="Q20203" s="91"/>
      <c r="R20203" s="116"/>
      <c r="AB20203" s="127"/>
      <c r="AC20203" s="127"/>
    </row>
    <row r="20204" spans="14:29" ht="15" hidden="1" customHeight="1">
      <c r="N20204" s="127"/>
      <c r="P20204" s="146"/>
      <c r="Q20204" s="91"/>
      <c r="R20204" s="116"/>
      <c r="AB20204" s="127"/>
      <c r="AC20204" s="127"/>
    </row>
    <row r="20205" spans="14:29" ht="15" hidden="1" customHeight="1">
      <c r="N20205" s="127"/>
      <c r="P20205" s="146"/>
      <c r="Q20205" s="91"/>
      <c r="R20205" s="116"/>
      <c r="AB20205" s="127"/>
      <c r="AC20205" s="127"/>
    </row>
    <row r="20206" spans="14:29" ht="15" hidden="1" customHeight="1">
      <c r="N20206" s="127"/>
      <c r="P20206" s="146"/>
      <c r="Q20206" s="91"/>
      <c r="R20206" s="116"/>
      <c r="AB20206" s="127"/>
      <c r="AC20206" s="127"/>
    </row>
    <row r="20207" spans="14:29" ht="15" hidden="1" customHeight="1">
      <c r="N20207" s="127"/>
      <c r="P20207" s="146"/>
      <c r="Q20207" s="91"/>
      <c r="R20207" s="116"/>
      <c r="AB20207" s="127"/>
      <c r="AC20207" s="127"/>
    </row>
    <row r="20208" spans="14:29" ht="15" hidden="1" customHeight="1">
      <c r="N20208" s="127"/>
      <c r="P20208" s="146"/>
      <c r="Q20208" s="91"/>
      <c r="R20208" s="116"/>
      <c r="AB20208" s="127"/>
      <c r="AC20208" s="127"/>
    </row>
    <row r="20209" spans="14:29" ht="15" hidden="1" customHeight="1">
      <c r="N20209" s="127"/>
      <c r="P20209" s="146"/>
      <c r="Q20209" s="91"/>
      <c r="R20209" s="116"/>
      <c r="AB20209" s="127"/>
      <c r="AC20209" s="127"/>
    </row>
    <row r="20210" spans="14:29" ht="15" hidden="1" customHeight="1">
      <c r="N20210" s="127"/>
      <c r="P20210" s="146"/>
      <c r="Q20210" s="91"/>
      <c r="R20210" s="116"/>
      <c r="AB20210" s="127"/>
      <c r="AC20210" s="127"/>
    </row>
    <row r="20211" spans="14:29" ht="15" hidden="1" customHeight="1">
      <c r="N20211" s="127"/>
      <c r="P20211" s="146"/>
      <c r="Q20211" s="91"/>
      <c r="R20211" s="116"/>
      <c r="AB20211" s="127"/>
      <c r="AC20211" s="127"/>
    </row>
    <row r="20212" spans="14:29" ht="15" hidden="1" customHeight="1">
      <c r="N20212" s="127"/>
      <c r="P20212" s="146"/>
      <c r="Q20212" s="91"/>
      <c r="R20212" s="116"/>
      <c r="AB20212" s="127"/>
      <c r="AC20212" s="127"/>
    </row>
    <row r="20213" spans="14:29" ht="15" hidden="1" customHeight="1">
      <c r="N20213" s="127"/>
      <c r="P20213" s="146"/>
      <c r="Q20213" s="91"/>
      <c r="R20213" s="116"/>
      <c r="AB20213" s="127"/>
      <c r="AC20213" s="127"/>
    </row>
    <row r="20214" spans="14:29" ht="15" hidden="1" customHeight="1">
      <c r="N20214" s="127"/>
      <c r="P20214" s="146"/>
      <c r="Q20214" s="91"/>
      <c r="R20214" s="116"/>
      <c r="AB20214" s="127"/>
      <c r="AC20214" s="127"/>
    </row>
    <row r="20215" spans="14:29" ht="15" hidden="1" customHeight="1">
      <c r="N20215" s="127"/>
      <c r="P20215" s="146"/>
      <c r="Q20215" s="91"/>
      <c r="R20215" s="116"/>
      <c r="AB20215" s="127"/>
      <c r="AC20215" s="127"/>
    </row>
    <row r="20216" spans="14:29" ht="15" hidden="1" customHeight="1">
      <c r="N20216" s="127"/>
      <c r="P20216" s="146"/>
      <c r="Q20216" s="91"/>
      <c r="R20216" s="116"/>
      <c r="AB20216" s="127"/>
      <c r="AC20216" s="127"/>
    </row>
    <row r="20217" spans="14:29" ht="15" hidden="1" customHeight="1">
      <c r="N20217" s="127"/>
      <c r="P20217" s="146"/>
      <c r="Q20217" s="91"/>
      <c r="R20217" s="116"/>
      <c r="AB20217" s="127"/>
      <c r="AC20217" s="127"/>
    </row>
    <row r="20218" spans="14:29" ht="15" hidden="1" customHeight="1">
      <c r="N20218" s="127"/>
      <c r="P20218" s="146"/>
      <c r="Q20218" s="91"/>
      <c r="R20218" s="116"/>
      <c r="AB20218" s="127"/>
      <c r="AC20218" s="127"/>
    </row>
    <row r="20219" spans="14:29" ht="15" hidden="1" customHeight="1">
      <c r="N20219" s="127"/>
      <c r="P20219" s="146"/>
      <c r="Q20219" s="91"/>
      <c r="R20219" s="116"/>
      <c r="AB20219" s="127"/>
      <c r="AC20219" s="127"/>
    </row>
    <row r="20220" spans="14:29" ht="15" hidden="1" customHeight="1">
      <c r="N20220" s="127"/>
      <c r="P20220" s="146"/>
      <c r="Q20220" s="91"/>
      <c r="R20220" s="116"/>
      <c r="AB20220" s="127"/>
      <c r="AC20220" s="127"/>
    </row>
    <row r="20221" spans="14:29" ht="15" hidden="1" customHeight="1">
      <c r="N20221" s="127"/>
      <c r="P20221" s="146"/>
      <c r="Q20221" s="91"/>
      <c r="R20221" s="116"/>
      <c r="AB20221" s="127"/>
      <c r="AC20221" s="127"/>
    </row>
    <row r="20222" spans="14:29" ht="15" hidden="1" customHeight="1">
      <c r="N20222" s="127"/>
      <c r="P20222" s="146"/>
      <c r="Q20222" s="91"/>
      <c r="R20222" s="116"/>
      <c r="AB20222" s="127"/>
      <c r="AC20222" s="127"/>
    </row>
    <row r="20223" spans="14:29" ht="15" hidden="1" customHeight="1">
      <c r="N20223" s="127"/>
      <c r="P20223" s="146"/>
      <c r="Q20223" s="91"/>
      <c r="R20223" s="116"/>
      <c r="AB20223" s="127"/>
      <c r="AC20223" s="127"/>
    </row>
    <row r="20224" spans="14:29" ht="15" hidden="1" customHeight="1">
      <c r="N20224" s="127"/>
      <c r="P20224" s="146"/>
      <c r="Q20224" s="91"/>
      <c r="R20224" s="116"/>
      <c r="AB20224" s="127"/>
      <c r="AC20224" s="127"/>
    </row>
    <row r="20225" spans="14:29" ht="15" hidden="1" customHeight="1">
      <c r="N20225" s="127"/>
      <c r="P20225" s="146"/>
      <c r="Q20225" s="91"/>
      <c r="R20225" s="116"/>
      <c r="AB20225" s="127"/>
      <c r="AC20225" s="127"/>
    </row>
    <row r="20226" spans="14:29" ht="15" hidden="1" customHeight="1">
      <c r="N20226" s="127"/>
      <c r="P20226" s="146"/>
      <c r="Q20226" s="91"/>
      <c r="R20226" s="116"/>
      <c r="AB20226" s="127"/>
      <c r="AC20226" s="127"/>
    </row>
    <row r="20227" spans="14:29" ht="15" hidden="1" customHeight="1">
      <c r="N20227" s="127"/>
      <c r="P20227" s="146"/>
      <c r="Q20227" s="91"/>
      <c r="R20227" s="116"/>
      <c r="AB20227" s="127"/>
      <c r="AC20227" s="127"/>
    </row>
    <row r="20228" spans="14:29" ht="15" hidden="1" customHeight="1">
      <c r="N20228" s="127"/>
      <c r="P20228" s="146"/>
      <c r="Q20228" s="91"/>
      <c r="R20228" s="116"/>
      <c r="AB20228" s="127"/>
      <c r="AC20228" s="127"/>
    </row>
    <row r="20229" spans="14:29" ht="15" hidden="1" customHeight="1">
      <c r="N20229" s="127"/>
      <c r="P20229" s="146"/>
      <c r="Q20229" s="91"/>
      <c r="R20229" s="116"/>
      <c r="AB20229" s="127"/>
      <c r="AC20229" s="127"/>
    </row>
    <row r="20230" spans="14:29" ht="15" hidden="1" customHeight="1">
      <c r="N20230" s="127"/>
      <c r="P20230" s="146"/>
      <c r="Q20230" s="91"/>
      <c r="R20230" s="116"/>
      <c r="AB20230" s="127"/>
      <c r="AC20230" s="127"/>
    </row>
    <row r="20231" spans="14:29" ht="15" hidden="1" customHeight="1">
      <c r="N20231" s="127"/>
      <c r="P20231" s="146"/>
      <c r="Q20231" s="91"/>
      <c r="R20231" s="116"/>
      <c r="AB20231" s="127"/>
      <c r="AC20231" s="127"/>
    </row>
    <row r="20232" spans="14:29" ht="15" hidden="1" customHeight="1">
      <c r="N20232" s="127"/>
      <c r="P20232" s="146"/>
      <c r="Q20232" s="91"/>
      <c r="R20232" s="116"/>
      <c r="AB20232" s="127"/>
      <c r="AC20232" s="127"/>
    </row>
    <row r="20233" spans="14:29" ht="15" hidden="1" customHeight="1">
      <c r="N20233" s="127"/>
      <c r="P20233" s="146"/>
      <c r="Q20233" s="91"/>
      <c r="R20233" s="116"/>
      <c r="AB20233" s="127"/>
      <c r="AC20233" s="127"/>
    </row>
    <row r="20234" spans="14:29" ht="15" hidden="1" customHeight="1">
      <c r="N20234" s="127"/>
      <c r="P20234" s="146"/>
      <c r="Q20234" s="91"/>
      <c r="R20234" s="116"/>
      <c r="AB20234" s="127"/>
      <c r="AC20234" s="127"/>
    </row>
    <row r="20235" spans="14:29" ht="15" hidden="1" customHeight="1">
      <c r="N20235" s="127"/>
      <c r="P20235" s="146"/>
      <c r="Q20235" s="91"/>
      <c r="R20235" s="116"/>
      <c r="AB20235" s="127"/>
      <c r="AC20235" s="127"/>
    </row>
    <row r="20236" spans="14:29" ht="15" hidden="1" customHeight="1">
      <c r="N20236" s="127"/>
      <c r="P20236" s="146"/>
      <c r="Q20236" s="91"/>
      <c r="R20236" s="116"/>
      <c r="AB20236" s="127"/>
      <c r="AC20236" s="127"/>
    </row>
    <row r="20237" spans="14:29" ht="15" hidden="1" customHeight="1">
      <c r="N20237" s="127"/>
      <c r="P20237" s="146"/>
      <c r="Q20237" s="91"/>
      <c r="R20237" s="116"/>
      <c r="AB20237" s="127"/>
      <c r="AC20237" s="127"/>
    </row>
    <row r="20238" spans="14:29" ht="15" hidden="1" customHeight="1">
      <c r="N20238" s="127"/>
      <c r="P20238" s="146"/>
      <c r="Q20238" s="91"/>
      <c r="R20238" s="116"/>
      <c r="AB20238" s="127"/>
      <c r="AC20238" s="127"/>
    </row>
    <row r="20239" spans="14:29" ht="15" hidden="1" customHeight="1">
      <c r="N20239" s="127"/>
      <c r="P20239" s="146"/>
      <c r="Q20239" s="91"/>
      <c r="R20239" s="116"/>
      <c r="AB20239" s="127"/>
      <c r="AC20239" s="127"/>
    </row>
    <row r="20240" spans="14:29" ht="15" hidden="1" customHeight="1">
      <c r="N20240" s="127"/>
      <c r="P20240" s="146"/>
      <c r="Q20240" s="91"/>
      <c r="R20240" s="116"/>
      <c r="AB20240" s="127"/>
      <c r="AC20240" s="127"/>
    </row>
    <row r="20241" spans="14:29" ht="15" hidden="1" customHeight="1">
      <c r="N20241" s="127"/>
      <c r="P20241" s="146"/>
      <c r="Q20241" s="91"/>
      <c r="R20241" s="116"/>
      <c r="AB20241" s="127"/>
      <c r="AC20241" s="127"/>
    </row>
    <row r="20242" spans="14:29" ht="15" hidden="1" customHeight="1">
      <c r="N20242" s="127"/>
      <c r="P20242" s="146"/>
      <c r="Q20242" s="91"/>
      <c r="R20242" s="116"/>
      <c r="AB20242" s="127"/>
      <c r="AC20242" s="127"/>
    </row>
    <row r="20243" spans="14:29" ht="15" hidden="1" customHeight="1">
      <c r="N20243" s="127"/>
      <c r="P20243" s="146"/>
      <c r="Q20243" s="91"/>
      <c r="R20243" s="116"/>
      <c r="AB20243" s="127"/>
      <c r="AC20243" s="127"/>
    </row>
    <row r="20244" spans="14:29" ht="15" hidden="1" customHeight="1">
      <c r="N20244" s="127"/>
      <c r="P20244" s="146"/>
      <c r="Q20244" s="91"/>
      <c r="R20244" s="116"/>
      <c r="AB20244" s="127"/>
      <c r="AC20244" s="127"/>
    </row>
    <row r="20245" spans="14:29" ht="15" hidden="1" customHeight="1">
      <c r="N20245" s="127"/>
      <c r="P20245" s="146"/>
      <c r="Q20245" s="91"/>
      <c r="R20245" s="116"/>
      <c r="AB20245" s="127"/>
      <c r="AC20245" s="127"/>
    </row>
    <row r="20246" spans="14:29" ht="15" hidden="1" customHeight="1">
      <c r="N20246" s="127"/>
      <c r="P20246" s="146"/>
      <c r="Q20246" s="91"/>
      <c r="R20246" s="116"/>
      <c r="AB20246" s="127"/>
      <c r="AC20246" s="127"/>
    </row>
    <row r="20247" spans="14:29" ht="15" hidden="1" customHeight="1">
      <c r="N20247" s="127"/>
      <c r="P20247" s="146"/>
      <c r="Q20247" s="91"/>
      <c r="R20247" s="116"/>
      <c r="AB20247" s="127"/>
      <c r="AC20247" s="127"/>
    </row>
    <row r="20248" spans="14:29" ht="15" hidden="1" customHeight="1">
      <c r="N20248" s="127"/>
      <c r="P20248" s="146"/>
      <c r="Q20248" s="91"/>
      <c r="R20248" s="116"/>
      <c r="AB20248" s="127"/>
      <c r="AC20248" s="127"/>
    </row>
    <row r="20249" spans="14:29" ht="15" hidden="1" customHeight="1">
      <c r="N20249" s="127"/>
      <c r="P20249" s="146"/>
      <c r="Q20249" s="91"/>
      <c r="R20249" s="116"/>
      <c r="AB20249" s="127"/>
      <c r="AC20249" s="127"/>
    </row>
    <row r="20250" spans="14:29" ht="15" hidden="1" customHeight="1">
      <c r="N20250" s="127"/>
      <c r="P20250" s="146"/>
      <c r="Q20250" s="91"/>
      <c r="R20250" s="116"/>
      <c r="AB20250" s="127"/>
      <c r="AC20250" s="127"/>
    </row>
    <row r="20251" spans="14:29" ht="15" hidden="1" customHeight="1">
      <c r="N20251" s="127"/>
      <c r="P20251" s="146"/>
      <c r="Q20251" s="91"/>
      <c r="R20251" s="116"/>
      <c r="AB20251" s="127"/>
      <c r="AC20251" s="127"/>
    </row>
    <row r="20252" spans="14:29" ht="15" hidden="1" customHeight="1">
      <c r="N20252" s="127"/>
      <c r="P20252" s="146"/>
      <c r="Q20252" s="91"/>
      <c r="R20252" s="116"/>
      <c r="AB20252" s="127"/>
      <c r="AC20252" s="127"/>
    </row>
    <row r="20253" spans="14:29" ht="15" hidden="1" customHeight="1">
      <c r="N20253" s="127"/>
      <c r="P20253" s="146"/>
      <c r="Q20253" s="91"/>
      <c r="R20253" s="116"/>
      <c r="AB20253" s="127"/>
      <c r="AC20253" s="127"/>
    </row>
    <row r="20254" spans="14:29" ht="15" hidden="1" customHeight="1">
      <c r="N20254" s="127"/>
      <c r="P20254" s="146"/>
      <c r="Q20254" s="91"/>
      <c r="R20254" s="116"/>
      <c r="AB20254" s="127"/>
      <c r="AC20254" s="127"/>
    </row>
    <row r="20255" spans="14:29" ht="15" hidden="1" customHeight="1">
      <c r="N20255" s="127"/>
      <c r="P20255" s="146"/>
      <c r="Q20255" s="91"/>
      <c r="R20255" s="116"/>
      <c r="AB20255" s="127"/>
      <c r="AC20255" s="127"/>
    </row>
    <row r="20256" spans="14:29" ht="15" hidden="1" customHeight="1">
      <c r="N20256" s="127"/>
      <c r="P20256" s="146"/>
      <c r="Q20256" s="91"/>
      <c r="R20256" s="116"/>
      <c r="AB20256" s="127"/>
      <c r="AC20256" s="127"/>
    </row>
    <row r="20257" spans="14:29" ht="15" hidden="1" customHeight="1">
      <c r="N20257" s="127"/>
      <c r="P20257" s="146"/>
      <c r="Q20257" s="91"/>
      <c r="R20257" s="116"/>
      <c r="AB20257" s="127"/>
      <c r="AC20257" s="127"/>
    </row>
    <row r="20258" spans="14:29" ht="15" hidden="1" customHeight="1">
      <c r="N20258" s="127"/>
      <c r="P20258" s="146"/>
      <c r="Q20258" s="91"/>
      <c r="R20258" s="116"/>
      <c r="AB20258" s="127"/>
      <c r="AC20258" s="127"/>
    </row>
    <row r="20259" spans="14:29" ht="15" hidden="1" customHeight="1">
      <c r="N20259" s="127"/>
      <c r="P20259" s="146"/>
      <c r="Q20259" s="91"/>
      <c r="R20259" s="116"/>
      <c r="AB20259" s="127"/>
      <c r="AC20259" s="127"/>
    </row>
    <row r="20260" spans="14:29" ht="15" hidden="1" customHeight="1">
      <c r="N20260" s="127"/>
      <c r="P20260" s="146"/>
      <c r="Q20260" s="91"/>
      <c r="R20260" s="116"/>
      <c r="AB20260" s="127"/>
      <c r="AC20260" s="127"/>
    </row>
    <row r="20261" spans="14:29" ht="15" hidden="1" customHeight="1">
      <c r="N20261" s="127"/>
      <c r="P20261" s="146"/>
      <c r="Q20261" s="91"/>
      <c r="R20261" s="116"/>
      <c r="AB20261" s="127"/>
      <c r="AC20261" s="127"/>
    </row>
    <row r="20262" spans="14:29" ht="15" hidden="1" customHeight="1">
      <c r="N20262" s="127"/>
      <c r="P20262" s="146"/>
      <c r="Q20262" s="91"/>
      <c r="R20262" s="116"/>
      <c r="AB20262" s="127"/>
      <c r="AC20262" s="127"/>
    </row>
    <row r="20263" spans="14:29" ht="15" hidden="1" customHeight="1">
      <c r="N20263" s="127"/>
      <c r="P20263" s="146"/>
      <c r="Q20263" s="91"/>
      <c r="R20263" s="116"/>
      <c r="AB20263" s="127"/>
      <c r="AC20263" s="127"/>
    </row>
    <row r="20264" spans="14:29" ht="15" hidden="1" customHeight="1">
      <c r="N20264" s="127"/>
      <c r="P20264" s="146"/>
      <c r="Q20264" s="91"/>
      <c r="R20264" s="116"/>
      <c r="AB20264" s="127"/>
      <c r="AC20264" s="127"/>
    </row>
    <row r="20265" spans="14:29" ht="15" hidden="1" customHeight="1">
      <c r="N20265" s="127"/>
      <c r="P20265" s="146"/>
      <c r="Q20265" s="91"/>
      <c r="R20265" s="116"/>
      <c r="AB20265" s="127"/>
      <c r="AC20265" s="127"/>
    </row>
    <row r="20266" spans="14:29" ht="15" hidden="1" customHeight="1">
      <c r="N20266" s="127"/>
      <c r="P20266" s="146"/>
      <c r="Q20266" s="91"/>
      <c r="R20266" s="116"/>
      <c r="AB20266" s="127"/>
      <c r="AC20266" s="127"/>
    </row>
    <row r="20267" spans="14:29" ht="15" hidden="1" customHeight="1">
      <c r="N20267" s="127"/>
      <c r="P20267" s="146"/>
      <c r="Q20267" s="91"/>
      <c r="R20267" s="116"/>
      <c r="AB20267" s="127"/>
      <c r="AC20267" s="127"/>
    </row>
    <row r="20268" spans="14:29" ht="15" hidden="1" customHeight="1">
      <c r="N20268" s="127"/>
      <c r="P20268" s="146"/>
      <c r="Q20268" s="91"/>
      <c r="R20268" s="116"/>
      <c r="AB20268" s="127"/>
      <c r="AC20268" s="127"/>
    </row>
    <row r="20269" spans="14:29" ht="15" hidden="1" customHeight="1">
      <c r="N20269" s="127"/>
      <c r="P20269" s="146"/>
      <c r="Q20269" s="91"/>
      <c r="R20269" s="116"/>
      <c r="AB20269" s="127"/>
      <c r="AC20269" s="127"/>
    </row>
    <row r="20270" spans="14:29" ht="15" hidden="1" customHeight="1">
      <c r="N20270" s="127"/>
      <c r="P20270" s="146"/>
      <c r="Q20270" s="91"/>
      <c r="R20270" s="116"/>
      <c r="AB20270" s="127"/>
      <c r="AC20270" s="127"/>
    </row>
    <row r="20271" spans="14:29" ht="15" hidden="1" customHeight="1">
      <c r="N20271" s="127"/>
      <c r="P20271" s="146"/>
      <c r="Q20271" s="91"/>
      <c r="R20271" s="116"/>
      <c r="AB20271" s="127"/>
      <c r="AC20271" s="127"/>
    </row>
    <row r="20272" spans="14:29" ht="15" hidden="1" customHeight="1">
      <c r="N20272" s="127"/>
      <c r="P20272" s="146"/>
      <c r="Q20272" s="91"/>
      <c r="R20272" s="116"/>
      <c r="AB20272" s="127"/>
      <c r="AC20272" s="127"/>
    </row>
    <row r="20273" spans="14:29" ht="15" hidden="1" customHeight="1">
      <c r="N20273" s="127"/>
      <c r="P20273" s="146"/>
      <c r="Q20273" s="91"/>
      <c r="R20273" s="116"/>
      <c r="AB20273" s="127"/>
      <c r="AC20273" s="127"/>
    </row>
    <row r="20274" spans="14:29" ht="15" hidden="1" customHeight="1">
      <c r="N20274" s="127"/>
      <c r="P20274" s="146"/>
      <c r="Q20274" s="91"/>
      <c r="R20274" s="116"/>
      <c r="AB20274" s="127"/>
      <c r="AC20274" s="127"/>
    </row>
    <row r="20275" spans="14:29" ht="15" hidden="1" customHeight="1">
      <c r="N20275" s="127"/>
      <c r="P20275" s="146"/>
      <c r="Q20275" s="91"/>
      <c r="R20275" s="116"/>
      <c r="AB20275" s="127"/>
      <c r="AC20275" s="127"/>
    </row>
    <row r="20276" spans="14:29" ht="15" hidden="1" customHeight="1">
      <c r="N20276" s="127"/>
      <c r="P20276" s="146"/>
      <c r="Q20276" s="91"/>
      <c r="R20276" s="116"/>
      <c r="AB20276" s="127"/>
      <c r="AC20276" s="127"/>
    </row>
    <row r="20277" spans="14:29" ht="15" hidden="1" customHeight="1">
      <c r="N20277" s="127"/>
      <c r="P20277" s="146"/>
      <c r="Q20277" s="91"/>
      <c r="R20277" s="116"/>
      <c r="AB20277" s="127"/>
      <c r="AC20277" s="127"/>
    </row>
    <row r="20278" spans="14:29" ht="15" hidden="1" customHeight="1">
      <c r="N20278" s="127"/>
      <c r="P20278" s="146"/>
      <c r="Q20278" s="91"/>
      <c r="R20278" s="116"/>
      <c r="AB20278" s="127"/>
      <c r="AC20278" s="127"/>
    </row>
    <row r="20279" spans="14:29" ht="15" hidden="1" customHeight="1">
      <c r="N20279" s="127"/>
      <c r="P20279" s="146"/>
      <c r="Q20279" s="91"/>
      <c r="R20279" s="116"/>
      <c r="AB20279" s="127"/>
      <c r="AC20279" s="127"/>
    </row>
    <row r="20280" spans="14:29" ht="15" hidden="1" customHeight="1">
      <c r="N20280" s="127"/>
      <c r="P20280" s="146"/>
      <c r="Q20280" s="91"/>
      <c r="R20280" s="116"/>
      <c r="AB20280" s="127"/>
      <c r="AC20280" s="127"/>
    </row>
    <row r="20281" spans="14:29" ht="15" hidden="1" customHeight="1">
      <c r="N20281" s="127"/>
      <c r="P20281" s="146"/>
      <c r="Q20281" s="91"/>
      <c r="R20281" s="116"/>
      <c r="AB20281" s="127"/>
      <c r="AC20281" s="127"/>
    </row>
    <row r="20282" spans="14:29" ht="15" hidden="1" customHeight="1">
      <c r="N20282" s="127"/>
      <c r="P20282" s="146"/>
      <c r="Q20282" s="91"/>
      <c r="R20282" s="116"/>
      <c r="AB20282" s="127"/>
      <c r="AC20282" s="127"/>
    </row>
    <row r="20283" spans="14:29" ht="15" hidden="1" customHeight="1">
      <c r="N20283" s="127"/>
      <c r="P20283" s="146"/>
      <c r="Q20283" s="91"/>
      <c r="R20283" s="116"/>
      <c r="AB20283" s="127"/>
      <c r="AC20283" s="127"/>
    </row>
    <row r="20284" spans="14:29" ht="15" hidden="1" customHeight="1">
      <c r="N20284" s="127"/>
      <c r="P20284" s="146"/>
      <c r="Q20284" s="91"/>
      <c r="R20284" s="116"/>
      <c r="AB20284" s="127"/>
      <c r="AC20284" s="127"/>
    </row>
    <row r="20285" spans="14:29" ht="15" hidden="1" customHeight="1">
      <c r="N20285" s="127"/>
      <c r="P20285" s="146"/>
      <c r="Q20285" s="91"/>
      <c r="R20285" s="116"/>
      <c r="AB20285" s="127"/>
      <c r="AC20285" s="127"/>
    </row>
    <row r="20286" spans="14:29" ht="15" hidden="1" customHeight="1">
      <c r="N20286" s="127"/>
      <c r="P20286" s="146"/>
      <c r="Q20286" s="91"/>
      <c r="R20286" s="116"/>
      <c r="AB20286" s="127"/>
      <c r="AC20286" s="127"/>
    </row>
    <row r="20287" spans="14:29" ht="15" hidden="1" customHeight="1">
      <c r="N20287" s="127"/>
      <c r="P20287" s="146"/>
      <c r="Q20287" s="91"/>
      <c r="R20287" s="116"/>
      <c r="AB20287" s="127"/>
      <c r="AC20287" s="127"/>
    </row>
    <row r="20288" spans="14:29" ht="15" hidden="1" customHeight="1">
      <c r="N20288" s="127"/>
      <c r="P20288" s="146"/>
      <c r="Q20288" s="91"/>
      <c r="R20288" s="116"/>
      <c r="AB20288" s="127"/>
      <c r="AC20288" s="127"/>
    </row>
    <row r="20289" spans="14:29" ht="15" hidden="1" customHeight="1">
      <c r="N20289" s="127"/>
      <c r="P20289" s="146"/>
      <c r="Q20289" s="91"/>
      <c r="R20289" s="116"/>
      <c r="AB20289" s="127"/>
      <c r="AC20289" s="127"/>
    </row>
    <row r="20290" spans="14:29" ht="15" hidden="1" customHeight="1">
      <c r="N20290" s="127"/>
      <c r="P20290" s="146"/>
      <c r="Q20290" s="91"/>
      <c r="R20290" s="116"/>
      <c r="AB20290" s="127"/>
      <c r="AC20290" s="127"/>
    </row>
    <row r="20291" spans="14:29" ht="15" hidden="1" customHeight="1">
      <c r="N20291" s="127"/>
      <c r="P20291" s="146"/>
      <c r="Q20291" s="91"/>
      <c r="R20291" s="116"/>
      <c r="AB20291" s="127"/>
      <c r="AC20291" s="127"/>
    </row>
    <row r="20292" spans="14:29" ht="15" hidden="1" customHeight="1">
      <c r="N20292" s="127"/>
      <c r="P20292" s="146"/>
      <c r="Q20292" s="91"/>
      <c r="R20292" s="116"/>
      <c r="AB20292" s="127"/>
      <c r="AC20292" s="127"/>
    </row>
    <row r="20293" spans="14:29" ht="15" hidden="1" customHeight="1">
      <c r="N20293" s="127"/>
      <c r="P20293" s="146"/>
      <c r="Q20293" s="91"/>
      <c r="R20293" s="116"/>
      <c r="AB20293" s="127"/>
      <c r="AC20293" s="127"/>
    </row>
    <row r="20294" spans="14:29" ht="15" hidden="1" customHeight="1">
      <c r="N20294" s="127"/>
      <c r="P20294" s="146"/>
      <c r="Q20294" s="91"/>
      <c r="R20294" s="116"/>
      <c r="AB20294" s="127"/>
      <c r="AC20294" s="127"/>
    </row>
    <row r="20295" spans="14:29" ht="15" hidden="1" customHeight="1">
      <c r="N20295" s="127"/>
      <c r="P20295" s="146"/>
      <c r="Q20295" s="91"/>
      <c r="R20295" s="116"/>
      <c r="AB20295" s="127"/>
      <c r="AC20295" s="127"/>
    </row>
    <row r="20296" spans="14:29" ht="15" hidden="1" customHeight="1">
      <c r="N20296" s="127"/>
      <c r="P20296" s="146"/>
      <c r="Q20296" s="91"/>
      <c r="R20296" s="116"/>
      <c r="AB20296" s="127"/>
      <c r="AC20296" s="127"/>
    </row>
    <row r="20297" spans="14:29" ht="15" hidden="1" customHeight="1">
      <c r="N20297" s="127"/>
      <c r="P20297" s="146"/>
      <c r="Q20297" s="91"/>
      <c r="R20297" s="116"/>
      <c r="AB20297" s="127"/>
      <c r="AC20297" s="127"/>
    </row>
    <row r="20298" spans="14:29" ht="15" hidden="1" customHeight="1">
      <c r="N20298" s="127"/>
      <c r="P20298" s="146"/>
      <c r="Q20298" s="91"/>
      <c r="R20298" s="116"/>
      <c r="AB20298" s="127"/>
      <c r="AC20298" s="127"/>
    </row>
    <row r="20299" spans="14:29" ht="15" hidden="1" customHeight="1">
      <c r="N20299" s="127"/>
      <c r="P20299" s="146"/>
      <c r="Q20299" s="91"/>
      <c r="R20299" s="116"/>
      <c r="AB20299" s="127"/>
      <c r="AC20299" s="127"/>
    </row>
    <row r="20300" spans="14:29" ht="15" hidden="1" customHeight="1">
      <c r="N20300" s="127"/>
      <c r="P20300" s="146"/>
      <c r="Q20300" s="91"/>
      <c r="R20300" s="116"/>
      <c r="AB20300" s="127"/>
      <c r="AC20300" s="127"/>
    </row>
    <row r="20301" spans="14:29" ht="15" hidden="1" customHeight="1">
      <c r="N20301" s="127"/>
      <c r="P20301" s="146"/>
      <c r="Q20301" s="91"/>
      <c r="R20301" s="116"/>
      <c r="AB20301" s="127"/>
      <c r="AC20301" s="127"/>
    </row>
    <row r="20302" spans="14:29" ht="15" hidden="1" customHeight="1">
      <c r="N20302" s="127"/>
      <c r="P20302" s="146"/>
      <c r="Q20302" s="91"/>
      <c r="R20302" s="116"/>
      <c r="AB20302" s="127"/>
      <c r="AC20302" s="127"/>
    </row>
    <row r="20303" spans="14:29" ht="15" hidden="1" customHeight="1">
      <c r="N20303" s="127"/>
      <c r="P20303" s="146"/>
      <c r="Q20303" s="91"/>
      <c r="R20303" s="116"/>
      <c r="AB20303" s="127"/>
      <c r="AC20303" s="127"/>
    </row>
    <row r="20304" spans="14:29" ht="15" hidden="1" customHeight="1">
      <c r="N20304" s="127"/>
      <c r="P20304" s="146"/>
      <c r="Q20304" s="91"/>
      <c r="R20304" s="116"/>
      <c r="AB20304" s="127"/>
      <c r="AC20304" s="127"/>
    </row>
    <row r="20305" spans="14:29" ht="15" hidden="1" customHeight="1">
      <c r="N20305" s="127"/>
      <c r="P20305" s="146"/>
      <c r="Q20305" s="91"/>
      <c r="R20305" s="116"/>
      <c r="AB20305" s="127"/>
      <c r="AC20305" s="127"/>
    </row>
    <row r="20306" spans="14:29" ht="15" hidden="1" customHeight="1">
      <c r="N20306" s="127"/>
      <c r="P20306" s="146"/>
      <c r="Q20306" s="91"/>
      <c r="R20306" s="116"/>
      <c r="AB20306" s="127"/>
      <c r="AC20306" s="127"/>
    </row>
    <row r="20307" spans="14:29" ht="15" hidden="1" customHeight="1">
      <c r="N20307" s="127"/>
      <c r="P20307" s="146"/>
      <c r="Q20307" s="91"/>
      <c r="R20307" s="116"/>
      <c r="AB20307" s="127"/>
      <c r="AC20307" s="127"/>
    </row>
    <row r="20308" spans="14:29" ht="15" hidden="1" customHeight="1">
      <c r="N20308" s="127"/>
      <c r="P20308" s="146"/>
      <c r="Q20308" s="91"/>
      <c r="R20308" s="116"/>
      <c r="AB20308" s="127"/>
      <c r="AC20308" s="127"/>
    </row>
    <row r="20309" spans="14:29" ht="15" hidden="1" customHeight="1">
      <c r="N20309" s="127"/>
      <c r="P20309" s="146"/>
      <c r="Q20309" s="91"/>
      <c r="R20309" s="116"/>
      <c r="AB20309" s="127"/>
      <c r="AC20309" s="127"/>
    </row>
    <row r="20310" spans="14:29" ht="15" hidden="1" customHeight="1">
      <c r="N20310" s="127"/>
      <c r="P20310" s="146"/>
      <c r="Q20310" s="91"/>
      <c r="R20310" s="116"/>
      <c r="AB20310" s="127"/>
      <c r="AC20310" s="127"/>
    </row>
    <row r="20311" spans="14:29" ht="15" hidden="1" customHeight="1">
      <c r="N20311" s="127"/>
      <c r="P20311" s="146"/>
      <c r="Q20311" s="91"/>
      <c r="R20311" s="116"/>
      <c r="AB20311" s="127"/>
      <c r="AC20311" s="127"/>
    </row>
    <row r="20312" spans="14:29" ht="15" hidden="1" customHeight="1">
      <c r="N20312" s="127"/>
      <c r="P20312" s="146"/>
      <c r="Q20312" s="91"/>
      <c r="R20312" s="116"/>
      <c r="AB20312" s="127"/>
      <c r="AC20312" s="127"/>
    </row>
    <row r="20313" spans="14:29" ht="15" hidden="1" customHeight="1">
      <c r="N20313" s="127"/>
      <c r="P20313" s="146"/>
      <c r="Q20313" s="91"/>
      <c r="R20313" s="116"/>
      <c r="AB20313" s="127"/>
      <c r="AC20313" s="127"/>
    </row>
    <row r="20314" spans="14:29" ht="15" hidden="1" customHeight="1">
      <c r="N20314" s="127"/>
      <c r="P20314" s="146"/>
      <c r="Q20314" s="91"/>
      <c r="R20314" s="116"/>
      <c r="AB20314" s="127"/>
      <c r="AC20314" s="127"/>
    </row>
    <row r="20315" spans="14:29" ht="15" hidden="1" customHeight="1">
      <c r="N20315" s="127"/>
      <c r="P20315" s="146"/>
      <c r="Q20315" s="91"/>
      <c r="R20315" s="116"/>
      <c r="AB20315" s="127"/>
      <c r="AC20315" s="127"/>
    </row>
    <row r="20316" spans="14:29" ht="15" hidden="1" customHeight="1">
      <c r="N20316" s="127"/>
      <c r="P20316" s="146"/>
      <c r="Q20316" s="91"/>
      <c r="R20316" s="116"/>
      <c r="AB20316" s="127"/>
      <c r="AC20316" s="127"/>
    </row>
    <row r="20317" spans="14:29" ht="15" hidden="1" customHeight="1">
      <c r="N20317" s="127"/>
      <c r="P20317" s="146"/>
      <c r="Q20317" s="91"/>
      <c r="R20317" s="116"/>
      <c r="AB20317" s="127"/>
      <c r="AC20317" s="127"/>
    </row>
    <row r="20318" spans="14:29" ht="15" hidden="1" customHeight="1">
      <c r="N20318" s="127"/>
      <c r="P20318" s="146"/>
      <c r="Q20318" s="91"/>
      <c r="R20318" s="116"/>
      <c r="AB20318" s="127"/>
      <c r="AC20318" s="127"/>
    </row>
    <row r="20319" spans="14:29" ht="15" hidden="1" customHeight="1">
      <c r="N20319" s="127"/>
      <c r="P20319" s="146"/>
      <c r="Q20319" s="91"/>
      <c r="R20319" s="116"/>
      <c r="AB20319" s="127"/>
      <c r="AC20319" s="127"/>
    </row>
    <row r="20320" spans="14:29" ht="15" hidden="1" customHeight="1">
      <c r="N20320" s="127"/>
      <c r="P20320" s="146"/>
      <c r="Q20320" s="91"/>
      <c r="R20320" s="116"/>
      <c r="AB20320" s="127"/>
      <c r="AC20320" s="127"/>
    </row>
    <row r="20321" spans="14:29" ht="15" hidden="1" customHeight="1">
      <c r="N20321" s="127"/>
      <c r="P20321" s="146"/>
      <c r="Q20321" s="91"/>
      <c r="R20321" s="116"/>
      <c r="AB20321" s="127"/>
      <c r="AC20321" s="127"/>
    </row>
    <row r="20322" spans="14:29" ht="15" hidden="1" customHeight="1">
      <c r="N20322" s="127"/>
      <c r="P20322" s="146"/>
      <c r="Q20322" s="91"/>
      <c r="R20322" s="116"/>
      <c r="AB20322" s="127"/>
      <c r="AC20322" s="127"/>
    </row>
    <row r="20323" spans="14:29" ht="15" hidden="1" customHeight="1">
      <c r="N20323" s="127"/>
      <c r="P20323" s="146"/>
      <c r="Q20323" s="91"/>
      <c r="R20323" s="116"/>
      <c r="AB20323" s="127"/>
      <c r="AC20323" s="127"/>
    </row>
    <row r="20324" spans="14:29" ht="15" hidden="1" customHeight="1">
      <c r="N20324" s="127"/>
      <c r="P20324" s="146"/>
      <c r="Q20324" s="91"/>
      <c r="R20324" s="116"/>
      <c r="AB20324" s="127"/>
      <c r="AC20324" s="127"/>
    </row>
    <row r="20325" spans="14:29" ht="15" hidden="1" customHeight="1">
      <c r="N20325" s="127"/>
      <c r="P20325" s="146"/>
      <c r="Q20325" s="91"/>
      <c r="R20325" s="116"/>
      <c r="AB20325" s="127"/>
      <c r="AC20325" s="127"/>
    </row>
    <row r="20326" spans="14:29" ht="15" hidden="1" customHeight="1">
      <c r="N20326" s="127"/>
      <c r="P20326" s="146"/>
      <c r="Q20326" s="91"/>
      <c r="R20326" s="116"/>
      <c r="AB20326" s="127"/>
      <c r="AC20326" s="127"/>
    </row>
    <row r="20327" spans="14:29" ht="15" hidden="1" customHeight="1">
      <c r="N20327" s="127"/>
      <c r="P20327" s="146"/>
      <c r="Q20327" s="91"/>
      <c r="R20327" s="116"/>
      <c r="AB20327" s="127"/>
      <c r="AC20327" s="127"/>
    </row>
    <row r="20328" spans="14:29" ht="15" hidden="1" customHeight="1">
      <c r="N20328" s="127"/>
      <c r="P20328" s="146"/>
      <c r="Q20328" s="91"/>
      <c r="R20328" s="116"/>
      <c r="AB20328" s="127"/>
      <c r="AC20328" s="127"/>
    </row>
    <row r="20329" spans="14:29" ht="15" hidden="1" customHeight="1">
      <c r="N20329" s="127"/>
      <c r="P20329" s="146"/>
      <c r="Q20329" s="91"/>
      <c r="R20329" s="116"/>
      <c r="AB20329" s="127"/>
      <c r="AC20329" s="127"/>
    </row>
    <row r="20330" spans="14:29" ht="15" hidden="1" customHeight="1">
      <c r="N20330" s="127"/>
      <c r="P20330" s="146"/>
      <c r="Q20330" s="91"/>
      <c r="R20330" s="116"/>
      <c r="AB20330" s="127"/>
      <c r="AC20330" s="127"/>
    </row>
    <row r="20331" spans="14:29" ht="15" hidden="1" customHeight="1">
      <c r="N20331" s="127"/>
      <c r="P20331" s="146"/>
      <c r="Q20331" s="91"/>
      <c r="R20331" s="116"/>
      <c r="AB20331" s="127"/>
      <c r="AC20331" s="127"/>
    </row>
    <row r="20332" spans="14:29" ht="15" hidden="1" customHeight="1">
      <c r="N20332" s="127"/>
      <c r="P20332" s="146"/>
      <c r="Q20332" s="91"/>
      <c r="R20332" s="116"/>
      <c r="AB20332" s="127"/>
      <c r="AC20332" s="127"/>
    </row>
    <row r="20333" spans="14:29" ht="15" hidden="1" customHeight="1">
      <c r="N20333" s="127"/>
      <c r="P20333" s="146"/>
      <c r="Q20333" s="91"/>
      <c r="R20333" s="116"/>
      <c r="AB20333" s="127"/>
      <c r="AC20333" s="127"/>
    </row>
    <row r="20334" spans="14:29" ht="15" hidden="1" customHeight="1">
      <c r="N20334" s="127"/>
      <c r="P20334" s="146"/>
      <c r="Q20334" s="91"/>
      <c r="R20334" s="116"/>
      <c r="AB20334" s="127"/>
      <c r="AC20334" s="127"/>
    </row>
    <row r="20335" spans="14:29" ht="15" hidden="1" customHeight="1">
      <c r="N20335" s="127"/>
      <c r="P20335" s="146"/>
      <c r="Q20335" s="91"/>
      <c r="R20335" s="116"/>
      <c r="AB20335" s="127"/>
      <c r="AC20335" s="127"/>
    </row>
    <row r="20336" spans="14:29" ht="15" hidden="1" customHeight="1">
      <c r="N20336" s="127"/>
      <c r="P20336" s="146"/>
      <c r="Q20336" s="91"/>
      <c r="R20336" s="116"/>
      <c r="AB20336" s="127"/>
      <c r="AC20336" s="127"/>
    </row>
    <row r="20337" spans="14:29" ht="15" hidden="1" customHeight="1">
      <c r="N20337" s="127"/>
      <c r="P20337" s="146"/>
      <c r="Q20337" s="91"/>
      <c r="R20337" s="116"/>
      <c r="AB20337" s="127"/>
      <c r="AC20337" s="127"/>
    </row>
    <row r="20338" spans="14:29" ht="15" hidden="1" customHeight="1">
      <c r="N20338" s="127"/>
      <c r="P20338" s="146"/>
      <c r="Q20338" s="91"/>
      <c r="R20338" s="116"/>
      <c r="AB20338" s="127"/>
      <c r="AC20338" s="127"/>
    </row>
    <row r="20339" spans="14:29" ht="15" hidden="1" customHeight="1">
      <c r="N20339" s="127"/>
      <c r="P20339" s="146"/>
      <c r="Q20339" s="91"/>
      <c r="R20339" s="116"/>
      <c r="AB20339" s="127"/>
      <c r="AC20339" s="127"/>
    </row>
    <row r="20340" spans="14:29" ht="15" hidden="1" customHeight="1">
      <c r="N20340" s="127"/>
      <c r="P20340" s="146"/>
      <c r="Q20340" s="91"/>
      <c r="R20340" s="116"/>
      <c r="AB20340" s="127"/>
      <c r="AC20340" s="127"/>
    </row>
    <row r="20341" spans="14:29" ht="15" hidden="1" customHeight="1">
      <c r="N20341" s="127"/>
      <c r="P20341" s="146"/>
      <c r="Q20341" s="91"/>
      <c r="R20341" s="116"/>
      <c r="AB20341" s="127"/>
      <c r="AC20341" s="127"/>
    </row>
    <row r="20342" spans="14:29" ht="15" hidden="1" customHeight="1">
      <c r="N20342" s="127"/>
      <c r="P20342" s="146"/>
      <c r="Q20342" s="91"/>
      <c r="R20342" s="116"/>
      <c r="AB20342" s="127"/>
      <c r="AC20342" s="127"/>
    </row>
    <row r="20343" spans="14:29" ht="15" hidden="1" customHeight="1">
      <c r="N20343" s="127"/>
      <c r="P20343" s="146"/>
      <c r="Q20343" s="91"/>
      <c r="R20343" s="116"/>
      <c r="AB20343" s="127"/>
      <c r="AC20343" s="127"/>
    </row>
    <row r="20344" spans="14:29" ht="15" hidden="1" customHeight="1">
      <c r="N20344" s="127"/>
      <c r="P20344" s="146"/>
      <c r="Q20344" s="91"/>
      <c r="R20344" s="116"/>
      <c r="AB20344" s="127"/>
      <c r="AC20344" s="127"/>
    </row>
    <row r="20345" spans="14:29" ht="15" hidden="1" customHeight="1">
      <c r="N20345" s="127"/>
      <c r="P20345" s="146"/>
      <c r="Q20345" s="91"/>
      <c r="R20345" s="116"/>
      <c r="AB20345" s="127"/>
      <c r="AC20345" s="127"/>
    </row>
    <row r="20346" spans="14:29" ht="15" hidden="1" customHeight="1">
      <c r="N20346" s="127"/>
      <c r="P20346" s="146"/>
      <c r="Q20346" s="91"/>
      <c r="R20346" s="116"/>
      <c r="AB20346" s="127"/>
      <c r="AC20346" s="127"/>
    </row>
    <row r="20347" spans="14:29" ht="15" hidden="1" customHeight="1">
      <c r="N20347" s="127"/>
      <c r="P20347" s="146"/>
      <c r="Q20347" s="91"/>
      <c r="R20347" s="116"/>
      <c r="AB20347" s="127"/>
      <c r="AC20347" s="127"/>
    </row>
    <row r="20348" spans="14:29" ht="15" hidden="1" customHeight="1">
      <c r="N20348" s="127"/>
      <c r="P20348" s="146"/>
      <c r="Q20348" s="91"/>
      <c r="R20348" s="116"/>
      <c r="AB20348" s="127"/>
      <c r="AC20348" s="127"/>
    </row>
    <row r="20349" spans="14:29" ht="15" hidden="1" customHeight="1">
      <c r="N20349" s="127"/>
      <c r="P20349" s="146"/>
      <c r="Q20349" s="91"/>
      <c r="R20349" s="116"/>
      <c r="AB20349" s="127"/>
      <c r="AC20349" s="127"/>
    </row>
    <row r="20350" spans="14:29" ht="15" hidden="1" customHeight="1">
      <c r="N20350" s="127"/>
      <c r="P20350" s="146"/>
      <c r="Q20350" s="91"/>
      <c r="R20350" s="116"/>
      <c r="AB20350" s="127"/>
      <c r="AC20350" s="127"/>
    </row>
    <row r="20351" spans="14:29" ht="15" hidden="1" customHeight="1">
      <c r="N20351" s="127"/>
      <c r="P20351" s="146"/>
      <c r="Q20351" s="91"/>
      <c r="R20351" s="116"/>
      <c r="AB20351" s="127"/>
      <c r="AC20351" s="127"/>
    </row>
    <row r="20352" spans="14:29" ht="15" hidden="1" customHeight="1">
      <c r="N20352" s="127"/>
      <c r="P20352" s="146"/>
      <c r="Q20352" s="91"/>
      <c r="R20352" s="116"/>
      <c r="AB20352" s="127"/>
      <c r="AC20352" s="127"/>
    </row>
    <row r="20353" spans="14:29" ht="15" hidden="1" customHeight="1">
      <c r="N20353" s="127"/>
      <c r="P20353" s="146"/>
      <c r="Q20353" s="91"/>
      <c r="R20353" s="116"/>
      <c r="AB20353" s="127"/>
      <c r="AC20353" s="127"/>
    </row>
    <row r="20354" spans="14:29" ht="15" hidden="1" customHeight="1">
      <c r="N20354" s="127"/>
      <c r="P20354" s="146"/>
      <c r="Q20354" s="91"/>
      <c r="R20354" s="116"/>
      <c r="AB20354" s="127"/>
      <c r="AC20354" s="127"/>
    </row>
    <row r="20355" spans="14:29" ht="15" hidden="1" customHeight="1">
      <c r="N20355" s="127"/>
      <c r="P20355" s="146"/>
      <c r="Q20355" s="91"/>
      <c r="R20355" s="116"/>
      <c r="AB20355" s="127"/>
      <c r="AC20355" s="127"/>
    </row>
    <row r="20356" spans="14:29" ht="15" hidden="1" customHeight="1">
      <c r="N20356" s="127"/>
      <c r="P20356" s="146"/>
      <c r="Q20356" s="91"/>
      <c r="R20356" s="116"/>
      <c r="AB20356" s="127"/>
      <c r="AC20356" s="127"/>
    </row>
    <row r="20357" spans="14:29" ht="15" hidden="1" customHeight="1">
      <c r="N20357" s="127"/>
      <c r="P20357" s="146"/>
      <c r="Q20357" s="91"/>
      <c r="R20357" s="116"/>
      <c r="AB20357" s="127"/>
      <c r="AC20357" s="127"/>
    </row>
    <row r="20358" spans="14:29" ht="15" hidden="1" customHeight="1">
      <c r="N20358" s="127"/>
      <c r="P20358" s="146"/>
      <c r="Q20358" s="91"/>
      <c r="R20358" s="116"/>
      <c r="AB20358" s="127"/>
      <c r="AC20358" s="127"/>
    </row>
    <row r="20359" spans="14:29" ht="15" hidden="1" customHeight="1">
      <c r="N20359" s="127"/>
      <c r="P20359" s="146"/>
      <c r="Q20359" s="91"/>
      <c r="R20359" s="116"/>
      <c r="AB20359" s="127"/>
      <c r="AC20359" s="127"/>
    </row>
    <row r="20360" spans="14:29" ht="15" hidden="1" customHeight="1">
      <c r="N20360" s="127"/>
      <c r="P20360" s="146"/>
      <c r="Q20360" s="91"/>
      <c r="R20360" s="116"/>
      <c r="AB20360" s="127"/>
      <c r="AC20360" s="127"/>
    </row>
    <row r="20361" spans="14:29" ht="15" hidden="1" customHeight="1">
      <c r="N20361" s="127"/>
      <c r="P20361" s="146"/>
      <c r="Q20361" s="91"/>
      <c r="R20361" s="116"/>
      <c r="AB20361" s="127"/>
      <c r="AC20361" s="127"/>
    </row>
    <row r="20362" spans="14:29" ht="15" hidden="1" customHeight="1">
      <c r="N20362" s="127"/>
      <c r="P20362" s="146"/>
      <c r="Q20362" s="91"/>
      <c r="R20362" s="116"/>
      <c r="AB20362" s="127"/>
      <c r="AC20362" s="127"/>
    </row>
    <row r="20363" spans="14:29" ht="15" hidden="1" customHeight="1">
      <c r="N20363" s="127"/>
      <c r="P20363" s="146"/>
      <c r="Q20363" s="91"/>
      <c r="R20363" s="116"/>
      <c r="AB20363" s="127"/>
      <c r="AC20363" s="127"/>
    </row>
    <row r="20364" spans="14:29" ht="15" hidden="1" customHeight="1">
      <c r="N20364" s="127"/>
      <c r="P20364" s="146"/>
      <c r="Q20364" s="91"/>
      <c r="R20364" s="116"/>
      <c r="AB20364" s="127"/>
      <c r="AC20364" s="127"/>
    </row>
    <row r="20365" spans="14:29" ht="15" hidden="1" customHeight="1">
      <c r="N20365" s="127"/>
      <c r="P20365" s="146"/>
      <c r="Q20365" s="91"/>
      <c r="R20365" s="116"/>
      <c r="AB20365" s="127"/>
      <c r="AC20365" s="127"/>
    </row>
    <row r="20366" spans="14:29" ht="15" hidden="1" customHeight="1">
      <c r="N20366" s="127"/>
      <c r="P20366" s="146"/>
      <c r="Q20366" s="91"/>
      <c r="R20366" s="116"/>
      <c r="AB20366" s="127"/>
      <c r="AC20366" s="127"/>
    </row>
    <row r="20367" spans="14:29" ht="15" hidden="1" customHeight="1">
      <c r="N20367" s="127"/>
      <c r="P20367" s="146"/>
      <c r="Q20367" s="91"/>
      <c r="R20367" s="116"/>
      <c r="AB20367" s="127"/>
      <c r="AC20367" s="127"/>
    </row>
    <row r="20368" spans="14:29" ht="15" hidden="1" customHeight="1">
      <c r="N20368" s="127"/>
      <c r="P20368" s="146"/>
      <c r="Q20368" s="91"/>
      <c r="R20368" s="116"/>
      <c r="AB20368" s="127"/>
      <c r="AC20368" s="127"/>
    </row>
    <row r="20369" spans="14:29" ht="15" hidden="1" customHeight="1">
      <c r="N20369" s="127"/>
      <c r="P20369" s="146"/>
      <c r="Q20369" s="91"/>
      <c r="R20369" s="116"/>
      <c r="AB20369" s="127"/>
      <c r="AC20369" s="127"/>
    </row>
    <row r="20370" spans="14:29" ht="15" hidden="1" customHeight="1">
      <c r="N20370" s="127"/>
      <c r="P20370" s="146"/>
      <c r="Q20370" s="91"/>
      <c r="R20370" s="116"/>
      <c r="AB20370" s="127"/>
      <c r="AC20370" s="127"/>
    </row>
    <row r="20371" spans="14:29" ht="15" hidden="1" customHeight="1">
      <c r="N20371" s="127"/>
      <c r="P20371" s="146"/>
      <c r="Q20371" s="91"/>
      <c r="R20371" s="116"/>
      <c r="AB20371" s="127"/>
      <c r="AC20371" s="127"/>
    </row>
    <row r="20372" spans="14:29" ht="15" hidden="1" customHeight="1">
      <c r="N20372" s="127"/>
      <c r="P20372" s="146"/>
      <c r="Q20372" s="91"/>
      <c r="R20372" s="116"/>
      <c r="AB20372" s="127"/>
      <c r="AC20372" s="127"/>
    </row>
    <row r="20373" spans="14:29" ht="15" hidden="1" customHeight="1">
      <c r="N20373" s="127"/>
      <c r="P20373" s="146"/>
      <c r="Q20373" s="91"/>
      <c r="R20373" s="116"/>
      <c r="AB20373" s="127"/>
      <c r="AC20373" s="127"/>
    </row>
    <row r="20374" spans="14:29" ht="15" hidden="1" customHeight="1">
      <c r="N20374" s="127"/>
      <c r="P20374" s="146"/>
      <c r="Q20374" s="91"/>
      <c r="R20374" s="116"/>
      <c r="AB20374" s="127"/>
      <c r="AC20374" s="127"/>
    </row>
    <row r="20375" spans="14:29" ht="15" hidden="1" customHeight="1">
      <c r="N20375" s="127"/>
      <c r="P20375" s="146"/>
      <c r="Q20375" s="91"/>
      <c r="R20375" s="116"/>
      <c r="AB20375" s="127"/>
      <c r="AC20375" s="127"/>
    </row>
    <row r="20376" spans="14:29" ht="15" hidden="1" customHeight="1">
      <c r="N20376" s="127"/>
      <c r="P20376" s="146"/>
      <c r="Q20376" s="91"/>
      <c r="R20376" s="116"/>
      <c r="AB20376" s="127"/>
      <c r="AC20376" s="127"/>
    </row>
    <row r="20377" spans="14:29" ht="15" hidden="1" customHeight="1">
      <c r="N20377" s="127"/>
      <c r="P20377" s="146"/>
      <c r="Q20377" s="91"/>
      <c r="R20377" s="116"/>
      <c r="AB20377" s="127"/>
      <c r="AC20377" s="127"/>
    </row>
    <row r="20378" spans="14:29" ht="15" hidden="1" customHeight="1">
      <c r="N20378" s="127"/>
      <c r="P20378" s="146"/>
      <c r="Q20378" s="91"/>
      <c r="R20378" s="116"/>
      <c r="AB20378" s="127"/>
      <c r="AC20378" s="127"/>
    </row>
    <row r="20379" spans="14:29" ht="15" hidden="1" customHeight="1">
      <c r="N20379" s="127"/>
      <c r="P20379" s="146"/>
      <c r="Q20379" s="91"/>
      <c r="R20379" s="116"/>
      <c r="AB20379" s="127"/>
      <c r="AC20379" s="127"/>
    </row>
    <row r="20380" spans="14:29" ht="15" hidden="1" customHeight="1">
      <c r="N20380" s="127"/>
      <c r="P20380" s="146"/>
      <c r="Q20380" s="91"/>
      <c r="R20380" s="116"/>
      <c r="AB20380" s="127"/>
      <c r="AC20380" s="127"/>
    </row>
    <row r="20381" spans="14:29" ht="15" hidden="1" customHeight="1">
      <c r="N20381" s="127"/>
      <c r="P20381" s="146"/>
      <c r="Q20381" s="91"/>
      <c r="R20381" s="116"/>
      <c r="AB20381" s="127"/>
      <c r="AC20381" s="127"/>
    </row>
    <row r="20382" spans="14:29" ht="15" hidden="1" customHeight="1">
      <c r="N20382" s="127"/>
      <c r="P20382" s="146"/>
      <c r="Q20382" s="91"/>
      <c r="R20382" s="116"/>
      <c r="AB20382" s="127"/>
      <c r="AC20382" s="127"/>
    </row>
    <row r="20383" spans="14:29" ht="15" hidden="1" customHeight="1">
      <c r="N20383" s="127"/>
      <c r="P20383" s="146"/>
      <c r="Q20383" s="91"/>
      <c r="R20383" s="116"/>
      <c r="AB20383" s="127"/>
      <c r="AC20383" s="127"/>
    </row>
    <row r="20384" spans="14:29" ht="15" hidden="1" customHeight="1">
      <c r="N20384" s="127"/>
      <c r="P20384" s="146"/>
      <c r="Q20384" s="91"/>
      <c r="R20384" s="116"/>
      <c r="AB20384" s="127"/>
      <c r="AC20384" s="127"/>
    </row>
    <row r="20385" spans="14:29" ht="15" hidden="1" customHeight="1">
      <c r="N20385" s="127"/>
      <c r="P20385" s="146"/>
      <c r="Q20385" s="91"/>
      <c r="R20385" s="116"/>
      <c r="AB20385" s="127"/>
      <c r="AC20385" s="127"/>
    </row>
    <row r="20386" spans="14:29" ht="15" hidden="1" customHeight="1">
      <c r="N20386" s="127"/>
      <c r="P20386" s="146"/>
      <c r="Q20386" s="91"/>
      <c r="R20386" s="116"/>
      <c r="AB20386" s="127"/>
      <c r="AC20386" s="127"/>
    </row>
    <row r="20387" spans="14:29" ht="15" hidden="1" customHeight="1">
      <c r="N20387" s="127"/>
      <c r="P20387" s="146"/>
      <c r="Q20387" s="91"/>
      <c r="R20387" s="116"/>
      <c r="AB20387" s="127"/>
      <c r="AC20387" s="127"/>
    </row>
    <row r="20388" spans="14:29" ht="15" hidden="1" customHeight="1">
      <c r="N20388" s="127"/>
      <c r="P20388" s="146"/>
      <c r="Q20388" s="91"/>
      <c r="R20388" s="116"/>
      <c r="AB20388" s="127"/>
      <c r="AC20388" s="127"/>
    </row>
    <row r="20389" spans="14:29" ht="15" hidden="1" customHeight="1">
      <c r="N20389" s="127"/>
      <c r="P20389" s="146"/>
      <c r="Q20389" s="91"/>
      <c r="R20389" s="116"/>
      <c r="AB20389" s="127"/>
      <c r="AC20389" s="127"/>
    </row>
    <row r="20390" spans="14:29" ht="15" hidden="1" customHeight="1">
      <c r="N20390" s="127"/>
      <c r="P20390" s="146"/>
      <c r="Q20390" s="91"/>
      <c r="R20390" s="116"/>
      <c r="AB20390" s="127"/>
      <c r="AC20390" s="127"/>
    </row>
    <row r="20391" spans="14:29" ht="15" hidden="1" customHeight="1">
      <c r="N20391" s="127"/>
      <c r="P20391" s="146"/>
      <c r="Q20391" s="91"/>
      <c r="R20391" s="116"/>
      <c r="AB20391" s="127"/>
      <c r="AC20391" s="127"/>
    </row>
    <row r="20392" spans="14:29" ht="15" hidden="1" customHeight="1">
      <c r="N20392" s="127"/>
      <c r="P20392" s="146"/>
      <c r="Q20392" s="91"/>
      <c r="R20392" s="116"/>
      <c r="AB20392" s="127"/>
      <c r="AC20392" s="127"/>
    </row>
    <row r="20393" spans="14:29" ht="15" hidden="1" customHeight="1">
      <c r="N20393" s="127"/>
      <c r="P20393" s="146"/>
      <c r="Q20393" s="91"/>
      <c r="R20393" s="116"/>
      <c r="AB20393" s="127"/>
      <c r="AC20393" s="127"/>
    </row>
    <row r="20394" spans="14:29" ht="15" hidden="1" customHeight="1">
      <c r="N20394" s="127"/>
      <c r="P20394" s="146"/>
      <c r="Q20394" s="91"/>
      <c r="R20394" s="116"/>
      <c r="AB20394" s="127"/>
      <c r="AC20394" s="127"/>
    </row>
    <row r="20395" spans="14:29" ht="15" hidden="1" customHeight="1">
      <c r="N20395" s="127"/>
      <c r="P20395" s="146"/>
      <c r="Q20395" s="91"/>
      <c r="R20395" s="116"/>
      <c r="AB20395" s="127"/>
      <c r="AC20395" s="127"/>
    </row>
    <row r="20396" spans="14:29" ht="15" hidden="1" customHeight="1">
      <c r="N20396" s="127"/>
      <c r="P20396" s="146"/>
      <c r="Q20396" s="91"/>
      <c r="R20396" s="116"/>
      <c r="AB20396" s="127"/>
      <c r="AC20396" s="127"/>
    </row>
    <row r="20397" spans="14:29" ht="15" hidden="1" customHeight="1">
      <c r="N20397" s="127"/>
      <c r="P20397" s="146"/>
      <c r="Q20397" s="91"/>
      <c r="R20397" s="116"/>
      <c r="AB20397" s="127"/>
      <c r="AC20397" s="127"/>
    </row>
    <row r="20398" spans="14:29" ht="15" hidden="1" customHeight="1">
      <c r="N20398" s="127"/>
      <c r="P20398" s="146"/>
      <c r="Q20398" s="91"/>
      <c r="R20398" s="116"/>
      <c r="AB20398" s="127"/>
      <c r="AC20398" s="127"/>
    </row>
    <row r="20399" spans="14:29" ht="15" hidden="1" customHeight="1">
      <c r="N20399" s="127"/>
      <c r="P20399" s="146"/>
      <c r="Q20399" s="91"/>
      <c r="R20399" s="116"/>
      <c r="AB20399" s="127"/>
      <c r="AC20399" s="127"/>
    </row>
    <row r="20400" spans="14:29" ht="15" hidden="1" customHeight="1">
      <c r="N20400" s="127"/>
      <c r="P20400" s="146"/>
      <c r="Q20400" s="91"/>
      <c r="R20400" s="116"/>
      <c r="AB20400" s="127"/>
      <c r="AC20400" s="127"/>
    </row>
    <row r="20401" spans="14:29" ht="15" hidden="1" customHeight="1">
      <c r="N20401" s="127"/>
      <c r="P20401" s="146"/>
      <c r="Q20401" s="91"/>
      <c r="R20401" s="116"/>
      <c r="AB20401" s="127"/>
      <c r="AC20401" s="127"/>
    </row>
    <row r="20402" spans="14:29" ht="15" hidden="1" customHeight="1">
      <c r="N20402" s="127"/>
      <c r="P20402" s="146"/>
      <c r="Q20402" s="91"/>
      <c r="R20402" s="116"/>
      <c r="AB20402" s="127"/>
      <c r="AC20402" s="127"/>
    </row>
    <row r="20403" spans="14:29" ht="15" hidden="1" customHeight="1">
      <c r="N20403" s="127"/>
      <c r="P20403" s="146"/>
      <c r="Q20403" s="91"/>
      <c r="R20403" s="116"/>
      <c r="AB20403" s="127"/>
      <c r="AC20403" s="127"/>
    </row>
    <row r="20404" spans="14:29" ht="15" hidden="1" customHeight="1">
      <c r="N20404" s="127"/>
      <c r="P20404" s="146"/>
      <c r="Q20404" s="91"/>
      <c r="R20404" s="116"/>
      <c r="AB20404" s="127"/>
      <c r="AC20404" s="127"/>
    </row>
    <row r="20405" spans="14:29" ht="15" hidden="1" customHeight="1">
      <c r="N20405" s="127"/>
      <c r="P20405" s="146"/>
      <c r="Q20405" s="91"/>
      <c r="R20405" s="116"/>
      <c r="AB20405" s="127"/>
      <c r="AC20405" s="127"/>
    </row>
    <row r="20406" spans="14:29" ht="15" hidden="1" customHeight="1">
      <c r="N20406" s="127"/>
      <c r="P20406" s="146"/>
      <c r="Q20406" s="91"/>
      <c r="R20406" s="116"/>
      <c r="AB20406" s="127"/>
      <c r="AC20406" s="127"/>
    </row>
    <row r="20407" spans="14:29" ht="15" hidden="1" customHeight="1">
      <c r="N20407" s="127"/>
      <c r="P20407" s="146"/>
      <c r="Q20407" s="91"/>
      <c r="R20407" s="116"/>
      <c r="AB20407" s="127"/>
      <c r="AC20407" s="127"/>
    </row>
    <row r="20408" spans="14:29" ht="15" hidden="1" customHeight="1">
      <c r="N20408" s="127"/>
      <c r="P20408" s="146"/>
      <c r="Q20408" s="91"/>
      <c r="R20408" s="116"/>
      <c r="AB20408" s="127"/>
      <c r="AC20408" s="127"/>
    </row>
    <row r="20409" spans="14:29" ht="15" hidden="1" customHeight="1">
      <c r="N20409" s="127"/>
      <c r="P20409" s="146"/>
      <c r="Q20409" s="91"/>
      <c r="R20409" s="116"/>
      <c r="AB20409" s="127"/>
      <c r="AC20409" s="127"/>
    </row>
    <row r="20410" spans="14:29" ht="15" hidden="1" customHeight="1">
      <c r="N20410" s="127"/>
      <c r="P20410" s="146"/>
      <c r="Q20410" s="91"/>
      <c r="R20410" s="116"/>
      <c r="AB20410" s="127"/>
      <c r="AC20410" s="127"/>
    </row>
    <row r="20411" spans="14:29" ht="15" hidden="1" customHeight="1">
      <c r="N20411" s="127"/>
      <c r="P20411" s="146"/>
      <c r="Q20411" s="91"/>
      <c r="R20411" s="116"/>
      <c r="AB20411" s="127"/>
      <c r="AC20411" s="127"/>
    </row>
    <row r="20412" spans="14:29" ht="15" hidden="1" customHeight="1">
      <c r="N20412" s="127"/>
      <c r="P20412" s="146"/>
      <c r="Q20412" s="91"/>
      <c r="R20412" s="116"/>
      <c r="AB20412" s="127"/>
      <c r="AC20412" s="127"/>
    </row>
    <row r="20413" spans="14:29" ht="15" hidden="1" customHeight="1">
      <c r="N20413" s="127"/>
      <c r="P20413" s="146"/>
      <c r="Q20413" s="91"/>
      <c r="R20413" s="116"/>
      <c r="AB20413" s="127"/>
      <c r="AC20413" s="127"/>
    </row>
    <row r="20414" spans="14:29" ht="15" hidden="1" customHeight="1">
      <c r="N20414" s="127"/>
      <c r="P20414" s="146"/>
      <c r="Q20414" s="91"/>
      <c r="R20414" s="116"/>
      <c r="AB20414" s="127"/>
      <c r="AC20414" s="127"/>
    </row>
    <row r="20415" spans="14:29" ht="15" hidden="1" customHeight="1">
      <c r="N20415" s="127"/>
      <c r="P20415" s="146"/>
      <c r="Q20415" s="91"/>
      <c r="R20415" s="116"/>
      <c r="AB20415" s="127"/>
      <c r="AC20415" s="127"/>
    </row>
    <row r="20416" spans="14:29" ht="15" hidden="1" customHeight="1">
      <c r="N20416" s="127"/>
      <c r="P20416" s="146"/>
      <c r="Q20416" s="91"/>
      <c r="R20416" s="116"/>
      <c r="AB20416" s="127"/>
      <c r="AC20416" s="127"/>
    </row>
    <row r="20417" spans="14:29" ht="15" hidden="1" customHeight="1">
      <c r="N20417" s="127"/>
      <c r="P20417" s="146"/>
      <c r="Q20417" s="91"/>
      <c r="R20417" s="116"/>
      <c r="AB20417" s="127"/>
      <c r="AC20417" s="127"/>
    </row>
    <row r="20418" spans="14:29" ht="15" hidden="1" customHeight="1">
      <c r="N20418" s="127"/>
      <c r="P20418" s="146"/>
      <c r="Q20418" s="91"/>
      <c r="R20418" s="116"/>
      <c r="AB20418" s="127"/>
      <c r="AC20418" s="127"/>
    </row>
    <row r="20419" spans="14:29" ht="15" hidden="1" customHeight="1">
      <c r="N20419" s="127"/>
      <c r="P20419" s="146"/>
      <c r="Q20419" s="91"/>
      <c r="R20419" s="116"/>
      <c r="AB20419" s="127"/>
      <c r="AC20419" s="127"/>
    </row>
    <row r="20420" spans="14:29" ht="15" hidden="1" customHeight="1">
      <c r="N20420" s="127"/>
      <c r="P20420" s="146"/>
      <c r="Q20420" s="91"/>
      <c r="R20420" s="116"/>
      <c r="AB20420" s="127"/>
      <c r="AC20420" s="127"/>
    </row>
    <row r="20421" spans="14:29" ht="15" hidden="1" customHeight="1">
      <c r="N20421" s="127"/>
      <c r="P20421" s="146"/>
      <c r="Q20421" s="91"/>
      <c r="R20421" s="116"/>
      <c r="AB20421" s="127"/>
      <c r="AC20421" s="127"/>
    </row>
    <row r="20422" spans="14:29" ht="15" hidden="1" customHeight="1">
      <c r="N20422" s="127"/>
      <c r="P20422" s="146"/>
      <c r="Q20422" s="91"/>
      <c r="R20422" s="116"/>
      <c r="AB20422" s="127"/>
      <c r="AC20422" s="127"/>
    </row>
    <row r="20423" spans="14:29" ht="15" hidden="1" customHeight="1">
      <c r="N20423" s="127"/>
      <c r="P20423" s="146"/>
      <c r="Q20423" s="91"/>
      <c r="R20423" s="116"/>
      <c r="AB20423" s="127"/>
      <c r="AC20423" s="127"/>
    </row>
    <row r="20424" spans="14:29" ht="15" hidden="1" customHeight="1">
      <c r="N20424" s="127"/>
      <c r="P20424" s="146"/>
      <c r="Q20424" s="91"/>
      <c r="R20424" s="116"/>
      <c r="AB20424" s="127"/>
      <c r="AC20424" s="127"/>
    </row>
    <row r="20425" spans="14:29" ht="15" hidden="1" customHeight="1">
      <c r="N20425" s="127"/>
      <c r="P20425" s="146"/>
      <c r="Q20425" s="91"/>
      <c r="R20425" s="116"/>
      <c r="AB20425" s="127"/>
      <c r="AC20425" s="127"/>
    </row>
    <row r="20426" spans="14:29" ht="15" hidden="1" customHeight="1">
      <c r="N20426" s="127"/>
      <c r="P20426" s="146"/>
      <c r="Q20426" s="91"/>
      <c r="R20426" s="116"/>
      <c r="AB20426" s="127"/>
      <c r="AC20426" s="127"/>
    </row>
    <row r="20427" spans="14:29" ht="15" hidden="1" customHeight="1">
      <c r="N20427" s="127"/>
      <c r="P20427" s="146"/>
      <c r="Q20427" s="91"/>
      <c r="R20427" s="116"/>
      <c r="AB20427" s="127"/>
      <c r="AC20427" s="127"/>
    </row>
    <row r="20428" spans="14:29" ht="15" hidden="1" customHeight="1">
      <c r="N20428" s="127"/>
      <c r="P20428" s="146"/>
      <c r="Q20428" s="91"/>
      <c r="R20428" s="116"/>
      <c r="AB20428" s="127"/>
      <c r="AC20428" s="127"/>
    </row>
    <row r="20429" spans="14:29" ht="15" hidden="1" customHeight="1">
      <c r="N20429" s="127"/>
      <c r="P20429" s="146"/>
      <c r="Q20429" s="91"/>
      <c r="R20429" s="116"/>
      <c r="AB20429" s="127"/>
      <c r="AC20429" s="127"/>
    </row>
    <row r="20430" spans="14:29" ht="15" hidden="1" customHeight="1">
      <c r="N20430" s="127"/>
      <c r="P20430" s="146"/>
      <c r="Q20430" s="91"/>
      <c r="R20430" s="116"/>
      <c r="AB20430" s="127"/>
      <c r="AC20430" s="127"/>
    </row>
    <row r="20431" spans="14:29" ht="15" hidden="1" customHeight="1">
      <c r="N20431" s="127"/>
      <c r="P20431" s="146"/>
      <c r="Q20431" s="91"/>
      <c r="R20431" s="116"/>
      <c r="AB20431" s="127"/>
      <c r="AC20431" s="127"/>
    </row>
    <row r="20432" spans="14:29" ht="15" hidden="1" customHeight="1">
      <c r="N20432" s="127"/>
      <c r="P20432" s="146"/>
      <c r="Q20432" s="91"/>
      <c r="R20432" s="116"/>
      <c r="AB20432" s="127"/>
      <c r="AC20432" s="127"/>
    </row>
    <row r="20433" spans="14:29" ht="15" hidden="1" customHeight="1">
      <c r="N20433" s="127"/>
      <c r="P20433" s="146"/>
      <c r="Q20433" s="91"/>
      <c r="R20433" s="116"/>
      <c r="AB20433" s="127"/>
      <c r="AC20433" s="127"/>
    </row>
    <row r="20434" spans="14:29" ht="15" hidden="1" customHeight="1">
      <c r="N20434" s="127"/>
      <c r="P20434" s="146"/>
      <c r="Q20434" s="91"/>
      <c r="R20434" s="116"/>
      <c r="AB20434" s="127"/>
      <c r="AC20434" s="127"/>
    </row>
    <row r="20435" spans="14:29" ht="15" hidden="1" customHeight="1">
      <c r="N20435" s="127"/>
      <c r="P20435" s="146"/>
      <c r="Q20435" s="91"/>
      <c r="R20435" s="116"/>
      <c r="AB20435" s="127"/>
      <c r="AC20435" s="127"/>
    </row>
    <row r="20436" spans="14:29" ht="15" hidden="1" customHeight="1">
      <c r="N20436" s="127"/>
      <c r="P20436" s="146"/>
      <c r="Q20436" s="91"/>
      <c r="R20436" s="116"/>
      <c r="AB20436" s="127"/>
      <c r="AC20436" s="127"/>
    </row>
    <row r="20437" spans="14:29" ht="15" hidden="1" customHeight="1">
      <c r="N20437" s="127"/>
      <c r="P20437" s="146"/>
      <c r="Q20437" s="91"/>
      <c r="R20437" s="116"/>
      <c r="AB20437" s="127"/>
      <c r="AC20437" s="127"/>
    </row>
    <row r="20438" spans="14:29" ht="15" hidden="1" customHeight="1">
      <c r="N20438" s="127"/>
      <c r="P20438" s="146"/>
      <c r="Q20438" s="91"/>
      <c r="R20438" s="116"/>
      <c r="AB20438" s="127"/>
      <c r="AC20438" s="127"/>
    </row>
    <row r="20439" spans="14:29" ht="15" hidden="1" customHeight="1">
      <c r="N20439" s="127"/>
      <c r="P20439" s="146"/>
      <c r="Q20439" s="91"/>
      <c r="R20439" s="116"/>
      <c r="AB20439" s="127"/>
      <c r="AC20439" s="127"/>
    </row>
    <row r="20440" spans="14:29" ht="15" hidden="1" customHeight="1">
      <c r="N20440" s="127"/>
      <c r="P20440" s="146"/>
      <c r="Q20440" s="91"/>
      <c r="R20440" s="116"/>
      <c r="AB20440" s="127"/>
      <c r="AC20440" s="127"/>
    </row>
    <row r="20441" spans="14:29" ht="15" hidden="1" customHeight="1">
      <c r="N20441" s="127"/>
      <c r="P20441" s="146"/>
      <c r="Q20441" s="91"/>
      <c r="R20441" s="116"/>
      <c r="AB20441" s="127"/>
      <c r="AC20441" s="127"/>
    </row>
    <row r="20442" spans="14:29" ht="15" hidden="1" customHeight="1">
      <c r="N20442" s="127"/>
      <c r="P20442" s="146"/>
      <c r="Q20442" s="91"/>
      <c r="R20442" s="116"/>
      <c r="AB20442" s="127"/>
      <c r="AC20442" s="127"/>
    </row>
    <row r="20443" spans="14:29" ht="15" hidden="1" customHeight="1">
      <c r="N20443" s="127"/>
      <c r="P20443" s="146"/>
      <c r="Q20443" s="91"/>
      <c r="R20443" s="116"/>
      <c r="AB20443" s="127"/>
      <c r="AC20443" s="127"/>
    </row>
    <row r="20444" spans="14:29" ht="15" hidden="1" customHeight="1">
      <c r="N20444" s="127"/>
      <c r="P20444" s="146"/>
      <c r="Q20444" s="91"/>
      <c r="R20444" s="116"/>
      <c r="AB20444" s="127"/>
      <c r="AC20444" s="127"/>
    </row>
    <row r="20445" spans="14:29" ht="15" hidden="1" customHeight="1">
      <c r="N20445" s="127"/>
      <c r="P20445" s="146"/>
      <c r="Q20445" s="91"/>
      <c r="R20445" s="116"/>
      <c r="AB20445" s="127"/>
      <c r="AC20445" s="127"/>
    </row>
    <row r="20446" spans="14:29" ht="15" hidden="1" customHeight="1">
      <c r="N20446" s="127"/>
      <c r="P20446" s="146"/>
      <c r="Q20446" s="91"/>
      <c r="R20446" s="116"/>
      <c r="AB20446" s="127"/>
      <c r="AC20446" s="127"/>
    </row>
    <row r="20447" spans="14:29" ht="15" hidden="1" customHeight="1">
      <c r="N20447" s="127"/>
      <c r="P20447" s="146"/>
      <c r="Q20447" s="91"/>
      <c r="R20447" s="116"/>
      <c r="AB20447" s="127"/>
      <c r="AC20447" s="127"/>
    </row>
    <row r="20448" spans="14:29" ht="15" hidden="1" customHeight="1">
      <c r="N20448" s="127"/>
      <c r="P20448" s="146"/>
      <c r="Q20448" s="91"/>
      <c r="R20448" s="116"/>
      <c r="AB20448" s="127"/>
      <c r="AC20448" s="127"/>
    </row>
    <row r="20449" spans="14:29" ht="15" hidden="1" customHeight="1">
      <c r="N20449" s="127"/>
      <c r="P20449" s="146"/>
      <c r="Q20449" s="91"/>
      <c r="R20449" s="116"/>
      <c r="AB20449" s="127"/>
      <c r="AC20449" s="127"/>
    </row>
    <row r="20450" spans="14:29" ht="15" hidden="1" customHeight="1">
      <c r="N20450" s="127"/>
      <c r="P20450" s="146"/>
      <c r="Q20450" s="91"/>
      <c r="R20450" s="116"/>
      <c r="AB20450" s="127"/>
      <c r="AC20450" s="127"/>
    </row>
    <row r="20451" spans="14:29" ht="15" hidden="1" customHeight="1">
      <c r="N20451" s="127"/>
      <c r="P20451" s="146"/>
      <c r="Q20451" s="91"/>
      <c r="R20451" s="116"/>
      <c r="AB20451" s="127"/>
      <c r="AC20451" s="127"/>
    </row>
    <row r="20452" spans="14:29" ht="15" hidden="1" customHeight="1">
      <c r="N20452" s="127"/>
      <c r="P20452" s="146"/>
      <c r="Q20452" s="91"/>
      <c r="R20452" s="116"/>
      <c r="AB20452" s="127"/>
      <c r="AC20452" s="127"/>
    </row>
    <row r="20453" spans="14:29" ht="15" hidden="1" customHeight="1">
      <c r="N20453" s="127"/>
      <c r="P20453" s="146"/>
      <c r="Q20453" s="91"/>
      <c r="R20453" s="116"/>
      <c r="AB20453" s="127"/>
      <c r="AC20453" s="127"/>
    </row>
    <row r="20454" spans="14:29" ht="15" hidden="1" customHeight="1">
      <c r="N20454" s="127"/>
      <c r="P20454" s="146"/>
      <c r="Q20454" s="91"/>
      <c r="R20454" s="116"/>
      <c r="AB20454" s="127"/>
      <c r="AC20454" s="127"/>
    </row>
    <row r="20455" spans="14:29" ht="15" hidden="1" customHeight="1">
      <c r="N20455" s="127"/>
      <c r="P20455" s="146"/>
      <c r="Q20455" s="91"/>
      <c r="R20455" s="116"/>
      <c r="AB20455" s="127"/>
      <c r="AC20455" s="127"/>
    </row>
    <row r="20456" spans="14:29" ht="15" hidden="1" customHeight="1">
      <c r="N20456" s="127"/>
      <c r="P20456" s="146"/>
      <c r="Q20456" s="91"/>
      <c r="R20456" s="116"/>
      <c r="AB20456" s="127"/>
      <c r="AC20456" s="127"/>
    </row>
    <row r="20457" spans="14:29" ht="15" hidden="1" customHeight="1">
      <c r="N20457" s="127"/>
      <c r="P20457" s="146"/>
      <c r="Q20457" s="91"/>
      <c r="R20457" s="116"/>
      <c r="AB20457" s="127"/>
      <c r="AC20457" s="127"/>
    </row>
    <row r="20458" spans="14:29" ht="15" hidden="1" customHeight="1">
      <c r="N20458" s="127"/>
      <c r="P20458" s="146"/>
      <c r="Q20458" s="91"/>
      <c r="R20458" s="116"/>
      <c r="AB20458" s="127"/>
      <c r="AC20458" s="127"/>
    </row>
    <row r="20459" spans="14:29" ht="15" hidden="1" customHeight="1">
      <c r="N20459" s="127"/>
      <c r="P20459" s="146"/>
      <c r="Q20459" s="91"/>
      <c r="R20459" s="116"/>
      <c r="AB20459" s="127"/>
      <c r="AC20459" s="127"/>
    </row>
    <row r="20460" spans="14:29" ht="15" hidden="1" customHeight="1">
      <c r="N20460" s="127"/>
      <c r="P20460" s="146"/>
      <c r="Q20460" s="91"/>
      <c r="R20460" s="116"/>
      <c r="AB20460" s="127"/>
      <c r="AC20460" s="127"/>
    </row>
    <row r="20461" spans="14:29" ht="15" hidden="1" customHeight="1">
      <c r="N20461" s="127"/>
      <c r="P20461" s="146"/>
      <c r="Q20461" s="91"/>
      <c r="R20461" s="116"/>
      <c r="AB20461" s="127"/>
      <c r="AC20461" s="127"/>
    </row>
    <row r="20462" spans="14:29" ht="15" hidden="1" customHeight="1">
      <c r="N20462" s="127"/>
      <c r="P20462" s="146"/>
      <c r="Q20462" s="91"/>
      <c r="R20462" s="116"/>
      <c r="AB20462" s="127"/>
      <c r="AC20462" s="127"/>
    </row>
    <row r="20463" spans="14:29" ht="15" hidden="1" customHeight="1">
      <c r="N20463" s="127"/>
      <c r="P20463" s="146"/>
      <c r="Q20463" s="91"/>
      <c r="R20463" s="116"/>
      <c r="AB20463" s="127"/>
      <c r="AC20463" s="127"/>
    </row>
    <row r="20464" spans="14:29" ht="15" hidden="1" customHeight="1">
      <c r="N20464" s="127"/>
      <c r="P20464" s="146"/>
      <c r="Q20464" s="91"/>
      <c r="R20464" s="116"/>
      <c r="AB20464" s="127"/>
      <c r="AC20464" s="127"/>
    </row>
    <row r="20465" spans="14:29" ht="15" hidden="1" customHeight="1">
      <c r="N20465" s="127"/>
      <c r="P20465" s="146"/>
      <c r="Q20465" s="91"/>
      <c r="R20465" s="116"/>
      <c r="AB20465" s="127"/>
      <c r="AC20465" s="127"/>
    </row>
    <row r="20466" spans="14:29" ht="15" hidden="1" customHeight="1">
      <c r="N20466" s="127"/>
      <c r="P20466" s="146"/>
      <c r="Q20466" s="91"/>
      <c r="R20466" s="116"/>
      <c r="AB20466" s="127"/>
      <c r="AC20466" s="127"/>
    </row>
    <row r="20467" spans="14:29" ht="15" hidden="1" customHeight="1">
      <c r="N20467" s="127"/>
      <c r="P20467" s="146"/>
      <c r="Q20467" s="91"/>
      <c r="R20467" s="116"/>
      <c r="AB20467" s="127"/>
      <c r="AC20467" s="127"/>
    </row>
    <row r="20468" spans="14:29" ht="15" hidden="1" customHeight="1">
      <c r="N20468" s="127"/>
      <c r="P20468" s="146"/>
      <c r="Q20468" s="91"/>
      <c r="R20468" s="116"/>
      <c r="AB20468" s="127"/>
      <c r="AC20468" s="127"/>
    </row>
    <row r="20469" spans="14:29" ht="15" hidden="1" customHeight="1">
      <c r="N20469" s="127"/>
      <c r="P20469" s="146"/>
      <c r="Q20469" s="91"/>
      <c r="R20469" s="116"/>
      <c r="AB20469" s="127"/>
      <c r="AC20469" s="127"/>
    </row>
    <row r="20470" spans="14:29" ht="15" hidden="1" customHeight="1">
      <c r="N20470" s="127"/>
      <c r="P20470" s="146"/>
      <c r="Q20470" s="91"/>
      <c r="R20470" s="116"/>
      <c r="AB20470" s="127"/>
      <c r="AC20470" s="127"/>
    </row>
    <row r="20471" spans="14:29" ht="15" hidden="1" customHeight="1">
      <c r="N20471" s="127"/>
      <c r="P20471" s="146"/>
      <c r="Q20471" s="91"/>
      <c r="R20471" s="116"/>
      <c r="AB20471" s="127"/>
      <c r="AC20471" s="127"/>
    </row>
    <row r="20472" spans="14:29" ht="15" hidden="1" customHeight="1">
      <c r="N20472" s="127"/>
      <c r="P20472" s="146"/>
      <c r="Q20472" s="91"/>
      <c r="R20472" s="116"/>
      <c r="AB20472" s="127"/>
      <c r="AC20472" s="127"/>
    </row>
    <row r="20473" spans="14:29" ht="15" hidden="1" customHeight="1">
      <c r="N20473" s="127"/>
      <c r="P20473" s="146"/>
      <c r="Q20473" s="91"/>
      <c r="R20473" s="116"/>
      <c r="AB20473" s="127"/>
      <c r="AC20473" s="127"/>
    </row>
    <row r="20474" spans="14:29" ht="15" hidden="1" customHeight="1">
      <c r="N20474" s="127"/>
      <c r="P20474" s="146"/>
      <c r="Q20474" s="91"/>
      <c r="R20474" s="116"/>
      <c r="AB20474" s="127"/>
      <c r="AC20474" s="127"/>
    </row>
    <row r="20475" spans="14:29" ht="15" hidden="1" customHeight="1">
      <c r="N20475" s="127"/>
      <c r="P20475" s="146"/>
      <c r="Q20475" s="91"/>
      <c r="R20475" s="116"/>
      <c r="AB20475" s="127"/>
      <c r="AC20475" s="127"/>
    </row>
    <row r="20476" spans="14:29" ht="15" hidden="1" customHeight="1">
      <c r="N20476" s="127"/>
      <c r="P20476" s="146"/>
      <c r="Q20476" s="91"/>
      <c r="R20476" s="116"/>
      <c r="AB20476" s="127"/>
      <c r="AC20476" s="127"/>
    </row>
    <row r="20477" spans="14:29" ht="15" hidden="1" customHeight="1">
      <c r="N20477" s="127"/>
      <c r="P20477" s="146"/>
      <c r="Q20477" s="91"/>
      <c r="R20477" s="116"/>
      <c r="AB20477" s="127"/>
      <c r="AC20477" s="127"/>
    </row>
    <row r="20478" spans="14:29" ht="15" hidden="1" customHeight="1">
      <c r="N20478" s="127"/>
      <c r="P20478" s="146"/>
      <c r="Q20478" s="91"/>
      <c r="R20478" s="116"/>
      <c r="AB20478" s="127"/>
      <c r="AC20478" s="127"/>
    </row>
    <row r="20479" spans="14:29" ht="15" hidden="1" customHeight="1">
      <c r="N20479" s="127"/>
      <c r="P20479" s="146"/>
      <c r="Q20479" s="91"/>
      <c r="R20479" s="116"/>
      <c r="AB20479" s="127"/>
      <c r="AC20479" s="127"/>
    </row>
    <row r="20480" spans="14:29" ht="15" hidden="1" customHeight="1">
      <c r="N20480" s="127"/>
      <c r="P20480" s="146"/>
      <c r="Q20480" s="91"/>
      <c r="R20480" s="116"/>
      <c r="AB20480" s="127"/>
      <c r="AC20480" s="127"/>
    </row>
    <row r="20481" spans="14:29" ht="15" hidden="1" customHeight="1">
      <c r="N20481" s="127"/>
      <c r="P20481" s="146"/>
      <c r="Q20481" s="91"/>
      <c r="R20481" s="116"/>
      <c r="AB20481" s="127"/>
      <c r="AC20481" s="127"/>
    </row>
    <row r="20482" spans="14:29" ht="15" hidden="1" customHeight="1">
      <c r="N20482" s="127"/>
      <c r="P20482" s="146"/>
      <c r="Q20482" s="91"/>
      <c r="R20482" s="116"/>
      <c r="AB20482" s="127"/>
      <c r="AC20482" s="127"/>
    </row>
    <row r="20483" spans="14:29" ht="15" hidden="1" customHeight="1">
      <c r="N20483" s="127"/>
      <c r="P20483" s="146"/>
      <c r="Q20483" s="91"/>
      <c r="R20483" s="116"/>
      <c r="AB20483" s="127"/>
      <c r="AC20483" s="127"/>
    </row>
    <row r="20484" spans="14:29" ht="15" hidden="1" customHeight="1">
      <c r="N20484" s="127"/>
      <c r="P20484" s="146"/>
      <c r="Q20484" s="91"/>
      <c r="R20484" s="116"/>
      <c r="AB20484" s="127"/>
      <c r="AC20484" s="127"/>
    </row>
    <row r="20485" spans="14:29" ht="15" hidden="1" customHeight="1">
      <c r="N20485" s="127"/>
      <c r="P20485" s="146"/>
      <c r="Q20485" s="91"/>
      <c r="R20485" s="116"/>
      <c r="AB20485" s="127"/>
      <c r="AC20485" s="127"/>
    </row>
    <row r="20486" spans="14:29" ht="15" hidden="1" customHeight="1">
      <c r="N20486" s="127"/>
      <c r="P20486" s="146"/>
      <c r="Q20486" s="91"/>
      <c r="R20486" s="116"/>
      <c r="AB20486" s="127"/>
      <c r="AC20486" s="127"/>
    </row>
    <row r="20487" spans="14:29" ht="15" hidden="1" customHeight="1">
      <c r="N20487" s="127"/>
      <c r="P20487" s="146"/>
      <c r="Q20487" s="91"/>
      <c r="R20487" s="116"/>
      <c r="AB20487" s="127"/>
      <c r="AC20487" s="127"/>
    </row>
    <row r="20488" spans="14:29" ht="15" hidden="1" customHeight="1">
      <c r="N20488" s="127"/>
      <c r="P20488" s="146"/>
      <c r="Q20488" s="91"/>
      <c r="R20488" s="116"/>
      <c r="AB20488" s="127"/>
      <c r="AC20488" s="127"/>
    </row>
    <row r="20489" spans="14:29" ht="15" hidden="1" customHeight="1">
      <c r="N20489" s="127"/>
      <c r="P20489" s="146"/>
      <c r="Q20489" s="91"/>
      <c r="R20489" s="116"/>
      <c r="AB20489" s="127"/>
      <c r="AC20489" s="127"/>
    </row>
    <row r="20490" spans="14:29" ht="15" hidden="1" customHeight="1">
      <c r="N20490" s="127"/>
      <c r="P20490" s="146"/>
      <c r="Q20490" s="91"/>
      <c r="R20490" s="116"/>
      <c r="AB20490" s="127"/>
      <c r="AC20490" s="127"/>
    </row>
    <row r="20491" spans="14:29" ht="15" hidden="1" customHeight="1">
      <c r="N20491" s="127"/>
      <c r="P20491" s="146"/>
      <c r="Q20491" s="91"/>
      <c r="R20491" s="116"/>
      <c r="AB20491" s="127"/>
      <c r="AC20491" s="127"/>
    </row>
    <row r="20492" spans="14:29" ht="15" hidden="1" customHeight="1">
      <c r="N20492" s="127"/>
      <c r="P20492" s="146"/>
      <c r="Q20492" s="91"/>
      <c r="R20492" s="116"/>
      <c r="AB20492" s="127"/>
      <c r="AC20492" s="127"/>
    </row>
    <row r="20493" spans="14:29" ht="15" hidden="1" customHeight="1">
      <c r="N20493" s="127"/>
      <c r="P20493" s="146"/>
      <c r="Q20493" s="91"/>
      <c r="R20493" s="116"/>
      <c r="AB20493" s="127"/>
      <c r="AC20493" s="127"/>
    </row>
    <row r="20494" spans="14:29" ht="15" hidden="1" customHeight="1">
      <c r="N20494" s="127"/>
      <c r="P20494" s="146"/>
      <c r="Q20494" s="91"/>
      <c r="R20494" s="116"/>
      <c r="AB20494" s="127"/>
      <c r="AC20494" s="127"/>
    </row>
    <row r="20495" spans="14:29" ht="15" hidden="1" customHeight="1">
      <c r="N20495" s="127"/>
      <c r="P20495" s="146"/>
      <c r="Q20495" s="91"/>
      <c r="R20495" s="116"/>
      <c r="AB20495" s="127"/>
      <c r="AC20495" s="127"/>
    </row>
    <row r="20496" spans="14:29" ht="15" hidden="1" customHeight="1">
      <c r="N20496" s="127"/>
      <c r="P20496" s="146"/>
      <c r="Q20496" s="91"/>
      <c r="R20496" s="116"/>
      <c r="AB20496" s="127"/>
      <c r="AC20496" s="127"/>
    </row>
    <row r="20497" spans="14:29" ht="15" hidden="1" customHeight="1">
      <c r="N20497" s="127"/>
      <c r="P20497" s="146"/>
      <c r="Q20497" s="91"/>
      <c r="R20497" s="116"/>
      <c r="AB20497" s="127"/>
      <c r="AC20497" s="127"/>
    </row>
    <row r="20498" spans="14:29" ht="15" hidden="1" customHeight="1">
      <c r="N20498" s="127"/>
      <c r="P20498" s="146"/>
      <c r="Q20498" s="91"/>
      <c r="R20498" s="116"/>
      <c r="AB20498" s="127"/>
      <c r="AC20498" s="127"/>
    </row>
    <row r="20499" spans="14:29" ht="15" hidden="1" customHeight="1">
      <c r="N20499" s="127"/>
      <c r="P20499" s="146"/>
      <c r="Q20499" s="91"/>
      <c r="R20499" s="116"/>
      <c r="AB20499" s="127"/>
      <c r="AC20499" s="127"/>
    </row>
    <row r="20500" spans="14:29" ht="15" hidden="1" customHeight="1">
      <c r="N20500" s="127"/>
      <c r="P20500" s="146"/>
      <c r="Q20500" s="91"/>
      <c r="R20500" s="116"/>
      <c r="AB20500" s="127"/>
      <c r="AC20500" s="127"/>
    </row>
    <row r="20501" spans="14:29" ht="15" hidden="1" customHeight="1">
      <c r="N20501" s="127"/>
      <c r="P20501" s="146"/>
      <c r="Q20501" s="91"/>
      <c r="R20501" s="116"/>
      <c r="AB20501" s="127"/>
      <c r="AC20501" s="127"/>
    </row>
    <row r="20502" spans="14:29" ht="15" hidden="1" customHeight="1">
      <c r="N20502" s="127"/>
      <c r="P20502" s="146"/>
      <c r="Q20502" s="91"/>
      <c r="R20502" s="116"/>
      <c r="AB20502" s="127"/>
      <c r="AC20502" s="127"/>
    </row>
    <row r="20503" spans="14:29" ht="15" hidden="1" customHeight="1">
      <c r="N20503" s="127"/>
      <c r="P20503" s="146"/>
      <c r="Q20503" s="91"/>
      <c r="R20503" s="116"/>
      <c r="AB20503" s="127"/>
      <c r="AC20503" s="127"/>
    </row>
    <row r="20504" spans="14:29" ht="15" hidden="1" customHeight="1">
      <c r="N20504" s="127"/>
      <c r="P20504" s="146"/>
      <c r="Q20504" s="91"/>
      <c r="R20504" s="116"/>
      <c r="AB20504" s="127"/>
      <c r="AC20504" s="127"/>
    </row>
    <row r="20505" spans="14:29" ht="15" hidden="1" customHeight="1">
      <c r="N20505" s="127"/>
      <c r="P20505" s="146"/>
      <c r="Q20505" s="91"/>
      <c r="R20505" s="116"/>
      <c r="AB20505" s="127"/>
      <c r="AC20505" s="127"/>
    </row>
    <row r="20506" spans="14:29" ht="15" hidden="1" customHeight="1">
      <c r="N20506" s="127"/>
      <c r="P20506" s="146"/>
      <c r="Q20506" s="91"/>
      <c r="R20506" s="116"/>
      <c r="AB20506" s="127"/>
      <c r="AC20506" s="127"/>
    </row>
    <row r="20507" spans="14:29" ht="15" hidden="1" customHeight="1">
      <c r="N20507" s="127"/>
      <c r="P20507" s="146"/>
      <c r="Q20507" s="91"/>
      <c r="R20507" s="116"/>
      <c r="AB20507" s="127"/>
      <c r="AC20507" s="127"/>
    </row>
    <row r="20508" spans="14:29" ht="15" hidden="1" customHeight="1">
      <c r="N20508" s="127"/>
      <c r="P20508" s="146"/>
      <c r="Q20508" s="91"/>
      <c r="R20508" s="116"/>
      <c r="AB20508" s="127"/>
      <c r="AC20508" s="127"/>
    </row>
    <row r="20509" spans="14:29" ht="15" hidden="1" customHeight="1">
      <c r="N20509" s="127"/>
      <c r="P20509" s="146"/>
      <c r="Q20509" s="91"/>
      <c r="R20509" s="116"/>
      <c r="AB20509" s="127"/>
      <c r="AC20509" s="127"/>
    </row>
    <row r="20510" spans="14:29" ht="15" hidden="1" customHeight="1">
      <c r="N20510" s="127"/>
      <c r="P20510" s="146"/>
      <c r="Q20510" s="91"/>
      <c r="R20510" s="116"/>
      <c r="AB20510" s="127"/>
      <c r="AC20510" s="127"/>
    </row>
    <row r="20511" spans="14:29" ht="15" hidden="1" customHeight="1">
      <c r="N20511" s="127"/>
      <c r="P20511" s="146"/>
      <c r="Q20511" s="91"/>
      <c r="R20511" s="116"/>
      <c r="AB20511" s="127"/>
      <c r="AC20511" s="127"/>
    </row>
    <row r="20512" spans="14:29" ht="15" hidden="1" customHeight="1">
      <c r="N20512" s="127"/>
      <c r="P20512" s="146"/>
      <c r="Q20512" s="91"/>
      <c r="R20512" s="116"/>
      <c r="AB20512" s="127"/>
      <c r="AC20512" s="127"/>
    </row>
    <row r="20513" spans="14:29" ht="15" hidden="1" customHeight="1">
      <c r="N20513" s="127"/>
      <c r="P20513" s="146"/>
      <c r="Q20513" s="91"/>
      <c r="R20513" s="116"/>
      <c r="AB20513" s="127"/>
      <c r="AC20513" s="127"/>
    </row>
    <row r="20514" spans="14:29" ht="15" hidden="1" customHeight="1">
      <c r="N20514" s="127"/>
      <c r="P20514" s="146"/>
      <c r="Q20514" s="91"/>
      <c r="R20514" s="116"/>
      <c r="AB20514" s="127"/>
      <c r="AC20514" s="127"/>
    </row>
    <row r="20515" spans="14:29" ht="15" hidden="1" customHeight="1">
      <c r="N20515" s="127"/>
      <c r="P20515" s="146"/>
      <c r="Q20515" s="91"/>
      <c r="R20515" s="116"/>
      <c r="AB20515" s="127"/>
      <c r="AC20515" s="127"/>
    </row>
    <row r="20516" spans="14:29" ht="15" hidden="1" customHeight="1">
      <c r="N20516" s="127"/>
      <c r="P20516" s="146"/>
      <c r="Q20516" s="91"/>
      <c r="R20516" s="116"/>
      <c r="AB20516" s="127"/>
      <c r="AC20516" s="127"/>
    </row>
    <row r="20517" spans="14:29" ht="15" hidden="1" customHeight="1">
      <c r="N20517" s="127"/>
      <c r="P20517" s="146"/>
      <c r="Q20517" s="91"/>
      <c r="R20517" s="116"/>
      <c r="AB20517" s="127"/>
      <c r="AC20517" s="127"/>
    </row>
    <row r="20518" spans="14:29" ht="15" hidden="1" customHeight="1">
      <c r="N20518" s="127"/>
      <c r="P20518" s="146"/>
      <c r="Q20518" s="91"/>
      <c r="R20518" s="116"/>
      <c r="AB20518" s="127"/>
      <c r="AC20518" s="127"/>
    </row>
    <row r="20519" spans="14:29" ht="15" hidden="1" customHeight="1">
      <c r="N20519" s="127"/>
      <c r="P20519" s="146"/>
      <c r="Q20519" s="91"/>
      <c r="R20519" s="116"/>
      <c r="AB20519" s="127"/>
      <c r="AC20519" s="127"/>
    </row>
    <row r="20520" spans="14:29" ht="15" hidden="1" customHeight="1">
      <c r="N20520" s="127"/>
      <c r="P20520" s="146"/>
      <c r="Q20520" s="91"/>
      <c r="R20520" s="116"/>
      <c r="AB20520" s="127"/>
      <c r="AC20520" s="127"/>
    </row>
    <row r="20521" spans="14:29" ht="15" hidden="1" customHeight="1">
      <c r="N20521" s="127"/>
      <c r="P20521" s="146"/>
      <c r="Q20521" s="91"/>
      <c r="R20521" s="116"/>
      <c r="AB20521" s="127"/>
      <c r="AC20521" s="127"/>
    </row>
    <row r="20522" spans="14:29" ht="15" hidden="1" customHeight="1">
      <c r="N20522" s="127"/>
      <c r="P20522" s="146"/>
      <c r="Q20522" s="91"/>
      <c r="R20522" s="116"/>
      <c r="AB20522" s="127"/>
      <c r="AC20522" s="127"/>
    </row>
    <row r="20523" spans="14:29" ht="15" hidden="1" customHeight="1">
      <c r="N20523" s="127"/>
      <c r="P20523" s="146"/>
      <c r="Q20523" s="91"/>
      <c r="R20523" s="116"/>
      <c r="AB20523" s="127"/>
      <c r="AC20523" s="127"/>
    </row>
    <row r="20524" spans="14:29" ht="15" hidden="1" customHeight="1">
      <c r="N20524" s="127"/>
      <c r="P20524" s="146"/>
      <c r="Q20524" s="91"/>
      <c r="R20524" s="116"/>
      <c r="AB20524" s="127"/>
      <c r="AC20524" s="127"/>
    </row>
    <row r="20525" spans="14:29" ht="15" hidden="1" customHeight="1">
      <c r="N20525" s="127"/>
      <c r="P20525" s="146"/>
      <c r="Q20525" s="91"/>
      <c r="R20525" s="116"/>
      <c r="AB20525" s="127"/>
      <c r="AC20525" s="127"/>
    </row>
    <row r="20526" spans="14:29" ht="15" hidden="1" customHeight="1">
      <c r="N20526" s="127"/>
      <c r="P20526" s="146"/>
      <c r="Q20526" s="91"/>
      <c r="R20526" s="116"/>
      <c r="AB20526" s="127"/>
      <c r="AC20526" s="127"/>
    </row>
    <row r="20527" spans="14:29" ht="15" hidden="1" customHeight="1">
      <c r="N20527" s="127"/>
      <c r="P20527" s="146"/>
      <c r="Q20527" s="91"/>
      <c r="R20527" s="116"/>
      <c r="AB20527" s="127"/>
      <c r="AC20527" s="127"/>
    </row>
    <row r="20528" spans="14:29" ht="15" hidden="1" customHeight="1">
      <c r="N20528" s="127"/>
      <c r="P20528" s="146"/>
      <c r="Q20528" s="91"/>
      <c r="R20528" s="116"/>
      <c r="AB20528" s="127"/>
      <c r="AC20528" s="127"/>
    </row>
    <row r="20529" spans="14:29" ht="15" hidden="1" customHeight="1">
      <c r="N20529" s="127"/>
      <c r="P20529" s="146"/>
      <c r="Q20529" s="91"/>
      <c r="R20529" s="116"/>
      <c r="AB20529" s="127"/>
      <c r="AC20529" s="127"/>
    </row>
    <row r="20530" spans="14:29" ht="15" hidden="1" customHeight="1">
      <c r="N20530" s="127"/>
      <c r="P20530" s="146"/>
      <c r="Q20530" s="91"/>
      <c r="R20530" s="116"/>
      <c r="AB20530" s="127"/>
      <c r="AC20530" s="127"/>
    </row>
    <row r="20531" spans="14:29" ht="15" hidden="1" customHeight="1">
      <c r="N20531" s="127"/>
      <c r="P20531" s="146"/>
      <c r="Q20531" s="91"/>
      <c r="R20531" s="116"/>
      <c r="AB20531" s="127"/>
      <c r="AC20531" s="127"/>
    </row>
    <row r="20532" spans="14:29" ht="15" hidden="1" customHeight="1">
      <c r="N20532" s="127"/>
      <c r="P20532" s="146"/>
      <c r="Q20532" s="91"/>
      <c r="R20532" s="116"/>
      <c r="AB20532" s="127"/>
      <c r="AC20532" s="127"/>
    </row>
    <row r="20533" spans="14:29" ht="15" hidden="1" customHeight="1">
      <c r="N20533" s="127"/>
      <c r="P20533" s="146"/>
      <c r="Q20533" s="91"/>
      <c r="R20533" s="116"/>
      <c r="AB20533" s="127"/>
      <c r="AC20533" s="127"/>
    </row>
    <row r="20534" spans="14:29" ht="15" hidden="1" customHeight="1">
      <c r="N20534" s="127"/>
      <c r="P20534" s="146"/>
      <c r="Q20534" s="91"/>
      <c r="R20534" s="116"/>
      <c r="AB20534" s="127"/>
      <c r="AC20534" s="127"/>
    </row>
    <row r="20535" spans="14:29" ht="15" hidden="1" customHeight="1">
      <c r="N20535" s="127"/>
      <c r="P20535" s="146"/>
      <c r="Q20535" s="91"/>
      <c r="R20535" s="116"/>
      <c r="AB20535" s="127"/>
      <c r="AC20535" s="127"/>
    </row>
    <row r="20536" spans="14:29" ht="15" hidden="1" customHeight="1">
      <c r="N20536" s="127"/>
      <c r="P20536" s="146"/>
      <c r="Q20536" s="91"/>
      <c r="R20536" s="116"/>
      <c r="AB20536" s="127"/>
      <c r="AC20536" s="127"/>
    </row>
    <row r="20537" spans="14:29" ht="15" hidden="1" customHeight="1">
      <c r="N20537" s="127"/>
      <c r="P20537" s="146"/>
      <c r="Q20537" s="91"/>
      <c r="R20537" s="116"/>
      <c r="AB20537" s="127"/>
      <c r="AC20537" s="127"/>
    </row>
    <row r="20538" spans="14:29" ht="15" hidden="1" customHeight="1">
      <c r="N20538" s="127"/>
      <c r="P20538" s="146"/>
      <c r="Q20538" s="91"/>
      <c r="R20538" s="116"/>
      <c r="AB20538" s="127"/>
      <c r="AC20538" s="127"/>
    </row>
    <row r="20539" spans="14:29" ht="15" hidden="1" customHeight="1">
      <c r="N20539" s="127"/>
      <c r="P20539" s="146"/>
      <c r="Q20539" s="91"/>
      <c r="R20539" s="116"/>
      <c r="AB20539" s="127"/>
      <c r="AC20539" s="127"/>
    </row>
    <row r="20540" spans="14:29" ht="15" hidden="1" customHeight="1">
      <c r="N20540" s="127"/>
      <c r="P20540" s="146"/>
      <c r="Q20540" s="91"/>
      <c r="R20540" s="116"/>
      <c r="AB20540" s="127"/>
      <c r="AC20540" s="127"/>
    </row>
    <row r="20541" spans="14:29" ht="15" hidden="1" customHeight="1">
      <c r="N20541" s="127"/>
      <c r="P20541" s="146"/>
      <c r="Q20541" s="91"/>
      <c r="R20541" s="116"/>
      <c r="AB20541" s="127"/>
      <c r="AC20541" s="127"/>
    </row>
    <row r="20542" spans="14:29" ht="15" hidden="1" customHeight="1">
      <c r="N20542" s="127"/>
      <c r="P20542" s="146"/>
      <c r="Q20542" s="91"/>
      <c r="R20542" s="116"/>
      <c r="AB20542" s="127"/>
      <c r="AC20542" s="127"/>
    </row>
    <row r="20543" spans="14:29" ht="15" hidden="1" customHeight="1">
      <c r="N20543" s="127"/>
      <c r="P20543" s="146"/>
      <c r="Q20543" s="91"/>
      <c r="R20543" s="116"/>
      <c r="AB20543" s="127"/>
      <c r="AC20543" s="127"/>
    </row>
    <row r="20544" spans="14:29" ht="15" hidden="1" customHeight="1">
      <c r="N20544" s="127"/>
      <c r="P20544" s="146"/>
      <c r="Q20544" s="91"/>
      <c r="R20544" s="116"/>
      <c r="AB20544" s="127"/>
      <c r="AC20544" s="127"/>
    </row>
    <row r="20545" spans="14:29" ht="15" hidden="1" customHeight="1">
      <c r="N20545" s="127"/>
      <c r="P20545" s="146"/>
      <c r="Q20545" s="91"/>
      <c r="R20545" s="116"/>
      <c r="AB20545" s="127"/>
      <c r="AC20545" s="127"/>
    </row>
    <row r="20546" spans="14:29" ht="15" hidden="1" customHeight="1">
      <c r="N20546" s="127"/>
      <c r="P20546" s="146"/>
      <c r="Q20546" s="91"/>
      <c r="R20546" s="116"/>
      <c r="AB20546" s="127"/>
      <c r="AC20546" s="127"/>
    </row>
    <row r="20547" spans="14:29" ht="15" hidden="1" customHeight="1">
      <c r="N20547" s="127"/>
      <c r="P20547" s="146"/>
      <c r="Q20547" s="91"/>
      <c r="R20547" s="116"/>
      <c r="AB20547" s="127"/>
      <c r="AC20547" s="127"/>
    </row>
    <row r="20548" spans="14:29" ht="15" hidden="1" customHeight="1">
      <c r="N20548" s="127"/>
      <c r="P20548" s="146"/>
      <c r="Q20548" s="91"/>
      <c r="R20548" s="116"/>
      <c r="AB20548" s="127"/>
      <c r="AC20548" s="127"/>
    </row>
    <row r="20549" spans="14:29" ht="15" hidden="1" customHeight="1">
      <c r="N20549" s="127"/>
      <c r="P20549" s="146"/>
      <c r="Q20549" s="91"/>
      <c r="R20549" s="116"/>
      <c r="AB20549" s="127"/>
      <c r="AC20549" s="127"/>
    </row>
    <row r="20550" spans="14:29" ht="15" hidden="1" customHeight="1">
      <c r="N20550" s="127"/>
      <c r="P20550" s="146"/>
      <c r="Q20550" s="91"/>
      <c r="R20550" s="116"/>
      <c r="AB20550" s="127"/>
      <c r="AC20550" s="127"/>
    </row>
    <row r="20551" spans="14:29" ht="15" hidden="1" customHeight="1">
      <c r="N20551" s="127"/>
      <c r="P20551" s="146"/>
      <c r="Q20551" s="91"/>
      <c r="R20551" s="116"/>
      <c r="AB20551" s="127"/>
      <c r="AC20551" s="127"/>
    </row>
    <row r="20552" spans="14:29" ht="15" hidden="1" customHeight="1">
      <c r="N20552" s="127"/>
      <c r="P20552" s="146"/>
      <c r="Q20552" s="91"/>
      <c r="R20552" s="116"/>
      <c r="AB20552" s="127"/>
      <c r="AC20552" s="127"/>
    </row>
    <row r="20553" spans="14:29" ht="15" hidden="1" customHeight="1">
      <c r="N20553" s="127"/>
      <c r="P20553" s="146"/>
      <c r="Q20553" s="91"/>
      <c r="R20553" s="116"/>
      <c r="AB20553" s="127"/>
      <c r="AC20553" s="127"/>
    </row>
    <row r="20554" spans="14:29" ht="15" hidden="1" customHeight="1">
      <c r="N20554" s="127"/>
      <c r="P20554" s="146"/>
      <c r="Q20554" s="91"/>
      <c r="R20554" s="116"/>
      <c r="AB20554" s="127"/>
      <c r="AC20554" s="127"/>
    </row>
    <row r="20555" spans="14:29" ht="15" hidden="1" customHeight="1">
      <c r="N20555" s="127"/>
      <c r="P20555" s="146"/>
      <c r="Q20555" s="91"/>
      <c r="R20555" s="116"/>
      <c r="AB20555" s="127"/>
      <c r="AC20555" s="127"/>
    </row>
    <row r="20556" spans="14:29" ht="15" hidden="1" customHeight="1">
      <c r="N20556" s="127"/>
      <c r="P20556" s="146"/>
      <c r="Q20556" s="91"/>
      <c r="R20556" s="116"/>
      <c r="AB20556" s="127"/>
      <c r="AC20556" s="127"/>
    </row>
    <row r="20557" spans="14:29" ht="15" hidden="1" customHeight="1">
      <c r="N20557" s="127"/>
      <c r="P20557" s="146"/>
      <c r="Q20557" s="91"/>
      <c r="R20557" s="116"/>
      <c r="AB20557" s="127"/>
      <c r="AC20557" s="127"/>
    </row>
    <row r="20558" spans="14:29" ht="15" hidden="1" customHeight="1">
      <c r="N20558" s="127"/>
      <c r="P20558" s="146"/>
      <c r="Q20558" s="91"/>
      <c r="R20558" s="116"/>
      <c r="AB20558" s="127"/>
      <c r="AC20558" s="127"/>
    </row>
    <row r="20559" spans="14:29" ht="15" hidden="1" customHeight="1">
      <c r="N20559" s="127"/>
      <c r="P20559" s="146"/>
      <c r="Q20559" s="91"/>
      <c r="R20559" s="116"/>
      <c r="AB20559" s="127"/>
      <c r="AC20559" s="127"/>
    </row>
    <row r="20560" spans="14:29" ht="15" hidden="1" customHeight="1">
      <c r="N20560" s="127"/>
      <c r="P20560" s="146"/>
      <c r="Q20560" s="91"/>
      <c r="R20560" s="116"/>
      <c r="AB20560" s="127"/>
      <c r="AC20560" s="127"/>
    </row>
    <row r="20561" spans="14:29" ht="15" hidden="1" customHeight="1">
      <c r="N20561" s="127"/>
      <c r="P20561" s="146"/>
      <c r="Q20561" s="91"/>
      <c r="R20561" s="116"/>
      <c r="AB20561" s="127"/>
      <c r="AC20561" s="127"/>
    </row>
    <row r="20562" spans="14:29" ht="15" hidden="1" customHeight="1">
      <c r="N20562" s="127"/>
      <c r="P20562" s="146"/>
      <c r="Q20562" s="91"/>
      <c r="R20562" s="116"/>
      <c r="AB20562" s="127"/>
      <c r="AC20562" s="127"/>
    </row>
    <row r="20563" spans="14:29" ht="15" hidden="1" customHeight="1">
      <c r="N20563" s="127"/>
      <c r="P20563" s="146"/>
      <c r="Q20563" s="91"/>
      <c r="R20563" s="116"/>
      <c r="AB20563" s="127"/>
      <c r="AC20563" s="127"/>
    </row>
    <row r="20564" spans="14:29" ht="15" hidden="1" customHeight="1">
      <c r="N20564" s="127"/>
      <c r="P20564" s="146"/>
      <c r="Q20564" s="91"/>
      <c r="R20564" s="116"/>
      <c r="AB20564" s="127"/>
      <c r="AC20564" s="127"/>
    </row>
    <row r="20565" spans="14:29" ht="15" hidden="1" customHeight="1">
      <c r="N20565" s="127"/>
      <c r="P20565" s="146"/>
      <c r="Q20565" s="91"/>
      <c r="R20565" s="116"/>
      <c r="AB20565" s="127"/>
      <c r="AC20565" s="127"/>
    </row>
    <row r="20566" spans="14:29" ht="15" hidden="1" customHeight="1">
      <c r="N20566" s="127"/>
      <c r="P20566" s="146"/>
      <c r="Q20566" s="91"/>
      <c r="R20566" s="116"/>
      <c r="AB20566" s="127"/>
      <c r="AC20566" s="127"/>
    </row>
    <row r="20567" spans="14:29" ht="15" hidden="1" customHeight="1">
      <c r="N20567" s="127"/>
      <c r="P20567" s="146"/>
      <c r="Q20567" s="91"/>
      <c r="R20567" s="116"/>
      <c r="AB20567" s="127"/>
      <c r="AC20567" s="127"/>
    </row>
    <row r="20568" spans="14:29" ht="15" hidden="1" customHeight="1">
      <c r="N20568" s="127"/>
      <c r="P20568" s="146"/>
      <c r="Q20568" s="91"/>
      <c r="R20568" s="116"/>
      <c r="AB20568" s="127"/>
      <c r="AC20568" s="127"/>
    </row>
    <row r="20569" spans="14:29" ht="15" hidden="1" customHeight="1">
      <c r="N20569" s="127"/>
      <c r="P20569" s="146"/>
      <c r="Q20569" s="91"/>
      <c r="R20569" s="116"/>
      <c r="AB20569" s="127"/>
      <c r="AC20569" s="127"/>
    </row>
    <row r="20570" spans="14:29" ht="15" hidden="1" customHeight="1">
      <c r="N20570" s="127"/>
      <c r="P20570" s="146"/>
      <c r="Q20570" s="91"/>
      <c r="R20570" s="116"/>
      <c r="AB20570" s="127"/>
      <c r="AC20570" s="127"/>
    </row>
    <row r="20571" spans="14:29" ht="15" hidden="1" customHeight="1">
      <c r="N20571" s="127"/>
      <c r="P20571" s="146"/>
      <c r="Q20571" s="91"/>
      <c r="R20571" s="116"/>
      <c r="AB20571" s="127"/>
      <c r="AC20571" s="127"/>
    </row>
    <row r="20572" spans="14:29" ht="15" hidden="1" customHeight="1">
      <c r="N20572" s="127"/>
      <c r="P20572" s="146"/>
      <c r="Q20572" s="91"/>
      <c r="R20572" s="116"/>
      <c r="AB20572" s="127"/>
      <c r="AC20572" s="127"/>
    </row>
    <row r="20573" spans="14:29" ht="15" hidden="1" customHeight="1">
      <c r="N20573" s="127"/>
      <c r="P20573" s="146"/>
      <c r="Q20573" s="91"/>
      <c r="R20573" s="116"/>
      <c r="AB20573" s="127"/>
      <c r="AC20573" s="127"/>
    </row>
    <row r="20574" spans="14:29" ht="15" hidden="1" customHeight="1">
      <c r="N20574" s="127"/>
      <c r="P20574" s="146"/>
      <c r="Q20574" s="91"/>
      <c r="R20574" s="116"/>
      <c r="AB20574" s="127"/>
      <c r="AC20574" s="127"/>
    </row>
    <row r="20575" spans="14:29" ht="15" hidden="1" customHeight="1">
      <c r="N20575" s="127"/>
      <c r="P20575" s="146"/>
      <c r="Q20575" s="91"/>
      <c r="R20575" s="116"/>
      <c r="AB20575" s="127"/>
      <c r="AC20575" s="127"/>
    </row>
    <row r="20576" spans="14:29" ht="15" hidden="1" customHeight="1">
      <c r="N20576" s="127"/>
      <c r="P20576" s="146"/>
      <c r="Q20576" s="91"/>
      <c r="R20576" s="116"/>
      <c r="AB20576" s="127"/>
      <c r="AC20576" s="127"/>
    </row>
    <row r="20577" spans="14:29" ht="15" hidden="1" customHeight="1">
      <c r="N20577" s="127"/>
      <c r="P20577" s="146"/>
      <c r="Q20577" s="91"/>
      <c r="R20577" s="116"/>
      <c r="AB20577" s="127"/>
      <c r="AC20577" s="127"/>
    </row>
    <row r="20578" spans="14:29" ht="15" hidden="1" customHeight="1">
      <c r="N20578" s="127"/>
      <c r="P20578" s="146"/>
      <c r="Q20578" s="91"/>
      <c r="R20578" s="116"/>
      <c r="AB20578" s="127"/>
      <c r="AC20578" s="127"/>
    </row>
    <row r="20579" spans="14:29" ht="15" hidden="1" customHeight="1">
      <c r="N20579" s="127"/>
      <c r="P20579" s="146"/>
      <c r="Q20579" s="91"/>
      <c r="R20579" s="116"/>
      <c r="AB20579" s="127"/>
      <c r="AC20579" s="127"/>
    </row>
    <row r="20580" spans="14:29" ht="15" hidden="1" customHeight="1">
      <c r="N20580" s="127"/>
      <c r="P20580" s="146"/>
      <c r="Q20580" s="91"/>
      <c r="R20580" s="116"/>
      <c r="AB20580" s="127"/>
      <c r="AC20580" s="127"/>
    </row>
    <row r="20581" spans="14:29" ht="15" hidden="1" customHeight="1">
      <c r="N20581" s="127"/>
      <c r="P20581" s="146"/>
      <c r="Q20581" s="91"/>
      <c r="R20581" s="116"/>
      <c r="AB20581" s="127"/>
      <c r="AC20581" s="127"/>
    </row>
    <row r="20582" spans="14:29" ht="15" hidden="1" customHeight="1">
      <c r="N20582" s="127"/>
      <c r="P20582" s="146"/>
      <c r="Q20582" s="91"/>
      <c r="R20582" s="116"/>
      <c r="AB20582" s="127"/>
      <c r="AC20582" s="127"/>
    </row>
    <row r="20583" spans="14:29" ht="15" hidden="1" customHeight="1">
      <c r="N20583" s="127"/>
      <c r="P20583" s="146"/>
      <c r="Q20583" s="91"/>
      <c r="R20583" s="116"/>
      <c r="AB20583" s="127"/>
      <c r="AC20583" s="127"/>
    </row>
    <row r="20584" spans="14:29" ht="15" hidden="1" customHeight="1">
      <c r="N20584" s="127"/>
      <c r="P20584" s="146"/>
      <c r="Q20584" s="91"/>
      <c r="R20584" s="116"/>
      <c r="AB20584" s="127"/>
      <c r="AC20584" s="127"/>
    </row>
    <row r="20585" spans="14:29" ht="15" hidden="1" customHeight="1">
      <c r="N20585" s="127"/>
      <c r="P20585" s="146"/>
      <c r="Q20585" s="91"/>
      <c r="R20585" s="116"/>
      <c r="AB20585" s="127"/>
      <c r="AC20585" s="127"/>
    </row>
    <row r="20586" spans="14:29" ht="15" hidden="1" customHeight="1">
      <c r="N20586" s="127"/>
      <c r="P20586" s="146"/>
      <c r="Q20586" s="91"/>
      <c r="R20586" s="116"/>
      <c r="AB20586" s="127"/>
      <c r="AC20586" s="127"/>
    </row>
    <row r="20587" spans="14:29" ht="15" hidden="1" customHeight="1">
      <c r="N20587" s="127"/>
      <c r="P20587" s="146"/>
      <c r="Q20587" s="91"/>
      <c r="R20587" s="116"/>
      <c r="AB20587" s="127"/>
      <c r="AC20587" s="127"/>
    </row>
    <row r="20588" spans="14:29" ht="15" hidden="1" customHeight="1">
      <c r="N20588" s="127"/>
      <c r="P20588" s="146"/>
      <c r="Q20588" s="91"/>
      <c r="R20588" s="116"/>
      <c r="AB20588" s="127"/>
      <c r="AC20588" s="127"/>
    </row>
    <row r="20589" spans="14:29" ht="15" hidden="1" customHeight="1">
      <c r="N20589" s="127"/>
      <c r="P20589" s="146"/>
      <c r="Q20589" s="91"/>
      <c r="R20589" s="116"/>
      <c r="AB20589" s="127"/>
      <c r="AC20589" s="127"/>
    </row>
    <row r="20590" spans="14:29" ht="15" hidden="1" customHeight="1">
      <c r="N20590" s="127"/>
      <c r="P20590" s="146"/>
      <c r="Q20590" s="91"/>
      <c r="R20590" s="116"/>
      <c r="AB20590" s="127"/>
      <c r="AC20590" s="127"/>
    </row>
    <row r="20591" spans="14:29" ht="15" hidden="1" customHeight="1">
      <c r="N20591" s="127"/>
      <c r="P20591" s="146"/>
      <c r="Q20591" s="91"/>
      <c r="R20591" s="116"/>
      <c r="AB20591" s="127"/>
      <c r="AC20591" s="127"/>
    </row>
    <row r="20592" spans="14:29" ht="15" hidden="1" customHeight="1">
      <c r="N20592" s="127"/>
      <c r="P20592" s="146"/>
      <c r="Q20592" s="91"/>
      <c r="R20592" s="116"/>
      <c r="AB20592" s="127"/>
      <c r="AC20592" s="127"/>
    </row>
    <row r="20593" spans="14:29" ht="15" hidden="1" customHeight="1">
      <c r="N20593" s="127"/>
      <c r="P20593" s="146"/>
      <c r="Q20593" s="91"/>
      <c r="R20593" s="116"/>
      <c r="AB20593" s="127"/>
      <c r="AC20593" s="127"/>
    </row>
    <row r="20594" spans="14:29" ht="15" hidden="1" customHeight="1">
      <c r="N20594" s="127"/>
      <c r="P20594" s="146"/>
      <c r="Q20594" s="91"/>
      <c r="R20594" s="116"/>
      <c r="AB20594" s="127"/>
      <c r="AC20594" s="127"/>
    </row>
    <row r="20595" spans="14:29" ht="15" hidden="1" customHeight="1">
      <c r="N20595" s="127"/>
      <c r="P20595" s="146"/>
      <c r="Q20595" s="91"/>
      <c r="R20595" s="116"/>
      <c r="AB20595" s="127"/>
      <c r="AC20595" s="127"/>
    </row>
    <row r="20596" spans="14:29" ht="15" hidden="1" customHeight="1">
      <c r="N20596" s="127"/>
      <c r="P20596" s="146"/>
      <c r="Q20596" s="91"/>
      <c r="R20596" s="116"/>
      <c r="AB20596" s="127"/>
      <c r="AC20596" s="127"/>
    </row>
    <row r="20597" spans="14:29" ht="15" hidden="1" customHeight="1">
      <c r="N20597" s="127"/>
      <c r="P20597" s="146"/>
      <c r="Q20597" s="91"/>
      <c r="R20597" s="116"/>
      <c r="AB20597" s="127"/>
      <c r="AC20597" s="127"/>
    </row>
    <row r="20598" spans="14:29" ht="15" hidden="1" customHeight="1">
      <c r="N20598" s="127"/>
      <c r="P20598" s="146"/>
      <c r="Q20598" s="91"/>
      <c r="R20598" s="116"/>
      <c r="AB20598" s="127"/>
      <c r="AC20598" s="127"/>
    </row>
    <row r="20599" spans="14:29" ht="15" hidden="1" customHeight="1">
      <c r="N20599" s="127"/>
      <c r="P20599" s="146"/>
      <c r="Q20599" s="91"/>
      <c r="R20599" s="116"/>
      <c r="AB20599" s="127"/>
      <c r="AC20599" s="127"/>
    </row>
    <row r="20600" spans="14:29" ht="15" hidden="1" customHeight="1">
      <c r="N20600" s="127"/>
      <c r="P20600" s="146"/>
      <c r="Q20600" s="91"/>
      <c r="R20600" s="116"/>
      <c r="AB20600" s="127"/>
      <c r="AC20600" s="127"/>
    </row>
    <row r="20601" spans="14:29" ht="15" hidden="1" customHeight="1">
      <c r="N20601" s="127"/>
      <c r="P20601" s="146"/>
      <c r="Q20601" s="91"/>
      <c r="R20601" s="116"/>
      <c r="AB20601" s="127"/>
      <c r="AC20601" s="127"/>
    </row>
    <row r="20602" spans="14:29" ht="15" hidden="1" customHeight="1">
      <c r="N20602" s="127"/>
      <c r="P20602" s="146"/>
      <c r="Q20602" s="91"/>
      <c r="R20602" s="116"/>
      <c r="AB20602" s="127"/>
      <c r="AC20602" s="127"/>
    </row>
    <row r="20603" spans="14:29" ht="15" hidden="1" customHeight="1">
      <c r="N20603" s="127"/>
      <c r="P20603" s="146"/>
      <c r="Q20603" s="91"/>
      <c r="R20603" s="116"/>
      <c r="AB20603" s="127"/>
      <c r="AC20603" s="127"/>
    </row>
    <row r="20604" spans="14:29" ht="15" hidden="1" customHeight="1">
      <c r="N20604" s="127"/>
      <c r="P20604" s="146"/>
      <c r="Q20604" s="91"/>
      <c r="R20604" s="116"/>
      <c r="AB20604" s="127"/>
      <c r="AC20604" s="127"/>
    </row>
    <row r="20605" spans="14:29" ht="15" hidden="1" customHeight="1">
      <c r="N20605" s="127"/>
      <c r="P20605" s="146"/>
      <c r="Q20605" s="91"/>
      <c r="R20605" s="116"/>
      <c r="AB20605" s="127"/>
      <c r="AC20605" s="127"/>
    </row>
    <row r="20606" spans="14:29" ht="15" hidden="1" customHeight="1">
      <c r="N20606" s="127"/>
      <c r="P20606" s="146"/>
      <c r="Q20606" s="91"/>
      <c r="R20606" s="116"/>
      <c r="AB20606" s="127"/>
      <c r="AC20606" s="127"/>
    </row>
    <row r="20607" spans="14:29" ht="15" hidden="1" customHeight="1">
      <c r="N20607" s="127"/>
      <c r="P20607" s="146"/>
      <c r="Q20607" s="91"/>
      <c r="R20607" s="116"/>
      <c r="AB20607" s="127"/>
      <c r="AC20607" s="127"/>
    </row>
    <row r="20608" spans="14:29" ht="15" hidden="1" customHeight="1">
      <c r="N20608" s="127"/>
      <c r="P20608" s="146"/>
      <c r="Q20608" s="91"/>
      <c r="R20608" s="116"/>
      <c r="AB20608" s="127"/>
      <c r="AC20608" s="127"/>
    </row>
    <row r="20609" spans="14:29" ht="15" hidden="1" customHeight="1">
      <c r="N20609" s="127"/>
      <c r="P20609" s="146"/>
      <c r="Q20609" s="91"/>
      <c r="R20609" s="116"/>
      <c r="AB20609" s="127"/>
      <c r="AC20609" s="127"/>
    </row>
    <row r="20610" spans="14:29" ht="15" hidden="1" customHeight="1">
      <c r="N20610" s="127"/>
      <c r="P20610" s="146"/>
      <c r="Q20610" s="91"/>
      <c r="R20610" s="116"/>
      <c r="AB20610" s="127"/>
      <c r="AC20610" s="127"/>
    </row>
    <row r="20611" spans="14:29" ht="15" hidden="1" customHeight="1">
      <c r="N20611" s="127"/>
      <c r="P20611" s="146"/>
      <c r="Q20611" s="91"/>
      <c r="R20611" s="116"/>
      <c r="AB20611" s="127"/>
      <c r="AC20611" s="127"/>
    </row>
    <row r="20612" spans="14:29" ht="15" hidden="1" customHeight="1">
      <c r="N20612" s="127"/>
      <c r="P20612" s="146"/>
      <c r="Q20612" s="91"/>
      <c r="R20612" s="116"/>
      <c r="AB20612" s="127"/>
      <c r="AC20612" s="127"/>
    </row>
    <row r="20613" spans="14:29" ht="15" hidden="1" customHeight="1">
      <c r="N20613" s="127"/>
      <c r="P20613" s="146"/>
      <c r="Q20613" s="91"/>
      <c r="R20613" s="116"/>
      <c r="AB20613" s="127"/>
      <c r="AC20613" s="127"/>
    </row>
    <row r="20614" spans="14:29" ht="15" hidden="1" customHeight="1">
      <c r="N20614" s="127"/>
      <c r="P20614" s="146"/>
      <c r="Q20614" s="91"/>
      <c r="R20614" s="116"/>
      <c r="AB20614" s="127"/>
      <c r="AC20614" s="127"/>
    </row>
    <row r="20615" spans="14:29" ht="15" hidden="1" customHeight="1">
      <c r="N20615" s="127"/>
      <c r="P20615" s="146"/>
      <c r="Q20615" s="91"/>
      <c r="R20615" s="116"/>
      <c r="AB20615" s="127"/>
      <c r="AC20615" s="127"/>
    </row>
    <row r="20616" spans="14:29" ht="15" hidden="1" customHeight="1">
      <c r="N20616" s="127"/>
      <c r="P20616" s="146"/>
      <c r="Q20616" s="91"/>
      <c r="R20616" s="116"/>
      <c r="AB20616" s="127"/>
      <c r="AC20616" s="127"/>
    </row>
    <row r="20617" spans="14:29" ht="15" hidden="1" customHeight="1">
      <c r="N20617" s="127"/>
      <c r="P20617" s="146"/>
      <c r="Q20617" s="91"/>
      <c r="R20617" s="116"/>
      <c r="AB20617" s="127"/>
      <c r="AC20617" s="127"/>
    </row>
    <row r="20618" spans="14:29" ht="15" hidden="1" customHeight="1">
      <c r="N20618" s="127"/>
      <c r="P20618" s="146"/>
      <c r="Q20618" s="91"/>
      <c r="R20618" s="116"/>
      <c r="AB20618" s="127"/>
      <c r="AC20618" s="127"/>
    </row>
    <row r="20619" spans="14:29" ht="15" hidden="1" customHeight="1">
      <c r="N20619" s="127"/>
      <c r="P20619" s="146"/>
      <c r="Q20619" s="91"/>
      <c r="R20619" s="116"/>
      <c r="AB20619" s="127"/>
      <c r="AC20619" s="127"/>
    </row>
    <row r="20620" spans="14:29" ht="15" hidden="1" customHeight="1">
      <c r="N20620" s="127"/>
      <c r="P20620" s="146"/>
      <c r="Q20620" s="91"/>
      <c r="R20620" s="116"/>
      <c r="AB20620" s="127"/>
      <c r="AC20620" s="127"/>
    </row>
    <row r="20621" spans="14:29" ht="15" hidden="1" customHeight="1">
      <c r="N20621" s="127"/>
      <c r="P20621" s="146"/>
      <c r="Q20621" s="91"/>
      <c r="R20621" s="116"/>
      <c r="AB20621" s="127"/>
      <c r="AC20621" s="127"/>
    </row>
    <row r="20622" spans="14:29" ht="15" hidden="1" customHeight="1">
      <c r="N20622" s="127"/>
      <c r="P20622" s="146"/>
      <c r="Q20622" s="91"/>
      <c r="R20622" s="116"/>
      <c r="AB20622" s="127"/>
      <c r="AC20622" s="127"/>
    </row>
    <row r="20623" spans="14:29" ht="15" hidden="1" customHeight="1">
      <c r="N20623" s="127"/>
      <c r="P20623" s="146"/>
      <c r="Q20623" s="91"/>
      <c r="R20623" s="116"/>
      <c r="AB20623" s="127"/>
      <c r="AC20623" s="127"/>
    </row>
    <row r="20624" spans="14:29" ht="15" hidden="1" customHeight="1">
      <c r="N20624" s="127"/>
      <c r="P20624" s="146"/>
      <c r="Q20624" s="91"/>
      <c r="R20624" s="116"/>
      <c r="AB20624" s="127"/>
      <c r="AC20624" s="127"/>
    </row>
    <row r="20625" spans="14:29" ht="15" hidden="1" customHeight="1">
      <c r="N20625" s="127"/>
      <c r="P20625" s="146"/>
      <c r="Q20625" s="91"/>
      <c r="R20625" s="116"/>
      <c r="AB20625" s="127"/>
      <c r="AC20625" s="127"/>
    </row>
    <row r="20626" spans="14:29" ht="15" hidden="1" customHeight="1">
      <c r="N20626" s="127"/>
      <c r="P20626" s="146"/>
      <c r="Q20626" s="91"/>
      <c r="R20626" s="116"/>
      <c r="AB20626" s="127"/>
      <c r="AC20626" s="127"/>
    </row>
    <row r="20627" spans="14:29" ht="15" hidden="1" customHeight="1">
      <c r="N20627" s="127"/>
      <c r="P20627" s="146"/>
      <c r="Q20627" s="91"/>
      <c r="R20627" s="116"/>
      <c r="AB20627" s="127"/>
      <c r="AC20627" s="127"/>
    </row>
    <row r="20628" spans="14:29" ht="15" hidden="1" customHeight="1">
      <c r="N20628" s="127"/>
      <c r="P20628" s="146"/>
      <c r="Q20628" s="91"/>
      <c r="R20628" s="116"/>
      <c r="AB20628" s="127"/>
      <c r="AC20628" s="127"/>
    </row>
    <row r="20629" spans="14:29" ht="15" hidden="1" customHeight="1">
      <c r="N20629" s="127"/>
      <c r="P20629" s="146"/>
      <c r="Q20629" s="91"/>
      <c r="R20629" s="116"/>
      <c r="AB20629" s="127"/>
      <c r="AC20629" s="127"/>
    </row>
    <row r="20630" spans="14:29" ht="15" hidden="1" customHeight="1">
      <c r="N20630" s="127"/>
      <c r="P20630" s="146"/>
      <c r="Q20630" s="91"/>
      <c r="R20630" s="116"/>
      <c r="AB20630" s="127"/>
      <c r="AC20630" s="127"/>
    </row>
    <row r="20631" spans="14:29" ht="15" hidden="1" customHeight="1">
      <c r="N20631" s="127"/>
      <c r="P20631" s="146"/>
      <c r="Q20631" s="91"/>
      <c r="R20631" s="116"/>
      <c r="AB20631" s="127"/>
      <c r="AC20631" s="127"/>
    </row>
    <row r="20632" spans="14:29" ht="15" hidden="1" customHeight="1">
      <c r="N20632" s="127"/>
      <c r="P20632" s="146"/>
      <c r="Q20632" s="91"/>
      <c r="R20632" s="116"/>
      <c r="AB20632" s="127"/>
      <c r="AC20632" s="127"/>
    </row>
    <row r="20633" spans="14:29" ht="15" hidden="1" customHeight="1">
      <c r="N20633" s="127"/>
      <c r="P20633" s="146"/>
      <c r="Q20633" s="91"/>
      <c r="R20633" s="116"/>
      <c r="AB20633" s="127"/>
      <c r="AC20633" s="127"/>
    </row>
    <row r="20634" spans="14:29" ht="15" hidden="1" customHeight="1">
      <c r="N20634" s="127"/>
      <c r="P20634" s="146"/>
      <c r="Q20634" s="91"/>
      <c r="R20634" s="116"/>
      <c r="AB20634" s="127"/>
      <c r="AC20634" s="127"/>
    </row>
    <row r="20635" spans="14:29" ht="15" hidden="1" customHeight="1">
      <c r="N20635" s="127"/>
      <c r="P20635" s="146"/>
      <c r="Q20635" s="91"/>
      <c r="R20635" s="116"/>
      <c r="AB20635" s="127"/>
      <c r="AC20635" s="127"/>
    </row>
    <row r="20636" spans="14:29" ht="15" hidden="1" customHeight="1">
      <c r="N20636" s="127"/>
      <c r="P20636" s="146"/>
      <c r="Q20636" s="91"/>
      <c r="R20636" s="116"/>
      <c r="AB20636" s="127"/>
      <c r="AC20636" s="127"/>
    </row>
    <row r="20637" spans="14:29" ht="15" hidden="1" customHeight="1">
      <c r="N20637" s="127"/>
      <c r="P20637" s="146"/>
      <c r="Q20637" s="91"/>
      <c r="R20637" s="116"/>
      <c r="AB20637" s="127"/>
      <c r="AC20637" s="127"/>
    </row>
    <row r="20638" spans="14:29" ht="15" hidden="1" customHeight="1">
      <c r="N20638" s="127"/>
      <c r="P20638" s="146"/>
      <c r="Q20638" s="91"/>
      <c r="R20638" s="116"/>
      <c r="AB20638" s="127"/>
      <c r="AC20638" s="127"/>
    </row>
    <row r="20639" spans="14:29" ht="15" hidden="1" customHeight="1">
      <c r="N20639" s="127"/>
      <c r="P20639" s="146"/>
      <c r="Q20639" s="91"/>
      <c r="R20639" s="116"/>
      <c r="AB20639" s="127"/>
      <c r="AC20639" s="127"/>
    </row>
    <row r="20640" spans="14:29" ht="15" hidden="1" customHeight="1">
      <c r="N20640" s="127"/>
      <c r="P20640" s="146"/>
      <c r="Q20640" s="91"/>
      <c r="R20640" s="116"/>
      <c r="AB20640" s="127"/>
      <c r="AC20640" s="127"/>
    </row>
    <row r="20641" spans="14:29" ht="15" hidden="1" customHeight="1">
      <c r="N20641" s="127"/>
      <c r="P20641" s="146"/>
      <c r="Q20641" s="91"/>
      <c r="R20641" s="116"/>
      <c r="AB20641" s="127"/>
      <c r="AC20641" s="127"/>
    </row>
    <row r="20642" spans="14:29" ht="15" hidden="1" customHeight="1">
      <c r="N20642" s="127"/>
      <c r="P20642" s="146"/>
      <c r="Q20642" s="91"/>
      <c r="R20642" s="116"/>
      <c r="AB20642" s="127"/>
      <c r="AC20642" s="127"/>
    </row>
    <row r="20643" spans="14:29" ht="15" hidden="1" customHeight="1">
      <c r="N20643" s="127"/>
      <c r="P20643" s="146"/>
      <c r="Q20643" s="91"/>
      <c r="R20643" s="116"/>
      <c r="AB20643" s="127"/>
      <c r="AC20643" s="127"/>
    </row>
    <row r="20644" spans="14:29" ht="15" hidden="1" customHeight="1">
      <c r="N20644" s="127"/>
      <c r="P20644" s="146"/>
      <c r="Q20644" s="91"/>
      <c r="R20644" s="116"/>
      <c r="AB20644" s="127"/>
      <c r="AC20644" s="127"/>
    </row>
    <row r="20645" spans="14:29" ht="15" hidden="1" customHeight="1">
      <c r="N20645" s="127"/>
      <c r="P20645" s="146"/>
      <c r="Q20645" s="91"/>
      <c r="R20645" s="116"/>
      <c r="AB20645" s="127"/>
      <c r="AC20645" s="127"/>
    </row>
    <row r="20646" spans="14:29" ht="15" hidden="1" customHeight="1">
      <c r="N20646" s="127"/>
      <c r="P20646" s="146"/>
      <c r="Q20646" s="91"/>
      <c r="R20646" s="116"/>
      <c r="AB20646" s="127"/>
      <c r="AC20646" s="127"/>
    </row>
    <row r="20647" spans="14:29" ht="15" hidden="1" customHeight="1">
      <c r="N20647" s="127"/>
      <c r="P20647" s="146"/>
      <c r="Q20647" s="91"/>
      <c r="R20647" s="116"/>
      <c r="AB20647" s="127"/>
      <c r="AC20647" s="127"/>
    </row>
    <row r="20648" spans="14:29" ht="15" hidden="1" customHeight="1">
      <c r="N20648" s="127"/>
      <c r="P20648" s="146"/>
      <c r="Q20648" s="91"/>
      <c r="R20648" s="116"/>
      <c r="AB20648" s="127"/>
      <c r="AC20648" s="127"/>
    </row>
    <row r="20649" spans="14:29" ht="15" hidden="1" customHeight="1">
      <c r="N20649" s="127"/>
      <c r="P20649" s="146"/>
      <c r="Q20649" s="91"/>
      <c r="R20649" s="116"/>
      <c r="AB20649" s="127"/>
      <c r="AC20649" s="127"/>
    </row>
    <row r="20650" spans="14:29" ht="15" hidden="1" customHeight="1">
      <c r="N20650" s="127"/>
      <c r="P20650" s="146"/>
      <c r="Q20650" s="91"/>
      <c r="R20650" s="116"/>
      <c r="AB20650" s="127"/>
      <c r="AC20650" s="127"/>
    </row>
    <row r="20651" spans="14:29" ht="15" hidden="1" customHeight="1">
      <c r="N20651" s="127"/>
      <c r="P20651" s="146"/>
      <c r="Q20651" s="91"/>
      <c r="R20651" s="116"/>
      <c r="AB20651" s="127"/>
      <c r="AC20651" s="127"/>
    </row>
    <row r="20652" spans="14:29" ht="15" hidden="1" customHeight="1">
      <c r="N20652" s="127"/>
      <c r="P20652" s="146"/>
      <c r="Q20652" s="91"/>
      <c r="R20652" s="116"/>
      <c r="AB20652" s="127"/>
      <c r="AC20652" s="127"/>
    </row>
    <row r="20653" spans="14:29" ht="15" hidden="1" customHeight="1">
      <c r="N20653" s="127"/>
      <c r="P20653" s="146"/>
      <c r="Q20653" s="91"/>
      <c r="R20653" s="116"/>
      <c r="AB20653" s="127"/>
      <c r="AC20653" s="127"/>
    </row>
    <row r="20654" spans="14:29" ht="15" hidden="1" customHeight="1">
      <c r="N20654" s="127"/>
      <c r="P20654" s="146"/>
      <c r="Q20654" s="91"/>
      <c r="R20654" s="116"/>
      <c r="AB20654" s="127"/>
      <c r="AC20654" s="127"/>
    </row>
    <row r="20655" spans="14:29" ht="15" hidden="1" customHeight="1">
      <c r="N20655" s="127"/>
      <c r="P20655" s="146"/>
      <c r="Q20655" s="91"/>
      <c r="R20655" s="116"/>
      <c r="AB20655" s="127"/>
      <c r="AC20655" s="127"/>
    </row>
    <row r="20656" spans="14:29" ht="15" hidden="1" customHeight="1">
      <c r="N20656" s="127"/>
      <c r="P20656" s="146"/>
      <c r="Q20656" s="91"/>
      <c r="R20656" s="116"/>
      <c r="AB20656" s="127"/>
      <c r="AC20656" s="127"/>
    </row>
    <row r="20657" spans="14:29" ht="15" hidden="1" customHeight="1">
      <c r="N20657" s="127"/>
      <c r="P20657" s="146"/>
      <c r="Q20657" s="91"/>
      <c r="R20657" s="116"/>
      <c r="AB20657" s="127"/>
      <c r="AC20657" s="127"/>
    </row>
    <row r="20658" spans="14:29" ht="15" hidden="1" customHeight="1">
      <c r="N20658" s="127"/>
      <c r="P20658" s="146"/>
      <c r="Q20658" s="91"/>
      <c r="R20658" s="116"/>
      <c r="AB20658" s="127"/>
      <c r="AC20658" s="127"/>
    </row>
    <row r="20659" spans="14:29" ht="15" hidden="1" customHeight="1">
      <c r="N20659" s="127"/>
      <c r="P20659" s="146"/>
      <c r="Q20659" s="91"/>
      <c r="R20659" s="116"/>
      <c r="AB20659" s="127"/>
      <c r="AC20659" s="127"/>
    </row>
    <row r="20660" spans="14:29" ht="15" hidden="1" customHeight="1">
      <c r="N20660" s="127"/>
      <c r="P20660" s="146"/>
      <c r="Q20660" s="91"/>
      <c r="R20660" s="116"/>
      <c r="AB20660" s="127"/>
      <c r="AC20660" s="127"/>
    </row>
    <row r="20661" spans="14:29" ht="15" hidden="1" customHeight="1">
      <c r="N20661" s="127"/>
      <c r="P20661" s="146"/>
      <c r="Q20661" s="91"/>
      <c r="R20661" s="116"/>
      <c r="AB20661" s="127"/>
      <c r="AC20661" s="127"/>
    </row>
    <row r="20662" spans="14:29" ht="15" hidden="1" customHeight="1">
      <c r="N20662" s="127"/>
      <c r="P20662" s="146"/>
      <c r="Q20662" s="91"/>
      <c r="R20662" s="116"/>
      <c r="AB20662" s="127"/>
      <c r="AC20662" s="127"/>
    </row>
    <row r="20663" spans="14:29" ht="15" hidden="1" customHeight="1">
      <c r="N20663" s="127"/>
      <c r="P20663" s="146"/>
      <c r="Q20663" s="91"/>
      <c r="R20663" s="116"/>
      <c r="AB20663" s="127"/>
      <c r="AC20663" s="127"/>
    </row>
    <row r="20664" spans="14:29" ht="15" hidden="1" customHeight="1">
      <c r="N20664" s="127"/>
      <c r="P20664" s="146"/>
      <c r="Q20664" s="91"/>
      <c r="R20664" s="116"/>
      <c r="AB20664" s="127"/>
      <c r="AC20664" s="127"/>
    </row>
    <row r="20665" spans="14:29" ht="15" hidden="1" customHeight="1">
      <c r="N20665" s="127"/>
      <c r="P20665" s="146"/>
      <c r="Q20665" s="91"/>
      <c r="R20665" s="116"/>
      <c r="AB20665" s="127"/>
      <c r="AC20665" s="127"/>
    </row>
    <row r="20666" spans="14:29" ht="15" hidden="1" customHeight="1">
      <c r="N20666" s="127"/>
      <c r="P20666" s="146"/>
      <c r="Q20666" s="91"/>
      <c r="R20666" s="116"/>
      <c r="AB20666" s="127"/>
      <c r="AC20666" s="127"/>
    </row>
    <row r="20667" spans="14:29" ht="15" hidden="1" customHeight="1">
      <c r="N20667" s="127"/>
      <c r="P20667" s="146"/>
      <c r="Q20667" s="91"/>
      <c r="R20667" s="116"/>
      <c r="AB20667" s="127"/>
      <c r="AC20667" s="127"/>
    </row>
    <row r="20668" spans="14:29" ht="15" hidden="1" customHeight="1">
      <c r="N20668" s="127"/>
      <c r="P20668" s="146"/>
      <c r="Q20668" s="91"/>
      <c r="R20668" s="116"/>
      <c r="AB20668" s="127"/>
      <c r="AC20668" s="127"/>
    </row>
    <row r="20669" spans="14:29" ht="15" hidden="1" customHeight="1">
      <c r="N20669" s="127"/>
      <c r="P20669" s="146"/>
      <c r="Q20669" s="91"/>
      <c r="R20669" s="116"/>
      <c r="AB20669" s="127"/>
      <c r="AC20669" s="127"/>
    </row>
    <row r="20670" spans="14:29" ht="15" hidden="1" customHeight="1">
      <c r="N20670" s="127"/>
      <c r="P20670" s="146"/>
      <c r="Q20670" s="91"/>
      <c r="R20670" s="116"/>
      <c r="AB20670" s="127"/>
      <c r="AC20670" s="127"/>
    </row>
    <row r="20671" spans="14:29" ht="15" hidden="1" customHeight="1">
      <c r="N20671" s="127"/>
      <c r="P20671" s="146"/>
      <c r="Q20671" s="91"/>
      <c r="R20671" s="116"/>
      <c r="AB20671" s="127"/>
      <c r="AC20671" s="127"/>
    </row>
    <row r="20672" spans="14:29" ht="15" hidden="1" customHeight="1">
      <c r="N20672" s="127"/>
      <c r="P20672" s="146"/>
      <c r="Q20672" s="91"/>
      <c r="R20672" s="116"/>
      <c r="AB20672" s="127"/>
      <c r="AC20672" s="127"/>
    </row>
    <row r="20673" spans="14:29" ht="15" hidden="1" customHeight="1">
      <c r="N20673" s="127"/>
      <c r="P20673" s="146"/>
      <c r="Q20673" s="91"/>
      <c r="R20673" s="116"/>
      <c r="AB20673" s="127"/>
      <c r="AC20673" s="127"/>
    </row>
    <row r="20674" spans="14:29" ht="15" hidden="1" customHeight="1">
      <c r="N20674" s="127"/>
      <c r="P20674" s="146"/>
      <c r="Q20674" s="91"/>
      <c r="R20674" s="116"/>
      <c r="AB20674" s="127"/>
      <c r="AC20674" s="127"/>
    </row>
    <row r="20675" spans="14:29" ht="15" hidden="1" customHeight="1">
      <c r="N20675" s="127"/>
      <c r="P20675" s="146"/>
      <c r="Q20675" s="91"/>
      <c r="R20675" s="116"/>
      <c r="AB20675" s="127"/>
      <c r="AC20675" s="127"/>
    </row>
    <row r="20676" spans="14:29" ht="15" hidden="1" customHeight="1">
      <c r="N20676" s="127"/>
      <c r="P20676" s="146"/>
      <c r="Q20676" s="91"/>
      <c r="R20676" s="116"/>
      <c r="AB20676" s="127"/>
      <c r="AC20676" s="127"/>
    </row>
    <row r="20677" spans="14:29" ht="15" hidden="1" customHeight="1">
      <c r="N20677" s="127"/>
      <c r="P20677" s="146"/>
      <c r="Q20677" s="91"/>
      <c r="R20677" s="116"/>
      <c r="AB20677" s="127"/>
      <c r="AC20677" s="127"/>
    </row>
    <row r="20678" spans="14:29" ht="15" hidden="1" customHeight="1">
      <c r="N20678" s="127"/>
      <c r="P20678" s="146"/>
      <c r="Q20678" s="91"/>
      <c r="R20678" s="116"/>
      <c r="AB20678" s="127"/>
      <c r="AC20678" s="127"/>
    </row>
    <row r="20679" spans="14:29" ht="15" hidden="1" customHeight="1">
      <c r="N20679" s="127"/>
      <c r="P20679" s="146"/>
      <c r="Q20679" s="91"/>
      <c r="R20679" s="116"/>
      <c r="AB20679" s="127"/>
      <c r="AC20679" s="127"/>
    </row>
    <row r="20680" spans="14:29" ht="15" hidden="1" customHeight="1">
      <c r="N20680" s="127"/>
      <c r="P20680" s="146"/>
      <c r="Q20680" s="91"/>
      <c r="R20680" s="116"/>
      <c r="AB20680" s="127"/>
      <c r="AC20680" s="127"/>
    </row>
    <row r="20681" spans="14:29" ht="15" hidden="1" customHeight="1">
      <c r="N20681" s="127"/>
      <c r="P20681" s="146"/>
      <c r="Q20681" s="91"/>
      <c r="R20681" s="116"/>
      <c r="AB20681" s="127"/>
      <c r="AC20681" s="127"/>
    </row>
    <row r="20682" spans="14:29" ht="15" hidden="1" customHeight="1">
      <c r="N20682" s="127"/>
      <c r="P20682" s="146"/>
      <c r="Q20682" s="91"/>
      <c r="R20682" s="116"/>
      <c r="AB20682" s="127"/>
      <c r="AC20682" s="127"/>
    </row>
    <row r="20683" spans="14:29" ht="15" hidden="1" customHeight="1">
      <c r="N20683" s="127"/>
      <c r="P20683" s="146"/>
      <c r="Q20683" s="91"/>
      <c r="R20683" s="116"/>
      <c r="AB20683" s="127"/>
      <c r="AC20683" s="127"/>
    </row>
    <row r="20684" spans="14:29" ht="15" hidden="1" customHeight="1">
      <c r="N20684" s="127"/>
      <c r="P20684" s="146"/>
      <c r="Q20684" s="91"/>
      <c r="R20684" s="116"/>
      <c r="AB20684" s="127"/>
      <c r="AC20684" s="127"/>
    </row>
    <row r="20685" spans="14:29" ht="15" hidden="1" customHeight="1">
      <c r="N20685" s="127"/>
      <c r="P20685" s="146"/>
      <c r="Q20685" s="91"/>
      <c r="R20685" s="116"/>
      <c r="AB20685" s="127"/>
      <c r="AC20685" s="127"/>
    </row>
    <row r="20686" spans="14:29" ht="15" hidden="1" customHeight="1">
      <c r="N20686" s="127"/>
      <c r="P20686" s="146"/>
      <c r="Q20686" s="91"/>
      <c r="R20686" s="116"/>
      <c r="AB20686" s="127"/>
      <c r="AC20686" s="127"/>
    </row>
    <row r="20687" spans="14:29" ht="15" hidden="1" customHeight="1">
      <c r="N20687" s="127"/>
      <c r="P20687" s="146"/>
      <c r="Q20687" s="91"/>
      <c r="R20687" s="116"/>
      <c r="AB20687" s="127"/>
      <c r="AC20687" s="127"/>
    </row>
    <row r="20688" spans="14:29" ht="15" hidden="1" customHeight="1">
      <c r="N20688" s="127"/>
      <c r="P20688" s="146"/>
      <c r="Q20688" s="91"/>
      <c r="R20688" s="116"/>
      <c r="AB20688" s="127"/>
      <c r="AC20688" s="127"/>
    </row>
    <row r="20689" spans="14:29" ht="15" hidden="1" customHeight="1">
      <c r="N20689" s="127"/>
      <c r="P20689" s="146"/>
      <c r="Q20689" s="91"/>
      <c r="R20689" s="116"/>
      <c r="AB20689" s="127"/>
      <c r="AC20689" s="127"/>
    </row>
    <row r="20690" spans="14:29" ht="15" hidden="1" customHeight="1">
      <c r="N20690" s="127"/>
      <c r="P20690" s="146"/>
      <c r="Q20690" s="91"/>
      <c r="R20690" s="116"/>
      <c r="AB20690" s="127"/>
      <c r="AC20690" s="127"/>
    </row>
    <row r="20691" spans="14:29" ht="15" hidden="1" customHeight="1">
      <c r="N20691" s="127"/>
      <c r="P20691" s="146"/>
      <c r="Q20691" s="91"/>
      <c r="R20691" s="116"/>
      <c r="AB20691" s="127"/>
      <c r="AC20691" s="127"/>
    </row>
    <row r="20692" spans="14:29" ht="15" hidden="1" customHeight="1">
      <c r="N20692" s="127"/>
      <c r="P20692" s="146"/>
      <c r="Q20692" s="91"/>
      <c r="R20692" s="116"/>
      <c r="AB20692" s="127"/>
      <c r="AC20692" s="127"/>
    </row>
    <row r="20693" spans="14:29" ht="15" hidden="1" customHeight="1">
      <c r="N20693" s="127"/>
      <c r="P20693" s="146"/>
      <c r="Q20693" s="91"/>
      <c r="R20693" s="116"/>
      <c r="AB20693" s="127"/>
      <c r="AC20693" s="127"/>
    </row>
    <row r="20694" spans="14:29" ht="15" hidden="1" customHeight="1">
      <c r="N20694" s="127"/>
      <c r="P20694" s="146"/>
      <c r="Q20694" s="91"/>
      <c r="R20694" s="116"/>
      <c r="AB20694" s="127"/>
      <c r="AC20694" s="127"/>
    </row>
    <row r="20695" spans="14:29" ht="15" hidden="1" customHeight="1">
      <c r="N20695" s="127"/>
      <c r="P20695" s="146"/>
      <c r="Q20695" s="91"/>
      <c r="R20695" s="116"/>
      <c r="AB20695" s="127"/>
      <c r="AC20695" s="127"/>
    </row>
    <row r="20696" spans="14:29" ht="15" hidden="1" customHeight="1">
      <c r="N20696" s="127"/>
      <c r="P20696" s="146"/>
      <c r="Q20696" s="91"/>
      <c r="R20696" s="116"/>
      <c r="AB20696" s="127"/>
      <c r="AC20696" s="127"/>
    </row>
    <row r="20697" spans="14:29" ht="15" hidden="1" customHeight="1">
      <c r="N20697" s="127"/>
      <c r="P20697" s="146"/>
      <c r="Q20697" s="91"/>
      <c r="R20697" s="116"/>
      <c r="AB20697" s="127"/>
      <c r="AC20697" s="127"/>
    </row>
    <row r="20698" spans="14:29" ht="15" hidden="1" customHeight="1">
      <c r="N20698" s="127"/>
      <c r="P20698" s="146"/>
      <c r="Q20698" s="91"/>
      <c r="R20698" s="116"/>
      <c r="AB20698" s="127"/>
      <c r="AC20698" s="127"/>
    </row>
    <row r="20699" spans="14:29" ht="15" hidden="1" customHeight="1">
      <c r="N20699" s="127"/>
      <c r="P20699" s="146"/>
      <c r="Q20699" s="91"/>
      <c r="R20699" s="116"/>
      <c r="AB20699" s="127"/>
      <c r="AC20699" s="127"/>
    </row>
    <row r="20700" spans="14:29" ht="15" hidden="1" customHeight="1">
      <c r="N20700" s="127"/>
      <c r="P20700" s="146"/>
      <c r="Q20700" s="91"/>
      <c r="R20700" s="116"/>
      <c r="AB20700" s="127"/>
      <c r="AC20700" s="127"/>
    </row>
    <row r="20701" spans="14:29" ht="15" hidden="1" customHeight="1">
      <c r="N20701" s="127"/>
      <c r="P20701" s="146"/>
      <c r="Q20701" s="91"/>
      <c r="R20701" s="116"/>
      <c r="AB20701" s="127"/>
      <c r="AC20701" s="127"/>
    </row>
    <row r="20702" spans="14:29" ht="15" hidden="1" customHeight="1">
      <c r="N20702" s="127"/>
      <c r="P20702" s="146"/>
      <c r="Q20702" s="91"/>
      <c r="R20702" s="116"/>
      <c r="AB20702" s="127"/>
      <c r="AC20702" s="127"/>
    </row>
    <row r="20703" spans="14:29" ht="15" hidden="1" customHeight="1">
      <c r="N20703" s="127"/>
      <c r="P20703" s="146"/>
      <c r="Q20703" s="91"/>
      <c r="R20703" s="116"/>
      <c r="AB20703" s="127"/>
      <c r="AC20703" s="127"/>
    </row>
    <row r="20704" spans="14:29" ht="15" hidden="1" customHeight="1">
      <c r="N20704" s="127"/>
      <c r="P20704" s="146"/>
      <c r="Q20704" s="91"/>
      <c r="R20704" s="116"/>
      <c r="AB20704" s="127"/>
      <c r="AC20704" s="127"/>
    </row>
    <row r="20705" spans="14:29" ht="15" hidden="1" customHeight="1">
      <c r="N20705" s="127"/>
      <c r="P20705" s="146"/>
      <c r="Q20705" s="91"/>
      <c r="R20705" s="116"/>
      <c r="AB20705" s="127"/>
      <c r="AC20705" s="127"/>
    </row>
    <row r="20706" spans="14:29" ht="15" hidden="1" customHeight="1">
      <c r="N20706" s="127"/>
      <c r="P20706" s="146"/>
      <c r="Q20706" s="91"/>
      <c r="R20706" s="116"/>
      <c r="AB20706" s="127"/>
      <c r="AC20706" s="127"/>
    </row>
    <row r="20707" spans="14:29" ht="15" hidden="1" customHeight="1">
      <c r="N20707" s="127"/>
      <c r="P20707" s="146"/>
      <c r="Q20707" s="91"/>
      <c r="R20707" s="116"/>
      <c r="AB20707" s="127"/>
      <c r="AC20707" s="127"/>
    </row>
    <row r="20708" spans="14:29" ht="15" hidden="1" customHeight="1">
      <c r="N20708" s="127"/>
      <c r="P20708" s="146"/>
      <c r="Q20708" s="91"/>
      <c r="R20708" s="116"/>
      <c r="AB20708" s="127"/>
      <c r="AC20708" s="127"/>
    </row>
    <row r="20709" spans="14:29" ht="15" hidden="1" customHeight="1">
      <c r="N20709" s="127"/>
      <c r="P20709" s="146"/>
      <c r="Q20709" s="91"/>
      <c r="R20709" s="116"/>
      <c r="AB20709" s="127"/>
      <c r="AC20709" s="127"/>
    </row>
    <row r="20710" spans="14:29" ht="15" hidden="1" customHeight="1">
      <c r="N20710" s="127"/>
      <c r="P20710" s="146"/>
      <c r="Q20710" s="91"/>
      <c r="R20710" s="116"/>
      <c r="AB20710" s="127"/>
      <c r="AC20710" s="127"/>
    </row>
    <row r="20711" spans="14:29" ht="15" hidden="1" customHeight="1">
      <c r="N20711" s="127"/>
      <c r="P20711" s="146"/>
      <c r="Q20711" s="91"/>
      <c r="R20711" s="116"/>
      <c r="AB20711" s="127"/>
      <c r="AC20711" s="127"/>
    </row>
    <row r="20712" spans="14:29" ht="15" hidden="1" customHeight="1">
      <c r="N20712" s="127"/>
      <c r="P20712" s="146"/>
      <c r="Q20712" s="91"/>
      <c r="R20712" s="116"/>
      <c r="AB20712" s="127"/>
      <c r="AC20712" s="127"/>
    </row>
    <row r="20713" spans="14:29" ht="15" hidden="1" customHeight="1">
      <c r="N20713" s="127"/>
      <c r="P20713" s="146"/>
      <c r="Q20713" s="91"/>
      <c r="R20713" s="116"/>
      <c r="AB20713" s="127"/>
      <c r="AC20713" s="127"/>
    </row>
    <row r="20714" spans="14:29" ht="15" hidden="1" customHeight="1">
      <c r="N20714" s="127"/>
      <c r="P20714" s="146"/>
      <c r="Q20714" s="91"/>
      <c r="R20714" s="116"/>
      <c r="AB20714" s="127"/>
      <c r="AC20714" s="127"/>
    </row>
    <row r="20715" spans="14:29" ht="15" hidden="1" customHeight="1">
      <c r="N20715" s="127"/>
      <c r="P20715" s="146"/>
      <c r="Q20715" s="91"/>
      <c r="R20715" s="116"/>
      <c r="AB20715" s="127"/>
      <c r="AC20715" s="127"/>
    </row>
    <row r="20716" spans="14:29" ht="15" hidden="1" customHeight="1">
      <c r="N20716" s="127"/>
      <c r="P20716" s="146"/>
      <c r="Q20716" s="91"/>
      <c r="R20716" s="116"/>
      <c r="AB20716" s="127"/>
      <c r="AC20716" s="127"/>
    </row>
    <row r="20717" spans="14:29" ht="15" hidden="1" customHeight="1">
      <c r="N20717" s="127"/>
      <c r="P20717" s="146"/>
      <c r="Q20717" s="91"/>
      <c r="R20717" s="116"/>
      <c r="AB20717" s="127"/>
      <c r="AC20717" s="127"/>
    </row>
    <row r="20718" spans="14:29" ht="15" hidden="1" customHeight="1">
      <c r="N20718" s="127"/>
      <c r="P20718" s="146"/>
      <c r="Q20718" s="91"/>
      <c r="R20718" s="116"/>
      <c r="AB20718" s="127"/>
      <c r="AC20718" s="127"/>
    </row>
    <row r="20719" spans="14:29" ht="15" hidden="1" customHeight="1">
      <c r="N20719" s="127"/>
      <c r="P20719" s="146"/>
      <c r="Q20719" s="91"/>
      <c r="R20719" s="116"/>
      <c r="AB20719" s="127"/>
      <c r="AC20719" s="127"/>
    </row>
    <row r="20720" spans="14:29" ht="15" hidden="1" customHeight="1">
      <c r="N20720" s="127"/>
      <c r="P20720" s="146"/>
      <c r="Q20720" s="91"/>
      <c r="R20720" s="116"/>
      <c r="AB20720" s="127"/>
      <c r="AC20720" s="127"/>
    </row>
    <row r="20721" spans="14:29" ht="15" hidden="1" customHeight="1">
      <c r="N20721" s="127"/>
      <c r="P20721" s="146"/>
      <c r="Q20721" s="91"/>
      <c r="R20721" s="116"/>
      <c r="AB20721" s="127"/>
      <c r="AC20721" s="127"/>
    </row>
    <row r="20722" spans="14:29" ht="15" hidden="1" customHeight="1">
      <c r="N20722" s="127"/>
      <c r="P20722" s="146"/>
      <c r="Q20722" s="91"/>
      <c r="R20722" s="116"/>
      <c r="AB20722" s="127"/>
      <c r="AC20722" s="127"/>
    </row>
    <row r="20723" spans="14:29" ht="15" hidden="1" customHeight="1">
      <c r="N20723" s="127"/>
      <c r="P20723" s="146"/>
      <c r="Q20723" s="91"/>
      <c r="R20723" s="116"/>
      <c r="AB20723" s="127"/>
      <c r="AC20723" s="127"/>
    </row>
    <row r="20724" spans="14:29" ht="15" hidden="1" customHeight="1">
      <c r="N20724" s="127"/>
      <c r="P20724" s="146"/>
      <c r="Q20724" s="91"/>
      <c r="R20724" s="116"/>
      <c r="AB20724" s="127"/>
      <c r="AC20724" s="127"/>
    </row>
    <row r="20725" spans="14:29" ht="15" hidden="1" customHeight="1">
      <c r="N20725" s="127"/>
      <c r="P20725" s="146"/>
      <c r="Q20725" s="91"/>
      <c r="R20725" s="116"/>
      <c r="AB20725" s="127"/>
      <c r="AC20725" s="127"/>
    </row>
    <row r="20726" spans="14:29" ht="15" hidden="1" customHeight="1">
      <c r="N20726" s="127"/>
      <c r="P20726" s="146"/>
      <c r="Q20726" s="91"/>
      <c r="R20726" s="116"/>
      <c r="AB20726" s="127"/>
      <c r="AC20726" s="127"/>
    </row>
    <row r="20727" spans="14:29" ht="15" hidden="1" customHeight="1">
      <c r="N20727" s="127"/>
      <c r="P20727" s="146"/>
      <c r="Q20727" s="91"/>
      <c r="R20727" s="116"/>
      <c r="AB20727" s="127"/>
      <c r="AC20727" s="127"/>
    </row>
    <row r="20728" spans="14:29" ht="15" hidden="1" customHeight="1">
      <c r="N20728" s="127"/>
      <c r="P20728" s="146"/>
      <c r="Q20728" s="91"/>
      <c r="R20728" s="116"/>
      <c r="AB20728" s="127"/>
      <c r="AC20728" s="127"/>
    </row>
    <row r="20729" spans="14:29" ht="15" hidden="1" customHeight="1">
      <c r="N20729" s="127"/>
      <c r="P20729" s="146"/>
      <c r="Q20729" s="91"/>
      <c r="R20729" s="116"/>
      <c r="AB20729" s="127"/>
      <c r="AC20729" s="127"/>
    </row>
    <row r="20730" spans="14:29" ht="15" hidden="1" customHeight="1">
      <c r="N20730" s="127"/>
      <c r="P20730" s="146"/>
      <c r="Q20730" s="91"/>
      <c r="R20730" s="116"/>
      <c r="AB20730" s="127"/>
      <c r="AC20730" s="127"/>
    </row>
    <row r="20731" spans="14:29" ht="15" hidden="1" customHeight="1">
      <c r="N20731" s="127"/>
      <c r="P20731" s="146"/>
      <c r="Q20731" s="91"/>
      <c r="R20731" s="116"/>
      <c r="AB20731" s="127"/>
      <c r="AC20731" s="127"/>
    </row>
    <row r="20732" spans="14:29" ht="15" hidden="1" customHeight="1">
      <c r="N20732" s="127"/>
      <c r="P20732" s="146"/>
      <c r="Q20732" s="91"/>
      <c r="R20732" s="116"/>
      <c r="AB20732" s="127"/>
      <c r="AC20732" s="127"/>
    </row>
    <row r="20733" spans="14:29" ht="15" hidden="1" customHeight="1">
      <c r="N20733" s="127"/>
      <c r="P20733" s="146"/>
      <c r="Q20733" s="91"/>
      <c r="R20733" s="116"/>
      <c r="AB20733" s="127"/>
      <c r="AC20733" s="127"/>
    </row>
    <row r="20734" spans="14:29" ht="15" hidden="1" customHeight="1">
      <c r="N20734" s="127"/>
      <c r="P20734" s="146"/>
      <c r="Q20734" s="91"/>
      <c r="R20734" s="116"/>
      <c r="AB20734" s="127"/>
      <c r="AC20734" s="127"/>
    </row>
    <row r="20735" spans="14:29" ht="15" hidden="1" customHeight="1">
      <c r="N20735" s="127"/>
      <c r="P20735" s="146"/>
      <c r="Q20735" s="91"/>
      <c r="R20735" s="116"/>
      <c r="AB20735" s="127"/>
      <c r="AC20735" s="127"/>
    </row>
    <row r="20736" spans="14:29" ht="15" hidden="1" customHeight="1">
      <c r="N20736" s="127"/>
      <c r="P20736" s="146"/>
      <c r="Q20736" s="91"/>
      <c r="R20736" s="116"/>
      <c r="AB20736" s="127"/>
      <c r="AC20736" s="127"/>
    </row>
    <row r="20737" spans="14:29" ht="15" hidden="1" customHeight="1">
      <c r="N20737" s="127"/>
      <c r="P20737" s="146"/>
      <c r="Q20737" s="91"/>
      <c r="R20737" s="116"/>
      <c r="AB20737" s="127"/>
      <c r="AC20737" s="127"/>
    </row>
    <row r="20738" spans="14:29" ht="15" hidden="1" customHeight="1">
      <c r="N20738" s="127"/>
      <c r="P20738" s="146"/>
      <c r="Q20738" s="91"/>
      <c r="R20738" s="116"/>
      <c r="AB20738" s="127"/>
      <c r="AC20738" s="127"/>
    </row>
    <row r="20739" spans="14:29" ht="15" hidden="1" customHeight="1">
      <c r="N20739" s="127"/>
      <c r="P20739" s="146"/>
      <c r="Q20739" s="91"/>
      <c r="R20739" s="116"/>
      <c r="AB20739" s="127"/>
      <c r="AC20739" s="127"/>
    </row>
    <row r="20740" spans="14:29" ht="15" hidden="1" customHeight="1">
      <c r="N20740" s="127"/>
      <c r="P20740" s="146"/>
      <c r="Q20740" s="91"/>
      <c r="R20740" s="116"/>
      <c r="AB20740" s="127"/>
      <c r="AC20740" s="127"/>
    </row>
    <row r="20741" spans="14:29" ht="15" hidden="1" customHeight="1">
      <c r="N20741" s="127"/>
      <c r="P20741" s="146"/>
      <c r="Q20741" s="91"/>
      <c r="R20741" s="116"/>
      <c r="AB20741" s="127"/>
      <c r="AC20741" s="127"/>
    </row>
    <row r="20742" spans="14:29" ht="15" hidden="1" customHeight="1">
      <c r="N20742" s="127"/>
      <c r="P20742" s="146"/>
      <c r="Q20742" s="91"/>
      <c r="R20742" s="116"/>
      <c r="AB20742" s="127"/>
      <c r="AC20742" s="127"/>
    </row>
    <row r="20743" spans="14:29" ht="15" hidden="1" customHeight="1">
      <c r="N20743" s="127"/>
      <c r="P20743" s="146"/>
      <c r="Q20743" s="91"/>
      <c r="R20743" s="116"/>
      <c r="AB20743" s="127"/>
      <c r="AC20743" s="127"/>
    </row>
    <row r="20744" spans="14:29" ht="15" hidden="1" customHeight="1">
      <c r="N20744" s="127"/>
      <c r="P20744" s="146"/>
      <c r="Q20744" s="91"/>
      <c r="R20744" s="116"/>
      <c r="AB20744" s="127"/>
      <c r="AC20744" s="127"/>
    </row>
    <row r="20745" spans="14:29" ht="15" hidden="1" customHeight="1">
      <c r="N20745" s="127"/>
      <c r="P20745" s="146"/>
      <c r="Q20745" s="91"/>
      <c r="R20745" s="116"/>
      <c r="AB20745" s="127"/>
      <c r="AC20745" s="127"/>
    </row>
    <row r="20746" spans="14:29" ht="15" hidden="1" customHeight="1">
      <c r="N20746" s="127"/>
      <c r="P20746" s="146"/>
      <c r="Q20746" s="91"/>
      <c r="R20746" s="116"/>
      <c r="AB20746" s="127"/>
      <c r="AC20746" s="127"/>
    </row>
    <row r="20747" spans="14:29" ht="15" hidden="1" customHeight="1">
      <c r="N20747" s="127"/>
      <c r="P20747" s="146"/>
      <c r="Q20747" s="91"/>
      <c r="R20747" s="116"/>
      <c r="AB20747" s="127"/>
      <c r="AC20747" s="127"/>
    </row>
    <row r="20748" spans="14:29" ht="15" hidden="1" customHeight="1">
      <c r="N20748" s="127"/>
      <c r="P20748" s="146"/>
      <c r="Q20748" s="91"/>
      <c r="R20748" s="116"/>
      <c r="AB20748" s="127"/>
      <c r="AC20748" s="127"/>
    </row>
    <row r="20749" spans="14:29" ht="15" hidden="1" customHeight="1">
      <c r="N20749" s="127"/>
      <c r="P20749" s="146"/>
      <c r="Q20749" s="91"/>
      <c r="R20749" s="116"/>
      <c r="AB20749" s="127"/>
      <c r="AC20749" s="127"/>
    </row>
    <row r="20750" spans="14:29" ht="15" hidden="1" customHeight="1">
      <c r="N20750" s="127"/>
      <c r="P20750" s="146"/>
      <c r="Q20750" s="91"/>
      <c r="R20750" s="116"/>
      <c r="AB20750" s="127"/>
      <c r="AC20750" s="127"/>
    </row>
    <row r="20751" spans="14:29" ht="15" hidden="1" customHeight="1">
      <c r="N20751" s="127"/>
      <c r="P20751" s="146"/>
      <c r="Q20751" s="91"/>
      <c r="R20751" s="116"/>
      <c r="AB20751" s="127"/>
      <c r="AC20751" s="127"/>
    </row>
    <row r="20752" spans="14:29" ht="15" hidden="1" customHeight="1">
      <c r="N20752" s="127"/>
      <c r="P20752" s="146"/>
      <c r="Q20752" s="91"/>
      <c r="R20752" s="116"/>
      <c r="AB20752" s="127"/>
      <c r="AC20752" s="127"/>
    </row>
    <row r="20753" spans="14:29" ht="15" hidden="1" customHeight="1">
      <c r="N20753" s="127"/>
      <c r="P20753" s="146"/>
      <c r="Q20753" s="91"/>
      <c r="R20753" s="116"/>
      <c r="AB20753" s="127"/>
      <c r="AC20753" s="127"/>
    </row>
    <row r="20754" spans="14:29" ht="15" hidden="1" customHeight="1">
      <c r="N20754" s="127"/>
      <c r="P20754" s="146"/>
      <c r="Q20754" s="91"/>
      <c r="R20754" s="116"/>
      <c r="AB20754" s="127"/>
      <c r="AC20754" s="127"/>
    </row>
    <row r="20755" spans="14:29" ht="15" hidden="1" customHeight="1">
      <c r="N20755" s="127"/>
      <c r="P20755" s="146"/>
      <c r="Q20755" s="91"/>
      <c r="R20755" s="116"/>
      <c r="AB20755" s="127"/>
      <c r="AC20755" s="127"/>
    </row>
    <row r="20756" spans="14:29" ht="15" hidden="1" customHeight="1">
      <c r="N20756" s="127"/>
      <c r="P20756" s="146"/>
      <c r="Q20756" s="91"/>
      <c r="R20756" s="116"/>
      <c r="AB20756" s="127"/>
      <c r="AC20756" s="127"/>
    </row>
    <row r="20757" spans="14:29" ht="15" hidden="1" customHeight="1">
      <c r="N20757" s="127"/>
      <c r="P20757" s="146"/>
      <c r="Q20757" s="91"/>
      <c r="R20757" s="116"/>
      <c r="AB20757" s="127"/>
      <c r="AC20757" s="127"/>
    </row>
    <row r="20758" spans="14:29" ht="15" hidden="1" customHeight="1">
      <c r="N20758" s="127"/>
      <c r="P20758" s="146"/>
      <c r="Q20758" s="91"/>
      <c r="R20758" s="116"/>
      <c r="AB20758" s="127"/>
      <c r="AC20758" s="127"/>
    </row>
    <row r="20759" spans="14:29" ht="15" hidden="1" customHeight="1">
      <c r="N20759" s="127"/>
      <c r="P20759" s="146"/>
      <c r="Q20759" s="91"/>
      <c r="R20759" s="116"/>
      <c r="AB20759" s="127"/>
      <c r="AC20759" s="127"/>
    </row>
    <row r="20760" spans="14:29" ht="15" hidden="1" customHeight="1">
      <c r="N20760" s="127"/>
      <c r="P20760" s="146"/>
      <c r="Q20760" s="91"/>
      <c r="R20760" s="116"/>
      <c r="AB20760" s="127"/>
      <c r="AC20760" s="127"/>
    </row>
    <row r="20761" spans="14:29" ht="15" hidden="1" customHeight="1">
      <c r="N20761" s="127"/>
      <c r="P20761" s="146"/>
      <c r="Q20761" s="91"/>
      <c r="R20761" s="116"/>
      <c r="AB20761" s="127"/>
      <c r="AC20761" s="127"/>
    </row>
    <row r="20762" spans="14:29" ht="15" hidden="1" customHeight="1">
      <c r="N20762" s="127"/>
      <c r="P20762" s="146"/>
      <c r="Q20762" s="91"/>
      <c r="R20762" s="116"/>
      <c r="AB20762" s="127"/>
      <c r="AC20762" s="127"/>
    </row>
    <row r="20763" spans="14:29" ht="15" hidden="1" customHeight="1">
      <c r="N20763" s="127"/>
      <c r="P20763" s="146"/>
      <c r="Q20763" s="91"/>
      <c r="R20763" s="116"/>
      <c r="AB20763" s="127"/>
      <c r="AC20763" s="127"/>
    </row>
    <row r="20764" spans="14:29" ht="15" hidden="1" customHeight="1">
      <c r="N20764" s="127"/>
      <c r="P20764" s="146"/>
      <c r="Q20764" s="91"/>
      <c r="R20764" s="116"/>
      <c r="AB20764" s="127"/>
      <c r="AC20764" s="127"/>
    </row>
    <row r="20765" spans="14:29" ht="15" hidden="1" customHeight="1">
      <c r="N20765" s="127"/>
      <c r="P20765" s="146"/>
      <c r="Q20765" s="91"/>
      <c r="R20765" s="116"/>
      <c r="AB20765" s="127"/>
      <c r="AC20765" s="127"/>
    </row>
    <row r="20766" spans="14:29" ht="15" hidden="1" customHeight="1">
      <c r="N20766" s="127"/>
      <c r="P20766" s="146"/>
      <c r="Q20766" s="91"/>
      <c r="R20766" s="116"/>
      <c r="AB20766" s="127"/>
      <c r="AC20766" s="127"/>
    </row>
    <row r="20767" spans="14:29" ht="15" hidden="1" customHeight="1">
      <c r="N20767" s="127"/>
      <c r="P20767" s="146"/>
      <c r="Q20767" s="91"/>
      <c r="R20767" s="116"/>
      <c r="AB20767" s="127"/>
      <c r="AC20767" s="127"/>
    </row>
    <row r="20768" spans="14:29" ht="15" hidden="1" customHeight="1">
      <c r="N20768" s="127"/>
      <c r="P20768" s="146"/>
      <c r="Q20768" s="91"/>
      <c r="R20768" s="116"/>
      <c r="AB20768" s="127"/>
      <c r="AC20768" s="127"/>
    </row>
    <row r="20769" spans="14:29" ht="15" hidden="1" customHeight="1">
      <c r="N20769" s="127"/>
      <c r="P20769" s="146"/>
      <c r="Q20769" s="91"/>
      <c r="R20769" s="116"/>
      <c r="AB20769" s="127"/>
      <c r="AC20769" s="127"/>
    </row>
    <row r="20770" spans="14:29" ht="15" hidden="1" customHeight="1">
      <c r="N20770" s="127"/>
      <c r="P20770" s="146"/>
      <c r="Q20770" s="91"/>
      <c r="R20770" s="116"/>
      <c r="AB20770" s="127"/>
      <c r="AC20770" s="127"/>
    </row>
    <row r="20771" spans="14:29" ht="15" hidden="1" customHeight="1">
      <c r="N20771" s="127"/>
      <c r="P20771" s="146"/>
      <c r="Q20771" s="91"/>
      <c r="R20771" s="116"/>
      <c r="AB20771" s="127"/>
      <c r="AC20771" s="127"/>
    </row>
    <row r="20772" spans="14:29" ht="15" hidden="1" customHeight="1">
      <c r="N20772" s="127"/>
      <c r="P20772" s="146"/>
      <c r="Q20772" s="91"/>
      <c r="R20772" s="116"/>
      <c r="AB20772" s="127"/>
      <c r="AC20772" s="127"/>
    </row>
    <row r="20773" spans="14:29" ht="15" hidden="1" customHeight="1">
      <c r="N20773" s="127"/>
      <c r="P20773" s="146"/>
      <c r="Q20773" s="91"/>
      <c r="R20773" s="116"/>
      <c r="AB20773" s="127"/>
      <c r="AC20773" s="127"/>
    </row>
    <row r="20774" spans="14:29" ht="15" hidden="1" customHeight="1">
      <c r="N20774" s="127"/>
      <c r="P20774" s="146"/>
      <c r="Q20774" s="91"/>
      <c r="R20774" s="116"/>
      <c r="AB20774" s="127"/>
      <c r="AC20774" s="127"/>
    </row>
    <row r="20775" spans="14:29" ht="15" hidden="1" customHeight="1">
      <c r="N20775" s="127"/>
      <c r="P20775" s="146"/>
      <c r="Q20775" s="91"/>
      <c r="R20775" s="116"/>
      <c r="AB20775" s="127"/>
      <c r="AC20775" s="127"/>
    </row>
    <row r="20776" spans="14:29" ht="15" hidden="1" customHeight="1">
      <c r="N20776" s="127"/>
      <c r="P20776" s="146"/>
      <c r="Q20776" s="91"/>
      <c r="R20776" s="116"/>
      <c r="AB20776" s="127"/>
      <c r="AC20776" s="127"/>
    </row>
    <row r="20777" spans="14:29" ht="15" hidden="1" customHeight="1">
      <c r="N20777" s="127"/>
      <c r="P20777" s="146"/>
      <c r="Q20777" s="91"/>
      <c r="R20777" s="116"/>
      <c r="AB20777" s="127"/>
      <c r="AC20777" s="127"/>
    </row>
    <row r="20778" spans="14:29" ht="15" hidden="1" customHeight="1">
      <c r="N20778" s="127"/>
      <c r="P20778" s="146"/>
      <c r="Q20778" s="91"/>
      <c r="R20778" s="116"/>
      <c r="AB20778" s="127"/>
      <c r="AC20778" s="127"/>
    </row>
    <row r="20779" spans="14:29" ht="15" hidden="1" customHeight="1">
      <c r="N20779" s="127"/>
      <c r="P20779" s="146"/>
      <c r="Q20779" s="91"/>
      <c r="R20779" s="116"/>
      <c r="AB20779" s="127"/>
      <c r="AC20779" s="127"/>
    </row>
    <row r="20780" spans="14:29" ht="15" hidden="1" customHeight="1">
      <c r="N20780" s="127"/>
      <c r="P20780" s="146"/>
      <c r="Q20780" s="91"/>
      <c r="R20780" s="116"/>
      <c r="AB20780" s="127"/>
      <c r="AC20780" s="127"/>
    </row>
    <row r="20781" spans="14:29" ht="15" hidden="1" customHeight="1">
      <c r="N20781" s="127"/>
      <c r="P20781" s="146"/>
      <c r="Q20781" s="91"/>
      <c r="R20781" s="116"/>
      <c r="AB20781" s="127"/>
      <c r="AC20781" s="127"/>
    </row>
    <row r="20782" spans="14:29" ht="15" hidden="1" customHeight="1">
      <c r="N20782" s="127"/>
      <c r="P20782" s="146"/>
      <c r="Q20782" s="91"/>
      <c r="R20782" s="116"/>
      <c r="AB20782" s="127"/>
      <c r="AC20782" s="127"/>
    </row>
    <row r="20783" spans="14:29" ht="15" hidden="1" customHeight="1">
      <c r="N20783" s="127"/>
      <c r="P20783" s="146"/>
      <c r="Q20783" s="91"/>
      <c r="R20783" s="116"/>
      <c r="AB20783" s="127"/>
      <c r="AC20783" s="127"/>
    </row>
    <row r="20784" spans="14:29" ht="15" hidden="1" customHeight="1">
      <c r="N20784" s="127"/>
      <c r="P20784" s="146"/>
      <c r="Q20784" s="91"/>
      <c r="R20784" s="116"/>
      <c r="AB20784" s="127"/>
      <c r="AC20784" s="127"/>
    </row>
    <row r="20785" spans="14:29" ht="15" hidden="1" customHeight="1">
      <c r="N20785" s="127"/>
      <c r="P20785" s="146"/>
      <c r="Q20785" s="91"/>
      <c r="R20785" s="116"/>
      <c r="AB20785" s="127"/>
      <c r="AC20785" s="127"/>
    </row>
    <row r="20786" spans="14:29" ht="15" hidden="1" customHeight="1">
      <c r="N20786" s="127"/>
      <c r="P20786" s="146"/>
      <c r="Q20786" s="91"/>
      <c r="R20786" s="116"/>
      <c r="AB20786" s="127"/>
      <c r="AC20786" s="127"/>
    </row>
    <row r="20787" spans="14:29" ht="15" hidden="1" customHeight="1">
      <c r="N20787" s="127"/>
      <c r="P20787" s="146"/>
      <c r="Q20787" s="91"/>
      <c r="R20787" s="116"/>
      <c r="AB20787" s="127"/>
      <c r="AC20787" s="127"/>
    </row>
    <row r="20788" spans="14:29" ht="15" hidden="1" customHeight="1">
      <c r="N20788" s="127"/>
      <c r="P20788" s="146"/>
      <c r="Q20788" s="91"/>
      <c r="R20788" s="116"/>
      <c r="AB20788" s="127"/>
      <c r="AC20788" s="127"/>
    </row>
    <row r="20789" spans="14:29" ht="15" hidden="1" customHeight="1">
      <c r="N20789" s="127"/>
      <c r="P20789" s="146"/>
      <c r="Q20789" s="91"/>
      <c r="R20789" s="116"/>
      <c r="AB20789" s="127"/>
      <c r="AC20789" s="127"/>
    </row>
    <row r="20790" spans="14:29" ht="15" hidden="1" customHeight="1">
      <c r="N20790" s="127"/>
      <c r="P20790" s="146"/>
      <c r="Q20790" s="91"/>
      <c r="R20790" s="116"/>
      <c r="AB20790" s="127"/>
      <c r="AC20790" s="127"/>
    </row>
    <row r="20791" spans="14:29" ht="15" hidden="1" customHeight="1">
      <c r="N20791" s="127"/>
      <c r="P20791" s="146"/>
      <c r="Q20791" s="91"/>
      <c r="R20791" s="116"/>
      <c r="AB20791" s="127"/>
      <c r="AC20791" s="127"/>
    </row>
    <row r="20792" spans="14:29" ht="15" hidden="1" customHeight="1">
      <c r="N20792" s="127"/>
      <c r="P20792" s="146"/>
      <c r="Q20792" s="91"/>
      <c r="R20792" s="116"/>
      <c r="AB20792" s="127"/>
      <c r="AC20792" s="127"/>
    </row>
    <row r="20793" spans="14:29" ht="15" hidden="1" customHeight="1">
      <c r="N20793" s="127"/>
      <c r="P20793" s="146"/>
      <c r="Q20793" s="91"/>
      <c r="R20793" s="116"/>
      <c r="AB20793" s="127"/>
      <c r="AC20793" s="127"/>
    </row>
    <row r="20794" spans="14:29" ht="15" hidden="1" customHeight="1">
      <c r="N20794" s="127"/>
      <c r="P20794" s="146"/>
      <c r="Q20794" s="91"/>
      <c r="R20794" s="116"/>
      <c r="AB20794" s="127"/>
      <c r="AC20794" s="127"/>
    </row>
    <row r="20795" spans="14:29" ht="15" hidden="1" customHeight="1">
      <c r="N20795" s="127"/>
      <c r="P20795" s="146"/>
      <c r="Q20795" s="91"/>
      <c r="R20795" s="116"/>
      <c r="AB20795" s="127"/>
      <c r="AC20795" s="127"/>
    </row>
    <row r="20796" spans="14:29" ht="15" hidden="1" customHeight="1">
      <c r="N20796" s="127"/>
      <c r="P20796" s="146"/>
      <c r="Q20796" s="91"/>
      <c r="R20796" s="116"/>
      <c r="AB20796" s="127"/>
      <c r="AC20796" s="127"/>
    </row>
    <row r="20797" spans="14:29" ht="15" hidden="1" customHeight="1">
      <c r="N20797" s="127"/>
      <c r="P20797" s="146"/>
      <c r="Q20797" s="91"/>
      <c r="R20797" s="116"/>
      <c r="AB20797" s="127"/>
      <c r="AC20797" s="127"/>
    </row>
    <row r="20798" spans="14:29" ht="15" hidden="1" customHeight="1">
      <c r="N20798" s="127"/>
      <c r="P20798" s="146"/>
      <c r="Q20798" s="91"/>
      <c r="R20798" s="116"/>
      <c r="AB20798" s="127"/>
      <c r="AC20798" s="127"/>
    </row>
    <row r="20799" spans="14:29" ht="15" hidden="1" customHeight="1">
      <c r="N20799" s="127"/>
      <c r="P20799" s="146"/>
      <c r="Q20799" s="91"/>
      <c r="R20799" s="116"/>
      <c r="AB20799" s="127"/>
      <c r="AC20799" s="127"/>
    </row>
    <row r="20800" spans="14:29" ht="15" hidden="1" customHeight="1">
      <c r="N20800" s="127"/>
      <c r="P20800" s="146"/>
      <c r="Q20800" s="91"/>
      <c r="R20800" s="116"/>
      <c r="AB20800" s="127"/>
      <c r="AC20800" s="127"/>
    </row>
    <row r="20801" spans="14:29" ht="15" hidden="1" customHeight="1">
      <c r="N20801" s="127"/>
      <c r="P20801" s="146"/>
      <c r="Q20801" s="91"/>
      <c r="R20801" s="116"/>
      <c r="AB20801" s="127"/>
      <c r="AC20801" s="127"/>
    </row>
    <row r="20802" spans="14:29" ht="15" hidden="1" customHeight="1">
      <c r="N20802" s="127"/>
      <c r="P20802" s="146"/>
      <c r="Q20802" s="91"/>
      <c r="R20802" s="116"/>
      <c r="AB20802" s="127"/>
      <c r="AC20802" s="127"/>
    </row>
    <row r="20803" spans="14:29" ht="15" hidden="1" customHeight="1">
      <c r="N20803" s="127"/>
      <c r="P20803" s="146"/>
      <c r="Q20803" s="91"/>
      <c r="R20803" s="116"/>
      <c r="AB20803" s="127"/>
      <c r="AC20803" s="127"/>
    </row>
    <row r="20804" spans="14:29" ht="15" hidden="1" customHeight="1">
      <c r="N20804" s="127"/>
      <c r="P20804" s="146"/>
      <c r="Q20804" s="91"/>
      <c r="R20804" s="116"/>
      <c r="AB20804" s="127"/>
      <c r="AC20804" s="127"/>
    </row>
    <row r="20805" spans="14:29" ht="15" hidden="1" customHeight="1">
      <c r="N20805" s="127"/>
      <c r="P20805" s="146"/>
      <c r="Q20805" s="91"/>
      <c r="R20805" s="116"/>
      <c r="AB20805" s="127"/>
      <c r="AC20805" s="127"/>
    </row>
    <row r="20806" spans="14:29" ht="15" hidden="1" customHeight="1">
      <c r="N20806" s="127"/>
      <c r="P20806" s="146"/>
      <c r="Q20806" s="91"/>
      <c r="R20806" s="116"/>
      <c r="AB20806" s="127"/>
      <c r="AC20806" s="127"/>
    </row>
    <row r="20807" spans="14:29" ht="15" hidden="1" customHeight="1">
      <c r="N20807" s="127"/>
      <c r="P20807" s="146"/>
      <c r="Q20807" s="91"/>
      <c r="R20807" s="116"/>
      <c r="AB20807" s="127"/>
      <c r="AC20807" s="127"/>
    </row>
    <row r="20808" spans="14:29" ht="15" hidden="1" customHeight="1">
      <c r="N20808" s="127"/>
      <c r="P20808" s="146"/>
      <c r="Q20808" s="91"/>
      <c r="R20808" s="116"/>
      <c r="AB20808" s="127"/>
      <c r="AC20808" s="127"/>
    </row>
    <row r="20809" spans="14:29" ht="15" hidden="1" customHeight="1">
      <c r="N20809" s="127"/>
      <c r="P20809" s="146"/>
      <c r="Q20809" s="91"/>
      <c r="R20809" s="116"/>
      <c r="AB20809" s="127"/>
      <c r="AC20809" s="127"/>
    </row>
    <row r="20810" spans="14:29" ht="15" hidden="1" customHeight="1">
      <c r="N20810" s="127"/>
      <c r="P20810" s="146"/>
      <c r="Q20810" s="91"/>
      <c r="R20810" s="116"/>
      <c r="AB20810" s="127"/>
      <c r="AC20810" s="127"/>
    </row>
    <row r="20811" spans="14:29" ht="15" hidden="1" customHeight="1">
      <c r="N20811" s="127"/>
      <c r="P20811" s="146"/>
      <c r="Q20811" s="91"/>
      <c r="R20811" s="116"/>
      <c r="AB20811" s="127"/>
      <c r="AC20811" s="127"/>
    </row>
    <row r="20812" spans="14:29" ht="15" hidden="1" customHeight="1">
      <c r="N20812" s="127"/>
      <c r="P20812" s="146"/>
      <c r="Q20812" s="91"/>
      <c r="R20812" s="116"/>
      <c r="AB20812" s="127"/>
      <c r="AC20812" s="127"/>
    </row>
    <row r="20813" spans="14:29" ht="15" hidden="1" customHeight="1">
      <c r="N20813" s="127"/>
      <c r="P20813" s="146"/>
      <c r="Q20813" s="91"/>
      <c r="R20813" s="116"/>
      <c r="AB20813" s="127"/>
      <c r="AC20813" s="127"/>
    </row>
    <row r="20814" spans="14:29" ht="15" hidden="1" customHeight="1">
      <c r="N20814" s="127"/>
      <c r="P20814" s="146"/>
      <c r="Q20814" s="91"/>
      <c r="R20814" s="116"/>
      <c r="AB20814" s="127"/>
      <c r="AC20814" s="127"/>
    </row>
    <row r="20815" spans="14:29" ht="15" hidden="1" customHeight="1">
      <c r="N20815" s="127"/>
      <c r="P20815" s="146"/>
      <c r="Q20815" s="91"/>
      <c r="R20815" s="116"/>
      <c r="AB20815" s="127"/>
      <c r="AC20815" s="127"/>
    </row>
    <row r="20816" spans="14:29" ht="15" hidden="1" customHeight="1">
      <c r="N20816" s="127"/>
      <c r="P20816" s="146"/>
      <c r="Q20816" s="91"/>
      <c r="R20816" s="116"/>
      <c r="AB20816" s="127"/>
      <c r="AC20816" s="127"/>
    </row>
    <row r="20817" spans="14:29" ht="15" hidden="1" customHeight="1">
      <c r="N20817" s="127"/>
      <c r="P20817" s="146"/>
      <c r="Q20817" s="91"/>
      <c r="R20817" s="116"/>
      <c r="AB20817" s="127"/>
      <c r="AC20817" s="127"/>
    </row>
    <row r="20818" spans="14:29" ht="15" hidden="1" customHeight="1">
      <c r="N20818" s="127"/>
      <c r="P20818" s="146"/>
      <c r="Q20818" s="91"/>
      <c r="R20818" s="116"/>
      <c r="AB20818" s="127"/>
      <c r="AC20818" s="127"/>
    </row>
    <row r="20819" spans="14:29" ht="15" hidden="1" customHeight="1">
      <c r="N20819" s="127"/>
      <c r="P20819" s="146"/>
      <c r="Q20819" s="91"/>
      <c r="R20819" s="116"/>
      <c r="AB20819" s="127"/>
      <c r="AC20819" s="127"/>
    </row>
    <row r="20820" spans="14:29" ht="15" hidden="1" customHeight="1">
      <c r="N20820" s="127"/>
      <c r="P20820" s="146"/>
      <c r="Q20820" s="91"/>
      <c r="R20820" s="116"/>
      <c r="AB20820" s="127"/>
      <c r="AC20820" s="127"/>
    </row>
    <row r="20821" spans="14:29" ht="15" hidden="1" customHeight="1">
      <c r="N20821" s="127"/>
      <c r="P20821" s="146"/>
      <c r="Q20821" s="91"/>
      <c r="R20821" s="116"/>
      <c r="AB20821" s="127"/>
      <c r="AC20821" s="127"/>
    </row>
    <row r="20822" spans="14:29" ht="15" hidden="1" customHeight="1">
      <c r="N20822" s="127"/>
      <c r="P20822" s="146"/>
      <c r="Q20822" s="91"/>
      <c r="R20822" s="116"/>
      <c r="AB20822" s="127"/>
      <c r="AC20822" s="127"/>
    </row>
    <row r="20823" spans="14:29" ht="15" hidden="1" customHeight="1">
      <c r="N20823" s="127"/>
      <c r="P20823" s="146"/>
      <c r="Q20823" s="91"/>
      <c r="R20823" s="116"/>
      <c r="AB20823" s="127"/>
      <c r="AC20823" s="127"/>
    </row>
    <row r="20824" spans="14:29" ht="15" hidden="1" customHeight="1">
      <c r="N20824" s="127"/>
      <c r="P20824" s="146"/>
      <c r="Q20824" s="91"/>
      <c r="R20824" s="116"/>
      <c r="AB20824" s="127"/>
      <c r="AC20824" s="127"/>
    </row>
    <row r="20825" spans="14:29" ht="15" hidden="1" customHeight="1">
      <c r="N20825" s="127"/>
      <c r="P20825" s="146"/>
      <c r="Q20825" s="91"/>
      <c r="R20825" s="116"/>
      <c r="AB20825" s="127"/>
      <c r="AC20825" s="127"/>
    </row>
    <row r="20826" spans="14:29" ht="15" hidden="1" customHeight="1">
      <c r="N20826" s="127"/>
      <c r="P20826" s="146"/>
      <c r="Q20826" s="91"/>
      <c r="R20826" s="116"/>
      <c r="AB20826" s="127"/>
      <c r="AC20826" s="127"/>
    </row>
    <row r="20827" spans="14:29" ht="15" hidden="1" customHeight="1">
      <c r="N20827" s="127"/>
      <c r="P20827" s="146"/>
      <c r="Q20827" s="91"/>
      <c r="R20827" s="116"/>
      <c r="AB20827" s="127"/>
      <c r="AC20827" s="127"/>
    </row>
    <row r="20828" spans="14:29" ht="15" hidden="1" customHeight="1">
      <c r="N20828" s="127"/>
      <c r="P20828" s="146"/>
      <c r="Q20828" s="91"/>
      <c r="R20828" s="116"/>
      <c r="AB20828" s="127"/>
      <c r="AC20828" s="127"/>
    </row>
    <row r="20829" spans="14:29" ht="15" hidden="1" customHeight="1">
      <c r="N20829" s="127"/>
      <c r="P20829" s="146"/>
      <c r="Q20829" s="91"/>
      <c r="R20829" s="116"/>
      <c r="AB20829" s="127"/>
      <c r="AC20829" s="127"/>
    </row>
    <row r="20830" spans="14:29" ht="15" hidden="1" customHeight="1">
      <c r="N20830" s="127"/>
      <c r="P20830" s="146"/>
      <c r="Q20830" s="91"/>
      <c r="R20830" s="116"/>
      <c r="AB20830" s="127"/>
      <c r="AC20830" s="127"/>
    </row>
    <row r="20831" spans="14:29" ht="15" hidden="1" customHeight="1">
      <c r="N20831" s="127"/>
      <c r="P20831" s="146"/>
      <c r="Q20831" s="91"/>
      <c r="R20831" s="116"/>
      <c r="AB20831" s="127"/>
      <c r="AC20831" s="127"/>
    </row>
    <row r="20832" spans="14:29" ht="15" hidden="1" customHeight="1">
      <c r="N20832" s="127"/>
      <c r="P20832" s="146"/>
      <c r="Q20832" s="91"/>
      <c r="R20832" s="116"/>
      <c r="AB20832" s="127"/>
      <c r="AC20832" s="127"/>
    </row>
    <row r="20833" spans="14:29" ht="15" hidden="1" customHeight="1">
      <c r="N20833" s="127"/>
      <c r="P20833" s="146"/>
      <c r="Q20833" s="91"/>
      <c r="R20833" s="116"/>
      <c r="AB20833" s="127"/>
      <c r="AC20833" s="127"/>
    </row>
    <row r="20834" spans="14:29" ht="15" hidden="1" customHeight="1">
      <c r="N20834" s="127"/>
      <c r="P20834" s="146"/>
      <c r="Q20834" s="91"/>
      <c r="R20834" s="116"/>
      <c r="AB20834" s="127"/>
      <c r="AC20834" s="127"/>
    </row>
    <row r="20835" spans="14:29" ht="15" hidden="1" customHeight="1">
      <c r="N20835" s="127"/>
      <c r="P20835" s="146"/>
      <c r="Q20835" s="91"/>
      <c r="R20835" s="116"/>
      <c r="AB20835" s="127"/>
      <c r="AC20835" s="127"/>
    </row>
    <row r="20836" spans="14:29" ht="15" hidden="1" customHeight="1">
      <c r="N20836" s="127"/>
      <c r="P20836" s="146"/>
      <c r="Q20836" s="91"/>
      <c r="R20836" s="116"/>
      <c r="AB20836" s="127"/>
      <c r="AC20836" s="127"/>
    </row>
    <row r="20837" spans="14:29" ht="15" hidden="1" customHeight="1">
      <c r="N20837" s="127"/>
      <c r="P20837" s="146"/>
      <c r="Q20837" s="91"/>
      <c r="R20837" s="116"/>
      <c r="AB20837" s="127"/>
      <c r="AC20837" s="127"/>
    </row>
    <row r="20838" spans="14:29" ht="15" hidden="1" customHeight="1">
      <c r="N20838" s="127"/>
      <c r="P20838" s="146"/>
      <c r="Q20838" s="91"/>
      <c r="R20838" s="116"/>
      <c r="AB20838" s="127"/>
      <c r="AC20838" s="127"/>
    </row>
    <row r="20839" spans="14:29" ht="15" hidden="1" customHeight="1">
      <c r="N20839" s="127"/>
      <c r="P20839" s="146"/>
      <c r="Q20839" s="91"/>
      <c r="R20839" s="116"/>
      <c r="AB20839" s="127"/>
      <c r="AC20839" s="127"/>
    </row>
    <row r="20840" spans="14:29" ht="15" hidden="1" customHeight="1">
      <c r="N20840" s="127"/>
      <c r="P20840" s="146"/>
      <c r="Q20840" s="91"/>
      <c r="R20840" s="116"/>
      <c r="AB20840" s="127"/>
      <c r="AC20840" s="127"/>
    </row>
    <row r="20841" spans="14:29" ht="15" hidden="1" customHeight="1">
      <c r="N20841" s="127"/>
      <c r="P20841" s="146"/>
      <c r="Q20841" s="91"/>
      <c r="R20841" s="116"/>
      <c r="AB20841" s="127"/>
      <c r="AC20841" s="127"/>
    </row>
    <row r="20842" spans="14:29" ht="15" hidden="1" customHeight="1">
      <c r="N20842" s="127"/>
      <c r="P20842" s="146"/>
      <c r="Q20842" s="91"/>
      <c r="R20842" s="116"/>
      <c r="AB20842" s="127"/>
      <c r="AC20842" s="127"/>
    </row>
    <row r="20843" spans="14:29" ht="15" hidden="1" customHeight="1">
      <c r="N20843" s="127"/>
      <c r="P20843" s="146"/>
      <c r="Q20843" s="91"/>
      <c r="R20843" s="116"/>
      <c r="AB20843" s="127"/>
      <c r="AC20843" s="127"/>
    </row>
    <row r="20844" spans="14:29" ht="15" hidden="1" customHeight="1">
      <c r="N20844" s="127"/>
      <c r="P20844" s="146"/>
      <c r="Q20844" s="91"/>
      <c r="R20844" s="116"/>
      <c r="AB20844" s="127"/>
      <c r="AC20844" s="127"/>
    </row>
    <row r="20845" spans="14:29" ht="15" hidden="1" customHeight="1">
      <c r="N20845" s="127"/>
      <c r="P20845" s="146"/>
      <c r="Q20845" s="91"/>
      <c r="R20845" s="116"/>
      <c r="AB20845" s="127"/>
      <c r="AC20845" s="127"/>
    </row>
    <row r="20846" spans="14:29" ht="15" hidden="1" customHeight="1">
      <c r="N20846" s="127"/>
      <c r="P20846" s="146"/>
      <c r="Q20846" s="91"/>
      <c r="R20846" s="116"/>
      <c r="AB20846" s="127"/>
      <c r="AC20846" s="127"/>
    </row>
    <row r="20847" spans="14:29" ht="15" hidden="1" customHeight="1">
      <c r="N20847" s="127"/>
      <c r="P20847" s="146"/>
      <c r="Q20847" s="91"/>
      <c r="R20847" s="116"/>
      <c r="AB20847" s="127"/>
      <c r="AC20847" s="127"/>
    </row>
    <row r="20848" spans="14:29" ht="15" hidden="1" customHeight="1">
      <c r="N20848" s="127"/>
      <c r="P20848" s="146"/>
      <c r="Q20848" s="91"/>
      <c r="R20848" s="116"/>
      <c r="AB20848" s="127"/>
      <c r="AC20848" s="127"/>
    </row>
    <row r="20849" spans="14:29" ht="15" hidden="1" customHeight="1">
      <c r="N20849" s="127"/>
      <c r="P20849" s="146"/>
      <c r="Q20849" s="91"/>
      <c r="R20849" s="116"/>
      <c r="AB20849" s="127"/>
      <c r="AC20849" s="127"/>
    </row>
    <row r="20850" spans="14:29" ht="15" hidden="1" customHeight="1">
      <c r="N20850" s="127"/>
      <c r="P20850" s="146"/>
      <c r="Q20850" s="91"/>
      <c r="R20850" s="116"/>
      <c r="AB20850" s="127"/>
      <c r="AC20850" s="127"/>
    </row>
    <row r="20851" spans="14:29" ht="15" hidden="1" customHeight="1">
      <c r="N20851" s="127"/>
      <c r="P20851" s="146"/>
      <c r="Q20851" s="91"/>
      <c r="R20851" s="116"/>
      <c r="AB20851" s="127"/>
      <c r="AC20851" s="127"/>
    </row>
    <row r="20852" spans="14:29" ht="15" hidden="1" customHeight="1">
      <c r="N20852" s="127"/>
      <c r="P20852" s="146"/>
      <c r="Q20852" s="91"/>
      <c r="R20852" s="116"/>
      <c r="AB20852" s="127"/>
      <c r="AC20852" s="127"/>
    </row>
    <row r="20853" spans="14:29" ht="15" hidden="1" customHeight="1">
      <c r="N20853" s="127"/>
      <c r="P20853" s="146"/>
      <c r="Q20853" s="91"/>
      <c r="R20853" s="116"/>
      <c r="AB20853" s="127"/>
      <c r="AC20853" s="127"/>
    </row>
    <row r="20854" spans="14:29" ht="15" hidden="1" customHeight="1">
      <c r="N20854" s="127"/>
      <c r="P20854" s="146"/>
      <c r="Q20854" s="91"/>
      <c r="R20854" s="116"/>
      <c r="AB20854" s="127"/>
      <c r="AC20854" s="127"/>
    </row>
    <row r="20855" spans="14:29" ht="15" hidden="1" customHeight="1">
      <c r="N20855" s="127"/>
      <c r="P20855" s="146"/>
      <c r="Q20855" s="91"/>
      <c r="R20855" s="116"/>
      <c r="AB20855" s="127"/>
      <c r="AC20855" s="127"/>
    </row>
    <row r="20856" spans="14:29" ht="15" hidden="1" customHeight="1">
      <c r="N20856" s="127"/>
      <c r="P20856" s="146"/>
      <c r="Q20856" s="91"/>
      <c r="R20856" s="116"/>
      <c r="AB20856" s="127"/>
      <c r="AC20856" s="127"/>
    </row>
    <row r="20857" spans="14:29" ht="15" hidden="1" customHeight="1">
      <c r="N20857" s="127"/>
      <c r="P20857" s="146"/>
      <c r="Q20857" s="91"/>
      <c r="R20857" s="116"/>
      <c r="AB20857" s="127"/>
      <c r="AC20857" s="127"/>
    </row>
    <row r="20858" spans="14:29" ht="15" hidden="1" customHeight="1">
      <c r="N20858" s="127"/>
      <c r="P20858" s="146"/>
      <c r="Q20858" s="91"/>
      <c r="R20858" s="116"/>
      <c r="AB20858" s="127"/>
      <c r="AC20858" s="127"/>
    </row>
    <row r="20859" spans="14:29" ht="15" hidden="1" customHeight="1">
      <c r="N20859" s="127"/>
      <c r="P20859" s="146"/>
      <c r="Q20859" s="91"/>
      <c r="R20859" s="116"/>
      <c r="AB20859" s="127"/>
      <c r="AC20859" s="127"/>
    </row>
    <row r="20860" spans="14:29" ht="15" hidden="1" customHeight="1">
      <c r="N20860" s="127"/>
      <c r="P20860" s="146"/>
      <c r="Q20860" s="91"/>
      <c r="R20860" s="116"/>
      <c r="AB20860" s="127"/>
      <c r="AC20860" s="127"/>
    </row>
    <row r="20861" spans="14:29" ht="15" hidden="1" customHeight="1">
      <c r="N20861" s="127"/>
      <c r="P20861" s="146"/>
      <c r="Q20861" s="91"/>
      <c r="R20861" s="116"/>
      <c r="AB20861" s="127"/>
      <c r="AC20861" s="127"/>
    </row>
    <row r="20862" spans="14:29" ht="15" hidden="1" customHeight="1">
      <c r="N20862" s="127"/>
      <c r="P20862" s="146"/>
      <c r="Q20862" s="91"/>
      <c r="R20862" s="116"/>
      <c r="AB20862" s="127"/>
      <c r="AC20862" s="127"/>
    </row>
    <row r="20863" spans="14:29" ht="15" hidden="1" customHeight="1">
      <c r="N20863" s="127"/>
      <c r="P20863" s="146"/>
      <c r="Q20863" s="91"/>
      <c r="R20863" s="116"/>
      <c r="AB20863" s="127"/>
      <c r="AC20863" s="127"/>
    </row>
    <row r="20864" spans="14:29" ht="15" hidden="1" customHeight="1">
      <c r="N20864" s="127"/>
      <c r="P20864" s="146"/>
      <c r="Q20864" s="91"/>
      <c r="R20864" s="116"/>
      <c r="AB20864" s="127"/>
      <c r="AC20864" s="127"/>
    </row>
    <row r="20865" spans="14:29" ht="15" hidden="1" customHeight="1">
      <c r="N20865" s="127"/>
      <c r="P20865" s="146"/>
      <c r="Q20865" s="91"/>
      <c r="R20865" s="116"/>
      <c r="AB20865" s="127"/>
      <c r="AC20865" s="127"/>
    </row>
    <row r="20866" spans="14:29" ht="15" hidden="1" customHeight="1">
      <c r="N20866" s="127"/>
      <c r="P20866" s="146"/>
      <c r="Q20866" s="91"/>
      <c r="R20866" s="116"/>
      <c r="AB20866" s="127"/>
      <c r="AC20866" s="127"/>
    </row>
    <row r="20867" spans="14:29" ht="15" hidden="1" customHeight="1">
      <c r="N20867" s="127"/>
      <c r="P20867" s="146"/>
      <c r="Q20867" s="91"/>
      <c r="R20867" s="116"/>
      <c r="AB20867" s="127"/>
      <c r="AC20867" s="127"/>
    </row>
    <row r="20868" spans="14:29" ht="15" hidden="1" customHeight="1">
      <c r="N20868" s="127"/>
      <c r="P20868" s="146"/>
      <c r="Q20868" s="91"/>
      <c r="R20868" s="116"/>
      <c r="AB20868" s="127"/>
      <c r="AC20868" s="127"/>
    </row>
    <row r="20869" spans="14:29" ht="15" hidden="1" customHeight="1">
      <c r="N20869" s="127"/>
      <c r="P20869" s="146"/>
      <c r="Q20869" s="91"/>
      <c r="R20869" s="116"/>
      <c r="AB20869" s="127"/>
      <c r="AC20869" s="127"/>
    </row>
    <row r="20870" spans="14:29" ht="15" hidden="1" customHeight="1">
      <c r="N20870" s="127"/>
      <c r="P20870" s="146"/>
      <c r="Q20870" s="91"/>
      <c r="R20870" s="116"/>
      <c r="AB20870" s="127"/>
      <c r="AC20870" s="127"/>
    </row>
    <row r="20871" spans="14:29" ht="15" hidden="1" customHeight="1">
      <c r="N20871" s="127"/>
      <c r="P20871" s="146"/>
      <c r="Q20871" s="91"/>
      <c r="R20871" s="116"/>
      <c r="AB20871" s="127"/>
      <c r="AC20871" s="127"/>
    </row>
    <row r="20872" spans="14:29" ht="15" hidden="1" customHeight="1">
      <c r="N20872" s="127"/>
      <c r="P20872" s="146"/>
      <c r="Q20872" s="91"/>
      <c r="R20872" s="116"/>
      <c r="AB20872" s="127"/>
      <c r="AC20872" s="127"/>
    </row>
    <row r="20873" spans="14:29" ht="15" hidden="1" customHeight="1">
      <c r="N20873" s="127"/>
      <c r="P20873" s="146"/>
      <c r="Q20873" s="91"/>
      <c r="R20873" s="116"/>
      <c r="AB20873" s="127"/>
      <c r="AC20873" s="127"/>
    </row>
    <row r="20874" spans="14:29" ht="15" hidden="1" customHeight="1">
      <c r="N20874" s="127"/>
      <c r="P20874" s="146"/>
      <c r="Q20874" s="91"/>
      <c r="R20874" s="116"/>
      <c r="AB20874" s="127"/>
      <c r="AC20874" s="127"/>
    </row>
    <row r="20875" spans="14:29" ht="15" hidden="1" customHeight="1">
      <c r="N20875" s="127"/>
      <c r="P20875" s="146"/>
      <c r="Q20875" s="91"/>
      <c r="R20875" s="116"/>
      <c r="AB20875" s="127"/>
      <c r="AC20875" s="127"/>
    </row>
    <row r="20876" spans="14:29" ht="15" hidden="1" customHeight="1">
      <c r="N20876" s="127"/>
      <c r="P20876" s="146"/>
      <c r="Q20876" s="91"/>
      <c r="R20876" s="116"/>
      <c r="AB20876" s="127"/>
      <c r="AC20876" s="127"/>
    </row>
    <row r="20877" spans="14:29" ht="15" hidden="1" customHeight="1">
      <c r="N20877" s="127"/>
      <c r="P20877" s="146"/>
      <c r="Q20877" s="91"/>
      <c r="R20877" s="116"/>
      <c r="AB20877" s="127"/>
      <c r="AC20877" s="127"/>
    </row>
    <row r="20878" spans="14:29" ht="15" hidden="1" customHeight="1">
      <c r="N20878" s="127"/>
      <c r="P20878" s="146"/>
      <c r="Q20878" s="91"/>
      <c r="R20878" s="116"/>
      <c r="AB20878" s="127"/>
      <c r="AC20878" s="127"/>
    </row>
    <row r="20879" spans="14:29" ht="15" hidden="1" customHeight="1">
      <c r="N20879" s="127"/>
      <c r="P20879" s="146"/>
      <c r="Q20879" s="91"/>
      <c r="R20879" s="116"/>
      <c r="AB20879" s="127"/>
      <c r="AC20879" s="127"/>
    </row>
    <row r="20880" spans="14:29" ht="15" hidden="1" customHeight="1">
      <c r="N20880" s="127"/>
      <c r="P20880" s="146"/>
      <c r="Q20880" s="91"/>
      <c r="R20880" s="116"/>
      <c r="AB20880" s="127"/>
      <c r="AC20880" s="127"/>
    </row>
    <row r="20881" spans="14:29" ht="15" hidden="1" customHeight="1">
      <c r="N20881" s="127"/>
      <c r="P20881" s="146"/>
      <c r="Q20881" s="91"/>
      <c r="R20881" s="116"/>
      <c r="AB20881" s="127"/>
      <c r="AC20881" s="127"/>
    </row>
    <row r="20882" spans="14:29" ht="15" hidden="1" customHeight="1">
      <c r="N20882" s="127"/>
      <c r="P20882" s="146"/>
      <c r="Q20882" s="91"/>
      <c r="R20882" s="116"/>
      <c r="AB20882" s="127"/>
      <c r="AC20882" s="127"/>
    </row>
    <row r="20883" spans="14:29" ht="15" hidden="1" customHeight="1">
      <c r="N20883" s="127"/>
      <c r="P20883" s="146"/>
      <c r="Q20883" s="91"/>
      <c r="R20883" s="116"/>
      <c r="AB20883" s="127"/>
      <c r="AC20883" s="127"/>
    </row>
    <row r="20884" spans="14:29" ht="15" hidden="1" customHeight="1">
      <c r="N20884" s="127"/>
      <c r="P20884" s="146"/>
      <c r="Q20884" s="91"/>
      <c r="R20884" s="116"/>
      <c r="AB20884" s="127"/>
      <c r="AC20884" s="127"/>
    </row>
    <row r="20885" spans="14:29" ht="15" hidden="1" customHeight="1">
      <c r="N20885" s="127"/>
      <c r="P20885" s="146"/>
      <c r="Q20885" s="91"/>
      <c r="R20885" s="116"/>
      <c r="AB20885" s="127"/>
      <c r="AC20885" s="127"/>
    </row>
    <row r="20886" spans="14:29" ht="15" hidden="1" customHeight="1">
      <c r="N20886" s="127"/>
      <c r="P20886" s="146"/>
      <c r="Q20886" s="91"/>
      <c r="R20886" s="116"/>
      <c r="AB20886" s="127"/>
      <c r="AC20886" s="127"/>
    </row>
    <row r="20887" spans="14:29" ht="15" hidden="1" customHeight="1">
      <c r="N20887" s="127"/>
      <c r="P20887" s="146"/>
      <c r="Q20887" s="91"/>
      <c r="R20887" s="116"/>
      <c r="AB20887" s="127"/>
      <c r="AC20887" s="127"/>
    </row>
    <row r="20888" spans="14:29" ht="15" hidden="1" customHeight="1">
      <c r="N20888" s="127"/>
      <c r="P20888" s="146"/>
      <c r="Q20888" s="91"/>
      <c r="R20888" s="116"/>
      <c r="AB20888" s="127"/>
      <c r="AC20888" s="127"/>
    </row>
    <row r="20889" spans="14:29" ht="15" hidden="1" customHeight="1">
      <c r="N20889" s="127"/>
      <c r="P20889" s="146"/>
      <c r="Q20889" s="91"/>
      <c r="R20889" s="116"/>
      <c r="AB20889" s="127"/>
      <c r="AC20889" s="127"/>
    </row>
    <row r="20890" spans="14:29" ht="15" hidden="1" customHeight="1">
      <c r="N20890" s="127"/>
      <c r="P20890" s="146"/>
      <c r="Q20890" s="91"/>
      <c r="R20890" s="116"/>
      <c r="AB20890" s="127"/>
      <c r="AC20890" s="127"/>
    </row>
    <row r="20891" spans="14:29" ht="15" hidden="1" customHeight="1">
      <c r="N20891" s="127"/>
      <c r="P20891" s="146"/>
      <c r="Q20891" s="91"/>
      <c r="R20891" s="116"/>
      <c r="AB20891" s="127"/>
      <c r="AC20891" s="127"/>
    </row>
    <row r="20892" spans="14:29" ht="15" hidden="1" customHeight="1">
      <c r="N20892" s="127"/>
      <c r="P20892" s="146"/>
      <c r="Q20892" s="91"/>
      <c r="R20892" s="116"/>
      <c r="AB20892" s="127"/>
      <c r="AC20892" s="127"/>
    </row>
    <row r="20893" spans="14:29" ht="15" hidden="1" customHeight="1">
      <c r="N20893" s="127"/>
      <c r="P20893" s="146"/>
      <c r="Q20893" s="91"/>
      <c r="R20893" s="116"/>
      <c r="AB20893" s="127"/>
      <c r="AC20893" s="127"/>
    </row>
    <row r="20894" spans="14:29" ht="15" hidden="1" customHeight="1">
      <c r="N20894" s="127"/>
      <c r="P20894" s="146"/>
      <c r="Q20894" s="91"/>
      <c r="R20894" s="116"/>
      <c r="AB20894" s="127"/>
      <c r="AC20894" s="127"/>
    </row>
    <row r="20895" spans="14:29" ht="15" hidden="1" customHeight="1">
      <c r="N20895" s="127"/>
      <c r="P20895" s="146"/>
      <c r="Q20895" s="91"/>
      <c r="R20895" s="116"/>
      <c r="AB20895" s="127"/>
      <c r="AC20895" s="127"/>
    </row>
    <row r="20896" spans="14:29" ht="15" hidden="1" customHeight="1">
      <c r="N20896" s="127"/>
      <c r="P20896" s="146"/>
      <c r="Q20896" s="91"/>
      <c r="R20896" s="116"/>
      <c r="AB20896" s="127"/>
      <c r="AC20896" s="127"/>
    </row>
    <row r="20897" spans="14:29" ht="15" hidden="1" customHeight="1">
      <c r="N20897" s="127"/>
      <c r="P20897" s="146"/>
      <c r="Q20897" s="91"/>
      <c r="R20897" s="116"/>
      <c r="AB20897" s="127"/>
      <c r="AC20897" s="127"/>
    </row>
    <row r="20898" spans="14:29" ht="15" hidden="1" customHeight="1">
      <c r="N20898" s="127"/>
      <c r="P20898" s="146"/>
      <c r="Q20898" s="91"/>
      <c r="R20898" s="116"/>
      <c r="AB20898" s="127"/>
      <c r="AC20898" s="127"/>
    </row>
    <row r="20899" spans="14:29" ht="15" hidden="1" customHeight="1">
      <c r="N20899" s="127"/>
      <c r="P20899" s="146"/>
      <c r="Q20899" s="91"/>
      <c r="R20899" s="116"/>
      <c r="AB20899" s="127"/>
      <c r="AC20899" s="127"/>
    </row>
    <row r="20900" spans="14:29" ht="15" hidden="1" customHeight="1">
      <c r="N20900" s="127"/>
      <c r="P20900" s="146"/>
      <c r="Q20900" s="91"/>
      <c r="R20900" s="116"/>
      <c r="AB20900" s="127"/>
      <c r="AC20900" s="127"/>
    </row>
    <row r="20901" spans="14:29" ht="15" hidden="1" customHeight="1">
      <c r="N20901" s="127"/>
      <c r="P20901" s="146"/>
      <c r="Q20901" s="91"/>
      <c r="R20901" s="116"/>
      <c r="AB20901" s="127"/>
      <c r="AC20901" s="127"/>
    </row>
    <row r="20902" spans="14:29" ht="15" hidden="1" customHeight="1">
      <c r="N20902" s="127"/>
      <c r="P20902" s="146"/>
      <c r="Q20902" s="91"/>
      <c r="R20902" s="116"/>
      <c r="AB20902" s="127"/>
      <c r="AC20902" s="127"/>
    </row>
    <row r="20903" spans="14:29" ht="15" hidden="1" customHeight="1">
      <c r="N20903" s="127"/>
      <c r="P20903" s="146"/>
      <c r="Q20903" s="91"/>
      <c r="R20903" s="116"/>
      <c r="AB20903" s="127"/>
      <c r="AC20903" s="127"/>
    </row>
    <row r="20904" spans="14:29" ht="15" hidden="1" customHeight="1">
      <c r="N20904" s="127"/>
      <c r="P20904" s="146"/>
      <c r="Q20904" s="91"/>
      <c r="R20904" s="116"/>
      <c r="AB20904" s="127"/>
      <c r="AC20904" s="127"/>
    </row>
    <row r="20905" spans="14:29" ht="15" hidden="1" customHeight="1">
      <c r="N20905" s="127"/>
      <c r="P20905" s="146"/>
      <c r="Q20905" s="91"/>
      <c r="R20905" s="116"/>
      <c r="AB20905" s="127"/>
      <c r="AC20905" s="127"/>
    </row>
    <row r="20906" spans="14:29" ht="15" hidden="1" customHeight="1">
      <c r="N20906" s="127"/>
      <c r="P20906" s="146"/>
      <c r="Q20906" s="91"/>
      <c r="R20906" s="116"/>
      <c r="AB20906" s="127"/>
      <c r="AC20906" s="127"/>
    </row>
    <row r="20907" spans="14:29" ht="15" hidden="1" customHeight="1">
      <c r="N20907" s="127"/>
      <c r="P20907" s="146"/>
      <c r="Q20907" s="91"/>
      <c r="R20907" s="116"/>
      <c r="AB20907" s="127"/>
      <c r="AC20907" s="127"/>
    </row>
    <row r="20908" spans="14:29" ht="15" hidden="1" customHeight="1">
      <c r="N20908" s="127"/>
      <c r="P20908" s="146"/>
      <c r="Q20908" s="91"/>
      <c r="R20908" s="116"/>
      <c r="AB20908" s="127"/>
      <c r="AC20908" s="127"/>
    </row>
    <row r="20909" spans="14:29" ht="15" hidden="1" customHeight="1">
      <c r="N20909" s="127"/>
      <c r="P20909" s="146"/>
      <c r="Q20909" s="91"/>
      <c r="R20909" s="116"/>
      <c r="AB20909" s="127"/>
      <c r="AC20909" s="127"/>
    </row>
    <row r="20910" spans="14:29" ht="15" hidden="1" customHeight="1">
      <c r="N20910" s="127"/>
      <c r="P20910" s="146"/>
      <c r="Q20910" s="91"/>
      <c r="R20910" s="116"/>
      <c r="AB20910" s="127"/>
      <c r="AC20910" s="127"/>
    </row>
    <row r="20911" spans="14:29" ht="15" hidden="1" customHeight="1">
      <c r="N20911" s="127"/>
      <c r="P20911" s="146"/>
      <c r="Q20911" s="91"/>
      <c r="R20911" s="116"/>
      <c r="AB20911" s="127"/>
      <c r="AC20911" s="127"/>
    </row>
    <row r="20912" spans="14:29" ht="15" hidden="1" customHeight="1">
      <c r="N20912" s="127"/>
      <c r="P20912" s="146"/>
      <c r="Q20912" s="91"/>
      <c r="R20912" s="116"/>
      <c r="AB20912" s="127"/>
      <c r="AC20912" s="127"/>
    </row>
    <row r="20913" spans="14:29" ht="15" hidden="1" customHeight="1">
      <c r="N20913" s="127"/>
      <c r="P20913" s="146"/>
      <c r="Q20913" s="91"/>
      <c r="R20913" s="116"/>
      <c r="AB20913" s="127"/>
      <c r="AC20913" s="127"/>
    </row>
    <row r="20914" spans="14:29" ht="15" hidden="1" customHeight="1">
      <c r="N20914" s="127"/>
      <c r="P20914" s="146"/>
      <c r="Q20914" s="91"/>
      <c r="R20914" s="116"/>
      <c r="AB20914" s="127"/>
      <c r="AC20914" s="127"/>
    </row>
    <row r="20915" spans="14:29" ht="15" hidden="1" customHeight="1">
      <c r="N20915" s="127"/>
      <c r="P20915" s="146"/>
      <c r="Q20915" s="91"/>
      <c r="R20915" s="116"/>
      <c r="AB20915" s="127"/>
      <c r="AC20915" s="127"/>
    </row>
    <row r="20916" spans="14:29" ht="15" hidden="1" customHeight="1">
      <c r="N20916" s="127"/>
      <c r="P20916" s="146"/>
      <c r="Q20916" s="91"/>
      <c r="R20916" s="116"/>
      <c r="AB20916" s="127"/>
      <c r="AC20916" s="127"/>
    </row>
    <row r="20917" spans="14:29" ht="15" hidden="1" customHeight="1">
      <c r="N20917" s="127"/>
      <c r="P20917" s="146"/>
      <c r="Q20917" s="91"/>
      <c r="R20917" s="116"/>
      <c r="AB20917" s="127"/>
      <c r="AC20917" s="127"/>
    </row>
    <row r="20918" spans="14:29" ht="15" hidden="1" customHeight="1">
      <c r="N20918" s="127"/>
      <c r="P20918" s="146"/>
      <c r="Q20918" s="91"/>
      <c r="R20918" s="116"/>
      <c r="AB20918" s="127"/>
      <c r="AC20918" s="127"/>
    </row>
    <row r="20919" spans="14:29" ht="15" hidden="1" customHeight="1">
      <c r="N20919" s="127"/>
      <c r="P20919" s="146"/>
      <c r="Q20919" s="91"/>
      <c r="R20919" s="116"/>
      <c r="AB20919" s="127"/>
      <c r="AC20919" s="127"/>
    </row>
    <row r="20920" spans="14:29" ht="15" hidden="1" customHeight="1">
      <c r="N20920" s="127"/>
      <c r="P20920" s="146"/>
      <c r="Q20920" s="91"/>
      <c r="R20920" s="116"/>
      <c r="AB20920" s="127"/>
      <c r="AC20920" s="127"/>
    </row>
    <row r="20921" spans="14:29" ht="15" hidden="1" customHeight="1">
      <c r="N20921" s="127"/>
      <c r="P20921" s="146"/>
      <c r="Q20921" s="91"/>
      <c r="R20921" s="116"/>
      <c r="AB20921" s="127"/>
      <c r="AC20921" s="127"/>
    </row>
    <row r="20922" spans="14:29" ht="15" hidden="1" customHeight="1">
      <c r="N20922" s="127"/>
      <c r="P20922" s="146"/>
      <c r="Q20922" s="91"/>
      <c r="R20922" s="116"/>
      <c r="AB20922" s="127"/>
      <c r="AC20922" s="127"/>
    </row>
    <row r="20923" spans="14:29" ht="15" hidden="1" customHeight="1">
      <c r="N20923" s="127"/>
      <c r="P20923" s="146"/>
      <c r="Q20923" s="91"/>
      <c r="R20923" s="116"/>
      <c r="AB20923" s="127"/>
      <c r="AC20923" s="127"/>
    </row>
    <row r="20924" spans="14:29" ht="15" hidden="1" customHeight="1">
      <c r="N20924" s="127"/>
      <c r="P20924" s="146"/>
      <c r="Q20924" s="91"/>
      <c r="R20924" s="116"/>
      <c r="AB20924" s="127"/>
      <c r="AC20924" s="127"/>
    </row>
    <row r="20925" spans="14:29" ht="15" hidden="1" customHeight="1">
      <c r="N20925" s="127"/>
      <c r="P20925" s="146"/>
      <c r="Q20925" s="91"/>
      <c r="R20925" s="116"/>
      <c r="AB20925" s="127"/>
      <c r="AC20925" s="127"/>
    </row>
    <row r="20926" spans="14:29" ht="15" hidden="1" customHeight="1">
      <c r="N20926" s="127"/>
      <c r="P20926" s="146"/>
      <c r="Q20926" s="91"/>
      <c r="R20926" s="116"/>
      <c r="AB20926" s="127"/>
      <c r="AC20926" s="127"/>
    </row>
    <row r="20927" spans="14:29" ht="15" hidden="1" customHeight="1">
      <c r="N20927" s="127"/>
      <c r="P20927" s="146"/>
      <c r="Q20927" s="91"/>
      <c r="R20927" s="116"/>
      <c r="AB20927" s="127"/>
      <c r="AC20927" s="127"/>
    </row>
    <row r="20928" spans="14:29" ht="15" hidden="1" customHeight="1">
      <c r="N20928" s="127"/>
      <c r="P20928" s="146"/>
      <c r="Q20928" s="91"/>
      <c r="R20928" s="116"/>
      <c r="AB20928" s="127"/>
      <c r="AC20928" s="127"/>
    </row>
    <row r="20929" spans="14:29" ht="15" hidden="1" customHeight="1">
      <c r="N20929" s="127"/>
      <c r="P20929" s="146"/>
      <c r="Q20929" s="91"/>
      <c r="R20929" s="116"/>
      <c r="AB20929" s="127"/>
      <c r="AC20929" s="127"/>
    </row>
    <row r="20930" spans="14:29" ht="15" hidden="1" customHeight="1">
      <c r="N20930" s="127"/>
      <c r="P20930" s="146"/>
      <c r="Q20930" s="91"/>
      <c r="R20930" s="116"/>
      <c r="AB20930" s="127"/>
      <c r="AC20930" s="127"/>
    </row>
    <row r="20931" spans="14:29" ht="15" hidden="1" customHeight="1">
      <c r="N20931" s="127"/>
      <c r="P20931" s="146"/>
      <c r="Q20931" s="91"/>
      <c r="R20931" s="116"/>
      <c r="AB20931" s="127"/>
      <c r="AC20931" s="127"/>
    </row>
    <row r="20932" spans="14:29" ht="15" hidden="1" customHeight="1">
      <c r="N20932" s="127"/>
      <c r="P20932" s="146"/>
      <c r="Q20932" s="91"/>
      <c r="R20932" s="116"/>
      <c r="AB20932" s="127"/>
      <c r="AC20932" s="127"/>
    </row>
    <row r="20933" spans="14:29" ht="15" hidden="1" customHeight="1">
      <c r="N20933" s="127"/>
      <c r="P20933" s="146"/>
      <c r="Q20933" s="91"/>
      <c r="R20933" s="116"/>
      <c r="AB20933" s="127"/>
      <c r="AC20933" s="127"/>
    </row>
    <row r="20934" spans="14:29" ht="15" hidden="1" customHeight="1">
      <c r="N20934" s="127"/>
      <c r="P20934" s="146"/>
      <c r="Q20934" s="91"/>
      <c r="R20934" s="116"/>
      <c r="AB20934" s="127"/>
      <c r="AC20934" s="127"/>
    </row>
    <row r="20935" spans="14:29" ht="15" hidden="1" customHeight="1">
      <c r="N20935" s="127"/>
      <c r="P20935" s="146"/>
      <c r="Q20935" s="91"/>
      <c r="R20935" s="116"/>
      <c r="AB20935" s="127"/>
      <c r="AC20935" s="127"/>
    </row>
    <row r="20936" spans="14:29" ht="15" hidden="1" customHeight="1">
      <c r="N20936" s="127"/>
      <c r="P20936" s="146"/>
      <c r="Q20936" s="91"/>
      <c r="R20936" s="116"/>
      <c r="AB20936" s="127"/>
      <c r="AC20936" s="127"/>
    </row>
    <row r="20937" spans="14:29" ht="15" hidden="1" customHeight="1">
      <c r="N20937" s="127"/>
      <c r="P20937" s="146"/>
      <c r="Q20937" s="91"/>
      <c r="R20937" s="116"/>
      <c r="AB20937" s="127"/>
      <c r="AC20937" s="127"/>
    </row>
    <row r="20938" spans="14:29" ht="15" hidden="1" customHeight="1">
      <c r="N20938" s="127"/>
      <c r="P20938" s="146"/>
      <c r="Q20938" s="91"/>
      <c r="R20938" s="116"/>
      <c r="AB20938" s="127"/>
      <c r="AC20938" s="127"/>
    </row>
    <row r="20939" spans="14:29" ht="15" hidden="1" customHeight="1">
      <c r="N20939" s="127"/>
      <c r="P20939" s="146"/>
      <c r="Q20939" s="91"/>
      <c r="R20939" s="116"/>
      <c r="AB20939" s="127"/>
      <c r="AC20939" s="127"/>
    </row>
    <row r="20940" spans="14:29" ht="15" hidden="1" customHeight="1">
      <c r="N20940" s="127"/>
      <c r="P20940" s="146"/>
      <c r="Q20940" s="91"/>
      <c r="R20940" s="116"/>
      <c r="AB20940" s="127"/>
      <c r="AC20940" s="127"/>
    </row>
    <row r="20941" spans="14:29" ht="15" hidden="1" customHeight="1">
      <c r="N20941" s="127"/>
      <c r="P20941" s="146"/>
      <c r="Q20941" s="91"/>
      <c r="R20941" s="116"/>
      <c r="AB20941" s="127"/>
      <c r="AC20941" s="127"/>
    </row>
    <row r="20942" spans="14:29" ht="15" hidden="1" customHeight="1">
      <c r="N20942" s="127"/>
      <c r="P20942" s="146"/>
      <c r="Q20942" s="91"/>
      <c r="R20942" s="116"/>
      <c r="AB20942" s="127"/>
      <c r="AC20942" s="127"/>
    </row>
    <row r="20943" spans="14:29" ht="15" hidden="1" customHeight="1">
      <c r="N20943" s="127"/>
      <c r="P20943" s="146"/>
      <c r="Q20943" s="91"/>
      <c r="R20943" s="116"/>
      <c r="AB20943" s="127"/>
      <c r="AC20943" s="127"/>
    </row>
    <row r="20944" spans="14:29" ht="15" hidden="1" customHeight="1">
      <c r="N20944" s="127"/>
      <c r="P20944" s="146"/>
      <c r="Q20944" s="91"/>
      <c r="R20944" s="116"/>
      <c r="AB20944" s="127"/>
      <c r="AC20944" s="127"/>
    </row>
    <row r="20945" spans="14:29" ht="15" hidden="1" customHeight="1">
      <c r="N20945" s="127"/>
      <c r="P20945" s="146"/>
      <c r="Q20945" s="91"/>
      <c r="R20945" s="116"/>
      <c r="AB20945" s="127"/>
      <c r="AC20945" s="127"/>
    </row>
    <row r="20946" spans="14:29" ht="15" hidden="1" customHeight="1">
      <c r="N20946" s="127"/>
      <c r="P20946" s="146"/>
      <c r="Q20946" s="91"/>
      <c r="R20946" s="116"/>
      <c r="AB20946" s="127"/>
      <c r="AC20946" s="127"/>
    </row>
    <row r="20947" spans="14:29" ht="15" hidden="1" customHeight="1">
      <c r="N20947" s="127"/>
      <c r="P20947" s="146"/>
      <c r="Q20947" s="91"/>
      <c r="R20947" s="116"/>
      <c r="AB20947" s="127"/>
      <c r="AC20947" s="127"/>
    </row>
    <row r="20948" spans="14:29" ht="15" hidden="1" customHeight="1">
      <c r="N20948" s="127"/>
      <c r="P20948" s="146"/>
      <c r="Q20948" s="91"/>
      <c r="R20948" s="116"/>
      <c r="AB20948" s="127"/>
      <c r="AC20948" s="127"/>
    </row>
    <row r="20949" spans="14:29" ht="15" hidden="1" customHeight="1">
      <c r="N20949" s="127"/>
      <c r="P20949" s="146"/>
      <c r="Q20949" s="91"/>
      <c r="R20949" s="116"/>
      <c r="AB20949" s="127"/>
      <c r="AC20949" s="127"/>
    </row>
    <row r="20950" spans="14:29" ht="15" hidden="1" customHeight="1">
      <c r="N20950" s="127"/>
      <c r="P20950" s="146"/>
      <c r="Q20950" s="91"/>
      <c r="R20950" s="116"/>
      <c r="AB20950" s="127"/>
      <c r="AC20950" s="127"/>
    </row>
    <row r="20951" spans="14:29" ht="15" hidden="1" customHeight="1">
      <c r="N20951" s="127"/>
      <c r="P20951" s="146"/>
      <c r="Q20951" s="91"/>
      <c r="R20951" s="116"/>
      <c r="AB20951" s="127"/>
      <c r="AC20951" s="127"/>
    </row>
    <row r="20952" spans="14:29" ht="15" hidden="1" customHeight="1">
      <c r="N20952" s="127"/>
      <c r="P20952" s="146"/>
      <c r="Q20952" s="91"/>
      <c r="R20952" s="116"/>
      <c r="AB20952" s="127"/>
      <c r="AC20952" s="127"/>
    </row>
    <row r="20953" spans="14:29" ht="15" hidden="1" customHeight="1">
      <c r="N20953" s="127"/>
      <c r="P20953" s="146"/>
      <c r="Q20953" s="91"/>
      <c r="R20953" s="116"/>
      <c r="AB20953" s="127"/>
      <c r="AC20953" s="127"/>
    </row>
    <row r="20954" spans="14:29" ht="15" hidden="1" customHeight="1">
      <c r="N20954" s="127"/>
      <c r="P20954" s="146"/>
      <c r="Q20954" s="91"/>
      <c r="R20954" s="116"/>
      <c r="AB20954" s="127"/>
      <c r="AC20954" s="127"/>
    </row>
    <row r="20955" spans="14:29" ht="15" hidden="1" customHeight="1">
      <c r="N20955" s="127"/>
      <c r="P20955" s="146"/>
      <c r="Q20955" s="91"/>
      <c r="R20955" s="116"/>
      <c r="AB20955" s="127"/>
      <c r="AC20955" s="127"/>
    </row>
    <row r="20956" spans="14:29" ht="15" hidden="1" customHeight="1">
      <c r="N20956" s="127"/>
      <c r="P20956" s="146"/>
      <c r="Q20956" s="91"/>
      <c r="R20956" s="116"/>
      <c r="AB20956" s="127"/>
      <c r="AC20956" s="127"/>
    </row>
    <row r="20957" spans="14:29" ht="15" hidden="1" customHeight="1">
      <c r="N20957" s="127"/>
      <c r="P20957" s="146"/>
      <c r="Q20957" s="91"/>
      <c r="R20957" s="116"/>
      <c r="AB20957" s="127"/>
      <c r="AC20957" s="127"/>
    </row>
    <row r="20958" spans="14:29" ht="15" hidden="1" customHeight="1">
      <c r="N20958" s="127"/>
      <c r="P20958" s="146"/>
      <c r="Q20958" s="91"/>
      <c r="R20958" s="116"/>
      <c r="AB20958" s="127"/>
      <c r="AC20958" s="127"/>
    </row>
    <row r="20959" spans="14:29" ht="15" hidden="1" customHeight="1">
      <c r="N20959" s="127"/>
      <c r="P20959" s="146"/>
      <c r="Q20959" s="91"/>
      <c r="R20959" s="116"/>
      <c r="AB20959" s="127"/>
      <c r="AC20959" s="127"/>
    </row>
    <row r="20960" spans="14:29" ht="15" hidden="1" customHeight="1">
      <c r="N20960" s="127"/>
      <c r="P20960" s="146"/>
      <c r="Q20960" s="91"/>
      <c r="R20960" s="116"/>
      <c r="AB20960" s="127"/>
      <c r="AC20960" s="127"/>
    </row>
    <row r="20961" spans="14:29" ht="15" hidden="1" customHeight="1">
      <c r="N20961" s="127"/>
      <c r="P20961" s="146"/>
      <c r="Q20961" s="91"/>
      <c r="R20961" s="116"/>
      <c r="AB20961" s="127"/>
      <c r="AC20961" s="127"/>
    </row>
    <row r="20962" spans="14:29" ht="15" hidden="1" customHeight="1">
      <c r="N20962" s="127"/>
      <c r="P20962" s="146"/>
      <c r="Q20962" s="91"/>
      <c r="R20962" s="116"/>
      <c r="AB20962" s="127"/>
      <c r="AC20962" s="127"/>
    </row>
    <row r="20963" spans="14:29" ht="15" hidden="1" customHeight="1">
      <c r="N20963" s="127"/>
      <c r="P20963" s="146"/>
      <c r="Q20963" s="91"/>
      <c r="R20963" s="116"/>
      <c r="AB20963" s="127"/>
      <c r="AC20963" s="127"/>
    </row>
    <row r="20964" spans="14:29" ht="15" hidden="1" customHeight="1">
      <c r="N20964" s="127"/>
      <c r="P20964" s="146"/>
      <c r="Q20964" s="91"/>
      <c r="R20964" s="116"/>
      <c r="AB20964" s="127"/>
      <c r="AC20964" s="127"/>
    </row>
    <row r="20965" spans="14:29" ht="15" hidden="1" customHeight="1">
      <c r="N20965" s="127"/>
      <c r="P20965" s="146"/>
      <c r="Q20965" s="91"/>
      <c r="R20965" s="116"/>
      <c r="AB20965" s="127"/>
      <c r="AC20965" s="127"/>
    </row>
    <row r="20966" spans="14:29" ht="15" hidden="1" customHeight="1">
      <c r="N20966" s="127"/>
      <c r="P20966" s="146"/>
      <c r="Q20966" s="91"/>
      <c r="R20966" s="116"/>
      <c r="AB20966" s="127"/>
      <c r="AC20966" s="127"/>
    </row>
    <row r="20967" spans="14:29" ht="15" hidden="1" customHeight="1">
      <c r="N20967" s="127"/>
      <c r="P20967" s="146"/>
      <c r="Q20967" s="91"/>
      <c r="R20967" s="116"/>
      <c r="AB20967" s="127"/>
      <c r="AC20967" s="127"/>
    </row>
    <row r="20968" spans="14:29" ht="15" hidden="1" customHeight="1">
      <c r="N20968" s="127"/>
      <c r="P20968" s="146"/>
      <c r="Q20968" s="91"/>
      <c r="R20968" s="116"/>
      <c r="AB20968" s="127"/>
      <c r="AC20968" s="127"/>
    </row>
    <row r="20969" spans="14:29" ht="15" hidden="1" customHeight="1">
      <c r="N20969" s="127"/>
      <c r="P20969" s="146"/>
      <c r="Q20969" s="91"/>
      <c r="R20969" s="116"/>
      <c r="AB20969" s="127"/>
      <c r="AC20969" s="127"/>
    </row>
    <row r="20970" spans="14:29" ht="15" hidden="1" customHeight="1">
      <c r="N20970" s="127"/>
      <c r="P20970" s="146"/>
      <c r="Q20970" s="91"/>
      <c r="R20970" s="116"/>
      <c r="AB20970" s="127"/>
      <c r="AC20970" s="127"/>
    </row>
    <row r="20971" spans="14:29" ht="15" hidden="1" customHeight="1">
      <c r="N20971" s="127"/>
      <c r="P20971" s="146"/>
      <c r="Q20971" s="91"/>
      <c r="R20971" s="116"/>
      <c r="AB20971" s="127"/>
      <c r="AC20971" s="127"/>
    </row>
    <row r="20972" spans="14:29" ht="15" hidden="1" customHeight="1">
      <c r="N20972" s="127"/>
      <c r="P20972" s="146"/>
      <c r="Q20972" s="91"/>
      <c r="R20972" s="116"/>
      <c r="AB20972" s="127"/>
      <c r="AC20972" s="127"/>
    </row>
    <row r="20973" spans="14:29" ht="15" hidden="1" customHeight="1">
      <c r="N20973" s="127"/>
      <c r="P20973" s="146"/>
      <c r="Q20973" s="91"/>
      <c r="R20973" s="116"/>
      <c r="AB20973" s="127"/>
      <c r="AC20973" s="127"/>
    </row>
    <row r="20974" spans="14:29" ht="15" hidden="1" customHeight="1">
      <c r="N20974" s="127"/>
      <c r="P20974" s="146"/>
      <c r="Q20974" s="91"/>
      <c r="R20974" s="116"/>
      <c r="AB20974" s="127"/>
      <c r="AC20974" s="127"/>
    </row>
    <row r="20975" spans="14:29" ht="15" hidden="1" customHeight="1">
      <c r="N20975" s="127"/>
      <c r="P20975" s="146"/>
      <c r="Q20975" s="91"/>
      <c r="R20975" s="116"/>
      <c r="AB20975" s="127"/>
      <c r="AC20975" s="127"/>
    </row>
    <row r="20976" spans="14:29" ht="15" hidden="1" customHeight="1">
      <c r="N20976" s="127"/>
      <c r="P20976" s="146"/>
      <c r="Q20976" s="91"/>
      <c r="R20976" s="116"/>
      <c r="AB20976" s="127"/>
      <c r="AC20976" s="127"/>
    </row>
    <row r="20977" spans="14:29" ht="15" hidden="1" customHeight="1">
      <c r="N20977" s="127"/>
      <c r="P20977" s="146"/>
      <c r="Q20977" s="91"/>
      <c r="R20977" s="116"/>
      <c r="AB20977" s="127"/>
      <c r="AC20977" s="127"/>
    </row>
    <row r="20978" spans="14:29" ht="15" hidden="1" customHeight="1">
      <c r="N20978" s="127"/>
      <c r="P20978" s="146"/>
      <c r="Q20978" s="91"/>
      <c r="R20978" s="116"/>
      <c r="AB20978" s="127"/>
      <c r="AC20978" s="127"/>
    </row>
    <row r="20979" spans="14:29" ht="15" hidden="1" customHeight="1">
      <c r="N20979" s="127"/>
      <c r="P20979" s="146"/>
      <c r="Q20979" s="91"/>
      <c r="R20979" s="116"/>
      <c r="AB20979" s="127"/>
      <c r="AC20979" s="127"/>
    </row>
    <row r="20980" spans="14:29" ht="15" hidden="1" customHeight="1">
      <c r="N20980" s="127"/>
      <c r="P20980" s="146"/>
      <c r="Q20980" s="91"/>
      <c r="R20980" s="116"/>
      <c r="AB20980" s="127"/>
      <c r="AC20980" s="127"/>
    </row>
    <row r="20981" spans="14:29" ht="15" hidden="1" customHeight="1">
      <c r="N20981" s="127"/>
      <c r="P20981" s="146"/>
      <c r="Q20981" s="91"/>
      <c r="R20981" s="116"/>
      <c r="AB20981" s="127"/>
      <c r="AC20981" s="127"/>
    </row>
    <row r="20982" spans="14:29" ht="15" hidden="1" customHeight="1">
      <c r="N20982" s="127"/>
      <c r="P20982" s="146"/>
      <c r="Q20982" s="91"/>
      <c r="R20982" s="116"/>
      <c r="AB20982" s="127"/>
      <c r="AC20982" s="127"/>
    </row>
    <row r="20983" spans="14:29" ht="15" hidden="1" customHeight="1">
      <c r="N20983" s="127"/>
      <c r="P20983" s="146"/>
      <c r="Q20983" s="91"/>
      <c r="R20983" s="116"/>
      <c r="AB20983" s="127"/>
      <c r="AC20983" s="127"/>
    </row>
    <row r="20984" spans="14:29" ht="15" hidden="1" customHeight="1">
      <c r="N20984" s="127"/>
      <c r="P20984" s="146"/>
      <c r="Q20984" s="91"/>
      <c r="R20984" s="116"/>
      <c r="AB20984" s="127"/>
      <c r="AC20984" s="127"/>
    </row>
    <row r="20985" spans="14:29" ht="15" hidden="1" customHeight="1">
      <c r="N20985" s="127"/>
      <c r="P20985" s="146"/>
      <c r="Q20985" s="91"/>
      <c r="R20985" s="116"/>
      <c r="AB20985" s="127"/>
      <c r="AC20985" s="127"/>
    </row>
    <row r="20986" spans="14:29" ht="15" hidden="1" customHeight="1">
      <c r="N20986" s="127"/>
      <c r="P20986" s="146"/>
      <c r="Q20986" s="91"/>
      <c r="R20986" s="116"/>
      <c r="AB20986" s="127"/>
      <c r="AC20986" s="127"/>
    </row>
    <row r="20987" spans="14:29" ht="15" hidden="1" customHeight="1">
      <c r="N20987" s="127"/>
      <c r="P20987" s="146"/>
      <c r="Q20987" s="91"/>
      <c r="R20987" s="116"/>
      <c r="AB20987" s="127"/>
      <c r="AC20987" s="127"/>
    </row>
    <row r="20988" spans="14:29" ht="15" hidden="1" customHeight="1">
      <c r="N20988" s="127"/>
      <c r="P20988" s="146"/>
      <c r="Q20988" s="91"/>
      <c r="R20988" s="116"/>
      <c r="AB20988" s="127"/>
      <c r="AC20988" s="127"/>
    </row>
    <row r="20989" spans="14:29" ht="15" hidden="1" customHeight="1">
      <c r="N20989" s="127"/>
      <c r="P20989" s="146"/>
      <c r="Q20989" s="91"/>
      <c r="R20989" s="116"/>
      <c r="AB20989" s="127"/>
      <c r="AC20989" s="127"/>
    </row>
    <row r="20990" spans="14:29" ht="15" hidden="1" customHeight="1">
      <c r="N20990" s="127"/>
      <c r="P20990" s="146"/>
      <c r="Q20990" s="91"/>
      <c r="R20990" s="116"/>
      <c r="AB20990" s="127"/>
      <c r="AC20990" s="127"/>
    </row>
    <row r="20991" spans="14:29" ht="15" hidden="1" customHeight="1">
      <c r="N20991" s="127"/>
      <c r="P20991" s="146"/>
      <c r="Q20991" s="91"/>
      <c r="R20991" s="116"/>
      <c r="AB20991" s="127"/>
      <c r="AC20991" s="127"/>
    </row>
    <row r="20992" spans="14:29" ht="15" hidden="1" customHeight="1">
      <c r="N20992" s="127"/>
      <c r="P20992" s="146"/>
      <c r="Q20992" s="91"/>
      <c r="R20992" s="116"/>
      <c r="AB20992" s="127"/>
      <c r="AC20992" s="127"/>
    </row>
    <row r="20993" spans="14:29" ht="15" hidden="1" customHeight="1">
      <c r="N20993" s="127"/>
      <c r="P20993" s="146"/>
      <c r="Q20993" s="91"/>
      <c r="R20993" s="116"/>
      <c r="AB20993" s="127"/>
      <c r="AC20993" s="127"/>
    </row>
    <row r="20994" spans="14:29" ht="15" hidden="1" customHeight="1">
      <c r="N20994" s="127"/>
      <c r="P20994" s="146"/>
      <c r="Q20994" s="91"/>
      <c r="R20994" s="116"/>
      <c r="AB20994" s="127"/>
      <c r="AC20994" s="127"/>
    </row>
    <row r="20995" spans="14:29" ht="15" hidden="1" customHeight="1">
      <c r="N20995" s="127"/>
      <c r="P20995" s="146"/>
      <c r="Q20995" s="91"/>
      <c r="R20995" s="116"/>
      <c r="AB20995" s="127"/>
      <c r="AC20995" s="127"/>
    </row>
    <row r="20996" spans="14:29" ht="15" hidden="1" customHeight="1">
      <c r="N20996" s="127"/>
      <c r="P20996" s="146"/>
      <c r="Q20996" s="91"/>
      <c r="R20996" s="116"/>
      <c r="AB20996" s="127"/>
      <c r="AC20996" s="127"/>
    </row>
    <row r="20997" spans="14:29" ht="15" hidden="1" customHeight="1">
      <c r="N20997" s="127"/>
      <c r="P20997" s="146"/>
      <c r="Q20997" s="91"/>
      <c r="R20997" s="116"/>
      <c r="AB20997" s="127"/>
      <c r="AC20997" s="127"/>
    </row>
    <row r="20998" spans="14:29" ht="15" hidden="1" customHeight="1">
      <c r="N20998" s="127"/>
      <c r="P20998" s="146"/>
      <c r="Q20998" s="91"/>
      <c r="R20998" s="116"/>
      <c r="AB20998" s="127"/>
      <c r="AC20998" s="127"/>
    </row>
    <row r="20999" spans="14:29" ht="15" hidden="1" customHeight="1">
      <c r="N20999" s="127"/>
      <c r="P20999" s="146"/>
      <c r="Q20999" s="91"/>
      <c r="R20999" s="116"/>
      <c r="AB20999" s="127"/>
      <c r="AC20999" s="127"/>
    </row>
    <row r="21000" spans="14:29" ht="15" hidden="1" customHeight="1">
      <c r="N21000" s="127"/>
      <c r="P21000" s="146"/>
      <c r="Q21000" s="91"/>
      <c r="R21000" s="116"/>
      <c r="AB21000" s="127"/>
      <c r="AC21000" s="127"/>
    </row>
    <row r="21001" spans="14:29" ht="15" hidden="1" customHeight="1">
      <c r="N21001" s="127"/>
      <c r="P21001" s="146"/>
      <c r="Q21001" s="91"/>
      <c r="R21001" s="116"/>
      <c r="AB21001" s="127"/>
      <c r="AC21001" s="127"/>
    </row>
    <row r="21002" spans="14:29" ht="15" hidden="1" customHeight="1">
      <c r="N21002" s="127"/>
      <c r="P21002" s="146"/>
      <c r="Q21002" s="91"/>
      <c r="R21002" s="116"/>
      <c r="AB21002" s="127"/>
      <c r="AC21002" s="127"/>
    </row>
    <row r="21003" spans="14:29" ht="15" hidden="1" customHeight="1">
      <c r="N21003" s="127"/>
      <c r="P21003" s="146"/>
      <c r="Q21003" s="91"/>
      <c r="R21003" s="116"/>
      <c r="AB21003" s="127"/>
      <c r="AC21003" s="127"/>
    </row>
    <row r="21004" spans="14:29" ht="15" hidden="1" customHeight="1">
      <c r="N21004" s="127"/>
      <c r="P21004" s="146"/>
      <c r="Q21004" s="91"/>
      <c r="R21004" s="116"/>
      <c r="AB21004" s="127"/>
      <c r="AC21004" s="127"/>
    </row>
    <row r="21005" spans="14:29" ht="15" hidden="1" customHeight="1">
      <c r="N21005" s="127"/>
      <c r="P21005" s="146"/>
      <c r="Q21005" s="91"/>
      <c r="R21005" s="116"/>
      <c r="AB21005" s="127"/>
      <c r="AC21005" s="127"/>
    </row>
    <row r="21006" spans="14:29" ht="15" hidden="1" customHeight="1">
      <c r="N21006" s="127"/>
      <c r="P21006" s="146"/>
      <c r="Q21006" s="91"/>
      <c r="R21006" s="116"/>
      <c r="AB21006" s="127"/>
      <c r="AC21006" s="127"/>
    </row>
    <row r="21007" spans="14:29" ht="15" hidden="1" customHeight="1">
      <c r="N21007" s="127"/>
      <c r="P21007" s="146"/>
      <c r="Q21007" s="91"/>
      <c r="R21007" s="116"/>
      <c r="AB21007" s="127"/>
      <c r="AC21007" s="127"/>
    </row>
    <row r="21008" spans="14:29" ht="15" hidden="1" customHeight="1">
      <c r="N21008" s="127"/>
      <c r="P21008" s="146"/>
      <c r="Q21008" s="91"/>
      <c r="R21008" s="116"/>
      <c r="AB21008" s="127"/>
      <c r="AC21008" s="127"/>
    </row>
    <row r="21009" spans="14:29" ht="15" hidden="1" customHeight="1">
      <c r="N21009" s="127"/>
      <c r="P21009" s="146"/>
      <c r="Q21009" s="91"/>
      <c r="R21009" s="116"/>
      <c r="AB21009" s="127"/>
      <c r="AC21009" s="127"/>
    </row>
    <row r="21010" spans="14:29" ht="15" hidden="1" customHeight="1">
      <c r="N21010" s="127"/>
      <c r="P21010" s="146"/>
      <c r="Q21010" s="91"/>
      <c r="R21010" s="116"/>
      <c r="AB21010" s="127"/>
      <c r="AC21010" s="127"/>
    </row>
    <row r="21011" spans="14:29" ht="15" hidden="1" customHeight="1">
      <c r="N21011" s="127"/>
      <c r="P21011" s="146"/>
      <c r="Q21011" s="91"/>
      <c r="R21011" s="116"/>
      <c r="AB21011" s="127"/>
      <c r="AC21011" s="127"/>
    </row>
    <row r="21012" spans="14:29" ht="15" hidden="1" customHeight="1">
      <c r="N21012" s="127"/>
      <c r="P21012" s="146"/>
      <c r="Q21012" s="91"/>
      <c r="R21012" s="116"/>
      <c r="AB21012" s="127"/>
      <c r="AC21012" s="127"/>
    </row>
    <row r="21013" spans="14:29" ht="15" hidden="1" customHeight="1">
      <c r="N21013" s="127"/>
      <c r="P21013" s="146"/>
      <c r="Q21013" s="91"/>
      <c r="R21013" s="116"/>
      <c r="AB21013" s="127"/>
      <c r="AC21013" s="127"/>
    </row>
    <row r="21014" spans="14:29" ht="15" hidden="1" customHeight="1">
      <c r="N21014" s="127"/>
      <c r="P21014" s="146"/>
      <c r="Q21014" s="91"/>
      <c r="R21014" s="116"/>
      <c r="AB21014" s="127"/>
      <c r="AC21014" s="127"/>
    </row>
    <row r="21015" spans="14:29" ht="15" hidden="1" customHeight="1">
      <c r="N21015" s="127"/>
      <c r="P21015" s="146"/>
      <c r="Q21015" s="91"/>
      <c r="R21015" s="116"/>
      <c r="AB21015" s="127"/>
      <c r="AC21015" s="127"/>
    </row>
    <row r="21016" spans="14:29" ht="15" hidden="1" customHeight="1">
      <c r="N21016" s="127"/>
      <c r="P21016" s="146"/>
      <c r="Q21016" s="91"/>
      <c r="R21016" s="116"/>
      <c r="AB21016" s="127"/>
      <c r="AC21016" s="127"/>
    </row>
    <row r="21017" spans="14:29" ht="15" hidden="1" customHeight="1">
      <c r="N21017" s="127"/>
      <c r="P21017" s="146"/>
      <c r="Q21017" s="91"/>
      <c r="R21017" s="116"/>
      <c r="AB21017" s="127"/>
      <c r="AC21017" s="127"/>
    </row>
    <row r="21018" spans="14:29" ht="15" hidden="1" customHeight="1">
      <c r="N21018" s="127"/>
      <c r="P21018" s="146"/>
      <c r="Q21018" s="91"/>
      <c r="R21018" s="116"/>
      <c r="AB21018" s="127"/>
      <c r="AC21018" s="127"/>
    </row>
    <row r="21019" spans="14:29" ht="15" hidden="1" customHeight="1">
      <c r="N21019" s="127"/>
      <c r="P21019" s="146"/>
      <c r="Q21019" s="91"/>
      <c r="R21019" s="116"/>
      <c r="AB21019" s="127"/>
      <c r="AC21019" s="127"/>
    </row>
    <row r="21020" spans="14:29" ht="15" hidden="1" customHeight="1">
      <c r="N21020" s="127"/>
      <c r="P21020" s="146"/>
      <c r="Q21020" s="91"/>
      <c r="R21020" s="116"/>
      <c r="AB21020" s="127"/>
      <c r="AC21020" s="127"/>
    </row>
    <row r="21021" spans="14:29" ht="15" hidden="1" customHeight="1">
      <c r="N21021" s="127"/>
      <c r="P21021" s="146"/>
      <c r="Q21021" s="91"/>
      <c r="R21021" s="116"/>
      <c r="AB21021" s="127"/>
      <c r="AC21021" s="127"/>
    </row>
    <row r="21022" spans="14:29" ht="15" hidden="1" customHeight="1">
      <c r="N21022" s="127"/>
      <c r="P21022" s="146"/>
      <c r="Q21022" s="91"/>
      <c r="R21022" s="116"/>
      <c r="AB21022" s="127"/>
      <c r="AC21022" s="127"/>
    </row>
    <row r="21023" spans="14:29" ht="15" hidden="1" customHeight="1">
      <c r="N21023" s="127"/>
      <c r="P21023" s="146"/>
      <c r="Q21023" s="91"/>
      <c r="R21023" s="116"/>
      <c r="AB21023" s="127"/>
      <c r="AC21023" s="127"/>
    </row>
    <row r="21024" spans="14:29" ht="15" hidden="1" customHeight="1">
      <c r="N21024" s="127"/>
      <c r="P21024" s="146"/>
      <c r="Q21024" s="91"/>
      <c r="R21024" s="116"/>
      <c r="AB21024" s="127"/>
      <c r="AC21024" s="127"/>
    </row>
    <row r="21025" spans="14:29" ht="15" hidden="1" customHeight="1">
      <c r="N21025" s="127"/>
      <c r="P21025" s="146"/>
      <c r="Q21025" s="91"/>
      <c r="R21025" s="116"/>
      <c r="AB21025" s="127"/>
      <c r="AC21025" s="127"/>
    </row>
    <row r="21026" spans="14:29" ht="15" hidden="1" customHeight="1">
      <c r="N21026" s="127"/>
      <c r="P21026" s="146"/>
      <c r="Q21026" s="91"/>
      <c r="R21026" s="116"/>
      <c r="AB21026" s="127"/>
      <c r="AC21026" s="127"/>
    </row>
    <row r="21027" spans="14:29" ht="15" hidden="1" customHeight="1">
      <c r="N21027" s="127"/>
      <c r="P21027" s="146"/>
      <c r="Q21027" s="91"/>
      <c r="R21027" s="116"/>
      <c r="AB21027" s="127"/>
      <c r="AC21027" s="127"/>
    </row>
    <row r="21028" spans="14:29" ht="15" hidden="1" customHeight="1">
      <c r="N21028" s="127"/>
      <c r="P21028" s="146"/>
      <c r="Q21028" s="91"/>
      <c r="R21028" s="116"/>
      <c r="AB21028" s="127"/>
      <c r="AC21028" s="127"/>
    </row>
    <row r="21029" spans="14:29" ht="15" hidden="1" customHeight="1">
      <c r="N21029" s="127"/>
      <c r="P21029" s="146"/>
      <c r="Q21029" s="91"/>
      <c r="R21029" s="116"/>
      <c r="AB21029" s="127"/>
      <c r="AC21029" s="127"/>
    </row>
    <row r="21030" spans="14:29" ht="15" hidden="1" customHeight="1">
      <c r="N21030" s="127"/>
      <c r="P21030" s="146"/>
      <c r="Q21030" s="91"/>
      <c r="R21030" s="116"/>
      <c r="AB21030" s="127"/>
      <c r="AC21030" s="127"/>
    </row>
    <row r="21031" spans="14:29" ht="15" hidden="1" customHeight="1">
      <c r="N21031" s="127"/>
      <c r="P21031" s="146"/>
      <c r="Q21031" s="91"/>
      <c r="R21031" s="116"/>
      <c r="AB21031" s="127"/>
      <c r="AC21031" s="127"/>
    </row>
    <row r="21032" spans="14:29" ht="15" hidden="1" customHeight="1">
      <c r="N21032" s="127"/>
      <c r="P21032" s="146"/>
      <c r="Q21032" s="91"/>
      <c r="R21032" s="116"/>
      <c r="AB21032" s="127"/>
      <c r="AC21032" s="127"/>
    </row>
    <row r="21033" spans="14:29" ht="15" hidden="1" customHeight="1">
      <c r="N21033" s="127"/>
      <c r="P21033" s="146"/>
      <c r="Q21033" s="91"/>
      <c r="R21033" s="116"/>
      <c r="AB21033" s="127"/>
      <c r="AC21033" s="127"/>
    </row>
    <row r="21034" spans="14:29" ht="15" hidden="1" customHeight="1">
      <c r="N21034" s="127"/>
      <c r="P21034" s="146"/>
      <c r="Q21034" s="91"/>
      <c r="R21034" s="116"/>
      <c r="AB21034" s="127"/>
      <c r="AC21034" s="127"/>
    </row>
    <row r="21035" spans="14:29" ht="15" hidden="1" customHeight="1">
      <c r="N21035" s="127"/>
      <c r="P21035" s="146"/>
      <c r="Q21035" s="91"/>
      <c r="R21035" s="116"/>
      <c r="AB21035" s="127"/>
      <c r="AC21035" s="127"/>
    </row>
    <row r="21036" spans="14:29" ht="15" hidden="1" customHeight="1">
      <c r="N21036" s="127"/>
      <c r="P21036" s="146"/>
      <c r="Q21036" s="91"/>
      <c r="R21036" s="116"/>
      <c r="AB21036" s="127"/>
      <c r="AC21036" s="127"/>
    </row>
    <row r="21037" spans="14:29" ht="15" hidden="1" customHeight="1">
      <c r="N21037" s="127"/>
      <c r="P21037" s="146"/>
      <c r="Q21037" s="91"/>
      <c r="R21037" s="116"/>
      <c r="AB21037" s="127"/>
      <c r="AC21037" s="127"/>
    </row>
    <row r="21038" spans="14:29" ht="15" hidden="1" customHeight="1">
      <c r="N21038" s="127"/>
      <c r="P21038" s="146"/>
      <c r="Q21038" s="91"/>
      <c r="R21038" s="116"/>
      <c r="AB21038" s="127"/>
      <c r="AC21038" s="127"/>
    </row>
    <row r="21039" spans="14:29" ht="15" hidden="1" customHeight="1">
      <c r="N21039" s="127"/>
      <c r="P21039" s="146"/>
      <c r="Q21039" s="91"/>
      <c r="R21039" s="116"/>
      <c r="AB21039" s="127"/>
      <c r="AC21039" s="127"/>
    </row>
    <row r="21040" spans="14:29" ht="15" hidden="1" customHeight="1">
      <c r="N21040" s="127"/>
      <c r="P21040" s="146"/>
      <c r="Q21040" s="91"/>
      <c r="R21040" s="116"/>
      <c r="AB21040" s="127"/>
      <c r="AC21040" s="127"/>
    </row>
    <row r="21041" spans="14:29" ht="15" hidden="1" customHeight="1">
      <c r="N21041" s="127"/>
      <c r="P21041" s="146"/>
      <c r="Q21041" s="91"/>
      <c r="R21041" s="116"/>
      <c r="AB21041" s="127"/>
      <c r="AC21041" s="127"/>
    </row>
    <row r="21042" spans="14:29" ht="15" hidden="1" customHeight="1">
      <c r="N21042" s="127"/>
      <c r="P21042" s="146"/>
      <c r="Q21042" s="91"/>
      <c r="R21042" s="116"/>
      <c r="AB21042" s="127"/>
      <c r="AC21042" s="127"/>
    </row>
    <row r="21043" spans="14:29" ht="15" hidden="1" customHeight="1">
      <c r="N21043" s="127"/>
      <c r="P21043" s="146"/>
      <c r="Q21043" s="91"/>
      <c r="R21043" s="116"/>
      <c r="AB21043" s="127"/>
      <c r="AC21043" s="127"/>
    </row>
    <row r="21044" spans="14:29" ht="15" hidden="1" customHeight="1">
      <c r="N21044" s="127"/>
      <c r="P21044" s="146"/>
      <c r="Q21044" s="91"/>
      <c r="R21044" s="116"/>
      <c r="AB21044" s="127"/>
      <c r="AC21044" s="127"/>
    </row>
    <row r="21045" spans="14:29" ht="15" hidden="1" customHeight="1">
      <c r="N21045" s="127"/>
      <c r="P21045" s="146"/>
      <c r="Q21045" s="91"/>
      <c r="R21045" s="116"/>
      <c r="AB21045" s="127"/>
      <c r="AC21045" s="127"/>
    </row>
    <row r="21046" spans="14:29" ht="15" hidden="1" customHeight="1">
      <c r="N21046" s="127"/>
      <c r="P21046" s="146"/>
      <c r="Q21046" s="91"/>
      <c r="R21046" s="116"/>
      <c r="AB21046" s="127"/>
      <c r="AC21046" s="127"/>
    </row>
    <row r="21047" spans="14:29" ht="15" hidden="1" customHeight="1">
      <c r="N21047" s="127"/>
      <c r="P21047" s="146"/>
      <c r="Q21047" s="91"/>
      <c r="R21047" s="116"/>
      <c r="AB21047" s="127"/>
      <c r="AC21047" s="127"/>
    </row>
    <row r="21048" spans="14:29" ht="15" hidden="1" customHeight="1">
      <c r="N21048" s="127"/>
      <c r="P21048" s="146"/>
      <c r="Q21048" s="91"/>
      <c r="R21048" s="116"/>
      <c r="AB21048" s="127"/>
      <c r="AC21048" s="127"/>
    </row>
    <row r="21049" spans="14:29" ht="15" hidden="1" customHeight="1">
      <c r="N21049" s="127"/>
      <c r="P21049" s="146"/>
      <c r="Q21049" s="91"/>
      <c r="R21049" s="116"/>
      <c r="AB21049" s="127"/>
      <c r="AC21049" s="127"/>
    </row>
    <row r="21050" spans="14:29" ht="15" hidden="1" customHeight="1">
      <c r="N21050" s="127"/>
      <c r="P21050" s="146"/>
      <c r="Q21050" s="91"/>
      <c r="R21050" s="116"/>
      <c r="AB21050" s="127"/>
      <c r="AC21050" s="127"/>
    </row>
    <row r="21051" spans="14:29" ht="15" hidden="1" customHeight="1">
      <c r="N21051" s="127"/>
      <c r="P21051" s="146"/>
      <c r="Q21051" s="91"/>
      <c r="R21051" s="116"/>
      <c r="AB21051" s="127"/>
      <c r="AC21051" s="127"/>
    </row>
    <row r="21052" spans="14:29" ht="15" hidden="1" customHeight="1">
      <c r="N21052" s="127"/>
      <c r="P21052" s="146"/>
      <c r="Q21052" s="91"/>
      <c r="R21052" s="116"/>
      <c r="AB21052" s="127"/>
      <c r="AC21052" s="127"/>
    </row>
    <row r="21053" spans="14:29" ht="15" hidden="1" customHeight="1">
      <c r="N21053" s="127"/>
      <c r="P21053" s="146"/>
      <c r="Q21053" s="91"/>
      <c r="R21053" s="116"/>
      <c r="AB21053" s="127"/>
      <c r="AC21053" s="127"/>
    </row>
    <row r="21054" spans="14:29" ht="15" hidden="1" customHeight="1">
      <c r="N21054" s="127"/>
      <c r="P21054" s="146"/>
      <c r="Q21054" s="91"/>
      <c r="R21054" s="116"/>
      <c r="AB21054" s="127"/>
      <c r="AC21054" s="127"/>
    </row>
    <row r="21055" spans="14:29" ht="15" hidden="1" customHeight="1">
      <c r="N21055" s="127"/>
      <c r="P21055" s="146"/>
      <c r="Q21055" s="91"/>
      <c r="R21055" s="116"/>
      <c r="AB21055" s="127"/>
      <c r="AC21055" s="127"/>
    </row>
    <row r="21056" spans="14:29" ht="15" hidden="1" customHeight="1">
      <c r="N21056" s="127"/>
      <c r="P21056" s="146"/>
      <c r="Q21056" s="91"/>
      <c r="R21056" s="116"/>
      <c r="AB21056" s="127"/>
      <c r="AC21056" s="127"/>
    </row>
    <row r="21057" spans="14:29" ht="15" hidden="1" customHeight="1">
      <c r="N21057" s="127"/>
      <c r="P21057" s="146"/>
      <c r="Q21057" s="91"/>
      <c r="R21057" s="116"/>
      <c r="AB21057" s="127"/>
      <c r="AC21057" s="127"/>
    </row>
    <row r="21058" spans="14:29" ht="15" hidden="1" customHeight="1">
      <c r="N21058" s="127"/>
      <c r="P21058" s="146"/>
      <c r="Q21058" s="91"/>
      <c r="R21058" s="116"/>
      <c r="AB21058" s="127"/>
      <c r="AC21058" s="127"/>
    </row>
    <row r="21059" spans="14:29" ht="15" hidden="1" customHeight="1">
      <c r="N21059" s="127"/>
      <c r="P21059" s="146"/>
      <c r="Q21059" s="91"/>
      <c r="R21059" s="116"/>
      <c r="AB21059" s="127"/>
      <c r="AC21059" s="127"/>
    </row>
    <row r="21060" spans="14:29" ht="15" hidden="1" customHeight="1">
      <c r="N21060" s="127"/>
      <c r="P21060" s="146"/>
      <c r="Q21060" s="91"/>
      <c r="R21060" s="116"/>
      <c r="AB21060" s="127"/>
      <c r="AC21060" s="127"/>
    </row>
    <row r="21061" spans="14:29" ht="15" hidden="1" customHeight="1">
      <c r="N21061" s="127"/>
      <c r="P21061" s="146"/>
      <c r="Q21061" s="91"/>
      <c r="R21061" s="116"/>
      <c r="AB21061" s="127"/>
      <c r="AC21061" s="127"/>
    </row>
    <row r="21062" spans="14:29" ht="15" hidden="1" customHeight="1">
      <c r="N21062" s="127"/>
      <c r="P21062" s="146"/>
      <c r="Q21062" s="91"/>
      <c r="R21062" s="116"/>
      <c r="AB21062" s="127"/>
      <c r="AC21062" s="127"/>
    </row>
    <row r="21063" spans="14:29" ht="15" hidden="1" customHeight="1">
      <c r="N21063" s="127"/>
      <c r="P21063" s="146"/>
      <c r="Q21063" s="91"/>
      <c r="R21063" s="116"/>
      <c r="AB21063" s="127"/>
      <c r="AC21063" s="127"/>
    </row>
    <row r="21064" spans="14:29" ht="15" hidden="1" customHeight="1">
      <c r="N21064" s="127"/>
      <c r="P21064" s="146"/>
      <c r="Q21064" s="91"/>
      <c r="R21064" s="116"/>
      <c r="AB21064" s="127"/>
      <c r="AC21064" s="127"/>
    </row>
    <row r="21065" spans="14:29" ht="15" hidden="1" customHeight="1">
      <c r="N21065" s="127"/>
      <c r="P21065" s="146"/>
      <c r="Q21065" s="91"/>
      <c r="R21065" s="116"/>
      <c r="AB21065" s="127"/>
      <c r="AC21065" s="127"/>
    </row>
    <row r="21066" spans="14:29" ht="15" hidden="1" customHeight="1">
      <c r="N21066" s="127"/>
      <c r="P21066" s="146"/>
      <c r="Q21066" s="91"/>
      <c r="R21066" s="116"/>
      <c r="AB21066" s="127"/>
      <c r="AC21066" s="127"/>
    </row>
    <row r="21067" spans="14:29" ht="15" hidden="1" customHeight="1">
      <c r="N21067" s="127"/>
      <c r="P21067" s="146"/>
      <c r="Q21067" s="91"/>
      <c r="R21067" s="116"/>
      <c r="AB21067" s="127"/>
      <c r="AC21067" s="127"/>
    </row>
    <row r="21068" spans="14:29" ht="15" hidden="1" customHeight="1">
      <c r="N21068" s="127"/>
      <c r="P21068" s="146"/>
      <c r="Q21068" s="91"/>
      <c r="R21068" s="116"/>
      <c r="AB21068" s="127"/>
      <c r="AC21068" s="127"/>
    </row>
    <row r="21069" spans="14:29" ht="15" hidden="1" customHeight="1">
      <c r="N21069" s="127"/>
      <c r="P21069" s="146"/>
      <c r="Q21069" s="91"/>
      <c r="R21069" s="116"/>
      <c r="AB21069" s="127"/>
      <c r="AC21069" s="127"/>
    </row>
    <row r="21070" spans="14:29" ht="15" hidden="1" customHeight="1">
      <c r="N21070" s="127"/>
      <c r="P21070" s="146"/>
      <c r="Q21070" s="91"/>
      <c r="R21070" s="116"/>
      <c r="AB21070" s="127"/>
      <c r="AC21070" s="127"/>
    </row>
    <row r="21071" spans="14:29" ht="15" hidden="1" customHeight="1">
      <c r="N21071" s="127"/>
      <c r="P21071" s="146"/>
      <c r="Q21071" s="91"/>
      <c r="R21071" s="116"/>
      <c r="AB21071" s="127"/>
      <c r="AC21071" s="127"/>
    </row>
    <row r="21072" spans="14:29" ht="15" hidden="1" customHeight="1">
      <c r="N21072" s="127"/>
      <c r="P21072" s="146"/>
      <c r="Q21072" s="91"/>
      <c r="R21072" s="116"/>
      <c r="AB21072" s="127"/>
      <c r="AC21072" s="127"/>
    </row>
    <row r="21073" spans="14:29" ht="15" hidden="1" customHeight="1">
      <c r="N21073" s="127"/>
      <c r="P21073" s="146"/>
      <c r="Q21073" s="91"/>
      <c r="R21073" s="116"/>
      <c r="AB21073" s="127"/>
      <c r="AC21073" s="127"/>
    </row>
    <row r="21074" spans="14:29" ht="15" hidden="1" customHeight="1">
      <c r="N21074" s="127"/>
      <c r="P21074" s="146"/>
      <c r="Q21074" s="91"/>
      <c r="R21074" s="116"/>
      <c r="AB21074" s="127"/>
      <c r="AC21074" s="127"/>
    </row>
    <row r="21075" spans="14:29" ht="15" hidden="1" customHeight="1">
      <c r="N21075" s="127"/>
      <c r="P21075" s="146"/>
      <c r="Q21075" s="91"/>
      <c r="R21075" s="116"/>
      <c r="AB21075" s="127"/>
      <c r="AC21075" s="127"/>
    </row>
    <row r="21076" spans="14:29" ht="15" hidden="1" customHeight="1">
      <c r="N21076" s="127"/>
      <c r="P21076" s="146"/>
      <c r="Q21076" s="91"/>
      <c r="R21076" s="116"/>
      <c r="AB21076" s="127"/>
      <c r="AC21076" s="127"/>
    </row>
    <row r="21077" spans="14:29" ht="15" hidden="1" customHeight="1">
      <c r="N21077" s="127"/>
      <c r="P21077" s="146"/>
      <c r="Q21077" s="91"/>
      <c r="R21077" s="116"/>
      <c r="AB21077" s="127"/>
      <c r="AC21077" s="127"/>
    </row>
    <row r="21078" spans="14:29" ht="15" hidden="1" customHeight="1">
      <c r="N21078" s="127"/>
      <c r="P21078" s="146"/>
      <c r="Q21078" s="91"/>
      <c r="R21078" s="116"/>
      <c r="AB21078" s="127"/>
      <c r="AC21078" s="127"/>
    </row>
    <row r="21079" spans="14:29" ht="15" hidden="1" customHeight="1">
      <c r="N21079" s="127"/>
      <c r="P21079" s="146"/>
      <c r="Q21079" s="91"/>
      <c r="R21079" s="116"/>
      <c r="AB21079" s="127"/>
      <c r="AC21079" s="127"/>
    </row>
    <row r="21080" spans="14:29" ht="15" hidden="1" customHeight="1">
      <c r="N21080" s="127"/>
      <c r="P21080" s="146"/>
      <c r="Q21080" s="91"/>
      <c r="R21080" s="116"/>
      <c r="AB21080" s="127"/>
      <c r="AC21080" s="127"/>
    </row>
    <row r="21081" spans="14:29" ht="15" hidden="1" customHeight="1">
      <c r="N21081" s="127"/>
      <c r="P21081" s="146"/>
      <c r="Q21081" s="91"/>
      <c r="R21081" s="116"/>
      <c r="AB21081" s="127"/>
      <c r="AC21081" s="127"/>
    </row>
    <row r="21082" spans="14:29" ht="15" hidden="1" customHeight="1">
      <c r="N21082" s="127"/>
      <c r="P21082" s="146"/>
      <c r="Q21082" s="91"/>
      <c r="R21082" s="116"/>
      <c r="AB21082" s="127"/>
      <c r="AC21082" s="127"/>
    </row>
    <row r="21083" spans="14:29" ht="15" hidden="1" customHeight="1">
      <c r="N21083" s="127"/>
      <c r="P21083" s="146"/>
      <c r="Q21083" s="91"/>
      <c r="R21083" s="116"/>
      <c r="AB21083" s="127"/>
      <c r="AC21083" s="127"/>
    </row>
    <row r="21084" spans="14:29" ht="15" hidden="1" customHeight="1">
      <c r="N21084" s="127"/>
      <c r="P21084" s="146"/>
      <c r="Q21084" s="91"/>
      <c r="R21084" s="116"/>
      <c r="AB21084" s="127"/>
      <c r="AC21084" s="127"/>
    </row>
    <row r="21085" spans="14:29" ht="15" hidden="1" customHeight="1">
      <c r="N21085" s="127"/>
      <c r="P21085" s="146"/>
      <c r="Q21085" s="91"/>
      <c r="R21085" s="116"/>
      <c r="AB21085" s="127"/>
      <c r="AC21085" s="127"/>
    </row>
    <row r="21086" spans="14:29" ht="15" hidden="1" customHeight="1">
      <c r="N21086" s="127"/>
      <c r="P21086" s="146"/>
      <c r="Q21086" s="91"/>
      <c r="R21086" s="116"/>
      <c r="AB21086" s="127"/>
      <c r="AC21086" s="127"/>
    </row>
    <row r="21087" spans="14:29" ht="15" hidden="1" customHeight="1">
      <c r="N21087" s="127"/>
      <c r="P21087" s="146"/>
      <c r="Q21087" s="91"/>
      <c r="R21087" s="116"/>
      <c r="AB21087" s="127"/>
      <c r="AC21087" s="127"/>
    </row>
    <row r="21088" spans="14:29" ht="15" hidden="1" customHeight="1">
      <c r="N21088" s="127"/>
      <c r="P21088" s="146"/>
      <c r="Q21088" s="91"/>
      <c r="R21088" s="116"/>
      <c r="AB21088" s="127"/>
      <c r="AC21088" s="127"/>
    </row>
    <row r="21089" spans="14:29" ht="15" hidden="1" customHeight="1">
      <c r="N21089" s="127"/>
      <c r="P21089" s="146"/>
      <c r="Q21089" s="91"/>
      <c r="R21089" s="116"/>
      <c r="AB21089" s="127"/>
      <c r="AC21089" s="127"/>
    </row>
    <row r="21090" spans="14:29" ht="15" hidden="1" customHeight="1">
      <c r="N21090" s="127"/>
      <c r="P21090" s="146"/>
      <c r="Q21090" s="91"/>
      <c r="R21090" s="116"/>
      <c r="AB21090" s="127"/>
      <c r="AC21090" s="127"/>
    </row>
    <row r="21091" spans="14:29" ht="15" hidden="1" customHeight="1">
      <c r="N21091" s="127"/>
      <c r="P21091" s="146"/>
      <c r="Q21091" s="91"/>
      <c r="R21091" s="116"/>
      <c r="AB21091" s="127"/>
      <c r="AC21091" s="127"/>
    </row>
    <row r="21092" spans="14:29" ht="15" hidden="1" customHeight="1">
      <c r="N21092" s="127"/>
      <c r="P21092" s="146"/>
      <c r="Q21092" s="91"/>
      <c r="R21092" s="116"/>
      <c r="AB21092" s="127"/>
      <c r="AC21092" s="127"/>
    </row>
    <row r="21093" spans="14:29" ht="15" hidden="1" customHeight="1">
      <c r="N21093" s="127"/>
      <c r="P21093" s="146"/>
      <c r="Q21093" s="91"/>
      <c r="R21093" s="116"/>
      <c r="AB21093" s="127"/>
      <c r="AC21093" s="127"/>
    </row>
    <row r="21094" spans="14:29" ht="15" hidden="1" customHeight="1">
      <c r="N21094" s="127"/>
      <c r="P21094" s="146"/>
      <c r="Q21094" s="91"/>
      <c r="R21094" s="116"/>
      <c r="AB21094" s="127"/>
      <c r="AC21094" s="127"/>
    </row>
    <row r="21095" spans="14:29" ht="15" hidden="1" customHeight="1">
      <c r="N21095" s="127"/>
      <c r="P21095" s="146"/>
      <c r="Q21095" s="91"/>
      <c r="R21095" s="116"/>
      <c r="AB21095" s="127"/>
      <c r="AC21095" s="127"/>
    </row>
    <row r="21096" spans="14:29" ht="15" hidden="1" customHeight="1">
      <c r="N21096" s="127"/>
      <c r="P21096" s="146"/>
      <c r="Q21096" s="91"/>
      <c r="R21096" s="116"/>
      <c r="AB21096" s="127"/>
      <c r="AC21096" s="127"/>
    </row>
    <row r="21097" spans="14:29" ht="15" hidden="1" customHeight="1">
      <c r="N21097" s="127"/>
      <c r="P21097" s="146"/>
      <c r="Q21097" s="91"/>
      <c r="R21097" s="116"/>
      <c r="AB21097" s="127"/>
      <c r="AC21097" s="127"/>
    </row>
    <row r="21098" spans="14:29" ht="15" hidden="1" customHeight="1">
      <c r="N21098" s="127"/>
      <c r="P21098" s="146"/>
      <c r="Q21098" s="91"/>
      <c r="R21098" s="116"/>
      <c r="AB21098" s="127"/>
      <c r="AC21098" s="127"/>
    </row>
    <row r="21099" spans="14:29" ht="15" hidden="1" customHeight="1">
      <c r="N21099" s="127"/>
      <c r="P21099" s="146"/>
      <c r="Q21099" s="91"/>
      <c r="R21099" s="116"/>
      <c r="AB21099" s="127"/>
      <c r="AC21099" s="127"/>
    </row>
    <row r="21100" spans="14:29" ht="15" hidden="1" customHeight="1">
      <c r="N21100" s="127"/>
      <c r="P21100" s="146"/>
      <c r="Q21100" s="91"/>
      <c r="R21100" s="116"/>
      <c r="AB21100" s="127"/>
      <c r="AC21100" s="127"/>
    </row>
    <row r="21101" spans="14:29" ht="15" hidden="1" customHeight="1">
      <c r="N21101" s="127"/>
      <c r="P21101" s="146"/>
      <c r="Q21101" s="91"/>
      <c r="R21101" s="116"/>
      <c r="AB21101" s="127"/>
      <c r="AC21101" s="127"/>
    </row>
    <row r="21102" spans="14:29" ht="15" hidden="1" customHeight="1">
      <c r="N21102" s="127"/>
      <c r="P21102" s="146"/>
      <c r="Q21102" s="91"/>
      <c r="R21102" s="116"/>
      <c r="AB21102" s="127"/>
      <c r="AC21102" s="127"/>
    </row>
    <row r="21103" spans="14:29" ht="15" hidden="1" customHeight="1">
      <c r="N21103" s="127"/>
      <c r="P21103" s="146"/>
      <c r="Q21103" s="91"/>
      <c r="R21103" s="116"/>
      <c r="AB21103" s="127"/>
      <c r="AC21103" s="127"/>
    </row>
    <row r="21104" spans="14:29" ht="15" hidden="1" customHeight="1">
      <c r="N21104" s="127"/>
      <c r="P21104" s="146"/>
      <c r="Q21104" s="91"/>
      <c r="R21104" s="116"/>
      <c r="AB21104" s="127"/>
      <c r="AC21104" s="127"/>
    </row>
    <row r="21105" spans="14:29" ht="15" hidden="1" customHeight="1">
      <c r="N21105" s="127"/>
      <c r="P21105" s="146"/>
      <c r="Q21105" s="91"/>
      <c r="R21105" s="116"/>
      <c r="AB21105" s="127"/>
      <c r="AC21105" s="127"/>
    </row>
    <row r="21106" spans="14:29" ht="15" hidden="1" customHeight="1">
      <c r="N21106" s="127"/>
      <c r="P21106" s="146"/>
      <c r="Q21106" s="91"/>
      <c r="R21106" s="116"/>
      <c r="AB21106" s="127"/>
      <c r="AC21106" s="127"/>
    </row>
    <row r="21107" spans="14:29" ht="15" hidden="1" customHeight="1">
      <c r="N21107" s="127"/>
      <c r="P21107" s="146"/>
      <c r="Q21107" s="91"/>
      <c r="R21107" s="116"/>
      <c r="AB21107" s="127"/>
      <c r="AC21107" s="127"/>
    </row>
    <row r="21108" spans="14:29" ht="15" hidden="1" customHeight="1">
      <c r="N21108" s="127"/>
      <c r="P21108" s="146"/>
      <c r="Q21108" s="91"/>
      <c r="R21108" s="116"/>
      <c r="AB21108" s="127"/>
      <c r="AC21108" s="127"/>
    </row>
    <row r="21109" spans="14:29" ht="15" hidden="1" customHeight="1">
      <c r="N21109" s="127"/>
      <c r="P21109" s="146"/>
      <c r="Q21109" s="91"/>
      <c r="R21109" s="116"/>
      <c r="AB21109" s="127"/>
      <c r="AC21109" s="127"/>
    </row>
    <row r="21110" spans="14:29" ht="15" hidden="1" customHeight="1">
      <c r="N21110" s="127"/>
      <c r="P21110" s="146"/>
      <c r="Q21110" s="91"/>
      <c r="R21110" s="116"/>
      <c r="AB21110" s="127"/>
      <c r="AC21110" s="127"/>
    </row>
    <row r="21111" spans="14:29" ht="15" hidden="1" customHeight="1">
      <c r="N21111" s="127"/>
      <c r="P21111" s="146"/>
      <c r="Q21111" s="91"/>
      <c r="R21111" s="116"/>
      <c r="AB21111" s="127"/>
      <c r="AC21111" s="127"/>
    </row>
    <row r="21112" spans="14:29" ht="15" hidden="1" customHeight="1">
      <c r="N21112" s="127"/>
      <c r="P21112" s="146"/>
      <c r="Q21112" s="91"/>
      <c r="R21112" s="116"/>
      <c r="AB21112" s="127"/>
      <c r="AC21112" s="127"/>
    </row>
    <row r="21113" spans="14:29" ht="15" hidden="1" customHeight="1">
      <c r="N21113" s="127"/>
      <c r="P21113" s="146"/>
      <c r="Q21113" s="91"/>
      <c r="R21113" s="116"/>
      <c r="AB21113" s="127"/>
      <c r="AC21113" s="127"/>
    </row>
    <row r="21114" spans="14:29" ht="15" hidden="1" customHeight="1">
      <c r="N21114" s="127"/>
      <c r="P21114" s="146"/>
      <c r="Q21114" s="91"/>
      <c r="R21114" s="116"/>
      <c r="AB21114" s="127"/>
      <c r="AC21114" s="127"/>
    </row>
    <row r="21115" spans="14:29" ht="15" hidden="1" customHeight="1">
      <c r="N21115" s="127"/>
      <c r="P21115" s="146"/>
      <c r="Q21115" s="91"/>
      <c r="R21115" s="116"/>
      <c r="AB21115" s="127"/>
      <c r="AC21115" s="127"/>
    </row>
    <row r="21116" spans="14:29" ht="15" hidden="1" customHeight="1">
      <c r="N21116" s="127"/>
      <c r="P21116" s="146"/>
      <c r="Q21116" s="91"/>
      <c r="R21116" s="116"/>
      <c r="AB21116" s="127"/>
      <c r="AC21116" s="127"/>
    </row>
    <row r="21117" spans="14:29" ht="15" hidden="1" customHeight="1">
      <c r="N21117" s="127"/>
      <c r="P21117" s="146"/>
      <c r="Q21117" s="91"/>
      <c r="R21117" s="116"/>
      <c r="AB21117" s="127"/>
      <c r="AC21117" s="127"/>
    </row>
    <row r="21118" spans="14:29" ht="15" hidden="1" customHeight="1">
      <c r="N21118" s="127"/>
      <c r="P21118" s="146"/>
      <c r="Q21118" s="91"/>
      <c r="R21118" s="116"/>
      <c r="AB21118" s="127"/>
      <c r="AC21118" s="127"/>
    </row>
    <row r="21119" spans="14:29" ht="15" hidden="1" customHeight="1">
      <c r="N21119" s="127"/>
      <c r="P21119" s="146"/>
      <c r="Q21119" s="91"/>
      <c r="R21119" s="116"/>
      <c r="AB21119" s="127"/>
      <c r="AC21119" s="127"/>
    </row>
    <row r="21120" spans="14:29" ht="15" hidden="1" customHeight="1">
      <c r="N21120" s="127"/>
      <c r="P21120" s="146"/>
      <c r="Q21120" s="91"/>
      <c r="R21120" s="116"/>
      <c r="AB21120" s="127"/>
      <c r="AC21120" s="127"/>
    </row>
    <row r="21121" spans="14:29" ht="15" hidden="1" customHeight="1">
      <c r="N21121" s="127"/>
      <c r="P21121" s="146"/>
      <c r="Q21121" s="91"/>
      <c r="R21121" s="116"/>
      <c r="AB21121" s="127"/>
      <c r="AC21121" s="127"/>
    </row>
    <row r="21122" spans="14:29" ht="15" hidden="1" customHeight="1">
      <c r="N21122" s="127"/>
      <c r="P21122" s="146"/>
      <c r="Q21122" s="91"/>
      <c r="R21122" s="116"/>
      <c r="AB21122" s="127"/>
      <c r="AC21122" s="127"/>
    </row>
    <row r="21123" spans="14:29" ht="15" hidden="1" customHeight="1">
      <c r="N21123" s="127"/>
      <c r="P21123" s="146"/>
      <c r="Q21123" s="91"/>
      <c r="R21123" s="116"/>
      <c r="AB21123" s="127"/>
      <c r="AC21123" s="127"/>
    </row>
    <row r="21124" spans="14:29" ht="15" hidden="1" customHeight="1">
      <c r="N21124" s="127"/>
      <c r="P21124" s="146"/>
      <c r="Q21124" s="91"/>
      <c r="R21124" s="116"/>
      <c r="AB21124" s="127"/>
      <c r="AC21124" s="127"/>
    </row>
    <row r="21125" spans="14:29" ht="15" hidden="1" customHeight="1">
      <c r="N21125" s="127"/>
      <c r="P21125" s="146"/>
      <c r="Q21125" s="91"/>
      <c r="R21125" s="116"/>
      <c r="AB21125" s="127"/>
      <c r="AC21125" s="127"/>
    </row>
    <row r="21126" spans="14:29" ht="15" hidden="1" customHeight="1">
      <c r="N21126" s="127"/>
      <c r="P21126" s="146"/>
      <c r="Q21126" s="91"/>
      <c r="R21126" s="116"/>
      <c r="AB21126" s="127"/>
      <c r="AC21126" s="127"/>
    </row>
    <row r="21127" spans="14:29" ht="15" hidden="1" customHeight="1">
      <c r="N21127" s="127"/>
      <c r="P21127" s="146"/>
      <c r="Q21127" s="91"/>
      <c r="R21127" s="116"/>
      <c r="AB21127" s="127"/>
      <c r="AC21127" s="127"/>
    </row>
    <row r="21128" spans="14:29" ht="15" hidden="1" customHeight="1">
      <c r="N21128" s="127"/>
      <c r="P21128" s="146"/>
      <c r="Q21128" s="91"/>
      <c r="R21128" s="116"/>
      <c r="AB21128" s="127"/>
      <c r="AC21128" s="127"/>
    </row>
    <row r="21129" spans="14:29" ht="15" hidden="1" customHeight="1">
      <c r="N21129" s="127"/>
      <c r="P21129" s="146"/>
      <c r="Q21129" s="91"/>
      <c r="R21129" s="116"/>
      <c r="AB21129" s="127"/>
      <c r="AC21129" s="127"/>
    </row>
    <row r="21130" spans="14:29" ht="15" hidden="1" customHeight="1">
      <c r="N21130" s="127"/>
      <c r="P21130" s="146"/>
      <c r="Q21130" s="91"/>
      <c r="R21130" s="116"/>
      <c r="AB21130" s="127"/>
      <c r="AC21130" s="127"/>
    </row>
    <row r="21131" spans="14:29" ht="15" hidden="1" customHeight="1">
      <c r="N21131" s="127"/>
      <c r="P21131" s="146"/>
      <c r="Q21131" s="91"/>
      <c r="R21131" s="116"/>
      <c r="AB21131" s="127"/>
      <c r="AC21131" s="127"/>
    </row>
    <row r="21132" spans="14:29" ht="15" hidden="1" customHeight="1">
      <c r="N21132" s="127"/>
      <c r="P21132" s="146"/>
      <c r="Q21132" s="91"/>
      <c r="R21132" s="116"/>
      <c r="AB21132" s="127"/>
      <c r="AC21132" s="127"/>
    </row>
    <row r="21133" spans="14:29" ht="15" hidden="1" customHeight="1">
      <c r="N21133" s="127"/>
      <c r="P21133" s="146"/>
      <c r="Q21133" s="91"/>
      <c r="R21133" s="116"/>
      <c r="AB21133" s="127"/>
      <c r="AC21133" s="127"/>
    </row>
    <row r="21134" spans="14:29" ht="15" hidden="1" customHeight="1">
      <c r="N21134" s="127"/>
      <c r="P21134" s="146"/>
      <c r="Q21134" s="91"/>
      <c r="R21134" s="116"/>
      <c r="AB21134" s="127"/>
      <c r="AC21134" s="127"/>
    </row>
    <row r="21135" spans="14:29" ht="15" hidden="1" customHeight="1">
      <c r="N21135" s="127"/>
      <c r="P21135" s="146"/>
      <c r="Q21135" s="91"/>
      <c r="R21135" s="116"/>
      <c r="AB21135" s="127"/>
      <c r="AC21135" s="127"/>
    </row>
    <row r="21136" spans="14:29" ht="15" hidden="1" customHeight="1">
      <c r="N21136" s="127"/>
      <c r="P21136" s="146"/>
      <c r="Q21136" s="91"/>
      <c r="R21136" s="116"/>
      <c r="AB21136" s="127"/>
      <c r="AC21136" s="127"/>
    </row>
    <row r="21137" spans="14:29" ht="15" hidden="1" customHeight="1">
      <c r="N21137" s="127"/>
      <c r="P21137" s="146"/>
      <c r="Q21137" s="91"/>
      <c r="R21137" s="116"/>
      <c r="AB21137" s="127"/>
      <c r="AC21137" s="127"/>
    </row>
    <row r="21138" spans="14:29" ht="15" hidden="1" customHeight="1">
      <c r="N21138" s="127"/>
      <c r="P21138" s="146"/>
      <c r="Q21138" s="91"/>
      <c r="R21138" s="116"/>
      <c r="AB21138" s="127"/>
      <c r="AC21138" s="127"/>
    </row>
    <row r="21139" spans="14:29" ht="15" hidden="1" customHeight="1">
      <c r="N21139" s="127"/>
      <c r="P21139" s="146"/>
      <c r="Q21139" s="91"/>
      <c r="R21139" s="116"/>
      <c r="AB21139" s="127"/>
      <c r="AC21139" s="127"/>
    </row>
    <row r="21140" spans="14:29" ht="15" hidden="1" customHeight="1">
      <c r="N21140" s="127"/>
      <c r="P21140" s="146"/>
      <c r="Q21140" s="91"/>
      <c r="R21140" s="116"/>
      <c r="AB21140" s="127"/>
      <c r="AC21140" s="127"/>
    </row>
    <row r="21141" spans="14:29" ht="15" hidden="1" customHeight="1">
      <c r="N21141" s="127"/>
      <c r="P21141" s="146"/>
      <c r="Q21141" s="91"/>
      <c r="R21141" s="116"/>
      <c r="AB21141" s="127"/>
      <c r="AC21141" s="127"/>
    </row>
    <row r="21142" spans="14:29" ht="15" hidden="1" customHeight="1">
      <c r="N21142" s="127"/>
      <c r="P21142" s="146"/>
      <c r="Q21142" s="91"/>
      <c r="R21142" s="116"/>
      <c r="AB21142" s="127"/>
      <c r="AC21142" s="127"/>
    </row>
    <row r="21143" spans="14:29" ht="15" hidden="1" customHeight="1">
      <c r="N21143" s="127"/>
      <c r="P21143" s="146"/>
      <c r="Q21143" s="91"/>
      <c r="R21143" s="116"/>
      <c r="AB21143" s="127"/>
      <c r="AC21143" s="127"/>
    </row>
    <row r="21144" spans="14:29" ht="15" hidden="1" customHeight="1">
      <c r="N21144" s="127"/>
      <c r="P21144" s="146"/>
      <c r="Q21144" s="91"/>
      <c r="R21144" s="116"/>
      <c r="AB21144" s="127"/>
      <c r="AC21144" s="127"/>
    </row>
    <row r="21145" spans="14:29" ht="15" hidden="1" customHeight="1">
      <c r="N21145" s="127"/>
      <c r="P21145" s="146"/>
      <c r="Q21145" s="91"/>
      <c r="R21145" s="116"/>
      <c r="AB21145" s="127"/>
      <c r="AC21145" s="127"/>
    </row>
    <row r="21146" spans="14:29" ht="15" hidden="1" customHeight="1">
      <c r="N21146" s="127"/>
      <c r="P21146" s="146"/>
      <c r="Q21146" s="91"/>
      <c r="R21146" s="116"/>
      <c r="AB21146" s="127"/>
      <c r="AC21146" s="127"/>
    </row>
    <row r="21147" spans="14:29" ht="15" hidden="1" customHeight="1">
      <c r="N21147" s="127"/>
      <c r="P21147" s="146"/>
      <c r="Q21147" s="91"/>
      <c r="R21147" s="116"/>
      <c r="AB21147" s="127"/>
      <c r="AC21147" s="127"/>
    </row>
    <row r="21148" spans="14:29" ht="15" hidden="1" customHeight="1">
      <c r="N21148" s="127"/>
      <c r="P21148" s="146"/>
      <c r="Q21148" s="91"/>
      <c r="R21148" s="116"/>
      <c r="AB21148" s="127"/>
      <c r="AC21148" s="127"/>
    </row>
    <row r="21149" spans="14:29" ht="15" hidden="1" customHeight="1">
      <c r="N21149" s="127"/>
      <c r="P21149" s="146"/>
      <c r="Q21149" s="91"/>
      <c r="R21149" s="116"/>
      <c r="AB21149" s="127"/>
      <c r="AC21149" s="127"/>
    </row>
    <row r="21150" spans="14:29" ht="15" hidden="1" customHeight="1">
      <c r="N21150" s="127"/>
      <c r="P21150" s="146"/>
      <c r="Q21150" s="91"/>
      <c r="R21150" s="116"/>
      <c r="AB21150" s="127"/>
      <c r="AC21150" s="127"/>
    </row>
    <row r="21151" spans="14:29" ht="15" hidden="1" customHeight="1">
      <c r="N21151" s="127"/>
      <c r="P21151" s="146"/>
      <c r="Q21151" s="91"/>
      <c r="R21151" s="116"/>
      <c r="AB21151" s="127"/>
      <c r="AC21151" s="127"/>
    </row>
    <row r="21152" spans="14:29" ht="15" hidden="1" customHeight="1">
      <c r="N21152" s="127"/>
      <c r="P21152" s="146"/>
      <c r="Q21152" s="91"/>
      <c r="R21152" s="116"/>
      <c r="AB21152" s="127"/>
      <c r="AC21152" s="127"/>
    </row>
    <row r="21153" spans="14:29" ht="15" hidden="1" customHeight="1">
      <c r="N21153" s="127"/>
      <c r="P21153" s="146"/>
      <c r="Q21153" s="91"/>
      <c r="R21153" s="116"/>
      <c r="AB21153" s="127"/>
      <c r="AC21153" s="127"/>
    </row>
    <row r="21154" spans="14:29" ht="15" hidden="1" customHeight="1">
      <c r="N21154" s="127"/>
      <c r="P21154" s="146"/>
      <c r="Q21154" s="91"/>
      <c r="R21154" s="116"/>
      <c r="AB21154" s="127"/>
      <c r="AC21154" s="127"/>
    </row>
    <row r="21155" spans="14:29" ht="15" hidden="1" customHeight="1">
      <c r="N21155" s="127"/>
      <c r="P21155" s="146"/>
      <c r="Q21155" s="91"/>
      <c r="R21155" s="116"/>
      <c r="AB21155" s="127"/>
      <c r="AC21155" s="127"/>
    </row>
    <row r="21156" spans="14:29" ht="15" hidden="1" customHeight="1">
      <c r="N21156" s="127"/>
      <c r="P21156" s="146"/>
      <c r="Q21156" s="91"/>
      <c r="R21156" s="116"/>
      <c r="AB21156" s="127"/>
      <c r="AC21156" s="127"/>
    </row>
    <row r="21157" spans="14:29" ht="15" hidden="1" customHeight="1">
      <c r="N21157" s="127"/>
      <c r="P21157" s="146"/>
      <c r="Q21157" s="91"/>
      <c r="R21157" s="116"/>
      <c r="AB21157" s="127"/>
      <c r="AC21157" s="127"/>
    </row>
    <row r="21158" spans="14:29" ht="15" hidden="1" customHeight="1">
      <c r="N21158" s="127"/>
      <c r="P21158" s="146"/>
      <c r="Q21158" s="91"/>
      <c r="R21158" s="116"/>
      <c r="AB21158" s="127"/>
      <c r="AC21158" s="127"/>
    </row>
    <row r="21159" spans="14:29" ht="15" hidden="1" customHeight="1">
      <c r="N21159" s="127"/>
      <c r="P21159" s="146"/>
      <c r="Q21159" s="91"/>
      <c r="R21159" s="116"/>
      <c r="AB21159" s="127"/>
      <c r="AC21159" s="127"/>
    </row>
    <row r="21160" spans="14:29" ht="15" hidden="1" customHeight="1">
      <c r="N21160" s="127"/>
      <c r="P21160" s="146"/>
      <c r="Q21160" s="91"/>
      <c r="R21160" s="116"/>
      <c r="AB21160" s="127"/>
      <c r="AC21160" s="127"/>
    </row>
    <row r="21161" spans="14:29" ht="15" hidden="1" customHeight="1">
      <c r="N21161" s="127"/>
      <c r="P21161" s="146"/>
      <c r="Q21161" s="91"/>
      <c r="R21161" s="116"/>
      <c r="AB21161" s="127"/>
      <c r="AC21161" s="127"/>
    </row>
    <row r="21162" spans="14:29" ht="15" hidden="1" customHeight="1">
      <c r="N21162" s="127"/>
      <c r="P21162" s="146"/>
      <c r="Q21162" s="91"/>
      <c r="R21162" s="116"/>
      <c r="AB21162" s="127"/>
      <c r="AC21162" s="127"/>
    </row>
    <row r="21163" spans="14:29" ht="15" hidden="1" customHeight="1">
      <c r="N21163" s="127"/>
      <c r="P21163" s="146"/>
      <c r="Q21163" s="91"/>
      <c r="R21163" s="116"/>
      <c r="AB21163" s="127"/>
      <c r="AC21163" s="127"/>
    </row>
    <row r="21164" spans="14:29" ht="15" hidden="1" customHeight="1">
      <c r="N21164" s="127"/>
      <c r="P21164" s="146"/>
      <c r="Q21164" s="91"/>
      <c r="R21164" s="116"/>
      <c r="AB21164" s="127"/>
      <c r="AC21164" s="127"/>
    </row>
    <row r="21165" spans="14:29" ht="15" hidden="1" customHeight="1">
      <c r="N21165" s="127"/>
      <c r="P21165" s="146"/>
      <c r="Q21165" s="91"/>
      <c r="R21165" s="116"/>
      <c r="AB21165" s="127"/>
      <c r="AC21165" s="127"/>
    </row>
    <row r="21166" spans="14:29" ht="15" hidden="1" customHeight="1">
      <c r="N21166" s="127"/>
      <c r="P21166" s="146"/>
      <c r="Q21166" s="91"/>
      <c r="R21166" s="116"/>
      <c r="AB21166" s="127"/>
      <c r="AC21166" s="127"/>
    </row>
    <row r="21167" spans="14:29" ht="15" hidden="1" customHeight="1">
      <c r="N21167" s="127"/>
      <c r="P21167" s="146"/>
      <c r="Q21167" s="91"/>
      <c r="R21167" s="116"/>
      <c r="AB21167" s="127"/>
      <c r="AC21167" s="127"/>
    </row>
    <row r="21168" spans="14:29" ht="15" hidden="1" customHeight="1">
      <c r="N21168" s="127"/>
      <c r="P21168" s="146"/>
      <c r="Q21168" s="91"/>
      <c r="R21168" s="116"/>
      <c r="AB21168" s="127"/>
      <c r="AC21168" s="127"/>
    </row>
    <row r="21169" spans="14:29" ht="15" hidden="1" customHeight="1">
      <c r="N21169" s="127"/>
      <c r="P21169" s="146"/>
      <c r="Q21169" s="91"/>
      <c r="R21169" s="116"/>
      <c r="AB21169" s="127"/>
      <c r="AC21169" s="127"/>
    </row>
    <row r="21170" spans="14:29" ht="15" hidden="1" customHeight="1">
      <c r="N21170" s="127"/>
      <c r="P21170" s="146"/>
      <c r="Q21170" s="91"/>
      <c r="R21170" s="116"/>
      <c r="AB21170" s="127"/>
      <c r="AC21170" s="127"/>
    </row>
    <row r="21171" spans="14:29" ht="15" hidden="1" customHeight="1">
      <c r="N21171" s="127"/>
      <c r="P21171" s="146"/>
      <c r="Q21171" s="91"/>
      <c r="R21171" s="116"/>
      <c r="AB21171" s="127"/>
      <c r="AC21171" s="127"/>
    </row>
    <row r="21172" spans="14:29" ht="15" hidden="1" customHeight="1">
      <c r="N21172" s="127"/>
      <c r="P21172" s="146"/>
      <c r="Q21172" s="91"/>
      <c r="R21172" s="116"/>
      <c r="AB21172" s="127"/>
      <c r="AC21172" s="127"/>
    </row>
    <row r="21173" spans="14:29" ht="15" hidden="1" customHeight="1">
      <c r="N21173" s="127"/>
      <c r="P21173" s="146"/>
      <c r="Q21173" s="91"/>
      <c r="R21173" s="116"/>
      <c r="AB21173" s="127"/>
      <c r="AC21173" s="127"/>
    </row>
    <row r="21174" spans="14:29" ht="15" hidden="1" customHeight="1">
      <c r="N21174" s="127"/>
      <c r="P21174" s="146"/>
      <c r="Q21174" s="91"/>
      <c r="R21174" s="116"/>
      <c r="AB21174" s="127"/>
      <c r="AC21174" s="127"/>
    </row>
    <row r="21175" spans="14:29" ht="15" hidden="1" customHeight="1">
      <c r="N21175" s="127"/>
      <c r="P21175" s="146"/>
      <c r="Q21175" s="91"/>
      <c r="R21175" s="116"/>
      <c r="AB21175" s="127"/>
      <c r="AC21175" s="127"/>
    </row>
    <row r="21176" spans="14:29" ht="15" hidden="1" customHeight="1">
      <c r="N21176" s="127"/>
      <c r="P21176" s="146"/>
      <c r="Q21176" s="91"/>
      <c r="R21176" s="116"/>
      <c r="AB21176" s="127"/>
      <c r="AC21176" s="127"/>
    </row>
    <row r="21177" spans="14:29" ht="15" hidden="1" customHeight="1">
      <c r="N21177" s="127"/>
      <c r="P21177" s="146"/>
      <c r="Q21177" s="91"/>
      <c r="R21177" s="116"/>
      <c r="AB21177" s="127"/>
      <c r="AC21177" s="127"/>
    </row>
    <row r="21178" spans="14:29" ht="15" hidden="1" customHeight="1">
      <c r="N21178" s="127"/>
      <c r="P21178" s="146"/>
      <c r="Q21178" s="91"/>
      <c r="R21178" s="116"/>
      <c r="AB21178" s="127"/>
      <c r="AC21178" s="127"/>
    </row>
    <row r="21179" spans="14:29" ht="15" hidden="1" customHeight="1">
      <c r="N21179" s="127"/>
      <c r="P21179" s="146"/>
      <c r="Q21179" s="91"/>
      <c r="R21179" s="116"/>
      <c r="AB21179" s="127"/>
      <c r="AC21179" s="127"/>
    </row>
    <row r="21180" spans="14:29" ht="15" hidden="1" customHeight="1">
      <c r="N21180" s="127"/>
      <c r="P21180" s="146"/>
      <c r="Q21180" s="91"/>
      <c r="R21180" s="116"/>
      <c r="AB21180" s="127"/>
      <c r="AC21180" s="127"/>
    </row>
    <row r="21181" spans="14:29" ht="15" hidden="1" customHeight="1">
      <c r="N21181" s="127"/>
      <c r="P21181" s="146"/>
      <c r="Q21181" s="91"/>
      <c r="R21181" s="116"/>
      <c r="AB21181" s="127"/>
      <c r="AC21181" s="127"/>
    </row>
    <row r="21182" spans="14:29" ht="15" hidden="1" customHeight="1">
      <c r="N21182" s="127"/>
      <c r="P21182" s="146"/>
      <c r="Q21182" s="91"/>
      <c r="R21182" s="116"/>
      <c r="AB21182" s="127"/>
      <c r="AC21182" s="127"/>
    </row>
    <row r="21183" spans="14:29" ht="15" hidden="1" customHeight="1">
      <c r="N21183" s="127"/>
      <c r="P21183" s="146"/>
      <c r="Q21183" s="91"/>
      <c r="R21183" s="116"/>
      <c r="AB21183" s="127"/>
      <c r="AC21183" s="127"/>
    </row>
    <row r="21184" spans="14:29" ht="15" hidden="1" customHeight="1">
      <c r="N21184" s="127"/>
      <c r="P21184" s="146"/>
      <c r="Q21184" s="91"/>
      <c r="R21184" s="116"/>
      <c r="AB21184" s="127"/>
      <c r="AC21184" s="127"/>
    </row>
    <row r="21185" spans="14:29" ht="15" hidden="1" customHeight="1">
      <c r="N21185" s="127"/>
      <c r="P21185" s="146"/>
      <c r="Q21185" s="91"/>
      <c r="R21185" s="116"/>
      <c r="AB21185" s="127"/>
      <c r="AC21185" s="127"/>
    </row>
    <row r="21186" spans="14:29" ht="15" hidden="1" customHeight="1">
      <c r="N21186" s="127"/>
      <c r="P21186" s="146"/>
      <c r="Q21186" s="91"/>
      <c r="R21186" s="116"/>
      <c r="AB21186" s="127"/>
      <c r="AC21186" s="127"/>
    </row>
    <row r="21187" spans="14:29" ht="15" hidden="1" customHeight="1">
      <c r="N21187" s="127"/>
      <c r="P21187" s="146"/>
      <c r="Q21187" s="91"/>
      <c r="R21187" s="116"/>
      <c r="AB21187" s="127"/>
      <c r="AC21187" s="127"/>
    </row>
    <row r="21188" spans="14:29" ht="15" hidden="1" customHeight="1">
      <c r="N21188" s="127"/>
      <c r="P21188" s="146"/>
      <c r="Q21188" s="91"/>
      <c r="R21188" s="116"/>
      <c r="AB21188" s="127"/>
      <c r="AC21188" s="127"/>
    </row>
    <row r="21189" spans="14:29" ht="15" hidden="1" customHeight="1">
      <c r="N21189" s="127"/>
      <c r="P21189" s="146"/>
      <c r="Q21189" s="91"/>
      <c r="R21189" s="116"/>
      <c r="AB21189" s="127"/>
      <c r="AC21189" s="127"/>
    </row>
    <row r="21190" spans="14:29" ht="15" hidden="1" customHeight="1">
      <c r="N21190" s="127"/>
      <c r="P21190" s="146"/>
      <c r="Q21190" s="91"/>
      <c r="R21190" s="116"/>
      <c r="AB21190" s="127"/>
      <c r="AC21190" s="127"/>
    </row>
    <row r="21191" spans="14:29" ht="15" hidden="1" customHeight="1">
      <c r="N21191" s="127"/>
      <c r="P21191" s="146"/>
      <c r="Q21191" s="91"/>
      <c r="R21191" s="116"/>
      <c r="AB21191" s="127"/>
      <c r="AC21191" s="127"/>
    </row>
    <row r="21192" spans="14:29" ht="15" hidden="1" customHeight="1">
      <c r="N21192" s="127"/>
      <c r="P21192" s="146"/>
      <c r="Q21192" s="91"/>
      <c r="R21192" s="116"/>
      <c r="AB21192" s="127"/>
      <c r="AC21192" s="127"/>
    </row>
    <row r="21193" spans="14:29" ht="15" hidden="1" customHeight="1">
      <c r="N21193" s="127"/>
      <c r="P21193" s="146"/>
      <c r="Q21193" s="91"/>
      <c r="R21193" s="116"/>
      <c r="AB21193" s="127"/>
      <c r="AC21193" s="127"/>
    </row>
    <row r="21194" spans="14:29" ht="15" hidden="1" customHeight="1">
      <c r="N21194" s="127"/>
      <c r="P21194" s="146"/>
      <c r="Q21194" s="91"/>
      <c r="R21194" s="116"/>
      <c r="AB21194" s="127"/>
      <c r="AC21194" s="127"/>
    </row>
    <row r="21195" spans="14:29" ht="15" hidden="1" customHeight="1">
      <c r="N21195" s="127"/>
      <c r="P21195" s="146"/>
      <c r="Q21195" s="91"/>
      <c r="R21195" s="116"/>
      <c r="AB21195" s="127"/>
      <c r="AC21195" s="127"/>
    </row>
    <row r="21196" spans="14:29" ht="15" hidden="1" customHeight="1">
      <c r="N21196" s="127"/>
      <c r="P21196" s="146"/>
      <c r="Q21196" s="91"/>
      <c r="R21196" s="116"/>
      <c r="AB21196" s="127"/>
      <c r="AC21196" s="127"/>
    </row>
    <row r="21197" spans="14:29" ht="15" hidden="1" customHeight="1">
      <c r="N21197" s="127"/>
      <c r="P21197" s="146"/>
      <c r="Q21197" s="91"/>
      <c r="R21197" s="116"/>
      <c r="AB21197" s="127"/>
      <c r="AC21197" s="127"/>
    </row>
    <row r="21198" spans="14:29" ht="15" hidden="1" customHeight="1">
      <c r="N21198" s="127"/>
      <c r="P21198" s="146"/>
      <c r="Q21198" s="91"/>
      <c r="R21198" s="116"/>
      <c r="AB21198" s="127"/>
      <c r="AC21198" s="127"/>
    </row>
    <row r="21199" spans="14:29" ht="15" hidden="1" customHeight="1">
      <c r="N21199" s="127"/>
      <c r="P21199" s="146"/>
      <c r="Q21199" s="91"/>
      <c r="R21199" s="116"/>
      <c r="AB21199" s="127"/>
      <c r="AC21199" s="127"/>
    </row>
    <row r="21200" spans="14:29" ht="15" hidden="1" customHeight="1">
      <c r="N21200" s="127"/>
      <c r="P21200" s="146"/>
      <c r="Q21200" s="91"/>
      <c r="R21200" s="116"/>
      <c r="AB21200" s="127"/>
      <c r="AC21200" s="127"/>
    </row>
    <row r="21201" spans="14:29" ht="15" hidden="1" customHeight="1">
      <c r="N21201" s="127"/>
      <c r="P21201" s="146"/>
      <c r="Q21201" s="91"/>
      <c r="R21201" s="116"/>
      <c r="AB21201" s="127"/>
      <c r="AC21201" s="127"/>
    </row>
    <row r="21202" spans="14:29" ht="15" hidden="1" customHeight="1">
      <c r="N21202" s="127"/>
      <c r="P21202" s="146"/>
      <c r="Q21202" s="91"/>
      <c r="R21202" s="116"/>
      <c r="AB21202" s="127"/>
      <c r="AC21202" s="127"/>
    </row>
    <row r="21203" spans="14:29" ht="15" hidden="1" customHeight="1">
      <c r="N21203" s="127"/>
      <c r="P21203" s="146"/>
      <c r="Q21203" s="91"/>
      <c r="R21203" s="116"/>
      <c r="AB21203" s="127"/>
      <c r="AC21203" s="127"/>
    </row>
    <row r="21204" spans="14:29" ht="15" hidden="1" customHeight="1">
      <c r="N21204" s="127"/>
      <c r="P21204" s="146"/>
      <c r="Q21204" s="91"/>
      <c r="R21204" s="116"/>
      <c r="AB21204" s="127"/>
      <c r="AC21204" s="127"/>
    </row>
    <row r="21205" spans="14:29" ht="15" hidden="1" customHeight="1">
      <c r="N21205" s="127"/>
      <c r="P21205" s="146"/>
      <c r="Q21205" s="91"/>
      <c r="R21205" s="116"/>
      <c r="AB21205" s="127"/>
      <c r="AC21205" s="127"/>
    </row>
    <row r="21206" spans="14:29" ht="15" hidden="1" customHeight="1">
      <c r="N21206" s="127"/>
      <c r="P21206" s="146"/>
      <c r="Q21206" s="91"/>
      <c r="R21206" s="116"/>
      <c r="AB21206" s="127"/>
      <c r="AC21206" s="127"/>
    </row>
    <row r="21207" spans="14:29" ht="15" hidden="1" customHeight="1">
      <c r="N21207" s="127"/>
      <c r="P21207" s="146"/>
      <c r="Q21207" s="91"/>
      <c r="R21207" s="116"/>
      <c r="AB21207" s="127"/>
      <c r="AC21207" s="127"/>
    </row>
    <row r="21208" spans="14:29" ht="15" hidden="1" customHeight="1">
      <c r="N21208" s="127"/>
      <c r="P21208" s="146"/>
      <c r="Q21208" s="91"/>
      <c r="R21208" s="116"/>
      <c r="AB21208" s="127"/>
      <c r="AC21208" s="127"/>
    </row>
    <row r="21209" spans="14:29" ht="15" hidden="1" customHeight="1">
      <c r="N21209" s="127"/>
      <c r="P21209" s="146"/>
      <c r="Q21209" s="91"/>
      <c r="R21209" s="116"/>
      <c r="AB21209" s="127"/>
      <c r="AC21209" s="127"/>
    </row>
    <row r="21210" spans="14:29" ht="15" hidden="1" customHeight="1">
      <c r="N21210" s="127"/>
      <c r="P21210" s="146"/>
      <c r="Q21210" s="91"/>
      <c r="R21210" s="116"/>
      <c r="AB21210" s="127"/>
      <c r="AC21210" s="127"/>
    </row>
    <row r="21211" spans="14:29" ht="15" hidden="1" customHeight="1">
      <c r="N21211" s="127"/>
      <c r="P21211" s="146"/>
      <c r="Q21211" s="91"/>
      <c r="R21211" s="116"/>
      <c r="AB21211" s="127"/>
      <c r="AC21211" s="127"/>
    </row>
    <row r="21212" spans="14:29" ht="15" hidden="1" customHeight="1">
      <c r="N21212" s="127"/>
      <c r="P21212" s="146"/>
      <c r="Q21212" s="91"/>
      <c r="R21212" s="116"/>
      <c r="AB21212" s="127"/>
      <c r="AC21212" s="127"/>
    </row>
    <row r="21213" spans="14:29" ht="15" hidden="1" customHeight="1">
      <c r="N21213" s="127"/>
      <c r="P21213" s="146"/>
      <c r="Q21213" s="91"/>
      <c r="R21213" s="116"/>
      <c r="AB21213" s="127"/>
      <c r="AC21213" s="127"/>
    </row>
    <row r="21214" spans="14:29" ht="15" hidden="1" customHeight="1">
      <c r="N21214" s="127"/>
      <c r="P21214" s="146"/>
      <c r="Q21214" s="91"/>
      <c r="R21214" s="116"/>
      <c r="AB21214" s="127"/>
      <c r="AC21214" s="127"/>
    </row>
    <row r="21215" spans="14:29" ht="15" hidden="1" customHeight="1">
      <c r="N21215" s="127"/>
      <c r="P21215" s="146"/>
      <c r="Q21215" s="91"/>
      <c r="R21215" s="116"/>
      <c r="AB21215" s="127"/>
      <c r="AC21215" s="127"/>
    </row>
    <row r="21216" spans="14:29" ht="15" hidden="1" customHeight="1">
      <c r="N21216" s="127"/>
      <c r="P21216" s="146"/>
      <c r="Q21216" s="91"/>
      <c r="R21216" s="116"/>
      <c r="AB21216" s="127"/>
      <c r="AC21216" s="127"/>
    </row>
    <row r="21217" spans="14:29" ht="15" hidden="1" customHeight="1">
      <c r="N21217" s="127"/>
      <c r="P21217" s="146"/>
      <c r="Q21217" s="91"/>
      <c r="R21217" s="116"/>
      <c r="AB21217" s="127"/>
      <c r="AC21217" s="127"/>
    </row>
    <row r="21218" spans="14:29" ht="15" hidden="1" customHeight="1">
      <c r="N21218" s="127"/>
      <c r="P21218" s="146"/>
      <c r="Q21218" s="91"/>
      <c r="R21218" s="116"/>
      <c r="AB21218" s="127"/>
      <c r="AC21218" s="127"/>
    </row>
    <row r="21219" spans="14:29" ht="15" hidden="1" customHeight="1">
      <c r="N21219" s="127"/>
      <c r="P21219" s="146"/>
      <c r="Q21219" s="91"/>
      <c r="R21219" s="116"/>
      <c r="AB21219" s="127"/>
      <c r="AC21219" s="127"/>
    </row>
    <row r="21220" spans="14:29" ht="15" hidden="1" customHeight="1">
      <c r="N21220" s="127"/>
      <c r="P21220" s="146"/>
      <c r="Q21220" s="91"/>
      <c r="R21220" s="116"/>
      <c r="AB21220" s="127"/>
      <c r="AC21220" s="127"/>
    </row>
    <row r="21221" spans="14:29" ht="15" hidden="1" customHeight="1">
      <c r="N21221" s="127"/>
      <c r="P21221" s="146"/>
      <c r="Q21221" s="91"/>
      <c r="R21221" s="116"/>
      <c r="AB21221" s="127"/>
      <c r="AC21221" s="127"/>
    </row>
    <row r="21222" spans="14:29" ht="15" hidden="1" customHeight="1">
      <c r="N21222" s="127"/>
      <c r="P21222" s="146"/>
      <c r="Q21222" s="91"/>
      <c r="R21222" s="116"/>
      <c r="AB21222" s="127"/>
      <c r="AC21222" s="127"/>
    </row>
    <row r="21223" spans="14:29" ht="15" hidden="1" customHeight="1">
      <c r="N21223" s="127"/>
      <c r="P21223" s="146"/>
      <c r="Q21223" s="91"/>
      <c r="R21223" s="116"/>
      <c r="AB21223" s="127"/>
      <c r="AC21223" s="127"/>
    </row>
    <row r="21224" spans="14:29" ht="15" hidden="1" customHeight="1">
      <c r="N21224" s="127"/>
      <c r="P21224" s="146"/>
      <c r="Q21224" s="91"/>
      <c r="R21224" s="116"/>
      <c r="AB21224" s="127"/>
      <c r="AC21224" s="127"/>
    </row>
    <row r="21225" spans="14:29" ht="15" hidden="1" customHeight="1">
      <c r="N21225" s="127"/>
      <c r="P21225" s="146"/>
      <c r="Q21225" s="91"/>
      <c r="R21225" s="116"/>
      <c r="AB21225" s="127"/>
      <c r="AC21225" s="127"/>
    </row>
    <row r="21226" spans="14:29" ht="15" hidden="1" customHeight="1">
      <c r="N21226" s="127"/>
      <c r="P21226" s="146"/>
      <c r="Q21226" s="91"/>
      <c r="R21226" s="116"/>
      <c r="AB21226" s="127"/>
      <c r="AC21226" s="127"/>
    </row>
    <row r="21227" spans="14:29" ht="15" hidden="1" customHeight="1">
      <c r="N21227" s="127"/>
      <c r="P21227" s="146"/>
      <c r="Q21227" s="91"/>
      <c r="R21227" s="116"/>
      <c r="AB21227" s="127"/>
      <c r="AC21227" s="127"/>
    </row>
    <row r="21228" spans="14:29" ht="15" hidden="1" customHeight="1">
      <c r="N21228" s="127"/>
      <c r="P21228" s="146"/>
      <c r="Q21228" s="91"/>
      <c r="R21228" s="116"/>
      <c r="AB21228" s="127"/>
      <c r="AC21228" s="127"/>
    </row>
    <row r="21229" spans="14:29" ht="15" hidden="1" customHeight="1">
      <c r="N21229" s="127"/>
      <c r="P21229" s="146"/>
      <c r="Q21229" s="91"/>
      <c r="R21229" s="116"/>
      <c r="AB21229" s="127"/>
      <c r="AC21229" s="127"/>
    </row>
    <row r="21230" spans="14:29" ht="15" hidden="1" customHeight="1">
      <c r="N21230" s="127"/>
      <c r="P21230" s="146"/>
      <c r="Q21230" s="91"/>
      <c r="R21230" s="116"/>
      <c r="AB21230" s="127"/>
      <c r="AC21230" s="127"/>
    </row>
    <row r="21231" spans="14:29" ht="15" hidden="1" customHeight="1">
      <c r="N21231" s="127"/>
      <c r="P21231" s="146"/>
      <c r="Q21231" s="91"/>
      <c r="R21231" s="116"/>
      <c r="AB21231" s="127"/>
      <c r="AC21231" s="127"/>
    </row>
    <row r="21232" spans="14:29" ht="15" hidden="1" customHeight="1">
      <c r="N21232" s="127"/>
      <c r="P21232" s="146"/>
      <c r="Q21232" s="91"/>
      <c r="R21232" s="116"/>
      <c r="AB21232" s="127"/>
      <c r="AC21232" s="127"/>
    </row>
    <row r="21233" spans="14:29" ht="15" hidden="1" customHeight="1">
      <c r="N21233" s="127"/>
      <c r="P21233" s="146"/>
      <c r="Q21233" s="91"/>
      <c r="R21233" s="116"/>
      <c r="AB21233" s="127"/>
      <c r="AC21233" s="127"/>
    </row>
    <row r="21234" spans="14:29" ht="15" hidden="1" customHeight="1">
      <c r="N21234" s="127"/>
      <c r="P21234" s="146"/>
      <c r="Q21234" s="91"/>
      <c r="R21234" s="116"/>
      <c r="AB21234" s="127"/>
      <c r="AC21234" s="127"/>
    </row>
    <row r="21235" spans="14:29" ht="15" hidden="1" customHeight="1">
      <c r="N21235" s="127"/>
      <c r="P21235" s="146"/>
      <c r="Q21235" s="91"/>
      <c r="R21235" s="116"/>
      <c r="AB21235" s="127"/>
      <c r="AC21235" s="127"/>
    </row>
    <row r="21236" spans="14:29" ht="15" hidden="1" customHeight="1">
      <c r="N21236" s="127"/>
      <c r="P21236" s="146"/>
      <c r="Q21236" s="91"/>
      <c r="R21236" s="116"/>
      <c r="AB21236" s="127"/>
      <c r="AC21236" s="127"/>
    </row>
    <row r="21237" spans="14:29" ht="15" hidden="1" customHeight="1">
      <c r="N21237" s="127"/>
      <c r="P21237" s="146"/>
      <c r="Q21237" s="91"/>
      <c r="R21237" s="116"/>
      <c r="AB21237" s="127"/>
      <c r="AC21237" s="127"/>
    </row>
    <row r="21238" spans="14:29" ht="15" hidden="1" customHeight="1">
      <c r="N21238" s="127"/>
      <c r="P21238" s="146"/>
      <c r="Q21238" s="91"/>
      <c r="R21238" s="116"/>
      <c r="AB21238" s="127"/>
      <c r="AC21238" s="127"/>
    </row>
    <row r="21239" spans="14:29" ht="15" hidden="1" customHeight="1">
      <c r="N21239" s="127"/>
      <c r="P21239" s="146"/>
      <c r="Q21239" s="91"/>
      <c r="R21239" s="116"/>
      <c r="AB21239" s="127"/>
      <c r="AC21239" s="127"/>
    </row>
    <row r="21240" spans="14:29" ht="15" hidden="1" customHeight="1">
      <c r="N21240" s="127"/>
      <c r="P21240" s="146"/>
      <c r="Q21240" s="91"/>
      <c r="R21240" s="116"/>
      <c r="AB21240" s="127"/>
      <c r="AC21240" s="127"/>
    </row>
    <row r="21241" spans="14:29" ht="15" hidden="1" customHeight="1">
      <c r="N21241" s="127"/>
      <c r="P21241" s="146"/>
      <c r="Q21241" s="91"/>
      <c r="R21241" s="116"/>
      <c r="AB21241" s="127"/>
      <c r="AC21241" s="127"/>
    </row>
    <row r="21242" spans="14:29" ht="15" hidden="1" customHeight="1">
      <c r="N21242" s="127"/>
      <c r="P21242" s="146"/>
      <c r="Q21242" s="91"/>
      <c r="R21242" s="116"/>
      <c r="AB21242" s="127"/>
      <c r="AC21242" s="127"/>
    </row>
    <row r="21243" spans="14:29" ht="15" hidden="1" customHeight="1">
      <c r="N21243" s="127"/>
      <c r="P21243" s="146"/>
      <c r="Q21243" s="91"/>
      <c r="R21243" s="116"/>
      <c r="AB21243" s="127"/>
      <c r="AC21243" s="127"/>
    </row>
    <row r="21244" spans="14:29" ht="15" hidden="1" customHeight="1">
      <c r="N21244" s="127"/>
      <c r="P21244" s="146"/>
      <c r="Q21244" s="91"/>
      <c r="R21244" s="116"/>
      <c r="AB21244" s="127"/>
      <c r="AC21244" s="127"/>
    </row>
    <row r="21245" spans="14:29" ht="15" hidden="1" customHeight="1">
      <c r="N21245" s="127"/>
      <c r="P21245" s="146"/>
      <c r="Q21245" s="91"/>
      <c r="R21245" s="116"/>
      <c r="AB21245" s="127"/>
      <c r="AC21245" s="127"/>
    </row>
    <row r="21246" spans="14:29" ht="15" hidden="1" customHeight="1">
      <c r="N21246" s="127"/>
      <c r="P21246" s="146"/>
      <c r="Q21246" s="91"/>
      <c r="R21246" s="116"/>
      <c r="AB21246" s="127"/>
      <c r="AC21246" s="127"/>
    </row>
    <row r="21247" spans="14:29" ht="15" hidden="1" customHeight="1">
      <c r="N21247" s="127"/>
      <c r="P21247" s="146"/>
      <c r="Q21247" s="91"/>
      <c r="R21247" s="116"/>
      <c r="AB21247" s="127"/>
      <c r="AC21247" s="127"/>
    </row>
    <row r="21248" spans="14:29" ht="15" hidden="1" customHeight="1">
      <c r="N21248" s="127"/>
      <c r="P21248" s="146"/>
      <c r="Q21248" s="91"/>
      <c r="R21248" s="116"/>
      <c r="AB21248" s="127"/>
      <c r="AC21248" s="127"/>
    </row>
    <row r="21249" spans="14:29" ht="15" hidden="1" customHeight="1">
      <c r="N21249" s="127"/>
      <c r="P21249" s="146"/>
      <c r="Q21249" s="91"/>
      <c r="R21249" s="116"/>
      <c r="AB21249" s="127"/>
      <c r="AC21249" s="127"/>
    </row>
    <row r="21250" spans="14:29" ht="15" hidden="1" customHeight="1">
      <c r="N21250" s="127"/>
      <c r="P21250" s="146"/>
      <c r="Q21250" s="91"/>
      <c r="R21250" s="116"/>
      <c r="AB21250" s="127"/>
      <c r="AC21250" s="127"/>
    </row>
    <row r="21251" spans="14:29" ht="15" hidden="1" customHeight="1">
      <c r="N21251" s="127"/>
      <c r="P21251" s="146"/>
      <c r="Q21251" s="91"/>
      <c r="R21251" s="116"/>
      <c r="AB21251" s="127"/>
      <c r="AC21251" s="127"/>
    </row>
    <row r="21252" spans="14:29" ht="15" hidden="1" customHeight="1">
      <c r="N21252" s="127"/>
      <c r="P21252" s="146"/>
      <c r="Q21252" s="91"/>
      <c r="R21252" s="116"/>
      <c r="AB21252" s="127"/>
      <c r="AC21252" s="127"/>
    </row>
    <row r="21253" spans="14:29" ht="15" hidden="1" customHeight="1">
      <c r="N21253" s="127"/>
      <c r="P21253" s="146"/>
      <c r="Q21253" s="91"/>
      <c r="R21253" s="116"/>
      <c r="AB21253" s="127"/>
      <c r="AC21253" s="127"/>
    </row>
    <row r="21254" spans="14:29" ht="15" hidden="1" customHeight="1">
      <c r="N21254" s="127"/>
      <c r="P21254" s="146"/>
      <c r="Q21254" s="91"/>
      <c r="R21254" s="116"/>
      <c r="AB21254" s="127"/>
      <c r="AC21254" s="127"/>
    </row>
    <row r="21255" spans="14:29" ht="15" hidden="1" customHeight="1">
      <c r="N21255" s="127"/>
      <c r="P21255" s="146"/>
      <c r="Q21255" s="91"/>
      <c r="R21255" s="116"/>
      <c r="AB21255" s="127"/>
      <c r="AC21255" s="127"/>
    </row>
    <row r="21256" spans="14:29" ht="15" hidden="1" customHeight="1">
      <c r="N21256" s="127"/>
      <c r="P21256" s="146"/>
      <c r="Q21256" s="91"/>
      <c r="R21256" s="116"/>
      <c r="AB21256" s="127"/>
      <c r="AC21256" s="127"/>
    </row>
    <row r="21257" spans="14:29" ht="15" hidden="1" customHeight="1">
      <c r="N21257" s="127"/>
      <c r="P21257" s="146"/>
      <c r="Q21257" s="91"/>
      <c r="R21257" s="116"/>
      <c r="AB21257" s="127"/>
      <c r="AC21257" s="127"/>
    </row>
    <row r="21258" spans="14:29" ht="15" hidden="1" customHeight="1">
      <c r="N21258" s="127"/>
      <c r="P21258" s="146"/>
      <c r="Q21258" s="91"/>
      <c r="R21258" s="116"/>
      <c r="AB21258" s="127"/>
      <c r="AC21258" s="127"/>
    </row>
    <row r="21259" spans="14:29" ht="15" hidden="1" customHeight="1">
      <c r="N21259" s="127"/>
      <c r="P21259" s="146"/>
      <c r="Q21259" s="91"/>
      <c r="R21259" s="116"/>
      <c r="AB21259" s="127"/>
      <c r="AC21259" s="127"/>
    </row>
    <row r="21260" spans="14:29" ht="15" hidden="1" customHeight="1">
      <c r="N21260" s="127"/>
      <c r="P21260" s="146"/>
      <c r="Q21260" s="91"/>
      <c r="R21260" s="116"/>
      <c r="AB21260" s="127"/>
      <c r="AC21260" s="127"/>
    </row>
    <row r="21261" spans="14:29" ht="15" hidden="1" customHeight="1">
      <c r="N21261" s="127"/>
      <c r="P21261" s="146"/>
      <c r="Q21261" s="91"/>
      <c r="R21261" s="116"/>
      <c r="AB21261" s="127"/>
      <c r="AC21261" s="127"/>
    </row>
    <row r="21262" spans="14:29" ht="15" hidden="1" customHeight="1">
      <c r="N21262" s="127"/>
      <c r="P21262" s="146"/>
      <c r="Q21262" s="91"/>
      <c r="R21262" s="116"/>
      <c r="AB21262" s="127"/>
      <c r="AC21262" s="127"/>
    </row>
    <row r="21263" spans="14:29" ht="15" hidden="1" customHeight="1">
      <c r="N21263" s="127"/>
      <c r="P21263" s="146"/>
      <c r="Q21263" s="91"/>
      <c r="R21263" s="116"/>
      <c r="AB21263" s="127"/>
      <c r="AC21263" s="127"/>
    </row>
    <row r="21264" spans="14:29" ht="15" hidden="1" customHeight="1">
      <c r="N21264" s="127"/>
      <c r="P21264" s="146"/>
      <c r="Q21264" s="91"/>
      <c r="R21264" s="116"/>
      <c r="AB21264" s="127"/>
      <c r="AC21264" s="127"/>
    </row>
    <row r="21265" spans="14:29" ht="15" hidden="1" customHeight="1">
      <c r="N21265" s="127"/>
      <c r="P21265" s="146"/>
      <c r="Q21265" s="91"/>
      <c r="R21265" s="116"/>
      <c r="AB21265" s="127"/>
      <c r="AC21265" s="127"/>
    </row>
    <row r="21266" spans="14:29" ht="15" hidden="1" customHeight="1">
      <c r="N21266" s="127"/>
      <c r="P21266" s="146"/>
      <c r="Q21266" s="91"/>
      <c r="R21266" s="116"/>
      <c r="AB21266" s="127"/>
      <c r="AC21266" s="127"/>
    </row>
    <row r="21267" spans="14:29" ht="15" hidden="1" customHeight="1">
      <c r="N21267" s="127"/>
      <c r="P21267" s="146"/>
      <c r="Q21267" s="91"/>
      <c r="R21267" s="116"/>
      <c r="AB21267" s="127"/>
      <c r="AC21267" s="127"/>
    </row>
    <row r="21268" spans="14:29" ht="15" hidden="1" customHeight="1">
      <c r="N21268" s="127"/>
      <c r="P21268" s="146"/>
      <c r="Q21268" s="91"/>
      <c r="R21268" s="116"/>
      <c r="AB21268" s="127"/>
      <c r="AC21268" s="127"/>
    </row>
    <row r="21269" spans="14:29" ht="15" hidden="1" customHeight="1">
      <c r="N21269" s="127"/>
      <c r="P21269" s="146"/>
      <c r="Q21269" s="91"/>
      <c r="R21269" s="116"/>
      <c r="AB21269" s="127"/>
      <c r="AC21269" s="127"/>
    </row>
    <row r="21270" spans="14:29" ht="15" hidden="1" customHeight="1">
      <c r="N21270" s="127"/>
      <c r="P21270" s="146"/>
      <c r="Q21270" s="91"/>
      <c r="R21270" s="116"/>
      <c r="AB21270" s="127"/>
      <c r="AC21270" s="127"/>
    </row>
    <row r="21271" spans="14:29" ht="15" hidden="1" customHeight="1">
      <c r="N21271" s="127"/>
      <c r="P21271" s="146"/>
      <c r="Q21271" s="91"/>
      <c r="R21271" s="116"/>
      <c r="AB21271" s="127"/>
      <c r="AC21271" s="127"/>
    </row>
    <row r="21272" spans="14:29" ht="15" hidden="1" customHeight="1">
      <c r="N21272" s="127"/>
      <c r="P21272" s="146"/>
      <c r="Q21272" s="91"/>
      <c r="R21272" s="116"/>
      <c r="AB21272" s="127"/>
      <c r="AC21272" s="127"/>
    </row>
    <row r="21273" spans="14:29" ht="15" hidden="1" customHeight="1">
      <c r="N21273" s="127"/>
      <c r="P21273" s="146"/>
      <c r="Q21273" s="91"/>
      <c r="R21273" s="116"/>
      <c r="AB21273" s="127"/>
      <c r="AC21273" s="127"/>
    </row>
    <row r="21274" spans="14:29" ht="15" hidden="1" customHeight="1">
      <c r="N21274" s="127"/>
      <c r="P21274" s="146"/>
      <c r="Q21274" s="91"/>
      <c r="R21274" s="116"/>
      <c r="AB21274" s="127"/>
      <c r="AC21274" s="127"/>
    </row>
    <row r="21275" spans="14:29" ht="15" hidden="1" customHeight="1">
      <c r="N21275" s="127"/>
      <c r="P21275" s="146"/>
      <c r="Q21275" s="91"/>
      <c r="R21275" s="116"/>
      <c r="AB21275" s="127"/>
      <c r="AC21275" s="127"/>
    </row>
    <row r="21276" spans="14:29" ht="15" hidden="1" customHeight="1">
      <c r="N21276" s="127"/>
      <c r="P21276" s="146"/>
      <c r="Q21276" s="91"/>
      <c r="R21276" s="116"/>
      <c r="AB21276" s="127"/>
      <c r="AC21276" s="127"/>
    </row>
    <row r="21277" spans="14:29" ht="15" hidden="1" customHeight="1">
      <c r="N21277" s="127"/>
      <c r="P21277" s="146"/>
      <c r="Q21277" s="91"/>
      <c r="R21277" s="116"/>
      <c r="AB21277" s="127"/>
      <c r="AC21277" s="127"/>
    </row>
    <row r="21278" spans="14:29" ht="15" hidden="1" customHeight="1">
      <c r="N21278" s="127"/>
      <c r="P21278" s="146"/>
      <c r="Q21278" s="91"/>
      <c r="R21278" s="116"/>
      <c r="AB21278" s="127"/>
      <c r="AC21278" s="127"/>
    </row>
    <row r="21279" spans="14:29" ht="15" hidden="1" customHeight="1">
      <c r="N21279" s="127"/>
      <c r="P21279" s="146"/>
      <c r="Q21279" s="91"/>
      <c r="R21279" s="116"/>
      <c r="AB21279" s="127"/>
      <c r="AC21279" s="127"/>
    </row>
    <row r="21280" spans="14:29" ht="15" hidden="1" customHeight="1">
      <c r="N21280" s="127"/>
      <c r="P21280" s="146"/>
      <c r="Q21280" s="91"/>
      <c r="R21280" s="116"/>
      <c r="AB21280" s="127"/>
      <c r="AC21280" s="127"/>
    </row>
    <row r="21281" spans="14:29" ht="15" hidden="1" customHeight="1">
      <c r="N21281" s="127"/>
      <c r="P21281" s="146"/>
      <c r="Q21281" s="91"/>
      <c r="R21281" s="116"/>
      <c r="AB21281" s="127"/>
      <c r="AC21281" s="127"/>
    </row>
    <row r="21282" spans="14:29" ht="15" hidden="1" customHeight="1">
      <c r="N21282" s="127"/>
      <c r="P21282" s="146"/>
      <c r="Q21282" s="91"/>
      <c r="R21282" s="116"/>
      <c r="AB21282" s="127"/>
      <c r="AC21282" s="127"/>
    </row>
    <row r="21283" spans="14:29" ht="15" hidden="1" customHeight="1">
      <c r="N21283" s="127"/>
      <c r="P21283" s="146"/>
      <c r="Q21283" s="91"/>
      <c r="R21283" s="116"/>
      <c r="AB21283" s="127"/>
      <c r="AC21283" s="127"/>
    </row>
    <row r="21284" spans="14:29" ht="15" hidden="1" customHeight="1">
      <c r="N21284" s="127"/>
      <c r="P21284" s="146"/>
      <c r="Q21284" s="91"/>
      <c r="R21284" s="116"/>
      <c r="AB21284" s="127"/>
      <c r="AC21284" s="127"/>
    </row>
    <row r="21285" spans="14:29" ht="15" hidden="1" customHeight="1">
      <c r="N21285" s="127"/>
      <c r="P21285" s="146"/>
      <c r="Q21285" s="91"/>
      <c r="R21285" s="116"/>
      <c r="AB21285" s="127"/>
      <c r="AC21285" s="127"/>
    </row>
    <row r="21286" spans="14:29" ht="15" hidden="1" customHeight="1">
      <c r="N21286" s="127"/>
      <c r="P21286" s="146"/>
      <c r="Q21286" s="91"/>
      <c r="R21286" s="116"/>
      <c r="AB21286" s="127"/>
      <c r="AC21286" s="127"/>
    </row>
    <row r="21287" spans="14:29" ht="15" hidden="1" customHeight="1">
      <c r="N21287" s="127"/>
      <c r="P21287" s="146"/>
      <c r="Q21287" s="91"/>
      <c r="R21287" s="116"/>
      <c r="AB21287" s="127"/>
      <c r="AC21287" s="127"/>
    </row>
    <row r="21288" spans="14:29" ht="15" hidden="1" customHeight="1">
      <c r="N21288" s="127"/>
      <c r="P21288" s="146"/>
      <c r="Q21288" s="91"/>
      <c r="R21288" s="116"/>
      <c r="AB21288" s="127"/>
      <c r="AC21288" s="127"/>
    </row>
    <row r="21289" spans="14:29" ht="15" hidden="1" customHeight="1">
      <c r="N21289" s="127"/>
      <c r="P21289" s="146"/>
      <c r="Q21289" s="91"/>
      <c r="R21289" s="116"/>
      <c r="AB21289" s="127"/>
      <c r="AC21289" s="127"/>
    </row>
    <row r="21290" spans="14:29" ht="15" hidden="1" customHeight="1">
      <c r="N21290" s="127"/>
      <c r="P21290" s="146"/>
      <c r="Q21290" s="91"/>
      <c r="R21290" s="116"/>
      <c r="AB21290" s="127"/>
      <c r="AC21290" s="127"/>
    </row>
    <row r="21291" spans="14:29" ht="15" hidden="1" customHeight="1">
      <c r="N21291" s="127"/>
      <c r="P21291" s="146"/>
      <c r="Q21291" s="91"/>
      <c r="R21291" s="116"/>
      <c r="AB21291" s="127"/>
      <c r="AC21291" s="127"/>
    </row>
    <row r="21292" spans="14:29" ht="15" hidden="1" customHeight="1">
      <c r="N21292" s="127"/>
      <c r="P21292" s="146"/>
      <c r="Q21292" s="91"/>
      <c r="R21292" s="116"/>
      <c r="AB21292" s="127"/>
      <c r="AC21292" s="127"/>
    </row>
    <row r="21293" spans="14:29" ht="15" hidden="1" customHeight="1">
      <c r="N21293" s="127"/>
      <c r="P21293" s="146"/>
      <c r="Q21293" s="91"/>
      <c r="R21293" s="116"/>
      <c r="AB21293" s="127"/>
      <c r="AC21293" s="127"/>
    </row>
    <row r="21294" spans="14:29" ht="15" hidden="1" customHeight="1">
      <c r="N21294" s="127"/>
      <c r="P21294" s="146"/>
      <c r="Q21294" s="91"/>
      <c r="R21294" s="116"/>
      <c r="AB21294" s="127"/>
      <c r="AC21294" s="127"/>
    </row>
    <row r="21295" spans="14:29" ht="15" hidden="1" customHeight="1">
      <c r="N21295" s="127"/>
      <c r="P21295" s="146"/>
      <c r="Q21295" s="91"/>
      <c r="R21295" s="116"/>
      <c r="AB21295" s="127"/>
      <c r="AC21295" s="127"/>
    </row>
    <row r="21296" spans="14:29" ht="15" hidden="1" customHeight="1">
      <c r="N21296" s="127"/>
      <c r="P21296" s="146"/>
      <c r="Q21296" s="91"/>
      <c r="R21296" s="116"/>
      <c r="AB21296" s="127"/>
      <c r="AC21296" s="127"/>
    </row>
    <row r="21297" spans="14:29" ht="15" hidden="1" customHeight="1">
      <c r="N21297" s="127"/>
      <c r="P21297" s="146"/>
      <c r="Q21297" s="91"/>
      <c r="R21297" s="116"/>
      <c r="AB21297" s="127"/>
      <c r="AC21297" s="127"/>
    </row>
    <row r="21298" spans="14:29" ht="15" hidden="1" customHeight="1">
      <c r="N21298" s="127"/>
      <c r="P21298" s="146"/>
      <c r="Q21298" s="91"/>
      <c r="R21298" s="116"/>
      <c r="AB21298" s="127"/>
      <c r="AC21298" s="127"/>
    </row>
    <row r="21299" spans="14:29" ht="15" hidden="1" customHeight="1">
      <c r="N21299" s="127"/>
      <c r="P21299" s="146"/>
      <c r="Q21299" s="91"/>
      <c r="R21299" s="116"/>
      <c r="AB21299" s="127"/>
      <c r="AC21299" s="127"/>
    </row>
    <row r="21300" spans="14:29" ht="15" hidden="1" customHeight="1">
      <c r="N21300" s="127"/>
      <c r="P21300" s="146"/>
      <c r="Q21300" s="91"/>
      <c r="R21300" s="116"/>
      <c r="AB21300" s="127"/>
      <c r="AC21300" s="127"/>
    </row>
    <row r="21301" spans="14:29" ht="15" hidden="1" customHeight="1">
      <c r="N21301" s="127"/>
      <c r="P21301" s="146"/>
      <c r="Q21301" s="91"/>
      <c r="R21301" s="116"/>
      <c r="AB21301" s="127"/>
      <c r="AC21301" s="127"/>
    </row>
    <row r="21302" spans="14:29" ht="15" hidden="1" customHeight="1">
      <c r="N21302" s="127"/>
      <c r="P21302" s="146"/>
      <c r="Q21302" s="91"/>
      <c r="R21302" s="116"/>
      <c r="AB21302" s="127"/>
      <c r="AC21302" s="127"/>
    </row>
    <row r="21303" spans="14:29" ht="15" hidden="1" customHeight="1">
      <c r="N21303" s="127"/>
      <c r="P21303" s="146"/>
      <c r="Q21303" s="91"/>
      <c r="R21303" s="116"/>
      <c r="AB21303" s="127"/>
      <c r="AC21303" s="127"/>
    </row>
    <row r="21304" spans="14:29" ht="15" hidden="1" customHeight="1">
      <c r="N21304" s="127"/>
      <c r="P21304" s="146"/>
      <c r="Q21304" s="91"/>
      <c r="R21304" s="116"/>
      <c r="AB21304" s="127"/>
      <c r="AC21304" s="127"/>
    </row>
    <row r="21305" spans="14:29" ht="15" hidden="1" customHeight="1">
      <c r="N21305" s="127"/>
      <c r="P21305" s="146"/>
      <c r="Q21305" s="91"/>
      <c r="R21305" s="116"/>
      <c r="AB21305" s="127"/>
      <c r="AC21305" s="127"/>
    </row>
    <row r="21306" spans="14:29" ht="15" hidden="1" customHeight="1">
      <c r="N21306" s="127"/>
      <c r="P21306" s="146"/>
      <c r="Q21306" s="91"/>
      <c r="R21306" s="116"/>
      <c r="AB21306" s="127"/>
      <c r="AC21306" s="127"/>
    </row>
    <row r="21307" spans="14:29" ht="15" hidden="1" customHeight="1">
      <c r="N21307" s="127"/>
      <c r="P21307" s="146"/>
      <c r="Q21307" s="91"/>
      <c r="R21307" s="116"/>
      <c r="AB21307" s="127"/>
      <c r="AC21307" s="127"/>
    </row>
    <row r="21308" spans="14:29" ht="15" hidden="1" customHeight="1">
      <c r="N21308" s="127"/>
      <c r="P21308" s="146"/>
      <c r="Q21308" s="91"/>
      <c r="R21308" s="116"/>
      <c r="AB21308" s="127"/>
      <c r="AC21308" s="127"/>
    </row>
    <row r="21309" spans="14:29" ht="15" hidden="1" customHeight="1">
      <c r="N21309" s="127"/>
      <c r="P21309" s="146"/>
      <c r="Q21309" s="91"/>
      <c r="R21309" s="116"/>
      <c r="AB21309" s="127"/>
      <c r="AC21309" s="127"/>
    </row>
    <row r="21310" spans="14:29" ht="15" hidden="1" customHeight="1">
      <c r="N21310" s="127"/>
      <c r="P21310" s="146"/>
      <c r="Q21310" s="91"/>
      <c r="R21310" s="116"/>
      <c r="AB21310" s="127"/>
      <c r="AC21310" s="127"/>
    </row>
    <row r="21311" spans="14:29" ht="15" hidden="1" customHeight="1">
      <c r="N21311" s="127"/>
      <c r="P21311" s="146"/>
      <c r="Q21311" s="91"/>
      <c r="R21311" s="116"/>
      <c r="AB21311" s="127"/>
      <c r="AC21311" s="127"/>
    </row>
    <row r="21312" spans="14:29" ht="15" hidden="1" customHeight="1">
      <c r="N21312" s="127"/>
      <c r="P21312" s="146"/>
      <c r="Q21312" s="91"/>
      <c r="R21312" s="116"/>
      <c r="AB21312" s="127"/>
      <c r="AC21312" s="127"/>
    </row>
    <row r="21313" spans="14:29" ht="15" hidden="1" customHeight="1">
      <c r="N21313" s="127"/>
      <c r="P21313" s="146"/>
      <c r="Q21313" s="91"/>
      <c r="R21313" s="116"/>
      <c r="AB21313" s="127"/>
      <c r="AC21313" s="127"/>
    </row>
    <row r="21314" spans="14:29" ht="15" hidden="1" customHeight="1">
      <c r="N21314" s="127"/>
      <c r="P21314" s="146"/>
      <c r="Q21314" s="91"/>
      <c r="R21314" s="116"/>
      <c r="AB21314" s="127"/>
      <c r="AC21314" s="127"/>
    </row>
    <row r="21315" spans="14:29" ht="15" hidden="1" customHeight="1">
      <c r="N21315" s="127"/>
      <c r="P21315" s="146"/>
      <c r="Q21315" s="91"/>
      <c r="R21315" s="116"/>
      <c r="AB21315" s="127"/>
      <c r="AC21315" s="127"/>
    </row>
    <row r="21316" spans="14:29" ht="15" hidden="1" customHeight="1">
      <c r="N21316" s="127"/>
      <c r="P21316" s="146"/>
      <c r="Q21316" s="91"/>
      <c r="R21316" s="116"/>
      <c r="AB21316" s="127"/>
      <c r="AC21316" s="127"/>
    </row>
    <row r="21317" spans="14:29" ht="15" hidden="1" customHeight="1">
      <c r="N21317" s="127"/>
      <c r="P21317" s="146"/>
      <c r="Q21317" s="91"/>
      <c r="R21317" s="116"/>
      <c r="AB21317" s="127"/>
      <c r="AC21317" s="127"/>
    </row>
    <row r="21318" spans="14:29" ht="15" hidden="1" customHeight="1">
      <c r="N21318" s="127"/>
      <c r="P21318" s="146"/>
      <c r="Q21318" s="91"/>
      <c r="R21318" s="116"/>
      <c r="AB21318" s="127"/>
      <c r="AC21318" s="127"/>
    </row>
    <row r="21319" spans="14:29" ht="15" hidden="1" customHeight="1">
      <c r="N21319" s="127"/>
      <c r="P21319" s="146"/>
      <c r="Q21319" s="91"/>
      <c r="R21319" s="116"/>
      <c r="AB21319" s="127"/>
      <c r="AC21319" s="127"/>
    </row>
    <row r="21320" spans="14:29" ht="15" hidden="1" customHeight="1">
      <c r="N21320" s="127"/>
      <c r="P21320" s="146"/>
      <c r="Q21320" s="91"/>
      <c r="R21320" s="116"/>
      <c r="AB21320" s="127"/>
      <c r="AC21320" s="127"/>
    </row>
    <row r="21321" spans="14:29" ht="15" hidden="1" customHeight="1">
      <c r="N21321" s="127"/>
      <c r="P21321" s="146"/>
      <c r="Q21321" s="91"/>
      <c r="R21321" s="116"/>
      <c r="AB21321" s="127"/>
      <c r="AC21321" s="127"/>
    </row>
    <row r="21322" spans="14:29" ht="15" hidden="1" customHeight="1">
      <c r="N21322" s="127"/>
      <c r="P21322" s="146"/>
      <c r="Q21322" s="91"/>
      <c r="R21322" s="116"/>
      <c r="AB21322" s="127"/>
      <c r="AC21322" s="127"/>
    </row>
    <row r="21323" spans="14:29" ht="15" hidden="1" customHeight="1">
      <c r="N21323" s="127"/>
      <c r="P21323" s="146"/>
      <c r="Q21323" s="91"/>
      <c r="R21323" s="116"/>
      <c r="AB21323" s="127"/>
      <c r="AC21323" s="127"/>
    </row>
    <row r="21324" spans="14:29" ht="15" hidden="1" customHeight="1">
      <c r="N21324" s="127"/>
      <c r="P21324" s="146"/>
      <c r="Q21324" s="91"/>
      <c r="R21324" s="116"/>
      <c r="AB21324" s="127"/>
      <c r="AC21324" s="127"/>
    </row>
    <row r="21325" spans="14:29" ht="15" hidden="1" customHeight="1">
      <c r="N21325" s="127"/>
      <c r="P21325" s="146"/>
      <c r="Q21325" s="91"/>
      <c r="R21325" s="116"/>
      <c r="AB21325" s="127"/>
      <c r="AC21325" s="127"/>
    </row>
    <row r="21326" spans="14:29" ht="15" hidden="1" customHeight="1">
      <c r="N21326" s="127"/>
      <c r="P21326" s="146"/>
      <c r="Q21326" s="91"/>
      <c r="R21326" s="116"/>
      <c r="AB21326" s="127"/>
      <c r="AC21326" s="127"/>
    </row>
    <row r="21327" spans="14:29" ht="15" hidden="1" customHeight="1">
      <c r="N21327" s="127"/>
      <c r="P21327" s="146"/>
      <c r="Q21327" s="91"/>
      <c r="R21327" s="116"/>
      <c r="AB21327" s="127"/>
      <c r="AC21327" s="127"/>
    </row>
    <row r="21328" spans="14:29" ht="15" hidden="1" customHeight="1">
      <c r="N21328" s="127"/>
      <c r="P21328" s="146"/>
      <c r="Q21328" s="91"/>
      <c r="R21328" s="116"/>
      <c r="AB21328" s="127"/>
      <c r="AC21328" s="127"/>
    </row>
    <row r="21329" spans="14:29" ht="15" hidden="1" customHeight="1">
      <c r="N21329" s="127"/>
      <c r="P21329" s="146"/>
      <c r="Q21329" s="91"/>
      <c r="R21329" s="116"/>
      <c r="AB21329" s="127"/>
      <c r="AC21329" s="127"/>
    </row>
    <row r="21330" spans="14:29" ht="15" hidden="1" customHeight="1">
      <c r="N21330" s="127"/>
      <c r="P21330" s="146"/>
      <c r="Q21330" s="91"/>
      <c r="R21330" s="116"/>
      <c r="AB21330" s="127"/>
      <c r="AC21330" s="127"/>
    </row>
    <row r="21331" spans="14:29" ht="15" hidden="1" customHeight="1">
      <c r="N21331" s="127"/>
      <c r="P21331" s="146"/>
      <c r="Q21331" s="91"/>
      <c r="R21331" s="116"/>
      <c r="AB21331" s="127"/>
      <c r="AC21331" s="127"/>
    </row>
    <row r="21332" spans="14:29" ht="15" hidden="1" customHeight="1">
      <c r="N21332" s="127"/>
      <c r="P21332" s="146"/>
      <c r="Q21332" s="91"/>
      <c r="R21332" s="116"/>
      <c r="AB21332" s="127"/>
      <c r="AC21332" s="127"/>
    </row>
    <row r="21333" spans="14:29" ht="15" hidden="1" customHeight="1">
      <c r="N21333" s="127"/>
      <c r="P21333" s="146"/>
      <c r="Q21333" s="91"/>
      <c r="R21333" s="116"/>
      <c r="AB21333" s="127"/>
      <c r="AC21333" s="127"/>
    </row>
    <row r="21334" spans="14:29" ht="15" hidden="1" customHeight="1">
      <c r="N21334" s="127"/>
      <c r="P21334" s="146"/>
      <c r="Q21334" s="91"/>
      <c r="R21334" s="116"/>
      <c r="AB21334" s="127"/>
      <c r="AC21334" s="127"/>
    </row>
    <row r="21335" spans="14:29" ht="15" hidden="1" customHeight="1">
      <c r="N21335" s="127"/>
      <c r="P21335" s="146"/>
      <c r="Q21335" s="91"/>
      <c r="R21335" s="116"/>
      <c r="AB21335" s="127"/>
      <c r="AC21335" s="127"/>
    </row>
    <row r="21336" spans="14:29" ht="15" hidden="1" customHeight="1">
      <c r="N21336" s="127"/>
      <c r="P21336" s="146"/>
      <c r="Q21336" s="91"/>
      <c r="R21336" s="116"/>
      <c r="AB21336" s="127"/>
      <c r="AC21336" s="127"/>
    </row>
    <row r="21337" spans="14:29" ht="15" hidden="1" customHeight="1">
      <c r="N21337" s="127"/>
      <c r="P21337" s="146"/>
      <c r="Q21337" s="91"/>
      <c r="R21337" s="116"/>
      <c r="AB21337" s="127"/>
      <c r="AC21337" s="127"/>
    </row>
    <row r="21338" spans="14:29" ht="15" hidden="1" customHeight="1">
      <c r="N21338" s="127"/>
      <c r="P21338" s="146"/>
      <c r="Q21338" s="91"/>
      <c r="R21338" s="116"/>
      <c r="AB21338" s="127"/>
      <c r="AC21338" s="127"/>
    </row>
    <row r="21339" spans="14:29" ht="15" hidden="1" customHeight="1">
      <c r="N21339" s="127"/>
      <c r="P21339" s="146"/>
      <c r="Q21339" s="91"/>
      <c r="R21339" s="116"/>
      <c r="AB21339" s="127"/>
      <c r="AC21339" s="127"/>
    </row>
    <row r="21340" spans="14:29" ht="15" hidden="1" customHeight="1">
      <c r="N21340" s="127"/>
      <c r="P21340" s="146"/>
      <c r="Q21340" s="91"/>
      <c r="R21340" s="116"/>
      <c r="AB21340" s="127"/>
      <c r="AC21340" s="127"/>
    </row>
    <row r="21341" spans="14:29" ht="15" hidden="1" customHeight="1">
      <c r="N21341" s="127"/>
      <c r="P21341" s="146"/>
      <c r="Q21341" s="91"/>
      <c r="R21341" s="116"/>
      <c r="AB21341" s="127"/>
      <c r="AC21341" s="127"/>
    </row>
    <row r="21342" spans="14:29" ht="15" hidden="1" customHeight="1">
      <c r="N21342" s="127"/>
      <c r="P21342" s="146"/>
      <c r="Q21342" s="91"/>
      <c r="R21342" s="116"/>
      <c r="AB21342" s="127"/>
      <c r="AC21342" s="127"/>
    </row>
    <row r="21343" spans="14:29" ht="15" hidden="1" customHeight="1">
      <c r="N21343" s="127"/>
      <c r="P21343" s="146"/>
      <c r="Q21343" s="91"/>
      <c r="R21343" s="116"/>
      <c r="AB21343" s="127"/>
      <c r="AC21343" s="127"/>
    </row>
    <row r="21344" spans="14:29" ht="15" hidden="1" customHeight="1">
      <c r="N21344" s="127"/>
      <c r="P21344" s="146"/>
      <c r="Q21344" s="91"/>
      <c r="R21344" s="116"/>
      <c r="AB21344" s="127"/>
      <c r="AC21344" s="127"/>
    </row>
    <row r="21345" spans="14:29" ht="15" hidden="1" customHeight="1">
      <c r="N21345" s="127"/>
      <c r="P21345" s="146"/>
      <c r="Q21345" s="91"/>
      <c r="R21345" s="116"/>
      <c r="AB21345" s="127"/>
      <c r="AC21345" s="127"/>
    </row>
    <row r="21346" spans="14:29" ht="15" hidden="1" customHeight="1">
      <c r="N21346" s="127"/>
      <c r="P21346" s="146"/>
      <c r="Q21346" s="91"/>
      <c r="R21346" s="116"/>
      <c r="AB21346" s="127"/>
      <c r="AC21346" s="127"/>
    </row>
    <row r="21347" spans="14:29" ht="15" hidden="1" customHeight="1">
      <c r="N21347" s="127"/>
      <c r="P21347" s="146"/>
      <c r="Q21347" s="91"/>
      <c r="R21347" s="116"/>
      <c r="AB21347" s="127"/>
      <c r="AC21347" s="127"/>
    </row>
    <row r="21348" spans="14:29" ht="15" hidden="1" customHeight="1">
      <c r="N21348" s="127"/>
      <c r="P21348" s="146"/>
      <c r="Q21348" s="91"/>
      <c r="R21348" s="116"/>
      <c r="AB21348" s="127"/>
      <c r="AC21348" s="127"/>
    </row>
    <row r="21349" spans="14:29" ht="15" hidden="1" customHeight="1">
      <c r="N21349" s="127"/>
      <c r="P21349" s="146"/>
      <c r="Q21349" s="91"/>
      <c r="R21349" s="116"/>
      <c r="AB21349" s="127"/>
      <c r="AC21349" s="127"/>
    </row>
    <row r="21350" spans="14:29" ht="15" hidden="1" customHeight="1">
      <c r="N21350" s="127"/>
      <c r="P21350" s="146"/>
      <c r="Q21350" s="91"/>
      <c r="R21350" s="116"/>
      <c r="AB21350" s="127"/>
      <c r="AC21350" s="127"/>
    </row>
    <row r="21351" spans="14:29" ht="15" hidden="1" customHeight="1">
      <c r="N21351" s="127"/>
      <c r="P21351" s="146"/>
      <c r="Q21351" s="91"/>
      <c r="R21351" s="116"/>
      <c r="AB21351" s="127"/>
      <c r="AC21351" s="127"/>
    </row>
    <row r="21352" spans="14:29" ht="15" hidden="1" customHeight="1">
      <c r="N21352" s="127"/>
      <c r="P21352" s="146"/>
      <c r="Q21352" s="91"/>
      <c r="R21352" s="116"/>
      <c r="AB21352" s="127"/>
      <c r="AC21352" s="127"/>
    </row>
    <row r="21353" spans="14:29" ht="15" hidden="1" customHeight="1">
      <c r="N21353" s="127"/>
      <c r="P21353" s="146"/>
      <c r="Q21353" s="91"/>
      <c r="R21353" s="116"/>
      <c r="AB21353" s="127"/>
      <c r="AC21353" s="127"/>
    </row>
    <row r="21354" spans="14:29" ht="15" hidden="1" customHeight="1">
      <c r="N21354" s="127"/>
      <c r="P21354" s="146"/>
      <c r="Q21354" s="91"/>
      <c r="R21354" s="116"/>
      <c r="AB21354" s="127"/>
      <c r="AC21354" s="127"/>
    </row>
    <row r="21355" spans="14:29" ht="15" hidden="1" customHeight="1">
      <c r="N21355" s="127"/>
      <c r="P21355" s="146"/>
      <c r="Q21355" s="91"/>
      <c r="R21355" s="116"/>
      <c r="AB21355" s="127"/>
      <c r="AC21355" s="127"/>
    </row>
    <row r="21356" spans="14:29" ht="15" hidden="1" customHeight="1">
      <c r="N21356" s="127"/>
      <c r="P21356" s="146"/>
      <c r="Q21356" s="91"/>
      <c r="R21356" s="116"/>
      <c r="AB21356" s="127"/>
      <c r="AC21356" s="127"/>
    </row>
    <row r="21357" spans="14:29" ht="15" hidden="1" customHeight="1">
      <c r="N21357" s="127"/>
      <c r="P21357" s="146"/>
      <c r="Q21357" s="91"/>
      <c r="R21357" s="116"/>
      <c r="AB21357" s="127"/>
      <c r="AC21357" s="127"/>
    </row>
    <row r="21358" spans="14:29" ht="15" hidden="1" customHeight="1">
      <c r="N21358" s="127"/>
      <c r="P21358" s="146"/>
      <c r="Q21358" s="91"/>
      <c r="R21358" s="116"/>
      <c r="AB21358" s="127"/>
      <c r="AC21358" s="127"/>
    </row>
    <row r="21359" spans="14:29" ht="15" hidden="1" customHeight="1">
      <c r="N21359" s="127"/>
      <c r="P21359" s="146"/>
      <c r="Q21359" s="91"/>
      <c r="R21359" s="116"/>
      <c r="AB21359" s="127"/>
      <c r="AC21359" s="127"/>
    </row>
    <row r="21360" spans="14:29" ht="15" hidden="1" customHeight="1">
      <c r="N21360" s="127"/>
      <c r="P21360" s="146"/>
      <c r="Q21360" s="91"/>
      <c r="R21360" s="116"/>
      <c r="AB21360" s="127"/>
      <c r="AC21360" s="127"/>
    </row>
    <row r="21361" spans="14:29" ht="15" hidden="1" customHeight="1">
      <c r="N21361" s="127"/>
      <c r="P21361" s="146"/>
      <c r="Q21361" s="91"/>
      <c r="R21361" s="116"/>
      <c r="AB21361" s="127"/>
      <c r="AC21361" s="127"/>
    </row>
    <row r="21362" spans="14:29" ht="15" hidden="1" customHeight="1">
      <c r="N21362" s="127"/>
      <c r="P21362" s="146"/>
      <c r="Q21362" s="91"/>
      <c r="R21362" s="116"/>
      <c r="AB21362" s="127"/>
      <c r="AC21362" s="127"/>
    </row>
    <row r="21363" spans="14:29" ht="15" hidden="1" customHeight="1">
      <c r="N21363" s="127"/>
      <c r="P21363" s="146"/>
      <c r="Q21363" s="91"/>
      <c r="R21363" s="116"/>
      <c r="AB21363" s="127"/>
      <c r="AC21363" s="127"/>
    </row>
    <row r="21364" spans="14:29" ht="15" hidden="1" customHeight="1">
      <c r="N21364" s="127"/>
      <c r="P21364" s="146"/>
      <c r="Q21364" s="91"/>
      <c r="R21364" s="116"/>
      <c r="AB21364" s="127"/>
      <c r="AC21364" s="127"/>
    </row>
    <row r="21365" spans="14:29" ht="15" hidden="1" customHeight="1">
      <c r="N21365" s="127"/>
      <c r="P21365" s="146"/>
      <c r="Q21365" s="91"/>
      <c r="R21365" s="116"/>
      <c r="AB21365" s="127"/>
      <c r="AC21365" s="127"/>
    </row>
    <row r="21366" spans="14:29" ht="15" hidden="1" customHeight="1">
      <c r="N21366" s="127"/>
      <c r="P21366" s="146"/>
      <c r="Q21366" s="91"/>
      <c r="R21366" s="116"/>
      <c r="AB21366" s="127"/>
      <c r="AC21366" s="127"/>
    </row>
    <row r="21367" spans="14:29" ht="15" hidden="1" customHeight="1">
      <c r="N21367" s="127"/>
      <c r="P21367" s="146"/>
      <c r="Q21367" s="91"/>
      <c r="R21367" s="116"/>
      <c r="AB21367" s="127"/>
      <c r="AC21367" s="127"/>
    </row>
    <row r="21368" spans="14:29" ht="15" hidden="1" customHeight="1">
      <c r="N21368" s="127"/>
      <c r="P21368" s="146"/>
      <c r="Q21368" s="91"/>
      <c r="R21368" s="116"/>
      <c r="AB21368" s="127"/>
      <c r="AC21368" s="127"/>
    </row>
    <row r="21369" spans="14:29" ht="15" hidden="1" customHeight="1">
      <c r="N21369" s="127"/>
      <c r="P21369" s="146"/>
      <c r="Q21369" s="91"/>
      <c r="R21369" s="116"/>
      <c r="AB21369" s="127"/>
      <c r="AC21369" s="127"/>
    </row>
    <row r="21370" spans="14:29" ht="15" hidden="1" customHeight="1">
      <c r="N21370" s="127"/>
      <c r="P21370" s="146"/>
      <c r="Q21370" s="91"/>
      <c r="R21370" s="116"/>
      <c r="AB21370" s="127"/>
      <c r="AC21370" s="127"/>
    </row>
    <row r="21371" spans="14:29" ht="15" hidden="1" customHeight="1">
      <c r="N21371" s="127"/>
      <c r="P21371" s="146"/>
      <c r="Q21371" s="91"/>
      <c r="R21371" s="116"/>
      <c r="AB21371" s="127"/>
      <c r="AC21371" s="127"/>
    </row>
    <row r="21372" spans="14:29" ht="15" hidden="1" customHeight="1">
      <c r="N21372" s="127"/>
      <c r="P21372" s="146"/>
      <c r="Q21372" s="91"/>
      <c r="R21372" s="116"/>
      <c r="AB21372" s="127"/>
      <c r="AC21372" s="127"/>
    </row>
    <row r="21373" spans="14:29" ht="15" hidden="1" customHeight="1">
      <c r="N21373" s="127"/>
      <c r="P21373" s="146"/>
      <c r="Q21373" s="91"/>
      <c r="R21373" s="116"/>
      <c r="AB21373" s="127"/>
      <c r="AC21373" s="127"/>
    </row>
    <row r="21374" spans="14:29" ht="15" hidden="1" customHeight="1">
      <c r="N21374" s="127"/>
      <c r="P21374" s="146"/>
      <c r="Q21374" s="91"/>
      <c r="R21374" s="116"/>
      <c r="AB21374" s="127"/>
      <c r="AC21374" s="127"/>
    </row>
    <row r="21375" spans="14:29" ht="15" hidden="1" customHeight="1">
      <c r="N21375" s="127"/>
      <c r="P21375" s="146"/>
      <c r="Q21375" s="91"/>
      <c r="R21375" s="116"/>
      <c r="AB21375" s="127"/>
      <c r="AC21375" s="127"/>
    </row>
    <row r="21376" spans="14:29" ht="15" hidden="1" customHeight="1">
      <c r="N21376" s="127"/>
      <c r="P21376" s="146"/>
      <c r="Q21376" s="91"/>
      <c r="R21376" s="116"/>
      <c r="AB21376" s="127"/>
      <c r="AC21376" s="127"/>
    </row>
    <row r="21377" spans="14:29" ht="15" hidden="1" customHeight="1">
      <c r="N21377" s="127"/>
      <c r="P21377" s="146"/>
      <c r="Q21377" s="91"/>
      <c r="R21377" s="116"/>
      <c r="AB21377" s="127"/>
      <c r="AC21377" s="127"/>
    </row>
    <row r="21378" spans="14:29" ht="15" hidden="1" customHeight="1">
      <c r="N21378" s="127"/>
      <c r="P21378" s="146"/>
      <c r="Q21378" s="91"/>
      <c r="R21378" s="116"/>
      <c r="AB21378" s="127"/>
      <c r="AC21378" s="127"/>
    </row>
    <row r="21379" spans="14:29" ht="15" hidden="1" customHeight="1">
      <c r="N21379" s="127"/>
      <c r="P21379" s="146"/>
      <c r="Q21379" s="91"/>
      <c r="R21379" s="116"/>
      <c r="AB21379" s="127"/>
      <c r="AC21379" s="127"/>
    </row>
    <row r="21380" spans="14:29" ht="15" hidden="1" customHeight="1">
      <c r="N21380" s="127"/>
      <c r="P21380" s="146"/>
      <c r="Q21380" s="91"/>
      <c r="R21380" s="116"/>
      <c r="AB21380" s="127"/>
      <c r="AC21380" s="127"/>
    </row>
    <row r="21381" spans="14:29" ht="15" hidden="1" customHeight="1">
      <c r="N21381" s="127"/>
      <c r="P21381" s="146"/>
      <c r="Q21381" s="91"/>
      <c r="R21381" s="116"/>
      <c r="AB21381" s="127"/>
      <c r="AC21381" s="127"/>
    </row>
    <row r="21382" spans="14:29" ht="15" hidden="1" customHeight="1">
      <c r="N21382" s="127"/>
      <c r="P21382" s="146"/>
      <c r="Q21382" s="91"/>
      <c r="R21382" s="116"/>
      <c r="AB21382" s="127"/>
      <c r="AC21382" s="127"/>
    </row>
    <row r="21383" spans="14:29" ht="15" hidden="1" customHeight="1">
      <c r="N21383" s="127"/>
      <c r="P21383" s="146"/>
      <c r="Q21383" s="91"/>
      <c r="R21383" s="116"/>
      <c r="AB21383" s="127"/>
      <c r="AC21383" s="127"/>
    </row>
    <row r="21384" spans="14:29" ht="15" hidden="1" customHeight="1">
      <c r="N21384" s="127"/>
      <c r="P21384" s="146"/>
      <c r="Q21384" s="91"/>
      <c r="R21384" s="116"/>
      <c r="AB21384" s="127"/>
      <c r="AC21384" s="127"/>
    </row>
    <row r="21385" spans="14:29" ht="15" hidden="1" customHeight="1">
      <c r="N21385" s="127"/>
      <c r="P21385" s="146"/>
      <c r="Q21385" s="91"/>
      <c r="R21385" s="116"/>
      <c r="AB21385" s="127"/>
      <c r="AC21385" s="127"/>
    </row>
    <row r="21386" spans="14:29" ht="15" hidden="1" customHeight="1">
      <c r="N21386" s="127"/>
      <c r="P21386" s="146"/>
      <c r="Q21386" s="91"/>
      <c r="R21386" s="116"/>
      <c r="AB21386" s="127"/>
      <c r="AC21386" s="127"/>
    </row>
    <row r="21387" spans="14:29" ht="15" hidden="1" customHeight="1">
      <c r="N21387" s="127"/>
      <c r="P21387" s="146"/>
      <c r="Q21387" s="91"/>
      <c r="R21387" s="116"/>
      <c r="AB21387" s="127"/>
      <c r="AC21387" s="127"/>
    </row>
    <row r="21388" spans="14:29" ht="15" hidden="1" customHeight="1">
      <c r="N21388" s="127"/>
      <c r="P21388" s="146"/>
      <c r="Q21388" s="91"/>
      <c r="R21388" s="116"/>
      <c r="AB21388" s="127"/>
      <c r="AC21388" s="127"/>
    </row>
    <row r="21389" spans="14:29" ht="15" hidden="1" customHeight="1">
      <c r="N21389" s="127"/>
      <c r="P21389" s="146"/>
      <c r="Q21389" s="91"/>
      <c r="R21389" s="116"/>
      <c r="AB21389" s="127"/>
      <c r="AC21389" s="127"/>
    </row>
    <row r="21390" spans="14:29" ht="15" hidden="1" customHeight="1">
      <c r="N21390" s="127"/>
      <c r="P21390" s="146"/>
      <c r="Q21390" s="91"/>
      <c r="R21390" s="116"/>
      <c r="AB21390" s="127"/>
      <c r="AC21390" s="127"/>
    </row>
    <row r="21391" spans="14:29" ht="15" hidden="1" customHeight="1">
      <c r="N21391" s="127"/>
      <c r="P21391" s="146"/>
      <c r="Q21391" s="91"/>
      <c r="R21391" s="116"/>
      <c r="AB21391" s="127"/>
      <c r="AC21391" s="127"/>
    </row>
    <row r="21392" spans="14:29" ht="15" hidden="1" customHeight="1">
      <c r="N21392" s="127"/>
      <c r="P21392" s="146"/>
      <c r="Q21392" s="91"/>
      <c r="R21392" s="116"/>
      <c r="AB21392" s="127"/>
      <c r="AC21392" s="127"/>
    </row>
    <row r="21393" spans="14:29" ht="15" hidden="1" customHeight="1">
      <c r="N21393" s="127"/>
      <c r="P21393" s="146"/>
      <c r="Q21393" s="91"/>
      <c r="R21393" s="116"/>
      <c r="AB21393" s="127"/>
      <c r="AC21393" s="127"/>
    </row>
    <row r="21394" spans="14:29" ht="15" hidden="1" customHeight="1">
      <c r="N21394" s="127"/>
      <c r="P21394" s="146"/>
      <c r="Q21394" s="91"/>
      <c r="R21394" s="116"/>
      <c r="AB21394" s="127"/>
      <c r="AC21394" s="127"/>
    </row>
    <row r="21395" spans="14:29" ht="15" hidden="1" customHeight="1">
      <c r="N21395" s="127"/>
      <c r="P21395" s="146"/>
      <c r="Q21395" s="91"/>
      <c r="R21395" s="116"/>
      <c r="AB21395" s="127"/>
      <c r="AC21395" s="127"/>
    </row>
    <row r="21396" spans="14:29" ht="15" hidden="1" customHeight="1">
      <c r="N21396" s="127"/>
      <c r="P21396" s="146"/>
      <c r="Q21396" s="91"/>
      <c r="R21396" s="116"/>
      <c r="AB21396" s="127"/>
      <c r="AC21396" s="127"/>
    </row>
    <row r="21397" spans="14:29" ht="15" hidden="1" customHeight="1">
      <c r="N21397" s="127"/>
      <c r="P21397" s="146"/>
      <c r="Q21397" s="91"/>
      <c r="R21397" s="116"/>
      <c r="AB21397" s="127"/>
      <c r="AC21397" s="127"/>
    </row>
    <row r="21398" spans="14:29" ht="15" hidden="1" customHeight="1">
      <c r="N21398" s="127"/>
      <c r="P21398" s="146"/>
      <c r="Q21398" s="91"/>
      <c r="R21398" s="116"/>
      <c r="AB21398" s="127"/>
      <c r="AC21398" s="127"/>
    </row>
    <row r="21399" spans="14:29" ht="15" hidden="1" customHeight="1">
      <c r="N21399" s="127"/>
      <c r="P21399" s="146"/>
      <c r="Q21399" s="91"/>
      <c r="R21399" s="116"/>
      <c r="AB21399" s="127"/>
      <c r="AC21399" s="127"/>
    </row>
    <row r="21400" spans="14:29" ht="15" hidden="1" customHeight="1">
      <c r="N21400" s="127"/>
      <c r="P21400" s="146"/>
      <c r="Q21400" s="91"/>
      <c r="R21400" s="116"/>
      <c r="AB21400" s="127"/>
      <c r="AC21400" s="127"/>
    </row>
    <row r="21401" spans="14:29" ht="15" hidden="1" customHeight="1">
      <c r="N21401" s="127"/>
      <c r="P21401" s="146"/>
      <c r="Q21401" s="91"/>
      <c r="R21401" s="116"/>
      <c r="AB21401" s="127"/>
      <c r="AC21401" s="127"/>
    </row>
    <row r="21402" spans="14:29" ht="15" hidden="1" customHeight="1">
      <c r="N21402" s="127"/>
      <c r="P21402" s="146"/>
      <c r="Q21402" s="91"/>
      <c r="R21402" s="116"/>
      <c r="AB21402" s="127"/>
      <c r="AC21402" s="127"/>
    </row>
    <row r="21403" spans="14:29" ht="15" hidden="1" customHeight="1">
      <c r="N21403" s="127"/>
      <c r="P21403" s="146"/>
      <c r="Q21403" s="91"/>
      <c r="R21403" s="116"/>
      <c r="AB21403" s="127"/>
      <c r="AC21403" s="127"/>
    </row>
    <row r="21404" spans="14:29" ht="15" hidden="1" customHeight="1">
      <c r="N21404" s="127"/>
      <c r="P21404" s="146"/>
      <c r="Q21404" s="91"/>
      <c r="R21404" s="116"/>
      <c r="AB21404" s="127"/>
      <c r="AC21404" s="127"/>
    </row>
    <row r="21405" spans="14:29" ht="15" hidden="1" customHeight="1">
      <c r="N21405" s="127"/>
      <c r="P21405" s="146"/>
      <c r="Q21405" s="91"/>
      <c r="R21405" s="116"/>
      <c r="AB21405" s="127"/>
      <c r="AC21405" s="127"/>
    </row>
    <row r="21406" spans="14:29" ht="15" hidden="1" customHeight="1">
      <c r="N21406" s="127"/>
      <c r="P21406" s="146"/>
      <c r="Q21406" s="91"/>
      <c r="R21406" s="116"/>
      <c r="AB21406" s="127"/>
      <c r="AC21406" s="127"/>
    </row>
    <row r="21407" spans="14:29" ht="15" hidden="1" customHeight="1">
      <c r="N21407" s="127"/>
      <c r="P21407" s="146"/>
      <c r="Q21407" s="91"/>
      <c r="R21407" s="116"/>
      <c r="AB21407" s="127"/>
      <c r="AC21407" s="127"/>
    </row>
    <row r="21408" spans="14:29" ht="15" hidden="1" customHeight="1">
      <c r="N21408" s="127"/>
      <c r="P21408" s="146"/>
      <c r="Q21408" s="91"/>
      <c r="R21408" s="116"/>
      <c r="AB21408" s="127"/>
      <c r="AC21408" s="127"/>
    </row>
    <row r="21409" spans="14:29" ht="15" hidden="1" customHeight="1">
      <c r="N21409" s="127"/>
      <c r="P21409" s="146"/>
      <c r="Q21409" s="91"/>
      <c r="R21409" s="116"/>
      <c r="AB21409" s="127"/>
      <c r="AC21409" s="127"/>
    </row>
    <row r="21410" spans="14:29" ht="15" hidden="1" customHeight="1">
      <c r="N21410" s="127"/>
      <c r="P21410" s="146"/>
      <c r="Q21410" s="91"/>
      <c r="R21410" s="116"/>
      <c r="AB21410" s="127"/>
      <c r="AC21410" s="127"/>
    </row>
    <row r="21411" spans="14:29" ht="15" hidden="1" customHeight="1">
      <c r="N21411" s="127"/>
      <c r="P21411" s="146"/>
      <c r="Q21411" s="91"/>
      <c r="R21411" s="116"/>
      <c r="AB21411" s="127"/>
      <c r="AC21411" s="127"/>
    </row>
    <row r="21412" spans="14:29" ht="15" hidden="1" customHeight="1">
      <c r="N21412" s="127"/>
      <c r="P21412" s="146"/>
      <c r="Q21412" s="91"/>
      <c r="R21412" s="116"/>
      <c r="AB21412" s="127"/>
      <c r="AC21412" s="127"/>
    </row>
    <row r="21413" spans="14:29" ht="15" hidden="1" customHeight="1">
      <c r="N21413" s="127"/>
      <c r="P21413" s="146"/>
      <c r="Q21413" s="91"/>
      <c r="R21413" s="116"/>
      <c r="AB21413" s="127"/>
      <c r="AC21413" s="127"/>
    </row>
    <row r="21414" spans="14:29" ht="15" hidden="1" customHeight="1">
      <c r="N21414" s="127"/>
      <c r="P21414" s="146"/>
      <c r="Q21414" s="91"/>
      <c r="R21414" s="116"/>
      <c r="AB21414" s="127"/>
      <c r="AC21414" s="127"/>
    </row>
    <row r="21415" spans="14:29" ht="15" hidden="1" customHeight="1">
      <c r="N21415" s="127"/>
      <c r="P21415" s="146"/>
      <c r="Q21415" s="91"/>
      <c r="R21415" s="116"/>
      <c r="AB21415" s="127"/>
      <c r="AC21415" s="127"/>
    </row>
    <row r="21416" spans="14:29" ht="15" hidden="1" customHeight="1">
      <c r="N21416" s="127"/>
      <c r="P21416" s="146"/>
      <c r="Q21416" s="91"/>
      <c r="R21416" s="116"/>
      <c r="AB21416" s="127"/>
      <c r="AC21416" s="127"/>
    </row>
    <row r="21417" spans="14:29" ht="15" hidden="1" customHeight="1">
      <c r="N21417" s="127"/>
      <c r="P21417" s="146"/>
      <c r="Q21417" s="91"/>
      <c r="R21417" s="116"/>
      <c r="AB21417" s="127"/>
      <c r="AC21417" s="127"/>
    </row>
    <row r="21418" spans="14:29" ht="15" hidden="1" customHeight="1">
      <c r="N21418" s="127"/>
      <c r="P21418" s="146"/>
      <c r="Q21418" s="91"/>
      <c r="R21418" s="116"/>
      <c r="AB21418" s="127"/>
      <c r="AC21418" s="127"/>
    </row>
    <row r="21419" spans="14:29" ht="15" hidden="1" customHeight="1">
      <c r="N21419" s="127"/>
      <c r="P21419" s="146"/>
      <c r="Q21419" s="91"/>
      <c r="R21419" s="116"/>
      <c r="AB21419" s="127"/>
      <c r="AC21419" s="127"/>
    </row>
    <row r="21420" spans="14:29" ht="15" hidden="1" customHeight="1">
      <c r="N21420" s="127"/>
      <c r="P21420" s="146"/>
      <c r="Q21420" s="91"/>
      <c r="R21420" s="116"/>
      <c r="AB21420" s="127"/>
      <c r="AC21420" s="127"/>
    </row>
    <row r="21421" spans="14:29" ht="15" hidden="1" customHeight="1">
      <c r="N21421" s="127"/>
      <c r="P21421" s="146"/>
      <c r="Q21421" s="91"/>
      <c r="R21421" s="116"/>
      <c r="AB21421" s="127"/>
      <c r="AC21421" s="127"/>
    </row>
    <row r="21422" spans="14:29" ht="15" hidden="1" customHeight="1">
      <c r="N21422" s="127"/>
      <c r="P21422" s="146"/>
      <c r="Q21422" s="91"/>
      <c r="R21422" s="116"/>
      <c r="AB21422" s="127"/>
      <c r="AC21422" s="127"/>
    </row>
    <row r="21423" spans="14:29" ht="15" hidden="1" customHeight="1">
      <c r="N21423" s="127"/>
      <c r="P21423" s="146"/>
      <c r="Q21423" s="91"/>
      <c r="R21423" s="116"/>
      <c r="AB21423" s="127"/>
      <c r="AC21423" s="127"/>
    </row>
    <row r="21424" spans="14:29" ht="15" hidden="1" customHeight="1">
      <c r="N21424" s="127"/>
      <c r="P21424" s="146"/>
      <c r="Q21424" s="91"/>
      <c r="R21424" s="116"/>
      <c r="AB21424" s="127"/>
      <c r="AC21424" s="127"/>
    </row>
    <row r="21425" spans="14:29" ht="15" hidden="1" customHeight="1">
      <c r="N21425" s="127"/>
      <c r="P21425" s="146"/>
      <c r="Q21425" s="91"/>
      <c r="R21425" s="116"/>
      <c r="AB21425" s="127"/>
      <c r="AC21425" s="127"/>
    </row>
    <row r="21426" spans="14:29" ht="15" hidden="1" customHeight="1">
      <c r="N21426" s="127"/>
      <c r="P21426" s="146"/>
      <c r="Q21426" s="91"/>
      <c r="R21426" s="116"/>
      <c r="AB21426" s="127"/>
      <c r="AC21426" s="127"/>
    </row>
    <row r="21427" spans="14:29" ht="15" hidden="1" customHeight="1">
      <c r="N21427" s="127"/>
      <c r="P21427" s="146"/>
      <c r="Q21427" s="91"/>
      <c r="R21427" s="116"/>
      <c r="AB21427" s="127"/>
      <c r="AC21427" s="127"/>
    </row>
    <row r="21428" spans="14:29" ht="15" hidden="1" customHeight="1">
      <c r="N21428" s="127"/>
      <c r="P21428" s="146"/>
      <c r="Q21428" s="91"/>
      <c r="R21428" s="116"/>
      <c r="AB21428" s="127"/>
      <c r="AC21428" s="127"/>
    </row>
    <row r="21429" spans="14:29" ht="15" hidden="1" customHeight="1">
      <c r="N21429" s="127"/>
      <c r="P21429" s="146"/>
      <c r="Q21429" s="91"/>
      <c r="R21429" s="116"/>
      <c r="AB21429" s="127"/>
      <c r="AC21429" s="127"/>
    </row>
    <row r="21430" spans="14:29" ht="15" hidden="1" customHeight="1">
      <c r="N21430" s="127"/>
      <c r="P21430" s="146"/>
      <c r="Q21430" s="91"/>
      <c r="R21430" s="116"/>
      <c r="AB21430" s="127"/>
      <c r="AC21430" s="127"/>
    </row>
    <row r="21431" spans="14:29" ht="15" hidden="1" customHeight="1">
      <c r="N21431" s="127"/>
      <c r="P21431" s="146"/>
      <c r="Q21431" s="91"/>
      <c r="R21431" s="116"/>
      <c r="AB21431" s="127"/>
      <c r="AC21431" s="127"/>
    </row>
    <row r="21432" spans="14:29" ht="15" hidden="1" customHeight="1">
      <c r="N21432" s="127"/>
      <c r="P21432" s="146"/>
      <c r="Q21432" s="91"/>
      <c r="R21432" s="116"/>
      <c r="AB21432" s="127"/>
      <c r="AC21432" s="127"/>
    </row>
    <row r="21433" spans="14:29" ht="15" hidden="1" customHeight="1">
      <c r="N21433" s="127"/>
      <c r="P21433" s="146"/>
      <c r="Q21433" s="91"/>
      <c r="R21433" s="116"/>
      <c r="AB21433" s="127"/>
      <c r="AC21433" s="127"/>
    </row>
    <row r="21434" spans="14:29" ht="15" hidden="1" customHeight="1">
      <c r="N21434" s="127"/>
      <c r="P21434" s="146"/>
      <c r="Q21434" s="91"/>
      <c r="R21434" s="116"/>
      <c r="AB21434" s="127"/>
      <c r="AC21434" s="127"/>
    </row>
    <row r="21435" spans="14:29" ht="15" hidden="1" customHeight="1">
      <c r="N21435" s="127"/>
      <c r="P21435" s="146"/>
      <c r="Q21435" s="91"/>
      <c r="R21435" s="116"/>
      <c r="AB21435" s="127"/>
      <c r="AC21435" s="127"/>
    </row>
    <row r="21436" spans="14:29" ht="15" hidden="1" customHeight="1">
      <c r="N21436" s="127"/>
      <c r="P21436" s="146"/>
      <c r="Q21436" s="91"/>
      <c r="R21436" s="116"/>
      <c r="AB21436" s="127"/>
      <c r="AC21436" s="127"/>
    </row>
    <row r="21437" spans="14:29" ht="15" hidden="1" customHeight="1">
      <c r="N21437" s="127"/>
      <c r="P21437" s="146"/>
      <c r="Q21437" s="91"/>
      <c r="R21437" s="116"/>
      <c r="AB21437" s="127"/>
      <c r="AC21437" s="127"/>
    </row>
    <row r="21438" spans="14:29" ht="15" hidden="1" customHeight="1">
      <c r="N21438" s="127"/>
      <c r="P21438" s="146"/>
      <c r="Q21438" s="91"/>
      <c r="R21438" s="116"/>
      <c r="AB21438" s="127"/>
      <c r="AC21438" s="127"/>
    </row>
    <row r="21439" spans="14:29" ht="15" hidden="1" customHeight="1">
      <c r="N21439" s="127"/>
      <c r="P21439" s="146"/>
      <c r="Q21439" s="91"/>
      <c r="R21439" s="116"/>
      <c r="AB21439" s="127"/>
      <c r="AC21439" s="127"/>
    </row>
    <row r="21440" spans="14:29" ht="15" hidden="1" customHeight="1">
      <c r="N21440" s="127"/>
      <c r="P21440" s="146"/>
      <c r="Q21440" s="91"/>
      <c r="R21440" s="116"/>
      <c r="AB21440" s="127"/>
      <c r="AC21440" s="127"/>
    </row>
    <row r="21441" spans="14:29" ht="15" hidden="1" customHeight="1">
      <c r="N21441" s="127"/>
      <c r="P21441" s="146"/>
      <c r="Q21441" s="91"/>
      <c r="R21441" s="116"/>
      <c r="AB21441" s="127"/>
      <c r="AC21441" s="127"/>
    </row>
    <row r="21442" spans="14:29" ht="15" hidden="1" customHeight="1">
      <c r="N21442" s="127"/>
      <c r="P21442" s="146"/>
      <c r="Q21442" s="91"/>
      <c r="R21442" s="116"/>
      <c r="AB21442" s="127"/>
      <c r="AC21442" s="127"/>
    </row>
    <row r="21443" spans="14:29" ht="15" hidden="1" customHeight="1">
      <c r="N21443" s="127"/>
      <c r="P21443" s="146"/>
      <c r="Q21443" s="91"/>
      <c r="R21443" s="116"/>
      <c r="AB21443" s="127"/>
      <c r="AC21443" s="127"/>
    </row>
    <row r="21444" spans="14:29" ht="15" hidden="1" customHeight="1">
      <c r="N21444" s="127"/>
      <c r="P21444" s="146"/>
      <c r="Q21444" s="91"/>
      <c r="R21444" s="116"/>
      <c r="AB21444" s="127"/>
      <c r="AC21444" s="127"/>
    </row>
    <row r="21445" spans="14:29" ht="15" hidden="1" customHeight="1">
      <c r="N21445" s="127"/>
      <c r="P21445" s="146"/>
      <c r="Q21445" s="91"/>
      <c r="R21445" s="116"/>
      <c r="AB21445" s="127"/>
      <c r="AC21445" s="127"/>
    </row>
    <row r="21446" spans="14:29" ht="15" hidden="1" customHeight="1">
      <c r="N21446" s="127"/>
      <c r="P21446" s="146"/>
      <c r="Q21446" s="91"/>
      <c r="R21446" s="116"/>
      <c r="AB21446" s="127"/>
      <c r="AC21446" s="127"/>
    </row>
    <row r="21447" spans="14:29" ht="15" hidden="1" customHeight="1">
      <c r="N21447" s="127"/>
      <c r="P21447" s="146"/>
      <c r="Q21447" s="91"/>
      <c r="R21447" s="116"/>
      <c r="AB21447" s="127"/>
      <c r="AC21447" s="127"/>
    </row>
    <row r="21448" spans="14:29" ht="15" hidden="1" customHeight="1">
      <c r="N21448" s="127"/>
      <c r="P21448" s="146"/>
      <c r="Q21448" s="91"/>
      <c r="R21448" s="116"/>
      <c r="AB21448" s="127"/>
      <c r="AC21448" s="127"/>
    </row>
    <row r="21449" spans="14:29" ht="15" hidden="1" customHeight="1">
      <c r="N21449" s="127"/>
      <c r="P21449" s="146"/>
      <c r="Q21449" s="91"/>
      <c r="R21449" s="116"/>
      <c r="AB21449" s="127"/>
      <c r="AC21449" s="127"/>
    </row>
    <row r="21450" spans="14:29" ht="15" hidden="1" customHeight="1">
      <c r="N21450" s="127"/>
      <c r="P21450" s="146"/>
      <c r="Q21450" s="91"/>
      <c r="R21450" s="116"/>
      <c r="AB21450" s="127"/>
      <c r="AC21450" s="127"/>
    </row>
    <row r="21451" spans="14:29" ht="15" hidden="1" customHeight="1">
      <c r="N21451" s="127"/>
      <c r="P21451" s="146"/>
      <c r="Q21451" s="91"/>
      <c r="R21451" s="116"/>
      <c r="AB21451" s="127"/>
      <c r="AC21451" s="127"/>
    </row>
    <row r="21452" spans="14:29" ht="15" hidden="1" customHeight="1">
      <c r="N21452" s="127"/>
      <c r="P21452" s="146"/>
      <c r="Q21452" s="91"/>
      <c r="R21452" s="116"/>
      <c r="AB21452" s="127"/>
      <c r="AC21452" s="127"/>
    </row>
    <row r="21453" spans="14:29" ht="15" hidden="1" customHeight="1">
      <c r="N21453" s="127"/>
      <c r="P21453" s="146"/>
      <c r="Q21453" s="91"/>
      <c r="R21453" s="116"/>
      <c r="AB21453" s="127"/>
      <c r="AC21453" s="127"/>
    </row>
    <row r="21454" spans="14:29" ht="15" hidden="1" customHeight="1">
      <c r="N21454" s="127"/>
      <c r="P21454" s="146"/>
      <c r="Q21454" s="91"/>
      <c r="R21454" s="116"/>
      <c r="AB21454" s="127"/>
      <c r="AC21454" s="127"/>
    </row>
    <row r="21455" spans="14:29" ht="15" hidden="1" customHeight="1">
      <c r="N21455" s="127"/>
      <c r="P21455" s="146"/>
      <c r="Q21455" s="91"/>
      <c r="R21455" s="116"/>
      <c r="AB21455" s="127"/>
      <c r="AC21455" s="127"/>
    </row>
    <row r="21456" spans="14:29" ht="15" hidden="1" customHeight="1">
      <c r="N21456" s="127"/>
      <c r="P21456" s="146"/>
      <c r="Q21456" s="91"/>
      <c r="R21456" s="116"/>
      <c r="AB21456" s="127"/>
      <c r="AC21456" s="127"/>
    </row>
    <row r="21457" spans="14:29" ht="15" hidden="1" customHeight="1">
      <c r="N21457" s="127"/>
      <c r="P21457" s="146"/>
      <c r="Q21457" s="91"/>
      <c r="R21457" s="116"/>
      <c r="AB21457" s="127"/>
      <c r="AC21457" s="127"/>
    </row>
    <row r="21458" spans="14:29" ht="15" hidden="1" customHeight="1">
      <c r="N21458" s="127"/>
      <c r="P21458" s="146"/>
      <c r="Q21458" s="91"/>
      <c r="R21458" s="116"/>
      <c r="AB21458" s="127"/>
      <c r="AC21458" s="127"/>
    </row>
    <row r="21459" spans="14:29" ht="15" hidden="1" customHeight="1">
      <c r="N21459" s="127"/>
      <c r="P21459" s="146"/>
      <c r="Q21459" s="91"/>
      <c r="R21459" s="116"/>
      <c r="AB21459" s="127"/>
      <c r="AC21459" s="127"/>
    </row>
    <row r="21460" spans="14:29" ht="15" hidden="1" customHeight="1">
      <c r="N21460" s="127"/>
      <c r="P21460" s="146"/>
      <c r="Q21460" s="91"/>
      <c r="R21460" s="116"/>
      <c r="AB21460" s="127"/>
      <c r="AC21460" s="127"/>
    </row>
    <row r="21461" spans="14:29" ht="15" hidden="1" customHeight="1">
      <c r="N21461" s="127"/>
      <c r="P21461" s="146"/>
      <c r="Q21461" s="91"/>
      <c r="R21461" s="116"/>
      <c r="AB21461" s="127"/>
      <c r="AC21461" s="127"/>
    </row>
    <row r="21462" spans="14:29" ht="15" hidden="1" customHeight="1">
      <c r="N21462" s="127"/>
      <c r="P21462" s="146"/>
      <c r="Q21462" s="91"/>
      <c r="R21462" s="116"/>
      <c r="AB21462" s="127"/>
      <c r="AC21462" s="127"/>
    </row>
    <row r="21463" spans="14:29" ht="15" hidden="1" customHeight="1">
      <c r="N21463" s="127"/>
      <c r="P21463" s="146"/>
      <c r="Q21463" s="91"/>
      <c r="R21463" s="116"/>
      <c r="AB21463" s="127"/>
      <c r="AC21463" s="127"/>
    </row>
    <row r="21464" spans="14:29" ht="15" hidden="1" customHeight="1">
      <c r="N21464" s="127"/>
      <c r="P21464" s="146"/>
      <c r="Q21464" s="91"/>
      <c r="R21464" s="116"/>
      <c r="AB21464" s="127"/>
      <c r="AC21464" s="127"/>
    </row>
    <row r="21465" spans="14:29" ht="15" hidden="1" customHeight="1">
      <c r="N21465" s="127"/>
      <c r="P21465" s="146"/>
      <c r="Q21465" s="91"/>
      <c r="R21465" s="116"/>
      <c r="AB21465" s="127"/>
      <c r="AC21465" s="127"/>
    </row>
    <row r="21466" spans="14:29" ht="15" hidden="1" customHeight="1">
      <c r="N21466" s="127"/>
      <c r="P21466" s="146"/>
      <c r="Q21466" s="91"/>
      <c r="R21466" s="116"/>
      <c r="AB21466" s="127"/>
      <c r="AC21466" s="127"/>
    </row>
    <row r="21467" spans="14:29" ht="15" hidden="1" customHeight="1">
      <c r="N21467" s="127"/>
      <c r="P21467" s="146"/>
      <c r="Q21467" s="91"/>
      <c r="R21467" s="116"/>
      <c r="AB21467" s="127"/>
      <c r="AC21467" s="127"/>
    </row>
    <row r="21468" spans="14:29" ht="15" hidden="1" customHeight="1">
      <c r="N21468" s="127"/>
      <c r="P21468" s="146"/>
      <c r="Q21468" s="91"/>
      <c r="R21468" s="116"/>
      <c r="AB21468" s="127"/>
      <c r="AC21468" s="127"/>
    </row>
    <row r="21469" spans="14:29" ht="15" hidden="1" customHeight="1">
      <c r="N21469" s="127"/>
      <c r="P21469" s="146"/>
      <c r="Q21469" s="91"/>
      <c r="R21469" s="116"/>
      <c r="AB21469" s="127"/>
      <c r="AC21469" s="127"/>
    </row>
    <row r="21470" spans="14:29" ht="15" hidden="1" customHeight="1">
      <c r="N21470" s="127"/>
      <c r="P21470" s="146"/>
      <c r="Q21470" s="91"/>
      <c r="R21470" s="116"/>
      <c r="AB21470" s="127"/>
      <c r="AC21470" s="127"/>
    </row>
    <row r="21471" spans="14:29" ht="15" hidden="1" customHeight="1">
      <c r="N21471" s="127"/>
      <c r="P21471" s="146"/>
      <c r="Q21471" s="91"/>
      <c r="R21471" s="116"/>
      <c r="AB21471" s="127"/>
      <c r="AC21471" s="127"/>
    </row>
    <row r="21472" spans="14:29" ht="15" hidden="1" customHeight="1">
      <c r="N21472" s="127"/>
      <c r="P21472" s="146"/>
      <c r="Q21472" s="91"/>
      <c r="R21472" s="116"/>
      <c r="AB21472" s="127"/>
      <c r="AC21472" s="127"/>
    </row>
    <row r="21473" spans="14:29" ht="15" hidden="1" customHeight="1">
      <c r="N21473" s="127"/>
      <c r="P21473" s="146"/>
      <c r="Q21473" s="91"/>
      <c r="R21473" s="116"/>
      <c r="AB21473" s="127"/>
      <c r="AC21473" s="127"/>
    </row>
    <row r="21474" spans="14:29" ht="15" hidden="1" customHeight="1">
      <c r="N21474" s="127"/>
      <c r="P21474" s="146"/>
      <c r="Q21474" s="91"/>
      <c r="R21474" s="116"/>
      <c r="AB21474" s="127"/>
      <c r="AC21474" s="127"/>
    </row>
    <row r="21475" spans="14:29" ht="15" hidden="1" customHeight="1">
      <c r="N21475" s="127"/>
      <c r="P21475" s="146"/>
      <c r="Q21475" s="91"/>
      <c r="R21475" s="116"/>
      <c r="AB21475" s="127"/>
      <c r="AC21475" s="127"/>
    </row>
    <row r="21476" spans="14:29" ht="15" hidden="1" customHeight="1">
      <c r="N21476" s="127"/>
      <c r="P21476" s="146"/>
      <c r="Q21476" s="91"/>
      <c r="R21476" s="116"/>
      <c r="AB21476" s="127"/>
      <c r="AC21476" s="127"/>
    </row>
    <row r="21477" spans="14:29" ht="15" hidden="1" customHeight="1">
      <c r="N21477" s="127"/>
      <c r="P21477" s="146"/>
      <c r="Q21477" s="91"/>
      <c r="R21477" s="116"/>
      <c r="AB21477" s="127"/>
      <c r="AC21477" s="127"/>
    </row>
    <row r="21478" spans="14:29" ht="15" hidden="1" customHeight="1">
      <c r="N21478" s="127"/>
      <c r="P21478" s="146"/>
      <c r="Q21478" s="91"/>
      <c r="R21478" s="116"/>
      <c r="AB21478" s="127"/>
      <c r="AC21478" s="127"/>
    </row>
    <row r="21479" spans="14:29" ht="15" hidden="1" customHeight="1">
      <c r="N21479" s="127"/>
      <c r="P21479" s="146"/>
      <c r="Q21479" s="91"/>
      <c r="R21479" s="116"/>
      <c r="AB21479" s="127"/>
      <c r="AC21479" s="127"/>
    </row>
    <row r="21480" spans="14:29" ht="15" hidden="1" customHeight="1">
      <c r="N21480" s="127"/>
      <c r="P21480" s="146"/>
      <c r="Q21480" s="91"/>
      <c r="R21480" s="116"/>
      <c r="AB21480" s="127"/>
      <c r="AC21480" s="127"/>
    </row>
    <row r="21481" spans="14:29" ht="15" hidden="1" customHeight="1">
      <c r="N21481" s="127"/>
      <c r="P21481" s="146"/>
      <c r="Q21481" s="91"/>
      <c r="R21481" s="116"/>
      <c r="AB21481" s="127"/>
      <c r="AC21481" s="127"/>
    </row>
    <row r="21482" spans="14:29" ht="15" hidden="1" customHeight="1">
      <c r="N21482" s="127"/>
      <c r="P21482" s="146"/>
      <c r="Q21482" s="91"/>
      <c r="R21482" s="116"/>
      <c r="AB21482" s="127"/>
      <c r="AC21482" s="127"/>
    </row>
    <row r="21483" spans="14:29" ht="15" hidden="1" customHeight="1">
      <c r="N21483" s="127"/>
      <c r="P21483" s="146"/>
      <c r="Q21483" s="91"/>
      <c r="R21483" s="116"/>
      <c r="AB21483" s="127"/>
      <c r="AC21483" s="127"/>
    </row>
    <row r="21484" spans="14:29" ht="15" hidden="1" customHeight="1">
      <c r="N21484" s="127"/>
      <c r="P21484" s="146"/>
      <c r="Q21484" s="91"/>
      <c r="R21484" s="116"/>
      <c r="AB21484" s="127"/>
      <c r="AC21484" s="127"/>
    </row>
    <row r="21485" spans="14:29" ht="15" hidden="1" customHeight="1">
      <c r="N21485" s="127"/>
      <c r="P21485" s="146"/>
      <c r="Q21485" s="91"/>
      <c r="R21485" s="116"/>
      <c r="AB21485" s="127"/>
      <c r="AC21485" s="127"/>
    </row>
    <row r="21486" spans="14:29" ht="15" hidden="1" customHeight="1">
      <c r="N21486" s="127"/>
      <c r="P21486" s="146"/>
      <c r="Q21486" s="91"/>
      <c r="R21486" s="116"/>
      <c r="AB21486" s="127"/>
      <c r="AC21486" s="127"/>
    </row>
    <row r="21487" spans="14:29" ht="15" hidden="1" customHeight="1">
      <c r="N21487" s="127"/>
      <c r="P21487" s="146"/>
      <c r="Q21487" s="91"/>
      <c r="R21487" s="116"/>
      <c r="AB21487" s="127"/>
      <c r="AC21487" s="127"/>
    </row>
    <row r="21488" spans="14:29" ht="15" hidden="1" customHeight="1">
      <c r="N21488" s="127"/>
      <c r="P21488" s="146"/>
      <c r="Q21488" s="91"/>
      <c r="R21488" s="116"/>
      <c r="AB21488" s="127"/>
      <c r="AC21488" s="127"/>
    </row>
    <row r="21489" spans="14:29" ht="15" hidden="1" customHeight="1">
      <c r="N21489" s="127"/>
      <c r="P21489" s="146"/>
      <c r="Q21489" s="91"/>
      <c r="R21489" s="116"/>
      <c r="AB21489" s="127"/>
      <c r="AC21489" s="127"/>
    </row>
    <row r="21490" spans="14:29" ht="15" hidden="1" customHeight="1">
      <c r="N21490" s="127"/>
      <c r="P21490" s="146"/>
      <c r="Q21490" s="91"/>
      <c r="R21490" s="116"/>
      <c r="AB21490" s="127"/>
      <c r="AC21490" s="127"/>
    </row>
    <row r="21491" spans="14:29" ht="15" hidden="1" customHeight="1">
      <c r="N21491" s="127"/>
      <c r="P21491" s="146"/>
      <c r="Q21491" s="91"/>
      <c r="R21491" s="116"/>
      <c r="AB21491" s="127"/>
      <c r="AC21491" s="127"/>
    </row>
    <row r="21492" spans="14:29" ht="15" hidden="1" customHeight="1">
      <c r="N21492" s="127"/>
      <c r="P21492" s="146"/>
      <c r="Q21492" s="91"/>
      <c r="R21492" s="116"/>
      <c r="AB21492" s="127"/>
      <c r="AC21492" s="127"/>
    </row>
    <row r="21493" spans="14:29" ht="15" hidden="1" customHeight="1">
      <c r="N21493" s="127"/>
      <c r="P21493" s="146"/>
      <c r="Q21493" s="91"/>
      <c r="R21493" s="116"/>
      <c r="AB21493" s="127"/>
      <c r="AC21493" s="127"/>
    </row>
    <row r="21494" spans="14:29" ht="15" hidden="1" customHeight="1">
      <c r="N21494" s="127"/>
      <c r="P21494" s="146"/>
      <c r="Q21494" s="91"/>
      <c r="R21494" s="116"/>
      <c r="AB21494" s="127"/>
      <c r="AC21494" s="127"/>
    </row>
    <row r="21495" spans="14:29" ht="15" hidden="1" customHeight="1">
      <c r="N21495" s="127"/>
      <c r="P21495" s="146"/>
      <c r="Q21495" s="91"/>
      <c r="R21495" s="116"/>
      <c r="AB21495" s="127"/>
      <c r="AC21495" s="127"/>
    </row>
    <row r="21496" spans="14:29" ht="15" hidden="1" customHeight="1">
      <c r="N21496" s="127"/>
      <c r="P21496" s="146"/>
      <c r="Q21496" s="91"/>
      <c r="R21496" s="116"/>
      <c r="AB21496" s="127"/>
      <c r="AC21496" s="127"/>
    </row>
    <row r="21497" spans="14:29" ht="15" hidden="1" customHeight="1">
      <c r="N21497" s="127"/>
      <c r="P21497" s="146"/>
      <c r="Q21497" s="91"/>
      <c r="R21497" s="116"/>
      <c r="AB21497" s="127"/>
      <c r="AC21497" s="127"/>
    </row>
    <row r="21498" spans="14:29" ht="15" hidden="1" customHeight="1">
      <c r="N21498" s="127"/>
      <c r="P21498" s="146"/>
      <c r="Q21498" s="91"/>
      <c r="R21498" s="116"/>
      <c r="AB21498" s="127"/>
      <c r="AC21498" s="127"/>
    </row>
    <row r="21499" spans="14:29" ht="15" hidden="1" customHeight="1">
      <c r="N21499" s="127"/>
      <c r="P21499" s="146"/>
      <c r="Q21499" s="91"/>
      <c r="R21499" s="116"/>
      <c r="AB21499" s="127"/>
      <c r="AC21499" s="127"/>
    </row>
    <row r="21500" spans="14:29" ht="15" hidden="1" customHeight="1">
      <c r="N21500" s="127"/>
      <c r="P21500" s="146"/>
      <c r="Q21500" s="91"/>
      <c r="R21500" s="116"/>
      <c r="AB21500" s="127"/>
      <c r="AC21500" s="127"/>
    </row>
    <row r="21501" spans="14:29" ht="15" hidden="1" customHeight="1">
      <c r="N21501" s="127"/>
      <c r="P21501" s="146"/>
      <c r="Q21501" s="91"/>
      <c r="R21501" s="116"/>
      <c r="AB21501" s="127"/>
      <c r="AC21501" s="127"/>
    </row>
    <row r="21502" spans="14:29" ht="15" hidden="1" customHeight="1">
      <c r="N21502" s="127"/>
      <c r="P21502" s="146"/>
      <c r="Q21502" s="91"/>
      <c r="R21502" s="116"/>
      <c r="AB21502" s="127"/>
      <c r="AC21502" s="127"/>
    </row>
    <row r="21503" spans="14:29" ht="15" hidden="1" customHeight="1">
      <c r="N21503" s="127"/>
      <c r="P21503" s="146"/>
      <c r="Q21503" s="91"/>
      <c r="R21503" s="116"/>
      <c r="AB21503" s="127"/>
      <c r="AC21503" s="127"/>
    </row>
    <row r="21504" spans="14:29" ht="15" hidden="1" customHeight="1">
      <c r="N21504" s="127"/>
      <c r="P21504" s="146"/>
      <c r="Q21504" s="91"/>
      <c r="R21504" s="116"/>
      <c r="AB21504" s="127"/>
      <c r="AC21504" s="127"/>
    </row>
    <row r="21505" spans="14:29" ht="15" hidden="1" customHeight="1">
      <c r="N21505" s="127"/>
      <c r="P21505" s="146"/>
      <c r="Q21505" s="91"/>
      <c r="R21505" s="116"/>
      <c r="AB21505" s="127"/>
      <c r="AC21505" s="127"/>
    </row>
    <row r="21506" spans="14:29" ht="15" hidden="1" customHeight="1">
      <c r="N21506" s="127"/>
      <c r="P21506" s="146"/>
      <c r="Q21506" s="91"/>
      <c r="R21506" s="116"/>
      <c r="AB21506" s="127"/>
      <c r="AC21506" s="127"/>
    </row>
    <row r="21507" spans="14:29" ht="15" hidden="1" customHeight="1">
      <c r="N21507" s="127"/>
      <c r="P21507" s="146"/>
      <c r="Q21507" s="91"/>
      <c r="R21507" s="116"/>
      <c r="AB21507" s="127"/>
      <c r="AC21507" s="127"/>
    </row>
    <row r="21508" spans="14:29" ht="15" hidden="1" customHeight="1">
      <c r="N21508" s="127"/>
      <c r="P21508" s="146"/>
      <c r="Q21508" s="91"/>
      <c r="R21508" s="116"/>
      <c r="AB21508" s="127"/>
      <c r="AC21508" s="127"/>
    </row>
    <row r="21509" spans="14:29" ht="15" hidden="1" customHeight="1">
      <c r="N21509" s="127"/>
      <c r="P21509" s="146"/>
      <c r="Q21509" s="91"/>
      <c r="R21509" s="116"/>
      <c r="AB21509" s="127"/>
      <c r="AC21509" s="127"/>
    </row>
    <row r="21510" spans="14:29" ht="15" hidden="1" customHeight="1">
      <c r="N21510" s="127"/>
      <c r="P21510" s="146"/>
      <c r="Q21510" s="91"/>
      <c r="R21510" s="116"/>
      <c r="AB21510" s="127"/>
      <c r="AC21510" s="127"/>
    </row>
    <row r="21511" spans="14:29" ht="15" hidden="1" customHeight="1">
      <c r="N21511" s="127"/>
      <c r="P21511" s="146"/>
      <c r="Q21511" s="91"/>
      <c r="R21511" s="116"/>
      <c r="AB21511" s="127"/>
      <c r="AC21511" s="127"/>
    </row>
    <row r="21512" spans="14:29" ht="15" hidden="1" customHeight="1">
      <c r="N21512" s="127"/>
      <c r="P21512" s="146"/>
      <c r="Q21512" s="91"/>
      <c r="R21512" s="116"/>
      <c r="AB21512" s="127"/>
      <c r="AC21512" s="127"/>
    </row>
    <row r="21513" spans="14:29" ht="15" hidden="1" customHeight="1">
      <c r="N21513" s="127"/>
      <c r="P21513" s="146"/>
      <c r="Q21513" s="91"/>
      <c r="R21513" s="116"/>
      <c r="AB21513" s="127"/>
      <c r="AC21513" s="127"/>
    </row>
    <row r="21514" spans="14:29" ht="15" hidden="1" customHeight="1">
      <c r="N21514" s="127"/>
      <c r="P21514" s="146"/>
      <c r="Q21514" s="91"/>
      <c r="R21514" s="116"/>
      <c r="AB21514" s="127"/>
      <c r="AC21514" s="127"/>
    </row>
    <row r="21515" spans="14:29" ht="15" hidden="1" customHeight="1">
      <c r="N21515" s="127"/>
      <c r="P21515" s="146"/>
      <c r="Q21515" s="91"/>
      <c r="R21515" s="116"/>
      <c r="AB21515" s="127"/>
      <c r="AC21515" s="127"/>
    </row>
    <row r="21516" spans="14:29" ht="15" hidden="1" customHeight="1">
      <c r="N21516" s="127"/>
      <c r="P21516" s="146"/>
      <c r="Q21516" s="91"/>
      <c r="R21516" s="116"/>
      <c r="AB21516" s="127"/>
      <c r="AC21516" s="127"/>
    </row>
    <row r="21517" spans="14:29" ht="15" hidden="1" customHeight="1">
      <c r="N21517" s="127"/>
      <c r="P21517" s="146"/>
      <c r="Q21517" s="91"/>
      <c r="R21517" s="116"/>
      <c r="AB21517" s="127"/>
      <c r="AC21517" s="127"/>
    </row>
    <row r="21518" spans="14:29" ht="15" hidden="1" customHeight="1">
      <c r="N21518" s="127"/>
      <c r="P21518" s="146"/>
      <c r="Q21518" s="91"/>
      <c r="R21518" s="116"/>
      <c r="AB21518" s="127"/>
      <c r="AC21518" s="127"/>
    </row>
    <row r="21519" spans="14:29" ht="15" hidden="1" customHeight="1">
      <c r="N21519" s="127"/>
      <c r="P21519" s="146"/>
      <c r="Q21519" s="91"/>
      <c r="R21519" s="116"/>
      <c r="AB21519" s="127"/>
      <c r="AC21519" s="127"/>
    </row>
    <row r="21520" spans="14:29" ht="15" hidden="1" customHeight="1">
      <c r="N21520" s="127"/>
      <c r="P21520" s="146"/>
      <c r="Q21520" s="91"/>
      <c r="R21520" s="116"/>
      <c r="AB21520" s="127"/>
      <c r="AC21520" s="127"/>
    </row>
    <row r="21521" spans="14:29" ht="15" hidden="1" customHeight="1">
      <c r="N21521" s="127"/>
      <c r="P21521" s="146"/>
      <c r="Q21521" s="91"/>
      <c r="R21521" s="116"/>
      <c r="AB21521" s="127"/>
      <c r="AC21521" s="127"/>
    </row>
    <row r="21522" spans="14:29" ht="15" hidden="1" customHeight="1">
      <c r="N21522" s="127"/>
      <c r="P21522" s="146"/>
      <c r="Q21522" s="91"/>
      <c r="R21522" s="116"/>
      <c r="AB21522" s="127"/>
      <c r="AC21522" s="127"/>
    </row>
    <row r="21523" spans="14:29" ht="15" hidden="1" customHeight="1">
      <c r="N21523" s="127"/>
      <c r="P21523" s="146"/>
      <c r="Q21523" s="91"/>
      <c r="R21523" s="116"/>
      <c r="AB21523" s="127"/>
      <c r="AC21523" s="127"/>
    </row>
    <row r="21524" spans="14:29" ht="15" hidden="1" customHeight="1">
      <c r="N21524" s="127"/>
      <c r="P21524" s="146"/>
      <c r="Q21524" s="91"/>
      <c r="R21524" s="116"/>
      <c r="AB21524" s="127"/>
      <c r="AC21524" s="127"/>
    </row>
    <row r="21525" spans="14:29" ht="15" hidden="1" customHeight="1">
      <c r="N21525" s="127"/>
      <c r="P21525" s="146"/>
      <c r="Q21525" s="91"/>
      <c r="R21525" s="116"/>
      <c r="AB21525" s="127"/>
      <c r="AC21525" s="127"/>
    </row>
    <row r="21526" spans="14:29" ht="15" hidden="1" customHeight="1">
      <c r="N21526" s="127"/>
      <c r="P21526" s="146"/>
      <c r="Q21526" s="91"/>
      <c r="R21526" s="116"/>
      <c r="AB21526" s="127"/>
      <c r="AC21526" s="127"/>
    </row>
    <row r="21527" spans="14:29" ht="15" hidden="1" customHeight="1">
      <c r="N21527" s="127"/>
      <c r="P21527" s="146"/>
      <c r="Q21527" s="91"/>
      <c r="R21527" s="116"/>
      <c r="AB21527" s="127"/>
      <c r="AC21527" s="127"/>
    </row>
    <row r="21528" spans="14:29" ht="15" hidden="1" customHeight="1">
      <c r="N21528" s="127"/>
      <c r="P21528" s="146"/>
      <c r="Q21528" s="91"/>
      <c r="R21528" s="116"/>
      <c r="AB21528" s="127"/>
      <c r="AC21528" s="127"/>
    </row>
    <row r="21529" spans="14:29" ht="15" hidden="1" customHeight="1">
      <c r="N21529" s="127"/>
      <c r="P21529" s="146"/>
      <c r="Q21529" s="91"/>
      <c r="R21529" s="116"/>
      <c r="AB21529" s="127"/>
      <c r="AC21529" s="127"/>
    </row>
    <row r="21530" spans="14:29" ht="15" hidden="1" customHeight="1">
      <c r="N21530" s="127"/>
      <c r="P21530" s="146"/>
      <c r="Q21530" s="91"/>
      <c r="R21530" s="116"/>
      <c r="AB21530" s="127"/>
      <c r="AC21530" s="127"/>
    </row>
    <row r="21531" spans="14:29" ht="15" hidden="1" customHeight="1">
      <c r="N21531" s="127"/>
      <c r="P21531" s="146"/>
      <c r="Q21531" s="91"/>
      <c r="R21531" s="116"/>
      <c r="AB21531" s="127"/>
      <c r="AC21531" s="127"/>
    </row>
    <row r="21532" spans="14:29" ht="15" hidden="1" customHeight="1">
      <c r="N21532" s="127"/>
      <c r="P21532" s="146"/>
      <c r="Q21532" s="91"/>
      <c r="R21532" s="116"/>
      <c r="AB21532" s="127"/>
      <c r="AC21532" s="127"/>
    </row>
    <row r="21533" spans="14:29" ht="15" hidden="1" customHeight="1">
      <c r="N21533" s="127"/>
      <c r="P21533" s="146"/>
      <c r="Q21533" s="91"/>
      <c r="R21533" s="116"/>
      <c r="AB21533" s="127"/>
      <c r="AC21533" s="127"/>
    </row>
    <row r="21534" spans="14:29" ht="15" hidden="1" customHeight="1">
      <c r="N21534" s="127"/>
      <c r="P21534" s="146"/>
      <c r="Q21534" s="91"/>
      <c r="R21534" s="116"/>
      <c r="AB21534" s="127"/>
      <c r="AC21534" s="127"/>
    </row>
    <row r="21535" spans="14:29" ht="15" hidden="1" customHeight="1">
      <c r="N21535" s="127"/>
      <c r="P21535" s="146"/>
      <c r="Q21535" s="91"/>
      <c r="R21535" s="116"/>
      <c r="AB21535" s="127"/>
      <c r="AC21535" s="127"/>
    </row>
    <row r="21536" spans="14:29" ht="15" hidden="1" customHeight="1">
      <c r="N21536" s="127"/>
      <c r="P21536" s="146"/>
      <c r="Q21536" s="91"/>
      <c r="R21536" s="116"/>
      <c r="AB21536" s="127"/>
      <c r="AC21536" s="127"/>
    </row>
    <row r="21537" spans="14:29" ht="15" hidden="1" customHeight="1">
      <c r="N21537" s="127"/>
      <c r="P21537" s="146"/>
      <c r="Q21537" s="91"/>
      <c r="R21537" s="116"/>
      <c r="AB21537" s="127"/>
      <c r="AC21537" s="127"/>
    </row>
    <row r="21538" spans="14:29" ht="15" hidden="1" customHeight="1">
      <c r="N21538" s="127"/>
      <c r="P21538" s="146"/>
      <c r="Q21538" s="91"/>
      <c r="R21538" s="116"/>
      <c r="AB21538" s="127"/>
      <c r="AC21538" s="127"/>
    </row>
    <row r="21539" spans="14:29" ht="15" hidden="1" customHeight="1">
      <c r="N21539" s="127"/>
      <c r="P21539" s="146"/>
      <c r="Q21539" s="91"/>
      <c r="R21539" s="116"/>
      <c r="AB21539" s="127"/>
      <c r="AC21539" s="127"/>
    </row>
    <row r="21540" spans="14:29" ht="15" hidden="1" customHeight="1">
      <c r="N21540" s="127"/>
      <c r="P21540" s="146"/>
      <c r="Q21540" s="91"/>
      <c r="R21540" s="116"/>
      <c r="AB21540" s="127"/>
      <c r="AC21540" s="127"/>
    </row>
    <row r="21541" spans="14:29" ht="15" hidden="1" customHeight="1">
      <c r="N21541" s="127"/>
      <c r="P21541" s="146"/>
      <c r="Q21541" s="91"/>
      <c r="R21541" s="116"/>
      <c r="AB21541" s="127"/>
      <c r="AC21541" s="127"/>
    </row>
    <row r="21542" spans="14:29" ht="15" hidden="1" customHeight="1">
      <c r="N21542" s="127"/>
      <c r="P21542" s="146"/>
      <c r="Q21542" s="91"/>
      <c r="R21542" s="116"/>
      <c r="AB21542" s="127"/>
      <c r="AC21542" s="127"/>
    </row>
    <row r="21543" spans="14:29" ht="15" hidden="1" customHeight="1">
      <c r="N21543" s="127"/>
      <c r="P21543" s="146"/>
      <c r="Q21543" s="91"/>
      <c r="R21543" s="116"/>
      <c r="AB21543" s="127"/>
      <c r="AC21543" s="127"/>
    </row>
    <row r="21544" spans="14:29" ht="15" hidden="1" customHeight="1">
      <c r="N21544" s="127"/>
      <c r="P21544" s="146"/>
      <c r="Q21544" s="91"/>
      <c r="R21544" s="116"/>
      <c r="AB21544" s="127"/>
      <c r="AC21544" s="127"/>
    </row>
    <row r="21545" spans="14:29" ht="15" hidden="1" customHeight="1">
      <c r="N21545" s="127"/>
      <c r="P21545" s="146"/>
      <c r="Q21545" s="91"/>
      <c r="R21545" s="116"/>
      <c r="AB21545" s="127"/>
      <c r="AC21545" s="127"/>
    </row>
    <row r="21546" spans="14:29" ht="15" hidden="1" customHeight="1">
      <c r="N21546" s="127"/>
      <c r="P21546" s="146"/>
      <c r="Q21546" s="91"/>
      <c r="R21546" s="116"/>
      <c r="AB21546" s="127"/>
      <c r="AC21546" s="127"/>
    </row>
    <row r="21547" spans="14:29" ht="15" hidden="1" customHeight="1">
      <c r="N21547" s="127"/>
      <c r="P21547" s="146"/>
      <c r="Q21547" s="91"/>
      <c r="R21547" s="116"/>
      <c r="AB21547" s="127"/>
      <c r="AC21547" s="127"/>
    </row>
    <row r="21548" spans="14:29" ht="15" hidden="1" customHeight="1">
      <c r="N21548" s="127"/>
      <c r="P21548" s="146"/>
      <c r="Q21548" s="91"/>
      <c r="R21548" s="116"/>
      <c r="AB21548" s="127"/>
      <c r="AC21548" s="127"/>
    </row>
    <row r="21549" spans="14:29" ht="15" hidden="1" customHeight="1">
      <c r="N21549" s="127"/>
      <c r="P21549" s="146"/>
      <c r="Q21549" s="91"/>
      <c r="R21549" s="116"/>
      <c r="AB21549" s="127"/>
      <c r="AC21549" s="127"/>
    </row>
    <row r="21550" spans="14:29" ht="15" hidden="1" customHeight="1">
      <c r="N21550" s="127"/>
      <c r="P21550" s="146"/>
      <c r="Q21550" s="91"/>
      <c r="R21550" s="116"/>
      <c r="AB21550" s="127"/>
      <c r="AC21550" s="127"/>
    </row>
    <row r="21551" spans="14:29" ht="15" hidden="1" customHeight="1">
      <c r="N21551" s="127"/>
      <c r="P21551" s="146"/>
      <c r="Q21551" s="91"/>
      <c r="R21551" s="116"/>
      <c r="AB21551" s="127"/>
      <c r="AC21551" s="127"/>
    </row>
    <row r="21552" spans="14:29" ht="15" hidden="1" customHeight="1">
      <c r="N21552" s="127"/>
      <c r="P21552" s="146"/>
      <c r="Q21552" s="91"/>
      <c r="R21552" s="116"/>
      <c r="AB21552" s="127"/>
      <c r="AC21552" s="127"/>
    </row>
    <row r="21553" spans="14:29" ht="15" hidden="1" customHeight="1">
      <c r="N21553" s="127"/>
      <c r="P21553" s="146"/>
      <c r="Q21553" s="91"/>
      <c r="R21553" s="116"/>
      <c r="AB21553" s="127"/>
      <c r="AC21553" s="127"/>
    </row>
    <row r="21554" spans="14:29" ht="15" hidden="1" customHeight="1">
      <c r="N21554" s="127"/>
      <c r="P21554" s="146"/>
      <c r="Q21554" s="91"/>
      <c r="R21554" s="116"/>
      <c r="AB21554" s="127"/>
      <c r="AC21554" s="127"/>
    </row>
    <row r="21555" spans="14:29" ht="15" hidden="1" customHeight="1">
      <c r="N21555" s="127"/>
      <c r="P21555" s="146"/>
      <c r="Q21555" s="91"/>
      <c r="R21555" s="116"/>
      <c r="AB21555" s="127"/>
      <c r="AC21555" s="127"/>
    </row>
    <row r="21556" spans="14:29" ht="15" hidden="1" customHeight="1">
      <c r="N21556" s="127"/>
      <c r="P21556" s="146"/>
      <c r="Q21556" s="91"/>
      <c r="R21556" s="116"/>
      <c r="AB21556" s="127"/>
      <c r="AC21556" s="127"/>
    </row>
    <row r="21557" spans="14:29" ht="15" hidden="1" customHeight="1">
      <c r="N21557" s="127"/>
      <c r="P21557" s="146"/>
      <c r="Q21557" s="91"/>
      <c r="R21557" s="116"/>
      <c r="AB21557" s="127"/>
      <c r="AC21557" s="127"/>
    </row>
    <row r="21558" spans="14:29" ht="15" hidden="1" customHeight="1">
      <c r="N21558" s="127"/>
      <c r="P21558" s="146"/>
      <c r="Q21558" s="91"/>
      <c r="R21558" s="116"/>
      <c r="AB21558" s="127"/>
      <c r="AC21558" s="127"/>
    </row>
    <row r="21559" spans="14:29" ht="15" hidden="1" customHeight="1">
      <c r="N21559" s="127"/>
      <c r="P21559" s="146"/>
      <c r="Q21559" s="91"/>
      <c r="R21559" s="116"/>
      <c r="AB21559" s="127"/>
      <c r="AC21559" s="127"/>
    </row>
    <row r="21560" spans="14:29" ht="15" hidden="1" customHeight="1">
      <c r="N21560" s="127"/>
      <c r="P21560" s="146"/>
      <c r="Q21560" s="91"/>
      <c r="R21560" s="116"/>
      <c r="AB21560" s="127"/>
      <c r="AC21560" s="127"/>
    </row>
    <row r="21561" spans="14:29" ht="15" hidden="1" customHeight="1">
      <c r="N21561" s="127"/>
      <c r="P21561" s="146"/>
      <c r="Q21561" s="91"/>
      <c r="R21561" s="116"/>
      <c r="AB21561" s="127"/>
      <c r="AC21561" s="127"/>
    </row>
    <row r="21562" spans="14:29" ht="15" hidden="1" customHeight="1">
      <c r="N21562" s="127"/>
      <c r="P21562" s="146"/>
      <c r="Q21562" s="91"/>
      <c r="R21562" s="116"/>
      <c r="AB21562" s="127"/>
      <c r="AC21562" s="127"/>
    </row>
    <row r="21563" spans="14:29" ht="15" hidden="1" customHeight="1">
      <c r="N21563" s="127"/>
      <c r="P21563" s="146"/>
      <c r="Q21563" s="91"/>
      <c r="R21563" s="116"/>
      <c r="AB21563" s="127"/>
      <c r="AC21563" s="127"/>
    </row>
    <row r="21564" spans="14:29" ht="15" hidden="1" customHeight="1">
      <c r="N21564" s="127"/>
      <c r="P21564" s="146"/>
      <c r="Q21564" s="91"/>
      <c r="R21564" s="116"/>
      <c r="AB21564" s="127"/>
      <c r="AC21564" s="127"/>
    </row>
    <row r="21565" spans="14:29" ht="15" hidden="1" customHeight="1">
      <c r="N21565" s="127"/>
      <c r="P21565" s="146"/>
      <c r="Q21565" s="91"/>
      <c r="R21565" s="116"/>
      <c r="AB21565" s="127"/>
      <c r="AC21565" s="127"/>
    </row>
    <row r="21566" spans="14:29" ht="15" hidden="1" customHeight="1">
      <c r="N21566" s="127"/>
      <c r="P21566" s="146"/>
      <c r="Q21566" s="91"/>
      <c r="R21566" s="116"/>
      <c r="AB21566" s="127"/>
      <c r="AC21566" s="127"/>
    </row>
    <row r="21567" spans="14:29" ht="15" hidden="1" customHeight="1">
      <c r="N21567" s="127"/>
      <c r="P21567" s="146"/>
      <c r="Q21567" s="91"/>
      <c r="R21567" s="116"/>
      <c r="AB21567" s="127"/>
      <c r="AC21567" s="127"/>
    </row>
    <row r="21568" spans="14:29" ht="15" hidden="1" customHeight="1">
      <c r="N21568" s="127"/>
      <c r="P21568" s="146"/>
      <c r="Q21568" s="91"/>
      <c r="R21568" s="116"/>
      <c r="AB21568" s="127"/>
      <c r="AC21568" s="127"/>
    </row>
    <row r="21569" spans="14:29" ht="15" hidden="1" customHeight="1">
      <c r="N21569" s="127"/>
      <c r="P21569" s="146"/>
      <c r="Q21569" s="91"/>
      <c r="R21569" s="116"/>
      <c r="AB21569" s="127"/>
      <c r="AC21569" s="127"/>
    </row>
    <row r="21570" spans="14:29" ht="15" hidden="1" customHeight="1">
      <c r="N21570" s="127"/>
      <c r="P21570" s="146"/>
      <c r="Q21570" s="91"/>
      <c r="R21570" s="116"/>
      <c r="AB21570" s="127"/>
      <c r="AC21570" s="127"/>
    </row>
    <row r="21571" spans="14:29" ht="15" hidden="1" customHeight="1">
      <c r="N21571" s="127"/>
      <c r="P21571" s="146"/>
      <c r="Q21571" s="91"/>
      <c r="R21571" s="116"/>
      <c r="AB21571" s="127"/>
      <c r="AC21571" s="127"/>
    </row>
    <row r="21572" spans="14:29" ht="15" hidden="1" customHeight="1">
      <c r="N21572" s="127"/>
      <c r="P21572" s="146"/>
      <c r="Q21572" s="91"/>
      <c r="R21572" s="116"/>
      <c r="AB21572" s="127"/>
      <c r="AC21572" s="127"/>
    </row>
    <row r="21573" spans="14:29" ht="15" hidden="1" customHeight="1">
      <c r="N21573" s="127"/>
      <c r="P21573" s="146"/>
      <c r="Q21573" s="91"/>
      <c r="R21573" s="116"/>
      <c r="AB21573" s="127"/>
      <c r="AC21573" s="127"/>
    </row>
    <row r="21574" spans="14:29" ht="15" hidden="1" customHeight="1">
      <c r="N21574" s="127"/>
      <c r="P21574" s="146"/>
      <c r="Q21574" s="91"/>
      <c r="R21574" s="116"/>
      <c r="AB21574" s="127"/>
      <c r="AC21574" s="127"/>
    </row>
    <row r="21575" spans="14:29" ht="15" hidden="1" customHeight="1">
      <c r="N21575" s="127"/>
      <c r="P21575" s="146"/>
      <c r="Q21575" s="91"/>
      <c r="R21575" s="116"/>
      <c r="AB21575" s="127"/>
      <c r="AC21575" s="127"/>
    </row>
    <row r="21576" spans="14:29" ht="15" hidden="1" customHeight="1">
      <c r="N21576" s="127"/>
      <c r="P21576" s="146"/>
      <c r="Q21576" s="91"/>
      <c r="R21576" s="116"/>
      <c r="AB21576" s="127"/>
      <c r="AC21576" s="127"/>
    </row>
    <row r="21577" spans="14:29" ht="15" hidden="1" customHeight="1">
      <c r="N21577" s="127"/>
      <c r="P21577" s="146"/>
      <c r="Q21577" s="91"/>
      <c r="R21577" s="116"/>
      <c r="AB21577" s="127"/>
      <c r="AC21577" s="127"/>
    </row>
    <row r="21578" spans="14:29" ht="15" hidden="1" customHeight="1">
      <c r="N21578" s="127"/>
      <c r="P21578" s="146"/>
      <c r="Q21578" s="91"/>
      <c r="R21578" s="116"/>
      <c r="AB21578" s="127"/>
      <c r="AC21578" s="127"/>
    </row>
    <row r="21579" spans="14:29" ht="15" hidden="1" customHeight="1">
      <c r="N21579" s="127"/>
      <c r="P21579" s="146"/>
      <c r="Q21579" s="91"/>
      <c r="R21579" s="116"/>
      <c r="AB21579" s="127"/>
      <c r="AC21579" s="127"/>
    </row>
    <row r="21580" spans="14:29" ht="15" hidden="1" customHeight="1">
      <c r="N21580" s="127"/>
      <c r="P21580" s="146"/>
      <c r="Q21580" s="91"/>
      <c r="R21580" s="116"/>
      <c r="AB21580" s="127"/>
      <c r="AC21580" s="127"/>
    </row>
    <row r="21581" spans="14:29" ht="15" hidden="1" customHeight="1">
      <c r="N21581" s="127"/>
      <c r="P21581" s="146"/>
      <c r="Q21581" s="91"/>
      <c r="R21581" s="116"/>
      <c r="AB21581" s="127"/>
      <c r="AC21581" s="127"/>
    </row>
    <row r="21582" spans="14:29" ht="15" hidden="1" customHeight="1">
      <c r="N21582" s="127"/>
      <c r="P21582" s="146"/>
      <c r="Q21582" s="91"/>
      <c r="R21582" s="116"/>
      <c r="AB21582" s="127"/>
      <c r="AC21582" s="127"/>
    </row>
    <row r="21583" spans="14:29" ht="15" hidden="1" customHeight="1">
      <c r="N21583" s="127"/>
      <c r="P21583" s="146"/>
      <c r="Q21583" s="91"/>
      <c r="R21583" s="116"/>
      <c r="AB21583" s="127"/>
      <c r="AC21583" s="127"/>
    </row>
    <row r="21584" spans="14:29" ht="15" hidden="1" customHeight="1">
      <c r="N21584" s="127"/>
      <c r="P21584" s="146"/>
      <c r="Q21584" s="91"/>
      <c r="R21584" s="116"/>
      <c r="AB21584" s="127"/>
      <c r="AC21584" s="127"/>
    </row>
    <row r="21585" spans="14:29" ht="15" hidden="1" customHeight="1">
      <c r="N21585" s="127"/>
      <c r="P21585" s="146"/>
      <c r="Q21585" s="91"/>
      <c r="R21585" s="116"/>
      <c r="AB21585" s="127"/>
      <c r="AC21585" s="127"/>
    </row>
    <row r="21586" spans="14:29" ht="15" hidden="1" customHeight="1">
      <c r="N21586" s="127"/>
      <c r="P21586" s="146"/>
      <c r="Q21586" s="91"/>
      <c r="R21586" s="116"/>
      <c r="AB21586" s="127"/>
      <c r="AC21586" s="127"/>
    </row>
    <row r="21587" spans="14:29" ht="15" hidden="1" customHeight="1">
      <c r="N21587" s="127"/>
      <c r="P21587" s="146"/>
      <c r="Q21587" s="91"/>
      <c r="R21587" s="116"/>
      <c r="AB21587" s="127"/>
      <c r="AC21587" s="127"/>
    </row>
    <row r="21588" spans="14:29" ht="15" hidden="1" customHeight="1">
      <c r="N21588" s="127"/>
      <c r="P21588" s="146"/>
      <c r="Q21588" s="91"/>
      <c r="R21588" s="116"/>
      <c r="AB21588" s="127"/>
      <c r="AC21588" s="127"/>
    </row>
    <row r="21589" spans="14:29" ht="15" hidden="1" customHeight="1">
      <c r="N21589" s="127"/>
      <c r="P21589" s="146"/>
      <c r="Q21589" s="91"/>
      <c r="R21589" s="116"/>
      <c r="AB21589" s="127"/>
      <c r="AC21589" s="127"/>
    </row>
    <row r="21590" spans="14:29" ht="15" hidden="1" customHeight="1">
      <c r="N21590" s="127"/>
      <c r="P21590" s="146"/>
      <c r="Q21590" s="91"/>
      <c r="R21590" s="116"/>
      <c r="AB21590" s="127"/>
      <c r="AC21590" s="127"/>
    </row>
    <row r="21591" spans="14:29" ht="15" hidden="1" customHeight="1">
      <c r="N21591" s="127"/>
      <c r="P21591" s="146"/>
      <c r="Q21591" s="91"/>
      <c r="R21591" s="116"/>
      <c r="AB21591" s="127"/>
      <c r="AC21591" s="127"/>
    </row>
    <row r="21592" spans="14:29" ht="15" hidden="1" customHeight="1">
      <c r="N21592" s="127"/>
      <c r="P21592" s="146"/>
      <c r="Q21592" s="91"/>
      <c r="R21592" s="116"/>
      <c r="AB21592" s="127"/>
      <c r="AC21592" s="127"/>
    </row>
    <row r="21593" spans="14:29" ht="15" hidden="1" customHeight="1">
      <c r="N21593" s="127"/>
      <c r="P21593" s="146"/>
      <c r="Q21593" s="91"/>
      <c r="R21593" s="116"/>
      <c r="AB21593" s="127"/>
      <c r="AC21593" s="127"/>
    </row>
    <row r="21594" spans="14:29" ht="15" hidden="1" customHeight="1">
      <c r="N21594" s="127"/>
      <c r="P21594" s="146"/>
      <c r="Q21594" s="91"/>
      <c r="R21594" s="116"/>
      <c r="AB21594" s="127"/>
      <c r="AC21594" s="127"/>
    </row>
    <row r="21595" spans="14:29" ht="15" hidden="1" customHeight="1">
      <c r="N21595" s="127"/>
      <c r="P21595" s="146"/>
      <c r="Q21595" s="91"/>
      <c r="R21595" s="116"/>
      <c r="AB21595" s="127"/>
      <c r="AC21595" s="127"/>
    </row>
    <row r="21596" spans="14:29" ht="15" hidden="1" customHeight="1">
      <c r="N21596" s="127"/>
      <c r="P21596" s="146"/>
      <c r="Q21596" s="91"/>
      <c r="R21596" s="116"/>
      <c r="AB21596" s="127"/>
      <c r="AC21596" s="127"/>
    </row>
    <row r="21597" spans="14:29" ht="15" hidden="1" customHeight="1">
      <c r="N21597" s="127"/>
      <c r="P21597" s="146"/>
      <c r="Q21597" s="91"/>
      <c r="R21597" s="116"/>
      <c r="AB21597" s="127"/>
      <c r="AC21597" s="127"/>
    </row>
    <row r="21598" spans="14:29" ht="15" hidden="1" customHeight="1">
      <c r="N21598" s="127"/>
      <c r="P21598" s="146"/>
      <c r="Q21598" s="91"/>
      <c r="R21598" s="116"/>
      <c r="AB21598" s="127"/>
      <c r="AC21598" s="127"/>
    </row>
    <row r="21599" spans="14:29" ht="15" hidden="1" customHeight="1">
      <c r="N21599" s="127"/>
      <c r="P21599" s="146"/>
      <c r="Q21599" s="91"/>
      <c r="R21599" s="116"/>
      <c r="AB21599" s="127"/>
      <c r="AC21599" s="127"/>
    </row>
    <row r="21600" spans="14:29" ht="15" hidden="1" customHeight="1">
      <c r="N21600" s="127"/>
      <c r="P21600" s="146"/>
      <c r="Q21600" s="91"/>
      <c r="R21600" s="116"/>
      <c r="AB21600" s="127"/>
      <c r="AC21600" s="127"/>
    </row>
    <row r="21601" spans="14:29" ht="15" hidden="1" customHeight="1">
      <c r="N21601" s="127"/>
      <c r="P21601" s="146"/>
      <c r="Q21601" s="91"/>
      <c r="R21601" s="116"/>
      <c r="AB21601" s="127"/>
      <c r="AC21601" s="127"/>
    </row>
    <row r="21602" spans="14:29" ht="15" hidden="1" customHeight="1">
      <c r="N21602" s="127"/>
      <c r="P21602" s="146"/>
      <c r="Q21602" s="91"/>
      <c r="R21602" s="116"/>
      <c r="AB21602" s="127"/>
      <c r="AC21602" s="127"/>
    </row>
    <row r="21603" spans="14:29" ht="15" hidden="1" customHeight="1">
      <c r="N21603" s="127"/>
      <c r="P21603" s="146"/>
      <c r="Q21603" s="91"/>
      <c r="R21603" s="116"/>
      <c r="AB21603" s="127"/>
      <c r="AC21603" s="127"/>
    </row>
    <row r="21604" spans="14:29" ht="15" hidden="1" customHeight="1">
      <c r="N21604" s="127"/>
      <c r="P21604" s="146"/>
      <c r="Q21604" s="91"/>
      <c r="R21604" s="116"/>
      <c r="AB21604" s="127"/>
      <c r="AC21604" s="127"/>
    </row>
    <row r="21605" spans="14:29" ht="15" hidden="1" customHeight="1">
      <c r="N21605" s="127"/>
      <c r="P21605" s="146"/>
      <c r="Q21605" s="91"/>
      <c r="R21605" s="116"/>
      <c r="AB21605" s="127"/>
      <c r="AC21605" s="127"/>
    </row>
    <row r="21606" spans="14:29" ht="15" hidden="1" customHeight="1">
      <c r="N21606" s="127"/>
      <c r="P21606" s="146"/>
      <c r="Q21606" s="91"/>
      <c r="R21606" s="116"/>
      <c r="AB21606" s="127"/>
      <c r="AC21606" s="127"/>
    </row>
    <row r="21607" spans="14:29" ht="15" hidden="1" customHeight="1">
      <c r="N21607" s="127"/>
      <c r="P21607" s="146"/>
      <c r="Q21607" s="91"/>
      <c r="R21607" s="116"/>
      <c r="AB21607" s="127"/>
      <c r="AC21607" s="127"/>
    </row>
    <row r="21608" spans="14:29" ht="15" hidden="1" customHeight="1">
      <c r="N21608" s="127"/>
      <c r="P21608" s="146"/>
      <c r="Q21608" s="91"/>
      <c r="R21608" s="116"/>
      <c r="AB21608" s="127"/>
      <c r="AC21608" s="127"/>
    </row>
    <row r="21609" spans="14:29" ht="15" hidden="1" customHeight="1">
      <c r="N21609" s="127"/>
      <c r="P21609" s="146"/>
      <c r="Q21609" s="91"/>
      <c r="R21609" s="116"/>
      <c r="AB21609" s="127"/>
      <c r="AC21609" s="127"/>
    </row>
    <row r="21610" spans="14:29" ht="15" hidden="1" customHeight="1">
      <c r="N21610" s="127"/>
      <c r="P21610" s="146"/>
      <c r="Q21610" s="91"/>
      <c r="R21610" s="116"/>
      <c r="AB21610" s="127"/>
      <c r="AC21610" s="127"/>
    </row>
    <row r="21611" spans="14:29" ht="15" hidden="1" customHeight="1">
      <c r="N21611" s="127"/>
      <c r="P21611" s="146"/>
      <c r="Q21611" s="91"/>
      <c r="R21611" s="116"/>
      <c r="AB21611" s="127"/>
      <c r="AC21611" s="127"/>
    </row>
    <row r="21612" spans="14:29" ht="15" hidden="1" customHeight="1">
      <c r="N21612" s="127"/>
      <c r="P21612" s="146"/>
      <c r="Q21612" s="91"/>
      <c r="R21612" s="116"/>
      <c r="AB21612" s="127"/>
      <c r="AC21612" s="127"/>
    </row>
    <row r="21613" spans="14:29" ht="15" hidden="1" customHeight="1">
      <c r="N21613" s="127"/>
      <c r="P21613" s="146"/>
      <c r="Q21613" s="91"/>
      <c r="R21613" s="116"/>
      <c r="AB21613" s="127"/>
      <c r="AC21613" s="127"/>
    </row>
    <row r="21614" spans="14:29" ht="15" hidden="1" customHeight="1">
      <c r="N21614" s="127"/>
      <c r="P21614" s="146"/>
      <c r="Q21614" s="91"/>
      <c r="R21614" s="116"/>
      <c r="AB21614" s="127"/>
      <c r="AC21614" s="127"/>
    </row>
    <row r="21615" spans="14:29" ht="15" hidden="1" customHeight="1">
      <c r="N21615" s="127"/>
      <c r="P21615" s="146"/>
      <c r="Q21615" s="91"/>
      <c r="R21615" s="116"/>
      <c r="AB21615" s="127"/>
      <c r="AC21615" s="127"/>
    </row>
    <row r="21616" spans="14:29" ht="15" hidden="1" customHeight="1">
      <c r="N21616" s="127"/>
      <c r="P21616" s="146"/>
      <c r="Q21616" s="91"/>
      <c r="R21616" s="116"/>
      <c r="AB21616" s="127"/>
      <c r="AC21616" s="127"/>
    </row>
    <row r="21617" spans="14:29" ht="15" hidden="1" customHeight="1">
      <c r="N21617" s="127"/>
      <c r="P21617" s="146"/>
      <c r="Q21617" s="91"/>
      <c r="R21617" s="116"/>
      <c r="AB21617" s="127"/>
      <c r="AC21617" s="127"/>
    </row>
    <row r="21618" spans="14:29" ht="15" hidden="1" customHeight="1">
      <c r="N21618" s="127"/>
      <c r="P21618" s="146"/>
      <c r="Q21618" s="91"/>
      <c r="R21618" s="116"/>
      <c r="AB21618" s="127"/>
      <c r="AC21618" s="127"/>
    </row>
    <row r="21619" spans="14:29" ht="15" hidden="1" customHeight="1">
      <c r="N21619" s="127"/>
      <c r="P21619" s="146"/>
      <c r="Q21619" s="91"/>
      <c r="R21619" s="116"/>
      <c r="AB21619" s="127"/>
      <c r="AC21619" s="127"/>
    </row>
    <row r="21620" spans="14:29" ht="15" hidden="1" customHeight="1">
      <c r="N21620" s="127"/>
      <c r="P21620" s="146"/>
      <c r="Q21620" s="91"/>
      <c r="R21620" s="116"/>
      <c r="AB21620" s="127"/>
      <c r="AC21620" s="127"/>
    </row>
    <row r="21621" spans="14:29" ht="15" hidden="1" customHeight="1">
      <c r="N21621" s="127"/>
      <c r="P21621" s="146"/>
      <c r="Q21621" s="91"/>
      <c r="R21621" s="116"/>
      <c r="AB21621" s="127"/>
      <c r="AC21621" s="127"/>
    </row>
    <row r="21622" spans="14:29" ht="15" hidden="1" customHeight="1">
      <c r="N21622" s="127"/>
      <c r="P21622" s="146"/>
      <c r="Q21622" s="91"/>
      <c r="R21622" s="116"/>
      <c r="AB21622" s="127"/>
      <c r="AC21622" s="127"/>
    </row>
    <row r="21623" spans="14:29" ht="15" hidden="1" customHeight="1">
      <c r="N21623" s="127"/>
      <c r="P21623" s="146"/>
      <c r="Q21623" s="91"/>
      <c r="R21623" s="116"/>
      <c r="AB21623" s="127"/>
      <c r="AC21623" s="127"/>
    </row>
    <row r="21624" spans="14:29" ht="15" hidden="1" customHeight="1">
      <c r="N21624" s="127"/>
      <c r="P21624" s="146"/>
      <c r="Q21624" s="91"/>
      <c r="R21624" s="116"/>
      <c r="AB21624" s="127"/>
      <c r="AC21624" s="127"/>
    </row>
    <row r="21625" spans="14:29" ht="15" hidden="1" customHeight="1">
      <c r="N21625" s="127"/>
      <c r="P21625" s="146"/>
      <c r="Q21625" s="91"/>
      <c r="R21625" s="116"/>
      <c r="AB21625" s="127"/>
      <c r="AC21625" s="127"/>
    </row>
    <row r="21626" spans="14:29" ht="15" hidden="1" customHeight="1">
      <c r="N21626" s="127"/>
      <c r="P21626" s="146"/>
      <c r="Q21626" s="91"/>
      <c r="R21626" s="116"/>
      <c r="AB21626" s="127"/>
      <c r="AC21626" s="127"/>
    </row>
    <row r="21627" spans="14:29" ht="15" hidden="1" customHeight="1">
      <c r="N21627" s="127"/>
      <c r="P21627" s="146"/>
      <c r="Q21627" s="91"/>
      <c r="R21627" s="116"/>
      <c r="AB21627" s="127"/>
      <c r="AC21627" s="127"/>
    </row>
    <row r="21628" spans="14:29" ht="15" hidden="1" customHeight="1">
      <c r="N21628" s="127"/>
      <c r="P21628" s="146"/>
      <c r="Q21628" s="91"/>
      <c r="R21628" s="116"/>
      <c r="AB21628" s="127"/>
      <c r="AC21628" s="127"/>
    </row>
    <row r="21629" spans="14:29" ht="15" hidden="1" customHeight="1">
      <c r="N21629" s="127"/>
      <c r="P21629" s="146"/>
      <c r="Q21629" s="91"/>
      <c r="R21629" s="116"/>
      <c r="AB21629" s="127"/>
      <c r="AC21629" s="127"/>
    </row>
    <row r="21630" spans="14:29" ht="15" hidden="1" customHeight="1">
      <c r="N21630" s="127"/>
      <c r="P21630" s="146"/>
      <c r="Q21630" s="91"/>
      <c r="R21630" s="116"/>
      <c r="AB21630" s="127"/>
      <c r="AC21630" s="127"/>
    </row>
    <row r="21631" spans="14:29" ht="15" hidden="1" customHeight="1">
      <c r="N21631" s="127"/>
      <c r="P21631" s="146"/>
      <c r="Q21631" s="91"/>
      <c r="R21631" s="116"/>
      <c r="AB21631" s="127"/>
      <c r="AC21631" s="127"/>
    </row>
    <row r="21632" spans="14:29" ht="15" hidden="1" customHeight="1">
      <c r="N21632" s="127"/>
      <c r="P21632" s="146"/>
      <c r="Q21632" s="91"/>
      <c r="R21632" s="116"/>
      <c r="AB21632" s="127"/>
      <c r="AC21632" s="127"/>
    </row>
    <row r="21633" spans="14:29" ht="15" hidden="1" customHeight="1">
      <c r="N21633" s="127"/>
      <c r="P21633" s="146"/>
      <c r="Q21633" s="91"/>
      <c r="R21633" s="116"/>
      <c r="AB21633" s="127"/>
      <c r="AC21633" s="127"/>
    </row>
    <row r="21634" spans="14:29" ht="15" hidden="1" customHeight="1">
      <c r="N21634" s="127"/>
      <c r="P21634" s="146"/>
      <c r="Q21634" s="91"/>
      <c r="R21634" s="116"/>
      <c r="AB21634" s="127"/>
      <c r="AC21634" s="127"/>
    </row>
    <row r="21635" spans="14:29" ht="15" hidden="1" customHeight="1">
      <c r="N21635" s="127"/>
      <c r="P21635" s="146"/>
      <c r="Q21635" s="91"/>
      <c r="R21635" s="116"/>
      <c r="AB21635" s="127"/>
      <c r="AC21635" s="127"/>
    </row>
    <row r="21636" spans="14:29" ht="15" hidden="1" customHeight="1">
      <c r="N21636" s="127"/>
      <c r="P21636" s="146"/>
      <c r="Q21636" s="91"/>
      <c r="R21636" s="116"/>
      <c r="AB21636" s="127"/>
      <c r="AC21636" s="127"/>
    </row>
    <row r="21637" spans="14:29" ht="15" hidden="1" customHeight="1">
      <c r="N21637" s="127"/>
      <c r="P21637" s="146"/>
      <c r="Q21637" s="91"/>
      <c r="R21637" s="116"/>
      <c r="AB21637" s="127"/>
      <c r="AC21637" s="127"/>
    </row>
    <row r="21638" spans="14:29" ht="15" hidden="1" customHeight="1">
      <c r="N21638" s="127"/>
      <c r="P21638" s="146"/>
      <c r="Q21638" s="91"/>
      <c r="R21638" s="116"/>
      <c r="AB21638" s="127"/>
      <c r="AC21638" s="127"/>
    </row>
    <row r="21639" spans="14:29" ht="15" hidden="1" customHeight="1">
      <c r="N21639" s="127"/>
      <c r="P21639" s="146"/>
      <c r="Q21639" s="91"/>
      <c r="R21639" s="116"/>
      <c r="AB21639" s="127"/>
      <c r="AC21639" s="127"/>
    </row>
    <row r="21640" spans="14:29" ht="15" hidden="1" customHeight="1">
      <c r="N21640" s="127"/>
      <c r="P21640" s="146"/>
      <c r="Q21640" s="91"/>
      <c r="R21640" s="116"/>
      <c r="AB21640" s="127"/>
      <c r="AC21640" s="127"/>
    </row>
    <row r="21641" spans="14:29" ht="15" hidden="1" customHeight="1">
      <c r="N21641" s="127"/>
      <c r="P21641" s="146"/>
      <c r="Q21641" s="91"/>
      <c r="R21641" s="116"/>
      <c r="AB21641" s="127"/>
      <c r="AC21641" s="127"/>
    </row>
    <row r="21642" spans="14:29" ht="15" hidden="1" customHeight="1">
      <c r="N21642" s="127"/>
      <c r="P21642" s="146"/>
      <c r="Q21642" s="91"/>
      <c r="R21642" s="116"/>
      <c r="AB21642" s="127"/>
      <c r="AC21642" s="127"/>
    </row>
    <row r="21643" spans="14:29" ht="15" hidden="1" customHeight="1">
      <c r="N21643" s="127"/>
      <c r="P21643" s="146"/>
      <c r="Q21643" s="91"/>
      <c r="R21643" s="116"/>
      <c r="AB21643" s="127"/>
      <c r="AC21643" s="127"/>
    </row>
    <row r="21644" spans="14:29" ht="15" hidden="1" customHeight="1">
      <c r="N21644" s="127"/>
      <c r="P21644" s="146"/>
      <c r="Q21644" s="91"/>
      <c r="R21644" s="116"/>
      <c r="AB21644" s="127"/>
      <c r="AC21644" s="127"/>
    </row>
    <row r="21645" spans="14:29" ht="15" hidden="1" customHeight="1">
      <c r="N21645" s="127"/>
      <c r="P21645" s="146"/>
      <c r="Q21645" s="91"/>
      <c r="R21645" s="116"/>
      <c r="AB21645" s="127"/>
      <c r="AC21645" s="127"/>
    </row>
    <row r="21646" spans="14:29" ht="15" hidden="1" customHeight="1">
      <c r="N21646" s="127"/>
      <c r="P21646" s="146"/>
      <c r="Q21646" s="91"/>
      <c r="R21646" s="116"/>
      <c r="AB21646" s="127"/>
      <c r="AC21646" s="127"/>
    </row>
    <row r="21647" spans="14:29" ht="15" hidden="1" customHeight="1">
      <c r="N21647" s="127"/>
      <c r="P21647" s="146"/>
      <c r="Q21647" s="91"/>
      <c r="R21647" s="116"/>
      <c r="AB21647" s="127"/>
      <c r="AC21647" s="127"/>
    </row>
    <row r="21648" spans="14:29" ht="15" hidden="1" customHeight="1">
      <c r="N21648" s="127"/>
      <c r="P21648" s="146"/>
      <c r="Q21648" s="91"/>
      <c r="R21648" s="116"/>
      <c r="AB21648" s="127"/>
      <c r="AC21648" s="127"/>
    </row>
    <row r="21649" spans="14:29" ht="15" hidden="1" customHeight="1">
      <c r="N21649" s="127"/>
      <c r="P21649" s="146"/>
      <c r="Q21649" s="91"/>
      <c r="R21649" s="116"/>
      <c r="AB21649" s="127"/>
      <c r="AC21649" s="127"/>
    </row>
    <row r="21650" spans="14:29" ht="15" hidden="1" customHeight="1">
      <c r="N21650" s="127"/>
      <c r="P21650" s="146"/>
      <c r="Q21650" s="91"/>
      <c r="R21650" s="116"/>
      <c r="AB21650" s="127"/>
      <c r="AC21650" s="127"/>
    </row>
    <row r="21651" spans="14:29" ht="15" hidden="1" customHeight="1">
      <c r="N21651" s="127"/>
      <c r="P21651" s="146"/>
      <c r="Q21651" s="91"/>
      <c r="R21651" s="116"/>
      <c r="AB21651" s="127"/>
      <c r="AC21651" s="127"/>
    </row>
    <row r="21652" spans="14:29" ht="15" hidden="1" customHeight="1">
      <c r="N21652" s="127"/>
      <c r="P21652" s="146"/>
      <c r="Q21652" s="91"/>
      <c r="R21652" s="116"/>
      <c r="AB21652" s="127"/>
      <c r="AC21652" s="127"/>
    </row>
    <row r="21653" spans="14:29" ht="15" hidden="1" customHeight="1">
      <c r="N21653" s="127"/>
      <c r="P21653" s="146"/>
      <c r="Q21653" s="91"/>
      <c r="R21653" s="116"/>
      <c r="AB21653" s="127"/>
      <c r="AC21653" s="127"/>
    </row>
    <row r="21654" spans="14:29" ht="15" hidden="1" customHeight="1">
      <c r="N21654" s="127"/>
      <c r="P21654" s="146"/>
      <c r="Q21654" s="91"/>
      <c r="R21654" s="116"/>
      <c r="AB21654" s="127"/>
      <c r="AC21654" s="127"/>
    </row>
    <row r="21655" spans="14:29" ht="15" hidden="1" customHeight="1">
      <c r="N21655" s="127"/>
      <c r="P21655" s="146"/>
      <c r="Q21655" s="91"/>
      <c r="R21655" s="116"/>
      <c r="AB21655" s="127"/>
      <c r="AC21655" s="127"/>
    </row>
    <row r="21656" spans="14:29" ht="15" hidden="1" customHeight="1">
      <c r="N21656" s="127"/>
      <c r="P21656" s="146"/>
      <c r="Q21656" s="91"/>
      <c r="R21656" s="116"/>
      <c r="AB21656" s="127"/>
      <c r="AC21656" s="127"/>
    </row>
    <row r="21657" spans="14:29" ht="15" hidden="1" customHeight="1">
      <c r="N21657" s="127"/>
      <c r="P21657" s="146"/>
      <c r="Q21657" s="91"/>
      <c r="R21657" s="116"/>
      <c r="AB21657" s="127"/>
      <c r="AC21657" s="127"/>
    </row>
    <row r="21658" spans="14:29" ht="15" hidden="1" customHeight="1">
      <c r="N21658" s="127"/>
      <c r="P21658" s="146"/>
      <c r="Q21658" s="91"/>
      <c r="R21658" s="116"/>
      <c r="AB21658" s="127"/>
      <c r="AC21658" s="127"/>
    </row>
    <row r="21659" spans="14:29" ht="15" hidden="1" customHeight="1">
      <c r="N21659" s="127"/>
      <c r="P21659" s="146"/>
      <c r="Q21659" s="91"/>
      <c r="R21659" s="116"/>
      <c r="AB21659" s="127"/>
      <c r="AC21659" s="127"/>
    </row>
    <row r="21660" spans="14:29" ht="15" hidden="1" customHeight="1">
      <c r="N21660" s="127"/>
      <c r="P21660" s="146"/>
      <c r="Q21660" s="91"/>
      <c r="R21660" s="116"/>
      <c r="AB21660" s="127"/>
      <c r="AC21660" s="127"/>
    </row>
    <row r="21661" spans="14:29" ht="15" hidden="1" customHeight="1">
      <c r="N21661" s="127"/>
      <c r="P21661" s="146"/>
      <c r="Q21661" s="91"/>
      <c r="R21661" s="116"/>
      <c r="AB21661" s="127"/>
      <c r="AC21661" s="127"/>
    </row>
    <row r="21662" spans="14:29" ht="15" hidden="1" customHeight="1">
      <c r="N21662" s="127"/>
      <c r="P21662" s="146"/>
      <c r="Q21662" s="91"/>
      <c r="R21662" s="116"/>
      <c r="AB21662" s="127"/>
      <c r="AC21662" s="127"/>
    </row>
    <row r="21663" spans="14:29" ht="15" hidden="1" customHeight="1">
      <c r="N21663" s="127"/>
      <c r="P21663" s="146"/>
      <c r="Q21663" s="91"/>
      <c r="R21663" s="116"/>
      <c r="AB21663" s="127"/>
      <c r="AC21663" s="127"/>
    </row>
    <row r="21664" spans="14:29" ht="15" hidden="1" customHeight="1">
      <c r="N21664" s="127"/>
      <c r="P21664" s="146"/>
      <c r="Q21664" s="91"/>
      <c r="R21664" s="116"/>
      <c r="AB21664" s="127"/>
      <c r="AC21664" s="127"/>
    </row>
    <row r="21665" spans="14:29" ht="15" hidden="1" customHeight="1">
      <c r="N21665" s="127"/>
      <c r="P21665" s="146"/>
      <c r="Q21665" s="91"/>
      <c r="R21665" s="116"/>
      <c r="AB21665" s="127"/>
      <c r="AC21665" s="127"/>
    </row>
    <row r="21666" spans="14:29" ht="15" hidden="1" customHeight="1">
      <c r="N21666" s="127"/>
      <c r="P21666" s="146"/>
      <c r="Q21666" s="91"/>
      <c r="R21666" s="116"/>
      <c r="AB21666" s="127"/>
      <c r="AC21666" s="127"/>
    </row>
    <row r="21667" spans="14:29" ht="15" hidden="1" customHeight="1">
      <c r="N21667" s="127"/>
      <c r="P21667" s="146"/>
      <c r="Q21667" s="91"/>
      <c r="R21667" s="116"/>
      <c r="AB21667" s="127"/>
      <c r="AC21667" s="127"/>
    </row>
    <row r="21668" spans="14:29" ht="15" hidden="1" customHeight="1">
      <c r="N21668" s="127"/>
      <c r="P21668" s="146"/>
      <c r="Q21668" s="91"/>
      <c r="R21668" s="116"/>
      <c r="AB21668" s="127"/>
      <c r="AC21668" s="127"/>
    </row>
    <row r="21669" spans="14:29" ht="15" hidden="1" customHeight="1">
      <c r="N21669" s="127"/>
      <c r="P21669" s="146"/>
      <c r="Q21669" s="91"/>
      <c r="R21669" s="116"/>
      <c r="AB21669" s="127"/>
      <c r="AC21669" s="127"/>
    </row>
    <row r="21670" spans="14:29" ht="15" hidden="1" customHeight="1">
      <c r="N21670" s="127"/>
      <c r="P21670" s="146"/>
      <c r="Q21670" s="91"/>
      <c r="R21670" s="116"/>
      <c r="AB21670" s="127"/>
      <c r="AC21670" s="127"/>
    </row>
    <row r="21671" spans="14:29" ht="15" hidden="1" customHeight="1">
      <c r="N21671" s="127"/>
      <c r="P21671" s="146"/>
      <c r="Q21671" s="91"/>
      <c r="R21671" s="116"/>
      <c r="AB21671" s="127"/>
      <c r="AC21671" s="127"/>
    </row>
    <row r="21672" spans="14:29" ht="15" hidden="1" customHeight="1">
      <c r="N21672" s="127"/>
      <c r="P21672" s="146"/>
      <c r="Q21672" s="91"/>
      <c r="R21672" s="116"/>
      <c r="AB21672" s="127"/>
      <c r="AC21672" s="127"/>
    </row>
    <row r="21673" spans="14:29" ht="15" hidden="1" customHeight="1">
      <c r="N21673" s="127"/>
      <c r="P21673" s="146"/>
      <c r="Q21673" s="91"/>
      <c r="R21673" s="116"/>
      <c r="AB21673" s="127"/>
      <c r="AC21673" s="127"/>
    </row>
    <row r="21674" spans="14:29" ht="15" hidden="1" customHeight="1">
      <c r="N21674" s="127"/>
      <c r="P21674" s="146"/>
      <c r="Q21674" s="91"/>
      <c r="R21674" s="116"/>
      <c r="AB21674" s="127"/>
      <c r="AC21674" s="127"/>
    </row>
    <row r="21675" spans="14:29" ht="15" hidden="1" customHeight="1">
      <c r="N21675" s="127"/>
      <c r="P21675" s="146"/>
      <c r="Q21675" s="91"/>
      <c r="R21675" s="116"/>
      <c r="AB21675" s="127"/>
      <c r="AC21675" s="127"/>
    </row>
    <row r="21676" spans="14:29" ht="15" hidden="1" customHeight="1">
      <c r="N21676" s="127"/>
      <c r="P21676" s="146"/>
      <c r="Q21676" s="91"/>
      <c r="R21676" s="116"/>
      <c r="AB21676" s="127"/>
      <c r="AC21676" s="127"/>
    </row>
    <row r="21677" spans="14:29" ht="15" hidden="1" customHeight="1">
      <c r="N21677" s="127"/>
      <c r="P21677" s="146"/>
      <c r="Q21677" s="91"/>
      <c r="R21677" s="116"/>
      <c r="AB21677" s="127"/>
      <c r="AC21677" s="127"/>
    </row>
    <row r="21678" spans="14:29" ht="15" hidden="1" customHeight="1">
      <c r="N21678" s="127"/>
      <c r="P21678" s="146"/>
      <c r="Q21678" s="91"/>
      <c r="R21678" s="116"/>
      <c r="AB21678" s="127"/>
      <c r="AC21678" s="127"/>
    </row>
    <row r="21679" spans="14:29" ht="15" hidden="1" customHeight="1">
      <c r="N21679" s="127"/>
      <c r="P21679" s="146"/>
      <c r="Q21679" s="91"/>
      <c r="R21679" s="116"/>
      <c r="AB21679" s="127"/>
      <c r="AC21679" s="127"/>
    </row>
    <row r="21680" spans="14:29" ht="15" hidden="1" customHeight="1">
      <c r="N21680" s="127"/>
      <c r="P21680" s="146"/>
      <c r="Q21680" s="91"/>
      <c r="R21680" s="116"/>
      <c r="AB21680" s="127"/>
      <c r="AC21680" s="127"/>
    </row>
    <row r="21681" spans="14:29" ht="15" hidden="1" customHeight="1">
      <c r="N21681" s="127"/>
      <c r="P21681" s="146"/>
      <c r="Q21681" s="91"/>
      <c r="R21681" s="116"/>
      <c r="AB21681" s="127"/>
      <c r="AC21681" s="127"/>
    </row>
    <row r="21682" spans="14:29" ht="15" hidden="1" customHeight="1">
      <c r="N21682" s="127"/>
      <c r="P21682" s="146"/>
      <c r="Q21682" s="91"/>
      <c r="R21682" s="116"/>
      <c r="AB21682" s="127"/>
      <c r="AC21682" s="127"/>
    </row>
    <row r="21683" spans="14:29" ht="15" hidden="1" customHeight="1">
      <c r="N21683" s="127"/>
      <c r="P21683" s="146"/>
      <c r="Q21683" s="91"/>
      <c r="R21683" s="116"/>
      <c r="AB21683" s="127"/>
      <c r="AC21683" s="127"/>
    </row>
    <row r="21684" spans="14:29" ht="15" hidden="1" customHeight="1">
      <c r="N21684" s="127"/>
      <c r="P21684" s="146"/>
      <c r="Q21684" s="91"/>
      <c r="R21684" s="116"/>
      <c r="AB21684" s="127"/>
      <c r="AC21684" s="127"/>
    </row>
    <row r="21685" spans="14:29" ht="15" hidden="1" customHeight="1">
      <c r="N21685" s="127"/>
      <c r="P21685" s="146"/>
      <c r="Q21685" s="91"/>
      <c r="R21685" s="116"/>
      <c r="AB21685" s="127"/>
      <c r="AC21685" s="127"/>
    </row>
    <row r="21686" spans="14:29" ht="15" hidden="1" customHeight="1">
      <c r="N21686" s="127"/>
      <c r="P21686" s="146"/>
      <c r="Q21686" s="91"/>
      <c r="R21686" s="116"/>
      <c r="AB21686" s="127"/>
      <c r="AC21686" s="127"/>
    </row>
    <row r="21687" spans="14:29" ht="15" hidden="1" customHeight="1">
      <c r="N21687" s="127"/>
      <c r="P21687" s="146"/>
      <c r="Q21687" s="91"/>
      <c r="R21687" s="116"/>
      <c r="AB21687" s="127"/>
      <c r="AC21687" s="127"/>
    </row>
    <row r="21688" spans="14:29" ht="15" hidden="1" customHeight="1">
      <c r="N21688" s="127"/>
      <c r="P21688" s="146"/>
      <c r="Q21688" s="91"/>
      <c r="R21688" s="116"/>
      <c r="AB21688" s="127"/>
      <c r="AC21688" s="127"/>
    </row>
    <row r="21689" spans="14:29" ht="15" hidden="1" customHeight="1">
      <c r="N21689" s="127"/>
      <c r="P21689" s="146"/>
      <c r="Q21689" s="91"/>
      <c r="R21689" s="116"/>
      <c r="AB21689" s="127"/>
      <c r="AC21689" s="127"/>
    </row>
    <row r="21690" spans="14:29" ht="15" hidden="1" customHeight="1">
      <c r="N21690" s="127"/>
      <c r="P21690" s="146"/>
      <c r="Q21690" s="91"/>
      <c r="R21690" s="116"/>
      <c r="AB21690" s="127"/>
      <c r="AC21690" s="127"/>
    </row>
    <row r="21691" spans="14:29" ht="15" hidden="1" customHeight="1">
      <c r="N21691" s="127"/>
      <c r="P21691" s="146"/>
      <c r="Q21691" s="91"/>
      <c r="R21691" s="116"/>
      <c r="AB21691" s="127"/>
      <c r="AC21691" s="127"/>
    </row>
    <row r="21692" spans="14:29" ht="15" hidden="1" customHeight="1">
      <c r="N21692" s="127"/>
      <c r="P21692" s="146"/>
      <c r="Q21692" s="91"/>
      <c r="R21692" s="116"/>
      <c r="AB21692" s="127"/>
      <c r="AC21692" s="127"/>
    </row>
    <row r="21693" spans="14:29" ht="15" hidden="1" customHeight="1">
      <c r="N21693" s="127"/>
      <c r="P21693" s="146"/>
      <c r="Q21693" s="91"/>
      <c r="R21693" s="116"/>
      <c r="AB21693" s="127"/>
      <c r="AC21693" s="127"/>
    </row>
    <row r="21694" spans="14:29" ht="15" hidden="1" customHeight="1">
      <c r="N21694" s="127"/>
      <c r="P21694" s="146"/>
      <c r="Q21694" s="91"/>
      <c r="R21694" s="116"/>
      <c r="AB21694" s="127"/>
      <c r="AC21694" s="127"/>
    </row>
    <row r="21695" spans="14:29" ht="15" hidden="1" customHeight="1">
      <c r="N21695" s="127"/>
      <c r="P21695" s="146"/>
      <c r="Q21695" s="91"/>
      <c r="R21695" s="116"/>
      <c r="AB21695" s="127"/>
      <c r="AC21695" s="127"/>
    </row>
    <row r="21696" spans="14:29" ht="15" hidden="1" customHeight="1">
      <c r="N21696" s="127"/>
      <c r="P21696" s="146"/>
      <c r="Q21696" s="91"/>
      <c r="R21696" s="116"/>
      <c r="AB21696" s="127"/>
      <c r="AC21696" s="127"/>
    </row>
    <row r="21697" spans="14:29" ht="15" hidden="1" customHeight="1">
      <c r="N21697" s="127"/>
      <c r="P21697" s="146"/>
      <c r="Q21697" s="91"/>
      <c r="R21697" s="116"/>
      <c r="AB21697" s="127"/>
      <c r="AC21697" s="127"/>
    </row>
    <row r="21698" spans="14:29" ht="15" hidden="1" customHeight="1">
      <c r="N21698" s="127"/>
      <c r="P21698" s="146"/>
      <c r="Q21698" s="91"/>
      <c r="R21698" s="116"/>
      <c r="AB21698" s="127"/>
      <c r="AC21698" s="127"/>
    </row>
    <row r="21699" spans="14:29" ht="15" hidden="1" customHeight="1">
      <c r="N21699" s="127"/>
      <c r="P21699" s="146"/>
      <c r="Q21699" s="91"/>
      <c r="R21699" s="116"/>
      <c r="AB21699" s="127"/>
      <c r="AC21699" s="127"/>
    </row>
    <row r="21700" spans="14:29" ht="15" hidden="1" customHeight="1">
      <c r="N21700" s="127"/>
      <c r="P21700" s="146"/>
      <c r="Q21700" s="91"/>
      <c r="R21700" s="116"/>
      <c r="AB21700" s="127"/>
      <c r="AC21700" s="127"/>
    </row>
    <row r="21701" spans="14:29" ht="15" hidden="1" customHeight="1">
      <c r="N21701" s="127"/>
      <c r="P21701" s="146"/>
      <c r="Q21701" s="91"/>
      <c r="R21701" s="116"/>
      <c r="AB21701" s="127"/>
      <c r="AC21701" s="127"/>
    </row>
    <row r="21702" spans="14:29" ht="15" hidden="1" customHeight="1">
      <c r="N21702" s="127"/>
      <c r="P21702" s="146"/>
      <c r="Q21702" s="91"/>
      <c r="R21702" s="116"/>
      <c r="AB21702" s="127"/>
      <c r="AC21702" s="127"/>
    </row>
    <row r="21703" spans="14:29" ht="15" hidden="1" customHeight="1">
      <c r="N21703" s="127"/>
      <c r="P21703" s="146"/>
      <c r="Q21703" s="91"/>
      <c r="R21703" s="116"/>
      <c r="AB21703" s="127"/>
      <c r="AC21703" s="127"/>
    </row>
    <row r="21704" spans="14:29" ht="15" hidden="1" customHeight="1">
      <c r="N21704" s="127"/>
      <c r="P21704" s="146"/>
      <c r="Q21704" s="91"/>
      <c r="R21704" s="116"/>
      <c r="AB21704" s="127"/>
      <c r="AC21704" s="127"/>
    </row>
    <row r="21705" spans="14:29" ht="15" hidden="1" customHeight="1">
      <c r="N21705" s="127"/>
      <c r="P21705" s="146"/>
      <c r="Q21705" s="91"/>
      <c r="R21705" s="116"/>
      <c r="AB21705" s="127"/>
      <c r="AC21705" s="127"/>
    </row>
    <row r="21706" spans="14:29" ht="15" hidden="1" customHeight="1">
      <c r="N21706" s="127"/>
      <c r="P21706" s="146"/>
      <c r="Q21706" s="91"/>
      <c r="R21706" s="116"/>
      <c r="AB21706" s="127"/>
      <c r="AC21706" s="127"/>
    </row>
    <row r="21707" spans="14:29" ht="15" hidden="1" customHeight="1">
      <c r="N21707" s="127"/>
      <c r="P21707" s="146"/>
      <c r="Q21707" s="91"/>
      <c r="R21707" s="116"/>
      <c r="AB21707" s="127"/>
      <c r="AC21707" s="127"/>
    </row>
    <row r="21708" spans="14:29" ht="15" hidden="1" customHeight="1">
      <c r="N21708" s="127"/>
      <c r="P21708" s="146"/>
      <c r="Q21708" s="91"/>
      <c r="R21708" s="116"/>
      <c r="AB21708" s="127"/>
      <c r="AC21708" s="127"/>
    </row>
    <row r="21709" spans="14:29" ht="15" hidden="1" customHeight="1">
      <c r="N21709" s="127"/>
      <c r="P21709" s="146"/>
      <c r="Q21709" s="91"/>
      <c r="R21709" s="116"/>
      <c r="AB21709" s="127"/>
      <c r="AC21709" s="127"/>
    </row>
    <row r="21710" spans="14:29" ht="15" hidden="1" customHeight="1">
      <c r="N21710" s="127"/>
      <c r="P21710" s="146"/>
      <c r="Q21710" s="91"/>
      <c r="R21710" s="116"/>
      <c r="AB21710" s="127"/>
      <c r="AC21710" s="127"/>
    </row>
    <row r="21711" spans="14:29" ht="15" hidden="1" customHeight="1">
      <c r="N21711" s="127"/>
      <c r="P21711" s="146"/>
      <c r="Q21711" s="91"/>
      <c r="R21711" s="116"/>
      <c r="AB21711" s="127"/>
      <c r="AC21711" s="127"/>
    </row>
    <row r="21712" spans="14:29" ht="15" hidden="1" customHeight="1">
      <c r="N21712" s="127"/>
      <c r="P21712" s="146"/>
      <c r="Q21712" s="91"/>
      <c r="R21712" s="116"/>
      <c r="AB21712" s="127"/>
      <c r="AC21712" s="127"/>
    </row>
    <row r="21713" spans="14:29" ht="15" hidden="1" customHeight="1">
      <c r="N21713" s="127"/>
      <c r="P21713" s="146"/>
      <c r="Q21713" s="91"/>
      <c r="R21713" s="116"/>
      <c r="AB21713" s="127"/>
      <c r="AC21713" s="127"/>
    </row>
    <row r="21714" spans="14:29" ht="15" hidden="1" customHeight="1">
      <c r="N21714" s="127"/>
      <c r="P21714" s="146"/>
      <c r="Q21714" s="91"/>
      <c r="R21714" s="116"/>
      <c r="AB21714" s="127"/>
      <c r="AC21714" s="127"/>
    </row>
    <row r="21715" spans="14:29" ht="15" hidden="1" customHeight="1">
      <c r="N21715" s="127"/>
      <c r="P21715" s="146"/>
      <c r="Q21715" s="91"/>
      <c r="R21715" s="116"/>
      <c r="AB21715" s="127"/>
      <c r="AC21715" s="127"/>
    </row>
    <row r="21716" spans="14:29" ht="15" hidden="1" customHeight="1">
      <c r="N21716" s="127"/>
      <c r="P21716" s="146"/>
      <c r="Q21716" s="91"/>
      <c r="R21716" s="116"/>
      <c r="AB21716" s="127"/>
      <c r="AC21716" s="127"/>
    </row>
    <row r="21717" spans="14:29" ht="15" hidden="1" customHeight="1">
      <c r="N21717" s="127"/>
      <c r="P21717" s="146"/>
      <c r="Q21717" s="91"/>
      <c r="R21717" s="116"/>
      <c r="AB21717" s="127"/>
      <c r="AC21717" s="127"/>
    </row>
    <row r="21718" spans="14:29" ht="15" hidden="1" customHeight="1">
      <c r="N21718" s="127"/>
      <c r="P21718" s="146"/>
      <c r="Q21718" s="91"/>
      <c r="R21718" s="116"/>
      <c r="AB21718" s="127"/>
      <c r="AC21718" s="127"/>
    </row>
    <row r="21719" spans="14:29" ht="15" hidden="1" customHeight="1">
      <c r="N21719" s="127"/>
      <c r="P21719" s="146"/>
      <c r="Q21719" s="91"/>
      <c r="R21719" s="116"/>
      <c r="AB21719" s="127"/>
      <c r="AC21719" s="127"/>
    </row>
    <row r="21720" spans="14:29" ht="15" hidden="1" customHeight="1">
      <c r="N21720" s="127"/>
      <c r="P21720" s="146"/>
      <c r="Q21720" s="91"/>
      <c r="R21720" s="116"/>
      <c r="AB21720" s="127"/>
      <c r="AC21720" s="127"/>
    </row>
    <row r="21721" spans="14:29" ht="15" hidden="1" customHeight="1">
      <c r="N21721" s="127"/>
      <c r="P21721" s="146"/>
      <c r="Q21721" s="91"/>
      <c r="R21721" s="116"/>
      <c r="AB21721" s="127"/>
      <c r="AC21721" s="127"/>
    </row>
    <row r="21722" spans="14:29" ht="15" hidden="1" customHeight="1">
      <c r="N21722" s="127"/>
      <c r="P21722" s="146"/>
      <c r="Q21722" s="91"/>
      <c r="R21722" s="116"/>
      <c r="AB21722" s="127"/>
      <c r="AC21722" s="127"/>
    </row>
    <row r="21723" spans="14:29" ht="15" hidden="1" customHeight="1">
      <c r="N21723" s="127"/>
      <c r="P21723" s="146"/>
      <c r="Q21723" s="91"/>
      <c r="R21723" s="116"/>
      <c r="AB21723" s="127"/>
      <c r="AC21723" s="127"/>
    </row>
    <row r="21724" spans="14:29" ht="15" hidden="1" customHeight="1">
      <c r="N21724" s="127"/>
      <c r="P21724" s="146"/>
      <c r="Q21724" s="91"/>
      <c r="R21724" s="116"/>
      <c r="AB21724" s="127"/>
      <c r="AC21724" s="127"/>
    </row>
    <row r="21725" spans="14:29" ht="15" hidden="1" customHeight="1">
      <c r="N21725" s="127"/>
      <c r="P21725" s="146"/>
      <c r="Q21725" s="91"/>
      <c r="R21725" s="116"/>
      <c r="AB21725" s="127"/>
      <c r="AC21725" s="127"/>
    </row>
    <row r="21726" spans="14:29" ht="15" hidden="1" customHeight="1">
      <c r="N21726" s="127"/>
      <c r="P21726" s="146"/>
      <c r="Q21726" s="91"/>
      <c r="R21726" s="116"/>
      <c r="AB21726" s="127"/>
      <c r="AC21726" s="127"/>
    </row>
    <row r="21727" spans="14:29" ht="15" hidden="1" customHeight="1">
      <c r="N21727" s="127"/>
      <c r="P21727" s="146"/>
      <c r="Q21727" s="91"/>
      <c r="R21727" s="116"/>
      <c r="AB21727" s="127"/>
      <c r="AC21727" s="127"/>
    </row>
    <row r="21728" spans="14:29" ht="15" hidden="1" customHeight="1">
      <c r="N21728" s="127"/>
      <c r="P21728" s="146"/>
      <c r="Q21728" s="91"/>
      <c r="R21728" s="116"/>
      <c r="AB21728" s="127"/>
      <c r="AC21728" s="127"/>
    </row>
    <row r="21729" spans="14:29" ht="15" hidden="1" customHeight="1">
      <c r="N21729" s="127"/>
      <c r="P21729" s="146"/>
      <c r="Q21729" s="91"/>
      <c r="R21729" s="116"/>
      <c r="AB21729" s="127"/>
      <c r="AC21729" s="127"/>
    </row>
    <row r="21730" spans="14:29" ht="15" hidden="1" customHeight="1">
      <c r="N21730" s="127"/>
      <c r="P21730" s="146"/>
      <c r="Q21730" s="91"/>
      <c r="R21730" s="116"/>
      <c r="AB21730" s="127"/>
      <c r="AC21730" s="127"/>
    </row>
    <row r="21731" spans="14:29" ht="15" hidden="1" customHeight="1">
      <c r="N21731" s="127"/>
      <c r="P21731" s="146"/>
      <c r="Q21731" s="91"/>
      <c r="R21731" s="116"/>
      <c r="AB21731" s="127"/>
      <c r="AC21731" s="127"/>
    </row>
    <row r="21732" spans="14:29" ht="15" hidden="1" customHeight="1">
      <c r="N21732" s="127"/>
      <c r="P21732" s="146"/>
      <c r="Q21732" s="91"/>
      <c r="R21732" s="116"/>
      <c r="AB21732" s="127"/>
      <c r="AC21732" s="127"/>
    </row>
    <row r="21733" spans="14:29" ht="15" hidden="1" customHeight="1">
      <c r="N21733" s="127"/>
      <c r="P21733" s="146"/>
      <c r="Q21733" s="91"/>
      <c r="R21733" s="116"/>
      <c r="AB21733" s="127"/>
      <c r="AC21733" s="127"/>
    </row>
    <row r="21734" spans="14:29" ht="15" hidden="1" customHeight="1">
      <c r="N21734" s="127"/>
      <c r="P21734" s="146"/>
      <c r="Q21734" s="91"/>
      <c r="R21734" s="116"/>
      <c r="AB21734" s="127"/>
      <c r="AC21734" s="127"/>
    </row>
    <row r="21735" spans="14:29" ht="15" hidden="1" customHeight="1">
      <c r="N21735" s="127"/>
      <c r="P21735" s="146"/>
      <c r="Q21735" s="91"/>
      <c r="R21735" s="116"/>
      <c r="AB21735" s="127"/>
      <c r="AC21735" s="127"/>
    </row>
    <row r="21736" spans="14:29" ht="15" hidden="1" customHeight="1">
      <c r="N21736" s="127"/>
      <c r="P21736" s="146"/>
      <c r="Q21736" s="91"/>
      <c r="R21736" s="116"/>
      <c r="AB21736" s="127"/>
      <c r="AC21736" s="127"/>
    </row>
    <row r="21737" spans="14:29" ht="15" hidden="1" customHeight="1">
      <c r="N21737" s="127"/>
      <c r="P21737" s="146"/>
      <c r="Q21737" s="91"/>
      <c r="R21737" s="116"/>
      <c r="AB21737" s="127"/>
      <c r="AC21737" s="127"/>
    </row>
    <row r="21738" spans="14:29" ht="15" hidden="1" customHeight="1">
      <c r="N21738" s="127"/>
      <c r="P21738" s="146"/>
      <c r="Q21738" s="91"/>
      <c r="R21738" s="116"/>
      <c r="AB21738" s="127"/>
      <c r="AC21738" s="127"/>
    </row>
    <row r="21739" spans="14:29" ht="15" hidden="1" customHeight="1">
      <c r="N21739" s="127"/>
      <c r="P21739" s="146"/>
      <c r="Q21739" s="91"/>
      <c r="R21739" s="116"/>
      <c r="AB21739" s="127"/>
      <c r="AC21739" s="127"/>
    </row>
    <row r="21740" spans="14:29" ht="15" hidden="1" customHeight="1">
      <c r="N21740" s="127"/>
      <c r="P21740" s="146"/>
      <c r="Q21740" s="91"/>
      <c r="R21740" s="116"/>
      <c r="AB21740" s="127"/>
      <c r="AC21740" s="127"/>
    </row>
    <row r="21741" spans="14:29" ht="15" hidden="1" customHeight="1">
      <c r="N21741" s="127"/>
      <c r="P21741" s="146"/>
      <c r="Q21741" s="91"/>
      <c r="R21741" s="116"/>
      <c r="AB21741" s="127"/>
      <c r="AC21741" s="127"/>
    </row>
    <row r="21742" spans="14:29" ht="15" hidden="1" customHeight="1">
      <c r="N21742" s="127"/>
      <c r="P21742" s="146"/>
      <c r="Q21742" s="91"/>
      <c r="R21742" s="116"/>
      <c r="AB21742" s="127"/>
      <c r="AC21742" s="127"/>
    </row>
    <row r="21743" spans="14:29" ht="15" hidden="1" customHeight="1">
      <c r="N21743" s="127"/>
      <c r="P21743" s="146"/>
      <c r="Q21743" s="91"/>
      <c r="R21743" s="116"/>
      <c r="AB21743" s="127"/>
      <c r="AC21743" s="127"/>
    </row>
    <row r="21744" spans="14:29" ht="15" hidden="1" customHeight="1">
      <c r="N21744" s="127"/>
      <c r="P21744" s="146"/>
      <c r="Q21744" s="91"/>
      <c r="R21744" s="116"/>
      <c r="AB21744" s="127"/>
      <c r="AC21744" s="127"/>
    </row>
    <row r="21745" spans="14:29" ht="15" hidden="1" customHeight="1">
      <c r="N21745" s="127"/>
      <c r="P21745" s="146"/>
      <c r="Q21745" s="91"/>
      <c r="R21745" s="116"/>
      <c r="AB21745" s="127"/>
      <c r="AC21745" s="127"/>
    </row>
    <row r="21746" spans="14:29" ht="15" hidden="1" customHeight="1">
      <c r="N21746" s="127"/>
      <c r="P21746" s="146"/>
      <c r="Q21746" s="91"/>
      <c r="R21746" s="116"/>
      <c r="AB21746" s="127"/>
      <c r="AC21746" s="127"/>
    </row>
    <row r="21747" spans="14:29" ht="15" hidden="1" customHeight="1">
      <c r="N21747" s="127"/>
      <c r="P21747" s="146"/>
      <c r="Q21747" s="91"/>
      <c r="R21747" s="116"/>
      <c r="AB21747" s="127"/>
      <c r="AC21747" s="127"/>
    </row>
    <row r="21748" spans="14:29" ht="15" hidden="1" customHeight="1">
      <c r="N21748" s="127"/>
      <c r="P21748" s="146"/>
      <c r="Q21748" s="91"/>
      <c r="R21748" s="116"/>
      <c r="AB21748" s="127"/>
      <c r="AC21748" s="127"/>
    </row>
    <row r="21749" spans="14:29" ht="15" hidden="1" customHeight="1">
      <c r="N21749" s="127"/>
      <c r="P21749" s="146"/>
      <c r="Q21749" s="91"/>
      <c r="R21749" s="116"/>
      <c r="AB21749" s="127"/>
      <c r="AC21749" s="127"/>
    </row>
    <row r="21750" spans="14:29" ht="15" hidden="1" customHeight="1">
      <c r="N21750" s="127"/>
      <c r="P21750" s="146"/>
      <c r="Q21750" s="91"/>
      <c r="R21750" s="116"/>
      <c r="AB21750" s="127"/>
      <c r="AC21750" s="127"/>
    </row>
    <row r="21751" spans="14:29" ht="15" hidden="1" customHeight="1">
      <c r="N21751" s="127"/>
      <c r="P21751" s="146"/>
      <c r="Q21751" s="91"/>
      <c r="R21751" s="116"/>
      <c r="AB21751" s="127"/>
      <c r="AC21751" s="127"/>
    </row>
    <row r="21752" spans="14:29" ht="15" hidden="1" customHeight="1">
      <c r="N21752" s="127"/>
      <c r="P21752" s="146"/>
      <c r="Q21752" s="91"/>
      <c r="R21752" s="116"/>
      <c r="AB21752" s="127"/>
      <c r="AC21752" s="127"/>
    </row>
    <row r="21753" spans="14:29" ht="15" hidden="1" customHeight="1">
      <c r="N21753" s="127"/>
      <c r="P21753" s="146"/>
      <c r="Q21753" s="91"/>
      <c r="R21753" s="116"/>
      <c r="AB21753" s="127"/>
      <c r="AC21753" s="127"/>
    </row>
    <row r="21754" spans="14:29" ht="15" hidden="1" customHeight="1">
      <c r="N21754" s="127"/>
      <c r="P21754" s="146"/>
      <c r="Q21754" s="91"/>
      <c r="R21754" s="116"/>
      <c r="AB21754" s="127"/>
      <c r="AC21754" s="127"/>
    </row>
    <row r="21755" spans="14:29" ht="15" hidden="1" customHeight="1">
      <c r="N21755" s="127"/>
      <c r="P21755" s="146"/>
      <c r="Q21755" s="91"/>
      <c r="R21755" s="116"/>
      <c r="AB21755" s="127"/>
      <c r="AC21755" s="127"/>
    </row>
    <row r="21756" spans="14:29" ht="15" hidden="1" customHeight="1">
      <c r="N21756" s="127"/>
      <c r="P21756" s="146"/>
      <c r="Q21756" s="91"/>
      <c r="R21756" s="116"/>
      <c r="AB21756" s="127"/>
      <c r="AC21756" s="127"/>
    </row>
    <row r="21757" spans="14:29" ht="15" hidden="1" customHeight="1">
      <c r="N21757" s="127"/>
      <c r="P21757" s="146"/>
      <c r="Q21757" s="91"/>
      <c r="R21757" s="116"/>
      <c r="AB21757" s="127"/>
      <c r="AC21757" s="127"/>
    </row>
    <row r="21758" spans="14:29" ht="15" hidden="1" customHeight="1">
      <c r="N21758" s="127"/>
      <c r="P21758" s="146"/>
      <c r="Q21758" s="91"/>
      <c r="R21758" s="116"/>
      <c r="AB21758" s="127"/>
      <c r="AC21758" s="127"/>
    </row>
    <row r="21759" spans="14:29" ht="15" hidden="1" customHeight="1">
      <c r="N21759" s="127"/>
      <c r="P21759" s="146"/>
      <c r="Q21759" s="91"/>
      <c r="R21759" s="116"/>
      <c r="AB21759" s="127"/>
      <c r="AC21759" s="127"/>
    </row>
    <row r="21760" spans="14:29" ht="15" hidden="1" customHeight="1">
      <c r="N21760" s="127"/>
      <c r="P21760" s="146"/>
      <c r="Q21760" s="91"/>
      <c r="R21760" s="116"/>
      <c r="AB21760" s="127"/>
      <c r="AC21760" s="127"/>
    </row>
    <row r="21761" spans="14:29" ht="15" hidden="1" customHeight="1">
      <c r="N21761" s="127"/>
      <c r="P21761" s="146"/>
      <c r="Q21761" s="91"/>
      <c r="R21761" s="116"/>
      <c r="AB21761" s="127"/>
      <c r="AC21761" s="127"/>
    </row>
    <row r="21762" spans="14:29" ht="15" hidden="1" customHeight="1">
      <c r="N21762" s="127"/>
      <c r="P21762" s="146"/>
      <c r="Q21762" s="91"/>
      <c r="R21762" s="116"/>
      <c r="AB21762" s="127"/>
      <c r="AC21762" s="127"/>
    </row>
    <row r="21763" spans="14:29" ht="15" hidden="1" customHeight="1">
      <c r="N21763" s="127"/>
      <c r="P21763" s="146"/>
      <c r="Q21763" s="91"/>
      <c r="R21763" s="116"/>
      <c r="AB21763" s="127"/>
      <c r="AC21763" s="127"/>
    </row>
    <row r="21764" spans="14:29" ht="15" hidden="1" customHeight="1">
      <c r="N21764" s="127"/>
      <c r="P21764" s="146"/>
      <c r="Q21764" s="91"/>
      <c r="R21764" s="116"/>
      <c r="AB21764" s="127"/>
      <c r="AC21764" s="127"/>
    </row>
    <row r="21765" spans="14:29" ht="15" hidden="1" customHeight="1">
      <c r="N21765" s="127"/>
      <c r="P21765" s="146"/>
      <c r="Q21765" s="91"/>
      <c r="R21765" s="116"/>
      <c r="AB21765" s="127"/>
      <c r="AC21765" s="127"/>
    </row>
    <row r="21766" spans="14:29" ht="15" hidden="1" customHeight="1">
      <c r="N21766" s="127"/>
      <c r="P21766" s="146"/>
      <c r="Q21766" s="91"/>
      <c r="R21766" s="116"/>
      <c r="AB21766" s="127"/>
      <c r="AC21766" s="127"/>
    </row>
    <row r="21767" spans="14:29" ht="15" hidden="1" customHeight="1">
      <c r="N21767" s="127"/>
      <c r="P21767" s="146"/>
      <c r="Q21767" s="91"/>
      <c r="R21767" s="116"/>
      <c r="AB21767" s="127"/>
      <c r="AC21767" s="127"/>
    </row>
    <row r="21768" spans="14:29" ht="15" hidden="1" customHeight="1">
      <c r="N21768" s="127"/>
      <c r="P21768" s="146"/>
      <c r="Q21768" s="91"/>
      <c r="R21768" s="116"/>
      <c r="AB21768" s="127"/>
      <c r="AC21768" s="127"/>
    </row>
    <row r="21769" spans="14:29" ht="15" hidden="1" customHeight="1">
      <c r="N21769" s="127"/>
      <c r="P21769" s="146"/>
      <c r="Q21769" s="91"/>
      <c r="R21769" s="116"/>
      <c r="AB21769" s="127"/>
      <c r="AC21769" s="127"/>
    </row>
    <row r="21770" spans="14:29" ht="15" hidden="1" customHeight="1">
      <c r="N21770" s="127"/>
      <c r="P21770" s="146"/>
      <c r="Q21770" s="91"/>
      <c r="R21770" s="116"/>
      <c r="AB21770" s="127"/>
      <c r="AC21770" s="127"/>
    </row>
    <row r="21771" spans="14:29" ht="15" hidden="1" customHeight="1">
      <c r="N21771" s="127"/>
      <c r="P21771" s="146"/>
      <c r="Q21771" s="91"/>
      <c r="R21771" s="116"/>
      <c r="AB21771" s="127"/>
      <c r="AC21771" s="127"/>
    </row>
    <row r="21772" spans="14:29" ht="15" hidden="1" customHeight="1">
      <c r="N21772" s="127"/>
      <c r="P21772" s="146"/>
      <c r="Q21772" s="91"/>
      <c r="R21772" s="116"/>
      <c r="AB21772" s="127"/>
      <c r="AC21772" s="127"/>
    </row>
    <row r="21773" spans="14:29" ht="15" hidden="1" customHeight="1">
      <c r="N21773" s="127"/>
      <c r="P21773" s="146"/>
      <c r="Q21773" s="91"/>
      <c r="R21773" s="116"/>
      <c r="AB21773" s="127"/>
      <c r="AC21773" s="127"/>
    </row>
    <row r="21774" spans="14:29" ht="15" hidden="1" customHeight="1">
      <c r="N21774" s="127"/>
      <c r="P21774" s="146"/>
      <c r="Q21774" s="91"/>
      <c r="R21774" s="116"/>
      <c r="AB21774" s="127"/>
      <c r="AC21774" s="127"/>
    </row>
    <row r="21775" spans="14:29" ht="15" hidden="1" customHeight="1">
      <c r="N21775" s="127"/>
      <c r="P21775" s="146"/>
      <c r="Q21775" s="91"/>
      <c r="R21775" s="116"/>
      <c r="AB21775" s="127"/>
      <c r="AC21775" s="127"/>
    </row>
    <row r="21776" spans="14:29" ht="15" hidden="1" customHeight="1">
      <c r="N21776" s="127"/>
      <c r="P21776" s="146"/>
      <c r="Q21776" s="91"/>
      <c r="R21776" s="116"/>
      <c r="AB21776" s="127"/>
      <c r="AC21776" s="127"/>
    </row>
    <row r="21777" spans="14:29" ht="15" hidden="1" customHeight="1">
      <c r="N21777" s="127"/>
      <c r="P21777" s="146"/>
      <c r="Q21777" s="91"/>
      <c r="R21777" s="116"/>
      <c r="AB21777" s="127"/>
      <c r="AC21777" s="127"/>
    </row>
    <row r="21778" spans="14:29" ht="15" hidden="1" customHeight="1">
      <c r="N21778" s="127"/>
      <c r="P21778" s="146"/>
      <c r="Q21778" s="91"/>
      <c r="R21778" s="116"/>
      <c r="AB21778" s="127"/>
      <c r="AC21778" s="127"/>
    </row>
    <row r="21779" spans="14:29" ht="15" hidden="1" customHeight="1">
      <c r="N21779" s="127"/>
      <c r="P21779" s="146"/>
      <c r="Q21779" s="91"/>
      <c r="R21779" s="116"/>
      <c r="AB21779" s="127"/>
      <c r="AC21779" s="127"/>
    </row>
    <row r="21780" spans="14:29" ht="15" hidden="1" customHeight="1">
      <c r="N21780" s="127"/>
      <c r="P21780" s="146"/>
      <c r="Q21780" s="91"/>
      <c r="R21780" s="116"/>
      <c r="AB21780" s="127"/>
      <c r="AC21780" s="127"/>
    </row>
    <row r="21781" spans="14:29" ht="15" hidden="1" customHeight="1">
      <c r="N21781" s="127"/>
      <c r="P21781" s="146"/>
      <c r="Q21781" s="91"/>
      <c r="R21781" s="116"/>
      <c r="AB21781" s="127"/>
      <c r="AC21781" s="127"/>
    </row>
    <row r="21782" spans="14:29" ht="15" hidden="1" customHeight="1">
      <c r="N21782" s="127"/>
      <c r="P21782" s="146"/>
      <c r="Q21782" s="91"/>
      <c r="R21782" s="116"/>
      <c r="AB21782" s="127"/>
      <c r="AC21782" s="127"/>
    </row>
    <row r="21783" spans="14:29" ht="15" hidden="1" customHeight="1">
      <c r="N21783" s="127"/>
      <c r="P21783" s="146"/>
      <c r="Q21783" s="91"/>
      <c r="R21783" s="116"/>
      <c r="AB21783" s="127"/>
      <c r="AC21783" s="127"/>
    </row>
    <row r="21784" spans="14:29" ht="15" hidden="1" customHeight="1">
      <c r="N21784" s="127"/>
      <c r="P21784" s="146"/>
      <c r="Q21784" s="91"/>
      <c r="R21784" s="116"/>
      <c r="AB21784" s="127"/>
      <c r="AC21784" s="127"/>
    </row>
    <row r="21785" spans="14:29" ht="15" hidden="1" customHeight="1">
      <c r="N21785" s="127"/>
      <c r="P21785" s="146"/>
      <c r="Q21785" s="91"/>
      <c r="R21785" s="116"/>
      <c r="AB21785" s="127"/>
      <c r="AC21785" s="127"/>
    </row>
    <row r="21786" spans="14:29" ht="15" hidden="1" customHeight="1">
      <c r="N21786" s="127"/>
      <c r="P21786" s="146"/>
      <c r="Q21786" s="91"/>
      <c r="R21786" s="116"/>
      <c r="AB21786" s="127"/>
      <c r="AC21786" s="127"/>
    </row>
    <row r="21787" spans="14:29" ht="15" hidden="1" customHeight="1">
      <c r="N21787" s="127"/>
      <c r="P21787" s="146"/>
      <c r="Q21787" s="91"/>
      <c r="R21787" s="116"/>
      <c r="AB21787" s="127"/>
      <c r="AC21787" s="127"/>
    </row>
    <row r="21788" spans="14:29" ht="15" hidden="1" customHeight="1">
      <c r="N21788" s="127"/>
      <c r="P21788" s="146"/>
      <c r="Q21788" s="91"/>
      <c r="R21788" s="116"/>
      <c r="AB21788" s="127"/>
      <c r="AC21788" s="127"/>
    </row>
    <row r="21789" spans="14:29" ht="15" hidden="1" customHeight="1">
      <c r="N21789" s="127"/>
      <c r="P21789" s="146"/>
      <c r="Q21789" s="91"/>
      <c r="R21789" s="116"/>
      <c r="AB21789" s="127"/>
      <c r="AC21789" s="127"/>
    </row>
    <row r="21790" spans="14:29" ht="15" hidden="1" customHeight="1">
      <c r="N21790" s="127"/>
      <c r="P21790" s="146"/>
      <c r="Q21790" s="91"/>
      <c r="R21790" s="116"/>
      <c r="AB21790" s="127"/>
      <c r="AC21790" s="127"/>
    </row>
    <row r="21791" spans="14:29" ht="15" hidden="1" customHeight="1">
      <c r="N21791" s="127"/>
      <c r="P21791" s="146"/>
      <c r="Q21791" s="91"/>
      <c r="R21791" s="116"/>
      <c r="AB21791" s="127"/>
      <c r="AC21791" s="127"/>
    </row>
    <row r="21792" spans="14:29" ht="15" hidden="1" customHeight="1">
      <c r="N21792" s="127"/>
      <c r="P21792" s="146"/>
      <c r="Q21792" s="91"/>
      <c r="R21792" s="116"/>
      <c r="AB21792" s="127"/>
      <c r="AC21792" s="127"/>
    </row>
    <row r="21793" spans="14:29" ht="15" hidden="1" customHeight="1">
      <c r="N21793" s="127"/>
      <c r="P21793" s="146"/>
      <c r="Q21793" s="91"/>
      <c r="R21793" s="116"/>
      <c r="AB21793" s="127"/>
      <c r="AC21793" s="127"/>
    </row>
    <row r="21794" spans="14:29" ht="15" hidden="1" customHeight="1">
      <c r="N21794" s="127"/>
      <c r="P21794" s="146"/>
      <c r="Q21794" s="91"/>
      <c r="R21794" s="116"/>
      <c r="AB21794" s="127"/>
      <c r="AC21794" s="127"/>
    </row>
    <row r="21795" spans="14:29" ht="15" hidden="1" customHeight="1">
      <c r="N21795" s="127"/>
      <c r="P21795" s="146"/>
      <c r="Q21795" s="91"/>
      <c r="R21795" s="116"/>
      <c r="AB21795" s="127"/>
      <c r="AC21795" s="127"/>
    </row>
    <row r="21796" spans="14:29" ht="15" hidden="1" customHeight="1">
      <c r="N21796" s="127"/>
      <c r="P21796" s="146"/>
      <c r="Q21796" s="91"/>
      <c r="R21796" s="116"/>
      <c r="AB21796" s="127"/>
      <c r="AC21796" s="127"/>
    </row>
    <row r="21797" spans="14:29" ht="15" hidden="1" customHeight="1">
      <c r="N21797" s="127"/>
      <c r="P21797" s="146"/>
      <c r="Q21797" s="91"/>
      <c r="R21797" s="116"/>
      <c r="AB21797" s="127"/>
      <c r="AC21797" s="127"/>
    </row>
    <row r="21798" spans="14:29" ht="15" hidden="1" customHeight="1">
      <c r="N21798" s="127"/>
      <c r="P21798" s="146"/>
      <c r="Q21798" s="91"/>
      <c r="R21798" s="116"/>
      <c r="AB21798" s="127"/>
      <c r="AC21798" s="127"/>
    </row>
    <row r="21799" spans="14:29" ht="15" hidden="1" customHeight="1">
      <c r="N21799" s="127"/>
      <c r="P21799" s="146"/>
      <c r="Q21799" s="91"/>
      <c r="R21799" s="116"/>
      <c r="AB21799" s="127"/>
      <c r="AC21799" s="127"/>
    </row>
    <row r="21800" spans="14:29" ht="15" hidden="1" customHeight="1">
      <c r="N21800" s="127"/>
      <c r="P21800" s="146"/>
      <c r="Q21800" s="91"/>
      <c r="R21800" s="116"/>
      <c r="AB21800" s="127"/>
      <c r="AC21800" s="127"/>
    </row>
    <row r="21801" spans="14:29" ht="15" hidden="1" customHeight="1">
      <c r="N21801" s="127"/>
      <c r="P21801" s="146"/>
      <c r="Q21801" s="91"/>
      <c r="R21801" s="116"/>
      <c r="AB21801" s="127"/>
      <c r="AC21801" s="127"/>
    </row>
    <row r="21802" spans="14:29" ht="15" hidden="1" customHeight="1">
      <c r="N21802" s="127"/>
      <c r="P21802" s="146"/>
      <c r="Q21802" s="91"/>
      <c r="R21802" s="116"/>
      <c r="AB21802" s="127"/>
      <c r="AC21802" s="127"/>
    </row>
    <row r="21803" spans="14:29" ht="15" hidden="1" customHeight="1">
      <c r="N21803" s="127"/>
      <c r="P21803" s="146"/>
      <c r="Q21803" s="91"/>
      <c r="R21803" s="116"/>
      <c r="AB21803" s="127"/>
      <c r="AC21803" s="127"/>
    </row>
    <row r="21804" spans="14:29" ht="15" hidden="1" customHeight="1">
      <c r="N21804" s="127"/>
      <c r="P21804" s="146"/>
      <c r="Q21804" s="91"/>
      <c r="R21804" s="116"/>
      <c r="AB21804" s="127"/>
      <c r="AC21804" s="127"/>
    </row>
    <row r="21805" spans="14:29" ht="15" hidden="1" customHeight="1">
      <c r="N21805" s="127"/>
      <c r="P21805" s="146"/>
      <c r="Q21805" s="91"/>
      <c r="R21805" s="116"/>
      <c r="AB21805" s="127"/>
      <c r="AC21805" s="127"/>
    </row>
    <row r="21806" spans="14:29" ht="15" hidden="1" customHeight="1">
      <c r="N21806" s="127"/>
      <c r="P21806" s="146"/>
      <c r="Q21806" s="91"/>
      <c r="R21806" s="116"/>
      <c r="AB21806" s="127"/>
      <c r="AC21806" s="127"/>
    </row>
    <row r="21807" spans="14:29" ht="15" hidden="1" customHeight="1">
      <c r="N21807" s="127"/>
      <c r="P21807" s="146"/>
      <c r="Q21807" s="91"/>
      <c r="R21807" s="116"/>
      <c r="AB21807" s="127"/>
      <c r="AC21807" s="127"/>
    </row>
    <row r="21808" spans="14:29" ht="15" hidden="1" customHeight="1">
      <c r="N21808" s="127"/>
      <c r="P21808" s="146"/>
      <c r="Q21808" s="91"/>
      <c r="R21808" s="116"/>
      <c r="AB21808" s="127"/>
      <c r="AC21808" s="127"/>
    </row>
    <row r="21809" spans="14:29" ht="15" hidden="1" customHeight="1">
      <c r="N21809" s="127"/>
      <c r="P21809" s="146"/>
      <c r="Q21809" s="91"/>
      <c r="R21809" s="116"/>
      <c r="AB21809" s="127"/>
      <c r="AC21809" s="127"/>
    </row>
    <row r="21810" spans="14:29" ht="15" hidden="1" customHeight="1">
      <c r="N21810" s="127"/>
      <c r="P21810" s="146"/>
      <c r="Q21810" s="91"/>
      <c r="R21810" s="116"/>
      <c r="AB21810" s="127"/>
      <c r="AC21810" s="127"/>
    </row>
    <row r="21811" spans="14:29" ht="15" hidden="1" customHeight="1">
      <c r="N21811" s="127"/>
      <c r="P21811" s="146"/>
      <c r="Q21811" s="91"/>
      <c r="R21811" s="116"/>
      <c r="AB21811" s="127"/>
      <c r="AC21811" s="127"/>
    </row>
    <row r="21812" spans="14:29" ht="15" hidden="1" customHeight="1">
      <c r="N21812" s="127"/>
      <c r="P21812" s="146"/>
      <c r="Q21812" s="91"/>
      <c r="R21812" s="116"/>
      <c r="AB21812" s="127"/>
      <c r="AC21812" s="127"/>
    </row>
    <row r="21813" spans="14:29" ht="15" hidden="1" customHeight="1">
      <c r="N21813" s="127"/>
      <c r="P21813" s="146"/>
      <c r="Q21813" s="91"/>
      <c r="R21813" s="116"/>
      <c r="AB21813" s="127"/>
      <c r="AC21813" s="127"/>
    </row>
    <row r="21814" spans="14:29" ht="15" hidden="1" customHeight="1">
      <c r="N21814" s="127"/>
      <c r="P21814" s="146"/>
      <c r="Q21814" s="91"/>
      <c r="R21814" s="116"/>
      <c r="AB21814" s="127"/>
      <c r="AC21814" s="127"/>
    </row>
    <row r="21815" spans="14:29" ht="15" hidden="1" customHeight="1">
      <c r="N21815" s="127"/>
      <c r="P21815" s="146"/>
      <c r="Q21815" s="91"/>
      <c r="R21815" s="116"/>
      <c r="AB21815" s="127"/>
      <c r="AC21815" s="127"/>
    </row>
    <row r="21816" spans="14:29" ht="15" hidden="1" customHeight="1">
      <c r="N21816" s="127"/>
      <c r="P21816" s="146"/>
      <c r="Q21816" s="91"/>
      <c r="R21816" s="116"/>
      <c r="AB21816" s="127"/>
      <c r="AC21816" s="127"/>
    </row>
    <row r="21817" spans="14:29" ht="15" hidden="1" customHeight="1">
      <c r="N21817" s="127"/>
      <c r="P21817" s="146"/>
      <c r="Q21817" s="91"/>
      <c r="R21817" s="116"/>
      <c r="AB21817" s="127"/>
      <c r="AC21817" s="127"/>
    </row>
    <row r="21818" spans="14:29" ht="15" hidden="1" customHeight="1">
      <c r="N21818" s="127"/>
      <c r="P21818" s="146"/>
      <c r="Q21818" s="91"/>
      <c r="R21818" s="116"/>
      <c r="AB21818" s="127"/>
      <c r="AC21818" s="127"/>
    </row>
    <row r="21819" spans="14:29" ht="15" hidden="1" customHeight="1">
      <c r="N21819" s="127"/>
      <c r="P21819" s="146"/>
      <c r="Q21819" s="91"/>
      <c r="R21819" s="116"/>
      <c r="AB21819" s="127"/>
      <c r="AC21819" s="127"/>
    </row>
    <row r="21820" spans="14:29" ht="15" hidden="1" customHeight="1">
      <c r="N21820" s="127"/>
      <c r="P21820" s="146"/>
      <c r="Q21820" s="91"/>
      <c r="R21820" s="116"/>
      <c r="AB21820" s="127"/>
      <c r="AC21820" s="127"/>
    </row>
    <row r="21821" spans="14:29" ht="15" hidden="1" customHeight="1">
      <c r="N21821" s="127"/>
      <c r="P21821" s="146"/>
      <c r="Q21821" s="91"/>
      <c r="R21821" s="116"/>
      <c r="AB21821" s="127"/>
      <c r="AC21821" s="127"/>
    </row>
    <row r="21822" spans="14:29" ht="15" hidden="1" customHeight="1">
      <c r="N21822" s="127"/>
      <c r="P21822" s="146"/>
      <c r="Q21822" s="91"/>
      <c r="R21822" s="116"/>
      <c r="AB21822" s="127"/>
      <c r="AC21822" s="127"/>
    </row>
    <row r="21823" spans="14:29" ht="15" hidden="1" customHeight="1">
      <c r="N21823" s="127"/>
      <c r="P21823" s="146"/>
      <c r="Q21823" s="91"/>
      <c r="R21823" s="116"/>
      <c r="AB21823" s="127"/>
      <c r="AC21823" s="127"/>
    </row>
    <row r="21824" spans="14:29" ht="15" hidden="1" customHeight="1">
      <c r="N21824" s="127"/>
      <c r="P21824" s="146"/>
      <c r="Q21824" s="91"/>
      <c r="R21824" s="116"/>
      <c r="AB21824" s="127"/>
      <c r="AC21824" s="127"/>
    </row>
    <row r="21825" spans="14:29" ht="15" hidden="1" customHeight="1">
      <c r="N21825" s="127"/>
      <c r="P21825" s="146"/>
      <c r="Q21825" s="91"/>
      <c r="R21825" s="116"/>
      <c r="AB21825" s="127"/>
      <c r="AC21825" s="127"/>
    </row>
    <row r="21826" spans="14:29" ht="15" hidden="1" customHeight="1">
      <c r="N21826" s="127"/>
      <c r="P21826" s="146"/>
      <c r="Q21826" s="91"/>
      <c r="R21826" s="116"/>
      <c r="AB21826" s="127"/>
      <c r="AC21826" s="127"/>
    </row>
    <row r="21827" spans="14:29" ht="15" hidden="1" customHeight="1">
      <c r="N21827" s="127"/>
      <c r="P21827" s="146"/>
      <c r="Q21827" s="91"/>
      <c r="R21827" s="116"/>
      <c r="AB21827" s="127"/>
      <c r="AC21827" s="127"/>
    </row>
    <row r="21828" spans="14:29" ht="15" hidden="1" customHeight="1">
      <c r="N21828" s="127"/>
      <c r="P21828" s="146"/>
      <c r="Q21828" s="91"/>
      <c r="R21828" s="116"/>
      <c r="AB21828" s="127"/>
      <c r="AC21828" s="127"/>
    </row>
    <row r="21829" spans="14:29" ht="15" hidden="1" customHeight="1">
      <c r="N21829" s="127"/>
      <c r="P21829" s="146"/>
      <c r="Q21829" s="91"/>
      <c r="R21829" s="116"/>
      <c r="AB21829" s="127"/>
      <c r="AC21829" s="127"/>
    </row>
    <row r="21830" spans="14:29" ht="15" hidden="1" customHeight="1">
      <c r="N21830" s="127"/>
      <c r="P21830" s="146"/>
      <c r="Q21830" s="91"/>
      <c r="R21830" s="116"/>
      <c r="AB21830" s="127"/>
      <c r="AC21830" s="127"/>
    </row>
    <row r="21831" spans="14:29" ht="15" hidden="1" customHeight="1">
      <c r="N21831" s="127"/>
      <c r="P21831" s="146"/>
      <c r="Q21831" s="91"/>
      <c r="R21831" s="116"/>
      <c r="AB21831" s="127"/>
      <c r="AC21831" s="127"/>
    </row>
    <row r="21832" spans="14:29" ht="15" hidden="1" customHeight="1">
      <c r="N21832" s="127"/>
      <c r="P21832" s="146"/>
      <c r="Q21832" s="91"/>
      <c r="R21832" s="116"/>
      <c r="AB21832" s="127"/>
      <c r="AC21832" s="127"/>
    </row>
    <row r="21833" spans="14:29" ht="15" hidden="1" customHeight="1">
      <c r="N21833" s="127"/>
      <c r="P21833" s="146"/>
      <c r="Q21833" s="91"/>
      <c r="R21833" s="116"/>
      <c r="AB21833" s="127"/>
      <c r="AC21833" s="127"/>
    </row>
    <row r="21834" spans="14:29" ht="15" hidden="1" customHeight="1">
      <c r="N21834" s="127"/>
      <c r="P21834" s="146"/>
      <c r="Q21834" s="91"/>
      <c r="R21834" s="116"/>
      <c r="AB21834" s="127"/>
      <c r="AC21834" s="127"/>
    </row>
    <row r="21835" spans="14:29" ht="15" hidden="1" customHeight="1">
      <c r="N21835" s="127"/>
      <c r="P21835" s="146"/>
      <c r="Q21835" s="91"/>
      <c r="R21835" s="116"/>
      <c r="AB21835" s="127"/>
      <c r="AC21835" s="127"/>
    </row>
    <row r="21836" spans="14:29" ht="15" hidden="1" customHeight="1">
      <c r="N21836" s="127"/>
      <c r="P21836" s="146"/>
      <c r="Q21836" s="91"/>
      <c r="R21836" s="116"/>
      <c r="AB21836" s="127"/>
      <c r="AC21836" s="127"/>
    </row>
    <row r="21837" spans="14:29" ht="15" hidden="1" customHeight="1">
      <c r="N21837" s="127"/>
      <c r="P21837" s="146"/>
      <c r="Q21837" s="91"/>
      <c r="R21837" s="116"/>
      <c r="AB21837" s="127"/>
      <c r="AC21837" s="127"/>
    </row>
    <row r="21838" spans="14:29" ht="15" hidden="1" customHeight="1">
      <c r="N21838" s="127"/>
      <c r="P21838" s="146"/>
      <c r="Q21838" s="91"/>
      <c r="R21838" s="116"/>
      <c r="AB21838" s="127"/>
      <c r="AC21838" s="127"/>
    </row>
    <row r="21839" spans="14:29" ht="15" hidden="1" customHeight="1">
      <c r="N21839" s="127"/>
      <c r="P21839" s="146"/>
      <c r="Q21839" s="91"/>
      <c r="R21839" s="116"/>
      <c r="AB21839" s="127"/>
      <c r="AC21839" s="127"/>
    </row>
    <row r="21840" spans="14:29" ht="15" hidden="1" customHeight="1">
      <c r="N21840" s="127"/>
      <c r="P21840" s="146"/>
      <c r="Q21840" s="91"/>
      <c r="R21840" s="116"/>
      <c r="AB21840" s="127"/>
      <c r="AC21840" s="127"/>
    </row>
    <row r="21841" spans="14:29" ht="15" hidden="1" customHeight="1">
      <c r="N21841" s="127"/>
      <c r="P21841" s="146"/>
      <c r="Q21841" s="91"/>
      <c r="R21841" s="116"/>
      <c r="AB21841" s="127"/>
      <c r="AC21841" s="127"/>
    </row>
    <row r="21842" spans="14:29" ht="15" hidden="1" customHeight="1">
      <c r="N21842" s="127"/>
      <c r="P21842" s="146"/>
      <c r="Q21842" s="91"/>
      <c r="R21842" s="116"/>
      <c r="AB21842" s="127"/>
      <c r="AC21842" s="127"/>
    </row>
    <row r="21843" spans="14:29" ht="15" hidden="1" customHeight="1">
      <c r="N21843" s="127"/>
      <c r="P21843" s="146"/>
      <c r="Q21843" s="91"/>
      <c r="R21843" s="116"/>
      <c r="AB21843" s="127"/>
      <c r="AC21843" s="127"/>
    </row>
    <row r="21844" spans="14:29" ht="15" hidden="1" customHeight="1">
      <c r="N21844" s="127"/>
      <c r="P21844" s="146"/>
      <c r="Q21844" s="91"/>
      <c r="R21844" s="116"/>
      <c r="AB21844" s="127"/>
      <c r="AC21844" s="127"/>
    </row>
    <row r="21845" spans="14:29" ht="15" hidden="1" customHeight="1">
      <c r="N21845" s="127"/>
      <c r="P21845" s="146"/>
      <c r="Q21845" s="91"/>
      <c r="R21845" s="116"/>
      <c r="AB21845" s="127"/>
      <c r="AC21845" s="127"/>
    </row>
    <row r="21846" spans="14:29" ht="15" hidden="1" customHeight="1">
      <c r="N21846" s="127"/>
      <c r="P21846" s="146"/>
      <c r="Q21846" s="91"/>
      <c r="R21846" s="116"/>
      <c r="AB21846" s="127"/>
      <c r="AC21846" s="127"/>
    </row>
    <row r="21847" spans="14:29" ht="15" hidden="1" customHeight="1">
      <c r="N21847" s="127"/>
      <c r="P21847" s="146"/>
      <c r="Q21847" s="91"/>
      <c r="R21847" s="116"/>
      <c r="AB21847" s="127"/>
      <c r="AC21847" s="127"/>
    </row>
    <row r="21848" spans="14:29" ht="15" hidden="1" customHeight="1">
      <c r="N21848" s="127"/>
      <c r="P21848" s="146"/>
      <c r="Q21848" s="91"/>
      <c r="R21848" s="116"/>
      <c r="AB21848" s="127"/>
      <c r="AC21848" s="127"/>
    </row>
    <row r="21849" spans="14:29" ht="15" hidden="1" customHeight="1">
      <c r="N21849" s="127"/>
      <c r="P21849" s="146"/>
      <c r="Q21849" s="91"/>
      <c r="R21849" s="116"/>
      <c r="AB21849" s="127"/>
      <c r="AC21849" s="127"/>
    </row>
    <row r="21850" spans="14:29" ht="15" hidden="1" customHeight="1">
      <c r="N21850" s="127"/>
      <c r="P21850" s="146"/>
      <c r="Q21850" s="91"/>
      <c r="R21850" s="116"/>
      <c r="AB21850" s="127"/>
      <c r="AC21850" s="127"/>
    </row>
    <row r="21851" spans="14:29" ht="15" hidden="1" customHeight="1">
      <c r="N21851" s="127"/>
      <c r="P21851" s="146"/>
      <c r="Q21851" s="91"/>
      <c r="R21851" s="116"/>
      <c r="AB21851" s="127"/>
      <c r="AC21851" s="127"/>
    </row>
    <row r="21852" spans="14:29" ht="15" hidden="1" customHeight="1">
      <c r="N21852" s="127"/>
      <c r="P21852" s="146"/>
      <c r="Q21852" s="91"/>
      <c r="R21852" s="116"/>
      <c r="AB21852" s="127"/>
      <c r="AC21852" s="127"/>
    </row>
    <row r="21853" spans="14:29" ht="15" hidden="1" customHeight="1">
      <c r="N21853" s="127"/>
      <c r="P21853" s="146"/>
      <c r="Q21853" s="91"/>
      <c r="R21853" s="116"/>
      <c r="AB21853" s="127"/>
      <c r="AC21853" s="127"/>
    </row>
    <row r="21854" spans="14:29" ht="15" hidden="1" customHeight="1">
      <c r="N21854" s="127"/>
      <c r="P21854" s="146"/>
      <c r="Q21854" s="91"/>
      <c r="R21854" s="116"/>
      <c r="AB21854" s="127"/>
      <c r="AC21854" s="127"/>
    </row>
    <row r="21855" spans="14:29" ht="15" hidden="1" customHeight="1">
      <c r="N21855" s="127"/>
      <c r="P21855" s="146"/>
      <c r="Q21855" s="91"/>
      <c r="R21855" s="116"/>
      <c r="AB21855" s="127"/>
      <c r="AC21855" s="127"/>
    </row>
    <row r="21856" spans="14:29" ht="15" hidden="1" customHeight="1">
      <c r="N21856" s="127"/>
      <c r="P21856" s="146"/>
      <c r="Q21856" s="91"/>
      <c r="R21856" s="116"/>
      <c r="AB21856" s="127"/>
      <c r="AC21856" s="127"/>
    </row>
    <row r="21857" spans="14:29" ht="15" hidden="1" customHeight="1">
      <c r="N21857" s="127"/>
      <c r="P21857" s="146"/>
      <c r="Q21857" s="91"/>
      <c r="R21857" s="116"/>
      <c r="AB21857" s="127"/>
      <c r="AC21857" s="127"/>
    </row>
    <row r="21858" spans="14:29" ht="15" hidden="1" customHeight="1">
      <c r="N21858" s="127"/>
      <c r="P21858" s="146"/>
      <c r="Q21858" s="91"/>
      <c r="R21858" s="116"/>
      <c r="AB21858" s="127"/>
      <c r="AC21858" s="127"/>
    </row>
    <row r="21859" spans="14:29" ht="15" hidden="1" customHeight="1">
      <c r="N21859" s="127"/>
      <c r="P21859" s="146"/>
      <c r="Q21859" s="91"/>
      <c r="R21859" s="116"/>
      <c r="AB21859" s="127"/>
      <c r="AC21859" s="127"/>
    </row>
    <row r="21860" spans="14:29" ht="15" hidden="1" customHeight="1">
      <c r="N21860" s="127"/>
      <c r="P21860" s="146"/>
      <c r="Q21860" s="91"/>
      <c r="R21860" s="116"/>
      <c r="AB21860" s="127"/>
      <c r="AC21860" s="127"/>
    </row>
    <row r="21861" spans="14:29" ht="15" hidden="1" customHeight="1">
      <c r="N21861" s="127"/>
      <c r="P21861" s="146"/>
      <c r="Q21861" s="91"/>
      <c r="R21861" s="116"/>
      <c r="AB21861" s="127"/>
      <c r="AC21861" s="127"/>
    </row>
    <row r="21862" spans="14:29" ht="15" hidden="1" customHeight="1">
      <c r="N21862" s="127"/>
      <c r="P21862" s="146"/>
      <c r="Q21862" s="91"/>
      <c r="R21862" s="116"/>
      <c r="AB21862" s="127"/>
      <c r="AC21862" s="127"/>
    </row>
    <row r="21863" spans="14:29" ht="15" hidden="1" customHeight="1">
      <c r="N21863" s="127"/>
      <c r="P21863" s="146"/>
      <c r="Q21863" s="91"/>
      <c r="R21863" s="116"/>
      <c r="AB21863" s="127"/>
      <c r="AC21863" s="127"/>
    </row>
    <row r="21864" spans="14:29" ht="15" hidden="1" customHeight="1">
      <c r="N21864" s="127"/>
      <c r="P21864" s="146"/>
      <c r="Q21864" s="91"/>
      <c r="R21864" s="116"/>
      <c r="AB21864" s="127"/>
      <c r="AC21864" s="127"/>
    </row>
    <row r="21865" spans="14:29" ht="15" hidden="1" customHeight="1">
      <c r="N21865" s="127"/>
      <c r="P21865" s="146"/>
      <c r="Q21865" s="91"/>
      <c r="R21865" s="116"/>
      <c r="AB21865" s="127"/>
      <c r="AC21865" s="127"/>
    </row>
    <row r="21866" spans="14:29" ht="15" hidden="1" customHeight="1">
      <c r="N21866" s="127"/>
      <c r="P21866" s="146"/>
      <c r="Q21866" s="91"/>
      <c r="R21866" s="116"/>
      <c r="AB21866" s="127"/>
      <c r="AC21866" s="127"/>
    </row>
    <row r="21867" spans="14:29" ht="15" hidden="1" customHeight="1">
      <c r="N21867" s="127"/>
      <c r="P21867" s="146"/>
      <c r="Q21867" s="91"/>
      <c r="R21867" s="116"/>
      <c r="AB21867" s="127"/>
      <c r="AC21867" s="127"/>
    </row>
    <row r="21868" spans="14:29" ht="15" hidden="1" customHeight="1">
      <c r="N21868" s="127"/>
      <c r="P21868" s="146"/>
      <c r="Q21868" s="91"/>
      <c r="R21868" s="116"/>
      <c r="AB21868" s="127"/>
      <c r="AC21868" s="127"/>
    </row>
    <row r="21869" spans="14:29" ht="15" hidden="1" customHeight="1">
      <c r="N21869" s="127"/>
      <c r="P21869" s="146"/>
      <c r="Q21869" s="91"/>
      <c r="R21869" s="116"/>
      <c r="AB21869" s="127"/>
      <c r="AC21869" s="127"/>
    </row>
    <row r="21870" spans="14:29" ht="15" hidden="1" customHeight="1">
      <c r="N21870" s="127"/>
      <c r="P21870" s="146"/>
      <c r="Q21870" s="91"/>
      <c r="R21870" s="116"/>
      <c r="AB21870" s="127"/>
      <c r="AC21870" s="127"/>
    </row>
    <row r="21871" spans="14:29" ht="15" hidden="1" customHeight="1">
      <c r="N21871" s="127"/>
      <c r="P21871" s="146"/>
      <c r="Q21871" s="91"/>
      <c r="R21871" s="116"/>
      <c r="AB21871" s="127"/>
      <c r="AC21871" s="127"/>
    </row>
    <row r="21872" spans="14:29" ht="15" hidden="1" customHeight="1">
      <c r="N21872" s="127"/>
      <c r="P21872" s="146"/>
      <c r="Q21872" s="91"/>
      <c r="R21872" s="116"/>
      <c r="AB21872" s="127"/>
      <c r="AC21872" s="127"/>
    </row>
    <row r="21873" spans="14:29" ht="15" hidden="1" customHeight="1">
      <c r="N21873" s="127"/>
      <c r="P21873" s="146"/>
      <c r="Q21873" s="91"/>
      <c r="R21873" s="116"/>
      <c r="AB21873" s="127"/>
      <c r="AC21873" s="127"/>
    </row>
    <row r="21874" spans="14:29" ht="15" hidden="1" customHeight="1">
      <c r="N21874" s="127"/>
      <c r="P21874" s="146"/>
      <c r="Q21874" s="91"/>
      <c r="R21874" s="116"/>
      <c r="AB21874" s="127"/>
      <c r="AC21874" s="127"/>
    </row>
    <row r="21875" spans="14:29" ht="15" hidden="1" customHeight="1">
      <c r="N21875" s="127"/>
      <c r="P21875" s="146"/>
      <c r="Q21875" s="91"/>
      <c r="R21875" s="116"/>
      <c r="AB21875" s="127"/>
      <c r="AC21875" s="127"/>
    </row>
    <row r="21876" spans="14:29" ht="15" hidden="1" customHeight="1">
      <c r="N21876" s="127"/>
      <c r="P21876" s="146"/>
      <c r="Q21876" s="91"/>
      <c r="R21876" s="116"/>
      <c r="AB21876" s="127"/>
      <c r="AC21876" s="127"/>
    </row>
    <row r="21877" spans="14:29" ht="15" hidden="1" customHeight="1">
      <c r="N21877" s="127"/>
      <c r="P21877" s="146"/>
      <c r="Q21877" s="91"/>
      <c r="R21877" s="116"/>
      <c r="AB21877" s="127"/>
      <c r="AC21877" s="127"/>
    </row>
    <row r="21878" spans="14:29" ht="15" hidden="1" customHeight="1">
      <c r="N21878" s="127"/>
      <c r="P21878" s="146"/>
      <c r="Q21878" s="91"/>
      <c r="R21878" s="116"/>
      <c r="AB21878" s="127"/>
      <c r="AC21878" s="127"/>
    </row>
    <row r="21879" spans="14:29" ht="15" hidden="1" customHeight="1">
      <c r="N21879" s="127"/>
      <c r="P21879" s="146"/>
      <c r="Q21879" s="91"/>
      <c r="R21879" s="116"/>
      <c r="AB21879" s="127"/>
      <c r="AC21879" s="127"/>
    </row>
    <row r="21880" spans="14:29" ht="15" hidden="1" customHeight="1">
      <c r="N21880" s="127"/>
      <c r="P21880" s="146"/>
      <c r="Q21880" s="91"/>
      <c r="R21880" s="116"/>
      <c r="AB21880" s="127"/>
      <c r="AC21880" s="127"/>
    </row>
    <row r="21881" spans="14:29" ht="15" hidden="1" customHeight="1">
      <c r="N21881" s="127"/>
      <c r="P21881" s="146"/>
      <c r="Q21881" s="91"/>
      <c r="R21881" s="116"/>
      <c r="AB21881" s="127"/>
      <c r="AC21881" s="127"/>
    </row>
    <row r="21882" spans="14:29" ht="15" hidden="1" customHeight="1">
      <c r="N21882" s="127"/>
      <c r="P21882" s="146"/>
      <c r="Q21882" s="91"/>
      <c r="R21882" s="116"/>
      <c r="AB21882" s="127"/>
      <c r="AC21882" s="127"/>
    </row>
    <row r="21883" spans="14:29" ht="15" hidden="1" customHeight="1">
      <c r="N21883" s="127"/>
      <c r="P21883" s="146"/>
      <c r="Q21883" s="91"/>
      <c r="R21883" s="116"/>
      <c r="AB21883" s="127"/>
      <c r="AC21883" s="127"/>
    </row>
    <row r="21884" spans="14:29" ht="15" hidden="1" customHeight="1">
      <c r="N21884" s="127"/>
      <c r="P21884" s="146"/>
      <c r="Q21884" s="91"/>
      <c r="R21884" s="116"/>
      <c r="AB21884" s="127"/>
      <c r="AC21884" s="127"/>
    </row>
    <row r="21885" spans="14:29" ht="15" hidden="1" customHeight="1">
      <c r="N21885" s="127"/>
      <c r="P21885" s="146"/>
      <c r="Q21885" s="91"/>
      <c r="R21885" s="116"/>
      <c r="AB21885" s="127"/>
      <c r="AC21885" s="127"/>
    </row>
    <row r="21886" spans="14:29" ht="15" hidden="1" customHeight="1">
      <c r="N21886" s="127"/>
      <c r="P21886" s="146"/>
      <c r="Q21886" s="91"/>
      <c r="R21886" s="116"/>
      <c r="AB21886" s="127"/>
      <c r="AC21886" s="127"/>
    </row>
    <row r="21887" spans="14:29" ht="15" hidden="1" customHeight="1">
      <c r="N21887" s="127"/>
      <c r="P21887" s="146"/>
      <c r="Q21887" s="91"/>
      <c r="R21887" s="116"/>
      <c r="AB21887" s="127"/>
      <c r="AC21887" s="127"/>
    </row>
    <row r="21888" spans="14:29" ht="15" hidden="1" customHeight="1">
      <c r="N21888" s="127"/>
      <c r="P21888" s="146"/>
      <c r="Q21888" s="91"/>
      <c r="R21888" s="116"/>
      <c r="AB21888" s="127"/>
      <c r="AC21888" s="127"/>
    </row>
    <row r="21889" spans="14:29" ht="15" hidden="1" customHeight="1">
      <c r="N21889" s="127"/>
      <c r="P21889" s="146"/>
      <c r="Q21889" s="91"/>
      <c r="R21889" s="116"/>
      <c r="AB21889" s="127"/>
      <c r="AC21889" s="127"/>
    </row>
    <row r="21890" spans="14:29" ht="15" hidden="1" customHeight="1">
      <c r="N21890" s="127"/>
      <c r="P21890" s="146"/>
      <c r="Q21890" s="91"/>
      <c r="R21890" s="116"/>
      <c r="AB21890" s="127"/>
      <c r="AC21890" s="127"/>
    </row>
    <row r="21891" spans="14:29" ht="15" hidden="1" customHeight="1">
      <c r="N21891" s="127"/>
      <c r="P21891" s="146"/>
      <c r="Q21891" s="91"/>
      <c r="R21891" s="116"/>
      <c r="AB21891" s="127"/>
      <c r="AC21891" s="127"/>
    </row>
    <row r="21892" spans="14:29" ht="15" hidden="1" customHeight="1">
      <c r="N21892" s="127"/>
      <c r="P21892" s="146"/>
      <c r="Q21892" s="91"/>
      <c r="R21892" s="116"/>
      <c r="AB21892" s="127"/>
      <c r="AC21892" s="127"/>
    </row>
    <row r="21893" spans="14:29" ht="15" hidden="1" customHeight="1">
      <c r="N21893" s="127"/>
      <c r="P21893" s="146"/>
      <c r="Q21893" s="91"/>
      <c r="R21893" s="116"/>
      <c r="AB21893" s="127"/>
      <c r="AC21893" s="127"/>
    </row>
    <row r="21894" spans="14:29" ht="15" hidden="1" customHeight="1">
      <c r="N21894" s="127"/>
      <c r="P21894" s="146"/>
      <c r="Q21894" s="91"/>
      <c r="R21894" s="116"/>
      <c r="AB21894" s="127"/>
      <c r="AC21894" s="127"/>
    </row>
    <row r="21895" spans="14:29" ht="15" hidden="1" customHeight="1">
      <c r="N21895" s="127"/>
      <c r="P21895" s="146"/>
      <c r="Q21895" s="91"/>
      <c r="R21895" s="116"/>
      <c r="AB21895" s="127"/>
      <c r="AC21895" s="127"/>
    </row>
    <row r="21896" spans="14:29" ht="15" hidden="1" customHeight="1">
      <c r="N21896" s="127"/>
      <c r="P21896" s="146"/>
      <c r="Q21896" s="91"/>
      <c r="R21896" s="116"/>
      <c r="AB21896" s="127"/>
      <c r="AC21896" s="127"/>
    </row>
    <row r="21897" spans="14:29" ht="15" hidden="1" customHeight="1">
      <c r="N21897" s="127"/>
      <c r="P21897" s="146"/>
      <c r="Q21897" s="91"/>
      <c r="R21897" s="116"/>
      <c r="AB21897" s="127"/>
      <c r="AC21897" s="127"/>
    </row>
    <row r="21898" spans="14:29" ht="15" hidden="1" customHeight="1">
      <c r="N21898" s="127"/>
      <c r="P21898" s="146"/>
      <c r="Q21898" s="91"/>
      <c r="R21898" s="116"/>
      <c r="AB21898" s="127"/>
      <c r="AC21898" s="127"/>
    </row>
    <row r="21899" spans="14:29" ht="15" hidden="1" customHeight="1">
      <c r="N21899" s="127"/>
      <c r="P21899" s="146"/>
      <c r="Q21899" s="91"/>
      <c r="R21899" s="116"/>
      <c r="AB21899" s="127"/>
      <c r="AC21899" s="127"/>
    </row>
    <row r="21900" spans="14:29" ht="15" hidden="1" customHeight="1">
      <c r="N21900" s="127"/>
      <c r="P21900" s="146"/>
      <c r="Q21900" s="91"/>
      <c r="R21900" s="116"/>
      <c r="AB21900" s="127"/>
      <c r="AC21900" s="127"/>
    </row>
    <row r="21901" spans="14:29" ht="15" hidden="1" customHeight="1">
      <c r="N21901" s="127"/>
      <c r="P21901" s="146"/>
      <c r="Q21901" s="91"/>
      <c r="R21901" s="116"/>
      <c r="AB21901" s="127"/>
      <c r="AC21901" s="127"/>
    </row>
    <row r="21902" spans="14:29" ht="15" hidden="1" customHeight="1">
      <c r="N21902" s="127"/>
      <c r="P21902" s="146"/>
      <c r="Q21902" s="91"/>
      <c r="R21902" s="116"/>
      <c r="AB21902" s="127"/>
      <c r="AC21902" s="127"/>
    </row>
    <row r="21903" spans="14:29" ht="15" hidden="1" customHeight="1">
      <c r="N21903" s="127"/>
      <c r="P21903" s="146"/>
      <c r="Q21903" s="91"/>
      <c r="R21903" s="116"/>
      <c r="AB21903" s="127"/>
      <c r="AC21903" s="127"/>
    </row>
    <row r="21904" spans="14:29" ht="15" hidden="1" customHeight="1">
      <c r="N21904" s="127"/>
      <c r="P21904" s="146"/>
      <c r="Q21904" s="91"/>
      <c r="R21904" s="116"/>
      <c r="AB21904" s="127"/>
      <c r="AC21904" s="127"/>
    </row>
    <row r="21905" spans="14:29" ht="15" hidden="1" customHeight="1">
      <c r="N21905" s="127"/>
      <c r="P21905" s="146"/>
      <c r="Q21905" s="91"/>
      <c r="R21905" s="116"/>
      <c r="AB21905" s="127"/>
      <c r="AC21905" s="127"/>
    </row>
    <row r="21906" spans="14:29" ht="15" hidden="1" customHeight="1">
      <c r="N21906" s="127"/>
      <c r="P21906" s="146"/>
      <c r="Q21906" s="91"/>
      <c r="R21906" s="116"/>
      <c r="AB21906" s="127"/>
      <c r="AC21906" s="127"/>
    </row>
    <row r="21907" spans="14:29" ht="15" hidden="1" customHeight="1">
      <c r="N21907" s="127"/>
      <c r="P21907" s="146"/>
      <c r="Q21907" s="91"/>
      <c r="R21907" s="116"/>
      <c r="AB21907" s="127"/>
      <c r="AC21907" s="127"/>
    </row>
    <row r="21908" spans="14:29" ht="15" hidden="1" customHeight="1">
      <c r="N21908" s="127"/>
      <c r="P21908" s="146"/>
      <c r="Q21908" s="91"/>
      <c r="R21908" s="116"/>
      <c r="AB21908" s="127"/>
      <c r="AC21908" s="127"/>
    </row>
    <row r="21909" spans="14:29" ht="15" hidden="1" customHeight="1">
      <c r="N21909" s="127"/>
      <c r="P21909" s="146"/>
      <c r="Q21909" s="91"/>
      <c r="R21909" s="116"/>
      <c r="AB21909" s="127"/>
      <c r="AC21909" s="127"/>
    </row>
    <row r="21910" spans="14:29" ht="15" hidden="1" customHeight="1">
      <c r="N21910" s="127"/>
      <c r="P21910" s="146"/>
      <c r="Q21910" s="91"/>
      <c r="R21910" s="116"/>
      <c r="AB21910" s="127"/>
      <c r="AC21910" s="127"/>
    </row>
    <row r="21911" spans="14:29" ht="15" hidden="1" customHeight="1">
      <c r="N21911" s="127"/>
      <c r="P21911" s="146"/>
      <c r="Q21911" s="91"/>
      <c r="R21911" s="116"/>
      <c r="AB21911" s="127"/>
      <c r="AC21911" s="127"/>
    </row>
    <row r="21912" spans="14:29" ht="15" hidden="1" customHeight="1">
      <c r="N21912" s="127"/>
      <c r="P21912" s="146"/>
      <c r="Q21912" s="91"/>
      <c r="R21912" s="116"/>
      <c r="AB21912" s="127"/>
      <c r="AC21912" s="127"/>
    </row>
    <row r="21913" spans="14:29" ht="15" hidden="1" customHeight="1">
      <c r="N21913" s="127"/>
      <c r="P21913" s="146"/>
      <c r="Q21913" s="91"/>
      <c r="R21913" s="116"/>
      <c r="AB21913" s="127"/>
      <c r="AC21913" s="127"/>
    </row>
    <row r="21914" spans="14:29" ht="15" hidden="1" customHeight="1">
      <c r="N21914" s="127"/>
      <c r="P21914" s="146"/>
      <c r="Q21914" s="91"/>
      <c r="R21914" s="116"/>
      <c r="AB21914" s="127"/>
      <c r="AC21914" s="127"/>
    </row>
    <row r="21915" spans="14:29" ht="15" hidden="1" customHeight="1">
      <c r="N21915" s="127"/>
      <c r="P21915" s="146"/>
      <c r="Q21915" s="91"/>
      <c r="R21915" s="116"/>
      <c r="AB21915" s="127"/>
      <c r="AC21915" s="127"/>
    </row>
    <row r="21916" spans="14:29" ht="15" hidden="1" customHeight="1">
      <c r="N21916" s="127"/>
      <c r="P21916" s="146"/>
      <c r="Q21916" s="91"/>
      <c r="R21916" s="116"/>
      <c r="AB21916" s="127"/>
      <c r="AC21916" s="127"/>
    </row>
    <row r="21917" spans="14:29" ht="15" hidden="1" customHeight="1">
      <c r="N21917" s="127"/>
      <c r="P21917" s="146"/>
      <c r="Q21917" s="91"/>
      <c r="R21917" s="116"/>
      <c r="AB21917" s="127"/>
      <c r="AC21917" s="127"/>
    </row>
    <row r="21918" spans="14:29" ht="15" hidden="1" customHeight="1">
      <c r="N21918" s="127"/>
      <c r="P21918" s="146"/>
      <c r="Q21918" s="91"/>
      <c r="R21918" s="116"/>
      <c r="AB21918" s="127"/>
      <c r="AC21918" s="127"/>
    </row>
    <row r="21919" spans="14:29" ht="15" hidden="1" customHeight="1">
      <c r="N21919" s="127"/>
      <c r="P21919" s="146"/>
      <c r="Q21919" s="91"/>
      <c r="R21919" s="116"/>
      <c r="AB21919" s="127"/>
      <c r="AC21919" s="127"/>
    </row>
    <row r="21920" spans="14:29" ht="15" hidden="1" customHeight="1">
      <c r="N21920" s="127"/>
      <c r="P21920" s="146"/>
      <c r="Q21920" s="91"/>
      <c r="R21920" s="116"/>
      <c r="AB21920" s="127"/>
      <c r="AC21920" s="127"/>
    </row>
    <row r="21921" spans="14:29" ht="15" hidden="1" customHeight="1">
      <c r="N21921" s="127"/>
      <c r="P21921" s="146"/>
      <c r="Q21921" s="91"/>
      <c r="R21921" s="116"/>
      <c r="AB21921" s="127"/>
      <c r="AC21921" s="127"/>
    </row>
    <row r="21922" spans="14:29" ht="15" hidden="1" customHeight="1">
      <c r="N21922" s="127"/>
      <c r="P21922" s="146"/>
      <c r="Q21922" s="91"/>
      <c r="R21922" s="116"/>
      <c r="AB21922" s="127"/>
      <c r="AC21922" s="127"/>
    </row>
    <row r="21923" spans="14:29" ht="15" hidden="1" customHeight="1">
      <c r="N21923" s="127"/>
      <c r="P21923" s="146"/>
      <c r="Q21923" s="91"/>
      <c r="R21923" s="116"/>
      <c r="AB21923" s="127"/>
      <c r="AC21923" s="127"/>
    </row>
    <row r="21924" spans="14:29" ht="15" hidden="1" customHeight="1">
      <c r="N21924" s="127"/>
      <c r="P21924" s="146"/>
      <c r="Q21924" s="91"/>
      <c r="R21924" s="116"/>
      <c r="AB21924" s="127"/>
      <c r="AC21924" s="127"/>
    </row>
    <row r="21925" spans="14:29" ht="15" hidden="1" customHeight="1">
      <c r="N21925" s="127"/>
      <c r="P21925" s="146"/>
      <c r="Q21925" s="91"/>
      <c r="R21925" s="116"/>
      <c r="AB21925" s="127"/>
      <c r="AC21925" s="127"/>
    </row>
    <row r="21926" spans="14:29" ht="15" hidden="1" customHeight="1">
      <c r="N21926" s="127"/>
      <c r="P21926" s="146"/>
      <c r="Q21926" s="91"/>
      <c r="R21926" s="116"/>
      <c r="AB21926" s="127"/>
      <c r="AC21926" s="127"/>
    </row>
    <row r="21927" spans="14:29" ht="15" hidden="1" customHeight="1">
      <c r="N21927" s="127"/>
      <c r="P21927" s="146"/>
      <c r="Q21927" s="91"/>
      <c r="R21927" s="116"/>
      <c r="AB21927" s="127"/>
      <c r="AC21927" s="127"/>
    </row>
    <row r="21928" spans="14:29" ht="15" hidden="1" customHeight="1">
      <c r="N21928" s="127"/>
      <c r="P21928" s="146"/>
      <c r="Q21928" s="91"/>
      <c r="R21928" s="116"/>
      <c r="AB21928" s="127"/>
      <c r="AC21928" s="127"/>
    </row>
    <row r="21929" spans="14:29" ht="15" hidden="1" customHeight="1">
      <c r="N21929" s="127"/>
      <c r="P21929" s="146"/>
      <c r="Q21929" s="91"/>
      <c r="R21929" s="116"/>
      <c r="AB21929" s="127"/>
      <c r="AC21929" s="127"/>
    </row>
    <row r="21930" spans="14:29" ht="15" hidden="1" customHeight="1">
      <c r="N21930" s="127"/>
      <c r="P21930" s="146"/>
      <c r="Q21930" s="91"/>
      <c r="R21930" s="116"/>
      <c r="AB21930" s="127"/>
      <c r="AC21930" s="127"/>
    </row>
    <row r="21931" spans="14:29" ht="15" hidden="1" customHeight="1">
      <c r="N21931" s="127"/>
      <c r="P21931" s="146"/>
      <c r="Q21931" s="91"/>
      <c r="R21931" s="116"/>
      <c r="AB21931" s="127"/>
      <c r="AC21931" s="127"/>
    </row>
    <row r="21932" spans="14:29" ht="15" hidden="1" customHeight="1">
      <c r="N21932" s="127"/>
      <c r="P21932" s="146"/>
      <c r="Q21932" s="91"/>
      <c r="R21932" s="116"/>
      <c r="AB21932" s="127"/>
      <c r="AC21932" s="127"/>
    </row>
    <row r="21933" spans="14:29" ht="15" hidden="1" customHeight="1">
      <c r="N21933" s="127"/>
      <c r="P21933" s="146"/>
      <c r="Q21933" s="91"/>
      <c r="R21933" s="116"/>
      <c r="AB21933" s="127"/>
      <c r="AC21933" s="127"/>
    </row>
    <row r="21934" spans="14:29" ht="15" hidden="1" customHeight="1">
      <c r="N21934" s="127"/>
      <c r="P21934" s="146"/>
      <c r="Q21934" s="91"/>
      <c r="R21934" s="116"/>
      <c r="AB21934" s="127"/>
      <c r="AC21934" s="127"/>
    </row>
    <row r="21935" spans="14:29" ht="15" hidden="1" customHeight="1">
      <c r="N21935" s="127"/>
      <c r="P21935" s="146"/>
      <c r="Q21935" s="91"/>
      <c r="R21935" s="116"/>
      <c r="AB21935" s="127"/>
      <c r="AC21935" s="127"/>
    </row>
    <row r="21936" spans="14:29" ht="15" hidden="1" customHeight="1">
      <c r="N21936" s="127"/>
      <c r="P21936" s="146"/>
      <c r="Q21936" s="91"/>
      <c r="R21936" s="116"/>
      <c r="AB21936" s="127"/>
      <c r="AC21936" s="127"/>
    </row>
    <row r="21937" spans="14:29" ht="15" hidden="1" customHeight="1">
      <c r="N21937" s="127"/>
      <c r="P21937" s="146"/>
      <c r="Q21937" s="91"/>
      <c r="R21937" s="116"/>
      <c r="AB21937" s="127"/>
      <c r="AC21937" s="127"/>
    </row>
    <row r="21938" spans="14:29" ht="15" hidden="1" customHeight="1">
      <c r="N21938" s="127"/>
      <c r="P21938" s="146"/>
      <c r="Q21938" s="91"/>
      <c r="R21938" s="116"/>
      <c r="AB21938" s="127"/>
      <c r="AC21938" s="127"/>
    </row>
    <row r="21939" spans="14:29" ht="15" hidden="1" customHeight="1">
      <c r="N21939" s="127"/>
      <c r="P21939" s="146"/>
      <c r="Q21939" s="91"/>
      <c r="R21939" s="116"/>
      <c r="AB21939" s="127"/>
      <c r="AC21939" s="127"/>
    </row>
    <row r="21940" spans="14:29" ht="15" hidden="1" customHeight="1">
      <c r="N21940" s="127"/>
      <c r="P21940" s="146"/>
      <c r="Q21940" s="91"/>
      <c r="R21940" s="116"/>
      <c r="AB21940" s="127"/>
      <c r="AC21940" s="127"/>
    </row>
    <row r="21941" spans="14:29" ht="15" hidden="1" customHeight="1">
      <c r="N21941" s="127"/>
      <c r="P21941" s="146"/>
      <c r="Q21941" s="91"/>
      <c r="R21941" s="116"/>
      <c r="AB21941" s="127"/>
      <c r="AC21941" s="127"/>
    </row>
    <row r="21942" spans="14:29" ht="15" hidden="1" customHeight="1">
      <c r="N21942" s="127"/>
      <c r="P21942" s="146"/>
      <c r="Q21942" s="91"/>
      <c r="R21942" s="116"/>
      <c r="AB21942" s="127"/>
      <c r="AC21942" s="127"/>
    </row>
    <row r="21943" spans="14:29" ht="15" hidden="1" customHeight="1">
      <c r="N21943" s="127"/>
      <c r="P21943" s="146"/>
      <c r="Q21943" s="91"/>
      <c r="R21943" s="116"/>
      <c r="AB21943" s="127"/>
      <c r="AC21943" s="127"/>
    </row>
    <row r="21944" spans="14:29" ht="15" hidden="1" customHeight="1">
      <c r="N21944" s="127"/>
      <c r="P21944" s="146"/>
      <c r="Q21944" s="91"/>
      <c r="R21944" s="116"/>
      <c r="AB21944" s="127"/>
      <c r="AC21944" s="127"/>
    </row>
    <row r="21945" spans="14:29" ht="15" hidden="1" customHeight="1">
      <c r="N21945" s="127"/>
      <c r="P21945" s="146"/>
      <c r="Q21945" s="91"/>
      <c r="R21945" s="116"/>
      <c r="AB21945" s="127"/>
      <c r="AC21945" s="127"/>
    </row>
    <row r="21946" spans="14:29" ht="15" hidden="1" customHeight="1">
      <c r="N21946" s="127"/>
      <c r="P21946" s="146"/>
      <c r="Q21946" s="91"/>
      <c r="R21946" s="116"/>
      <c r="AB21946" s="127"/>
      <c r="AC21946" s="127"/>
    </row>
    <row r="21947" spans="14:29" ht="15" hidden="1" customHeight="1">
      <c r="N21947" s="127"/>
      <c r="P21947" s="146"/>
      <c r="Q21947" s="91"/>
      <c r="R21947" s="116"/>
      <c r="AB21947" s="127"/>
      <c r="AC21947" s="127"/>
    </row>
    <row r="21948" spans="14:29" ht="15" hidden="1" customHeight="1">
      <c r="N21948" s="127"/>
      <c r="P21948" s="146"/>
      <c r="Q21948" s="91"/>
      <c r="R21948" s="116"/>
      <c r="AB21948" s="127"/>
      <c r="AC21948" s="127"/>
    </row>
    <row r="21949" spans="14:29" ht="15" hidden="1" customHeight="1">
      <c r="N21949" s="127"/>
      <c r="P21949" s="146"/>
      <c r="Q21949" s="91"/>
      <c r="R21949" s="116"/>
      <c r="AB21949" s="127"/>
      <c r="AC21949" s="127"/>
    </row>
    <row r="21950" spans="14:29" ht="15" hidden="1" customHeight="1">
      <c r="N21950" s="127"/>
      <c r="P21950" s="146"/>
      <c r="Q21950" s="91"/>
      <c r="R21950" s="116"/>
      <c r="AB21950" s="127"/>
      <c r="AC21950" s="127"/>
    </row>
    <row r="21951" spans="14:29" ht="15" hidden="1" customHeight="1">
      <c r="N21951" s="127"/>
      <c r="P21951" s="146"/>
      <c r="Q21951" s="91"/>
      <c r="R21951" s="116"/>
      <c r="AB21951" s="127"/>
      <c r="AC21951" s="127"/>
    </row>
    <row r="21952" spans="14:29" ht="15" hidden="1" customHeight="1">
      <c r="N21952" s="127"/>
      <c r="P21952" s="146"/>
      <c r="Q21952" s="91"/>
      <c r="R21952" s="116"/>
      <c r="AB21952" s="127"/>
      <c r="AC21952" s="127"/>
    </row>
    <row r="21953" spans="14:29" ht="15" hidden="1" customHeight="1">
      <c r="N21953" s="127"/>
      <c r="P21953" s="146"/>
      <c r="Q21953" s="91"/>
      <c r="R21953" s="116"/>
      <c r="AB21953" s="127"/>
      <c r="AC21953" s="127"/>
    </row>
    <row r="21954" spans="14:29" ht="15" hidden="1" customHeight="1">
      <c r="N21954" s="127"/>
      <c r="P21954" s="146"/>
      <c r="Q21954" s="91"/>
      <c r="R21954" s="116"/>
      <c r="AB21954" s="127"/>
      <c r="AC21954" s="127"/>
    </row>
    <row r="21955" spans="14:29" ht="15" hidden="1" customHeight="1">
      <c r="N21955" s="127"/>
      <c r="P21955" s="146"/>
      <c r="Q21955" s="91"/>
      <c r="R21955" s="116"/>
      <c r="AB21955" s="127"/>
      <c r="AC21955" s="127"/>
    </row>
    <row r="21956" spans="14:29" ht="15" hidden="1" customHeight="1">
      <c r="N21956" s="127"/>
      <c r="P21956" s="146"/>
      <c r="Q21956" s="91"/>
      <c r="R21956" s="116"/>
      <c r="AB21956" s="127"/>
      <c r="AC21956" s="127"/>
    </row>
    <row r="21957" spans="14:29" ht="15" hidden="1" customHeight="1">
      <c r="N21957" s="127"/>
      <c r="P21957" s="146"/>
      <c r="Q21957" s="91"/>
      <c r="R21957" s="116"/>
      <c r="AB21957" s="127"/>
      <c r="AC21957" s="127"/>
    </row>
    <row r="21958" spans="14:29" ht="15" hidden="1" customHeight="1">
      <c r="N21958" s="127"/>
      <c r="P21958" s="146"/>
      <c r="Q21958" s="91"/>
      <c r="R21958" s="116"/>
      <c r="AB21958" s="127"/>
      <c r="AC21958" s="127"/>
    </row>
    <row r="21959" spans="14:29" ht="15" hidden="1" customHeight="1">
      <c r="N21959" s="127"/>
      <c r="P21959" s="146"/>
      <c r="Q21959" s="91"/>
      <c r="R21959" s="116"/>
      <c r="AB21959" s="127"/>
      <c r="AC21959" s="127"/>
    </row>
    <row r="21960" spans="14:29" ht="15" hidden="1" customHeight="1">
      <c r="N21960" s="127"/>
      <c r="P21960" s="146"/>
      <c r="Q21960" s="91"/>
      <c r="R21960" s="116"/>
      <c r="AB21960" s="127"/>
      <c r="AC21960" s="127"/>
    </row>
    <row r="21961" spans="14:29" ht="15" hidden="1" customHeight="1">
      <c r="N21961" s="127"/>
      <c r="P21961" s="146"/>
      <c r="Q21961" s="91"/>
      <c r="R21961" s="116"/>
      <c r="AB21961" s="127"/>
      <c r="AC21961" s="127"/>
    </row>
    <row r="21962" spans="14:29" ht="15" hidden="1" customHeight="1">
      <c r="N21962" s="127"/>
      <c r="P21962" s="146"/>
      <c r="Q21962" s="91"/>
      <c r="R21962" s="116"/>
      <c r="AB21962" s="127"/>
      <c r="AC21962" s="127"/>
    </row>
    <row r="21963" spans="14:29" ht="15" hidden="1" customHeight="1">
      <c r="N21963" s="127"/>
      <c r="P21963" s="146"/>
      <c r="Q21963" s="91"/>
      <c r="R21963" s="116"/>
      <c r="AB21963" s="127"/>
      <c r="AC21963" s="127"/>
    </row>
    <row r="21964" spans="14:29" ht="15" hidden="1" customHeight="1">
      <c r="N21964" s="127"/>
      <c r="P21964" s="146"/>
      <c r="Q21964" s="91"/>
      <c r="R21964" s="116"/>
      <c r="AB21964" s="127"/>
      <c r="AC21964" s="127"/>
    </row>
    <row r="21965" spans="14:29" ht="15" hidden="1" customHeight="1">
      <c r="N21965" s="127"/>
      <c r="P21965" s="146"/>
      <c r="Q21965" s="91"/>
      <c r="R21965" s="116"/>
      <c r="AB21965" s="127"/>
      <c r="AC21965" s="127"/>
    </row>
    <row r="21966" spans="14:29" ht="15" hidden="1" customHeight="1">
      <c r="N21966" s="127"/>
      <c r="P21966" s="146"/>
      <c r="Q21966" s="91"/>
      <c r="R21966" s="116"/>
      <c r="AB21966" s="127"/>
      <c r="AC21966" s="127"/>
    </row>
    <row r="21967" spans="14:29" ht="15" hidden="1" customHeight="1">
      <c r="N21967" s="127"/>
      <c r="P21967" s="146"/>
      <c r="Q21967" s="91"/>
      <c r="R21967" s="116"/>
      <c r="AB21967" s="127"/>
      <c r="AC21967" s="127"/>
    </row>
    <row r="21968" spans="14:29" ht="15" hidden="1" customHeight="1">
      <c r="N21968" s="127"/>
      <c r="P21968" s="146"/>
      <c r="Q21968" s="91"/>
      <c r="R21968" s="116"/>
      <c r="AB21968" s="127"/>
      <c r="AC21968" s="127"/>
    </row>
    <row r="21969" spans="14:29" ht="15" hidden="1" customHeight="1">
      <c r="N21969" s="127"/>
      <c r="P21969" s="146"/>
      <c r="Q21969" s="91"/>
      <c r="R21969" s="116"/>
      <c r="AB21969" s="127"/>
      <c r="AC21969" s="127"/>
    </row>
    <row r="21970" spans="14:29" ht="15" hidden="1" customHeight="1">
      <c r="N21970" s="127"/>
      <c r="P21970" s="146"/>
      <c r="Q21970" s="91"/>
      <c r="R21970" s="116"/>
      <c r="AB21970" s="127"/>
      <c r="AC21970" s="127"/>
    </row>
    <row r="21971" spans="14:29" ht="15" hidden="1" customHeight="1">
      <c r="N21971" s="127"/>
      <c r="P21971" s="146"/>
      <c r="Q21971" s="91"/>
      <c r="R21971" s="116"/>
      <c r="AB21971" s="127"/>
      <c r="AC21971" s="127"/>
    </row>
    <row r="21972" spans="14:29" ht="15" hidden="1" customHeight="1">
      <c r="N21972" s="127"/>
      <c r="P21972" s="146"/>
      <c r="Q21972" s="91"/>
      <c r="R21972" s="116"/>
      <c r="AB21972" s="127"/>
      <c r="AC21972" s="127"/>
    </row>
    <row r="21973" spans="14:29" ht="15" hidden="1" customHeight="1">
      <c r="N21973" s="127"/>
      <c r="P21973" s="146"/>
      <c r="Q21973" s="91"/>
      <c r="R21973" s="116"/>
      <c r="AB21973" s="127"/>
      <c r="AC21973" s="127"/>
    </row>
    <row r="21974" spans="14:29" ht="15" hidden="1" customHeight="1">
      <c r="N21974" s="127"/>
      <c r="P21974" s="146"/>
      <c r="Q21974" s="91"/>
      <c r="R21974" s="116"/>
      <c r="AB21974" s="127"/>
      <c r="AC21974" s="127"/>
    </row>
    <row r="21975" spans="14:29" ht="15" hidden="1" customHeight="1">
      <c r="N21975" s="127"/>
      <c r="P21975" s="146"/>
      <c r="Q21975" s="91"/>
      <c r="R21975" s="116"/>
      <c r="AB21975" s="127"/>
      <c r="AC21975" s="127"/>
    </row>
    <row r="21976" spans="14:29" ht="15" hidden="1" customHeight="1">
      <c r="N21976" s="127"/>
      <c r="P21976" s="146"/>
      <c r="Q21976" s="91"/>
      <c r="R21976" s="116"/>
      <c r="AB21976" s="127"/>
      <c r="AC21976" s="127"/>
    </row>
    <row r="21977" spans="14:29" ht="15" hidden="1" customHeight="1">
      <c r="N21977" s="127"/>
      <c r="P21977" s="146"/>
      <c r="Q21977" s="91"/>
      <c r="R21977" s="116"/>
      <c r="AB21977" s="127"/>
      <c r="AC21977" s="127"/>
    </row>
    <row r="21978" spans="14:29" ht="15" hidden="1" customHeight="1">
      <c r="N21978" s="127"/>
      <c r="P21978" s="146"/>
      <c r="Q21978" s="91"/>
      <c r="R21978" s="116"/>
      <c r="AB21978" s="127"/>
      <c r="AC21978" s="127"/>
    </row>
    <row r="21979" spans="14:29" ht="15" hidden="1" customHeight="1">
      <c r="N21979" s="127"/>
      <c r="P21979" s="146"/>
      <c r="Q21979" s="91"/>
      <c r="R21979" s="116"/>
      <c r="AB21979" s="127"/>
      <c r="AC21979" s="127"/>
    </row>
    <row r="21980" spans="14:29" ht="15" hidden="1" customHeight="1">
      <c r="N21980" s="127"/>
      <c r="P21980" s="146"/>
      <c r="Q21980" s="91"/>
      <c r="R21980" s="116"/>
      <c r="AB21980" s="127"/>
      <c r="AC21980" s="127"/>
    </row>
    <row r="21981" spans="14:29" ht="15" hidden="1" customHeight="1">
      <c r="N21981" s="127"/>
      <c r="P21981" s="146"/>
      <c r="Q21981" s="91"/>
      <c r="R21981" s="116"/>
      <c r="AB21981" s="127"/>
      <c r="AC21981" s="127"/>
    </row>
    <row r="21982" spans="14:29" ht="15" hidden="1" customHeight="1">
      <c r="N21982" s="127"/>
      <c r="P21982" s="146"/>
      <c r="Q21982" s="91"/>
      <c r="R21982" s="116"/>
      <c r="AB21982" s="127"/>
      <c r="AC21982" s="127"/>
    </row>
    <row r="21983" spans="14:29" ht="15" hidden="1" customHeight="1">
      <c r="N21983" s="127"/>
      <c r="P21983" s="146"/>
      <c r="Q21983" s="91"/>
      <c r="R21983" s="116"/>
      <c r="AB21983" s="127"/>
      <c r="AC21983" s="127"/>
    </row>
    <row r="21984" spans="14:29" ht="15" hidden="1" customHeight="1">
      <c r="N21984" s="127"/>
      <c r="P21984" s="146"/>
      <c r="Q21984" s="91"/>
      <c r="R21984" s="116"/>
      <c r="AB21984" s="127"/>
      <c r="AC21984" s="127"/>
    </row>
    <row r="21985" spans="14:29" ht="15" hidden="1" customHeight="1">
      <c r="N21985" s="127"/>
      <c r="P21985" s="146"/>
      <c r="Q21985" s="91"/>
      <c r="R21985" s="116"/>
      <c r="AB21985" s="127"/>
      <c r="AC21985" s="127"/>
    </row>
    <row r="21986" spans="14:29" ht="15" hidden="1" customHeight="1">
      <c r="N21986" s="127"/>
      <c r="P21986" s="146"/>
      <c r="Q21986" s="91"/>
      <c r="R21986" s="116"/>
      <c r="AB21986" s="127"/>
      <c r="AC21986" s="127"/>
    </row>
    <row r="21987" spans="14:29" ht="15" hidden="1" customHeight="1">
      <c r="N21987" s="127"/>
      <c r="P21987" s="146"/>
      <c r="Q21987" s="91"/>
      <c r="R21987" s="116"/>
      <c r="AB21987" s="127"/>
      <c r="AC21987" s="127"/>
    </row>
    <row r="21988" spans="14:29" ht="15" hidden="1" customHeight="1">
      <c r="N21988" s="127"/>
      <c r="P21988" s="146"/>
      <c r="Q21988" s="91"/>
      <c r="R21988" s="116"/>
      <c r="AB21988" s="127"/>
      <c r="AC21988" s="127"/>
    </row>
    <row r="21989" spans="14:29" ht="15" hidden="1" customHeight="1">
      <c r="N21989" s="127"/>
      <c r="P21989" s="146"/>
      <c r="Q21989" s="91"/>
      <c r="R21989" s="116"/>
      <c r="AB21989" s="127"/>
      <c r="AC21989" s="127"/>
    </row>
    <row r="21990" spans="14:29" ht="15" hidden="1" customHeight="1">
      <c r="N21990" s="127"/>
      <c r="P21990" s="146"/>
      <c r="Q21990" s="91"/>
      <c r="R21990" s="116"/>
      <c r="AB21990" s="127"/>
      <c r="AC21990" s="127"/>
    </row>
    <row r="21991" spans="14:29" ht="15" hidden="1" customHeight="1">
      <c r="N21991" s="127"/>
      <c r="P21991" s="146"/>
      <c r="Q21991" s="91"/>
      <c r="R21991" s="116"/>
      <c r="AB21991" s="127"/>
      <c r="AC21991" s="127"/>
    </row>
    <row r="21992" spans="14:29" ht="15" hidden="1" customHeight="1">
      <c r="N21992" s="127"/>
      <c r="P21992" s="146"/>
      <c r="Q21992" s="91"/>
      <c r="R21992" s="116"/>
      <c r="AB21992" s="127"/>
      <c r="AC21992" s="127"/>
    </row>
    <row r="21993" spans="14:29" ht="15" hidden="1" customHeight="1">
      <c r="N21993" s="127"/>
      <c r="P21993" s="146"/>
      <c r="Q21993" s="91"/>
      <c r="R21993" s="116"/>
      <c r="AB21993" s="127"/>
      <c r="AC21993" s="127"/>
    </row>
    <row r="21994" spans="14:29" ht="15" hidden="1" customHeight="1">
      <c r="N21994" s="127"/>
      <c r="P21994" s="146"/>
      <c r="Q21994" s="91"/>
      <c r="R21994" s="116"/>
      <c r="AB21994" s="127"/>
      <c r="AC21994" s="127"/>
    </row>
    <row r="21995" spans="14:29" ht="15" hidden="1" customHeight="1">
      <c r="N21995" s="127"/>
      <c r="P21995" s="146"/>
      <c r="Q21995" s="91"/>
      <c r="R21995" s="116"/>
      <c r="AB21995" s="127"/>
      <c r="AC21995" s="127"/>
    </row>
    <row r="21996" spans="14:29" ht="15" hidden="1" customHeight="1">
      <c r="N21996" s="127"/>
      <c r="P21996" s="146"/>
      <c r="Q21996" s="91"/>
      <c r="R21996" s="116"/>
      <c r="AB21996" s="127"/>
      <c r="AC21996" s="127"/>
    </row>
    <row r="21997" spans="14:29" ht="15" hidden="1" customHeight="1">
      <c r="N21997" s="127"/>
      <c r="P21997" s="146"/>
      <c r="Q21997" s="91"/>
      <c r="R21997" s="116"/>
      <c r="AB21997" s="127"/>
      <c r="AC21997" s="127"/>
    </row>
    <row r="21998" spans="14:29" ht="15" hidden="1" customHeight="1">
      <c r="N21998" s="127"/>
      <c r="P21998" s="146"/>
      <c r="Q21998" s="91"/>
      <c r="R21998" s="116"/>
      <c r="AB21998" s="127"/>
      <c r="AC21998" s="127"/>
    </row>
    <row r="21999" spans="14:29" ht="15" hidden="1" customHeight="1">
      <c r="N21999" s="127"/>
      <c r="P21999" s="146"/>
      <c r="Q21999" s="91"/>
      <c r="R21999" s="116"/>
      <c r="AB21999" s="127"/>
      <c r="AC21999" s="127"/>
    </row>
    <row r="22000" spans="14:29" ht="15" hidden="1" customHeight="1">
      <c r="N22000" s="127"/>
      <c r="P22000" s="146"/>
      <c r="Q22000" s="91"/>
      <c r="R22000" s="116"/>
      <c r="AB22000" s="127"/>
      <c r="AC22000" s="127"/>
    </row>
    <row r="22001" spans="14:29" ht="15" hidden="1" customHeight="1">
      <c r="N22001" s="127"/>
      <c r="P22001" s="146"/>
      <c r="Q22001" s="91"/>
      <c r="R22001" s="116"/>
      <c r="AB22001" s="127"/>
      <c r="AC22001" s="127"/>
    </row>
    <row r="22002" spans="14:29" ht="15" hidden="1" customHeight="1">
      <c r="N22002" s="127"/>
      <c r="P22002" s="146"/>
      <c r="Q22002" s="91"/>
      <c r="R22002" s="116"/>
      <c r="AB22002" s="127"/>
      <c r="AC22002" s="127"/>
    </row>
    <row r="22003" spans="14:29" ht="15" hidden="1" customHeight="1">
      <c r="N22003" s="127"/>
      <c r="P22003" s="146"/>
      <c r="Q22003" s="91"/>
      <c r="R22003" s="116"/>
      <c r="AB22003" s="127"/>
      <c r="AC22003" s="127"/>
    </row>
    <row r="22004" spans="14:29" ht="15" hidden="1" customHeight="1">
      <c r="N22004" s="127"/>
      <c r="P22004" s="146"/>
      <c r="Q22004" s="91"/>
      <c r="R22004" s="116"/>
      <c r="AB22004" s="127"/>
      <c r="AC22004" s="127"/>
    </row>
    <row r="22005" spans="14:29" ht="15" hidden="1" customHeight="1">
      <c r="N22005" s="127"/>
      <c r="P22005" s="146"/>
      <c r="Q22005" s="91"/>
      <c r="R22005" s="116"/>
      <c r="AB22005" s="127"/>
      <c r="AC22005" s="127"/>
    </row>
    <row r="22006" spans="14:29" ht="15" hidden="1" customHeight="1">
      <c r="N22006" s="127"/>
      <c r="P22006" s="146"/>
      <c r="Q22006" s="91"/>
      <c r="R22006" s="116"/>
      <c r="AB22006" s="127"/>
      <c r="AC22006" s="127"/>
    </row>
    <row r="22007" spans="14:29" ht="15" hidden="1" customHeight="1">
      <c r="N22007" s="127"/>
      <c r="P22007" s="146"/>
      <c r="Q22007" s="91"/>
      <c r="R22007" s="116"/>
      <c r="AB22007" s="127"/>
      <c r="AC22007" s="127"/>
    </row>
    <row r="22008" spans="14:29" ht="15" hidden="1" customHeight="1">
      <c r="N22008" s="127"/>
      <c r="P22008" s="146"/>
      <c r="Q22008" s="91"/>
      <c r="R22008" s="116"/>
      <c r="AB22008" s="127"/>
      <c r="AC22008" s="127"/>
    </row>
    <row r="22009" spans="14:29" ht="15" hidden="1" customHeight="1">
      <c r="N22009" s="127"/>
      <c r="P22009" s="146"/>
      <c r="Q22009" s="91"/>
      <c r="R22009" s="116"/>
      <c r="AB22009" s="127"/>
      <c r="AC22009" s="127"/>
    </row>
    <row r="22010" spans="14:29" ht="15" hidden="1" customHeight="1">
      <c r="N22010" s="127"/>
      <c r="P22010" s="146"/>
      <c r="Q22010" s="91"/>
      <c r="R22010" s="116"/>
      <c r="AB22010" s="127"/>
      <c r="AC22010" s="127"/>
    </row>
    <row r="22011" spans="14:29" ht="15" hidden="1" customHeight="1">
      <c r="N22011" s="127"/>
      <c r="P22011" s="146"/>
      <c r="Q22011" s="91"/>
      <c r="R22011" s="116"/>
      <c r="AB22011" s="127"/>
      <c r="AC22011" s="127"/>
    </row>
    <row r="22012" spans="14:29" ht="15" hidden="1" customHeight="1">
      <c r="N22012" s="127"/>
      <c r="P22012" s="146"/>
      <c r="Q22012" s="91"/>
      <c r="R22012" s="116"/>
      <c r="AB22012" s="127"/>
      <c r="AC22012" s="127"/>
    </row>
    <row r="22013" spans="14:29" ht="15" hidden="1" customHeight="1">
      <c r="N22013" s="127"/>
      <c r="P22013" s="146"/>
      <c r="Q22013" s="91"/>
      <c r="R22013" s="116"/>
      <c r="AB22013" s="127"/>
      <c r="AC22013" s="127"/>
    </row>
    <row r="22014" spans="14:29" ht="15" hidden="1" customHeight="1">
      <c r="N22014" s="127"/>
      <c r="P22014" s="146"/>
      <c r="Q22014" s="91"/>
      <c r="R22014" s="116"/>
      <c r="AB22014" s="127"/>
      <c r="AC22014" s="127"/>
    </row>
    <row r="22015" spans="14:29" ht="15" hidden="1" customHeight="1">
      <c r="N22015" s="127"/>
      <c r="P22015" s="146"/>
      <c r="Q22015" s="91"/>
      <c r="R22015" s="116"/>
      <c r="AB22015" s="127"/>
      <c r="AC22015" s="127"/>
    </row>
    <row r="22016" spans="14:29" ht="15" hidden="1" customHeight="1">
      <c r="N22016" s="127"/>
      <c r="P22016" s="146"/>
      <c r="Q22016" s="91"/>
      <c r="R22016" s="116"/>
      <c r="AB22016" s="127"/>
      <c r="AC22016" s="127"/>
    </row>
    <row r="22017" spans="14:29" ht="15" hidden="1" customHeight="1">
      <c r="N22017" s="127"/>
      <c r="P22017" s="146"/>
      <c r="Q22017" s="91"/>
      <c r="R22017" s="116"/>
      <c r="AB22017" s="127"/>
      <c r="AC22017" s="127"/>
    </row>
    <row r="22018" spans="14:29" ht="15" hidden="1" customHeight="1">
      <c r="N22018" s="127"/>
      <c r="P22018" s="146"/>
      <c r="Q22018" s="91"/>
      <c r="R22018" s="116"/>
      <c r="AB22018" s="127"/>
      <c r="AC22018" s="127"/>
    </row>
    <row r="22019" spans="14:29" ht="15" hidden="1" customHeight="1">
      <c r="N22019" s="127"/>
      <c r="P22019" s="146"/>
      <c r="Q22019" s="91"/>
      <c r="R22019" s="116"/>
      <c r="AB22019" s="127"/>
      <c r="AC22019" s="127"/>
    </row>
    <row r="22020" spans="14:29" ht="15" hidden="1" customHeight="1">
      <c r="N22020" s="127"/>
      <c r="P22020" s="146"/>
      <c r="Q22020" s="91"/>
      <c r="R22020" s="116"/>
      <c r="AB22020" s="127"/>
      <c r="AC22020" s="127"/>
    </row>
    <row r="22021" spans="14:29" ht="15" hidden="1" customHeight="1">
      <c r="N22021" s="127"/>
      <c r="P22021" s="146"/>
      <c r="Q22021" s="91"/>
      <c r="R22021" s="116"/>
      <c r="AB22021" s="127"/>
      <c r="AC22021" s="127"/>
    </row>
    <row r="22022" spans="14:29" ht="15" hidden="1" customHeight="1">
      <c r="N22022" s="127"/>
      <c r="P22022" s="146"/>
      <c r="Q22022" s="91"/>
      <c r="R22022" s="116"/>
      <c r="AB22022" s="127"/>
      <c r="AC22022" s="127"/>
    </row>
    <row r="22023" spans="14:29" ht="15" hidden="1" customHeight="1">
      <c r="N22023" s="127"/>
      <c r="P22023" s="146"/>
      <c r="Q22023" s="91"/>
      <c r="R22023" s="116"/>
      <c r="AB22023" s="127"/>
      <c r="AC22023" s="127"/>
    </row>
    <row r="22024" spans="14:29" ht="15" hidden="1" customHeight="1">
      <c r="N22024" s="127"/>
      <c r="P22024" s="146"/>
      <c r="Q22024" s="91"/>
      <c r="R22024" s="116"/>
      <c r="AB22024" s="127"/>
      <c r="AC22024" s="127"/>
    </row>
    <row r="22025" spans="14:29" ht="15" hidden="1" customHeight="1">
      <c r="N22025" s="127"/>
      <c r="P22025" s="146"/>
      <c r="Q22025" s="91"/>
      <c r="R22025" s="116"/>
      <c r="AB22025" s="127"/>
      <c r="AC22025" s="127"/>
    </row>
    <row r="22026" spans="14:29" ht="15" hidden="1" customHeight="1">
      <c r="N22026" s="127"/>
      <c r="P22026" s="146"/>
      <c r="Q22026" s="91"/>
      <c r="R22026" s="116"/>
      <c r="AB22026" s="127"/>
      <c r="AC22026" s="127"/>
    </row>
    <row r="22027" spans="14:29" ht="15" hidden="1" customHeight="1">
      <c r="N22027" s="127"/>
      <c r="P22027" s="146"/>
      <c r="Q22027" s="91"/>
      <c r="R22027" s="116"/>
      <c r="AB22027" s="127"/>
      <c r="AC22027" s="127"/>
    </row>
    <row r="22028" spans="14:29" ht="15" hidden="1" customHeight="1">
      <c r="N22028" s="127"/>
      <c r="P22028" s="146"/>
      <c r="Q22028" s="91"/>
      <c r="R22028" s="116"/>
      <c r="AB22028" s="127"/>
      <c r="AC22028" s="127"/>
    </row>
    <row r="22029" spans="14:29" ht="15" hidden="1" customHeight="1">
      <c r="N22029" s="127"/>
      <c r="P22029" s="146"/>
      <c r="Q22029" s="91"/>
      <c r="R22029" s="116"/>
      <c r="AB22029" s="127"/>
      <c r="AC22029" s="127"/>
    </row>
    <row r="22030" spans="14:29" ht="15" hidden="1" customHeight="1">
      <c r="N22030" s="127"/>
      <c r="P22030" s="146"/>
      <c r="Q22030" s="91"/>
      <c r="R22030" s="116"/>
      <c r="AB22030" s="127"/>
      <c r="AC22030" s="127"/>
    </row>
    <row r="22031" spans="14:29" ht="15" hidden="1" customHeight="1">
      <c r="N22031" s="127"/>
      <c r="P22031" s="146"/>
      <c r="Q22031" s="91"/>
      <c r="R22031" s="116"/>
      <c r="AB22031" s="127"/>
      <c r="AC22031" s="127"/>
    </row>
    <row r="22032" spans="14:29" ht="15" hidden="1" customHeight="1">
      <c r="N22032" s="127"/>
      <c r="P22032" s="146"/>
      <c r="Q22032" s="91"/>
      <c r="R22032" s="116"/>
      <c r="AB22032" s="127"/>
      <c r="AC22032" s="127"/>
    </row>
    <row r="22033" spans="14:29" ht="15" hidden="1" customHeight="1">
      <c r="N22033" s="127"/>
      <c r="P22033" s="146"/>
      <c r="Q22033" s="91"/>
      <c r="R22033" s="116"/>
      <c r="AB22033" s="127"/>
      <c r="AC22033" s="127"/>
    </row>
    <row r="22034" spans="14:29" ht="15" hidden="1" customHeight="1">
      <c r="N22034" s="127"/>
      <c r="P22034" s="146"/>
      <c r="Q22034" s="91"/>
      <c r="R22034" s="116"/>
      <c r="AB22034" s="127"/>
      <c r="AC22034" s="127"/>
    </row>
    <row r="22035" spans="14:29" ht="15" hidden="1" customHeight="1">
      <c r="N22035" s="127"/>
      <c r="P22035" s="146"/>
      <c r="Q22035" s="91"/>
      <c r="R22035" s="116"/>
      <c r="AB22035" s="127"/>
      <c r="AC22035" s="127"/>
    </row>
    <row r="22036" spans="14:29" ht="15" hidden="1" customHeight="1">
      <c r="N22036" s="127"/>
      <c r="P22036" s="146"/>
      <c r="Q22036" s="91"/>
      <c r="R22036" s="116"/>
      <c r="AB22036" s="127"/>
      <c r="AC22036" s="127"/>
    </row>
    <row r="22037" spans="14:29" ht="15" hidden="1" customHeight="1">
      <c r="N22037" s="127"/>
      <c r="P22037" s="146"/>
      <c r="Q22037" s="91"/>
      <c r="R22037" s="116"/>
      <c r="AB22037" s="127"/>
      <c r="AC22037" s="127"/>
    </row>
    <row r="22038" spans="14:29" ht="15" hidden="1" customHeight="1">
      <c r="N22038" s="127"/>
      <c r="P22038" s="146"/>
      <c r="Q22038" s="91"/>
      <c r="R22038" s="116"/>
      <c r="AB22038" s="127"/>
      <c r="AC22038" s="127"/>
    </row>
    <row r="22039" spans="14:29" ht="15" hidden="1" customHeight="1">
      <c r="N22039" s="127"/>
      <c r="P22039" s="146"/>
      <c r="Q22039" s="91"/>
      <c r="R22039" s="116"/>
      <c r="AB22039" s="127"/>
      <c r="AC22039" s="127"/>
    </row>
    <row r="22040" spans="14:29" ht="15" hidden="1" customHeight="1">
      <c r="N22040" s="127"/>
      <c r="P22040" s="146"/>
      <c r="Q22040" s="91"/>
      <c r="R22040" s="116"/>
      <c r="AB22040" s="127"/>
      <c r="AC22040" s="127"/>
    </row>
    <row r="22041" spans="14:29" ht="15" hidden="1" customHeight="1">
      <c r="N22041" s="127"/>
      <c r="P22041" s="146"/>
      <c r="Q22041" s="91"/>
      <c r="R22041" s="116"/>
      <c r="AB22041" s="127"/>
      <c r="AC22041" s="127"/>
    </row>
    <row r="22042" spans="14:29" ht="15" hidden="1" customHeight="1">
      <c r="N22042" s="127"/>
      <c r="P22042" s="146"/>
      <c r="Q22042" s="91"/>
      <c r="R22042" s="116"/>
      <c r="AB22042" s="127"/>
      <c r="AC22042" s="127"/>
    </row>
    <row r="22043" spans="14:29" ht="15" hidden="1" customHeight="1">
      <c r="N22043" s="127"/>
      <c r="P22043" s="146"/>
      <c r="Q22043" s="91"/>
      <c r="R22043" s="116"/>
      <c r="AB22043" s="127"/>
      <c r="AC22043" s="127"/>
    </row>
    <row r="22044" spans="14:29" ht="15" hidden="1" customHeight="1">
      <c r="N22044" s="127"/>
      <c r="P22044" s="146"/>
      <c r="Q22044" s="91"/>
      <c r="R22044" s="116"/>
      <c r="AB22044" s="127"/>
      <c r="AC22044" s="127"/>
    </row>
    <row r="22045" spans="14:29" ht="15" hidden="1" customHeight="1">
      <c r="N22045" s="127"/>
      <c r="P22045" s="146"/>
      <c r="Q22045" s="91"/>
      <c r="R22045" s="116"/>
      <c r="AB22045" s="127"/>
      <c r="AC22045" s="127"/>
    </row>
    <row r="22046" spans="14:29" ht="15" hidden="1" customHeight="1">
      <c r="N22046" s="127"/>
      <c r="P22046" s="146"/>
      <c r="Q22046" s="91"/>
      <c r="R22046" s="116"/>
      <c r="AB22046" s="127"/>
      <c r="AC22046" s="127"/>
    </row>
    <row r="22047" spans="14:29" ht="15" hidden="1" customHeight="1">
      <c r="N22047" s="127"/>
      <c r="P22047" s="146"/>
      <c r="Q22047" s="91"/>
      <c r="R22047" s="116"/>
      <c r="AB22047" s="127"/>
      <c r="AC22047" s="127"/>
    </row>
    <row r="22048" spans="14:29" ht="15" hidden="1" customHeight="1">
      <c r="N22048" s="127"/>
      <c r="P22048" s="146"/>
      <c r="Q22048" s="91"/>
      <c r="R22048" s="116"/>
      <c r="AB22048" s="127"/>
      <c r="AC22048" s="127"/>
    </row>
    <row r="22049" spans="14:29" ht="15" hidden="1" customHeight="1">
      <c r="N22049" s="127"/>
      <c r="P22049" s="146"/>
      <c r="Q22049" s="91"/>
      <c r="R22049" s="116"/>
      <c r="AB22049" s="127"/>
      <c r="AC22049" s="127"/>
    </row>
    <row r="22050" spans="14:29" ht="15" hidden="1" customHeight="1">
      <c r="N22050" s="127"/>
      <c r="P22050" s="146"/>
      <c r="Q22050" s="91"/>
      <c r="R22050" s="116"/>
      <c r="AB22050" s="127"/>
      <c r="AC22050" s="127"/>
    </row>
    <row r="22051" spans="14:29" ht="15" hidden="1" customHeight="1">
      <c r="N22051" s="127"/>
      <c r="P22051" s="146"/>
      <c r="Q22051" s="91"/>
      <c r="R22051" s="116"/>
      <c r="AB22051" s="127"/>
      <c r="AC22051" s="127"/>
    </row>
    <row r="22052" spans="14:29" ht="15" hidden="1" customHeight="1">
      <c r="N22052" s="127"/>
      <c r="P22052" s="146"/>
      <c r="Q22052" s="91"/>
      <c r="R22052" s="116"/>
      <c r="AB22052" s="127"/>
      <c r="AC22052" s="127"/>
    </row>
    <row r="22053" spans="14:29" ht="15" hidden="1" customHeight="1">
      <c r="N22053" s="127"/>
      <c r="P22053" s="146"/>
      <c r="Q22053" s="91"/>
      <c r="R22053" s="116"/>
      <c r="AB22053" s="127"/>
      <c r="AC22053" s="127"/>
    </row>
    <row r="22054" spans="14:29" ht="15" hidden="1" customHeight="1">
      <c r="N22054" s="127"/>
      <c r="P22054" s="146"/>
      <c r="Q22054" s="91"/>
      <c r="R22054" s="116"/>
      <c r="AB22054" s="127"/>
      <c r="AC22054" s="127"/>
    </row>
    <row r="22055" spans="14:29" ht="15" hidden="1" customHeight="1">
      <c r="N22055" s="127"/>
      <c r="P22055" s="146"/>
      <c r="Q22055" s="91"/>
      <c r="R22055" s="116"/>
      <c r="AB22055" s="127"/>
      <c r="AC22055" s="127"/>
    </row>
    <row r="22056" spans="14:29" ht="15" hidden="1" customHeight="1">
      <c r="N22056" s="127"/>
      <c r="P22056" s="146"/>
      <c r="Q22056" s="91"/>
      <c r="R22056" s="116"/>
      <c r="AB22056" s="127"/>
      <c r="AC22056" s="127"/>
    </row>
    <row r="22057" spans="14:29" ht="15" hidden="1" customHeight="1">
      <c r="N22057" s="127"/>
      <c r="P22057" s="146"/>
      <c r="Q22057" s="91"/>
      <c r="R22057" s="116"/>
      <c r="AB22057" s="127"/>
      <c r="AC22057" s="127"/>
    </row>
    <row r="22058" spans="14:29" ht="15" hidden="1" customHeight="1">
      <c r="N22058" s="127"/>
      <c r="P22058" s="146"/>
      <c r="Q22058" s="91"/>
      <c r="R22058" s="116"/>
      <c r="AB22058" s="127"/>
      <c r="AC22058" s="127"/>
    </row>
    <row r="22059" spans="14:29" ht="15" hidden="1" customHeight="1">
      <c r="N22059" s="127"/>
      <c r="P22059" s="146"/>
      <c r="Q22059" s="91"/>
      <c r="R22059" s="116"/>
      <c r="AB22059" s="127"/>
      <c r="AC22059" s="127"/>
    </row>
    <row r="22060" spans="14:29" ht="15" hidden="1" customHeight="1">
      <c r="N22060" s="127"/>
      <c r="P22060" s="146"/>
      <c r="Q22060" s="91"/>
      <c r="R22060" s="116"/>
      <c r="AB22060" s="127"/>
      <c r="AC22060" s="127"/>
    </row>
    <row r="22061" spans="14:29" ht="15" hidden="1" customHeight="1">
      <c r="N22061" s="127"/>
      <c r="P22061" s="146"/>
      <c r="Q22061" s="91"/>
      <c r="R22061" s="116"/>
      <c r="AB22061" s="127"/>
      <c r="AC22061" s="127"/>
    </row>
    <row r="22062" spans="14:29" ht="15" hidden="1" customHeight="1">
      <c r="N22062" s="127"/>
      <c r="P22062" s="146"/>
      <c r="Q22062" s="91"/>
      <c r="R22062" s="116"/>
      <c r="AB22062" s="127"/>
      <c r="AC22062" s="127"/>
    </row>
    <row r="22063" spans="14:29" ht="15" hidden="1" customHeight="1">
      <c r="N22063" s="127"/>
      <c r="P22063" s="146"/>
      <c r="Q22063" s="91"/>
      <c r="R22063" s="116"/>
      <c r="AB22063" s="127"/>
      <c r="AC22063" s="127"/>
    </row>
    <row r="22064" spans="14:29" ht="15" hidden="1" customHeight="1">
      <c r="N22064" s="127"/>
      <c r="P22064" s="146"/>
      <c r="Q22064" s="91"/>
      <c r="R22064" s="116"/>
      <c r="AB22064" s="127"/>
      <c r="AC22064" s="127"/>
    </row>
    <row r="22065" spans="14:29" ht="15" hidden="1" customHeight="1">
      <c r="N22065" s="127"/>
      <c r="P22065" s="146"/>
      <c r="Q22065" s="91"/>
      <c r="R22065" s="116"/>
      <c r="AB22065" s="127"/>
      <c r="AC22065" s="127"/>
    </row>
    <row r="22066" spans="14:29" ht="15" hidden="1" customHeight="1">
      <c r="N22066" s="127"/>
      <c r="P22066" s="146"/>
      <c r="Q22066" s="91"/>
      <c r="R22066" s="116"/>
      <c r="AB22066" s="127"/>
      <c r="AC22066" s="127"/>
    </row>
    <row r="22067" spans="14:29" ht="15" hidden="1" customHeight="1">
      <c r="N22067" s="127"/>
      <c r="P22067" s="146"/>
      <c r="Q22067" s="91"/>
      <c r="R22067" s="116"/>
      <c r="AB22067" s="127"/>
      <c r="AC22067" s="127"/>
    </row>
    <row r="22068" spans="14:29" ht="15" hidden="1" customHeight="1">
      <c r="N22068" s="127"/>
      <c r="P22068" s="146"/>
      <c r="Q22068" s="91"/>
      <c r="R22068" s="116"/>
      <c r="AB22068" s="127"/>
      <c r="AC22068" s="127"/>
    </row>
    <row r="22069" spans="14:29" ht="15" hidden="1" customHeight="1">
      <c r="N22069" s="127"/>
      <c r="P22069" s="146"/>
      <c r="Q22069" s="91"/>
      <c r="R22069" s="116"/>
      <c r="AB22069" s="127"/>
      <c r="AC22069" s="127"/>
    </row>
    <row r="22070" spans="14:29" ht="15" hidden="1" customHeight="1">
      <c r="N22070" s="127"/>
      <c r="P22070" s="146"/>
      <c r="Q22070" s="91"/>
      <c r="R22070" s="116"/>
      <c r="AB22070" s="127"/>
      <c r="AC22070" s="127"/>
    </row>
    <row r="22071" spans="14:29" ht="15" hidden="1" customHeight="1">
      <c r="N22071" s="127"/>
      <c r="P22071" s="146"/>
      <c r="Q22071" s="91"/>
      <c r="R22071" s="116"/>
      <c r="AB22071" s="127"/>
      <c r="AC22071" s="127"/>
    </row>
    <row r="22072" spans="14:29" ht="15" hidden="1" customHeight="1">
      <c r="N22072" s="127"/>
      <c r="P22072" s="146"/>
      <c r="Q22072" s="91"/>
      <c r="R22072" s="116"/>
      <c r="AB22072" s="127"/>
      <c r="AC22072" s="127"/>
    </row>
    <row r="22073" spans="14:29" ht="15" hidden="1" customHeight="1">
      <c r="N22073" s="127"/>
      <c r="P22073" s="146"/>
      <c r="Q22073" s="91"/>
      <c r="R22073" s="116"/>
      <c r="AB22073" s="127"/>
      <c r="AC22073" s="127"/>
    </row>
    <row r="22074" spans="14:29" ht="15" hidden="1" customHeight="1">
      <c r="N22074" s="127"/>
      <c r="P22074" s="146"/>
      <c r="Q22074" s="91"/>
      <c r="R22074" s="116"/>
      <c r="AB22074" s="127"/>
      <c r="AC22074" s="127"/>
    </row>
    <row r="22075" spans="14:29" ht="15" hidden="1" customHeight="1">
      <c r="N22075" s="127"/>
      <c r="P22075" s="146"/>
      <c r="Q22075" s="91"/>
      <c r="R22075" s="116"/>
      <c r="AB22075" s="127"/>
      <c r="AC22075" s="127"/>
    </row>
    <row r="22076" spans="14:29" ht="15" hidden="1" customHeight="1">
      <c r="N22076" s="127"/>
      <c r="P22076" s="146"/>
      <c r="Q22076" s="91"/>
      <c r="R22076" s="116"/>
      <c r="AB22076" s="127"/>
      <c r="AC22076" s="127"/>
    </row>
    <row r="22077" spans="14:29" ht="15" hidden="1" customHeight="1">
      <c r="N22077" s="127"/>
      <c r="P22077" s="146"/>
      <c r="Q22077" s="91"/>
      <c r="R22077" s="116"/>
      <c r="AB22077" s="127"/>
      <c r="AC22077" s="127"/>
    </row>
    <row r="22078" spans="14:29" ht="15" hidden="1" customHeight="1">
      <c r="N22078" s="127"/>
      <c r="P22078" s="146"/>
      <c r="Q22078" s="91"/>
      <c r="R22078" s="116"/>
      <c r="AB22078" s="127"/>
      <c r="AC22078" s="127"/>
    </row>
    <row r="22079" spans="14:29" ht="15" hidden="1" customHeight="1">
      <c r="N22079" s="127"/>
      <c r="P22079" s="146"/>
      <c r="Q22079" s="91"/>
      <c r="R22079" s="116"/>
      <c r="AB22079" s="127"/>
      <c r="AC22079" s="127"/>
    </row>
    <row r="22080" spans="14:29" ht="15" hidden="1" customHeight="1">
      <c r="N22080" s="127"/>
      <c r="P22080" s="146"/>
      <c r="Q22080" s="91"/>
      <c r="R22080" s="116"/>
      <c r="AB22080" s="127"/>
      <c r="AC22080" s="127"/>
    </row>
    <row r="22081" spans="14:29" ht="15" hidden="1" customHeight="1">
      <c r="N22081" s="127"/>
      <c r="P22081" s="146"/>
      <c r="Q22081" s="91"/>
      <c r="R22081" s="116"/>
      <c r="AB22081" s="127"/>
      <c r="AC22081" s="127"/>
    </row>
    <row r="22082" spans="14:29" ht="15" hidden="1" customHeight="1">
      <c r="N22082" s="127"/>
      <c r="P22082" s="146"/>
      <c r="Q22082" s="91"/>
      <c r="R22082" s="116"/>
      <c r="AB22082" s="127"/>
      <c r="AC22082" s="127"/>
    </row>
    <row r="22083" spans="14:29" ht="15" hidden="1" customHeight="1">
      <c r="N22083" s="127"/>
      <c r="P22083" s="146"/>
      <c r="Q22083" s="91"/>
      <c r="R22083" s="116"/>
      <c r="AB22083" s="127"/>
      <c r="AC22083" s="127"/>
    </row>
    <row r="22084" spans="14:29" ht="15" hidden="1" customHeight="1">
      <c r="N22084" s="127"/>
      <c r="P22084" s="146"/>
      <c r="Q22084" s="91"/>
      <c r="R22084" s="116"/>
      <c r="AB22084" s="127"/>
      <c r="AC22084" s="127"/>
    </row>
    <row r="22085" spans="14:29" ht="15" hidden="1" customHeight="1">
      <c r="N22085" s="127"/>
      <c r="P22085" s="146"/>
      <c r="Q22085" s="91"/>
      <c r="R22085" s="116"/>
      <c r="AB22085" s="127"/>
      <c r="AC22085" s="127"/>
    </row>
    <row r="22086" spans="14:29" ht="15" hidden="1" customHeight="1">
      <c r="N22086" s="127"/>
      <c r="P22086" s="146"/>
      <c r="Q22086" s="91"/>
      <c r="R22086" s="116"/>
      <c r="AB22086" s="127"/>
      <c r="AC22086" s="127"/>
    </row>
    <row r="22087" spans="14:29" ht="15" hidden="1" customHeight="1">
      <c r="N22087" s="127"/>
      <c r="P22087" s="146"/>
      <c r="Q22087" s="91"/>
      <c r="R22087" s="116"/>
      <c r="AB22087" s="127"/>
      <c r="AC22087" s="127"/>
    </row>
    <row r="22088" spans="14:29" ht="15" hidden="1" customHeight="1">
      <c r="N22088" s="127"/>
      <c r="P22088" s="146"/>
      <c r="Q22088" s="91"/>
      <c r="R22088" s="116"/>
      <c r="AB22088" s="127"/>
      <c r="AC22088" s="127"/>
    </row>
    <row r="22089" spans="14:29" ht="15" hidden="1" customHeight="1">
      <c r="N22089" s="127"/>
      <c r="P22089" s="146"/>
      <c r="Q22089" s="91"/>
      <c r="R22089" s="116"/>
      <c r="AB22089" s="127"/>
      <c r="AC22089" s="127"/>
    </row>
    <row r="22090" spans="14:29" ht="15" hidden="1" customHeight="1">
      <c r="N22090" s="127"/>
      <c r="P22090" s="146"/>
      <c r="Q22090" s="91"/>
      <c r="R22090" s="116"/>
      <c r="AB22090" s="127"/>
      <c r="AC22090" s="127"/>
    </row>
    <row r="22091" spans="14:29" ht="15" hidden="1" customHeight="1">
      <c r="N22091" s="127"/>
      <c r="P22091" s="146"/>
      <c r="Q22091" s="91"/>
      <c r="R22091" s="116"/>
      <c r="AB22091" s="127"/>
      <c r="AC22091" s="127"/>
    </row>
    <row r="22092" spans="14:29" ht="15" hidden="1" customHeight="1">
      <c r="N22092" s="127"/>
      <c r="P22092" s="146"/>
      <c r="Q22092" s="91"/>
      <c r="R22092" s="116"/>
      <c r="AB22092" s="127"/>
      <c r="AC22092" s="127"/>
    </row>
    <row r="22093" spans="14:29" ht="15" hidden="1" customHeight="1">
      <c r="N22093" s="127"/>
      <c r="P22093" s="146"/>
      <c r="Q22093" s="91"/>
      <c r="R22093" s="116"/>
      <c r="AB22093" s="127"/>
      <c r="AC22093" s="127"/>
    </row>
    <row r="22094" spans="14:29" ht="15" hidden="1" customHeight="1">
      <c r="N22094" s="127"/>
      <c r="P22094" s="146"/>
      <c r="Q22094" s="91"/>
      <c r="R22094" s="116"/>
      <c r="AB22094" s="127"/>
      <c r="AC22094" s="127"/>
    </row>
    <row r="22095" spans="14:29" ht="15" hidden="1" customHeight="1">
      <c r="N22095" s="127"/>
      <c r="P22095" s="146"/>
      <c r="Q22095" s="91"/>
      <c r="R22095" s="116"/>
      <c r="AB22095" s="127"/>
      <c r="AC22095" s="127"/>
    </row>
    <row r="22096" spans="14:29" ht="15" hidden="1" customHeight="1">
      <c r="N22096" s="127"/>
      <c r="P22096" s="146"/>
      <c r="Q22096" s="91"/>
      <c r="R22096" s="116"/>
      <c r="AB22096" s="127"/>
      <c r="AC22096" s="127"/>
    </row>
    <row r="22097" spans="14:29" ht="15" hidden="1" customHeight="1">
      <c r="N22097" s="127"/>
      <c r="P22097" s="146"/>
      <c r="Q22097" s="91"/>
      <c r="R22097" s="116"/>
      <c r="AB22097" s="127"/>
      <c r="AC22097" s="127"/>
    </row>
    <row r="22098" spans="14:29" ht="15" hidden="1" customHeight="1">
      <c r="N22098" s="127"/>
      <c r="P22098" s="146"/>
      <c r="Q22098" s="91"/>
      <c r="R22098" s="116"/>
      <c r="AB22098" s="127"/>
      <c r="AC22098" s="127"/>
    </row>
    <row r="22099" spans="14:29" ht="15" hidden="1" customHeight="1">
      <c r="N22099" s="127"/>
      <c r="P22099" s="146"/>
      <c r="Q22099" s="91"/>
      <c r="R22099" s="116"/>
      <c r="AB22099" s="127"/>
      <c r="AC22099" s="127"/>
    </row>
    <row r="22100" spans="14:29" ht="15" hidden="1" customHeight="1">
      <c r="N22100" s="127"/>
      <c r="P22100" s="146"/>
      <c r="Q22100" s="91"/>
      <c r="R22100" s="116"/>
      <c r="AB22100" s="127"/>
      <c r="AC22100" s="127"/>
    </row>
    <row r="22101" spans="14:29" ht="15" hidden="1" customHeight="1">
      <c r="N22101" s="127"/>
      <c r="P22101" s="146"/>
      <c r="Q22101" s="91"/>
      <c r="R22101" s="116"/>
      <c r="AB22101" s="127"/>
      <c r="AC22101" s="127"/>
    </row>
    <row r="22102" spans="14:29" ht="15" hidden="1" customHeight="1">
      <c r="N22102" s="127"/>
      <c r="P22102" s="146"/>
      <c r="Q22102" s="91"/>
      <c r="R22102" s="116"/>
      <c r="AB22102" s="127"/>
      <c r="AC22102" s="127"/>
    </row>
    <row r="22103" spans="14:29" ht="15" hidden="1" customHeight="1">
      <c r="N22103" s="127"/>
      <c r="P22103" s="146"/>
      <c r="Q22103" s="91"/>
      <c r="R22103" s="116"/>
      <c r="AB22103" s="127"/>
      <c r="AC22103" s="127"/>
    </row>
    <row r="22104" spans="14:29" ht="15" hidden="1" customHeight="1">
      <c r="N22104" s="127"/>
      <c r="P22104" s="146"/>
      <c r="Q22104" s="91"/>
      <c r="R22104" s="116"/>
      <c r="AB22104" s="127"/>
      <c r="AC22104" s="127"/>
    </row>
    <row r="22105" spans="14:29" ht="15" hidden="1" customHeight="1">
      <c r="N22105" s="127"/>
      <c r="P22105" s="146"/>
      <c r="Q22105" s="91"/>
      <c r="R22105" s="116"/>
      <c r="AB22105" s="127"/>
      <c r="AC22105" s="127"/>
    </row>
    <row r="22106" spans="14:29" ht="15" hidden="1" customHeight="1">
      <c r="N22106" s="127"/>
      <c r="P22106" s="146"/>
      <c r="Q22106" s="91"/>
      <c r="R22106" s="116"/>
      <c r="AB22106" s="127"/>
      <c r="AC22106" s="127"/>
    </row>
    <row r="22107" spans="14:29" ht="15" hidden="1" customHeight="1">
      <c r="N22107" s="127"/>
      <c r="P22107" s="146"/>
      <c r="Q22107" s="91"/>
      <c r="R22107" s="116"/>
      <c r="AB22107" s="127"/>
      <c r="AC22107" s="127"/>
    </row>
    <row r="22108" spans="14:29" ht="15" hidden="1" customHeight="1">
      <c r="N22108" s="127"/>
      <c r="P22108" s="146"/>
      <c r="Q22108" s="91"/>
      <c r="R22108" s="116"/>
      <c r="AB22108" s="127"/>
      <c r="AC22108" s="127"/>
    </row>
    <row r="22109" spans="14:29" ht="15" hidden="1" customHeight="1">
      <c r="N22109" s="127"/>
      <c r="P22109" s="146"/>
      <c r="Q22109" s="91"/>
      <c r="R22109" s="116"/>
      <c r="AB22109" s="127"/>
      <c r="AC22109" s="127"/>
    </row>
    <row r="22110" spans="14:29" ht="15" hidden="1" customHeight="1">
      <c r="N22110" s="127"/>
      <c r="P22110" s="146"/>
      <c r="Q22110" s="91"/>
      <c r="R22110" s="116"/>
      <c r="AB22110" s="127"/>
      <c r="AC22110" s="127"/>
    </row>
    <row r="22111" spans="14:29" ht="15" hidden="1" customHeight="1">
      <c r="N22111" s="127"/>
      <c r="P22111" s="146"/>
      <c r="Q22111" s="91"/>
      <c r="R22111" s="116"/>
      <c r="AB22111" s="127"/>
      <c r="AC22111" s="127"/>
    </row>
    <row r="22112" spans="14:29" ht="15" hidden="1" customHeight="1">
      <c r="N22112" s="127"/>
      <c r="P22112" s="146"/>
      <c r="Q22112" s="91"/>
      <c r="R22112" s="116"/>
      <c r="AB22112" s="127"/>
      <c r="AC22112" s="127"/>
    </row>
    <row r="22113" spans="14:29" ht="15" hidden="1" customHeight="1">
      <c r="N22113" s="127"/>
      <c r="P22113" s="146"/>
      <c r="Q22113" s="91"/>
      <c r="R22113" s="116"/>
      <c r="AB22113" s="127"/>
      <c r="AC22113" s="127"/>
    </row>
    <row r="22114" spans="14:29" ht="15" hidden="1" customHeight="1">
      <c r="N22114" s="127"/>
      <c r="P22114" s="146"/>
      <c r="Q22114" s="91"/>
      <c r="R22114" s="116"/>
      <c r="AB22114" s="127"/>
      <c r="AC22114" s="127"/>
    </row>
    <row r="22115" spans="14:29" ht="15" hidden="1" customHeight="1">
      <c r="N22115" s="127"/>
      <c r="P22115" s="146"/>
      <c r="Q22115" s="91"/>
      <c r="R22115" s="116"/>
      <c r="AB22115" s="127"/>
      <c r="AC22115" s="127"/>
    </row>
    <row r="22116" spans="14:29" ht="15" hidden="1" customHeight="1">
      <c r="N22116" s="127"/>
      <c r="P22116" s="146"/>
      <c r="Q22116" s="91"/>
      <c r="R22116" s="116"/>
      <c r="AB22116" s="127"/>
      <c r="AC22116" s="127"/>
    </row>
    <row r="22117" spans="14:29" ht="15" hidden="1" customHeight="1">
      <c r="N22117" s="127"/>
      <c r="P22117" s="146"/>
      <c r="Q22117" s="91"/>
      <c r="R22117" s="116"/>
      <c r="AB22117" s="127"/>
      <c r="AC22117" s="127"/>
    </row>
    <row r="22118" spans="14:29" ht="15" hidden="1" customHeight="1">
      <c r="N22118" s="127"/>
      <c r="P22118" s="146"/>
      <c r="Q22118" s="91"/>
      <c r="R22118" s="116"/>
      <c r="AB22118" s="127"/>
      <c r="AC22118" s="127"/>
    </row>
    <row r="22119" spans="14:29" ht="15" hidden="1" customHeight="1">
      <c r="N22119" s="127"/>
      <c r="P22119" s="146"/>
      <c r="Q22119" s="91"/>
      <c r="R22119" s="116"/>
      <c r="AB22119" s="127"/>
      <c r="AC22119" s="127"/>
    </row>
    <row r="22120" spans="14:29" ht="15" hidden="1" customHeight="1">
      <c r="N22120" s="127"/>
      <c r="P22120" s="146"/>
      <c r="Q22120" s="91"/>
      <c r="R22120" s="116"/>
      <c r="AB22120" s="127"/>
      <c r="AC22120" s="127"/>
    </row>
    <row r="22121" spans="14:29" ht="15" hidden="1" customHeight="1">
      <c r="N22121" s="127"/>
      <c r="P22121" s="146"/>
      <c r="Q22121" s="91"/>
      <c r="R22121" s="116"/>
      <c r="AB22121" s="127"/>
      <c r="AC22121" s="127"/>
    </row>
    <row r="22122" spans="14:29" ht="15" hidden="1" customHeight="1">
      <c r="N22122" s="127"/>
      <c r="P22122" s="146"/>
      <c r="Q22122" s="91"/>
      <c r="R22122" s="116"/>
      <c r="AB22122" s="127"/>
      <c r="AC22122" s="127"/>
    </row>
    <row r="22123" spans="14:29" ht="15" hidden="1" customHeight="1">
      <c r="N22123" s="127"/>
      <c r="P22123" s="146"/>
      <c r="Q22123" s="91"/>
      <c r="R22123" s="116"/>
      <c r="AB22123" s="127"/>
      <c r="AC22123" s="127"/>
    </row>
    <row r="22124" spans="14:29" ht="15" hidden="1" customHeight="1">
      <c r="N22124" s="127"/>
      <c r="P22124" s="146"/>
      <c r="Q22124" s="91"/>
      <c r="R22124" s="116"/>
      <c r="AB22124" s="127"/>
      <c r="AC22124" s="127"/>
    </row>
    <row r="22125" spans="14:29" ht="15" hidden="1" customHeight="1">
      <c r="N22125" s="127"/>
      <c r="P22125" s="146"/>
      <c r="Q22125" s="91"/>
      <c r="R22125" s="116"/>
      <c r="AB22125" s="127"/>
      <c r="AC22125" s="127"/>
    </row>
    <row r="22126" spans="14:29" ht="15" hidden="1" customHeight="1">
      <c r="N22126" s="127"/>
      <c r="P22126" s="146"/>
      <c r="Q22126" s="91"/>
      <c r="R22126" s="116"/>
      <c r="AB22126" s="127"/>
      <c r="AC22126" s="127"/>
    </row>
    <row r="22127" spans="14:29" ht="15" hidden="1" customHeight="1">
      <c r="N22127" s="127"/>
      <c r="P22127" s="146"/>
      <c r="Q22127" s="91"/>
      <c r="R22127" s="116"/>
      <c r="AB22127" s="127"/>
      <c r="AC22127" s="127"/>
    </row>
    <row r="22128" spans="14:29" ht="15" hidden="1" customHeight="1">
      <c r="N22128" s="127"/>
      <c r="P22128" s="146"/>
      <c r="Q22128" s="91"/>
      <c r="R22128" s="116"/>
      <c r="AB22128" s="127"/>
      <c r="AC22128" s="127"/>
    </row>
    <row r="22129" spans="14:29" ht="15" hidden="1" customHeight="1">
      <c r="N22129" s="127"/>
      <c r="P22129" s="146"/>
      <c r="Q22129" s="91"/>
      <c r="R22129" s="116"/>
      <c r="AB22129" s="127"/>
      <c r="AC22129" s="127"/>
    </row>
    <row r="22130" spans="14:29" ht="15" hidden="1" customHeight="1">
      <c r="N22130" s="127"/>
      <c r="P22130" s="146"/>
      <c r="Q22130" s="91"/>
      <c r="R22130" s="116"/>
      <c r="AB22130" s="127"/>
      <c r="AC22130" s="127"/>
    </row>
    <row r="22131" spans="14:29" ht="15" hidden="1" customHeight="1">
      <c r="N22131" s="127"/>
      <c r="P22131" s="146"/>
      <c r="Q22131" s="91"/>
      <c r="R22131" s="116"/>
      <c r="AB22131" s="127"/>
      <c r="AC22131" s="127"/>
    </row>
    <row r="22132" spans="14:29" ht="15" hidden="1" customHeight="1">
      <c r="N22132" s="127"/>
      <c r="P22132" s="146"/>
      <c r="Q22132" s="91"/>
      <c r="R22132" s="116"/>
      <c r="AB22132" s="127"/>
      <c r="AC22132" s="127"/>
    </row>
    <row r="22133" spans="14:29" ht="15" hidden="1" customHeight="1">
      <c r="N22133" s="127"/>
      <c r="P22133" s="146"/>
      <c r="Q22133" s="91"/>
      <c r="R22133" s="116"/>
      <c r="AB22133" s="127"/>
      <c r="AC22133" s="127"/>
    </row>
    <row r="22134" spans="14:29" ht="15" hidden="1" customHeight="1">
      <c r="N22134" s="127"/>
      <c r="P22134" s="146"/>
      <c r="Q22134" s="91"/>
      <c r="R22134" s="116"/>
      <c r="AB22134" s="127"/>
      <c r="AC22134" s="127"/>
    </row>
    <row r="22135" spans="14:29" ht="15" hidden="1" customHeight="1">
      <c r="N22135" s="127"/>
      <c r="P22135" s="146"/>
      <c r="Q22135" s="91"/>
      <c r="R22135" s="116"/>
      <c r="AB22135" s="127"/>
      <c r="AC22135" s="127"/>
    </row>
    <row r="22136" spans="14:29" ht="15" hidden="1" customHeight="1">
      <c r="N22136" s="127"/>
      <c r="P22136" s="146"/>
      <c r="Q22136" s="91"/>
      <c r="R22136" s="116"/>
      <c r="AB22136" s="127"/>
      <c r="AC22136" s="127"/>
    </row>
    <row r="22137" spans="14:29" ht="15" hidden="1" customHeight="1">
      <c r="N22137" s="127"/>
      <c r="P22137" s="146"/>
      <c r="Q22137" s="91"/>
      <c r="R22137" s="116"/>
      <c r="AB22137" s="127"/>
      <c r="AC22137" s="127"/>
    </row>
    <row r="22138" spans="14:29" ht="15" hidden="1" customHeight="1">
      <c r="N22138" s="127"/>
      <c r="P22138" s="146"/>
      <c r="Q22138" s="91"/>
      <c r="R22138" s="116"/>
      <c r="AB22138" s="127"/>
      <c r="AC22138" s="127"/>
    </row>
    <row r="22139" spans="14:29" ht="15" hidden="1" customHeight="1">
      <c r="N22139" s="127"/>
      <c r="P22139" s="146"/>
      <c r="Q22139" s="91"/>
      <c r="R22139" s="116"/>
      <c r="AB22139" s="127"/>
      <c r="AC22139" s="127"/>
    </row>
    <row r="22140" spans="14:29" ht="15" hidden="1" customHeight="1">
      <c r="N22140" s="127"/>
      <c r="P22140" s="146"/>
      <c r="Q22140" s="91"/>
      <c r="R22140" s="116"/>
      <c r="AB22140" s="127"/>
      <c r="AC22140" s="127"/>
    </row>
    <row r="22141" spans="14:29" ht="15" hidden="1" customHeight="1">
      <c r="N22141" s="127"/>
      <c r="P22141" s="146"/>
      <c r="Q22141" s="91"/>
      <c r="R22141" s="116"/>
      <c r="AB22141" s="127"/>
      <c r="AC22141" s="127"/>
    </row>
    <row r="22142" spans="14:29" ht="15" hidden="1" customHeight="1">
      <c r="N22142" s="127"/>
      <c r="P22142" s="146"/>
      <c r="Q22142" s="91"/>
      <c r="R22142" s="116"/>
      <c r="AB22142" s="127"/>
      <c r="AC22142" s="127"/>
    </row>
    <row r="22143" spans="14:29" ht="15" hidden="1" customHeight="1">
      <c r="N22143" s="127"/>
      <c r="P22143" s="146"/>
      <c r="Q22143" s="91"/>
      <c r="R22143" s="116"/>
      <c r="AB22143" s="127"/>
      <c r="AC22143" s="127"/>
    </row>
    <row r="22144" spans="14:29" ht="15" hidden="1" customHeight="1">
      <c r="N22144" s="127"/>
      <c r="P22144" s="146"/>
      <c r="Q22144" s="91"/>
      <c r="R22144" s="116"/>
      <c r="AB22144" s="127"/>
      <c r="AC22144" s="127"/>
    </row>
    <row r="22145" spans="14:29" ht="15" hidden="1" customHeight="1">
      <c r="N22145" s="127"/>
      <c r="P22145" s="146"/>
      <c r="Q22145" s="91"/>
      <c r="R22145" s="116"/>
      <c r="AB22145" s="127"/>
      <c r="AC22145" s="127"/>
    </row>
    <row r="22146" spans="14:29" ht="15" hidden="1" customHeight="1">
      <c r="N22146" s="127"/>
      <c r="P22146" s="146"/>
      <c r="Q22146" s="91"/>
      <c r="R22146" s="116"/>
      <c r="AB22146" s="127"/>
      <c r="AC22146" s="127"/>
    </row>
    <row r="22147" spans="14:29" ht="15" hidden="1" customHeight="1">
      <c r="N22147" s="127"/>
      <c r="P22147" s="146"/>
      <c r="Q22147" s="91"/>
      <c r="R22147" s="116"/>
      <c r="AB22147" s="127"/>
      <c r="AC22147" s="127"/>
    </row>
    <row r="22148" spans="14:29" ht="15" hidden="1" customHeight="1">
      <c r="N22148" s="127"/>
      <c r="P22148" s="146"/>
      <c r="Q22148" s="91"/>
      <c r="R22148" s="116"/>
      <c r="AB22148" s="127"/>
      <c r="AC22148" s="127"/>
    </row>
    <row r="22149" spans="14:29" ht="15" hidden="1" customHeight="1">
      <c r="N22149" s="127"/>
      <c r="P22149" s="146"/>
      <c r="Q22149" s="91"/>
      <c r="R22149" s="116"/>
      <c r="AB22149" s="127"/>
      <c r="AC22149" s="127"/>
    </row>
    <row r="22150" spans="14:29" ht="15" hidden="1" customHeight="1">
      <c r="N22150" s="127"/>
      <c r="P22150" s="146"/>
      <c r="Q22150" s="91"/>
      <c r="R22150" s="116"/>
      <c r="AB22150" s="127"/>
      <c r="AC22150" s="127"/>
    </row>
    <row r="22151" spans="14:29" ht="15" hidden="1" customHeight="1">
      <c r="N22151" s="127"/>
      <c r="P22151" s="146"/>
      <c r="Q22151" s="91"/>
      <c r="R22151" s="116"/>
      <c r="AB22151" s="127"/>
      <c r="AC22151" s="127"/>
    </row>
    <row r="22152" spans="14:29" ht="15" hidden="1" customHeight="1">
      <c r="N22152" s="127"/>
      <c r="P22152" s="146"/>
      <c r="Q22152" s="91"/>
      <c r="R22152" s="116"/>
      <c r="AB22152" s="127"/>
      <c r="AC22152" s="127"/>
    </row>
    <row r="22153" spans="14:29" ht="15" hidden="1" customHeight="1">
      <c r="N22153" s="127"/>
      <c r="P22153" s="146"/>
      <c r="Q22153" s="91"/>
      <c r="R22153" s="116"/>
      <c r="AB22153" s="127"/>
      <c r="AC22153" s="127"/>
    </row>
    <row r="22154" spans="14:29" ht="15" hidden="1" customHeight="1">
      <c r="N22154" s="127"/>
      <c r="P22154" s="146"/>
      <c r="Q22154" s="91"/>
      <c r="R22154" s="116"/>
      <c r="AB22154" s="127"/>
      <c r="AC22154" s="127"/>
    </row>
    <row r="22155" spans="14:29" ht="15" hidden="1" customHeight="1">
      <c r="N22155" s="127"/>
      <c r="P22155" s="146"/>
      <c r="Q22155" s="91"/>
      <c r="R22155" s="116"/>
      <c r="AB22155" s="127"/>
      <c r="AC22155" s="127"/>
    </row>
    <row r="22156" spans="14:29" ht="15" hidden="1" customHeight="1">
      <c r="N22156" s="127"/>
      <c r="P22156" s="146"/>
      <c r="Q22156" s="91"/>
      <c r="R22156" s="116"/>
      <c r="AB22156" s="127"/>
      <c r="AC22156" s="127"/>
    </row>
    <row r="22157" spans="14:29" ht="15" hidden="1" customHeight="1">
      <c r="N22157" s="127"/>
      <c r="P22157" s="146"/>
      <c r="Q22157" s="91"/>
      <c r="R22157" s="116"/>
      <c r="AB22157" s="127"/>
      <c r="AC22157" s="127"/>
    </row>
    <row r="22158" spans="14:29" ht="15" hidden="1" customHeight="1">
      <c r="N22158" s="127"/>
      <c r="P22158" s="146"/>
      <c r="Q22158" s="91"/>
      <c r="R22158" s="116"/>
      <c r="AB22158" s="127"/>
      <c r="AC22158" s="127"/>
    </row>
    <row r="22159" spans="14:29" ht="15" hidden="1" customHeight="1">
      <c r="N22159" s="127"/>
      <c r="P22159" s="146"/>
      <c r="Q22159" s="91"/>
      <c r="R22159" s="116"/>
      <c r="AB22159" s="127"/>
      <c r="AC22159" s="127"/>
    </row>
    <row r="22160" spans="14:29" ht="15" hidden="1" customHeight="1">
      <c r="N22160" s="127"/>
      <c r="P22160" s="146"/>
      <c r="Q22160" s="91"/>
      <c r="R22160" s="116"/>
      <c r="AB22160" s="127"/>
      <c r="AC22160" s="127"/>
    </row>
    <row r="22161" spans="14:29" ht="15" hidden="1" customHeight="1">
      <c r="N22161" s="127"/>
      <c r="P22161" s="146"/>
      <c r="Q22161" s="91"/>
      <c r="R22161" s="116"/>
      <c r="AB22161" s="127"/>
      <c r="AC22161" s="127"/>
    </row>
    <row r="22162" spans="14:29" ht="15" hidden="1" customHeight="1">
      <c r="N22162" s="127"/>
      <c r="P22162" s="146"/>
      <c r="Q22162" s="91"/>
      <c r="R22162" s="116"/>
      <c r="AB22162" s="127"/>
      <c r="AC22162" s="127"/>
    </row>
    <row r="22163" spans="14:29" ht="15" hidden="1" customHeight="1">
      <c r="N22163" s="127"/>
      <c r="P22163" s="146"/>
      <c r="Q22163" s="91"/>
      <c r="R22163" s="116"/>
      <c r="AB22163" s="127"/>
      <c r="AC22163" s="127"/>
    </row>
    <row r="22164" spans="14:29" ht="15" hidden="1" customHeight="1">
      <c r="N22164" s="127"/>
      <c r="P22164" s="146"/>
      <c r="Q22164" s="91"/>
      <c r="R22164" s="116"/>
      <c r="AB22164" s="127"/>
      <c r="AC22164" s="127"/>
    </row>
    <row r="22165" spans="14:29" ht="15" hidden="1" customHeight="1">
      <c r="N22165" s="127"/>
      <c r="P22165" s="146"/>
      <c r="Q22165" s="91"/>
      <c r="R22165" s="116"/>
      <c r="AB22165" s="127"/>
      <c r="AC22165" s="127"/>
    </row>
    <row r="22166" spans="14:29" ht="15" hidden="1" customHeight="1">
      <c r="N22166" s="127"/>
      <c r="P22166" s="146"/>
      <c r="Q22166" s="91"/>
      <c r="R22166" s="116"/>
      <c r="AB22166" s="127"/>
      <c r="AC22166" s="127"/>
    </row>
    <row r="22167" spans="14:29" ht="15" hidden="1" customHeight="1">
      <c r="N22167" s="127"/>
      <c r="P22167" s="146"/>
      <c r="Q22167" s="91"/>
      <c r="R22167" s="116"/>
      <c r="AB22167" s="127"/>
      <c r="AC22167" s="127"/>
    </row>
    <row r="22168" spans="14:29" ht="15" hidden="1" customHeight="1">
      <c r="N22168" s="127"/>
      <c r="P22168" s="146"/>
      <c r="Q22168" s="91"/>
      <c r="R22168" s="116"/>
      <c r="AB22168" s="127"/>
      <c r="AC22168" s="127"/>
    </row>
    <row r="22169" spans="14:29" ht="15" hidden="1" customHeight="1">
      <c r="N22169" s="127"/>
      <c r="P22169" s="146"/>
      <c r="Q22169" s="91"/>
      <c r="R22169" s="116"/>
      <c r="AB22169" s="127"/>
      <c r="AC22169" s="127"/>
    </row>
    <row r="22170" spans="14:29" ht="15" hidden="1" customHeight="1">
      <c r="N22170" s="127"/>
      <c r="P22170" s="146"/>
      <c r="Q22170" s="91"/>
      <c r="R22170" s="116"/>
      <c r="AB22170" s="127"/>
      <c r="AC22170" s="127"/>
    </row>
    <row r="22171" spans="14:29" ht="15" hidden="1" customHeight="1">
      <c r="N22171" s="127"/>
      <c r="P22171" s="146"/>
      <c r="Q22171" s="91"/>
      <c r="R22171" s="116"/>
      <c r="AB22171" s="127"/>
      <c r="AC22171" s="127"/>
    </row>
    <row r="22172" spans="14:29" ht="15" hidden="1" customHeight="1">
      <c r="N22172" s="127"/>
      <c r="P22172" s="146"/>
      <c r="Q22172" s="91"/>
      <c r="R22172" s="116"/>
      <c r="AB22172" s="127"/>
      <c r="AC22172" s="127"/>
    </row>
    <row r="22173" spans="14:29" ht="15" hidden="1" customHeight="1">
      <c r="N22173" s="127"/>
      <c r="P22173" s="146"/>
      <c r="Q22173" s="91"/>
      <c r="R22173" s="116"/>
      <c r="AB22173" s="127"/>
      <c r="AC22173" s="127"/>
    </row>
    <row r="22174" spans="14:29" ht="15" hidden="1" customHeight="1">
      <c r="N22174" s="127"/>
      <c r="P22174" s="146"/>
      <c r="Q22174" s="91"/>
      <c r="R22174" s="116"/>
      <c r="AB22174" s="127"/>
      <c r="AC22174" s="127"/>
    </row>
    <row r="22175" spans="14:29" ht="15" hidden="1" customHeight="1">
      <c r="N22175" s="127"/>
      <c r="P22175" s="146"/>
      <c r="Q22175" s="91"/>
      <c r="R22175" s="116"/>
      <c r="AB22175" s="127"/>
      <c r="AC22175" s="127"/>
    </row>
    <row r="22176" spans="14:29" ht="15" hidden="1" customHeight="1">
      <c r="N22176" s="127"/>
      <c r="P22176" s="146"/>
      <c r="Q22176" s="91"/>
      <c r="R22176" s="116"/>
      <c r="AB22176" s="127"/>
      <c r="AC22176" s="127"/>
    </row>
    <row r="22177" spans="14:29" ht="15" hidden="1" customHeight="1">
      <c r="N22177" s="127"/>
      <c r="P22177" s="146"/>
      <c r="Q22177" s="91"/>
      <c r="R22177" s="116"/>
      <c r="AB22177" s="127"/>
      <c r="AC22177" s="127"/>
    </row>
    <row r="22178" spans="14:29" ht="15" hidden="1" customHeight="1">
      <c r="N22178" s="127"/>
      <c r="P22178" s="146"/>
      <c r="Q22178" s="91"/>
      <c r="R22178" s="116"/>
      <c r="AB22178" s="127"/>
      <c r="AC22178" s="127"/>
    </row>
    <row r="22179" spans="14:29" ht="15" hidden="1" customHeight="1">
      <c r="N22179" s="127"/>
      <c r="P22179" s="146"/>
      <c r="Q22179" s="91"/>
      <c r="R22179" s="116"/>
      <c r="AB22179" s="127"/>
      <c r="AC22179" s="127"/>
    </row>
    <row r="22180" spans="14:29" ht="15" hidden="1" customHeight="1">
      <c r="N22180" s="127"/>
      <c r="P22180" s="146"/>
      <c r="Q22180" s="91"/>
      <c r="R22180" s="116"/>
      <c r="AB22180" s="127"/>
      <c r="AC22180" s="127"/>
    </row>
    <row r="22181" spans="14:29" ht="15" hidden="1" customHeight="1">
      <c r="N22181" s="127"/>
      <c r="P22181" s="146"/>
      <c r="Q22181" s="91"/>
      <c r="R22181" s="116"/>
      <c r="AB22181" s="127"/>
      <c r="AC22181" s="127"/>
    </row>
    <row r="22182" spans="14:29" ht="15" hidden="1" customHeight="1">
      <c r="N22182" s="127"/>
      <c r="P22182" s="146"/>
      <c r="Q22182" s="91"/>
      <c r="R22182" s="116"/>
      <c r="AB22182" s="127"/>
      <c r="AC22182" s="127"/>
    </row>
    <row r="22183" spans="14:29" ht="15" hidden="1" customHeight="1">
      <c r="N22183" s="127"/>
      <c r="P22183" s="146"/>
      <c r="Q22183" s="91"/>
      <c r="R22183" s="116"/>
      <c r="AB22183" s="127"/>
      <c r="AC22183" s="127"/>
    </row>
    <row r="22184" spans="14:29" ht="15" hidden="1" customHeight="1">
      <c r="N22184" s="127"/>
      <c r="P22184" s="146"/>
      <c r="Q22184" s="91"/>
      <c r="R22184" s="116"/>
      <c r="AB22184" s="127"/>
      <c r="AC22184" s="127"/>
    </row>
    <row r="22185" spans="14:29" ht="15" hidden="1" customHeight="1">
      <c r="N22185" s="127"/>
      <c r="P22185" s="146"/>
      <c r="Q22185" s="91"/>
      <c r="R22185" s="116"/>
      <c r="AB22185" s="127"/>
      <c r="AC22185" s="127"/>
    </row>
    <row r="22186" spans="14:29" ht="15" hidden="1" customHeight="1">
      <c r="N22186" s="127"/>
      <c r="P22186" s="146"/>
      <c r="Q22186" s="91"/>
      <c r="R22186" s="116"/>
      <c r="AB22186" s="127"/>
      <c r="AC22186" s="127"/>
    </row>
    <row r="22187" spans="14:29" ht="15" hidden="1" customHeight="1">
      <c r="N22187" s="127"/>
      <c r="P22187" s="146"/>
      <c r="Q22187" s="91"/>
      <c r="R22187" s="116"/>
      <c r="AB22187" s="127"/>
      <c r="AC22187" s="127"/>
    </row>
    <row r="22188" spans="14:29" ht="15" hidden="1" customHeight="1">
      <c r="N22188" s="127"/>
      <c r="P22188" s="146"/>
      <c r="Q22188" s="91"/>
      <c r="R22188" s="116"/>
      <c r="AB22188" s="127"/>
      <c r="AC22188" s="127"/>
    </row>
    <row r="22189" spans="14:29" ht="15" hidden="1" customHeight="1">
      <c r="N22189" s="127"/>
      <c r="P22189" s="146"/>
      <c r="Q22189" s="91"/>
      <c r="R22189" s="116"/>
      <c r="AB22189" s="127"/>
      <c r="AC22189" s="127"/>
    </row>
    <row r="22190" spans="14:29" ht="15" hidden="1" customHeight="1">
      <c r="N22190" s="127"/>
      <c r="P22190" s="146"/>
      <c r="Q22190" s="91"/>
      <c r="R22190" s="116"/>
      <c r="AB22190" s="127"/>
      <c r="AC22190" s="127"/>
    </row>
    <row r="22191" spans="14:29" ht="15" hidden="1" customHeight="1">
      <c r="N22191" s="127"/>
      <c r="P22191" s="146"/>
      <c r="Q22191" s="91"/>
      <c r="R22191" s="116"/>
      <c r="AB22191" s="127"/>
      <c r="AC22191" s="127"/>
    </row>
    <row r="22192" spans="14:29" ht="15" hidden="1" customHeight="1">
      <c r="N22192" s="127"/>
      <c r="P22192" s="146"/>
      <c r="Q22192" s="91"/>
      <c r="R22192" s="116"/>
      <c r="AB22192" s="127"/>
      <c r="AC22192" s="127"/>
    </row>
    <row r="22193" spans="14:29" ht="15" hidden="1" customHeight="1">
      <c r="N22193" s="127"/>
      <c r="P22193" s="146"/>
      <c r="Q22193" s="91"/>
      <c r="R22193" s="116"/>
      <c r="AB22193" s="127"/>
      <c r="AC22193" s="127"/>
    </row>
    <row r="22194" spans="14:29" ht="15" hidden="1" customHeight="1">
      <c r="N22194" s="127"/>
      <c r="P22194" s="146"/>
      <c r="Q22194" s="91"/>
      <c r="R22194" s="116"/>
      <c r="AB22194" s="127"/>
      <c r="AC22194" s="127"/>
    </row>
    <row r="22195" spans="14:29" ht="15" hidden="1" customHeight="1">
      <c r="N22195" s="127"/>
      <c r="P22195" s="146"/>
      <c r="Q22195" s="91"/>
      <c r="R22195" s="116"/>
      <c r="AB22195" s="127"/>
      <c r="AC22195" s="127"/>
    </row>
    <row r="22196" spans="14:29" ht="15" hidden="1" customHeight="1">
      <c r="N22196" s="127"/>
      <c r="P22196" s="146"/>
      <c r="Q22196" s="91"/>
      <c r="R22196" s="116"/>
      <c r="AB22196" s="127"/>
      <c r="AC22196" s="127"/>
    </row>
    <row r="22197" spans="14:29" ht="15" hidden="1" customHeight="1">
      <c r="N22197" s="127"/>
      <c r="P22197" s="146"/>
      <c r="Q22197" s="91"/>
      <c r="R22197" s="116"/>
      <c r="AB22197" s="127"/>
      <c r="AC22197" s="127"/>
    </row>
    <row r="22198" spans="14:29" ht="15" hidden="1" customHeight="1">
      <c r="N22198" s="127"/>
      <c r="P22198" s="146"/>
      <c r="Q22198" s="91"/>
      <c r="R22198" s="116"/>
      <c r="AB22198" s="127"/>
      <c r="AC22198" s="127"/>
    </row>
    <row r="22199" spans="14:29" ht="15" hidden="1" customHeight="1">
      <c r="N22199" s="127"/>
      <c r="P22199" s="146"/>
      <c r="Q22199" s="91"/>
      <c r="R22199" s="116"/>
      <c r="AB22199" s="127"/>
      <c r="AC22199" s="127"/>
    </row>
    <row r="22200" spans="14:29" ht="15" hidden="1" customHeight="1">
      <c r="N22200" s="127"/>
      <c r="P22200" s="146"/>
      <c r="Q22200" s="91"/>
      <c r="R22200" s="116"/>
      <c r="AB22200" s="127"/>
      <c r="AC22200" s="127"/>
    </row>
    <row r="22201" spans="14:29" ht="15" hidden="1" customHeight="1">
      <c r="N22201" s="127"/>
      <c r="P22201" s="146"/>
      <c r="Q22201" s="91"/>
      <c r="R22201" s="116"/>
      <c r="AB22201" s="127"/>
      <c r="AC22201" s="127"/>
    </row>
    <row r="22202" spans="14:29" ht="15" hidden="1" customHeight="1">
      <c r="N22202" s="127"/>
      <c r="P22202" s="146"/>
      <c r="Q22202" s="91"/>
      <c r="R22202" s="116"/>
      <c r="AB22202" s="127"/>
      <c r="AC22202" s="127"/>
    </row>
    <row r="22203" spans="14:29" ht="15" hidden="1" customHeight="1">
      <c r="N22203" s="127"/>
      <c r="P22203" s="146"/>
      <c r="Q22203" s="91"/>
      <c r="R22203" s="116"/>
      <c r="AB22203" s="127"/>
      <c r="AC22203" s="127"/>
    </row>
    <row r="22204" spans="14:29" ht="15" hidden="1" customHeight="1">
      <c r="N22204" s="127"/>
      <c r="P22204" s="146"/>
      <c r="Q22204" s="91"/>
      <c r="R22204" s="116"/>
      <c r="AB22204" s="127"/>
      <c r="AC22204" s="127"/>
    </row>
    <row r="22205" spans="14:29" ht="15" hidden="1" customHeight="1">
      <c r="N22205" s="127"/>
      <c r="P22205" s="146"/>
      <c r="Q22205" s="91"/>
      <c r="R22205" s="116"/>
      <c r="AB22205" s="127"/>
      <c r="AC22205" s="127"/>
    </row>
    <row r="22206" spans="14:29" ht="15" hidden="1" customHeight="1">
      <c r="N22206" s="127"/>
      <c r="P22206" s="146"/>
      <c r="Q22206" s="91"/>
      <c r="R22206" s="116"/>
      <c r="AB22206" s="127"/>
      <c r="AC22206" s="127"/>
    </row>
    <row r="22207" spans="14:29" ht="15" hidden="1" customHeight="1">
      <c r="N22207" s="127"/>
      <c r="P22207" s="146"/>
      <c r="Q22207" s="91"/>
      <c r="R22207" s="116"/>
      <c r="AB22207" s="127"/>
      <c r="AC22207" s="127"/>
    </row>
    <row r="22208" spans="14:29" ht="15" hidden="1" customHeight="1">
      <c r="N22208" s="127"/>
      <c r="P22208" s="146"/>
      <c r="Q22208" s="91"/>
      <c r="R22208" s="116"/>
      <c r="AB22208" s="127"/>
      <c r="AC22208" s="127"/>
    </row>
    <row r="22209" spans="14:29" ht="15" hidden="1" customHeight="1">
      <c r="N22209" s="127"/>
      <c r="P22209" s="146"/>
      <c r="Q22209" s="91"/>
      <c r="R22209" s="116"/>
      <c r="AB22209" s="127"/>
      <c r="AC22209" s="127"/>
    </row>
    <row r="22210" spans="14:29" ht="15" hidden="1" customHeight="1">
      <c r="N22210" s="127"/>
      <c r="P22210" s="146"/>
      <c r="Q22210" s="91"/>
      <c r="R22210" s="116"/>
      <c r="AB22210" s="127"/>
      <c r="AC22210" s="127"/>
    </row>
    <row r="22211" spans="14:29" ht="15" hidden="1" customHeight="1">
      <c r="N22211" s="127"/>
      <c r="P22211" s="146"/>
      <c r="Q22211" s="91"/>
      <c r="R22211" s="116"/>
      <c r="AB22211" s="127"/>
      <c r="AC22211" s="127"/>
    </row>
    <row r="22212" spans="14:29" ht="15" hidden="1" customHeight="1">
      <c r="N22212" s="127"/>
      <c r="P22212" s="146"/>
      <c r="Q22212" s="91"/>
      <c r="R22212" s="116"/>
      <c r="AB22212" s="127"/>
      <c r="AC22212" s="127"/>
    </row>
    <row r="22213" spans="14:29" ht="15" hidden="1" customHeight="1">
      <c r="N22213" s="127"/>
      <c r="P22213" s="146"/>
      <c r="Q22213" s="91"/>
      <c r="R22213" s="116"/>
      <c r="AB22213" s="127"/>
      <c r="AC22213" s="127"/>
    </row>
    <row r="22214" spans="14:29" ht="15" hidden="1" customHeight="1">
      <c r="N22214" s="127"/>
      <c r="P22214" s="146"/>
      <c r="Q22214" s="91"/>
      <c r="R22214" s="116"/>
      <c r="AB22214" s="127"/>
      <c r="AC22214" s="127"/>
    </row>
    <row r="22215" spans="14:29" ht="15" hidden="1" customHeight="1">
      <c r="N22215" s="127"/>
      <c r="P22215" s="146"/>
      <c r="Q22215" s="91"/>
      <c r="R22215" s="116"/>
      <c r="AB22215" s="127"/>
      <c r="AC22215" s="127"/>
    </row>
    <row r="22216" spans="14:29" ht="15" hidden="1" customHeight="1">
      <c r="N22216" s="127"/>
      <c r="P22216" s="146"/>
      <c r="Q22216" s="91"/>
      <c r="R22216" s="116"/>
      <c r="AB22216" s="127"/>
      <c r="AC22216" s="127"/>
    </row>
    <row r="22217" spans="14:29" ht="15" hidden="1" customHeight="1">
      <c r="N22217" s="127"/>
      <c r="P22217" s="146"/>
      <c r="Q22217" s="91"/>
      <c r="R22217" s="116"/>
      <c r="AB22217" s="127"/>
      <c r="AC22217" s="127"/>
    </row>
    <row r="22218" spans="14:29" ht="15" hidden="1" customHeight="1">
      <c r="N22218" s="127"/>
      <c r="P22218" s="146"/>
      <c r="Q22218" s="91"/>
      <c r="R22218" s="116"/>
      <c r="AB22218" s="127"/>
      <c r="AC22218" s="127"/>
    </row>
    <row r="22219" spans="14:29" ht="15" hidden="1" customHeight="1">
      <c r="N22219" s="127"/>
      <c r="P22219" s="146"/>
      <c r="Q22219" s="91"/>
      <c r="R22219" s="116"/>
      <c r="AB22219" s="127"/>
      <c r="AC22219" s="127"/>
    </row>
    <row r="22220" spans="14:29" ht="15" hidden="1" customHeight="1">
      <c r="N22220" s="127"/>
      <c r="P22220" s="146"/>
      <c r="Q22220" s="91"/>
      <c r="R22220" s="116"/>
      <c r="AB22220" s="127"/>
      <c r="AC22220" s="127"/>
    </row>
    <row r="22221" spans="14:29" ht="15" hidden="1" customHeight="1">
      <c r="N22221" s="127"/>
      <c r="P22221" s="146"/>
      <c r="Q22221" s="91"/>
      <c r="R22221" s="116"/>
      <c r="AB22221" s="127"/>
      <c r="AC22221" s="127"/>
    </row>
    <row r="22222" spans="14:29" ht="15" hidden="1" customHeight="1">
      <c r="N22222" s="127"/>
      <c r="P22222" s="146"/>
      <c r="Q22222" s="91"/>
      <c r="R22222" s="116"/>
      <c r="AB22222" s="127"/>
      <c r="AC22222" s="127"/>
    </row>
    <row r="22223" spans="14:29" ht="15" hidden="1" customHeight="1">
      <c r="N22223" s="127"/>
      <c r="P22223" s="146"/>
      <c r="Q22223" s="91"/>
      <c r="R22223" s="116"/>
      <c r="AB22223" s="127"/>
      <c r="AC22223" s="127"/>
    </row>
    <row r="22224" spans="14:29" ht="15" hidden="1" customHeight="1">
      <c r="N22224" s="127"/>
      <c r="P22224" s="146"/>
      <c r="Q22224" s="91"/>
      <c r="R22224" s="116"/>
      <c r="AB22224" s="127"/>
      <c r="AC22224" s="127"/>
    </row>
    <row r="22225" spans="14:29" ht="15" hidden="1" customHeight="1">
      <c r="N22225" s="127"/>
      <c r="P22225" s="146"/>
      <c r="Q22225" s="91"/>
      <c r="R22225" s="116"/>
      <c r="AB22225" s="127"/>
      <c r="AC22225" s="127"/>
    </row>
    <row r="22226" spans="14:29" ht="15" hidden="1" customHeight="1">
      <c r="N22226" s="127"/>
      <c r="P22226" s="146"/>
      <c r="Q22226" s="91"/>
      <c r="R22226" s="116"/>
      <c r="AB22226" s="127"/>
      <c r="AC22226" s="127"/>
    </row>
    <row r="22227" spans="14:29" ht="15" hidden="1" customHeight="1">
      <c r="N22227" s="127"/>
      <c r="P22227" s="146"/>
      <c r="Q22227" s="91"/>
      <c r="R22227" s="116"/>
      <c r="AB22227" s="127"/>
      <c r="AC22227" s="127"/>
    </row>
    <row r="22228" spans="14:29" ht="15" hidden="1" customHeight="1">
      <c r="N22228" s="127"/>
      <c r="P22228" s="146"/>
      <c r="Q22228" s="91"/>
      <c r="R22228" s="116"/>
      <c r="AB22228" s="127"/>
      <c r="AC22228" s="127"/>
    </row>
    <row r="22229" spans="14:29" ht="15" hidden="1" customHeight="1">
      <c r="N22229" s="127"/>
      <c r="P22229" s="146"/>
      <c r="Q22229" s="91"/>
      <c r="R22229" s="116"/>
      <c r="AB22229" s="127"/>
      <c r="AC22229" s="127"/>
    </row>
    <row r="22230" spans="14:29" ht="15" hidden="1" customHeight="1">
      <c r="N22230" s="127"/>
      <c r="P22230" s="146"/>
      <c r="Q22230" s="91"/>
      <c r="R22230" s="116"/>
      <c r="AB22230" s="127"/>
      <c r="AC22230" s="127"/>
    </row>
    <row r="22231" spans="14:29" ht="15" hidden="1" customHeight="1">
      <c r="N22231" s="127"/>
      <c r="P22231" s="146"/>
      <c r="Q22231" s="91"/>
      <c r="R22231" s="116"/>
      <c r="AB22231" s="127"/>
      <c r="AC22231" s="127"/>
    </row>
    <row r="22232" spans="14:29" ht="15" hidden="1" customHeight="1">
      <c r="N22232" s="127"/>
      <c r="P22232" s="146"/>
      <c r="Q22232" s="91"/>
      <c r="R22232" s="116"/>
      <c r="AB22232" s="127"/>
      <c r="AC22232" s="127"/>
    </row>
    <row r="22233" spans="14:29" ht="15" hidden="1" customHeight="1">
      <c r="N22233" s="127"/>
      <c r="P22233" s="146"/>
      <c r="Q22233" s="91"/>
      <c r="R22233" s="116"/>
      <c r="AB22233" s="127"/>
      <c r="AC22233" s="127"/>
    </row>
    <row r="22234" spans="14:29" ht="15" hidden="1" customHeight="1">
      <c r="N22234" s="127"/>
      <c r="P22234" s="146"/>
      <c r="Q22234" s="91"/>
      <c r="R22234" s="116"/>
      <c r="AB22234" s="127"/>
      <c r="AC22234" s="127"/>
    </row>
    <row r="22235" spans="14:29" ht="15" hidden="1" customHeight="1">
      <c r="N22235" s="127"/>
      <c r="P22235" s="146"/>
      <c r="Q22235" s="91"/>
      <c r="R22235" s="116"/>
      <c r="AB22235" s="127"/>
      <c r="AC22235" s="127"/>
    </row>
    <row r="22236" spans="14:29" ht="15" hidden="1" customHeight="1">
      <c r="N22236" s="127"/>
      <c r="P22236" s="146"/>
      <c r="Q22236" s="91"/>
      <c r="R22236" s="116"/>
      <c r="AB22236" s="127"/>
      <c r="AC22236" s="127"/>
    </row>
    <row r="22237" spans="14:29" ht="15" hidden="1" customHeight="1">
      <c r="N22237" s="127"/>
      <c r="P22237" s="146"/>
      <c r="Q22237" s="91"/>
      <c r="R22237" s="116"/>
      <c r="AB22237" s="127"/>
      <c r="AC22237" s="127"/>
    </row>
    <row r="22238" spans="14:29" ht="15" hidden="1" customHeight="1">
      <c r="N22238" s="127"/>
      <c r="P22238" s="146"/>
      <c r="Q22238" s="91"/>
      <c r="R22238" s="116"/>
      <c r="AB22238" s="127"/>
      <c r="AC22238" s="127"/>
    </row>
    <row r="22239" spans="14:29" ht="15" hidden="1" customHeight="1">
      <c r="N22239" s="127"/>
      <c r="P22239" s="146"/>
      <c r="Q22239" s="91"/>
      <c r="R22239" s="116"/>
      <c r="AB22239" s="127"/>
      <c r="AC22239" s="127"/>
    </row>
    <row r="22240" spans="14:29" ht="15" hidden="1" customHeight="1">
      <c r="N22240" s="127"/>
      <c r="P22240" s="146"/>
      <c r="Q22240" s="91"/>
      <c r="R22240" s="116"/>
      <c r="AB22240" s="127"/>
      <c r="AC22240" s="127"/>
    </row>
    <row r="22241" spans="14:29" ht="15" hidden="1" customHeight="1">
      <c r="N22241" s="127"/>
      <c r="P22241" s="146"/>
      <c r="Q22241" s="91"/>
      <c r="R22241" s="116"/>
      <c r="AB22241" s="127"/>
      <c r="AC22241" s="127"/>
    </row>
    <row r="22242" spans="14:29" ht="15" hidden="1" customHeight="1">
      <c r="N22242" s="127"/>
      <c r="P22242" s="146"/>
      <c r="Q22242" s="91"/>
      <c r="R22242" s="116"/>
      <c r="AB22242" s="127"/>
      <c r="AC22242" s="127"/>
    </row>
    <row r="22243" spans="14:29" ht="15" hidden="1" customHeight="1">
      <c r="N22243" s="127"/>
      <c r="P22243" s="146"/>
      <c r="Q22243" s="91"/>
      <c r="R22243" s="116"/>
      <c r="AB22243" s="127"/>
      <c r="AC22243" s="127"/>
    </row>
    <row r="22244" spans="14:29" ht="15" hidden="1" customHeight="1">
      <c r="N22244" s="127"/>
      <c r="P22244" s="146"/>
      <c r="Q22244" s="91"/>
      <c r="R22244" s="116"/>
      <c r="AB22244" s="127"/>
      <c r="AC22244" s="127"/>
    </row>
    <row r="22245" spans="14:29" ht="15" hidden="1" customHeight="1">
      <c r="N22245" s="127"/>
      <c r="P22245" s="146"/>
      <c r="Q22245" s="91"/>
      <c r="R22245" s="116"/>
      <c r="AB22245" s="127"/>
      <c r="AC22245" s="127"/>
    </row>
    <row r="22246" spans="14:29" ht="15" hidden="1" customHeight="1">
      <c r="N22246" s="127"/>
      <c r="P22246" s="146"/>
      <c r="Q22246" s="91"/>
      <c r="R22246" s="116"/>
      <c r="AB22246" s="127"/>
      <c r="AC22246" s="127"/>
    </row>
    <row r="22247" spans="14:29" ht="15" hidden="1" customHeight="1">
      <c r="N22247" s="127"/>
      <c r="P22247" s="146"/>
      <c r="Q22247" s="91"/>
      <c r="R22247" s="116"/>
      <c r="AB22247" s="127"/>
      <c r="AC22247" s="127"/>
    </row>
    <row r="22248" spans="14:29" ht="15" hidden="1" customHeight="1">
      <c r="N22248" s="127"/>
      <c r="P22248" s="146"/>
      <c r="Q22248" s="91"/>
      <c r="R22248" s="116"/>
      <c r="AB22248" s="127"/>
      <c r="AC22248" s="127"/>
    </row>
    <row r="22249" spans="14:29" ht="15" hidden="1" customHeight="1">
      <c r="N22249" s="127"/>
      <c r="P22249" s="146"/>
      <c r="Q22249" s="91"/>
      <c r="R22249" s="116"/>
      <c r="AB22249" s="127"/>
      <c r="AC22249" s="127"/>
    </row>
    <row r="22250" spans="14:29" ht="15" hidden="1" customHeight="1">
      <c r="N22250" s="127"/>
      <c r="P22250" s="146"/>
      <c r="Q22250" s="91"/>
      <c r="R22250" s="116"/>
      <c r="AB22250" s="127"/>
      <c r="AC22250" s="127"/>
    </row>
    <row r="22251" spans="14:29" ht="15" hidden="1" customHeight="1">
      <c r="N22251" s="127"/>
      <c r="P22251" s="146"/>
      <c r="Q22251" s="91"/>
      <c r="R22251" s="116"/>
      <c r="AB22251" s="127"/>
      <c r="AC22251" s="127"/>
    </row>
    <row r="22252" spans="14:29" ht="15" hidden="1" customHeight="1">
      <c r="N22252" s="127"/>
      <c r="P22252" s="146"/>
      <c r="Q22252" s="91"/>
      <c r="R22252" s="116"/>
      <c r="AB22252" s="127"/>
      <c r="AC22252" s="127"/>
    </row>
    <row r="22253" spans="14:29" ht="15" hidden="1" customHeight="1">
      <c r="N22253" s="127"/>
      <c r="P22253" s="146"/>
      <c r="Q22253" s="91"/>
      <c r="R22253" s="116"/>
      <c r="AB22253" s="127"/>
      <c r="AC22253" s="127"/>
    </row>
    <row r="22254" spans="14:29" ht="15" hidden="1" customHeight="1">
      <c r="N22254" s="127"/>
      <c r="P22254" s="146"/>
      <c r="Q22254" s="91"/>
      <c r="R22254" s="116"/>
      <c r="AB22254" s="127"/>
      <c r="AC22254" s="127"/>
    </row>
    <row r="22255" spans="14:29" ht="15" hidden="1" customHeight="1">
      <c r="N22255" s="127"/>
      <c r="P22255" s="146"/>
      <c r="Q22255" s="91"/>
      <c r="R22255" s="116"/>
      <c r="AB22255" s="127"/>
      <c r="AC22255" s="127"/>
    </row>
    <row r="22256" spans="14:29" ht="15" hidden="1" customHeight="1">
      <c r="N22256" s="127"/>
      <c r="P22256" s="146"/>
      <c r="Q22256" s="91"/>
      <c r="R22256" s="116"/>
      <c r="AB22256" s="127"/>
      <c r="AC22256" s="127"/>
    </row>
    <row r="22257" spans="14:29" ht="15" hidden="1" customHeight="1">
      <c r="N22257" s="127"/>
      <c r="P22257" s="146"/>
      <c r="Q22257" s="91"/>
      <c r="R22257" s="116"/>
      <c r="AB22257" s="127"/>
      <c r="AC22257" s="127"/>
    </row>
    <row r="22258" spans="14:29" ht="15" hidden="1" customHeight="1">
      <c r="N22258" s="127"/>
      <c r="P22258" s="146"/>
      <c r="Q22258" s="91"/>
      <c r="R22258" s="116"/>
      <c r="AB22258" s="127"/>
      <c r="AC22258" s="127"/>
    </row>
    <row r="22259" spans="14:29" ht="15" hidden="1" customHeight="1">
      <c r="N22259" s="127"/>
      <c r="P22259" s="146"/>
      <c r="Q22259" s="91"/>
      <c r="R22259" s="116"/>
      <c r="AB22259" s="127"/>
      <c r="AC22259" s="127"/>
    </row>
    <row r="22260" spans="14:29" ht="15" hidden="1" customHeight="1">
      <c r="N22260" s="127"/>
      <c r="P22260" s="146"/>
      <c r="Q22260" s="91"/>
      <c r="R22260" s="116"/>
      <c r="AB22260" s="127"/>
      <c r="AC22260" s="127"/>
    </row>
    <row r="22261" spans="14:29" ht="15" hidden="1" customHeight="1">
      <c r="N22261" s="127"/>
      <c r="P22261" s="146"/>
      <c r="Q22261" s="91"/>
      <c r="R22261" s="116"/>
      <c r="AB22261" s="127"/>
      <c r="AC22261" s="127"/>
    </row>
    <row r="22262" spans="14:29" ht="15" hidden="1" customHeight="1">
      <c r="N22262" s="127"/>
      <c r="P22262" s="146"/>
      <c r="Q22262" s="91"/>
      <c r="R22262" s="116"/>
      <c r="AB22262" s="127"/>
      <c r="AC22262" s="127"/>
    </row>
    <row r="22263" spans="14:29" ht="15" hidden="1" customHeight="1">
      <c r="N22263" s="127"/>
      <c r="P22263" s="146"/>
      <c r="Q22263" s="91"/>
      <c r="R22263" s="116"/>
      <c r="AB22263" s="127"/>
      <c r="AC22263" s="127"/>
    </row>
    <row r="22264" spans="14:29" ht="15" hidden="1" customHeight="1">
      <c r="N22264" s="127"/>
      <c r="P22264" s="146"/>
      <c r="Q22264" s="91"/>
      <c r="R22264" s="116"/>
      <c r="AB22264" s="127"/>
      <c r="AC22264" s="127"/>
    </row>
    <row r="22265" spans="14:29" ht="15" hidden="1" customHeight="1">
      <c r="N22265" s="127"/>
      <c r="P22265" s="146"/>
      <c r="Q22265" s="91"/>
      <c r="R22265" s="116"/>
      <c r="AB22265" s="127"/>
      <c r="AC22265" s="127"/>
    </row>
    <row r="22266" spans="14:29" ht="15" hidden="1" customHeight="1">
      <c r="N22266" s="127"/>
      <c r="P22266" s="146"/>
      <c r="Q22266" s="91"/>
      <c r="R22266" s="116"/>
      <c r="AB22266" s="127"/>
      <c r="AC22266" s="127"/>
    </row>
    <row r="22267" spans="14:29" ht="15" hidden="1" customHeight="1">
      <c r="N22267" s="127"/>
      <c r="P22267" s="146"/>
      <c r="Q22267" s="91"/>
      <c r="R22267" s="116"/>
      <c r="AB22267" s="127"/>
      <c r="AC22267" s="127"/>
    </row>
    <row r="22268" spans="14:29" ht="15" hidden="1" customHeight="1">
      <c r="N22268" s="127"/>
      <c r="P22268" s="146"/>
      <c r="Q22268" s="91"/>
      <c r="R22268" s="116"/>
      <c r="AB22268" s="127"/>
      <c r="AC22268" s="127"/>
    </row>
    <row r="22269" spans="14:29" ht="15" hidden="1" customHeight="1">
      <c r="N22269" s="127"/>
      <c r="P22269" s="146"/>
      <c r="Q22269" s="91"/>
      <c r="R22269" s="116"/>
      <c r="AB22269" s="127"/>
      <c r="AC22269" s="127"/>
    </row>
    <row r="22270" spans="14:29" ht="15" hidden="1" customHeight="1">
      <c r="N22270" s="127"/>
      <c r="P22270" s="146"/>
      <c r="Q22270" s="91"/>
      <c r="R22270" s="116"/>
      <c r="AB22270" s="127"/>
      <c r="AC22270" s="127"/>
    </row>
    <row r="22271" spans="14:29" ht="15" hidden="1" customHeight="1">
      <c r="N22271" s="127"/>
      <c r="P22271" s="146"/>
      <c r="Q22271" s="91"/>
      <c r="R22271" s="116"/>
      <c r="AB22271" s="127"/>
      <c r="AC22271" s="127"/>
    </row>
    <row r="22272" spans="14:29" ht="15" hidden="1" customHeight="1">
      <c r="N22272" s="127"/>
      <c r="P22272" s="146"/>
      <c r="Q22272" s="91"/>
      <c r="R22272" s="116"/>
      <c r="AB22272" s="127"/>
      <c r="AC22272" s="127"/>
    </row>
    <row r="22273" spans="14:29" ht="15" hidden="1" customHeight="1">
      <c r="N22273" s="127"/>
      <c r="P22273" s="146"/>
      <c r="Q22273" s="91"/>
      <c r="R22273" s="116"/>
      <c r="AB22273" s="127"/>
      <c r="AC22273" s="127"/>
    </row>
    <row r="22274" spans="14:29" ht="15" hidden="1" customHeight="1">
      <c r="N22274" s="127"/>
      <c r="P22274" s="146"/>
      <c r="Q22274" s="91"/>
      <c r="R22274" s="116"/>
      <c r="AB22274" s="127"/>
      <c r="AC22274" s="127"/>
    </row>
    <row r="22275" spans="14:29" ht="15" hidden="1" customHeight="1">
      <c r="N22275" s="127"/>
      <c r="P22275" s="146"/>
      <c r="Q22275" s="91"/>
      <c r="R22275" s="116"/>
      <c r="AB22275" s="127"/>
      <c r="AC22275" s="127"/>
    </row>
    <row r="22276" spans="14:29" ht="15" hidden="1" customHeight="1">
      <c r="N22276" s="127"/>
      <c r="P22276" s="146"/>
      <c r="Q22276" s="91"/>
      <c r="R22276" s="116"/>
      <c r="AB22276" s="127"/>
      <c r="AC22276" s="127"/>
    </row>
    <row r="22277" spans="14:29" ht="15" hidden="1" customHeight="1">
      <c r="N22277" s="127"/>
      <c r="P22277" s="146"/>
      <c r="Q22277" s="91"/>
      <c r="R22277" s="116"/>
      <c r="AB22277" s="127"/>
      <c r="AC22277" s="127"/>
    </row>
    <row r="22278" spans="14:29" ht="15" hidden="1" customHeight="1">
      <c r="N22278" s="127"/>
      <c r="P22278" s="146"/>
      <c r="Q22278" s="91"/>
      <c r="R22278" s="116"/>
      <c r="AB22278" s="127"/>
      <c r="AC22278" s="127"/>
    </row>
    <row r="22279" spans="14:29" ht="15" hidden="1" customHeight="1">
      <c r="N22279" s="127"/>
      <c r="P22279" s="146"/>
      <c r="Q22279" s="91"/>
      <c r="R22279" s="116"/>
      <c r="AB22279" s="127"/>
      <c r="AC22279" s="127"/>
    </row>
    <row r="22280" spans="14:29" ht="15" hidden="1" customHeight="1">
      <c r="N22280" s="127"/>
      <c r="P22280" s="146"/>
      <c r="Q22280" s="91"/>
      <c r="R22280" s="116"/>
      <c r="AB22280" s="127"/>
      <c r="AC22280" s="127"/>
    </row>
    <row r="22281" spans="14:29" ht="15" hidden="1" customHeight="1">
      <c r="N22281" s="127"/>
      <c r="P22281" s="146"/>
      <c r="Q22281" s="91"/>
      <c r="R22281" s="116"/>
      <c r="AB22281" s="127"/>
      <c r="AC22281" s="127"/>
    </row>
    <row r="22282" spans="14:29" ht="15" hidden="1" customHeight="1">
      <c r="N22282" s="127"/>
      <c r="P22282" s="146"/>
      <c r="Q22282" s="91"/>
      <c r="R22282" s="116"/>
      <c r="AB22282" s="127"/>
      <c r="AC22282" s="127"/>
    </row>
    <row r="22283" spans="14:29" ht="15" hidden="1" customHeight="1">
      <c r="N22283" s="127"/>
      <c r="P22283" s="146"/>
      <c r="Q22283" s="91"/>
      <c r="R22283" s="116"/>
      <c r="AB22283" s="127"/>
      <c r="AC22283" s="127"/>
    </row>
    <row r="22284" spans="14:29" ht="15" hidden="1" customHeight="1">
      <c r="N22284" s="127"/>
      <c r="P22284" s="146"/>
      <c r="Q22284" s="91"/>
      <c r="R22284" s="116"/>
      <c r="AB22284" s="127"/>
      <c r="AC22284" s="127"/>
    </row>
    <row r="22285" spans="14:29" ht="15" hidden="1" customHeight="1">
      <c r="N22285" s="127"/>
      <c r="P22285" s="146"/>
      <c r="Q22285" s="91"/>
      <c r="R22285" s="116"/>
      <c r="AB22285" s="127"/>
      <c r="AC22285" s="127"/>
    </row>
    <row r="22286" spans="14:29" ht="15" hidden="1" customHeight="1">
      <c r="N22286" s="127"/>
      <c r="P22286" s="146"/>
      <c r="Q22286" s="91"/>
      <c r="R22286" s="116"/>
      <c r="AB22286" s="127"/>
      <c r="AC22286" s="127"/>
    </row>
    <row r="22287" spans="14:29" ht="15" hidden="1" customHeight="1">
      <c r="N22287" s="127"/>
      <c r="P22287" s="146"/>
      <c r="Q22287" s="91"/>
      <c r="R22287" s="116"/>
      <c r="AB22287" s="127"/>
      <c r="AC22287" s="127"/>
    </row>
    <row r="22288" spans="14:29" ht="15" hidden="1" customHeight="1">
      <c r="N22288" s="127"/>
      <c r="P22288" s="146"/>
      <c r="Q22288" s="91"/>
      <c r="R22288" s="116"/>
      <c r="AB22288" s="127"/>
      <c r="AC22288" s="127"/>
    </row>
    <row r="22289" spans="14:29" ht="15" hidden="1" customHeight="1">
      <c r="N22289" s="127"/>
      <c r="P22289" s="146"/>
      <c r="Q22289" s="91"/>
      <c r="R22289" s="116"/>
      <c r="AB22289" s="127"/>
      <c r="AC22289" s="127"/>
    </row>
    <row r="22290" spans="14:29" ht="15" hidden="1" customHeight="1">
      <c r="N22290" s="127"/>
      <c r="P22290" s="146"/>
      <c r="Q22290" s="91"/>
      <c r="R22290" s="116"/>
      <c r="AB22290" s="127"/>
      <c r="AC22290" s="127"/>
    </row>
    <row r="22291" spans="14:29" ht="15" hidden="1" customHeight="1">
      <c r="N22291" s="127"/>
      <c r="P22291" s="146"/>
      <c r="Q22291" s="91"/>
      <c r="R22291" s="116"/>
      <c r="AB22291" s="127"/>
      <c r="AC22291" s="127"/>
    </row>
    <row r="22292" spans="14:29" ht="15" hidden="1" customHeight="1">
      <c r="N22292" s="127"/>
      <c r="P22292" s="146"/>
      <c r="Q22292" s="91"/>
      <c r="R22292" s="116"/>
      <c r="AB22292" s="127"/>
      <c r="AC22292" s="127"/>
    </row>
    <row r="22293" spans="14:29" ht="15" hidden="1" customHeight="1">
      <c r="N22293" s="127"/>
      <c r="P22293" s="146"/>
      <c r="Q22293" s="91"/>
      <c r="R22293" s="116"/>
      <c r="AB22293" s="127"/>
      <c r="AC22293" s="127"/>
    </row>
    <row r="22294" spans="14:29" ht="15" hidden="1" customHeight="1">
      <c r="N22294" s="127"/>
      <c r="P22294" s="146"/>
      <c r="Q22294" s="91"/>
      <c r="R22294" s="116"/>
      <c r="AB22294" s="127"/>
      <c r="AC22294" s="127"/>
    </row>
    <row r="22295" spans="14:29" ht="15" hidden="1" customHeight="1">
      <c r="N22295" s="127"/>
      <c r="P22295" s="146"/>
      <c r="Q22295" s="91"/>
      <c r="R22295" s="116"/>
      <c r="AB22295" s="127"/>
      <c r="AC22295" s="127"/>
    </row>
    <row r="22296" spans="14:29" ht="15" hidden="1" customHeight="1">
      <c r="N22296" s="127"/>
      <c r="P22296" s="146"/>
      <c r="Q22296" s="91"/>
      <c r="R22296" s="116"/>
      <c r="AB22296" s="127"/>
      <c r="AC22296" s="127"/>
    </row>
    <row r="22297" spans="14:29" ht="15" hidden="1" customHeight="1">
      <c r="N22297" s="127"/>
      <c r="P22297" s="146"/>
      <c r="Q22297" s="91"/>
      <c r="R22297" s="116"/>
      <c r="AB22297" s="127"/>
      <c r="AC22297" s="127"/>
    </row>
    <row r="22298" spans="14:29" ht="15" hidden="1" customHeight="1">
      <c r="N22298" s="127"/>
      <c r="P22298" s="146"/>
      <c r="Q22298" s="91"/>
      <c r="R22298" s="116"/>
      <c r="AB22298" s="127"/>
      <c r="AC22298" s="127"/>
    </row>
    <row r="22299" spans="14:29" ht="15" hidden="1" customHeight="1">
      <c r="N22299" s="127"/>
      <c r="P22299" s="146"/>
      <c r="Q22299" s="91"/>
      <c r="R22299" s="116"/>
      <c r="AB22299" s="127"/>
      <c r="AC22299" s="127"/>
    </row>
    <row r="22300" spans="14:29" ht="15" hidden="1" customHeight="1">
      <c r="N22300" s="127"/>
      <c r="P22300" s="146"/>
      <c r="Q22300" s="91"/>
      <c r="R22300" s="116"/>
      <c r="AB22300" s="127"/>
      <c r="AC22300" s="127"/>
    </row>
    <row r="22301" spans="14:29" ht="15" hidden="1" customHeight="1">
      <c r="N22301" s="127"/>
      <c r="P22301" s="146"/>
      <c r="Q22301" s="91"/>
      <c r="R22301" s="116"/>
      <c r="AB22301" s="127"/>
      <c r="AC22301" s="127"/>
    </row>
    <row r="22302" spans="14:29" ht="15" hidden="1" customHeight="1">
      <c r="N22302" s="127"/>
      <c r="P22302" s="146"/>
      <c r="Q22302" s="91"/>
      <c r="R22302" s="116"/>
      <c r="AB22302" s="127"/>
      <c r="AC22302" s="127"/>
    </row>
    <row r="22303" spans="14:29" ht="15" hidden="1" customHeight="1">
      <c r="N22303" s="127"/>
      <c r="P22303" s="146"/>
      <c r="Q22303" s="91"/>
      <c r="R22303" s="116"/>
      <c r="AB22303" s="127"/>
      <c r="AC22303" s="127"/>
    </row>
    <row r="22304" spans="14:29" ht="15" hidden="1" customHeight="1">
      <c r="N22304" s="127"/>
      <c r="P22304" s="146"/>
      <c r="Q22304" s="91"/>
      <c r="R22304" s="116"/>
      <c r="AB22304" s="127"/>
      <c r="AC22304" s="127"/>
    </row>
    <row r="22305" spans="14:29" ht="15" hidden="1" customHeight="1">
      <c r="N22305" s="127"/>
      <c r="P22305" s="146"/>
      <c r="Q22305" s="91"/>
      <c r="R22305" s="116"/>
      <c r="AB22305" s="127"/>
      <c r="AC22305" s="127"/>
    </row>
    <row r="22306" spans="14:29" ht="15" hidden="1" customHeight="1">
      <c r="N22306" s="127"/>
      <c r="P22306" s="146"/>
      <c r="Q22306" s="91"/>
      <c r="R22306" s="116"/>
      <c r="AB22306" s="127"/>
      <c r="AC22306" s="127"/>
    </row>
    <row r="22307" spans="14:29" ht="15" hidden="1" customHeight="1">
      <c r="N22307" s="127"/>
      <c r="P22307" s="146"/>
      <c r="Q22307" s="91"/>
      <c r="R22307" s="116"/>
      <c r="AB22307" s="127"/>
      <c r="AC22307" s="127"/>
    </row>
    <row r="22308" spans="14:29" ht="15" hidden="1" customHeight="1">
      <c r="N22308" s="127"/>
      <c r="P22308" s="146"/>
      <c r="Q22308" s="91"/>
      <c r="R22308" s="116"/>
      <c r="AB22308" s="127"/>
      <c r="AC22308" s="127"/>
    </row>
    <row r="22309" spans="14:29" ht="15" hidden="1" customHeight="1">
      <c r="N22309" s="127"/>
      <c r="P22309" s="146"/>
      <c r="Q22309" s="91"/>
      <c r="R22309" s="116"/>
      <c r="AB22309" s="127"/>
      <c r="AC22309" s="127"/>
    </row>
    <row r="22310" spans="14:29" ht="15" hidden="1" customHeight="1">
      <c r="N22310" s="127"/>
      <c r="P22310" s="146"/>
      <c r="Q22310" s="91"/>
      <c r="R22310" s="116"/>
      <c r="AB22310" s="127"/>
      <c r="AC22310" s="127"/>
    </row>
    <row r="22311" spans="14:29" ht="15" hidden="1" customHeight="1">
      <c r="N22311" s="127"/>
      <c r="P22311" s="146"/>
      <c r="Q22311" s="91"/>
      <c r="R22311" s="116"/>
      <c r="AB22311" s="127"/>
      <c r="AC22311" s="127"/>
    </row>
    <row r="22312" spans="14:29" ht="15" hidden="1" customHeight="1">
      <c r="N22312" s="127"/>
      <c r="P22312" s="146"/>
      <c r="Q22312" s="91"/>
      <c r="R22312" s="116"/>
      <c r="AB22312" s="127"/>
      <c r="AC22312" s="127"/>
    </row>
    <row r="22313" spans="14:29" ht="15" hidden="1" customHeight="1">
      <c r="N22313" s="127"/>
      <c r="P22313" s="146"/>
      <c r="Q22313" s="91"/>
      <c r="R22313" s="116"/>
      <c r="AB22313" s="127"/>
      <c r="AC22313" s="127"/>
    </row>
    <row r="22314" spans="14:29" ht="15" hidden="1" customHeight="1">
      <c r="N22314" s="127"/>
      <c r="P22314" s="146"/>
      <c r="Q22314" s="91"/>
      <c r="R22314" s="116"/>
      <c r="AB22314" s="127"/>
      <c r="AC22314" s="127"/>
    </row>
    <row r="22315" spans="14:29" ht="15" hidden="1" customHeight="1">
      <c r="N22315" s="127"/>
      <c r="P22315" s="146"/>
      <c r="Q22315" s="91"/>
      <c r="R22315" s="116"/>
      <c r="AB22315" s="127"/>
      <c r="AC22315" s="127"/>
    </row>
    <row r="22316" spans="14:29" ht="15" hidden="1" customHeight="1">
      <c r="N22316" s="127"/>
      <c r="P22316" s="146"/>
      <c r="Q22316" s="91"/>
      <c r="R22316" s="116"/>
      <c r="AB22316" s="127"/>
      <c r="AC22316" s="127"/>
    </row>
    <row r="22317" spans="14:29" ht="15" hidden="1" customHeight="1">
      <c r="N22317" s="127"/>
      <c r="P22317" s="146"/>
      <c r="Q22317" s="91"/>
      <c r="R22317" s="116"/>
      <c r="AB22317" s="127"/>
      <c r="AC22317" s="127"/>
    </row>
    <row r="22318" spans="14:29" ht="15" hidden="1" customHeight="1">
      <c r="N22318" s="127"/>
      <c r="P22318" s="146"/>
      <c r="Q22318" s="91"/>
      <c r="R22318" s="116"/>
      <c r="AB22318" s="127"/>
      <c r="AC22318" s="127"/>
    </row>
    <row r="22319" spans="14:29" ht="15" hidden="1" customHeight="1">
      <c r="N22319" s="127"/>
      <c r="P22319" s="146"/>
      <c r="Q22319" s="91"/>
      <c r="R22319" s="116"/>
      <c r="AB22319" s="127"/>
      <c r="AC22319" s="127"/>
    </row>
    <row r="22320" spans="14:29" ht="15" hidden="1" customHeight="1">
      <c r="N22320" s="127"/>
      <c r="P22320" s="146"/>
      <c r="Q22320" s="91"/>
      <c r="R22320" s="116"/>
      <c r="AB22320" s="127"/>
      <c r="AC22320" s="127"/>
    </row>
    <row r="22321" spans="14:29" ht="15" hidden="1" customHeight="1">
      <c r="N22321" s="127"/>
      <c r="P22321" s="146"/>
      <c r="Q22321" s="91"/>
      <c r="R22321" s="116"/>
      <c r="AB22321" s="127"/>
      <c r="AC22321" s="127"/>
    </row>
    <row r="22322" spans="14:29" ht="15" hidden="1" customHeight="1">
      <c r="N22322" s="127"/>
      <c r="P22322" s="146"/>
      <c r="Q22322" s="91"/>
      <c r="R22322" s="116"/>
      <c r="AB22322" s="127"/>
      <c r="AC22322" s="127"/>
    </row>
    <row r="22323" spans="14:29" ht="15" hidden="1" customHeight="1">
      <c r="N22323" s="127"/>
      <c r="P22323" s="146"/>
      <c r="Q22323" s="91"/>
      <c r="R22323" s="116"/>
      <c r="AB22323" s="127"/>
      <c r="AC22323" s="127"/>
    </row>
    <row r="22324" spans="14:29" ht="15" hidden="1" customHeight="1">
      <c r="N22324" s="127"/>
      <c r="P22324" s="146"/>
      <c r="Q22324" s="91"/>
      <c r="R22324" s="116"/>
      <c r="AB22324" s="127"/>
      <c r="AC22324" s="127"/>
    </row>
    <row r="22325" spans="14:29" ht="15" hidden="1" customHeight="1">
      <c r="N22325" s="127"/>
      <c r="P22325" s="146"/>
      <c r="Q22325" s="91"/>
      <c r="R22325" s="116"/>
      <c r="AB22325" s="127"/>
      <c r="AC22325" s="127"/>
    </row>
    <row r="22326" spans="14:29" ht="15" hidden="1" customHeight="1">
      <c r="N22326" s="127"/>
      <c r="P22326" s="146"/>
      <c r="Q22326" s="91"/>
      <c r="R22326" s="116"/>
      <c r="AB22326" s="127"/>
      <c r="AC22326" s="127"/>
    </row>
    <row r="22327" spans="14:29" ht="15" hidden="1" customHeight="1">
      <c r="N22327" s="127"/>
      <c r="P22327" s="146"/>
      <c r="Q22327" s="91"/>
      <c r="R22327" s="116"/>
      <c r="AB22327" s="127"/>
      <c r="AC22327" s="127"/>
    </row>
    <row r="22328" spans="14:29" ht="15" hidden="1" customHeight="1">
      <c r="N22328" s="127"/>
      <c r="P22328" s="146"/>
      <c r="Q22328" s="91"/>
      <c r="R22328" s="116"/>
      <c r="AB22328" s="127"/>
      <c r="AC22328" s="127"/>
    </row>
    <row r="22329" spans="14:29" ht="15" hidden="1" customHeight="1">
      <c r="N22329" s="127"/>
      <c r="P22329" s="146"/>
      <c r="Q22329" s="91"/>
      <c r="R22329" s="116"/>
      <c r="AB22329" s="127"/>
      <c r="AC22329" s="127"/>
    </row>
    <row r="22330" spans="14:29" ht="15" hidden="1" customHeight="1">
      <c r="N22330" s="127"/>
      <c r="P22330" s="146"/>
      <c r="Q22330" s="91"/>
      <c r="R22330" s="116"/>
      <c r="AB22330" s="127"/>
      <c r="AC22330" s="127"/>
    </row>
    <row r="22331" spans="14:29" ht="15" hidden="1" customHeight="1">
      <c r="N22331" s="127"/>
      <c r="P22331" s="146"/>
      <c r="Q22331" s="91"/>
      <c r="R22331" s="116"/>
      <c r="AB22331" s="127"/>
      <c r="AC22331" s="127"/>
    </row>
    <row r="22332" spans="14:29" ht="15" hidden="1" customHeight="1">
      <c r="N22332" s="127"/>
      <c r="P22332" s="146"/>
      <c r="Q22332" s="91"/>
      <c r="R22332" s="116"/>
      <c r="AB22332" s="127"/>
      <c r="AC22332" s="127"/>
    </row>
    <row r="22333" spans="14:29" ht="15" hidden="1" customHeight="1">
      <c r="N22333" s="127"/>
      <c r="P22333" s="146"/>
      <c r="Q22333" s="91"/>
      <c r="R22333" s="116"/>
      <c r="AB22333" s="127"/>
      <c r="AC22333" s="127"/>
    </row>
    <row r="22334" spans="14:29" ht="15" hidden="1" customHeight="1">
      <c r="N22334" s="127"/>
      <c r="P22334" s="146"/>
      <c r="Q22334" s="91"/>
      <c r="R22334" s="116"/>
      <c r="AB22334" s="127"/>
      <c r="AC22334" s="127"/>
    </row>
    <row r="22335" spans="14:29" ht="15" hidden="1" customHeight="1">
      <c r="N22335" s="127"/>
      <c r="P22335" s="146"/>
      <c r="Q22335" s="91"/>
      <c r="R22335" s="116"/>
      <c r="AB22335" s="127"/>
      <c r="AC22335" s="127"/>
    </row>
    <row r="22336" spans="14:29" ht="15" hidden="1" customHeight="1">
      <c r="N22336" s="127"/>
      <c r="P22336" s="146"/>
      <c r="Q22336" s="91"/>
      <c r="R22336" s="116"/>
      <c r="AB22336" s="127"/>
      <c r="AC22336" s="127"/>
    </row>
    <row r="22337" spans="14:29" ht="15" hidden="1" customHeight="1">
      <c r="N22337" s="127"/>
      <c r="P22337" s="146"/>
      <c r="Q22337" s="91"/>
      <c r="R22337" s="116"/>
      <c r="AB22337" s="127"/>
      <c r="AC22337" s="127"/>
    </row>
    <row r="22338" spans="14:29" ht="15" hidden="1" customHeight="1">
      <c r="N22338" s="127"/>
      <c r="P22338" s="146"/>
      <c r="Q22338" s="91"/>
      <c r="R22338" s="116"/>
      <c r="AB22338" s="127"/>
      <c r="AC22338" s="127"/>
    </row>
    <row r="22339" spans="14:29" ht="15" hidden="1" customHeight="1">
      <c r="N22339" s="127"/>
      <c r="P22339" s="146"/>
      <c r="Q22339" s="91"/>
      <c r="R22339" s="116"/>
      <c r="AB22339" s="127"/>
      <c r="AC22339" s="127"/>
    </row>
    <row r="22340" spans="14:29" ht="15" hidden="1" customHeight="1">
      <c r="N22340" s="127"/>
      <c r="P22340" s="146"/>
      <c r="Q22340" s="91"/>
      <c r="R22340" s="116"/>
      <c r="AB22340" s="127"/>
      <c r="AC22340" s="127"/>
    </row>
    <row r="22341" spans="14:29" ht="15" hidden="1" customHeight="1">
      <c r="N22341" s="127"/>
      <c r="P22341" s="146"/>
      <c r="Q22341" s="91"/>
      <c r="R22341" s="116"/>
      <c r="AB22341" s="127"/>
      <c r="AC22341" s="127"/>
    </row>
    <row r="22342" spans="14:29" ht="15" hidden="1" customHeight="1">
      <c r="N22342" s="127"/>
      <c r="P22342" s="146"/>
      <c r="Q22342" s="91"/>
      <c r="R22342" s="116"/>
      <c r="AB22342" s="127"/>
      <c r="AC22342" s="127"/>
    </row>
    <row r="22343" spans="14:29" ht="15" hidden="1" customHeight="1">
      <c r="N22343" s="127"/>
      <c r="P22343" s="146"/>
      <c r="Q22343" s="91"/>
      <c r="R22343" s="116"/>
      <c r="AB22343" s="127"/>
      <c r="AC22343" s="127"/>
    </row>
    <row r="22344" spans="14:29" ht="15" hidden="1" customHeight="1">
      <c r="N22344" s="127"/>
      <c r="P22344" s="146"/>
      <c r="Q22344" s="91"/>
      <c r="R22344" s="116"/>
      <c r="AB22344" s="127"/>
      <c r="AC22344" s="127"/>
    </row>
    <row r="22345" spans="14:29" ht="15" hidden="1" customHeight="1">
      <c r="N22345" s="127"/>
      <c r="P22345" s="146"/>
      <c r="Q22345" s="91"/>
      <c r="R22345" s="116"/>
      <c r="AB22345" s="127"/>
      <c r="AC22345" s="127"/>
    </row>
    <row r="22346" spans="14:29" ht="15" hidden="1" customHeight="1">
      <c r="N22346" s="127"/>
      <c r="P22346" s="146"/>
      <c r="Q22346" s="91"/>
      <c r="R22346" s="116"/>
      <c r="AB22346" s="127"/>
      <c r="AC22346" s="127"/>
    </row>
    <row r="22347" spans="14:29" ht="15" hidden="1" customHeight="1">
      <c r="N22347" s="127"/>
      <c r="P22347" s="146"/>
      <c r="Q22347" s="91"/>
      <c r="R22347" s="116"/>
      <c r="AB22347" s="127"/>
      <c r="AC22347" s="127"/>
    </row>
    <row r="22348" spans="14:29" ht="15" hidden="1" customHeight="1">
      <c r="N22348" s="127"/>
      <c r="P22348" s="146"/>
      <c r="Q22348" s="91"/>
      <c r="R22348" s="116"/>
      <c r="AB22348" s="127"/>
      <c r="AC22348" s="127"/>
    </row>
    <row r="22349" spans="14:29" ht="15" hidden="1" customHeight="1">
      <c r="N22349" s="127"/>
      <c r="P22349" s="146"/>
      <c r="Q22349" s="91"/>
      <c r="R22349" s="116"/>
      <c r="AB22349" s="127"/>
      <c r="AC22349" s="127"/>
    </row>
    <row r="22350" spans="14:29" ht="15" hidden="1" customHeight="1">
      <c r="N22350" s="127"/>
      <c r="P22350" s="146"/>
      <c r="Q22350" s="91"/>
      <c r="R22350" s="116"/>
      <c r="AB22350" s="127"/>
      <c r="AC22350" s="127"/>
    </row>
    <row r="22351" spans="14:29" ht="15" hidden="1" customHeight="1">
      <c r="N22351" s="127"/>
      <c r="P22351" s="146"/>
      <c r="Q22351" s="91"/>
      <c r="R22351" s="116"/>
      <c r="AB22351" s="127"/>
      <c r="AC22351" s="127"/>
    </row>
    <row r="22352" spans="14:29" ht="15" hidden="1" customHeight="1">
      <c r="N22352" s="127"/>
      <c r="P22352" s="146"/>
      <c r="Q22352" s="91"/>
      <c r="R22352" s="116"/>
      <c r="AB22352" s="127"/>
      <c r="AC22352" s="127"/>
    </row>
    <row r="22353" spans="14:29" ht="15" hidden="1" customHeight="1">
      <c r="N22353" s="127"/>
      <c r="P22353" s="146"/>
      <c r="Q22353" s="91"/>
      <c r="R22353" s="116"/>
      <c r="AB22353" s="127"/>
      <c r="AC22353" s="127"/>
    </row>
    <row r="22354" spans="14:29" ht="15" hidden="1" customHeight="1">
      <c r="N22354" s="127"/>
      <c r="P22354" s="146"/>
      <c r="Q22354" s="91"/>
      <c r="R22354" s="116"/>
      <c r="AB22354" s="127"/>
      <c r="AC22354" s="127"/>
    </row>
    <row r="22355" spans="14:29" ht="15" hidden="1" customHeight="1">
      <c r="N22355" s="127"/>
      <c r="P22355" s="146"/>
      <c r="Q22355" s="91"/>
      <c r="R22355" s="116"/>
      <c r="AB22355" s="127"/>
      <c r="AC22355" s="127"/>
    </row>
    <row r="22356" spans="14:29" ht="15" hidden="1" customHeight="1">
      <c r="N22356" s="127"/>
      <c r="P22356" s="146"/>
      <c r="Q22356" s="91"/>
      <c r="R22356" s="116"/>
      <c r="AB22356" s="127"/>
      <c r="AC22356" s="127"/>
    </row>
    <row r="22357" spans="14:29" ht="15" hidden="1" customHeight="1">
      <c r="N22357" s="127"/>
      <c r="P22357" s="146"/>
      <c r="Q22357" s="91"/>
      <c r="R22357" s="116"/>
      <c r="AB22357" s="127"/>
      <c r="AC22357" s="127"/>
    </row>
    <row r="22358" spans="14:29" ht="15" hidden="1" customHeight="1">
      <c r="N22358" s="127"/>
      <c r="P22358" s="146"/>
      <c r="Q22358" s="91"/>
      <c r="R22358" s="116"/>
      <c r="AB22358" s="127"/>
      <c r="AC22358" s="127"/>
    </row>
    <row r="22359" spans="14:29" ht="15" hidden="1" customHeight="1">
      <c r="N22359" s="127"/>
      <c r="P22359" s="146"/>
      <c r="Q22359" s="91"/>
      <c r="R22359" s="116"/>
      <c r="AB22359" s="127"/>
      <c r="AC22359" s="127"/>
    </row>
    <row r="22360" spans="14:29" ht="15" hidden="1" customHeight="1">
      <c r="N22360" s="127"/>
      <c r="P22360" s="146"/>
      <c r="Q22360" s="91"/>
      <c r="R22360" s="116"/>
      <c r="AB22360" s="127"/>
      <c r="AC22360" s="127"/>
    </row>
    <row r="22361" spans="14:29" ht="15" hidden="1" customHeight="1">
      <c r="N22361" s="127"/>
      <c r="P22361" s="146"/>
      <c r="Q22361" s="91"/>
      <c r="R22361" s="116"/>
      <c r="AB22361" s="127"/>
      <c r="AC22361" s="127"/>
    </row>
    <row r="22362" spans="14:29" ht="15" hidden="1" customHeight="1">
      <c r="N22362" s="127"/>
      <c r="P22362" s="146"/>
      <c r="Q22362" s="91"/>
      <c r="R22362" s="116"/>
      <c r="AB22362" s="127"/>
      <c r="AC22362" s="127"/>
    </row>
    <row r="22363" spans="14:29" ht="15" hidden="1" customHeight="1">
      <c r="N22363" s="127"/>
      <c r="P22363" s="146"/>
      <c r="Q22363" s="91"/>
      <c r="R22363" s="116"/>
      <c r="AB22363" s="127"/>
      <c r="AC22363" s="127"/>
    </row>
    <row r="22364" spans="14:29" ht="15" hidden="1" customHeight="1">
      <c r="N22364" s="127"/>
      <c r="P22364" s="146"/>
      <c r="Q22364" s="91"/>
      <c r="R22364" s="116"/>
      <c r="AB22364" s="127"/>
      <c r="AC22364" s="127"/>
    </row>
    <row r="22365" spans="14:29" ht="15" hidden="1" customHeight="1">
      <c r="N22365" s="127"/>
      <c r="P22365" s="146"/>
      <c r="Q22365" s="91"/>
      <c r="R22365" s="116"/>
      <c r="AB22365" s="127"/>
      <c r="AC22365" s="127"/>
    </row>
    <row r="22366" spans="14:29" ht="15" hidden="1" customHeight="1">
      <c r="N22366" s="127"/>
      <c r="P22366" s="146"/>
      <c r="Q22366" s="91"/>
      <c r="R22366" s="116"/>
      <c r="AB22366" s="127"/>
      <c r="AC22366" s="127"/>
    </row>
    <row r="22367" spans="14:29" ht="15" hidden="1" customHeight="1">
      <c r="N22367" s="127"/>
      <c r="P22367" s="146"/>
      <c r="Q22367" s="91"/>
      <c r="R22367" s="116"/>
      <c r="AB22367" s="127"/>
      <c r="AC22367" s="127"/>
    </row>
    <row r="22368" spans="14:29" ht="15" hidden="1" customHeight="1">
      <c r="N22368" s="127"/>
      <c r="P22368" s="146"/>
      <c r="Q22368" s="91"/>
      <c r="R22368" s="116"/>
      <c r="AB22368" s="127"/>
      <c r="AC22368" s="127"/>
    </row>
    <row r="22369" spans="14:29" ht="15" hidden="1" customHeight="1">
      <c r="N22369" s="127"/>
      <c r="P22369" s="146"/>
      <c r="Q22369" s="91"/>
      <c r="R22369" s="116"/>
      <c r="AB22369" s="127"/>
      <c r="AC22369" s="127"/>
    </row>
    <row r="22370" spans="14:29" ht="15" hidden="1" customHeight="1">
      <c r="N22370" s="127"/>
      <c r="P22370" s="146"/>
      <c r="Q22370" s="91"/>
      <c r="R22370" s="116"/>
      <c r="AB22370" s="127"/>
      <c r="AC22370" s="127"/>
    </row>
    <row r="22371" spans="14:29" ht="15" hidden="1" customHeight="1">
      <c r="N22371" s="127"/>
      <c r="P22371" s="146"/>
      <c r="Q22371" s="91"/>
      <c r="R22371" s="116"/>
      <c r="AB22371" s="127"/>
      <c r="AC22371" s="127"/>
    </row>
    <row r="22372" spans="14:29" ht="15" hidden="1" customHeight="1">
      <c r="N22372" s="127"/>
      <c r="P22372" s="146"/>
      <c r="Q22372" s="91"/>
      <c r="R22372" s="116"/>
      <c r="AB22372" s="127"/>
      <c r="AC22372" s="127"/>
    </row>
    <row r="22373" spans="14:29" ht="15" hidden="1" customHeight="1">
      <c r="N22373" s="127"/>
      <c r="P22373" s="146"/>
      <c r="Q22373" s="91"/>
      <c r="R22373" s="116"/>
      <c r="AB22373" s="127"/>
      <c r="AC22373" s="127"/>
    </row>
    <row r="22374" spans="14:29" ht="15" hidden="1" customHeight="1">
      <c r="N22374" s="127"/>
      <c r="P22374" s="146"/>
      <c r="Q22374" s="91"/>
      <c r="R22374" s="116"/>
      <c r="AB22374" s="127"/>
      <c r="AC22374" s="127"/>
    </row>
    <row r="22375" spans="14:29" ht="15" hidden="1" customHeight="1">
      <c r="N22375" s="127"/>
      <c r="P22375" s="146"/>
      <c r="Q22375" s="91"/>
      <c r="R22375" s="116"/>
      <c r="AB22375" s="127"/>
      <c r="AC22375" s="127"/>
    </row>
    <row r="22376" spans="14:29" ht="15" hidden="1" customHeight="1">
      <c r="N22376" s="127"/>
      <c r="P22376" s="146"/>
      <c r="Q22376" s="91"/>
      <c r="R22376" s="116"/>
      <c r="AB22376" s="127"/>
      <c r="AC22376" s="127"/>
    </row>
    <row r="22377" spans="14:29" ht="15" hidden="1" customHeight="1">
      <c r="N22377" s="127"/>
      <c r="P22377" s="146"/>
      <c r="Q22377" s="91"/>
      <c r="R22377" s="116"/>
      <c r="AB22377" s="127"/>
      <c r="AC22377" s="127"/>
    </row>
    <row r="22378" spans="14:29" ht="15" hidden="1" customHeight="1">
      <c r="N22378" s="127"/>
      <c r="P22378" s="146"/>
      <c r="Q22378" s="91"/>
      <c r="R22378" s="116"/>
      <c r="AB22378" s="127"/>
      <c r="AC22378" s="127"/>
    </row>
    <row r="22379" spans="14:29" ht="15" hidden="1" customHeight="1">
      <c r="N22379" s="127"/>
      <c r="P22379" s="146"/>
      <c r="Q22379" s="91"/>
      <c r="R22379" s="116"/>
      <c r="AB22379" s="127"/>
      <c r="AC22379" s="127"/>
    </row>
    <row r="22380" spans="14:29" ht="15" hidden="1" customHeight="1">
      <c r="N22380" s="127"/>
      <c r="P22380" s="146"/>
      <c r="Q22380" s="91"/>
      <c r="R22380" s="116"/>
      <c r="AB22380" s="127"/>
      <c r="AC22380" s="127"/>
    </row>
    <row r="22381" spans="14:29" ht="15" hidden="1" customHeight="1">
      <c r="N22381" s="127"/>
      <c r="P22381" s="146"/>
      <c r="Q22381" s="91"/>
      <c r="R22381" s="116"/>
      <c r="AB22381" s="127"/>
      <c r="AC22381" s="127"/>
    </row>
    <row r="22382" spans="14:29" ht="15" hidden="1" customHeight="1">
      <c r="N22382" s="127"/>
      <c r="P22382" s="146"/>
      <c r="Q22382" s="91"/>
      <c r="R22382" s="116"/>
      <c r="AB22382" s="127"/>
      <c r="AC22382" s="127"/>
    </row>
    <row r="22383" spans="14:29" ht="15" hidden="1" customHeight="1">
      <c r="N22383" s="127"/>
      <c r="P22383" s="146"/>
      <c r="Q22383" s="91"/>
      <c r="R22383" s="116"/>
      <c r="AB22383" s="127"/>
      <c r="AC22383" s="127"/>
    </row>
    <row r="22384" spans="14:29" ht="15" hidden="1" customHeight="1">
      <c r="N22384" s="127"/>
      <c r="P22384" s="146"/>
      <c r="Q22384" s="91"/>
      <c r="R22384" s="116"/>
      <c r="AB22384" s="127"/>
      <c r="AC22384" s="127"/>
    </row>
    <row r="22385" spans="14:29" ht="15" hidden="1" customHeight="1">
      <c r="N22385" s="127"/>
      <c r="P22385" s="146"/>
      <c r="Q22385" s="91"/>
      <c r="R22385" s="116"/>
      <c r="AB22385" s="127"/>
      <c r="AC22385" s="127"/>
    </row>
    <row r="22386" spans="14:29" ht="15" hidden="1" customHeight="1">
      <c r="N22386" s="127"/>
      <c r="P22386" s="146"/>
      <c r="Q22386" s="91"/>
      <c r="R22386" s="116"/>
      <c r="AB22386" s="127"/>
      <c r="AC22386" s="127"/>
    </row>
    <row r="22387" spans="14:29" ht="15" hidden="1" customHeight="1">
      <c r="N22387" s="127"/>
      <c r="P22387" s="146"/>
      <c r="Q22387" s="91"/>
      <c r="R22387" s="116"/>
      <c r="AB22387" s="127"/>
      <c r="AC22387" s="127"/>
    </row>
    <row r="22388" spans="14:29" ht="15" hidden="1" customHeight="1">
      <c r="N22388" s="127"/>
      <c r="P22388" s="146"/>
      <c r="Q22388" s="91"/>
      <c r="R22388" s="116"/>
      <c r="AB22388" s="127"/>
      <c r="AC22388" s="127"/>
    </row>
    <row r="22389" spans="14:29" ht="15" hidden="1" customHeight="1">
      <c r="N22389" s="127"/>
      <c r="P22389" s="146"/>
      <c r="Q22389" s="91"/>
      <c r="R22389" s="116"/>
      <c r="AB22389" s="127"/>
      <c r="AC22389" s="127"/>
    </row>
    <row r="22390" spans="14:29" ht="15" hidden="1" customHeight="1">
      <c r="N22390" s="127"/>
      <c r="P22390" s="146"/>
      <c r="Q22390" s="91"/>
      <c r="R22390" s="116"/>
      <c r="AB22390" s="127"/>
      <c r="AC22390" s="127"/>
    </row>
    <row r="22391" spans="14:29" ht="15" hidden="1" customHeight="1">
      <c r="N22391" s="127"/>
      <c r="P22391" s="146"/>
      <c r="Q22391" s="91"/>
      <c r="R22391" s="116"/>
      <c r="AB22391" s="127"/>
      <c r="AC22391" s="127"/>
    </row>
    <row r="22392" spans="14:29" ht="15" hidden="1" customHeight="1">
      <c r="N22392" s="127"/>
      <c r="P22392" s="146"/>
      <c r="Q22392" s="91"/>
      <c r="R22392" s="116"/>
      <c r="AB22392" s="127"/>
      <c r="AC22392" s="127"/>
    </row>
    <row r="22393" spans="14:29" ht="15" hidden="1" customHeight="1">
      <c r="N22393" s="127"/>
      <c r="P22393" s="146"/>
      <c r="Q22393" s="91"/>
      <c r="R22393" s="116"/>
      <c r="AB22393" s="127"/>
      <c r="AC22393" s="127"/>
    </row>
    <row r="22394" spans="14:29" ht="15" hidden="1" customHeight="1">
      <c r="N22394" s="127"/>
      <c r="P22394" s="146"/>
      <c r="Q22394" s="91"/>
      <c r="R22394" s="116"/>
      <c r="AB22394" s="127"/>
      <c r="AC22394" s="127"/>
    </row>
    <row r="22395" spans="14:29" ht="15" hidden="1" customHeight="1">
      <c r="N22395" s="127"/>
      <c r="P22395" s="146"/>
      <c r="Q22395" s="91"/>
      <c r="R22395" s="116"/>
      <c r="AB22395" s="127"/>
      <c r="AC22395" s="127"/>
    </row>
    <row r="22396" spans="14:29" ht="15" hidden="1" customHeight="1">
      <c r="N22396" s="127"/>
      <c r="P22396" s="146"/>
      <c r="Q22396" s="91"/>
      <c r="R22396" s="116"/>
      <c r="AB22396" s="127"/>
      <c r="AC22396" s="127"/>
    </row>
    <row r="22397" spans="14:29" ht="15" hidden="1" customHeight="1">
      <c r="N22397" s="127"/>
      <c r="P22397" s="146"/>
      <c r="Q22397" s="91"/>
      <c r="R22397" s="116"/>
      <c r="AB22397" s="127"/>
      <c r="AC22397" s="127"/>
    </row>
    <row r="22398" spans="14:29" ht="15" hidden="1" customHeight="1">
      <c r="N22398" s="127"/>
      <c r="P22398" s="146"/>
      <c r="Q22398" s="91"/>
      <c r="R22398" s="116"/>
      <c r="AB22398" s="127"/>
      <c r="AC22398" s="127"/>
    </row>
    <row r="22399" spans="14:29" ht="15" hidden="1" customHeight="1">
      <c r="N22399" s="127"/>
      <c r="P22399" s="146"/>
      <c r="Q22399" s="91"/>
      <c r="R22399" s="116"/>
      <c r="AB22399" s="127"/>
      <c r="AC22399" s="127"/>
    </row>
    <row r="22400" spans="14:29" ht="15" hidden="1" customHeight="1">
      <c r="N22400" s="127"/>
      <c r="P22400" s="146"/>
      <c r="Q22400" s="91"/>
      <c r="R22400" s="116"/>
      <c r="AB22400" s="127"/>
      <c r="AC22400" s="127"/>
    </row>
    <row r="22401" spans="14:29" ht="15" hidden="1" customHeight="1">
      <c r="N22401" s="127"/>
      <c r="P22401" s="146"/>
      <c r="Q22401" s="91"/>
      <c r="R22401" s="116"/>
      <c r="AB22401" s="127"/>
      <c r="AC22401" s="127"/>
    </row>
    <row r="22402" spans="14:29" ht="15" hidden="1" customHeight="1">
      <c r="N22402" s="127"/>
      <c r="P22402" s="146"/>
      <c r="Q22402" s="91"/>
      <c r="R22402" s="116"/>
      <c r="AB22402" s="127"/>
      <c r="AC22402" s="127"/>
    </row>
    <row r="22403" spans="14:29" ht="15" hidden="1" customHeight="1">
      <c r="N22403" s="127"/>
      <c r="P22403" s="146"/>
      <c r="Q22403" s="91"/>
      <c r="R22403" s="116"/>
      <c r="AB22403" s="127"/>
      <c r="AC22403" s="127"/>
    </row>
    <row r="22404" spans="14:29" ht="15" hidden="1" customHeight="1">
      <c r="N22404" s="127"/>
      <c r="P22404" s="146"/>
      <c r="Q22404" s="91"/>
      <c r="R22404" s="116"/>
      <c r="AB22404" s="127"/>
      <c r="AC22404" s="127"/>
    </row>
    <row r="22405" spans="14:29" ht="15" hidden="1" customHeight="1">
      <c r="N22405" s="127"/>
      <c r="P22405" s="146"/>
      <c r="Q22405" s="91"/>
      <c r="R22405" s="116"/>
      <c r="AB22405" s="127"/>
      <c r="AC22405" s="127"/>
    </row>
    <row r="22406" spans="14:29" ht="15" hidden="1" customHeight="1">
      <c r="N22406" s="127"/>
      <c r="P22406" s="146"/>
      <c r="Q22406" s="91"/>
      <c r="R22406" s="116"/>
      <c r="AB22406" s="127"/>
      <c r="AC22406" s="127"/>
    </row>
    <row r="22407" spans="14:29" ht="15" hidden="1" customHeight="1">
      <c r="N22407" s="127"/>
      <c r="P22407" s="146"/>
      <c r="Q22407" s="91"/>
      <c r="R22407" s="116"/>
      <c r="AB22407" s="127"/>
      <c r="AC22407" s="127"/>
    </row>
    <row r="22408" spans="14:29" ht="15" hidden="1" customHeight="1">
      <c r="N22408" s="127"/>
      <c r="P22408" s="146"/>
      <c r="Q22408" s="91"/>
      <c r="R22408" s="116"/>
      <c r="AB22408" s="127"/>
      <c r="AC22408" s="127"/>
    </row>
    <row r="22409" spans="14:29" ht="15" hidden="1" customHeight="1">
      <c r="N22409" s="127"/>
      <c r="P22409" s="146"/>
      <c r="Q22409" s="91"/>
      <c r="R22409" s="116"/>
      <c r="AB22409" s="127"/>
      <c r="AC22409" s="127"/>
    </row>
    <row r="22410" spans="14:29" ht="15" hidden="1" customHeight="1">
      <c r="N22410" s="127"/>
      <c r="P22410" s="146"/>
      <c r="Q22410" s="91"/>
      <c r="R22410" s="116"/>
      <c r="AB22410" s="127"/>
      <c r="AC22410" s="127"/>
    </row>
    <row r="22411" spans="14:29" ht="15" hidden="1" customHeight="1">
      <c r="N22411" s="127"/>
      <c r="P22411" s="146"/>
      <c r="Q22411" s="91"/>
      <c r="R22411" s="116"/>
      <c r="AB22411" s="127"/>
      <c r="AC22411" s="127"/>
    </row>
    <row r="22412" spans="14:29" ht="15" hidden="1" customHeight="1">
      <c r="N22412" s="127"/>
      <c r="P22412" s="146"/>
      <c r="Q22412" s="91"/>
      <c r="R22412" s="116"/>
      <c r="AB22412" s="127"/>
      <c r="AC22412" s="127"/>
    </row>
    <row r="22413" spans="14:29" ht="15" hidden="1" customHeight="1">
      <c r="N22413" s="127"/>
      <c r="P22413" s="146"/>
      <c r="Q22413" s="91"/>
      <c r="R22413" s="116"/>
      <c r="AB22413" s="127"/>
      <c r="AC22413" s="127"/>
    </row>
    <row r="22414" spans="14:29" ht="15" hidden="1" customHeight="1">
      <c r="N22414" s="127"/>
      <c r="P22414" s="146"/>
      <c r="Q22414" s="91"/>
      <c r="R22414" s="116"/>
      <c r="AB22414" s="127"/>
      <c r="AC22414" s="127"/>
    </row>
    <row r="22415" spans="14:29" ht="15" hidden="1" customHeight="1">
      <c r="N22415" s="127"/>
      <c r="P22415" s="146"/>
      <c r="Q22415" s="91"/>
      <c r="R22415" s="116"/>
      <c r="AB22415" s="127"/>
      <c r="AC22415" s="127"/>
    </row>
    <row r="22416" spans="14:29" ht="15" hidden="1" customHeight="1">
      <c r="N22416" s="127"/>
      <c r="P22416" s="146"/>
      <c r="Q22416" s="91"/>
      <c r="R22416" s="116"/>
      <c r="AB22416" s="127"/>
      <c r="AC22416" s="127"/>
    </row>
    <row r="22417" spans="14:29" ht="15" hidden="1" customHeight="1">
      <c r="N22417" s="127"/>
      <c r="P22417" s="146"/>
      <c r="Q22417" s="91"/>
      <c r="R22417" s="116"/>
      <c r="AB22417" s="127"/>
      <c r="AC22417" s="127"/>
    </row>
    <row r="22418" spans="14:29" ht="15" hidden="1" customHeight="1">
      <c r="N22418" s="127"/>
      <c r="P22418" s="146"/>
      <c r="Q22418" s="91"/>
      <c r="R22418" s="116"/>
      <c r="AB22418" s="127"/>
      <c r="AC22418" s="127"/>
    </row>
    <row r="22419" spans="14:29" ht="15" hidden="1" customHeight="1">
      <c r="N22419" s="127"/>
      <c r="P22419" s="146"/>
      <c r="Q22419" s="91"/>
      <c r="R22419" s="116"/>
      <c r="AB22419" s="127"/>
      <c r="AC22419" s="127"/>
    </row>
    <row r="22420" spans="14:29" ht="15" hidden="1" customHeight="1">
      <c r="N22420" s="127"/>
      <c r="P22420" s="146"/>
      <c r="Q22420" s="91"/>
      <c r="R22420" s="116"/>
      <c r="AB22420" s="127"/>
      <c r="AC22420" s="127"/>
    </row>
    <row r="22421" spans="14:29" ht="15" hidden="1" customHeight="1">
      <c r="N22421" s="127"/>
      <c r="P22421" s="146"/>
      <c r="Q22421" s="91"/>
      <c r="R22421" s="116"/>
      <c r="AB22421" s="127"/>
      <c r="AC22421" s="127"/>
    </row>
    <row r="22422" spans="14:29" ht="15" hidden="1" customHeight="1">
      <c r="N22422" s="127"/>
      <c r="P22422" s="146"/>
      <c r="Q22422" s="91"/>
      <c r="R22422" s="116"/>
      <c r="AB22422" s="127"/>
      <c r="AC22422" s="127"/>
    </row>
    <row r="22423" spans="14:29" ht="15" hidden="1" customHeight="1">
      <c r="N22423" s="127"/>
      <c r="P22423" s="146"/>
      <c r="Q22423" s="91"/>
      <c r="R22423" s="116"/>
      <c r="AB22423" s="127"/>
      <c r="AC22423" s="127"/>
    </row>
    <row r="22424" spans="14:29" ht="15" hidden="1" customHeight="1">
      <c r="N22424" s="127"/>
      <c r="P22424" s="146"/>
      <c r="Q22424" s="91"/>
      <c r="R22424" s="116"/>
      <c r="AB22424" s="127"/>
      <c r="AC22424" s="127"/>
    </row>
    <row r="22425" spans="14:29" ht="15" hidden="1" customHeight="1">
      <c r="N22425" s="127"/>
      <c r="P22425" s="146"/>
      <c r="Q22425" s="91"/>
      <c r="R22425" s="116"/>
      <c r="AB22425" s="127"/>
      <c r="AC22425" s="127"/>
    </row>
    <row r="22426" spans="14:29" ht="15" hidden="1" customHeight="1">
      <c r="N22426" s="127"/>
      <c r="P22426" s="146"/>
      <c r="Q22426" s="91"/>
      <c r="R22426" s="116"/>
      <c r="AB22426" s="127"/>
      <c r="AC22426" s="127"/>
    </row>
    <row r="22427" spans="14:29" ht="15" hidden="1" customHeight="1">
      <c r="N22427" s="127"/>
      <c r="P22427" s="146"/>
      <c r="Q22427" s="91"/>
      <c r="R22427" s="116"/>
      <c r="AB22427" s="127"/>
      <c r="AC22427" s="127"/>
    </row>
    <row r="22428" spans="14:29" ht="15" hidden="1" customHeight="1">
      <c r="N22428" s="127"/>
      <c r="P22428" s="146"/>
      <c r="Q22428" s="91"/>
      <c r="R22428" s="116"/>
      <c r="AB22428" s="127"/>
      <c r="AC22428" s="127"/>
    </row>
    <row r="22429" spans="14:29" ht="15" hidden="1" customHeight="1">
      <c r="N22429" s="127"/>
      <c r="P22429" s="146"/>
      <c r="Q22429" s="91"/>
      <c r="R22429" s="116"/>
      <c r="AB22429" s="127"/>
      <c r="AC22429" s="127"/>
    </row>
    <row r="22430" spans="14:29" ht="15" hidden="1" customHeight="1">
      <c r="N22430" s="127"/>
      <c r="P22430" s="146"/>
      <c r="Q22430" s="91"/>
      <c r="R22430" s="116"/>
      <c r="AB22430" s="127"/>
      <c r="AC22430" s="127"/>
    </row>
    <row r="22431" spans="14:29" ht="15" hidden="1" customHeight="1">
      <c r="N22431" s="127"/>
      <c r="P22431" s="146"/>
      <c r="Q22431" s="91"/>
      <c r="R22431" s="116"/>
      <c r="AB22431" s="127"/>
      <c r="AC22431" s="127"/>
    </row>
    <row r="22432" spans="14:29" ht="15" hidden="1" customHeight="1">
      <c r="N22432" s="127"/>
      <c r="P22432" s="146"/>
      <c r="Q22432" s="91"/>
      <c r="R22432" s="116"/>
      <c r="AB22432" s="127"/>
      <c r="AC22432" s="127"/>
    </row>
    <row r="22433" spans="14:29" ht="15" hidden="1" customHeight="1">
      <c r="N22433" s="127"/>
      <c r="P22433" s="146"/>
      <c r="Q22433" s="91"/>
      <c r="R22433" s="116"/>
      <c r="AB22433" s="127"/>
      <c r="AC22433" s="127"/>
    </row>
    <row r="22434" spans="14:29" ht="15" hidden="1" customHeight="1">
      <c r="N22434" s="127"/>
      <c r="P22434" s="146"/>
      <c r="Q22434" s="91"/>
      <c r="R22434" s="116"/>
      <c r="AB22434" s="127"/>
      <c r="AC22434" s="127"/>
    </row>
    <row r="22435" spans="14:29" ht="15" hidden="1" customHeight="1">
      <c r="N22435" s="127"/>
      <c r="P22435" s="146"/>
      <c r="Q22435" s="91"/>
      <c r="R22435" s="116"/>
      <c r="AB22435" s="127"/>
      <c r="AC22435" s="127"/>
    </row>
    <row r="22436" spans="14:29" ht="15" hidden="1" customHeight="1">
      <c r="N22436" s="127"/>
      <c r="P22436" s="146"/>
      <c r="Q22436" s="91"/>
      <c r="R22436" s="116"/>
      <c r="AB22436" s="127"/>
      <c r="AC22436" s="127"/>
    </row>
    <row r="22437" spans="14:29" ht="15" hidden="1" customHeight="1">
      <c r="N22437" s="127"/>
      <c r="P22437" s="146"/>
      <c r="Q22437" s="91"/>
      <c r="R22437" s="116"/>
      <c r="AB22437" s="127"/>
      <c r="AC22437" s="127"/>
    </row>
    <row r="22438" spans="14:29" ht="15" hidden="1" customHeight="1">
      <c r="N22438" s="127"/>
      <c r="P22438" s="146"/>
      <c r="Q22438" s="91"/>
      <c r="R22438" s="116"/>
      <c r="AB22438" s="127"/>
      <c r="AC22438" s="127"/>
    </row>
    <row r="22439" spans="14:29" ht="15" hidden="1" customHeight="1">
      <c r="N22439" s="127"/>
      <c r="P22439" s="146"/>
      <c r="Q22439" s="91"/>
      <c r="R22439" s="116"/>
      <c r="AB22439" s="127"/>
      <c r="AC22439" s="127"/>
    </row>
    <row r="22440" spans="14:29" ht="15" hidden="1" customHeight="1">
      <c r="N22440" s="127"/>
      <c r="P22440" s="146"/>
      <c r="Q22440" s="91"/>
      <c r="R22440" s="116"/>
      <c r="AB22440" s="127"/>
      <c r="AC22440" s="127"/>
    </row>
    <row r="22441" spans="14:29" ht="15" hidden="1" customHeight="1">
      <c r="N22441" s="127"/>
      <c r="P22441" s="146"/>
      <c r="Q22441" s="91"/>
      <c r="R22441" s="116"/>
      <c r="AB22441" s="127"/>
      <c r="AC22441" s="127"/>
    </row>
    <row r="22442" spans="14:29" ht="15" hidden="1" customHeight="1">
      <c r="N22442" s="127"/>
      <c r="P22442" s="146"/>
      <c r="Q22442" s="91"/>
      <c r="R22442" s="116"/>
      <c r="AB22442" s="127"/>
      <c r="AC22442" s="127"/>
    </row>
    <row r="22443" spans="14:29" ht="15" hidden="1" customHeight="1">
      <c r="N22443" s="127"/>
      <c r="P22443" s="146"/>
      <c r="Q22443" s="91"/>
      <c r="R22443" s="116"/>
      <c r="AB22443" s="127"/>
      <c r="AC22443" s="127"/>
    </row>
    <row r="22444" spans="14:29" ht="15" hidden="1" customHeight="1">
      <c r="N22444" s="127"/>
      <c r="P22444" s="146"/>
      <c r="Q22444" s="91"/>
      <c r="R22444" s="116"/>
      <c r="AB22444" s="127"/>
      <c r="AC22444" s="127"/>
    </row>
    <row r="22445" spans="14:29" ht="15" hidden="1" customHeight="1">
      <c r="N22445" s="127"/>
      <c r="P22445" s="146"/>
      <c r="Q22445" s="91"/>
      <c r="R22445" s="116"/>
      <c r="AB22445" s="127"/>
      <c r="AC22445" s="127"/>
    </row>
    <row r="22446" spans="14:29" ht="15" hidden="1" customHeight="1">
      <c r="N22446" s="127"/>
      <c r="P22446" s="146"/>
      <c r="Q22446" s="91"/>
      <c r="R22446" s="116"/>
      <c r="AB22446" s="127"/>
      <c r="AC22446" s="127"/>
    </row>
    <row r="22447" spans="14:29" ht="15" hidden="1" customHeight="1">
      <c r="N22447" s="127"/>
      <c r="P22447" s="146"/>
      <c r="Q22447" s="91"/>
      <c r="R22447" s="116"/>
      <c r="AB22447" s="127"/>
      <c r="AC22447" s="127"/>
    </row>
    <row r="22448" spans="14:29" ht="15" hidden="1" customHeight="1">
      <c r="N22448" s="127"/>
      <c r="P22448" s="146"/>
      <c r="Q22448" s="91"/>
      <c r="R22448" s="116"/>
      <c r="AB22448" s="127"/>
      <c r="AC22448" s="127"/>
    </row>
    <row r="22449" spans="14:29" ht="15" hidden="1" customHeight="1">
      <c r="N22449" s="127"/>
      <c r="P22449" s="146"/>
      <c r="Q22449" s="91"/>
      <c r="R22449" s="116"/>
      <c r="AB22449" s="127"/>
      <c r="AC22449" s="127"/>
    </row>
    <row r="22450" spans="14:29" ht="15" hidden="1" customHeight="1">
      <c r="N22450" s="127"/>
      <c r="P22450" s="146"/>
      <c r="Q22450" s="91"/>
      <c r="R22450" s="116"/>
      <c r="AB22450" s="127"/>
      <c r="AC22450" s="127"/>
    </row>
    <row r="22451" spans="14:29" ht="15" hidden="1" customHeight="1">
      <c r="N22451" s="127"/>
      <c r="P22451" s="146"/>
      <c r="Q22451" s="91"/>
      <c r="R22451" s="116"/>
      <c r="AB22451" s="127"/>
      <c r="AC22451" s="127"/>
    </row>
    <row r="22452" spans="14:29" ht="15" hidden="1" customHeight="1">
      <c r="N22452" s="127"/>
      <c r="P22452" s="146"/>
      <c r="Q22452" s="91"/>
      <c r="R22452" s="116"/>
      <c r="AB22452" s="127"/>
      <c r="AC22452" s="127"/>
    </row>
    <row r="22453" spans="14:29" ht="15" hidden="1" customHeight="1">
      <c r="N22453" s="127"/>
      <c r="P22453" s="146"/>
      <c r="Q22453" s="91"/>
      <c r="R22453" s="116"/>
      <c r="AB22453" s="127"/>
      <c r="AC22453" s="127"/>
    </row>
    <row r="22454" spans="14:29" ht="15" hidden="1" customHeight="1">
      <c r="N22454" s="127"/>
      <c r="P22454" s="146"/>
      <c r="Q22454" s="91"/>
      <c r="R22454" s="116"/>
      <c r="AB22454" s="127"/>
      <c r="AC22454" s="127"/>
    </row>
    <row r="22455" spans="14:29" ht="15" hidden="1" customHeight="1">
      <c r="N22455" s="127"/>
      <c r="P22455" s="146"/>
      <c r="Q22455" s="91"/>
      <c r="R22455" s="116"/>
      <c r="AB22455" s="127"/>
      <c r="AC22455" s="127"/>
    </row>
    <row r="22456" spans="14:29" ht="15" hidden="1" customHeight="1">
      <c r="N22456" s="127"/>
      <c r="P22456" s="146"/>
      <c r="Q22456" s="91"/>
      <c r="R22456" s="116"/>
      <c r="AB22456" s="127"/>
      <c r="AC22456" s="127"/>
    </row>
    <row r="22457" spans="14:29" ht="15" hidden="1" customHeight="1">
      <c r="N22457" s="127"/>
      <c r="P22457" s="146"/>
      <c r="Q22457" s="91"/>
      <c r="R22457" s="116"/>
      <c r="AB22457" s="127"/>
      <c r="AC22457" s="127"/>
    </row>
    <row r="22458" spans="14:29" ht="15" hidden="1" customHeight="1">
      <c r="N22458" s="127"/>
      <c r="P22458" s="146"/>
      <c r="Q22458" s="91"/>
      <c r="R22458" s="116"/>
      <c r="AB22458" s="127"/>
      <c r="AC22458" s="127"/>
    </row>
    <row r="22459" spans="14:29" ht="15" hidden="1" customHeight="1">
      <c r="N22459" s="127"/>
      <c r="P22459" s="146"/>
      <c r="Q22459" s="91"/>
      <c r="R22459" s="116"/>
      <c r="AB22459" s="127"/>
      <c r="AC22459" s="127"/>
    </row>
    <row r="22460" spans="14:29" ht="15" hidden="1" customHeight="1">
      <c r="N22460" s="127"/>
      <c r="P22460" s="146"/>
      <c r="Q22460" s="91"/>
      <c r="R22460" s="116"/>
      <c r="AB22460" s="127"/>
      <c r="AC22460" s="127"/>
    </row>
    <row r="22461" spans="14:29" ht="15" hidden="1" customHeight="1">
      <c r="N22461" s="127"/>
      <c r="P22461" s="146"/>
      <c r="Q22461" s="91"/>
      <c r="R22461" s="116"/>
      <c r="AB22461" s="127"/>
      <c r="AC22461" s="127"/>
    </row>
    <row r="22462" spans="14:29" ht="15" hidden="1" customHeight="1">
      <c r="N22462" s="127"/>
      <c r="P22462" s="146"/>
      <c r="Q22462" s="91"/>
      <c r="R22462" s="116"/>
      <c r="AB22462" s="127"/>
      <c r="AC22462" s="127"/>
    </row>
    <row r="22463" spans="14:29" ht="15" hidden="1" customHeight="1">
      <c r="N22463" s="127"/>
      <c r="P22463" s="146"/>
      <c r="Q22463" s="91"/>
      <c r="R22463" s="116"/>
      <c r="AB22463" s="127"/>
      <c r="AC22463" s="127"/>
    </row>
    <row r="22464" spans="14:29" ht="15" hidden="1" customHeight="1">
      <c r="N22464" s="127"/>
      <c r="P22464" s="146"/>
      <c r="Q22464" s="91"/>
      <c r="R22464" s="116"/>
      <c r="AB22464" s="127"/>
      <c r="AC22464" s="127"/>
    </row>
    <row r="22465" spans="14:29" ht="15" hidden="1" customHeight="1">
      <c r="N22465" s="127"/>
      <c r="P22465" s="146"/>
      <c r="Q22465" s="91"/>
      <c r="R22465" s="116"/>
      <c r="AB22465" s="127"/>
      <c r="AC22465" s="127"/>
    </row>
    <row r="22466" spans="14:29" ht="15" hidden="1" customHeight="1">
      <c r="N22466" s="127"/>
      <c r="P22466" s="146"/>
      <c r="Q22466" s="91"/>
      <c r="R22466" s="116"/>
      <c r="AB22466" s="127"/>
      <c r="AC22466" s="127"/>
    </row>
    <row r="22467" spans="14:29" ht="15" hidden="1" customHeight="1">
      <c r="N22467" s="127"/>
      <c r="P22467" s="146"/>
      <c r="Q22467" s="91"/>
      <c r="R22467" s="116"/>
      <c r="AB22467" s="127"/>
      <c r="AC22467" s="127"/>
    </row>
    <row r="22468" spans="14:29" ht="15" hidden="1" customHeight="1">
      <c r="N22468" s="127"/>
      <c r="P22468" s="146"/>
      <c r="Q22468" s="91"/>
      <c r="R22468" s="116"/>
      <c r="AB22468" s="127"/>
      <c r="AC22468" s="127"/>
    </row>
    <row r="22469" spans="14:29" ht="15" hidden="1" customHeight="1">
      <c r="N22469" s="127"/>
      <c r="P22469" s="146"/>
      <c r="Q22469" s="91"/>
      <c r="R22469" s="116"/>
      <c r="AB22469" s="127"/>
      <c r="AC22469" s="127"/>
    </row>
    <row r="22470" spans="14:29" ht="15" hidden="1" customHeight="1">
      <c r="N22470" s="127"/>
      <c r="P22470" s="146"/>
      <c r="Q22470" s="91"/>
      <c r="R22470" s="116"/>
      <c r="AB22470" s="127"/>
      <c r="AC22470" s="127"/>
    </row>
    <row r="22471" spans="14:29" ht="15" hidden="1" customHeight="1">
      <c r="N22471" s="127"/>
      <c r="P22471" s="146"/>
      <c r="Q22471" s="91"/>
      <c r="R22471" s="116"/>
      <c r="AB22471" s="127"/>
      <c r="AC22471" s="127"/>
    </row>
    <row r="22472" spans="14:29" ht="15" hidden="1" customHeight="1">
      <c r="N22472" s="127"/>
      <c r="P22472" s="146"/>
      <c r="Q22472" s="91"/>
      <c r="R22472" s="116"/>
      <c r="AB22472" s="127"/>
      <c r="AC22472" s="127"/>
    </row>
    <row r="22473" spans="14:29" ht="15" hidden="1" customHeight="1">
      <c r="N22473" s="127"/>
      <c r="P22473" s="146"/>
      <c r="Q22473" s="91"/>
      <c r="R22473" s="116"/>
      <c r="AB22473" s="127"/>
      <c r="AC22473" s="127"/>
    </row>
    <row r="22474" spans="14:29" ht="15" hidden="1" customHeight="1">
      <c r="N22474" s="127"/>
      <c r="P22474" s="146"/>
      <c r="Q22474" s="91"/>
      <c r="R22474" s="116"/>
      <c r="AB22474" s="127"/>
      <c r="AC22474" s="127"/>
    </row>
    <row r="22475" spans="14:29" ht="15" hidden="1" customHeight="1">
      <c r="N22475" s="127"/>
      <c r="P22475" s="146"/>
      <c r="Q22475" s="91"/>
      <c r="R22475" s="116"/>
      <c r="AB22475" s="127"/>
      <c r="AC22475" s="127"/>
    </row>
    <row r="22476" spans="14:29" ht="15" hidden="1" customHeight="1">
      <c r="N22476" s="127"/>
      <c r="P22476" s="146"/>
      <c r="Q22476" s="91"/>
      <c r="R22476" s="116"/>
      <c r="AB22476" s="127"/>
      <c r="AC22476" s="127"/>
    </row>
    <row r="22477" spans="14:29" ht="15" hidden="1" customHeight="1">
      <c r="N22477" s="127"/>
      <c r="P22477" s="146"/>
      <c r="Q22477" s="91"/>
      <c r="R22477" s="116"/>
      <c r="AB22477" s="127"/>
      <c r="AC22477" s="127"/>
    </row>
    <row r="22478" spans="14:29" ht="15" hidden="1" customHeight="1">
      <c r="N22478" s="127"/>
      <c r="P22478" s="146"/>
      <c r="Q22478" s="91"/>
      <c r="R22478" s="116"/>
      <c r="AB22478" s="127"/>
      <c r="AC22478" s="127"/>
    </row>
    <row r="22479" spans="14:29" ht="15" hidden="1" customHeight="1">
      <c r="N22479" s="127"/>
      <c r="P22479" s="146"/>
      <c r="Q22479" s="91"/>
      <c r="R22479" s="116"/>
      <c r="AB22479" s="127"/>
      <c r="AC22479" s="127"/>
    </row>
    <row r="22480" spans="14:29" ht="15" hidden="1" customHeight="1">
      <c r="N22480" s="127"/>
      <c r="P22480" s="146"/>
      <c r="Q22480" s="91"/>
      <c r="R22480" s="116"/>
      <c r="AB22480" s="127"/>
      <c r="AC22480" s="127"/>
    </row>
    <row r="22481" spans="14:29" ht="15" hidden="1" customHeight="1">
      <c r="N22481" s="127"/>
      <c r="P22481" s="146"/>
      <c r="Q22481" s="91"/>
      <c r="R22481" s="116"/>
      <c r="AB22481" s="127"/>
      <c r="AC22481" s="127"/>
    </row>
    <row r="22482" spans="14:29" ht="15" hidden="1" customHeight="1">
      <c r="N22482" s="127"/>
      <c r="P22482" s="146"/>
      <c r="Q22482" s="91"/>
      <c r="R22482" s="116"/>
      <c r="AB22482" s="127"/>
      <c r="AC22482" s="127"/>
    </row>
    <row r="22483" spans="14:29" ht="15" hidden="1" customHeight="1">
      <c r="N22483" s="127"/>
      <c r="P22483" s="146"/>
      <c r="Q22483" s="91"/>
      <c r="R22483" s="116"/>
      <c r="AB22483" s="127"/>
      <c r="AC22483" s="127"/>
    </row>
    <row r="22484" spans="14:29" ht="15" hidden="1" customHeight="1">
      <c r="N22484" s="127"/>
      <c r="P22484" s="146"/>
      <c r="Q22484" s="91"/>
      <c r="R22484" s="116"/>
      <c r="AB22484" s="127"/>
      <c r="AC22484" s="127"/>
    </row>
    <row r="22485" spans="14:29" ht="15" hidden="1" customHeight="1">
      <c r="N22485" s="127"/>
      <c r="P22485" s="146"/>
      <c r="Q22485" s="91"/>
      <c r="R22485" s="116"/>
      <c r="AB22485" s="127"/>
      <c r="AC22485" s="127"/>
    </row>
    <row r="22486" spans="14:29" ht="15" hidden="1" customHeight="1">
      <c r="N22486" s="127"/>
      <c r="P22486" s="146"/>
      <c r="Q22486" s="91"/>
      <c r="R22486" s="116"/>
      <c r="AB22486" s="127"/>
      <c r="AC22486" s="127"/>
    </row>
    <row r="22487" spans="14:29" ht="15" hidden="1" customHeight="1">
      <c r="N22487" s="127"/>
      <c r="P22487" s="146"/>
      <c r="Q22487" s="91"/>
      <c r="R22487" s="116"/>
      <c r="AB22487" s="127"/>
      <c r="AC22487" s="127"/>
    </row>
    <row r="22488" spans="14:29" ht="15" hidden="1" customHeight="1">
      <c r="N22488" s="127"/>
      <c r="P22488" s="146"/>
      <c r="Q22488" s="91"/>
      <c r="R22488" s="116"/>
      <c r="AB22488" s="127"/>
      <c r="AC22488" s="127"/>
    </row>
    <row r="22489" spans="14:29" ht="15" hidden="1" customHeight="1">
      <c r="N22489" s="127"/>
      <c r="P22489" s="146"/>
      <c r="Q22489" s="91"/>
      <c r="R22489" s="116"/>
      <c r="AB22489" s="127"/>
      <c r="AC22489" s="127"/>
    </row>
    <row r="22490" spans="14:29" ht="15" hidden="1" customHeight="1">
      <c r="N22490" s="127"/>
      <c r="P22490" s="146"/>
      <c r="Q22490" s="91"/>
      <c r="R22490" s="116"/>
      <c r="AB22490" s="127"/>
      <c r="AC22490" s="127"/>
    </row>
    <row r="22491" spans="14:29" ht="15" hidden="1" customHeight="1">
      <c r="N22491" s="127"/>
      <c r="P22491" s="146"/>
      <c r="Q22491" s="91"/>
      <c r="R22491" s="116"/>
      <c r="AB22491" s="127"/>
      <c r="AC22491" s="127"/>
    </row>
    <row r="22492" spans="14:29" ht="15" hidden="1" customHeight="1">
      <c r="N22492" s="127"/>
      <c r="P22492" s="146"/>
      <c r="Q22492" s="91"/>
      <c r="R22492" s="116"/>
      <c r="AB22492" s="127"/>
      <c r="AC22492" s="127"/>
    </row>
    <row r="22493" spans="14:29" ht="15" hidden="1" customHeight="1">
      <c r="N22493" s="127"/>
      <c r="P22493" s="146"/>
      <c r="Q22493" s="91"/>
      <c r="R22493" s="116"/>
      <c r="AB22493" s="127"/>
      <c r="AC22493" s="127"/>
    </row>
    <row r="22494" spans="14:29" ht="15" hidden="1" customHeight="1">
      <c r="N22494" s="127"/>
      <c r="P22494" s="146"/>
      <c r="Q22494" s="91"/>
      <c r="R22494" s="116"/>
      <c r="AB22494" s="127"/>
      <c r="AC22494" s="127"/>
    </row>
    <row r="22495" spans="14:29" ht="15" hidden="1" customHeight="1">
      <c r="N22495" s="127"/>
      <c r="P22495" s="146"/>
      <c r="Q22495" s="91"/>
      <c r="R22495" s="116"/>
      <c r="AB22495" s="127"/>
      <c r="AC22495" s="127"/>
    </row>
    <row r="22496" spans="14:29" ht="15" hidden="1" customHeight="1">
      <c r="N22496" s="127"/>
      <c r="P22496" s="146"/>
      <c r="Q22496" s="91"/>
      <c r="R22496" s="116"/>
      <c r="AB22496" s="127"/>
      <c r="AC22496" s="127"/>
    </row>
    <row r="22497" spans="14:29" ht="15" hidden="1" customHeight="1">
      <c r="N22497" s="127"/>
      <c r="P22497" s="146"/>
      <c r="Q22497" s="91"/>
      <c r="R22497" s="116"/>
      <c r="AB22497" s="127"/>
      <c r="AC22497" s="127"/>
    </row>
    <row r="22498" spans="14:29" ht="15" hidden="1" customHeight="1">
      <c r="N22498" s="127"/>
      <c r="P22498" s="146"/>
      <c r="Q22498" s="91"/>
      <c r="R22498" s="116"/>
      <c r="AB22498" s="127"/>
      <c r="AC22498" s="127"/>
    </row>
    <row r="22499" spans="14:29" ht="15" hidden="1" customHeight="1">
      <c r="N22499" s="127"/>
      <c r="P22499" s="146"/>
      <c r="Q22499" s="91"/>
      <c r="R22499" s="116"/>
      <c r="AB22499" s="127"/>
      <c r="AC22499" s="127"/>
    </row>
    <row r="22500" spans="14:29" ht="15" hidden="1" customHeight="1">
      <c r="N22500" s="127"/>
      <c r="P22500" s="146"/>
      <c r="Q22500" s="91"/>
      <c r="R22500" s="116"/>
      <c r="AB22500" s="127"/>
      <c r="AC22500" s="127"/>
    </row>
    <row r="22501" spans="14:29" ht="15" hidden="1" customHeight="1">
      <c r="N22501" s="127"/>
      <c r="P22501" s="146"/>
      <c r="Q22501" s="91"/>
      <c r="R22501" s="116"/>
      <c r="AB22501" s="127"/>
      <c r="AC22501" s="127"/>
    </row>
    <row r="22502" spans="14:29" ht="15" hidden="1" customHeight="1">
      <c r="N22502" s="127"/>
      <c r="P22502" s="146"/>
      <c r="Q22502" s="91"/>
      <c r="R22502" s="116"/>
      <c r="AB22502" s="127"/>
      <c r="AC22502" s="127"/>
    </row>
    <row r="22503" spans="14:29" ht="15" hidden="1" customHeight="1">
      <c r="N22503" s="127"/>
      <c r="P22503" s="146"/>
      <c r="Q22503" s="91"/>
      <c r="R22503" s="116"/>
      <c r="AB22503" s="127"/>
      <c r="AC22503" s="127"/>
    </row>
    <row r="22504" spans="14:29" ht="15" hidden="1" customHeight="1">
      <c r="N22504" s="127"/>
      <c r="P22504" s="146"/>
      <c r="Q22504" s="91"/>
      <c r="R22504" s="116"/>
      <c r="AB22504" s="127"/>
      <c r="AC22504" s="127"/>
    </row>
    <row r="22505" spans="14:29" ht="15" hidden="1" customHeight="1">
      <c r="N22505" s="127"/>
      <c r="P22505" s="146"/>
      <c r="Q22505" s="91"/>
      <c r="R22505" s="116"/>
      <c r="AB22505" s="127"/>
      <c r="AC22505" s="127"/>
    </row>
    <row r="22506" spans="14:29" ht="15" hidden="1" customHeight="1">
      <c r="N22506" s="127"/>
      <c r="P22506" s="146"/>
      <c r="Q22506" s="91"/>
      <c r="R22506" s="116"/>
      <c r="AB22506" s="127"/>
      <c r="AC22506" s="127"/>
    </row>
    <row r="22507" spans="14:29" ht="15" hidden="1" customHeight="1">
      <c r="N22507" s="127"/>
      <c r="P22507" s="146"/>
      <c r="Q22507" s="91"/>
      <c r="R22507" s="116"/>
      <c r="AB22507" s="127"/>
      <c r="AC22507" s="127"/>
    </row>
    <row r="22508" spans="14:29" ht="15" hidden="1" customHeight="1">
      <c r="N22508" s="127"/>
      <c r="P22508" s="146"/>
      <c r="Q22508" s="91"/>
      <c r="R22508" s="116"/>
      <c r="AB22508" s="127"/>
      <c r="AC22508" s="127"/>
    </row>
    <row r="22509" spans="14:29" ht="15" hidden="1" customHeight="1">
      <c r="N22509" s="127"/>
      <c r="P22509" s="146"/>
      <c r="Q22509" s="91"/>
      <c r="R22509" s="116"/>
      <c r="AB22509" s="127"/>
      <c r="AC22509" s="127"/>
    </row>
    <row r="22510" spans="14:29" ht="15" hidden="1" customHeight="1">
      <c r="N22510" s="127"/>
      <c r="P22510" s="146"/>
      <c r="Q22510" s="91"/>
      <c r="R22510" s="116"/>
      <c r="AB22510" s="127"/>
      <c r="AC22510" s="127"/>
    </row>
    <row r="22511" spans="14:29" ht="15" hidden="1" customHeight="1">
      <c r="N22511" s="127"/>
      <c r="P22511" s="146"/>
      <c r="Q22511" s="91"/>
      <c r="R22511" s="116"/>
      <c r="AB22511" s="127"/>
      <c r="AC22511" s="127"/>
    </row>
    <row r="22512" spans="14:29" ht="15" hidden="1" customHeight="1">
      <c r="N22512" s="127"/>
      <c r="P22512" s="146"/>
      <c r="Q22512" s="91"/>
      <c r="R22512" s="116"/>
      <c r="AB22512" s="127"/>
      <c r="AC22512" s="127"/>
    </row>
    <row r="22513" spans="14:29" ht="15" hidden="1" customHeight="1">
      <c r="N22513" s="127"/>
      <c r="P22513" s="146"/>
      <c r="Q22513" s="91"/>
      <c r="R22513" s="116"/>
      <c r="AB22513" s="127"/>
      <c r="AC22513" s="127"/>
    </row>
    <row r="22514" spans="14:29" ht="15" hidden="1" customHeight="1">
      <c r="N22514" s="127"/>
      <c r="P22514" s="146"/>
      <c r="Q22514" s="91"/>
      <c r="R22514" s="116"/>
      <c r="AB22514" s="127"/>
      <c r="AC22514" s="127"/>
    </row>
    <row r="22515" spans="14:29" ht="15" hidden="1" customHeight="1">
      <c r="N22515" s="127"/>
      <c r="P22515" s="146"/>
      <c r="Q22515" s="91"/>
      <c r="R22515" s="116"/>
      <c r="AB22515" s="127"/>
      <c r="AC22515" s="127"/>
    </row>
    <row r="22516" spans="14:29" ht="15" hidden="1" customHeight="1">
      <c r="N22516" s="127"/>
      <c r="P22516" s="146"/>
      <c r="Q22516" s="91"/>
      <c r="R22516" s="116"/>
      <c r="AB22516" s="127"/>
      <c r="AC22516" s="127"/>
    </row>
    <row r="22517" spans="14:29" ht="15" hidden="1" customHeight="1">
      <c r="N22517" s="127"/>
      <c r="P22517" s="146"/>
      <c r="Q22517" s="91"/>
      <c r="R22517" s="116"/>
      <c r="AB22517" s="127"/>
      <c r="AC22517" s="127"/>
    </row>
    <row r="22518" spans="14:29" ht="15" hidden="1" customHeight="1">
      <c r="N22518" s="127"/>
      <c r="P22518" s="146"/>
      <c r="Q22518" s="91"/>
      <c r="R22518" s="116"/>
      <c r="AB22518" s="127"/>
      <c r="AC22518" s="127"/>
    </row>
    <row r="22519" spans="14:29" ht="15" hidden="1" customHeight="1">
      <c r="N22519" s="127"/>
      <c r="P22519" s="146"/>
      <c r="Q22519" s="91"/>
      <c r="R22519" s="116"/>
      <c r="AB22519" s="127"/>
      <c r="AC22519" s="127"/>
    </row>
    <row r="22520" spans="14:29" ht="15" hidden="1" customHeight="1">
      <c r="N22520" s="127"/>
      <c r="P22520" s="146"/>
      <c r="Q22520" s="91"/>
      <c r="R22520" s="116"/>
      <c r="AB22520" s="127"/>
      <c r="AC22520" s="127"/>
    </row>
    <row r="22521" spans="14:29" ht="15" hidden="1" customHeight="1">
      <c r="N22521" s="127"/>
      <c r="P22521" s="146"/>
      <c r="Q22521" s="91"/>
      <c r="R22521" s="116"/>
      <c r="AB22521" s="127"/>
      <c r="AC22521" s="127"/>
    </row>
    <row r="22522" spans="14:29" ht="15" hidden="1" customHeight="1">
      <c r="N22522" s="127"/>
      <c r="P22522" s="146"/>
      <c r="Q22522" s="91"/>
      <c r="R22522" s="116"/>
      <c r="AB22522" s="127"/>
      <c r="AC22522" s="127"/>
    </row>
    <row r="22523" spans="14:29" ht="15" hidden="1" customHeight="1">
      <c r="N22523" s="127"/>
      <c r="P22523" s="146"/>
      <c r="Q22523" s="91"/>
      <c r="R22523" s="116"/>
      <c r="AB22523" s="127"/>
      <c r="AC22523" s="127"/>
    </row>
    <row r="22524" spans="14:29" ht="15" hidden="1" customHeight="1">
      <c r="N22524" s="127"/>
      <c r="P22524" s="146"/>
      <c r="Q22524" s="91"/>
      <c r="R22524" s="116"/>
      <c r="AB22524" s="127"/>
      <c r="AC22524" s="127"/>
    </row>
    <row r="22525" spans="14:29" ht="15" hidden="1" customHeight="1">
      <c r="N22525" s="127"/>
      <c r="P22525" s="146"/>
      <c r="Q22525" s="91"/>
      <c r="R22525" s="116"/>
      <c r="AB22525" s="127"/>
      <c r="AC22525" s="127"/>
    </row>
    <row r="22526" spans="14:29" ht="15" hidden="1" customHeight="1">
      <c r="N22526" s="127"/>
      <c r="P22526" s="146"/>
      <c r="Q22526" s="91"/>
      <c r="R22526" s="116"/>
      <c r="AB22526" s="127"/>
      <c r="AC22526" s="127"/>
    </row>
    <row r="22527" spans="14:29" ht="15" hidden="1" customHeight="1">
      <c r="N22527" s="127"/>
      <c r="P22527" s="146"/>
      <c r="Q22527" s="91"/>
      <c r="R22527" s="116"/>
      <c r="AB22527" s="127"/>
      <c r="AC22527" s="127"/>
    </row>
    <row r="22528" spans="14:29" ht="15" hidden="1" customHeight="1">
      <c r="N22528" s="127"/>
      <c r="P22528" s="146"/>
      <c r="Q22528" s="91"/>
      <c r="R22528" s="116"/>
      <c r="AB22528" s="127"/>
      <c r="AC22528" s="127"/>
    </row>
    <row r="22529" spans="14:29" ht="15" hidden="1" customHeight="1">
      <c r="N22529" s="127"/>
      <c r="P22529" s="146"/>
      <c r="Q22529" s="91"/>
      <c r="R22529" s="116"/>
      <c r="AB22529" s="127"/>
      <c r="AC22529" s="127"/>
    </row>
    <row r="22530" spans="14:29" ht="15" hidden="1" customHeight="1">
      <c r="N22530" s="127"/>
      <c r="P22530" s="146"/>
      <c r="Q22530" s="91"/>
      <c r="R22530" s="116"/>
      <c r="AB22530" s="127"/>
      <c r="AC22530" s="127"/>
    </row>
    <row r="22531" spans="14:29" ht="15" hidden="1" customHeight="1">
      <c r="N22531" s="127"/>
      <c r="P22531" s="146"/>
      <c r="Q22531" s="91"/>
      <c r="R22531" s="116"/>
      <c r="AB22531" s="127"/>
      <c r="AC22531" s="127"/>
    </row>
    <row r="22532" spans="14:29" ht="15" hidden="1" customHeight="1">
      <c r="N22532" s="127"/>
      <c r="P22532" s="146"/>
      <c r="Q22532" s="91"/>
      <c r="R22532" s="116"/>
      <c r="AB22532" s="127"/>
      <c r="AC22532" s="127"/>
    </row>
    <row r="22533" spans="14:29" ht="15" hidden="1" customHeight="1">
      <c r="N22533" s="127"/>
      <c r="P22533" s="146"/>
      <c r="Q22533" s="91"/>
      <c r="R22533" s="116"/>
      <c r="AB22533" s="127"/>
      <c r="AC22533" s="127"/>
    </row>
    <row r="22534" spans="14:29" ht="15" hidden="1" customHeight="1">
      <c r="N22534" s="127"/>
      <c r="P22534" s="146"/>
      <c r="Q22534" s="91"/>
      <c r="R22534" s="116"/>
      <c r="AB22534" s="127"/>
      <c r="AC22534" s="127"/>
    </row>
    <row r="22535" spans="14:29" ht="15" hidden="1" customHeight="1">
      <c r="N22535" s="127"/>
      <c r="P22535" s="146"/>
      <c r="Q22535" s="91"/>
      <c r="R22535" s="116"/>
      <c r="AB22535" s="127"/>
      <c r="AC22535" s="127"/>
    </row>
    <row r="22536" spans="14:29" ht="15" hidden="1" customHeight="1">
      <c r="N22536" s="127"/>
      <c r="P22536" s="146"/>
      <c r="Q22536" s="91"/>
      <c r="R22536" s="116"/>
      <c r="AB22536" s="127"/>
      <c r="AC22536" s="127"/>
    </row>
    <row r="22537" spans="14:29" ht="15" hidden="1" customHeight="1">
      <c r="N22537" s="127"/>
      <c r="P22537" s="146"/>
      <c r="Q22537" s="91"/>
      <c r="R22537" s="116"/>
      <c r="AB22537" s="127"/>
      <c r="AC22537" s="127"/>
    </row>
    <row r="22538" spans="14:29" ht="15" hidden="1" customHeight="1">
      <c r="N22538" s="127"/>
      <c r="P22538" s="146"/>
      <c r="Q22538" s="91"/>
      <c r="R22538" s="116"/>
      <c r="AB22538" s="127"/>
      <c r="AC22538" s="127"/>
    </row>
    <row r="22539" spans="14:29" ht="15" hidden="1" customHeight="1">
      <c r="N22539" s="127"/>
      <c r="P22539" s="146"/>
      <c r="Q22539" s="91"/>
      <c r="R22539" s="116"/>
      <c r="AB22539" s="127"/>
      <c r="AC22539" s="127"/>
    </row>
    <row r="22540" spans="14:29" ht="15" hidden="1" customHeight="1">
      <c r="N22540" s="127"/>
      <c r="P22540" s="146"/>
      <c r="Q22540" s="91"/>
      <c r="R22540" s="116"/>
      <c r="AB22540" s="127"/>
      <c r="AC22540" s="127"/>
    </row>
    <row r="22541" spans="14:29" ht="15" hidden="1" customHeight="1">
      <c r="N22541" s="127"/>
      <c r="P22541" s="146"/>
      <c r="Q22541" s="91"/>
      <c r="R22541" s="116"/>
      <c r="AB22541" s="127"/>
      <c r="AC22541" s="127"/>
    </row>
    <row r="22542" spans="14:29" ht="15" hidden="1" customHeight="1">
      <c r="N22542" s="127"/>
      <c r="P22542" s="146"/>
      <c r="Q22542" s="91"/>
      <c r="R22542" s="116"/>
      <c r="AB22542" s="127"/>
      <c r="AC22542" s="127"/>
    </row>
    <row r="22543" spans="14:29" ht="15" hidden="1" customHeight="1">
      <c r="N22543" s="127"/>
      <c r="P22543" s="146"/>
      <c r="Q22543" s="91"/>
      <c r="R22543" s="116"/>
      <c r="AB22543" s="127"/>
      <c r="AC22543" s="127"/>
    </row>
    <row r="22544" spans="14:29" ht="15" hidden="1" customHeight="1">
      <c r="N22544" s="127"/>
      <c r="P22544" s="146"/>
      <c r="Q22544" s="91"/>
      <c r="R22544" s="116"/>
      <c r="AB22544" s="127"/>
      <c r="AC22544" s="127"/>
    </row>
    <row r="22545" spans="14:29" ht="15" hidden="1" customHeight="1">
      <c r="N22545" s="127"/>
      <c r="P22545" s="146"/>
      <c r="Q22545" s="91"/>
      <c r="R22545" s="116"/>
      <c r="AB22545" s="127"/>
      <c r="AC22545" s="127"/>
    </row>
    <row r="22546" spans="14:29" ht="15" hidden="1" customHeight="1">
      <c r="N22546" s="127"/>
      <c r="P22546" s="146"/>
      <c r="Q22546" s="91"/>
      <c r="R22546" s="116"/>
      <c r="AB22546" s="127"/>
      <c r="AC22546" s="127"/>
    </row>
    <row r="22547" spans="14:29" ht="15" hidden="1" customHeight="1">
      <c r="N22547" s="127"/>
      <c r="P22547" s="146"/>
      <c r="Q22547" s="91"/>
      <c r="R22547" s="116"/>
      <c r="AB22547" s="127"/>
      <c r="AC22547" s="127"/>
    </row>
    <row r="22548" spans="14:29" ht="15" hidden="1" customHeight="1">
      <c r="N22548" s="127"/>
      <c r="P22548" s="146"/>
      <c r="Q22548" s="91"/>
      <c r="R22548" s="116"/>
      <c r="AB22548" s="127"/>
      <c r="AC22548" s="127"/>
    </row>
    <row r="22549" spans="14:29" ht="15" hidden="1" customHeight="1">
      <c r="N22549" s="127"/>
      <c r="P22549" s="146"/>
      <c r="Q22549" s="91"/>
      <c r="R22549" s="116"/>
      <c r="AB22549" s="127"/>
      <c r="AC22549" s="127"/>
    </row>
    <row r="22550" spans="14:29" ht="15" hidden="1" customHeight="1">
      <c r="N22550" s="127"/>
      <c r="P22550" s="146"/>
      <c r="Q22550" s="91"/>
      <c r="R22550" s="116"/>
      <c r="AB22550" s="127"/>
      <c r="AC22550" s="127"/>
    </row>
    <row r="22551" spans="14:29" ht="15" hidden="1" customHeight="1">
      <c r="N22551" s="127"/>
      <c r="P22551" s="146"/>
      <c r="Q22551" s="91"/>
      <c r="R22551" s="116"/>
      <c r="AB22551" s="127"/>
      <c r="AC22551" s="127"/>
    </row>
    <row r="22552" spans="14:29" ht="15" hidden="1" customHeight="1">
      <c r="N22552" s="127"/>
      <c r="P22552" s="146"/>
      <c r="Q22552" s="91"/>
      <c r="R22552" s="116"/>
      <c r="AB22552" s="127"/>
      <c r="AC22552" s="127"/>
    </row>
    <row r="22553" spans="14:29" ht="15" hidden="1" customHeight="1">
      <c r="N22553" s="127"/>
      <c r="P22553" s="146"/>
      <c r="Q22553" s="91"/>
      <c r="R22553" s="116"/>
      <c r="AB22553" s="127"/>
      <c r="AC22553" s="127"/>
    </row>
    <row r="22554" spans="14:29" ht="15" hidden="1" customHeight="1">
      <c r="N22554" s="127"/>
      <c r="P22554" s="146"/>
      <c r="Q22554" s="91"/>
      <c r="R22554" s="116"/>
      <c r="AB22554" s="127"/>
      <c r="AC22554" s="127"/>
    </row>
    <row r="22555" spans="14:29" ht="15" hidden="1" customHeight="1">
      <c r="N22555" s="127"/>
      <c r="P22555" s="146"/>
      <c r="Q22555" s="91"/>
      <c r="R22555" s="116"/>
      <c r="AB22555" s="127"/>
      <c r="AC22555" s="127"/>
    </row>
    <row r="22556" spans="14:29" ht="15" hidden="1" customHeight="1">
      <c r="N22556" s="127"/>
      <c r="P22556" s="146"/>
      <c r="Q22556" s="91"/>
      <c r="R22556" s="116"/>
      <c r="AB22556" s="127"/>
      <c r="AC22556" s="127"/>
    </row>
    <row r="22557" spans="14:29" ht="15" hidden="1" customHeight="1">
      <c r="N22557" s="127"/>
      <c r="P22557" s="146"/>
      <c r="Q22557" s="91"/>
      <c r="R22557" s="116"/>
      <c r="AB22557" s="127"/>
      <c r="AC22557" s="127"/>
    </row>
    <row r="22558" spans="14:29" ht="15" hidden="1" customHeight="1">
      <c r="N22558" s="127"/>
      <c r="P22558" s="146"/>
      <c r="Q22558" s="91"/>
      <c r="R22558" s="116"/>
      <c r="AB22558" s="127"/>
      <c r="AC22558" s="127"/>
    </row>
    <row r="22559" spans="14:29" ht="15" hidden="1" customHeight="1">
      <c r="N22559" s="127"/>
      <c r="P22559" s="146"/>
      <c r="Q22559" s="91"/>
      <c r="R22559" s="116"/>
      <c r="AB22559" s="127"/>
      <c r="AC22559" s="127"/>
    </row>
    <row r="22560" spans="14:29" ht="15" hidden="1" customHeight="1">
      <c r="N22560" s="127"/>
      <c r="P22560" s="146"/>
      <c r="Q22560" s="91"/>
      <c r="R22560" s="116"/>
      <c r="AB22560" s="127"/>
      <c r="AC22560" s="127"/>
    </row>
    <row r="22561" spans="14:29" ht="15" hidden="1" customHeight="1">
      <c r="N22561" s="127"/>
      <c r="P22561" s="146"/>
      <c r="Q22561" s="91"/>
      <c r="R22561" s="116"/>
      <c r="AB22561" s="127"/>
      <c r="AC22561" s="127"/>
    </row>
    <row r="22562" spans="14:29" ht="15" hidden="1" customHeight="1">
      <c r="N22562" s="127"/>
      <c r="P22562" s="146"/>
      <c r="Q22562" s="91"/>
      <c r="R22562" s="116"/>
      <c r="AB22562" s="127"/>
      <c r="AC22562" s="127"/>
    </row>
    <row r="22563" spans="14:29" ht="15" hidden="1" customHeight="1">
      <c r="N22563" s="127"/>
      <c r="P22563" s="146"/>
      <c r="Q22563" s="91"/>
      <c r="R22563" s="116"/>
      <c r="AB22563" s="127"/>
      <c r="AC22563" s="127"/>
    </row>
    <row r="22564" spans="14:29" ht="15" hidden="1" customHeight="1">
      <c r="N22564" s="127"/>
      <c r="P22564" s="146"/>
      <c r="Q22564" s="91"/>
      <c r="R22564" s="116"/>
      <c r="AB22564" s="127"/>
      <c r="AC22564" s="127"/>
    </row>
    <row r="22565" spans="14:29" ht="15" hidden="1" customHeight="1">
      <c r="N22565" s="127"/>
      <c r="P22565" s="146"/>
      <c r="Q22565" s="91"/>
      <c r="R22565" s="116"/>
      <c r="AB22565" s="127"/>
      <c r="AC22565" s="127"/>
    </row>
    <row r="22566" spans="14:29" ht="15" hidden="1" customHeight="1">
      <c r="N22566" s="127"/>
      <c r="P22566" s="146"/>
      <c r="Q22566" s="91"/>
      <c r="R22566" s="116"/>
      <c r="AB22566" s="127"/>
      <c r="AC22566" s="127"/>
    </row>
    <row r="22567" spans="14:29" ht="15" hidden="1" customHeight="1">
      <c r="N22567" s="127"/>
      <c r="P22567" s="146"/>
      <c r="Q22567" s="91"/>
      <c r="R22567" s="116"/>
      <c r="AB22567" s="127"/>
      <c r="AC22567" s="127"/>
    </row>
    <row r="22568" spans="14:29" ht="15" hidden="1" customHeight="1">
      <c r="N22568" s="127"/>
      <c r="P22568" s="146"/>
      <c r="Q22568" s="91"/>
      <c r="R22568" s="116"/>
      <c r="AB22568" s="127"/>
      <c r="AC22568" s="127"/>
    </row>
    <row r="22569" spans="14:29" ht="15" hidden="1" customHeight="1">
      <c r="N22569" s="127"/>
      <c r="P22569" s="146"/>
      <c r="Q22569" s="91"/>
      <c r="R22569" s="116"/>
      <c r="AB22569" s="127"/>
      <c r="AC22569" s="127"/>
    </row>
    <row r="22570" spans="14:29" ht="15" hidden="1" customHeight="1">
      <c r="N22570" s="127"/>
      <c r="P22570" s="146"/>
      <c r="Q22570" s="91"/>
      <c r="R22570" s="116"/>
      <c r="AB22570" s="127"/>
      <c r="AC22570" s="127"/>
    </row>
    <row r="22571" spans="14:29" ht="15" hidden="1" customHeight="1">
      <c r="N22571" s="127"/>
      <c r="P22571" s="146"/>
      <c r="Q22571" s="91"/>
      <c r="R22571" s="116"/>
      <c r="AB22571" s="127"/>
      <c r="AC22571" s="127"/>
    </row>
    <row r="22572" spans="14:29" ht="15" hidden="1" customHeight="1">
      <c r="N22572" s="127"/>
      <c r="P22572" s="146"/>
      <c r="Q22572" s="91"/>
      <c r="R22572" s="116"/>
      <c r="AB22572" s="127"/>
      <c r="AC22572" s="127"/>
    </row>
    <row r="22573" spans="14:29" ht="15" hidden="1" customHeight="1">
      <c r="N22573" s="127"/>
      <c r="P22573" s="146"/>
      <c r="Q22573" s="91"/>
      <c r="R22573" s="116"/>
      <c r="AB22573" s="127"/>
      <c r="AC22573" s="127"/>
    </row>
    <row r="22574" spans="14:29" ht="15" hidden="1" customHeight="1">
      <c r="N22574" s="127"/>
      <c r="P22574" s="146"/>
      <c r="Q22574" s="91"/>
      <c r="R22574" s="116"/>
      <c r="AB22574" s="127"/>
      <c r="AC22574" s="127"/>
    </row>
    <row r="22575" spans="14:29" ht="15" hidden="1" customHeight="1">
      <c r="N22575" s="127"/>
      <c r="P22575" s="146"/>
      <c r="Q22575" s="91"/>
      <c r="R22575" s="116"/>
      <c r="AB22575" s="127"/>
      <c r="AC22575" s="127"/>
    </row>
    <row r="22576" spans="14:29" ht="15" hidden="1" customHeight="1">
      <c r="N22576" s="127"/>
      <c r="P22576" s="146"/>
      <c r="Q22576" s="91"/>
      <c r="R22576" s="116"/>
      <c r="AB22576" s="127"/>
      <c r="AC22576" s="127"/>
    </row>
    <row r="22577" spans="14:29" ht="15" hidden="1" customHeight="1">
      <c r="N22577" s="127"/>
      <c r="P22577" s="146"/>
      <c r="Q22577" s="91"/>
      <c r="R22577" s="116"/>
      <c r="AB22577" s="127"/>
      <c r="AC22577" s="127"/>
    </row>
    <row r="22578" spans="14:29" ht="15" hidden="1" customHeight="1">
      <c r="N22578" s="127"/>
      <c r="P22578" s="146"/>
      <c r="Q22578" s="91"/>
      <c r="R22578" s="116"/>
      <c r="AB22578" s="127"/>
      <c r="AC22578" s="127"/>
    </row>
    <row r="22579" spans="14:29" ht="15" hidden="1" customHeight="1">
      <c r="N22579" s="127"/>
      <c r="P22579" s="146"/>
      <c r="Q22579" s="91"/>
      <c r="R22579" s="116"/>
      <c r="AB22579" s="127"/>
      <c r="AC22579" s="127"/>
    </row>
    <row r="22580" spans="14:29" ht="15" hidden="1" customHeight="1">
      <c r="N22580" s="127"/>
      <c r="P22580" s="146"/>
      <c r="Q22580" s="91"/>
      <c r="R22580" s="116"/>
      <c r="AB22580" s="127"/>
      <c r="AC22580" s="127"/>
    </row>
    <row r="22581" spans="14:29" ht="15" hidden="1" customHeight="1">
      <c r="N22581" s="127"/>
      <c r="P22581" s="146"/>
      <c r="Q22581" s="91"/>
      <c r="R22581" s="116"/>
      <c r="AB22581" s="127"/>
      <c r="AC22581" s="127"/>
    </row>
    <row r="22582" spans="14:29" ht="15" hidden="1" customHeight="1">
      <c r="N22582" s="127"/>
      <c r="P22582" s="146"/>
      <c r="Q22582" s="91"/>
      <c r="R22582" s="116"/>
      <c r="AB22582" s="127"/>
      <c r="AC22582" s="127"/>
    </row>
    <row r="22583" spans="14:29" ht="15" hidden="1" customHeight="1">
      <c r="N22583" s="127"/>
      <c r="P22583" s="146"/>
      <c r="Q22583" s="91"/>
      <c r="R22583" s="116"/>
      <c r="AB22583" s="127"/>
      <c r="AC22583" s="127"/>
    </row>
    <row r="22584" spans="14:29" ht="15" hidden="1" customHeight="1">
      <c r="N22584" s="127"/>
      <c r="P22584" s="146"/>
      <c r="Q22584" s="91"/>
      <c r="R22584" s="116"/>
      <c r="AB22584" s="127"/>
      <c r="AC22584" s="127"/>
    </row>
    <row r="22585" spans="14:29" ht="15" hidden="1" customHeight="1">
      <c r="N22585" s="127"/>
      <c r="P22585" s="146"/>
      <c r="Q22585" s="91"/>
      <c r="R22585" s="116"/>
      <c r="AB22585" s="127"/>
      <c r="AC22585" s="127"/>
    </row>
    <row r="22586" spans="14:29" ht="15" hidden="1" customHeight="1">
      <c r="N22586" s="127"/>
      <c r="P22586" s="146"/>
      <c r="Q22586" s="91"/>
      <c r="R22586" s="116"/>
      <c r="AB22586" s="127"/>
      <c r="AC22586" s="127"/>
    </row>
    <row r="22587" spans="14:29" ht="15" hidden="1" customHeight="1">
      <c r="N22587" s="127"/>
      <c r="P22587" s="146"/>
      <c r="Q22587" s="91"/>
      <c r="R22587" s="116"/>
      <c r="AB22587" s="127"/>
      <c r="AC22587" s="127"/>
    </row>
    <row r="22588" spans="14:29" ht="15" hidden="1" customHeight="1">
      <c r="N22588" s="127"/>
      <c r="P22588" s="146"/>
      <c r="Q22588" s="91"/>
      <c r="R22588" s="116"/>
      <c r="AB22588" s="127"/>
      <c r="AC22588" s="127"/>
    </row>
    <row r="22589" spans="14:29" ht="15" hidden="1" customHeight="1">
      <c r="N22589" s="127"/>
      <c r="P22589" s="146"/>
      <c r="Q22589" s="91"/>
      <c r="R22589" s="116"/>
      <c r="AB22589" s="127"/>
      <c r="AC22589" s="127"/>
    </row>
    <row r="22590" spans="14:29" ht="15" hidden="1" customHeight="1">
      <c r="N22590" s="127"/>
      <c r="P22590" s="146"/>
      <c r="Q22590" s="91"/>
      <c r="R22590" s="116"/>
      <c r="AB22590" s="127"/>
      <c r="AC22590" s="127"/>
    </row>
    <row r="22591" spans="14:29" ht="15" hidden="1" customHeight="1">
      <c r="N22591" s="127"/>
      <c r="P22591" s="146"/>
      <c r="Q22591" s="91"/>
      <c r="R22591" s="116"/>
      <c r="AB22591" s="127"/>
      <c r="AC22591" s="127"/>
    </row>
    <row r="22592" spans="14:29" ht="15" hidden="1" customHeight="1">
      <c r="N22592" s="127"/>
      <c r="P22592" s="146"/>
      <c r="Q22592" s="91"/>
      <c r="R22592" s="116"/>
      <c r="AB22592" s="127"/>
      <c r="AC22592" s="127"/>
    </row>
    <row r="22593" spans="14:29" ht="15" hidden="1" customHeight="1">
      <c r="N22593" s="127"/>
      <c r="P22593" s="146"/>
      <c r="Q22593" s="91"/>
      <c r="R22593" s="116"/>
      <c r="AB22593" s="127"/>
      <c r="AC22593" s="127"/>
    </row>
    <row r="22594" spans="14:29" ht="15" hidden="1" customHeight="1">
      <c r="N22594" s="127"/>
      <c r="P22594" s="146"/>
      <c r="Q22594" s="91"/>
      <c r="R22594" s="116"/>
      <c r="AB22594" s="127"/>
      <c r="AC22594" s="127"/>
    </row>
    <row r="22595" spans="14:29" ht="15" hidden="1" customHeight="1">
      <c r="N22595" s="127"/>
      <c r="P22595" s="146"/>
      <c r="Q22595" s="91"/>
      <c r="R22595" s="116"/>
      <c r="AB22595" s="127"/>
      <c r="AC22595" s="127"/>
    </row>
    <row r="22596" spans="14:29" ht="15" hidden="1" customHeight="1">
      <c r="N22596" s="127"/>
      <c r="P22596" s="146"/>
      <c r="Q22596" s="91"/>
      <c r="R22596" s="116"/>
      <c r="AB22596" s="127"/>
      <c r="AC22596" s="127"/>
    </row>
    <row r="22597" spans="14:29" ht="15" hidden="1" customHeight="1">
      <c r="N22597" s="127"/>
      <c r="P22597" s="146"/>
      <c r="Q22597" s="91"/>
      <c r="R22597" s="116"/>
      <c r="AB22597" s="127"/>
      <c r="AC22597" s="127"/>
    </row>
    <row r="22598" spans="14:29" ht="15" hidden="1" customHeight="1">
      <c r="N22598" s="127"/>
      <c r="P22598" s="146"/>
      <c r="Q22598" s="91"/>
      <c r="R22598" s="116"/>
      <c r="AB22598" s="127"/>
      <c r="AC22598" s="127"/>
    </row>
    <row r="22599" spans="14:29" ht="15" hidden="1" customHeight="1">
      <c r="N22599" s="127"/>
      <c r="P22599" s="146"/>
      <c r="Q22599" s="91"/>
      <c r="R22599" s="116"/>
      <c r="AB22599" s="127"/>
      <c r="AC22599" s="127"/>
    </row>
    <row r="22600" spans="14:29" ht="15" hidden="1" customHeight="1">
      <c r="N22600" s="127"/>
      <c r="P22600" s="146"/>
      <c r="Q22600" s="91"/>
      <c r="R22600" s="116"/>
      <c r="AB22600" s="127"/>
      <c r="AC22600" s="127"/>
    </row>
    <row r="22601" spans="14:29" ht="15" hidden="1" customHeight="1">
      <c r="N22601" s="127"/>
      <c r="P22601" s="146"/>
      <c r="Q22601" s="91"/>
      <c r="R22601" s="116"/>
      <c r="AB22601" s="127"/>
      <c r="AC22601" s="127"/>
    </row>
    <row r="22602" spans="14:29" ht="15" hidden="1" customHeight="1">
      <c r="N22602" s="127"/>
      <c r="P22602" s="146"/>
      <c r="Q22602" s="91"/>
      <c r="R22602" s="116"/>
      <c r="AB22602" s="127"/>
      <c r="AC22602" s="127"/>
    </row>
    <row r="22603" spans="14:29" ht="15" hidden="1" customHeight="1">
      <c r="N22603" s="127"/>
      <c r="P22603" s="146"/>
      <c r="Q22603" s="91"/>
      <c r="R22603" s="116"/>
      <c r="AB22603" s="127"/>
      <c r="AC22603" s="127"/>
    </row>
    <row r="22604" spans="14:29" ht="15" hidden="1" customHeight="1">
      <c r="N22604" s="127"/>
      <c r="P22604" s="146"/>
      <c r="Q22604" s="91"/>
      <c r="R22604" s="116"/>
      <c r="AB22604" s="127"/>
      <c r="AC22604" s="127"/>
    </row>
    <row r="22605" spans="14:29" ht="15" hidden="1" customHeight="1">
      <c r="N22605" s="127"/>
      <c r="P22605" s="146"/>
      <c r="Q22605" s="91"/>
      <c r="R22605" s="116"/>
      <c r="AB22605" s="127"/>
      <c r="AC22605" s="127"/>
    </row>
    <row r="22606" spans="14:29" ht="15" hidden="1" customHeight="1">
      <c r="N22606" s="127"/>
      <c r="P22606" s="146"/>
      <c r="Q22606" s="91"/>
      <c r="R22606" s="116"/>
      <c r="AB22606" s="127"/>
      <c r="AC22606" s="127"/>
    </row>
    <row r="22607" spans="14:29" ht="15" hidden="1" customHeight="1">
      <c r="N22607" s="127"/>
      <c r="P22607" s="146"/>
      <c r="Q22607" s="91"/>
      <c r="R22607" s="116"/>
      <c r="AB22607" s="127"/>
      <c r="AC22607" s="127"/>
    </row>
    <row r="22608" spans="14:29" ht="15" hidden="1" customHeight="1">
      <c r="N22608" s="127"/>
      <c r="P22608" s="146"/>
      <c r="Q22608" s="91"/>
      <c r="R22608" s="116"/>
      <c r="AB22608" s="127"/>
      <c r="AC22608" s="127"/>
    </row>
    <row r="22609" spans="14:29" ht="15" hidden="1" customHeight="1">
      <c r="N22609" s="127"/>
      <c r="P22609" s="146"/>
      <c r="Q22609" s="91"/>
      <c r="R22609" s="116"/>
      <c r="AB22609" s="127"/>
      <c r="AC22609" s="127"/>
    </row>
    <row r="22610" spans="14:29" ht="15" hidden="1" customHeight="1">
      <c r="N22610" s="127"/>
      <c r="P22610" s="146"/>
      <c r="Q22610" s="91"/>
      <c r="R22610" s="116"/>
      <c r="AB22610" s="127"/>
      <c r="AC22610" s="127"/>
    </row>
    <row r="22611" spans="14:29" ht="15" hidden="1" customHeight="1">
      <c r="N22611" s="127"/>
      <c r="P22611" s="146"/>
      <c r="Q22611" s="91"/>
      <c r="R22611" s="116"/>
      <c r="AB22611" s="127"/>
      <c r="AC22611" s="127"/>
    </row>
    <row r="22612" spans="14:29" ht="15" hidden="1" customHeight="1">
      <c r="N22612" s="127"/>
      <c r="P22612" s="146"/>
      <c r="Q22612" s="91"/>
      <c r="R22612" s="116"/>
      <c r="AB22612" s="127"/>
      <c r="AC22612" s="127"/>
    </row>
    <row r="22613" spans="14:29" ht="15" hidden="1" customHeight="1">
      <c r="N22613" s="127"/>
      <c r="P22613" s="146"/>
      <c r="Q22613" s="91"/>
      <c r="R22613" s="116"/>
      <c r="AB22613" s="127"/>
      <c r="AC22613" s="127"/>
    </row>
    <row r="22614" spans="14:29" ht="15" hidden="1" customHeight="1">
      <c r="N22614" s="127"/>
      <c r="P22614" s="146"/>
      <c r="Q22614" s="91"/>
      <c r="R22614" s="116"/>
      <c r="AB22614" s="127"/>
      <c r="AC22614" s="127"/>
    </row>
    <row r="22615" spans="14:29" ht="15" hidden="1" customHeight="1">
      <c r="N22615" s="127"/>
      <c r="P22615" s="146"/>
      <c r="Q22615" s="91"/>
      <c r="R22615" s="116"/>
      <c r="AB22615" s="127"/>
      <c r="AC22615" s="127"/>
    </row>
    <row r="22616" spans="14:29" ht="15" hidden="1" customHeight="1">
      <c r="N22616" s="127"/>
      <c r="P22616" s="146"/>
      <c r="Q22616" s="91"/>
      <c r="R22616" s="116"/>
      <c r="AB22616" s="127"/>
      <c r="AC22616" s="127"/>
    </row>
    <row r="22617" spans="14:29" ht="15" hidden="1" customHeight="1">
      <c r="N22617" s="127"/>
      <c r="P22617" s="146"/>
      <c r="Q22617" s="91"/>
      <c r="R22617" s="116"/>
      <c r="AB22617" s="127"/>
      <c r="AC22617" s="127"/>
    </row>
    <row r="22618" spans="14:29" ht="15" hidden="1" customHeight="1">
      <c r="N22618" s="127"/>
      <c r="P22618" s="146"/>
      <c r="Q22618" s="91"/>
      <c r="R22618" s="116"/>
      <c r="AB22618" s="127"/>
      <c r="AC22618" s="127"/>
    </row>
    <row r="22619" spans="14:29" ht="15" hidden="1" customHeight="1">
      <c r="N22619" s="127"/>
      <c r="P22619" s="146"/>
      <c r="Q22619" s="91"/>
      <c r="R22619" s="116"/>
      <c r="AB22619" s="127"/>
      <c r="AC22619" s="127"/>
    </row>
    <row r="22620" spans="14:29" ht="15" hidden="1" customHeight="1">
      <c r="N22620" s="127"/>
      <c r="P22620" s="146"/>
      <c r="Q22620" s="91"/>
      <c r="R22620" s="116"/>
      <c r="AB22620" s="127"/>
      <c r="AC22620" s="127"/>
    </row>
    <row r="22621" spans="14:29" ht="15" hidden="1" customHeight="1">
      <c r="N22621" s="127"/>
      <c r="P22621" s="146"/>
      <c r="Q22621" s="91"/>
      <c r="R22621" s="116"/>
      <c r="AB22621" s="127"/>
      <c r="AC22621" s="127"/>
    </row>
    <row r="22622" spans="14:29" ht="15" hidden="1" customHeight="1">
      <c r="N22622" s="127"/>
      <c r="P22622" s="146"/>
      <c r="Q22622" s="91"/>
      <c r="R22622" s="116"/>
      <c r="AB22622" s="127"/>
      <c r="AC22622" s="127"/>
    </row>
    <row r="22623" spans="14:29" ht="15" hidden="1" customHeight="1">
      <c r="N22623" s="127"/>
      <c r="P22623" s="146"/>
      <c r="Q22623" s="91"/>
      <c r="R22623" s="116"/>
      <c r="AB22623" s="127"/>
      <c r="AC22623" s="127"/>
    </row>
    <row r="22624" spans="14:29" ht="15" hidden="1" customHeight="1">
      <c r="N22624" s="127"/>
      <c r="P22624" s="146"/>
      <c r="Q22624" s="91"/>
      <c r="R22624" s="116"/>
      <c r="AB22624" s="127"/>
      <c r="AC22624" s="127"/>
    </row>
    <row r="22625" spans="14:29" ht="15" hidden="1" customHeight="1">
      <c r="N22625" s="127"/>
      <c r="P22625" s="146"/>
      <c r="Q22625" s="91"/>
      <c r="R22625" s="116"/>
      <c r="AB22625" s="127"/>
      <c r="AC22625" s="127"/>
    </row>
    <row r="22626" spans="14:29" ht="15" hidden="1" customHeight="1">
      <c r="N22626" s="127"/>
      <c r="P22626" s="146"/>
      <c r="Q22626" s="91"/>
      <c r="R22626" s="116"/>
      <c r="AB22626" s="127"/>
      <c r="AC22626" s="127"/>
    </row>
    <row r="22627" spans="14:29" ht="15" hidden="1" customHeight="1">
      <c r="N22627" s="127"/>
      <c r="P22627" s="146"/>
      <c r="Q22627" s="91"/>
      <c r="R22627" s="116"/>
      <c r="AB22627" s="127"/>
      <c r="AC22627" s="127"/>
    </row>
    <row r="22628" spans="14:29" ht="15" hidden="1" customHeight="1">
      <c r="N22628" s="127"/>
      <c r="P22628" s="146"/>
      <c r="Q22628" s="91"/>
      <c r="R22628" s="116"/>
      <c r="AB22628" s="127"/>
      <c r="AC22628" s="127"/>
    </row>
    <row r="22629" spans="14:29" ht="15" hidden="1" customHeight="1">
      <c r="N22629" s="127"/>
      <c r="P22629" s="146"/>
      <c r="Q22629" s="91"/>
      <c r="R22629" s="116"/>
      <c r="AB22629" s="127"/>
      <c r="AC22629" s="127"/>
    </row>
    <row r="22630" spans="14:29" ht="15" hidden="1" customHeight="1">
      <c r="N22630" s="127"/>
      <c r="P22630" s="146"/>
      <c r="Q22630" s="91"/>
      <c r="R22630" s="116"/>
      <c r="AB22630" s="127"/>
      <c r="AC22630" s="127"/>
    </row>
    <row r="22631" spans="14:29" ht="15" hidden="1" customHeight="1">
      <c r="N22631" s="127"/>
      <c r="P22631" s="146"/>
      <c r="Q22631" s="91"/>
      <c r="R22631" s="116"/>
      <c r="AB22631" s="127"/>
      <c r="AC22631" s="127"/>
    </row>
    <row r="22632" spans="14:29" ht="15" hidden="1" customHeight="1">
      <c r="N22632" s="127"/>
      <c r="P22632" s="146"/>
      <c r="Q22632" s="91"/>
      <c r="R22632" s="116"/>
      <c r="AB22632" s="127"/>
      <c r="AC22632" s="127"/>
    </row>
    <row r="22633" spans="14:29" ht="15" hidden="1" customHeight="1">
      <c r="N22633" s="127"/>
      <c r="P22633" s="146"/>
      <c r="Q22633" s="91"/>
      <c r="R22633" s="116"/>
      <c r="AB22633" s="127"/>
      <c r="AC22633" s="127"/>
    </row>
    <row r="22634" spans="14:29" ht="15" hidden="1" customHeight="1">
      <c r="N22634" s="127"/>
      <c r="P22634" s="146"/>
      <c r="Q22634" s="91"/>
      <c r="R22634" s="116"/>
      <c r="AB22634" s="127"/>
      <c r="AC22634" s="127"/>
    </row>
    <row r="22635" spans="14:29" ht="15" hidden="1" customHeight="1">
      <c r="N22635" s="127"/>
      <c r="P22635" s="146"/>
      <c r="Q22635" s="91"/>
      <c r="R22635" s="116"/>
      <c r="AB22635" s="127"/>
      <c r="AC22635" s="127"/>
    </row>
    <row r="22636" spans="14:29" ht="15" hidden="1" customHeight="1">
      <c r="N22636" s="127"/>
      <c r="P22636" s="146"/>
      <c r="Q22636" s="91"/>
      <c r="R22636" s="116"/>
      <c r="AB22636" s="127"/>
      <c r="AC22636" s="127"/>
    </row>
    <row r="22637" spans="14:29" ht="15" hidden="1" customHeight="1">
      <c r="N22637" s="127"/>
      <c r="P22637" s="146"/>
      <c r="Q22637" s="91"/>
      <c r="R22637" s="116"/>
      <c r="AB22637" s="127"/>
      <c r="AC22637" s="127"/>
    </row>
    <row r="22638" spans="14:29" ht="15" hidden="1" customHeight="1">
      <c r="N22638" s="127"/>
      <c r="P22638" s="146"/>
      <c r="Q22638" s="91"/>
      <c r="R22638" s="116"/>
      <c r="AB22638" s="127"/>
      <c r="AC22638" s="127"/>
    </row>
    <row r="22639" spans="14:29" ht="15" hidden="1" customHeight="1">
      <c r="N22639" s="127"/>
      <c r="P22639" s="146"/>
      <c r="Q22639" s="91"/>
      <c r="R22639" s="116"/>
      <c r="AB22639" s="127"/>
      <c r="AC22639" s="127"/>
    </row>
    <row r="22640" spans="14:29" ht="15" hidden="1" customHeight="1">
      <c r="N22640" s="127"/>
      <c r="P22640" s="146"/>
      <c r="Q22640" s="91"/>
      <c r="R22640" s="116"/>
      <c r="AB22640" s="127"/>
      <c r="AC22640" s="127"/>
    </row>
    <row r="22641" spans="14:29" ht="15" hidden="1" customHeight="1">
      <c r="N22641" s="127"/>
      <c r="P22641" s="146"/>
      <c r="Q22641" s="91"/>
      <c r="R22641" s="116"/>
      <c r="AB22641" s="127"/>
      <c r="AC22641" s="127"/>
    </row>
    <row r="22642" spans="14:29" ht="15" hidden="1" customHeight="1">
      <c r="N22642" s="127"/>
      <c r="P22642" s="146"/>
      <c r="Q22642" s="91"/>
      <c r="R22642" s="116"/>
      <c r="AB22642" s="127"/>
      <c r="AC22642" s="127"/>
    </row>
    <row r="22643" spans="14:29" ht="15" hidden="1" customHeight="1">
      <c r="N22643" s="127"/>
      <c r="P22643" s="146"/>
      <c r="Q22643" s="91"/>
      <c r="R22643" s="116"/>
      <c r="AB22643" s="127"/>
      <c r="AC22643" s="127"/>
    </row>
    <row r="22644" spans="14:29" ht="15" hidden="1" customHeight="1">
      <c r="N22644" s="127"/>
      <c r="P22644" s="146"/>
      <c r="Q22644" s="91"/>
      <c r="R22644" s="116"/>
      <c r="AB22644" s="127"/>
      <c r="AC22644" s="127"/>
    </row>
    <row r="22645" spans="14:29" ht="15" hidden="1" customHeight="1">
      <c r="N22645" s="127"/>
      <c r="P22645" s="146"/>
      <c r="Q22645" s="91"/>
      <c r="R22645" s="116"/>
      <c r="AB22645" s="127"/>
      <c r="AC22645" s="127"/>
    </row>
    <row r="22646" spans="14:29" ht="15" hidden="1" customHeight="1">
      <c r="N22646" s="127"/>
      <c r="P22646" s="146"/>
      <c r="Q22646" s="91"/>
      <c r="R22646" s="116"/>
      <c r="AB22646" s="127"/>
      <c r="AC22646" s="127"/>
    </row>
    <row r="22647" spans="14:29" ht="15" hidden="1" customHeight="1">
      <c r="N22647" s="127"/>
      <c r="P22647" s="146"/>
      <c r="Q22647" s="91"/>
      <c r="R22647" s="116"/>
      <c r="AB22647" s="127"/>
      <c r="AC22647" s="127"/>
    </row>
    <row r="22648" spans="14:29" ht="15" hidden="1" customHeight="1">
      <c r="N22648" s="127"/>
      <c r="P22648" s="146"/>
      <c r="Q22648" s="91"/>
      <c r="R22648" s="116"/>
      <c r="AB22648" s="127"/>
      <c r="AC22648" s="127"/>
    </row>
    <row r="22649" spans="14:29" ht="15" hidden="1" customHeight="1">
      <c r="N22649" s="127"/>
      <c r="P22649" s="146"/>
      <c r="Q22649" s="91"/>
      <c r="R22649" s="116"/>
      <c r="AB22649" s="127"/>
      <c r="AC22649" s="127"/>
    </row>
    <row r="22650" spans="14:29" ht="15" hidden="1" customHeight="1">
      <c r="N22650" s="127"/>
      <c r="P22650" s="146"/>
      <c r="Q22650" s="91"/>
      <c r="R22650" s="116"/>
      <c r="AB22650" s="127"/>
      <c r="AC22650" s="127"/>
    </row>
    <row r="22651" spans="14:29" ht="15" hidden="1" customHeight="1">
      <c r="N22651" s="127"/>
      <c r="P22651" s="146"/>
      <c r="Q22651" s="91"/>
      <c r="R22651" s="116"/>
      <c r="AB22651" s="127"/>
      <c r="AC22651" s="127"/>
    </row>
    <row r="22652" spans="14:29" ht="15" hidden="1" customHeight="1">
      <c r="N22652" s="127"/>
      <c r="P22652" s="146"/>
      <c r="Q22652" s="91"/>
      <c r="R22652" s="116"/>
      <c r="AB22652" s="127"/>
      <c r="AC22652" s="127"/>
    </row>
    <row r="22653" spans="14:29" ht="15" hidden="1" customHeight="1">
      <c r="N22653" s="127"/>
      <c r="P22653" s="146"/>
      <c r="Q22653" s="91"/>
      <c r="R22653" s="116"/>
      <c r="AB22653" s="127"/>
      <c r="AC22653" s="127"/>
    </row>
    <row r="22654" spans="14:29" ht="15" hidden="1" customHeight="1">
      <c r="N22654" s="127"/>
      <c r="P22654" s="146"/>
      <c r="Q22654" s="91"/>
      <c r="R22654" s="116"/>
      <c r="AB22654" s="127"/>
      <c r="AC22654" s="127"/>
    </row>
    <row r="22655" spans="14:29" ht="15" hidden="1" customHeight="1">
      <c r="N22655" s="127"/>
      <c r="P22655" s="146"/>
      <c r="Q22655" s="91"/>
      <c r="R22655" s="116"/>
      <c r="AB22655" s="127"/>
      <c r="AC22655" s="127"/>
    </row>
    <row r="22656" spans="14:29" ht="15" hidden="1" customHeight="1">
      <c r="N22656" s="127"/>
      <c r="P22656" s="146"/>
      <c r="Q22656" s="91"/>
      <c r="R22656" s="116"/>
      <c r="AB22656" s="127"/>
      <c r="AC22656" s="127"/>
    </row>
    <row r="22657" spans="14:29" ht="15" hidden="1" customHeight="1">
      <c r="N22657" s="127"/>
      <c r="P22657" s="146"/>
      <c r="Q22657" s="91"/>
      <c r="R22657" s="116"/>
      <c r="AB22657" s="127"/>
      <c r="AC22657" s="127"/>
    </row>
    <row r="22658" spans="14:29" ht="15" hidden="1" customHeight="1">
      <c r="N22658" s="127"/>
      <c r="P22658" s="146"/>
      <c r="Q22658" s="91"/>
      <c r="R22658" s="116"/>
      <c r="AB22658" s="127"/>
      <c r="AC22658" s="127"/>
    </row>
    <row r="22659" spans="14:29" ht="15" hidden="1" customHeight="1">
      <c r="N22659" s="127"/>
      <c r="P22659" s="146"/>
      <c r="Q22659" s="91"/>
      <c r="R22659" s="116"/>
      <c r="AB22659" s="127"/>
      <c r="AC22659" s="127"/>
    </row>
    <row r="22660" spans="14:29" ht="15" hidden="1" customHeight="1">
      <c r="N22660" s="127"/>
      <c r="P22660" s="146"/>
      <c r="Q22660" s="91"/>
      <c r="R22660" s="116"/>
      <c r="AB22660" s="127"/>
      <c r="AC22660" s="127"/>
    </row>
    <row r="22661" spans="14:29" ht="15" hidden="1" customHeight="1">
      <c r="N22661" s="127"/>
      <c r="P22661" s="146"/>
      <c r="Q22661" s="91"/>
      <c r="R22661" s="116"/>
      <c r="AB22661" s="127"/>
      <c r="AC22661" s="127"/>
    </row>
    <row r="22662" spans="14:29" ht="15" hidden="1" customHeight="1">
      <c r="N22662" s="127"/>
      <c r="P22662" s="146"/>
      <c r="Q22662" s="91"/>
      <c r="R22662" s="116"/>
      <c r="AB22662" s="127"/>
      <c r="AC22662" s="127"/>
    </row>
    <row r="22663" spans="14:29" ht="15" hidden="1" customHeight="1">
      <c r="N22663" s="127"/>
      <c r="P22663" s="146"/>
      <c r="Q22663" s="91"/>
      <c r="R22663" s="116"/>
      <c r="AB22663" s="127"/>
      <c r="AC22663" s="127"/>
    </row>
    <row r="22664" spans="14:29" ht="15" hidden="1" customHeight="1">
      <c r="N22664" s="127"/>
      <c r="P22664" s="146"/>
      <c r="Q22664" s="91"/>
      <c r="R22664" s="116"/>
      <c r="AB22664" s="127"/>
      <c r="AC22664" s="127"/>
    </row>
    <row r="22665" spans="14:29" ht="15" hidden="1" customHeight="1">
      <c r="N22665" s="127"/>
      <c r="P22665" s="146"/>
      <c r="Q22665" s="91"/>
      <c r="R22665" s="116"/>
      <c r="AB22665" s="127"/>
      <c r="AC22665" s="127"/>
    </row>
    <row r="22666" spans="14:29" ht="15" hidden="1" customHeight="1">
      <c r="N22666" s="127"/>
      <c r="P22666" s="146"/>
      <c r="Q22666" s="91"/>
      <c r="R22666" s="116"/>
      <c r="AB22666" s="127"/>
      <c r="AC22666" s="127"/>
    </row>
    <row r="22667" spans="14:29" ht="15" hidden="1" customHeight="1">
      <c r="N22667" s="127"/>
      <c r="P22667" s="146"/>
      <c r="Q22667" s="91"/>
      <c r="R22667" s="116"/>
      <c r="AB22667" s="127"/>
      <c r="AC22667" s="127"/>
    </row>
    <row r="22668" spans="14:29" ht="15" hidden="1" customHeight="1">
      <c r="N22668" s="127"/>
      <c r="P22668" s="146"/>
      <c r="Q22668" s="91"/>
      <c r="R22668" s="116"/>
      <c r="AB22668" s="127"/>
      <c r="AC22668" s="127"/>
    </row>
    <row r="22669" spans="14:29" ht="15" hidden="1" customHeight="1">
      <c r="N22669" s="127"/>
      <c r="P22669" s="146"/>
      <c r="Q22669" s="91"/>
      <c r="R22669" s="116"/>
      <c r="AB22669" s="127"/>
      <c r="AC22669" s="127"/>
    </row>
    <row r="22670" spans="14:29" ht="15" hidden="1" customHeight="1">
      <c r="N22670" s="127"/>
      <c r="P22670" s="146"/>
      <c r="Q22670" s="91"/>
      <c r="R22670" s="116"/>
      <c r="AB22670" s="127"/>
      <c r="AC22670" s="127"/>
    </row>
    <row r="22671" spans="14:29" ht="15" hidden="1" customHeight="1">
      <c r="N22671" s="127"/>
      <c r="P22671" s="146"/>
      <c r="Q22671" s="91"/>
      <c r="R22671" s="116"/>
      <c r="AB22671" s="127"/>
      <c r="AC22671" s="127"/>
    </row>
    <row r="22672" spans="14:29" ht="15" hidden="1" customHeight="1">
      <c r="N22672" s="127"/>
      <c r="P22672" s="146"/>
      <c r="Q22672" s="91"/>
      <c r="R22672" s="116"/>
      <c r="AB22672" s="127"/>
      <c r="AC22672" s="127"/>
    </row>
    <row r="22673" spans="14:29" ht="15" hidden="1" customHeight="1">
      <c r="N22673" s="127"/>
      <c r="P22673" s="146"/>
      <c r="Q22673" s="91"/>
      <c r="R22673" s="116"/>
      <c r="AB22673" s="127"/>
      <c r="AC22673" s="127"/>
    </row>
    <row r="22674" spans="14:29" ht="15" hidden="1" customHeight="1">
      <c r="N22674" s="127"/>
      <c r="P22674" s="146"/>
      <c r="Q22674" s="91"/>
      <c r="R22674" s="116"/>
      <c r="AB22674" s="127"/>
      <c r="AC22674" s="127"/>
    </row>
    <row r="22675" spans="14:29" ht="15" hidden="1" customHeight="1">
      <c r="N22675" s="127"/>
      <c r="P22675" s="146"/>
      <c r="Q22675" s="91"/>
      <c r="R22675" s="116"/>
      <c r="AB22675" s="127"/>
      <c r="AC22675" s="127"/>
    </row>
    <row r="22676" spans="14:29" ht="15" hidden="1" customHeight="1">
      <c r="N22676" s="127"/>
      <c r="P22676" s="146"/>
      <c r="Q22676" s="91"/>
      <c r="R22676" s="116"/>
      <c r="AB22676" s="127"/>
      <c r="AC22676" s="127"/>
    </row>
    <row r="22677" spans="14:29" ht="15" hidden="1" customHeight="1">
      <c r="N22677" s="127"/>
      <c r="P22677" s="146"/>
      <c r="Q22677" s="91"/>
      <c r="R22677" s="116"/>
      <c r="AB22677" s="127"/>
      <c r="AC22677" s="127"/>
    </row>
    <row r="22678" spans="14:29" ht="15" hidden="1" customHeight="1">
      <c r="N22678" s="127"/>
      <c r="P22678" s="146"/>
      <c r="Q22678" s="91"/>
      <c r="R22678" s="116"/>
      <c r="AB22678" s="127"/>
      <c r="AC22678" s="127"/>
    </row>
    <row r="22679" spans="14:29" ht="15" hidden="1" customHeight="1">
      <c r="N22679" s="127"/>
      <c r="P22679" s="146"/>
      <c r="Q22679" s="91"/>
      <c r="R22679" s="116"/>
      <c r="AB22679" s="127"/>
      <c r="AC22679" s="127"/>
    </row>
    <row r="22680" spans="14:29" ht="15" hidden="1" customHeight="1">
      <c r="N22680" s="127"/>
      <c r="P22680" s="146"/>
      <c r="Q22680" s="91"/>
      <c r="R22680" s="116"/>
      <c r="AB22680" s="127"/>
      <c r="AC22680" s="127"/>
    </row>
    <row r="22681" spans="14:29" ht="15" hidden="1" customHeight="1">
      <c r="N22681" s="127"/>
      <c r="P22681" s="146"/>
      <c r="Q22681" s="91"/>
      <c r="R22681" s="116"/>
      <c r="AB22681" s="127"/>
      <c r="AC22681" s="127"/>
    </row>
    <row r="22682" spans="14:29" ht="15" hidden="1" customHeight="1">
      <c r="N22682" s="127"/>
      <c r="P22682" s="146"/>
      <c r="Q22682" s="91"/>
      <c r="R22682" s="116"/>
      <c r="AB22682" s="127"/>
      <c r="AC22682" s="127"/>
    </row>
    <row r="22683" spans="14:29" ht="15" hidden="1" customHeight="1">
      <c r="N22683" s="127"/>
      <c r="P22683" s="146"/>
      <c r="Q22683" s="91"/>
      <c r="R22683" s="116"/>
      <c r="AB22683" s="127"/>
      <c r="AC22683" s="127"/>
    </row>
    <row r="22684" spans="14:29" ht="15" hidden="1" customHeight="1">
      <c r="N22684" s="127"/>
      <c r="P22684" s="146"/>
      <c r="Q22684" s="91"/>
      <c r="R22684" s="116"/>
      <c r="AB22684" s="127"/>
      <c r="AC22684" s="127"/>
    </row>
    <row r="22685" spans="14:29" ht="15" hidden="1" customHeight="1">
      <c r="N22685" s="127"/>
      <c r="P22685" s="146"/>
      <c r="Q22685" s="91"/>
      <c r="R22685" s="116"/>
      <c r="AB22685" s="127"/>
      <c r="AC22685" s="127"/>
    </row>
    <row r="22686" spans="14:29" ht="15" hidden="1" customHeight="1">
      <c r="N22686" s="127"/>
      <c r="P22686" s="146"/>
      <c r="Q22686" s="91"/>
      <c r="R22686" s="116"/>
      <c r="AB22686" s="127"/>
      <c r="AC22686" s="127"/>
    </row>
    <row r="22687" spans="14:29" ht="15" hidden="1" customHeight="1">
      <c r="N22687" s="127"/>
      <c r="P22687" s="146"/>
      <c r="Q22687" s="91"/>
      <c r="R22687" s="116"/>
      <c r="AB22687" s="127"/>
      <c r="AC22687" s="127"/>
    </row>
    <row r="22688" spans="14:29" ht="15" hidden="1" customHeight="1">
      <c r="N22688" s="127"/>
      <c r="P22688" s="146"/>
      <c r="Q22688" s="91"/>
      <c r="R22688" s="116"/>
      <c r="AB22688" s="127"/>
      <c r="AC22688" s="127"/>
    </row>
    <row r="22689" spans="14:29" ht="15" hidden="1" customHeight="1">
      <c r="N22689" s="127"/>
      <c r="P22689" s="146"/>
      <c r="Q22689" s="91"/>
      <c r="R22689" s="116"/>
      <c r="AB22689" s="127"/>
      <c r="AC22689" s="127"/>
    </row>
    <row r="22690" spans="14:29" ht="15" hidden="1" customHeight="1">
      <c r="N22690" s="127"/>
      <c r="P22690" s="146"/>
      <c r="Q22690" s="91"/>
      <c r="R22690" s="116"/>
      <c r="AB22690" s="127"/>
      <c r="AC22690" s="127"/>
    </row>
    <row r="22691" spans="14:29" ht="15" hidden="1" customHeight="1">
      <c r="N22691" s="127"/>
      <c r="P22691" s="146"/>
      <c r="Q22691" s="91"/>
      <c r="R22691" s="116"/>
      <c r="AB22691" s="127"/>
      <c r="AC22691" s="127"/>
    </row>
    <row r="22692" spans="14:29" ht="15" hidden="1" customHeight="1">
      <c r="N22692" s="127"/>
      <c r="P22692" s="146"/>
      <c r="Q22692" s="91"/>
      <c r="R22692" s="116"/>
      <c r="AB22692" s="127"/>
      <c r="AC22692" s="127"/>
    </row>
    <row r="22693" spans="14:29" ht="15" hidden="1" customHeight="1">
      <c r="N22693" s="127"/>
      <c r="P22693" s="146"/>
      <c r="Q22693" s="91"/>
      <c r="R22693" s="116"/>
      <c r="AB22693" s="127"/>
      <c r="AC22693" s="127"/>
    </row>
    <row r="22694" spans="14:29" ht="15" hidden="1" customHeight="1">
      <c r="N22694" s="127"/>
      <c r="P22694" s="146"/>
      <c r="Q22694" s="91"/>
      <c r="R22694" s="116"/>
      <c r="AB22694" s="127"/>
      <c r="AC22694" s="127"/>
    </row>
    <row r="22695" spans="14:29" ht="15" hidden="1" customHeight="1">
      <c r="N22695" s="127"/>
      <c r="P22695" s="146"/>
      <c r="Q22695" s="91"/>
      <c r="R22695" s="116"/>
      <c r="AB22695" s="127"/>
      <c r="AC22695" s="127"/>
    </row>
    <row r="22696" spans="14:29" ht="15" hidden="1" customHeight="1">
      <c r="N22696" s="127"/>
      <c r="P22696" s="146"/>
      <c r="Q22696" s="91"/>
      <c r="R22696" s="116"/>
      <c r="AB22696" s="127"/>
      <c r="AC22696" s="127"/>
    </row>
    <row r="22697" spans="14:29" ht="15" hidden="1" customHeight="1">
      <c r="N22697" s="127"/>
      <c r="P22697" s="146"/>
      <c r="Q22697" s="91"/>
      <c r="R22697" s="116"/>
      <c r="AB22697" s="127"/>
      <c r="AC22697" s="127"/>
    </row>
    <row r="22698" spans="14:29" ht="15" hidden="1" customHeight="1">
      <c r="N22698" s="127"/>
      <c r="P22698" s="146"/>
      <c r="Q22698" s="91"/>
      <c r="R22698" s="116"/>
      <c r="AB22698" s="127"/>
      <c r="AC22698" s="127"/>
    </row>
    <row r="22699" spans="14:29" ht="15" hidden="1" customHeight="1">
      <c r="N22699" s="127"/>
      <c r="P22699" s="146"/>
      <c r="Q22699" s="91"/>
      <c r="R22699" s="116"/>
      <c r="AB22699" s="127"/>
      <c r="AC22699" s="127"/>
    </row>
    <row r="22700" spans="14:29" ht="15" hidden="1" customHeight="1">
      <c r="N22700" s="127"/>
      <c r="P22700" s="146"/>
      <c r="Q22700" s="91"/>
      <c r="R22700" s="116"/>
      <c r="AB22700" s="127"/>
      <c r="AC22700" s="127"/>
    </row>
    <row r="22701" spans="14:29" ht="15" hidden="1" customHeight="1">
      <c r="N22701" s="127"/>
      <c r="P22701" s="146"/>
      <c r="Q22701" s="91"/>
      <c r="R22701" s="116"/>
      <c r="AB22701" s="127"/>
      <c r="AC22701" s="127"/>
    </row>
    <row r="22702" spans="14:29" ht="15" hidden="1" customHeight="1">
      <c r="N22702" s="127"/>
      <c r="P22702" s="146"/>
      <c r="Q22702" s="91"/>
      <c r="R22702" s="116"/>
      <c r="AB22702" s="127"/>
      <c r="AC22702" s="127"/>
    </row>
    <row r="22703" spans="14:29" ht="15" hidden="1" customHeight="1">
      <c r="N22703" s="127"/>
      <c r="P22703" s="146"/>
      <c r="Q22703" s="91"/>
      <c r="R22703" s="116"/>
      <c r="AB22703" s="127"/>
      <c r="AC22703" s="127"/>
    </row>
    <row r="22704" spans="14:29" ht="15" hidden="1" customHeight="1">
      <c r="N22704" s="127"/>
      <c r="P22704" s="146"/>
      <c r="Q22704" s="91"/>
      <c r="R22704" s="116"/>
      <c r="AB22704" s="127"/>
      <c r="AC22704" s="127"/>
    </row>
    <row r="22705" spans="14:29" ht="15" hidden="1" customHeight="1">
      <c r="N22705" s="127"/>
      <c r="P22705" s="146"/>
      <c r="Q22705" s="91"/>
      <c r="R22705" s="116"/>
      <c r="AB22705" s="127"/>
      <c r="AC22705" s="127"/>
    </row>
    <row r="22706" spans="14:29" ht="15" hidden="1" customHeight="1">
      <c r="N22706" s="127"/>
      <c r="P22706" s="146"/>
      <c r="Q22706" s="91"/>
      <c r="R22706" s="116"/>
      <c r="AB22706" s="127"/>
      <c r="AC22706" s="127"/>
    </row>
    <row r="22707" spans="14:29" ht="15" hidden="1" customHeight="1">
      <c r="N22707" s="127"/>
      <c r="P22707" s="146"/>
      <c r="Q22707" s="91"/>
      <c r="R22707" s="116"/>
      <c r="AB22707" s="127"/>
      <c r="AC22707" s="127"/>
    </row>
    <row r="22708" spans="14:29" ht="15" hidden="1" customHeight="1">
      <c r="N22708" s="127"/>
      <c r="P22708" s="146"/>
      <c r="Q22708" s="91"/>
      <c r="R22708" s="116"/>
      <c r="AB22708" s="127"/>
      <c r="AC22708" s="127"/>
    </row>
    <row r="22709" spans="14:29" ht="15" hidden="1" customHeight="1">
      <c r="N22709" s="127"/>
      <c r="P22709" s="146"/>
      <c r="Q22709" s="91"/>
      <c r="R22709" s="116"/>
      <c r="AB22709" s="127"/>
      <c r="AC22709" s="127"/>
    </row>
    <row r="22710" spans="14:29" ht="15" hidden="1" customHeight="1">
      <c r="N22710" s="127"/>
      <c r="P22710" s="146"/>
      <c r="Q22710" s="91"/>
      <c r="R22710" s="116"/>
      <c r="AB22710" s="127"/>
      <c r="AC22710" s="127"/>
    </row>
    <row r="22711" spans="14:29" ht="15" hidden="1" customHeight="1">
      <c r="N22711" s="127"/>
      <c r="P22711" s="146"/>
      <c r="Q22711" s="91"/>
      <c r="R22711" s="116"/>
      <c r="AB22711" s="127"/>
      <c r="AC22711" s="127"/>
    </row>
    <row r="22712" spans="14:29" ht="15" hidden="1" customHeight="1">
      <c r="N22712" s="127"/>
      <c r="P22712" s="146"/>
      <c r="Q22712" s="91"/>
      <c r="R22712" s="116"/>
      <c r="AB22712" s="127"/>
      <c r="AC22712" s="127"/>
    </row>
    <row r="22713" spans="14:29" ht="15" hidden="1" customHeight="1">
      <c r="N22713" s="127"/>
      <c r="P22713" s="146"/>
      <c r="Q22713" s="91"/>
      <c r="R22713" s="116"/>
      <c r="AB22713" s="127"/>
      <c r="AC22713" s="127"/>
    </row>
    <row r="22714" spans="14:29" ht="15" hidden="1" customHeight="1">
      <c r="N22714" s="127"/>
      <c r="P22714" s="146"/>
      <c r="Q22714" s="91"/>
      <c r="R22714" s="116"/>
      <c r="AB22714" s="127"/>
      <c r="AC22714" s="127"/>
    </row>
    <row r="22715" spans="14:29" ht="15" hidden="1" customHeight="1">
      <c r="N22715" s="127"/>
      <c r="P22715" s="146"/>
      <c r="Q22715" s="91"/>
      <c r="R22715" s="116"/>
      <c r="AB22715" s="127"/>
      <c r="AC22715" s="127"/>
    </row>
    <row r="22716" spans="14:29" ht="15" hidden="1" customHeight="1">
      <c r="N22716" s="127"/>
      <c r="P22716" s="146"/>
      <c r="Q22716" s="91"/>
      <c r="R22716" s="116"/>
      <c r="AB22716" s="127"/>
      <c r="AC22716" s="127"/>
    </row>
    <row r="22717" spans="14:29" ht="15" hidden="1" customHeight="1">
      <c r="N22717" s="127"/>
      <c r="P22717" s="146"/>
      <c r="Q22717" s="91"/>
      <c r="R22717" s="116"/>
      <c r="AB22717" s="127"/>
      <c r="AC22717" s="127"/>
    </row>
    <row r="22718" spans="14:29" ht="15" hidden="1" customHeight="1">
      <c r="N22718" s="127"/>
      <c r="P22718" s="146"/>
      <c r="Q22718" s="91"/>
      <c r="R22718" s="116"/>
      <c r="AB22718" s="127"/>
      <c r="AC22718" s="127"/>
    </row>
    <row r="22719" spans="14:29" ht="15" hidden="1" customHeight="1">
      <c r="N22719" s="127"/>
      <c r="P22719" s="146"/>
      <c r="Q22719" s="91"/>
      <c r="R22719" s="116"/>
      <c r="AB22719" s="127"/>
      <c r="AC22719" s="127"/>
    </row>
    <row r="22720" spans="14:29" ht="15" hidden="1" customHeight="1">
      <c r="N22720" s="127"/>
      <c r="P22720" s="146"/>
      <c r="Q22720" s="91"/>
      <c r="R22720" s="116"/>
      <c r="AB22720" s="127"/>
      <c r="AC22720" s="127"/>
    </row>
    <row r="22721" spans="14:29" ht="15" hidden="1" customHeight="1">
      <c r="N22721" s="127"/>
      <c r="P22721" s="146"/>
      <c r="Q22721" s="91"/>
      <c r="R22721" s="116"/>
      <c r="AB22721" s="127"/>
      <c r="AC22721" s="127"/>
    </row>
    <row r="22722" spans="14:29" ht="15" hidden="1" customHeight="1">
      <c r="N22722" s="127"/>
      <c r="P22722" s="146"/>
      <c r="Q22722" s="91"/>
      <c r="R22722" s="116"/>
      <c r="AB22722" s="127"/>
      <c r="AC22722" s="127"/>
    </row>
    <row r="22723" spans="14:29" ht="15" hidden="1" customHeight="1">
      <c r="N22723" s="127"/>
      <c r="P22723" s="146"/>
      <c r="Q22723" s="91"/>
      <c r="R22723" s="116"/>
      <c r="AB22723" s="127"/>
      <c r="AC22723" s="127"/>
    </row>
    <row r="22724" spans="14:29" ht="15" hidden="1" customHeight="1">
      <c r="N22724" s="127"/>
      <c r="P22724" s="146"/>
      <c r="Q22724" s="91"/>
      <c r="R22724" s="116"/>
      <c r="AB22724" s="127"/>
      <c r="AC22724" s="127"/>
    </row>
    <row r="22725" spans="14:29" ht="15" hidden="1" customHeight="1">
      <c r="N22725" s="127"/>
      <c r="P22725" s="146"/>
      <c r="Q22725" s="91"/>
      <c r="R22725" s="116"/>
      <c r="AB22725" s="127"/>
      <c r="AC22725" s="127"/>
    </row>
    <row r="22726" spans="14:29" ht="15" hidden="1" customHeight="1">
      <c r="N22726" s="127"/>
      <c r="P22726" s="146"/>
      <c r="Q22726" s="91"/>
      <c r="R22726" s="116"/>
      <c r="AB22726" s="127"/>
      <c r="AC22726" s="127"/>
    </row>
    <row r="22727" spans="14:29" ht="15" hidden="1" customHeight="1">
      <c r="N22727" s="127"/>
      <c r="P22727" s="146"/>
      <c r="Q22727" s="91"/>
      <c r="R22727" s="116"/>
      <c r="AB22727" s="127"/>
      <c r="AC22727" s="127"/>
    </row>
    <row r="22728" spans="14:29" ht="15" hidden="1" customHeight="1">
      <c r="N22728" s="127"/>
      <c r="P22728" s="146"/>
      <c r="Q22728" s="91"/>
      <c r="R22728" s="116"/>
      <c r="AB22728" s="127"/>
      <c r="AC22728" s="127"/>
    </row>
    <row r="22729" spans="14:29" ht="15" hidden="1" customHeight="1">
      <c r="N22729" s="127"/>
      <c r="P22729" s="146"/>
      <c r="Q22729" s="91"/>
      <c r="R22729" s="116"/>
      <c r="AB22729" s="127"/>
      <c r="AC22729" s="127"/>
    </row>
    <row r="22730" spans="14:29" ht="15" hidden="1" customHeight="1">
      <c r="N22730" s="127"/>
      <c r="P22730" s="146"/>
      <c r="Q22730" s="91"/>
      <c r="R22730" s="116"/>
      <c r="AB22730" s="127"/>
      <c r="AC22730" s="127"/>
    </row>
    <row r="22731" spans="14:29" ht="15" hidden="1" customHeight="1">
      <c r="N22731" s="127"/>
      <c r="P22731" s="146"/>
      <c r="Q22731" s="91"/>
      <c r="R22731" s="116"/>
      <c r="AB22731" s="127"/>
      <c r="AC22731" s="127"/>
    </row>
    <row r="22732" spans="14:29" ht="15" hidden="1" customHeight="1">
      <c r="N22732" s="127"/>
      <c r="P22732" s="146"/>
      <c r="Q22732" s="91"/>
      <c r="R22732" s="116"/>
      <c r="AB22732" s="127"/>
      <c r="AC22732" s="127"/>
    </row>
    <row r="22733" spans="14:29" ht="15" hidden="1" customHeight="1">
      <c r="N22733" s="127"/>
      <c r="P22733" s="146"/>
      <c r="Q22733" s="91"/>
      <c r="R22733" s="116"/>
      <c r="AB22733" s="127"/>
      <c r="AC22733" s="127"/>
    </row>
    <row r="22734" spans="14:29" ht="15" hidden="1" customHeight="1">
      <c r="N22734" s="127"/>
      <c r="P22734" s="146"/>
      <c r="Q22734" s="91"/>
      <c r="R22734" s="116"/>
      <c r="AB22734" s="127"/>
      <c r="AC22734" s="127"/>
    </row>
    <row r="22735" spans="14:29" ht="15" hidden="1" customHeight="1">
      <c r="N22735" s="127"/>
      <c r="P22735" s="146"/>
      <c r="Q22735" s="91"/>
      <c r="R22735" s="116"/>
      <c r="AB22735" s="127"/>
      <c r="AC22735" s="127"/>
    </row>
    <row r="22736" spans="14:29" ht="15" hidden="1" customHeight="1">
      <c r="N22736" s="127"/>
      <c r="P22736" s="146"/>
      <c r="Q22736" s="91"/>
      <c r="R22736" s="116"/>
      <c r="AB22736" s="127"/>
      <c r="AC22736" s="127"/>
    </row>
    <row r="22737" spans="14:29" ht="15" hidden="1" customHeight="1">
      <c r="N22737" s="127"/>
      <c r="P22737" s="146"/>
      <c r="Q22737" s="91"/>
      <c r="R22737" s="116"/>
      <c r="AB22737" s="127"/>
      <c r="AC22737" s="127"/>
    </row>
    <row r="22738" spans="14:29" ht="15" hidden="1" customHeight="1">
      <c r="N22738" s="127"/>
      <c r="P22738" s="146"/>
      <c r="Q22738" s="91"/>
      <c r="R22738" s="116"/>
      <c r="AB22738" s="127"/>
      <c r="AC22738" s="127"/>
    </row>
    <row r="22739" spans="14:29" ht="15" hidden="1" customHeight="1">
      <c r="N22739" s="127"/>
      <c r="P22739" s="146"/>
      <c r="Q22739" s="91"/>
      <c r="R22739" s="116"/>
      <c r="AB22739" s="127"/>
      <c r="AC22739" s="127"/>
    </row>
    <row r="22740" spans="14:29" ht="15" hidden="1" customHeight="1">
      <c r="N22740" s="127"/>
      <c r="P22740" s="146"/>
      <c r="Q22740" s="91"/>
      <c r="R22740" s="116"/>
      <c r="AB22740" s="127"/>
      <c r="AC22740" s="127"/>
    </row>
    <row r="22741" spans="14:29" ht="15" hidden="1" customHeight="1">
      <c r="N22741" s="127"/>
      <c r="P22741" s="146"/>
      <c r="Q22741" s="91"/>
      <c r="R22741" s="116"/>
      <c r="AB22741" s="127"/>
      <c r="AC22741" s="127"/>
    </row>
    <row r="22742" spans="14:29" ht="15" hidden="1" customHeight="1">
      <c r="N22742" s="127"/>
      <c r="P22742" s="146"/>
      <c r="Q22742" s="91"/>
      <c r="R22742" s="116"/>
      <c r="AB22742" s="127"/>
      <c r="AC22742" s="127"/>
    </row>
    <row r="22743" spans="14:29" ht="15" hidden="1" customHeight="1">
      <c r="N22743" s="127"/>
      <c r="P22743" s="146"/>
      <c r="Q22743" s="91"/>
      <c r="R22743" s="116"/>
      <c r="AB22743" s="127"/>
      <c r="AC22743" s="127"/>
    </row>
    <row r="22744" spans="14:29" ht="15" hidden="1" customHeight="1">
      <c r="N22744" s="127"/>
      <c r="P22744" s="146"/>
      <c r="Q22744" s="91"/>
      <c r="R22744" s="116"/>
      <c r="AB22744" s="127"/>
      <c r="AC22744" s="127"/>
    </row>
    <row r="22745" spans="14:29" ht="15" hidden="1" customHeight="1">
      <c r="N22745" s="127"/>
      <c r="P22745" s="146"/>
      <c r="Q22745" s="91"/>
      <c r="R22745" s="116"/>
      <c r="AB22745" s="127"/>
      <c r="AC22745" s="127"/>
    </row>
    <row r="22746" spans="14:29" ht="15" hidden="1" customHeight="1">
      <c r="N22746" s="127"/>
      <c r="P22746" s="146"/>
      <c r="Q22746" s="91"/>
      <c r="R22746" s="116"/>
      <c r="AB22746" s="127"/>
      <c r="AC22746" s="127"/>
    </row>
    <row r="22747" spans="14:29" ht="15" hidden="1" customHeight="1">
      <c r="N22747" s="127"/>
      <c r="P22747" s="146"/>
      <c r="Q22747" s="91"/>
      <c r="R22747" s="116"/>
      <c r="AB22747" s="127"/>
      <c r="AC22747" s="127"/>
    </row>
    <row r="22748" spans="14:29" ht="15" hidden="1" customHeight="1">
      <c r="N22748" s="127"/>
      <c r="P22748" s="146"/>
      <c r="Q22748" s="91"/>
      <c r="R22748" s="116"/>
      <c r="AB22748" s="127"/>
      <c r="AC22748" s="127"/>
    </row>
    <row r="22749" spans="14:29" ht="15" hidden="1" customHeight="1">
      <c r="N22749" s="127"/>
      <c r="P22749" s="146"/>
      <c r="Q22749" s="91"/>
      <c r="R22749" s="116"/>
      <c r="AB22749" s="127"/>
      <c r="AC22749" s="127"/>
    </row>
    <row r="22750" spans="14:29" ht="15" hidden="1" customHeight="1">
      <c r="N22750" s="127"/>
      <c r="P22750" s="146"/>
      <c r="Q22750" s="91"/>
      <c r="R22750" s="116"/>
      <c r="AB22750" s="127"/>
      <c r="AC22750" s="127"/>
    </row>
    <row r="22751" spans="14:29" ht="15" hidden="1" customHeight="1">
      <c r="N22751" s="127"/>
      <c r="P22751" s="146"/>
      <c r="Q22751" s="91"/>
      <c r="R22751" s="116"/>
      <c r="AB22751" s="127"/>
      <c r="AC22751" s="127"/>
    </row>
    <row r="22752" spans="14:29" ht="15" hidden="1" customHeight="1">
      <c r="N22752" s="127"/>
      <c r="P22752" s="146"/>
      <c r="Q22752" s="91"/>
      <c r="R22752" s="116"/>
      <c r="AB22752" s="127"/>
      <c r="AC22752" s="127"/>
    </row>
    <row r="22753" spans="14:29" ht="15" hidden="1" customHeight="1">
      <c r="N22753" s="127"/>
      <c r="P22753" s="146"/>
      <c r="Q22753" s="91"/>
      <c r="R22753" s="116"/>
      <c r="AB22753" s="127"/>
      <c r="AC22753" s="127"/>
    </row>
    <row r="22754" spans="14:29" ht="15" hidden="1" customHeight="1">
      <c r="N22754" s="127"/>
      <c r="P22754" s="146"/>
      <c r="Q22754" s="91"/>
      <c r="R22754" s="116"/>
      <c r="AB22754" s="127"/>
      <c r="AC22754" s="127"/>
    </row>
    <row r="22755" spans="14:29" ht="15" hidden="1" customHeight="1">
      <c r="N22755" s="127"/>
      <c r="P22755" s="146"/>
      <c r="Q22755" s="91"/>
      <c r="R22755" s="116"/>
      <c r="AB22755" s="127"/>
      <c r="AC22755" s="127"/>
    </row>
    <row r="22756" spans="14:29" ht="15" hidden="1" customHeight="1">
      <c r="N22756" s="127"/>
      <c r="P22756" s="146"/>
      <c r="Q22756" s="91"/>
      <c r="R22756" s="116"/>
      <c r="AB22756" s="127"/>
      <c r="AC22756" s="127"/>
    </row>
    <row r="22757" spans="14:29" ht="15" hidden="1" customHeight="1">
      <c r="N22757" s="127"/>
      <c r="P22757" s="146"/>
      <c r="Q22757" s="91"/>
      <c r="R22757" s="116"/>
      <c r="AB22757" s="127"/>
      <c r="AC22757" s="127"/>
    </row>
    <row r="22758" spans="14:29" ht="15" hidden="1" customHeight="1">
      <c r="N22758" s="127"/>
      <c r="P22758" s="146"/>
      <c r="Q22758" s="91"/>
      <c r="R22758" s="116"/>
      <c r="AB22758" s="127"/>
      <c r="AC22758" s="127"/>
    </row>
    <row r="22759" spans="14:29" ht="15" hidden="1" customHeight="1">
      <c r="N22759" s="127"/>
      <c r="P22759" s="146"/>
      <c r="Q22759" s="91"/>
      <c r="R22759" s="116"/>
      <c r="AB22759" s="127"/>
      <c r="AC22759" s="127"/>
    </row>
    <row r="22760" spans="14:29" ht="15" hidden="1" customHeight="1">
      <c r="N22760" s="127"/>
      <c r="P22760" s="146"/>
      <c r="Q22760" s="91"/>
      <c r="R22760" s="116"/>
      <c r="AB22760" s="127"/>
      <c r="AC22760" s="127"/>
    </row>
    <row r="22761" spans="14:29" ht="15" hidden="1" customHeight="1">
      <c r="N22761" s="127"/>
      <c r="P22761" s="146"/>
      <c r="Q22761" s="91"/>
      <c r="R22761" s="116"/>
      <c r="AB22761" s="127"/>
      <c r="AC22761" s="127"/>
    </row>
    <row r="22762" spans="14:29" ht="15" hidden="1" customHeight="1">
      <c r="N22762" s="127"/>
      <c r="P22762" s="146"/>
      <c r="Q22762" s="91"/>
      <c r="R22762" s="116"/>
      <c r="AB22762" s="127"/>
      <c r="AC22762" s="127"/>
    </row>
    <row r="22763" spans="14:29" ht="15" hidden="1" customHeight="1">
      <c r="N22763" s="127"/>
      <c r="P22763" s="146"/>
      <c r="Q22763" s="91"/>
      <c r="R22763" s="116"/>
      <c r="AB22763" s="127"/>
      <c r="AC22763" s="127"/>
    </row>
    <row r="22764" spans="14:29" ht="15" hidden="1" customHeight="1">
      <c r="N22764" s="127"/>
      <c r="P22764" s="146"/>
      <c r="Q22764" s="91"/>
      <c r="R22764" s="116"/>
      <c r="AB22764" s="127"/>
      <c r="AC22764" s="127"/>
    </row>
    <row r="22765" spans="14:29" ht="15" hidden="1" customHeight="1">
      <c r="N22765" s="127"/>
      <c r="P22765" s="146"/>
      <c r="Q22765" s="91"/>
      <c r="R22765" s="116"/>
      <c r="AB22765" s="127"/>
      <c r="AC22765" s="127"/>
    </row>
    <row r="22766" spans="14:29" ht="15" hidden="1" customHeight="1">
      <c r="N22766" s="127"/>
      <c r="P22766" s="146"/>
      <c r="Q22766" s="91"/>
      <c r="R22766" s="116"/>
      <c r="AB22766" s="127"/>
      <c r="AC22766" s="127"/>
    </row>
    <row r="22767" spans="14:29" ht="15" hidden="1" customHeight="1">
      <c r="N22767" s="127"/>
      <c r="P22767" s="146"/>
      <c r="Q22767" s="91"/>
      <c r="R22767" s="116"/>
      <c r="AB22767" s="127"/>
      <c r="AC22767" s="127"/>
    </row>
    <row r="22768" spans="14:29" ht="15" hidden="1" customHeight="1">
      <c r="N22768" s="127"/>
      <c r="P22768" s="146"/>
      <c r="Q22768" s="91"/>
      <c r="R22768" s="116"/>
      <c r="AB22768" s="127"/>
      <c r="AC22768" s="127"/>
    </row>
    <row r="22769" spans="14:29" ht="15" hidden="1" customHeight="1">
      <c r="N22769" s="127"/>
      <c r="P22769" s="146"/>
      <c r="Q22769" s="91"/>
      <c r="R22769" s="116"/>
      <c r="AB22769" s="127"/>
      <c r="AC22769" s="127"/>
    </row>
    <row r="22770" spans="14:29" ht="15" hidden="1" customHeight="1">
      <c r="N22770" s="127"/>
      <c r="P22770" s="146"/>
      <c r="Q22770" s="91"/>
      <c r="R22770" s="116"/>
      <c r="AB22770" s="127"/>
      <c r="AC22770" s="127"/>
    </row>
    <row r="22771" spans="14:29" ht="15" hidden="1" customHeight="1">
      <c r="N22771" s="127"/>
      <c r="P22771" s="146"/>
      <c r="Q22771" s="91"/>
      <c r="R22771" s="116"/>
      <c r="AB22771" s="127"/>
      <c r="AC22771" s="127"/>
    </row>
    <row r="22772" spans="14:29" ht="15" hidden="1" customHeight="1">
      <c r="N22772" s="127"/>
      <c r="P22772" s="146"/>
      <c r="Q22772" s="91"/>
      <c r="R22772" s="116"/>
      <c r="AB22772" s="127"/>
      <c r="AC22772" s="127"/>
    </row>
    <row r="22773" spans="14:29" ht="15" hidden="1" customHeight="1">
      <c r="N22773" s="127"/>
      <c r="P22773" s="146"/>
      <c r="Q22773" s="91"/>
      <c r="R22773" s="116"/>
      <c r="AB22773" s="127"/>
      <c r="AC22773" s="127"/>
    </row>
    <row r="22774" spans="14:29" ht="15" hidden="1" customHeight="1">
      <c r="N22774" s="127"/>
      <c r="P22774" s="146"/>
      <c r="Q22774" s="91"/>
      <c r="R22774" s="116"/>
      <c r="AB22774" s="127"/>
      <c r="AC22774" s="127"/>
    </row>
    <row r="22775" spans="14:29" ht="15" hidden="1" customHeight="1">
      <c r="N22775" s="127"/>
      <c r="P22775" s="146"/>
      <c r="Q22775" s="91"/>
      <c r="R22775" s="116"/>
      <c r="AB22775" s="127"/>
      <c r="AC22775" s="127"/>
    </row>
    <row r="22776" spans="14:29" ht="15" hidden="1" customHeight="1">
      <c r="N22776" s="127"/>
      <c r="P22776" s="146"/>
      <c r="Q22776" s="91"/>
      <c r="R22776" s="116"/>
      <c r="AB22776" s="127"/>
      <c r="AC22776" s="127"/>
    </row>
    <row r="22777" spans="14:29" ht="15" hidden="1" customHeight="1">
      <c r="N22777" s="127"/>
      <c r="P22777" s="146"/>
      <c r="Q22777" s="91"/>
      <c r="R22777" s="116"/>
      <c r="AB22777" s="127"/>
      <c r="AC22777" s="127"/>
    </row>
    <row r="22778" spans="14:29" ht="15" hidden="1" customHeight="1">
      <c r="N22778" s="127"/>
      <c r="P22778" s="146"/>
      <c r="Q22778" s="91"/>
      <c r="R22778" s="116"/>
      <c r="AB22778" s="127"/>
      <c r="AC22778" s="127"/>
    </row>
    <row r="22779" spans="14:29" ht="15" hidden="1" customHeight="1">
      <c r="N22779" s="127"/>
      <c r="P22779" s="146"/>
      <c r="Q22779" s="91"/>
      <c r="R22779" s="116"/>
      <c r="AB22779" s="127"/>
      <c r="AC22779" s="127"/>
    </row>
    <row r="22780" spans="14:29" ht="15" hidden="1" customHeight="1">
      <c r="N22780" s="127"/>
      <c r="P22780" s="146"/>
      <c r="Q22780" s="91"/>
      <c r="R22780" s="116"/>
      <c r="AB22780" s="127"/>
      <c r="AC22780" s="127"/>
    </row>
    <row r="22781" spans="14:29" ht="15" hidden="1" customHeight="1">
      <c r="N22781" s="127"/>
      <c r="P22781" s="146"/>
      <c r="Q22781" s="91"/>
      <c r="R22781" s="116"/>
      <c r="AB22781" s="127"/>
      <c r="AC22781" s="127"/>
    </row>
    <row r="22782" spans="14:29" ht="15" hidden="1" customHeight="1">
      <c r="N22782" s="127"/>
      <c r="P22782" s="146"/>
      <c r="Q22782" s="91"/>
      <c r="R22782" s="116"/>
      <c r="AB22782" s="127"/>
      <c r="AC22782" s="127"/>
    </row>
    <row r="22783" spans="14:29" ht="15" hidden="1" customHeight="1">
      <c r="N22783" s="127"/>
      <c r="P22783" s="146"/>
      <c r="Q22783" s="91"/>
      <c r="R22783" s="116"/>
      <c r="AB22783" s="127"/>
      <c r="AC22783" s="127"/>
    </row>
    <row r="22784" spans="14:29" ht="15" hidden="1" customHeight="1">
      <c r="N22784" s="127"/>
      <c r="P22784" s="146"/>
      <c r="Q22784" s="91"/>
      <c r="R22784" s="116"/>
      <c r="AB22784" s="127"/>
      <c r="AC22784" s="127"/>
    </row>
    <row r="22785" spans="14:29" ht="15" hidden="1" customHeight="1">
      <c r="N22785" s="127"/>
      <c r="P22785" s="146"/>
      <c r="Q22785" s="91"/>
      <c r="R22785" s="116"/>
      <c r="AB22785" s="127"/>
      <c r="AC22785" s="127"/>
    </row>
    <row r="22786" spans="14:29" ht="15" hidden="1" customHeight="1">
      <c r="N22786" s="127"/>
      <c r="P22786" s="146"/>
      <c r="Q22786" s="91"/>
      <c r="R22786" s="116"/>
      <c r="AB22786" s="127"/>
      <c r="AC22786" s="127"/>
    </row>
    <row r="22787" spans="14:29" ht="15" hidden="1" customHeight="1">
      <c r="N22787" s="127"/>
      <c r="P22787" s="146"/>
      <c r="Q22787" s="91"/>
      <c r="R22787" s="116"/>
      <c r="AB22787" s="127"/>
      <c r="AC22787" s="127"/>
    </row>
    <row r="22788" spans="14:29" ht="15" hidden="1" customHeight="1">
      <c r="N22788" s="127"/>
      <c r="P22788" s="146"/>
      <c r="Q22788" s="91"/>
      <c r="R22788" s="116"/>
      <c r="AB22788" s="127"/>
      <c r="AC22788" s="127"/>
    </row>
    <row r="22789" spans="14:29" ht="15" hidden="1" customHeight="1">
      <c r="N22789" s="127"/>
      <c r="P22789" s="146"/>
      <c r="Q22789" s="91"/>
      <c r="R22789" s="116"/>
      <c r="AB22789" s="127"/>
      <c r="AC22789" s="127"/>
    </row>
    <row r="22790" spans="14:29" ht="15" hidden="1" customHeight="1">
      <c r="N22790" s="127"/>
      <c r="P22790" s="146"/>
      <c r="Q22790" s="91"/>
      <c r="R22790" s="116"/>
      <c r="AB22790" s="127"/>
      <c r="AC22790" s="127"/>
    </row>
    <row r="22791" spans="14:29" ht="15" hidden="1" customHeight="1">
      <c r="N22791" s="127"/>
      <c r="P22791" s="146"/>
      <c r="Q22791" s="91"/>
      <c r="R22791" s="116"/>
      <c r="AB22791" s="127"/>
      <c r="AC22791" s="127"/>
    </row>
    <row r="22792" spans="14:29" ht="15" hidden="1" customHeight="1">
      <c r="N22792" s="127"/>
      <c r="P22792" s="146"/>
      <c r="Q22792" s="91"/>
      <c r="R22792" s="116"/>
      <c r="AB22792" s="127"/>
      <c r="AC22792" s="127"/>
    </row>
    <row r="22793" spans="14:29" ht="15" hidden="1" customHeight="1">
      <c r="N22793" s="127"/>
      <c r="P22793" s="146"/>
      <c r="Q22793" s="91"/>
      <c r="R22793" s="116"/>
      <c r="AB22793" s="127"/>
      <c r="AC22793" s="127"/>
    </row>
    <row r="22794" spans="14:29" ht="15" hidden="1" customHeight="1">
      <c r="N22794" s="127"/>
      <c r="P22794" s="146"/>
      <c r="Q22794" s="91"/>
      <c r="R22794" s="116"/>
      <c r="AB22794" s="127"/>
      <c r="AC22794" s="127"/>
    </row>
    <row r="22795" spans="14:29" ht="15" hidden="1" customHeight="1">
      <c r="N22795" s="127"/>
      <c r="P22795" s="146"/>
      <c r="Q22795" s="91"/>
      <c r="R22795" s="116"/>
      <c r="AB22795" s="127"/>
      <c r="AC22795" s="127"/>
    </row>
    <row r="22796" spans="14:29" ht="15" hidden="1" customHeight="1">
      <c r="N22796" s="127"/>
      <c r="P22796" s="146"/>
      <c r="Q22796" s="91"/>
      <c r="R22796" s="116"/>
      <c r="AB22796" s="127"/>
      <c r="AC22796" s="127"/>
    </row>
    <row r="22797" spans="14:29" ht="15" hidden="1" customHeight="1">
      <c r="N22797" s="127"/>
      <c r="P22797" s="146"/>
      <c r="Q22797" s="91"/>
      <c r="R22797" s="116"/>
      <c r="AB22797" s="127"/>
      <c r="AC22797" s="127"/>
    </row>
    <row r="22798" spans="14:29" ht="15" hidden="1" customHeight="1">
      <c r="N22798" s="127"/>
      <c r="P22798" s="146"/>
      <c r="Q22798" s="91"/>
      <c r="R22798" s="116"/>
      <c r="AB22798" s="127"/>
      <c r="AC22798" s="127"/>
    </row>
    <row r="22799" spans="14:29" ht="15" hidden="1" customHeight="1">
      <c r="N22799" s="127"/>
      <c r="P22799" s="146"/>
      <c r="Q22799" s="91"/>
      <c r="R22799" s="116"/>
      <c r="AB22799" s="127"/>
      <c r="AC22799" s="127"/>
    </row>
    <row r="22800" spans="14:29" ht="15" hidden="1" customHeight="1">
      <c r="N22800" s="127"/>
      <c r="P22800" s="146"/>
      <c r="Q22800" s="91"/>
      <c r="R22800" s="116"/>
      <c r="AB22800" s="127"/>
      <c r="AC22800" s="127"/>
    </row>
    <row r="22801" spans="14:29" ht="15" hidden="1" customHeight="1">
      <c r="N22801" s="127"/>
      <c r="P22801" s="146"/>
      <c r="Q22801" s="91"/>
      <c r="R22801" s="116"/>
      <c r="AB22801" s="127"/>
      <c r="AC22801" s="127"/>
    </row>
    <row r="22802" spans="14:29" ht="15" hidden="1" customHeight="1">
      <c r="N22802" s="127"/>
      <c r="P22802" s="146"/>
      <c r="Q22802" s="91"/>
      <c r="R22802" s="116"/>
      <c r="AB22802" s="127"/>
      <c r="AC22802" s="127"/>
    </row>
    <row r="22803" spans="14:29" ht="15" hidden="1" customHeight="1">
      <c r="N22803" s="127"/>
      <c r="P22803" s="146"/>
      <c r="Q22803" s="91"/>
      <c r="R22803" s="116"/>
      <c r="AB22803" s="127"/>
      <c r="AC22803" s="127"/>
    </row>
    <row r="22804" spans="14:29" ht="15" hidden="1" customHeight="1">
      <c r="N22804" s="127"/>
      <c r="P22804" s="146"/>
      <c r="Q22804" s="91"/>
      <c r="R22804" s="116"/>
      <c r="AB22804" s="127"/>
      <c r="AC22804" s="127"/>
    </row>
    <row r="22805" spans="14:29" ht="15" hidden="1" customHeight="1">
      <c r="N22805" s="127"/>
      <c r="P22805" s="146"/>
      <c r="Q22805" s="91"/>
      <c r="R22805" s="116"/>
      <c r="AB22805" s="127"/>
      <c r="AC22805" s="127"/>
    </row>
    <row r="22806" spans="14:29" ht="15" hidden="1" customHeight="1">
      <c r="N22806" s="127"/>
      <c r="P22806" s="146"/>
      <c r="Q22806" s="91"/>
      <c r="R22806" s="116"/>
      <c r="AB22806" s="127"/>
      <c r="AC22806" s="127"/>
    </row>
    <row r="22807" spans="14:29" ht="15" hidden="1" customHeight="1">
      <c r="N22807" s="127"/>
      <c r="P22807" s="146"/>
      <c r="Q22807" s="91"/>
      <c r="R22807" s="116"/>
      <c r="AB22807" s="127"/>
      <c r="AC22807" s="127"/>
    </row>
    <row r="22808" spans="14:29" ht="15" hidden="1" customHeight="1">
      <c r="N22808" s="127"/>
      <c r="P22808" s="146"/>
      <c r="Q22808" s="91"/>
      <c r="R22808" s="116"/>
      <c r="AB22808" s="127"/>
      <c r="AC22808" s="127"/>
    </row>
    <row r="22809" spans="14:29" ht="15" hidden="1" customHeight="1">
      <c r="N22809" s="127"/>
      <c r="P22809" s="146"/>
      <c r="Q22809" s="91"/>
      <c r="R22809" s="116"/>
      <c r="AB22809" s="127"/>
      <c r="AC22809" s="127"/>
    </row>
    <row r="22810" spans="14:29" ht="15" hidden="1" customHeight="1">
      <c r="N22810" s="127"/>
      <c r="P22810" s="146"/>
      <c r="Q22810" s="91"/>
      <c r="R22810" s="116"/>
      <c r="AB22810" s="127"/>
      <c r="AC22810" s="127"/>
    </row>
    <row r="22811" spans="14:29" ht="15" hidden="1" customHeight="1">
      <c r="N22811" s="127"/>
      <c r="P22811" s="146"/>
      <c r="Q22811" s="91"/>
      <c r="R22811" s="116"/>
      <c r="AB22811" s="127"/>
      <c r="AC22811" s="127"/>
    </row>
    <row r="22812" spans="14:29" ht="15" hidden="1" customHeight="1">
      <c r="N22812" s="127"/>
      <c r="P22812" s="146"/>
      <c r="Q22812" s="91"/>
      <c r="R22812" s="116"/>
      <c r="AB22812" s="127"/>
      <c r="AC22812" s="127"/>
    </row>
    <row r="22813" spans="14:29" ht="15" hidden="1" customHeight="1">
      <c r="N22813" s="127"/>
      <c r="P22813" s="146"/>
      <c r="Q22813" s="91"/>
      <c r="R22813" s="116"/>
      <c r="AB22813" s="127"/>
      <c r="AC22813" s="127"/>
    </row>
    <row r="22814" spans="14:29" ht="15" hidden="1" customHeight="1">
      <c r="N22814" s="127"/>
      <c r="P22814" s="146"/>
      <c r="Q22814" s="91"/>
      <c r="R22814" s="116"/>
      <c r="AB22814" s="127"/>
      <c r="AC22814" s="127"/>
    </row>
    <row r="22815" spans="14:29" ht="15" hidden="1" customHeight="1">
      <c r="N22815" s="127"/>
      <c r="P22815" s="146"/>
      <c r="Q22815" s="91"/>
      <c r="R22815" s="116"/>
      <c r="AB22815" s="127"/>
      <c r="AC22815" s="127"/>
    </row>
    <row r="22816" spans="14:29" ht="15" hidden="1" customHeight="1">
      <c r="N22816" s="127"/>
      <c r="P22816" s="146"/>
      <c r="Q22816" s="91"/>
      <c r="R22816" s="116"/>
      <c r="AB22816" s="127"/>
      <c r="AC22816" s="127"/>
    </row>
    <row r="22817" spans="14:29" ht="15" hidden="1" customHeight="1">
      <c r="N22817" s="127"/>
      <c r="P22817" s="146"/>
      <c r="Q22817" s="91"/>
      <c r="R22817" s="116"/>
      <c r="AB22817" s="127"/>
      <c r="AC22817" s="127"/>
    </row>
    <row r="22818" spans="14:29" ht="15" hidden="1" customHeight="1">
      <c r="N22818" s="127"/>
      <c r="P22818" s="146"/>
      <c r="Q22818" s="91"/>
      <c r="R22818" s="116"/>
      <c r="AB22818" s="127"/>
      <c r="AC22818" s="127"/>
    </row>
    <row r="22819" spans="14:29" ht="15" hidden="1" customHeight="1">
      <c r="N22819" s="127"/>
      <c r="P22819" s="146"/>
      <c r="Q22819" s="91"/>
      <c r="R22819" s="116"/>
      <c r="AB22819" s="127"/>
      <c r="AC22819" s="127"/>
    </row>
    <row r="22820" spans="14:29" ht="15" hidden="1" customHeight="1">
      <c r="N22820" s="127"/>
      <c r="P22820" s="146"/>
      <c r="Q22820" s="91"/>
      <c r="R22820" s="116"/>
      <c r="AB22820" s="127"/>
      <c r="AC22820" s="127"/>
    </row>
    <row r="22821" spans="14:29" ht="15" hidden="1" customHeight="1">
      <c r="N22821" s="127"/>
      <c r="P22821" s="146"/>
      <c r="Q22821" s="91"/>
      <c r="R22821" s="116"/>
      <c r="AB22821" s="127"/>
      <c r="AC22821" s="127"/>
    </row>
    <row r="22822" spans="14:29" ht="15" hidden="1" customHeight="1">
      <c r="N22822" s="127"/>
      <c r="P22822" s="146"/>
      <c r="Q22822" s="91"/>
      <c r="R22822" s="116"/>
      <c r="AB22822" s="127"/>
      <c r="AC22822" s="127"/>
    </row>
    <row r="22823" spans="14:29" ht="15" hidden="1" customHeight="1">
      <c r="N22823" s="127"/>
      <c r="P22823" s="146"/>
      <c r="Q22823" s="91"/>
      <c r="R22823" s="116"/>
      <c r="AB22823" s="127"/>
      <c r="AC22823" s="127"/>
    </row>
    <row r="22824" spans="14:29" ht="15" hidden="1" customHeight="1">
      <c r="N22824" s="127"/>
      <c r="P22824" s="146"/>
      <c r="Q22824" s="91"/>
      <c r="R22824" s="116"/>
      <c r="AB22824" s="127"/>
      <c r="AC22824" s="127"/>
    </row>
    <row r="22825" spans="14:29" ht="15" hidden="1" customHeight="1">
      <c r="N22825" s="127"/>
      <c r="P22825" s="146"/>
      <c r="Q22825" s="91"/>
      <c r="R22825" s="116"/>
      <c r="AB22825" s="127"/>
      <c r="AC22825" s="127"/>
    </row>
    <row r="22826" spans="14:29" ht="15" hidden="1" customHeight="1">
      <c r="N22826" s="127"/>
      <c r="P22826" s="146"/>
      <c r="Q22826" s="91"/>
      <c r="R22826" s="116"/>
      <c r="AB22826" s="127"/>
      <c r="AC22826" s="127"/>
    </row>
    <row r="22827" spans="14:29" ht="15" hidden="1" customHeight="1">
      <c r="N22827" s="127"/>
      <c r="P22827" s="146"/>
      <c r="Q22827" s="91"/>
      <c r="R22827" s="116"/>
      <c r="AB22827" s="127"/>
      <c r="AC22827" s="127"/>
    </row>
    <row r="22828" spans="14:29" ht="15" hidden="1" customHeight="1">
      <c r="N22828" s="127"/>
      <c r="P22828" s="146"/>
      <c r="Q22828" s="91"/>
      <c r="R22828" s="116"/>
      <c r="AB22828" s="127"/>
      <c r="AC22828" s="127"/>
    </row>
    <row r="22829" spans="14:29" ht="15" hidden="1" customHeight="1">
      <c r="N22829" s="127"/>
      <c r="P22829" s="146"/>
      <c r="Q22829" s="91"/>
      <c r="R22829" s="116"/>
      <c r="AB22829" s="127"/>
      <c r="AC22829" s="127"/>
    </row>
    <row r="22830" spans="14:29" ht="15" hidden="1" customHeight="1">
      <c r="N22830" s="127"/>
      <c r="P22830" s="146"/>
      <c r="Q22830" s="91"/>
      <c r="R22830" s="116"/>
      <c r="AB22830" s="127"/>
      <c r="AC22830" s="127"/>
    </row>
    <row r="22831" spans="14:29" ht="15" hidden="1" customHeight="1">
      <c r="N22831" s="127"/>
      <c r="P22831" s="146"/>
      <c r="Q22831" s="91"/>
      <c r="R22831" s="116"/>
      <c r="AB22831" s="127"/>
      <c r="AC22831" s="127"/>
    </row>
    <row r="22832" spans="14:29" ht="15" hidden="1" customHeight="1">
      <c r="N22832" s="127"/>
      <c r="P22832" s="146"/>
      <c r="Q22832" s="91"/>
      <c r="R22832" s="116"/>
      <c r="AB22832" s="127"/>
      <c r="AC22832" s="127"/>
    </row>
    <row r="22833" spans="14:29" ht="15" hidden="1" customHeight="1">
      <c r="N22833" s="127"/>
      <c r="P22833" s="146"/>
      <c r="Q22833" s="91"/>
      <c r="R22833" s="116"/>
      <c r="AB22833" s="127"/>
      <c r="AC22833" s="127"/>
    </row>
    <row r="22834" spans="14:29" ht="15" hidden="1" customHeight="1">
      <c r="N22834" s="127"/>
      <c r="P22834" s="146"/>
      <c r="Q22834" s="91"/>
      <c r="R22834" s="116"/>
      <c r="AB22834" s="127"/>
      <c r="AC22834" s="127"/>
    </row>
    <row r="22835" spans="14:29" ht="15" hidden="1" customHeight="1">
      <c r="N22835" s="127"/>
      <c r="P22835" s="146"/>
      <c r="Q22835" s="91"/>
      <c r="R22835" s="116"/>
      <c r="AB22835" s="127"/>
      <c r="AC22835" s="127"/>
    </row>
    <row r="22836" spans="14:29" ht="15" hidden="1" customHeight="1">
      <c r="N22836" s="127"/>
      <c r="P22836" s="146"/>
      <c r="Q22836" s="91"/>
      <c r="R22836" s="116"/>
      <c r="AB22836" s="127"/>
      <c r="AC22836" s="127"/>
    </row>
    <row r="22837" spans="14:29" ht="15" hidden="1" customHeight="1">
      <c r="N22837" s="127"/>
      <c r="P22837" s="146"/>
      <c r="Q22837" s="91"/>
      <c r="R22837" s="116"/>
      <c r="AB22837" s="127"/>
      <c r="AC22837" s="127"/>
    </row>
    <row r="22838" spans="14:29" ht="15" hidden="1" customHeight="1">
      <c r="N22838" s="127"/>
      <c r="P22838" s="146"/>
      <c r="Q22838" s="91"/>
      <c r="R22838" s="116"/>
      <c r="AB22838" s="127"/>
      <c r="AC22838" s="127"/>
    </row>
    <row r="22839" spans="14:29" ht="15" hidden="1" customHeight="1">
      <c r="N22839" s="127"/>
      <c r="P22839" s="146"/>
      <c r="Q22839" s="91"/>
      <c r="R22839" s="116"/>
      <c r="AB22839" s="127"/>
      <c r="AC22839" s="127"/>
    </row>
    <row r="22840" spans="14:29" ht="15" hidden="1" customHeight="1">
      <c r="N22840" s="127"/>
      <c r="P22840" s="146"/>
      <c r="Q22840" s="91"/>
      <c r="R22840" s="116"/>
      <c r="AB22840" s="127"/>
      <c r="AC22840" s="127"/>
    </row>
    <row r="22841" spans="14:29" ht="15" hidden="1" customHeight="1">
      <c r="N22841" s="127"/>
      <c r="P22841" s="146"/>
      <c r="Q22841" s="91"/>
      <c r="R22841" s="116"/>
      <c r="AB22841" s="127"/>
      <c r="AC22841" s="127"/>
    </row>
    <row r="22842" spans="14:29" ht="15" hidden="1" customHeight="1">
      <c r="N22842" s="127"/>
      <c r="P22842" s="146"/>
      <c r="Q22842" s="91"/>
      <c r="R22842" s="116"/>
      <c r="AB22842" s="127"/>
      <c r="AC22842" s="127"/>
    </row>
    <row r="22843" spans="14:29" ht="15" hidden="1" customHeight="1">
      <c r="N22843" s="127"/>
      <c r="P22843" s="146"/>
      <c r="Q22843" s="91"/>
      <c r="R22843" s="116"/>
      <c r="AB22843" s="127"/>
      <c r="AC22843" s="127"/>
    </row>
    <row r="22844" spans="14:29" ht="15" hidden="1" customHeight="1">
      <c r="N22844" s="127"/>
      <c r="P22844" s="146"/>
      <c r="Q22844" s="91"/>
      <c r="R22844" s="116"/>
      <c r="AB22844" s="127"/>
      <c r="AC22844" s="127"/>
    </row>
    <row r="22845" spans="14:29" ht="15" hidden="1" customHeight="1">
      <c r="N22845" s="127"/>
      <c r="P22845" s="146"/>
      <c r="Q22845" s="91"/>
      <c r="R22845" s="116"/>
      <c r="AB22845" s="127"/>
      <c r="AC22845" s="127"/>
    </row>
    <row r="22846" spans="14:29" ht="15" hidden="1" customHeight="1">
      <c r="N22846" s="127"/>
      <c r="P22846" s="146"/>
      <c r="Q22846" s="91"/>
      <c r="R22846" s="116"/>
      <c r="AB22846" s="127"/>
      <c r="AC22846" s="127"/>
    </row>
    <row r="22847" spans="14:29" ht="15" hidden="1" customHeight="1">
      <c r="N22847" s="127"/>
      <c r="P22847" s="146"/>
      <c r="Q22847" s="91"/>
      <c r="R22847" s="116"/>
      <c r="AB22847" s="127"/>
      <c r="AC22847" s="127"/>
    </row>
    <row r="22848" spans="14:29" ht="15" hidden="1" customHeight="1">
      <c r="N22848" s="127"/>
      <c r="P22848" s="146"/>
      <c r="Q22848" s="91"/>
      <c r="R22848" s="116"/>
      <c r="AB22848" s="127"/>
      <c r="AC22848" s="127"/>
    </row>
    <row r="22849" spans="14:29" ht="15" hidden="1" customHeight="1">
      <c r="N22849" s="127"/>
      <c r="P22849" s="146"/>
      <c r="Q22849" s="91"/>
      <c r="R22849" s="116"/>
      <c r="AB22849" s="127"/>
      <c r="AC22849" s="127"/>
    </row>
    <row r="22850" spans="14:29" ht="15" hidden="1" customHeight="1">
      <c r="N22850" s="127"/>
      <c r="P22850" s="146"/>
      <c r="Q22850" s="91"/>
      <c r="R22850" s="116"/>
      <c r="AB22850" s="127"/>
      <c r="AC22850" s="127"/>
    </row>
    <row r="22851" spans="14:29" ht="15" hidden="1" customHeight="1">
      <c r="N22851" s="127"/>
      <c r="P22851" s="146"/>
      <c r="Q22851" s="91"/>
      <c r="R22851" s="116"/>
      <c r="AB22851" s="127"/>
      <c r="AC22851" s="127"/>
    </row>
    <row r="22852" spans="14:29" ht="15" hidden="1" customHeight="1">
      <c r="N22852" s="127"/>
      <c r="P22852" s="146"/>
      <c r="Q22852" s="91"/>
      <c r="R22852" s="116"/>
      <c r="AB22852" s="127"/>
      <c r="AC22852" s="127"/>
    </row>
    <row r="22853" spans="14:29" ht="15" hidden="1" customHeight="1">
      <c r="N22853" s="127"/>
      <c r="P22853" s="146"/>
      <c r="Q22853" s="91"/>
      <c r="R22853" s="116"/>
      <c r="AB22853" s="127"/>
      <c r="AC22853" s="127"/>
    </row>
    <row r="22854" spans="14:29" ht="15" hidden="1" customHeight="1">
      <c r="N22854" s="127"/>
      <c r="P22854" s="146"/>
      <c r="Q22854" s="91"/>
      <c r="R22854" s="116"/>
      <c r="AB22854" s="127"/>
      <c r="AC22854" s="127"/>
    </row>
    <row r="22855" spans="14:29" ht="15" hidden="1" customHeight="1">
      <c r="N22855" s="127"/>
      <c r="P22855" s="146"/>
      <c r="Q22855" s="91"/>
      <c r="R22855" s="116"/>
      <c r="AB22855" s="127"/>
      <c r="AC22855" s="127"/>
    </row>
    <row r="22856" spans="14:29" ht="15" hidden="1" customHeight="1">
      <c r="N22856" s="127"/>
      <c r="P22856" s="146"/>
      <c r="Q22856" s="91"/>
      <c r="R22856" s="116"/>
      <c r="AB22856" s="127"/>
      <c r="AC22856" s="127"/>
    </row>
    <row r="22857" spans="14:29" ht="15" hidden="1" customHeight="1">
      <c r="N22857" s="127"/>
      <c r="P22857" s="146"/>
      <c r="Q22857" s="91"/>
      <c r="R22857" s="116"/>
      <c r="AB22857" s="127"/>
      <c r="AC22857" s="127"/>
    </row>
    <row r="22858" spans="14:29" ht="15" hidden="1" customHeight="1">
      <c r="N22858" s="127"/>
      <c r="P22858" s="146"/>
      <c r="Q22858" s="91"/>
      <c r="R22858" s="116"/>
      <c r="AB22858" s="127"/>
      <c r="AC22858" s="127"/>
    </row>
    <row r="22859" spans="14:29" ht="15" hidden="1" customHeight="1">
      <c r="N22859" s="127"/>
      <c r="P22859" s="146"/>
      <c r="Q22859" s="91"/>
      <c r="R22859" s="116"/>
      <c r="AB22859" s="127"/>
      <c r="AC22859" s="127"/>
    </row>
    <row r="22860" spans="14:29" ht="15" hidden="1" customHeight="1">
      <c r="N22860" s="127"/>
      <c r="P22860" s="146"/>
      <c r="Q22860" s="91"/>
      <c r="R22860" s="116"/>
      <c r="AB22860" s="127"/>
      <c r="AC22860" s="127"/>
    </row>
    <row r="22861" spans="14:29" ht="15" hidden="1" customHeight="1">
      <c r="N22861" s="127"/>
      <c r="P22861" s="146"/>
      <c r="Q22861" s="91"/>
      <c r="R22861" s="116"/>
      <c r="AB22861" s="127"/>
      <c r="AC22861" s="127"/>
    </row>
    <row r="22862" spans="14:29" ht="15" hidden="1" customHeight="1">
      <c r="N22862" s="127"/>
      <c r="P22862" s="146"/>
      <c r="Q22862" s="91"/>
      <c r="R22862" s="116"/>
      <c r="AB22862" s="127"/>
      <c r="AC22862" s="127"/>
    </row>
    <row r="22863" spans="14:29" ht="15" hidden="1" customHeight="1">
      <c r="N22863" s="127"/>
      <c r="P22863" s="146"/>
      <c r="Q22863" s="91"/>
      <c r="R22863" s="116"/>
      <c r="AB22863" s="127"/>
      <c r="AC22863" s="127"/>
    </row>
    <row r="22864" spans="14:29" ht="15" hidden="1" customHeight="1">
      <c r="N22864" s="127"/>
      <c r="P22864" s="146"/>
      <c r="Q22864" s="91"/>
      <c r="R22864" s="116"/>
      <c r="AB22864" s="127"/>
      <c r="AC22864" s="127"/>
    </row>
    <row r="22865" spans="14:29" ht="15" hidden="1" customHeight="1">
      <c r="N22865" s="127"/>
      <c r="P22865" s="146"/>
      <c r="Q22865" s="91"/>
      <c r="R22865" s="116"/>
      <c r="AB22865" s="127"/>
      <c r="AC22865" s="127"/>
    </row>
    <row r="22866" spans="14:29" ht="15" hidden="1" customHeight="1">
      <c r="N22866" s="127"/>
      <c r="P22866" s="146"/>
      <c r="Q22866" s="91"/>
      <c r="R22866" s="116"/>
      <c r="AB22866" s="127"/>
      <c r="AC22866" s="127"/>
    </row>
    <row r="22867" spans="14:29" ht="15" hidden="1" customHeight="1">
      <c r="N22867" s="127"/>
      <c r="P22867" s="146"/>
      <c r="Q22867" s="91"/>
      <c r="R22867" s="116"/>
      <c r="AB22867" s="127"/>
      <c r="AC22867" s="127"/>
    </row>
    <row r="22868" spans="14:29" ht="15" hidden="1" customHeight="1">
      <c r="N22868" s="127"/>
      <c r="P22868" s="146"/>
      <c r="Q22868" s="91"/>
      <c r="R22868" s="116"/>
      <c r="AB22868" s="127"/>
      <c r="AC22868" s="127"/>
    </row>
    <row r="22869" spans="14:29" ht="15" hidden="1" customHeight="1">
      <c r="N22869" s="127"/>
      <c r="P22869" s="146"/>
      <c r="Q22869" s="91"/>
      <c r="R22869" s="116"/>
      <c r="AB22869" s="127"/>
      <c r="AC22869" s="127"/>
    </row>
    <row r="22870" spans="14:29" ht="15" hidden="1" customHeight="1">
      <c r="N22870" s="127"/>
      <c r="P22870" s="146"/>
      <c r="Q22870" s="91"/>
      <c r="R22870" s="116"/>
      <c r="AB22870" s="127"/>
      <c r="AC22870" s="127"/>
    </row>
    <row r="22871" spans="14:29" ht="15" hidden="1" customHeight="1">
      <c r="N22871" s="127"/>
      <c r="P22871" s="146"/>
      <c r="Q22871" s="91"/>
      <c r="R22871" s="116"/>
      <c r="AB22871" s="127"/>
      <c r="AC22871" s="127"/>
    </row>
    <row r="22872" spans="14:29" ht="15" hidden="1" customHeight="1">
      <c r="N22872" s="127"/>
      <c r="P22872" s="146"/>
      <c r="Q22872" s="91"/>
      <c r="R22872" s="116"/>
      <c r="AB22872" s="127"/>
      <c r="AC22872" s="127"/>
    </row>
    <row r="22873" spans="14:29" ht="15" hidden="1" customHeight="1">
      <c r="N22873" s="127"/>
      <c r="P22873" s="146"/>
      <c r="Q22873" s="91"/>
      <c r="R22873" s="116"/>
      <c r="AB22873" s="127"/>
      <c r="AC22873" s="127"/>
    </row>
    <row r="22874" spans="14:29" ht="15" hidden="1" customHeight="1">
      <c r="N22874" s="127"/>
      <c r="P22874" s="146"/>
      <c r="Q22874" s="91"/>
      <c r="R22874" s="116"/>
      <c r="AB22874" s="127"/>
      <c r="AC22874" s="127"/>
    </row>
    <row r="22875" spans="14:29" ht="15" hidden="1" customHeight="1">
      <c r="N22875" s="127"/>
      <c r="P22875" s="146"/>
      <c r="Q22875" s="91"/>
      <c r="R22875" s="116"/>
      <c r="AB22875" s="127"/>
      <c r="AC22875" s="127"/>
    </row>
    <row r="22876" spans="14:29" ht="15" hidden="1" customHeight="1">
      <c r="N22876" s="127"/>
      <c r="P22876" s="146"/>
      <c r="Q22876" s="91"/>
      <c r="R22876" s="116"/>
      <c r="AB22876" s="127"/>
      <c r="AC22876" s="127"/>
    </row>
    <row r="22877" spans="14:29" ht="15" hidden="1" customHeight="1">
      <c r="N22877" s="127"/>
      <c r="P22877" s="146"/>
      <c r="Q22877" s="91"/>
      <c r="R22877" s="116"/>
      <c r="AB22877" s="127"/>
      <c r="AC22877" s="127"/>
    </row>
    <row r="22878" spans="14:29" ht="15" hidden="1" customHeight="1">
      <c r="N22878" s="127"/>
      <c r="P22878" s="146"/>
      <c r="Q22878" s="91"/>
      <c r="R22878" s="116"/>
      <c r="AB22878" s="127"/>
      <c r="AC22878" s="127"/>
    </row>
    <row r="22879" spans="14:29" ht="15" hidden="1" customHeight="1">
      <c r="N22879" s="127"/>
      <c r="P22879" s="146"/>
      <c r="Q22879" s="91"/>
      <c r="R22879" s="116"/>
      <c r="AB22879" s="127"/>
      <c r="AC22879" s="127"/>
    </row>
    <row r="22880" spans="14:29" ht="15" hidden="1" customHeight="1">
      <c r="N22880" s="127"/>
      <c r="P22880" s="146"/>
      <c r="Q22880" s="91"/>
      <c r="R22880" s="116"/>
      <c r="AB22880" s="127"/>
      <c r="AC22880" s="127"/>
    </row>
    <row r="22881" spans="14:29" ht="15" hidden="1" customHeight="1">
      <c r="N22881" s="127"/>
      <c r="P22881" s="146"/>
      <c r="Q22881" s="91"/>
      <c r="R22881" s="116"/>
      <c r="AB22881" s="127"/>
      <c r="AC22881" s="127"/>
    </row>
    <row r="22882" spans="14:29" ht="15" hidden="1" customHeight="1">
      <c r="N22882" s="127"/>
      <c r="P22882" s="146"/>
      <c r="Q22882" s="91"/>
      <c r="R22882" s="116"/>
      <c r="AB22882" s="127"/>
      <c r="AC22882" s="127"/>
    </row>
    <row r="22883" spans="14:29" ht="15" hidden="1" customHeight="1">
      <c r="N22883" s="127"/>
      <c r="P22883" s="146"/>
      <c r="Q22883" s="91"/>
      <c r="R22883" s="116"/>
      <c r="AB22883" s="127"/>
      <c r="AC22883" s="127"/>
    </row>
    <row r="22884" spans="14:29" ht="15" hidden="1" customHeight="1">
      <c r="N22884" s="127"/>
      <c r="P22884" s="146"/>
      <c r="Q22884" s="91"/>
      <c r="R22884" s="116"/>
      <c r="AB22884" s="127"/>
      <c r="AC22884" s="127"/>
    </row>
    <row r="22885" spans="14:29" ht="15" hidden="1" customHeight="1">
      <c r="N22885" s="127"/>
      <c r="P22885" s="146"/>
      <c r="Q22885" s="91"/>
      <c r="R22885" s="116"/>
      <c r="AB22885" s="127"/>
      <c r="AC22885" s="127"/>
    </row>
    <row r="22886" spans="14:29" ht="15" hidden="1" customHeight="1">
      <c r="N22886" s="127"/>
      <c r="P22886" s="146"/>
      <c r="Q22886" s="91"/>
      <c r="R22886" s="116"/>
      <c r="AB22886" s="127"/>
      <c r="AC22886" s="127"/>
    </row>
    <row r="22887" spans="14:29" ht="15" hidden="1" customHeight="1">
      <c r="N22887" s="127"/>
      <c r="P22887" s="146"/>
      <c r="Q22887" s="91"/>
      <c r="R22887" s="116"/>
      <c r="AB22887" s="127"/>
      <c r="AC22887" s="127"/>
    </row>
    <row r="22888" spans="14:29" ht="15" hidden="1" customHeight="1">
      <c r="N22888" s="127"/>
      <c r="P22888" s="146"/>
      <c r="Q22888" s="91"/>
      <c r="R22888" s="116"/>
      <c r="AB22888" s="127"/>
      <c r="AC22888" s="127"/>
    </row>
    <row r="22889" spans="14:29" ht="15" hidden="1" customHeight="1">
      <c r="N22889" s="127"/>
      <c r="P22889" s="146"/>
      <c r="Q22889" s="91"/>
      <c r="R22889" s="116"/>
      <c r="AB22889" s="127"/>
      <c r="AC22889" s="127"/>
    </row>
    <row r="22890" spans="14:29" ht="15" hidden="1" customHeight="1">
      <c r="N22890" s="127"/>
      <c r="P22890" s="146"/>
      <c r="Q22890" s="91"/>
      <c r="R22890" s="116"/>
      <c r="AB22890" s="127"/>
      <c r="AC22890" s="127"/>
    </row>
    <row r="22891" spans="14:29" ht="15" hidden="1" customHeight="1">
      <c r="N22891" s="127"/>
      <c r="P22891" s="146"/>
      <c r="Q22891" s="91"/>
      <c r="R22891" s="116"/>
      <c r="AB22891" s="127"/>
      <c r="AC22891" s="127"/>
    </row>
    <row r="22892" spans="14:29" ht="15" hidden="1" customHeight="1">
      <c r="N22892" s="127"/>
      <c r="P22892" s="146"/>
      <c r="Q22892" s="91"/>
      <c r="R22892" s="116"/>
      <c r="AB22892" s="127"/>
      <c r="AC22892" s="127"/>
    </row>
    <row r="22893" spans="14:29" ht="15" hidden="1" customHeight="1">
      <c r="N22893" s="127"/>
      <c r="P22893" s="146"/>
      <c r="Q22893" s="91"/>
      <c r="R22893" s="116"/>
      <c r="AB22893" s="127"/>
      <c r="AC22893" s="127"/>
    </row>
    <row r="22894" spans="14:29" ht="15" hidden="1" customHeight="1">
      <c r="N22894" s="127"/>
      <c r="P22894" s="146"/>
      <c r="Q22894" s="91"/>
      <c r="R22894" s="116"/>
      <c r="AB22894" s="127"/>
      <c r="AC22894" s="127"/>
    </row>
    <row r="22895" spans="14:29" ht="15" hidden="1" customHeight="1">
      <c r="N22895" s="127"/>
      <c r="P22895" s="146"/>
      <c r="Q22895" s="91"/>
      <c r="R22895" s="116"/>
      <c r="AB22895" s="127"/>
      <c r="AC22895" s="127"/>
    </row>
    <row r="22896" spans="14:29" ht="15" hidden="1" customHeight="1">
      <c r="N22896" s="127"/>
      <c r="P22896" s="146"/>
      <c r="Q22896" s="91"/>
      <c r="R22896" s="116"/>
      <c r="AB22896" s="127"/>
      <c r="AC22896" s="127"/>
    </row>
    <row r="22897" spans="14:29" ht="15" hidden="1" customHeight="1">
      <c r="N22897" s="127"/>
      <c r="P22897" s="146"/>
      <c r="Q22897" s="91"/>
      <c r="R22897" s="116"/>
      <c r="AB22897" s="127"/>
      <c r="AC22897" s="127"/>
    </row>
    <row r="22898" spans="14:29" ht="15" hidden="1" customHeight="1">
      <c r="N22898" s="127"/>
      <c r="P22898" s="146"/>
      <c r="Q22898" s="91"/>
      <c r="R22898" s="116"/>
      <c r="AB22898" s="127"/>
      <c r="AC22898" s="127"/>
    </row>
    <row r="22899" spans="14:29" ht="15" hidden="1" customHeight="1">
      <c r="N22899" s="127"/>
      <c r="P22899" s="146"/>
      <c r="Q22899" s="91"/>
      <c r="R22899" s="116"/>
      <c r="AB22899" s="127"/>
      <c r="AC22899" s="127"/>
    </row>
    <row r="22900" spans="14:29" ht="15" hidden="1" customHeight="1">
      <c r="N22900" s="127"/>
      <c r="P22900" s="146"/>
      <c r="Q22900" s="91"/>
      <c r="R22900" s="116"/>
      <c r="AB22900" s="127"/>
      <c r="AC22900" s="127"/>
    </row>
    <row r="22901" spans="14:29" ht="15" hidden="1" customHeight="1">
      <c r="N22901" s="127"/>
      <c r="P22901" s="146"/>
      <c r="Q22901" s="91"/>
      <c r="R22901" s="116"/>
      <c r="AB22901" s="127"/>
      <c r="AC22901" s="127"/>
    </row>
    <row r="22902" spans="14:29" ht="15" hidden="1" customHeight="1">
      <c r="N22902" s="127"/>
      <c r="P22902" s="146"/>
      <c r="Q22902" s="91"/>
      <c r="R22902" s="116"/>
      <c r="AB22902" s="127"/>
      <c r="AC22902" s="127"/>
    </row>
    <row r="22903" spans="14:29" ht="15" hidden="1" customHeight="1">
      <c r="N22903" s="127"/>
      <c r="P22903" s="146"/>
      <c r="Q22903" s="91"/>
      <c r="R22903" s="116"/>
      <c r="AB22903" s="127"/>
      <c r="AC22903" s="127"/>
    </row>
    <row r="22904" spans="14:29" ht="15" hidden="1" customHeight="1">
      <c r="N22904" s="127"/>
      <c r="P22904" s="146"/>
      <c r="Q22904" s="91"/>
      <c r="R22904" s="116"/>
      <c r="AB22904" s="127"/>
      <c r="AC22904" s="127"/>
    </row>
    <row r="22905" spans="14:29" ht="15" hidden="1" customHeight="1">
      <c r="N22905" s="127"/>
      <c r="P22905" s="146"/>
      <c r="Q22905" s="91"/>
      <c r="R22905" s="116"/>
      <c r="AB22905" s="127"/>
      <c r="AC22905" s="127"/>
    </row>
    <row r="22906" spans="14:29" ht="15" hidden="1" customHeight="1">
      <c r="N22906" s="127"/>
      <c r="P22906" s="146"/>
      <c r="Q22906" s="91"/>
      <c r="R22906" s="116"/>
      <c r="AB22906" s="127"/>
      <c r="AC22906" s="127"/>
    </row>
    <row r="22907" spans="14:29" ht="15" hidden="1" customHeight="1">
      <c r="N22907" s="127"/>
      <c r="P22907" s="146"/>
      <c r="Q22907" s="91"/>
      <c r="R22907" s="116"/>
      <c r="AB22907" s="127"/>
      <c r="AC22907" s="127"/>
    </row>
    <row r="22908" spans="14:29" ht="15" hidden="1" customHeight="1">
      <c r="N22908" s="127"/>
      <c r="P22908" s="146"/>
      <c r="Q22908" s="91"/>
      <c r="R22908" s="116"/>
      <c r="AB22908" s="127"/>
      <c r="AC22908" s="127"/>
    </row>
    <row r="22909" spans="14:29" ht="15" hidden="1" customHeight="1">
      <c r="N22909" s="127"/>
      <c r="P22909" s="146"/>
      <c r="Q22909" s="91"/>
      <c r="R22909" s="116"/>
      <c r="AB22909" s="127"/>
      <c r="AC22909" s="127"/>
    </row>
    <row r="22910" spans="14:29" ht="15" hidden="1" customHeight="1">
      <c r="N22910" s="127"/>
      <c r="P22910" s="146"/>
      <c r="Q22910" s="91"/>
      <c r="R22910" s="116"/>
      <c r="AB22910" s="127"/>
      <c r="AC22910" s="127"/>
    </row>
    <row r="22911" spans="14:29" ht="15" hidden="1" customHeight="1">
      <c r="N22911" s="127"/>
      <c r="P22911" s="146"/>
      <c r="Q22911" s="91"/>
      <c r="R22911" s="116"/>
      <c r="AB22911" s="127"/>
      <c r="AC22911" s="127"/>
    </row>
    <row r="22912" spans="14:29" ht="15" hidden="1" customHeight="1">
      <c r="N22912" s="127"/>
      <c r="P22912" s="146"/>
      <c r="Q22912" s="91"/>
      <c r="R22912" s="116"/>
      <c r="AB22912" s="127"/>
      <c r="AC22912" s="127"/>
    </row>
    <row r="22913" spans="14:29" ht="15" hidden="1" customHeight="1">
      <c r="N22913" s="127"/>
      <c r="P22913" s="146"/>
      <c r="Q22913" s="91"/>
      <c r="R22913" s="116"/>
      <c r="AB22913" s="127"/>
      <c r="AC22913" s="127"/>
    </row>
    <row r="22914" spans="14:29" ht="15" hidden="1" customHeight="1">
      <c r="N22914" s="127"/>
      <c r="P22914" s="146"/>
      <c r="Q22914" s="91"/>
      <c r="R22914" s="116"/>
      <c r="AB22914" s="127"/>
      <c r="AC22914" s="127"/>
    </row>
    <row r="22915" spans="14:29" ht="15" hidden="1" customHeight="1">
      <c r="N22915" s="127"/>
      <c r="P22915" s="146"/>
      <c r="Q22915" s="91"/>
      <c r="R22915" s="116"/>
      <c r="AB22915" s="127"/>
      <c r="AC22915" s="127"/>
    </row>
    <row r="22916" spans="14:29" ht="15" hidden="1" customHeight="1">
      <c r="N22916" s="127"/>
      <c r="P22916" s="146"/>
      <c r="Q22916" s="91"/>
      <c r="R22916" s="116"/>
      <c r="AB22916" s="127"/>
      <c r="AC22916" s="127"/>
    </row>
    <row r="22917" spans="14:29" ht="15" hidden="1" customHeight="1">
      <c r="N22917" s="127"/>
      <c r="P22917" s="146"/>
      <c r="Q22917" s="91"/>
      <c r="R22917" s="116"/>
      <c r="AB22917" s="127"/>
      <c r="AC22917" s="127"/>
    </row>
    <row r="22918" spans="14:29" ht="15" hidden="1" customHeight="1">
      <c r="N22918" s="127"/>
      <c r="P22918" s="146"/>
      <c r="Q22918" s="91"/>
      <c r="R22918" s="116"/>
      <c r="AB22918" s="127"/>
      <c r="AC22918" s="127"/>
    </row>
    <row r="22919" spans="14:29" ht="15" hidden="1" customHeight="1">
      <c r="N22919" s="127"/>
      <c r="P22919" s="146"/>
      <c r="Q22919" s="91"/>
      <c r="R22919" s="116"/>
      <c r="AB22919" s="127"/>
      <c r="AC22919" s="127"/>
    </row>
    <row r="22920" spans="14:29" ht="15" hidden="1" customHeight="1">
      <c r="N22920" s="127"/>
      <c r="P22920" s="146"/>
      <c r="Q22920" s="91"/>
      <c r="R22920" s="116"/>
      <c r="AB22920" s="127"/>
      <c r="AC22920" s="127"/>
    </row>
    <row r="22921" spans="14:29" ht="15" hidden="1" customHeight="1">
      <c r="N22921" s="127"/>
      <c r="P22921" s="146"/>
      <c r="Q22921" s="91"/>
      <c r="R22921" s="116"/>
      <c r="AB22921" s="127"/>
      <c r="AC22921" s="127"/>
    </row>
    <row r="22922" spans="14:29" ht="15" hidden="1" customHeight="1">
      <c r="N22922" s="127"/>
      <c r="P22922" s="146"/>
      <c r="Q22922" s="91"/>
      <c r="R22922" s="116"/>
      <c r="AB22922" s="127"/>
      <c r="AC22922" s="127"/>
    </row>
    <row r="22923" spans="14:29" ht="15" hidden="1" customHeight="1">
      <c r="N22923" s="127"/>
      <c r="P22923" s="146"/>
      <c r="Q22923" s="91"/>
      <c r="R22923" s="116"/>
      <c r="AB22923" s="127"/>
      <c r="AC22923" s="127"/>
    </row>
    <row r="22924" spans="14:29" ht="15" hidden="1" customHeight="1">
      <c r="N22924" s="127"/>
      <c r="P22924" s="146"/>
      <c r="Q22924" s="91"/>
      <c r="R22924" s="116"/>
      <c r="AB22924" s="127"/>
      <c r="AC22924" s="127"/>
    </row>
    <row r="22925" spans="14:29" ht="15" hidden="1" customHeight="1">
      <c r="N22925" s="127"/>
      <c r="P22925" s="146"/>
      <c r="Q22925" s="91"/>
      <c r="R22925" s="116"/>
      <c r="AB22925" s="127"/>
      <c r="AC22925" s="127"/>
    </row>
    <row r="22926" spans="14:29" ht="15" hidden="1" customHeight="1">
      <c r="N22926" s="127"/>
      <c r="P22926" s="146"/>
      <c r="Q22926" s="91"/>
      <c r="R22926" s="116"/>
      <c r="AB22926" s="127"/>
      <c r="AC22926" s="127"/>
    </row>
    <row r="22927" spans="14:29" ht="15" hidden="1" customHeight="1">
      <c r="N22927" s="127"/>
      <c r="P22927" s="146"/>
      <c r="Q22927" s="91"/>
      <c r="R22927" s="116"/>
      <c r="AB22927" s="127"/>
      <c r="AC22927" s="127"/>
    </row>
    <row r="22928" spans="14:29" ht="15" hidden="1" customHeight="1">
      <c r="N22928" s="127"/>
      <c r="P22928" s="146"/>
      <c r="Q22928" s="91"/>
      <c r="R22928" s="116"/>
      <c r="AB22928" s="127"/>
      <c r="AC22928" s="127"/>
    </row>
    <row r="22929" spans="14:29" ht="15" hidden="1" customHeight="1">
      <c r="N22929" s="127"/>
      <c r="P22929" s="146"/>
      <c r="Q22929" s="91"/>
      <c r="R22929" s="116"/>
      <c r="AB22929" s="127"/>
      <c r="AC22929" s="127"/>
    </row>
    <row r="22930" spans="14:29" ht="15" hidden="1" customHeight="1">
      <c r="N22930" s="127"/>
      <c r="P22930" s="146"/>
      <c r="Q22930" s="91"/>
      <c r="R22930" s="116"/>
      <c r="AB22930" s="127"/>
      <c r="AC22930" s="127"/>
    </row>
    <row r="22931" spans="14:29" ht="15" hidden="1" customHeight="1">
      <c r="N22931" s="127"/>
      <c r="P22931" s="146"/>
      <c r="Q22931" s="91"/>
      <c r="R22931" s="116"/>
      <c r="AB22931" s="127"/>
      <c r="AC22931" s="127"/>
    </row>
    <row r="22932" spans="14:29" ht="15" hidden="1" customHeight="1">
      <c r="N22932" s="127"/>
      <c r="P22932" s="146"/>
      <c r="Q22932" s="91"/>
      <c r="R22932" s="116"/>
      <c r="AB22932" s="127"/>
      <c r="AC22932" s="127"/>
    </row>
    <row r="22933" spans="14:29" ht="15" hidden="1" customHeight="1">
      <c r="N22933" s="127"/>
      <c r="P22933" s="146"/>
      <c r="Q22933" s="91"/>
      <c r="R22933" s="116"/>
      <c r="AB22933" s="127"/>
      <c r="AC22933" s="127"/>
    </row>
    <row r="22934" spans="14:29" ht="15" hidden="1" customHeight="1">
      <c r="N22934" s="127"/>
      <c r="P22934" s="146"/>
      <c r="Q22934" s="91"/>
      <c r="R22934" s="116"/>
      <c r="AB22934" s="127"/>
      <c r="AC22934" s="127"/>
    </row>
    <row r="22935" spans="14:29" ht="15" hidden="1" customHeight="1">
      <c r="N22935" s="127"/>
      <c r="P22935" s="146"/>
      <c r="Q22935" s="91"/>
      <c r="R22935" s="116"/>
      <c r="AB22935" s="127"/>
      <c r="AC22935" s="127"/>
    </row>
    <row r="22936" spans="14:29" ht="15" hidden="1" customHeight="1">
      <c r="N22936" s="127"/>
      <c r="P22936" s="146"/>
      <c r="Q22936" s="91"/>
      <c r="R22936" s="116"/>
      <c r="AB22936" s="127"/>
      <c r="AC22936" s="127"/>
    </row>
    <row r="22937" spans="14:29" ht="15" hidden="1" customHeight="1">
      <c r="N22937" s="127"/>
      <c r="P22937" s="146"/>
      <c r="Q22937" s="91"/>
      <c r="R22937" s="116"/>
      <c r="AB22937" s="127"/>
      <c r="AC22937" s="127"/>
    </row>
    <row r="22938" spans="14:29" ht="15" hidden="1" customHeight="1">
      <c r="N22938" s="127"/>
      <c r="P22938" s="146"/>
      <c r="Q22938" s="91"/>
      <c r="R22938" s="116"/>
      <c r="AB22938" s="127"/>
      <c r="AC22938" s="127"/>
    </row>
    <row r="22939" spans="14:29" ht="15" hidden="1" customHeight="1">
      <c r="N22939" s="127"/>
      <c r="P22939" s="146"/>
      <c r="Q22939" s="91"/>
      <c r="R22939" s="116"/>
      <c r="AB22939" s="127"/>
      <c r="AC22939" s="127"/>
    </row>
    <row r="22940" spans="14:29" ht="15" hidden="1" customHeight="1">
      <c r="N22940" s="127"/>
      <c r="P22940" s="146"/>
      <c r="Q22940" s="91"/>
      <c r="R22940" s="116"/>
      <c r="AB22940" s="127"/>
      <c r="AC22940" s="127"/>
    </row>
    <row r="22941" spans="14:29" ht="15" hidden="1" customHeight="1">
      <c r="N22941" s="127"/>
      <c r="P22941" s="146"/>
      <c r="Q22941" s="91"/>
      <c r="R22941" s="116"/>
      <c r="AB22941" s="127"/>
      <c r="AC22941" s="127"/>
    </row>
    <row r="22942" spans="14:29" ht="15" hidden="1" customHeight="1">
      <c r="N22942" s="127"/>
      <c r="P22942" s="146"/>
      <c r="Q22942" s="91"/>
      <c r="R22942" s="116"/>
      <c r="AB22942" s="127"/>
      <c r="AC22942" s="127"/>
    </row>
    <row r="22943" spans="14:29" ht="15" hidden="1" customHeight="1">
      <c r="N22943" s="127"/>
      <c r="P22943" s="146"/>
      <c r="Q22943" s="91"/>
      <c r="R22943" s="116"/>
      <c r="AB22943" s="127"/>
      <c r="AC22943" s="127"/>
    </row>
    <row r="22944" spans="14:29" ht="15" hidden="1" customHeight="1">
      <c r="N22944" s="127"/>
      <c r="P22944" s="146"/>
      <c r="Q22944" s="91"/>
      <c r="R22944" s="116"/>
      <c r="AB22944" s="127"/>
      <c r="AC22944" s="127"/>
    </row>
    <row r="22945" spans="14:29" ht="15" hidden="1" customHeight="1">
      <c r="N22945" s="127"/>
      <c r="P22945" s="146"/>
      <c r="Q22945" s="91"/>
      <c r="R22945" s="116"/>
      <c r="AB22945" s="127"/>
      <c r="AC22945" s="127"/>
    </row>
    <row r="22946" spans="14:29" ht="15" hidden="1" customHeight="1">
      <c r="N22946" s="127"/>
      <c r="P22946" s="146"/>
      <c r="Q22946" s="91"/>
      <c r="R22946" s="116"/>
      <c r="AB22946" s="127"/>
      <c r="AC22946" s="127"/>
    </row>
    <row r="22947" spans="14:29" ht="15" hidden="1" customHeight="1">
      <c r="N22947" s="127"/>
      <c r="P22947" s="146"/>
      <c r="Q22947" s="91"/>
      <c r="R22947" s="116"/>
      <c r="AB22947" s="127"/>
      <c r="AC22947" s="127"/>
    </row>
    <row r="22948" spans="14:29" ht="15" hidden="1" customHeight="1">
      <c r="N22948" s="127"/>
      <c r="P22948" s="146"/>
      <c r="Q22948" s="91"/>
      <c r="R22948" s="116"/>
      <c r="AB22948" s="127"/>
      <c r="AC22948" s="127"/>
    </row>
    <row r="22949" spans="14:29" ht="15" hidden="1" customHeight="1">
      <c r="N22949" s="127"/>
      <c r="P22949" s="146"/>
      <c r="Q22949" s="91"/>
      <c r="R22949" s="116"/>
      <c r="AB22949" s="127"/>
      <c r="AC22949" s="127"/>
    </row>
    <row r="22950" spans="14:29" ht="15" hidden="1" customHeight="1">
      <c r="N22950" s="127"/>
      <c r="P22950" s="146"/>
      <c r="Q22950" s="91"/>
      <c r="R22950" s="116"/>
      <c r="AB22950" s="127"/>
      <c r="AC22950" s="127"/>
    </row>
    <row r="22951" spans="14:29" ht="15" hidden="1" customHeight="1">
      <c r="N22951" s="127"/>
      <c r="P22951" s="146"/>
      <c r="Q22951" s="91"/>
      <c r="R22951" s="116"/>
      <c r="AB22951" s="127"/>
      <c r="AC22951" s="127"/>
    </row>
    <row r="22952" spans="14:29" ht="15" hidden="1" customHeight="1">
      <c r="N22952" s="127"/>
      <c r="P22952" s="146"/>
      <c r="Q22952" s="91"/>
      <c r="R22952" s="116"/>
      <c r="AB22952" s="127"/>
      <c r="AC22952" s="127"/>
    </row>
    <row r="22953" spans="14:29" ht="15" hidden="1" customHeight="1">
      <c r="N22953" s="127"/>
      <c r="P22953" s="146"/>
      <c r="Q22953" s="91"/>
      <c r="R22953" s="116"/>
      <c r="AB22953" s="127"/>
      <c r="AC22953" s="127"/>
    </row>
    <row r="22954" spans="14:29" ht="15" hidden="1" customHeight="1">
      <c r="N22954" s="127"/>
      <c r="P22954" s="146"/>
      <c r="Q22954" s="91"/>
      <c r="R22954" s="116"/>
      <c r="AB22954" s="127"/>
      <c r="AC22954" s="127"/>
    </row>
    <row r="22955" spans="14:29" ht="15" hidden="1" customHeight="1">
      <c r="N22955" s="127"/>
      <c r="P22955" s="146"/>
      <c r="Q22955" s="91"/>
      <c r="R22955" s="116"/>
      <c r="AB22955" s="127"/>
      <c r="AC22955" s="127"/>
    </row>
    <row r="22956" spans="14:29" ht="15" hidden="1" customHeight="1">
      <c r="N22956" s="127"/>
      <c r="P22956" s="146"/>
      <c r="Q22956" s="91"/>
      <c r="R22956" s="116"/>
      <c r="AB22956" s="127"/>
      <c r="AC22956" s="127"/>
    </row>
    <row r="22957" spans="14:29" ht="15" hidden="1" customHeight="1">
      <c r="N22957" s="127"/>
      <c r="P22957" s="146"/>
      <c r="Q22957" s="91"/>
      <c r="R22957" s="116"/>
      <c r="AB22957" s="127"/>
      <c r="AC22957" s="127"/>
    </row>
    <row r="22958" spans="14:29" ht="15" hidden="1" customHeight="1">
      <c r="N22958" s="127"/>
      <c r="P22958" s="146"/>
      <c r="Q22958" s="91"/>
      <c r="R22958" s="116"/>
      <c r="AB22958" s="127"/>
      <c r="AC22958" s="127"/>
    </row>
    <row r="22959" spans="14:29" ht="15" hidden="1" customHeight="1">
      <c r="N22959" s="127"/>
      <c r="P22959" s="146"/>
      <c r="Q22959" s="91"/>
      <c r="R22959" s="116"/>
      <c r="AB22959" s="127"/>
      <c r="AC22959" s="127"/>
    </row>
    <row r="22960" spans="14:29" ht="15" hidden="1" customHeight="1">
      <c r="N22960" s="127"/>
      <c r="P22960" s="146"/>
      <c r="Q22960" s="91"/>
      <c r="R22960" s="116"/>
      <c r="AB22960" s="127"/>
      <c r="AC22960" s="127"/>
    </row>
    <row r="22961" spans="14:29" ht="15" hidden="1" customHeight="1">
      <c r="N22961" s="127"/>
      <c r="P22961" s="146"/>
      <c r="Q22961" s="91"/>
      <c r="R22961" s="116"/>
      <c r="AB22961" s="127"/>
      <c r="AC22961" s="127"/>
    </row>
    <row r="22962" spans="14:29" ht="15" hidden="1" customHeight="1">
      <c r="N22962" s="127"/>
      <c r="P22962" s="146"/>
      <c r="Q22962" s="91"/>
      <c r="R22962" s="116"/>
      <c r="AB22962" s="127"/>
      <c r="AC22962" s="127"/>
    </row>
    <row r="22963" spans="14:29" ht="15" hidden="1" customHeight="1">
      <c r="N22963" s="127"/>
      <c r="P22963" s="146"/>
      <c r="Q22963" s="91"/>
      <c r="R22963" s="116"/>
      <c r="AB22963" s="127"/>
      <c r="AC22963" s="127"/>
    </row>
    <row r="22964" spans="14:29" ht="15" hidden="1" customHeight="1">
      <c r="N22964" s="127"/>
      <c r="P22964" s="146"/>
      <c r="Q22964" s="91"/>
      <c r="R22964" s="116"/>
      <c r="AB22964" s="127"/>
      <c r="AC22964" s="127"/>
    </row>
    <row r="22965" spans="14:29" ht="15" hidden="1" customHeight="1">
      <c r="N22965" s="127"/>
      <c r="P22965" s="146"/>
      <c r="Q22965" s="91"/>
      <c r="R22965" s="116"/>
      <c r="AB22965" s="127"/>
      <c r="AC22965" s="127"/>
    </row>
    <row r="22966" spans="14:29" ht="15" hidden="1" customHeight="1">
      <c r="N22966" s="127"/>
      <c r="P22966" s="146"/>
      <c r="Q22966" s="91"/>
      <c r="R22966" s="116"/>
      <c r="AB22966" s="127"/>
      <c r="AC22966" s="127"/>
    </row>
    <row r="22967" spans="14:29" ht="15" hidden="1" customHeight="1">
      <c r="N22967" s="127"/>
      <c r="P22967" s="146"/>
      <c r="Q22967" s="91"/>
      <c r="R22967" s="116"/>
      <c r="AB22967" s="127"/>
      <c r="AC22967" s="127"/>
    </row>
    <row r="22968" spans="14:29" ht="15" hidden="1" customHeight="1">
      <c r="N22968" s="127"/>
      <c r="P22968" s="146"/>
      <c r="Q22968" s="91"/>
      <c r="R22968" s="116"/>
      <c r="AB22968" s="127"/>
      <c r="AC22968" s="127"/>
    </row>
    <row r="22969" spans="14:29" ht="15" hidden="1" customHeight="1">
      <c r="N22969" s="127"/>
      <c r="P22969" s="146"/>
      <c r="Q22969" s="91"/>
      <c r="R22969" s="116"/>
      <c r="AB22969" s="127"/>
      <c r="AC22969" s="127"/>
    </row>
    <row r="22970" spans="14:29" ht="15" hidden="1" customHeight="1">
      <c r="N22970" s="127"/>
      <c r="P22970" s="146"/>
      <c r="Q22970" s="91"/>
      <c r="R22970" s="116"/>
      <c r="AB22970" s="127"/>
      <c r="AC22970" s="127"/>
    </row>
    <row r="22971" spans="14:29" ht="15" hidden="1" customHeight="1">
      <c r="N22971" s="127"/>
      <c r="P22971" s="146"/>
      <c r="Q22971" s="91"/>
      <c r="R22971" s="116"/>
      <c r="AB22971" s="127"/>
      <c r="AC22971" s="127"/>
    </row>
    <row r="22972" spans="14:29" ht="15" hidden="1" customHeight="1">
      <c r="N22972" s="127"/>
      <c r="P22972" s="146"/>
      <c r="Q22972" s="91"/>
      <c r="R22972" s="116"/>
      <c r="AB22972" s="127"/>
      <c r="AC22972" s="127"/>
    </row>
    <row r="22973" spans="14:29" ht="15" hidden="1" customHeight="1">
      <c r="N22973" s="127"/>
      <c r="P22973" s="146"/>
      <c r="Q22973" s="91"/>
      <c r="R22973" s="116"/>
      <c r="AB22973" s="127"/>
      <c r="AC22973" s="127"/>
    </row>
    <row r="22974" spans="14:29" ht="15" hidden="1" customHeight="1">
      <c r="N22974" s="127"/>
      <c r="P22974" s="146"/>
      <c r="Q22974" s="91"/>
      <c r="R22974" s="116"/>
      <c r="AB22974" s="127"/>
      <c r="AC22974" s="127"/>
    </row>
    <row r="22975" spans="14:29" ht="15" hidden="1" customHeight="1">
      <c r="N22975" s="127"/>
      <c r="P22975" s="146"/>
      <c r="Q22975" s="91"/>
      <c r="R22975" s="116"/>
      <c r="AB22975" s="127"/>
      <c r="AC22975" s="127"/>
    </row>
    <row r="22976" spans="14:29" ht="15" hidden="1" customHeight="1">
      <c r="N22976" s="127"/>
      <c r="P22976" s="146"/>
      <c r="Q22976" s="91"/>
      <c r="R22976" s="116"/>
      <c r="AB22976" s="127"/>
      <c r="AC22976" s="127"/>
    </row>
    <row r="22977" spans="14:29" ht="15" hidden="1" customHeight="1">
      <c r="N22977" s="127"/>
      <c r="P22977" s="146"/>
      <c r="Q22977" s="91"/>
      <c r="R22977" s="116"/>
      <c r="AB22977" s="127"/>
      <c r="AC22977" s="127"/>
    </row>
    <row r="22978" spans="14:29" ht="15" hidden="1" customHeight="1">
      <c r="N22978" s="127"/>
      <c r="P22978" s="146"/>
      <c r="Q22978" s="91"/>
      <c r="R22978" s="116"/>
      <c r="AB22978" s="127"/>
      <c r="AC22978" s="127"/>
    </row>
    <row r="22979" spans="14:29" ht="15" hidden="1" customHeight="1">
      <c r="N22979" s="127"/>
      <c r="P22979" s="146"/>
      <c r="Q22979" s="91"/>
      <c r="R22979" s="116"/>
      <c r="AB22979" s="127"/>
      <c r="AC22979" s="127"/>
    </row>
    <row r="22980" spans="14:29" ht="15" hidden="1" customHeight="1">
      <c r="N22980" s="127"/>
      <c r="P22980" s="146"/>
      <c r="Q22980" s="91"/>
      <c r="R22980" s="116"/>
      <c r="AB22980" s="127"/>
      <c r="AC22980" s="127"/>
    </row>
    <row r="22981" spans="14:29" ht="15" hidden="1" customHeight="1">
      <c r="N22981" s="127"/>
      <c r="P22981" s="146"/>
      <c r="Q22981" s="91"/>
      <c r="R22981" s="116"/>
      <c r="AB22981" s="127"/>
      <c r="AC22981" s="127"/>
    </row>
    <row r="22982" spans="14:29" ht="15" hidden="1" customHeight="1">
      <c r="N22982" s="127"/>
      <c r="P22982" s="146"/>
      <c r="Q22982" s="91"/>
      <c r="R22982" s="116"/>
      <c r="AB22982" s="127"/>
      <c r="AC22982" s="127"/>
    </row>
    <row r="22983" spans="14:29" ht="15" hidden="1" customHeight="1">
      <c r="N22983" s="127"/>
      <c r="P22983" s="146"/>
      <c r="Q22983" s="91"/>
      <c r="R22983" s="116"/>
      <c r="AB22983" s="127"/>
      <c r="AC22983" s="127"/>
    </row>
    <row r="22984" spans="14:29" ht="15" hidden="1" customHeight="1">
      <c r="N22984" s="127"/>
      <c r="P22984" s="146"/>
      <c r="Q22984" s="91"/>
      <c r="R22984" s="116"/>
      <c r="AB22984" s="127"/>
      <c r="AC22984" s="127"/>
    </row>
    <row r="22985" spans="14:29" ht="15" hidden="1" customHeight="1">
      <c r="N22985" s="127"/>
      <c r="P22985" s="146"/>
      <c r="Q22985" s="91"/>
      <c r="R22985" s="116"/>
      <c r="AB22985" s="127"/>
      <c r="AC22985" s="127"/>
    </row>
    <row r="22986" spans="14:29" ht="15" hidden="1" customHeight="1">
      <c r="N22986" s="127"/>
      <c r="P22986" s="146"/>
      <c r="Q22986" s="91"/>
      <c r="R22986" s="116"/>
      <c r="AB22986" s="127"/>
      <c r="AC22986" s="127"/>
    </row>
    <row r="22987" spans="14:29" ht="15" hidden="1" customHeight="1">
      <c r="N22987" s="127"/>
      <c r="P22987" s="146"/>
      <c r="Q22987" s="91"/>
      <c r="R22987" s="116"/>
      <c r="AB22987" s="127"/>
      <c r="AC22987" s="127"/>
    </row>
    <row r="22988" spans="14:29" ht="15" hidden="1" customHeight="1">
      <c r="N22988" s="127"/>
      <c r="P22988" s="146"/>
      <c r="Q22988" s="91"/>
      <c r="R22988" s="116"/>
      <c r="AB22988" s="127"/>
      <c r="AC22988" s="127"/>
    </row>
    <row r="22989" spans="14:29" ht="15" hidden="1" customHeight="1">
      <c r="N22989" s="127"/>
      <c r="P22989" s="146"/>
      <c r="Q22989" s="91"/>
      <c r="R22989" s="116"/>
      <c r="AB22989" s="127"/>
      <c r="AC22989" s="127"/>
    </row>
    <row r="22990" spans="14:29" ht="15" hidden="1" customHeight="1">
      <c r="N22990" s="127"/>
      <c r="P22990" s="146"/>
      <c r="Q22990" s="91"/>
      <c r="R22990" s="116"/>
      <c r="AB22990" s="127"/>
      <c r="AC22990" s="127"/>
    </row>
    <row r="22991" spans="14:29" ht="15" hidden="1" customHeight="1">
      <c r="N22991" s="127"/>
      <c r="P22991" s="146"/>
      <c r="Q22991" s="91"/>
      <c r="R22991" s="116"/>
      <c r="AB22991" s="127"/>
      <c r="AC22991" s="127"/>
    </row>
    <row r="22992" spans="14:29" ht="15" hidden="1" customHeight="1">
      <c r="N22992" s="127"/>
      <c r="P22992" s="146"/>
      <c r="Q22992" s="91"/>
      <c r="R22992" s="116"/>
      <c r="AB22992" s="127"/>
      <c r="AC22992" s="127"/>
    </row>
    <row r="22993" spans="14:29" ht="15" hidden="1" customHeight="1">
      <c r="N22993" s="127"/>
      <c r="P22993" s="146"/>
      <c r="Q22993" s="91"/>
      <c r="R22993" s="116"/>
      <c r="AB22993" s="127"/>
      <c r="AC22993" s="127"/>
    </row>
    <row r="22994" spans="14:29" ht="15" hidden="1" customHeight="1">
      <c r="N22994" s="127"/>
      <c r="P22994" s="146"/>
      <c r="Q22994" s="91"/>
      <c r="R22994" s="116"/>
      <c r="AB22994" s="127"/>
      <c r="AC22994" s="127"/>
    </row>
    <row r="22995" spans="14:29" ht="15" hidden="1" customHeight="1">
      <c r="N22995" s="127"/>
      <c r="P22995" s="146"/>
      <c r="Q22995" s="91"/>
      <c r="R22995" s="116"/>
      <c r="AB22995" s="127"/>
      <c r="AC22995" s="127"/>
    </row>
    <row r="22996" spans="14:29" ht="15" hidden="1" customHeight="1">
      <c r="N22996" s="127"/>
      <c r="P22996" s="146"/>
      <c r="Q22996" s="91"/>
      <c r="R22996" s="116"/>
      <c r="AB22996" s="127"/>
      <c r="AC22996" s="127"/>
    </row>
    <row r="22997" spans="14:29" ht="15" hidden="1" customHeight="1">
      <c r="N22997" s="127"/>
      <c r="P22997" s="146"/>
      <c r="Q22997" s="91"/>
      <c r="R22997" s="116"/>
      <c r="AB22997" s="127"/>
      <c r="AC22997" s="127"/>
    </row>
    <row r="22998" spans="14:29" ht="15" hidden="1" customHeight="1">
      <c r="N22998" s="127"/>
      <c r="P22998" s="146"/>
      <c r="Q22998" s="91"/>
      <c r="R22998" s="116"/>
      <c r="AB22998" s="127"/>
      <c r="AC22998" s="127"/>
    </row>
    <row r="22999" spans="14:29" ht="15" hidden="1" customHeight="1">
      <c r="N22999" s="127"/>
      <c r="P22999" s="146"/>
      <c r="Q22999" s="91"/>
      <c r="R22999" s="116"/>
      <c r="AB22999" s="127"/>
      <c r="AC22999" s="127"/>
    </row>
    <row r="23000" spans="14:29" ht="15" hidden="1" customHeight="1">
      <c r="N23000" s="127"/>
      <c r="P23000" s="146"/>
      <c r="Q23000" s="91"/>
      <c r="R23000" s="116"/>
      <c r="AB23000" s="127"/>
      <c r="AC23000" s="127"/>
    </row>
    <row r="23001" spans="14:29" ht="15" hidden="1" customHeight="1">
      <c r="N23001" s="127"/>
      <c r="P23001" s="146"/>
      <c r="Q23001" s="91"/>
      <c r="R23001" s="116"/>
      <c r="AB23001" s="127"/>
      <c r="AC23001" s="127"/>
    </row>
    <row r="23002" spans="14:29" ht="15" hidden="1" customHeight="1">
      <c r="N23002" s="127"/>
      <c r="P23002" s="146"/>
      <c r="Q23002" s="91"/>
      <c r="R23002" s="116"/>
      <c r="AB23002" s="127"/>
      <c r="AC23002" s="127"/>
    </row>
    <row r="23003" spans="14:29" ht="15" hidden="1" customHeight="1">
      <c r="N23003" s="127"/>
      <c r="P23003" s="146"/>
      <c r="Q23003" s="91"/>
      <c r="R23003" s="116"/>
      <c r="AB23003" s="127"/>
      <c r="AC23003" s="127"/>
    </row>
    <row r="23004" spans="14:29" ht="15" hidden="1" customHeight="1">
      <c r="N23004" s="127"/>
      <c r="P23004" s="146"/>
      <c r="Q23004" s="91"/>
      <c r="R23004" s="116"/>
      <c r="AB23004" s="127"/>
      <c r="AC23004" s="127"/>
    </row>
    <row r="23005" spans="14:29" ht="15" hidden="1" customHeight="1">
      <c r="N23005" s="127"/>
      <c r="P23005" s="146"/>
      <c r="Q23005" s="91"/>
      <c r="R23005" s="116"/>
      <c r="AB23005" s="127"/>
      <c r="AC23005" s="127"/>
    </row>
    <row r="23006" spans="14:29" ht="15" hidden="1" customHeight="1">
      <c r="N23006" s="127"/>
      <c r="P23006" s="146"/>
      <c r="Q23006" s="91"/>
      <c r="R23006" s="116"/>
      <c r="AB23006" s="127"/>
      <c r="AC23006" s="127"/>
    </row>
    <row r="23007" spans="14:29" ht="15" hidden="1" customHeight="1">
      <c r="N23007" s="127"/>
      <c r="P23007" s="146"/>
      <c r="Q23007" s="91"/>
      <c r="R23007" s="116"/>
      <c r="AB23007" s="127"/>
      <c r="AC23007" s="127"/>
    </row>
    <row r="23008" spans="14:29" ht="15" hidden="1" customHeight="1">
      <c r="N23008" s="127"/>
      <c r="P23008" s="146"/>
      <c r="Q23008" s="91"/>
      <c r="R23008" s="116"/>
      <c r="AB23008" s="127"/>
      <c r="AC23008" s="127"/>
    </row>
    <row r="23009" spans="14:29" ht="15" hidden="1" customHeight="1">
      <c r="N23009" s="127"/>
      <c r="P23009" s="146"/>
      <c r="Q23009" s="91"/>
      <c r="R23009" s="116"/>
      <c r="AB23009" s="127"/>
      <c r="AC23009" s="127"/>
    </row>
    <row r="23010" spans="14:29" ht="15" hidden="1" customHeight="1">
      <c r="N23010" s="127"/>
      <c r="P23010" s="146"/>
      <c r="Q23010" s="91"/>
      <c r="R23010" s="116"/>
      <c r="AB23010" s="127"/>
      <c r="AC23010" s="127"/>
    </row>
    <row r="23011" spans="14:29" ht="15" hidden="1" customHeight="1">
      <c r="N23011" s="127"/>
      <c r="P23011" s="146"/>
      <c r="Q23011" s="91"/>
      <c r="R23011" s="116"/>
      <c r="AB23011" s="127"/>
      <c r="AC23011" s="127"/>
    </row>
    <row r="23012" spans="14:29" ht="15" hidden="1" customHeight="1">
      <c r="N23012" s="127"/>
      <c r="P23012" s="146"/>
      <c r="Q23012" s="91"/>
      <c r="R23012" s="116"/>
      <c r="AB23012" s="127"/>
      <c r="AC23012" s="127"/>
    </row>
    <row r="23013" spans="14:29" ht="15" hidden="1" customHeight="1">
      <c r="N23013" s="127"/>
      <c r="P23013" s="146"/>
      <c r="Q23013" s="91"/>
      <c r="R23013" s="116"/>
      <c r="AB23013" s="127"/>
      <c r="AC23013" s="127"/>
    </row>
    <row r="23014" spans="14:29" ht="15" hidden="1" customHeight="1">
      <c r="N23014" s="127"/>
      <c r="P23014" s="146"/>
      <c r="Q23014" s="91"/>
      <c r="R23014" s="116"/>
      <c r="AB23014" s="127"/>
      <c r="AC23014" s="127"/>
    </row>
    <row r="23015" spans="14:29" ht="15" hidden="1" customHeight="1">
      <c r="N23015" s="127"/>
      <c r="P23015" s="146"/>
      <c r="Q23015" s="91"/>
      <c r="R23015" s="116"/>
      <c r="AB23015" s="127"/>
      <c r="AC23015" s="127"/>
    </row>
    <row r="23016" spans="14:29" ht="15" hidden="1" customHeight="1">
      <c r="N23016" s="127"/>
      <c r="P23016" s="146"/>
      <c r="Q23016" s="91"/>
      <c r="R23016" s="116"/>
      <c r="AB23016" s="127"/>
      <c r="AC23016" s="127"/>
    </row>
    <row r="23017" spans="14:29" ht="15" hidden="1" customHeight="1">
      <c r="N23017" s="127"/>
      <c r="P23017" s="146"/>
      <c r="Q23017" s="91"/>
      <c r="R23017" s="116"/>
      <c r="AB23017" s="127"/>
      <c r="AC23017" s="127"/>
    </row>
    <row r="23018" spans="14:29" ht="15" hidden="1" customHeight="1">
      <c r="N23018" s="127"/>
      <c r="P23018" s="146"/>
      <c r="Q23018" s="91"/>
      <c r="R23018" s="116"/>
      <c r="AB23018" s="127"/>
      <c r="AC23018" s="127"/>
    </row>
    <row r="23019" spans="14:29" ht="15" hidden="1" customHeight="1">
      <c r="N23019" s="127"/>
      <c r="P23019" s="146"/>
      <c r="Q23019" s="91"/>
      <c r="R23019" s="116"/>
      <c r="AB23019" s="127"/>
      <c r="AC23019" s="127"/>
    </row>
    <row r="23020" spans="14:29" ht="15" hidden="1" customHeight="1">
      <c r="N23020" s="127"/>
      <c r="P23020" s="146"/>
      <c r="Q23020" s="91"/>
      <c r="R23020" s="116"/>
      <c r="AB23020" s="127"/>
      <c r="AC23020" s="127"/>
    </row>
    <row r="23021" spans="14:29" ht="15" hidden="1" customHeight="1">
      <c r="N23021" s="127"/>
      <c r="P23021" s="146"/>
      <c r="Q23021" s="91"/>
      <c r="R23021" s="116"/>
      <c r="AB23021" s="127"/>
      <c r="AC23021" s="127"/>
    </row>
    <row r="23022" spans="14:29" ht="15" hidden="1" customHeight="1">
      <c r="N23022" s="127"/>
      <c r="P23022" s="146"/>
      <c r="Q23022" s="91"/>
      <c r="R23022" s="116"/>
      <c r="AB23022" s="127"/>
      <c r="AC23022" s="127"/>
    </row>
    <row r="23023" spans="14:29" ht="15" hidden="1" customHeight="1">
      <c r="N23023" s="127"/>
      <c r="P23023" s="146"/>
      <c r="Q23023" s="91"/>
      <c r="R23023" s="116"/>
      <c r="AB23023" s="127"/>
      <c r="AC23023" s="127"/>
    </row>
    <row r="23024" spans="14:29" ht="15" hidden="1" customHeight="1">
      <c r="N23024" s="127"/>
      <c r="P23024" s="146"/>
      <c r="Q23024" s="91"/>
      <c r="R23024" s="116"/>
      <c r="AB23024" s="127"/>
      <c r="AC23024" s="127"/>
    </row>
    <row r="23025" spans="14:29" ht="15" hidden="1" customHeight="1">
      <c r="N23025" s="127"/>
      <c r="P23025" s="146"/>
      <c r="Q23025" s="91"/>
      <c r="R23025" s="116"/>
      <c r="AB23025" s="127"/>
      <c r="AC23025" s="127"/>
    </row>
    <row r="23026" spans="14:29" ht="15" hidden="1" customHeight="1">
      <c r="N23026" s="127"/>
      <c r="P23026" s="146"/>
      <c r="Q23026" s="91"/>
      <c r="R23026" s="116"/>
      <c r="AB23026" s="127"/>
      <c r="AC23026" s="127"/>
    </row>
    <row r="23027" spans="14:29" ht="15" hidden="1" customHeight="1">
      <c r="N23027" s="127"/>
      <c r="P23027" s="146"/>
      <c r="Q23027" s="91"/>
      <c r="R23027" s="116"/>
      <c r="AB23027" s="127"/>
      <c r="AC23027" s="127"/>
    </row>
    <row r="23028" spans="14:29" ht="15" hidden="1" customHeight="1">
      <c r="N23028" s="127"/>
      <c r="P23028" s="146"/>
      <c r="Q23028" s="91"/>
      <c r="R23028" s="116"/>
      <c r="AB23028" s="127"/>
      <c r="AC23028" s="127"/>
    </row>
    <row r="23029" spans="14:29" ht="15" hidden="1" customHeight="1">
      <c r="N23029" s="127"/>
      <c r="P23029" s="146"/>
      <c r="Q23029" s="91"/>
      <c r="R23029" s="116"/>
      <c r="AB23029" s="127"/>
      <c r="AC23029" s="127"/>
    </row>
    <row r="23030" spans="14:29" ht="15" hidden="1" customHeight="1">
      <c r="N23030" s="127"/>
      <c r="P23030" s="146"/>
      <c r="Q23030" s="91"/>
      <c r="R23030" s="116"/>
      <c r="AB23030" s="127"/>
      <c r="AC23030" s="127"/>
    </row>
    <row r="23031" spans="14:29" ht="15" hidden="1" customHeight="1">
      <c r="N23031" s="127"/>
      <c r="P23031" s="146"/>
      <c r="Q23031" s="91"/>
      <c r="R23031" s="116"/>
      <c r="AB23031" s="127"/>
      <c r="AC23031" s="127"/>
    </row>
    <row r="23032" spans="14:29" ht="15" hidden="1" customHeight="1">
      <c r="N23032" s="127"/>
      <c r="P23032" s="146"/>
      <c r="Q23032" s="91"/>
      <c r="R23032" s="116"/>
      <c r="AB23032" s="127"/>
      <c r="AC23032" s="127"/>
    </row>
    <row r="23033" spans="14:29" ht="15" hidden="1" customHeight="1">
      <c r="N23033" s="127"/>
      <c r="P23033" s="146"/>
      <c r="Q23033" s="91"/>
      <c r="R23033" s="116"/>
      <c r="AB23033" s="127"/>
      <c r="AC23033" s="127"/>
    </row>
    <row r="23034" spans="14:29" ht="15" hidden="1" customHeight="1">
      <c r="N23034" s="127"/>
      <c r="P23034" s="146"/>
      <c r="Q23034" s="91"/>
      <c r="R23034" s="116"/>
      <c r="AB23034" s="127"/>
      <c r="AC23034" s="127"/>
    </row>
    <row r="23035" spans="14:29" ht="15" hidden="1" customHeight="1">
      <c r="N23035" s="127"/>
      <c r="P23035" s="146"/>
      <c r="Q23035" s="91"/>
      <c r="R23035" s="116"/>
      <c r="AB23035" s="127"/>
      <c r="AC23035" s="127"/>
    </row>
    <row r="23036" spans="14:29" ht="15" hidden="1" customHeight="1">
      <c r="N23036" s="127"/>
      <c r="P23036" s="146"/>
      <c r="Q23036" s="91"/>
      <c r="R23036" s="116"/>
      <c r="AB23036" s="127"/>
      <c r="AC23036" s="127"/>
    </row>
    <row r="23037" spans="14:29" ht="15" hidden="1" customHeight="1">
      <c r="N23037" s="127"/>
      <c r="P23037" s="146"/>
      <c r="Q23037" s="91"/>
      <c r="R23037" s="116"/>
      <c r="AB23037" s="127"/>
      <c r="AC23037" s="127"/>
    </row>
    <row r="23038" spans="14:29" ht="15" hidden="1" customHeight="1">
      <c r="N23038" s="127"/>
      <c r="P23038" s="146"/>
      <c r="Q23038" s="91"/>
      <c r="R23038" s="116"/>
      <c r="AB23038" s="127"/>
      <c r="AC23038" s="127"/>
    </row>
    <row r="23039" spans="14:29" ht="15" hidden="1" customHeight="1">
      <c r="N23039" s="127"/>
      <c r="P23039" s="146"/>
      <c r="Q23039" s="91"/>
      <c r="R23039" s="116"/>
      <c r="AB23039" s="127"/>
      <c r="AC23039" s="127"/>
    </row>
    <row r="23040" spans="14:29" ht="15" hidden="1" customHeight="1">
      <c r="N23040" s="127"/>
      <c r="P23040" s="146"/>
      <c r="Q23040" s="91"/>
      <c r="R23040" s="116"/>
      <c r="AB23040" s="127"/>
      <c r="AC23040" s="127"/>
    </row>
    <row r="23041" spans="14:29" ht="15" hidden="1" customHeight="1">
      <c r="N23041" s="127"/>
      <c r="P23041" s="146"/>
      <c r="Q23041" s="91"/>
      <c r="R23041" s="116"/>
      <c r="AB23041" s="127"/>
      <c r="AC23041" s="127"/>
    </row>
    <row r="23042" spans="14:29" ht="15" hidden="1" customHeight="1">
      <c r="N23042" s="127"/>
      <c r="P23042" s="146"/>
      <c r="Q23042" s="91"/>
      <c r="R23042" s="116"/>
      <c r="AB23042" s="127"/>
      <c r="AC23042" s="127"/>
    </row>
    <row r="23043" spans="14:29" ht="15" hidden="1" customHeight="1">
      <c r="N23043" s="127"/>
      <c r="P23043" s="146"/>
      <c r="Q23043" s="91"/>
      <c r="R23043" s="116"/>
      <c r="AB23043" s="127"/>
      <c r="AC23043" s="127"/>
    </row>
    <row r="23044" spans="14:29" ht="15" hidden="1" customHeight="1">
      <c r="N23044" s="127"/>
      <c r="P23044" s="146"/>
      <c r="Q23044" s="91"/>
      <c r="R23044" s="116"/>
      <c r="AB23044" s="127"/>
      <c r="AC23044" s="127"/>
    </row>
    <row r="23045" spans="14:29" ht="15" hidden="1" customHeight="1">
      <c r="N23045" s="127"/>
      <c r="P23045" s="146"/>
      <c r="Q23045" s="91"/>
      <c r="R23045" s="116"/>
      <c r="AB23045" s="127"/>
      <c r="AC23045" s="127"/>
    </row>
    <row r="23046" spans="14:29" ht="15" hidden="1" customHeight="1">
      <c r="N23046" s="127"/>
      <c r="P23046" s="146"/>
      <c r="Q23046" s="91"/>
      <c r="R23046" s="116"/>
      <c r="AB23046" s="127"/>
      <c r="AC23046" s="127"/>
    </row>
    <row r="23047" spans="14:29" ht="15" hidden="1" customHeight="1">
      <c r="N23047" s="127"/>
      <c r="P23047" s="146"/>
      <c r="Q23047" s="91"/>
      <c r="R23047" s="116"/>
      <c r="AB23047" s="127"/>
      <c r="AC23047" s="127"/>
    </row>
    <row r="23048" spans="14:29" ht="15" hidden="1" customHeight="1">
      <c r="N23048" s="127"/>
      <c r="P23048" s="146"/>
      <c r="Q23048" s="91"/>
      <c r="R23048" s="116"/>
      <c r="AB23048" s="127"/>
      <c r="AC23048" s="127"/>
    </row>
    <row r="23049" spans="14:29" ht="15" hidden="1" customHeight="1">
      <c r="N23049" s="127"/>
      <c r="P23049" s="146"/>
      <c r="Q23049" s="91"/>
      <c r="R23049" s="116"/>
      <c r="AB23049" s="127"/>
      <c r="AC23049" s="127"/>
    </row>
    <row r="23050" spans="14:29" ht="15" hidden="1" customHeight="1">
      <c r="N23050" s="127"/>
      <c r="P23050" s="146"/>
      <c r="Q23050" s="91"/>
      <c r="R23050" s="116"/>
      <c r="AB23050" s="127"/>
      <c r="AC23050" s="127"/>
    </row>
    <row r="23051" spans="14:29" ht="15" hidden="1" customHeight="1">
      <c r="N23051" s="127"/>
      <c r="P23051" s="146"/>
      <c r="Q23051" s="91"/>
      <c r="R23051" s="116"/>
      <c r="AB23051" s="127"/>
      <c r="AC23051" s="127"/>
    </row>
    <row r="23052" spans="14:29" ht="15" hidden="1" customHeight="1">
      <c r="N23052" s="127"/>
      <c r="P23052" s="146"/>
      <c r="Q23052" s="91"/>
      <c r="R23052" s="116"/>
      <c r="AB23052" s="127"/>
      <c r="AC23052" s="127"/>
    </row>
    <row r="23053" spans="14:29" ht="15" hidden="1" customHeight="1">
      <c r="N23053" s="127"/>
      <c r="P23053" s="146"/>
      <c r="Q23053" s="91"/>
      <c r="R23053" s="116"/>
      <c r="AB23053" s="127"/>
      <c r="AC23053" s="127"/>
    </row>
    <row r="23054" spans="14:29" ht="15" hidden="1" customHeight="1">
      <c r="N23054" s="127"/>
      <c r="P23054" s="146"/>
      <c r="Q23054" s="91"/>
      <c r="R23054" s="116"/>
      <c r="AB23054" s="127"/>
      <c r="AC23054" s="127"/>
    </row>
    <row r="23055" spans="14:29" ht="15" hidden="1" customHeight="1">
      <c r="N23055" s="127"/>
      <c r="P23055" s="146"/>
      <c r="Q23055" s="91"/>
      <c r="R23055" s="116"/>
      <c r="AB23055" s="127"/>
      <c r="AC23055" s="127"/>
    </row>
    <row r="23056" spans="14:29" ht="15" hidden="1" customHeight="1">
      <c r="N23056" s="127"/>
      <c r="P23056" s="146"/>
      <c r="Q23056" s="91"/>
      <c r="R23056" s="116"/>
      <c r="AB23056" s="127"/>
      <c r="AC23056" s="127"/>
    </row>
    <row r="23057" spans="14:29" ht="15" hidden="1" customHeight="1">
      <c r="N23057" s="127"/>
      <c r="P23057" s="146"/>
      <c r="Q23057" s="91"/>
      <c r="R23057" s="116"/>
      <c r="AB23057" s="127"/>
      <c r="AC23057" s="127"/>
    </row>
    <row r="23058" spans="14:29" ht="15" hidden="1" customHeight="1">
      <c r="N23058" s="127"/>
      <c r="P23058" s="146"/>
      <c r="Q23058" s="91"/>
      <c r="R23058" s="116"/>
      <c r="AB23058" s="127"/>
      <c r="AC23058" s="127"/>
    </row>
    <row r="23059" spans="14:29" ht="15" hidden="1" customHeight="1">
      <c r="N23059" s="127"/>
      <c r="P23059" s="146"/>
      <c r="Q23059" s="91"/>
      <c r="R23059" s="116"/>
      <c r="AB23059" s="127"/>
      <c r="AC23059" s="127"/>
    </row>
    <row r="23060" spans="14:29" ht="15" hidden="1" customHeight="1">
      <c r="N23060" s="127"/>
      <c r="P23060" s="146"/>
      <c r="Q23060" s="91"/>
      <c r="R23060" s="116"/>
      <c r="AB23060" s="127"/>
      <c r="AC23060" s="127"/>
    </row>
    <row r="23061" spans="14:29" ht="15" hidden="1" customHeight="1">
      <c r="N23061" s="127"/>
      <c r="P23061" s="146"/>
      <c r="Q23061" s="91"/>
      <c r="R23061" s="116"/>
      <c r="AB23061" s="127"/>
      <c r="AC23061" s="127"/>
    </row>
    <row r="23062" spans="14:29" ht="15" hidden="1" customHeight="1">
      <c r="N23062" s="127"/>
      <c r="P23062" s="146"/>
      <c r="Q23062" s="91"/>
      <c r="R23062" s="116"/>
      <c r="AB23062" s="127"/>
      <c r="AC23062" s="127"/>
    </row>
    <row r="23063" spans="14:29" ht="15" hidden="1" customHeight="1">
      <c r="N23063" s="127"/>
      <c r="P23063" s="146"/>
      <c r="Q23063" s="91"/>
      <c r="R23063" s="116"/>
      <c r="AB23063" s="127"/>
      <c r="AC23063" s="127"/>
    </row>
    <row r="23064" spans="14:29" ht="15" hidden="1" customHeight="1">
      <c r="N23064" s="127"/>
      <c r="P23064" s="146"/>
      <c r="Q23064" s="91"/>
      <c r="R23064" s="116"/>
      <c r="AB23064" s="127"/>
      <c r="AC23064" s="127"/>
    </row>
    <row r="23065" spans="14:29" ht="15" hidden="1" customHeight="1">
      <c r="N23065" s="127"/>
      <c r="P23065" s="146"/>
      <c r="Q23065" s="91"/>
      <c r="R23065" s="116"/>
      <c r="AB23065" s="127"/>
      <c r="AC23065" s="127"/>
    </row>
    <row r="23066" spans="14:29" ht="15" hidden="1" customHeight="1">
      <c r="N23066" s="127"/>
      <c r="P23066" s="146"/>
      <c r="Q23066" s="91"/>
      <c r="R23066" s="116"/>
      <c r="AB23066" s="127"/>
      <c r="AC23066" s="127"/>
    </row>
    <row r="23067" spans="14:29" ht="15" hidden="1" customHeight="1">
      <c r="N23067" s="127"/>
      <c r="P23067" s="146"/>
      <c r="Q23067" s="91"/>
      <c r="R23067" s="116"/>
      <c r="AB23067" s="127"/>
      <c r="AC23067" s="127"/>
    </row>
    <row r="23068" spans="14:29" ht="15" hidden="1" customHeight="1">
      <c r="N23068" s="127"/>
      <c r="P23068" s="146"/>
      <c r="Q23068" s="91"/>
      <c r="R23068" s="116"/>
      <c r="AB23068" s="127"/>
      <c r="AC23068" s="127"/>
    </row>
    <row r="23069" spans="14:29" ht="15" hidden="1" customHeight="1">
      <c r="N23069" s="127"/>
      <c r="P23069" s="146"/>
      <c r="Q23069" s="91"/>
      <c r="R23069" s="116"/>
      <c r="AB23069" s="127"/>
      <c r="AC23069" s="127"/>
    </row>
    <row r="23070" spans="14:29" ht="15" hidden="1" customHeight="1">
      <c r="N23070" s="127"/>
      <c r="P23070" s="146"/>
      <c r="Q23070" s="91"/>
      <c r="R23070" s="116"/>
      <c r="AB23070" s="127"/>
      <c r="AC23070" s="127"/>
    </row>
    <row r="23071" spans="14:29" ht="15" hidden="1" customHeight="1">
      <c r="N23071" s="127"/>
      <c r="P23071" s="146"/>
      <c r="Q23071" s="91"/>
      <c r="R23071" s="116"/>
      <c r="AB23071" s="127"/>
      <c r="AC23071" s="127"/>
    </row>
    <row r="23072" spans="14:29" ht="15" hidden="1" customHeight="1">
      <c r="N23072" s="127"/>
      <c r="P23072" s="146"/>
      <c r="Q23072" s="91"/>
      <c r="R23072" s="116"/>
      <c r="AB23072" s="127"/>
      <c r="AC23072" s="127"/>
    </row>
    <row r="23073" spans="14:29" ht="15" hidden="1" customHeight="1">
      <c r="N23073" s="127"/>
      <c r="P23073" s="146"/>
      <c r="Q23073" s="91"/>
      <c r="R23073" s="116"/>
      <c r="AB23073" s="127"/>
      <c r="AC23073" s="127"/>
    </row>
    <row r="23074" spans="14:29" ht="15" hidden="1" customHeight="1">
      <c r="N23074" s="127"/>
      <c r="P23074" s="146"/>
      <c r="Q23074" s="91"/>
      <c r="R23074" s="116"/>
      <c r="AB23074" s="127"/>
      <c r="AC23074" s="127"/>
    </row>
    <row r="23075" spans="14:29" ht="15" hidden="1" customHeight="1">
      <c r="N23075" s="127"/>
      <c r="P23075" s="146"/>
      <c r="Q23075" s="91"/>
      <c r="R23075" s="116"/>
      <c r="AB23075" s="127"/>
      <c r="AC23075" s="127"/>
    </row>
    <row r="23076" spans="14:29" ht="15" hidden="1" customHeight="1">
      <c r="N23076" s="127"/>
      <c r="P23076" s="146"/>
      <c r="Q23076" s="91"/>
      <c r="R23076" s="116"/>
      <c r="AB23076" s="127"/>
      <c r="AC23076" s="127"/>
    </row>
    <row r="23077" spans="14:29" ht="15" hidden="1" customHeight="1">
      <c r="N23077" s="127"/>
      <c r="P23077" s="146"/>
      <c r="Q23077" s="91"/>
      <c r="R23077" s="116"/>
      <c r="AB23077" s="127"/>
      <c r="AC23077" s="127"/>
    </row>
    <row r="23078" spans="14:29" ht="15" hidden="1" customHeight="1">
      <c r="N23078" s="127"/>
      <c r="P23078" s="146"/>
      <c r="Q23078" s="91"/>
      <c r="R23078" s="116"/>
      <c r="AB23078" s="127"/>
      <c r="AC23078" s="127"/>
    </row>
    <row r="23079" spans="14:29" ht="15" hidden="1" customHeight="1">
      <c r="N23079" s="127"/>
      <c r="P23079" s="146"/>
      <c r="Q23079" s="91"/>
      <c r="R23079" s="116"/>
      <c r="AB23079" s="127"/>
      <c r="AC23079" s="127"/>
    </row>
    <row r="23080" spans="14:29" ht="15" hidden="1" customHeight="1">
      <c r="N23080" s="127"/>
      <c r="P23080" s="146"/>
      <c r="Q23080" s="91"/>
      <c r="R23080" s="116"/>
      <c r="AB23080" s="127"/>
      <c r="AC23080" s="127"/>
    </row>
    <row r="23081" spans="14:29" ht="15" hidden="1" customHeight="1">
      <c r="N23081" s="127"/>
      <c r="P23081" s="146"/>
      <c r="Q23081" s="91"/>
      <c r="R23081" s="116"/>
      <c r="AB23081" s="127"/>
      <c r="AC23081" s="127"/>
    </row>
    <row r="23082" spans="14:29" ht="15" hidden="1" customHeight="1">
      <c r="N23082" s="127"/>
      <c r="P23082" s="146"/>
      <c r="Q23082" s="91"/>
      <c r="R23082" s="116"/>
      <c r="AB23082" s="127"/>
      <c r="AC23082" s="127"/>
    </row>
    <row r="23083" spans="14:29" ht="15" hidden="1" customHeight="1">
      <c r="N23083" s="127"/>
      <c r="P23083" s="146"/>
      <c r="Q23083" s="91"/>
      <c r="R23083" s="116"/>
      <c r="AB23083" s="127"/>
      <c r="AC23083" s="127"/>
    </row>
    <row r="23084" spans="14:29" ht="15" hidden="1" customHeight="1">
      <c r="N23084" s="127"/>
      <c r="P23084" s="146"/>
      <c r="Q23084" s="91"/>
      <c r="R23084" s="116"/>
      <c r="AB23084" s="127"/>
      <c r="AC23084" s="127"/>
    </row>
    <row r="23085" spans="14:29" ht="15" hidden="1" customHeight="1">
      <c r="N23085" s="127"/>
      <c r="P23085" s="146"/>
      <c r="Q23085" s="91"/>
      <c r="R23085" s="116"/>
      <c r="AB23085" s="127"/>
      <c r="AC23085" s="127"/>
    </row>
    <row r="23086" spans="14:29" ht="15" hidden="1" customHeight="1">
      <c r="N23086" s="127"/>
      <c r="P23086" s="146"/>
      <c r="Q23086" s="91"/>
      <c r="R23086" s="116"/>
      <c r="AB23086" s="127"/>
      <c r="AC23086" s="127"/>
    </row>
    <row r="23087" spans="14:29" ht="15" hidden="1" customHeight="1">
      <c r="N23087" s="127"/>
      <c r="P23087" s="146"/>
      <c r="Q23087" s="91"/>
      <c r="R23087" s="116"/>
      <c r="AB23087" s="127"/>
      <c r="AC23087" s="127"/>
    </row>
    <row r="23088" spans="14:29" ht="15" hidden="1" customHeight="1">
      <c r="N23088" s="127"/>
      <c r="P23088" s="146"/>
      <c r="Q23088" s="91"/>
      <c r="R23088" s="116"/>
      <c r="AB23088" s="127"/>
      <c r="AC23088" s="127"/>
    </row>
    <row r="23089" spans="14:29" ht="15" hidden="1" customHeight="1">
      <c r="N23089" s="127"/>
      <c r="P23089" s="146"/>
      <c r="Q23089" s="91"/>
      <c r="R23089" s="116"/>
      <c r="AB23089" s="127"/>
      <c r="AC23089" s="127"/>
    </row>
    <row r="23090" spans="14:29" ht="15" hidden="1" customHeight="1">
      <c r="N23090" s="127"/>
      <c r="P23090" s="146"/>
      <c r="Q23090" s="91"/>
      <c r="R23090" s="116"/>
      <c r="AB23090" s="127"/>
      <c r="AC23090" s="127"/>
    </row>
    <row r="23091" spans="14:29" ht="15" hidden="1" customHeight="1">
      <c r="N23091" s="127"/>
      <c r="P23091" s="146"/>
      <c r="Q23091" s="91"/>
      <c r="R23091" s="116"/>
      <c r="AB23091" s="127"/>
      <c r="AC23091" s="127"/>
    </row>
    <row r="23092" spans="14:29" ht="15" hidden="1" customHeight="1">
      <c r="N23092" s="127"/>
      <c r="P23092" s="146"/>
      <c r="Q23092" s="91"/>
      <c r="R23092" s="116"/>
      <c r="AB23092" s="127"/>
      <c r="AC23092" s="127"/>
    </row>
    <row r="23093" spans="14:29" ht="15" hidden="1" customHeight="1">
      <c r="N23093" s="127"/>
      <c r="P23093" s="146"/>
      <c r="Q23093" s="91"/>
      <c r="R23093" s="116"/>
      <c r="AB23093" s="127"/>
      <c r="AC23093" s="127"/>
    </row>
    <row r="23094" spans="14:29" ht="15" hidden="1" customHeight="1">
      <c r="N23094" s="127"/>
      <c r="P23094" s="146"/>
      <c r="Q23094" s="91"/>
      <c r="R23094" s="116"/>
      <c r="AB23094" s="127"/>
      <c r="AC23094" s="127"/>
    </row>
    <row r="23095" spans="14:29" ht="15" hidden="1" customHeight="1">
      <c r="N23095" s="127"/>
      <c r="P23095" s="146"/>
      <c r="Q23095" s="91"/>
      <c r="R23095" s="116"/>
      <c r="AB23095" s="127"/>
      <c r="AC23095" s="127"/>
    </row>
    <row r="23096" spans="14:29" ht="15" hidden="1" customHeight="1">
      <c r="N23096" s="127"/>
      <c r="P23096" s="146"/>
      <c r="Q23096" s="91"/>
      <c r="R23096" s="116"/>
      <c r="AB23096" s="127"/>
      <c r="AC23096" s="127"/>
    </row>
    <row r="23097" spans="14:29" ht="15" hidden="1" customHeight="1">
      <c r="N23097" s="127"/>
      <c r="P23097" s="146"/>
      <c r="Q23097" s="91"/>
      <c r="R23097" s="116"/>
      <c r="AB23097" s="127"/>
      <c r="AC23097" s="127"/>
    </row>
    <row r="23098" spans="14:29" ht="15" hidden="1" customHeight="1">
      <c r="N23098" s="127"/>
      <c r="P23098" s="146"/>
      <c r="Q23098" s="91"/>
      <c r="R23098" s="116"/>
      <c r="AB23098" s="127"/>
      <c r="AC23098" s="127"/>
    </row>
    <row r="23099" spans="14:29" ht="15" hidden="1" customHeight="1">
      <c r="N23099" s="127"/>
      <c r="P23099" s="146"/>
      <c r="Q23099" s="91"/>
      <c r="R23099" s="116"/>
      <c r="AB23099" s="127"/>
      <c r="AC23099" s="127"/>
    </row>
    <row r="23100" spans="14:29" ht="15" hidden="1" customHeight="1">
      <c r="N23100" s="127"/>
      <c r="P23100" s="146"/>
      <c r="Q23100" s="91"/>
      <c r="R23100" s="116"/>
      <c r="AB23100" s="127"/>
      <c r="AC23100" s="127"/>
    </row>
    <row r="23101" spans="14:29" ht="15" hidden="1" customHeight="1">
      <c r="N23101" s="127"/>
      <c r="P23101" s="146"/>
      <c r="Q23101" s="91"/>
      <c r="R23101" s="116"/>
      <c r="AB23101" s="127"/>
      <c r="AC23101" s="127"/>
    </row>
    <row r="23102" spans="14:29" ht="15" hidden="1" customHeight="1">
      <c r="N23102" s="127"/>
      <c r="P23102" s="146"/>
      <c r="Q23102" s="91"/>
      <c r="R23102" s="116"/>
      <c r="AB23102" s="127"/>
      <c r="AC23102" s="127"/>
    </row>
    <row r="23103" spans="14:29" ht="15" hidden="1" customHeight="1">
      <c r="N23103" s="127"/>
      <c r="P23103" s="146"/>
      <c r="Q23103" s="91"/>
      <c r="R23103" s="116"/>
      <c r="AB23103" s="127"/>
      <c r="AC23103" s="127"/>
    </row>
    <row r="23104" spans="14:29" ht="15" hidden="1" customHeight="1">
      <c r="N23104" s="127"/>
      <c r="P23104" s="146"/>
      <c r="Q23104" s="91"/>
      <c r="R23104" s="116"/>
      <c r="AB23104" s="127"/>
      <c r="AC23104" s="127"/>
    </row>
    <row r="23105" spans="14:29" ht="15" hidden="1" customHeight="1">
      <c r="N23105" s="127"/>
      <c r="P23105" s="146"/>
      <c r="Q23105" s="91"/>
      <c r="R23105" s="116"/>
      <c r="AB23105" s="127"/>
      <c r="AC23105" s="127"/>
    </row>
    <row r="23106" spans="14:29" ht="15" hidden="1" customHeight="1">
      <c r="N23106" s="127"/>
      <c r="P23106" s="146"/>
      <c r="Q23106" s="91"/>
      <c r="R23106" s="116"/>
      <c r="AB23106" s="127"/>
      <c r="AC23106" s="127"/>
    </row>
    <row r="23107" spans="14:29" ht="15" hidden="1" customHeight="1">
      <c r="N23107" s="127"/>
      <c r="P23107" s="146"/>
      <c r="Q23107" s="91"/>
      <c r="R23107" s="116"/>
      <c r="AB23107" s="127"/>
      <c r="AC23107" s="127"/>
    </row>
    <row r="23108" spans="14:29" ht="15" hidden="1" customHeight="1">
      <c r="N23108" s="127"/>
      <c r="P23108" s="146"/>
      <c r="Q23108" s="91"/>
      <c r="R23108" s="116"/>
      <c r="AB23108" s="127"/>
      <c r="AC23108" s="127"/>
    </row>
    <row r="23109" spans="14:29" ht="15" hidden="1" customHeight="1">
      <c r="N23109" s="127"/>
      <c r="P23109" s="146"/>
      <c r="Q23109" s="91"/>
      <c r="R23109" s="116"/>
      <c r="AB23109" s="127"/>
      <c r="AC23109" s="127"/>
    </row>
    <row r="23110" spans="14:29" ht="15" hidden="1" customHeight="1">
      <c r="N23110" s="127"/>
      <c r="P23110" s="146"/>
      <c r="Q23110" s="91"/>
      <c r="R23110" s="116"/>
      <c r="AB23110" s="127"/>
      <c r="AC23110" s="127"/>
    </row>
    <row r="23111" spans="14:29" ht="15" hidden="1" customHeight="1">
      <c r="N23111" s="127"/>
      <c r="P23111" s="146"/>
      <c r="Q23111" s="91"/>
      <c r="R23111" s="116"/>
      <c r="AB23111" s="127"/>
      <c r="AC23111" s="127"/>
    </row>
    <row r="23112" spans="14:29" ht="15" hidden="1" customHeight="1">
      <c r="N23112" s="127"/>
      <c r="P23112" s="146"/>
      <c r="Q23112" s="91"/>
      <c r="R23112" s="116"/>
      <c r="AB23112" s="127"/>
      <c r="AC23112" s="127"/>
    </row>
    <row r="23113" spans="14:29" ht="15" hidden="1" customHeight="1">
      <c r="N23113" s="127"/>
      <c r="P23113" s="146"/>
      <c r="Q23113" s="91"/>
      <c r="R23113" s="116"/>
      <c r="AB23113" s="127"/>
      <c r="AC23113" s="127"/>
    </row>
    <row r="23114" spans="14:29" ht="15" hidden="1" customHeight="1">
      <c r="N23114" s="127"/>
      <c r="P23114" s="146"/>
      <c r="Q23114" s="91"/>
      <c r="R23114" s="116"/>
      <c r="AB23114" s="127"/>
      <c r="AC23114" s="127"/>
    </row>
    <row r="23115" spans="14:29" ht="15" hidden="1" customHeight="1">
      <c r="N23115" s="127"/>
      <c r="P23115" s="146"/>
      <c r="Q23115" s="91"/>
      <c r="R23115" s="116"/>
      <c r="AB23115" s="127"/>
      <c r="AC23115" s="127"/>
    </row>
    <row r="23116" spans="14:29" ht="15" hidden="1" customHeight="1">
      <c r="N23116" s="127"/>
      <c r="P23116" s="146"/>
      <c r="Q23116" s="91"/>
      <c r="R23116" s="116"/>
      <c r="AB23116" s="127"/>
      <c r="AC23116" s="127"/>
    </row>
    <row r="23117" spans="14:29" ht="15" hidden="1" customHeight="1">
      <c r="N23117" s="127"/>
      <c r="P23117" s="146"/>
      <c r="Q23117" s="91"/>
      <c r="R23117" s="116"/>
      <c r="AB23117" s="127"/>
      <c r="AC23117" s="127"/>
    </row>
    <row r="23118" spans="14:29" ht="15" hidden="1" customHeight="1">
      <c r="N23118" s="127"/>
      <c r="P23118" s="146"/>
      <c r="Q23118" s="91"/>
      <c r="R23118" s="116"/>
      <c r="AB23118" s="127"/>
      <c r="AC23118" s="127"/>
    </row>
    <row r="23119" spans="14:29" ht="15" hidden="1" customHeight="1">
      <c r="N23119" s="127"/>
      <c r="P23119" s="146"/>
      <c r="Q23119" s="91"/>
      <c r="R23119" s="116"/>
      <c r="AB23119" s="127"/>
      <c r="AC23119" s="127"/>
    </row>
    <row r="23120" spans="14:29" ht="15" hidden="1" customHeight="1">
      <c r="N23120" s="127"/>
      <c r="P23120" s="146"/>
      <c r="Q23120" s="91"/>
      <c r="R23120" s="116"/>
      <c r="AB23120" s="127"/>
      <c r="AC23120" s="127"/>
    </row>
    <row r="23121" spans="14:29" ht="15" hidden="1" customHeight="1">
      <c r="N23121" s="127"/>
      <c r="P23121" s="146"/>
      <c r="Q23121" s="91"/>
      <c r="R23121" s="116"/>
      <c r="AB23121" s="127"/>
      <c r="AC23121" s="127"/>
    </row>
    <row r="23122" spans="14:29" ht="15" hidden="1" customHeight="1">
      <c r="N23122" s="127"/>
      <c r="P23122" s="146"/>
      <c r="Q23122" s="91"/>
      <c r="R23122" s="116"/>
      <c r="AB23122" s="127"/>
      <c r="AC23122" s="127"/>
    </row>
    <row r="23123" spans="14:29" ht="15" hidden="1" customHeight="1">
      <c r="N23123" s="127"/>
      <c r="P23123" s="146"/>
      <c r="Q23123" s="91"/>
      <c r="R23123" s="116"/>
      <c r="AB23123" s="127"/>
      <c r="AC23123" s="127"/>
    </row>
    <row r="23124" spans="14:29" ht="15" hidden="1" customHeight="1">
      <c r="N23124" s="127"/>
      <c r="P23124" s="146"/>
      <c r="Q23124" s="91"/>
      <c r="R23124" s="116"/>
      <c r="AB23124" s="127"/>
      <c r="AC23124" s="127"/>
    </row>
    <row r="23125" spans="14:29" ht="15" hidden="1" customHeight="1">
      <c r="N23125" s="127"/>
      <c r="P23125" s="146"/>
      <c r="Q23125" s="91"/>
      <c r="R23125" s="116"/>
      <c r="AB23125" s="127"/>
      <c r="AC23125" s="127"/>
    </row>
    <row r="23126" spans="14:29" ht="15" hidden="1" customHeight="1">
      <c r="N23126" s="127"/>
      <c r="P23126" s="146"/>
      <c r="Q23126" s="91"/>
      <c r="R23126" s="116"/>
      <c r="AB23126" s="127"/>
      <c r="AC23126" s="127"/>
    </row>
    <row r="23127" spans="14:29" ht="15" hidden="1" customHeight="1">
      <c r="N23127" s="127"/>
      <c r="P23127" s="146"/>
      <c r="Q23127" s="91"/>
      <c r="R23127" s="116"/>
      <c r="AB23127" s="127"/>
      <c r="AC23127" s="127"/>
    </row>
    <row r="23128" spans="14:29" ht="15" hidden="1" customHeight="1">
      <c r="N23128" s="127"/>
      <c r="P23128" s="146"/>
      <c r="Q23128" s="91"/>
      <c r="R23128" s="116"/>
      <c r="AB23128" s="127"/>
      <c r="AC23128" s="127"/>
    </row>
    <row r="23129" spans="14:29" ht="15" hidden="1" customHeight="1">
      <c r="N23129" s="127"/>
      <c r="P23129" s="146"/>
      <c r="Q23129" s="91"/>
      <c r="R23129" s="116"/>
      <c r="AB23129" s="127"/>
      <c r="AC23129" s="127"/>
    </row>
    <row r="23130" spans="14:29" ht="15" hidden="1" customHeight="1">
      <c r="N23130" s="127"/>
      <c r="P23130" s="146"/>
      <c r="Q23130" s="91"/>
      <c r="R23130" s="116"/>
      <c r="AB23130" s="127"/>
      <c r="AC23130" s="127"/>
    </row>
    <row r="23131" spans="14:29" ht="15" hidden="1" customHeight="1">
      <c r="N23131" s="127"/>
      <c r="P23131" s="146"/>
      <c r="Q23131" s="91"/>
      <c r="R23131" s="116"/>
      <c r="AB23131" s="127"/>
      <c r="AC23131" s="127"/>
    </row>
    <row r="23132" spans="14:29" ht="15" hidden="1" customHeight="1">
      <c r="N23132" s="127"/>
      <c r="P23132" s="146"/>
      <c r="Q23132" s="91"/>
      <c r="R23132" s="116"/>
      <c r="AB23132" s="127"/>
      <c r="AC23132" s="127"/>
    </row>
    <row r="23133" spans="14:29" ht="15" hidden="1" customHeight="1">
      <c r="N23133" s="127"/>
      <c r="P23133" s="146"/>
      <c r="Q23133" s="91"/>
      <c r="R23133" s="116"/>
      <c r="AB23133" s="127"/>
      <c r="AC23133" s="127"/>
    </row>
    <row r="23134" spans="14:29" ht="15" hidden="1" customHeight="1">
      <c r="N23134" s="127"/>
      <c r="P23134" s="146"/>
      <c r="Q23134" s="91"/>
      <c r="R23134" s="116"/>
      <c r="AB23134" s="127"/>
      <c r="AC23134" s="127"/>
    </row>
    <row r="23135" spans="14:29" ht="15" hidden="1" customHeight="1">
      <c r="N23135" s="127"/>
      <c r="P23135" s="146"/>
      <c r="Q23135" s="91"/>
      <c r="R23135" s="116"/>
      <c r="AB23135" s="127"/>
      <c r="AC23135" s="127"/>
    </row>
    <row r="23136" spans="14:29" ht="15" hidden="1" customHeight="1">
      <c r="N23136" s="127"/>
      <c r="P23136" s="146"/>
      <c r="Q23136" s="91"/>
      <c r="R23136" s="116"/>
      <c r="AB23136" s="127"/>
      <c r="AC23136" s="127"/>
    </row>
    <row r="23137" spans="14:29" ht="15" hidden="1" customHeight="1">
      <c r="N23137" s="127"/>
      <c r="P23137" s="146"/>
      <c r="Q23137" s="91"/>
      <c r="R23137" s="116"/>
      <c r="AB23137" s="127"/>
      <c r="AC23137" s="127"/>
    </row>
    <row r="23138" spans="14:29" ht="15" hidden="1" customHeight="1">
      <c r="N23138" s="127"/>
      <c r="P23138" s="146"/>
      <c r="Q23138" s="91"/>
      <c r="R23138" s="116"/>
      <c r="AB23138" s="127"/>
      <c r="AC23138" s="127"/>
    </row>
    <row r="23139" spans="14:29" ht="15" hidden="1" customHeight="1">
      <c r="N23139" s="127"/>
      <c r="P23139" s="146"/>
      <c r="Q23139" s="91"/>
      <c r="R23139" s="116"/>
      <c r="AB23139" s="127"/>
      <c r="AC23139" s="127"/>
    </row>
    <row r="23140" spans="14:29" ht="15" hidden="1" customHeight="1">
      <c r="N23140" s="127"/>
      <c r="P23140" s="146"/>
      <c r="Q23140" s="91"/>
      <c r="R23140" s="116"/>
      <c r="AB23140" s="127"/>
      <c r="AC23140" s="127"/>
    </row>
    <row r="23141" spans="14:29" ht="15" hidden="1" customHeight="1">
      <c r="N23141" s="127"/>
      <c r="P23141" s="146"/>
      <c r="Q23141" s="91"/>
      <c r="R23141" s="116"/>
      <c r="AB23141" s="127"/>
      <c r="AC23141" s="127"/>
    </row>
    <row r="23142" spans="14:29" ht="15" hidden="1" customHeight="1">
      <c r="N23142" s="127"/>
      <c r="P23142" s="146"/>
      <c r="Q23142" s="91"/>
      <c r="R23142" s="116"/>
      <c r="AB23142" s="127"/>
      <c r="AC23142" s="127"/>
    </row>
    <row r="23143" spans="14:29" ht="15" hidden="1" customHeight="1">
      <c r="N23143" s="127"/>
      <c r="P23143" s="146"/>
      <c r="Q23143" s="91"/>
      <c r="R23143" s="116"/>
      <c r="AB23143" s="127"/>
      <c r="AC23143" s="127"/>
    </row>
    <row r="23144" spans="14:29" ht="15" hidden="1" customHeight="1">
      <c r="N23144" s="127"/>
      <c r="P23144" s="146"/>
      <c r="Q23144" s="91"/>
      <c r="R23144" s="116"/>
      <c r="AB23144" s="127"/>
      <c r="AC23144" s="127"/>
    </row>
    <row r="23145" spans="14:29" ht="15" hidden="1" customHeight="1">
      <c r="N23145" s="127"/>
      <c r="P23145" s="146"/>
      <c r="Q23145" s="91"/>
      <c r="R23145" s="116"/>
      <c r="AB23145" s="127"/>
      <c r="AC23145" s="127"/>
    </row>
    <row r="23146" spans="14:29" ht="15" hidden="1" customHeight="1">
      <c r="N23146" s="127"/>
      <c r="P23146" s="146"/>
      <c r="Q23146" s="91"/>
      <c r="R23146" s="116"/>
      <c r="AB23146" s="127"/>
      <c r="AC23146" s="127"/>
    </row>
    <row r="23147" spans="14:29" ht="15" hidden="1" customHeight="1">
      <c r="N23147" s="127"/>
      <c r="P23147" s="146"/>
      <c r="Q23147" s="91"/>
      <c r="R23147" s="116"/>
      <c r="AB23147" s="127"/>
      <c r="AC23147" s="127"/>
    </row>
    <row r="23148" spans="14:29" ht="15" hidden="1" customHeight="1">
      <c r="N23148" s="127"/>
      <c r="P23148" s="146"/>
      <c r="Q23148" s="91"/>
      <c r="R23148" s="116"/>
      <c r="AB23148" s="127"/>
      <c r="AC23148" s="127"/>
    </row>
    <row r="23149" spans="14:29" ht="15" hidden="1" customHeight="1">
      <c r="N23149" s="127"/>
      <c r="P23149" s="146"/>
      <c r="Q23149" s="91"/>
      <c r="R23149" s="116"/>
      <c r="AB23149" s="127"/>
      <c r="AC23149" s="127"/>
    </row>
    <row r="23150" spans="14:29" ht="15" hidden="1" customHeight="1">
      <c r="N23150" s="127"/>
      <c r="P23150" s="146"/>
      <c r="Q23150" s="91"/>
      <c r="R23150" s="116"/>
      <c r="AB23150" s="127"/>
      <c r="AC23150" s="127"/>
    </row>
    <row r="23151" spans="14:29" ht="15" hidden="1" customHeight="1">
      <c r="N23151" s="127"/>
      <c r="P23151" s="146"/>
      <c r="Q23151" s="91"/>
      <c r="R23151" s="116"/>
      <c r="AB23151" s="127"/>
      <c r="AC23151" s="127"/>
    </row>
    <row r="23152" spans="14:29" ht="15" hidden="1" customHeight="1">
      <c r="N23152" s="127"/>
      <c r="P23152" s="146"/>
      <c r="Q23152" s="91"/>
      <c r="R23152" s="116"/>
      <c r="AB23152" s="127"/>
      <c r="AC23152" s="127"/>
    </row>
    <row r="23153" spans="14:29" ht="15" hidden="1" customHeight="1">
      <c r="N23153" s="127"/>
      <c r="P23153" s="146"/>
      <c r="Q23153" s="91"/>
      <c r="R23153" s="116"/>
      <c r="AB23153" s="127"/>
      <c r="AC23153" s="127"/>
    </row>
    <row r="23154" spans="14:29" ht="15" hidden="1" customHeight="1">
      <c r="N23154" s="127"/>
      <c r="P23154" s="146"/>
      <c r="Q23154" s="91"/>
      <c r="R23154" s="116"/>
      <c r="AB23154" s="127"/>
      <c r="AC23154" s="127"/>
    </row>
    <row r="23155" spans="14:29" ht="15" hidden="1" customHeight="1">
      <c r="N23155" s="127"/>
      <c r="P23155" s="146"/>
      <c r="Q23155" s="91"/>
      <c r="R23155" s="116"/>
      <c r="AB23155" s="127"/>
      <c r="AC23155" s="127"/>
    </row>
    <row r="23156" spans="14:29" ht="15" hidden="1" customHeight="1">
      <c r="N23156" s="127"/>
      <c r="P23156" s="146"/>
      <c r="Q23156" s="91"/>
      <c r="R23156" s="116"/>
      <c r="AB23156" s="127"/>
      <c r="AC23156" s="127"/>
    </row>
    <row r="23157" spans="14:29" ht="15" hidden="1" customHeight="1">
      <c r="N23157" s="127"/>
      <c r="P23157" s="146"/>
      <c r="Q23157" s="91"/>
      <c r="R23157" s="116"/>
      <c r="AB23157" s="127"/>
      <c r="AC23157" s="127"/>
    </row>
    <row r="23158" spans="14:29" ht="15" hidden="1" customHeight="1">
      <c r="N23158" s="127"/>
      <c r="P23158" s="146"/>
      <c r="Q23158" s="91"/>
      <c r="R23158" s="116"/>
      <c r="AB23158" s="127"/>
      <c r="AC23158" s="127"/>
    </row>
    <row r="23159" spans="14:29" ht="15" hidden="1" customHeight="1">
      <c r="N23159" s="127"/>
      <c r="P23159" s="146"/>
      <c r="Q23159" s="91"/>
      <c r="R23159" s="116"/>
      <c r="AB23159" s="127"/>
      <c r="AC23159" s="127"/>
    </row>
    <row r="23160" spans="14:29" ht="15" hidden="1" customHeight="1">
      <c r="N23160" s="127"/>
      <c r="P23160" s="146"/>
      <c r="Q23160" s="91"/>
      <c r="R23160" s="116"/>
      <c r="AB23160" s="127"/>
      <c r="AC23160" s="127"/>
    </row>
    <row r="23161" spans="14:29" ht="15" hidden="1" customHeight="1">
      <c r="N23161" s="127"/>
      <c r="P23161" s="146"/>
      <c r="Q23161" s="91"/>
      <c r="R23161" s="116"/>
      <c r="AB23161" s="127"/>
      <c r="AC23161" s="127"/>
    </row>
    <row r="23162" spans="14:29" ht="15" hidden="1" customHeight="1">
      <c r="N23162" s="127"/>
      <c r="P23162" s="146"/>
      <c r="Q23162" s="91"/>
      <c r="R23162" s="116"/>
      <c r="AB23162" s="127"/>
      <c r="AC23162" s="127"/>
    </row>
    <row r="23163" spans="14:29" ht="15" hidden="1" customHeight="1">
      <c r="N23163" s="127"/>
      <c r="P23163" s="146"/>
      <c r="Q23163" s="91"/>
      <c r="R23163" s="116"/>
      <c r="AB23163" s="127"/>
      <c r="AC23163" s="127"/>
    </row>
    <row r="23164" spans="14:29" ht="15" hidden="1" customHeight="1">
      <c r="N23164" s="127"/>
      <c r="P23164" s="146"/>
      <c r="Q23164" s="91"/>
      <c r="R23164" s="116"/>
      <c r="AB23164" s="127"/>
      <c r="AC23164" s="127"/>
    </row>
    <row r="23165" spans="14:29" ht="15" hidden="1" customHeight="1">
      <c r="N23165" s="127"/>
      <c r="P23165" s="146"/>
      <c r="Q23165" s="91"/>
      <c r="R23165" s="116"/>
      <c r="AB23165" s="127"/>
      <c r="AC23165" s="127"/>
    </row>
    <row r="23166" spans="14:29" ht="15" hidden="1" customHeight="1">
      <c r="N23166" s="127"/>
      <c r="P23166" s="146"/>
      <c r="Q23166" s="91"/>
      <c r="R23166" s="116"/>
      <c r="AB23166" s="127"/>
      <c r="AC23166" s="127"/>
    </row>
    <row r="23167" spans="14:29" ht="15" hidden="1" customHeight="1">
      <c r="N23167" s="127"/>
      <c r="P23167" s="146"/>
      <c r="Q23167" s="91"/>
      <c r="R23167" s="116"/>
      <c r="AB23167" s="127"/>
      <c r="AC23167" s="127"/>
    </row>
    <row r="23168" spans="14:29" ht="15" hidden="1" customHeight="1">
      <c r="N23168" s="127"/>
      <c r="P23168" s="146"/>
      <c r="Q23168" s="91"/>
      <c r="R23168" s="116"/>
      <c r="AB23168" s="127"/>
      <c r="AC23168" s="127"/>
    </row>
    <row r="23169" spans="14:29" ht="15" hidden="1" customHeight="1">
      <c r="N23169" s="127"/>
      <c r="P23169" s="146"/>
      <c r="Q23169" s="91"/>
      <c r="R23169" s="116"/>
      <c r="AB23169" s="127"/>
      <c r="AC23169" s="127"/>
    </row>
    <row r="23170" spans="14:29" ht="15" hidden="1" customHeight="1">
      <c r="N23170" s="127"/>
      <c r="P23170" s="146"/>
      <c r="Q23170" s="91"/>
      <c r="R23170" s="116"/>
      <c r="AB23170" s="127"/>
      <c r="AC23170" s="127"/>
    </row>
    <row r="23171" spans="14:29" ht="15" hidden="1" customHeight="1">
      <c r="N23171" s="127"/>
      <c r="P23171" s="146"/>
      <c r="Q23171" s="91"/>
      <c r="R23171" s="116"/>
      <c r="AB23171" s="127"/>
      <c r="AC23171" s="127"/>
    </row>
    <row r="23172" spans="14:29" ht="15" hidden="1" customHeight="1">
      <c r="N23172" s="127"/>
      <c r="P23172" s="146"/>
      <c r="Q23172" s="91"/>
      <c r="R23172" s="116"/>
      <c r="AB23172" s="127"/>
      <c r="AC23172" s="127"/>
    </row>
    <row r="23173" spans="14:29" ht="15" hidden="1" customHeight="1">
      <c r="N23173" s="127"/>
      <c r="P23173" s="146"/>
      <c r="Q23173" s="91"/>
      <c r="R23173" s="116"/>
      <c r="AB23173" s="127"/>
      <c r="AC23173" s="127"/>
    </row>
    <row r="23174" spans="14:29" ht="15" hidden="1" customHeight="1">
      <c r="N23174" s="127"/>
      <c r="P23174" s="146"/>
      <c r="Q23174" s="91"/>
      <c r="R23174" s="116"/>
      <c r="AB23174" s="127"/>
      <c r="AC23174" s="127"/>
    </row>
    <row r="23175" spans="14:29" ht="15" hidden="1" customHeight="1">
      <c r="N23175" s="127"/>
      <c r="P23175" s="146"/>
      <c r="Q23175" s="91"/>
      <c r="R23175" s="116"/>
      <c r="AB23175" s="127"/>
      <c r="AC23175" s="127"/>
    </row>
    <row r="23176" spans="14:29" ht="15" hidden="1" customHeight="1">
      <c r="N23176" s="127"/>
      <c r="P23176" s="146"/>
      <c r="Q23176" s="91"/>
      <c r="R23176" s="116"/>
      <c r="AB23176" s="127"/>
      <c r="AC23176" s="127"/>
    </row>
    <row r="23177" spans="14:29" ht="15" hidden="1" customHeight="1">
      <c r="N23177" s="127"/>
      <c r="P23177" s="146"/>
      <c r="Q23177" s="91"/>
      <c r="R23177" s="116"/>
      <c r="AB23177" s="127"/>
      <c r="AC23177" s="127"/>
    </row>
    <row r="23178" spans="14:29" ht="15" hidden="1" customHeight="1">
      <c r="N23178" s="127"/>
      <c r="P23178" s="146"/>
      <c r="Q23178" s="91"/>
      <c r="R23178" s="116"/>
      <c r="AB23178" s="127"/>
      <c r="AC23178" s="127"/>
    </row>
    <row r="23179" spans="14:29" ht="15" hidden="1" customHeight="1">
      <c r="N23179" s="127"/>
      <c r="P23179" s="146"/>
      <c r="Q23179" s="91"/>
      <c r="R23179" s="116"/>
      <c r="AB23179" s="127"/>
      <c r="AC23179" s="127"/>
    </row>
    <row r="23180" spans="14:29" ht="15" hidden="1" customHeight="1">
      <c r="N23180" s="127"/>
      <c r="P23180" s="146"/>
      <c r="Q23180" s="91"/>
      <c r="R23180" s="116"/>
      <c r="AB23180" s="127"/>
      <c r="AC23180" s="127"/>
    </row>
    <row r="23181" spans="14:29" ht="15" hidden="1" customHeight="1">
      <c r="N23181" s="127"/>
      <c r="P23181" s="146"/>
      <c r="Q23181" s="91"/>
      <c r="R23181" s="116"/>
      <c r="AB23181" s="127"/>
      <c r="AC23181" s="127"/>
    </row>
    <row r="23182" spans="14:29" ht="15" hidden="1" customHeight="1">
      <c r="N23182" s="127"/>
      <c r="P23182" s="146"/>
      <c r="Q23182" s="91"/>
      <c r="R23182" s="116"/>
      <c r="AB23182" s="127"/>
      <c r="AC23182" s="127"/>
    </row>
    <row r="23183" spans="14:29" ht="15" hidden="1" customHeight="1">
      <c r="N23183" s="127"/>
      <c r="P23183" s="146"/>
      <c r="Q23183" s="91"/>
      <c r="R23183" s="116"/>
      <c r="AB23183" s="127"/>
      <c r="AC23183" s="127"/>
    </row>
    <row r="23184" spans="14:29" ht="15" hidden="1" customHeight="1">
      <c r="N23184" s="127"/>
      <c r="P23184" s="146"/>
      <c r="Q23184" s="91"/>
      <c r="R23184" s="116"/>
      <c r="AB23184" s="127"/>
      <c r="AC23184" s="127"/>
    </row>
    <row r="23185" spans="14:29" ht="15" hidden="1" customHeight="1">
      <c r="N23185" s="127"/>
      <c r="P23185" s="146"/>
      <c r="Q23185" s="91"/>
      <c r="R23185" s="116"/>
      <c r="AB23185" s="127"/>
      <c r="AC23185" s="127"/>
    </row>
    <row r="23186" spans="14:29" ht="15" hidden="1" customHeight="1">
      <c r="N23186" s="127"/>
      <c r="P23186" s="146"/>
      <c r="Q23186" s="91"/>
      <c r="R23186" s="116"/>
      <c r="AB23186" s="127"/>
      <c r="AC23186" s="127"/>
    </row>
    <row r="23187" spans="14:29" ht="15" hidden="1" customHeight="1">
      <c r="N23187" s="127"/>
      <c r="P23187" s="146"/>
      <c r="Q23187" s="91"/>
      <c r="R23187" s="116"/>
      <c r="AB23187" s="127"/>
      <c r="AC23187" s="127"/>
    </row>
    <row r="23188" spans="14:29" ht="15" hidden="1" customHeight="1">
      <c r="N23188" s="127"/>
      <c r="P23188" s="146"/>
      <c r="Q23188" s="91"/>
      <c r="R23188" s="116"/>
      <c r="AB23188" s="127"/>
      <c r="AC23188" s="127"/>
    </row>
    <row r="23189" spans="14:29" ht="15" hidden="1" customHeight="1">
      <c r="N23189" s="127"/>
      <c r="P23189" s="146"/>
      <c r="Q23189" s="91"/>
      <c r="R23189" s="116"/>
      <c r="AB23189" s="127"/>
      <c r="AC23189" s="127"/>
    </row>
    <row r="23190" spans="14:29" ht="15" hidden="1" customHeight="1">
      <c r="N23190" s="127"/>
      <c r="P23190" s="146"/>
      <c r="Q23190" s="91"/>
      <c r="R23190" s="116"/>
      <c r="AB23190" s="127"/>
      <c r="AC23190" s="127"/>
    </row>
    <row r="23191" spans="14:29" ht="15" hidden="1" customHeight="1">
      <c r="N23191" s="127"/>
      <c r="P23191" s="146"/>
      <c r="Q23191" s="91"/>
      <c r="R23191" s="116"/>
      <c r="AB23191" s="127"/>
      <c r="AC23191" s="127"/>
    </row>
    <row r="23192" spans="14:29" ht="15" hidden="1" customHeight="1">
      <c r="N23192" s="127"/>
      <c r="P23192" s="146"/>
      <c r="Q23192" s="91"/>
      <c r="R23192" s="116"/>
      <c r="AB23192" s="127"/>
      <c r="AC23192" s="127"/>
    </row>
    <row r="23193" spans="14:29" ht="15" hidden="1" customHeight="1">
      <c r="N23193" s="127"/>
      <c r="P23193" s="146"/>
      <c r="Q23193" s="91"/>
      <c r="R23193" s="116"/>
      <c r="AB23193" s="127"/>
      <c r="AC23193" s="127"/>
    </row>
    <row r="23194" spans="14:29" ht="15" hidden="1" customHeight="1">
      <c r="N23194" s="127"/>
      <c r="P23194" s="146"/>
      <c r="Q23194" s="91"/>
      <c r="R23194" s="116"/>
      <c r="AB23194" s="127"/>
      <c r="AC23194" s="127"/>
    </row>
    <row r="23195" spans="14:29" ht="15" hidden="1" customHeight="1">
      <c r="N23195" s="127"/>
      <c r="P23195" s="146"/>
      <c r="Q23195" s="91"/>
      <c r="R23195" s="116"/>
      <c r="AB23195" s="127"/>
      <c r="AC23195" s="127"/>
    </row>
    <row r="23196" spans="14:29" ht="15" hidden="1" customHeight="1">
      <c r="N23196" s="127"/>
      <c r="P23196" s="146"/>
      <c r="Q23196" s="91"/>
      <c r="R23196" s="116"/>
      <c r="AB23196" s="127"/>
      <c r="AC23196" s="127"/>
    </row>
    <row r="23197" spans="14:29" ht="15" hidden="1" customHeight="1">
      <c r="N23197" s="127"/>
      <c r="P23197" s="146"/>
      <c r="Q23197" s="91"/>
      <c r="R23197" s="116"/>
      <c r="AB23197" s="127"/>
      <c r="AC23197" s="127"/>
    </row>
    <row r="23198" spans="14:29" ht="15" hidden="1" customHeight="1">
      <c r="N23198" s="127"/>
      <c r="P23198" s="146"/>
      <c r="Q23198" s="91"/>
      <c r="R23198" s="116"/>
      <c r="AB23198" s="127"/>
      <c r="AC23198" s="127"/>
    </row>
    <row r="23199" spans="14:29" ht="15" hidden="1" customHeight="1">
      <c r="N23199" s="127"/>
      <c r="P23199" s="146"/>
      <c r="Q23199" s="91"/>
      <c r="R23199" s="116"/>
      <c r="AB23199" s="127"/>
      <c r="AC23199" s="127"/>
    </row>
    <row r="23200" spans="14:29" ht="15" hidden="1" customHeight="1">
      <c r="N23200" s="127"/>
      <c r="P23200" s="146"/>
      <c r="Q23200" s="91"/>
      <c r="R23200" s="116"/>
      <c r="AB23200" s="127"/>
      <c r="AC23200" s="127"/>
    </row>
    <row r="23201" spans="14:29" ht="15" hidden="1" customHeight="1">
      <c r="N23201" s="127"/>
      <c r="P23201" s="146"/>
      <c r="Q23201" s="91"/>
      <c r="R23201" s="116"/>
      <c r="AB23201" s="127"/>
      <c r="AC23201" s="127"/>
    </row>
    <row r="23202" spans="14:29" ht="15" hidden="1" customHeight="1">
      <c r="N23202" s="127"/>
      <c r="P23202" s="146"/>
      <c r="Q23202" s="91"/>
      <c r="R23202" s="116"/>
      <c r="AB23202" s="127"/>
      <c r="AC23202" s="127"/>
    </row>
    <row r="23203" spans="14:29" ht="15" hidden="1" customHeight="1">
      <c r="N23203" s="127"/>
      <c r="P23203" s="146"/>
      <c r="Q23203" s="91"/>
      <c r="R23203" s="116"/>
      <c r="AB23203" s="127"/>
      <c r="AC23203" s="127"/>
    </row>
    <row r="23204" spans="14:29" ht="15" hidden="1" customHeight="1">
      <c r="N23204" s="127"/>
      <c r="P23204" s="146"/>
      <c r="Q23204" s="91"/>
      <c r="R23204" s="116"/>
      <c r="AB23204" s="127"/>
      <c r="AC23204" s="127"/>
    </row>
    <row r="23205" spans="14:29" ht="15" hidden="1" customHeight="1">
      <c r="N23205" s="127"/>
      <c r="P23205" s="146"/>
      <c r="Q23205" s="91"/>
      <c r="R23205" s="116"/>
      <c r="AB23205" s="127"/>
      <c r="AC23205" s="127"/>
    </row>
    <row r="23206" spans="14:29" ht="15" hidden="1" customHeight="1">
      <c r="N23206" s="127"/>
      <c r="P23206" s="146"/>
      <c r="Q23206" s="91"/>
      <c r="R23206" s="116"/>
      <c r="AB23206" s="127"/>
      <c r="AC23206" s="127"/>
    </row>
    <row r="23207" spans="14:29" ht="15" hidden="1" customHeight="1">
      <c r="N23207" s="127"/>
      <c r="P23207" s="146"/>
      <c r="Q23207" s="91"/>
      <c r="R23207" s="116"/>
      <c r="AB23207" s="127"/>
      <c r="AC23207" s="127"/>
    </row>
    <row r="23208" spans="14:29" ht="15" hidden="1" customHeight="1">
      <c r="N23208" s="127"/>
      <c r="P23208" s="146"/>
      <c r="Q23208" s="91"/>
      <c r="R23208" s="116"/>
      <c r="AB23208" s="127"/>
      <c r="AC23208" s="127"/>
    </row>
    <row r="23209" spans="14:29" ht="15" hidden="1" customHeight="1">
      <c r="N23209" s="127"/>
      <c r="P23209" s="146"/>
      <c r="Q23209" s="91"/>
      <c r="R23209" s="116"/>
      <c r="AB23209" s="127"/>
      <c r="AC23209" s="127"/>
    </row>
    <row r="23210" spans="14:29" ht="15" hidden="1" customHeight="1">
      <c r="N23210" s="127"/>
      <c r="P23210" s="146"/>
      <c r="Q23210" s="91"/>
      <c r="R23210" s="116"/>
      <c r="AB23210" s="127"/>
      <c r="AC23210" s="127"/>
    </row>
    <row r="23211" spans="14:29" ht="15" hidden="1" customHeight="1">
      <c r="N23211" s="127"/>
      <c r="P23211" s="146"/>
      <c r="Q23211" s="91"/>
      <c r="R23211" s="116"/>
      <c r="AB23211" s="127"/>
      <c r="AC23211" s="127"/>
    </row>
    <row r="23212" spans="14:29" ht="15" hidden="1" customHeight="1">
      <c r="N23212" s="127"/>
      <c r="P23212" s="146"/>
      <c r="Q23212" s="91"/>
      <c r="R23212" s="116"/>
      <c r="AB23212" s="127"/>
      <c r="AC23212" s="127"/>
    </row>
    <row r="23213" spans="14:29" ht="15" hidden="1" customHeight="1">
      <c r="N23213" s="127"/>
      <c r="P23213" s="146"/>
      <c r="Q23213" s="91"/>
      <c r="R23213" s="116"/>
      <c r="AB23213" s="127"/>
      <c r="AC23213" s="127"/>
    </row>
    <row r="23214" spans="14:29" ht="15" hidden="1" customHeight="1">
      <c r="N23214" s="127"/>
      <c r="P23214" s="146"/>
      <c r="Q23214" s="91"/>
      <c r="R23214" s="116"/>
      <c r="AB23214" s="127"/>
      <c r="AC23214" s="127"/>
    </row>
    <row r="23215" spans="14:29" ht="15" hidden="1" customHeight="1">
      <c r="N23215" s="127"/>
      <c r="P23215" s="146"/>
      <c r="Q23215" s="91"/>
      <c r="R23215" s="116"/>
      <c r="AB23215" s="127"/>
      <c r="AC23215" s="127"/>
    </row>
    <row r="23216" spans="14:29" ht="15" hidden="1" customHeight="1">
      <c r="N23216" s="127"/>
      <c r="P23216" s="146"/>
      <c r="Q23216" s="91"/>
      <c r="R23216" s="116"/>
      <c r="AB23216" s="127"/>
      <c r="AC23216" s="127"/>
    </row>
    <row r="23217" spans="14:29" ht="15" hidden="1" customHeight="1">
      <c r="N23217" s="127"/>
      <c r="P23217" s="146"/>
      <c r="Q23217" s="91"/>
      <c r="R23217" s="116"/>
      <c r="AB23217" s="127"/>
      <c r="AC23217" s="127"/>
    </row>
    <row r="23218" spans="14:29" ht="15" hidden="1" customHeight="1">
      <c r="N23218" s="127"/>
      <c r="P23218" s="146"/>
      <c r="Q23218" s="91"/>
      <c r="R23218" s="116"/>
      <c r="AB23218" s="127"/>
      <c r="AC23218" s="127"/>
    </row>
    <row r="23219" spans="14:29" ht="15" hidden="1" customHeight="1">
      <c r="N23219" s="127"/>
      <c r="P23219" s="146"/>
      <c r="Q23219" s="91"/>
      <c r="R23219" s="116"/>
      <c r="AB23219" s="127"/>
      <c r="AC23219" s="127"/>
    </row>
    <row r="23220" spans="14:29" ht="15" hidden="1" customHeight="1">
      <c r="N23220" s="127"/>
      <c r="P23220" s="146"/>
      <c r="Q23220" s="91"/>
      <c r="R23220" s="116"/>
      <c r="AB23220" s="127"/>
      <c r="AC23220" s="127"/>
    </row>
    <row r="23221" spans="14:29" ht="15" hidden="1" customHeight="1">
      <c r="N23221" s="127"/>
      <c r="P23221" s="146"/>
      <c r="Q23221" s="91"/>
      <c r="R23221" s="116"/>
      <c r="AB23221" s="127"/>
      <c r="AC23221" s="127"/>
    </row>
    <row r="23222" spans="14:29" ht="15" hidden="1" customHeight="1">
      <c r="N23222" s="127"/>
      <c r="P23222" s="146"/>
      <c r="Q23222" s="91"/>
      <c r="R23222" s="116"/>
      <c r="AB23222" s="127"/>
      <c r="AC23222" s="127"/>
    </row>
    <row r="23223" spans="14:29" ht="15" hidden="1" customHeight="1">
      <c r="N23223" s="127"/>
      <c r="P23223" s="146"/>
      <c r="Q23223" s="91"/>
      <c r="R23223" s="116"/>
      <c r="AB23223" s="127"/>
      <c r="AC23223" s="127"/>
    </row>
    <row r="23224" spans="14:29" ht="15" hidden="1" customHeight="1">
      <c r="N23224" s="127"/>
      <c r="P23224" s="146"/>
      <c r="Q23224" s="91"/>
      <c r="R23224" s="116"/>
      <c r="AB23224" s="127"/>
      <c r="AC23224" s="127"/>
    </row>
    <row r="23225" spans="14:29" ht="15" hidden="1" customHeight="1">
      <c r="N23225" s="127"/>
      <c r="P23225" s="146"/>
      <c r="Q23225" s="91"/>
      <c r="R23225" s="116"/>
      <c r="AB23225" s="127"/>
      <c r="AC23225" s="127"/>
    </row>
    <row r="23226" spans="14:29" ht="15" hidden="1" customHeight="1">
      <c r="N23226" s="127"/>
      <c r="P23226" s="146"/>
      <c r="Q23226" s="91"/>
      <c r="R23226" s="116"/>
      <c r="AB23226" s="127"/>
      <c r="AC23226" s="127"/>
    </row>
    <row r="23227" spans="14:29" ht="15" hidden="1" customHeight="1">
      <c r="N23227" s="127"/>
      <c r="P23227" s="146"/>
      <c r="Q23227" s="91"/>
      <c r="R23227" s="116"/>
      <c r="AB23227" s="127"/>
      <c r="AC23227" s="127"/>
    </row>
    <row r="23228" spans="14:29" ht="15" hidden="1" customHeight="1">
      <c r="N23228" s="127"/>
      <c r="P23228" s="146"/>
      <c r="Q23228" s="91"/>
      <c r="R23228" s="116"/>
      <c r="AB23228" s="127"/>
      <c r="AC23228" s="127"/>
    </row>
    <row r="23229" spans="14:29" ht="15" hidden="1" customHeight="1">
      <c r="N23229" s="127"/>
      <c r="P23229" s="146"/>
      <c r="Q23229" s="91"/>
      <c r="R23229" s="116"/>
      <c r="AB23229" s="127"/>
      <c r="AC23229" s="127"/>
    </row>
    <row r="23230" spans="14:29" ht="15" hidden="1" customHeight="1">
      <c r="N23230" s="127"/>
      <c r="P23230" s="146"/>
      <c r="Q23230" s="91"/>
      <c r="R23230" s="116"/>
      <c r="AB23230" s="127"/>
      <c r="AC23230" s="127"/>
    </row>
    <row r="23231" spans="14:29" ht="15" hidden="1" customHeight="1">
      <c r="N23231" s="127"/>
      <c r="P23231" s="146"/>
      <c r="Q23231" s="91"/>
      <c r="R23231" s="116"/>
      <c r="AB23231" s="127"/>
      <c r="AC23231" s="127"/>
    </row>
    <row r="23232" spans="14:29" ht="15" hidden="1" customHeight="1">
      <c r="N23232" s="127"/>
      <c r="P23232" s="146"/>
      <c r="Q23232" s="91"/>
      <c r="R23232" s="116"/>
      <c r="AB23232" s="127"/>
      <c r="AC23232" s="127"/>
    </row>
    <row r="23233" spans="14:29" ht="15" hidden="1" customHeight="1">
      <c r="N23233" s="127"/>
      <c r="P23233" s="146"/>
      <c r="Q23233" s="91"/>
      <c r="R23233" s="116"/>
      <c r="AB23233" s="127"/>
      <c r="AC23233" s="127"/>
    </row>
    <row r="23234" spans="14:29" ht="15" hidden="1" customHeight="1">
      <c r="N23234" s="127"/>
      <c r="P23234" s="146"/>
      <c r="Q23234" s="91"/>
      <c r="R23234" s="116"/>
      <c r="AB23234" s="127"/>
      <c r="AC23234" s="127"/>
    </row>
    <row r="23235" spans="14:29" ht="15" hidden="1" customHeight="1">
      <c r="N23235" s="127"/>
      <c r="P23235" s="146"/>
      <c r="Q23235" s="91"/>
      <c r="R23235" s="116"/>
      <c r="AB23235" s="127"/>
      <c r="AC23235" s="127"/>
    </row>
    <row r="23236" spans="14:29" ht="15" hidden="1" customHeight="1">
      <c r="N23236" s="127"/>
      <c r="P23236" s="146"/>
      <c r="Q23236" s="91"/>
      <c r="R23236" s="116"/>
      <c r="AB23236" s="127"/>
      <c r="AC23236" s="127"/>
    </row>
    <row r="23237" spans="14:29" ht="15" hidden="1" customHeight="1">
      <c r="N23237" s="127"/>
      <c r="P23237" s="146"/>
      <c r="Q23237" s="91"/>
      <c r="R23237" s="116"/>
      <c r="AB23237" s="127"/>
      <c r="AC23237" s="127"/>
    </row>
    <row r="23238" spans="14:29" ht="15" hidden="1" customHeight="1">
      <c r="N23238" s="127"/>
      <c r="P23238" s="146"/>
      <c r="Q23238" s="91"/>
      <c r="R23238" s="116"/>
      <c r="AB23238" s="127"/>
      <c r="AC23238" s="127"/>
    </row>
    <row r="23239" spans="14:29" ht="15" hidden="1" customHeight="1">
      <c r="N23239" s="127"/>
      <c r="P23239" s="146"/>
      <c r="Q23239" s="91"/>
      <c r="R23239" s="116"/>
      <c r="AB23239" s="127"/>
      <c r="AC23239" s="127"/>
    </row>
    <row r="23240" spans="14:29" ht="15" hidden="1" customHeight="1">
      <c r="N23240" s="127"/>
      <c r="P23240" s="146"/>
      <c r="Q23240" s="91"/>
      <c r="R23240" s="116"/>
      <c r="AB23240" s="127"/>
      <c r="AC23240" s="127"/>
    </row>
    <row r="23241" spans="14:29" ht="15" hidden="1" customHeight="1">
      <c r="N23241" s="127"/>
      <c r="P23241" s="146"/>
      <c r="Q23241" s="91"/>
      <c r="R23241" s="116"/>
      <c r="AB23241" s="127"/>
      <c r="AC23241" s="127"/>
    </row>
    <row r="23242" spans="14:29" ht="15" hidden="1" customHeight="1">
      <c r="N23242" s="127"/>
      <c r="P23242" s="146"/>
      <c r="Q23242" s="91"/>
      <c r="R23242" s="116"/>
      <c r="AB23242" s="127"/>
      <c r="AC23242" s="127"/>
    </row>
    <row r="23243" spans="14:29" ht="15" hidden="1" customHeight="1">
      <c r="N23243" s="127"/>
      <c r="P23243" s="146"/>
      <c r="Q23243" s="91"/>
      <c r="R23243" s="116"/>
      <c r="AB23243" s="127"/>
      <c r="AC23243" s="127"/>
    </row>
    <row r="23244" spans="14:29" ht="15" hidden="1" customHeight="1">
      <c r="N23244" s="127"/>
      <c r="P23244" s="146"/>
      <c r="Q23244" s="91"/>
      <c r="R23244" s="116"/>
      <c r="AB23244" s="127"/>
      <c r="AC23244" s="127"/>
    </row>
    <row r="23245" spans="14:29" ht="15" hidden="1" customHeight="1">
      <c r="N23245" s="127"/>
      <c r="P23245" s="146"/>
      <c r="Q23245" s="91"/>
      <c r="R23245" s="116"/>
      <c r="AB23245" s="127"/>
      <c r="AC23245" s="127"/>
    </row>
    <row r="23246" spans="14:29" ht="15" hidden="1" customHeight="1">
      <c r="N23246" s="127"/>
      <c r="P23246" s="146"/>
      <c r="Q23246" s="91"/>
      <c r="R23246" s="116"/>
      <c r="AB23246" s="127"/>
      <c r="AC23246" s="127"/>
    </row>
    <row r="23247" spans="14:29" ht="15" hidden="1" customHeight="1">
      <c r="N23247" s="127"/>
      <c r="P23247" s="146"/>
      <c r="Q23247" s="91"/>
      <c r="R23247" s="116"/>
      <c r="AB23247" s="127"/>
      <c r="AC23247" s="127"/>
    </row>
    <row r="23248" spans="14:29" ht="15" hidden="1" customHeight="1">
      <c r="N23248" s="127"/>
      <c r="P23248" s="146"/>
      <c r="Q23248" s="91"/>
      <c r="R23248" s="116"/>
      <c r="AB23248" s="127"/>
      <c r="AC23248" s="127"/>
    </row>
    <row r="23249" spans="14:29" ht="15" hidden="1" customHeight="1">
      <c r="N23249" s="127"/>
      <c r="P23249" s="146"/>
      <c r="Q23249" s="91"/>
      <c r="R23249" s="116"/>
      <c r="AB23249" s="127"/>
      <c r="AC23249" s="127"/>
    </row>
    <row r="23250" spans="14:29" ht="15" hidden="1" customHeight="1">
      <c r="N23250" s="127"/>
      <c r="P23250" s="146"/>
      <c r="Q23250" s="91"/>
      <c r="R23250" s="116"/>
      <c r="AB23250" s="127"/>
      <c r="AC23250" s="127"/>
    </row>
    <row r="23251" spans="14:29" ht="15" hidden="1" customHeight="1">
      <c r="N23251" s="127"/>
      <c r="P23251" s="146"/>
      <c r="Q23251" s="91"/>
      <c r="R23251" s="116"/>
      <c r="AB23251" s="127"/>
      <c r="AC23251" s="127"/>
    </row>
    <row r="23252" spans="14:29" ht="15" hidden="1" customHeight="1">
      <c r="N23252" s="127"/>
      <c r="P23252" s="146"/>
      <c r="Q23252" s="91"/>
      <c r="R23252" s="116"/>
      <c r="AB23252" s="127"/>
      <c r="AC23252" s="127"/>
    </row>
    <row r="23253" spans="14:29" ht="15" hidden="1" customHeight="1">
      <c r="N23253" s="127"/>
      <c r="P23253" s="146"/>
      <c r="Q23253" s="91"/>
      <c r="R23253" s="116"/>
      <c r="AB23253" s="127"/>
      <c r="AC23253" s="127"/>
    </row>
    <row r="23254" spans="14:29" ht="15" hidden="1" customHeight="1">
      <c r="N23254" s="127"/>
      <c r="P23254" s="146"/>
      <c r="Q23254" s="91"/>
      <c r="R23254" s="116"/>
      <c r="AB23254" s="127"/>
      <c r="AC23254" s="127"/>
    </row>
    <row r="23255" spans="14:29" ht="15" hidden="1" customHeight="1">
      <c r="N23255" s="127"/>
      <c r="P23255" s="146"/>
      <c r="Q23255" s="91"/>
      <c r="R23255" s="116"/>
      <c r="AB23255" s="127"/>
      <c r="AC23255" s="127"/>
    </row>
    <row r="23256" spans="14:29" ht="15" hidden="1" customHeight="1">
      <c r="N23256" s="127"/>
      <c r="P23256" s="146"/>
      <c r="Q23256" s="91"/>
      <c r="R23256" s="116"/>
      <c r="AB23256" s="127"/>
      <c r="AC23256" s="127"/>
    </row>
    <row r="23257" spans="14:29" ht="15" hidden="1" customHeight="1">
      <c r="N23257" s="127"/>
      <c r="P23257" s="146"/>
      <c r="Q23257" s="91"/>
      <c r="R23257" s="116"/>
      <c r="AB23257" s="127"/>
      <c r="AC23257" s="127"/>
    </row>
    <row r="23258" spans="14:29" ht="15" hidden="1" customHeight="1">
      <c r="N23258" s="127"/>
      <c r="P23258" s="146"/>
      <c r="Q23258" s="91"/>
      <c r="R23258" s="116"/>
      <c r="AB23258" s="127"/>
      <c r="AC23258" s="127"/>
    </row>
    <row r="23259" spans="14:29" ht="15" hidden="1" customHeight="1">
      <c r="N23259" s="127"/>
      <c r="P23259" s="146"/>
      <c r="Q23259" s="91"/>
      <c r="R23259" s="116"/>
      <c r="AB23259" s="127"/>
      <c r="AC23259" s="127"/>
    </row>
    <row r="23260" spans="14:29" ht="15" hidden="1" customHeight="1">
      <c r="N23260" s="127"/>
      <c r="P23260" s="146"/>
      <c r="Q23260" s="91"/>
      <c r="R23260" s="116"/>
      <c r="AB23260" s="127"/>
      <c r="AC23260" s="127"/>
    </row>
    <row r="23261" spans="14:29" ht="15" hidden="1" customHeight="1">
      <c r="N23261" s="127"/>
      <c r="P23261" s="146"/>
      <c r="Q23261" s="91"/>
      <c r="R23261" s="116"/>
      <c r="AB23261" s="127"/>
      <c r="AC23261" s="127"/>
    </row>
    <row r="23262" spans="14:29" ht="15" hidden="1" customHeight="1">
      <c r="N23262" s="127"/>
      <c r="P23262" s="146"/>
      <c r="Q23262" s="91"/>
      <c r="R23262" s="116"/>
      <c r="AB23262" s="127"/>
      <c r="AC23262" s="127"/>
    </row>
    <row r="23263" spans="14:29" ht="15" hidden="1" customHeight="1">
      <c r="N23263" s="127"/>
      <c r="P23263" s="146"/>
      <c r="Q23263" s="91"/>
      <c r="R23263" s="116"/>
      <c r="AB23263" s="127"/>
      <c r="AC23263" s="127"/>
    </row>
    <row r="23264" spans="14:29" ht="15" hidden="1" customHeight="1">
      <c r="N23264" s="127"/>
      <c r="P23264" s="146"/>
      <c r="Q23264" s="91"/>
      <c r="R23264" s="116"/>
      <c r="AB23264" s="127"/>
      <c r="AC23264" s="127"/>
    </row>
    <row r="23265" spans="14:29" ht="15" hidden="1" customHeight="1">
      <c r="N23265" s="127"/>
      <c r="P23265" s="146"/>
      <c r="Q23265" s="91"/>
      <c r="R23265" s="116"/>
      <c r="AB23265" s="127"/>
      <c r="AC23265" s="127"/>
    </row>
    <row r="23266" spans="14:29" ht="15" hidden="1" customHeight="1">
      <c r="N23266" s="127"/>
      <c r="P23266" s="146"/>
      <c r="Q23266" s="91"/>
      <c r="R23266" s="116"/>
      <c r="AB23266" s="127"/>
      <c r="AC23266" s="127"/>
    </row>
    <row r="23267" spans="14:29" ht="15" hidden="1" customHeight="1">
      <c r="N23267" s="127"/>
      <c r="P23267" s="146"/>
      <c r="Q23267" s="91"/>
      <c r="R23267" s="116"/>
      <c r="AB23267" s="127"/>
      <c r="AC23267" s="127"/>
    </row>
    <row r="23268" spans="14:29" ht="15" hidden="1" customHeight="1">
      <c r="N23268" s="127"/>
      <c r="P23268" s="146"/>
      <c r="Q23268" s="91"/>
      <c r="R23268" s="116"/>
      <c r="AB23268" s="127"/>
      <c r="AC23268" s="127"/>
    </row>
    <row r="23269" spans="14:29" ht="15" hidden="1" customHeight="1">
      <c r="N23269" s="127"/>
      <c r="P23269" s="146"/>
      <c r="Q23269" s="91"/>
      <c r="R23269" s="116"/>
      <c r="AB23269" s="127"/>
      <c r="AC23269" s="127"/>
    </row>
    <row r="23270" spans="14:29" ht="15" hidden="1" customHeight="1">
      <c r="N23270" s="127"/>
      <c r="P23270" s="146"/>
      <c r="Q23270" s="91"/>
      <c r="R23270" s="116"/>
      <c r="AB23270" s="127"/>
      <c r="AC23270" s="127"/>
    </row>
    <row r="23271" spans="14:29" ht="15" hidden="1" customHeight="1">
      <c r="N23271" s="127"/>
      <c r="P23271" s="146"/>
      <c r="Q23271" s="91"/>
      <c r="R23271" s="116"/>
      <c r="AB23271" s="127"/>
      <c r="AC23271" s="127"/>
    </row>
    <row r="23272" spans="14:29" ht="15" hidden="1" customHeight="1">
      <c r="N23272" s="127"/>
      <c r="P23272" s="146"/>
      <c r="Q23272" s="91"/>
      <c r="R23272" s="116"/>
      <c r="AB23272" s="127"/>
      <c r="AC23272" s="127"/>
    </row>
    <row r="23273" spans="14:29" ht="15" hidden="1" customHeight="1">
      <c r="N23273" s="127"/>
      <c r="P23273" s="146"/>
      <c r="Q23273" s="91"/>
      <c r="R23273" s="116"/>
      <c r="AB23273" s="127"/>
      <c r="AC23273" s="127"/>
    </row>
    <row r="23274" spans="14:29" ht="15" hidden="1" customHeight="1">
      <c r="N23274" s="127"/>
      <c r="P23274" s="146"/>
      <c r="Q23274" s="91"/>
      <c r="R23274" s="116"/>
      <c r="AB23274" s="127"/>
      <c r="AC23274" s="127"/>
    </row>
    <row r="23275" spans="14:29" ht="15" hidden="1" customHeight="1">
      <c r="N23275" s="127"/>
      <c r="P23275" s="146"/>
      <c r="Q23275" s="91"/>
      <c r="R23275" s="116"/>
      <c r="AB23275" s="127"/>
      <c r="AC23275" s="127"/>
    </row>
    <row r="23276" spans="14:29" ht="15" hidden="1" customHeight="1">
      <c r="N23276" s="127"/>
      <c r="P23276" s="146"/>
      <c r="Q23276" s="91"/>
      <c r="R23276" s="116"/>
      <c r="AB23276" s="127"/>
      <c r="AC23276" s="127"/>
    </row>
    <row r="23277" spans="14:29" ht="15" hidden="1" customHeight="1">
      <c r="N23277" s="127"/>
      <c r="P23277" s="146"/>
      <c r="Q23277" s="91"/>
      <c r="R23277" s="116"/>
      <c r="AB23277" s="127"/>
      <c r="AC23277" s="127"/>
    </row>
    <row r="23278" spans="14:29" ht="15" hidden="1" customHeight="1">
      <c r="N23278" s="127"/>
      <c r="P23278" s="146"/>
      <c r="Q23278" s="91"/>
      <c r="R23278" s="116"/>
      <c r="AB23278" s="127"/>
      <c r="AC23278" s="127"/>
    </row>
    <row r="23279" spans="14:29" ht="15" hidden="1" customHeight="1">
      <c r="N23279" s="127"/>
      <c r="P23279" s="146"/>
      <c r="Q23279" s="91"/>
      <c r="R23279" s="116"/>
      <c r="AB23279" s="127"/>
      <c r="AC23279" s="127"/>
    </row>
    <row r="23280" spans="14:29" ht="15" hidden="1" customHeight="1">
      <c r="N23280" s="127"/>
      <c r="P23280" s="146"/>
      <c r="Q23280" s="91"/>
      <c r="R23280" s="116"/>
      <c r="AB23280" s="127"/>
      <c r="AC23280" s="127"/>
    </row>
    <row r="23281" spans="14:29" ht="15" hidden="1" customHeight="1">
      <c r="N23281" s="127"/>
      <c r="P23281" s="146"/>
      <c r="Q23281" s="91"/>
      <c r="R23281" s="116"/>
      <c r="AB23281" s="127"/>
      <c r="AC23281" s="127"/>
    </row>
    <row r="23282" spans="14:29" ht="15" hidden="1" customHeight="1">
      <c r="N23282" s="127"/>
      <c r="P23282" s="146"/>
      <c r="Q23282" s="91"/>
      <c r="R23282" s="116"/>
      <c r="AB23282" s="127"/>
      <c r="AC23282" s="127"/>
    </row>
    <row r="23283" spans="14:29" ht="15" hidden="1" customHeight="1">
      <c r="N23283" s="127"/>
      <c r="P23283" s="146"/>
      <c r="Q23283" s="91"/>
      <c r="R23283" s="116"/>
      <c r="AB23283" s="127"/>
      <c r="AC23283" s="127"/>
    </row>
    <row r="23284" spans="14:29" ht="15" hidden="1" customHeight="1">
      <c r="N23284" s="127"/>
      <c r="P23284" s="146"/>
      <c r="Q23284" s="91"/>
      <c r="R23284" s="116"/>
      <c r="AB23284" s="127"/>
      <c r="AC23284" s="127"/>
    </row>
    <row r="23285" spans="14:29" ht="15" hidden="1" customHeight="1">
      <c r="N23285" s="127"/>
      <c r="P23285" s="146"/>
      <c r="Q23285" s="91"/>
      <c r="R23285" s="116"/>
      <c r="AB23285" s="127"/>
      <c r="AC23285" s="127"/>
    </row>
    <row r="23286" spans="14:29" ht="15" hidden="1" customHeight="1">
      <c r="N23286" s="127"/>
      <c r="P23286" s="146"/>
      <c r="Q23286" s="91"/>
      <c r="R23286" s="116"/>
      <c r="AB23286" s="127"/>
      <c r="AC23286" s="127"/>
    </row>
    <row r="23287" spans="14:29" ht="15" hidden="1" customHeight="1">
      <c r="N23287" s="127"/>
      <c r="P23287" s="146"/>
      <c r="Q23287" s="91"/>
      <c r="R23287" s="116"/>
      <c r="AB23287" s="127"/>
      <c r="AC23287" s="127"/>
    </row>
    <row r="23288" spans="14:29" ht="15" hidden="1" customHeight="1">
      <c r="N23288" s="127"/>
      <c r="P23288" s="146"/>
      <c r="Q23288" s="91"/>
      <c r="R23288" s="116"/>
      <c r="AB23288" s="127"/>
      <c r="AC23288" s="127"/>
    </row>
    <row r="23289" spans="14:29" ht="15" hidden="1" customHeight="1">
      <c r="N23289" s="127"/>
      <c r="P23289" s="146"/>
      <c r="Q23289" s="91"/>
      <c r="R23289" s="116"/>
      <c r="AB23289" s="127"/>
      <c r="AC23289" s="127"/>
    </row>
    <row r="23290" spans="14:29" ht="15" hidden="1" customHeight="1">
      <c r="N23290" s="127"/>
      <c r="P23290" s="146"/>
      <c r="Q23290" s="91"/>
      <c r="R23290" s="116"/>
      <c r="AB23290" s="127"/>
      <c r="AC23290" s="127"/>
    </row>
    <row r="23291" spans="14:29" ht="15" hidden="1" customHeight="1">
      <c r="N23291" s="127"/>
      <c r="P23291" s="146"/>
      <c r="Q23291" s="91"/>
      <c r="R23291" s="116"/>
      <c r="AB23291" s="127"/>
      <c r="AC23291" s="127"/>
    </row>
    <row r="23292" spans="14:29" ht="15" hidden="1" customHeight="1">
      <c r="N23292" s="127"/>
      <c r="P23292" s="146"/>
      <c r="Q23292" s="91"/>
      <c r="R23292" s="116"/>
      <c r="AB23292" s="127"/>
      <c r="AC23292" s="127"/>
    </row>
    <row r="23293" spans="14:29" ht="15" hidden="1" customHeight="1">
      <c r="N23293" s="127"/>
      <c r="P23293" s="146"/>
      <c r="Q23293" s="91"/>
      <c r="R23293" s="116"/>
      <c r="AB23293" s="127"/>
      <c r="AC23293" s="127"/>
    </row>
    <row r="23294" spans="14:29" ht="15" hidden="1" customHeight="1">
      <c r="N23294" s="127"/>
      <c r="P23294" s="146"/>
      <c r="Q23294" s="91"/>
      <c r="R23294" s="116"/>
      <c r="AB23294" s="127"/>
      <c r="AC23294" s="127"/>
    </row>
    <row r="23295" spans="14:29" ht="15" hidden="1" customHeight="1">
      <c r="N23295" s="127"/>
      <c r="P23295" s="146"/>
      <c r="Q23295" s="91"/>
      <c r="R23295" s="116"/>
      <c r="AB23295" s="127"/>
      <c r="AC23295" s="127"/>
    </row>
    <row r="23296" spans="14:29" ht="15" hidden="1" customHeight="1">
      <c r="N23296" s="127"/>
      <c r="P23296" s="146"/>
      <c r="Q23296" s="91"/>
      <c r="R23296" s="116"/>
      <c r="AB23296" s="127"/>
      <c r="AC23296" s="127"/>
    </row>
    <row r="23297" spans="14:29" ht="15" hidden="1" customHeight="1">
      <c r="N23297" s="127"/>
      <c r="P23297" s="146"/>
      <c r="Q23297" s="91"/>
      <c r="R23297" s="116"/>
      <c r="AB23297" s="127"/>
      <c r="AC23297" s="127"/>
    </row>
    <row r="23298" spans="14:29" ht="15" hidden="1" customHeight="1">
      <c r="N23298" s="127"/>
      <c r="P23298" s="146"/>
      <c r="Q23298" s="91"/>
      <c r="R23298" s="116"/>
      <c r="AB23298" s="127"/>
      <c r="AC23298" s="127"/>
    </row>
    <row r="23299" spans="14:29" ht="15" hidden="1" customHeight="1">
      <c r="N23299" s="127"/>
      <c r="P23299" s="146"/>
      <c r="Q23299" s="91"/>
      <c r="R23299" s="116"/>
      <c r="AB23299" s="127"/>
      <c r="AC23299" s="127"/>
    </row>
    <row r="23300" spans="14:29" ht="15" hidden="1" customHeight="1">
      <c r="N23300" s="127"/>
      <c r="P23300" s="146"/>
      <c r="Q23300" s="91"/>
      <c r="R23300" s="116"/>
      <c r="AB23300" s="127"/>
      <c r="AC23300" s="127"/>
    </row>
    <row r="23301" spans="14:29" ht="15" hidden="1" customHeight="1">
      <c r="N23301" s="127"/>
      <c r="P23301" s="146"/>
      <c r="Q23301" s="91"/>
      <c r="R23301" s="116"/>
      <c r="AB23301" s="127"/>
      <c r="AC23301" s="127"/>
    </row>
    <row r="23302" spans="14:29" ht="15" hidden="1" customHeight="1">
      <c r="N23302" s="127"/>
      <c r="P23302" s="146"/>
      <c r="Q23302" s="91"/>
      <c r="R23302" s="116"/>
      <c r="AB23302" s="127"/>
      <c r="AC23302" s="127"/>
    </row>
    <row r="23303" spans="14:29" ht="15" hidden="1" customHeight="1">
      <c r="N23303" s="127"/>
      <c r="P23303" s="146"/>
      <c r="Q23303" s="91"/>
      <c r="R23303" s="116"/>
      <c r="AB23303" s="127"/>
      <c r="AC23303" s="127"/>
    </row>
    <row r="23304" spans="14:29" ht="15" hidden="1" customHeight="1">
      <c r="N23304" s="127"/>
      <c r="P23304" s="146"/>
      <c r="Q23304" s="91"/>
      <c r="R23304" s="116"/>
      <c r="AB23304" s="127"/>
      <c r="AC23304" s="127"/>
    </row>
    <row r="23305" spans="14:29" ht="15" hidden="1" customHeight="1">
      <c r="N23305" s="127"/>
      <c r="P23305" s="146"/>
      <c r="Q23305" s="91"/>
      <c r="R23305" s="116"/>
      <c r="AB23305" s="127"/>
      <c r="AC23305" s="127"/>
    </row>
    <row r="23306" spans="14:29" ht="15" hidden="1" customHeight="1">
      <c r="N23306" s="127"/>
      <c r="P23306" s="146"/>
      <c r="Q23306" s="91"/>
      <c r="R23306" s="116"/>
      <c r="AB23306" s="127"/>
      <c r="AC23306" s="127"/>
    </row>
    <row r="23307" spans="14:29" ht="15" hidden="1" customHeight="1">
      <c r="N23307" s="127"/>
      <c r="P23307" s="146"/>
      <c r="Q23307" s="91"/>
      <c r="R23307" s="116"/>
      <c r="AB23307" s="127"/>
      <c r="AC23307" s="127"/>
    </row>
    <row r="23308" spans="14:29" ht="15" hidden="1" customHeight="1">
      <c r="N23308" s="127"/>
      <c r="P23308" s="146"/>
      <c r="Q23308" s="91"/>
      <c r="R23308" s="116"/>
      <c r="AB23308" s="127"/>
      <c r="AC23308" s="127"/>
    </row>
    <row r="23309" spans="14:29" ht="15" hidden="1" customHeight="1">
      <c r="N23309" s="127"/>
      <c r="P23309" s="146"/>
      <c r="Q23309" s="91"/>
      <c r="R23309" s="116"/>
      <c r="AB23309" s="127"/>
      <c r="AC23309" s="127"/>
    </row>
    <row r="23310" spans="14:29" ht="15" hidden="1" customHeight="1">
      <c r="N23310" s="127"/>
      <c r="P23310" s="146"/>
      <c r="Q23310" s="91"/>
      <c r="R23310" s="116"/>
      <c r="AB23310" s="127"/>
      <c r="AC23310" s="127"/>
    </row>
    <row r="23311" spans="14:29" ht="15" hidden="1" customHeight="1">
      <c r="N23311" s="127"/>
      <c r="P23311" s="146"/>
      <c r="Q23311" s="91"/>
      <c r="R23311" s="116"/>
      <c r="AB23311" s="127"/>
      <c r="AC23311" s="127"/>
    </row>
    <row r="23312" spans="14:29" ht="15" hidden="1" customHeight="1">
      <c r="N23312" s="127"/>
      <c r="P23312" s="146"/>
      <c r="Q23312" s="91"/>
      <c r="R23312" s="116"/>
      <c r="AB23312" s="127"/>
      <c r="AC23312" s="127"/>
    </row>
    <row r="23313" spans="14:29" ht="15" hidden="1" customHeight="1">
      <c r="N23313" s="127"/>
      <c r="P23313" s="146"/>
      <c r="Q23313" s="91"/>
      <c r="R23313" s="116"/>
      <c r="AB23313" s="127"/>
      <c r="AC23313" s="127"/>
    </row>
    <row r="23314" spans="14:29" ht="15" hidden="1" customHeight="1">
      <c r="N23314" s="127"/>
      <c r="P23314" s="146"/>
      <c r="Q23314" s="91"/>
      <c r="R23314" s="116"/>
      <c r="AB23314" s="127"/>
      <c r="AC23314" s="127"/>
    </row>
    <row r="23315" spans="14:29" ht="15" hidden="1" customHeight="1">
      <c r="N23315" s="127"/>
      <c r="P23315" s="146"/>
      <c r="Q23315" s="91"/>
      <c r="R23315" s="116"/>
      <c r="AB23315" s="127"/>
      <c r="AC23315" s="127"/>
    </row>
    <row r="23316" spans="14:29" ht="15" hidden="1" customHeight="1">
      <c r="N23316" s="127"/>
      <c r="P23316" s="146"/>
      <c r="Q23316" s="91"/>
      <c r="R23316" s="116"/>
      <c r="AB23316" s="127"/>
      <c r="AC23316" s="127"/>
    </row>
    <row r="23317" spans="14:29" ht="15" hidden="1" customHeight="1">
      <c r="N23317" s="127"/>
      <c r="P23317" s="146"/>
      <c r="Q23317" s="91"/>
      <c r="R23317" s="116"/>
      <c r="AB23317" s="127"/>
      <c r="AC23317" s="127"/>
    </row>
    <row r="23318" spans="14:29" ht="15" hidden="1" customHeight="1">
      <c r="N23318" s="127"/>
      <c r="P23318" s="146"/>
      <c r="Q23318" s="91"/>
      <c r="R23318" s="116"/>
      <c r="AB23318" s="127"/>
      <c r="AC23318" s="127"/>
    </row>
    <row r="23319" spans="14:29" ht="15" hidden="1" customHeight="1">
      <c r="N23319" s="127"/>
      <c r="P23319" s="146"/>
      <c r="Q23319" s="91"/>
      <c r="R23319" s="116"/>
      <c r="AB23319" s="127"/>
      <c r="AC23319" s="127"/>
    </row>
    <row r="23320" spans="14:29" ht="15" hidden="1" customHeight="1">
      <c r="N23320" s="127"/>
      <c r="P23320" s="146"/>
      <c r="Q23320" s="91"/>
      <c r="R23320" s="116"/>
      <c r="AB23320" s="127"/>
      <c r="AC23320" s="127"/>
    </row>
    <row r="23321" spans="14:29" ht="15" hidden="1" customHeight="1">
      <c r="N23321" s="127"/>
      <c r="P23321" s="146"/>
      <c r="Q23321" s="91"/>
      <c r="R23321" s="116"/>
      <c r="AB23321" s="127"/>
      <c r="AC23321" s="127"/>
    </row>
    <row r="23322" spans="14:29" ht="15" hidden="1" customHeight="1">
      <c r="N23322" s="127"/>
      <c r="P23322" s="146"/>
      <c r="Q23322" s="91"/>
      <c r="R23322" s="116"/>
      <c r="AB23322" s="127"/>
      <c r="AC23322" s="127"/>
    </row>
    <row r="23323" spans="14:29" ht="15" hidden="1" customHeight="1">
      <c r="N23323" s="127"/>
      <c r="P23323" s="146"/>
      <c r="Q23323" s="91"/>
      <c r="R23323" s="116"/>
      <c r="AB23323" s="127"/>
      <c r="AC23323" s="127"/>
    </row>
    <row r="23324" spans="14:29" ht="15" hidden="1" customHeight="1">
      <c r="N23324" s="127"/>
      <c r="P23324" s="146"/>
      <c r="Q23324" s="91"/>
      <c r="R23324" s="116"/>
      <c r="AB23324" s="127"/>
      <c r="AC23324" s="127"/>
    </row>
    <row r="23325" spans="14:29" ht="15" hidden="1" customHeight="1">
      <c r="N23325" s="127"/>
      <c r="P23325" s="146"/>
      <c r="Q23325" s="91"/>
      <c r="R23325" s="116"/>
      <c r="AB23325" s="127"/>
      <c r="AC23325" s="127"/>
    </row>
    <row r="23326" spans="14:29" ht="15" hidden="1" customHeight="1">
      <c r="N23326" s="127"/>
      <c r="P23326" s="146"/>
      <c r="Q23326" s="91"/>
      <c r="R23326" s="116"/>
      <c r="AB23326" s="127"/>
      <c r="AC23326" s="127"/>
    </row>
    <row r="23327" spans="14:29" ht="15" hidden="1" customHeight="1">
      <c r="N23327" s="127"/>
      <c r="P23327" s="146"/>
      <c r="Q23327" s="91"/>
      <c r="R23327" s="116"/>
      <c r="AB23327" s="127"/>
      <c r="AC23327" s="127"/>
    </row>
    <row r="23328" spans="14:29" ht="15" hidden="1" customHeight="1">
      <c r="N23328" s="127"/>
      <c r="P23328" s="146"/>
      <c r="Q23328" s="91"/>
      <c r="R23328" s="116"/>
      <c r="AB23328" s="127"/>
      <c r="AC23328" s="127"/>
    </row>
    <row r="23329" spans="14:29" ht="15" hidden="1" customHeight="1">
      <c r="N23329" s="127"/>
      <c r="P23329" s="146"/>
      <c r="Q23329" s="91"/>
      <c r="R23329" s="116"/>
      <c r="AB23329" s="127"/>
      <c r="AC23329" s="127"/>
    </row>
    <row r="23330" spans="14:29" ht="15" hidden="1" customHeight="1">
      <c r="N23330" s="127"/>
      <c r="P23330" s="146"/>
      <c r="Q23330" s="91"/>
      <c r="R23330" s="116"/>
      <c r="AB23330" s="127"/>
      <c r="AC23330" s="127"/>
    </row>
    <row r="23331" spans="14:29" ht="15" hidden="1" customHeight="1">
      <c r="N23331" s="127"/>
      <c r="P23331" s="146"/>
      <c r="Q23331" s="91"/>
      <c r="R23331" s="116"/>
      <c r="AB23331" s="127"/>
      <c r="AC23331" s="127"/>
    </row>
    <row r="23332" spans="14:29" ht="15" hidden="1" customHeight="1">
      <c r="N23332" s="127"/>
      <c r="P23332" s="146"/>
      <c r="Q23332" s="91"/>
      <c r="R23332" s="116"/>
      <c r="AB23332" s="127"/>
      <c r="AC23332" s="127"/>
    </row>
    <row r="23333" spans="14:29" ht="15" hidden="1" customHeight="1">
      <c r="N23333" s="127"/>
      <c r="P23333" s="146"/>
      <c r="Q23333" s="91"/>
      <c r="R23333" s="116"/>
      <c r="AB23333" s="127"/>
      <c r="AC23333" s="127"/>
    </row>
    <row r="23334" spans="14:29" ht="15" hidden="1" customHeight="1">
      <c r="N23334" s="127"/>
      <c r="P23334" s="146"/>
      <c r="Q23334" s="91"/>
      <c r="R23334" s="116"/>
      <c r="AB23334" s="127"/>
      <c r="AC23334" s="127"/>
    </row>
    <row r="23335" spans="14:29" ht="15" hidden="1" customHeight="1">
      <c r="N23335" s="127"/>
      <c r="P23335" s="146"/>
      <c r="Q23335" s="91"/>
      <c r="R23335" s="116"/>
      <c r="AB23335" s="127"/>
      <c r="AC23335" s="127"/>
    </row>
    <row r="23336" spans="14:29" ht="15" hidden="1" customHeight="1">
      <c r="N23336" s="127"/>
      <c r="P23336" s="146"/>
      <c r="Q23336" s="91"/>
      <c r="R23336" s="116"/>
      <c r="AB23336" s="127"/>
      <c r="AC23336" s="127"/>
    </row>
    <row r="23337" spans="14:29" ht="15" hidden="1" customHeight="1">
      <c r="N23337" s="127"/>
      <c r="P23337" s="146"/>
      <c r="Q23337" s="91"/>
      <c r="R23337" s="116"/>
      <c r="AB23337" s="127"/>
      <c r="AC23337" s="127"/>
    </row>
    <row r="23338" spans="14:29" ht="15" hidden="1" customHeight="1">
      <c r="N23338" s="127"/>
      <c r="P23338" s="146"/>
      <c r="Q23338" s="91"/>
      <c r="R23338" s="116"/>
      <c r="AB23338" s="127"/>
      <c r="AC23338" s="127"/>
    </row>
    <row r="23339" spans="14:29" ht="15" hidden="1" customHeight="1">
      <c r="N23339" s="127"/>
      <c r="P23339" s="146"/>
      <c r="Q23339" s="91"/>
      <c r="R23339" s="116"/>
      <c r="AB23339" s="127"/>
      <c r="AC23339" s="127"/>
    </row>
    <row r="23340" spans="14:29" ht="15" hidden="1" customHeight="1">
      <c r="N23340" s="127"/>
      <c r="P23340" s="146"/>
      <c r="Q23340" s="91"/>
      <c r="R23340" s="116"/>
      <c r="AB23340" s="127"/>
      <c r="AC23340" s="127"/>
    </row>
    <row r="23341" spans="14:29" ht="15" hidden="1" customHeight="1">
      <c r="N23341" s="127"/>
      <c r="P23341" s="146"/>
      <c r="Q23341" s="91"/>
      <c r="R23341" s="116"/>
      <c r="AB23341" s="127"/>
      <c r="AC23341" s="127"/>
    </row>
    <row r="23342" spans="14:29" ht="15" hidden="1" customHeight="1">
      <c r="N23342" s="127"/>
      <c r="P23342" s="146"/>
      <c r="Q23342" s="91"/>
      <c r="R23342" s="116"/>
      <c r="AB23342" s="127"/>
      <c r="AC23342" s="127"/>
    </row>
    <row r="23343" spans="14:29" ht="15" hidden="1" customHeight="1">
      <c r="N23343" s="127"/>
      <c r="P23343" s="146"/>
      <c r="Q23343" s="91"/>
      <c r="R23343" s="116"/>
      <c r="AB23343" s="127"/>
      <c r="AC23343" s="127"/>
    </row>
    <row r="23344" spans="14:29" ht="15" hidden="1" customHeight="1">
      <c r="N23344" s="127"/>
      <c r="P23344" s="146"/>
      <c r="Q23344" s="91"/>
      <c r="R23344" s="116"/>
      <c r="AB23344" s="127"/>
      <c r="AC23344" s="127"/>
    </row>
    <row r="23345" spans="14:29" ht="15" hidden="1" customHeight="1">
      <c r="N23345" s="127"/>
      <c r="P23345" s="146"/>
      <c r="Q23345" s="91"/>
      <c r="R23345" s="116"/>
      <c r="AB23345" s="127"/>
      <c r="AC23345" s="127"/>
    </row>
    <row r="23346" spans="14:29" ht="15" hidden="1" customHeight="1">
      <c r="N23346" s="127"/>
      <c r="P23346" s="146"/>
      <c r="Q23346" s="91"/>
      <c r="R23346" s="116"/>
      <c r="AB23346" s="127"/>
      <c r="AC23346" s="127"/>
    </row>
    <row r="23347" spans="14:29" ht="15" hidden="1" customHeight="1">
      <c r="N23347" s="127"/>
      <c r="P23347" s="146"/>
      <c r="Q23347" s="91"/>
      <c r="R23347" s="116"/>
      <c r="AB23347" s="127"/>
      <c r="AC23347" s="127"/>
    </row>
    <row r="23348" spans="14:29" ht="15" hidden="1" customHeight="1">
      <c r="N23348" s="127"/>
      <c r="P23348" s="146"/>
      <c r="Q23348" s="91"/>
      <c r="R23348" s="116"/>
      <c r="AB23348" s="127"/>
      <c r="AC23348" s="127"/>
    </row>
    <row r="23349" spans="14:29" ht="15" hidden="1" customHeight="1">
      <c r="N23349" s="127"/>
      <c r="P23349" s="146"/>
      <c r="Q23349" s="91"/>
      <c r="R23349" s="116"/>
      <c r="AB23349" s="127"/>
      <c r="AC23349" s="127"/>
    </row>
    <row r="23350" spans="14:29" ht="15" hidden="1" customHeight="1">
      <c r="N23350" s="127"/>
      <c r="P23350" s="146"/>
      <c r="Q23350" s="91"/>
      <c r="R23350" s="116"/>
      <c r="AB23350" s="127"/>
      <c r="AC23350" s="127"/>
    </row>
    <row r="23351" spans="14:29" ht="15" hidden="1" customHeight="1">
      <c r="N23351" s="127"/>
      <c r="P23351" s="146"/>
      <c r="Q23351" s="91"/>
      <c r="R23351" s="116"/>
      <c r="AB23351" s="127"/>
      <c r="AC23351" s="127"/>
    </row>
    <row r="23352" spans="14:29" ht="15" hidden="1" customHeight="1">
      <c r="N23352" s="127"/>
      <c r="P23352" s="146"/>
      <c r="Q23352" s="91"/>
      <c r="R23352" s="116"/>
      <c r="AB23352" s="127"/>
      <c r="AC23352" s="127"/>
    </row>
    <row r="23353" spans="14:29" ht="15" hidden="1" customHeight="1">
      <c r="N23353" s="127"/>
      <c r="P23353" s="146"/>
      <c r="Q23353" s="91"/>
      <c r="R23353" s="116"/>
      <c r="AB23353" s="127"/>
      <c r="AC23353" s="127"/>
    </row>
    <row r="23354" spans="14:29" ht="15" hidden="1" customHeight="1">
      <c r="N23354" s="127"/>
      <c r="P23354" s="146"/>
      <c r="Q23354" s="91"/>
      <c r="R23354" s="116"/>
      <c r="AB23354" s="127"/>
      <c r="AC23354" s="127"/>
    </row>
    <row r="23355" spans="14:29" ht="15" hidden="1" customHeight="1">
      <c r="N23355" s="127"/>
      <c r="P23355" s="146"/>
      <c r="Q23355" s="91"/>
      <c r="R23355" s="116"/>
      <c r="AB23355" s="127"/>
      <c r="AC23355" s="127"/>
    </row>
    <row r="23356" spans="14:29" ht="15" hidden="1" customHeight="1">
      <c r="N23356" s="127"/>
      <c r="P23356" s="146"/>
      <c r="Q23356" s="91"/>
      <c r="R23356" s="116"/>
      <c r="AB23356" s="127"/>
      <c r="AC23356" s="127"/>
    </row>
    <row r="23357" spans="14:29" ht="15" hidden="1" customHeight="1">
      <c r="N23357" s="127"/>
      <c r="P23357" s="146"/>
      <c r="Q23357" s="91"/>
      <c r="R23357" s="116"/>
      <c r="AB23357" s="127"/>
      <c r="AC23357" s="127"/>
    </row>
    <row r="23358" spans="14:29" ht="15" hidden="1" customHeight="1">
      <c r="N23358" s="127"/>
      <c r="P23358" s="146"/>
      <c r="Q23358" s="91"/>
      <c r="R23358" s="116"/>
      <c r="AB23358" s="127"/>
      <c r="AC23358" s="127"/>
    </row>
    <row r="23359" spans="14:29" ht="15" hidden="1" customHeight="1">
      <c r="N23359" s="127"/>
      <c r="P23359" s="146"/>
      <c r="Q23359" s="91"/>
      <c r="R23359" s="116"/>
      <c r="AB23359" s="127"/>
      <c r="AC23359" s="127"/>
    </row>
    <row r="23360" spans="14:29" ht="15" hidden="1" customHeight="1">
      <c r="N23360" s="127"/>
      <c r="P23360" s="146"/>
      <c r="Q23360" s="91"/>
      <c r="R23360" s="116"/>
      <c r="AB23360" s="127"/>
      <c r="AC23360" s="127"/>
    </row>
    <row r="23361" spans="14:29" ht="15" hidden="1" customHeight="1">
      <c r="N23361" s="127"/>
      <c r="P23361" s="146"/>
      <c r="Q23361" s="91"/>
      <c r="R23361" s="116"/>
      <c r="AB23361" s="127"/>
      <c r="AC23361" s="127"/>
    </row>
    <row r="23362" spans="14:29" ht="15" hidden="1" customHeight="1">
      <c r="N23362" s="127"/>
      <c r="P23362" s="146"/>
      <c r="Q23362" s="91"/>
      <c r="R23362" s="116"/>
      <c r="AB23362" s="127"/>
      <c r="AC23362" s="127"/>
    </row>
    <row r="23363" spans="14:29" ht="15" hidden="1" customHeight="1">
      <c r="N23363" s="127"/>
      <c r="P23363" s="146"/>
      <c r="Q23363" s="91"/>
      <c r="R23363" s="116"/>
      <c r="AB23363" s="127"/>
      <c r="AC23363" s="127"/>
    </row>
    <row r="23364" spans="14:29" ht="15" hidden="1" customHeight="1">
      <c r="N23364" s="127"/>
      <c r="P23364" s="146"/>
      <c r="Q23364" s="91"/>
      <c r="R23364" s="116"/>
      <c r="AB23364" s="127"/>
      <c r="AC23364" s="127"/>
    </row>
    <row r="23365" spans="14:29" ht="15" hidden="1" customHeight="1">
      <c r="N23365" s="127"/>
      <c r="P23365" s="146"/>
      <c r="Q23365" s="91"/>
      <c r="R23365" s="116"/>
      <c r="AB23365" s="127"/>
      <c r="AC23365" s="127"/>
    </row>
    <row r="23366" spans="14:29" ht="15" hidden="1" customHeight="1">
      <c r="N23366" s="127"/>
      <c r="P23366" s="146"/>
      <c r="Q23366" s="91"/>
      <c r="R23366" s="116"/>
      <c r="AB23366" s="127"/>
      <c r="AC23366" s="127"/>
    </row>
    <row r="23367" spans="14:29" ht="15" hidden="1" customHeight="1">
      <c r="N23367" s="127"/>
      <c r="P23367" s="146"/>
      <c r="Q23367" s="91"/>
      <c r="R23367" s="116"/>
      <c r="AB23367" s="127"/>
      <c r="AC23367" s="127"/>
    </row>
    <row r="23368" spans="14:29" ht="15" hidden="1" customHeight="1">
      <c r="N23368" s="127"/>
      <c r="P23368" s="146"/>
      <c r="Q23368" s="91"/>
      <c r="R23368" s="116"/>
      <c r="AB23368" s="127"/>
      <c r="AC23368" s="127"/>
    </row>
    <row r="23369" spans="14:29" ht="15" hidden="1" customHeight="1">
      <c r="N23369" s="127"/>
      <c r="P23369" s="146"/>
      <c r="Q23369" s="91"/>
      <c r="R23369" s="116"/>
      <c r="AB23369" s="127"/>
      <c r="AC23369" s="127"/>
    </row>
    <row r="23370" spans="14:29" ht="15" hidden="1" customHeight="1">
      <c r="N23370" s="127"/>
      <c r="P23370" s="146"/>
      <c r="Q23370" s="91"/>
      <c r="R23370" s="116"/>
      <c r="AB23370" s="127"/>
      <c r="AC23370" s="127"/>
    </row>
    <row r="23371" spans="14:29" ht="15" hidden="1" customHeight="1">
      <c r="N23371" s="127"/>
      <c r="P23371" s="146"/>
      <c r="Q23371" s="91"/>
      <c r="R23371" s="116"/>
      <c r="AB23371" s="127"/>
      <c r="AC23371" s="127"/>
    </row>
    <row r="23372" spans="14:29" ht="15" hidden="1" customHeight="1">
      <c r="N23372" s="127"/>
      <c r="P23372" s="146"/>
      <c r="Q23372" s="91"/>
      <c r="R23372" s="116"/>
      <c r="AB23372" s="127"/>
      <c r="AC23372" s="127"/>
    </row>
    <row r="23373" spans="14:29" ht="15" hidden="1" customHeight="1">
      <c r="N23373" s="127"/>
      <c r="P23373" s="146"/>
      <c r="Q23373" s="91"/>
      <c r="R23373" s="116"/>
      <c r="AB23373" s="127"/>
      <c r="AC23373" s="127"/>
    </row>
    <row r="23374" spans="14:29" ht="15" hidden="1" customHeight="1">
      <c r="N23374" s="127"/>
      <c r="P23374" s="146"/>
      <c r="Q23374" s="91"/>
      <c r="R23374" s="116"/>
      <c r="AB23374" s="127"/>
      <c r="AC23374" s="127"/>
    </row>
    <row r="23375" spans="14:29" ht="15" hidden="1" customHeight="1">
      <c r="N23375" s="127"/>
      <c r="P23375" s="146"/>
      <c r="Q23375" s="91"/>
      <c r="R23375" s="116"/>
      <c r="AB23375" s="127"/>
      <c r="AC23375" s="127"/>
    </row>
    <row r="23376" spans="14:29" ht="15" hidden="1" customHeight="1">
      <c r="N23376" s="127"/>
      <c r="P23376" s="146"/>
      <c r="Q23376" s="91"/>
      <c r="R23376" s="116"/>
      <c r="AB23376" s="127"/>
      <c r="AC23376" s="127"/>
    </row>
    <row r="23377" spans="14:29" ht="15" hidden="1" customHeight="1">
      <c r="N23377" s="127"/>
      <c r="P23377" s="146"/>
      <c r="Q23377" s="91"/>
      <c r="R23377" s="116"/>
      <c r="AB23377" s="127"/>
      <c r="AC23377" s="127"/>
    </row>
    <row r="23378" spans="14:29" ht="15" hidden="1" customHeight="1">
      <c r="N23378" s="127"/>
      <c r="P23378" s="146"/>
      <c r="Q23378" s="91"/>
      <c r="R23378" s="116"/>
      <c r="AB23378" s="127"/>
      <c r="AC23378" s="127"/>
    </row>
    <row r="23379" spans="14:29" ht="15" hidden="1" customHeight="1">
      <c r="N23379" s="127"/>
      <c r="P23379" s="146"/>
      <c r="Q23379" s="91"/>
      <c r="R23379" s="116"/>
      <c r="AB23379" s="127"/>
      <c r="AC23379" s="127"/>
    </row>
    <row r="23380" spans="14:29" ht="15" hidden="1" customHeight="1">
      <c r="N23380" s="127"/>
      <c r="P23380" s="146"/>
      <c r="Q23380" s="91"/>
      <c r="R23380" s="116"/>
      <c r="AB23380" s="127"/>
      <c r="AC23380" s="127"/>
    </row>
    <row r="23381" spans="14:29" ht="15" hidden="1" customHeight="1">
      <c r="N23381" s="127"/>
      <c r="P23381" s="146"/>
      <c r="Q23381" s="91"/>
      <c r="R23381" s="116"/>
      <c r="AB23381" s="127"/>
      <c r="AC23381" s="127"/>
    </row>
    <row r="23382" spans="14:29" ht="15" hidden="1" customHeight="1">
      <c r="N23382" s="127"/>
      <c r="P23382" s="146"/>
      <c r="Q23382" s="91"/>
      <c r="R23382" s="116"/>
      <c r="AB23382" s="127"/>
      <c r="AC23382" s="127"/>
    </row>
    <row r="23383" spans="14:29" ht="15" hidden="1" customHeight="1">
      <c r="N23383" s="127"/>
      <c r="P23383" s="146"/>
      <c r="Q23383" s="91"/>
      <c r="R23383" s="116"/>
      <c r="AB23383" s="127"/>
      <c r="AC23383" s="127"/>
    </row>
    <row r="23384" spans="14:29" ht="15" hidden="1" customHeight="1">
      <c r="N23384" s="127"/>
      <c r="P23384" s="146"/>
      <c r="Q23384" s="91"/>
      <c r="R23384" s="116"/>
      <c r="AB23384" s="127"/>
      <c r="AC23384" s="127"/>
    </row>
    <row r="23385" spans="14:29" ht="15" hidden="1" customHeight="1">
      <c r="N23385" s="127"/>
      <c r="P23385" s="146"/>
      <c r="Q23385" s="91"/>
      <c r="R23385" s="116"/>
      <c r="AB23385" s="127"/>
      <c r="AC23385" s="127"/>
    </row>
    <row r="23386" spans="14:29" ht="15" hidden="1" customHeight="1">
      <c r="N23386" s="127"/>
      <c r="P23386" s="146"/>
      <c r="Q23386" s="91"/>
      <c r="R23386" s="116"/>
      <c r="AB23386" s="127"/>
      <c r="AC23386" s="127"/>
    </row>
    <row r="23387" spans="14:29" ht="15" hidden="1" customHeight="1">
      <c r="N23387" s="127"/>
      <c r="P23387" s="146"/>
      <c r="Q23387" s="91"/>
      <c r="R23387" s="116"/>
      <c r="AB23387" s="127"/>
      <c r="AC23387" s="127"/>
    </row>
    <row r="23388" spans="14:29" ht="15" hidden="1" customHeight="1">
      <c r="N23388" s="127"/>
      <c r="P23388" s="146"/>
      <c r="Q23388" s="91"/>
      <c r="R23388" s="116"/>
      <c r="AB23388" s="127"/>
      <c r="AC23388" s="127"/>
    </row>
    <row r="23389" spans="14:29" ht="15" hidden="1" customHeight="1">
      <c r="N23389" s="127"/>
      <c r="P23389" s="146"/>
      <c r="Q23389" s="91"/>
      <c r="R23389" s="116"/>
      <c r="AB23389" s="127"/>
      <c r="AC23389" s="127"/>
    </row>
    <row r="23390" spans="14:29" ht="15" hidden="1" customHeight="1">
      <c r="N23390" s="127"/>
      <c r="P23390" s="146"/>
      <c r="Q23390" s="91"/>
      <c r="R23390" s="116"/>
      <c r="AB23390" s="127"/>
      <c r="AC23390" s="127"/>
    </row>
    <row r="23391" spans="14:29" ht="15" hidden="1" customHeight="1">
      <c r="N23391" s="127"/>
      <c r="P23391" s="146"/>
      <c r="Q23391" s="91"/>
      <c r="R23391" s="116"/>
      <c r="AB23391" s="127"/>
      <c r="AC23391" s="127"/>
    </row>
    <row r="23392" spans="14:29" ht="15" hidden="1" customHeight="1">
      <c r="N23392" s="127"/>
      <c r="P23392" s="146"/>
      <c r="Q23392" s="91"/>
      <c r="R23392" s="116"/>
      <c r="AB23392" s="127"/>
      <c r="AC23392" s="127"/>
    </row>
    <row r="23393" spans="14:29" ht="15" hidden="1" customHeight="1">
      <c r="N23393" s="127"/>
      <c r="P23393" s="146"/>
      <c r="Q23393" s="91"/>
      <c r="R23393" s="116"/>
      <c r="AB23393" s="127"/>
      <c r="AC23393" s="127"/>
    </row>
    <row r="23394" spans="14:29" ht="15" hidden="1" customHeight="1">
      <c r="N23394" s="127"/>
      <c r="P23394" s="146"/>
      <c r="Q23394" s="91"/>
      <c r="R23394" s="116"/>
      <c r="AB23394" s="127"/>
      <c r="AC23394" s="127"/>
    </row>
    <row r="23395" spans="14:29" ht="15" hidden="1" customHeight="1">
      <c r="N23395" s="127"/>
      <c r="P23395" s="146"/>
      <c r="Q23395" s="91"/>
      <c r="R23395" s="116"/>
      <c r="AB23395" s="127"/>
      <c r="AC23395" s="127"/>
    </row>
    <row r="23396" spans="14:29" ht="15" hidden="1" customHeight="1">
      <c r="N23396" s="127"/>
      <c r="P23396" s="146"/>
      <c r="Q23396" s="91"/>
      <c r="R23396" s="116"/>
      <c r="AB23396" s="127"/>
      <c r="AC23396" s="127"/>
    </row>
    <row r="23397" spans="14:29" ht="15" hidden="1" customHeight="1">
      <c r="N23397" s="127"/>
      <c r="P23397" s="146"/>
      <c r="Q23397" s="91"/>
      <c r="R23397" s="116"/>
      <c r="AB23397" s="127"/>
      <c r="AC23397" s="127"/>
    </row>
    <row r="23398" spans="14:29" ht="15" hidden="1" customHeight="1">
      <c r="N23398" s="127"/>
      <c r="P23398" s="146"/>
      <c r="Q23398" s="91"/>
      <c r="R23398" s="116"/>
      <c r="AB23398" s="127"/>
      <c r="AC23398" s="127"/>
    </row>
    <row r="23399" spans="14:29" ht="15" hidden="1" customHeight="1">
      <c r="N23399" s="127"/>
      <c r="P23399" s="146"/>
      <c r="Q23399" s="91"/>
      <c r="R23399" s="116"/>
      <c r="AB23399" s="127"/>
      <c r="AC23399" s="127"/>
    </row>
    <row r="23400" spans="14:29" ht="15" hidden="1" customHeight="1">
      <c r="N23400" s="127"/>
      <c r="P23400" s="146"/>
      <c r="Q23400" s="91"/>
      <c r="R23400" s="116"/>
      <c r="AB23400" s="127"/>
      <c r="AC23400" s="127"/>
    </row>
    <row r="23401" spans="14:29" ht="15" hidden="1" customHeight="1">
      <c r="N23401" s="127"/>
      <c r="P23401" s="146"/>
      <c r="Q23401" s="91"/>
      <c r="R23401" s="116"/>
      <c r="AB23401" s="127"/>
      <c r="AC23401" s="127"/>
    </row>
    <row r="23402" spans="14:29" ht="15" hidden="1" customHeight="1">
      <c r="N23402" s="127"/>
      <c r="P23402" s="146"/>
      <c r="Q23402" s="91"/>
      <c r="R23402" s="116"/>
      <c r="AB23402" s="127"/>
      <c r="AC23402" s="127"/>
    </row>
    <row r="23403" spans="14:29" ht="15" hidden="1" customHeight="1">
      <c r="N23403" s="127"/>
      <c r="P23403" s="146"/>
      <c r="Q23403" s="91"/>
      <c r="R23403" s="116"/>
      <c r="AB23403" s="127"/>
      <c r="AC23403" s="127"/>
    </row>
    <row r="23404" spans="14:29" ht="15" hidden="1" customHeight="1">
      <c r="N23404" s="127"/>
      <c r="P23404" s="146"/>
      <c r="Q23404" s="91"/>
      <c r="R23404" s="116"/>
      <c r="AB23404" s="127"/>
      <c r="AC23404" s="127"/>
    </row>
    <row r="23405" spans="14:29" ht="15" hidden="1" customHeight="1">
      <c r="N23405" s="127"/>
      <c r="P23405" s="146"/>
      <c r="Q23405" s="91"/>
      <c r="R23405" s="116"/>
      <c r="AB23405" s="127"/>
      <c r="AC23405" s="127"/>
    </row>
    <row r="23406" spans="14:29" ht="15" hidden="1" customHeight="1">
      <c r="N23406" s="127"/>
      <c r="P23406" s="146"/>
      <c r="Q23406" s="91"/>
      <c r="R23406" s="116"/>
      <c r="AB23406" s="127"/>
      <c r="AC23406" s="127"/>
    </row>
    <row r="23407" spans="14:29" ht="15" hidden="1" customHeight="1">
      <c r="N23407" s="127"/>
      <c r="P23407" s="146"/>
      <c r="Q23407" s="91"/>
      <c r="R23407" s="116"/>
      <c r="AB23407" s="127"/>
      <c r="AC23407" s="127"/>
    </row>
    <row r="23408" spans="14:29" ht="15" hidden="1" customHeight="1">
      <c r="N23408" s="127"/>
      <c r="P23408" s="146"/>
      <c r="Q23408" s="91"/>
      <c r="R23408" s="116"/>
      <c r="AB23408" s="127"/>
      <c r="AC23408" s="127"/>
    </row>
    <row r="23409" spans="14:29" ht="15" hidden="1" customHeight="1">
      <c r="N23409" s="127"/>
      <c r="P23409" s="146"/>
      <c r="Q23409" s="91"/>
      <c r="R23409" s="116"/>
      <c r="AB23409" s="127"/>
      <c r="AC23409" s="127"/>
    </row>
    <row r="23410" spans="14:29" ht="15" hidden="1" customHeight="1">
      <c r="N23410" s="127"/>
      <c r="P23410" s="146"/>
      <c r="Q23410" s="91"/>
      <c r="R23410" s="116"/>
      <c r="AB23410" s="127"/>
      <c r="AC23410" s="127"/>
    </row>
    <row r="23411" spans="14:29" ht="15" hidden="1" customHeight="1">
      <c r="N23411" s="127"/>
      <c r="P23411" s="146"/>
      <c r="Q23411" s="91"/>
      <c r="R23411" s="116"/>
      <c r="AB23411" s="127"/>
      <c r="AC23411" s="127"/>
    </row>
    <row r="23412" spans="14:29" ht="15" hidden="1" customHeight="1">
      <c r="N23412" s="127"/>
      <c r="P23412" s="146"/>
      <c r="Q23412" s="91"/>
      <c r="R23412" s="116"/>
      <c r="AB23412" s="127"/>
      <c r="AC23412" s="127"/>
    </row>
    <row r="23413" spans="14:29" ht="15" hidden="1" customHeight="1">
      <c r="N23413" s="127"/>
      <c r="P23413" s="146"/>
      <c r="Q23413" s="91"/>
      <c r="R23413" s="116"/>
      <c r="AB23413" s="127"/>
      <c r="AC23413" s="127"/>
    </row>
    <row r="23414" spans="14:29" ht="15" hidden="1" customHeight="1">
      <c r="N23414" s="127"/>
      <c r="P23414" s="146"/>
      <c r="Q23414" s="91"/>
      <c r="R23414" s="116"/>
      <c r="AB23414" s="127"/>
      <c r="AC23414" s="127"/>
    </row>
    <row r="23415" spans="14:29" ht="15" hidden="1" customHeight="1">
      <c r="N23415" s="127"/>
      <c r="P23415" s="146"/>
      <c r="Q23415" s="91"/>
      <c r="R23415" s="116"/>
      <c r="AB23415" s="127"/>
      <c r="AC23415" s="127"/>
    </row>
    <row r="23416" spans="14:29" ht="15" hidden="1" customHeight="1">
      <c r="N23416" s="127"/>
      <c r="P23416" s="146"/>
      <c r="Q23416" s="91"/>
      <c r="R23416" s="116"/>
      <c r="AB23416" s="127"/>
      <c r="AC23416" s="127"/>
    </row>
    <row r="23417" spans="14:29" ht="15" hidden="1" customHeight="1">
      <c r="N23417" s="127"/>
      <c r="P23417" s="146"/>
      <c r="Q23417" s="91"/>
      <c r="R23417" s="116"/>
      <c r="AB23417" s="127"/>
      <c r="AC23417" s="127"/>
    </row>
    <row r="23418" spans="14:29" ht="15" hidden="1" customHeight="1">
      <c r="N23418" s="127"/>
      <c r="P23418" s="146"/>
      <c r="Q23418" s="91"/>
      <c r="R23418" s="116"/>
      <c r="AB23418" s="127"/>
      <c r="AC23418" s="127"/>
    </row>
    <row r="23419" spans="14:29" ht="15" hidden="1" customHeight="1">
      <c r="N23419" s="127"/>
      <c r="P23419" s="146"/>
      <c r="Q23419" s="91"/>
      <c r="R23419" s="116"/>
      <c r="AB23419" s="127"/>
      <c r="AC23419" s="127"/>
    </row>
    <row r="23420" spans="14:29" ht="15" hidden="1" customHeight="1">
      <c r="N23420" s="127"/>
      <c r="P23420" s="146"/>
      <c r="Q23420" s="91"/>
      <c r="R23420" s="116"/>
      <c r="AB23420" s="127"/>
      <c r="AC23420" s="127"/>
    </row>
    <row r="23421" spans="14:29" ht="15" hidden="1" customHeight="1">
      <c r="N23421" s="127"/>
      <c r="P23421" s="146"/>
      <c r="Q23421" s="91"/>
      <c r="R23421" s="116"/>
      <c r="AB23421" s="127"/>
      <c r="AC23421" s="127"/>
    </row>
    <row r="23422" spans="14:29" ht="15" hidden="1" customHeight="1">
      <c r="N23422" s="127"/>
      <c r="P23422" s="146"/>
      <c r="Q23422" s="91"/>
      <c r="R23422" s="116"/>
      <c r="AB23422" s="127"/>
      <c r="AC23422" s="127"/>
    </row>
    <row r="23423" spans="14:29" ht="15" hidden="1" customHeight="1">
      <c r="N23423" s="127"/>
      <c r="P23423" s="146"/>
      <c r="Q23423" s="91"/>
      <c r="R23423" s="116"/>
      <c r="AB23423" s="127"/>
      <c r="AC23423" s="127"/>
    </row>
    <row r="23424" spans="14:29" ht="15" hidden="1" customHeight="1">
      <c r="N23424" s="127"/>
      <c r="P23424" s="146"/>
      <c r="Q23424" s="91"/>
      <c r="R23424" s="116"/>
      <c r="AB23424" s="127"/>
      <c r="AC23424" s="127"/>
    </row>
    <row r="23425" spans="14:29" ht="15" hidden="1" customHeight="1">
      <c r="N23425" s="127"/>
      <c r="P23425" s="146"/>
      <c r="Q23425" s="91"/>
      <c r="R23425" s="116"/>
      <c r="AB23425" s="127"/>
      <c r="AC23425" s="127"/>
    </row>
    <row r="23426" spans="14:29" ht="15" hidden="1" customHeight="1">
      <c r="N23426" s="127"/>
      <c r="P23426" s="146"/>
      <c r="Q23426" s="91"/>
      <c r="R23426" s="116"/>
      <c r="AB23426" s="127"/>
      <c r="AC23426" s="127"/>
    </row>
    <row r="23427" spans="14:29" ht="15" hidden="1" customHeight="1">
      <c r="N23427" s="127"/>
      <c r="P23427" s="146"/>
      <c r="Q23427" s="91"/>
      <c r="R23427" s="116"/>
      <c r="AB23427" s="127"/>
      <c r="AC23427" s="127"/>
    </row>
    <row r="23428" spans="14:29" ht="15" hidden="1" customHeight="1">
      <c r="N23428" s="127"/>
      <c r="P23428" s="146"/>
      <c r="Q23428" s="91"/>
      <c r="R23428" s="116"/>
      <c r="AB23428" s="127"/>
      <c r="AC23428" s="127"/>
    </row>
    <row r="23429" spans="14:29" ht="15" hidden="1" customHeight="1">
      <c r="N23429" s="127"/>
      <c r="P23429" s="146"/>
      <c r="Q23429" s="91"/>
      <c r="R23429" s="116"/>
      <c r="AB23429" s="127"/>
      <c r="AC23429" s="127"/>
    </row>
    <row r="23430" spans="14:29" ht="15" hidden="1" customHeight="1">
      <c r="N23430" s="127"/>
      <c r="P23430" s="146"/>
      <c r="Q23430" s="91"/>
      <c r="R23430" s="116"/>
      <c r="AB23430" s="127"/>
      <c r="AC23430" s="127"/>
    </row>
    <row r="23431" spans="14:29" ht="15" hidden="1" customHeight="1">
      <c r="N23431" s="127"/>
      <c r="P23431" s="146"/>
      <c r="Q23431" s="91"/>
      <c r="R23431" s="116"/>
      <c r="AB23431" s="127"/>
      <c r="AC23431" s="127"/>
    </row>
    <row r="23432" spans="14:29" ht="15" hidden="1" customHeight="1">
      <c r="N23432" s="127"/>
      <c r="P23432" s="146"/>
      <c r="Q23432" s="91"/>
      <c r="R23432" s="116"/>
      <c r="AB23432" s="127"/>
      <c r="AC23432" s="127"/>
    </row>
    <row r="23433" spans="14:29" ht="15" hidden="1" customHeight="1">
      <c r="N23433" s="127"/>
      <c r="P23433" s="146"/>
      <c r="Q23433" s="91"/>
      <c r="R23433" s="116"/>
      <c r="AB23433" s="127"/>
      <c r="AC23433" s="127"/>
    </row>
    <row r="23434" spans="14:29" ht="15" hidden="1" customHeight="1">
      <c r="N23434" s="127"/>
      <c r="P23434" s="146"/>
      <c r="Q23434" s="91"/>
      <c r="R23434" s="116"/>
      <c r="AB23434" s="127"/>
      <c r="AC23434" s="127"/>
    </row>
    <row r="23435" spans="14:29" ht="15" hidden="1" customHeight="1">
      <c r="N23435" s="127"/>
      <c r="P23435" s="146"/>
      <c r="Q23435" s="91"/>
      <c r="R23435" s="116"/>
      <c r="AB23435" s="127"/>
      <c r="AC23435" s="127"/>
    </row>
    <row r="23436" spans="14:29" ht="15" hidden="1" customHeight="1">
      <c r="N23436" s="127"/>
      <c r="P23436" s="146"/>
      <c r="Q23436" s="91"/>
      <c r="R23436" s="116"/>
      <c r="AB23436" s="127"/>
      <c r="AC23436" s="127"/>
    </row>
    <row r="23437" spans="14:29" ht="15" hidden="1" customHeight="1">
      <c r="N23437" s="127"/>
      <c r="P23437" s="146"/>
      <c r="Q23437" s="91"/>
      <c r="R23437" s="116"/>
      <c r="AB23437" s="127"/>
      <c r="AC23437" s="127"/>
    </row>
    <row r="23438" spans="14:29" ht="15" hidden="1" customHeight="1">
      <c r="N23438" s="127"/>
      <c r="P23438" s="146"/>
      <c r="Q23438" s="91"/>
      <c r="R23438" s="116"/>
      <c r="AB23438" s="127"/>
      <c r="AC23438" s="127"/>
    </row>
    <row r="23439" spans="14:29" ht="15" hidden="1" customHeight="1">
      <c r="N23439" s="127"/>
      <c r="P23439" s="146"/>
      <c r="Q23439" s="91"/>
      <c r="R23439" s="116"/>
      <c r="AB23439" s="127"/>
      <c r="AC23439" s="127"/>
    </row>
    <row r="23440" spans="14:29" ht="15" hidden="1" customHeight="1">
      <c r="N23440" s="127"/>
      <c r="P23440" s="146"/>
      <c r="Q23440" s="91"/>
      <c r="R23440" s="116"/>
      <c r="AB23440" s="127"/>
      <c r="AC23440" s="127"/>
    </row>
    <row r="23441" spans="14:29" ht="15" hidden="1" customHeight="1">
      <c r="N23441" s="127"/>
      <c r="P23441" s="146"/>
      <c r="Q23441" s="91"/>
      <c r="R23441" s="116"/>
      <c r="AB23441" s="127"/>
      <c r="AC23441" s="127"/>
    </row>
    <row r="23442" spans="14:29" ht="15" hidden="1" customHeight="1">
      <c r="N23442" s="127"/>
      <c r="P23442" s="146"/>
      <c r="Q23442" s="91"/>
      <c r="R23442" s="116"/>
      <c r="AB23442" s="127"/>
      <c r="AC23442" s="127"/>
    </row>
    <row r="23443" spans="14:29" ht="15" hidden="1" customHeight="1">
      <c r="N23443" s="127"/>
      <c r="P23443" s="146"/>
      <c r="Q23443" s="91"/>
      <c r="R23443" s="116"/>
      <c r="AB23443" s="127"/>
      <c r="AC23443" s="127"/>
    </row>
    <row r="23444" spans="14:29" ht="15" hidden="1" customHeight="1">
      <c r="N23444" s="127"/>
      <c r="P23444" s="146"/>
      <c r="Q23444" s="91"/>
      <c r="R23444" s="116"/>
      <c r="AB23444" s="127"/>
      <c r="AC23444" s="127"/>
    </row>
    <row r="23445" spans="14:29" ht="15" hidden="1" customHeight="1">
      <c r="N23445" s="127"/>
      <c r="P23445" s="146"/>
      <c r="Q23445" s="91"/>
      <c r="R23445" s="116"/>
      <c r="AB23445" s="127"/>
      <c r="AC23445" s="127"/>
    </row>
    <row r="23446" spans="14:29" ht="15" hidden="1" customHeight="1">
      <c r="N23446" s="127"/>
      <c r="P23446" s="146"/>
      <c r="Q23446" s="91"/>
      <c r="R23446" s="116"/>
      <c r="AB23446" s="127"/>
      <c r="AC23446" s="127"/>
    </row>
    <row r="23447" spans="14:29" ht="15" hidden="1" customHeight="1">
      <c r="N23447" s="127"/>
      <c r="P23447" s="146"/>
      <c r="Q23447" s="91"/>
      <c r="R23447" s="116"/>
      <c r="AB23447" s="127"/>
      <c r="AC23447" s="127"/>
    </row>
    <row r="23448" spans="14:29" ht="15" hidden="1" customHeight="1">
      <c r="N23448" s="127"/>
      <c r="P23448" s="146"/>
      <c r="Q23448" s="91"/>
      <c r="R23448" s="116"/>
      <c r="AB23448" s="127"/>
      <c r="AC23448" s="127"/>
    </row>
    <row r="23449" spans="14:29" ht="15" hidden="1" customHeight="1">
      <c r="N23449" s="127"/>
      <c r="P23449" s="146"/>
      <c r="Q23449" s="91"/>
      <c r="R23449" s="116"/>
      <c r="AB23449" s="127"/>
      <c r="AC23449" s="127"/>
    </row>
    <row r="23450" spans="14:29" ht="15" hidden="1" customHeight="1">
      <c r="N23450" s="127"/>
      <c r="P23450" s="146"/>
      <c r="Q23450" s="91"/>
      <c r="R23450" s="116"/>
      <c r="AB23450" s="127"/>
      <c r="AC23450" s="127"/>
    </row>
    <row r="23451" spans="14:29" ht="15" hidden="1" customHeight="1">
      <c r="N23451" s="127"/>
      <c r="P23451" s="146"/>
      <c r="Q23451" s="91"/>
      <c r="R23451" s="116"/>
      <c r="AB23451" s="127"/>
      <c r="AC23451" s="127"/>
    </row>
    <row r="23452" spans="14:29" ht="15" hidden="1" customHeight="1">
      <c r="N23452" s="127"/>
      <c r="P23452" s="146"/>
      <c r="Q23452" s="91"/>
      <c r="R23452" s="116"/>
      <c r="AB23452" s="127"/>
      <c r="AC23452" s="127"/>
    </row>
    <row r="23453" spans="14:29" ht="15" hidden="1" customHeight="1">
      <c r="N23453" s="127"/>
      <c r="P23453" s="146"/>
      <c r="Q23453" s="91"/>
      <c r="R23453" s="116"/>
      <c r="AB23453" s="127"/>
      <c r="AC23453" s="127"/>
    </row>
    <row r="23454" spans="14:29" ht="15" hidden="1" customHeight="1">
      <c r="N23454" s="127"/>
      <c r="P23454" s="146"/>
      <c r="Q23454" s="91"/>
      <c r="R23454" s="116"/>
      <c r="AB23454" s="127"/>
      <c r="AC23454" s="127"/>
    </row>
    <row r="23455" spans="14:29" ht="15" hidden="1" customHeight="1">
      <c r="N23455" s="127"/>
      <c r="P23455" s="146"/>
      <c r="Q23455" s="91"/>
      <c r="R23455" s="116"/>
      <c r="AB23455" s="127"/>
      <c r="AC23455" s="127"/>
    </row>
    <row r="23456" spans="14:29" ht="15" hidden="1" customHeight="1">
      <c r="N23456" s="127"/>
      <c r="P23456" s="146"/>
      <c r="Q23456" s="91"/>
      <c r="R23456" s="116"/>
      <c r="AB23456" s="127"/>
      <c r="AC23456" s="127"/>
    </row>
    <row r="23457" spans="14:29" ht="15" hidden="1" customHeight="1">
      <c r="N23457" s="127"/>
      <c r="P23457" s="146"/>
      <c r="Q23457" s="91"/>
      <c r="R23457" s="116"/>
      <c r="AB23457" s="127"/>
      <c r="AC23457" s="127"/>
    </row>
    <row r="23458" spans="14:29" ht="15" hidden="1" customHeight="1">
      <c r="N23458" s="127"/>
      <c r="P23458" s="146"/>
      <c r="Q23458" s="91"/>
      <c r="R23458" s="116"/>
      <c r="AB23458" s="127"/>
      <c r="AC23458" s="127"/>
    </row>
    <row r="23459" spans="14:29" ht="15" hidden="1" customHeight="1">
      <c r="N23459" s="127"/>
      <c r="P23459" s="146"/>
      <c r="Q23459" s="91"/>
      <c r="R23459" s="116"/>
      <c r="AB23459" s="127"/>
      <c r="AC23459" s="127"/>
    </row>
    <row r="23460" spans="14:29" ht="15" hidden="1" customHeight="1">
      <c r="N23460" s="127"/>
      <c r="P23460" s="146"/>
      <c r="Q23460" s="91"/>
      <c r="R23460" s="116"/>
      <c r="AB23460" s="127"/>
      <c r="AC23460" s="127"/>
    </row>
    <row r="23461" spans="14:29" ht="15" hidden="1" customHeight="1">
      <c r="N23461" s="127"/>
      <c r="P23461" s="146"/>
      <c r="Q23461" s="91"/>
      <c r="R23461" s="116"/>
      <c r="AB23461" s="127"/>
      <c r="AC23461" s="127"/>
    </row>
    <row r="23462" spans="14:29" ht="15" hidden="1" customHeight="1">
      <c r="N23462" s="127"/>
      <c r="P23462" s="146"/>
      <c r="Q23462" s="91"/>
      <c r="R23462" s="116"/>
      <c r="AB23462" s="127"/>
      <c r="AC23462" s="127"/>
    </row>
    <row r="23463" spans="14:29" ht="15" hidden="1" customHeight="1">
      <c r="N23463" s="127"/>
      <c r="P23463" s="146"/>
      <c r="Q23463" s="91"/>
      <c r="R23463" s="116"/>
      <c r="AB23463" s="127"/>
      <c r="AC23463" s="127"/>
    </row>
    <row r="23464" spans="14:29" ht="15" hidden="1" customHeight="1">
      <c r="N23464" s="127"/>
      <c r="P23464" s="146"/>
      <c r="Q23464" s="91"/>
      <c r="R23464" s="116"/>
      <c r="AB23464" s="127"/>
      <c r="AC23464" s="127"/>
    </row>
    <row r="23465" spans="14:29" ht="15" hidden="1" customHeight="1">
      <c r="N23465" s="127"/>
      <c r="P23465" s="146"/>
      <c r="Q23465" s="91"/>
      <c r="R23465" s="116"/>
      <c r="AB23465" s="127"/>
      <c r="AC23465" s="127"/>
    </row>
    <row r="23466" spans="14:29" ht="15" hidden="1" customHeight="1">
      <c r="N23466" s="127"/>
      <c r="P23466" s="146"/>
      <c r="Q23466" s="91"/>
      <c r="R23466" s="116"/>
      <c r="AB23466" s="127"/>
      <c r="AC23466" s="127"/>
    </row>
    <row r="23467" spans="14:29" ht="15" hidden="1" customHeight="1">
      <c r="N23467" s="127"/>
      <c r="P23467" s="146"/>
      <c r="Q23467" s="91"/>
      <c r="R23467" s="116"/>
      <c r="AB23467" s="127"/>
      <c r="AC23467" s="127"/>
    </row>
    <row r="23468" spans="14:29" ht="15" hidden="1" customHeight="1">
      <c r="N23468" s="127"/>
      <c r="P23468" s="146"/>
      <c r="Q23468" s="91"/>
      <c r="R23468" s="116"/>
      <c r="AB23468" s="127"/>
      <c r="AC23468" s="127"/>
    </row>
    <row r="23469" spans="14:29" ht="15" hidden="1" customHeight="1">
      <c r="N23469" s="127"/>
      <c r="P23469" s="146"/>
      <c r="Q23469" s="91"/>
      <c r="R23469" s="116"/>
      <c r="AB23469" s="127"/>
      <c r="AC23469" s="127"/>
    </row>
    <row r="23470" spans="14:29" ht="15" hidden="1" customHeight="1">
      <c r="N23470" s="127"/>
      <c r="P23470" s="146"/>
      <c r="Q23470" s="91"/>
      <c r="R23470" s="116"/>
      <c r="AB23470" s="127"/>
      <c r="AC23470" s="127"/>
    </row>
    <row r="23471" spans="14:29" ht="15" hidden="1" customHeight="1">
      <c r="N23471" s="127"/>
      <c r="P23471" s="146"/>
      <c r="Q23471" s="91"/>
      <c r="R23471" s="116"/>
      <c r="AB23471" s="127"/>
      <c r="AC23471" s="127"/>
    </row>
    <row r="23472" spans="14:29" ht="15" hidden="1" customHeight="1">
      <c r="N23472" s="127"/>
      <c r="P23472" s="146"/>
      <c r="Q23472" s="91"/>
      <c r="R23472" s="116"/>
      <c r="AB23472" s="127"/>
      <c r="AC23472" s="127"/>
    </row>
    <row r="23473" spans="14:29" ht="15" hidden="1" customHeight="1">
      <c r="N23473" s="127"/>
      <c r="P23473" s="146"/>
      <c r="Q23473" s="91"/>
      <c r="R23473" s="116"/>
      <c r="AB23473" s="127"/>
      <c r="AC23473" s="127"/>
    </row>
    <row r="23474" spans="14:29" ht="15" hidden="1" customHeight="1">
      <c r="N23474" s="127"/>
      <c r="P23474" s="146"/>
      <c r="Q23474" s="91"/>
      <c r="R23474" s="116"/>
      <c r="AB23474" s="127"/>
      <c r="AC23474" s="127"/>
    </row>
    <row r="23475" spans="14:29" ht="15" hidden="1" customHeight="1">
      <c r="N23475" s="127"/>
      <c r="P23475" s="146"/>
      <c r="Q23475" s="91"/>
      <c r="R23475" s="116"/>
      <c r="AB23475" s="127"/>
      <c r="AC23475" s="127"/>
    </row>
    <row r="23476" spans="14:29" ht="15" hidden="1" customHeight="1">
      <c r="N23476" s="127"/>
      <c r="P23476" s="146"/>
      <c r="Q23476" s="91"/>
      <c r="R23476" s="116"/>
      <c r="AB23476" s="127"/>
      <c r="AC23476" s="127"/>
    </row>
    <row r="23477" spans="14:29" ht="15" hidden="1" customHeight="1">
      <c r="N23477" s="127"/>
      <c r="P23477" s="146"/>
      <c r="Q23477" s="91"/>
      <c r="R23477" s="116"/>
      <c r="AB23477" s="127"/>
      <c r="AC23477" s="127"/>
    </row>
    <row r="23478" spans="14:29" ht="15" hidden="1" customHeight="1">
      <c r="N23478" s="127"/>
      <c r="P23478" s="146"/>
      <c r="Q23478" s="91"/>
      <c r="R23478" s="116"/>
      <c r="AB23478" s="127"/>
      <c r="AC23478" s="127"/>
    </row>
    <row r="23479" spans="14:29" ht="15" hidden="1" customHeight="1">
      <c r="N23479" s="127"/>
      <c r="P23479" s="146"/>
      <c r="Q23479" s="91"/>
      <c r="R23479" s="116"/>
      <c r="AB23479" s="127"/>
      <c r="AC23479" s="127"/>
    </row>
    <row r="23480" spans="14:29" ht="15" hidden="1" customHeight="1">
      <c r="N23480" s="127"/>
      <c r="P23480" s="146"/>
      <c r="Q23480" s="91"/>
      <c r="R23480" s="116"/>
      <c r="AB23480" s="127"/>
      <c r="AC23480" s="127"/>
    </row>
    <row r="23481" spans="14:29" ht="15" hidden="1" customHeight="1">
      <c r="N23481" s="127"/>
      <c r="P23481" s="146"/>
      <c r="Q23481" s="91"/>
      <c r="R23481" s="116"/>
      <c r="AB23481" s="127"/>
      <c r="AC23481" s="127"/>
    </row>
    <row r="23482" spans="14:29" ht="15" hidden="1" customHeight="1">
      <c r="N23482" s="127"/>
      <c r="P23482" s="146"/>
      <c r="Q23482" s="91"/>
      <c r="R23482" s="116"/>
      <c r="AB23482" s="127"/>
      <c r="AC23482" s="127"/>
    </row>
    <row r="23483" spans="14:29" ht="15" hidden="1" customHeight="1">
      <c r="N23483" s="127"/>
      <c r="P23483" s="146"/>
      <c r="Q23483" s="91"/>
      <c r="R23483" s="116"/>
      <c r="AB23483" s="127"/>
      <c r="AC23483" s="127"/>
    </row>
    <row r="23484" spans="14:29" ht="15" hidden="1" customHeight="1">
      <c r="N23484" s="127"/>
      <c r="P23484" s="146"/>
      <c r="Q23484" s="91"/>
      <c r="R23484" s="116"/>
      <c r="AB23484" s="127"/>
      <c r="AC23484" s="127"/>
    </row>
    <row r="23485" spans="14:29" ht="15" hidden="1" customHeight="1">
      <c r="N23485" s="127"/>
      <c r="P23485" s="146"/>
      <c r="Q23485" s="91"/>
      <c r="R23485" s="116"/>
      <c r="AB23485" s="127"/>
      <c r="AC23485" s="127"/>
    </row>
    <row r="23486" spans="14:29" ht="15" hidden="1" customHeight="1">
      <c r="N23486" s="127"/>
      <c r="P23486" s="146"/>
      <c r="Q23486" s="91"/>
      <c r="R23486" s="116"/>
      <c r="AB23486" s="127"/>
      <c r="AC23486" s="127"/>
    </row>
    <row r="23487" spans="14:29" ht="15" hidden="1" customHeight="1">
      <c r="N23487" s="127"/>
      <c r="P23487" s="146"/>
      <c r="Q23487" s="91"/>
      <c r="R23487" s="116"/>
      <c r="AB23487" s="127"/>
      <c r="AC23487" s="127"/>
    </row>
    <row r="23488" spans="14:29" ht="15" hidden="1" customHeight="1">
      <c r="N23488" s="127"/>
      <c r="P23488" s="146"/>
      <c r="Q23488" s="91"/>
      <c r="R23488" s="116"/>
      <c r="AB23488" s="127"/>
      <c r="AC23488" s="127"/>
    </row>
    <row r="23489" spans="14:29" ht="15" hidden="1" customHeight="1">
      <c r="N23489" s="127"/>
      <c r="P23489" s="146"/>
      <c r="Q23489" s="91"/>
      <c r="R23489" s="116"/>
      <c r="AB23489" s="127"/>
      <c r="AC23489" s="127"/>
    </row>
    <row r="23490" spans="14:29" ht="15" hidden="1" customHeight="1">
      <c r="N23490" s="127"/>
      <c r="P23490" s="146"/>
      <c r="Q23490" s="91"/>
      <c r="R23490" s="116"/>
      <c r="AB23490" s="127"/>
      <c r="AC23490" s="127"/>
    </row>
    <row r="23491" spans="14:29" ht="15" hidden="1" customHeight="1">
      <c r="N23491" s="127"/>
      <c r="P23491" s="146"/>
      <c r="Q23491" s="91"/>
      <c r="R23491" s="116"/>
      <c r="AB23491" s="127"/>
      <c r="AC23491" s="127"/>
    </row>
    <row r="23492" spans="14:29" ht="15" hidden="1" customHeight="1">
      <c r="N23492" s="127"/>
      <c r="P23492" s="146"/>
      <c r="Q23492" s="91"/>
      <c r="R23492" s="116"/>
      <c r="AB23492" s="127"/>
      <c r="AC23492" s="127"/>
    </row>
    <row r="23493" spans="14:29" ht="15" hidden="1" customHeight="1">
      <c r="N23493" s="127"/>
      <c r="P23493" s="146"/>
      <c r="Q23493" s="91"/>
      <c r="R23493" s="116"/>
      <c r="AB23493" s="127"/>
      <c r="AC23493" s="127"/>
    </row>
    <row r="23494" spans="14:29" ht="15" hidden="1" customHeight="1">
      <c r="N23494" s="127"/>
      <c r="P23494" s="146"/>
      <c r="Q23494" s="91"/>
      <c r="R23494" s="116"/>
      <c r="AB23494" s="127"/>
      <c r="AC23494" s="127"/>
    </row>
    <row r="23495" spans="14:29" ht="15" hidden="1" customHeight="1">
      <c r="N23495" s="127"/>
      <c r="P23495" s="146"/>
      <c r="Q23495" s="91"/>
      <c r="R23495" s="116"/>
      <c r="AB23495" s="127"/>
      <c r="AC23495" s="127"/>
    </row>
    <row r="23496" spans="14:29" ht="15" hidden="1" customHeight="1">
      <c r="N23496" s="127"/>
      <c r="P23496" s="146"/>
      <c r="Q23496" s="91"/>
      <c r="R23496" s="116"/>
      <c r="AB23496" s="127"/>
      <c r="AC23496" s="127"/>
    </row>
    <row r="23497" spans="14:29" ht="15" hidden="1" customHeight="1">
      <c r="N23497" s="127"/>
      <c r="P23497" s="146"/>
      <c r="Q23497" s="91"/>
      <c r="R23497" s="116"/>
      <c r="AB23497" s="127"/>
      <c r="AC23497" s="127"/>
    </row>
    <row r="23498" spans="14:29" ht="15" hidden="1" customHeight="1">
      <c r="N23498" s="127"/>
      <c r="P23498" s="146"/>
      <c r="Q23498" s="91"/>
      <c r="R23498" s="116"/>
      <c r="AB23498" s="127"/>
      <c r="AC23498" s="127"/>
    </row>
    <row r="23499" spans="14:29" ht="15" hidden="1" customHeight="1">
      <c r="N23499" s="127"/>
      <c r="P23499" s="146"/>
      <c r="Q23499" s="91"/>
      <c r="R23499" s="116"/>
      <c r="AB23499" s="127"/>
      <c r="AC23499" s="127"/>
    </row>
    <row r="23500" spans="14:29" ht="15" hidden="1" customHeight="1">
      <c r="N23500" s="127"/>
      <c r="P23500" s="146"/>
      <c r="Q23500" s="91"/>
      <c r="R23500" s="116"/>
      <c r="AB23500" s="127"/>
      <c r="AC23500" s="127"/>
    </row>
    <row r="23501" spans="14:29" ht="15" hidden="1" customHeight="1">
      <c r="N23501" s="127"/>
      <c r="P23501" s="146"/>
      <c r="Q23501" s="91"/>
      <c r="R23501" s="116"/>
      <c r="AB23501" s="127"/>
      <c r="AC23501" s="127"/>
    </row>
    <row r="23502" spans="14:29" ht="15" hidden="1" customHeight="1">
      <c r="N23502" s="127"/>
      <c r="P23502" s="146"/>
      <c r="Q23502" s="91"/>
      <c r="R23502" s="116"/>
      <c r="AB23502" s="127"/>
      <c r="AC23502" s="127"/>
    </row>
    <row r="23503" spans="14:29" ht="15" hidden="1" customHeight="1">
      <c r="N23503" s="127"/>
      <c r="P23503" s="146"/>
      <c r="Q23503" s="91"/>
      <c r="R23503" s="116"/>
      <c r="AB23503" s="127"/>
      <c r="AC23503" s="127"/>
    </row>
    <row r="23504" spans="14:29" ht="15" hidden="1" customHeight="1">
      <c r="N23504" s="127"/>
      <c r="P23504" s="146"/>
      <c r="Q23504" s="91"/>
      <c r="R23504" s="116"/>
      <c r="AB23504" s="127"/>
      <c r="AC23504" s="127"/>
    </row>
    <row r="23505" spans="14:29" ht="15" hidden="1" customHeight="1">
      <c r="N23505" s="127"/>
      <c r="P23505" s="146"/>
      <c r="Q23505" s="91"/>
      <c r="R23505" s="116"/>
      <c r="AB23505" s="127"/>
      <c r="AC23505" s="127"/>
    </row>
    <row r="23506" spans="14:29" ht="15" hidden="1" customHeight="1">
      <c r="N23506" s="127"/>
      <c r="P23506" s="146"/>
      <c r="Q23506" s="91"/>
      <c r="R23506" s="116"/>
      <c r="AB23506" s="127"/>
      <c r="AC23506" s="127"/>
    </row>
    <row r="23507" spans="14:29" ht="15" hidden="1" customHeight="1">
      <c r="N23507" s="127"/>
      <c r="P23507" s="146"/>
      <c r="Q23507" s="91"/>
      <c r="R23507" s="116"/>
      <c r="AB23507" s="127"/>
      <c r="AC23507" s="127"/>
    </row>
    <row r="23508" spans="14:29" ht="15" hidden="1" customHeight="1">
      <c r="N23508" s="127"/>
      <c r="P23508" s="146"/>
      <c r="Q23508" s="91"/>
      <c r="R23508" s="116"/>
      <c r="AB23508" s="127"/>
      <c r="AC23508" s="127"/>
    </row>
    <row r="23509" spans="14:29" ht="15" hidden="1" customHeight="1">
      <c r="N23509" s="127"/>
      <c r="P23509" s="146"/>
      <c r="Q23509" s="91"/>
      <c r="R23509" s="116"/>
      <c r="AB23509" s="127"/>
      <c r="AC23509" s="127"/>
    </row>
    <row r="23510" spans="14:29" ht="15" hidden="1" customHeight="1">
      <c r="N23510" s="127"/>
      <c r="P23510" s="146"/>
      <c r="Q23510" s="91"/>
      <c r="R23510" s="116"/>
      <c r="AB23510" s="127"/>
      <c r="AC23510" s="127"/>
    </row>
    <row r="23511" spans="14:29" ht="15" hidden="1" customHeight="1">
      <c r="N23511" s="127"/>
      <c r="P23511" s="146"/>
      <c r="Q23511" s="91"/>
      <c r="R23511" s="116"/>
      <c r="AB23511" s="127"/>
      <c r="AC23511" s="127"/>
    </row>
    <row r="23512" spans="14:29" ht="15" hidden="1" customHeight="1">
      <c r="N23512" s="127"/>
      <c r="P23512" s="146"/>
      <c r="Q23512" s="91"/>
      <c r="R23512" s="116"/>
      <c r="AB23512" s="127"/>
      <c r="AC23512" s="127"/>
    </row>
    <row r="23513" spans="14:29" ht="15" hidden="1" customHeight="1">
      <c r="N23513" s="127"/>
      <c r="P23513" s="146"/>
      <c r="Q23513" s="91"/>
      <c r="R23513" s="116"/>
      <c r="AB23513" s="127"/>
      <c r="AC23513" s="127"/>
    </row>
    <row r="23514" spans="14:29" ht="15" hidden="1" customHeight="1">
      <c r="N23514" s="127"/>
      <c r="P23514" s="146"/>
      <c r="Q23514" s="91"/>
      <c r="R23514" s="116"/>
      <c r="AB23514" s="127"/>
      <c r="AC23514" s="127"/>
    </row>
    <row r="23515" spans="14:29" ht="15" hidden="1" customHeight="1">
      <c r="N23515" s="127"/>
      <c r="P23515" s="146"/>
      <c r="Q23515" s="91"/>
      <c r="R23515" s="116"/>
      <c r="AB23515" s="127"/>
      <c r="AC23515" s="127"/>
    </row>
    <row r="23516" spans="14:29" ht="15" hidden="1" customHeight="1">
      <c r="N23516" s="127"/>
      <c r="P23516" s="146"/>
      <c r="Q23516" s="91"/>
      <c r="R23516" s="116"/>
      <c r="AB23516" s="127"/>
      <c r="AC23516" s="127"/>
    </row>
    <row r="23517" spans="14:29" ht="15" hidden="1" customHeight="1">
      <c r="N23517" s="127"/>
      <c r="P23517" s="146"/>
      <c r="Q23517" s="91"/>
      <c r="R23517" s="116"/>
      <c r="AB23517" s="127"/>
      <c r="AC23517" s="127"/>
    </row>
    <row r="23518" spans="14:29" ht="15" hidden="1" customHeight="1">
      <c r="N23518" s="127"/>
      <c r="P23518" s="146"/>
      <c r="Q23518" s="91"/>
      <c r="R23518" s="116"/>
      <c r="AB23518" s="127"/>
      <c r="AC23518" s="127"/>
    </row>
    <row r="23519" spans="14:29" ht="15" hidden="1" customHeight="1">
      <c r="N23519" s="127"/>
      <c r="P23519" s="146"/>
      <c r="Q23519" s="91"/>
      <c r="R23519" s="116"/>
      <c r="AB23519" s="127"/>
      <c r="AC23519" s="127"/>
    </row>
    <row r="23520" spans="14:29" ht="15" hidden="1" customHeight="1">
      <c r="N23520" s="127"/>
      <c r="P23520" s="146"/>
      <c r="Q23520" s="91"/>
      <c r="R23520" s="116"/>
      <c r="AB23520" s="127"/>
      <c r="AC23520" s="127"/>
    </row>
    <row r="23521" spans="14:29" ht="15" hidden="1" customHeight="1">
      <c r="N23521" s="127"/>
      <c r="P23521" s="146"/>
      <c r="Q23521" s="91"/>
      <c r="R23521" s="116"/>
      <c r="AB23521" s="127"/>
      <c r="AC23521" s="127"/>
    </row>
    <row r="23522" spans="14:29" ht="15" hidden="1" customHeight="1">
      <c r="N23522" s="127"/>
      <c r="P23522" s="146"/>
      <c r="Q23522" s="91"/>
      <c r="R23522" s="116"/>
      <c r="AB23522" s="127"/>
      <c r="AC23522" s="127"/>
    </row>
    <row r="23523" spans="14:29" ht="15" hidden="1" customHeight="1">
      <c r="N23523" s="127"/>
      <c r="P23523" s="146"/>
      <c r="Q23523" s="91"/>
      <c r="R23523" s="116"/>
      <c r="AB23523" s="127"/>
      <c r="AC23523" s="127"/>
    </row>
    <row r="23524" spans="14:29" ht="15" hidden="1" customHeight="1">
      <c r="N23524" s="127"/>
      <c r="P23524" s="146"/>
      <c r="Q23524" s="91"/>
      <c r="R23524" s="116"/>
      <c r="AB23524" s="127"/>
      <c r="AC23524" s="127"/>
    </row>
    <row r="23525" spans="14:29" ht="15" hidden="1" customHeight="1">
      <c r="N23525" s="127"/>
      <c r="P23525" s="146"/>
      <c r="Q23525" s="91"/>
      <c r="R23525" s="116"/>
      <c r="AB23525" s="127"/>
      <c r="AC23525" s="127"/>
    </row>
    <row r="23526" spans="14:29" ht="15" hidden="1" customHeight="1">
      <c r="N23526" s="127"/>
      <c r="P23526" s="146"/>
      <c r="Q23526" s="91"/>
      <c r="R23526" s="116"/>
      <c r="AB23526" s="127"/>
      <c r="AC23526" s="127"/>
    </row>
    <row r="23527" spans="14:29" ht="15" hidden="1" customHeight="1">
      <c r="N23527" s="127"/>
      <c r="P23527" s="146"/>
      <c r="Q23527" s="91"/>
      <c r="R23527" s="116"/>
      <c r="AB23527" s="127"/>
      <c r="AC23527" s="127"/>
    </row>
    <row r="23528" spans="14:29" ht="15" hidden="1" customHeight="1">
      <c r="N23528" s="127"/>
      <c r="P23528" s="146"/>
      <c r="Q23528" s="91"/>
      <c r="R23528" s="116"/>
      <c r="AB23528" s="127"/>
      <c r="AC23528" s="127"/>
    </row>
    <row r="23529" spans="14:29" ht="15" hidden="1" customHeight="1">
      <c r="N23529" s="127"/>
      <c r="P23529" s="146"/>
      <c r="Q23529" s="91"/>
      <c r="R23529" s="116"/>
      <c r="AB23529" s="127"/>
      <c r="AC23529" s="127"/>
    </row>
    <row r="23530" spans="14:29" ht="15" hidden="1" customHeight="1">
      <c r="N23530" s="127"/>
      <c r="P23530" s="146"/>
      <c r="Q23530" s="91"/>
      <c r="R23530" s="116"/>
      <c r="AB23530" s="127"/>
      <c r="AC23530" s="127"/>
    </row>
    <row r="23531" spans="14:29" ht="15" hidden="1" customHeight="1">
      <c r="N23531" s="127"/>
      <c r="P23531" s="146"/>
      <c r="Q23531" s="91"/>
      <c r="R23531" s="116"/>
      <c r="AB23531" s="127"/>
      <c r="AC23531" s="127"/>
    </row>
    <row r="23532" spans="14:29" ht="15" hidden="1" customHeight="1">
      <c r="N23532" s="127"/>
      <c r="P23532" s="146"/>
      <c r="Q23532" s="91"/>
      <c r="R23532" s="116"/>
      <c r="AB23532" s="127"/>
      <c r="AC23532" s="127"/>
    </row>
    <row r="23533" spans="14:29" ht="15" hidden="1" customHeight="1">
      <c r="N23533" s="127"/>
      <c r="P23533" s="146"/>
      <c r="Q23533" s="91"/>
      <c r="R23533" s="116"/>
      <c r="AB23533" s="127"/>
      <c r="AC23533" s="127"/>
    </row>
    <row r="23534" spans="14:29" ht="15" hidden="1" customHeight="1">
      <c r="N23534" s="127"/>
      <c r="P23534" s="146"/>
      <c r="Q23534" s="91"/>
      <c r="R23534" s="116"/>
      <c r="AB23534" s="127"/>
      <c r="AC23534" s="127"/>
    </row>
    <row r="23535" spans="14:29" ht="15" hidden="1" customHeight="1">
      <c r="N23535" s="127"/>
      <c r="P23535" s="146"/>
      <c r="Q23535" s="91"/>
      <c r="R23535" s="116"/>
      <c r="AB23535" s="127"/>
      <c r="AC23535" s="127"/>
    </row>
    <row r="23536" spans="14:29" ht="15" hidden="1" customHeight="1">
      <c r="N23536" s="127"/>
      <c r="P23536" s="146"/>
      <c r="Q23536" s="91"/>
      <c r="R23536" s="116"/>
      <c r="AB23536" s="127"/>
      <c r="AC23536" s="127"/>
    </row>
    <row r="23537" spans="14:29" ht="15" hidden="1" customHeight="1">
      <c r="N23537" s="127"/>
      <c r="P23537" s="146"/>
      <c r="Q23537" s="91"/>
      <c r="R23537" s="116"/>
      <c r="AB23537" s="127"/>
      <c r="AC23537" s="127"/>
    </row>
    <row r="23538" spans="14:29" ht="15" hidden="1" customHeight="1">
      <c r="N23538" s="127"/>
      <c r="P23538" s="146"/>
      <c r="Q23538" s="91"/>
      <c r="R23538" s="116"/>
      <c r="AB23538" s="127"/>
      <c r="AC23538" s="127"/>
    </row>
    <row r="23539" spans="14:29" ht="15" hidden="1" customHeight="1">
      <c r="N23539" s="127"/>
      <c r="P23539" s="146"/>
      <c r="Q23539" s="91"/>
      <c r="R23539" s="116"/>
      <c r="AB23539" s="127"/>
      <c r="AC23539" s="127"/>
    </row>
    <row r="23540" spans="14:29" ht="15" hidden="1" customHeight="1">
      <c r="N23540" s="127"/>
      <c r="P23540" s="146"/>
      <c r="Q23540" s="91"/>
      <c r="R23540" s="116"/>
      <c r="AB23540" s="127"/>
      <c r="AC23540" s="127"/>
    </row>
    <row r="23541" spans="14:29" ht="15" hidden="1" customHeight="1">
      <c r="N23541" s="127"/>
      <c r="P23541" s="146"/>
      <c r="Q23541" s="91"/>
      <c r="R23541" s="116"/>
      <c r="AB23541" s="127"/>
      <c r="AC23541" s="127"/>
    </row>
    <row r="23542" spans="14:29" ht="15" hidden="1" customHeight="1">
      <c r="N23542" s="127"/>
      <c r="P23542" s="146"/>
      <c r="Q23542" s="91"/>
      <c r="R23542" s="116"/>
      <c r="AB23542" s="127"/>
      <c r="AC23542" s="127"/>
    </row>
    <row r="23543" spans="14:29" ht="15" hidden="1" customHeight="1">
      <c r="N23543" s="127"/>
      <c r="P23543" s="146"/>
      <c r="Q23543" s="91"/>
      <c r="R23543" s="116"/>
      <c r="AB23543" s="127"/>
      <c r="AC23543" s="127"/>
    </row>
    <row r="23544" spans="14:29" ht="15" hidden="1" customHeight="1">
      <c r="N23544" s="127"/>
      <c r="P23544" s="146"/>
      <c r="Q23544" s="91"/>
      <c r="R23544" s="116"/>
      <c r="AB23544" s="127"/>
      <c r="AC23544" s="127"/>
    </row>
    <row r="23545" spans="14:29" ht="15" hidden="1" customHeight="1">
      <c r="N23545" s="127"/>
      <c r="P23545" s="146"/>
      <c r="Q23545" s="91"/>
      <c r="R23545" s="116"/>
      <c r="AB23545" s="127"/>
      <c r="AC23545" s="127"/>
    </row>
    <row r="23546" spans="14:29" ht="15" hidden="1" customHeight="1">
      <c r="N23546" s="127"/>
      <c r="P23546" s="146"/>
      <c r="Q23546" s="91"/>
      <c r="R23546" s="116"/>
      <c r="AB23546" s="127"/>
      <c r="AC23546" s="127"/>
    </row>
    <row r="23547" spans="14:29" ht="15" hidden="1" customHeight="1">
      <c r="N23547" s="127"/>
      <c r="P23547" s="146"/>
      <c r="Q23547" s="91"/>
      <c r="R23547" s="116"/>
      <c r="AB23547" s="127"/>
      <c r="AC23547" s="127"/>
    </row>
    <row r="23548" spans="14:29" ht="15" hidden="1" customHeight="1">
      <c r="N23548" s="127"/>
      <c r="P23548" s="146"/>
      <c r="Q23548" s="91"/>
      <c r="R23548" s="116"/>
      <c r="AB23548" s="127"/>
      <c r="AC23548" s="127"/>
    </row>
    <row r="23549" spans="14:29" ht="15" hidden="1" customHeight="1">
      <c r="N23549" s="127"/>
      <c r="P23549" s="146"/>
      <c r="Q23549" s="91"/>
      <c r="R23549" s="116"/>
      <c r="AB23549" s="127"/>
      <c r="AC23549" s="127"/>
    </row>
    <row r="23550" spans="14:29" ht="15" hidden="1" customHeight="1">
      <c r="N23550" s="127"/>
      <c r="P23550" s="146"/>
      <c r="Q23550" s="91"/>
      <c r="R23550" s="116"/>
      <c r="AB23550" s="127"/>
      <c r="AC23550" s="127"/>
    </row>
    <row r="23551" spans="14:29" ht="15" hidden="1" customHeight="1">
      <c r="N23551" s="127"/>
      <c r="P23551" s="146"/>
      <c r="Q23551" s="91"/>
      <c r="R23551" s="116"/>
      <c r="AB23551" s="127"/>
      <c r="AC23551" s="127"/>
    </row>
    <row r="23552" spans="14:29" ht="15" hidden="1" customHeight="1">
      <c r="N23552" s="127"/>
      <c r="P23552" s="146"/>
      <c r="Q23552" s="91"/>
      <c r="R23552" s="116"/>
      <c r="AB23552" s="127"/>
      <c r="AC23552" s="127"/>
    </row>
    <row r="23553" spans="14:29" ht="15" hidden="1" customHeight="1">
      <c r="N23553" s="127"/>
      <c r="P23553" s="146"/>
      <c r="Q23553" s="91"/>
      <c r="R23553" s="116"/>
      <c r="AB23553" s="127"/>
      <c r="AC23553" s="127"/>
    </row>
    <row r="23554" spans="14:29" ht="15" hidden="1" customHeight="1">
      <c r="N23554" s="127"/>
      <c r="P23554" s="146"/>
      <c r="Q23554" s="91"/>
      <c r="R23554" s="116"/>
      <c r="AB23554" s="127"/>
      <c r="AC23554" s="127"/>
    </row>
    <row r="23555" spans="14:29" ht="15" hidden="1" customHeight="1">
      <c r="N23555" s="127"/>
      <c r="P23555" s="146"/>
      <c r="Q23555" s="91"/>
      <c r="R23555" s="116"/>
      <c r="AB23555" s="127"/>
      <c r="AC23555" s="127"/>
    </row>
    <row r="23556" spans="14:29" ht="15" hidden="1" customHeight="1">
      <c r="N23556" s="127"/>
      <c r="P23556" s="146"/>
      <c r="Q23556" s="91"/>
      <c r="R23556" s="116"/>
      <c r="AB23556" s="127"/>
      <c r="AC23556" s="127"/>
    </row>
    <row r="23557" spans="14:29" ht="15" hidden="1" customHeight="1">
      <c r="N23557" s="127"/>
      <c r="P23557" s="146"/>
      <c r="Q23557" s="91"/>
      <c r="R23557" s="116"/>
      <c r="AB23557" s="127"/>
      <c r="AC23557" s="127"/>
    </row>
    <row r="23558" spans="14:29" ht="15" hidden="1" customHeight="1">
      <c r="N23558" s="127"/>
      <c r="P23558" s="146"/>
      <c r="Q23558" s="91"/>
      <c r="R23558" s="116"/>
      <c r="AB23558" s="127"/>
      <c r="AC23558" s="127"/>
    </row>
    <row r="23559" spans="14:29" ht="15" hidden="1" customHeight="1">
      <c r="N23559" s="127"/>
      <c r="P23559" s="146"/>
      <c r="Q23559" s="91"/>
      <c r="R23559" s="116"/>
      <c r="AB23559" s="127"/>
      <c r="AC23559" s="127"/>
    </row>
    <row r="23560" spans="14:29" ht="15" hidden="1" customHeight="1">
      <c r="N23560" s="127"/>
      <c r="P23560" s="146"/>
      <c r="Q23560" s="91"/>
      <c r="R23560" s="116"/>
      <c r="AB23560" s="127"/>
      <c r="AC23560" s="127"/>
    </row>
    <row r="23561" spans="14:29" ht="15" hidden="1" customHeight="1">
      <c r="N23561" s="127"/>
      <c r="P23561" s="146"/>
      <c r="Q23561" s="91"/>
      <c r="R23561" s="116"/>
      <c r="AB23561" s="127"/>
      <c r="AC23561" s="127"/>
    </row>
    <row r="23562" spans="14:29" ht="15" hidden="1" customHeight="1">
      <c r="N23562" s="127"/>
      <c r="P23562" s="146"/>
      <c r="Q23562" s="91"/>
      <c r="R23562" s="116"/>
      <c r="AB23562" s="127"/>
      <c r="AC23562" s="127"/>
    </row>
    <row r="23563" spans="14:29" ht="15" hidden="1" customHeight="1">
      <c r="N23563" s="127"/>
      <c r="P23563" s="146"/>
      <c r="Q23563" s="91"/>
      <c r="R23563" s="116"/>
      <c r="AB23563" s="127"/>
      <c r="AC23563" s="127"/>
    </row>
    <row r="23564" spans="14:29" ht="15" hidden="1" customHeight="1">
      <c r="N23564" s="127"/>
      <c r="P23564" s="146"/>
      <c r="Q23564" s="91"/>
      <c r="R23564" s="116"/>
      <c r="AB23564" s="127"/>
      <c r="AC23564" s="127"/>
    </row>
    <row r="23565" spans="14:29" ht="15" hidden="1" customHeight="1">
      <c r="N23565" s="127"/>
      <c r="P23565" s="146"/>
      <c r="Q23565" s="91"/>
      <c r="R23565" s="116"/>
      <c r="AB23565" s="127"/>
      <c r="AC23565" s="127"/>
    </row>
    <row r="23566" spans="14:29" ht="15" hidden="1" customHeight="1">
      <c r="N23566" s="127"/>
      <c r="P23566" s="146"/>
      <c r="Q23566" s="91"/>
      <c r="R23566" s="116"/>
      <c r="AB23566" s="127"/>
      <c r="AC23566" s="127"/>
    </row>
    <row r="23567" spans="14:29" ht="15" hidden="1" customHeight="1">
      <c r="N23567" s="127"/>
      <c r="P23567" s="146"/>
      <c r="Q23567" s="91"/>
      <c r="R23567" s="116"/>
      <c r="AB23567" s="127"/>
      <c r="AC23567" s="127"/>
    </row>
    <row r="23568" spans="14:29" ht="15" hidden="1" customHeight="1">
      <c r="N23568" s="127"/>
      <c r="P23568" s="146"/>
      <c r="Q23568" s="91"/>
      <c r="R23568" s="116"/>
      <c r="AB23568" s="127"/>
      <c r="AC23568" s="127"/>
    </row>
    <row r="23569" spans="14:29" ht="15" hidden="1" customHeight="1">
      <c r="N23569" s="127"/>
      <c r="P23569" s="146"/>
      <c r="Q23569" s="91"/>
      <c r="R23569" s="116"/>
      <c r="AB23569" s="127"/>
      <c r="AC23569" s="127"/>
    </row>
    <row r="23570" spans="14:29" ht="15" hidden="1" customHeight="1">
      <c r="N23570" s="127"/>
      <c r="P23570" s="146"/>
      <c r="Q23570" s="91"/>
      <c r="R23570" s="116"/>
      <c r="AB23570" s="127"/>
      <c r="AC23570" s="127"/>
    </row>
    <row r="23571" spans="14:29" ht="15" hidden="1" customHeight="1">
      <c r="N23571" s="127"/>
      <c r="P23571" s="146"/>
      <c r="Q23571" s="91"/>
      <c r="R23571" s="116"/>
      <c r="AB23571" s="127"/>
      <c r="AC23571" s="127"/>
    </row>
    <row r="23572" spans="14:29" ht="15" hidden="1" customHeight="1">
      <c r="N23572" s="127"/>
      <c r="P23572" s="146"/>
      <c r="Q23572" s="91"/>
      <c r="R23572" s="116"/>
      <c r="AB23572" s="127"/>
      <c r="AC23572" s="127"/>
    </row>
    <row r="23573" spans="14:29" ht="15" hidden="1" customHeight="1">
      <c r="N23573" s="127"/>
      <c r="P23573" s="146"/>
      <c r="Q23573" s="91"/>
      <c r="R23573" s="116"/>
      <c r="AB23573" s="127"/>
      <c r="AC23573" s="127"/>
    </row>
    <row r="23574" spans="14:29" ht="15" hidden="1" customHeight="1">
      <c r="N23574" s="127"/>
      <c r="P23574" s="146"/>
      <c r="Q23574" s="91"/>
      <c r="R23574" s="116"/>
      <c r="AB23574" s="127"/>
      <c r="AC23574" s="127"/>
    </row>
    <row r="23575" spans="14:29" ht="15" hidden="1" customHeight="1">
      <c r="N23575" s="127"/>
      <c r="P23575" s="146"/>
      <c r="Q23575" s="91"/>
      <c r="R23575" s="116"/>
      <c r="AB23575" s="127"/>
      <c r="AC23575" s="127"/>
    </row>
    <row r="23576" spans="14:29" ht="15" hidden="1" customHeight="1">
      <c r="N23576" s="127"/>
      <c r="P23576" s="146"/>
      <c r="Q23576" s="91"/>
      <c r="R23576" s="116"/>
      <c r="AB23576" s="127"/>
      <c r="AC23576" s="127"/>
    </row>
    <row r="23577" spans="14:29" ht="15" hidden="1" customHeight="1">
      <c r="N23577" s="127"/>
      <c r="P23577" s="146"/>
      <c r="Q23577" s="91"/>
      <c r="R23577" s="116"/>
      <c r="AB23577" s="127"/>
      <c r="AC23577" s="127"/>
    </row>
    <row r="23578" spans="14:29" ht="15" hidden="1" customHeight="1">
      <c r="N23578" s="127"/>
      <c r="P23578" s="146"/>
      <c r="Q23578" s="91"/>
      <c r="R23578" s="116"/>
      <c r="AB23578" s="127"/>
      <c r="AC23578" s="127"/>
    </row>
    <row r="23579" spans="14:29" ht="15" hidden="1" customHeight="1">
      <c r="N23579" s="127"/>
      <c r="P23579" s="146"/>
      <c r="Q23579" s="91"/>
      <c r="R23579" s="116"/>
      <c r="AB23579" s="127"/>
      <c r="AC23579" s="127"/>
    </row>
    <row r="23580" spans="14:29" ht="15" hidden="1" customHeight="1">
      <c r="N23580" s="127"/>
      <c r="P23580" s="146"/>
      <c r="Q23580" s="91"/>
      <c r="R23580" s="116"/>
      <c r="AB23580" s="127"/>
      <c r="AC23580" s="127"/>
    </row>
    <row r="23581" spans="14:29" ht="15" hidden="1" customHeight="1">
      <c r="N23581" s="127"/>
      <c r="P23581" s="146"/>
      <c r="Q23581" s="91"/>
      <c r="R23581" s="116"/>
      <c r="AB23581" s="127"/>
      <c r="AC23581" s="127"/>
    </row>
    <row r="23582" spans="14:29" ht="15" hidden="1" customHeight="1">
      <c r="N23582" s="127"/>
      <c r="P23582" s="146"/>
      <c r="Q23582" s="91"/>
      <c r="R23582" s="116"/>
      <c r="AB23582" s="127"/>
      <c r="AC23582" s="127"/>
    </row>
    <row r="23583" spans="14:29" ht="15" hidden="1" customHeight="1">
      <c r="N23583" s="127"/>
      <c r="P23583" s="146"/>
      <c r="Q23583" s="91"/>
      <c r="R23583" s="116"/>
      <c r="AB23583" s="127"/>
      <c r="AC23583" s="127"/>
    </row>
    <row r="23584" spans="14:29" ht="15" hidden="1" customHeight="1">
      <c r="N23584" s="127"/>
      <c r="P23584" s="146"/>
      <c r="Q23584" s="91"/>
      <c r="R23584" s="116"/>
      <c r="AB23584" s="127"/>
      <c r="AC23584" s="127"/>
    </row>
    <row r="23585" spans="14:29" ht="15" hidden="1" customHeight="1">
      <c r="N23585" s="127"/>
      <c r="P23585" s="146"/>
      <c r="Q23585" s="91"/>
      <c r="R23585" s="116"/>
      <c r="AB23585" s="127"/>
      <c r="AC23585" s="127"/>
    </row>
    <row r="23586" spans="14:29" ht="15" hidden="1" customHeight="1">
      <c r="N23586" s="127"/>
      <c r="P23586" s="146"/>
      <c r="Q23586" s="91"/>
      <c r="R23586" s="116"/>
      <c r="AB23586" s="127"/>
      <c r="AC23586" s="127"/>
    </row>
    <row r="23587" spans="14:29" ht="15" hidden="1" customHeight="1">
      <c r="N23587" s="127"/>
      <c r="P23587" s="146"/>
      <c r="Q23587" s="91"/>
      <c r="R23587" s="116"/>
      <c r="AB23587" s="127"/>
      <c r="AC23587" s="127"/>
    </row>
    <row r="23588" spans="14:29" ht="15" hidden="1" customHeight="1">
      <c r="N23588" s="127"/>
      <c r="P23588" s="146"/>
      <c r="Q23588" s="91"/>
      <c r="R23588" s="116"/>
      <c r="AB23588" s="127"/>
      <c r="AC23588" s="127"/>
    </row>
    <row r="23589" spans="14:29" ht="15" hidden="1" customHeight="1">
      <c r="N23589" s="127"/>
      <c r="P23589" s="146"/>
      <c r="Q23589" s="91"/>
      <c r="R23589" s="116"/>
      <c r="AB23589" s="127"/>
      <c r="AC23589" s="127"/>
    </row>
    <row r="23590" spans="14:29" ht="15" hidden="1" customHeight="1">
      <c r="N23590" s="127"/>
      <c r="P23590" s="146"/>
      <c r="Q23590" s="91"/>
      <c r="R23590" s="116"/>
      <c r="AB23590" s="127"/>
      <c r="AC23590" s="127"/>
    </row>
    <row r="23591" spans="14:29" ht="15" hidden="1" customHeight="1">
      <c r="N23591" s="127"/>
      <c r="P23591" s="146"/>
      <c r="Q23591" s="91"/>
      <c r="R23591" s="116"/>
      <c r="AB23591" s="127"/>
      <c r="AC23591" s="127"/>
    </row>
    <row r="23592" spans="14:29" ht="15" hidden="1" customHeight="1">
      <c r="N23592" s="127"/>
      <c r="P23592" s="146"/>
      <c r="Q23592" s="91"/>
      <c r="R23592" s="116"/>
      <c r="AB23592" s="127"/>
      <c r="AC23592" s="127"/>
    </row>
    <row r="23593" spans="14:29" ht="15" hidden="1" customHeight="1">
      <c r="N23593" s="127"/>
      <c r="P23593" s="146"/>
      <c r="Q23593" s="91"/>
      <c r="R23593" s="116"/>
      <c r="AB23593" s="127"/>
      <c r="AC23593" s="127"/>
    </row>
    <row r="23594" spans="14:29" ht="15" hidden="1" customHeight="1">
      <c r="N23594" s="127"/>
      <c r="P23594" s="146"/>
      <c r="Q23594" s="91"/>
      <c r="R23594" s="116"/>
      <c r="AB23594" s="127"/>
      <c r="AC23594" s="127"/>
    </row>
    <row r="23595" spans="14:29" ht="15" hidden="1" customHeight="1">
      <c r="N23595" s="127"/>
      <c r="P23595" s="146"/>
      <c r="Q23595" s="91"/>
      <c r="R23595" s="116"/>
      <c r="AB23595" s="127"/>
      <c r="AC23595" s="127"/>
    </row>
    <row r="23596" spans="14:29" ht="15" hidden="1" customHeight="1">
      <c r="N23596" s="127"/>
      <c r="P23596" s="146"/>
      <c r="Q23596" s="91"/>
      <c r="R23596" s="116"/>
      <c r="AB23596" s="127"/>
      <c r="AC23596" s="127"/>
    </row>
    <row r="23597" spans="14:29" ht="15" hidden="1" customHeight="1">
      <c r="N23597" s="127"/>
      <c r="P23597" s="146"/>
      <c r="Q23597" s="91"/>
      <c r="R23597" s="116"/>
      <c r="AB23597" s="127"/>
      <c r="AC23597" s="127"/>
    </row>
    <row r="23598" spans="14:29" ht="15" hidden="1" customHeight="1">
      <c r="N23598" s="127"/>
      <c r="P23598" s="146"/>
      <c r="Q23598" s="91"/>
      <c r="R23598" s="116"/>
      <c r="AB23598" s="127"/>
      <c r="AC23598" s="127"/>
    </row>
    <row r="23599" spans="14:29" ht="15" hidden="1" customHeight="1">
      <c r="N23599" s="127"/>
      <c r="P23599" s="146"/>
      <c r="Q23599" s="91"/>
      <c r="R23599" s="116"/>
      <c r="AB23599" s="127"/>
      <c r="AC23599" s="127"/>
    </row>
    <row r="23600" spans="14:29" ht="15" hidden="1" customHeight="1">
      <c r="N23600" s="127"/>
      <c r="P23600" s="146"/>
      <c r="Q23600" s="91"/>
      <c r="R23600" s="116"/>
      <c r="AB23600" s="127"/>
      <c r="AC23600" s="127"/>
    </row>
    <row r="23601" spans="14:29" ht="15" hidden="1" customHeight="1">
      <c r="N23601" s="127"/>
      <c r="P23601" s="146"/>
      <c r="Q23601" s="91"/>
      <c r="R23601" s="116"/>
      <c r="AB23601" s="127"/>
      <c r="AC23601" s="127"/>
    </row>
    <row r="23602" spans="14:29" ht="15" hidden="1" customHeight="1">
      <c r="N23602" s="127"/>
      <c r="P23602" s="146"/>
      <c r="Q23602" s="91"/>
      <c r="R23602" s="116"/>
      <c r="AB23602" s="127"/>
      <c r="AC23602" s="127"/>
    </row>
    <row r="23603" spans="14:29" ht="15" hidden="1" customHeight="1">
      <c r="N23603" s="127"/>
      <c r="P23603" s="146"/>
      <c r="Q23603" s="91"/>
      <c r="R23603" s="116"/>
      <c r="AB23603" s="127"/>
      <c r="AC23603" s="127"/>
    </row>
    <row r="23604" spans="14:29" ht="15" hidden="1" customHeight="1">
      <c r="N23604" s="127"/>
      <c r="P23604" s="146"/>
      <c r="Q23604" s="91"/>
      <c r="R23604" s="116"/>
      <c r="AB23604" s="127"/>
      <c r="AC23604" s="127"/>
    </row>
    <row r="23605" spans="14:29" ht="15" hidden="1" customHeight="1">
      <c r="N23605" s="127"/>
      <c r="P23605" s="146"/>
      <c r="Q23605" s="91"/>
      <c r="R23605" s="116"/>
      <c r="AB23605" s="127"/>
      <c r="AC23605" s="127"/>
    </row>
    <row r="23606" spans="14:29" ht="15" hidden="1" customHeight="1">
      <c r="N23606" s="127"/>
      <c r="P23606" s="146"/>
      <c r="Q23606" s="91"/>
      <c r="R23606" s="116"/>
      <c r="AB23606" s="127"/>
      <c r="AC23606" s="127"/>
    </row>
    <row r="23607" spans="14:29" ht="15" hidden="1" customHeight="1">
      <c r="N23607" s="127"/>
      <c r="P23607" s="146"/>
      <c r="Q23607" s="91"/>
      <c r="R23607" s="116"/>
      <c r="AB23607" s="127"/>
      <c r="AC23607" s="127"/>
    </row>
    <row r="23608" spans="14:29" ht="15" hidden="1" customHeight="1">
      <c r="N23608" s="127"/>
      <c r="P23608" s="146"/>
      <c r="Q23608" s="91"/>
      <c r="R23608" s="116"/>
      <c r="AB23608" s="127"/>
      <c r="AC23608" s="127"/>
    </row>
    <row r="23609" spans="14:29" ht="15" hidden="1" customHeight="1">
      <c r="N23609" s="127"/>
      <c r="P23609" s="146"/>
      <c r="Q23609" s="91"/>
      <c r="R23609" s="116"/>
      <c r="AB23609" s="127"/>
      <c r="AC23609" s="127"/>
    </row>
    <row r="23610" spans="14:29" ht="15" hidden="1" customHeight="1">
      <c r="N23610" s="127"/>
      <c r="P23610" s="146"/>
      <c r="Q23610" s="91"/>
      <c r="R23610" s="116"/>
      <c r="AB23610" s="127"/>
      <c r="AC23610" s="127"/>
    </row>
    <row r="23611" spans="14:29" ht="15" hidden="1" customHeight="1">
      <c r="N23611" s="127"/>
      <c r="P23611" s="146"/>
      <c r="Q23611" s="91"/>
      <c r="R23611" s="116"/>
      <c r="AB23611" s="127"/>
      <c r="AC23611" s="127"/>
    </row>
    <row r="23612" spans="14:29" ht="15" hidden="1" customHeight="1">
      <c r="N23612" s="127"/>
      <c r="P23612" s="146"/>
      <c r="Q23612" s="91"/>
      <c r="R23612" s="116"/>
      <c r="AB23612" s="127"/>
      <c r="AC23612" s="127"/>
    </row>
    <row r="23613" spans="14:29" ht="15" hidden="1" customHeight="1">
      <c r="N23613" s="127"/>
      <c r="P23613" s="146"/>
      <c r="Q23613" s="91"/>
      <c r="R23613" s="116"/>
      <c r="AB23613" s="127"/>
      <c r="AC23613" s="127"/>
    </row>
    <row r="23614" spans="14:29" ht="15" hidden="1" customHeight="1">
      <c r="N23614" s="127"/>
      <c r="P23614" s="146"/>
      <c r="Q23614" s="91"/>
      <c r="R23614" s="116"/>
      <c r="AB23614" s="127"/>
      <c r="AC23614" s="127"/>
    </row>
    <row r="23615" spans="14:29" ht="15" hidden="1" customHeight="1">
      <c r="N23615" s="127"/>
      <c r="P23615" s="146"/>
      <c r="Q23615" s="91"/>
      <c r="R23615" s="116"/>
      <c r="AB23615" s="127"/>
      <c r="AC23615" s="127"/>
    </row>
    <row r="23616" spans="14:29" ht="15" hidden="1" customHeight="1">
      <c r="N23616" s="127"/>
      <c r="P23616" s="146"/>
      <c r="Q23616" s="91"/>
      <c r="R23616" s="116"/>
      <c r="AB23616" s="127"/>
      <c r="AC23616" s="127"/>
    </row>
    <row r="23617" spans="14:29" ht="15" hidden="1" customHeight="1">
      <c r="N23617" s="127"/>
      <c r="P23617" s="146"/>
      <c r="Q23617" s="91"/>
      <c r="R23617" s="116"/>
      <c r="AB23617" s="127"/>
      <c r="AC23617" s="127"/>
    </row>
    <row r="23618" spans="14:29" ht="15" hidden="1" customHeight="1">
      <c r="N23618" s="127"/>
      <c r="P23618" s="146"/>
      <c r="Q23618" s="91"/>
      <c r="R23618" s="116"/>
      <c r="AB23618" s="127"/>
      <c r="AC23618" s="127"/>
    </row>
    <row r="23619" spans="14:29" ht="15" hidden="1" customHeight="1">
      <c r="N23619" s="127"/>
      <c r="P23619" s="146"/>
      <c r="Q23619" s="91"/>
      <c r="R23619" s="116"/>
      <c r="AB23619" s="127"/>
      <c r="AC23619" s="127"/>
    </row>
    <row r="23620" spans="14:29" ht="15" hidden="1" customHeight="1">
      <c r="N23620" s="127"/>
      <c r="P23620" s="146"/>
      <c r="Q23620" s="91"/>
      <c r="R23620" s="116"/>
      <c r="AB23620" s="127"/>
      <c r="AC23620" s="127"/>
    </row>
    <row r="23621" spans="14:29" ht="15" hidden="1" customHeight="1">
      <c r="N23621" s="127"/>
      <c r="P23621" s="146"/>
      <c r="Q23621" s="91"/>
      <c r="R23621" s="116"/>
      <c r="AB23621" s="127"/>
      <c r="AC23621" s="127"/>
    </row>
    <row r="23622" spans="14:29" ht="15" hidden="1" customHeight="1">
      <c r="N23622" s="127"/>
      <c r="P23622" s="146"/>
      <c r="Q23622" s="91"/>
      <c r="R23622" s="116"/>
      <c r="AB23622" s="127"/>
      <c r="AC23622" s="127"/>
    </row>
    <row r="23623" spans="14:29" ht="15" hidden="1" customHeight="1">
      <c r="N23623" s="127"/>
      <c r="P23623" s="146"/>
      <c r="Q23623" s="91"/>
      <c r="R23623" s="116"/>
      <c r="AB23623" s="127"/>
      <c r="AC23623" s="127"/>
    </row>
    <row r="23624" spans="14:29" ht="15" hidden="1" customHeight="1">
      <c r="N23624" s="127"/>
      <c r="P23624" s="146"/>
      <c r="Q23624" s="91"/>
      <c r="R23624" s="116"/>
      <c r="AB23624" s="127"/>
      <c r="AC23624" s="127"/>
    </row>
    <row r="23625" spans="14:29" ht="15" hidden="1" customHeight="1">
      <c r="N23625" s="127"/>
      <c r="P23625" s="146"/>
      <c r="Q23625" s="91"/>
      <c r="R23625" s="116"/>
      <c r="AB23625" s="127"/>
      <c r="AC23625" s="127"/>
    </row>
    <row r="23626" spans="14:29" ht="15" hidden="1" customHeight="1">
      <c r="N23626" s="127"/>
      <c r="P23626" s="146"/>
      <c r="Q23626" s="91"/>
      <c r="R23626" s="116"/>
      <c r="AB23626" s="127"/>
      <c r="AC23626" s="127"/>
    </row>
    <row r="23627" spans="14:29" ht="15" hidden="1" customHeight="1">
      <c r="N23627" s="127"/>
      <c r="P23627" s="146"/>
      <c r="Q23627" s="91"/>
      <c r="R23627" s="116"/>
      <c r="AB23627" s="127"/>
      <c r="AC23627" s="127"/>
    </row>
    <row r="23628" spans="14:29" ht="15" hidden="1" customHeight="1">
      <c r="N23628" s="127"/>
      <c r="P23628" s="146"/>
      <c r="Q23628" s="91"/>
      <c r="R23628" s="116"/>
      <c r="AB23628" s="127"/>
      <c r="AC23628" s="127"/>
    </row>
    <row r="23629" spans="14:29" ht="15" hidden="1" customHeight="1">
      <c r="N23629" s="127"/>
      <c r="P23629" s="146"/>
      <c r="Q23629" s="91"/>
      <c r="R23629" s="116"/>
      <c r="AB23629" s="127"/>
      <c r="AC23629" s="127"/>
    </row>
    <row r="23630" spans="14:29" ht="15" hidden="1" customHeight="1">
      <c r="N23630" s="127"/>
      <c r="P23630" s="146"/>
      <c r="Q23630" s="91"/>
      <c r="R23630" s="116"/>
      <c r="AB23630" s="127"/>
      <c r="AC23630" s="127"/>
    </row>
    <row r="23631" spans="14:29" ht="15" hidden="1" customHeight="1">
      <c r="N23631" s="127"/>
      <c r="P23631" s="146"/>
      <c r="Q23631" s="91"/>
      <c r="R23631" s="116"/>
      <c r="AB23631" s="127"/>
      <c r="AC23631" s="127"/>
    </row>
    <row r="23632" spans="14:29" ht="15" hidden="1" customHeight="1">
      <c r="N23632" s="127"/>
      <c r="P23632" s="146"/>
      <c r="Q23632" s="91"/>
      <c r="R23632" s="116"/>
      <c r="AB23632" s="127"/>
      <c r="AC23632" s="127"/>
    </row>
    <row r="23633" spans="14:29" ht="15" hidden="1" customHeight="1">
      <c r="N23633" s="127"/>
      <c r="P23633" s="146"/>
      <c r="Q23633" s="91"/>
      <c r="R23633" s="116"/>
      <c r="AB23633" s="127"/>
      <c r="AC23633" s="127"/>
    </row>
    <row r="23634" spans="14:29" ht="15" hidden="1" customHeight="1">
      <c r="N23634" s="127"/>
      <c r="P23634" s="146"/>
      <c r="Q23634" s="91"/>
      <c r="R23634" s="116"/>
      <c r="AB23634" s="127"/>
      <c r="AC23634" s="127"/>
    </row>
    <row r="23635" spans="14:29" ht="15" hidden="1" customHeight="1">
      <c r="N23635" s="127"/>
      <c r="P23635" s="146"/>
      <c r="Q23635" s="91"/>
      <c r="R23635" s="116"/>
      <c r="AB23635" s="127"/>
      <c r="AC23635" s="127"/>
    </row>
    <row r="23636" spans="14:29" ht="15" hidden="1" customHeight="1">
      <c r="N23636" s="127"/>
      <c r="P23636" s="146"/>
      <c r="Q23636" s="91"/>
      <c r="R23636" s="116"/>
      <c r="AB23636" s="127"/>
      <c r="AC23636" s="127"/>
    </row>
    <row r="23637" spans="14:29" ht="15" hidden="1" customHeight="1">
      <c r="N23637" s="127"/>
      <c r="P23637" s="146"/>
      <c r="Q23637" s="91"/>
      <c r="R23637" s="116"/>
      <c r="AB23637" s="127"/>
      <c r="AC23637" s="127"/>
    </row>
    <row r="23638" spans="14:29" ht="15" hidden="1" customHeight="1">
      <c r="N23638" s="127"/>
      <c r="P23638" s="146"/>
      <c r="Q23638" s="91"/>
      <c r="R23638" s="116"/>
      <c r="AB23638" s="127"/>
      <c r="AC23638" s="127"/>
    </row>
    <row r="23639" spans="14:29" ht="15" hidden="1" customHeight="1">
      <c r="N23639" s="127"/>
      <c r="P23639" s="146"/>
      <c r="Q23639" s="91"/>
      <c r="R23639" s="116"/>
      <c r="AB23639" s="127"/>
      <c r="AC23639" s="127"/>
    </row>
    <row r="23640" spans="14:29" ht="15" hidden="1" customHeight="1">
      <c r="N23640" s="127"/>
      <c r="P23640" s="146"/>
      <c r="Q23640" s="91"/>
      <c r="R23640" s="116"/>
      <c r="AB23640" s="127"/>
      <c r="AC23640" s="127"/>
    </row>
    <row r="23641" spans="14:29" ht="15" hidden="1" customHeight="1">
      <c r="N23641" s="127"/>
      <c r="P23641" s="146"/>
      <c r="Q23641" s="91"/>
      <c r="R23641" s="116"/>
      <c r="AB23641" s="127"/>
      <c r="AC23641" s="127"/>
    </row>
    <row r="23642" spans="14:29" ht="15" hidden="1" customHeight="1">
      <c r="N23642" s="127"/>
      <c r="P23642" s="146"/>
      <c r="Q23642" s="91"/>
      <c r="R23642" s="116"/>
      <c r="AB23642" s="127"/>
      <c r="AC23642" s="127"/>
    </row>
    <row r="23643" spans="14:29" ht="15" hidden="1" customHeight="1">
      <c r="N23643" s="127"/>
      <c r="P23643" s="146"/>
      <c r="Q23643" s="91"/>
      <c r="R23643" s="116"/>
      <c r="AB23643" s="127"/>
      <c r="AC23643" s="127"/>
    </row>
    <row r="23644" spans="14:29" ht="15" hidden="1" customHeight="1">
      <c r="N23644" s="127"/>
      <c r="P23644" s="146"/>
      <c r="Q23644" s="91"/>
      <c r="R23644" s="116"/>
      <c r="AB23644" s="127"/>
      <c r="AC23644" s="127"/>
    </row>
    <row r="23645" spans="14:29" ht="15" hidden="1" customHeight="1">
      <c r="N23645" s="127"/>
      <c r="P23645" s="146"/>
      <c r="Q23645" s="91"/>
      <c r="R23645" s="116"/>
      <c r="AB23645" s="127"/>
      <c r="AC23645" s="127"/>
    </row>
    <row r="23646" spans="14:29" ht="15" hidden="1" customHeight="1">
      <c r="N23646" s="127"/>
      <c r="P23646" s="146"/>
      <c r="Q23646" s="91"/>
      <c r="R23646" s="116"/>
      <c r="AB23646" s="127"/>
      <c r="AC23646" s="127"/>
    </row>
    <row r="23647" spans="14:29" ht="15" hidden="1" customHeight="1">
      <c r="N23647" s="127"/>
      <c r="P23647" s="146"/>
      <c r="Q23647" s="91"/>
      <c r="R23647" s="116"/>
      <c r="AB23647" s="127"/>
      <c r="AC23647" s="127"/>
    </row>
    <row r="23648" spans="14:29" ht="15" hidden="1" customHeight="1">
      <c r="N23648" s="127"/>
      <c r="P23648" s="146"/>
      <c r="Q23648" s="91"/>
      <c r="R23648" s="116"/>
      <c r="AB23648" s="127"/>
      <c r="AC23648" s="127"/>
    </row>
    <row r="23649" spans="14:29" ht="15" hidden="1" customHeight="1">
      <c r="N23649" s="127"/>
      <c r="P23649" s="146"/>
      <c r="Q23649" s="91"/>
      <c r="R23649" s="116"/>
      <c r="AB23649" s="127"/>
      <c r="AC23649" s="127"/>
    </row>
    <row r="23650" spans="14:29" ht="15" hidden="1" customHeight="1">
      <c r="N23650" s="127"/>
      <c r="P23650" s="146"/>
      <c r="Q23650" s="91"/>
      <c r="R23650" s="116"/>
      <c r="AB23650" s="127"/>
      <c r="AC23650" s="127"/>
    </row>
    <row r="23651" spans="14:29" ht="15" hidden="1" customHeight="1">
      <c r="N23651" s="127"/>
      <c r="P23651" s="146"/>
      <c r="Q23651" s="91"/>
      <c r="R23651" s="116"/>
      <c r="AB23651" s="127"/>
      <c r="AC23651" s="127"/>
    </row>
    <row r="23652" spans="14:29" ht="15" hidden="1" customHeight="1">
      <c r="N23652" s="127"/>
      <c r="P23652" s="146"/>
      <c r="Q23652" s="91"/>
      <c r="R23652" s="116"/>
      <c r="AB23652" s="127"/>
      <c r="AC23652" s="127"/>
    </row>
    <row r="23653" spans="14:29" ht="15" hidden="1" customHeight="1">
      <c r="N23653" s="127"/>
      <c r="P23653" s="146"/>
      <c r="Q23653" s="91"/>
      <c r="R23653" s="116"/>
      <c r="AB23653" s="127"/>
      <c r="AC23653" s="127"/>
    </row>
    <row r="23654" spans="14:29" ht="15" hidden="1" customHeight="1">
      <c r="N23654" s="127"/>
      <c r="P23654" s="146"/>
      <c r="Q23654" s="91"/>
      <c r="R23654" s="116"/>
      <c r="AB23654" s="127"/>
      <c r="AC23654" s="127"/>
    </row>
    <row r="23655" spans="14:29" ht="15" hidden="1" customHeight="1">
      <c r="N23655" s="127"/>
      <c r="P23655" s="146"/>
      <c r="Q23655" s="91"/>
      <c r="R23655" s="116"/>
      <c r="AB23655" s="127"/>
      <c r="AC23655" s="127"/>
    </row>
    <row r="23656" spans="14:29" ht="15" hidden="1" customHeight="1">
      <c r="N23656" s="127"/>
      <c r="P23656" s="146"/>
      <c r="Q23656" s="91"/>
      <c r="R23656" s="116"/>
      <c r="AB23656" s="127"/>
      <c r="AC23656" s="127"/>
    </row>
    <row r="23657" spans="14:29" ht="15" hidden="1" customHeight="1">
      <c r="N23657" s="127"/>
      <c r="P23657" s="146"/>
      <c r="Q23657" s="91"/>
      <c r="R23657" s="116"/>
      <c r="AB23657" s="127"/>
      <c r="AC23657" s="127"/>
    </row>
    <row r="23658" spans="14:29" ht="15" hidden="1" customHeight="1">
      <c r="N23658" s="127"/>
      <c r="P23658" s="146"/>
      <c r="Q23658" s="91"/>
      <c r="R23658" s="116"/>
      <c r="AB23658" s="127"/>
      <c r="AC23658" s="127"/>
    </row>
    <row r="23659" spans="14:29" ht="15" hidden="1" customHeight="1">
      <c r="N23659" s="127"/>
      <c r="P23659" s="146"/>
      <c r="Q23659" s="91"/>
      <c r="R23659" s="116"/>
      <c r="AB23659" s="127"/>
      <c r="AC23659" s="127"/>
    </row>
    <row r="23660" spans="14:29" ht="15" hidden="1" customHeight="1">
      <c r="N23660" s="127"/>
      <c r="P23660" s="146"/>
      <c r="Q23660" s="91"/>
      <c r="R23660" s="116"/>
      <c r="AB23660" s="127"/>
      <c r="AC23660" s="127"/>
    </row>
    <row r="23661" spans="14:29" ht="15" hidden="1" customHeight="1">
      <c r="N23661" s="127"/>
      <c r="P23661" s="146"/>
      <c r="Q23661" s="91"/>
      <c r="R23661" s="116"/>
      <c r="AB23661" s="127"/>
      <c r="AC23661" s="127"/>
    </row>
    <row r="23662" spans="14:29" ht="15" hidden="1" customHeight="1">
      <c r="N23662" s="127"/>
      <c r="P23662" s="146"/>
      <c r="Q23662" s="91"/>
      <c r="R23662" s="116"/>
      <c r="AB23662" s="127"/>
      <c r="AC23662" s="127"/>
    </row>
    <row r="23663" spans="14:29" ht="15" hidden="1" customHeight="1">
      <c r="N23663" s="127"/>
      <c r="P23663" s="146"/>
      <c r="Q23663" s="91"/>
      <c r="R23663" s="116"/>
      <c r="AB23663" s="127"/>
      <c r="AC23663" s="127"/>
    </row>
    <row r="23664" spans="14:29" ht="15" hidden="1" customHeight="1">
      <c r="N23664" s="127"/>
      <c r="P23664" s="146"/>
      <c r="Q23664" s="91"/>
      <c r="R23664" s="116"/>
      <c r="AB23664" s="127"/>
      <c r="AC23664" s="127"/>
    </row>
    <row r="23665" spans="14:29" ht="15" hidden="1" customHeight="1">
      <c r="N23665" s="127"/>
      <c r="P23665" s="146"/>
      <c r="Q23665" s="91"/>
      <c r="R23665" s="116"/>
      <c r="AB23665" s="127"/>
      <c r="AC23665" s="127"/>
    </row>
    <row r="23666" spans="14:29" ht="15" hidden="1" customHeight="1">
      <c r="N23666" s="127"/>
      <c r="P23666" s="146"/>
      <c r="Q23666" s="91"/>
      <c r="R23666" s="116"/>
      <c r="AB23666" s="127"/>
      <c r="AC23666" s="127"/>
    </row>
    <row r="23667" spans="14:29" ht="15" hidden="1" customHeight="1">
      <c r="N23667" s="127"/>
      <c r="P23667" s="146"/>
      <c r="Q23667" s="91"/>
      <c r="R23667" s="116"/>
      <c r="AB23667" s="127"/>
      <c r="AC23667" s="127"/>
    </row>
    <row r="23668" spans="14:29" ht="15" hidden="1" customHeight="1">
      <c r="N23668" s="127"/>
      <c r="P23668" s="146"/>
      <c r="Q23668" s="91"/>
      <c r="R23668" s="116"/>
      <c r="AB23668" s="127"/>
      <c r="AC23668" s="127"/>
    </row>
    <row r="23669" spans="14:29" ht="15" hidden="1" customHeight="1">
      <c r="N23669" s="127"/>
      <c r="P23669" s="146"/>
      <c r="Q23669" s="91"/>
      <c r="R23669" s="116"/>
      <c r="AB23669" s="127"/>
      <c r="AC23669" s="127"/>
    </row>
    <row r="23670" spans="14:29" ht="15" hidden="1" customHeight="1">
      <c r="N23670" s="127"/>
      <c r="P23670" s="146"/>
      <c r="Q23670" s="91"/>
      <c r="R23670" s="116"/>
      <c r="AB23670" s="127"/>
      <c r="AC23670" s="127"/>
    </row>
    <row r="23671" spans="14:29" ht="15" hidden="1" customHeight="1">
      <c r="N23671" s="127"/>
      <c r="P23671" s="146"/>
      <c r="Q23671" s="91"/>
      <c r="R23671" s="116"/>
      <c r="AB23671" s="127"/>
      <c r="AC23671" s="127"/>
    </row>
    <row r="23672" spans="14:29" ht="15" hidden="1" customHeight="1">
      <c r="N23672" s="127"/>
      <c r="P23672" s="146"/>
      <c r="Q23672" s="91"/>
      <c r="R23672" s="116"/>
      <c r="AB23672" s="127"/>
      <c r="AC23672" s="127"/>
    </row>
    <row r="23673" spans="14:29" ht="15" hidden="1" customHeight="1">
      <c r="N23673" s="127"/>
      <c r="P23673" s="146"/>
      <c r="Q23673" s="91"/>
      <c r="R23673" s="116"/>
      <c r="AB23673" s="127"/>
      <c r="AC23673" s="127"/>
    </row>
    <row r="23674" spans="14:29" ht="15" hidden="1" customHeight="1">
      <c r="N23674" s="127"/>
      <c r="P23674" s="146"/>
      <c r="Q23674" s="91"/>
      <c r="R23674" s="116"/>
      <c r="AB23674" s="127"/>
      <c r="AC23674" s="127"/>
    </row>
    <row r="23675" spans="14:29" ht="15" hidden="1" customHeight="1">
      <c r="N23675" s="127"/>
      <c r="P23675" s="146"/>
      <c r="Q23675" s="91"/>
      <c r="R23675" s="116"/>
      <c r="AB23675" s="127"/>
      <c r="AC23675" s="127"/>
    </row>
    <row r="23676" spans="14:29" ht="15" hidden="1" customHeight="1">
      <c r="N23676" s="127"/>
      <c r="P23676" s="146"/>
      <c r="Q23676" s="91"/>
      <c r="R23676" s="116"/>
      <c r="AB23676" s="127"/>
      <c r="AC23676" s="127"/>
    </row>
    <row r="23677" spans="14:29" ht="15" hidden="1" customHeight="1">
      <c r="N23677" s="127"/>
      <c r="P23677" s="146"/>
      <c r="Q23677" s="91"/>
      <c r="R23677" s="116"/>
      <c r="AB23677" s="127"/>
      <c r="AC23677" s="127"/>
    </row>
    <row r="23678" spans="14:29" ht="15" hidden="1" customHeight="1">
      <c r="N23678" s="127"/>
      <c r="P23678" s="146"/>
      <c r="Q23678" s="91"/>
      <c r="R23678" s="116"/>
      <c r="AB23678" s="127"/>
      <c r="AC23678" s="127"/>
    </row>
    <row r="23679" spans="14:29" ht="15" hidden="1" customHeight="1">
      <c r="N23679" s="127"/>
      <c r="P23679" s="146"/>
      <c r="Q23679" s="91"/>
      <c r="R23679" s="116"/>
      <c r="AB23679" s="127"/>
      <c r="AC23679" s="127"/>
    </row>
    <row r="23680" spans="14:29" ht="15" hidden="1" customHeight="1">
      <c r="N23680" s="127"/>
      <c r="P23680" s="146"/>
      <c r="Q23680" s="91"/>
      <c r="R23680" s="116"/>
      <c r="AB23680" s="127"/>
      <c r="AC23680" s="127"/>
    </row>
    <row r="23681" spans="14:29" ht="15" hidden="1" customHeight="1">
      <c r="N23681" s="127"/>
      <c r="P23681" s="146"/>
      <c r="Q23681" s="91"/>
      <c r="R23681" s="116"/>
      <c r="AB23681" s="127"/>
      <c r="AC23681" s="127"/>
    </row>
    <row r="23682" spans="14:29" ht="15" hidden="1" customHeight="1">
      <c r="N23682" s="127"/>
      <c r="P23682" s="146"/>
      <c r="Q23682" s="91"/>
      <c r="R23682" s="116"/>
      <c r="AB23682" s="127"/>
      <c r="AC23682" s="127"/>
    </row>
    <row r="23683" spans="14:29" ht="15" hidden="1" customHeight="1">
      <c r="N23683" s="127"/>
      <c r="P23683" s="146"/>
      <c r="Q23683" s="91"/>
      <c r="R23683" s="116"/>
      <c r="AB23683" s="127"/>
      <c r="AC23683" s="127"/>
    </row>
    <row r="23684" spans="14:29" ht="15" hidden="1" customHeight="1">
      <c r="N23684" s="127"/>
      <c r="P23684" s="146"/>
      <c r="Q23684" s="91"/>
      <c r="R23684" s="116"/>
      <c r="AB23684" s="127"/>
      <c r="AC23684" s="127"/>
    </row>
    <row r="23685" spans="14:29" ht="15" hidden="1" customHeight="1">
      <c r="N23685" s="127"/>
      <c r="P23685" s="146"/>
      <c r="Q23685" s="91"/>
      <c r="R23685" s="116"/>
      <c r="AB23685" s="127"/>
      <c r="AC23685" s="127"/>
    </row>
    <row r="23686" spans="14:29" ht="15" hidden="1" customHeight="1">
      <c r="N23686" s="127"/>
      <c r="P23686" s="146"/>
      <c r="Q23686" s="91"/>
      <c r="R23686" s="116"/>
      <c r="AB23686" s="127"/>
      <c r="AC23686" s="127"/>
    </row>
    <row r="23687" spans="14:29" ht="15" hidden="1" customHeight="1">
      <c r="N23687" s="127"/>
      <c r="P23687" s="146"/>
      <c r="Q23687" s="91"/>
      <c r="R23687" s="116"/>
      <c r="AB23687" s="127"/>
      <c r="AC23687" s="127"/>
    </row>
    <row r="23688" spans="14:29" ht="15" hidden="1" customHeight="1">
      <c r="N23688" s="127"/>
      <c r="P23688" s="146"/>
      <c r="Q23688" s="91"/>
      <c r="R23688" s="116"/>
      <c r="AB23688" s="127"/>
      <c r="AC23688" s="127"/>
    </row>
    <row r="23689" spans="14:29" ht="15" hidden="1" customHeight="1">
      <c r="N23689" s="127"/>
      <c r="P23689" s="146"/>
      <c r="Q23689" s="91"/>
      <c r="R23689" s="116"/>
      <c r="AB23689" s="127"/>
      <c r="AC23689" s="127"/>
    </row>
    <row r="23690" spans="14:29" ht="15" hidden="1" customHeight="1">
      <c r="N23690" s="127"/>
      <c r="P23690" s="146"/>
      <c r="Q23690" s="91"/>
      <c r="R23690" s="116"/>
      <c r="AB23690" s="127"/>
      <c r="AC23690" s="127"/>
    </row>
    <row r="23691" spans="14:29" ht="15" hidden="1" customHeight="1">
      <c r="N23691" s="127"/>
      <c r="P23691" s="146"/>
      <c r="Q23691" s="91"/>
      <c r="R23691" s="116"/>
      <c r="AB23691" s="127"/>
      <c r="AC23691" s="127"/>
    </row>
    <row r="23692" spans="14:29" ht="15" hidden="1" customHeight="1">
      <c r="N23692" s="127"/>
      <c r="P23692" s="146"/>
      <c r="Q23692" s="91"/>
      <c r="R23692" s="116"/>
      <c r="AB23692" s="127"/>
      <c r="AC23692" s="127"/>
    </row>
    <row r="23693" spans="14:29" ht="15" hidden="1" customHeight="1">
      <c r="N23693" s="127"/>
      <c r="P23693" s="146"/>
      <c r="Q23693" s="91"/>
      <c r="R23693" s="116"/>
      <c r="AB23693" s="127"/>
      <c r="AC23693" s="127"/>
    </row>
    <row r="23694" spans="14:29" ht="15" hidden="1" customHeight="1">
      <c r="N23694" s="127"/>
      <c r="P23694" s="146"/>
      <c r="Q23694" s="91"/>
      <c r="R23694" s="116"/>
      <c r="AB23694" s="127"/>
      <c r="AC23694" s="127"/>
    </row>
    <row r="23695" spans="14:29" ht="15" hidden="1" customHeight="1">
      <c r="N23695" s="127"/>
      <c r="P23695" s="146"/>
      <c r="Q23695" s="91"/>
      <c r="R23695" s="116"/>
      <c r="AB23695" s="127"/>
      <c r="AC23695" s="127"/>
    </row>
    <row r="23696" spans="14:29" ht="15" hidden="1" customHeight="1">
      <c r="N23696" s="127"/>
      <c r="P23696" s="146"/>
      <c r="Q23696" s="91"/>
      <c r="R23696" s="116"/>
      <c r="AB23696" s="127"/>
      <c r="AC23696" s="127"/>
    </row>
    <row r="23697" spans="14:29" ht="15" hidden="1" customHeight="1">
      <c r="N23697" s="127"/>
      <c r="P23697" s="146"/>
      <c r="Q23697" s="91"/>
      <c r="R23697" s="116"/>
      <c r="AB23697" s="127"/>
      <c r="AC23697" s="127"/>
    </row>
    <row r="23698" spans="14:29" ht="15" hidden="1" customHeight="1">
      <c r="N23698" s="127"/>
      <c r="P23698" s="146"/>
      <c r="Q23698" s="91"/>
      <c r="R23698" s="116"/>
      <c r="AB23698" s="127"/>
      <c r="AC23698" s="127"/>
    </row>
    <row r="23699" spans="14:29" ht="15" hidden="1" customHeight="1">
      <c r="N23699" s="127"/>
      <c r="P23699" s="146"/>
      <c r="Q23699" s="91"/>
      <c r="R23699" s="116"/>
      <c r="AB23699" s="127"/>
      <c r="AC23699" s="127"/>
    </row>
    <row r="23700" spans="14:29" ht="15" hidden="1" customHeight="1">
      <c r="N23700" s="127"/>
      <c r="P23700" s="146"/>
      <c r="Q23700" s="91"/>
      <c r="R23700" s="116"/>
      <c r="AB23700" s="127"/>
      <c r="AC23700" s="127"/>
    </row>
    <row r="23701" spans="14:29" ht="15" hidden="1" customHeight="1">
      <c r="N23701" s="127"/>
      <c r="P23701" s="146"/>
      <c r="Q23701" s="91"/>
      <c r="R23701" s="116"/>
      <c r="AB23701" s="127"/>
      <c r="AC23701" s="127"/>
    </row>
    <row r="23702" spans="14:29" ht="15" hidden="1" customHeight="1">
      <c r="N23702" s="127"/>
      <c r="P23702" s="146"/>
      <c r="Q23702" s="91"/>
      <c r="R23702" s="116"/>
      <c r="AB23702" s="127"/>
      <c r="AC23702" s="127"/>
    </row>
    <row r="23703" spans="14:29" ht="15" hidden="1" customHeight="1">
      <c r="N23703" s="127"/>
      <c r="P23703" s="146"/>
      <c r="Q23703" s="91"/>
      <c r="R23703" s="116"/>
      <c r="AB23703" s="127"/>
      <c r="AC23703" s="127"/>
    </row>
    <row r="23704" spans="14:29" ht="15" hidden="1" customHeight="1">
      <c r="N23704" s="127"/>
      <c r="P23704" s="146"/>
      <c r="Q23704" s="91"/>
      <c r="R23704" s="116"/>
      <c r="AB23704" s="127"/>
      <c r="AC23704" s="127"/>
    </row>
    <row r="23705" spans="14:29" ht="15" hidden="1" customHeight="1">
      <c r="N23705" s="127"/>
      <c r="P23705" s="146"/>
      <c r="Q23705" s="91"/>
      <c r="R23705" s="116"/>
      <c r="AB23705" s="127"/>
      <c r="AC23705" s="127"/>
    </row>
    <row r="23706" spans="14:29" ht="15" hidden="1" customHeight="1">
      <c r="N23706" s="127"/>
      <c r="P23706" s="146"/>
      <c r="Q23706" s="91"/>
      <c r="R23706" s="116"/>
      <c r="AB23706" s="127"/>
      <c r="AC23706" s="127"/>
    </row>
    <row r="23707" spans="14:29" ht="15" hidden="1" customHeight="1">
      <c r="N23707" s="127"/>
      <c r="P23707" s="146"/>
      <c r="Q23707" s="91"/>
      <c r="R23707" s="116"/>
      <c r="AB23707" s="127"/>
      <c r="AC23707" s="127"/>
    </row>
    <row r="23708" spans="14:29" ht="15" hidden="1" customHeight="1">
      <c r="N23708" s="127"/>
      <c r="P23708" s="146"/>
      <c r="Q23708" s="91"/>
      <c r="R23708" s="116"/>
      <c r="AB23708" s="127"/>
      <c r="AC23708" s="127"/>
    </row>
    <row r="23709" spans="14:29" ht="15" hidden="1" customHeight="1">
      <c r="N23709" s="127"/>
      <c r="P23709" s="146"/>
      <c r="Q23709" s="91"/>
      <c r="R23709" s="116"/>
      <c r="AB23709" s="127"/>
      <c r="AC23709" s="127"/>
    </row>
    <row r="23710" spans="14:29" ht="15" hidden="1" customHeight="1">
      <c r="N23710" s="127"/>
      <c r="P23710" s="146"/>
      <c r="Q23710" s="91"/>
      <c r="R23710" s="116"/>
      <c r="AB23710" s="127"/>
      <c r="AC23710" s="127"/>
    </row>
    <row r="23711" spans="14:29" ht="15" hidden="1" customHeight="1">
      <c r="N23711" s="127"/>
      <c r="P23711" s="146"/>
      <c r="Q23711" s="91"/>
      <c r="R23711" s="116"/>
      <c r="AB23711" s="127"/>
      <c r="AC23711" s="127"/>
    </row>
    <row r="23712" spans="14:29" ht="15" hidden="1" customHeight="1">
      <c r="N23712" s="127"/>
      <c r="P23712" s="146"/>
      <c r="Q23712" s="91"/>
      <c r="R23712" s="116"/>
      <c r="AB23712" s="127"/>
      <c r="AC23712" s="127"/>
    </row>
    <row r="23713" spans="14:29" ht="15" hidden="1" customHeight="1">
      <c r="N23713" s="127"/>
      <c r="P23713" s="146"/>
      <c r="Q23713" s="91"/>
      <c r="R23713" s="116"/>
      <c r="AB23713" s="127"/>
      <c r="AC23713" s="127"/>
    </row>
    <row r="23714" spans="14:29" ht="15" hidden="1" customHeight="1">
      <c r="N23714" s="127"/>
      <c r="P23714" s="146"/>
      <c r="Q23714" s="91"/>
      <c r="R23714" s="116"/>
      <c r="AB23714" s="127"/>
      <c r="AC23714" s="127"/>
    </row>
    <row r="23715" spans="14:29" ht="15" hidden="1" customHeight="1">
      <c r="N23715" s="127"/>
      <c r="P23715" s="146"/>
      <c r="Q23715" s="91"/>
      <c r="R23715" s="116"/>
      <c r="AB23715" s="127"/>
      <c r="AC23715" s="127"/>
    </row>
    <row r="23716" spans="14:29" ht="15" hidden="1" customHeight="1">
      <c r="N23716" s="127"/>
      <c r="P23716" s="146"/>
      <c r="Q23716" s="91"/>
      <c r="R23716" s="116"/>
      <c r="AB23716" s="127"/>
      <c r="AC23716" s="127"/>
    </row>
    <row r="23717" spans="14:29" ht="15" hidden="1" customHeight="1">
      <c r="N23717" s="127"/>
      <c r="P23717" s="146"/>
      <c r="Q23717" s="91"/>
      <c r="R23717" s="116"/>
      <c r="AB23717" s="127"/>
      <c r="AC23717" s="127"/>
    </row>
    <row r="23718" spans="14:29" ht="15" hidden="1" customHeight="1">
      <c r="N23718" s="127"/>
      <c r="P23718" s="146"/>
      <c r="Q23718" s="91"/>
      <c r="R23718" s="116"/>
      <c r="AB23718" s="127"/>
      <c r="AC23718" s="127"/>
    </row>
    <row r="23719" spans="14:29" ht="15" hidden="1" customHeight="1">
      <c r="N23719" s="127"/>
      <c r="P23719" s="146"/>
      <c r="Q23719" s="91"/>
      <c r="R23719" s="116"/>
      <c r="AB23719" s="127"/>
      <c r="AC23719" s="127"/>
    </row>
    <row r="23720" spans="14:29" ht="15" hidden="1" customHeight="1">
      <c r="N23720" s="127"/>
      <c r="P23720" s="146"/>
      <c r="Q23720" s="91"/>
      <c r="R23720" s="116"/>
      <c r="AB23720" s="127"/>
      <c r="AC23720" s="127"/>
    </row>
    <row r="23721" spans="14:29" ht="15" hidden="1" customHeight="1">
      <c r="N23721" s="127"/>
      <c r="P23721" s="146"/>
      <c r="Q23721" s="91"/>
      <c r="R23721" s="116"/>
      <c r="AB23721" s="127"/>
      <c r="AC23721" s="127"/>
    </row>
    <row r="23722" spans="14:29" ht="15" hidden="1" customHeight="1">
      <c r="N23722" s="127"/>
      <c r="P23722" s="146"/>
      <c r="Q23722" s="91"/>
      <c r="R23722" s="116"/>
      <c r="AB23722" s="127"/>
      <c r="AC23722" s="127"/>
    </row>
    <row r="23723" spans="14:29" ht="15" hidden="1" customHeight="1">
      <c r="N23723" s="127"/>
      <c r="P23723" s="146"/>
      <c r="Q23723" s="91"/>
      <c r="R23723" s="116"/>
      <c r="AB23723" s="127"/>
      <c r="AC23723" s="127"/>
    </row>
    <row r="23724" spans="14:29" ht="15" hidden="1" customHeight="1">
      <c r="N23724" s="127"/>
      <c r="P23724" s="146"/>
      <c r="Q23724" s="91"/>
      <c r="R23724" s="116"/>
      <c r="AB23724" s="127"/>
      <c r="AC23724" s="127"/>
    </row>
    <row r="23725" spans="14:29" ht="15" hidden="1" customHeight="1">
      <c r="N23725" s="127"/>
      <c r="P23725" s="146"/>
      <c r="Q23725" s="91"/>
      <c r="R23725" s="116"/>
      <c r="AB23725" s="127"/>
      <c r="AC23725" s="127"/>
    </row>
    <row r="23726" spans="14:29" ht="15" hidden="1" customHeight="1">
      <c r="N23726" s="127"/>
      <c r="P23726" s="146"/>
      <c r="Q23726" s="91"/>
      <c r="R23726" s="116"/>
      <c r="AB23726" s="127"/>
      <c r="AC23726" s="127"/>
    </row>
    <row r="23727" spans="14:29" ht="15" hidden="1" customHeight="1">
      <c r="N23727" s="127"/>
      <c r="P23727" s="146"/>
      <c r="Q23727" s="91"/>
      <c r="R23727" s="116"/>
      <c r="AB23727" s="127"/>
      <c r="AC23727" s="127"/>
    </row>
    <row r="23728" spans="14:29" ht="15" hidden="1" customHeight="1">
      <c r="N23728" s="127"/>
      <c r="P23728" s="146"/>
      <c r="Q23728" s="91"/>
      <c r="R23728" s="116"/>
      <c r="AB23728" s="127"/>
      <c r="AC23728" s="127"/>
    </row>
    <row r="23729" spans="14:29" ht="15" hidden="1" customHeight="1">
      <c r="N23729" s="127"/>
      <c r="P23729" s="146"/>
      <c r="Q23729" s="91"/>
      <c r="R23729" s="116"/>
      <c r="AB23729" s="127"/>
      <c r="AC23729" s="127"/>
    </row>
    <row r="23730" spans="14:29" ht="15" hidden="1" customHeight="1">
      <c r="N23730" s="127"/>
      <c r="P23730" s="146"/>
      <c r="Q23730" s="91"/>
      <c r="R23730" s="116"/>
      <c r="AB23730" s="127"/>
      <c r="AC23730" s="127"/>
    </row>
    <row r="23731" spans="14:29" ht="15" hidden="1" customHeight="1">
      <c r="N23731" s="127"/>
      <c r="P23731" s="146"/>
      <c r="Q23731" s="91"/>
      <c r="R23731" s="116"/>
      <c r="AB23731" s="127"/>
      <c r="AC23731" s="127"/>
    </row>
    <row r="23732" spans="14:29" ht="15" hidden="1" customHeight="1">
      <c r="N23732" s="127"/>
      <c r="P23732" s="146"/>
      <c r="Q23732" s="91"/>
      <c r="R23732" s="116"/>
      <c r="AB23732" s="127"/>
      <c r="AC23732" s="127"/>
    </row>
    <row r="23733" spans="14:29" ht="15" hidden="1" customHeight="1">
      <c r="N23733" s="127"/>
      <c r="P23733" s="146"/>
      <c r="Q23733" s="91"/>
      <c r="R23733" s="116"/>
      <c r="AB23733" s="127"/>
      <c r="AC23733" s="127"/>
    </row>
    <row r="23734" spans="14:29" ht="15" hidden="1" customHeight="1">
      <c r="N23734" s="127"/>
      <c r="P23734" s="146"/>
      <c r="Q23734" s="91"/>
      <c r="R23734" s="116"/>
      <c r="AB23734" s="127"/>
      <c r="AC23734" s="127"/>
    </row>
    <row r="23735" spans="14:29" ht="15" hidden="1" customHeight="1">
      <c r="N23735" s="127"/>
      <c r="P23735" s="146"/>
      <c r="Q23735" s="91"/>
      <c r="R23735" s="116"/>
      <c r="AB23735" s="127"/>
      <c r="AC23735" s="127"/>
    </row>
    <row r="23736" spans="14:29" ht="15" hidden="1" customHeight="1">
      <c r="N23736" s="127"/>
      <c r="P23736" s="146"/>
      <c r="Q23736" s="91"/>
      <c r="R23736" s="116"/>
      <c r="AB23736" s="127"/>
      <c r="AC23736" s="127"/>
    </row>
    <row r="23737" spans="14:29" ht="15" hidden="1" customHeight="1">
      <c r="N23737" s="127"/>
      <c r="P23737" s="146"/>
      <c r="Q23737" s="91"/>
      <c r="R23737" s="116"/>
      <c r="AB23737" s="127"/>
      <c r="AC23737" s="127"/>
    </row>
    <row r="23738" spans="14:29" ht="15" hidden="1" customHeight="1">
      <c r="N23738" s="127"/>
      <c r="P23738" s="146"/>
      <c r="Q23738" s="91"/>
      <c r="R23738" s="116"/>
      <c r="AB23738" s="127"/>
      <c r="AC23738" s="127"/>
    </row>
    <row r="23739" spans="14:29" ht="15" hidden="1" customHeight="1">
      <c r="N23739" s="127"/>
      <c r="P23739" s="146"/>
      <c r="Q23739" s="91"/>
      <c r="R23739" s="116"/>
      <c r="AB23739" s="127"/>
      <c r="AC23739" s="127"/>
    </row>
    <row r="23740" spans="14:29" ht="15" hidden="1" customHeight="1">
      <c r="N23740" s="127"/>
      <c r="P23740" s="146"/>
      <c r="Q23740" s="91"/>
      <c r="R23740" s="116"/>
      <c r="AB23740" s="127"/>
      <c r="AC23740" s="127"/>
    </row>
    <row r="23741" spans="14:29" ht="15" hidden="1" customHeight="1">
      <c r="N23741" s="127"/>
      <c r="P23741" s="146"/>
      <c r="Q23741" s="91"/>
      <c r="R23741" s="116"/>
      <c r="AB23741" s="127"/>
      <c r="AC23741" s="127"/>
    </row>
    <row r="23742" spans="14:29" ht="15" hidden="1" customHeight="1">
      <c r="N23742" s="127"/>
      <c r="P23742" s="146"/>
      <c r="Q23742" s="91"/>
      <c r="R23742" s="116"/>
      <c r="AB23742" s="127"/>
      <c r="AC23742" s="127"/>
    </row>
    <row r="23743" spans="14:29" ht="15" hidden="1" customHeight="1">
      <c r="N23743" s="127"/>
      <c r="P23743" s="146"/>
      <c r="Q23743" s="91"/>
      <c r="R23743" s="116"/>
      <c r="AB23743" s="127"/>
      <c r="AC23743" s="127"/>
    </row>
    <row r="23744" spans="14:29" ht="15" hidden="1" customHeight="1">
      <c r="N23744" s="127"/>
      <c r="P23744" s="146"/>
      <c r="Q23744" s="91"/>
      <c r="R23744" s="116"/>
      <c r="AB23744" s="127"/>
      <c r="AC23744" s="127"/>
    </row>
    <row r="23745" spans="14:29" ht="15" hidden="1" customHeight="1">
      <c r="N23745" s="127"/>
      <c r="P23745" s="146"/>
      <c r="Q23745" s="91"/>
      <c r="R23745" s="116"/>
      <c r="AB23745" s="127"/>
      <c r="AC23745" s="127"/>
    </row>
    <row r="23746" spans="14:29" ht="15" hidden="1" customHeight="1">
      <c r="N23746" s="127"/>
      <c r="P23746" s="146"/>
      <c r="Q23746" s="91"/>
      <c r="R23746" s="116"/>
      <c r="AB23746" s="127"/>
      <c r="AC23746" s="127"/>
    </row>
    <row r="23747" spans="14:29" ht="15" hidden="1" customHeight="1">
      <c r="N23747" s="127"/>
      <c r="P23747" s="146"/>
      <c r="Q23747" s="91"/>
      <c r="R23747" s="116"/>
      <c r="AB23747" s="127"/>
      <c r="AC23747" s="127"/>
    </row>
    <row r="23748" spans="14:29" ht="15" hidden="1" customHeight="1">
      <c r="N23748" s="127"/>
      <c r="P23748" s="146"/>
      <c r="Q23748" s="91"/>
      <c r="R23748" s="116"/>
      <c r="AB23748" s="127"/>
      <c r="AC23748" s="127"/>
    </row>
    <row r="23749" spans="14:29" ht="15" hidden="1" customHeight="1">
      <c r="N23749" s="127"/>
      <c r="P23749" s="146"/>
      <c r="Q23749" s="91"/>
      <c r="R23749" s="116"/>
      <c r="AB23749" s="127"/>
      <c r="AC23749" s="127"/>
    </row>
    <row r="23750" spans="14:29" ht="15" hidden="1" customHeight="1">
      <c r="N23750" s="127"/>
      <c r="P23750" s="146"/>
      <c r="Q23750" s="91"/>
      <c r="R23750" s="116"/>
      <c r="AB23750" s="127"/>
      <c r="AC23750" s="127"/>
    </row>
    <row r="23751" spans="14:29" ht="15" hidden="1" customHeight="1">
      <c r="N23751" s="127"/>
      <c r="P23751" s="146"/>
      <c r="Q23751" s="91"/>
      <c r="R23751" s="116"/>
      <c r="AB23751" s="127"/>
      <c r="AC23751" s="127"/>
    </row>
    <row r="23752" spans="14:29" ht="15" hidden="1" customHeight="1">
      <c r="N23752" s="127"/>
      <c r="P23752" s="146"/>
      <c r="Q23752" s="91"/>
      <c r="R23752" s="116"/>
      <c r="AB23752" s="127"/>
      <c r="AC23752" s="127"/>
    </row>
    <row r="23753" spans="14:29" ht="15" hidden="1" customHeight="1">
      <c r="N23753" s="127"/>
      <c r="P23753" s="146"/>
      <c r="Q23753" s="91"/>
      <c r="R23753" s="116"/>
      <c r="AB23753" s="127"/>
      <c r="AC23753" s="127"/>
    </row>
    <row r="23754" spans="14:29" ht="15" hidden="1" customHeight="1">
      <c r="N23754" s="127"/>
      <c r="P23754" s="146"/>
      <c r="Q23754" s="91"/>
      <c r="R23754" s="116"/>
      <c r="AB23754" s="127"/>
      <c r="AC23754" s="127"/>
    </row>
    <row r="23755" spans="14:29" ht="15" hidden="1" customHeight="1">
      <c r="N23755" s="127"/>
      <c r="P23755" s="146"/>
      <c r="Q23755" s="91"/>
      <c r="R23755" s="116"/>
      <c r="AB23755" s="127"/>
      <c r="AC23755" s="127"/>
    </row>
    <row r="23756" spans="14:29" ht="15" hidden="1" customHeight="1">
      <c r="N23756" s="127"/>
      <c r="P23756" s="146"/>
      <c r="Q23756" s="91"/>
      <c r="R23756" s="116"/>
      <c r="AB23756" s="127"/>
      <c r="AC23756" s="127"/>
    </row>
    <row r="23757" spans="14:29" ht="15" hidden="1" customHeight="1">
      <c r="N23757" s="127"/>
      <c r="P23757" s="146"/>
      <c r="Q23757" s="91"/>
      <c r="R23757" s="116"/>
      <c r="AB23757" s="127"/>
      <c r="AC23757" s="127"/>
    </row>
    <row r="23758" spans="14:29" ht="15" hidden="1" customHeight="1">
      <c r="N23758" s="127"/>
      <c r="P23758" s="146"/>
      <c r="Q23758" s="91"/>
      <c r="R23758" s="116"/>
      <c r="AB23758" s="127"/>
      <c r="AC23758" s="127"/>
    </row>
    <row r="23759" spans="14:29" ht="15" hidden="1" customHeight="1">
      <c r="N23759" s="127"/>
      <c r="P23759" s="146"/>
      <c r="Q23759" s="91"/>
      <c r="R23759" s="116"/>
      <c r="AB23759" s="127"/>
      <c r="AC23759" s="127"/>
    </row>
    <row r="23760" spans="14:29" ht="15" hidden="1" customHeight="1">
      <c r="N23760" s="127"/>
      <c r="P23760" s="146"/>
      <c r="Q23760" s="91"/>
      <c r="R23760" s="116"/>
      <c r="AB23760" s="127"/>
      <c r="AC23760" s="127"/>
    </row>
    <row r="23761" spans="14:29" ht="15" hidden="1" customHeight="1">
      <c r="N23761" s="127"/>
      <c r="P23761" s="146"/>
      <c r="Q23761" s="91"/>
      <c r="R23761" s="116"/>
      <c r="AB23761" s="127"/>
      <c r="AC23761" s="127"/>
    </row>
    <row r="23762" spans="14:29" ht="15" hidden="1" customHeight="1">
      <c r="N23762" s="127"/>
      <c r="P23762" s="146"/>
      <c r="Q23762" s="91"/>
      <c r="R23762" s="116"/>
      <c r="AB23762" s="127"/>
      <c r="AC23762" s="127"/>
    </row>
    <row r="23763" spans="14:29" ht="15" hidden="1" customHeight="1">
      <c r="N23763" s="127"/>
      <c r="P23763" s="146"/>
      <c r="Q23763" s="91"/>
      <c r="R23763" s="116"/>
      <c r="AB23763" s="127"/>
      <c r="AC23763" s="127"/>
    </row>
    <row r="23764" spans="14:29" ht="15" hidden="1" customHeight="1">
      <c r="N23764" s="127"/>
      <c r="P23764" s="146"/>
      <c r="Q23764" s="91"/>
      <c r="R23764" s="116"/>
      <c r="AB23764" s="127"/>
      <c r="AC23764" s="127"/>
    </row>
    <row r="23765" spans="14:29" ht="15" hidden="1" customHeight="1">
      <c r="N23765" s="127"/>
      <c r="P23765" s="146"/>
      <c r="Q23765" s="91"/>
      <c r="R23765" s="116"/>
      <c r="AB23765" s="127"/>
      <c r="AC23765" s="127"/>
    </row>
    <row r="23766" spans="14:29" ht="15" hidden="1" customHeight="1">
      <c r="N23766" s="127"/>
      <c r="P23766" s="146"/>
      <c r="Q23766" s="91"/>
      <c r="R23766" s="116"/>
      <c r="AB23766" s="127"/>
      <c r="AC23766" s="127"/>
    </row>
    <row r="23767" spans="14:29" ht="15" hidden="1" customHeight="1">
      <c r="N23767" s="127"/>
      <c r="P23767" s="146"/>
      <c r="Q23767" s="91"/>
      <c r="R23767" s="116"/>
      <c r="AB23767" s="127"/>
      <c r="AC23767" s="127"/>
    </row>
    <row r="23768" spans="14:29" ht="15" hidden="1" customHeight="1">
      <c r="N23768" s="127"/>
      <c r="P23768" s="146"/>
      <c r="Q23768" s="91"/>
      <c r="R23768" s="116"/>
      <c r="AB23768" s="127"/>
      <c r="AC23768" s="127"/>
    </row>
    <row r="23769" spans="14:29" ht="15" hidden="1" customHeight="1">
      <c r="N23769" s="127"/>
      <c r="P23769" s="146"/>
      <c r="Q23769" s="91"/>
      <c r="R23769" s="116"/>
      <c r="AB23769" s="127"/>
      <c r="AC23769" s="127"/>
    </row>
    <row r="23770" spans="14:29" ht="15" hidden="1" customHeight="1">
      <c r="N23770" s="127"/>
      <c r="P23770" s="146"/>
      <c r="Q23770" s="91"/>
      <c r="R23770" s="116"/>
      <c r="AB23770" s="127"/>
      <c r="AC23770" s="127"/>
    </row>
    <row r="23771" spans="14:29" ht="15" hidden="1" customHeight="1">
      <c r="N23771" s="127"/>
      <c r="P23771" s="146"/>
      <c r="Q23771" s="91"/>
      <c r="R23771" s="116"/>
      <c r="AB23771" s="127"/>
      <c r="AC23771" s="127"/>
    </row>
    <row r="23772" spans="14:29" ht="15" hidden="1" customHeight="1">
      <c r="N23772" s="127"/>
      <c r="P23772" s="146"/>
      <c r="Q23772" s="91"/>
      <c r="R23772" s="116"/>
      <c r="AB23772" s="127"/>
      <c r="AC23772" s="127"/>
    </row>
    <row r="23773" spans="14:29" ht="15" hidden="1" customHeight="1">
      <c r="N23773" s="127"/>
      <c r="P23773" s="146"/>
      <c r="Q23773" s="91"/>
      <c r="R23773" s="116"/>
      <c r="AB23773" s="127"/>
      <c r="AC23773" s="127"/>
    </row>
    <row r="23774" spans="14:29" ht="15" hidden="1" customHeight="1">
      <c r="N23774" s="127"/>
      <c r="P23774" s="146"/>
      <c r="Q23774" s="91"/>
      <c r="R23774" s="116"/>
      <c r="AB23774" s="127"/>
      <c r="AC23774" s="127"/>
    </row>
    <row r="23775" spans="14:29" ht="15" hidden="1" customHeight="1">
      <c r="N23775" s="127"/>
      <c r="P23775" s="146"/>
      <c r="Q23775" s="91"/>
      <c r="R23775" s="116"/>
      <c r="AB23775" s="127"/>
      <c r="AC23775" s="127"/>
    </row>
    <row r="23776" spans="14:29" ht="15" hidden="1" customHeight="1">
      <c r="N23776" s="127"/>
      <c r="P23776" s="146"/>
      <c r="Q23776" s="91"/>
      <c r="R23776" s="116"/>
      <c r="AB23776" s="127"/>
      <c r="AC23776" s="127"/>
    </row>
    <row r="23777" spans="14:29" ht="15" hidden="1" customHeight="1">
      <c r="N23777" s="127"/>
      <c r="P23777" s="146"/>
      <c r="Q23777" s="91"/>
      <c r="R23777" s="116"/>
      <c r="AB23777" s="127"/>
      <c r="AC23777" s="127"/>
    </row>
    <row r="23778" spans="14:29" ht="15" hidden="1" customHeight="1">
      <c r="N23778" s="127"/>
      <c r="P23778" s="146"/>
      <c r="Q23778" s="91"/>
      <c r="R23778" s="116"/>
      <c r="AB23778" s="127"/>
      <c r="AC23778" s="127"/>
    </row>
    <row r="23779" spans="14:29" ht="15" hidden="1" customHeight="1">
      <c r="N23779" s="127"/>
      <c r="P23779" s="146"/>
      <c r="Q23779" s="91"/>
      <c r="R23779" s="116"/>
      <c r="AB23779" s="127"/>
      <c r="AC23779" s="127"/>
    </row>
    <row r="23780" spans="14:29" ht="15" hidden="1" customHeight="1">
      <c r="N23780" s="127"/>
      <c r="P23780" s="146"/>
      <c r="Q23780" s="91"/>
      <c r="R23780" s="116"/>
      <c r="AB23780" s="127"/>
      <c r="AC23780" s="127"/>
    </row>
    <row r="23781" spans="14:29" ht="15" hidden="1" customHeight="1">
      <c r="N23781" s="127"/>
      <c r="P23781" s="146"/>
      <c r="Q23781" s="91"/>
      <c r="R23781" s="116"/>
      <c r="AB23781" s="127"/>
      <c r="AC23781" s="127"/>
    </row>
    <row r="23782" spans="14:29" ht="15" hidden="1" customHeight="1">
      <c r="N23782" s="127"/>
      <c r="P23782" s="146"/>
      <c r="Q23782" s="91"/>
      <c r="R23782" s="116"/>
      <c r="AB23782" s="127"/>
      <c r="AC23782" s="127"/>
    </row>
    <row r="23783" spans="14:29" ht="15" hidden="1" customHeight="1">
      <c r="N23783" s="127"/>
      <c r="P23783" s="146"/>
      <c r="Q23783" s="91"/>
      <c r="R23783" s="116"/>
      <c r="AB23783" s="127"/>
      <c r="AC23783" s="127"/>
    </row>
    <row r="23784" spans="14:29" ht="15" hidden="1" customHeight="1">
      <c r="N23784" s="127"/>
      <c r="P23784" s="146"/>
      <c r="Q23784" s="91"/>
      <c r="R23784" s="116"/>
      <c r="AB23784" s="127"/>
      <c r="AC23784" s="127"/>
    </row>
    <row r="23785" spans="14:29" ht="15" hidden="1" customHeight="1">
      <c r="N23785" s="127"/>
      <c r="P23785" s="146"/>
      <c r="Q23785" s="91"/>
      <c r="R23785" s="116"/>
      <c r="AB23785" s="127"/>
      <c r="AC23785" s="127"/>
    </row>
    <row r="23786" spans="14:29" ht="15" hidden="1" customHeight="1">
      <c r="N23786" s="127"/>
      <c r="P23786" s="146"/>
      <c r="Q23786" s="91"/>
      <c r="R23786" s="116"/>
      <c r="AB23786" s="127"/>
      <c r="AC23786" s="127"/>
    </row>
    <row r="23787" spans="14:29" ht="15" hidden="1" customHeight="1">
      <c r="N23787" s="127"/>
      <c r="P23787" s="146"/>
      <c r="Q23787" s="91"/>
      <c r="R23787" s="116"/>
      <c r="AB23787" s="127"/>
      <c r="AC23787" s="127"/>
    </row>
    <row r="23788" spans="14:29" ht="15" hidden="1" customHeight="1">
      <c r="N23788" s="127"/>
      <c r="P23788" s="146"/>
      <c r="Q23788" s="91"/>
      <c r="R23788" s="116"/>
      <c r="AB23788" s="127"/>
      <c r="AC23788" s="127"/>
    </row>
    <row r="23789" spans="14:29" ht="15" hidden="1" customHeight="1">
      <c r="N23789" s="127"/>
      <c r="P23789" s="146"/>
      <c r="Q23789" s="91"/>
      <c r="R23789" s="116"/>
      <c r="AB23789" s="127"/>
      <c r="AC23789" s="127"/>
    </row>
    <row r="23790" spans="14:29" ht="15" hidden="1" customHeight="1">
      <c r="N23790" s="127"/>
      <c r="P23790" s="146"/>
      <c r="Q23790" s="91"/>
      <c r="R23790" s="116"/>
      <c r="AB23790" s="127"/>
      <c r="AC23790" s="127"/>
    </row>
    <row r="23791" spans="14:29" ht="15" hidden="1" customHeight="1">
      <c r="N23791" s="127"/>
      <c r="P23791" s="146"/>
      <c r="Q23791" s="91"/>
      <c r="R23791" s="116"/>
      <c r="AB23791" s="127"/>
      <c r="AC23791" s="127"/>
    </row>
    <row r="23792" spans="14:29" ht="15" hidden="1" customHeight="1">
      <c r="N23792" s="127"/>
      <c r="P23792" s="146"/>
      <c r="Q23792" s="91"/>
      <c r="R23792" s="116"/>
      <c r="AB23792" s="127"/>
      <c r="AC23792" s="127"/>
    </row>
    <row r="23793" spans="14:29" ht="15" hidden="1" customHeight="1">
      <c r="N23793" s="127"/>
      <c r="P23793" s="146"/>
      <c r="Q23793" s="91"/>
      <c r="R23793" s="116"/>
      <c r="AB23793" s="127"/>
      <c r="AC23793" s="127"/>
    </row>
    <row r="23794" spans="14:29" ht="15" hidden="1" customHeight="1">
      <c r="N23794" s="127"/>
      <c r="P23794" s="146"/>
      <c r="Q23794" s="91"/>
      <c r="R23794" s="116"/>
      <c r="AB23794" s="127"/>
      <c r="AC23794" s="127"/>
    </row>
    <row r="23795" spans="14:29" ht="15" hidden="1" customHeight="1">
      <c r="N23795" s="127"/>
      <c r="P23795" s="146"/>
      <c r="Q23795" s="91"/>
      <c r="R23795" s="116"/>
      <c r="AB23795" s="127"/>
      <c r="AC23795" s="127"/>
    </row>
    <row r="23796" spans="14:29" ht="15" hidden="1" customHeight="1">
      <c r="N23796" s="127"/>
      <c r="P23796" s="146"/>
      <c r="Q23796" s="91"/>
      <c r="R23796" s="116"/>
      <c r="AB23796" s="127"/>
      <c r="AC23796" s="127"/>
    </row>
    <row r="23797" spans="14:29" ht="15" hidden="1" customHeight="1">
      <c r="N23797" s="127"/>
      <c r="P23797" s="146"/>
      <c r="Q23797" s="91"/>
      <c r="R23797" s="116"/>
      <c r="AB23797" s="127"/>
      <c r="AC23797" s="127"/>
    </row>
    <row r="23798" spans="14:29" ht="15" hidden="1" customHeight="1">
      <c r="N23798" s="127"/>
      <c r="P23798" s="146"/>
      <c r="Q23798" s="91"/>
      <c r="R23798" s="116"/>
      <c r="AB23798" s="127"/>
      <c r="AC23798" s="127"/>
    </row>
    <row r="23799" spans="14:29" ht="15" hidden="1" customHeight="1">
      <c r="N23799" s="127"/>
      <c r="P23799" s="146"/>
      <c r="Q23799" s="91"/>
      <c r="R23799" s="116"/>
      <c r="AB23799" s="127"/>
      <c r="AC23799" s="127"/>
    </row>
    <row r="23800" spans="14:29" ht="15" hidden="1" customHeight="1">
      <c r="N23800" s="127"/>
      <c r="P23800" s="146"/>
      <c r="Q23800" s="91"/>
      <c r="R23800" s="116"/>
      <c r="AB23800" s="127"/>
      <c r="AC23800" s="127"/>
    </row>
    <row r="23801" spans="14:29" ht="15" hidden="1" customHeight="1">
      <c r="N23801" s="127"/>
      <c r="P23801" s="146"/>
      <c r="Q23801" s="91"/>
      <c r="R23801" s="116"/>
      <c r="AB23801" s="127"/>
      <c r="AC23801" s="127"/>
    </row>
    <row r="23802" spans="14:29" ht="15" hidden="1" customHeight="1">
      <c r="N23802" s="127"/>
      <c r="P23802" s="146"/>
      <c r="Q23802" s="91"/>
      <c r="R23802" s="116"/>
      <c r="AB23802" s="127"/>
      <c r="AC23802" s="127"/>
    </row>
    <row r="23803" spans="14:29" ht="15" hidden="1" customHeight="1">
      <c r="N23803" s="127"/>
      <c r="P23803" s="146"/>
      <c r="Q23803" s="91"/>
      <c r="R23803" s="116"/>
      <c r="AB23803" s="127"/>
      <c r="AC23803" s="127"/>
    </row>
    <row r="23804" spans="14:29" ht="15" hidden="1" customHeight="1">
      <c r="N23804" s="127"/>
      <c r="P23804" s="146"/>
      <c r="Q23804" s="91"/>
      <c r="R23804" s="116"/>
      <c r="AB23804" s="127"/>
      <c r="AC23804" s="127"/>
    </row>
    <row r="23805" spans="14:29" ht="15" hidden="1" customHeight="1">
      <c r="N23805" s="127"/>
      <c r="P23805" s="146"/>
      <c r="Q23805" s="91"/>
      <c r="R23805" s="116"/>
      <c r="AB23805" s="127"/>
      <c r="AC23805" s="127"/>
    </row>
    <row r="23806" spans="14:29" ht="15" hidden="1" customHeight="1">
      <c r="N23806" s="127"/>
      <c r="P23806" s="146"/>
      <c r="Q23806" s="91"/>
      <c r="R23806" s="116"/>
      <c r="AB23806" s="127"/>
      <c r="AC23806" s="127"/>
    </row>
    <row r="23807" spans="14:29" ht="15" hidden="1" customHeight="1">
      <c r="N23807" s="127"/>
      <c r="P23807" s="146"/>
      <c r="Q23807" s="91"/>
      <c r="R23807" s="116"/>
      <c r="AB23807" s="127"/>
      <c r="AC23807" s="127"/>
    </row>
    <row r="23808" spans="14:29" ht="15" hidden="1" customHeight="1">
      <c r="N23808" s="127"/>
      <c r="P23808" s="146"/>
      <c r="Q23808" s="91"/>
      <c r="R23808" s="116"/>
      <c r="AB23808" s="127"/>
      <c r="AC23808" s="127"/>
    </row>
    <row r="23809" spans="14:29" ht="15" hidden="1" customHeight="1">
      <c r="N23809" s="127"/>
      <c r="P23809" s="146"/>
      <c r="Q23809" s="91"/>
      <c r="R23809" s="116"/>
      <c r="AB23809" s="127"/>
      <c r="AC23809" s="127"/>
    </row>
    <row r="23810" spans="14:29" ht="15" hidden="1" customHeight="1">
      <c r="N23810" s="127"/>
      <c r="P23810" s="146"/>
      <c r="Q23810" s="91"/>
      <c r="R23810" s="116"/>
      <c r="AB23810" s="127"/>
      <c r="AC23810" s="127"/>
    </row>
    <row r="23811" spans="14:29" ht="15" hidden="1" customHeight="1">
      <c r="N23811" s="127"/>
      <c r="P23811" s="146"/>
      <c r="Q23811" s="91"/>
      <c r="R23811" s="116"/>
      <c r="AB23811" s="127"/>
      <c r="AC23811" s="127"/>
    </row>
    <row r="23812" spans="14:29" ht="15" hidden="1" customHeight="1">
      <c r="N23812" s="127"/>
      <c r="P23812" s="146"/>
      <c r="Q23812" s="91"/>
      <c r="R23812" s="116"/>
      <c r="AB23812" s="127"/>
      <c r="AC23812" s="127"/>
    </row>
    <row r="23813" spans="14:29" ht="15" hidden="1" customHeight="1">
      <c r="N23813" s="127"/>
      <c r="P23813" s="146"/>
      <c r="Q23813" s="91"/>
      <c r="R23813" s="116"/>
      <c r="AB23813" s="127"/>
      <c r="AC23813" s="127"/>
    </row>
    <row r="23814" spans="14:29" ht="15" hidden="1" customHeight="1">
      <c r="N23814" s="127"/>
      <c r="P23814" s="146"/>
      <c r="Q23814" s="91"/>
      <c r="R23814" s="116"/>
      <c r="AB23814" s="127"/>
      <c r="AC23814" s="127"/>
    </row>
    <row r="23815" spans="14:29" ht="15" hidden="1" customHeight="1">
      <c r="N23815" s="127"/>
      <c r="P23815" s="146"/>
      <c r="Q23815" s="91"/>
      <c r="R23815" s="116"/>
      <c r="AB23815" s="127"/>
      <c r="AC23815" s="127"/>
    </row>
    <row r="23816" spans="14:29" ht="15" hidden="1" customHeight="1">
      <c r="N23816" s="127"/>
      <c r="P23816" s="146"/>
      <c r="Q23816" s="91"/>
      <c r="R23816" s="116"/>
      <c r="AB23816" s="127"/>
      <c r="AC23816" s="127"/>
    </row>
    <row r="23817" spans="14:29" ht="15" hidden="1" customHeight="1">
      <c r="N23817" s="127"/>
      <c r="P23817" s="146"/>
      <c r="Q23817" s="91"/>
      <c r="R23817" s="116"/>
      <c r="AB23817" s="127"/>
      <c r="AC23817" s="127"/>
    </row>
    <row r="23818" spans="14:29" ht="15" hidden="1" customHeight="1">
      <c r="N23818" s="127"/>
      <c r="P23818" s="146"/>
      <c r="Q23818" s="91"/>
      <c r="R23818" s="116"/>
      <c r="AB23818" s="127"/>
      <c r="AC23818" s="127"/>
    </row>
    <row r="23819" spans="14:29" ht="15" hidden="1" customHeight="1">
      <c r="N23819" s="127"/>
      <c r="P23819" s="146"/>
      <c r="Q23819" s="91"/>
      <c r="R23819" s="116"/>
      <c r="AB23819" s="127"/>
      <c r="AC23819" s="127"/>
    </row>
    <row r="23820" spans="14:29" ht="15" hidden="1" customHeight="1">
      <c r="N23820" s="127"/>
      <c r="P23820" s="146"/>
      <c r="Q23820" s="91"/>
      <c r="R23820" s="116"/>
      <c r="AB23820" s="127"/>
      <c r="AC23820" s="127"/>
    </row>
    <row r="23821" spans="14:29" ht="15" hidden="1" customHeight="1">
      <c r="N23821" s="127"/>
      <c r="P23821" s="146"/>
      <c r="Q23821" s="91"/>
      <c r="R23821" s="116"/>
      <c r="AB23821" s="127"/>
      <c r="AC23821" s="127"/>
    </row>
    <row r="23822" spans="14:29" ht="15" hidden="1" customHeight="1">
      <c r="N23822" s="127"/>
      <c r="P23822" s="146"/>
      <c r="Q23822" s="91"/>
      <c r="R23822" s="116"/>
      <c r="AB23822" s="127"/>
      <c r="AC23822" s="127"/>
    </row>
    <row r="23823" spans="14:29" ht="15" hidden="1" customHeight="1">
      <c r="N23823" s="127"/>
      <c r="P23823" s="146"/>
      <c r="Q23823" s="91"/>
      <c r="R23823" s="116"/>
      <c r="AB23823" s="127"/>
      <c r="AC23823" s="127"/>
    </row>
    <row r="23824" spans="14:29" ht="15" hidden="1" customHeight="1">
      <c r="N23824" s="127"/>
      <c r="P23824" s="146"/>
      <c r="Q23824" s="91"/>
      <c r="R23824" s="116"/>
      <c r="AB23824" s="127"/>
      <c r="AC23824" s="127"/>
    </row>
    <row r="23825" spans="14:29" ht="15" hidden="1" customHeight="1">
      <c r="N23825" s="127"/>
      <c r="P23825" s="146"/>
      <c r="Q23825" s="91"/>
      <c r="R23825" s="116"/>
      <c r="AB23825" s="127"/>
      <c r="AC23825" s="127"/>
    </row>
    <row r="23826" spans="14:29" ht="15" hidden="1" customHeight="1">
      <c r="N23826" s="127"/>
      <c r="P23826" s="146"/>
      <c r="Q23826" s="91"/>
      <c r="R23826" s="116"/>
      <c r="AB23826" s="127"/>
      <c r="AC23826" s="127"/>
    </row>
    <row r="23827" spans="14:29" ht="15" hidden="1" customHeight="1">
      <c r="N23827" s="127"/>
      <c r="P23827" s="146"/>
      <c r="Q23827" s="91"/>
      <c r="R23827" s="116"/>
      <c r="AB23827" s="127"/>
      <c r="AC23827" s="127"/>
    </row>
    <row r="23828" spans="14:29" ht="15" hidden="1" customHeight="1">
      <c r="N23828" s="127"/>
      <c r="P23828" s="146"/>
      <c r="Q23828" s="91"/>
      <c r="R23828" s="116"/>
      <c r="AB23828" s="127"/>
      <c r="AC23828" s="127"/>
    </row>
    <row r="23829" spans="14:29" ht="15" hidden="1" customHeight="1">
      <c r="N23829" s="127"/>
      <c r="P23829" s="146"/>
      <c r="Q23829" s="91"/>
      <c r="R23829" s="116"/>
      <c r="AB23829" s="127"/>
      <c r="AC23829" s="127"/>
    </row>
    <row r="23830" spans="14:29" ht="15" hidden="1" customHeight="1">
      <c r="N23830" s="127"/>
      <c r="P23830" s="146"/>
      <c r="Q23830" s="91"/>
      <c r="R23830" s="116"/>
      <c r="AB23830" s="127"/>
      <c r="AC23830" s="127"/>
    </row>
    <row r="23831" spans="14:29" ht="15" hidden="1" customHeight="1">
      <c r="N23831" s="127"/>
      <c r="P23831" s="146"/>
      <c r="Q23831" s="91"/>
      <c r="R23831" s="116"/>
      <c r="AB23831" s="127"/>
      <c r="AC23831" s="127"/>
    </row>
    <row r="23832" spans="14:29" ht="15" hidden="1" customHeight="1">
      <c r="N23832" s="127"/>
      <c r="P23832" s="146"/>
      <c r="Q23832" s="91"/>
      <c r="R23832" s="116"/>
      <c r="AB23832" s="127"/>
      <c r="AC23832" s="127"/>
    </row>
    <row r="23833" spans="14:29" ht="15" hidden="1" customHeight="1">
      <c r="N23833" s="127"/>
      <c r="P23833" s="146"/>
      <c r="Q23833" s="91"/>
      <c r="R23833" s="116"/>
      <c r="AB23833" s="127"/>
      <c r="AC23833" s="127"/>
    </row>
    <row r="23834" spans="14:29" ht="15" hidden="1" customHeight="1">
      <c r="N23834" s="127"/>
      <c r="P23834" s="146"/>
      <c r="Q23834" s="91"/>
      <c r="R23834" s="116"/>
      <c r="AB23834" s="127"/>
      <c r="AC23834" s="127"/>
    </row>
    <row r="23835" spans="14:29" ht="15" hidden="1" customHeight="1">
      <c r="N23835" s="127"/>
      <c r="P23835" s="146"/>
      <c r="Q23835" s="91"/>
      <c r="R23835" s="116"/>
      <c r="AB23835" s="127"/>
      <c r="AC23835" s="127"/>
    </row>
    <row r="23836" spans="14:29" ht="15" hidden="1" customHeight="1">
      <c r="N23836" s="127"/>
      <c r="P23836" s="146"/>
      <c r="Q23836" s="91"/>
      <c r="R23836" s="116"/>
      <c r="AB23836" s="127"/>
      <c r="AC23836" s="127"/>
    </row>
    <row r="23837" spans="14:29" ht="15" hidden="1" customHeight="1">
      <c r="N23837" s="127"/>
      <c r="P23837" s="146"/>
      <c r="Q23837" s="91"/>
      <c r="R23837" s="116"/>
      <c r="AB23837" s="127"/>
      <c r="AC23837" s="127"/>
    </row>
    <row r="23838" spans="14:29" ht="15" hidden="1" customHeight="1">
      <c r="N23838" s="127"/>
      <c r="P23838" s="146"/>
      <c r="Q23838" s="91"/>
      <c r="R23838" s="116"/>
      <c r="AB23838" s="127"/>
      <c r="AC23838" s="127"/>
    </row>
    <row r="23839" spans="14:29" ht="15" hidden="1" customHeight="1">
      <c r="N23839" s="127"/>
      <c r="P23839" s="146"/>
      <c r="Q23839" s="91"/>
      <c r="R23839" s="116"/>
      <c r="AB23839" s="127"/>
      <c r="AC23839" s="127"/>
    </row>
    <row r="23840" spans="14:29" ht="15" hidden="1" customHeight="1">
      <c r="N23840" s="127"/>
      <c r="P23840" s="146"/>
      <c r="Q23840" s="91"/>
      <c r="R23840" s="116"/>
      <c r="AB23840" s="127"/>
      <c r="AC23840" s="127"/>
    </row>
    <row r="23841" spans="14:29" ht="15" hidden="1" customHeight="1">
      <c r="N23841" s="127"/>
      <c r="P23841" s="146"/>
      <c r="Q23841" s="91"/>
      <c r="R23841" s="116"/>
      <c r="AB23841" s="127"/>
      <c r="AC23841" s="127"/>
    </row>
    <row r="23842" spans="14:29" ht="15" hidden="1" customHeight="1">
      <c r="N23842" s="127"/>
      <c r="P23842" s="146"/>
      <c r="Q23842" s="91"/>
      <c r="R23842" s="116"/>
      <c r="AB23842" s="127"/>
      <c r="AC23842" s="127"/>
    </row>
    <row r="23843" spans="14:29" ht="15" hidden="1" customHeight="1">
      <c r="N23843" s="127"/>
      <c r="P23843" s="146"/>
      <c r="Q23843" s="91"/>
      <c r="R23843" s="116"/>
      <c r="AB23843" s="127"/>
      <c r="AC23843" s="127"/>
    </row>
    <row r="23844" spans="14:29" ht="15" hidden="1" customHeight="1">
      <c r="N23844" s="127"/>
      <c r="P23844" s="146"/>
      <c r="Q23844" s="91"/>
      <c r="R23844" s="116"/>
      <c r="AB23844" s="127"/>
      <c r="AC23844" s="127"/>
    </row>
    <row r="23845" spans="14:29" ht="15" hidden="1" customHeight="1">
      <c r="N23845" s="127"/>
      <c r="P23845" s="146"/>
      <c r="Q23845" s="91"/>
      <c r="R23845" s="116"/>
      <c r="AB23845" s="127"/>
      <c r="AC23845" s="127"/>
    </row>
    <row r="23846" spans="14:29" ht="15" hidden="1" customHeight="1">
      <c r="N23846" s="127"/>
      <c r="P23846" s="146"/>
      <c r="Q23846" s="91"/>
      <c r="R23846" s="116"/>
      <c r="AB23846" s="127"/>
      <c r="AC23846" s="127"/>
    </row>
    <row r="23847" spans="14:29" ht="15" hidden="1" customHeight="1">
      <c r="N23847" s="127"/>
      <c r="P23847" s="146"/>
      <c r="Q23847" s="91"/>
      <c r="R23847" s="116"/>
      <c r="AB23847" s="127"/>
      <c r="AC23847" s="127"/>
    </row>
    <row r="23848" spans="14:29" ht="15" hidden="1" customHeight="1">
      <c r="N23848" s="127"/>
      <c r="P23848" s="146"/>
      <c r="Q23848" s="91"/>
      <c r="R23848" s="116"/>
      <c r="AB23848" s="127"/>
      <c r="AC23848" s="127"/>
    </row>
    <row r="23849" spans="14:29" ht="15" hidden="1" customHeight="1">
      <c r="N23849" s="127"/>
      <c r="P23849" s="146"/>
      <c r="Q23849" s="91"/>
      <c r="R23849" s="116"/>
      <c r="AB23849" s="127"/>
      <c r="AC23849" s="127"/>
    </row>
    <row r="23850" spans="14:29" ht="15" hidden="1" customHeight="1">
      <c r="N23850" s="127"/>
      <c r="P23850" s="146"/>
      <c r="Q23850" s="91"/>
      <c r="R23850" s="116"/>
      <c r="AB23850" s="127"/>
      <c r="AC23850" s="127"/>
    </row>
    <row r="23851" spans="14:29" ht="15" hidden="1" customHeight="1">
      <c r="N23851" s="127"/>
      <c r="P23851" s="146"/>
      <c r="Q23851" s="91"/>
      <c r="R23851" s="116"/>
      <c r="AB23851" s="127"/>
      <c r="AC23851" s="127"/>
    </row>
    <row r="23852" spans="14:29" ht="15" hidden="1" customHeight="1">
      <c r="N23852" s="127"/>
      <c r="P23852" s="146"/>
      <c r="Q23852" s="91"/>
      <c r="R23852" s="116"/>
      <c r="AB23852" s="127"/>
      <c r="AC23852" s="127"/>
    </row>
    <row r="23853" spans="14:29" ht="15" hidden="1" customHeight="1">
      <c r="N23853" s="127"/>
      <c r="P23853" s="146"/>
      <c r="Q23853" s="91"/>
      <c r="R23853" s="116"/>
      <c r="AB23853" s="127"/>
      <c r="AC23853" s="127"/>
    </row>
    <row r="23854" spans="14:29" ht="15" hidden="1" customHeight="1">
      <c r="N23854" s="127"/>
      <c r="P23854" s="146"/>
      <c r="Q23854" s="91"/>
      <c r="R23854" s="116"/>
      <c r="AB23854" s="127"/>
      <c r="AC23854" s="127"/>
    </row>
    <row r="23855" spans="14:29" ht="15" hidden="1" customHeight="1">
      <c r="N23855" s="127"/>
      <c r="P23855" s="146"/>
      <c r="Q23855" s="91"/>
      <c r="R23855" s="116"/>
      <c r="AB23855" s="127"/>
      <c r="AC23855" s="127"/>
    </row>
    <row r="23856" spans="14:29" ht="15" hidden="1" customHeight="1">
      <c r="N23856" s="127"/>
      <c r="P23856" s="146"/>
      <c r="Q23856" s="91"/>
      <c r="R23856" s="116"/>
      <c r="AB23856" s="127"/>
      <c r="AC23856" s="127"/>
    </row>
    <row r="23857" spans="14:29" ht="15" hidden="1" customHeight="1">
      <c r="N23857" s="127"/>
      <c r="P23857" s="146"/>
      <c r="Q23857" s="91"/>
      <c r="R23857" s="116"/>
      <c r="AB23857" s="127"/>
      <c r="AC23857" s="127"/>
    </row>
    <row r="23858" spans="14:29" ht="15" hidden="1" customHeight="1">
      <c r="N23858" s="127"/>
      <c r="P23858" s="146"/>
      <c r="Q23858" s="91"/>
      <c r="R23858" s="116"/>
      <c r="AB23858" s="127"/>
      <c r="AC23858" s="127"/>
    </row>
    <row r="23859" spans="14:29" ht="15" hidden="1" customHeight="1">
      <c r="N23859" s="127"/>
      <c r="P23859" s="146"/>
      <c r="Q23859" s="91"/>
      <c r="R23859" s="116"/>
      <c r="AB23859" s="127"/>
      <c r="AC23859" s="127"/>
    </row>
    <row r="23860" spans="14:29" ht="15" hidden="1" customHeight="1">
      <c r="N23860" s="127"/>
      <c r="P23860" s="146"/>
      <c r="Q23860" s="91"/>
      <c r="R23860" s="116"/>
      <c r="AB23860" s="127"/>
      <c r="AC23860" s="127"/>
    </row>
    <row r="23861" spans="14:29" ht="15" hidden="1" customHeight="1">
      <c r="N23861" s="127"/>
      <c r="P23861" s="146"/>
      <c r="Q23861" s="91"/>
      <c r="R23861" s="116"/>
      <c r="AB23861" s="127"/>
      <c r="AC23861" s="127"/>
    </row>
    <row r="23862" spans="14:29" ht="15" hidden="1" customHeight="1">
      <c r="N23862" s="127"/>
      <c r="P23862" s="146"/>
      <c r="Q23862" s="91"/>
      <c r="R23862" s="116"/>
      <c r="AB23862" s="127"/>
      <c r="AC23862" s="127"/>
    </row>
    <row r="23863" spans="14:29" ht="15" hidden="1" customHeight="1">
      <c r="N23863" s="127"/>
      <c r="P23863" s="146"/>
      <c r="Q23863" s="91"/>
      <c r="R23863" s="116"/>
      <c r="AB23863" s="127"/>
      <c r="AC23863" s="127"/>
    </row>
    <row r="23864" spans="14:29" ht="15" hidden="1" customHeight="1">
      <c r="N23864" s="127"/>
      <c r="P23864" s="146"/>
      <c r="Q23864" s="91"/>
      <c r="R23864" s="116"/>
      <c r="AB23864" s="127"/>
      <c r="AC23864" s="127"/>
    </row>
    <row r="23865" spans="14:29" ht="15" hidden="1" customHeight="1">
      <c r="N23865" s="127"/>
      <c r="P23865" s="146"/>
      <c r="Q23865" s="91"/>
      <c r="R23865" s="116"/>
      <c r="AB23865" s="127"/>
      <c r="AC23865" s="127"/>
    </row>
    <row r="23866" spans="14:29" ht="15" hidden="1" customHeight="1">
      <c r="N23866" s="127"/>
      <c r="P23866" s="146"/>
      <c r="Q23866" s="91"/>
      <c r="R23866" s="116"/>
      <c r="AB23866" s="127"/>
      <c r="AC23866" s="127"/>
    </row>
    <row r="23867" spans="14:29" ht="15" hidden="1" customHeight="1">
      <c r="N23867" s="127"/>
      <c r="P23867" s="146"/>
      <c r="Q23867" s="91"/>
      <c r="R23867" s="116"/>
      <c r="AB23867" s="127"/>
      <c r="AC23867" s="127"/>
    </row>
    <row r="23868" spans="14:29" ht="15" hidden="1" customHeight="1">
      <c r="N23868" s="127"/>
      <c r="P23868" s="146"/>
      <c r="Q23868" s="91"/>
      <c r="R23868" s="116"/>
      <c r="AB23868" s="127"/>
      <c r="AC23868" s="127"/>
    </row>
    <row r="23869" spans="14:29" ht="15" hidden="1" customHeight="1">
      <c r="N23869" s="127"/>
      <c r="P23869" s="146"/>
      <c r="Q23869" s="91"/>
      <c r="R23869" s="116"/>
      <c r="AB23869" s="127"/>
      <c r="AC23869" s="127"/>
    </row>
    <row r="23870" spans="14:29" ht="15" hidden="1" customHeight="1">
      <c r="N23870" s="127"/>
      <c r="P23870" s="146"/>
      <c r="Q23870" s="91"/>
      <c r="R23870" s="116"/>
      <c r="AB23870" s="127"/>
      <c r="AC23870" s="127"/>
    </row>
    <row r="23871" spans="14:29" ht="15" hidden="1" customHeight="1">
      <c r="N23871" s="127"/>
      <c r="P23871" s="146"/>
      <c r="Q23871" s="91"/>
      <c r="R23871" s="116"/>
      <c r="AB23871" s="127"/>
      <c r="AC23871" s="127"/>
    </row>
    <row r="23872" spans="14:29" ht="15" hidden="1" customHeight="1">
      <c r="N23872" s="127"/>
      <c r="P23872" s="146"/>
      <c r="Q23872" s="91"/>
      <c r="R23872" s="116"/>
      <c r="AB23872" s="127"/>
      <c r="AC23872" s="127"/>
    </row>
    <row r="23873" spans="14:29" ht="15" hidden="1" customHeight="1">
      <c r="N23873" s="127"/>
      <c r="P23873" s="146"/>
      <c r="Q23873" s="91"/>
      <c r="R23873" s="116"/>
      <c r="AB23873" s="127"/>
      <c r="AC23873" s="127"/>
    </row>
    <row r="23874" spans="14:29" ht="15" hidden="1" customHeight="1">
      <c r="N23874" s="127"/>
      <c r="P23874" s="146"/>
      <c r="Q23874" s="91"/>
      <c r="R23874" s="116"/>
      <c r="AB23874" s="127"/>
      <c r="AC23874" s="127"/>
    </row>
    <row r="23875" spans="14:29" ht="15" hidden="1" customHeight="1">
      <c r="N23875" s="127"/>
      <c r="P23875" s="146"/>
      <c r="Q23875" s="91"/>
      <c r="R23875" s="116"/>
      <c r="AB23875" s="127"/>
      <c r="AC23875" s="127"/>
    </row>
    <row r="23876" spans="14:29" ht="15" hidden="1" customHeight="1">
      <c r="N23876" s="127"/>
      <c r="P23876" s="146"/>
      <c r="Q23876" s="91"/>
      <c r="R23876" s="116"/>
      <c r="AB23876" s="127"/>
      <c r="AC23876" s="127"/>
    </row>
    <row r="23877" spans="14:29" ht="15" hidden="1" customHeight="1">
      <c r="N23877" s="127"/>
      <c r="P23877" s="146"/>
      <c r="Q23877" s="91"/>
      <c r="R23877" s="116"/>
      <c r="AB23877" s="127"/>
      <c r="AC23877" s="127"/>
    </row>
    <row r="23878" spans="14:29" ht="15" hidden="1" customHeight="1">
      <c r="N23878" s="127"/>
      <c r="P23878" s="146"/>
      <c r="Q23878" s="91"/>
      <c r="R23878" s="116"/>
      <c r="AB23878" s="127"/>
      <c r="AC23878" s="127"/>
    </row>
    <row r="23879" spans="14:29" ht="15" hidden="1" customHeight="1">
      <c r="N23879" s="127"/>
      <c r="P23879" s="146"/>
      <c r="Q23879" s="91"/>
      <c r="R23879" s="116"/>
      <c r="AB23879" s="127"/>
      <c r="AC23879" s="127"/>
    </row>
    <row r="23880" spans="14:29" ht="15" hidden="1" customHeight="1">
      <c r="N23880" s="127"/>
      <c r="P23880" s="146"/>
      <c r="Q23880" s="91"/>
      <c r="R23880" s="116"/>
      <c r="AB23880" s="127"/>
      <c r="AC23880" s="127"/>
    </row>
    <row r="23881" spans="14:29" ht="15" hidden="1" customHeight="1">
      <c r="N23881" s="127"/>
      <c r="P23881" s="146"/>
      <c r="Q23881" s="91"/>
      <c r="R23881" s="116"/>
      <c r="AB23881" s="127"/>
      <c r="AC23881" s="127"/>
    </row>
    <row r="23882" spans="14:29" ht="15" hidden="1" customHeight="1">
      <c r="N23882" s="127"/>
      <c r="P23882" s="146"/>
      <c r="Q23882" s="91"/>
      <c r="R23882" s="116"/>
      <c r="AB23882" s="127"/>
      <c r="AC23882" s="127"/>
    </row>
    <row r="23883" spans="14:29" ht="15" hidden="1" customHeight="1">
      <c r="N23883" s="127"/>
      <c r="P23883" s="146"/>
      <c r="Q23883" s="91"/>
      <c r="R23883" s="116"/>
      <c r="AB23883" s="127"/>
      <c r="AC23883" s="127"/>
    </row>
    <row r="23884" spans="14:29" ht="15" hidden="1" customHeight="1">
      <c r="N23884" s="127"/>
      <c r="P23884" s="146"/>
      <c r="Q23884" s="91"/>
      <c r="R23884" s="116"/>
      <c r="AB23884" s="127"/>
      <c r="AC23884" s="127"/>
    </row>
    <row r="23885" spans="14:29" ht="15" hidden="1" customHeight="1">
      <c r="N23885" s="127"/>
      <c r="P23885" s="146"/>
      <c r="Q23885" s="91"/>
      <c r="R23885" s="116"/>
      <c r="AB23885" s="127"/>
      <c r="AC23885" s="127"/>
    </row>
    <row r="23886" spans="14:29" ht="15" hidden="1" customHeight="1">
      <c r="N23886" s="127"/>
      <c r="P23886" s="146"/>
      <c r="Q23886" s="91"/>
      <c r="R23886" s="116"/>
      <c r="AB23886" s="127"/>
      <c r="AC23886" s="127"/>
    </row>
    <row r="23887" spans="14:29" ht="15" hidden="1" customHeight="1">
      <c r="N23887" s="127"/>
      <c r="P23887" s="146"/>
      <c r="Q23887" s="91"/>
      <c r="R23887" s="116"/>
      <c r="AB23887" s="127"/>
      <c r="AC23887" s="127"/>
    </row>
    <row r="23888" spans="14:29" ht="15" hidden="1" customHeight="1">
      <c r="N23888" s="127"/>
      <c r="P23888" s="146"/>
      <c r="Q23888" s="91"/>
      <c r="R23888" s="116"/>
      <c r="AB23888" s="127"/>
      <c r="AC23888" s="127"/>
    </row>
    <row r="23889" spans="14:29" ht="15" hidden="1" customHeight="1">
      <c r="N23889" s="127"/>
      <c r="P23889" s="146"/>
      <c r="Q23889" s="91"/>
      <c r="R23889" s="116"/>
      <c r="AB23889" s="127"/>
      <c r="AC23889" s="127"/>
    </row>
    <row r="23890" spans="14:29" ht="15" hidden="1" customHeight="1">
      <c r="N23890" s="127"/>
      <c r="P23890" s="146"/>
      <c r="Q23890" s="91"/>
      <c r="R23890" s="116"/>
      <c r="AB23890" s="127"/>
      <c r="AC23890" s="127"/>
    </row>
    <row r="23891" spans="14:29" ht="15" hidden="1" customHeight="1">
      <c r="N23891" s="127"/>
      <c r="P23891" s="146"/>
      <c r="Q23891" s="91"/>
      <c r="R23891" s="116"/>
      <c r="AB23891" s="127"/>
      <c r="AC23891" s="127"/>
    </row>
    <row r="23892" spans="14:29" ht="15" hidden="1" customHeight="1">
      <c r="N23892" s="127"/>
      <c r="P23892" s="146"/>
      <c r="Q23892" s="91"/>
      <c r="R23892" s="116"/>
      <c r="AB23892" s="127"/>
      <c r="AC23892" s="127"/>
    </row>
    <row r="23893" spans="14:29" ht="15" hidden="1" customHeight="1">
      <c r="N23893" s="127"/>
      <c r="P23893" s="146"/>
      <c r="Q23893" s="91"/>
      <c r="R23893" s="116"/>
      <c r="AB23893" s="127"/>
      <c r="AC23893" s="127"/>
    </row>
    <row r="23894" spans="14:29" ht="15" hidden="1" customHeight="1">
      <c r="N23894" s="127"/>
      <c r="P23894" s="146"/>
      <c r="Q23894" s="91"/>
      <c r="R23894" s="116"/>
      <c r="AB23894" s="127"/>
      <c r="AC23894" s="127"/>
    </row>
    <row r="23895" spans="14:29" ht="15" hidden="1" customHeight="1">
      <c r="N23895" s="127"/>
      <c r="P23895" s="146"/>
      <c r="Q23895" s="91"/>
      <c r="R23895" s="116"/>
      <c r="AB23895" s="127"/>
      <c r="AC23895" s="127"/>
    </row>
    <row r="23896" spans="14:29" ht="15" hidden="1" customHeight="1">
      <c r="N23896" s="127"/>
      <c r="P23896" s="146"/>
      <c r="Q23896" s="91"/>
      <c r="R23896" s="116"/>
      <c r="AB23896" s="127"/>
      <c r="AC23896" s="127"/>
    </row>
    <row r="23897" spans="14:29" ht="15" hidden="1" customHeight="1">
      <c r="N23897" s="127"/>
      <c r="P23897" s="146"/>
      <c r="Q23897" s="91"/>
      <c r="R23897" s="116"/>
      <c r="AB23897" s="127"/>
      <c r="AC23897" s="127"/>
    </row>
    <row r="23898" spans="14:29" ht="15" hidden="1" customHeight="1">
      <c r="N23898" s="127"/>
      <c r="P23898" s="146"/>
      <c r="Q23898" s="91"/>
      <c r="R23898" s="116"/>
      <c r="AB23898" s="127"/>
      <c r="AC23898" s="127"/>
    </row>
    <row r="23899" spans="14:29" ht="15" hidden="1" customHeight="1">
      <c r="N23899" s="127"/>
      <c r="P23899" s="146"/>
      <c r="Q23899" s="91"/>
      <c r="R23899" s="116"/>
      <c r="AB23899" s="127"/>
      <c r="AC23899" s="127"/>
    </row>
    <row r="23900" spans="14:29" ht="15" hidden="1" customHeight="1">
      <c r="N23900" s="127"/>
      <c r="P23900" s="146"/>
      <c r="Q23900" s="91"/>
      <c r="R23900" s="116"/>
      <c r="AB23900" s="127"/>
      <c r="AC23900" s="127"/>
    </row>
    <row r="23901" spans="14:29" ht="15" hidden="1" customHeight="1">
      <c r="N23901" s="127"/>
      <c r="P23901" s="146"/>
      <c r="Q23901" s="91"/>
      <c r="R23901" s="116"/>
      <c r="AB23901" s="127"/>
      <c r="AC23901" s="127"/>
    </row>
    <row r="23902" spans="14:29" ht="15" hidden="1" customHeight="1">
      <c r="N23902" s="127"/>
      <c r="P23902" s="146"/>
      <c r="Q23902" s="91"/>
      <c r="R23902" s="116"/>
      <c r="AB23902" s="127"/>
      <c r="AC23902" s="127"/>
    </row>
    <row r="23903" spans="14:29" ht="15" hidden="1" customHeight="1">
      <c r="N23903" s="127"/>
      <c r="P23903" s="146"/>
      <c r="Q23903" s="91"/>
      <c r="R23903" s="116"/>
      <c r="AB23903" s="127"/>
      <c r="AC23903" s="127"/>
    </row>
    <row r="23904" spans="14:29" ht="15" hidden="1" customHeight="1">
      <c r="N23904" s="127"/>
      <c r="P23904" s="146"/>
      <c r="Q23904" s="91"/>
      <c r="R23904" s="116"/>
      <c r="AB23904" s="127"/>
      <c r="AC23904" s="127"/>
    </row>
    <row r="23905" spans="14:29" ht="15" hidden="1" customHeight="1">
      <c r="N23905" s="127"/>
      <c r="P23905" s="146"/>
      <c r="Q23905" s="91"/>
      <c r="R23905" s="116"/>
      <c r="AB23905" s="127"/>
      <c r="AC23905" s="127"/>
    </row>
    <row r="23906" spans="14:29" ht="15" hidden="1" customHeight="1">
      <c r="N23906" s="127"/>
      <c r="P23906" s="146"/>
      <c r="Q23906" s="91"/>
      <c r="R23906" s="116"/>
      <c r="AB23906" s="127"/>
      <c r="AC23906" s="127"/>
    </row>
    <row r="23907" spans="14:29" ht="15" hidden="1" customHeight="1">
      <c r="N23907" s="127"/>
      <c r="P23907" s="146"/>
      <c r="Q23907" s="91"/>
      <c r="R23907" s="116"/>
      <c r="AB23907" s="127"/>
      <c r="AC23907" s="127"/>
    </row>
    <row r="23908" spans="14:29" ht="15" hidden="1" customHeight="1">
      <c r="N23908" s="127"/>
      <c r="P23908" s="146"/>
      <c r="Q23908" s="91"/>
      <c r="R23908" s="116"/>
      <c r="AB23908" s="127"/>
      <c r="AC23908" s="127"/>
    </row>
    <row r="23909" spans="14:29" ht="15" hidden="1" customHeight="1">
      <c r="N23909" s="127"/>
      <c r="P23909" s="146"/>
      <c r="Q23909" s="91"/>
      <c r="R23909" s="116"/>
      <c r="AB23909" s="127"/>
      <c r="AC23909" s="127"/>
    </row>
    <row r="23910" spans="14:29" ht="15" hidden="1" customHeight="1">
      <c r="N23910" s="127"/>
      <c r="P23910" s="146"/>
      <c r="Q23910" s="91"/>
      <c r="R23910" s="116"/>
      <c r="AB23910" s="127"/>
      <c r="AC23910" s="127"/>
    </row>
    <row r="23911" spans="14:29" ht="15" hidden="1" customHeight="1">
      <c r="N23911" s="127"/>
      <c r="P23911" s="146"/>
      <c r="Q23911" s="91"/>
      <c r="R23911" s="116"/>
      <c r="AB23911" s="127"/>
      <c r="AC23911" s="127"/>
    </row>
    <row r="23912" spans="14:29" ht="15" hidden="1" customHeight="1">
      <c r="N23912" s="127"/>
      <c r="P23912" s="146"/>
      <c r="Q23912" s="91"/>
      <c r="R23912" s="116"/>
      <c r="AB23912" s="127"/>
      <c r="AC23912" s="127"/>
    </row>
    <row r="23913" spans="14:29" ht="15" hidden="1" customHeight="1">
      <c r="N23913" s="127"/>
      <c r="P23913" s="146"/>
      <c r="Q23913" s="91"/>
      <c r="R23913" s="116"/>
      <c r="AB23913" s="127"/>
      <c r="AC23913" s="127"/>
    </row>
    <row r="23914" spans="14:29" ht="15" hidden="1" customHeight="1">
      <c r="N23914" s="127"/>
      <c r="P23914" s="146"/>
      <c r="Q23914" s="91"/>
      <c r="R23914" s="116"/>
      <c r="AB23914" s="127"/>
      <c r="AC23914" s="127"/>
    </row>
    <row r="23915" spans="14:29" ht="15" hidden="1" customHeight="1">
      <c r="N23915" s="127"/>
      <c r="P23915" s="146"/>
      <c r="Q23915" s="91"/>
      <c r="R23915" s="116"/>
      <c r="AB23915" s="127"/>
      <c r="AC23915" s="127"/>
    </row>
    <row r="23916" spans="14:29" ht="15" hidden="1" customHeight="1">
      <c r="N23916" s="127"/>
      <c r="P23916" s="146"/>
      <c r="Q23916" s="91"/>
      <c r="R23916" s="116"/>
      <c r="AB23916" s="127"/>
      <c r="AC23916" s="127"/>
    </row>
    <row r="23917" spans="14:29" ht="15" hidden="1" customHeight="1">
      <c r="N23917" s="127"/>
      <c r="P23917" s="146"/>
      <c r="Q23917" s="91"/>
      <c r="R23917" s="116"/>
      <c r="AB23917" s="127"/>
      <c r="AC23917" s="127"/>
    </row>
    <row r="23918" spans="14:29" ht="15" hidden="1" customHeight="1">
      <c r="N23918" s="127"/>
      <c r="P23918" s="146"/>
      <c r="Q23918" s="91"/>
      <c r="R23918" s="116"/>
      <c r="AB23918" s="127"/>
      <c r="AC23918" s="127"/>
    </row>
    <row r="23919" spans="14:29" ht="15" hidden="1" customHeight="1">
      <c r="N23919" s="127"/>
      <c r="P23919" s="146"/>
      <c r="Q23919" s="91"/>
      <c r="R23919" s="116"/>
      <c r="AB23919" s="127"/>
      <c r="AC23919" s="127"/>
    </row>
    <row r="23920" spans="14:29" ht="15" hidden="1" customHeight="1">
      <c r="N23920" s="127"/>
      <c r="P23920" s="146"/>
      <c r="Q23920" s="91"/>
      <c r="R23920" s="116"/>
      <c r="AB23920" s="127"/>
      <c r="AC23920" s="127"/>
    </row>
    <row r="23921" spans="14:29" ht="15" hidden="1" customHeight="1">
      <c r="N23921" s="127"/>
      <c r="P23921" s="146"/>
      <c r="Q23921" s="91"/>
      <c r="R23921" s="116"/>
      <c r="AB23921" s="127"/>
      <c r="AC23921" s="127"/>
    </row>
    <row r="23922" spans="14:29" ht="15" hidden="1" customHeight="1">
      <c r="N23922" s="127"/>
      <c r="P23922" s="146"/>
      <c r="Q23922" s="91"/>
      <c r="R23922" s="116"/>
      <c r="AB23922" s="127"/>
      <c r="AC23922" s="127"/>
    </row>
    <row r="23923" spans="14:29" ht="15" hidden="1" customHeight="1">
      <c r="N23923" s="127"/>
      <c r="P23923" s="146"/>
      <c r="Q23923" s="91"/>
      <c r="R23923" s="116"/>
      <c r="AB23923" s="127"/>
      <c r="AC23923" s="127"/>
    </row>
    <row r="23924" spans="14:29" ht="15" hidden="1" customHeight="1">
      <c r="N23924" s="127"/>
      <c r="P23924" s="146"/>
      <c r="Q23924" s="91"/>
      <c r="R23924" s="116"/>
      <c r="AB23924" s="127"/>
      <c r="AC23924" s="127"/>
    </row>
    <row r="23925" spans="14:29" ht="15" hidden="1" customHeight="1">
      <c r="N23925" s="127"/>
      <c r="P23925" s="146"/>
      <c r="Q23925" s="91"/>
      <c r="R23925" s="116"/>
      <c r="AB23925" s="127"/>
      <c r="AC23925" s="127"/>
    </row>
    <row r="23926" spans="14:29" ht="15" hidden="1" customHeight="1">
      <c r="N23926" s="127"/>
      <c r="P23926" s="146"/>
      <c r="Q23926" s="91"/>
      <c r="R23926" s="116"/>
      <c r="AB23926" s="127"/>
      <c r="AC23926" s="127"/>
    </row>
    <row r="23927" spans="14:29" ht="15" hidden="1" customHeight="1">
      <c r="N23927" s="127"/>
      <c r="P23927" s="146"/>
      <c r="Q23927" s="91"/>
      <c r="R23927" s="116"/>
      <c r="AB23927" s="127"/>
      <c r="AC23927" s="127"/>
    </row>
    <row r="23928" spans="14:29" ht="15" hidden="1" customHeight="1">
      <c r="N23928" s="127"/>
      <c r="P23928" s="146"/>
      <c r="Q23928" s="91"/>
      <c r="R23928" s="116"/>
      <c r="AB23928" s="127"/>
      <c r="AC23928" s="127"/>
    </row>
    <row r="23929" spans="14:29" ht="15" hidden="1" customHeight="1">
      <c r="N23929" s="127"/>
      <c r="P23929" s="146"/>
      <c r="Q23929" s="91"/>
      <c r="R23929" s="116"/>
      <c r="AB23929" s="127"/>
      <c r="AC23929" s="127"/>
    </row>
    <row r="23930" spans="14:29" ht="15" hidden="1" customHeight="1">
      <c r="N23930" s="127"/>
      <c r="P23930" s="146"/>
      <c r="Q23930" s="91"/>
      <c r="R23930" s="116"/>
      <c r="AB23930" s="127"/>
      <c r="AC23930" s="127"/>
    </row>
    <row r="23931" spans="14:29" ht="15" hidden="1" customHeight="1">
      <c r="N23931" s="127"/>
      <c r="P23931" s="146"/>
      <c r="Q23931" s="91"/>
      <c r="R23931" s="116"/>
      <c r="AB23931" s="127"/>
      <c r="AC23931" s="127"/>
    </row>
    <row r="23932" spans="14:29" ht="15" hidden="1" customHeight="1">
      <c r="N23932" s="127"/>
      <c r="P23932" s="146"/>
      <c r="Q23932" s="91"/>
      <c r="R23932" s="116"/>
      <c r="AB23932" s="127"/>
      <c r="AC23932" s="127"/>
    </row>
    <row r="23933" spans="14:29" ht="15" hidden="1" customHeight="1">
      <c r="N23933" s="127"/>
      <c r="P23933" s="146"/>
      <c r="Q23933" s="91"/>
      <c r="R23933" s="116"/>
      <c r="AB23933" s="127"/>
      <c r="AC23933" s="127"/>
    </row>
    <row r="23934" spans="14:29" ht="15" hidden="1" customHeight="1">
      <c r="N23934" s="127"/>
      <c r="P23934" s="146"/>
      <c r="Q23934" s="91"/>
      <c r="R23934" s="116"/>
      <c r="AB23934" s="127"/>
      <c r="AC23934" s="127"/>
    </row>
    <row r="23935" spans="14:29" ht="15" hidden="1" customHeight="1">
      <c r="N23935" s="127"/>
      <c r="P23935" s="146"/>
      <c r="Q23935" s="91"/>
      <c r="R23935" s="116"/>
      <c r="AB23935" s="127"/>
      <c r="AC23935" s="127"/>
    </row>
    <row r="23936" spans="14:29" ht="15" hidden="1" customHeight="1">
      <c r="N23936" s="127"/>
      <c r="P23936" s="146"/>
      <c r="Q23936" s="91"/>
      <c r="R23936" s="116"/>
      <c r="AB23936" s="127"/>
      <c r="AC23936" s="127"/>
    </row>
    <row r="23937" spans="14:29" ht="15" hidden="1" customHeight="1">
      <c r="N23937" s="127"/>
      <c r="P23937" s="146"/>
      <c r="Q23937" s="91"/>
      <c r="R23937" s="116"/>
      <c r="AB23937" s="127"/>
      <c r="AC23937" s="127"/>
    </row>
    <row r="23938" spans="14:29" ht="15" hidden="1" customHeight="1">
      <c r="N23938" s="127"/>
      <c r="P23938" s="146"/>
      <c r="Q23938" s="91"/>
      <c r="R23938" s="116"/>
      <c r="AB23938" s="127"/>
      <c r="AC23938" s="127"/>
    </row>
    <row r="23939" spans="14:29" ht="15" hidden="1" customHeight="1">
      <c r="N23939" s="127"/>
      <c r="P23939" s="146"/>
      <c r="Q23939" s="91"/>
      <c r="R23939" s="116"/>
      <c r="AB23939" s="127"/>
      <c r="AC23939" s="127"/>
    </row>
    <row r="23940" spans="14:29" ht="15" hidden="1" customHeight="1">
      <c r="N23940" s="127"/>
      <c r="P23940" s="146"/>
      <c r="Q23940" s="91"/>
      <c r="R23940" s="116"/>
      <c r="AB23940" s="127"/>
      <c r="AC23940" s="127"/>
    </row>
    <row r="23941" spans="14:29" ht="15" hidden="1" customHeight="1">
      <c r="N23941" s="127"/>
      <c r="P23941" s="146"/>
      <c r="Q23941" s="91"/>
      <c r="R23941" s="116"/>
      <c r="AB23941" s="127"/>
      <c r="AC23941" s="127"/>
    </row>
    <row r="23942" spans="14:29" ht="15" hidden="1" customHeight="1">
      <c r="N23942" s="127"/>
      <c r="P23942" s="146"/>
      <c r="Q23942" s="91"/>
      <c r="R23942" s="116"/>
      <c r="AB23942" s="127"/>
      <c r="AC23942" s="127"/>
    </row>
    <row r="23943" spans="14:29" ht="15" hidden="1" customHeight="1">
      <c r="N23943" s="127"/>
      <c r="P23943" s="146"/>
      <c r="Q23943" s="91"/>
      <c r="R23943" s="116"/>
      <c r="AB23943" s="127"/>
      <c r="AC23943" s="127"/>
    </row>
    <row r="23944" spans="14:29" ht="15" hidden="1" customHeight="1">
      <c r="N23944" s="127"/>
      <c r="P23944" s="146"/>
      <c r="Q23944" s="91"/>
      <c r="R23944" s="116"/>
      <c r="AB23944" s="127"/>
      <c r="AC23944" s="127"/>
    </row>
    <row r="23945" spans="14:29" ht="15" hidden="1" customHeight="1">
      <c r="N23945" s="127"/>
      <c r="P23945" s="146"/>
      <c r="Q23945" s="91"/>
      <c r="R23945" s="116"/>
      <c r="AB23945" s="127"/>
      <c r="AC23945" s="127"/>
    </row>
    <row r="23946" spans="14:29" ht="15" hidden="1" customHeight="1">
      <c r="N23946" s="127"/>
      <c r="P23946" s="146"/>
      <c r="Q23946" s="91"/>
      <c r="R23946" s="116"/>
      <c r="AB23946" s="127"/>
      <c r="AC23946" s="127"/>
    </row>
    <row r="23947" spans="14:29" ht="15" hidden="1" customHeight="1">
      <c r="N23947" s="127"/>
      <c r="P23947" s="146"/>
      <c r="Q23947" s="91"/>
      <c r="R23947" s="116"/>
      <c r="AB23947" s="127"/>
      <c r="AC23947" s="127"/>
    </row>
    <row r="23948" spans="14:29" ht="15" hidden="1" customHeight="1">
      <c r="N23948" s="127"/>
      <c r="P23948" s="146"/>
      <c r="Q23948" s="91"/>
      <c r="R23948" s="116"/>
      <c r="AB23948" s="127"/>
      <c r="AC23948" s="127"/>
    </row>
    <row r="23949" spans="14:29" ht="15" hidden="1" customHeight="1">
      <c r="N23949" s="127"/>
      <c r="P23949" s="146"/>
      <c r="Q23949" s="91"/>
      <c r="R23949" s="116"/>
      <c r="AB23949" s="127"/>
      <c r="AC23949" s="127"/>
    </row>
    <row r="23950" spans="14:29" ht="15" hidden="1" customHeight="1">
      <c r="N23950" s="127"/>
      <c r="P23950" s="146"/>
      <c r="Q23950" s="91"/>
      <c r="R23950" s="116"/>
      <c r="AB23950" s="127"/>
      <c r="AC23950" s="127"/>
    </row>
    <row r="23951" spans="14:29" ht="15" hidden="1" customHeight="1">
      <c r="N23951" s="127"/>
      <c r="P23951" s="146"/>
      <c r="Q23951" s="91"/>
      <c r="R23951" s="116"/>
      <c r="AB23951" s="127"/>
      <c r="AC23951" s="127"/>
    </row>
    <row r="23952" spans="14:29" ht="15" hidden="1" customHeight="1">
      <c r="N23952" s="127"/>
      <c r="P23952" s="146"/>
      <c r="Q23952" s="91"/>
      <c r="R23952" s="116"/>
      <c r="AB23952" s="127"/>
      <c r="AC23952" s="127"/>
    </row>
    <row r="23953" spans="14:29" ht="15" hidden="1" customHeight="1">
      <c r="N23953" s="127"/>
      <c r="P23953" s="146"/>
      <c r="Q23953" s="91"/>
      <c r="R23953" s="116"/>
      <c r="AB23953" s="127"/>
      <c r="AC23953" s="127"/>
    </row>
    <row r="23954" spans="14:29" ht="15" hidden="1" customHeight="1">
      <c r="N23954" s="127"/>
      <c r="P23954" s="146"/>
      <c r="Q23954" s="91"/>
      <c r="R23954" s="116"/>
      <c r="AB23954" s="127"/>
      <c r="AC23954" s="127"/>
    </row>
    <row r="23955" spans="14:29" ht="15" hidden="1" customHeight="1">
      <c r="N23955" s="127"/>
      <c r="P23955" s="146"/>
      <c r="Q23955" s="91"/>
      <c r="R23955" s="116"/>
      <c r="AB23955" s="127"/>
      <c r="AC23955" s="127"/>
    </row>
    <row r="23956" spans="14:29" ht="15" hidden="1" customHeight="1">
      <c r="N23956" s="127"/>
      <c r="P23956" s="146"/>
      <c r="Q23956" s="91"/>
      <c r="R23956" s="116"/>
      <c r="AB23956" s="127"/>
      <c r="AC23956" s="127"/>
    </row>
    <row r="23957" spans="14:29" ht="15" hidden="1" customHeight="1">
      <c r="N23957" s="127"/>
      <c r="P23957" s="146"/>
      <c r="Q23957" s="91"/>
      <c r="R23957" s="116"/>
      <c r="AB23957" s="127"/>
      <c r="AC23957" s="127"/>
    </row>
    <row r="23958" spans="14:29" ht="15" hidden="1" customHeight="1">
      <c r="N23958" s="127"/>
      <c r="P23958" s="146"/>
      <c r="Q23958" s="91"/>
      <c r="R23958" s="116"/>
      <c r="AB23958" s="127"/>
      <c r="AC23958" s="127"/>
    </row>
    <row r="23959" spans="14:29" ht="15" hidden="1" customHeight="1">
      <c r="N23959" s="127"/>
      <c r="P23959" s="146"/>
      <c r="Q23959" s="91"/>
      <c r="R23959" s="116"/>
      <c r="AB23959" s="127"/>
      <c r="AC23959" s="127"/>
    </row>
    <row r="23960" spans="14:29" ht="15" hidden="1" customHeight="1">
      <c r="N23960" s="127"/>
      <c r="P23960" s="146"/>
      <c r="Q23960" s="91"/>
      <c r="R23960" s="116"/>
      <c r="AB23960" s="127"/>
      <c r="AC23960" s="127"/>
    </row>
    <row r="23961" spans="14:29" ht="15" hidden="1" customHeight="1">
      <c r="N23961" s="127"/>
      <c r="P23961" s="146"/>
      <c r="Q23961" s="91"/>
      <c r="R23961" s="116"/>
      <c r="AB23961" s="127"/>
      <c r="AC23961" s="127"/>
    </row>
    <row r="23962" spans="14:29" ht="15" hidden="1" customHeight="1">
      <c r="N23962" s="127"/>
      <c r="P23962" s="146"/>
      <c r="Q23962" s="91"/>
      <c r="R23962" s="116"/>
      <c r="AB23962" s="127"/>
      <c r="AC23962" s="127"/>
    </row>
    <row r="23963" spans="14:29" ht="15" hidden="1" customHeight="1">
      <c r="N23963" s="127"/>
      <c r="P23963" s="146"/>
      <c r="Q23963" s="91"/>
      <c r="R23963" s="116"/>
      <c r="AB23963" s="127"/>
      <c r="AC23963" s="127"/>
    </row>
    <row r="23964" spans="14:29" ht="15" hidden="1" customHeight="1">
      <c r="N23964" s="127"/>
      <c r="P23964" s="146"/>
      <c r="Q23964" s="91"/>
      <c r="R23964" s="116"/>
      <c r="AB23964" s="127"/>
      <c r="AC23964" s="127"/>
    </row>
    <row r="23965" spans="14:29" ht="15" hidden="1" customHeight="1">
      <c r="N23965" s="127"/>
      <c r="P23965" s="146"/>
      <c r="Q23965" s="91"/>
      <c r="R23965" s="116"/>
      <c r="AB23965" s="127"/>
      <c r="AC23965" s="127"/>
    </row>
    <row r="23966" spans="14:29" ht="15" hidden="1" customHeight="1">
      <c r="N23966" s="127"/>
      <c r="P23966" s="146"/>
      <c r="Q23966" s="91"/>
      <c r="R23966" s="116"/>
      <c r="AB23966" s="127"/>
      <c r="AC23966" s="127"/>
    </row>
    <row r="23967" spans="14:29" ht="15" hidden="1" customHeight="1">
      <c r="N23967" s="127"/>
      <c r="P23967" s="146"/>
      <c r="Q23967" s="91"/>
      <c r="R23967" s="116"/>
      <c r="AB23967" s="127"/>
      <c r="AC23967" s="127"/>
    </row>
    <row r="23968" spans="14:29" ht="15" hidden="1" customHeight="1">
      <c r="N23968" s="127"/>
      <c r="P23968" s="146"/>
      <c r="Q23968" s="91"/>
      <c r="R23968" s="116"/>
      <c r="AB23968" s="127"/>
      <c r="AC23968" s="127"/>
    </row>
    <row r="23969" spans="14:29" ht="15" hidden="1" customHeight="1">
      <c r="N23969" s="127"/>
      <c r="P23969" s="146"/>
      <c r="Q23969" s="91"/>
      <c r="R23969" s="116"/>
      <c r="AB23969" s="127"/>
      <c r="AC23969" s="127"/>
    </row>
    <row r="23970" spans="14:29" ht="15" hidden="1" customHeight="1">
      <c r="N23970" s="127"/>
      <c r="P23970" s="146"/>
      <c r="Q23970" s="91"/>
      <c r="R23970" s="116"/>
      <c r="AB23970" s="127"/>
      <c r="AC23970" s="127"/>
    </row>
    <row r="23971" spans="14:29" ht="15" hidden="1" customHeight="1">
      <c r="N23971" s="127"/>
      <c r="P23971" s="146"/>
      <c r="Q23971" s="91"/>
      <c r="R23971" s="116"/>
      <c r="AB23971" s="127"/>
      <c r="AC23971" s="127"/>
    </row>
    <row r="23972" spans="14:29" ht="15" hidden="1" customHeight="1">
      <c r="N23972" s="127"/>
      <c r="P23972" s="146"/>
      <c r="Q23972" s="91"/>
      <c r="R23972" s="116"/>
      <c r="AB23972" s="127"/>
      <c r="AC23972" s="127"/>
    </row>
    <row r="23973" spans="14:29" ht="15" hidden="1" customHeight="1">
      <c r="N23973" s="127"/>
      <c r="P23973" s="146"/>
      <c r="Q23973" s="91"/>
      <c r="R23973" s="116"/>
      <c r="AB23973" s="127"/>
      <c r="AC23973" s="127"/>
    </row>
    <row r="23974" spans="14:29" ht="15" hidden="1" customHeight="1">
      <c r="N23974" s="127"/>
      <c r="P23974" s="146"/>
      <c r="Q23974" s="91"/>
      <c r="R23974" s="116"/>
      <c r="AB23974" s="127"/>
      <c r="AC23974" s="127"/>
    </row>
    <row r="23975" spans="14:29" ht="15" hidden="1" customHeight="1">
      <c r="N23975" s="127"/>
      <c r="P23975" s="146"/>
      <c r="Q23975" s="91"/>
      <c r="R23975" s="116"/>
      <c r="AB23975" s="127"/>
      <c r="AC23975" s="127"/>
    </row>
    <row r="23976" spans="14:29" ht="15" hidden="1" customHeight="1">
      <c r="N23976" s="127"/>
      <c r="P23976" s="146"/>
      <c r="Q23976" s="91"/>
      <c r="R23976" s="116"/>
      <c r="AB23976" s="127"/>
      <c r="AC23976" s="127"/>
    </row>
    <row r="23977" spans="14:29" ht="15" hidden="1" customHeight="1">
      <c r="N23977" s="127"/>
      <c r="P23977" s="146"/>
      <c r="Q23977" s="91"/>
      <c r="R23977" s="116"/>
      <c r="AB23977" s="127"/>
      <c r="AC23977" s="127"/>
    </row>
    <row r="23978" spans="14:29" ht="15" hidden="1" customHeight="1">
      <c r="N23978" s="127"/>
      <c r="P23978" s="146"/>
      <c r="Q23978" s="91"/>
      <c r="R23978" s="116"/>
      <c r="AB23978" s="127"/>
      <c r="AC23978" s="127"/>
    </row>
    <row r="23979" spans="14:29" ht="15" hidden="1" customHeight="1">
      <c r="N23979" s="127"/>
      <c r="P23979" s="146"/>
      <c r="Q23979" s="91"/>
      <c r="R23979" s="116"/>
      <c r="AB23979" s="127"/>
      <c r="AC23979" s="127"/>
    </row>
    <row r="23980" spans="14:29" ht="15" hidden="1" customHeight="1">
      <c r="N23980" s="127"/>
      <c r="P23980" s="146"/>
      <c r="Q23980" s="91"/>
      <c r="R23980" s="116"/>
      <c r="AB23980" s="127"/>
      <c r="AC23980" s="127"/>
    </row>
    <row r="23981" spans="14:29" ht="15" hidden="1" customHeight="1">
      <c r="N23981" s="127"/>
      <c r="P23981" s="146"/>
      <c r="Q23981" s="91"/>
      <c r="R23981" s="116"/>
      <c r="AB23981" s="127"/>
      <c r="AC23981" s="127"/>
    </row>
    <row r="23982" spans="14:29" ht="15" hidden="1" customHeight="1">
      <c r="N23982" s="127"/>
      <c r="P23982" s="146"/>
      <c r="Q23982" s="91"/>
      <c r="R23982" s="116"/>
      <c r="AB23982" s="127"/>
      <c r="AC23982" s="127"/>
    </row>
    <row r="23983" spans="14:29" ht="15" hidden="1" customHeight="1">
      <c r="N23983" s="127"/>
      <c r="P23983" s="146"/>
      <c r="Q23983" s="91"/>
      <c r="R23983" s="116"/>
      <c r="AB23983" s="127"/>
      <c r="AC23983" s="127"/>
    </row>
    <row r="23984" spans="14:29" ht="15" hidden="1" customHeight="1">
      <c r="N23984" s="127"/>
      <c r="P23984" s="146"/>
      <c r="Q23984" s="91"/>
      <c r="R23984" s="116"/>
      <c r="AB23984" s="127"/>
      <c r="AC23984" s="127"/>
    </row>
    <row r="23985" spans="14:29" ht="15" hidden="1" customHeight="1">
      <c r="N23985" s="127"/>
      <c r="P23985" s="146"/>
      <c r="Q23985" s="91"/>
      <c r="R23985" s="116"/>
      <c r="AB23985" s="127"/>
      <c r="AC23985" s="127"/>
    </row>
    <row r="23986" spans="14:29" ht="15" hidden="1" customHeight="1">
      <c r="N23986" s="127"/>
      <c r="P23986" s="146"/>
      <c r="Q23986" s="91"/>
      <c r="R23986" s="116"/>
      <c r="AB23986" s="127"/>
      <c r="AC23986" s="127"/>
    </row>
    <row r="23987" spans="14:29" ht="15" hidden="1" customHeight="1">
      <c r="N23987" s="127"/>
      <c r="P23987" s="146"/>
      <c r="Q23987" s="91"/>
      <c r="R23987" s="116"/>
      <c r="AB23987" s="127"/>
      <c r="AC23987" s="127"/>
    </row>
    <row r="23988" spans="14:29" ht="15" hidden="1" customHeight="1">
      <c r="N23988" s="127"/>
      <c r="P23988" s="146"/>
      <c r="Q23988" s="91"/>
      <c r="R23988" s="116"/>
      <c r="AB23988" s="127"/>
      <c r="AC23988" s="127"/>
    </row>
    <row r="23989" spans="14:29" ht="15" hidden="1" customHeight="1">
      <c r="N23989" s="127"/>
      <c r="P23989" s="146"/>
      <c r="Q23989" s="91"/>
      <c r="R23989" s="116"/>
      <c r="AB23989" s="127"/>
      <c r="AC23989" s="127"/>
    </row>
    <row r="23990" spans="14:29" ht="15" hidden="1" customHeight="1">
      <c r="N23990" s="127"/>
      <c r="P23990" s="146"/>
      <c r="Q23990" s="91"/>
      <c r="R23990" s="116"/>
      <c r="AB23990" s="127"/>
      <c r="AC23990" s="127"/>
    </row>
    <row r="23991" spans="14:29" ht="15" hidden="1" customHeight="1">
      <c r="N23991" s="127"/>
      <c r="P23991" s="146"/>
      <c r="Q23991" s="91"/>
      <c r="R23991" s="116"/>
      <c r="AB23991" s="127"/>
      <c r="AC23991" s="127"/>
    </row>
    <row r="23992" spans="14:29" ht="15" hidden="1" customHeight="1">
      <c r="N23992" s="127"/>
      <c r="P23992" s="146"/>
      <c r="Q23992" s="91"/>
      <c r="R23992" s="116"/>
      <c r="AB23992" s="127"/>
      <c r="AC23992" s="127"/>
    </row>
    <row r="23993" spans="14:29" ht="15" hidden="1" customHeight="1">
      <c r="N23993" s="127"/>
      <c r="P23993" s="146"/>
      <c r="Q23993" s="91"/>
      <c r="R23993" s="116"/>
      <c r="AB23993" s="127"/>
      <c r="AC23993" s="127"/>
    </row>
    <row r="23994" spans="14:29" ht="15" hidden="1" customHeight="1">
      <c r="N23994" s="127"/>
      <c r="P23994" s="146"/>
      <c r="Q23994" s="91"/>
      <c r="R23994" s="116"/>
      <c r="AB23994" s="127"/>
      <c r="AC23994" s="127"/>
    </row>
    <row r="23995" spans="14:29" ht="15" hidden="1" customHeight="1">
      <c r="N23995" s="127"/>
      <c r="P23995" s="146"/>
      <c r="Q23995" s="91"/>
      <c r="R23995" s="116"/>
      <c r="AB23995" s="127"/>
      <c r="AC23995" s="127"/>
    </row>
    <row r="23996" spans="14:29" ht="15" hidden="1" customHeight="1">
      <c r="N23996" s="127"/>
      <c r="P23996" s="146"/>
      <c r="Q23996" s="91"/>
      <c r="R23996" s="116"/>
      <c r="AB23996" s="127"/>
      <c r="AC23996" s="127"/>
    </row>
    <row r="23997" spans="14:29" ht="15" hidden="1" customHeight="1">
      <c r="N23997" s="127"/>
      <c r="P23997" s="146"/>
      <c r="Q23997" s="91"/>
      <c r="R23997" s="116"/>
      <c r="AB23997" s="127"/>
      <c r="AC23997" s="127"/>
    </row>
    <row r="23998" spans="14:29" ht="15" hidden="1" customHeight="1">
      <c r="N23998" s="127"/>
      <c r="P23998" s="146"/>
      <c r="Q23998" s="91"/>
      <c r="R23998" s="116"/>
      <c r="AB23998" s="127"/>
      <c r="AC23998" s="127"/>
    </row>
    <row r="23999" spans="14:29" ht="15" hidden="1" customHeight="1">
      <c r="N23999" s="127"/>
      <c r="P23999" s="146"/>
      <c r="Q23999" s="91"/>
      <c r="R23999" s="116"/>
      <c r="AB23999" s="127"/>
      <c r="AC23999" s="127"/>
    </row>
    <row r="24000" spans="14:29" ht="15" hidden="1" customHeight="1">
      <c r="N24000" s="127"/>
      <c r="P24000" s="146"/>
      <c r="Q24000" s="91"/>
      <c r="R24000" s="116"/>
      <c r="AB24000" s="127"/>
      <c r="AC24000" s="127"/>
    </row>
    <row r="24001" spans="14:29" ht="15" hidden="1" customHeight="1">
      <c r="N24001" s="127"/>
      <c r="P24001" s="146"/>
      <c r="Q24001" s="91"/>
      <c r="R24001" s="116"/>
      <c r="AB24001" s="127"/>
      <c r="AC24001" s="127"/>
    </row>
    <row r="24002" spans="14:29" ht="15" hidden="1" customHeight="1">
      <c r="N24002" s="127"/>
      <c r="P24002" s="146"/>
      <c r="Q24002" s="91"/>
      <c r="R24002" s="116"/>
      <c r="AB24002" s="127"/>
      <c r="AC24002" s="127"/>
    </row>
    <row r="24003" spans="14:29" ht="15" hidden="1" customHeight="1">
      <c r="N24003" s="127"/>
      <c r="P24003" s="146"/>
      <c r="Q24003" s="91"/>
      <c r="R24003" s="116"/>
      <c r="AB24003" s="127"/>
      <c r="AC24003" s="127"/>
    </row>
    <row r="24004" spans="14:29" ht="15" hidden="1" customHeight="1">
      <c r="N24004" s="127"/>
      <c r="P24004" s="146"/>
      <c r="Q24004" s="91"/>
      <c r="R24004" s="116"/>
      <c r="AB24004" s="127"/>
      <c r="AC24004" s="127"/>
    </row>
    <row r="24005" spans="14:29" ht="15" hidden="1" customHeight="1">
      <c r="N24005" s="127"/>
      <c r="P24005" s="146"/>
      <c r="Q24005" s="91"/>
      <c r="R24005" s="116"/>
      <c r="AB24005" s="127"/>
      <c r="AC24005" s="127"/>
    </row>
    <row r="24006" spans="14:29" ht="15" hidden="1" customHeight="1">
      <c r="N24006" s="127"/>
      <c r="P24006" s="146"/>
      <c r="Q24006" s="91"/>
      <c r="R24006" s="116"/>
      <c r="AB24006" s="127"/>
      <c r="AC24006" s="127"/>
    </row>
    <row r="24007" spans="14:29" ht="15" hidden="1" customHeight="1">
      <c r="N24007" s="127"/>
      <c r="P24007" s="146"/>
      <c r="Q24007" s="91"/>
      <c r="R24007" s="116"/>
      <c r="AB24007" s="127"/>
      <c r="AC24007" s="127"/>
    </row>
    <row r="24008" spans="14:29" ht="15" hidden="1" customHeight="1">
      <c r="N24008" s="127"/>
      <c r="P24008" s="146"/>
      <c r="Q24008" s="91"/>
      <c r="R24008" s="116"/>
      <c r="AB24008" s="127"/>
      <c r="AC24008" s="127"/>
    </row>
    <row r="24009" spans="14:29" ht="15" hidden="1" customHeight="1">
      <c r="N24009" s="127"/>
      <c r="P24009" s="146"/>
      <c r="Q24009" s="91"/>
      <c r="R24009" s="116"/>
      <c r="AB24009" s="127"/>
      <c r="AC24009" s="127"/>
    </row>
    <row r="24010" spans="14:29" ht="15" hidden="1" customHeight="1">
      <c r="N24010" s="127"/>
      <c r="P24010" s="146"/>
      <c r="Q24010" s="91"/>
      <c r="R24010" s="116"/>
      <c r="AB24010" s="127"/>
      <c r="AC24010" s="127"/>
    </row>
    <row r="24011" spans="14:29" ht="15" hidden="1" customHeight="1">
      <c r="N24011" s="127"/>
      <c r="P24011" s="146"/>
      <c r="Q24011" s="91"/>
      <c r="R24011" s="116"/>
      <c r="AB24011" s="127"/>
      <c r="AC24011" s="127"/>
    </row>
    <row r="24012" spans="14:29" ht="15" hidden="1" customHeight="1">
      <c r="N24012" s="127"/>
      <c r="P24012" s="146"/>
      <c r="Q24012" s="91"/>
      <c r="R24012" s="116"/>
      <c r="AB24012" s="127"/>
      <c r="AC24012" s="127"/>
    </row>
    <row r="24013" spans="14:29" ht="15" hidden="1" customHeight="1">
      <c r="N24013" s="127"/>
      <c r="P24013" s="146"/>
      <c r="Q24013" s="91"/>
      <c r="R24013" s="116"/>
      <c r="AB24013" s="127"/>
      <c r="AC24013" s="127"/>
    </row>
    <row r="24014" spans="14:29" ht="15" hidden="1" customHeight="1">
      <c r="N24014" s="127"/>
      <c r="P24014" s="146"/>
      <c r="Q24014" s="91"/>
      <c r="R24014" s="116"/>
      <c r="AB24014" s="127"/>
      <c r="AC24014" s="127"/>
    </row>
    <row r="24015" spans="14:29" ht="15" hidden="1" customHeight="1">
      <c r="N24015" s="127"/>
      <c r="P24015" s="146"/>
      <c r="Q24015" s="91"/>
      <c r="R24015" s="116"/>
      <c r="AB24015" s="127"/>
      <c r="AC24015" s="127"/>
    </row>
    <row r="24016" spans="14:29" ht="15" hidden="1" customHeight="1">
      <c r="N24016" s="127"/>
      <c r="P24016" s="146"/>
      <c r="Q24016" s="91"/>
      <c r="R24016" s="116"/>
      <c r="AB24016" s="127"/>
      <c r="AC24016" s="127"/>
    </row>
    <row r="24017" spans="14:29" ht="15" hidden="1" customHeight="1">
      <c r="N24017" s="127"/>
      <c r="P24017" s="146"/>
      <c r="Q24017" s="91"/>
      <c r="R24017" s="116"/>
      <c r="AB24017" s="127"/>
      <c r="AC24017" s="127"/>
    </row>
    <row r="24018" spans="14:29" ht="15" hidden="1" customHeight="1">
      <c r="N24018" s="127"/>
      <c r="P24018" s="146"/>
      <c r="Q24018" s="91"/>
      <c r="R24018" s="116"/>
      <c r="AB24018" s="127"/>
      <c r="AC24018" s="127"/>
    </row>
    <row r="24019" spans="14:29" ht="15" hidden="1" customHeight="1">
      <c r="N24019" s="127"/>
      <c r="P24019" s="146"/>
      <c r="Q24019" s="91"/>
      <c r="R24019" s="116"/>
      <c r="AB24019" s="127"/>
      <c r="AC24019" s="127"/>
    </row>
    <row r="24020" spans="14:29" ht="15" hidden="1" customHeight="1">
      <c r="N24020" s="127"/>
      <c r="P24020" s="146"/>
      <c r="Q24020" s="91"/>
      <c r="R24020" s="116"/>
      <c r="AB24020" s="127"/>
      <c r="AC24020" s="127"/>
    </row>
    <row r="24021" spans="14:29" ht="15" hidden="1" customHeight="1">
      <c r="N24021" s="127"/>
      <c r="P24021" s="146"/>
      <c r="Q24021" s="91"/>
      <c r="R24021" s="116"/>
      <c r="AB24021" s="127"/>
      <c r="AC24021" s="127"/>
    </row>
    <row r="24022" spans="14:29" ht="15" hidden="1" customHeight="1">
      <c r="N24022" s="127"/>
      <c r="P24022" s="146"/>
      <c r="Q24022" s="91"/>
      <c r="R24022" s="116"/>
      <c r="AB24022" s="127"/>
      <c r="AC24022" s="127"/>
    </row>
    <row r="24023" spans="14:29" ht="15" hidden="1" customHeight="1">
      <c r="N24023" s="127"/>
      <c r="P24023" s="146"/>
      <c r="Q24023" s="91"/>
      <c r="R24023" s="116"/>
      <c r="AB24023" s="127"/>
      <c r="AC24023" s="127"/>
    </row>
    <row r="24024" spans="14:29" ht="15" hidden="1" customHeight="1">
      <c r="N24024" s="127"/>
      <c r="P24024" s="146"/>
      <c r="Q24024" s="91"/>
      <c r="R24024" s="116"/>
      <c r="AB24024" s="127"/>
      <c r="AC24024" s="127"/>
    </row>
    <row r="24025" spans="14:29" ht="15" hidden="1" customHeight="1">
      <c r="N24025" s="127"/>
      <c r="P24025" s="146"/>
      <c r="Q24025" s="91"/>
      <c r="R24025" s="116"/>
      <c r="AB24025" s="127"/>
      <c r="AC24025" s="127"/>
    </row>
    <row r="24026" spans="14:29" ht="15" hidden="1" customHeight="1">
      <c r="N24026" s="127"/>
      <c r="P24026" s="146"/>
      <c r="Q24026" s="91"/>
      <c r="R24026" s="116"/>
      <c r="AB24026" s="127"/>
      <c r="AC24026" s="127"/>
    </row>
    <row r="24027" spans="14:29" ht="15" hidden="1" customHeight="1">
      <c r="N24027" s="127"/>
      <c r="P24027" s="146"/>
      <c r="Q24027" s="91"/>
      <c r="R24027" s="116"/>
      <c r="AB24027" s="127"/>
      <c r="AC24027" s="127"/>
    </row>
    <row r="24028" spans="14:29" ht="15" hidden="1" customHeight="1">
      <c r="N24028" s="127"/>
      <c r="P24028" s="146"/>
      <c r="Q24028" s="91"/>
      <c r="R24028" s="116"/>
      <c r="AB24028" s="127"/>
      <c r="AC24028" s="127"/>
    </row>
    <row r="24029" spans="14:29" ht="15" hidden="1" customHeight="1">
      <c r="N24029" s="127"/>
      <c r="P24029" s="146"/>
      <c r="Q24029" s="91"/>
      <c r="R24029" s="116"/>
      <c r="AB24029" s="127"/>
      <c r="AC24029" s="127"/>
    </row>
    <row r="24030" spans="14:29" ht="15" hidden="1" customHeight="1">
      <c r="N24030" s="127"/>
      <c r="P24030" s="146"/>
      <c r="Q24030" s="91"/>
      <c r="R24030" s="116"/>
      <c r="AB24030" s="127"/>
      <c r="AC24030" s="127"/>
    </row>
    <row r="24031" spans="14:29" ht="15" hidden="1" customHeight="1">
      <c r="N24031" s="127"/>
      <c r="P24031" s="146"/>
      <c r="Q24031" s="91"/>
      <c r="R24031" s="116"/>
      <c r="AB24031" s="127"/>
      <c r="AC24031" s="127"/>
    </row>
    <row r="24032" spans="14:29" ht="15" hidden="1" customHeight="1">
      <c r="N24032" s="127"/>
      <c r="P24032" s="146"/>
      <c r="Q24032" s="91"/>
      <c r="R24032" s="116"/>
      <c r="AB24032" s="127"/>
      <c r="AC24032" s="127"/>
    </row>
    <row r="24033" spans="14:29" ht="15" hidden="1" customHeight="1">
      <c r="N24033" s="127"/>
      <c r="P24033" s="146"/>
      <c r="Q24033" s="91"/>
      <c r="R24033" s="116"/>
      <c r="AB24033" s="127"/>
      <c r="AC24033" s="127"/>
    </row>
    <row r="24034" spans="14:29" ht="15" hidden="1" customHeight="1">
      <c r="N24034" s="127"/>
      <c r="P24034" s="146"/>
      <c r="Q24034" s="91"/>
      <c r="R24034" s="116"/>
      <c r="AB24034" s="127"/>
      <c r="AC24034" s="127"/>
    </row>
    <row r="24035" spans="14:29" ht="15" hidden="1" customHeight="1">
      <c r="N24035" s="127"/>
      <c r="P24035" s="146"/>
      <c r="Q24035" s="91"/>
      <c r="R24035" s="116"/>
      <c r="AB24035" s="127"/>
      <c r="AC24035" s="127"/>
    </row>
    <row r="24036" spans="14:29" ht="15" hidden="1" customHeight="1">
      <c r="N24036" s="127"/>
      <c r="P24036" s="146"/>
      <c r="Q24036" s="91"/>
      <c r="R24036" s="116"/>
      <c r="AB24036" s="127"/>
      <c r="AC24036" s="127"/>
    </row>
    <row r="24037" spans="14:29" ht="15" hidden="1" customHeight="1">
      <c r="N24037" s="127"/>
      <c r="P24037" s="146"/>
      <c r="Q24037" s="91"/>
      <c r="R24037" s="116"/>
      <c r="AB24037" s="127"/>
      <c r="AC24037" s="127"/>
    </row>
    <row r="24038" spans="14:29" ht="15" hidden="1" customHeight="1">
      <c r="N24038" s="127"/>
      <c r="P24038" s="146"/>
      <c r="Q24038" s="91"/>
      <c r="R24038" s="116"/>
      <c r="AB24038" s="127"/>
      <c r="AC24038" s="127"/>
    </row>
    <row r="24039" spans="14:29" ht="15" hidden="1" customHeight="1">
      <c r="N24039" s="127"/>
      <c r="P24039" s="146"/>
      <c r="Q24039" s="91"/>
      <c r="R24039" s="116"/>
      <c r="AB24039" s="127"/>
      <c r="AC24039" s="127"/>
    </row>
    <row r="24040" spans="14:29" ht="15" hidden="1" customHeight="1">
      <c r="N24040" s="127"/>
      <c r="P24040" s="146"/>
      <c r="Q24040" s="91"/>
      <c r="R24040" s="116"/>
      <c r="AB24040" s="127"/>
      <c r="AC24040" s="127"/>
    </row>
    <row r="24041" spans="14:29" ht="15" hidden="1" customHeight="1">
      <c r="N24041" s="127"/>
      <c r="P24041" s="146"/>
      <c r="Q24041" s="91"/>
      <c r="R24041" s="116"/>
      <c r="AB24041" s="127"/>
      <c r="AC24041" s="127"/>
    </row>
    <row r="24042" spans="14:29" ht="15" hidden="1" customHeight="1">
      <c r="N24042" s="127"/>
      <c r="P24042" s="146"/>
      <c r="Q24042" s="91"/>
      <c r="R24042" s="116"/>
      <c r="AB24042" s="127"/>
      <c r="AC24042" s="127"/>
    </row>
    <row r="24043" spans="14:29" ht="15" hidden="1" customHeight="1">
      <c r="N24043" s="127"/>
      <c r="P24043" s="146"/>
      <c r="Q24043" s="91"/>
      <c r="R24043" s="116"/>
      <c r="AB24043" s="127"/>
      <c r="AC24043" s="127"/>
    </row>
    <row r="24044" spans="14:29" ht="15" hidden="1" customHeight="1">
      <c r="N24044" s="127"/>
      <c r="P24044" s="146"/>
      <c r="Q24044" s="91"/>
      <c r="R24044" s="116"/>
      <c r="AB24044" s="127"/>
      <c r="AC24044" s="127"/>
    </row>
    <row r="24045" spans="14:29" ht="15" hidden="1" customHeight="1">
      <c r="N24045" s="127"/>
      <c r="P24045" s="146"/>
      <c r="Q24045" s="91"/>
      <c r="R24045" s="116"/>
      <c r="AB24045" s="127"/>
      <c r="AC24045" s="127"/>
    </row>
    <row r="24046" spans="14:29" ht="15" hidden="1" customHeight="1">
      <c r="N24046" s="127"/>
      <c r="P24046" s="146"/>
      <c r="Q24046" s="91"/>
      <c r="R24046" s="116"/>
      <c r="AB24046" s="127"/>
      <c r="AC24046" s="127"/>
    </row>
    <row r="24047" spans="14:29" ht="15" hidden="1" customHeight="1">
      <c r="N24047" s="127"/>
      <c r="P24047" s="146"/>
      <c r="Q24047" s="91"/>
      <c r="R24047" s="116"/>
      <c r="AB24047" s="127"/>
      <c r="AC24047" s="127"/>
    </row>
    <row r="24048" spans="14:29" ht="15" hidden="1" customHeight="1">
      <c r="N24048" s="127"/>
      <c r="P24048" s="146"/>
      <c r="Q24048" s="91"/>
      <c r="R24048" s="116"/>
      <c r="AB24048" s="127"/>
      <c r="AC24048" s="127"/>
    </row>
    <row r="24049" spans="14:29" ht="15" hidden="1" customHeight="1">
      <c r="N24049" s="127"/>
      <c r="P24049" s="146"/>
      <c r="Q24049" s="91"/>
      <c r="R24049" s="116"/>
      <c r="AB24049" s="127"/>
      <c r="AC24049" s="127"/>
    </row>
    <row r="24050" spans="14:29" ht="15" hidden="1" customHeight="1">
      <c r="N24050" s="127"/>
      <c r="P24050" s="146"/>
      <c r="Q24050" s="91"/>
      <c r="R24050" s="116"/>
      <c r="AB24050" s="127"/>
      <c r="AC24050" s="127"/>
    </row>
    <row r="24051" spans="14:29" ht="15" hidden="1" customHeight="1">
      <c r="N24051" s="127"/>
      <c r="P24051" s="146"/>
      <c r="Q24051" s="91"/>
      <c r="R24051" s="116"/>
      <c r="AB24051" s="127"/>
      <c r="AC24051" s="127"/>
    </row>
    <row r="24052" spans="14:29" ht="15" hidden="1" customHeight="1">
      <c r="N24052" s="127"/>
      <c r="P24052" s="146"/>
      <c r="Q24052" s="91"/>
      <c r="R24052" s="116"/>
      <c r="AB24052" s="127"/>
      <c r="AC24052" s="127"/>
    </row>
    <row r="24053" spans="14:29" ht="15" hidden="1" customHeight="1">
      <c r="N24053" s="127"/>
      <c r="P24053" s="146"/>
      <c r="Q24053" s="91"/>
      <c r="R24053" s="116"/>
      <c r="AB24053" s="127"/>
      <c r="AC24053" s="127"/>
    </row>
    <row r="24054" spans="14:29" ht="15" hidden="1" customHeight="1">
      <c r="N24054" s="127"/>
      <c r="P24054" s="146"/>
      <c r="Q24054" s="91"/>
      <c r="R24054" s="116"/>
      <c r="AB24054" s="127"/>
      <c r="AC24054" s="127"/>
    </row>
    <row r="24055" spans="14:29" ht="15" hidden="1" customHeight="1">
      <c r="N24055" s="127"/>
      <c r="P24055" s="146"/>
      <c r="Q24055" s="91"/>
      <c r="R24055" s="116"/>
      <c r="AB24055" s="127"/>
      <c r="AC24055" s="127"/>
    </row>
    <row r="24056" spans="14:29" ht="15" hidden="1" customHeight="1">
      <c r="N24056" s="127"/>
      <c r="P24056" s="146"/>
      <c r="Q24056" s="91"/>
      <c r="R24056" s="116"/>
      <c r="AB24056" s="127"/>
      <c r="AC24056" s="127"/>
    </row>
    <row r="24057" spans="14:29" ht="15" hidden="1" customHeight="1">
      <c r="N24057" s="127"/>
      <c r="P24057" s="146"/>
      <c r="Q24057" s="91"/>
      <c r="R24057" s="116"/>
      <c r="AB24057" s="127"/>
      <c r="AC24057" s="127"/>
    </row>
    <row r="24058" spans="14:29" ht="15" hidden="1" customHeight="1">
      <c r="N24058" s="127"/>
      <c r="P24058" s="146"/>
      <c r="Q24058" s="91"/>
      <c r="R24058" s="116"/>
      <c r="AB24058" s="127"/>
      <c r="AC24058" s="127"/>
    </row>
    <row r="24059" spans="14:29" ht="15" hidden="1" customHeight="1">
      <c r="N24059" s="127"/>
      <c r="P24059" s="146"/>
      <c r="Q24059" s="91"/>
      <c r="R24059" s="116"/>
      <c r="AB24059" s="127"/>
      <c r="AC24059" s="127"/>
    </row>
    <row r="24060" spans="14:29" ht="15" hidden="1" customHeight="1">
      <c r="N24060" s="127"/>
      <c r="P24060" s="146"/>
      <c r="Q24060" s="91"/>
      <c r="R24060" s="116"/>
      <c r="AB24060" s="127"/>
      <c r="AC24060" s="127"/>
    </row>
    <row r="24061" spans="14:29" ht="15" hidden="1" customHeight="1">
      <c r="N24061" s="127"/>
      <c r="P24061" s="146"/>
      <c r="Q24061" s="91"/>
      <c r="R24061" s="116"/>
      <c r="AB24061" s="127"/>
      <c r="AC24061" s="127"/>
    </row>
    <row r="24062" spans="14:29" ht="15" hidden="1" customHeight="1">
      <c r="N24062" s="127"/>
      <c r="P24062" s="146"/>
      <c r="Q24062" s="91"/>
      <c r="R24062" s="116"/>
      <c r="AB24062" s="127"/>
      <c r="AC24062" s="127"/>
    </row>
    <row r="24063" spans="14:29" ht="15" hidden="1" customHeight="1">
      <c r="N24063" s="127"/>
      <c r="P24063" s="146"/>
      <c r="Q24063" s="91"/>
      <c r="R24063" s="116"/>
      <c r="AB24063" s="127"/>
      <c r="AC24063" s="127"/>
    </row>
    <row r="24064" spans="14:29" ht="15" hidden="1" customHeight="1">
      <c r="N24064" s="127"/>
      <c r="P24064" s="146"/>
      <c r="Q24064" s="91"/>
      <c r="R24064" s="116"/>
      <c r="AB24064" s="127"/>
      <c r="AC24064" s="127"/>
    </row>
    <row r="24065" spans="14:29" ht="15" hidden="1" customHeight="1">
      <c r="N24065" s="127"/>
      <c r="P24065" s="146"/>
      <c r="Q24065" s="91"/>
      <c r="R24065" s="116"/>
      <c r="AB24065" s="127"/>
      <c r="AC24065" s="127"/>
    </row>
    <row r="24066" spans="14:29" ht="15" hidden="1" customHeight="1">
      <c r="N24066" s="127"/>
      <c r="P24066" s="146"/>
      <c r="Q24066" s="91"/>
      <c r="R24066" s="116"/>
      <c r="AB24066" s="127"/>
      <c r="AC24066" s="127"/>
    </row>
    <row r="24067" spans="14:29" ht="15" hidden="1" customHeight="1">
      <c r="N24067" s="127"/>
      <c r="P24067" s="146"/>
      <c r="Q24067" s="91"/>
      <c r="R24067" s="116"/>
      <c r="AB24067" s="127"/>
      <c r="AC24067" s="127"/>
    </row>
    <row r="24068" spans="14:29" ht="15" hidden="1" customHeight="1">
      <c r="N24068" s="127"/>
      <c r="P24068" s="146"/>
      <c r="Q24068" s="91"/>
      <c r="R24068" s="116"/>
      <c r="AB24068" s="127"/>
      <c r="AC24068" s="127"/>
    </row>
    <row r="24069" spans="14:29" ht="15" hidden="1" customHeight="1">
      <c r="N24069" s="127"/>
      <c r="P24069" s="146"/>
      <c r="Q24069" s="91"/>
      <c r="R24069" s="116"/>
      <c r="AB24069" s="127"/>
      <c r="AC24069" s="127"/>
    </row>
    <row r="24070" spans="14:29" ht="15" hidden="1" customHeight="1">
      <c r="N24070" s="127"/>
      <c r="P24070" s="146"/>
      <c r="Q24070" s="91"/>
      <c r="R24070" s="116"/>
      <c r="AB24070" s="127"/>
      <c r="AC24070" s="127"/>
    </row>
    <row r="24071" spans="14:29" ht="15" hidden="1" customHeight="1">
      <c r="N24071" s="127"/>
      <c r="P24071" s="146"/>
      <c r="Q24071" s="91"/>
      <c r="R24071" s="116"/>
      <c r="AB24071" s="127"/>
      <c r="AC24071" s="127"/>
    </row>
    <row r="24072" spans="14:29" ht="15" hidden="1" customHeight="1">
      <c r="N24072" s="127"/>
      <c r="P24072" s="146"/>
      <c r="Q24072" s="91"/>
      <c r="R24072" s="116"/>
      <c r="AB24072" s="127"/>
      <c r="AC24072" s="127"/>
    </row>
    <row r="24073" spans="14:29" ht="15" hidden="1" customHeight="1">
      <c r="N24073" s="127"/>
      <c r="P24073" s="146"/>
      <c r="Q24073" s="91"/>
      <c r="R24073" s="116"/>
      <c r="AB24073" s="127"/>
      <c r="AC24073" s="127"/>
    </row>
    <row r="24074" spans="14:29" ht="15" hidden="1" customHeight="1">
      <c r="N24074" s="127"/>
      <c r="P24074" s="146"/>
      <c r="Q24074" s="91"/>
      <c r="R24074" s="116"/>
      <c r="AB24074" s="127"/>
      <c r="AC24074" s="127"/>
    </row>
    <row r="24075" spans="14:29" ht="15" hidden="1" customHeight="1">
      <c r="N24075" s="127"/>
      <c r="P24075" s="146"/>
      <c r="Q24075" s="91"/>
      <c r="R24075" s="116"/>
      <c r="AB24075" s="127"/>
      <c r="AC24075" s="127"/>
    </row>
    <row r="24076" spans="14:29" ht="15" hidden="1" customHeight="1">
      <c r="N24076" s="127"/>
      <c r="P24076" s="146"/>
      <c r="Q24076" s="91"/>
      <c r="R24076" s="116"/>
      <c r="AB24076" s="127"/>
      <c r="AC24076" s="127"/>
    </row>
    <row r="24077" spans="14:29" ht="15" hidden="1" customHeight="1">
      <c r="N24077" s="127"/>
      <c r="P24077" s="146"/>
      <c r="Q24077" s="91"/>
      <c r="R24077" s="116"/>
      <c r="AB24077" s="127"/>
      <c r="AC24077" s="127"/>
    </row>
    <row r="24078" spans="14:29" ht="15" hidden="1" customHeight="1">
      <c r="N24078" s="127"/>
      <c r="P24078" s="146"/>
      <c r="Q24078" s="91"/>
      <c r="R24078" s="116"/>
      <c r="AB24078" s="127"/>
      <c r="AC24078" s="127"/>
    </row>
    <row r="24079" spans="14:29" ht="15" hidden="1" customHeight="1">
      <c r="N24079" s="127"/>
      <c r="P24079" s="146"/>
      <c r="Q24079" s="91"/>
      <c r="R24079" s="116"/>
      <c r="AB24079" s="127"/>
      <c r="AC24079" s="127"/>
    </row>
    <row r="24080" spans="14:29" ht="15" hidden="1" customHeight="1">
      <c r="N24080" s="127"/>
      <c r="P24080" s="146"/>
      <c r="Q24080" s="91"/>
      <c r="R24080" s="116"/>
      <c r="AB24080" s="127"/>
      <c r="AC24080" s="127"/>
    </row>
    <row r="24081" spans="14:29" ht="15" hidden="1" customHeight="1">
      <c r="N24081" s="127"/>
      <c r="P24081" s="146"/>
      <c r="Q24081" s="91"/>
      <c r="R24081" s="116"/>
      <c r="AB24081" s="127"/>
      <c r="AC24081" s="127"/>
    </row>
    <row r="24082" spans="14:29" ht="15" hidden="1" customHeight="1">
      <c r="N24082" s="127"/>
      <c r="P24082" s="146"/>
      <c r="Q24082" s="91"/>
      <c r="R24082" s="116"/>
      <c r="AB24082" s="127"/>
      <c r="AC24082" s="127"/>
    </row>
    <row r="24083" spans="14:29" ht="15" hidden="1" customHeight="1">
      <c r="N24083" s="127"/>
      <c r="P24083" s="146"/>
      <c r="Q24083" s="91"/>
      <c r="R24083" s="116"/>
      <c r="AB24083" s="127"/>
      <c r="AC24083" s="127"/>
    </row>
    <row r="24084" spans="14:29" ht="15" hidden="1" customHeight="1">
      <c r="N24084" s="127"/>
      <c r="P24084" s="146"/>
      <c r="Q24084" s="91"/>
      <c r="R24084" s="116"/>
      <c r="AB24084" s="127"/>
      <c r="AC24084" s="127"/>
    </row>
    <row r="24085" spans="14:29" ht="15" hidden="1" customHeight="1">
      <c r="N24085" s="127"/>
      <c r="P24085" s="146"/>
      <c r="Q24085" s="91"/>
      <c r="R24085" s="116"/>
      <c r="AB24085" s="127"/>
      <c r="AC24085" s="127"/>
    </row>
    <row r="24086" spans="14:29" ht="15" hidden="1" customHeight="1">
      <c r="N24086" s="127"/>
      <c r="P24086" s="146"/>
      <c r="Q24086" s="91"/>
      <c r="R24086" s="116"/>
      <c r="AB24086" s="127"/>
      <c r="AC24086" s="127"/>
    </row>
    <row r="24087" spans="14:29" ht="15" hidden="1" customHeight="1">
      <c r="N24087" s="127"/>
      <c r="P24087" s="146"/>
      <c r="Q24087" s="91"/>
      <c r="R24087" s="116"/>
      <c r="AB24087" s="127"/>
      <c r="AC24087" s="127"/>
    </row>
    <row r="24088" spans="14:29" ht="15" hidden="1" customHeight="1">
      <c r="N24088" s="127"/>
      <c r="P24088" s="146"/>
      <c r="Q24088" s="91"/>
      <c r="R24088" s="116"/>
      <c r="AB24088" s="127"/>
      <c r="AC24088" s="127"/>
    </row>
    <row r="24089" spans="14:29" ht="15" hidden="1" customHeight="1">
      <c r="N24089" s="127"/>
      <c r="P24089" s="146"/>
      <c r="Q24089" s="91"/>
      <c r="R24089" s="116"/>
      <c r="AB24089" s="127"/>
      <c r="AC24089" s="127"/>
    </row>
    <row r="24090" spans="14:29" ht="15" hidden="1" customHeight="1">
      <c r="N24090" s="127"/>
      <c r="P24090" s="146"/>
      <c r="Q24090" s="91"/>
      <c r="R24090" s="116"/>
      <c r="AB24090" s="127"/>
      <c r="AC24090" s="127"/>
    </row>
    <row r="24091" spans="14:29" ht="15" hidden="1" customHeight="1">
      <c r="N24091" s="127"/>
      <c r="P24091" s="146"/>
      <c r="Q24091" s="91"/>
      <c r="R24091" s="116"/>
      <c r="AB24091" s="127"/>
      <c r="AC24091" s="127"/>
    </row>
    <row r="24092" spans="14:29" ht="15" hidden="1" customHeight="1">
      <c r="N24092" s="127"/>
      <c r="P24092" s="146"/>
      <c r="Q24092" s="91"/>
      <c r="R24092" s="116"/>
      <c r="AB24092" s="127"/>
      <c r="AC24092" s="127"/>
    </row>
    <row r="24093" spans="14:29" ht="15" hidden="1" customHeight="1">
      <c r="N24093" s="127"/>
      <c r="P24093" s="146"/>
      <c r="Q24093" s="91"/>
      <c r="R24093" s="116"/>
      <c r="AB24093" s="127"/>
      <c r="AC24093" s="127"/>
    </row>
    <row r="24094" spans="14:29" ht="15" hidden="1" customHeight="1">
      <c r="N24094" s="127"/>
      <c r="P24094" s="146"/>
      <c r="Q24094" s="91"/>
      <c r="R24094" s="116"/>
      <c r="AB24094" s="127"/>
      <c r="AC24094" s="127"/>
    </row>
    <row r="24095" spans="14:29" ht="15" hidden="1" customHeight="1">
      <c r="N24095" s="127"/>
      <c r="P24095" s="146"/>
      <c r="Q24095" s="91"/>
      <c r="R24095" s="116"/>
      <c r="AB24095" s="127"/>
      <c r="AC24095" s="127"/>
    </row>
    <row r="24096" spans="14:29" ht="15" hidden="1" customHeight="1">
      <c r="N24096" s="127"/>
      <c r="P24096" s="146"/>
      <c r="Q24096" s="91"/>
      <c r="R24096" s="116"/>
      <c r="AB24096" s="127"/>
      <c r="AC24096" s="127"/>
    </row>
    <row r="24097" spans="14:29" ht="15" hidden="1" customHeight="1">
      <c r="N24097" s="127"/>
      <c r="P24097" s="146"/>
      <c r="Q24097" s="91"/>
      <c r="R24097" s="116"/>
      <c r="AB24097" s="127"/>
      <c r="AC24097" s="127"/>
    </row>
    <row r="24098" spans="14:29" ht="15" hidden="1" customHeight="1">
      <c r="N24098" s="127"/>
      <c r="P24098" s="146"/>
      <c r="Q24098" s="91"/>
      <c r="R24098" s="116"/>
      <c r="AB24098" s="127"/>
      <c r="AC24098" s="127"/>
    </row>
    <row r="24099" spans="14:29" ht="15" hidden="1" customHeight="1">
      <c r="N24099" s="127"/>
      <c r="P24099" s="146"/>
      <c r="Q24099" s="91"/>
      <c r="R24099" s="116"/>
      <c r="AB24099" s="127"/>
      <c r="AC24099" s="127"/>
    </row>
    <row r="24100" spans="14:29" ht="15" hidden="1" customHeight="1">
      <c r="N24100" s="127"/>
      <c r="P24100" s="146"/>
      <c r="Q24100" s="91"/>
      <c r="R24100" s="116"/>
      <c r="AB24100" s="127"/>
      <c r="AC24100" s="127"/>
    </row>
    <row r="24101" spans="14:29" ht="15" hidden="1" customHeight="1">
      <c r="N24101" s="127"/>
      <c r="P24101" s="146"/>
      <c r="Q24101" s="91"/>
      <c r="R24101" s="116"/>
      <c r="AB24101" s="127"/>
      <c r="AC24101" s="127"/>
    </row>
    <row r="24102" spans="14:29" ht="15" hidden="1" customHeight="1">
      <c r="N24102" s="127"/>
      <c r="P24102" s="146"/>
      <c r="Q24102" s="91"/>
      <c r="R24102" s="116"/>
      <c r="AB24102" s="127"/>
      <c r="AC24102" s="127"/>
    </row>
    <row r="24103" spans="14:29" ht="15" hidden="1" customHeight="1">
      <c r="N24103" s="127"/>
      <c r="P24103" s="146"/>
      <c r="Q24103" s="91"/>
      <c r="R24103" s="116"/>
      <c r="AB24103" s="127"/>
      <c r="AC24103" s="127"/>
    </row>
    <row r="24104" spans="14:29" ht="15" hidden="1" customHeight="1">
      <c r="N24104" s="127"/>
      <c r="P24104" s="146"/>
      <c r="Q24104" s="91"/>
      <c r="R24104" s="116"/>
      <c r="AB24104" s="127"/>
      <c r="AC24104" s="127"/>
    </row>
    <row r="24105" spans="14:29" ht="15" hidden="1" customHeight="1">
      <c r="N24105" s="127"/>
      <c r="P24105" s="146"/>
      <c r="Q24105" s="91"/>
      <c r="R24105" s="116"/>
      <c r="AB24105" s="127"/>
      <c r="AC24105" s="127"/>
    </row>
    <row r="24106" spans="14:29" ht="15" hidden="1" customHeight="1">
      <c r="N24106" s="127"/>
      <c r="P24106" s="146"/>
      <c r="Q24106" s="91"/>
      <c r="R24106" s="116"/>
      <c r="AB24106" s="127"/>
      <c r="AC24106" s="127"/>
    </row>
    <row r="24107" spans="14:29" ht="15" hidden="1" customHeight="1">
      <c r="N24107" s="127"/>
      <c r="P24107" s="146"/>
      <c r="Q24107" s="91"/>
      <c r="R24107" s="116"/>
      <c r="AB24107" s="127"/>
      <c r="AC24107" s="127"/>
    </row>
    <row r="24108" spans="14:29" ht="15" hidden="1" customHeight="1">
      <c r="N24108" s="127"/>
      <c r="P24108" s="146"/>
      <c r="Q24108" s="91"/>
      <c r="R24108" s="116"/>
      <c r="AB24108" s="127"/>
      <c r="AC24108" s="127"/>
    </row>
    <row r="24109" spans="14:29" ht="15" hidden="1" customHeight="1">
      <c r="N24109" s="127"/>
      <c r="P24109" s="146"/>
      <c r="Q24109" s="91"/>
      <c r="R24109" s="116"/>
      <c r="AB24109" s="127"/>
      <c r="AC24109" s="127"/>
    </row>
    <row r="24110" spans="14:29" ht="15" hidden="1" customHeight="1">
      <c r="N24110" s="127"/>
      <c r="P24110" s="146"/>
      <c r="Q24110" s="91"/>
      <c r="R24110" s="116"/>
      <c r="AB24110" s="127"/>
      <c r="AC24110" s="127"/>
    </row>
    <row r="24111" spans="14:29" ht="15" hidden="1" customHeight="1">
      <c r="N24111" s="127"/>
      <c r="P24111" s="146"/>
      <c r="Q24111" s="91"/>
      <c r="R24111" s="116"/>
      <c r="AB24111" s="127"/>
      <c r="AC24111" s="127"/>
    </row>
    <row r="24112" spans="14:29" ht="15" hidden="1" customHeight="1">
      <c r="N24112" s="127"/>
      <c r="P24112" s="146"/>
      <c r="Q24112" s="91"/>
      <c r="R24112" s="116"/>
      <c r="AB24112" s="127"/>
      <c r="AC24112" s="127"/>
    </row>
    <row r="24113" spans="14:29" ht="15" hidden="1" customHeight="1">
      <c r="N24113" s="127"/>
      <c r="P24113" s="146"/>
      <c r="Q24113" s="91"/>
      <c r="R24113" s="116"/>
      <c r="AB24113" s="127"/>
      <c r="AC24113" s="127"/>
    </row>
    <row r="24114" spans="14:29" ht="15" hidden="1" customHeight="1">
      <c r="N24114" s="127"/>
      <c r="P24114" s="146"/>
      <c r="Q24114" s="91"/>
      <c r="R24114" s="116"/>
      <c r="AB24114" s="127"/>
      <c r="AC24114" s="127"/>
    </row>
    <row r="24115" spans="14:29" ht="15" hidden="1" customHeight="1">
      <c r="N24115" s="127"/>
      <c r="P24115" s="146"/>
      <c r="Q24115" s="91"/>
      <c r="R24115" s="116"/>
      <c r="AB24115" s="127"/>
      <c r="AC24115" s="127"/>
    </row>
    <row r="24116" spans="14:29" ht="15" hidden="1" customHeight="1">
      <c r="N24116" s="127"/>
      <c r="P24116" s="146"/>
      <c r="Q24116" s="91"/>
      <c r="R24116" s="116"/>
      <c r="AB24116" s="127"/>
      <c r="AC24116" s="127"/>
    </row>
    <row r="24117" spans="14:29" ht="15" hidden="1" customHeight="1">
      <c r="N24117" s="127"/>
      <c r="P24117" s="146"/>
      <c r="Q24117" s="91"/>
      <c r="R24117" s="116"/>
      <c r="AB24117" s="127"/>
      <c r="AC24117" s="127"/>
    </row>
    <row r="24118" spans="14:29" ht="15" hidden="1" customHeight="1">
      <c r="N24118" s="127"/>
      <c r="P24118" s="146"/>
      <c r="Q24118" s="91"/>
      <c r="R24118" s="116"/>
      <c r="AB24118" s="127"/>
      <c r="AC24118" s="127"/>
    </row>
    <row r="24119" spans="14:29" ht="15" hidden="1" customHeight="1">
      <c r="N24119" s="127"/>
      <c r="P24119" s="146"/>
      <c r="Q24119" s="91"/>
      <c r="R24119" s="116"/>
      <c r="AB24119" s="127"/>
      <c r="AC24119" s="127"/>
    </row>
    <row r="24120" spans="14:29" ht="15" hidden="1" customHeight="1">
      <c r="N24120" s="127"/>
      <c r="P24120" s="146"/>
      <c r="Q24120" s="91"/>
      <c r="R24120" s="116"/>
      <c r="AB24120" s="127"/>
      <c r="AC24120" s="127"/>
    </row>
    <row r="24121" spans="14:29" ht="15" hidden="1" customHeight="1">
      <c r="N24121" s="127"/>
      <c r="P24121" s="146"/>
      <c r="Q24121" s="91"/>
      <c r="R24121" s="116"/>
      <c r="AB24121" s="127"/>
      <c r="AC24121" s="127"/>
    </row>
    <row r="24122" spans="14:29" ht="15" hidden="1" customHeight="1">
      <c r="N24122" s="127"/>
      <c r="P24122" s="146"/>
      <c r="Q24122" s="91"/>
      <c r="R24122" s="116"/>
      <c r="AB24122" s="127"/>
      <c r="AC24122" s="127"/>
    </row>
    <row r="24123" spans="14:29" ht="15" hidden="1" customHeight="1">
      <c r="N24123" s="127"/>
      <c r="P24123" s="146"/>
      <c r="Q24123" s="91"/>
      <c r="R24123" s="116"/>
      <c r="AB24123" s="127"/>
      <c r="AC24123" s="127"/>
    </row>
    <row r="24124" spans="14:29" ht="15" hidden="1" customHeight="1">
      <c r="N24124" s="127"/>
      <c r="P24124" s="146"/>
      <c r="Q24124" s="91"/>
      <c r="R24124" s="116"/>
      <c r="AB24124" s="127"/>
      <c r="AC24124" s="127"/>
    </row>
    <row r="24125" spans="14:29" ht="15" hidden="1" customHeight="1">
      <c r="N24125" s="127"/>
      <c r="P24125" s="146"/>
      <c r="Q24125" s="91"/>
      <c r="R24125" s="116"/>
      <c r="AB24125" s="127"/>
      <c r="AC24125" s="127"/>
    </row>
    <row r="24126" spans="14:29" ht="15" hidden="1" customHeight="1">
      <c r="N24126" s="127"/>
      <c r="P24126" s="146"/>
      <c r="Q24126" s="91"/>
      <c r="R24126" s="116"/>
      <c r="AB24126" s="127"/>
      <c r="AC24126" s="127"/>
    </row>
    <row r="24127" spans="14:29" ht="15" hidden="1" customHeight="1">
      <c r="N24127" s="127"/>
      <c r="P24127" s="146"/>
      <c r="Q24127" s="91"/>
      <c r="R24127" s="116"/>
      <c r="AB24127" s="127"/>
      <c r="AC24127" s="127"/>
    </row>
    <row r="24128" spans="14:29" ht="15" hidden="1" customHeight="1">
      <c r="N24128" s="127"/>
      <c r="P24128" s="146"/>
      <c r="Q24128" s="91"/>
      <c r="R24128" s="116"/>
      <c r="AB24128" s="127"/>
      <c r="AC24128" s="127"/>
    </row>
    <row r="24129" spans="14:29" ht="15" hidden="1" customHeight="1">
      <c r="N24129" s="127"/>
      <c r="P24129" s="146"/>
      <c r="Q24129" s="91"/>
      <c r="R24129" s="116"/>
      <c r="AB24129" s="127"/>
      <c r="AC24129" s="127"/>
    </row>
    <row r="24130" spans="14:29" ht="15" hidden="1" customHeight="1">
      <c r="N24130" s="127"/>
      <c r="P24130" s="146"/>
      <c r="Q24130" s="91"/>
      <c r="R24130" s="116"/>
      <c r="AB24130" s="127"/>
      <c r="AC24130" s="127"/>
    </row>
    <row r="24131" spans="14:29" ht="15" hidden="1" customHeight="1">
      <c r="N24131" s="127"/>
      <c r="P24131" s="146"/>
      <c r="Q24131" s="91"/>
      <c r="R24131" s="116"/>
      <c r="AB24131" s="127"/>
      <c r="AC24131" s="127"/>
    </row>
    <row r="24132" spans="14:29" ht="15" hidden="1" customHeight="1">
      <c r="N24132" s="127"/>
      <c r="P24132" s="146"/>
      <c r="Q24132" s="91"/>
      <c r="R24132" s="116"/>
      <c r="AB24132" s="127"/>
      <c r="AC24132" s="127"/>
    </row>
    <row r="24133" spans="14:29" ht="15" hidden="1" customHeight="1">
      <c r="N24133" s="127"/>
      <c r="P24133" s="146"/>
      <c r="Q24133" s="91"/>
      <c r="R24133" s="116"/>
      <c r="AB24133" s="127"/>
      <c r="AC24133" s="127"/>
    </row>
    <row r="24134" spans="14:29" ht="15" hidden="1" customHeight="1">
      <c r="N24134" s="127"/>
      <c r="P24134" s="146"/>
      <c r="Q24134" s="91"/>
      <c r="R24134" s="116"/>
      <c r="AB24134" s="127"/>
      <c r="AC24134" s="127"/>
    </row>
    <row r="24135" spans="14:29" ht="15" hidden="1" customHeight="1">
      <c r="N24135" s="127"/>
      <c r="P24135" s="146"/>
      <c r="Q24135" s="91"/>
      <c r="R24135" s="116"/>
      <c r="AB24135" s="127"/>
      <c r="AC24135" s="127"/>
    </row>
    <row r="24136" spans="14:29" ht="15" hidden="1" customHeight="1">
      <c r="N24136" s="127"/>
      <c r="P24136" s="146"/>
      <c r="Q24136" s="91"/>
      <c r="R24136" s="116"/>
      <c r="AB24136" s="127"/>
      <c r="AC24136" s="127"/>
    </row>
    <row r="24137" spans="14:29" ht="15" hidden="1" customHeight="1">
      <c r="N24137" s="127"/>
      <c r="P24137" s="146"/>
      <c r="Q24137" s="91"/>
      <c r="R24137" s="116"/>
      <c r="AB24137" s="127"/>
      <c r="AC24137" s="127"/>
    </row>
    <row r="24138" spans="14:29" ht="15" hidden="1" customHeight="1">
      <c r="N24138" s="127"/>
      <c r="P24138" s="146"/>
      <c r="Q24138" s="91"/>
      <c r="R24138" s="116"/>
      <c r="AB24138" s="127"/>
      <c r="AC24138" s="127"/>
    </row>
    <row r="24139" spans="14:29" ht="15" hidden="1" customHeight="1">
      <c r="N24139" s="127"/>
      <c r="P24139" s="146"/>
      <c r="Q24139" s="91"/>
      <c r="R24139" s="116"/>
      <c r="AB24139" s="127"/>
      <c r="AC24139" s="127"/>
    </row>
    <row r="24140" spans="14:29" ht="15" hidden="1" customHeight="1">
      <c r="N24140" s="127"/>
      <c r="P24140" s="146"/>
      <c r="Q24140" s="91"/>
      <c r="R24140" s="116"/>
      <c r="AB24140" s="127"/>
      <c r="AC24140" s="127"/>
    </row>
    <row r="24141" spans="14:29" ht="15" hidden="1" customHeight="1">
      <c r="N24141" s="127"/>
      <c r="P24141" s="146"/>
      <c r="Q24141" s="91"/>
      <c r="R24141" s="116"/>
      <c r="AB24141" s="127"/>
      <c r="AC24141" s="127"/>
    </row>
    <row r="24142" spans="14:29" ht="15" hidden="1" customHeight="1">
      <c r="N24142" s="127"/>
      <c r="P24142" s="146"/>
      <c r="Q24142" s="91"/>
      <c r="R24142" s="116"/>
      <c r="AB24142" s="127"/>
      <c r="AC24142" s="127"/>
    </row>
    <row r="24143" spans="14:29" ht="15" hidden="1" customHeight="1">
      <c r="N24143" s="127"/>
      <c r="P24143" s="146"/>
      <c r="Q24143" s="91"/>
      <c r="R24143" s="116"/>
      <c r="AB24143" s="127"/>
      <c r="AC24143" s="127"/>
    </row>
    <row r="24144" spans="14:29" ht="15" hidden="1" customHeight="1">
      <c r="N24144" s="127"/>
      <c r="P24144" s="146"/>
      <c r="Q24144" s="91"/>
      <c r="R24144" s="116"/>
      <c r="AB24144" s="127"/>
      <c r="AC24144" s="127"/>
    </row>
    <row r="24145" spans="14:29" ht="15" hidden="1" customHeight="1">
      <c r="N24145" s="127"/>
      <c r="P24145" s="146"/>
      <c r="Q24145" s="91"/>
      <c r="R24145" s="116"/>
      <c r="AB24145" s="127"/>
      <c r="AC24145" s="127"/>
    </row>
    <row r="24146" spans="14:29" ht="15" hidden="1" customHeight="1">
      <c r="N24146" s="127"/>
      <c r="P24146" s="146"/>
      <c r="Q24146" s="91"/>
      <c r="R24146" s="116"/>
      <c r="AB24146" s="127"/>
      <c r="AC24146" s="127"/>
    </row>
    <row r="24147" spans="14:29" ht="15" hidden="1" customHeight="1">
      <c r="N24147" s="127"/>
      <c r="P24147" s="146"/>
      <c r="Q24147" s="91"/>
      <c r="R24147" s="116"/>
      <c r="AB24147" s="127"/>
      <c r="AC24147" s="127"/>
    </row>
    <row r="24148" spans="14:29" ht="15" hidden="1" customHeight="1">
      <c r="N24148" s="127"/>
      <c r="P24148" s="146"/>
      <c r="Q24148" s="91"/>
      <c r="R24148" s="116"/>
      <c r="AB24148" s="127"/>
      <c r="AC24148" s="127"/>
    </row>
    <row r="24149" spans="14:29" ht="15" hidden="1" customHeight="1">
      <c r="N24149" s="127"/>
      <c r="P24149" s="146"/>
      <c r="Q24149" s="91"/>
      <c r="R24149" s="116"/>
      <c r="AB24149" s="127"/>
      <c r="AC24149" s="127"/>
    </row>
    <row r="24150" spans="14:29" ht="15" hidden="1" customHeight="1">
      <c r="N24150" s="127"/>
      <c r="P24150" s="146"/>
      <c r="Q24150" s="91"/>
      <c r="R24150" s="116"/>
      <c r="AB24150" s="127"/>
      <c r="AC24150" s="127"/>
    </row>
    <row r="24151" spans="14:29" ht="15" hidden="1" customHeight="1">
      <c r="N24151" s="127"/>
      <c r="P24151" s="146"/>
      <c r="Q24151" s="91"/>
      <c r="R24151" s="116"/>
      <c r="AB24151" s="127"/>
      <c r="AC24151" s="127"/>
    </row>
    <row r="24152" spans="14:29" ht="15" hidden="1" customHeight="1">
      <c r="N24152" s="127"/>
      <c r="P24152" s="146"/>
      <c r="Q24152" s="91"/>
      <c r="R24152" s="116"/>
      <c r="AB24152" s="127"/>
      <c r="AC24152" s="127"/>
    </row>
    <row r="24153" spans="14:29" ht="15" hidden="1" customHeight="1">
      <c r="N24153" s="127"/>
      <c r="P24153" s="146"/>
      <c r="Q24153" s="91"/>
      <c r="R24153" s="116"/>
      <c r="AB24153" s="127"/>
      <c r="AC24153" s="127"/>
    </row>
    <row r="24154" spans="14:29" ht="15" hidden="1" customHeight="1">
      <c r="N24154" s="127"/>
      <c r="P24154" s="146"/>
      <c r="Q24154" s="91"/>
      <c r="R24154" s="116"/>
      <c r="AB24154" s="127"/>
      <c r="AC24154" s="127"/>
    </row>
    <row r="24155" spans="14:29" ht="15" hidden="1" customHeight="1">
      <c r="N24155" s="127"/>
      <c r="P24155" s="146"/>
      <c r="Q24155" s="91"/>
      <c r="R24155" s="116"/>
      <c r="AB24155" s="127"/>
      <c r="AC24155" s="127"/>
    </row>
    <row r="24156" spans="14:29" ht="15" hidden="1" customHeight="1">
      <c r="N24156" s="127"/>
      <c r="P24156" s="146"/>
      <c r="Q24156" s="91"/>
      <c r="R24156" s="116"/>
      <c r="AB24156" s="127"/>
      <c r="AC24156" s="127"/>
    </row>
    <row r="24157" spans="14:29" ht="15" hidden="1" customHeight="1">
      <c r="N24157" s="127"/>
      <c r="P24157" s="146"/>
      <c r="Q24157" s="91"/>
      <c r="R24157" s="116"/>
      <c r="AB24157" s="127"/>
      <c r="AC24157" s="127"/>
    </row>
    <row r="24158" spans="14:29" ht="15" hidden="1" customHeight="1">
      <c r="N24158" s="127"/>
      <c r="P24158" s="146"/>
      <c r="Q24158" s="91"/>
      <c r="R24158" s="116"/>
      <c r="AB24158" s="127"/>
      <c r="AC24158" s="127"/>
    </row>
    <row r="24159" spans="14:29" ht="15" hidden="1" customHeight="1">
      <c r="N24159" s="127"/>
      <c r="P24159" s="146"/>
      <c r="Q24159" s="91"/>
      <c r="R24159" s="116"/>
      <c r="AB24159" s="127"/>
      <c r="AC24159" s="127"/>
    </row>
    <row r="24160" spans="14:29" ht="15" hidden="1" customHeight="1">
      <c r="N24160" s="127"/>
      <c r="P24160" s="146"/>
      <c r="Q24160" s="91"/>
      <c r="R24160" s="116"/>
      <c r="AB24160" s="127"/>
      <c r="AC24160" s="127"/>
    </row>
    <row r="24161" spans="14:29" ht="15" hidden="1" customHeight="1">
      <c r="N24161" s="127"/>
      <c r="P24161" s="146"/>
      <c r="Q24161" s="91"/>
      <c r="R24161" s="116"/>
      <c r="AB24161" s="127"/>
      <c r="AC24161" s="127"/>
    </row>
    <row r="24162" spans="14:29" ht="15" hidden="1" customHeight="1">
      <c r="N24162" s="127"/>
      <c r="P24162" s="146"/>
      <c r="Q24162" s="91"/>
      <c r="R24162" s="116"/>
      <c r="AB24162" s="127"/>
      <c r="AC24162" s="127"/>
    </row>
    <row r="24163" spans="14:29" ht="15" hidden="1" customHeight="1">
      <c r="N24163" s="127"/>
      <c r="P24163" s="146"/>
      <c r="Q24163" s="91"/>
      <c r="R24163" s="116"/>
      <c r="AB24163" s="127"/>
      <c r="AC24163" s="127"/>
    </row>
    <row r="24164" spans="14:29" ht="15" hidden="1" customHeight="1">
      <c r="N24164" s="127"/>
      <c r="P24164" s="146"/>
      <c r="Q24164" s="91"/>
      <c r="R24164" s="116"/>
      <c r="AB24164" s="127"/>
      <c r="AC24164" s="127"/>
    </row>
    <row r="24165" spans="14:29" ht="15" hidden="1" customHeight="1">
      <c r="N24165" s="127"/>
      <c r="P24165" s="146"/>
      <c r="Q24165" s="91"/>
      <c r="R24165" s="116"/>
      <c r="AB24165" s="127"/>
      <c r="AC24165" s="127"/>
    </row>
    <row r="24166" spans="14:29" ht="15" hidden="1" customHeight="1">
      <c r="N24166" s="127"/>
      <c r="P24166" s="146"/>
      <c r="Q24166" s="91"/>
      <c r="R24166" s="116"/>
      <c r="AB24166" s="127"/>
      <c r="AC24166" s="127"/>
    </row>
    <row r="24167" spans="14:29" ht="15" hidden="1" customHeight="1">
      <c r="N24167" s="127"/>
      <c r="P24167" s="146"/>
      <c r="Q24167" s="91"/>
      <c r="R24167" s="116"/>
      <c r="AB24167" s="127"/>
      <c r="AC24167" s="127"/>
    </row>
    <row r="24168" spans="14:29" ht="15" hidden="1" customHeight="1">
      <c r="N24168" s="127"/>
      <c r="P24168" s="146"/>
      <c r="Q24168" s="91"/>
      <c r="R24168" s="116"/>
      <c r="AB24168" s="127"/>
      <c r="AC24168" s="127"/>
    </row>
    <row r="24169" spans="14:29" ht="15" hidden="1" customHeight="1">
      <c r="N24169" s="127"/>
      <c r="P24169" s="146"/>
      <c r="Q24169" s="91"/>
      <c r="R24169" s="116"/>
      <c r="AB24169" s="127"/>
      <c r="AC24169" s="127"/>
    </row>
    <row r="24170" spans="14:29" ht="15" hidden="1" customHeight="1">
      <c r="N24170" s="127"/>
      <c r="P24170" s="146"/>
      <c r="Q24170" s="91"/>
      <c r="R24170" s="116"/>
      <c r="AB24170" s="127"/>
      <c r="AC24170" s="127"/>
    </row>
    <row r="24171" spans="14:29" ht="15" hidden="1" customHeight="1">
      <c r="N24171" s="127"/>
      <c r="P24171" s="146"/>
      <c r="Q24171" s="91"/>
      <c r="R24171" s="116"/>
      <c r="AB24171" s="127"/>
      <c r="AC24171" s="127"/>
    </row>
    <row r="24172" spans="14:29" ht="15" hidden="1" customHeight="1">
      <c r="N24172" s="127"/>
      <c r="P24172" s="146"/>
      <c r="Q24172" s="91"/>
      <c r="R24172" s="116"/>
      <c r="AB24172" s="127"/>
      <c r="AC24172" s="127"/>
    </row>
    <row r="24173" spans="14:29" ht="15" hidden="1" customHeight="1">
      <c r="N24173" s="127"/>
      <c r="P24173" s="146"/>
      <c r="Q24173" s="91"/>
      <c r="R24173" s="116"/>
      <c r="AB24173" s="127"/>
      <c r="AC24173" s="127"/>
    </row>
    <row r="24174" spans="14:29" ht="15" hidden="1" customHeight="1">
      <c r="N24174" s="127"/>
      <c r="P24174" s="146"/>
      <c r="Q24174" s="91"/>
      <c r="R24174" s="116"/>
      <c r="AB24174" s="127"/>
      <c r="AC24174" s="127"/>
    </row>
    <row r="24175" spans="14:29" ht="15" hidden="1" customHeight="1">
      <c r="N24175" s="127"/>
      <c r="P24175" s="146"/>
      <c r="Q24175" s="91"/>
      <c r="R24175" s="116"/>
      <c r="AB24175" s="127"/>
      <c r="AC24175" s="127"/>
    </row>
    <row r="24176" spans="14:29" ht="15" hidden="1" customHeight="1">
      <c r="N24176" s="127"/>
      <c r="P24176" s="146"/>
      <c r="Q24176" s="91"/>
      <c r="R24176" s="116"/>
      <c r="AB24176" s="127"/>
      <c r="AC24176" s="127"/>
    </row>
    <row r="24177" spans="14:29" ht="15" hidden="1" customHeight="1">
      <c r="N24177" s="127"/>
      <c r="P24177" s="146"/>
      <c r="Q24177" s="91"/>
      <c r="R24177" s="116"/>
      <c r="AB24177" s="127"/>
      <c r="AC24177" s="127"/>
    </row>
    <row r="24178" spans="14:29" ht="15" hidden="1" customHeight="1">
      <c r="N24178" s="127"/>
      <c r="P24178" s="146"/>
      <c r="Q24178" s="91"/>
      <c r="R24178" s="116"/>
      <c r="AB24178" s="127"/>
      <c r="AC24178" s="127"/>
    </row>
    <row r="24179" spans="14:29" ht="15" hidden="1" customHeight="1">
      <c r="N24179" s="127"/>
      <c r="P24179" s="146"/>
      <c r="Q24179" s="91"/>
      <c r="R24179" s="116"/>
      <c r="AB24179" s="127"/>
      <c r="AC24179" s="127"/>
    </row>
    <row r="24180" spans="14:29" ht="15" hidden="1" customHeight="1">
      <c r="N24180" s="127"/>
      <c r="P24180" s="146"/>
      <c r="Q24180" s="91"/>
      <c r="R24180" s="116"/>
      <c r="AB24180" s="127"/>
      <c r="AC24180" s="127"/>
    </row>
    <row r="24181" spans="14:29" ht="15" hidden="1" customHeight="1">
      <c r="N24181" s="127"/>
      <c r="P24181" s="146"/>
      <c r="Q24181" s="91"/>
      <c r="R24181" s="116"/>
      <c r="AB24181" s="127"/>
      <c r="AC24181" s="127"/>
    </row>
    <row r="24182" spans="14:29" ht="15" hidden="1" customHeight="1">
      <c r="N24182" s="127"/>
      <c r="P24182" s="146"/>
      <c r="Q24182" s="91"/>
      <c r="R24182" s="116"/>
      <c r="AB24182" s="127"/>
      <c r="AC24182" s="127"/>
    </row>
    <row r="24183" spans="14:29" ht="15" hidden="1" customHeight="1">
      <c r="N24183" s="127"/>
      <c r="P24183" s="146"/>
      <c r="Q24183" s="91"/>
      <c r="R24183" s="116"/>
      <c r="AB24183" s="127"/>
      <c r="AC24183" s="127"/>
    </row>
    <row r="24184" spans="14:29" ht="15" hidden="1" customHeight="1">
      <c r="N24184" s="127"/>
      <c r="P24184" s="146"/>
      <c r="Q24184" s="91"/>
      <c r="R24184" s="116"/>
      <c r="AB24184" s="127"/>
      <c r="AC24184" s="127"/>
    </row>
    <row r="24185" spans="14:29" ht="15" hidden="1" customHeight="1">
      <c r="N24185" s="127"/>
      <c r="P24185" s="146"/>
      <c r="Q24185" s="91"/>
      <c r="R24185" s="116"/>
      <c r="AB24185" s="127"/>
      <c r="AC24185" s="127"/>
    </row>
    <row r="24186" spans="14:29" ht="15" hidden="1" customHeight="1">
      <c r="N24186" s="127"/>
      <c r="P24186" s="146"/>
      <c r="Q24186" s="91"/>
      <c r="R24186" s="116"/>
      <c r="AB24186" s="127"/>
      <c r="AC24186" s="127"/>
    </row>
    <row r="24187" spans="14:29" ht="15" hidden="1" customHeight="1">
      <c r="N24187" s="127"/>
      <c r="P24187" s="146"/>
      <c r="Q24187" s="91"/>
      <c r="R24187" s="116"/>
      <c r="AB24187" s="127"/>
      <c r="AC24187" s="127"/>
    </row>
    <row r="24188" spans="14:29" ht="15" hidden="1" customHeight="1">
      <c r="N24188" s="127"/>
      <c r="P24188" s="146"/>
      <c r="Q24188" s="91"/>
      <c r="R24188" s="116"/>
      <c r="AB24188" s="127"/>
      <c r="AC24188" s="127"/>
    </row>
    <row r="24189" spans="14:29" ht="15" hidden="1" customHeight="1">
      <c r="N24189" s="127"/>
      <c r="P24189" s="146"/>
      <c r="Q24189" s="91"/>
      <c r="R24189" s="116"/>
      <c r="AB24189" s="127"/>
      <c r="AC24189" s="127"/>
    </row>
    <row r="24190" spans="14:29" ht="15" hidden="1" customHeight="1">
      <c r="N24190" s="127"/>
      <c r="P24190" s="146"/>
      <c r="Q24190" s="91"/>
      <c r="R24190" s="116"/>
      <c r="AB24190" s="127"/>
      <c r="AC24190" s="127"/>
    </row>
    <row r="24191" spans="14:29" ht="15" hidden="1" customHeight="1">
      <c r="N24191" s="127"/>
      <c r="P24191" s="146"/>
      <c r="Q24191" s="91"/>
      <c r="R24191" s="116"/>
      <c r="AB24191" s="127"/>
      <c r="AC24191" s="127"/>
    </row>
    <row r="24192" spans="14:29" ht="15" hidden="1" customHeight="1">
      <c r="N24192" s="127"/>
      <c r="P24192" s="146"/>
      <c r="Q24192" s="91"/>
      <c r="R24192" s="116"/>
      <c r="AB24192" s="127"/>
      <c r="AC24192" s="127"/>
    </row>
    <row r="24193" spans="14:29" ht="15" hidden="1" customHeight="1">
      <c r="N24193" s="127"/>
      <c r="P24193" s="146"/>
      <c r="Q24193" s="91"/>
      <c r="R24193" s="116"/>
      <c r="AB24193" s="127"/>
      <c r="AC24193" s="127"/>
    </row>
    <row r="24194" spans="14:29" ht="15" hidden="1" customHeight="1">
      <c r="N24194" s="127"/>
      <c r="P24194" s="146"/>
      <c r="Q24194" s="91"/>
      <c r="R24194" s="116"/>
      <c r="AB24194" s="127"/>
      <c r="AC24194" s="127"/>
    </row>
    <row r="24195" spans="14:29" ht="15" hidden="1" customHeight="1">
      <c r="N24195" s="127"/>
      <c r="P24195" s="146"/>
      <c r="Q24195" s="91"/>
      <c r="R24195" s="116"/>
      <c r="AB24195" s="127"/>
      <c r="AC24195" s="127"/>
    </row>
    <row r="24196" spans="14:29" ht="15" hidden="1" customHeight="1">
      <c r="N24196" s="127"/>
      <c r="P24196" s="146"/>
      <c r="Q24196" s="91"/>
      <c r="R24196" s="116"/>
      <c r="AB24196" s="127"/>
      <c r="AC24196" s="127"/>
    </row>
    <row r="24197" spans="14:29" ht="15" hidden="1" customHeight="1">
      <c r="N24197" s="127"/>
      <c r="P24197" s="146"/>
      <c r="Q24197" s="91"/>
      <c r="R24197" s="116"/>
      <c r="AB24197" s="127"/>
      <c r="AC24197" s="127"/>
    </row>
    <row r="24198" spans="14:29" ht="15" hidden="1" customHeight="1">
      <c r="N24198" s="127"/>
      <c r="P24198" s="146"/>
      <c r="Q24198" s="91"/>
      <c r="R24198" s="116"/>
      <c r="AB24198" s="127"/>
      <c r="AC24198" s="127"/>
    </row>
    <row r="24199" spans="14:29" ht="15" hidden="1" customHeight="1">
      <c r="N24199" s="127"/>
      <c r="P24199" s="146"/>
      <c r="Q24199" s="91"/>
      <c r="R24199" s="116"/>
      <c r="AB24199" s="127"/>
      <c r="AC24199" s="127"/>
    </row>
    <row r="24200" spans="14:29" ht="15" hidden="1" customHeight="1">
      <c r="N24200" s="127"/>
      <c r="P24200" s="146"/>
      <c r="Q24200" s="91"/>
      <c r="R24200" s="116"/>
      <c r="AB24200" s="127"/>
      <c r="AC24200" s="127"/>
    </row>
    <row r="24201" spans="14:29" ht="15" hidden="1" customHeight="1">
      <c r="N24201" s="127"/>
      <c r="P24201" s="146"/>
      <c r="Q24201" s="91"/>
      <c r="R24201" s="116"/>
      <c r="AB24201" s="127"/>
      <c r="AC24201" s="127"/>
    </row>
    <row r="24202" spans="14:29" ht="15" hidden="1" customHeight="1">
      <c r="N24202" s="127"/>
      <c r="P24202" s="146"/>
      <c r="Q24202" s="91"/>
      <c r="R24202" s="116"/>
      <c r="AB24202" s="127"/>
      <c r="AC24202" s="127"/>
    </row>
    <row r="24203" spans="14:29" ht="15" hidden="1" customHeight="1">
      <c r="N24203" s="127"/>
      <c r="P24203" s="146"/>
      <c r="Q24203" s="91"/>
      <c r="R24203" s="116"/>
      <c r="AB24203" s="127"/>
      <c r="AC24203" s="127"/>
    </row>
    <row r="24204" spans="14:29" ht="15" hidden="1" customHeight="1">
      <c r="N24204" s="127"/>
      <c r="P24204" s="146"/>
      <c r="Q24204" s="91"/>
      <c r="R24204" s="116"/>
      <c r="AB24204" s="127"/>
      <c r="AC24204" s="127"/>
    </row>
    <row r="24205" spans="14:29" ht="15" hidden="1" customHeight="1">
      <c r="N24205" s="127"/>
      <c r="P24205" s="146"/>
      <c r="Q24205" s="91"/>
      <c r="R24205" s="116"/>
      <c r="AB24205" s="127"/>
      <c r="AC24205" s="127"/>
    </row>
    <row r="24206" spans="14:29" ht="15" hidden="1" customHeight="1">
      <c r="N24206" s="127"/>
      <c r="P24206" s="146"/>
      <c r="Q24206" s="91"/>
      <c r="R24206" s="116"/>
      <c r="AB24206" s="127"/>
      <c r="AC24206" s="127"/>
    </row>
    <row r="24207" spans="14:29" ht="15" hidden="1" customHeight="1">
      <c r="N24207" s="127"/>
      <c r="P24207" s="146"/>
      <c r="Q24207" s="91"/>
      <c r="R24207" s="116"/>
      <c r="AB24207" s="127"/>
      <c r="AC24207" s="127"/>
    </row>
    <row r="24208" spans="14:29" ht="15" hidden="1" customHeight="1">
      <c r="N24208" s="127"/>
      <c r="P24208" s="146"/>
      <c r="Q24208" s="91"/>
      <c r="R24208" s="116"/>
      <c r="AB24208" s="127"/>
      <c r="AC24208" s="127"/>
    </row>
    <row r="24209" spans="14:29" ht="15" hidden="1" customHeight="1">
      <c r="N24209" s="127"/>
      <c r="P24209" s="146"/>
      <c r="Q24209" s="91"/>
      <c r="R24209" s="116"/>
      <c r="AB24209" s="127"/>
      <c r="AC24209" s="127"/>
    </row>
    <row r="24210" spans="14:29" ht="15" hidden="1" customHeight="1">
      <c r="N24210" s="127"/>
      <c r="P24210" s="146"/>
      <c r="Q24210" s="91"/>
      <c r="R24210" s="116"/>
      <c r="AB24210" s="127"/>
      <c r="AC24210" s="127"/>
    </row>
    <row r="24211" spans="14:29" ht="15" hidden="1" customHeight="1">
      <c r="N24211" s="127"/>
      <c r="P24211" s="146"/>
      <c r="Q24211" s="91"/>
      <c r="R24211" s="116"/>
      <c r="AB24211" s="127"/>
      <c r="AC24211" s="127"/>
    </row>
    <row r="24212" spans="14:29" ht="15" hidden="1" customHeight="1">
      <c r="N24212" s="127"/>
      <c r="P24212" s="146"/>
      <c r="Q24212" s="91"/>
      <c r="R24212" s="116"/>
      <c r="AB24212" s="127"/>
      <c r="AC24212" s="127"/>
    </row>
    <row r="24213" spans="14:29" ht="15" hidden="1" customHeight="1">
      <c r="N24213" s="127"/>
      <c r="P24213" s="146"/>
      <c r="Q24213" s="91"/>
      <c r="R24213" s="116"/>
      <c r="AB24213" s="127"/>
      <c r="AC24213" s="127"/>
    </row>
    <row r="24214" spans="14:29" ht="15" hidden="1" customHeight="1">
      <c r="N24214" s="127"/>
      <c r="P24214" s="146"/>
      <c r="Q24214" s="91"/>
      <c r="R24214" s="116"/>
      <c r="AB24214" s="127"/>
      <c r="AC24214" s="127"/>
    </row>
    <row r="24215" spans="14:29" ht="15" hidden="1" customHeight="1">
      <c r="N24215" s="127"/>
      <c r="P24215" s="146"/>
      <c r="Q24215" s="91"/>
      <c r="R24215" s="116"/>
      <c r="AB24215" s="127"/>
      <c r="AC24215" s="127"/>
    </row>
    <row r="24216" spans="14:29" ht="15" hidden="1" customHeight="1">
      <c r="N24216" s="127"/>
      <c r="P24216" s="146"/>
      <c r="Q24216" s="91"/>
      <c r="R24216" s="116"/>
      <c r="AB24216" s="127"/>
      <c r="AC24216" s="127"/>
    </row>
    <row r="24217" spans="14:29" ht="15" hidden="1" customHeight="1">
      <c r="N24217" s="127"/>
      <c r="P24217" s="146"/>
      <c r="Q24217" s="91"/>
      <c r="R24217" s="116"/>
      <c r="AB24217" s="127"/>
      <c r="AC24217" s="127"/>
    </row>
    <row r="24218" spans="14:29" ht="15" hidden="1" customHeight="1">
      <c r="N24218" s="127"/>
      <c r="P24218" s="146"/>
      <c r="Q24218" s="91"/>
      <c r="R24218" s="116"/>
      <c r="AB24218" s="127"/>
      <c r="AC24218" s="127"/>
    </row>
    <row r="24219" spans="14:29" ht="15" hidden="1" customHeight="1">
      <c r="N24219" s="127"/>
      <c r="P24219" s="146"/>
      <c r="Q24219" s="91"/>
      <c r="R24219" s="116"/>
      <c r="AB24219" s="127"/>
      <c r="AC24219" s="127"/>
    </row>
    <row r="24220" spans="14:29" ht="15" hidden="1" customHeight="1">
      <c r="N24220" s="127"/>
      <c r="P24220" s="146"/>
      <c r="Q24220" s="91"/>
      <c r="R24220" s="116"/>
      <c r="AB24220" s="127"/>
      <c r="AC24220" s="127"/>
    </row>
    <row r="24221" spans="14:29" ht="15" hidden="1" customHeight="1">
      <c r="N24221" s="127"/>
      <c r="P24221" s="146"/>
      <c r="Q24221" s="91"/>
      <c r="R24221" s="116"/>
      <c r="AB24221" s="127"/>
      <c r="AC24221" s="127"/>
    </row>
    <row r="24222" spans="14:29" ht="15" hidden="1" customHeight="1">
      <c r="N24222" s="127"/>
      <c r="P24222" s="146"/>
      <c r="Q24222" s="91"/>
      <c r="R24222" s="116"/>
      <c r="AB24222" s="127"/>
      <c r="AC24222" s="127"/>
    </row>
    <row r="24223" spans="14:29" ht="15" hidden="1" customHeight="1">
      <c r="N24223" s="127"/>
      <c r="P24223" s="146"/>
      <c r="Q24223" s="91"/>
      <c r="R24223" s="116"/>
      <c r="AB24223" s="127"/>
      <c r="AC24223" s="127"/>
    </row>
    <row r="24224" spans="14:29" ht="15" hidden="1" customHeight="1">
      <c r="N24224" s="127"/>
      <c r="P24224" s="146"/>
      <c r="Q24224" s="91"/>
      <c r="R24224" s="116"/>
      <c r="AB24224" s="127"/>
      <c r="AC24224" s="127"/>
    </row>
    <row r="24225" spans="14:29" ht="15" hidden="1" customHeight="1">
      <c r="N24225" s="127"/>
      <c r="P24225" s="146"/>
      <c r="Q24225" s="91"/>
      <c r="R24225" s="116"/>
      <c r="AB24225" s="127"/>
      <c r="AC24225" s="127"/>
    </row>
    <row r="24226" spans="14:29" ht="15" hidden="1" customHeight="1">
      <c r="N24226" s="127"/>
      <c r="P24226" s="146"/>
      <c r="Q24226" s="91"/>
      <c r="R24226" s="116"/>
      <c r="AB24226" s="127"/>
      <c r="AC24226" s="127"/>
    </row>
    <row r="24227" spans="14:29" ht="15" hidden="1" customHeight="1">
      <c r="N24227" s="127"/>
      <c r="P24227" s="146"/>
      <c r="Q24227" s="91"/>
      <c r="R24227" s="116"/>
      <c r="AB24227" s="127"/>
      <c r="AC24227" s="127"/>
    </row>
    <row r="24228" spans="14:29" ht="15" hidden="1" customHeight="1">
      <c r="N24228" s="127"/>
      <c r="P24228" s="146"/>
      <c r="Q24228" s="91"/>
      <c r="R24228" s="116"/>
      <c r="AB24228" s="127"/>
      <c r="AC24228" s="127"/>
    </row>
    <row r="24229" spans="14:29" ht="15" hidden="1" customHeight="1">
      <c r="N24229" s="127"/>
      <c r="P24229" s="146"/>
      <c r="Q24229" s="91"/>
      <c r="R24229" s="116"/>
      <c r="AB24229" s="127"/>
      <c r="AC24229" s="127"/>
    </row>
    <row r="24230" spans="14:29" ht="15" hidden="1" customHeight="1">
      <c r="N24230" s="127"/>
      <c r="P24230" s="146"/>
      <c r="Q24230" s="91"/>
      <c r="R24230" s="116"/>
      <c r="AB24230" s="127"/>
      <c r="AC24230" s="127"/>
    </row>
    <row r="24231" spans="14:29" ht="15" hidden="1" customHeight="1">
      <c r="N24231" s="127"/>
      <c r="P24231" s="146"/>
      <c r="Q24231" s="91"/>
      <c r="R24231" s="116"/>
      <c r="AB24231" s="127"/>
      <c r="AC24231" s="127"/>
    </row>
    <row r="24232" spans="14:29" ht="15" hidden="1" customHeight="1">
      <c r="N24232" s="127"/>
      <c r="P24232" s="146"/>
      <c r="Q24232" s="91"/>
      <c r="R24232" s="116"/>
      <c r="AB24232" s="127"/>
      <c r="AC24232" s="127"/>
    </row>
    <row r="24233" spans="14:29" ht="15" hidden="1" customHeight="1">
      <c r="N24233" s="127"/>
      <c r="P24233" s="146"/>
      <c r="Q24233" s="91"/>
      <c r="R24233" s="116"/>
      <c r="AB24233" s="127"/>
      <c r="AC24233" s="127"/>
    </row>
    <row r="24234" spans="14:29" ht="15" hidden="1" customHeight="1">
      <c r="N24234" s="127"/>
      <c r="P24234" s="146"/>
      <c r="Q24234" s="91"/>
      <c r="R24234" s="116"/>
      <c r="AB24234" s="127"/>
      <c r="AC24234" s="127"/>
    </row>
    <row r="24235" spans="14:29" ht="15" hidden="1" customHeight="1">
      <c r="N24235" s="127"/>
      <c r="P24235" s="146"/>
      <c r="Q24235" s="91"/>
      <c r="R24235" s="116"/>
      <c r="AB24235" s="127"/>
      <c r="AC24235" s="127"/>
    </row>
    <row r="24236" spans="14:29" ht="15" hidden="1" customHeight="1">
      <c r="N24236" s="127"/>
      <c r="P24236" s="146"/>
      <c r="Q24236" s="91"/>
      <c r="R24236" s="116"/>
      <c r="AB24236" s="127"/>
      <c r="AC24236" s="127"/>
    </row>
    <row r="24237" spans="14:29" ht="15" hidden="1" customHeight="1">
      <c r="N24237" s="127"/>
      <c r="P24237" s="146"/>
      <c r="Q24237" s="91"/>
      <c r="R24237" s="116"/>
      <c r="AB24237" s="127"/>
      <c r="AC24237" s="127"/>
    </row>
    <row r="24238" spans="14:29" ht="15" hidden="1" customHeight="1">
      <c r="N24238" s="127"/>
      <c r="P24238" s="146"/>
      <c r="Q24238" s="91"/>
      <c r="R24238" s="116"/>
      <c r="AB24238" s="127"/>
      <c r="AC24238" s="127"/>
    </row>
    <row r="24239" spans="14:29" ht="15" hidden="1" customHeight="1">
      <c r="N24239" s="127"/>
      <c r="P24239" s="146"/>
      <c r="Q24239" s="91"/>
      <c r="R24239" s="116"/>
      <c r="AB24239" s="127"/>
      <c r="AC24239" s="127"/>
    </row>
    <row r="24240" spans="14:29" ht="15" hidden="1" customHeight="1">
      <c r="N24240" s="127"/>
      <c r="P24240" s="146"/>
      <c r="Q24240" s="91"/>
      <c r="R24240" s="116"/>
      <c r="AB24240" s="127"/>
      <c r="AC24240" s="127"/>
    </row>
    <row r="24241" spans="14:29" ht="15" hidden="1" customHeight="1">
      <c r="N24241" s="127"/>
      <c r="P24241" s="146"/>
      <c r="Q24241" s="91"/>
      <c r="R24241" s="116"/>
      <c r="AB24241" s="127"/>
      <c r="AC24241" s="127"/>
    </row>
    <row r="24242" spans="14:29" ht="15" hidden="1" customHeight="1">
      <c r="N24242" s="127"/>
      <c r="P24242" s="146"/>
      <c r="Q24242" s="91"/>
      <c r="R24242" s="116"/>
      <c r="AB24242" s="127"/>
      <c r="AC24242" s="127"/>
    </row>
    <row r="24243" spans="14:29" ht="15" hidden="1" customHeight="1">
      <c r="N24243" s="127"/>
      <c r="P24243" s="146"/>
      <c r="Q24243" s="91"/>
      <c r="R24243" s="116"/>
      <c r="AB24243" s="127"/>
      <c r="AC24243" s="127"/>
    </row>
    <row r="24244" spans="14:29" ht="15" hidden="1" customHeight="1">
      <c r="N24244" s="127"/>
      <c r="P24244" s="146"/>
      <c r="Q24244" s="91"/>
      <c r="R24244" s="116"/>
      <c r="AB24244" s="127"/>
      <c r="AC24244" s="127"/>
    </row>
    <row r="24245" spans="14:29" ht="15" hidden="1" customHeight="1">
      <c r="N24245" s="127"/>
      <c r="P24245" s="146"/>
      <c r="Q24245" s="91"/>
      <c r="R24245" s="116"/>
      <c r="AB24245" s="127"/>
      <c r="AC24245" s="127"/>
    </row>
    <row r="24246" spans="14:29" ht="15" hidden="1" customHeight="1">
      <c r="N24246" s="127"/>
      <c r="P24246" s="146"/>
      <c r="Q24246" s="91"/>
      <c r="R24246" s="116"/>
      <c r="AB24246" s="127"/>
      <c r="AC24246" s="127"/>
    </row>
    <row r="24247" spans="14:29" ht="15" hidden="1" customHeight="1">
      <c r="N24247" s="127"/>
      <c r="P24247" s="146"/>
      <c r="Q24247" s="91"/>
      <c r="R24247" s="116"/>
      <c r="AB24247" s="127"/>
      <c r="AC24247" s="127"/>
    </row>
    <row r="24248" spans="14:29" ht="15" hidden="1" customHeight="1">
      <c r="N24248" s="127"/>
      <c r="P24248" s="146"/>
      <c r="Q24248" s="91"/>
      <c r="R24248" s="116"/>
      <c r="AB24248" s="127"/>
      <c r="AC24248" s="127"/>
    </row>
    <row r="24249" spans="14:29" ht="15" hidden="1" customHeight="1">
      <c r="N24249" s="127"/>
      <c r="P24249" s="146"/>
      <c r="Q24249" s="91"/>
      <c r="R24249" s="116"/>
      <c r="AB24249" s="127"/>
      <c r="AC24249" s="127"/>
    </row>
    <row r="24250" spans="14:29" ht="15" hidden="1" customHeight="1">
      <c r="N24250" s="127"/>
      <c r="P24250" s="146"/>
      <c r="Q24250" s="91"/>
      <c r="R24250" s="116"/>
      <c r="AB24250" s="127"/>
      <c r="AC24250" s="127"/>
    </row>
    <row r="24251" spans="14:29" ht="15" hidden="1" customHeight="1">
      <c r="N24251" s="127"/>
      <c r="P24251" s="146"/>
      <c r="Q24251" s="91"/>
      <c r="R24251" s="116"/>
      <c r="AB24251" s="127"/>
      <c r="AC24251" s="127"/>
    </row>
    <row r="24252" spans="14:29" ht="15" hidden="1" customHeight="1">
      <c r="N24252" s="127"/>
      <c r="P24252" s="146"/>
      <c r="Q24252" s="91"/>
      <c r="R24252" s="116"/>
      <c r="AB24252" s="127"/>
      <c r="AC24252" s="127"/>
    </row>
    <row r="24253" spans="14:29" ht="15" hidden="1" customHeight="1">
      <c r="N24253" s="127"/>
      <c r="P24253" s="146"/>
      <c r="Q24253" s="91"/>
      <c r="R24253" s="116"/>
      <c r="AB24253" s="127"/>
      <c r="AC24253" s="127"/>
    </row>
    <row r="24254" spans="14:29" ht="15" hidden="1" customHeight="1">
      <c r="N24254" s="127"/>
      <c r="P24254" s="146"/>
      <c r="Q24254" s="91"/>
      <c r="R24254" s="116"/>
      <c r="AB24254" s="127"/>
      <c r="AC24254" s="127"/>
    </row>
    <row r="24255" spans="14:29" ht="15" hidden="1" customHeight="1">
      <c r="N24255" s="127"/>
      <c r="P24255" s="146"/>
      <c r="Q24255" s="91"/>
      <c r="R24255" s="116"/>
      <c r="AB24255" s="127"/>
      <c r="AC24255" s="127"/>
    </row>
    <row r="24256" spans="14:29" ht="15" hidden="1" customHeight="1">
      <c r="N24256" s="127"/>
      <c r="P24256" s="146"/>
      <c r="Q24256" s="91"/>
      <c r="R24256" s="116"/>
      <c r="AB24256" s="127"/>
      <c r="AC24256" s="127"/>
    </row>
    <row r="24257" spans="14:29" ht="15" hidden="1" customHeight="1">
      <c r="N24257" s="127"/>
      <c r="P24257" s="146"/>
      <c r="Q24257" s="91"/>
      <c r="R24257" s="116"/>
      <c r="AB24257" s="127"/>
      <c r="AC24257" s="127"/>
    </row>
    <row r="24258" spans="14:29" ht="15" hidden="1" customHeight="1">
      <c r="N24258" s="127"/>
      <c r="P24258" s="146"/>
      <c r="Q24258" s="91"/>
      <c r="R24258" s="116"/>
      <c r="AB24258" s="127"/>
      <c r="AC24258" s="127"/>
    </row>
    <row r="24259" spans="14:29" ht="15" hidden="1" customHeight="1">
      <c r="N24259" s="127"/>
      <c r="P24259" s="146"/>
      <c r="Q24259" s="91"/>
      <c r="R24259" s="116"/>
      <c r="AB24259" s="127"/>
      <c r="AC24259" s="127"/>
    </row>
    <row r="24260" spans="14:29" ht="15" hidden="1" customHeight="1">
      <c r="N24260" s="127"/>
      <c r="P24260" s="146"/>
      <c r="Q24260" s="91"/>
      <c r="R24260" s="116"/>
      <c r="AB24260" s="127"/>
      <c r="AC24260" s="127"/>
    </row>
    <row r="24261" spans="14:29" ht="15" hidden="1" customHeight="1">
      <c r="N24261" s="127"/>
      <c r="P24261" s="146"/>
      <c r="Q24261" s="91"/>
      <c r="R24261" s="116"/>
      <c r="AB24261" s="127"/>
      <c r="AC24261" s="127"/>
    </row>
    <row r="24262" spans="14:29" ht="15" hidden="1" customHeight="1">
      <c r="N24262" s="127"/>
      <c r="P24262" s="146"/>
      <c r="Q24262" s="91"/>
      <c r="R24262" s="116"/>
      <c r="AB24262" s="127"/>
      <c r="AC24262" s="127"/>
    </row>
    <row r="24263" spans="14:29" ht="15" hidden="1" customHeight="1">
      <c r="N24263" s="127"/>
      <c r="P24263" s="146"/>
      <c r="Q24263" s="91"/>
      <c r="R24263" s="116"/>
      <c r="AB24263" s="127"/>
      <c r="AC24263" s="127"/>
    </row>
    <row r="24264" spans="14:29" ht="15" hidden="1" customHeight="1">
      <c r="N24264" s="127"/>
      <c r="P24264" s="146"/>
      <c r="Q24264" s="91"/>
      <c r="R24264" s="116"/>
      <c r="AB24264" s="127"/>
      <c r="AC24264" s="127"/>
    </row>
    <row r="24265" spans="14:29" ht="15" hidden="1" customHeight="1">
      <c r="N24265" s="127"/>
      <c r="P24265" s="146"/>
      <c r="Q24265" s="91"/>
      <c r="R24265" s="116"/>
      <c r="AB24265" s="127"/>
      <c r="AC24265" s="127"/>
    </row>
    <row r="24266" spans="14:29" ht="15" hidden="1" customHeight="1">
      <c r="N24266" s="127"/>
      <c r="P24266" s="146"/>
      <c r="Q24266" s="91"/>
      <c r="R24266" s="116"/>
      <c r="AB24266" s="127"/>
      <c r="AC24266" s="127"/>
    </row>
    <row r="24267" spans="14:29" ht="15" hidden="1" customHeight="1">
      <c r="N24267" s="127"/>
      <c r="P24267" s="146"/>
      <c r="Q24267" s="91"/>
      <c r="R24267" s="116"/>
      <c r="AB24267" s="127"/>
      <c r="AC24267" s="127"/>
    </row>
    <row r="24268" spans="14:29" ht="15" hidden="1" customHeight="1">
      <c r="N24268" s="127"/>
      <c r="P24268" s="146"/>
      <c r="Q24268" s="91"/>
      <c r="R24268" s="116"/>
      <c r="AB24268" s="127"/>
      <c r="AC24268" s="127"/>
    </row>
    <row r="24269" spans="14:29" ht="15" hidden="1" customHeight="1">
      <c r="N24269" s="127"/>
      <c r="P24269" s="146"/>
      <c r="Q24269" s="91"/>
      <c r="R24269" s="116"/>
      <c r="AB24269" s="127"/>
      <c r="AC24269" s="127"/>
    </row>
    <row r="24270" spans="14:29" ht="15" hidden="1" customHeight="1">
      <c r="N24270" s="127"/>
      <c r="P24270" s="146"/>
      <c r="Q24270" s="91"/>
      <c r="R24270" s="116"/>
      <c r="AB24270" s="127"/>
      <c r="AC24270" s="127"/>
    </row>
    <row r="24271" spans="14:29" ht="15" hidden="1" customHeight="1">
      <c r="N24271" s="127"/>
      <c r="P24271" s="146"/>
      <c r="Q24271" s="91"/>
      <c r="R24271" s="116"/>
      <c r="AB24271" s="127"/>
      <c r="AC24271" s="127"/>
    </row>
    <row r="24272" spans="14:29" ht="15" hidden="1" customHeight="1">
      <c r="N24272" s="127"/>
      <c r="P24272" s="146"/>
      <c r="Q24272" s="91"/>
      <c r="R24272" s="116"/>
      <c r="AB24272" s="127"/>
      <c r="AC24272" s="127"/>
    </row>
    <row r="24273" spans="14:29" ht="15" hidden="1" customHeight="1">
      <c r="N24273" s="127"/>
      <c r="P24273" s="146"/>
      <c r="Q24273" s="91"/>
      <c r="R24273" s="116"/>
      <c r="AB24273" s="127"/>
      <c r="AC24273" s="127"/>
    </row>
    <row r="24274" spans="14:29" ht="15" hidden="1" customHeight="1">
      <c r="N24274" s="127"/>
      <c r="P24274" s="146"/>
      <c r="Q24274" s="91"/>
      <c r="R24274" s="116"/>
      <c r="AB24274" s="127"/>
      <c r="AC24274" s="127"/>
    </row>
    <row r="24275" spans="14:29" ht="15" hidden="1" customHeight="1">
      <c r="N24275" s="127"/>
      <c r="P24275" s="146"/>
      <c r="Q24275" s="91"/>
      <c r="R24275" s="116"/>
      <c r="AB24275" s="127"/>
      <c r="AC24275" s="127"/>
    </row>
    <row r="24276" spans="14:29" ht="15" hidden="1" customHeight="1">
      <c r="N24276" s="127"/>
      <c r="P24276" s="146"/>
      <c r="Q24276" s="91"/>
      <c r="R24276" s="116"/>
      <c r="AB24276" s="127"/>
      <c r="AC24276" s="127"/>
    </row>
    <row r="24277" spans="14:29" ht="15" hidden="1" customHeight="1">
      <c r="N24277" s="127"/>
      <c r="P24277" s="146"/>
      <c r="Q24277" s="91"/>
      <c r="R24277" s="116"/>
      <c r="AB24277" s="127"/>
      <c r="AC24277" s="127"/>
    </row>
    <row r="24278" spans="14:29" ht="15" hidden="1" customHeight="1">
      <c r="N24278" s="127"/>
      <c r="P24278" s="146"/>
      <c r="Q24278" s="91"/>
      <c r="R24278" s="116"/>
      <c r="AB24278" s="127"/>
      <c r="AC24278" s="127"/>
    </row>
    <row r="24279" spans="14:29" ht="15" hidden="1" customHeight="1">
      <c r="N24279" s="127"/>
      <c r="P24279" s="146"/>
      <c r="Q24279" s="91"/>
      <c r="R24279" s="116"/>
      <c r="AB24279" s="127"/>
      <c r="AC24279" s="127"/>
    </row>
    <row r="24280" spans="14:29" ht="15" hidden="1" customHeight="1">
      <c r="N24280" s="127"/>
      <c r="P24280" s="146"/>
      <c r="Q24280" s="91"/>
      <c r="R24280" s="116"/>
      <c r="AB24280" s="127"/>
      <c r="AC24280" s="127"/>
    </row>
    <row r="24281" spans="14:29" ht="15" hidden="1" customHeight="1">
      <c r="N24281" s="127"/>
      <c r="P24281" s="146"/>
      <c r="Q24281" s="91"/>
      <c r="R24281" s="116"/>
      <c r="AB24281" s="127"/>
      <c r="AC24281" s="127"/>
    </row>
    <row r="24282" spans="14:29" ht="15" hidden="1" customHeight="1">
      <c r="N24282" s="127"/>
      <c r="P24282" s="146"/>
      <c r="Q24282" s="91"/>
      <c r="R24282" s="116"/>
      <c r="AB24282" s="127"/>
      <c r="AC24282" s="127"/>
    </row>
    <row r="24283" spans="14:29" ht="15" hidden="1" customHeight="1">
      <c r="N24283" s="127"/>
      <c r="P24283" s="146"/>
      <c r="Q24283" s="91"/>
      <c r="R24283" s="116"/>
      <c r="AB24283" s="127"/>
      <c r="AC24283" s="127"/>
    </row>
    <row r="24284" spans="14:29" ht="15" hidden="1" customHeight="1">
      <c r="N24284" s="127"/>
      <c r="P24284" s="146"/>
      <c r="Q24284" s="91"/>
      <c r="R24284" s="116"/>
      <c r="AB24284" s="127"/>
      <c r="AC24284" s="127"/>
    </row>
    <row r="24285" spans="14:29" ht="15" hidden="1" customHeight="1">
      <c r="N24285" s="127"/>
      <c r="P24285" s="146"/>
      <c r="Q24285" s="91"/>
      <c r="R24285" s="116"/>
      <c r="AB24285" s="127"/>
      <c r="AC24285" s="127"/>
    </row>
    <row r="24286" spans="14:29" ht="15" hidden="1" customHeight="1">
      <c r="N24286" s="127"/>
      <c r="P24286" s="146"/>
      <c r="Q24286" s="91"/>
      <c r="R24286" s="116"/>
      <c r="AB24286" s="127"/>
      <c r="AC24286" s="127"/>
    </row>
    <row r="24287" spans="14:29" ht="15" hidden="1" customHeight="1">
      <c r="N24287" s="127"/>
      <c r="P24287" s="146"/>
      <c r="Q24287" s="91"/>
      <c r="R24287" s="116"/>
      <c r="AB24287" s="127"/>
      <c r="AC24287" s="127"/>
    </row>
    <row r="24288" spans="14:29" ht="15" hidden="1" customHeight="1">
      <c r="N24288" s="127"/>
      <c r="P24288" s="146"/>
      <c r="Q24288" s="91"/>
      <c r="R24288" s="116"/>
      <c r="AB24288" s="127"/>
      <c r="AC24288" s="127"/>
    </row>
    <row r="24289" spans="14:29" ht="15" hidden="1" customHeight="1">
      <c r="N24289" s="127"/>
      <c r="P24289" s="146"/>
      <c r="Q24289" s="91"/>
      <c r="R24289" s="116"/>
      <c r="AB24289" s="127"/>
      <c r="AC24289" s="127"/>
    </row>
    <row r="24290" spans="14:29" ht="15" hidden="1" customHeight="1">
      <c r="N24290" s="127"/>
      <c r="P24290" s="146"/>
      <c r="Q24290" s="91"/>
      <c r="R24290" s="116"/>
      <c r="AB24290" s="127"/>
      <c r="AC24290" s="127"/>
    </row>
    <row r="24291" spans="14:29" ht="15" hidden="1" customHeight="1">
      <c r="N24291" s="127"/>
      <c r="P24291" s="146"/>
      <c r="Q24291" s="91"/>
      <c r="R24291" s="116"/>
      <c r="AB24291" s="127"/>
      <c r="AC24291" s="127"/>
    </row>
    <row r="24292" spans="14:29" ht="15" hidden="1" customHeight="1">
      <c r="N24292" s="127"/>
      <c r="P24292" s="146"/>
      <c r="Q24292" s="91"/>
      <c r="R24292" s="116"/>
      <c r="AB24292" s="127"/>
      <c r="AC24292" s="127"/>
    </row>
    <row r="24293" spans="14:29" ht="15" hidden="1" customHeight="1">
      <c r="N24293" s="127"/>
      <c r="P24293" s="146"/>
      <c r="Q24293" s="91"/>
      <c r="R24293" s="116"/>
      <c r="AB24293" s="127"/>
      <c r="AC24293" s="127"/>
    </row>
    <row r="24294" spans="14:29" ht="15" hidden="1" customHeight="1">
      <c r="N24294" s="127"/>
      <c r="P24294" s="146"/>
      <c r="Q24294" s="91"/>
      <c r="R24294" s="116"/>
      <c r="AB24294" s="127"/>
      <c r="AC24294" s="127"/>
    </row>
    <row r="24295" spans="14:29" ht="15" hidden="1" customHeight="1">
      <c r="N24295" s="127"/>
      <c r="P24295" s="146"/>
      <c r="Q24295" s="91"/>
      <c r="R24295" s="116"/>
      <c r="AB24295" s="127"/>
      <c r="AC24295" s="127"/>
    </row>
    <row r="24296" spans="14:29" ht="15" hidden="1" customHeight="1">
      <c r="N24296" s="127"/>
      <c r="P24296" s="146"/>
      <c r="Q24296" s="91"/>
      <c r="R24296" s="116"/>
      <c r="AB24296" s="127"/>
      <c r="AC24296" s="127"/>
    </row>
    <row r="24297" spans="14:29" ht="15" hidden="1" customHeight="1">
      <c r="N24297" s="127"/>
      <c r="P24297" s="146"/>
      <c r="Q24297" s="91"/>
      <c r="R24297" s="116"/>
      <c r="AB24297" s="127"/>
      <c r="AC24297" s="127"/>
    </row>
    <row r="24298" spans="14:29" ht="15" hidden="1" customHeight="1">
      <c r="N24298" s="127"/>
      <c r="P24298" s="146"/>
      <c r="Q24298" s="91"/>
      <c r="R24298" s="116"/>
      <c r="AB24298" s="127"/>
      <c r="AC24298" s="127"/>
    </row>
    <row r="24299" spans="14:29" ht="15" hidden="1" customHeight="1">
      <c r="N24299" s="127"/>
      <c r="P24299" s="146"/>
      <c r="Q24299" s="91"/>
      <c r="R24299" s="116"/>
      <c r="AB24299" s="127"/>
      <c r="AC24299" s="127"/>
    </row>
    <row r="24300" spans="14:29" ht="15" hidden="1" customHeight="1">
      <c r="N24300" s="127"/>
      <c r="P24300" s="146"/>
      <c r="Q24300" s="91"/>
      <c r="R24300" s="116"/>
      <c r="AB24300" s="127"/>
      <c r="AC24300" s="127"/>
    </row>
    <row r="24301" spans="14:29" ht="15" hidden="1" customHeight="1">
      <c r="N24301" s="127"/>
      <c r="P24301" s="146"/>
      <c r="Q24301" s="91"/>
      <c r="R24301" s="116"/>
      <c r="AB24301" s="127"/>
      <c r="AC24301" s="127"/>
    </row>
    <row r="24302" spans="14:29" ht="15" hidden="1" customHeight="1">
      <c r="N24302" s="127"/>
      <c r="P24302" s="146"/>
      <c r="Q24302" s="91"/>
      <c r="R24302" s="116"/>
      <c r="AB24302" s="127"/>
      <c r="AC24302" s="127"/>
    </row>
    <row r="24303" spans="14:29" ht="15" hidden="1" customHeight="1">
      <c r="N24303" s="127"/>
      <c r="P24303" s="146"/>
      <c r="Q24303" s="91"/>
      <c r="R24303" s="116"/>
      <c r="AB24303" s="127"/>
      <c r="AC24303" s="127"/>
    </row>
    <row r="24304" spans="14:29" ht="15" hidden="1" customHeight="1">
      <c r="N24304" s="127"/>
      <c r="P24304" s="146"/>
      <c r="Q24304" s="91"/>
      <c r="R24304" s="116"/>
      <c r="AB24304" s="127"/>
      <c r="AC24304" s="127"/>
    </row>
    <row r="24305" spans="14:29" ht="15" hidden="1" customHeight="1">
      <c r="N24305" s="127"/>
      <c r="P24305" s="146"/>
      <c r="Q24305" s="91"/>
      <c r="R24305" s="116"/>
      <c r="AB24305" s="127"/>
      <c r="AC24305" s="127"/>
    </row>
    <row r="24306" spans="14:29" ht="15" hidden="1" customHeight="1">
      <c r="N24306" s="127"/>
      <c r="P24306" s="146"/>
      <c r="Q24306" s="91"/>
      <c r="R24306" s="116"/>
      <c r="AB24306" s="127"/>
      <c r="AC24306" s="127"/>
    </row>
    <row r="24307" spans="14:29" ht="15" hidden="1" customHeight="1">
      <c r="N24307" s="127"/>
      <c r="P24307" s="146"/>
      <c r="Q24307" s="91"/>
      <c r="R24307" s="116"/>
      <c r="AB24307" s="127"/>
      <c r="AC24307" s="127"/>
    </row>
    <row r="24308" spans="14:29" ht="15" hidden="1" customHeight="1">
      <c r="N24308" s="127"/>
      <c r="P24308" s="146"/>
      <c r="Q24308" s="91"/>
      <c r="R24308" s="116"/>
      <c r="AB24308" s="127"/>
      <c r="AC24308" s="127"/>
    </row>
    <row r="24309" spans="14:29" ht="15" hidden="1" customHeight="1">
      <c r="N24309" s="127"/>
      <c r="P24309" s="146"/>
      <c r="Q24309" s="91"/>
      <c r="R24309" s="116"/>
      <c r="AB24309" s="127"/>
      <c r="AC24309" s="127"/>
    </row>
    <row r="24310" spans="14:29" ht="15" hidden="1" customHeight="1">
      <c r="N24310" s="127"/>
      <c r="P24310" s="146"/>
      <c r="Q24310" s="91"/>
      <c r="R24310" s="116"/>
      <c r="AB24310" s="127"/>
      <c r="AC24310" s="127"/>
    </row>
    <row r="24311" spans="14:29" ht="15" hidden="1" customHeight="1">
      <c r="N24311" s="127"/>
      <c r="P24311" s="146"/>
      <c r="Q24311" s="91"/>
      <c r="R24311" s="116"/>
      <c r="AB24311" s="127"/>
      <c r="AC24311" s="127"/>
    </row>
    <row r="24312" spans="14:29" ht="15" hidden="1" customHeight="1">
      <c r="N24312" s="127"/>
      <c r="P24312" s="146"/>
      <c r="Q24312" s="91"/>
      <c r="R24312" s="116"/>
      <c r="AB24312" s="127"/>
      <c r="AC24312" s="127"/>
    </row>
    <row r="24313" spans="14:29" ht="15" hidden="1" customHeight="1">
      <c r="N24313" s="127"/>
      <c r="P24313" s="146"/>
      <c r="Q24313" s="91"/>
      <c r="R24313" s="116"/>
      <c r="AB24313" s="127"/>
      <c r="AC24313" s="127"/>
    </row>
    <row r="24314" spans="14:29" ht="15" hidden="1" customHeight="1">
      <c r="N24314" s="127"/>
      <c r="P24314" s="146"/>
      <c r="Q24314" s="91"/>
      <c r="R24314" s="116"/>
      <c r="AB24314" s="127"/>
      <c r="AC24314" s="127"/>
    </row>
    <row r="24315" spans="14:29" ht="15" hidden="1" customHeight="1">
      <c r="N24315" s="127"/>
      <c r="P24315" s="146"/>
      <c r="Q24315" s="91"/>
      <c r="R24315" s="116"/>
      <c r="AB24315" s="127"/>
      <c r="AC24315" s="127"/>
    </row>
    <row r="24316" spans="14:29" ht="15" hidden="1" customHeight="1">
      <c r="N24316" s="127"/>
      <c r="P24316" s="146"/>
      <c r="Q24316" s="91"/>
      <c r="R24316" s="116"/>
      <c r="AB24316" s="127"/>
      <c r="AC24316" s="127"/>
    </row>
    <row r="24317" spans="14:29" ht="15" hidden="1" customHeight="1">
      <c r="N24317" s="127"/>
      <c r="P24317" s="146"/>
      <c r="Q24317" s="91"/>
      <c r="R24317" s="116"/>
      <c r="AB24317" s="127"/>
      <c r="AC24317" s="127"/>
    </row>
    <row r="24318" spans="14:29" ht="15" hidden="1" customHeight="1">
      <c r="N24318" s="127"/>
      <c r="P24318" s="146"/>
      <c r="Q24318" s="91"/>
      <c r="R24318" s="116"/>
      <c r="AB24318" s="127"/>
      <c r="AC24318" s="127"/>
    </row>
    <row r="24319" spans="14:29" ht="15" hidden="1" customHeight="1">
      <c r="N24319" s="127"/>
      <c r="P24319" s="146"/>
      <c r="Q24319" s="91"/>
      <c r="R24319" s="116"/>
      <c r="AB24319" s="127"/>
      <c r="AC24319" s="127"/>
    </row>
    <row r="24320" spans="14:29" ht="15" hidden="1" customHeight="1">
      <c r="N24320" s="127"/>
      <c r="P24320" s="146"/>
      <c r="Q24320" s="91"/>
      <c r="R24320" s="116"/>
      <c r="AB24320" s="127"/>
      <c r="AC24320" s="127"/>
    </row>
    <row r="24321" spans="14:29" ht="15" hidden="1" customHeight="1">
      <c r="N24321" s="127"/>
      <c r="P24321" s="146"/>
      <c r="Q24321" s="91"/>
      <c r="R24321" s="116"/>
      <c r="AB24321" s="127"/>
      <c r="AC24321" s="127"/>
    </row>
    <row r="24322" spans="14:29" ht="15" hidden="1" customHeight="1">
      <c r="N24322" s="127"/>
      <c r="P24322" s="146"/>
      <c r="Q24322" s="91"/>
      <c r="R24322" s="116"/>
      <c r="AB24322" s="127"/>
      <c r="AC24322" s="127"/>
    </row>
    <row r="24323" spans="14:29" ht="15" hidden="1" customHeight="1">
      <c r="N24323" s="127"/>
      <c r="P24323" s="146"/>
      <c r="Q24323" s="91"/>
      <c r="R24323" s="116"/>
      <c r="AB24323" s="127"/>
      <c r="AC24323" s="127"/>
    </row>
    <row r="24324" spans="14:29" ht="15" hidden="1" customHeight="1">
      <c r="N24324" s="127"/>
      <c r="P24324" s="146"/>
      <c r="Q24324" s="91"/>
      <c r="R24324" s="116"/>
      <c r="AB24324" s="127"/>
      <c r="AC24324" s="127"/>
    </row>
    <row r="24325" spans="14:29" ht="15" hidden="1" customHeight="1">
      <c r="N24325" s="127"/>
      <c r="P24325" s="146"/>
      <c r="Q24325" s="91"/>
      <c r="R24325" s="116"/>
      <c r="AB24325" s="127"/>
      <c r="AC24325" s="127"/>
    </row>
    <row r="24326" spans="14:29" ht="15" hidden="1" customHeight="1">
      <c r="N24326" s="127"/>
      <c r="P24326" s="146"/>
      <c r="Q24326" s="91"/>
      <c r="R24326" s="116"/>
      <c r="AB24326" s="127"/>
      <c r="AC24326" s="127"/>
    </row>
    <row r="24327" spans="14:29" ht="15" hidden="1" customHeight="1">
      <c r="N24327" s="127"/>
      <c r="P24327" s="146"/>
      <c r="Q24327" s="91"/>
      <c r="R24327" s="116"/>
      <c r="AB24327" s="127"/>
      <c r="AC24327" s="127"/>
    </row>
    <row r="24328" spans="14:29" ht="15" hidden="1" customHeight="1">
      <c r="N24328" s="127"/>
      <c r="P24328" s="146"/>
      <c r="Q24328" s="91"/>
      <c r="R24328" s="116"/>
      <c r="AB24328" s="127"/>
      <c r="AC24328" s="127"/>
    </row>
    <row r="24329" spans="14:29" ht="15" hidden="1" customHeight="1">
      <c r="N24329" s="127"/>
      <c r="P24329" s="146"/>
      <c r="Q24329" s="91"/>
      <c r="R24329" s="116"/>
      <c r="AB24329" s="127"/>
      <c r="AC24329" s="127"/>
    </row>
    <row r="24330" spans="14:29" ht="15" hidden="1" customHeight="1">
      <c r="N24330" s="127"/>
      <c r="P24330" s="146"/>
      <c r="Q24330" s="91"/>
      <c r="R24330" s="116"/>
      <c r="AB24330" s="127"/>
      <c r="AC24330" s="127"/>
    </row>
    <row r="24331" spans="14:29" ht="15" hidden="1" customHeight="1">
      <c r="N24331" s="127"/>
      <c r="P24331" s="146"/>
      <c r="Q24331" s="91"/>
      <c r="R24331" s="116"/>
      <c r="AB24331" s="127"/>
      <c r="AC24331" s="127"/>
    </row>
    <row r="24332" spans="14:29" ht="15" hidden="1" customHeight="1">
      <c r="N24332" s="127"/>
      <c r="P24332" s="146"/>
      <c r="Q24332" s="91"/>
      <c r="R24332" s="116"/>
      <c r="AB24332" s="127"/>
      <c r="AC24332" s="127"/>
    </row>
    <row r="24333" spans="14:29" ht="15" hidden="1" customHeight="1">
      <c r="N24333" s="127"/>
      <c r="P24333" s="146"/>
      <c r="Q24333" s="91"/>
      <c r="R24333" s="116"/>
      <c r="AB24333" s="127"/>
      <c r="AC24333" s="127"/>
    </row>
    <row r="24334" spans="14:29" ht="15" hidden="1" customHeight="1">
      <c r="N24334" s="127"/>
      <c r="P24334" s="146"/>
      <c r="Q24334" s="91"/>
      <c r="R24334" s="116"/>
      <c r="AB24334" s="127"/>
      <c r="AC24334" s="127"/>
    </row>
    <row r="24335" spans="14:29" ht="15" hidden="1" customHeight="1">
      <c r="N24335" s="127"/>
      <c r="P24335" s="146"/>
      <c r="Q24335" s="91"/>
      <c r="R24335" s="116"/>
      <c r="AB24335" s="127"/>
      <c r="AC24335" s="127"/>
    </row>
    <row r="24336" spans="14:29" ht="15" hidden="1" customHeight="1">
      <c r="N24336" s="127"/>
      <c r="P24336" s="146"/>
      <c r="Q24336" s="91"/>
      <c r="R24336" s="116"/>
      <c r="AB24336" s="127"/>
      <c r="AC24336" s="127"/>
    </row>
    <row r="24337" spans="14:29" ht="15" hidden="1" customHeight="1">
      <c r="N24337" s="127"/>
      <c r="P24337" s="146"/>
      <c r="Q24337" s="91"/>
      <c r="R24337" s="116"/>
      <c r="AB24337" s="127"/>
      <c r="AC24337" s="127"/>
    </row>
    <row r="24338" spans="14:29" ht="15" hidden="1" customHeight="1">
      <c r="N24338" s="127"/>
      <c r="P24338" s="146"/>
      <c r="Q24338" s="91"/>
      <c r="R24338" s="116"/>
      <c r="AB24338" s="127"/>
      <c r="AC24338" s="127"/>
    </row>
    <row r="24339" spans="14:29" ht="15" hidden="1" customHeight="1">
      <c r="N24339" s="127"/>
      <c r="P24339" s="146"/>
      <c r="Q24339" s="91"/>
      <c r="R24339" s="116"/>
      <c r="AB24339" s="127"/>
      <c r="AC24339" s="127"/>
    </row>
    <row r="24340" spans="14:29" ht="15" hidden="1" customHeight="1">
      <c r="N24340" s="127"/>
      <c r="P24340" s="146"/>
      <c r="Q24340" s="91"/>
      <c r="R24340" s="116"/>
      <c r="AB24340" s="127"/>
      <c r="AC24340" s="127"/>
    </row>
    <row r="24341" spans="14:29" ht="15" hidden="1" customHeight="1">
      <c r="N24341" s="127"/>
      <c r="P24341" s="146"/>
      <c r="Q24341" s="91"/>
      <c r="R24341" s="116"/>
      <c r="AB24341" s="127"/>
      <c r="AC24341" s="127"/>
    </row>
    <row r="24342" spans="14:29" ht="15" hidden="1" customHeight="1">
      <c r="N24342" s="127"/>
      <c r="P24342" s="146"/>
      <c r="Q24342" s="91"/>
      <c r="R24342" s="116"/>
      <c r="AB24342" s="127"/>
      <c r="AC24342" s="127"/>
    </row>
    <row r="24343" spans="14:29" ht="15" hidden="1" customHeight="1">
      <c r="N24343" s="127"/>
      <c r="P24343" s="146"/>
      <c r="Q24343" s="91"/>
      <c r="R24343" s="116"/>
      <c r="AB24343" s="127"/>
      <c r="AC24343" s="127"/>
    </row>
    <row r="24344" spans="14:29" ht="15" hidden="1" customHeight="1">
      <c r="N24344" s="127"/>
      <c r="P24344" s="146"/>
      <c r="Q24344" s="91"/>
      <c r="R24344" s="116"/>
      <c r="AB24344" s="127"/>
      <c r="AC24344" s="127"/>
    </row>
    <row r="24345" spans="14:29" ht="15" hidden="1" customHeight="1">
      <c r="N24345" s="127"/>
      <c r="P24345" s="146"/>
      <c r="Q24345" s="91"/>
      <c r="R24345" s="116"/>
      <c r="AB24345" s="127"/>
      <c r="AC24345" s="127"/>
    </row>
    <row r="24346" spans="14:29" ht="15" hidden="1" customHeight="1">
      <c r="N24346" s="127"/>
      <c r="P24346" s="146"/>
      <c r="Q24346" s="91"/>
      <c r="R24346" s="116"/>
      <c r="AB24346" s="127"/>
      <c r="AC24346" s="127"/>
    </row>
    <row r="24347" spans="14:29" ht="15" hidden="1" customHeight="1">
      <c r="N24347" s="127"/>
      <c r="P24347" s="146"/>
      <c r="Q24347" s="91"/>
      <c r="R24347" s="116"/>
      <c r="AB24347" s="127"/>
      <c r="AC24347" s="127"/>
    </row>
    <row r="24348" spans="14:29" ht="15" hidden="1" customHeight="1">
      <c r="N24348" s="127"/>
      <c r="P24348" s="146"/>
      <c r="Q24348" s="91"/>
      <c r="R24348" s="116"/>
      <c r="AB24348" s="127"/>
      <c r="AC24348" s="127"/>
    </row>
    <row r="24349" spans="14:29" ht="15" hidden="1" customHeight="1">
      <c r="N24349" s="127"/>
      <c r="P24349" s="146"/>
      <c r="Q24349" s="91"/>
      <c r="R24349" s="116"/>
      <c r="AB24349" s="127"/>
      <c r="AC24349" s="127"/>
    </row>
    <row r="24350" spans="14:29" ht="15" hidden="1" customHeight="1">
      <c r="N24350" s="127"/>
      <c r="P24350" s="146"/>
      <c r="Q24350" s="91"/>
      <c r="R24350" s="116"/>
      <c r="AB24350" s="127"/>
      <c r="AC24350" s="127"/>
    </row>
    <row r="24351" spans="14:29" ht="15" hidden="1" customHeight="1">
      <c r="N24351" s="127"/>
      <c r="P24351" s="146"/>
      <c r="Q24351" s="91"/>
      <c r="R24351" s="116"/>
      <c r="AB24351" s="127"/>
      <c r="AC24351" s="127"/>
    </row>
    <row r="24352" spans="14:29" ht="15" hidden="1" customHeight="1">
      <c r="N24352" s="127"/>
      <c r="P24352" s="146"/>
      <c r="Q24352" s="91"/>
      <c r="R24352" s="116"/>
      <c r="AB24352" s="127"/>
      <c r="AC24352" s="127"/>
    </row>
    <row r="24353" spans="14:29" ht="15" hidden="1" customHeight="1">
      <c r="N24353" s="127"/>
      <c r="P24353" s="146"/>
      <c r="Q24353" s="91"/>
      <c r="R24353" s="116"/>
      <c r="AB24353" s="127"/>
      <c r="AC24353" s="127"/>
    </row>
    <row r="24354" spans="14:29" ht="15" hidden="1" customHeight="1">
      <c r="N24354" s="127"/>
      <c r="P24354" s="146"/>
      <c r="Q24354" s="91"/>
      <c r="R24354" s="116"/>
      <c r="AB24354" s="127"/>
      <c r="AC24354" s="127"/>
    </row>
    <row r="24355" spans="14:29" ht="15" hidden="1" customHeight="1">
      <c r="N24355" s="127"/>
      <c r="P24355" s="146"/>
      <c r="Q24355" s="91"/>
      <c r="R24355" s="116"/>
      <c r="AB24355" s="127"/>
      <c r="AC24355" s="127"/>
    </row>
    <row r="24356" spans="14:29" ht="15" hidden="1" customHeight="1">
      <c r="N24356" s="127"/>
      <c r="P24356" s="146"/>
      <c r="Q24356" s="91"/>
      <c r="R24356" s="116"/>
      <c r="AB24356" s="127"/>
      <c r="AC24356" s="127"/>
    </row>
    <row r="24357" spans="14:29" ht="15" hidden="1" customHeight="1">
      <c r="N24357" s="127"/>
      <c r="P24357" s="146"/>
      <c r="Q24357" s="91"/>
      <c r="R24357" s="116"/>
      <c r="AB24357" s="127"/>
      <c r="AC24357" s="127"/>
    </row>
    <row r="24358" spans="14:29" ht="15" hidden="1" customHeight="1">
      <c r="N24358" s="127"/>
      <c r="P24358" s="146"/>
      <c r="Q24358" s="91"/>
      <c r="R24358" s="116"/>
      <c r="AB24358" s="127"/>
      <c r="AC24358" s="127"/>
    </row>
    <row r="24359" spans="14:29" ht="15" hidden="1" customHeight="1">
      <c r="N24359" s="127"/>
      <c r="P24359" s="146"/>
      <c r="Q24359" s="91"/>
      <c r="R24359" s="116"/>
      <c r="AB24359" s="127"/>
      <c r="AC24359" s="127"/>
    </row>
    <row r="24360" spans="14:29" ht="15" hidden="1" customHeight="1">
      <c r="N24360" s="127"/>
      <c r="P24360" s="146"/>
      <c r="Q24360" s="91"/>
      <c r="R24360" s="116"/>
      <c r="AB24360" s="127"/>
      <c r="AC24360" s="127"/>
    </row>
    <row r="24361" spans="14:29" ht="15" hidden="1" customHeight="1">
      <c r="N24361" s="127"/>
      <c r="P24361" s="146"/>
      <c r="Q24361" s="91"/>
      <c r="R24361" s="116"/>
      <c r="AB24361" s="127"/>
      <c r="AC24361" s="127"/>
    </row>
    <row r="24362" spans="14:29" ht="15" hidden="1" customHeight="1">
      <c r="N24362" s="127"/>
      <c r="P24362" s="146"/>
      <c r="Q24362" s="91"/>
      <c r="R24362" s="116"/>
      <c r="AB24362" s="127"/>
      <c r="AC24362" s="127"/>
    </row>
    <row r="24363" spans="14:29" ht="15" hidden="1" customHeight="1">
      <c r="N24363" s="127"/>
      <c r="P24363" s="146"/>
      <c r="Q24363" s="91"/>
      <c r="R24363" s="116"/>
      <c r="AB24363" s="127"/>
      <c r="AC24363" s="127"/>
    </row>
    <row r="24364" spans="14:29" ht="15" hidden="1" customHeight="1">
      <c r="N24364" s="127"/>
      <c r="P24364" s="146"/>
      <c r="Q24364" s="91"/>
      <c r="R24364" s="116"/>
      <c r="AB24364" s="127"/>
      <c r="AC24364" s="127"/>
    </row>
    <row r="24365" spans="14:29" ht="15" hidden="1" customHeight="1">
      <c r="N24365" s="127"/>
      <c r="P24365" s="146"/>
      <c r="Q24365" s="91"/>
      <c r="R24365" s="116"/>
      <c r="AB24365" s="127"/>
      <c r="AC24365" s="127"/>
    </row>
    <row r="24366" spans="14:29" ht="15" hidden="1" customHeight="1">
      <c r="N24366" s="127"/>
      <c r="P24366" s="146"/>
      <c r="Q24366" s="91"/>
      <c r="R24366" s="116"/>
      <c r="AB24366" s="127"/>
      <c r="AC24366" s="127"/>
    </row>
    <row r="24367" spans="14:29" ht="15" hidden="1" customHeight="1">
      <c r="N24367" s="127"/>
      <c r="P24367" s="146"/>
      <c r="Q24367" s="91"/>
      <c r="R24367" s="116"/>
      <c r="AB24367" s="127"/>
      <c r="AC24367" s="127"/>
    </row>
    <row r="24368" spans="14:29" ht="15" hidden="1" customHeight="1">
      <c r="N24368" s="127"/>
      <c r="P24368" s="146"/>
      <c r="Q24368" s="91"/>
      <c r="R24368" s="116"/>
      <c r="AB24368" s="127"/>
      <c r="AC24368" s="127"/>
    </row>
    <row r="24369" spans="14:29" ht="15" hidden="1" customHeight="1">
      <c r="N24369" s="127"/>
      <c r="P24369" s="146"/>
      <c r="Q24369" s="91"/>
      <c r="R24369" s="116"/>
      <c r="AB24369" s="127"/>
      <c r="AC24369" s="127"/>
    </row>
    <row r="24370" spans="14:29" ht="15" hidden="1" customHeight="1">
      <c r="N24370" s="127"/>
      <c r="P24370" s="146"/>
      <c r="Q24370" s="91"/>
      <c r="R24370" s="116"/>
      <c r="AB24370" s="127"/>
      <c r="AC24370" s="127"/>
    </row>
    <row r="24371" spans="14:29" ht="15" hidden="1" customHeight="1">
      <c r="N24371" s="127"/>
      <c r="P24371" s="146"/>
      <c r="Q24371" s="91"/>
      <c r="R24371" s="116"/>
      <c r="AB24371" s="127"/>
      <c r="AC24371" s="127"/>
    </row>
    <row r="24372" spans="14:29" ht="15" hidden="1" customHeight="1">
      <c r="N24372" s="127"/>
      <c r="P24372" s="146"/>
      <c r="Q24372" s="91"/>
      <c r="R24372" s="116"/>
      <c r="AB24372" s="127"/>
      <c r="AC24372" s="127"/>
    </row>
    <row r="24373" spans="14:29" ht="15" hidden="1" customHeight="1">
      <c r="N24373" s="127"/>
      <c r="P24373" s="146"/>
      <c r="Q24373" s="91"/>
      <c r="R24373" s="116"/>
      <c r="AB24373" s="127"/>
      <c r="AC24373" s="127"/>
    </row>
    <row r="24374" spans="14:29" ht="15" hidden="1" customHeight="1">
      <c r="N24374" s="127"/>
      <c r="P24374" s="146"/>
      <c r="Q24374" s="91"/>
      <c r="R24374" s="116"/>
      <c r="AB24374" s="127"/>
      <c r="AC24374" s="127"/>
    </row>
    <row r="24375" spans="14:29" ht="15" hidden="1" customHeight="1">
      <c r="N24375" s="127"/>
      <c r="P24375" s="146"/>
      <c r="Q24375" s="91"/>
      <c r="R24375" s="116"/>
      <c r="AB24375" s="127"/>
      <c r="AC24375" s="127"/>
    </row>
    <row r="24376" spans="14:29" ht="15" hidden="1" customHeight="1">
      <c r="N24376" s="127"/>
      <c r="P24376" s="146"/>
      <c r="Q24376" s="91"/>
      <c r="R24376" s="116"/>
      <c r="AB24376" s="127"/>
      <c r="AC24376" s="127"/>
    </row>
    <row r="24377" spans="14:29" ht="15" hidden="1" customHeight="1">
      <c r="N24377" s="127"/>
      <c r="P24377" s="146"/>
      <c r="Q24377" s="91"/>
      <c r="R24377" s="116"/>
      <c r="AB24377" s="127"/>
      <c r="AC24377" s="127"/>
    </row>
    <row r="24378" spans="14:29" ht="15" hidden="1" customHeight="1">
      <c r="N24378" s="127"/>
      <c r="P24378" s="146"/>
      <c r="Q24378" s="91"/>
      <c r="R24378" s="116"/>
      <c r="AB24378" s="127"/>
      <c r="AC24378" s="127"/>
    </row>
    <row r="24379" spans="14:29" ht="15" hidden="1" customHeight="1">
      <c r="N24379" s="127"/>
      <c r="P24379" s="146"/>
      <c r="Q24379" s="91"/>
      <c r="R24379" s="116"/>
      <c r="AB24379" s="127"/>
      <c r="AC24379" s="127"/>
    </row>
    <row r="24380" spans="14:29" ht="15" hidden="1" customHeight="1">
      <c r="N24380" s="127"/>
      <c r="P24380" s="146"/>
      <c r="Q24380" s="91"/>
      <c r="R24380" s="116"/>
      <c r="AB24380" s="127"/>
      <c r="AC24380" s="127"/>
    </row>
    <row r="24381" spans="14:29" ht="15" hidden="1" customHeight="1">
      <c r="N24381" s="127"/>
      <c r="P24381" s="146"/>
      <c r="Q24381" s="91"/>
      <c r="R24381" s="116"/>
      <c r="AB24381" s="127"/>
      <c r="AC24381" s="127"/>
    </row>
    <row r="24382" spans="14:29" ht="15" hidden="1" customHeight="1">
      <c r="N24382" s="127"/>
      <c r="P24382" s="146"/>
      <c r="Q24382" s="91"/>
      <c r="R24382" s="116"/>
      <c r="AB24382" s="127"/>
      <c r="AC24382" s="127"/>
    </row>
    <row r="24383" spans="14:29" ht="15" hidden="1" customHeight="1">
      <c r="N24383" s="127"/>
      <c r="P24383" s="146"/>
      <c r="Q24383" s="91"/>
      <c r="R24383" s="116"/>
      <c r="AB24383" s="127"/>
      <c r="AC24383" s="127"/>
    </row>
    <row r="24384" spans="14:29" ht="15" hidden="1" customHeight="1">
      <c r="N24384" s="127"/>
      <c r="P24384" s="146"/>
      <c r="Q24384" s="91"/>
      <c r="R24384" s="116"/>
      <c r="AB24384" s="127"/>
      <c r="AC24384" s="127"/>
    </row>
    <row r="24385" spans="14:29" ht="15" hidden="1" customHeight="1">
      <c r="N24385" s="127"/>
      <c r="P24385" s="146"/>
      <c r="Q24385" s="91"/>
      <c r="R24385" s="116"/>
      <c r="AB24385" s="127"/>
      <c r="AC24385" s="127"/>
    </row>
    <row r="24386" spans="14:29" ht="15" hidden="1" customHeight="1">
      <c r="N24386" s="127"/>
      <c r="P24386" s="146"/>
      <c r="Q24386" s="91"/>
      <c r="R24386" s="116"/>
      <c r="AB24386" s="127"/>
      <c r="AC24386" s="127"/>
    </row>
    <row r="24387" spans="14:29" ht="15" hidden="1" customHeight="1">
      <c r="N24387" s="127"/>
      <c r="P24387" s="146"/>
      <c r="Q24387" s="91"/>
      <c r="R24387" s="116"/>
      <c r="AB24387" s="127"/>
      <c r="AC24387" s="127"/>
    </row>
    <row r="24388" spans="14:29" ht="15" hidden="1" customHeight="1">
      <c r="N24388" s="127"/>
      <c r="P24388" s="146"/>
      <c r="Q24388" s="91"/>
      <c r="R24388" s="116"/>
      <c r="AB24388" s="127"/>
      <c r="AC24388" s="127"/>
    </row>
    <row r="24389" spans="14:29" ht="15" hidden="1" customHeight="1">
      <c r="N24389" s="127"/>
      <c r="P24389" s="146"/>
      <c r="Q24389" s="91"/>
      <c r="R24389" s="116"/>
      <c r="AB24389" s="127"/>
      <c r="AC24389" s="127"/>
    </row>
    <row r="24390" spans="14:29" ht="15" hidden="1" customHeight="1">
      <c r="N24390" s="127"/>
      <c r="P24390" s="146"/>
      <c r="Q24390" s="91"/>
      <c r="R24390" s="116"/>
      <c r="AB24390" s="127"/>
      <c r="AC24390" s="127"/>
    </row>
    <row r="24391" spans="14:29" ht="15" hidden="1" customHeight="1">
      <c r="N24391" s="127"/>
      <c r="P24391" s="146"/>
      <c r="Q24391" s="91"/>
      <c r="R24391" s="116"/>
      <c r="AB24391" s="127"/>
      <c r="AC24391" s="127"/>
    </row>
    <row r="24392" spans="14:29" ht="15" hidden="1" customHeight="1">
      <c r="N24392" s="127"/>
      <c r="P24392" s="146"/>
      <c r="Q24392" s="91"/>
      <c r="R24392" s="116"/>
      <c r="AB24392" s="127"/>
      <c r="AC24392" s="127"/>
    </row>
    <row r="24393" spans="14:29" ht="15" hidden="1" customHeight="1">
      <c r="N24393" s="127"/>
      <c r="P24393" s="146"/>
      <c r="Q24393" s="91"/>
      <c r="R24393" s="116"/>
      <c r="AB24393" s="127"/>
      <c r="AC24393" s="127"/>
    </row>
    <row r="24394" spans="14:29" ht="15" hidden="1" customHeight="1">
      <c r="N24394" s="127"/>
      <c r="P24394" s="146"/>
      <c r="Q24394" s="91"/>
      <c r="R24394" s="116"/>
      <c r="AB24394" s="127"/>
      <c r="AC24394" s="127"/>
    </row>
    <row r="24395" spans="14:29" ht="15" hidden="1" customHeight="1">
      <c r="N24395" s="127"/>
      <c r="P24395" s="146"/>
      <c r="Q24395" s="91"/>
      <c r="R24395" s="116"/>
      <c r="AB24395" s="127"/>
      <c r="AC24395" s="127"/>
    </row>
    <row r="24396" spans="14:29" ht="15" hidden="1" customHeight="1">
      <c r="N24396" s="127"/>
      <c r="P24396" s="146"/>
      <c r="Q24396" s="91"/>
      <c r="R24396" s="116"/>
      <c r="AB24396" s="127"/>
      <c r="AC24396" s="127"/>
    </row>
    <row r="24397" spans="14:29" ht="15" hidden="1" customHeight="1">
      <c r="N24397" s="127"/>
      <c r="P24397" s="146"/>
      <c r="Q24397" s="91"/>
      <c r="R24397" s="116"/>
      <c r="AB24397" s="127"/>
      <c r="AC24397" s="127"/>
    </row>
    <row r="24398" spans="14:29" ht="15" hidden="1" customHeight="1">
      <c r="N24398" s="127"/>
      <c r="P24398" s="146"/>
      <c r="Q24398" s="91"/>
      <c r="R24398" s="116"/>
      <c r="AB24398" s="127"/>
      <c r="AC24398" s="127"/>
    </row>
    <row r="24399" spans="14:29" ht="15" hidden="1" customHeight="1">
      <c r="N24399" s="127"/>
      <c r="P24399" s="146"/>
      <c r="Q24399" s="91"/>
      <c r="R24399" s="116"/>
      <c r="AB24399" s="127"/>
      <c r="AC24399" s="127"/>
    </row>
    <row r="24400" spans="14:29" ht="15" hidden="1" customHeight="1">
      <c r="N24400" s="127"/>
      <c r="P24400" s="146"/>
      <c r="Q24400" s="91"/>
      <c r="R24400" s="116"/>
      <c r="AB24400" s="127"/>
      <c r="AC24400" s="127"/>
    </row>
    <row r="24401" spans="14:29" ht="15" hidden="1" customHeight="1">
      <c r="N24401" s="127"/>
      <c r="P24401" s="146"/>
      <c r="Q24401" s="91"/>
      <c r="R24401" s="116"/>
      <c r="AB24401" s="127"/>
      <c r="AC24401" s="127"/>
    </row>
    <row r="24402" spans="14:29" ht="15" hidden="1" customHeight="1">
      <c r="N24402" s="127"/>
      <c r="P24402" s="146"/>
      <c r="Q24402" s="91"/>
      <c r="R24402" s="116"/>
      <c r="AB24402" s="127"/>
      <c r="AC24402" s="127"/>
    </row>
    <row r="24403" spans="14:29" ht="15" hidden="1" customHeight="1">
      <c r="N24403" s="127"/>
      <c r="P24403" s="146"/>
      <c r="Q24403" s="91"/>
      <c r="R24403" s="116"/>
      <c r="AB24403" s="127"/>
      <c r="AC24403" s="127"/>
    </row>
    <row r="24404" spans="14:29" ht="15" hidden="1" customHeight="1">
      <c r="N24404" s="127"/>
      <c r="P24404" s="146"/>
      <c r="Q24404" s="91"/>
      <c r="R24404" s="116"/>
      <c r="AB24404" s="127"/>
      <c r="AC24404" s="127"/>
    </row>
    <row r="24405" spans="14:29" ht="15" hidden="1" customHeight="1">
      <c r="N24405" s="127"/>
      <c r="P24405" s="146"/>
      <c r="Q24405" s="91"/>
      <c r="R24405" s="116"/>
      <c r="AB24405" s="127"/>
      <c r="AC24405" s="127"/>
    </row>
    <row r="24406" spans="14:29" ht="15" hidden="1" customHeight="1">
      <c r="N24406" s="127"/>
      <c r="P24406" s="146"/>
      <c r="Q24406" s="91"/>
      <c r="R24406" s="116"/>
      <c r="AB24406" s="127"/>
      <c r="AC24406" s="127"/>
    </row>
    <row r="24407" spans="14:29" ht="15" hidden="1" customHeight="1">
      <c r="N24407" s="127"/>
      <c r="P24407" s="146"/>
      <c r="Q24407" s="91"/>
      <c r="R24407" s="116"/>
      <c r="AB24407" s="127"/>
      <c r="AC24407" s="127"/>
    </row>
    <row r="24408" spans="14:29" ht="15" hidden="1" customHeight="1">
      <c r="N24408" s="127"/>
      <c r="P24408" s="146"/>
      <c r="Q24408" s="91"/>
      <c r="R24408" s="116"/>
      <c r="AB24408" s="127"/>
      <c r="AC24408" s="127"/>
    </row>
    <row r="24409" spans="14:29" ht="15" hidden="1" customHeight="1">
      <c r="N24409" s="127"/>
      <c r="P24409" s="146"/>
      <c r="Q24409" s="91"/>
      <c r="R24409" s="116"/>
      <c r="AB24409" s="127"/>
      <c r="AC24409" s="127"/>
    </row>
    <row r="24410" spans="14:29" ht="15" hidden="1" customHeight="1">
      <c r="N24410" s="127"/>
      <c r="P24410" s="146"/>
      <c r="Q24410" s="91"/>
      <c r="R24410" s="116"/>
      <c r="AB24410" s="127"/>
      <c r="AC24410" s="127"/>
    </row>
    <row r="24411" spans="14:29" ht="15" hidden="1" customHeight="1">
      <c r="N24411" s="127"/>
      <c r="P24411" s="146"/>
      <c r="Q24411" s="91"/>
      <c r="R24411" s="116"/>
      <c r="AB24411" s="127"/>
      <c r="AC24411" s="127"/>
    </row>
    <row r="24412" spans="14:29" ht="15" hidden="1" customHeight="1">
      <c r="N24412" s="127"/>
      <c r="P24412" s="146"/>
      <c r="Q24412" s="91"/>
      <c r="R24412" s="116"/>
      <c r="AB24412" s="127"/>
      <c r="AC24412" s="127"/>
    </row>
    <row r="24413" spans="14:29" ht="15" hidden="1" customHeight="1">
      <c r="N24413" s="127"/>
      <c r="P24413" s="146"/>
      <c r="Q24413" s="91"/>
      <c r="R24413" s="116"/>
      <c r="AB24413" s="127"/>
      <c r="AC24413" s="127"/>
    </row>
    <row r="24414" spans="14:29" ht="15" hidden="1" customHeight="1">
      <c r="N24414" s="127"/>
      <c r="P24414" s="146"/>
      <c r="Q24414" s="91"/>
      <c r="R24414" s="116"/>
      <c r="AB24414" s="127"/>
      <c r="AC24414" s="127"/>
    </row>
    <row r="24415" spans="14:29" ht="15" hidden="1" customHeight="1">
      <c r="N24415" s="127"/>
      <c r="P24415" s="146"/>
      <c r="Q24415" s="91"/>
      <c r="R24415" s="116"/>
      <c r="AB24415" s="127"/>
      <c r="AC24415" s="127"/>
    </row>
    <row r="24416" spans="14:29" ht="15" hidden="1" customHeight="1">
      <c r="N24416" s="127"/>
      <c r="P24416" s="146"/>
      <c r="Q24416" s="91"/>
      <c r="R24416" s="116"/>
      <c r="AB24416" s="127"/>
      <c r="AC24416" s="127"/>
    </row>
    <row r="24417" spans="14:29" ht="15" hidden="1" customHeight="1">
      <c r="N24417" s="127"/>
      <c r="P24417" s="146"/>
      <c r="Q24417" s="91"/>
      <c r="R24417" s="116"/>
      <c r="AB24417" s="127"/>
      <c r="AC24417" s="127"/>
    </row>
    <row r="24418" spans="14:29" ht="15" hidden="1" customHeight="1">
      <c r="N24418" s="127"/>
      <c r="P24418" s="146"/>
      <c r="Q24418" s="91"/>
      <c r="R24418" s="116"/>
      <c r="AB24418" s="127"/>
      <c r="AC24418" s="127"/>
    </row>
    <row r="24419" spans="14:29" ht="15" hidden="1" customHeight="1">
      <c r="N24419" s="127"/>
      <c r="P24419" s="146"/>
      <c r="Q24419" s="91"/>
      <c r="R24419" s="116"/>
      <c r="AB24419" s="127"/>
      <c r="AC24419" s="127"/>
    </row>
    <row r="24420" spans="14:29" ht="15" hidden="1" customHeight="1">
      <c r="N24420" s="127"/>
      <c r="P24420" s="146"/>
      <c r="Q24420" s="91"/>
      <c r="R24420" s="116"/>
      <c r="AB24420" s="127"/>
      <c r="AC24420" s="127"/>
    </row>
    <row r="24421" spans="14:29" ht="15" hidden="1" customHeight="1">
      <c r="N24421" s="127"/>
      <c r="P24421" s="146"/>
      <c r="Q24421" s="91"/>
      <c r="R24421" s="116"/>
      <c r="AB24421" s="127"/>
      <c r="AC24421" s="127"/>
    </row>
    <row r="24422" spans="14:29" ht="15" hidden="1" customHeight="1">
      <c r="N24422" s="127"/>
      <c r="P24422" s="146"/>
      <c r="Q24422" s="91"/>
      <c r="R24422" s="116"/>
      <c r="AB24422" s="127"/>
      <c r="AC24422" s="127"/>
    </row>
    <row r="24423" spans="14:29" ht="15" hidden="1" customHeight="1">
      <c r="N24423" s="127"/>
      <c r="P24423" s="146"/>
      <c r="Q24423" s="91"/>
      <c r="R24423" s="116"/>
      <c r="AB24423" s="127"/>
      <c r="AC24423" s="127"/>
    </row>
    <row r="24424" spans="14:29" ht="15" hidden="1" customHeight="1">
      <c r="N24424" s="127"/>
      <c r="P24424" s="146"/>
      <c r="Q24424" s="91"/>
      <c r="R24424" s="116"/>
      <c r="AB24424" s="127"/>
      <c r="AC24424" s="127"/>
    </row>
    <row r="24425" spans="14:29" ht="15" hidden="1" customHeight="1">
      <c r="N24425" s="127"/>
      <c r="P24425" s="146"/>
      <c r="Q24425" s="91"/>
      <c r="R24425" s="116"/>
      <c r="AB24425" s="127"/>
      <c r="AC24425" s="127"/>
    </row>
    <row r="24426" spans="14:29" ht="15" hidden="1" customHeight="1">
      <c r="N24426" s="127"/>
      <c r="P24426" s="146"/>
      <c r="Q24426" s="91"/>
      <c r="R24426" s="116"/>
      <c r="AB24426" s="127"/>
      <c r="AC24426" s="127"/>
    </row>
    <row r="24427" spans="14:29" ht="15" hidden="1" customHeight="1">
      <c r="N24427" s="127"/>
      <c r="P24427" s="146"/>
      <c r="Q24427" s="91"/>
      <c r="R24427" s="116"/>
      <c r="AB24427" s="127"/>
      <c r="AC24427" s="127"/>
    </row>
    <row r="24428" spans="14:29" ht="15" hidden="1" customHeight="1">
      <c r="N24428" s="127"/>
      <c r="P24428" s="146"/>
      <c r="Q24428" s="91"/>
      <c r="R24428" s="116"/>
      <c r="AB24428" s="127"/>
      <c r="AC24428" s="127"/>
    </row>
    <row r="24429" spans="14:29" ht="15" hidden="1" customHeight="1">
      <c r="N24429" s="127"/>
      <c r="P24429" s="146"/>
      <c r="Q24429" s="91"/>
      <c r="R24429" s="116"/>
      <c r="AB24429" s="127"/>
      <c r="AC24429" s="127"/>
    </row>
    <row r="24430" spans="14:29" ht="15" hidden="1" customHeight="1">
      <c r="N24430" s="127"/>
      <c r="P24430" s="146"/>
      <c r="Q24430" s="91"/>
      <c r="R24430" s="116"/>
      <c r="AB24430" s="127"/>
      <c r="AC24430" s="127"/>
    </row>
    <row r="24431" spans="14:29" ht="15" hidden="1" customHeight="1">
      <c r="N24431" s="127"/>
      <c r="P24431" s="146"/>
      <c r="Q24431" s="91"/>
      <c r="R24431" s="116"/>
      <c r="AB24431" s="127"/>
      <c r="AC24431" s="127"/>
    </row>
    <row r="24432" spans="14:29" ht="15" hidden="1" customHeight="1">
      <c r="N24432" s="127"/>
      <c r="P24432" s="146"/>
      <c r="Q24432" s="91"/>
      <c r="R24432" s="116"/>
      <c r="AB24432" s="127"/>
      <c r="AC24432" s="127"/>
    </row>
    <row r="24433" spans="14:29" ht="15" hidden="1" customHeight="1">
      <c r="N24433" s="127"/>
      <c r="P24433" s="146"/>
      <c r="Q24433" s="91"/>
      <c r="R24433" s="116"/>
      <c r="AB24433" s="127"/>
      <c r="AC24433" s="127"/>
    </row>
    <row r="24434" spans="14:29" ht="15" hidden="1" customHeight="1">
      <c r="N24434" s="127"/>
      <c r="P24434" s="146"/>
      <c r="Q24434" s="91"/>
      <c r="R24434" s="116"/>
      <c r="AB24434" s="127"/>
      <c r="AC24434" s="127"/>
    </row>
    <row r="24435" spans="14:29" ht="15" hidden="1" customHeight="1">
      <c r="N24435" s="127"/>
      <c r="P24435" s="146"/>
      <c r="Q24435" s="91"/>
      <c r="R24435" s="116"/>
      <c r="AB24435" s="127"/>
      <c r="AC24435" s="127"/>
    </row>
    <row r="24436" spans="14:29" ht="15" hidden="1" customHeight="1">
      <c r="N24436" s="127"/>
      <c r="P24436" s="146"/>
      <c r="Q24436" s="91"/>
      <c r="R24436" s="116"/>
      <c r="AB24436" s="127"/>
      <c r="AC24436" s="127"/>
    </row>
    <row r="24437" spans="14:29" ht="15" hidden="1" customHeight="1">
      <c r="N24437" s="127"/>
      <c r="P24437" s="146"/>
      <c r="Q24437" s="91"/>
      <c r="R24437" s="116"/>
      <c r="AB24437" s="127"/>
      <c r="AC24437" s="127"/>
    </row>
    <row r="24438" spans="14:29" ht="15" hidden="1" customHeight="1">
      <c r="N24438" s="127"/>
      <c r="P24438" s="146"/>
      <c r="Q24438" s="91"/>
      <c r="R24438" s="116"/>
      <c r="AB24438" s="127"/>
      <c r="AC24438" s="127"/>
    </row>
    <row r="24439" spans="14:29" ht="15" hidden="1" customHeight="1">
      <c r="N24439" s="127"/>
      <c r="P24439" s="146"/>
      <c r="Q24439" s="91"/>
      <c r="R24439" s="116"/>
      <c r="AB24439" s="127"/>
      <c r="AC24439" s="127"/>
    </row>
    <row r="24440" spans="14:29" ht="15" hidden="1" customHeight="1">
      <c r="N24440" s="127"/>
      <c r="P24440" s="146"/>
      <c r="Q24440" s="91"/>
      <c r="R24440" s="116"/>
      <c r="AB24440" s="127"/>
      <c r="AC24440" s="127"/>
    </row>
    <row r="24441" spans="14:29" ht="15" hidden="1" customHeight="1">
      <c r="N24441" s="127"/>
      <c r="P24441" s="146"/>
      <c r="Q24441" s="91"/>
      <c r="R24441" s="116"/>
      <c r="AB24441" s="127"/>
      <c r="AC24441" s="127"/>
    </row>
    <row r="24442" spans="14:29" ht="15" hidden="1" customHeight="1">
      <c r="N24442" s="127"/>
      <c r="P24442" s="146"/>
      <c r="Q24442" s="91"/>
      <c r="R24442" s="116"/>
      <c r="AB24442" s="127"/>
      <c r="AC24442" s="127"/>
    </row>
    <row r="24443" spans="14:29" ht="15" hidden="1" customHeight="1">
      <c r="N24443" s="127"/>
      <c r="P24443" s="146"/>
      <c r="Q24443" s="91"/>
      <c r="R24443" s="116"/>
      <c r="AB24443" s="127"/>
      <c r="AC24443" s="127"/>
    </row>
    <row r="24444" spans="14:29" ht="15" hidden="1" customHeight="1">
      <c r="N24444" s="127"/>
      <c r="P24444" s="146"/>
      <c r="Q24444" s="91"/>
      <c r="R24444" s="116"/>
      <c r="AB24444" s="127"/>
      <c r="AC24444" s="127"/>
    </row>
    <row r="24445" spans="14:29" ht="15" hidden="1" customHeight="1">
      <c r="N24445" s="127"/>
      <c r="P24445" s="146"/>
      <c r="Q24445" s="91"/>
      <c r="R24445" s="116"/>
      <c r="AB24445" s="127"/>
      <c r="AC24445" s="127"/>
    </row>
    <row r="24446" spans="14:29" ht="15" hidden="1" customHeight="1">
      <c r="N24446" s="127"/>
      <c r="P24446" s="146"/>
      <c r="Q24446" s="91"/>
      <c r="R24446" s="116"/>
      <c r="AB24446" s="127"/>
      <c r="AC24446" s="127"/>
    </row>
    <row r="24447" spans="14:29" ht="15" hidden="1" customHeight="1">
      <c r="N24447" s="127"/>
      <c r="P24447" s="146"/>
      <c r="Q24447" s="91"/>
      <c r="R24447" s="116"/>
      <c r="AB24447" s="127"/>
      <c r="AC24447" s="127"/>
    </row>
    <row r="24448" spans="14:29" ht="15" hidden="1" customHeight="1">
      <c r="N24448" s="127"/>
      <c r="P24448" s="146"/>
      <c r="Q24448" s="91"/>
      <c r="R24448" s="116"/>
      <c r="AB24448" s="127"/>
      <c r="AC24448" s="127"/>
    </row>
    <row r="24449" spans="14:29" ht="15" hidden="1" customHeight="1">
      <c r="N24449" s="127"/>
      <c r="P24449" s="146"/>
      <c r="Q24449" s="91"/>
      <c r="R24449" s="116"/>
      <c r="AB24449" s="127"/>
      <c r="AC24449" s="127"/>
    </row>
    <row r="24450" spans="14:29" ht="15" hidden="1" customHeight="1">
      <c r="N24450" s="127"/>
      <c r="P24450" s="146"/>
      <c r="Q24450" s="91"/>
      <c r="R24450" s="116"/>
      <c r="AB24450" s="127"/>
      <c r="AC24450" s="127"/>
    </row>
    <row r="24451" spans="14:29" ht="15" hidden="1" customHeight="1">
      <c r="N24451" s="127"/>
      <c r="P24451" s="146"/>
      <c r="Q24451" s="91"/>
      <c r="R24451" s="116"/>
      <c r="AB24451" s="127"/>
      <c r="AC24451" s="127"/>
    </row>
    <row r="24452" spans="14:29" ht="15" hidden="1" customHeight="1">
      <c r="N24452" s="127"/>
      <c r="P24452" s="146"/>
      <c r="Q24452" s="91"/>
      <c r="R24452" s="116"/>
      <c r="AB24452" s="127"/>
      <c r="AC24452" s="127"/>
    </row>
    <row r="24453" spans="14:29" ht="15" hidden="1" customHeight="1">
      <c r="N24453" s="127"/>
      <c r="P24453" s="146"/>
      <c r="Q24453" s="91"/>
      <c r="R24453" s="116"/>
      <c r="AB24453" s="127"/>
      <c r="AC24453" s="127"/>
    </row>
    <row r="24454" spans="14:29" ht="15" hidden="1" customHeight="1">
      <c r="N24454" s="127"/>
      <c r="P24454" s="146"/>
      <c r="Q24454" s="91"/>
      <c r="R24454" s="116"/>
      <c r="AB24454" s="127"/>
      <c r="AC24454" s="127"/>
    </row>
    <row r="24455" spans="14:29" ht="15" hidden="1" customHeight="1">
      <c r="N24455" s="127"/>
      <c r="P24455" s="146"/>
      <c r="Q24455" s="91"/>
      <c r="R24455" s="116"/>
      <c r="AB24455" s="127"/>
      <c r="AC24455" s="127"/>
    </row>
    <row r="24456" spans="14:29" ht="15" hidden="1" customHeight="1">
      <c r="N24456" s="127"/>
      <c r="P24456" s="146"/>
      <c r="Q24456" s="91"/>
      <c r="R24456" s="116"/>
      <c r="AB24456" s="127"/>
      <c r="AC24456" s="127"/>
    </row>
    <row r="24457" spans="14:29" ht="15" hidden="1" customHeight="1">
      <c r="N24457" s="127"/>
      <c r="P24457" s="146"/>
      <c r="Q24457" s="91"/>
      <c r="R24457" s="116"/>
      <c r="AB24457" s="127"/>
      <c r="AC24457" s="127"/>
    </row>
    <row r="24458" spans="14:29" ht="15" hidden="1" customHeight="1">
      <c r="N24458" s="127"/>
      <c r="P24458" s="146"/>
      <c r="Q24458" s="91"/>
      <c r="R24458" s="116"/>
      <c r="AB24458" s="127"/>
      <c r="AC24458" s="127"/>
    </row>
    <row r="24459" spans="14:29" ht="15" hidden="1" customHeight="1">
      <c r="N24459" s="127"/>
      <c r="P24459" s="146"/>
      <c r="Q24459" s="91"/>
      <c r="R24459" s="116"/>
      <c r="AB24459" s="127"/>
      <c r="AC24459" s="127"/>
    </row>
    <row r="24460" spans="14:29" ht="15" hidden="1" customHeight="1">
      <c r="N24460" s="127"/>
      <c r="P24460" s="146"/>
      <c r="Q24460" s="91"/>
      <c r="R24460" s="116"/>
      <c r="AB24460" s="127"/>
      <c r="AC24460" s="127"/>
    </row>
    <row r="24461" spans="14:29" ht="15" hidden="1" customHeight="1">
      <c r="N24461" s="127"/>
      <c r="P24461" s="146"/>
      <c r="Q24461" s="91"/>
      <c r="R24461" s="116"/>
      <c r="AB24461" s="127"/>
      <c r="AC24461" s="127"/>
    </row>
    <row r="24462" spans="14:29" ht="15" hidden="1" customHeight="1">
      <c r="N24462" s="127"/>
      <c r="P24462" s="146"/>
      <c r="Q24462" s="91"/>
      <c r="R24462" s="116"/>
      <c r="AB24462" s="127"/>
      <c r="AC24462" s="127"/>
    </row>
    <row r="24463" spans="14:29" ht="15" hidden="1" customHeight="1">
      <c r="N24463" s="127"/>
      <c r="P24463" s="146"/>
      <c r="Q24463" s="91"/>
      <c r="R24463" s="116"/>
      <c r="AB24463" s="127"/>
      <c r="AC24463" s="127"/>
    </row>
    <row r="24464" spans="14:29" ht="15" hidden="1" customHeight="1">
      <c r="N24464" s="127"/>
      <c r="P24464" s="146"/>
      <c r="Q24464" s="91"/>
      <c r="R24464" s="116"/>
      <c r="AB24464" s="127"/>
      <c r="AC24464" s="127"/>
    </row>
    <row r="24465" spans="14:29" ht="15" hidden="1" customHeight="1">
      <c r="N24465" s="127"/>
      <c r="P24465" s="146"/>
      <c r="Q24465" s="91"/>
      <c r="R24465" s="116"/>
      <c r="AB24465" s="127"/>
      <c r="AC24465" s="127"/>
    </row>
    <row r="24466" spans="14:29" ht="15" hidden="1" customHeight="1">
      <c r="N24466" s="127"/>
      <c r="P24466" s="146"/>
      <c r="Q24466" s="91"/>
      <c r="R24466" s="116"/>
      <c r="AB24466" s="127"/>
      <c r="AC24466" s="127"/>
    </row>
    <row r="24467" spans="14:29" ht="15" hidden="1" customHeight="1">
      <c r="N24467" s="127"/>
      <c r="P24467" s="146"/>
      <c r="Q24467" s="91"/>
      <c r="R24467" s="116"/>
      <c r="AB24467" s="127"/>
      <c r="AC24467" s="127"/>
    </row>
    <row r="24468" spans="14:29" ht="15" hidden="1" customHeight="1">
      <c r="N24468" s="127"/>
      <c r="P24468" s="146"/>
      <c r="Q24468" s="91"/>
      <c r="R24468" s="116"/>
      <c r="AB24468" s="127"/>
      <c r="AC24468" s="127"/>
    </row>
    <row r="24469" spans="14:29" ht="15" hidden="1" customHeight="1">
      <c r="N24469" s="127"/>
      <c r="P24469" s="146"/>
      <c r="Q24469" s="91"/>
      <c r="R24469" s="116"/>
      <c r="AB24469" s="127"/>
      <c r="AC24469" s="127"/>
    </row>
    <row r="24470" spans="14:29" ht="15" hidden="1" customHeight="1">
      <c r="N24470" s="127"/>
      <c r="P24470" s="146"/>
      <c r="Q24470" s="91"/>
      <c r="R24470" s="116"/>
      <c r="AB24470" s="127"/>
      <c r="AC24470" s="127"/>
    </row>
    <row r="24471" spans="14:29" ht="15" hidden="1" customHeight="1">
      <c r="N24471" s="127"/>
      <c r="P24471" s="146"/>
      <c r="Q24471" s="91"/>
      <c r="R24471" s="116"/>
      <c r="AB24471" s="127"/>
      <c r="AC24471" s="127"/>
    </row>
    <row r="24472" spans="14:29" ht="15" hidden="1" customHeight="1">
      <c r="N24472" s="127"/>
      <c r="P24472" s="146"/>
      <c r="Q24472" s="91"/>
      <c r="R24472" s="116"/>
      <c r="AB24472" s="127"/>
      <c r="AC24472" s="127"/>
    </row>
    <row r="24473" spans="14:29" ht="15" hidden="1" customHeight="1">
      <c r="N24473" s="127"/>
      <c r="P24473" s="146"/>
      <c r="Q24473" s="91"/>
      <c r="R24473" s="116"/>
      <c r="AB24473" s="127"/>
      <c r="AC24473" s="127"/>
    </row>
    <row r="24474" spans="14:29" ht="15" hidden="1" customHeight="1">
      <c r="N24474" s="127"/>
      <c r="P24474" s="146"/>
      <c r="Q24474" s="91"/>
      <c r="R24474" s="116"/>
      <c r="AB24474" s="127"/>
      <c r="AC24474" s="127"/>
    </row>
    <row r="24475" spans="14:29" ht="15" hidden="1" customHeight="1">
      <c r="N24475" s="127"/>
      <c r="P24475" s="146"/>
      <c r="Q24475" s="91"/>
      <c r="R24475" s="116"/>
      <c r="AB24475" s="127"/>
      <c r="AC24475" s="127"/>
    </row>
    <row r="24476" spans="14:29" ht="15" hidden="1" customHeight="1">
      <c r="N24476" s="127"/>
      <c r="P24476" s="146"/>
      <c r="Q24476" s="91"/>
      <c r="R24476" s="116"/>
      <c r="AB24476" s="127"/>
      <c r="AC24476" s="127"/>
    </row>
    <row r="24477" spans="14:29" ht="15" hidden="1" customHeight="1">
      <c r="N24477" s="127"/>
      <c r="P24477" s="146"/>
      <c r="Q24477" s="91"/>
      <c r="R24477" s="116"/>
      <c r="AB24477" s="127"/>
      <c r="AC24477" s="127"/>
    </row>
    <row r="24478" spans="14:29" ht="15" hidden="1" customHeight="1">
      <c r="N24478" s="127"/>
      <c r="P24478" s="146"/>
      <c r="Q24478" s="91"/>
      <c r="R24478" s="116"/>
      <c r="AB24478" s="127"/>
      <c r="AC24478" s="127"/>
    </row>
    <row r="24479" spans="14:29" ht="15" hidden="1" customHeight="1">
      <c r="N24479" s="127"/>
      <c r="P24479" s="146"/>
      <c r="Q24479" s="91"/>
      <c r="R24479" s="116"/>
      <c r="AB24479" s="127"/>
      <c r="AC24479" s="127"/>
    </row>
    <row r="24480" spans="14:29" ht="15" hidden="1" customHeight="1">
      <c r="N24480" s="127"/>
      <c r="P24480" s="146"/>
      <c r="Q24480" s="91"/>
      <c r="R24480" s="116"/>
      <c r="AB24480" s="127"/>
      <c r="AC24480" s="127"/>
    </row>
    <row r="24481" spans="14:29" ht="15" hidden="1" customHeight="1">
      <c r="N24481" s="127"/>
      <c r="P24481" s="146"/>
      <c r="Q24481" s="91"/>
      <c r="R24481" s="116"/>
      <c r="AB24481" s="127"/>
      <c r="AC24481" s="127"/>
    </row>
    <row r="24482" spans="14:29" ht="15" hidden="1" customHeight="1">
      <c r="N24482" s="127"/>
      <c r="P24482" s="146"/>
      <c r="Q24482" s="91"/>
      <c r="R24482" s="116"/>
      <c r="AB24482" s="127"/>
      <c r="AC24482" s="127"/>
    </row>
    <row r="24483" spans="14:29" ht="15" hidden="1" customHeight="1">
      <c r="N24483" s="127"/>
      <c r="P24483" s="146"/>
      <c r="Q24483" s="91"/>
      <c r="R24483" s="116"/>
      <c r="AB24483" s="127"/>
      <c r="AC24483" s="127"/>
    </row>
    <row r="24484" spans="14:29" ht="15" hidden="1" customHeight="1">
      <c r="N24484" s="127"/>
      <c r="P24484" s="146"/>
      <c r="Q24484" s="91"/>
      <c r="R24484" s="116"/>
      <c r="AB24484" s="127"/>
      <c r="AC24484" s="127"/>
    </row>
    <row r="24485" spans="14:29" ht="15" hidden="1" customHeight="1">
      <c r="N24485" s="127"/>
      <c r="P24485" s="146"/>
      <c r="Q24485" s="91"/>
      <c r="R24485" s="116"/>
      <c r="AB24485" s="127"/>
      <c r="AC24485" s="127"/>
    </row>
    <row r="24486" spans="14:29" ht="15" hidden="1" customHeight="1">
      <c r="N24486" s="127"/>
      <c r="P24486" s="146"/>
      <c r="Q24486" s="91"/>
      <c r="R24486" s="116"/>
      <c r="AB24486" s="127"/>
      <c r="AC24486" s="127"/>
    </row>
    <row r="24487" spans="14:29" ht="15" hidden="1" customHeight="1">
      <c r="N24487" s="127"/>
      <c r="P24487" s="146"/>
      <c r="Q24487" s="91"/>
      <c r="R24487" s="116"/>
      <c r="AB24487" s="127"/>
      <c r="AC24487" s="127"/>
    </row>
    <row r="24488" spans="14:29" ht="15" hidden="1" customHeight="1">
      <c r="N24488" s="127"/>
      <c r="P24488" s="146"/>
      <c r="Q24488" s="91"/>
      <c r="R24488" s="116"/>
      <c r="AB24488" s="127"/>
      <c r="AC24488" s="127"/>
    </row>
    <row r="24489" spans="14:29" ht="15" hidden="1" customHeight="1">
      <c r="N24489" s="127"/>
      <c r="P24489" s="146"/>
      <c r="Q24489" s="91"/>
      <c r="R24489" s="116"/>
      <c r="AB24489" s="127"/>
      <c r="AC24489" s="127"/>
    </row>
    <row r="24490" spans="14:29" ht="15" hidden="1" customHeight="1">
      <c r="N24490" s="127"/>
      <c r="P24490" s="146"/>
      <c r="Q24490" s="91"/>
      <c r="R24490" s="116"/>
      <c r="AB24490" s="127"/>
      <c r="AC24490" s="127"/>
    </row>
    <row r="24491" spans="14:29" ht="15" hidden="1" customHeight="1">
      <c r="N24491" s="127"/>
      <c r="P24491" s="146"/>
      <c r="Q24491" s="91"/>
      <c r="R24491" s="116"/>
      <c r="AB24491" s="127"/>
      <c r="AC24491" s="127"/>
    </row>
    <row r="24492" spans="14:29" ht="15" hidden="1" customHeight="1">
      <c r="N24492" s="127"/>
      <c r="P24492" s="146"/>
      <c r="Q24492" s="91"/>
      <c r="R24492" s="116"/>
      <c r="AB24492" s="127"/>
      <c r="AC24492" s="127"/>
    </row>
    <row r="24493" spans="14:29" ht="15" hidden="1" customHeight="1">
      <c r="N24493" s="127"/>
      <c r="P24493" s="146"/>
      <c r="Q24493" s="91"/>
      <c r="R24493" s="116"/>
      <c r="AB24493" s="127"/>
      <c r="AC24493" s="127"/>
    </row>
    <row r="24494" spans="14:29" ht="15" hidden="1" customHeight="1">
      <c r="N24494" s="127"/>
      <c r="P24494" s="146"/>
      <c r="Q24494" s="91"/>
      <c r="R24494" s="116"/>
      <c r="AB24494" s="127"/>
      <c r="AC24494" s="127"/>
    </row>
    <row r="24495" spans="14:29" ht="15" hidden="1" customHeight="1">
      <c r="N24495" s="127"/>
      <c r="P24495" s="146"/>
      <c r="Q24495" s="91"/>
      <c r="R24495" s="116"/>
      <c r="AB24495" s="127"/>
      <c r="AC24495" s="127"/>
    </row>
    <row r="24496" spans="14:29" ht="15" hidden="1" customHeight="1">
      <c r="N24496" s="127"/>
      <c r="P24496" s="146"/>
      <c r="Q24496" s="91"/>
      <c r="R24496" s="116"/>
      <c r="AB24496" s="127"/>
      <c r="AC24496" s="127"/>
    </row>
    <row r="24497" spans="14:29" ht="15" hidden="1" customHeight="1">
      <c r="N24497" s="127"/>
      <c r="P24497" s="146"/>
      <c r="Q24497" s="91"/>
      <c r="R24497" s="116"/>
      <c r="AB24497" s="127"/>
      <c r="AC24497" s="127"/>
    </row>
    <row r="24498" spans="14:29" ht="15" hidden="1" customHeight="1">
      <c r="N24498" s="127"/>
      <c r="P24498" s="146"/>
      <c r="Q24498" s="91"/>
      <c r="R24498" s="116"/>
      <c r="AB24498" s="127"/>
      <c r="AC24498" s="127"/>
    </row>
    <row r="24499" spans="14:29" ht="15" hidden="1" customHeight="1">
      <c r="N24499" s="127"/>
      <c r="P24499" s="146"/>
      <c r="Q24499" s="91"/>
      <c r="R24499" s="116"/>
      <c r="AB24499" s="127"/>
      <c r="AC24499" s="127"/>
    </row>
    <row r="24500" spans="14:29" ht="15" hidden="1" customHeight="1">
      <c r="N24500" s="127"/>
      <c r="P24500" s="146"/>
      <c r="Q24500" s="91"/>
      <c r="R24500" s="116"/>
      <c r="AB24500" s="127"/>
      <c r="AC24500" s="127"/>
    </row>
    <row r="24501" spans="14:29" ht="15" hidden="1" customHeight="1">
      <c r="N24501" s="127"/>
      <c r="P24501" s="146"/>
      <c r="Q24501" s="91"/>
      <c r="R24501" s="116"/>
      <c r="AB24501" s="127"/>
      <c r="AC24501" s="127"/>
    </row>
    <row r="24502" spans="14:29" ht="15" hidden="1" customHeight="1">
      <c r="N24502" s="127"/>
      <c r="P24502" s="146"/>
      <c r="Q24502" s="91"/>
      <c r="R24502" s="116"/>
      <c r="AB24502" s="127"/>
      <c r="AC24502" s="127"/>
    </row>
    <row r="24503" spans="14:29" ht="15" hidden="1" customHeight="1">
      <c r="N24503" s="127"/>
      <c r="P24503" s="146"/>
      <c r="Q24503" s="91"/>
      <c r="R24503" s="116"/>
      <c r="AB24503" s="127"/>
      <c r="AC24503" s="127"/>
    </row>
    <row r="24504" spans="14:29" ht="15" hidden="1" customHeight="1">
      <c r="N24504" s="127"/>
      <c r="P24504" s="146"/>
      <c r="Q24504" s="91"/>
      <c r="R24504" s="116"/>
      <c r="AB24504" s="127"/>
      <c r="AC24504" s="127"/>
    </row>
    <row r="24505" spans="14:29" ht="15" hidden="1" customHeight="1">
      <c r="N24505" s="127"/>
      <c r="P24505" s="146"/>
      <c r="Q24505" s="91"/>
      <c r="R24505" s="116"/>
      <c r="AB24505" s="127"/>
      <c r="AC24505" s="127"/>
    </row>
    <row r="24506" spans="14:29" ht="15" hidden="1" customHeight="1">
      <c r="N24506" s="127"/>
      <c r="P24506" s="146"/>
      <c r="Q24506" s="91"/>
      <c r="R24506" s="116"/>
      <c r="AB24506" s="127"/>
      <c r="AC24506" s="127"/>
    </row>
    <row r="24507" spans="14:29" ht="15" hidden="1" customHeight="1">
      <c r="N24507" s="127"/>
      <c r="P24507" s="146"/>
      <c r="Q24507" s="91"/>
      <c r="R24507" s="116"/>
      <c r="AB24507" s="127"/>
      <c r="AC24507" s="127"/>
    </row>
    <row r="24508" spans="14:29" ht="15" hidden="1" customHeight="1">
      <c r="N24508" s="127"/>
      <c r="P24508" s="146"/>
      <c r="Q24508" s="91"/>
      <c r="R24508" s="116"/>
      <c r="AB24508" s="127"/>
      <c r="AC24508" s="127"/>
    </row>
    <row r="24509" spans="14:29" ht="15" hidden="1" customHeight="1">
      <c r="N24509" s="127"/>
      <c r="P24509" s="146"/>
      <c r="Q24509" s="91"/>
      <c r="R24509" s="116"/>
      <c r="AB24509" s="127"/>
      <c r="AC24509" s="127"/>
    </row>
    <row r="24510" spans="14:29" ht="15" hidden="1" customHeight="1">
      <c r="N24510" s="127"/>
      <c r="P24510" s="146"/>
      <c r="Q24510" s="91"/>
      <c r="R24510" s="116"/>
      <c r="AB24510" s="127"/>
      <c r="AC24510" s="127"/>
    </row>
    <row r="24511" spans="14:29" ht="15" hidden="1" customHeight="1">
      <c r="N24511" s="127"/>
      <c r="P24511" s="146"/>
      <c r="Q24511" s="91"/>
      <c r="R24511" s="116"/>
      <c r="AB24511" s="127"/>
      <c r="AC24511" s="127"/>
    </row>
    <row r="24512" spans="14:29" ht="15" hidden="1" customHeight="1">
      <c r="N24512" s="127"/>
      <c r="P24512" s="146"/>
      <c r="Q24512" s="91"/>
      <c r="R24512" s="116"/>
      <c r="AB24512" s="127"/>
      <c r="AC24512" s="127"/>
    </row>
    <row r="24513" spans="14:29" ht="15" hidden="1" customHeight="1">
      <c r="N24513" s="127"/>
      <c r="P24513" s="146"/>
      <c r="Q24513" s="91"/>
      <c r="R24513" s="116"/>
      <c r="AB24513" s="127"/>
      <c r="AC24513" s="127"/>
    </row>
    <row r="24514" spans="14:29" ht="15" hidden="1" customHeight="1">
      <c r="N24514" s="127"/>
      <c r="P24514" s="146"/>
      <c r="Q24514" s="91"/>
      <c r="R24514" s="116"/>
      <c r="AB24514" s="127"/>
      <c r="AC24514" s="127"/>
    </row>
    <row r="24515" spans="14:29" ht="15" hidden="1" customHeight="1">
      <c r="N24515" s="127"/>
      <c r="P24515" s="146"/>
      <c r="Q24515" s="91"/>
      <c r="R24515" s="116"/>
      <c r="AB24515" s="127"/>
      <c r="AC24515" s="127"/>
    </row>
    <row r="24516" spans="14:29" ht="15" hidden="1" customHeight="1">
      <c r="N24516" s="127"/>
      <c r="P24516" s="146"/>
      <c r="Q24516" s="91"/>
      <c r="R24516" s="116"/>
      <c r="AB24516" s="127"/>
      <c r="AC24516" s="127"/>
    </row>
    <row r="24517" spans="14:29" ht="15" hidden="1" customHeight="1">
      <c r="N24517" s="127"/>
      <c r="P24517" s="146"/>
      <c r="Q24517" s="91"/>
      <c r="R24517" s="116"/>
      <c r="AB24517" s="127"/>
      <c r="AC24517" s="127"/>
    </row>
    <row r="24518" spans="14:29" ht="15" hidden="1" customHeight="1">
      <c r="N24518" s="127"/>
      <c r="P24518" s="146"/>
      <c r="Q24518" s="91"/>
      <c r="R24518" s="116"/>
      <c r="AB24518" s="127"/>
      <c r="AC24518" s="127"/>
    </row>
    <row r="24519" spans="14:29" ht="15" hidden="1" customHeight="1">
      <c r="N24519" s="127"/>
      <c r="P24519" s="146"/>
      <c r="Q24519" s="91"/>
      <c r="R24519" s="116"/>
      <c r="AB24519" s="127"/>
      <c r="AC24519" s="127"/>
    </row>
    <row r="24520" spans="14:29" ht="15" hidden="1" customHeight="1">
      <c r="N24520" s="127"/>
      <c r="P24520" s="146"/>
      <c r="Q24520" s="91"/>
      <c r="R24520" s="116"/>
      <c r="AB24520" s="127"/>
      <c r="AC24520" s="127"/>
    </row>
    <row r="24521" spans="14:29" ht="15" hidden="1" customHeight="1">
      <c r="N24521" s="127"/>
      <c r="P24521" s="146"/>
      <c r="Q24521" s="91"/>
      <c r="R24521" s="116"/>
      <c r="AB24521" s="127"/>
      <c r="AC24521" s="127"/>
    </row>
    <row r="24522" spans="14:29" ht="15" hidden="1" customHeight="1">
      <c r="N24522" s="127"/>
      <c r="P24522" s="146"/>
      <c r="Q24522" s="91"/>
      <c r="R24522" s="116"/>
      <c r="AB24522" s="127"/>
      <c r="AC24522" s="127"/>
    </row>
    <row r="24523" spans="14:29" ht="15" hidden="1" customHeight="1">
      <c r="N24523" s="127"/>
      <c r="P24523" s="146"/>
      <c r="Q24523" s="91"/>
      <c r="R24523" s="116"/>
      <c r="AB24523" s="127"/>
      <c r="AC24523" s="127"/>
    </row>
    <row r="24524" spans="14:29" ht="15" hidden="1" customHeight="1">
      <c r="N24524" s="127"/>
      <c r="P24524" s="146"/>
      <c r="Q24524" s="91"/>
      <c r="R24524" s="116"/>
      <c r="AB24524" s="127"/>
      <c r="AC24524" s="127"/>
    </row>
    <row r="24525" spans="14:29" ht="15" hidden="1" customHeight="1">
      <c r="N24525" s="127"/>
      <c r="P24525" s="146"/>
      <c r="Q24525" s="91"/>
      <c r="R24525" s="116"/>
      <c r="AB24525" s="127"/>
      <c r="AC24525" s="127"/>
    </row>
    <row r="24526" spans="14:29" ht="15" hidden="1" customHeight="1">
      <c r="N24526" s="127"/>
      <c r="P24526" s="146"/>
      <c r="Q24526" s="91"/>
      <c r="R24526" s="116"/>
      <c r="AB24526" s="127"/>
      <c r="AC24526" s="127"/>
    </row>
    <row r="24527" spans="14:29" ht="15" hidden="1" customHeight="1">
      <c r="N24527" s="127"/>
      <c r="P24527" s="146"/>
      <c r="Q24527" s="91"/>
      <c r="R24527" s="116"/>
      <c r="AB24527" s="127"/>
      <c r="AC24527" s="127"/>
    </row>
    <row r="24528" spans="14:29" ht="15" hidden="1" customHeight="1">
      <c r="N24528" s="127"/>
      <c r="P24528" s="146"/>
      <c r="Q24528" s="91"/>
      <c r="R24528" s="116"/>
      <c r="AB24528" s="127"/>
      <c r="AC24528" s="127"/>
    </row>
    <row r="24529" spans="14:29" ht="15" hidden="1" customHeight="1">
      <c r="N24529" s="127"/>
      <c r="P24529" s="146"/>
      <c r="Q24529" s="91"/>
      <c r="R24529" s="116"/>
      <c r="AB24529" s="127"/>
      <c r="AC24529" s="127"/>
    </row>
    <row r="24530" spans="14:29" ht="15" hidden="1" customHeight="1">
      <c r="N24530" s="127"/>
      <c r="P24530" s="146"/>
      <c r="Q24530" s="91"/>
      <c r="R24530" s="116"/>
      <c r="AB24530" s="127"/>
      <c r="AC24530" s="127"/>
    </row>
    <row r="24531" spans="14:29" ht="15" hidden="1" customHeight="1">
      <c r="N24531" s="127"/>
      <c r="P24531" s="146"/>
      <c r="Q24531" s="91"/>
      <c r="R24531" s="116"/>
      <c r="AB24531" s="127"/>
      <c r="AC24531" s="127"/>
    </row>
    <row r="24532" spans="14:29" ht="15" hidden="1" customHeight="1">
      <c r="N24532" s="127"/>
      <c r="P24532" s="146"/>
      <c r="Q24532" s="91"/>
      <c r="R24532" s="116"/>
      <c r="AB24532" s="127"/>
      <c r="AC24532" s="127"/>
    </row>
    <row r="24533" spans="14:29" ht="15" hidden="1" customHeight="1">
      <c r="N24533" s="127"/>
      <c r="P24533" s="146"/>
      <c r="Q24533" s="91"/>
      <c r="R24533" s="116"/>
      <c r="AB24533" s="127"/>
      <c r="AC24533" s="127"/>
    </row>
    <row r="24534" spans="14:29" ht="15" hidden="1" customHeight="1">
      <c r="N24534" s="127"/>
      <c r="P24534" s="146"/>
      <c r="Q24534" s="91"/>
      <c r="R24534" s="116"/>
      <c r="AB24534" s="127"/>
      <c r="AC24534" s="127"/>
    </row>
    <row r="24535" spans="14:29" ht="15" hidden="1" customHeight="1">
      <c r="N24535" s="127"/>
      <c r="P24535" s="146"/>
      <c r="Q24535" s="91"/>
      <c r="R24535" s="116"/>
      <c r="AB24535" s="127"/>
      <c r="AC24535" s="127"/>
    </row>
    <row r="24536" spans="14:29" ht="15" hidden="1" customHeight="1">
      <c r="N24536" s="127"/>
      <c r="P24536" s="146"/>
      <c r="Q24536" s="91"/>
      <c r="R24536" s="116"/>
      <c r="AB24536" s="127"/>
      <c r="AC24536" s="127"/>
    </row>
    <row r="24537" spans="14:29" ht="15" hidden="1" customHeight="1">
      <c r="N24537" s="127"/>
      <c r="P24537" s="146"/>
      <c r="Q24537" s="91"/>
      <c r="R24537" s="116"/>
      <c r="AB24537" s="127"/>
      <c r="AC24537" s="127"/>
    </row>
    <row r="24538" spans="14:29" ht="15" hidden="1" customHeight="1">
      <c r="N24538" s="127"/>
      <c r="P24538" s="146"/>
      <c r="Q24538" s="91"/>
      <c r="R24538" s="116"/>
      <c r="AB24538" s="127"/>
      <c r="AC24538" s="127"/>
    </row>
    <row r="24539" spans="14:29" ht="15" hidden="1" customHeight="1">
      <c r="N24539" s="127"/>
      <c r="P24539" s="146"/>
      <c r="Q24539" s="91"/>
      <c r="R24539" s="116"/>
      <c r="AB24539" s="127"/>
      <c r="AC24539" s="127"/>
    </row>
    <row r="24540" spans="14:29" ht="15" hidden="1" customHeight="1">
      <c r="N24540" s="127"/>
      <c r="P24540" s="146"/>
      <c r="Q24540" s="91"/>
      <c r="R24540" s="116"/>
      <c r="AB24540" s="127"/>
      <c r="AC24540" s="127"/>
    </row>
    <row r="24541" spans="14:29" ht="15" hidden="1" customHeight="1">
      <c r="N24541" s="127"/>
      <c r="P24541" s="146"/>
      <c r="Q24541" s="91"/>
      <c r="R24541" s="116"/>
      <c r="AB24541" s="127"/>
      <c r="AC24541" s="127"/>
    </row>
    <row r="24542" spans="14:29" ht="15" hidden="1" customHeight="1">
      <c r="N24542" s="127"/>
      <c r="P24542" s="146"/>
      <c r="Q24542" s="91"/>
      <c r="R24542" s="116"/>
      <c r="AB24542" s="127"/>
      <c r="AC24542" s="127"/>
    </row>
    <row r="24543" spans="14:29" ht="15" hidden="1" customHeight="1">
      <c r="N24543" s="127"/>
      <c r="P24543" s="146"/>
      <c r="Q24543" s="91"/>
      <c r="R24543" s="116"/>
      <c r="AB24543" s="127"/>
      <c r="AC24543" s="127"/>
    </row>
    <row r="24544" spans="14:29" ht="15" hidden="1" customHeight="1">
      <c r="N24544" s="127"/>
      <c r="P24544" s="146"/>
      <c r="Q24544" s="91"/>
      <c r="R24544" s="116"/>
      <c r="AB24544" s="127"/>
      <c r="AC24544" s="127"/>
    </row>
    <row r="24545" spans="14:29" ht="15" hidden="1" customHeight="1">
      <c r="N24545" s="127"/>
      <c r="P24545" s="146"/>
      <c r="Q24545" s="91"/>
      <c r="R24545" s="116"/>
      <c r="AB24545" s="127"/>
      <c r="AC24545" s="127"/>
    </row>
    <row r="24546" spans="14:29" ht="15" hidden="1" customHeight="1">
      <c r="N24546" s="127"/>
      <c r="P24546" s="146"/>
      <c r="Q24546" s="91"/>
      <c r="R24546" s="116"/>
      <c r="AB24546" s="127"/>
      <c r="AC24546" s="127"/>
    </row>
    <row r="24547" spans="14:29" ht="15" hidden="1" customHeight="1">
      <c r="N24547" s="127"/>
      <c r="P24547" s="146"/>
      <c r="Q24547" s="91"/>
      <c r="R24547" s="116"/>
      <c r="AB24547" s="127"/>
      <c r="AC24547" s="127"/>
    </row>
    <row r="24548" spans="14:29" ht="15" hidden="1" customHeight="1">
      <c r="N24548" s="127"/>
      <c r="P24548" s="146"/>
      <c r="Q24548" s="91"/>
      <c r="R24548" s="116"/>
      <c r="AB24548" s="127"/>
      <c r="AC24548" s="127"/>
    </row>
    <row r="24549" spans="14:29" ht="15" hidden="1" customHeight="1">
      <c r="N24549" s="127"/>
      <c r="P24549" s="146"/>
      <c r="Q24549" s="91"/>
      <c r="R24549" s="116"/>
      <c r="AB24549" s="127"/>
      <c r="AC24549" s="127"/>
    </row>
    <row r="24550" spans="14:29" ht="15" hidden="1" customHeight="1">
      <c r="N24550" s="127"/>
      <c r="P24550" s="146"/>
      <c r="Q24550" s="91"/>
      <c r="R24550" s="116"/>
      <c r="AB24550" s="127"/>
      <c r="AC24550" s="127"/>
    </row>
    <row r="24551" spans="14:29" ht="15" hidden="1" customHeight="1">
      <c r="N24551" s="127"/>
      <c r="P24551" s="146"/>
      <c r="Q24551" s="91"/>
      <c r="R24551" s="116"/>
      <c r="AB24551" s="127"/>
      <c r="AC24551" s="127"/>
    </row>
    <row r="24552" spans="14:29" ht="15" hidden="1" customHeight="1">
      <c r="N24552" s="127"/>
      <c r="P24552" s="146"/>
      <c r="Q24552" s="91"/>
      <c r="R24552" s="116"/>
      <c r="AB24552" s="127"/>
      <c r="AC24552" s="127"/>
    </row>
    <row r="24553" spans="14:29" ht="15" hidden="1" customHeight="1">
      <c r="N24553" s="127"/>
      <c r="P24553" s="146"/>
      <c r="Q24553" s="91"/>
      <c r="R24553" s="116"/>
      <c r="AB24553" s="127"/>
      <c r="AC24553" s="127"/>
    </row>
    <row r="24554" spans="14:29" ht="15" hidden="1" customHeight="1">
      <c r="N24554" s="127"/>
      <c r="P24554" s="146"/>
      <c r="Q24554" s="91"/>
      <c r="R24554" s="116"/>
      <c r="AB24554" s="127"/>
      <c r="AC24554" s="127"/>
    </row>
    <row r="24555" spans="14:29" ht="15" hidden="1" customHeight="1">
      <c r="N24555" s="127"/>
      <c r="P24555" s="146"/>
      <c r="Q24555" s="91"/>
      <c r="R24555" s="116"/>
      <c r="AB24555" s="127"/>
      <c r="AC24555" s="127"/>
    </row>
    <row r="24556" spans="14:29" ht="15" hidden="1" customHeight="1">
      <c r="N24556" s="127"/>
      <c r="P24556" s="146"/>
      <c r="Q24556" s="91"/>
      <c r="R24556" s="116"/>
      <c r="AB24556" s="127"/>
      <c r="AC24556" s="127"/>
    </row>
    <row r="24557" spans="14:29" ht="15" hidden="1" customHeight="1">
      <c r="N24557" s="127"/>
      <c r="P24557" s="146"/>
      <c r="Q24557" s="91"/>
      <c r="R24557" s="116"/>
      <c r="AB24557" s="127"/>
      <c r="AC24557" s="127"/>
    </row>
    <row r="24558" spans="14:29" ht="15" hidden="1" customHeight="1">
      <c r="N24558" s="127"/>
      <c r="P24558" s="146"/>
      <c r="Q24558" s="91"/>
      <c r="R24558" s="116"/>
      <c r="AB24558" s="127"/>
      <c r="AC24558" s="127"/>
    </row>
    <row r="24559" spans="14:29" ht="15" hidden="1" customHeight="1">
      <c r="N24559" s="127"/>
      <c r="P24559" s="146"/>
      <c r="Q24559" s="91"/>
      <c r="R24559" s="116"/>
      <c r="AB24559" s="127"/>
      <c r="AC24559" s="127"/>
    </row>
    <row r="24560" spans="14:29" ht="15" hidden="1" customHeight="1">
      <c r="N24560" s="127"/>
      <c r="P24560" s="146"/>
      <c r="Q24560" s="91"/>
      <c r="R24560" s="116"/>
      <c r="AB24560" s="127"/>
      <c r="AC24560" s="127"/>
    </row>
    <row r="24561" spans="14:29" ht="15" hidden="1" customHeight="1">
      <c r="N24561" s="127"/>
      <c r="P24561" s="146"/>
      <c r="Q24561" s="91"/>
      <c r="R24561" s="116"/>
      <c r="AB24561" s="127"/>
      <c r="AC24561" s="127"/>
    </row>
    <row r="24562" spans="14:29" ht="15" hidden="1" customHeight="1">
      <c r="N24562" s="127"/>
      <c r="P24562" s="146"/>
      <c r="Q24562" s="91"/>
      <c r="R24562" s="116"/>
      <c r="AB24562" s="127"/>
      <c r="AC24562" s="127"/>
    </row>
    <row r="24563" spans="14:29" ht="15" hidden="1" customHeight="1">
      <c r="N24563" s="127"/>
      <c r="P24563" s="146"/>
      <c r="Q24563" s="91"/>
      <c r="R24563" s="116"/>
      <c r="AB24563" s="127"/>
      <c r="AC24563" s="127"/>
    </row>
    <row r="24564" spans="14:29" ht="15" hidden="1" customHeight="1">
      <c r="N24564" s="127"/>
      <c r="P24564" s="146"/>
      <c r="Q24564" s="91"/>
      <c r="R24564" s="116"/>
      <c r="AB24564" s="127"/>
      <c r="AC24564" s="127"/>
    </row>
    <row r="24565" spans="14:29" ht="15" hidden="1" customHeight="1">
      <c r="N24565" s="127"/>
      <c r="P24565" s="146"/>
      <c r="Q24565" s="91"/>
      <c r="R24565" s="116"/>
      <c r="AB24565" s="127"/>
      <c r="AC24565" s="127"/>
    </row>
    <row r="24566" spans="14:29" ht="15" hidden="1" customHeight="1">
      <c r="N24566" s="127"/>
      <c r="P24566" s="146"/>
      <c r="Q24566" s="91"/>
      <c r="R24566" s="116"/>
      <c r="AB24566" s="127"/>
      <c r="AC24566" s="127"/>
    </row>
    <row r="24567" spans="14:29" ht="15" hidden="1" customHeight="1">
      <c r="N24567" s="127"/>
      <c r="P24567" s="146"/>
      <c r="Q24567" s="91"/>
      <c r="R24567" s="116"/>
      <c r="AB24567" s="127"/>
      <c r="AC24567" s="127"/>
    </row>
    <row r="24568" spans="14:29" ht="15" hidden="1" customHeight="1">
      <c r="N24568" s="127"/>
      <c r="P24568" s="146"/>
      <c r="Q24568" s="91"/>
      <c r="R24568" s="116"/>
      <c r="AB24568" s="127"/>
      <c r="AC24568" s="127"/>
    </row>
    <row r="24569" spans="14:29" ht="15" hidden="1" customHeight="1">
      <c r="N24569" s="127"/>
      <c r="P24569" s="146"/>
      <c r="Q24569" s="91"/>
      <c r="R24569" s="116"/>
      <c r="AB24569" s="127"/>
      <c r="AC24569" s="127"/>
    </row>
    <row r="24570" spans="14:29" ht="15" hidden="1" customHeight="1">
      <c r="N24570" s="127"/>
      <c r="P24570" s="146"/>
      <c r="Q24570" s="91"/>
      <c r="R24570" s="116"/>
      <c r="AB24570" s="127"/>
      <c r="AC24570" s="127"/>
    </row>
    <row r="24571" spans="14:29" ht="15" hidden="1" customHeight="1">
      <c r="N24571" s="127"/>
      <c r="P24571" s="146"/>
      <c r="Q24571" s="91"/>
      <c r="R24571" s="116"/>
      <c r="AB24571" s="127"/>
      <c r="AC24571" s="127"/>
    </row>
    <row r="24572" spans="14:29" ht="15" hidden="1" customHeight="1">
      <c r="N24572" s="127"/>
      <c r="P24572" s="146"/>
      <c r="Q24572" s="91"/>
      <c r="R24572" s="116"/>
      <c r="AB24572" s="127"/>
      <c r="AC24572" s="127"/>
    </row>
    <row r="24573" spans="14:29" ht="15" hidden="1" customHeight="1">
      <c r="N24573" s="127"/>
      <c r="P24573" s="146"/>
      <c r="Q24573" s="91"/>
      <c r="R24573" s="116"/>
      <c r="AB24573" s="127"/>
      <c r="AC24573" s="127"/>
    </row>
    <row r="24574" spans="14:29" ht="15" hidden="1" customHeight="1">
      <c r="N24574" s="127"/>
      <c r="P24574" s="146"/>
      <c r="Q24574" s="91"/>
      <c r="R24574" s="116"/>
      <c r="AB24574" s="127"/>
      <c r="AC24574" s="127"/>
    </row>
    <row r="24575" spans="14:29" ht="15" hidden="1" customHeight="1">
      <c r="N24575" s="127"/>
      <c r="P24575" s="146"/>
      <c r="Q24575" s="91"/>
      <c r="R24575" s="116"/>
      <c r="AB24575" s="127"/>
      <c r="AC24575" s="127"/>
    </row>
    <row r="24576" spans="14:29" ht="15" hidden="1" customHeight="1">
      <c r="N24576" s="127"/>
      <c r="P24576" s="146"/>
      <c r="Q24576" s="91"/>
      <c r="R24576" s="116"/>
      <c r="AB24576" s="127"/>
      <c r="AC24576" s="127"/>
    </row>
    <row r="24577" spans="14:29" ht="15" hidden="1" customHeight="1">
      <c r="N24577" s="127"/>
      <c r="P24577" s="146"/>
      <c r="Q24577" s="91"/>
      <c r="R24577" s="116"/>
      <c r="AB24577" s="127"/>
      <c r="AC24577" s="127"/>
    </row>
    <row r="24578" spans="14:29" ht="15" hidden="1" customHeight="1">
      <c r="N24578" s="127"/>
      <c r="P24578" s="146"/>
      <c r="Q24578" s="91"/>
      <c r="R24578" s="116"/>
      <c r="AB24578" s="127"/>
      <c r="AC24578" s="127"/>
    </row>
    <row r="24579" spans="14:29" ht="15" hidden="1" customHeight="1">
      <c r="N24579" s="127"/>
      <c r="P24579" s="146"/>
      <c r="Q24579" s="91"/>
      <c r="R24579" s="116"/>
      <c r="AB24579" s="127"/>
      <c r="AC24579" s="127"/>
    </row>
    <row r="24580" spans="14:29" ht="15" hidden="1" customHeight="1">
      <c r="N24580" s="127"/>
      <c r="P24580" s="146"/>
      <c r="Q24580" s="91"/>
      <c r="R24580" s="116"/>
      <c r="AB24580" s="127"/>
      <c r="AC24580" s="127"/>
    </row>
    <row r="24581" spans="14:29" ht="15" hidden="1" customHeight="1">
      <c r="N24581" s="127"/>
      <c r="P24581" s="146"/>
      <c r="Q24581" s="91"/>
      <c r="R24581" s="116"/>
      <c r="AB24581" s="127"/>
      <c r="AC24581" s="127"/>
    </row>
    <row r="24582" spans="14:29" ht="15" hidden="1" customHeight="1">
      <c r="N24582" s="127"/>
      <c r="P24582" s="146"/>
      <c r="Q24582" s="91"/>
      <c r="R24582" s="116"/>
      <c r="AB24582" s="127"/>
      <c r="AC24582" s="127"/>
    </row>
    <row r="24583" spans="14:29" ht="15" hidden="1" customHeight="1">
      <c r="N24583" s="127"/>
      <c r="P24583" s="146"/>
      <c r="Q24583" s="91"/>
      <c r="R24583" s="116"/>
      <c r="AB24583" s="127"/>
      <c r="AC24583" s="127"/>
    </row>
    <row r="24584" spans="14:29" ht="15" hidden="1" customHeight="1">
      <c r="N24584" s="127"/>
      <c r="P24584" s="146"/>
      <c r="Q24584" s="91"/>
      <c r="R24584" s="116"/>
      <c r="AB24584" s="127"/>
      <c r="AC24584" s="127"/>
    </row>
    <row r="24585" spans="14:29" ht="15" hidden="1" customHeight="1">
      <c r="N24585" s="127"/>
      <c r="P24585" s="146"/>
      <c r="Q24585" s="91"/>
      <c r="R24585" s="116"/>
      <c r="AB24585" s="127"/>
      <c r="AC24585" s="127"/>
    </row>
    <row r="24586" spans="14:29" ht="15" hidden="1" customHeight="1">
      <c r="N24586" s="127"/>
      <c r="P24586" s="146"/>
      <c r="Q24586" s="91"/>
      <c r="R24586" s="116"/>
      <c r="AB24586" s="127"/>
      <c r="AC24586" s="127"/>
    </row>
    <row r="24587" spans="14:29" ht="15" hidden="1" customHeight="1">
      <c r="N24587" s="127"/>
      <c r="P24587" s="146"/>
      <c r="Q24587" s="91"/>
      <c r="R24587" s="116"/>
      <c r="AB24587" s="127"/>
      <c r="AC24587" s="127"/>
    </row>
    <row r="24588" spans="14:29" ht="15" hidden="1" customHeight="1">
      <c r="N24588" s="127"/>
      <c r="P24588" s="146"/>
      <c r="Q24588" s="91"/>
      <c r="R24588" s="116"/>
      <c r="AB24588" s="127"/>
      <c r="AC24588" s="127"/>
    </row>
    <row r="24589" spans="14:29" ht="15" hidden="1" customHeight="1">
      <c r="N24589" s="127"/>
      <c r="P24589" s="146"/>
      <c r="Q24589" s="91"/>
      <c r="R24589" s="116"/>
      <c r="AB24589" s="127"/>
      <c r="AC24589" s="127"/>
    </row>
    <row r="24590" spans="14:29" ht="15" hidden="1" customHeight="1">
      <c r="N24590" s="127"/>
      <c r="P24590" s="146"/>
      <c r="Q24590" s="91"/>
      <c r="R24590" s="116"/>
      <c r="AB24590" s="127"/>
      <c r="AC24590" s="127"/>
    </row>
    <row r="24591" spans="14:29" ht="15" hidden="1" customHeight="1">
      <c r="N24591" s="127"/>
      <c r="P24591" s="146"/>
      <c r="Q24591" s="91"/>
      <c r="R24591" s="116"/>
      <c r="AB24591" s="127"/>
      <c r="AC24591" s="127"/>
    </row>
    <row r="24592" spans="14:29" ht="15" hidden="1" customHeight="1">
      <c r="N24592" s="127"/>
      <c r="P24592" s="146"/>
      <c r="Q24592" s="91"/>
      <c r="R24592" s="116"/>
      <c r="AB24592" s="127"/>
      <c r="AC24592" s="127"/>
    </row>
    <row r="24593" spans="14:29" ht="15" hidden="1" customHeight="1">
      <c r="N24593" s="127"/>
      <c r="P24593" s="146"/>
      <c r="Q24593" s="91"/>
      <c r="R24593" s="116"/>
      <c r="AB24593" s="127"/>
      <c r="AC24593" s="127"/>
    </row>
    <row r="24594" spans="14:29" ht="15" hidden="1" customHeight="1">
      <c r="N24594" s="127"/>
      <c r="P24594" s="146"/>
      <c r="Q24594" s="91"/>
      <c r="R24594" s="116"/>
      <c r="AB24594" s="127"/>
      <c r="AC24594" s="127"/>
    </row>
    <row r="24595" spans="14:29" ht="15" hidden="1" customHeight="1">
      <c r="N24595" s="127"/>
      <c r="P24595" s="146"/>
      <c r="Q24595" s="91"/>
      <c r="R24595" s="116"/>
      <c r="AB24595" s="127"/>
      <c r="AC24595" s="127"/>
    </row>
    <row r="24596" spans="14:29" ht="15" hidden="1" customHeight="1">
      <c r="N24596" s="127"/>
      <c r="P24596" s="146"/>
      <c r="Q24596" s="91"/>
      <c r="R24596" s="116"/>
      <c r="AB24596" s="127"/>
      <c r="AC24596" s="127"/>
    </row>
    <row r="24597" spans="14:29" ht="15" hidden="1" customHeight="1">
      <c r="N24597" s="127"/>
      <c r="P24597" s="146"/>
      <c r="Q24597" s="91"/>
      <c r="R24597" s="116"/>
      <c r="AB24597" s="127"/>
      <c r="AC24597" s="127"/>
    </row>
    <row r="24598" spans="14:29" ht="15" hidden="1" customHeight="1">
      <c r="N24598" s="127"/>
      <c r="P24598" s="146"/>
      <c r="Q24598" s="91"/>
      <c r="R24598" s="116"/>
      <c r="AB24598" s="127"/>
      <c r="AC24598" s="127"/>
    </row>
    <row r="24599" spans="14:29" ht="15" hidden="1" customHeight="1">
      <c r="N24599" s="127"/>
      <c r="P24599" s="146"/>
      <c r="Q24599" s="91"/>
      <c r="R24599" s="116"/>
      <c r="AB24599" s="127"/>
      <c r="AC24599" s="127"/>
    </row>
    <row r="24600" spans="14:29" ht="15" hidden="1" customHeight="1">
      <c r="N24600" s="127"/>
      <c r="P24600" s="146"/>
      <c r="Q24600" s="91"/>
      <c r="R24600" s="116"/>
      <c r="AB24600" s="127"/>
      <c r="AC24600" s="127"/>
    </row>
    <row r="24601" spans="14:29" ht="15" hidden="1" customHeight="1">
      <c r="N24601" s="127"/>
      <c r="P24601" s="146"/>
      <c r="Q24601" s="91"/>
      <c r="R24601" s="116"/>
      <c r="AB24601" s="127"/>
      <c r="AC24601" s="127"/>
    </row>
    <row r="24602" spans="14:29" ht="15" hidden="1" customHeight="1">
      <c r="N24602" s="127"/>
      <c r="P24602" s="146"/>
      <c r="Q24602" s="91"/>
      <c r="R24602" s="116"/>
      <c r="AB24602" s="127"/>
      <c r="AC24602" s="127"/>
    </row>
    <row r="24603" spans="14:29" ht="15" hidden="1" customHeight="1">
      <c r="N24603" s="127"/>
      <c r="P24603" s="146"/>
      <c r="Q24603" s="91"/>
      <c r="R24603" s="116"/>
      <c r="AB24603" s="127"/>
      <c r="AC24603" s="127"/>
    </row>
    <row r="24604" spans="14:29" ht="15" hidden="1" customHeight="1">
      <c r="N24604" s="127"/>
      <c r="P24604" s="146"/>
      <c r="Q24604" s="91"/>
      <c r="R24604" s="116"/>
      <c r="AB24604" s="127"/>
      <c r="AC24604" s="127"/>
    </row>
    <row r="24605" spans="14:29" ht="15" hidden="1" customHeight="1">
      <c r="N24605" s="127"/>
      <c r="P24605" s="146"/>
      <c r="Q24605" s="91"/>
      <c r="R24605" s="116"/>
      <c r="AB24605" s="127"/>
      <c r="AC24605" s="127"/>
    </row>
    <row r="24606" spans="14:29" ht="15" hidden="1" customHeight="1">
      <c r="N24606" s="127"/>
      <c r="P24606" s="146"/>
      <c r="Q24606" s="91"/>
      <c r="R24606" s="116"/>
      <c r="AB24606" s="127"/>
      <c r="AC24606" s="127"/>
    </row>
    <row r="24607" spans="14:29" ht="15" hidden="1" customHeight="1">
      <c r="N24607" s="127"/>
      <c r="P24607" s="146"/>
      <c r="Q24607" s="91"/>
      <c r="R24607" s="116"/>
      <c r="AB24607" s="127"/>
      <c r="AC24607" s="127"/>
    </row>
    <row r="24608" spans="14:29" ht="15" hidden="1" customHeight="1">
      <c r="N24608" s="127"/>
      <c r="P24608" s="146"/>
      <c r="Q24608" s="91"/>
      <c r="R24608" s="116"/>
      <c r="AB24608" s="127"/>
      <c r="AC24608" s="127"/>
    </row>
    <row r="24609" spans="14:29" ht="15" hidden="1" customHeight="1">
      <c r="N24609" s="127"/>
      <c r="P24609" s="146"/>
      <c r="Q24609" s="91"/>
      <c r="R24609" s="116"/>
      <c r="AB24609" s="127"/>
      <c r="AC24609" s="127"/>
    </row>
    <row r="24610" spans="14:29" ht="15" hidden="1" customHeight="1">
      <c r="N24610" s="127"/>
      <c r="P24610" s="146"/>
      <c r="Q24610" s="91"/>
      <c r="R24610" s="116"/>
      <c r="AB24610" s="127"/>
      <c r="AC24610" s="127"/>
    </row>
    <row r="24611" spans="14:29" ht="15" hidden="1" customHeight="1">
      <c r="N24611" s="127"/>
      <c r="P24611" s="146"/>
      <c r="Q24611" s="91"/>
      <c r="R24611" s="116"/>
      <c r="AB24611" s="127"/>
      <c r="AC24611" s="127"/>
    </row>
    <row r="24612" spans="14:29" ht="15" hidden="1" customHeight="1">
      <c r="N24612" s="127"/>
      <c r="P24612" s="146"/>
      <c r="Q24612" s="91"/>
      <c r="R24612" s="116"/>
      <c r="AB24612" s="127"/>
      <c r="AC24612" s="127"/>
    </row>
    <row r="24613" spans="14:29" ht="15" hidden="1" customHeight="1">
      <c r="N24613" s="127"/>
      <c r="P24613" s="146"/>
      <c r="Q24613" s="91"/>
      <c r="R24613" s="116"/>
      <c r="AB24613" s="127"/>
      <c r="AC24613" s="127"/>
    </row>
    <row r="24614" spans="14:29" ht="15" hidden="1" customHeight="1">
      <c r="N24614" s="127"/>
      <c r="P24614" s="146"/>
      <c r="Q24614" s="91"/>
      <c r="R24614" s="116"/>
      <c r="AB24614" s="127"/>
      <c r="AC24614" s="127"/>
    </row>
    <row r="24615" spans="14:29" ht="15" hidden="1" customHeight="1">
      <c r="N24615" s="127"/>
      <c r="P24615" s="146"/>
      <c r="Q24615" s="91"/>
      <c r="R24615" s="116"/>
      <c r="AB24615" s="127"/>
      <c r="AC24615" s="127"/>
    </row>
    <row r="24616" spans="14:29" ht="15" hidden="1" customHeight="1">
      <c r="N24616" s="127"/>
      <c r="P24616" s="146"/>
      <c r="Q24616" s="91"/>
      <c r="R24616" s="116"/>
      <c r="AB24616" s="127"/>
      <c r="AC24616" s="127"/>
    </row>
    <row r="24617" spans="14:29" ht="15" hidden="1" customHeight="1">
      <c r="N24617" s="127"/>
      <c r="P24617" s="146"/>
      <c r="Q24617" s="91"/>
      <c r="R24617" s="116"/>
      <c r="AB24617" s="127"/>
      <c r="AC24617" s="127"/>
    </row>
    <row r="24618" spans="14:29" ht="15" hidden="1" customHeight="1">
      <c r="N24618" s="127"/>
      <c r="P24618" s="146"/>
      <c r="Q24618" s="91"/>
      <c r="R24618" s="116"/>
      <c r="AB24618" s="127"/>
      <c r="AC24618" s="127"/>
    </row>
    <row r="24619" spans="14:29" ht="15" hidden="1" customHeight="1">
      <c r="N24619" s="127"/>
      <c r="P24619" s="146"/>
      <c r="Q24619" s="91"/>
      <c r="R24619" s="116"/>
      <c r="AB24619" s="127"/>
      <c r="AC24619" s="127"/>
    </row>
    <row r="24620" spans="14:29" ht="15" hidden="1" customHeight="1">
      <c r="N24620" s="127"/>
      <c r="P24620" s="146"/>
      <c r="Q24620" s="91"/>
      <c r="R24620" s="116"/>
      <c r="AB24620" s="127"/>
      <c r="AC24620" s="127"/>
    </row>
    <row r="24621" spans="14:29" ht="15" hidden="1" customHeight="1">
      <c r="N24621" s="127"/>
      <c r="P24621" s="146"/>
      <c r="Q24621" s="91"/>
      <c r="R24621" s="116"/>
      <c r="AB24621" s="127"/>
      <c r="AC24621" s="127"/>
    </row>
    <row r="24622" spans="14:29" ht="15" hidden="1" customHeight="1">
      <c r="N24622" s="127"/>
      <c r="P24622" s="146"/>
      <c r="Q24622" s="91"/>
      <c r="R24622" s="116"/>
      <c r="AB24622" s="127"/>
      <c r="AC24622" s="127"/>
    </row>
    <row r="24623" spans="14:29" ht="15" hidden="1" customHeight="1">
      <c r="N24623" s="127"/>
      <c r="P24623" s="146"/>
      <c r="Q24623" s="91"/>
      <c r="R24623" s="116"/>
      <c r="AB24623" s="127"/>
      <c r="AC24623" s="127"/>
    </row>
    <row r="24624" spans="14:29" ht="15" hidden="1" customHeight="1">
      <c r="N24624" s="127"/>
      <c r="P24624" s="146"/>
      <c r="Q24624" s="91"/>
      <c r="R24624" s="116"/>
      <c r="AB24624" s="127"/>
      <c r="AC24624" s="127"/>
    </row>
    <row r="24625" spans="14:29" ht="15" hidden="1" customHeight="1">
      <c r="N24625" s="127"/>
      <c r="P24625" s="146"/>
      <c r="Q24625" s="91"/>
      <c r="R24625" s="116"/>
      <c r="AB24625" s="127"/>
      <c r="AC24625" s="127"/>
    </row>
    <row r="24626" spans="14:29" ht="15" hidden="1" customHeight="1">
      <c r="N24626" s="127"/>
      <c r="P24626" s="146"/>
      <c r="Q24626" s="91"/>
      <c r="R24626" s="116"/>
      <c r="AB24626" s="127"/>
      <c r="AC24626" s="127"/>
    </row>
    <row r="24627" spans="14:29" ht="15" hidden="1" customHeight="1">
      <c r="N24627" s="127"/>
      <c r="P24627" s="146"/>
      <c r="Q24627" s="91"/>
      <c r="R24627" s="116"/>
      <c r="AB24627" s="127"/>
      <c r="AC24627" s="127"/>
    </row>
    <row r="24628" spans="14:29" ht="15" hidden="1" customHeight="1">
      <c r="N24628" s="127"/>
      <c r="P24628" s="146"/>
      <c r="Q24628" s="91"/>
      <c r="R24628" s="116"/>
      <c r="AB24628" s="127"/>
      <c r="AC24628" s="127"/>
    </row>
    <row r="24629" spans="14:29" ht="15" hidden="1" customHeight="1">
      <c r="N24629" s="127"/>
      <c r="P24629" s="146"/>
      <c r="Q24629" s="91"/>
      <c r="R24629" s="116"/>
      <c r="AB24629" s="127"/>
      <c r="AC24629" s="127"/>
    </row>
    <row r="24630" spans="14:29" ht="15" hidden="1" customHeight="1">
      <c r="N24630" s="127"/>
      <c r="P24630" s="146"/>
      <c r="Q24630" s="91"/>
      <c r="R24630" s="116"/>
      <c r="AB24630" s="127"/>
      <c r="AC24630" s="127"/>
    </row>
    <row r="24631" spans="14:29" ht="15" hidden="1" customHeight="1">
      <c r="N24631" s="127"/>
      <c r="P24631" s="146"/>
      <c r="Q24631" s="91"/>
      <c r="R24631" s="116"/>
      <c r="AB24631" s="127"/>
      <c r="AC24631" s="127"/>
    </row>
    <row r="24632" spans="14:29" ht="15" hidden="1" customHeight="1">
      <c r="N24632" s="127"/>
      <c r="P24632" s="146"/>
      <c r="Q24632" s="91"/>
      <c r="R24632" s="116"/>
      <c r="AB24632" s="127"/>
      <c r="AC24632" s="127"/>
    </row>
    <row r="24633" spans="14:29" ht="15" hidden="1" customHeight="1">
      <c r="N24633" s="127"/>
      <c r="P24633" s="146"/>
      <c r="Q24633" s="91"/>
      <c r="R24633" s="116"/>
      <c r="AB24633" s="127"/>
      <c r="AC24633" s="127"/>
    </row>
    <row r="24634" spans="14:29" ht="15" hidden="1" customHeight="1">
      <c r="N24634" s="127"/>
      <c r="P24634" s="146"/>
      <c r="Q24634" s="91"/>
      <c r="R24634" s="116"/>
      <c r="AB24634" s="127"/>
      <c r="AC24634" s="127"/>
    </row>
    <row r="24635" spans="14:29" ht="15" hidden="1" customHeight="1">
      <c r="N24635" s="127"/>
      <c r="P24635" s="146"/>
      <c r="Q24635" s="91"/>
      <c r="R24635" s="116"/>
      <c r="AB24635" s="127"/>
      <c r="AC24635" s="127"/>
    </row>
    <row r="24636" spans="14:29" ht="15" hidden="1" customHeight="1">
      <c r="N24636" s="127"/>
      <c r="P24636" s="146"/>
      <c r="Q24636" s="91"/>
      <c r="R24636" s="116"/>
      <c r="AB24636" s="127"/>
      <c r="AC24636" s="127"/>
    </row>
    <row r="24637" spans="14:29" ht="15" hidden="1" customHeight="1">
      <c r="N24637" s="127"/>
      <c r="P24637" s="146"/>
      <c r="Q24637" s="91"/>
      <c r="R24637" s="116"/>
      <c r="AB24637" s="127"/>
      <c r="AC24637" s="127"/>
    </row>
    <row r="24638" spans="14:29" ht="15" hidden="1" customHeight="1">
      <c r="N24638" s="127"/>
      <c r="P24638" s="146"/>
      <c r="Q24638" s="91"/>
      <c r="R24638" s="116"/>
      <c r="AB24638" s="127"/>
      <c r="AC24638" s="127"/>
    </row>
    <row r="24639" spans="14:29" ht="15" hidden="1" customHeight="1">
      <c r="N24639" s="127"/>
      <c r="P24639" s="146"/>
      <c r="Q24639" s="91"/>
      <c r="R24639" s="116"/>
      <c r="AB24639" s="127"/>
      <c r="AC24639" s="127"/>
    </row>
    <row r="24640" spans="14:29" ht="15" hidden="1" customHeight="1">
      <c r="N24640" s="127"/>
      <c r="P24640" s="146"/>
      <c r="Q24640" s="91"/>
      <c r="R24640" s="116"/>
      <c r="AB24640" s="127"/>
      <c r="AC24640" s="127"/>
    </row>
    <row r="24641" spans="14:29" ht="15" hidden="1" customHeight="1">
      <c r="N24641" s="127"/>
      <c r="P24641" s="146"/>
      <c r="Q24641" s="91"/>
      <c r="R24641" s="116"/>
      <c r="AB24641" s="127"/>
      <c r="AC24641" s="127"/>
    </row>
    <row r="24642" spans="14:29" ht="15" hidden="1" customHeight="1">
      <c r="N24642" s="127"/>
      <c r="P24642" s="146"/>
      <c r="Q24642" s="91"/>
      <c r="R24642" s="116"/>
      <c r="AB24642" s="127"/>
      <c r="AC24642" s="127"/>
    </row>
    <row r="24643" spans="14:29" ht="15" hidden="1" customHeight="1">
      <c r="N24643" s="127"/>
      <c r="P24643" s="146"/>
      <c r="Q24643" s="91"/>
      <c r="R24643" s="116"/>
      <c r="AB24643" s="127"/>
      <c r="AC24643" s="127"/>
    </row>
    <row r="24644" spans="14:29" ht="15" hidden="1" customHeight="1">
      <c r="N24644" s="127"/>
      <c r="P24644" s="146"/>
      <c r="Q24644" s="91"/>
      <c r="R24644" s="116"/>
      <c r="AB24644" s="127"/>
      <c r="AC24644" s="127"/>
    </row>
    <row r="24645" spans="14:29" ht="15" hidden="1" customHeight="1">
      <c r="N24645" s="127"/>
      <c r="P24645" s="146"/>
      <c r="Q24645" s="91"/>
      <c r="R24645" s="116"/>
      <c r="AB24645" s="127"/>
      <c r="AC24645" s="127"/>
    </row>
    <row r="24646" spans="14:29" ht="15" hidden="1" customHeight="1">
      <c r="N24646" s="127"/>
      <c r="P24646" s="146"/>
      <c r="Q24646" s="91"/>
      <c r="R24646" s="116"/>
      <c r="AB24646" s="127"/>
      <c r="AC24646" s="127"/>
    </row>
    <row r="24647" spans="14:29" ht="15" hidden="1" customHeight="1">
      <c r="N24647" s="127"/>
      <c r="P24647" s="146"/>
      <c r="Q24647" s="91"/>
      <c r="R24647" s="116"/>
      <c r="AB24647" s="127"/>
      <c r="AC24647" s="127"/>
    </row>
    <row r="24648" spans="14:29" ht="15" hidden="1" customHeight="1">
      <c r="N24648" s="127"/>
      <c r="P24648" s="146"/>
      <c r="Q24648" s="91"/>
      <c r="R24648" s="116"/>
      <c r="AB24648" s="127"/>
      <c r="AC24648" s="127"/>
    </row>
    <row r="24649" spans="14:29" ht="15" hidden="1" customHeight="1">
      <c r="N24649" s="127"/>
      <c r="P24649" s="146"/>
      <c r="Q24649" s="91"/>
      <c r="R24649" s="116"/>
      <c r="AB24649" s="127"/>
      <c r="AC24649" s="127"/>
    </row>
    <row r="24650" spans="14:29" ht="15" hidden="1" customHeight="1">
      <c r="N24650" s="127"/>
      <c r="P24650" s="146"/>
      <c r="Q24650" s="91"/>
      <c r="R24650" s="116"/>
      <c r="AB24650" s="127"/>
      <c r="AC24650" s="127"/>
    </row>
    <row r="24651" spans="14:29" ht="15" hidden="1" customHeight="1">
      <c r="N24651" s="127"/>
      <c r="P24651" s="146"/>
      <c r="Q24651" s="91"/>
      <c r="R24651" s="116"/>
      <c r="AB24651" s="127"/>
      <c r="AC24651" s="127"/>
    </row>
    <row r="24652" spans="14:29" ht="15" hidden="1" customHeight="1">
      <c r="N24652" s="127"/>
      <c r="P24652" s="146"/>
      <c r="Q24652" s="91"/>
      <c r="R24652" s="116"/>
      <c r="AB24652" s="127"/>
      <c r="AC24652" s="127"/>
    </row>
    <row r="24653" spans="14:29" ht="15" hidden="1" customHeight="1">
      <c r="N24653" s="127"/>
      <c r="P24653" s="146"/>
      <c r="Q24653" s="91"/>
      <c r="R24653" s="116"/>
      <c r="AB24653" s="127"/>
      <c r="AC24653" s="127"/>
    </row>
    <row r="24654" spans="14:29" ht="15" hidden="1" customHeight="1">
      <c r="N24654" s="127"/>
      <c r="P24654" s="146"/>
      <c r="Q24654" s="91"/>
      <c r="R24654" s="116"/>
      <c r="AB24654" s="127"/>
      <c r="AC24654" s="127"/>
    </row>
    <row r="24655" spans="14:29" ht="15" hidden="1" customHeight="1">
      <c r="N24655" s="127"/>
      <c r="P24655" s="146"/>
      <c r="Q24655" s="91"/>
      <c r="R24655" s="116"/>
      <c r="AB24655" s="127"/>
      <c r="AC24655" s="127"/>
    </row>
    <row r="24656" spans="14:29" ht="15" hidden="1" customHeight="1">
      <c r="N24656" s="127"/>
      <c r="P24656" s="146"/>
      <c r="Q24656" s="91"/>
      <c r="R24656" s="116"/>
      <c r="AB24656" s="127"/>
      <c r="AC24656" s="127"/>
    </row>
    <row r="24657" spans="14:29" ht="15" hidden="1" customHeight="1">
      <c r="N24657" s="127"/>
      <c r="P24657" s="146"/>
      <c r="Q24657" s="91"/>
      <c r="R24657" s="116"/>
      <c r="AB24657" s="127"/>
      <c r="AC24657" s="127"/>
    </row>
    <row r="24658" spans="14:29" ht="15" hidden="1" customHeight="1">
      <c r="N24658" s="127"/>
      <c r="P24658" s="146"/>
      <c r="Q24658" s="91"/>
      <c r="R24658" s="116"/>
      <c r="AB24658" s="127"/>
      <c r="AC24658" s="127"/>
    </row>
    <row r="24659" spans="14:29" ht="15" hidden="1" customHeight="1">
      <c r="N24659" s="127"/>
      <c r="P24659" s="146"/>
      <c r="Q24659" s="91"/>
      <c r="R24659" s="116"/>
      <c r="AB24659" s="127"/>
      <c r="AC24659" s="127"/>
    </row>
    <row r="24660" spans="14:29" ht="15" hidden="1" customHeight="1">
      <c r="N24660" s="127"/>
      <c r="P24660" s="146"/>
      <c r="Q24660" s="91"/>
      <c r="R24660" s="116"/>
      <c r="AB24660" s="127"/>
      <c r="AC24660" s="127"/>
    </row>
    <row r="24661" spans="14:29" ht="15" hidden="1" customHeight="1">
      <c r="N24661" s="127"/>
      <c r="P24661" s="146"/>
      <c r="Q24661" s="91"/>
      <c r="R24661" s="116"/>
      <c r="AB24661" s="127"/>
      <c r="AC24661" s="127"/>
    </row>
    <row r="24662" spans="14:29" ht="15" hidden="1" customHeight="1">
      <c r="N24662" s="127"/>
      <c r="P24662" s="146"/>
      <c r="Q24662" s="91"/>
      <c r="R24662" s="116"/>
      <c r="AB24662" s="127"/>
      <c r="AC24662" s="127"/>
    </row>
    <row r="24663" spans="14:29" ht="15" hidden="1" customHeight="1">
      <c r="N24663" s="127"/>
      <c r="P24663" s="146"/>
      <c r="Q24663" s="91"/>
      <c r="R24663" s="116"/>
      <c r="AB24663" s="127"/>
      <c r="AC24663" s="127"/>
    </row>
    <row r="24664" spans="14:29" ht="15" hidden="1" customHeight="1">
      <c r="N24664" s="127"/>
      <c r="P24664" s="146"/>
      <c r="Q24664" s="91"/>
      <c r="R24664" s="116"/>
      <c r="AB24664" s="127"/>
      <c r="AC24664" s="127"/>
    </row>
    <row r="24665" spans="14:29" ht="15" hidden="1" customHeight="1">
      <c r="N24665" s="127"/>
      <c r="P24665" s="146"/>
      <c r="Q24665" s="91"/>
      <c r="R24665" s="116"/>
      <c r="AB24665" s="127"/>
      <c r="AC24665" s="127"/>
    </row>
    <row r="24666" spans="14:29" ht="15" hidden="1" customHeight="1">
      <c r="N24666" s="127"/>
      <c r="P24666" s="146"/>
      <c r="Q24666" s="91"/>
      <c r="R24666" s="116"/>
      <c r="AB24666" s="127"/>
      <c r="AC24666" s="127"/>
    </row>
    <row r="24667" spans="14:29" ht="15" hidden="1" customHeight="1">
      <c r="N24667" s="127"/>
      <c r="P24667" s="146"/>
      <c r="Q24667" s="91"/>
      <c r="R24667" s="116"/>
      <c r="AB24667" s="127"/>
      <c r="AC24667" s="127"/>
    </row>
    <row r="24668" spans="14:29" ht="15" hidden="1" customHeight="1">
      <c r="N24668" s="127"/>
      <c r="P24668" s="146"/>
      <c r="Q24668" s="91"/>
      <c r="R24668" s="116"/>
      <c r="AB24668" s="127"/>
      <c r="AC24668" s="127"/>
    </row>
    <row r="24669" spans="14:29" ht="15" hidden="1" customHeight="1">
      <c r="N24669" s="127"/>
      <c r="P24669" s="146"/>
      <c r="Q24669" s="91"/>
      <c r="R24669" s="116"/>
      <c r="AB24669" s="127"/>
      <c r="AC24669" s="127"/>
    </row>
    <row r="24670" spans="14:29" ht="15" hidden="1" customHeight="1">
      <c r="N24670" s="127"/>
      <c r="P24670" s="146"/>
      <c r="Q24670" s="91"/>
      <c r="R24670" s="116"/>
      <c r="AB24670" s="127"/>
      <c r="AC24670" s="127"/>
    </row>
    <row r="24671" spans="14:29" ht="15" hidden="1" customHeight="1">
      <c r="N24671" s="127"/>
      <c r="P24671" s="146"/>
      <c r="Q24671" s="91"/>
      <c r="R24671" s="116"/>
      <c r="AB24671" s="127"/>
      <c r="AC24671" s="127"/>
    </row>
    <row r="24672" spans="14:29" ht="15" hidden="1" customHeight="1">
      <c r="N24672" s="127"/>
      <c r="P24672" s="146"/>
      <c r="Q24672" s="91"/>
      <c r="R24672" s="116"/>
      <c r="AB24672" s="127"/>
      <c r="AC24672" s="127"/>
    </row>
    <row r="24673" spans="14:29" ht="15" hidden="1" customHeight="1">
      <c r="N24673" s="127"/>
      <c r="P24673" s="146"/>
      <c r="Q24673" s="91"/>
      <c r="R24673" s="116"/>
      <c r="AB24673" s="127"/>
      <c r="AC24673" s="127"/>
    </row>
    <row r="24674" spans="14:29" ht="15" hidden="1" customHeight="1">
      <c r="N24674" s="127"/>
      <c r="P24674" s="146"/>
      <c r="Q24674" s="91"/>
      <c r="R24674" s="116"/>
      <c r="AB24674" s="127"/>
      <c r="AC24674" s="127"/>
    </row>
    <row r="24675" spans="14:29" ht="15" hidden="1" customHeight="1">
      <c r="N24675" s="127"/>
      <c r="P24675" s="146"/>
      <c r="Q24675" s="91"/>
      <c r="R24675" s="116"/>
      <c r="AB24675" s="127"/>
      <c r="AC24675" s="127"/>
    </row>
    <row r="24676" spans="14:29" ht="15" hidden="1" customHeight="1">
      <c r="N24676" s="127"/>
      <c r="P24676" s="146"/>
      <c r="Q24676" s="91"/>
      <c r="R24676" s="116"/>
      <c r="AB24676" s="127"/>
      <c r="AC24676" s="127"/>
    </row>
    <row r="24677" spans="14:29" ht="15" hidden="1" customHeight="1">
      <c r="N24677" s="127"/>
      <c r="P24677" s="146"/>
      <c r="Q24677" s="91"/>
      <c r="R24677" s="116"/>
      <c r="AB24677" s="127"/>
      <c r="AC24677" s="127"/>
    </row>
    <row r="24678" spans="14:29" ht="15" hidden="1" customHeight="1">
      <c r="N24678" s="127"/>
      <c r="P24678" s="146"/>
      <c r="Q24678" s="91"/>
      <c r="R24678" s="116"/>
      <c r="AB24678" s="127"/>
      <c r="AC24678" s="127"/>
    </row>
    <row r="24679" spans="14:29" ht="15" hidden="1" customHeight="1">
      <c r="N24679" s="127"/>
      <c r="P24679" s="146"/>
      <c r="Q24679" s="91"/>
      <c r="R24679" s="116"/>
      <c r="AB24679" s="127"/>
      <c r="AC24679" s="127"/>
    </row>
    <row r="24680" spans="14:29" ht="15" hidden="1" customHeight="1">
      <c r="N24680" s="127"/>
      <c r="P24680" s="146"/>
      <c r="Q24680" s="91"/>
      <c r="R24680" s="116"/>
      <c r="AB24680" s="127"/>
      <c r="AC24680" s="127"/>
    </row>
    <row r="24681" spans="14:29" ht="15" hidden="1" customHeight="1">
      <c r="N24681" s="127"/>
      <c r="P24681" s="146"/>
      <c r="Q24681" s="91"/>
      <c r="R24681" s="116"/>
      <c r="AB24681" s="127"/>
      <c r="AC24681" s="127"/>
    </row>
    <row r="24682" spans="14:29" ht="15" hidden="1" customHeight="1">
      <c r="N24682" s="127"/>
      <c r="P24682" s="146"/>
      <c r="Q24682" s="91"/>
      <c r="R24682" s="116"/>
      <c r="AB24682" s="127"/>
      <c r="AC24682" s="127"/>
    </row>
    <row r="24683" spans="14:29" ht="15" hidden="1" customHeight="1">
      <c r="N24683" s="127"/>
      <c r="P24683" s="146"/>
      <c r="Q24683" s="91"/>
      <c r="R24683" s="116"/>
      <c r="AB24683" s="127"/>
      <c r="AC24683" s="127"/>
    </row>
    <row r="24684" spans="14:29" ht="15" hidden="1" customHeight="1">
      <c r="N24684" s="127"/>
      <c r="P24684" s="146"/>
      <c r="Q24684" s="91"/>
      <c r="R24684" s="116"/>
      <c r="AB24684" s="127"/>
      <c r="AC24684" s="127"/>
    </row>
    <row r="24685" spans="14:29" ht="15" hidden="1" customHeight="1">
      <c r="N24685" s="127"/>
      <c r="P24685" s="146"/>
      <c r="Q24685" s="91"/>
      <c r="R24685" s="116"/>
      <c r="AB24685" s="127"/>
      <c r="AC24685" s="127"/>
    </row>
    <row r="24686" spans="14:29" ht="15" hidden="1" customHeight="1">
      <c r="N24686" s="127"/>
      <c r="P24686" s="146"/>
      <c r="Q24686" s="91"/>
      <c r="R24686" s="116"/>
      <c r="AB24686" s="127"/>
      <c r="AC24686" s="127"/>
    </row>
    <row r="24687" spans="14:29" ht="15" hidden="1" customHeight="1">
      <c r="N24687" s="127"/>
      <c r="P24687" s="146"/>
      <c r="Q24687" s="91"/>
      <c r="R24687" s="116"/>
      <c r="AB24687" s="127"/>
      <c r="AC24687" s="127"/>
    </row>
    <row r="24688" spans="14:29" ht="15" hidden="1" customHeight="1">
      <c r="N24688" s="127"/>
      <c r="P24688" s="146"/>
      <c r="Q24688" s="91"/>
      <c r="R24688" s="116"/>
      <c r="AB24688" s="127"/>
      <c r="AC24688" s="127"/>
    </row>
    <row r="24689" spans="14:29" ht="15" hidden="1" customHeight="1">
      <c r="N24689" s="127"/>
      <c r="P24689" s="146"/>
      <c r="Q24689" s="91"/>
      <c r="R24689" s="116"/>
      <c r="AB24689" s="127"/>
      <c r="AC24689" s="127"/>
    </row>
    <row r="24690" spans="14:29" ht="15" hidden="1" customHeight="1">
      <c r="N24690" s="127"/>
      <c r="P24690" s="146"/>
      <c r="Q24690" s="91"/>
      <c r="R24690" s="116"/>
      <c r="AB24690" s="127"/>
      <c r="AC24690" s="127"/>
    </row>
    <row r="24691" spans="14:29" ht="15" hidden="1" customHeight="1">
      <c r="N24691" s="127"/>
      <c r="P24691" s="146"/>
      <c r="Q24691" s="91"/>
      <c r="R24691" s="116"/>
      <c r="AB24691" s="127"/>
      <c r="AC24691" s="127"/>
    </row>
    <row r="24692" spans="14:29" ht="15" hidden="1" customHeight="1">
      <c r="N24692" s="127"/>
      <c r="P24692" s="146"/>
      <c r="Q24692" s="91"/>
      <c r="R24692" s="116"/>
      <c r="AB24692" s="127"/>
      <c r="AC24692" s="127"/>
    </row>
    <row r="24693" spans="14:29" ht="15" hidden="1" customHeight="1">
      <c r="N24693" s="127"/>
      <c r="P24693" s="146"/>
      <c r="Q24693" s="91"/>
      <c r="R24693" s="116"/>
      <c r="AB24693" s="127"/>
      <c r="AC24693" s="127"/>
    </row>
    <row r="24694" spans="14:29" ht="15" hidden="1" customHeight="1">
      <c r="N24694" s="127"/>
      <c r="P24694" s="146"/>
      <c r="Q24694" s="91"/>
      <c r="R24694" s="116"/>
      <c r="AB24694" s="127"/>
      <c r="AC24694" s="127"/>
    </row>
    <row r="24695" spans="14:29" ht="15" hidden="1" customHeight="1">
      <c r="N24695" s="127"/>
      <c r="P24695" s="146"/>
      <c r="Q24695" s="91"/>
      <c r="R24695" s="116"/>
      <c r="AB24695" s="127"/>
      <c r="AC24695" s="127"/>
    </row>
    <row r="24696" spans="14:29" ht="15" hidden="1" customHeight="1">
      <c r="N24696" s="127"/>
      <c r="P24696" s="146"/>
      <c r="Q24696" s="91"/>
      <c r="R24696" s="116"/>
      <c r="AB24696" s="127"/>
      <c r="AC24696" s="127"/>
    </row>
    <row r="24697" spans="14:29" ht="15" hidden="1" customHeight="1">
      <c r="N24697" s="127"/>
      <c r="P24697" s="146"/>
      <c r="Q24697" s="91"/>
      <c r="R24697" s="116"/>
      <c r="AB24697" s="127"/>
      <c r="AC24697" s="127"/>
    </row>
    <row r="24698" spans="14:29" ht="15" hidden="1" customHeight="1">
      <c r="N24698" s="127"/>
      <c r="P24698" s="146"/>
      <c r="Q24698" s="91"/>
      <c r="R24698" s="116"/>
      <c r="AB24698" s="127"/>
      <c r="AC24698" s="127"/>
    </row>
    <row r="24699" spans="14:29" ht="15" hidden="1" customHeight="1">
      <c r="N24699" s="127"/>
      <c r="P24699" s="146"/>
      <c r="Q24699" s="91"/>
      <c r="R24699" s="116"/>
      <c r="AB24699" s="127"/>
      <c r="AC24699" s="127"/>
    </row>
    <row r="24700" spans="14:29" ht="15" hidden="1" customHeight="1">
      <c r="N24700" s="127"/>
      <c r="P24700" s="146"/>
      <c r="Q24700" s="91"/>
      <c r="R24700" s="116"/>
      <c r="AB24700" s="127"/>
      <c r="AC24700" s="127"/>
    </row>
    <row r="24701" spans="14:29" ht="15" hidden="1" customHeight="1">
      <c r="N24701" s="127"/>
      <c r="P24701" s="146"/>
      <c r="Q24701" s="91"/>
      <c r="R24701" s="116"/>
      <c r="AB24701" s="127"/>
      <c r="AC24701" s="127"/>
    </row>
    <row r="24702" spans="14:29" ht="15" hidden="1" customHeight="1">
      <c r="N24702" s="127"/>
      <c r="P24702" s="146"/>
      <c r="Q24702" s="91"/>
      <c r="R24702" s="116"/>
      <c r="AB24702" s="127"/>
      <c r="AC24702" s="127"/>
    </row>
    <row r="24703" spans="14:29" ht="15" hidden="1" customHeight="1">
      <c r="N24703" s="127"/>
      <c r="P24703" s="146"/>
      <c r="Q24703" s="91"/>
      <c r="R24703" s="116"/>
      <c r="AB24703" s="127"/>
      <c r="AC24703" s="127"/>
    </row>
    <row r="24704" spans="14:29" ht="15" hidden="1" customHeight="1">
      <c r="N24704" s="127"/>
      <c r="P24704" s="146"/>
      <c r="Q24704" s="91"/>
      <c r="R24704" s="116"/>
      <c r="AB24704" s="127"/>
      <c r="AC24704" s="127"/>
    </row>
    <row r="24705" spans="14:29" ht="15" hidden="1" customHeight="1">
      <c r="N24705" s="127"/>
      <c r="P24705" s="146"/>
      <c r="Q24705" s="91"/>
      <c r="R24705" s="116"/>
      <c r="AB24705" s="127"/>
      <c r="AC24705" s="127"/>
    </row>
    <row r="24706" spans="14:29" ht="15" hidden="1" customHeight="1">
      <c r="N24706" s="127"/>
      <c r="P24706" s="146"/>
      <c r="Q24706" s="91"/>
      <c r="R24706" s="116"/>
      <c r="AB24706" s="127"/>
      <c r="AC24706" s="127"/>
    </row>
    <row r="24707" spans="14:29" ht="15" hidden="1" customHeight="1">
      <c r="N24707" s="127"/>
      <c r="P24707" s="146"/>
      <c r="Q24707" s="91"/>
      <c r="R24707" s="116"/>
      <c r="AB24707" s="127"/>
      <c r="AC24707" s="127"/>
    </row>
    <row r="24708" spans="14:29" ht="15" hidden="1" customHeight="1">
      <c r="N24708" s="127"/>
      <c r="P24708" s="146"/>
      <c r="Q24708" s="91"/>
      <c r="R24708" s="116"/>
      <c r="AB24708" s="127"/>
      <c r="AC24708" s="127"/>
    </row>
    <row r="24709" spans="14:29" ht="15" hidden="1" customHeight="1">
      <c r="N24709" s="127"/>
      <c r="P24709" s="146"/>
      <c r="Q24709" s="91"/>
      <c r="R24709" s="116"/>
      <c r="AB24709" s="127"/>
      <c r="AC24709" s="127"/>
    </row>
    <row r="24710" spans="14:29" ht="15" hidden="1" customHeight="1">
      <c r="N24710" s="127"/>
      <c r="P24710" s="146"/>
      <c r="Q24710" s="91"/>
      <c r="R24710" s="116"/>
      <c r="AB24710" s="127"/>
      <c r="AC24710" s="127"/>
    </row>
    <row r="24711" spans="14:29" ht="15" hidden="1" customHeight="1">
      <c r="N24711" s="127"/>
      <c r="P24711" s="146"/>
      <c r="Q24711" s="91"/>
      <c r="R24711" s="116"/>
      <c r="AB24711" s="127"/>
      <c r="AC24711" s="127"/>
    </row>
    <row r="24712" spans="14:29" ht="15" hidden="1" customHeight="1">
      <c r="N24712" s="127"/>
      <c r="P24712" s="146"/>
      <c r="Q24712" s="91"/>
      <c r="R24712" s="116"/>
      <c r="AB24712" s="127"/>
      <c r="AC24712" s="127"/>
    </row>
    <row r="24713" spans="14:29" ht="15" hidden="1" customHeight="1">
      <c r="N24713" s="127"/>
      <c r="P24713" s="146"/>
      <c r="Q24713" s="91"/>
      <c r="R24713" s="116"/>
      <c r="AB24713" s="127"/>
      <c r="AC24713" s="127"/>
    </row>
    <row r="24714" spans="14:29" ht="15" hidden="1" customHeight="1">
      <c r="N24714" s="127"/>
      <c r="P24714" s="146"/>
      <c r="Q24714" s="91"/>
      <c r="R24714" s="116"/>
      <c r="AB24714" s="127"/>
      <c r="AC24714" s="127"/>
    </row>
    <row r="24715" spans="14:29" ht="15" hidden="1" customHeight="1">
      <c r="N24715" s="127"/>
      <c r="P24715" s="146"/>
      <c r="Q24715" s="91"/>
      <c r="R24715" s="116"/>
      <c r="AB24715" s="127"/>
      <c r="AC24715" s="127"/>
    </row>
    <row r="24716" spans="14:29" ht="15" hidden="1" customHeight="1">
      <c r="N24716" s="127"/>
      <c r="P24716" s="146"/>
      <c r="Q24716" s="91"/>
      <c r="R24716" s="116"/>
      <c r="AB24716" s="127"/>
      <c r="AC24716" s="127"/>
    </row>
    <row r="24717" spans="14:29" ht="15" hidden="1" customHeight="1">
      <c r="N24717" s="127"/>
      <c r="P24717" s="146"/>
      <c r="Q24717" s="91"/>
      <c r="R24717" s="116"/>
      <c r="AB24717" s="127"/>
      <c r="AC24717" s="127"/>
    </row>
    <row r="24718" spans="14:29" ht="15" hidden="1" customHeight="1">
      <c r="N24718" s="127"/>
      <c r="P24718" s="146"/>
      <c r="Q24718" s="91"/>
      <c r="R24718" s="116"/>
      <c r="AB24718" s="127"/>
      <c r="AC24718" s="127"/>
    </row>
    <row r="24719" spans="14:29" ht="15" hidden="1" customHeight="1">
      <c r="N24719" s="127"/>
      <c r="P24719" s="146"/>
      <c r="Q24719" s="91"/>
      <c r="R24719" s="116"/>
      <c r="AB24719" s="127"/>
      <c r="AC24719" s="127"/>
    </row>
    <row r="24720" spans="14:29" ht="15" hidden="1" customHeight="1">
      <c r="N24720" s="127"/>
      <c r="P24720" s="146"/>
      <c r="Q24720" s="91"/>
      <c r="R24720" s="116"/>
      <c r="AB24720" s="127"/>
      <c r="AC24720" s="127"/>
    </row>
    <row r="24721" spans="14:29" ht="15" hidden="1" customHeight="1">
      <c r="N24721" s="127"/>
      <c r="P24721" s="146"/>
      <c r="Q24721" s="91"/>
      <c r="R24721" s="116"/>
      <c r="AB24721" s="127"/>
      <c r="AC24721" s="127"/>
    </row>
    <row r="24722" spans="14:29" ht="15" hidden="1" customHeight="1">
      <c r="N24722" s="127"/>
      <c r="P24722" s="146"/>
      <c r="Q24722" s="91"/>
      <c r="R24722" s="116"/>
      <c r="AB24722" s="127"/>
      <c r="AC24722" s="127"/>
    </row>
    <row r="24723" spans="14:29" ht="15" hidden="1" customHeight="1">
      <c r="N24723" s="127"/>
      <c r="P24723" s="146"/>
      <c r="Q24723" s="91"/>
      <c r="R24723" s="116"/>
      <c r="AB24723" s="127"/>
      <c r="AC24723" s="127"/>
    </row>
    <row r="24724" spans="14:29" ht="15" hidden="1" customHeight="1">
      <c r="N24724" s="127"/>
      <c r="P24724" s="146"/>
      <c r="Q24724" s="91"/>
      <c r="R24724" s="116"/>
      <c r="AB24724" s="127"/>
      <c r="AC24724" s="127"/>
    </row>
    <row r="24725" spans="14:29" ht="15" hidden="1" customHeight="1">
      <c r="N24725" s="127"/>
      <c r="P24725" s="146"/>
      <c r="Q24725" s="91"/>
      <c r="R24725" s="116"/>
      <c r="AB24725" s="127"/>
      <c r="AC24725" s="127"/>
    </row>
    <row r="24726" spans="14:29" ht="15" hidden="1" customHeight="1">
      <c r="N24726" s="127"/>
      <c r="P24726" s="146"/>
      <c r="Q24726" s="91"/>
      <c r="R24726" s="116"/>
      <c r="AB24726" s="127"/>
      <c r="AC24726" s="127"/>
    </row>
    <row r="24727" spans="14:29" ht="15" hidden="1" customHeight="1">
      <c r="N24727" s="127"/>
      <c r="P24727" s="146"/>
      <c r="Q24727" s="91"/>
      <c r="R24727" s="116"/>
      <c r="AB24727" s="127"/>
      <c r="AC24727" s="127"/>
    </row>
    <row r="24728" spans="14:29" ht="15" hidden="1" customHeight="1">
      <c r="N24728" s="127"/>
      <c r="P24728" s="146"/>
      <c r="Q24728" s="91"/>
      <c r="R24728" s="116"/>
      <c r="AB24728" s="127"/>
      <c r="AC24728" s="127"/>
    </row>
    <row r="24729" spans="14:29" ht="15" hidden="1" customHeight="1">
      <c r="N24729" s="127"/>
      <c r="P24729" s="146"/>
      <c r="Q24729" s="91"/>
      <c r="R24729" s="116"/>
      <c r="AB24729" s="127"/>
      <c r="AC24729" s="127"/>
    </row>
    <row r="24730" spans="14:29" ht="15" hidden="1" customHeight="1">
      <c r="N24730" s="127"/>
      <c r="P24730" s="146"/>
      <c r="Q24730" s="91"/>
      <c r="R24730" s="116"/>
      <c r="AB24730" s="127"/>
      <c r="AC24730" s="127"/>
    </row>
    <row r="24731" spans="14:29" ht="15" hidden="1" customHeight="1">
      <c r="N24731" s="127"/>
      <c r="P24731" s="146"/>
      <c r="Q24731" s="91"/>
      <c r="R24731" s="116"/>
      <c r="AB24731" s="127"/>
      <c r="AC24731" s="127"/>
    </row>
    <row r="24732" spans="14:29" ht="15" hidden="1" customHeight="1">
      <c r="N24732" s="127"/>
      <c r="P24732" s="146"/>
      <c r="Q24732" s="91"/>
      <c r="R24732" s="116"/>
      <c r="AB24732" s="127"/>
      <c r="AC24732" s="127"/>
    </row>
    <row r="24733" spans="14:29" ht="15" hidden="1" customHeight="1">
      <c r="N24733" s="127"/>
      <c r="P24733" s="146"/>
      <c r="Q24733" s="91"/>
      <c r="R24733" s="116"/>
      <c r="AB24733" s="127"/>
      <c r="AC24733" s="127"/>
    </row>
    <row r="24734" spans="14:29" ht="15" hidden="1" customHeight="1">
      <c r="N24734" s="127"/>
      <c r="P24734" s="146"/>
      <c r="Q24734" s="91"/>
      <c r="R24734" s="116"/>
      <c r="AB24734" s="127"/>
      <c r="AC24734" s="127"/>
    </row>
    <row r="24735" spans="14:29" ht="15" hidden="1" customHeight="1">
      <c r="N24735" s="127"/>
      <c r="P24735" s="146"/>
      <c r="Q24735" s="91"/>
      <c r="R24735" s="116"/>
      <c r="AB24735" s="127"/>
      <c r="AC24735" s="127"/>
    </row>
    <row r="24736" spans="14:29" ht="15" hidden="1" customHeight="1">
      <c r="N24736" s="127"/>
      <c r="P24736" s="146"/>
      <c r="Q24736" s="91"/>
      <c r="R24736" s="116"/>
      <c r="AB24736" s="127"/>
      <c r="AC24736" s="127"/>
    </row>
    <row r="24737" spans="14:29" ht="15" hidden="1" customHeight="1">
      <c r="N24737" s="127"/>
      <c r="P24737" s="146"/>
      <c r="Q24737" s="91"/>
      <c r="R24737" s="116"/>
      <c r="AB24737" s="127"/>
      <c r="AC24737" s="127"/>
    </row>
    <row r="24738" spans="14:29" ht="15" hidden="1" customHeight="1">
      <c r="N24738" s="127"/>
      <c r="P24738" s="146"/>
      <c r="Q24738" s="91"/>
      <c r="R24738" s="116"/>
      <c r="AB24738" s="127"/>
      <c r="AC24738" s="127"/>
    </row>
    <row r="24739" spans="14:29" ht="15" hidden="1" customHeight="1">
      <c r="N24739" s="127"/>
      <c r="P24739" s="146"/>
      <c r="Q24739" s="91"/>
      <c r="R24739" s="116"/>
      <c r="AB24739" s="127"/>
      <c r="AC24739" s="127"/>
    </row>
    <row r="24740" spans="14:29" ht="15" hidden="1" customHeight="1">
      <c r="N24740" s="127"/>
      <c r="P24740" s="146"/>
      <c r="Q24740" s="91"/>
      <c r="R24740" s="116"/>
      <c r="AB24740" s="127"/>
      <c r="AC24740" s="127"/>
    </row>
    <row r="24741" spans="14:29" ht="15" hidden="1" customHeight="1">
      <c r="N24741" s="127"/>
      <c r="P24741" s="146"/>
      <c r="Q24741" s="91"/>
      <c r="R24741" s="116"/>
      <c r="AB24741" s="127"/>
      <c r="AC24741" s="127"/>
    </row>
    <row r="24742" spans="14:29" ht="15" hidden="1" customHeight="1">
      <c r="N24742" s="127"/>
      <c r="P24742" s="146"/>
      <c r="Q24742" s="91"/>
      <c r="R24742" s="116"/>
      <c r="AB24742" s="127"/>
      <c r="AC24742" s="127"/>
    </row>
    <row r="24743" spans="14:29" ht="15" hidden="1" customHeight="1">
      <c r="N24743" s="127"/>
      <c r="P24743" s="146"/>
      <c r="Q24743" s="91"/>
      <c r="R24743" s="116"/>
      <c r="AB24743" s="127"/>
      <c r="AC24743" s="127"/>
    </row>
    <row r="24744" spans="14:29" ht="15" hidden="1" customHeight="1">
      <c r="N24744" s="127"/>
      <c r="P24744" s="146"/>
      <c r="Q24744" s="91"/>
      <c r="R24744" s="116"/>
      <c r="AB24744" s="127"/>
      <c r="AC24744" s="127"/>
    </row>
    <row r="24745" spans="14:29" ht="15" hidden="1" customHeight="1">
      <c r="N24745" s="127"/>
      <c r="P24745" s="146"/>
      <c r="Q24745" s="91"/>
      <c r="R24745" s="116"/>
      <c r="AB24745" s="127"/>
      <c r="AC24745" s="127"/>
    </row>
    <row r="24746" spans="14:29" ht="15" hidden="1" customHeight="1">
      <c r="N24746" s="127"/>
      <c r="P24746" s="146"/>
      <c r="Q24746" s="91"/>
      <c r="R24746" s="116"/>
      <c r="AB24746" s="127"/>
      <c r="AC24746" s="127"/>
    </row>
    <row r="24747" spans="14:29" ht="15" hidden="1" customHeight="1">
      <c r="N24747" s="127"/>
      <c r="P24747" s="146"/>
      <c r="Q24747" s="91"/>
      <c r="R24747" s="116"/>
      <c r="AB24747" s="127"/>
      <c r="AC24747" s="127"/>
    </row>
    <row r="24748" spans="14:29" ht="15" hidden="1" customHeight="1">
      <c r="N24748" s="127"/>
      <c r="P24748" s="146"/>
      <c r="Q24748" s="91"/>
      <c r="R24748" s="116"/>
      <c r="AB24748" s="127"/>
      <c r="AC24748" s="127"/>
    </row>
    <row r="24749" spans="14:29" ht="15" hidden="1" customHeight="1">
      <c r="N24749" s="127"/>
      <c r="P24749" s="146"/>
      <c r="Q24749" s="91"/>
      <c r="R24749" s="116"/>
      <c r="AB24749" s="127"/>
      <c r="AC24749" s="127"/>
    </row>
    <row r="24750" spans="14:29" ht="15" hidden="1" customHeight="1">
      <c r="N24750" s="127"/>
      <c r="P24750" s="146"/>
      <c r="Q24750" s="91"/>
      <c r="R24750" s="116"/>
      <c r="AB24750" s="127"/>
      <c r="AC24750" s="127"/>
    </row>
    <row r="24751" spans="14:29" ht="15" hidden="1" customHeight="1">
      <c r="N24751" s="127"/>
      <c r="P24751" s="146"/>
      <c r="Q24751" s="91"/>
      <c r="R24751" s="116"/>
      <c r="AB24751" s="127"/>
      <c r="AC24751" s="127"/>
    </row>
    <row r="24752" spans="14:29" ht="15" hidden="1" customHeight="1">
      <c r="N24752" s="127"/>
      <c r="P24752" s="146"/>
      <c r="Q24752" s="91"/>
      <c r="R24752" s="116"/>
      <c r="AB24752" s="127"/>
      <c r="AC24752" s="127"/>
    </row>
    <row r="24753" spans="14:29" ht="15" hidden="1" customHeight="1">
      <c r="N24753" s="127"/>
      <c r="P24753" s="146"/>
      <c r="Q24753" s="91"/>
      <c r="R24753" s="116"/>
      <c r="AB24753" s="127"/>
      <c r="AC24753" s="127"/>
    </row>
    <row r="24754" spans="14:29" ht="15" hidden="1" customHeight="1">
      <c r="N24754" s="127"/>
      <c r="P24754" s="146"/>
      <c r="Q24754" s="91"/>
      <c r="R24754" s="116"/>
      <c r="AB24754" s="127"/>
      <c r="AC24754" s="127"/>
    </row>
    <row r="24755" spans="14:29" ht="15" hidden="1" customHeight="1">
      <c r="N24755" s="127"/>
      <c r="P24755" s="146"/>
      <c r="Q24755" s="91"/>
      <c r="R24755" s="116"/>
      <c r="AB24755" s="127"/>
      <c r="AC24755" s="127"/>
    </row>
    <row r="24756" spans="14:29" ht="15" hidden="1" customHeight="1">
      <c r="N24756" s="127"/>
      <c r="P24756" s="146"/>
      <c r="Q24756" s="91"/>
      <c r="R24756" s="116"/>
      <c r="AB24756" s="127"/>
      <c r="AC24756" s="127"/>
    </row>
    <row r="24757" spans="14:29" ht="15" hidden="1" customHeight="1">
      <c r="N24757" s="127"/>
      <c r="P24757" s="146"/>
      <c r="Q24757" s="91"/>
      <c r="R24757" s="116"/>
      <c r="AB24757" s="127"/>
      <c r="AC24757" s="127"/>
    </row>
    <row r="24758" spans="14:29" ht="15" hidden="1" customHeight="1">
      <c r="N24758" s="127"/>
      <c r="P24758" s="146"/>
      <c r="Q24758" s="91"/>
      <c r="R24758" s="116"/>
      <c r="AB24758" s="127"/>
      <c r="AC24758" s="127"/>
    </row>
    <row r="24759" spans="14:29" ht="15" hidden="1" customHeight="1">
      <c r="N24759" s="127"/>
      <c r="P24759" s="146"/>
      <c r="Q24759" s="91"/>
      <c r="R24759" s="116"/>
      <c r="AB24759" s="127"/>
      <c r="AC24759" s="127"/>
    </row>
    <row r="24760" spans="14:29" ht="15" hidden="1" customHeight="1">
      <c r="N24760" s="127"/>
      <c r="P24760" s="146"/>
      <c r="Q24760" s="91"/>
      <c r="R24760" s="116"/>
      <c r="AB24760" s="127"/>
      <c r="AC24760" s="127"/>
    </row>
    <row r="24761" spans="14:29" ht="15" hidden="1" customHeight="1">
      <c r="N24761" s="127"/>
      <c r="P24761" s="146"/>
      <c r="Q24761" s="91"/>
      <c r="R24761" s="116"/>
      <c r="AB24761" s="127"/>
      <c r="AC24761" s="127"/>
    </row>
    <row r="24762" spans="14:29" ht="15" hidden="1" customHeight="1">
      <c r="N24762" s="127"/>
      <c r="P24762" s="146"/>
      <c r="Q24762" s="91"/>
      <c r="R24762" s="116"/>
      <c r="AB24762" s="127"/>
      <c r="AC24762" s="127"/>
    </row>
    <row r="24763" spans="14:29" ht="15" hidden="1" customHeight="1">
      <c r="N24763" s="127"/>
      <c r="P24763" s="146"/>
      <c r="Q24763" s="91"/>
      <c r="R24763" s="116"/>
      <c r="AB24763" s="127"/>
      <c r="AC24763" s="127"/>
    </row>
    <row r="24764" spans="14:29" ht="15" hidden="1" customHeight="1">
      <c r="N24764" s="127"/>
      <c r="P24764" s="146"/>
      <c r="Q24764" s="91"/>
      <c r="R24764" s="116"/>
      <c r="AB24764" s="127"/>
      <c r="AC24764" s="127"/>
    </row>
    <row r="24765" spans="14:29" ht="15" hidden="1" customHeight="1">
      <c r="N24765" s="127"/>
      <c r="P24765" s="146"/>
      <c r="Q24765" s="91"/>
      <c r="R24765" s="116"/>
      <c r="AB24765" s="127"/>
      <c r="AC24765" s="127"/>
    </row>
    <row r="24766" spans="14:29" ht="15" hidden="1" customHeight="1">
      <c r="N24766" s="127"/>
      <c r="P24766" s="146"/>
      <c r="Q24766" s="91"/>
      <c r="R24766" s="116"/>
      <c r="AB24766" s="127"/>
      <c r="AC24766" s="127"/>
    </row>
    <row r="24767" spans="14:29" ht="15" hidden="1" customHeight="1">
      <c r="N24767" s="127"/>
      <c r="P24767" s="146"/>
      <c r="Q24767" s="91"/>
      <c r="R24767" s="116"/>
      <c r="AB24767" s="127"/>
      <c r="AC24767" s="127"/>
    </row>
    <row r="24768" spans="14:29" ht="15" hidden="1" customHeight="1">
      <c r="N24768" s="127"/>
      <c r="P24768" s="146"/>
      <c r="Q24768" s="91"/>
      <c r="R24768" s="116"/>
      <c r="AB24768" s="127"/>
      <c r="AC24768" s="127"/>
    </row>
    <row r="24769" spans="14:29" ht="15" hidden="1" customHeight="1">
      <c r="N24769" s="127"/>
      <c r="P24769" s="146"/>
      <c r="Q24769" s="91"/>
      <c r="R24769" s="116"/>
      <c r="AB24769" s="127"/>
      <c r="AC24769" s="127"/>
    </row>
    <row r="24770" spans="14:29" ht="15" hidden="1" customHeight="1">
      <c r="N24770" s="127"/>
      <c r="P24770" s="146"/>
      <c r="Q24770" s="91"/>
      <c r="R24770" s="116"/>
      <c r="AB24770" s="127"/>
      <c r="AC24770" s="127"/>
    </row>
    <row r="24771" spans="14:29" ht="15" hidden="1" customHeight="1">
      <c r="N24771" s="127"/>
      <c r="P24771" s="146"/>
      <c r="Q24771" s="91"/>
      <c r="R24771" s="116"/>
      <c r="AB24771" s="127"/>
      <c r="AC24771" s="127"/>
    </row>
    <row r="24772" spans="14:29" ht="15" hidden="1" customHeight="1">
      <c r="N24772" s="127"/>
      <c r="P24772" s="146"/>
      <c r="Q24772" s="91"/>
      <c r="R24772" s="116"/>
      <c r="AB24772" s="127"/>
      <c r="AC24772" s="127"/>
    </row>
    <row r="24773" spans="14:29" ht="15" hidden="1" customHeight="1">
      <c r="N24773" s="127"/>
      <c r="P24773" s="146"/>
      <c r="Q24773" s="91"/>
      <c r="R24773" s="116"/>
      <c r="AB24773" s="127"/>
      <c r="AC24773" s="127"/>
    </row>
    <row r="24774" spans="14:29" ht="15" hidden="1" customHeight="1">
      <c r="N24774" s="127"/>
      <c r="P24774" s="146"/>
      <c r="Q24774" s="91"/>
      <c r="R24774" s="116"/>
      <c r="AB24774" s="127"/>
      <c r="AC24774" s="127"/>
    </row>
    <row r="24775" spans="14:29" ht="15" hidden="1" customHeight="1">
      <c r="N24775" s="127"/>
      <c r="P24775" s="146"/>
      <c r="Q24775" s="91"/>
      <c r="R24775" s="116"/>
      <c r="AB24775" s="127"/>
      <c r="AC24775" s="127"/>
    </row>
    <row r="24776" spans="14:29" ht="15" hidden="1" customHeight="1">
      <c r="N24776" s="127"/>
      <c r="P24776" s="146"/>
      <c r="Q24776" s="91"/>
      <c r="R24776" s="116"/>
      <c r="AB24776" s="127"/>
      <c r="AC24776" s="127"/>
    </row>
    <row r="24777" spans="14:29" ht="15" hidden="1" customHeight="1">
      <c r="N24777" s="127"/>
      <c r="P24777" s="146"/>
      <c r="Q24777" s="91"/>
      <c r="R24777" s="116"/>
      <c r="AB24777" s="127"/>
      <c r="AC24777" s="127"/>
    </row>
    <row r="24778" spans="14:29" ht="15" hidden="1" customHeight="1">
      <c r="N24778" s="127"/>
      <c r="P24778" s="146"/>
      <c r="Q24778" s="91"/>
      <c r="R24778" s="116"/>
      <c r="AB24778" s="127"/>
      <c r="AC24778" s="127"/>
    </row>
    <row r="24779" spans="14:29" ht="15" hidden="1" customHeight="1">
      <c r="N24779" s="127"/>
      <c r="P24779" s="146"/>
      <c r="Q24779" s="91"/>
      <c r="R24779" s="116"/>
      <c r="AB24779" s="127"/>
      <c r="AC24779" s="127"/>
    </row>
    <row r="24780" spans="14:29" ht="15" hidden="1" customHeight="1">
      <c r="N24780" s="127"/>
      <c r="P24780" s="146"/>
      <c r="Q24780" s="91"/>
      <c r="R24780" s="116"/>
      <c r="AB24780" s="127"/>
      <c r="AC24780" s="127"/>
    </row>
    <row r="24781" spans="14:29" ht="15" hidden="1" customHeight="1">
      <c r="N24781" s="127"/>
      <c r="P24781" s="146"/>
      <c r="Q24781" s="91"/>
      <c r="R24781" s="116"/>
      <c r="AB24781" s="127"/>
      <c r="AC24781" s="127"/>
    </row>
    <row r="24782" spans="14:29" ht="15" hidden="1" customHeight="1">
      <c r="N24782" s="127"/>
      <c r="P24782" s="146"/>
      <c r="Q24782" s="91"/>
      <c r="R24782" s="116"/>
      <c r="AB24782" s="127"/>
      <c r="AC24782" s="127"/>
    </row>
    <row r="24783" spans="14:29" ht="15" hidden="1" customHeight="1">
      <c r="N24783" s="127"/>
      <c r="P24783" s="146"/>
      <c r="Q24783" s="91"/>
      <c r="R24783" s="116"/>
      <c r="AB24783" s="127"/>
      <c r="AC24783" s="127"/>
    </row>
    <row r="24784" spans="14:29" ht="15" hidden="1" customHeight="1">
      <c r="N24784" s="127"/>
      <c r="P24784" s="146"/>
      <c r="Q24784" s="91"/>
      <c r="R24784" s="116"/>
      <c r="AB24784" s="127"/>
      <c r="AC24784" s="127"/>
    </row>
    <row r="24785" spans="14:29" ht="15" hidden="1" customHeight="1">
      <c r="N24785" s="127"/>
      <c r="P24785" s="146"/>
      <c r="Q24785" s="91"/>
      <c r="R24785" s="116"/>
      <c r="AB24785" s="127"/>
      <c r="AC24785" s="127"/>
    </row>
    <row r="24786" spans="14:29" ht="15" hidden="1" customHeight="1">
      <c r="N24786" s="127"/>
      <c r="P24786" s="146"/>
      <c r="Q24786" s="91"/>
      <c r="R24786" s="116"/>
      <c r="AB24786" s="127"/>
      <c r="AC24786" s="127"/>
    </row>
    <row r="24787" spans="14:29" ht="15" hidden="1" customHeight="1">
      <c r="N24787" s="127"/>
      <c r="P24787" s="146"/>
      <c r="Q24787" s="91"/>
      <c r="R24787" s="116"/>
      <c r="AB24787" s="127"/>
      <c r="AC24787" s="127"/>
    </row>
    <row r="24788" spans="14:29" ht="15" hidden="1" customHeight="1">
      <c r="N24788" s="127"/>
      <c r="P24788" s="146"/>
      <c r="Q24788" s="91"/>
      <c r="R24788" s="116"/>
      <c r="AB24788" s="127"/>
      <c r="AC24788" s="127"/>
    </row>
    <row r="24789" spans="14:29" ht="15" hidden="1" customHeight="1">
      <c r="N24789" s="127"/>
      <c r="P24789" s="146"/>
      <c r="Q24789" s="91"/>
      <c r="R24789" s="116"/>
      <c r="AB24789" s="127"/>
      <c r="AC24789" s="127"/>
    </row>
    <row r="24790" spans="14:29" ht="15" hidden="1" customHeight="1">
      <c r="N24790" s="127"/>
      <c r="P24790" s="146"/>
      <c r="Q24790" s="91"/>
      <c r="R24790" s="116"/>
      <c r="AB24790" s="127"/>
      <c r="AC24790" s="127"/>
    </row>
    <row r="24791" spans="14:29" ht="15" hidden="1" customHeight="1">
      <c r="N24791" s="127"/>
      <c r="P24791" s="146"/>
      <c r="Q24791" s="91"/>
      <c r="R24791" s="116"/>
      <c r="AB24791" s="127"/>
      <c r="AC24791" s="127"/>
    </row>
    <row r="24792" spans="14:29" ht="15" hidden="1" customHeight="1">
      <c r="N24792" s="127"/>
      <c r="P24792" s="146"/>
      <c r="Q24792" s="91"/>
      <c r="R24792" s="116"/>
      <c r="AB24792" s="127"/>
      <c r="AC24792" s="127"/>
    </row>
    <row r="24793" spans="14:29" ht="15" hidden="1" customHeight="1">
      <c r="N24793" s="127"/>
      <c r="P24793" s="146"/>
      <c r="Q24793" s="91"/>
      <c r="R24793" s="116"/>
      <c r="AB24793" s="127"/>
      <c r="AC24793" s="127"/>
    </row>
    <row r="24794" spans="14:29" ht="15" hidden="1" customHeight="1">
      <c r="N24794" s="127"/>
      <c r="P24794" s="146"/>
      <c r="Q24794" s="91"/>
      <c r="R24794" s="116"/>
      <c r="AB24794" s="127"/>
      <c r="AC24794" s="127"/>
    </row>
    <row r="24795" spans="14:29" ht="15" hidden="1" customHeight="1">
      <c r="N24795" s="127"/>
      <c r="P24795" s="146"/>
      <c r="Q24795" s="91"/>
      <c r="R24795" s="116"/>
      <c r="AB24795" s="127"/>
      <c r="AC24795" s="127"/>
    </row>
    <row r="24796" spans="14:29" ht="15" hidden="1" customHeight="1">
      <c r="N24796" s="127"/>
      <c r="P24796" s="146"/>
      <c r="Q24796" s="91"/>
      <c r="R24796" s="116"/>
      <c r="AB24796" s="127"/>
      <c r="AC24796" s="127"/>
    </row>
    <row r="24797" spans="14:29" ht="15" hidden="1" customHeight="1">
      <c r="N24797" s="127"/>
      <c r="P24797" s="146"/>
      <c r="Q24797" s="91"/>
      <c r="R24797" s="116"/>
      <c r="AB24797" s="127"/>
      <c r="AC24797" s="127"/>
    </row>
    <row r="24798" spans="14:29" ht="15" hidden="1" customHeight="1">
      <c r="N24798" s="127"/>
      <c r="P24798" s="146"/>
      <c r="Q24798" s="91"/>
      <c r="R24798" s="116"/>
      <c r="AB24798" s="127"/>
      <c r="AC24798" s="127"/>
    </row>
    <row r="24799" spans="14:29" ht="15" hidden="1" customHeight="1">
      <c r="N24799" s="127"/>
      <c r="P24799" s="146"/>
      <c r="Q24799" s="91"/>
      <c r="R24799" s="116"/>
      <c r="AB24799" s="127"/>
      <c r="AC24799" s="127"/>
    </row>
    <row r="24800" spans="14:29" ht="15" hidden="1" customHeight="1">
      <c r="N24800" s="127"/>
      <c r="P24800" s="146"/>
      <c r="Q24800" s="91"/>
      <c r="R24800" s="116"/>
      <c r="AB24800" s="127"/>
      <c r="AC24800" s="127"/>
    </row>
    <row r="24801" spans="14:29" ht="15" hidden="1" customHeight="1">
      <c r="N24801" s="127"/>
      <c r="P24801" s="146"/>
      <c r="Q24801" s="91"/>
      <c r="R24801" s="116"/>
      <c r="AB24801" s="127"/>
      <c r="AC24801" s="127"/>
    </row>
    <row r="24802" spans="14:29" ht="15" hidden="1" customHeight="1">
      <c r="N24802" s="127"/>
      <c r="P24802" s="146"/>
      <c r="Q24802" s="91"/>
      <c r="R24802" s="116"/>
      <c r="AB24802" s="127"/>
      <c r="AC24802" s="127"/>
    </row>
    <row r="24803" spans="14:29" ht="15" hidden="1" customHeight="1">
      <c r="N24803" s="127"/>
      <c r="P24803" s="146"/>
      <c r="Q24803" s="91"/>
      <c r="R24803" s="116"/>
      <c r="AB24803" s="127"/>
      <c r="AC24803" s="127"/>
    </row>
    <row r="24804" spans="14:29" ht="15" hidden="1" customHeight="1">
      <c r="N24804" s="127"/>
      <c r="P24804" s="146"/>
      <c r="Q24804" s="91"/>
      <c r="R24804" s="116"/>
      <c r="AB24804" s="127"/>
      <c r="AC24804" s="127"/>
    </row>
    <row r="24805" spans="14:29" ht="15" hidden="1" customHeight="1">
      <c r="N24805" s="127"/>
      <c r="P24805" s="146"/>
      <c r="Q24805" s="91"/>
      <c r="R24805" s="116"/>
      <c r="AB24805" s="127"/>
      <c r="AC24805" s="127"/>
    </row>
    <row r="24806" spans="14:29" ht="15" hidden="1" customHeight="1">
      <c r="N24806" s="127"/>
      <c r="P24806" s="146"/>
      <c r="Q24806" s="91"/>
      <c r="R24806" s="116"/>
      <c r="AB24806" s="127"/>
      <c r="AC24806" s="127"/>
    </row>
    <row r="24807" spans="14:29" ht="15" hidden="1" customHeight="1">
      <c r="N24807" s="127"/>
      <c r="P24807" s="146"/>
      <c r="Q24807" s="91"/>
      <c r="R24807" s="116"/>
      <c r="AB24807" s="127"/>
      <c r="AC24807" s="127"/>
    </row>
    <row r="24808" spans="14:29" ht="15" hidden="1" customHeight="1">
      <c r="N24808" s="127"/>
      <c r="P24808" s="146"/>
      <c r="Q24808" s="91"/>
      <c r="R24808" s="116"/>
      <c r="AB24808" s="127"/>
      <c r="AC24808" s="127"/>
    </row>
    <row r="24809" spans="14:29" ht="15" hidden="1" customHeight="1">
      <c r="N24809" s="127"/>
      <c r="P24809" s="146"/>
      <c r="Q24809" s="91"/>
      <c r="R24809" s="116"/>
      <c r="AB24809" s="127"/>
      <c r="AC24809" s="127"/>
    </row>
    <row r="24810" spans="14:29" ht="15" hidden="1" customHeight="1">
      <c r="N24810" s="127"/>
      <c r="P24810" s="146"/>
      <c r="Q24810" s="91"/>
      <c r="R24810" s="116"/>
      <c r="AB24810" s="127"/>
      <c r="AC24810" s="127"/>
    </row>
    <row r="24811" spans="14:29" ht="15" hidden="1" customHeight="1">
      <c r="N24811" s="127"/>
      <c r="P24811" s="146"/>
      <c r="Q24811" s="91"/>
      <c r="R24811" s="116"/>
      <c r="AB24811" s="127"/>
      <c r="AC24811" s="127"/>
    </row>
    <row r="24812" spans="14:29" ht="15" hidden="1" customHeight="1">
      <c r="N24812" s="127"/>
      <c r="P24812" s="146"/>
      <c r="Q24812" s="91"/>
      <c r="R24812" s="116"/>
      <c r="AB24812" s="127"/>
      <c r="AC24812" s="127"/>
    </row>
    <row r="24813" spans="14:29" ht="15" hidden="1" customHeight="1">
      <c r="N24813" s="127"/>
      <c r="P24813" s="146"/>
      <c r="Q24813" s="91"/>
      <c r="R24813" s="116"/>
      <c r="AB24813" s="127"/>
      <c r="AC24813" s="127"/>
    </row>
    <row r="24814" spans="14:29" ht="15" hidden="1" customHeight="1">
      <c r="N24814" s="127"/>
      <c r="P24814" s="146"/>
      <c r="Q24814" s="91"/>
      <c r="R24814" s="116"/>
      <c r="AB24814" s="127"/>
      <c r="AC24814" s="127"/>
    </row>
    <row r="24815" spans="14:29" ht="15" hidden="1" customHeight="1">
      <c r="N24815" s="127"/>
      <c r="P24815" s="146"/>
      <c r="Q24815" s="91"/>
      <c r="R24815" s="116"/>
      <c r="AB24815" s="127"/>
      <c r="AC24815" s="127"/>
    </row>
    <row r="24816" spans="14:29" ht="15" hidden="1" customHeight="1">
      <c r="N24816" s="127"/>
      <c r="P24816" s="146"/>
      <c r="Q24816" s="91"/>
      <c r="R24816" s="116"/>
      <c r="AB24816" s="127"/>
      <c r="AC24816" s="127"/>
    </row>
    <row r="24817" spans="14:29" ht="15" hidden="1" customHeight="1">
      <c r="N24817" s="127"/>
      <c r="P24817" s="146"/>
      <c r="Q24817" s="91"/>
      <c r="R24817" s="116"/>
      <c r="AB24817" s="127"/>
      <c r="AC24817" s="127"/>
    </row>
    <row r="24818" spans="14:29" ht="15" hidden="1" customHeight="1">
      <c r="N24818" s="127"/>
      <c r="P24818" s="146"/>
      <c r="Q24818" s="91"/>
      <c r="R24818" s="116"/>
      <c r="AB24818" s="127"/>
      <c r="AC24818" s="127"/>
    </row>
    <row r="24819" spans="14:29" ht="15" hidden="1" customHeight="1">
      <c r="N24819" s="127"/>
      <c r="P24819" s="146"/>
      <c r="Q24819" s="91"/>
      <c r="R24819" s="116"/>
      <c r="AB24819" s="127"/>
      <c r="AC24819" s="127"/>
    </row>
    <row r="24820" spans="14:29" ht="15" hidden="1" customHeight="1">
      <c r="N24820" s="127"/>
      <c r="P24820" s="146"/>
      <c r="Q24820" s="91"/>
      <c r="R24820" s="116"/>
      <c r="AB24820" s="127"/>
      <c r="AC24820" s="127"/>
    </row>
    <row r="24821" spans="14:29" ht="15" hidden="1" customHeight="1">
      <c r="N24821" s="127"/>
      <c r="P24821" s="146"/>
      <c r="Q24821" s="91"/>
      <c r="R24821" s="116"/>
      <c r="AB24821" s="127"/>
      <c r="AC24821" s="127"/>
    </row>
    <row r="24822" spans="14:29" ht="15" hidden="1" customHeight="1">
      <c r="N24822" s="127"/>
      <c r="P24822" s="146"/>
      <c r="Q24822" s="91"/>
      <c r="R24822" s="116"/>
      <c r="AB24822" s="127"/>
      <c r="AC24822" s="127"/>
    </row>
    <row r="24823" spans="14:29" ht="15" hidden="1" customHeight="1">
      <c r="N24823" s="127"/>
      <c r="P24823" s="146"/>
      <c r="Q24823" s="91"/>
      <c r="R24823" s="116"/>
      <c r="AB24823" s="127"/>
      <c r="AC24823" s="127"/>
    </row>
    <row r="24824" spans="14:29" ht="15" hidden="1" customHeight="1">
      <c r="N24824" s="127"/>
      <c r="P24824" s="146"/>
      <c r="Q24824" s="91"/>
      <c r="R24824" s="116"/>
      <c r="AB24824" s="127"/>
      <c r="AC24824" s="127"/>
    </row>
    <row r="24825" spans="14:29" ht="15" hidden="1" customHeight="1">
      <c r="N24825" s="127"/>
      <c r="P24825" s="146"/>
      <c r="Q24825" s="91"/>
      <c r="R24825" s="116"/>
      <c r="AB24825" s="127"/>
      <c r="AC24825" s="127"/>
    </row>
    <row r="24826" spans="14:29" ht="15" hidden="1" customHeight="1">
      <c r="N24826" s="127"/>
      <c r="P24826" s="146"/>
      <c r="Q24826" s="91"/>
      <c r="R24826" s="116"/>
      <c r="AB24826" s="127"/>
      <c r="AC24826" s="127"/>
    </row>
    <row r="24827" spans="14:29" ht="15" hidden="1" customHeight="1">
      <c r="N24827" s="127"/>
      <c r="P24827" s="146"/>
      <c r="Q24827" s="91"/>
      <c r="R24827" s="116"/>
      <c r="AB24827" s="127"/>
      <c r="AC24827" s="127"/>
    </row>
    <row r="24828" spans="14:29" ht="15" hidden="1" customHeight="1">
      <c r="N24828" s="127"/>
      <c r="P24828" s="146"/>
      <c r="Q24828" s="91"/>
      <c r="R24828" s="116"/>
      <c r="AB24828" s="127"/>
      <c r="AC24828" s="127"/>
    </row>
    <row r="24829" spans="14:29" ht="15" hidden="1" customHeight="1">
      <c r="N24829" s="127"/>
      <c r="P24829" s="146"/>
      <c r="Q24829" s="91"/>
      <c r="R24829" s="116"/>
      <c r="AB24829" s="127"/>
      <c r="AC24829" s="127"/>
    </row>
    <row r="24830" spans="14:29" ht="15" hidden="1" customHeight="1">
      <c r="N24830" s="127"/>
      <c r="P24830" s="146"/>
      <c r="Q24830" s="91"/>
      <c r="R24830" s="116"/>
      <c r="AB24830" s="127"/>
      <c r="AC24830" s="127"/>
    </row>
    <row r="24831" spans="14:29" ht="15" hidden="1" customHeight="1">
      <c r="N24831" s="127"/>
      <c r="P24831" s="146"/>
      <c r="Q24831" s="91"/>
      <c r="R24831" s="116"/>
      <c r="AB24831" s="127"/>
      <c r="AC24831" s="127"/>
    </row>
    <row r="24832" spans="14:29" ht="15" hidden="1" customHeight="1">
      <c r="N24832" s="127"/>
      <c r="P24832" s="146"/>
      <c r="Q24832" s="91"/>
      <c r="R24832" s="116"/>
      <c r="AB24832" s="127"/>
      <c r="AC24832" s="127"/>
    </row>
    <row r="24833" spans="14:29" ht="15" hidden="1" customHeight="1">
      <c r="N24833" s="127"/>
      <c r="P24833" s="146"/>
      <c r="Q24833" s="91"/>
      <c r="R24833" s="116"/>
      <c r="AB24833" s="127"/>
      <c r="AC24833" s="127"/>
    </row>
    <row r="24834" spans="14:29" ht="15" hidden="1" customHeight="1">
      <c r="N24834" s="127"/>
      <c r="P24834" s="146"/>
      <c r="Q24834" s="91"/>
      <c r="R24834" s="116"/>
      <c r="AB24834" s="127"/>
      <c r="AC24834" s="127"/>
    </row>
    <row r="24835" spans="14:29" ht="15" hidden="1" customHeight="1">
      <c r="N24835" s="127"/>
      <c r="P24835" s="146"/>
      <c r="Q24835" s="91"/>
      <c r="R24835" s="116"/>
      <c r="AB24835" s="127"/>
      <c r="AC24835" s="127"/>
    </row>
    <row r="24836" spans="14:29" ht="15" hidden="1" customHeight="1">
      <c r="N24836" s="127"/>
      <c r="P24836" s="146"/>
      <c r="Q24836" s="91"/>
      <c r="R24836" s="116"/>
      <c r="AB24836" s="127"/>
      <c r="AC24836" s="127"/>
    </row>
    <row r="24837" spans="14:29" ht="15" hidden="1" customHeight="1">
      <c r="N24837" s="127"/>
      <c r="P24837" s="146"/>
      <c r="Q24837" s="91"/>
      <c r="R24837" s="116"/>
      <c r="AB24837" s="127"/>
      <c r="AC24837" s="127"/>
    </row>
    <row r="24838" spans="14:29" ht="15" hidden="1" customHeight="1">
      <c r="N24838" s="127"/>
      <c r="P24838" s="146"/>
      <c r="Q24838" s="91"/>
      <c r="R24838" s="116"/>
      <c r="AB24838" s="127"/>
      <c r="AC24838" s="127"/>
    </row>
    <row r="24839" spans="14:29" ht="15" hidden="1" customHeight="1">
      <c r="N24839" s="127"/>
      <c r="P24839" s="146"/>
      <c r="Q24839" s="91"/>
      <c r="R24839" s="116"/>
      <c r="AB24839" s="127"/>
      <c r="AC24839" s="127"/>
    </row>
    <row r="24840" spans="14:29" ht="15" hidden="1" customHeight="1">
      <c r="N24840" s="127"/>
      <c r="P24840" s="146"/>
      <c r="Q24840" s="91"/>
      <c r="R24840" s="116"/>
      <c r="AB24840" s="127"/>
      <c r="AC24840" s="127"/>
    </row>
    <row r="24841" spans="14:29" ht="15" hidden="1" customHeight="1">
      <c r="N24841" s="127"/>
      <c r="P24841" s="146"/>
      <c r="Q24841" s="91"/>
      <c r="R24841" s="116"/>
      <c r="AB24841" s="127"/>
      <c r="AC24841" s="127"/>
    </row>
    <row r="24842" spans="14:29" ht="15" hidden="1" customHeight="1">
      <c r="N24842" s="127"/>
      <c r="P24842" s="146"/>
      <c r="Q24842" s="91"/>
      <c r="R24842" s="116"/>
      <c r="AB24842" s="127"/>
      <c r="AC24842" s="127"/>
    </row>
    <row r="24843" spans="14:29" ht="15" hidden="1" customHeight="1">
      <c r="N24843" s="127"/>
      <c r="P24843" s="146"/>
      <c r="Q24843" s="91"/>
      <c r="R24843" s="116"/>
      <c r="AB24843" s="127"/>
      <c r="AC24843" s="127"/>
    </row>
    <row r="24844" spans="14:29" ht="15" hidden="1" customHeight="1">
      <c r="N24844" s="127"/>
      <c r="P24844" s="146"/>
      <c r="Q24844" s="91"/>
      <c r="R24844" s="116"/>
      <c r="AB24844" s="127"/>
      <c r="AC24844" s="127"/>
    </row>
    <row r="24845" spans="14:29" ht="15" hidden="1" customHeight="1">
      <c r="N24845" s="127"/>
      <c r="P24845" s="146"/>
      <c r="Q24845" s="91"/>
      <c r="R24845" s="116"/>
      <c r="AB24845" s="127"/>
      <c r="AC24845" s="127"/>
    </row>
    <row r="24846" spans="14:29" ht="15" hidden="1" customHeight="1">
      <c r="N24846" s="127"/>
      <c r="P24846" s="146"/>
      <c r="Q24846" s="91"/>
      <c r="R24846" s="116"/>
      <c r="AB24846" s="127"/>
      <c r="AC24846" s="127"/>
    </row>
    <row r="24847" spans="14:29" ht="15" hidden="1" customHeight="1">
      <c r="N24847" s="127"/>
      <c r="P24847" s="146"/>
      <c r="Q24847" s="91"/>
      <c r="R24847" s="116"/>
      <c r="AB24847" s="127"/>
      <c r="AC24847" s="127"/>
    </row>
    <row r="24848" spans="14:29" ht="15" hidden="1" customHeight="1">
      <c r="N24848" s="127"/>
      <c r="P24848" s="146"/>
      <c r="Q24848" s="91"/>
      <c r="R24848" s="116"/>
      <c r="AB24848" s="127"/>
      <c r="AC24848" s="127"/>
    </row>
    <row r="24849" spans="14:29" ht="15" hidden="1" customHeight="1">
      <c r="N24849" s="127"/>
      <c r="P24849" s="146"/>
      <c r="Q24849" s="91"/>
      <c r="R24849" s="116"/>
      <c r="AB24849" s="127"/>
      <c r="AC24849" s="127"/>
    </row>
    <row r="24850" spans="14:29" ht="15" hidden="1" customHeight="1">
      <c r="N24850" s="127"/>
      <c r="P24850" s="146"/>
      <c r="Q24850" s="91"/>
      <c r="R24850" s="116"/>
      <c r="AB24850" s="127"/>
      <c r="AC24850" s="127"/>
    </row>
    <row r="24851" spans="14:29" ht="15" hidden="1" customHeight="1">
      <c r="N24851" s="127"/>
      <c r="P24851" s="146"/>
      <c r="Q24851" s="91"/>
      <c r="R24851" s="116"/>
      <c r="AB24851" s="127"/>
      <c r="AC24851" s="127"/>
    </row>
    <row r="24852" spans="14:29" ht="15" hidden="1" customHeight="1">
      <c r="N24852" s="127"/>
      <c r="P24852" s="146"/>
      <c r="Q24852" s="91"/>
      <c r="R24852" s="116"/>
      <c r="AB24852" s="127"/>
      <c r="AC24852" s="127"/>
    </row>
    <row r="24853" spans="14:29" ht="15" hidden="1" customHeight="1">
      <c r="N24853" s="127"/>
      <c r="P24853" s="146"/>
      <c r="Q24853" s="91"/>
      <c r="R24853" s="116"/>
      <c r="AB24853" s="127"/>
      <c r="AC24853" s="127"/>
    </row>
    <row r="24854" spans="14:29" ht="15" hidden="1" customHeight="1">
      <c r="N24854" s="127"/>
      <c r="P24854" s="146"/>
      <c r="Q24854" s="91"/>
      <c r="R24854" s="116"/>
      <c r="AB24854" s="127"/>
      <c r="AC24854" s="127"/>
    </row>
    <row r="24855" spans="14:29" ht="15" hidden="1" customHeight="1">
      <c r="N24855" s="127"/>
      <c r="P24855" s="146"/>
      <c r="Q24855" s="91"/>
      <c r="R24855" s="116"/>
      <c r="AB24855" s="127"/>
      <c r="AC24855" s="127"/>
    </row>
    <row r="24856" spans="14:29" ht="15" hidden="1" customHeight="1">
      <c r="N24856" s="127"/>
      <c r="P24856" s="146"/>
      <c r="Q24856" s="91"/>
      <c r="R24856" s="116"/>
      <c r="AB24856" s="127"/>
      <c r="AC24856" s="127"/>
    </row>
    <row r="24857" spans="14:29" ht="15" hidden="1" customHeight="1">
      <c r="N24857" s="127"/>
      <c r="P24857" s="146"/>
      <c r="Q24857" s="91"/>
      <c r="R24857" s="116"/>
      <c r="AB24857" s="127"/>
      <c r="AC24857" s="127"/>
    </row>
    <row r="24858" spans="14:29" ht="15" hidden="1" customHeight="1">
      <c r="N24858" s="127"/>
      <c r="P24858" s="146"/>
      <c r="Q24858" s="91"/>
      <c r="R24858" s="116"/>
      <c r="AB24858" s="127"/>
      <c r="AC24858" s="127"/>
    </row>
    <row r="24859" spans="14:29" ht="15" hidden="1" customHeight="1">
      <c r="N24859" s="127"/>
      <c r="P24859" s="146"/>
      <c r="Q24859" s="91"/>
      <c r="R24859" s="116"/>
      <c r="AB24859" s="127"/>
      <c r="AC24859" s="127"/>
    </row>
    <row r="24860" spans="14:29" ht="15" hidden="1" customHeight="1">
      <c r="N24860" s="127"/>
      <c r="P24860" s="146"/>
      <c r="Q24860" s="91"/>
      <c r="R24860" s="116"/>
      <c r="AB24860" s="127"/>
      <c r="AC24860" s="127"/>
    </row>
    <row r="24861" spans="14:29" ht="15" hidden="1" customHeight="1">
      <c r="N24861" s="127"/>
      <c r="P24861" s="146"/>
      <c r="Q24861" s="91"/>
      <c r="R24861" s="116"/>
      <c r="AB24861" s="127"/>
      <c r="AC24861" s="127"/>
    </row>
    <row r="24862" spans="14:29" ht="15" hidden="1" customHeight="1">
      <c r="N24862" s="127"/>
      <c r="P24862" s="146"/>
      <c r="Q24862" s="91"/>
      <c r="R24862" s="116"/>
      <c r="AB24862" s="127"/>
      <c r="AC24862" s="127"/>
    </row>
    <row r="24863" spans="14:29" ht="15" hidden="1" customHeight="1">
      <c r="N24863" s="127"/>
      <c r="P24863" s="146"/>
      <c r="Q24863" s="91"/>
      <c r="R24863" s="116"/>
      <c r="AB24863" s="127"/>
      <c r="AC24863" s="127"/>
    </row>
    <row r="24864" spans="14:29" ht="15" hidden="1" customHeight="1">
      <c r="N24864" s="127"/>
      <c r="P24864" s="146"/>
      <c r="Q24864" s="91"/>
      <c r="R24864" s="116"/>
      <c r="AB24864" s="127"/>
      <c r="AC24864" s="127"/>
    </row>
    <row r="24865" spans="14:29" ht="15" hidden="1" customHeight="1">
      <c r="N24865" s="127"/>
      <c r="P24865" s="146"/>
      <c r="Q24865" s="91"/>
      <c r="R24865" s="116"/>
      <c r="AB24865" s="127"/>
      <c r="AC24865" s="127"/>
    </row>
    <row r="24866" spans="14:29" ht="15" hidden="1" customHeight="1">
      <c r="N24866" s="127"/>
      <c r="P24866" s="146"/>
      <c r="Q24866" s="91"/>
      <c r="R24866" s="116"/>
      <c r="AB24866" s="127"/>
      <c r="AC24866" s="127"/>
    </row>
    <row r="24867" spans="14:29" ht="15" hidden="1" customHeight="1">
      <c r="N24867" s="127"/>
      <c r="P24867" s="146"/>
      <c r="Q24867" s="91"/>
      <c r="R24867" s="116"/>
      <c r="AB24867" s="127"/>
      <c r="AC24867" s="127"/>
    </row>
    <row r="24868" spans="14:29" ht="15" hidden="1" customHeight="1">
      <c r="N24868" s="127"/>
      <c r="P24868" s="146"/>
      <c r="Q24868" s="91"/>
      <c r="R24868" s="116"/>
      <c r="AB24868" s="127"/>
      <c r="AC24868" s="127"/>
    </row>
    <row r="24869" spans="14:29" ht="15" hidden="1" customHeight="1">
      <c r="N24869" s="127"/>
      <c r="P24869" s="146"/>
      <c r="Q24869" s="91"/>
      <c r="R24869" s="116"/>
      <c r="AB24869" s="127"/>
      <c r="AC24869" s="127"/>
    </row>
    <row r="24870" spans="14:29" ht="15" hidden="1" customHeight="1">
      <c r="N24870" s="127"/>
      <c r="P24870" s="146"/>
      <c r="Q24870" s="91"/>
      <c r="R24870" s="116"/>
      <c r="AB24870" s="127"/>
      <c r="AC24870" s="127"/>
    </row>
    <row r="24871" spans="14:29" ht="15" hidden="1" customHeight="1">
      <c r="N24871" s="127"/>
      <c r="P24871" s="146"/>
      <c r="Q24871" s="91"/>
      <c r="R24871" s="116"/>
      <c r="AB24871" s="127"/>
      <c r="AC24871" s="127"/>
    </row>
    <row r="24872" spans="14:29" ht="15" hidden="1" customHeight="1">
      <c r="N24872" s="127"/>
      <c r="P24872" s="146"/>
      <c r="Q24872" s="91"/>
      <c r="R24872" s="116"/>
      <c r="AB24872" s="127"/>
      <c r="AC24872" s="127"/>
    </row>
    <row r="24873" spans="14:29" ht="15" hidden="1" customHeight="1">
      <c r="N24873" s="127"/>
      <c r="P24873" s="146"/>
      <c r="Q24873" s="91"/>
      <c r="R24873" s="116"/>
      <c r="AB24873" s="127"/>
      <c r="AC24873" s="127"/>
    </row>
    <row r="24874" spans="14:29" ht="15" hidden="1" customHeight="1">
      <c r="N24874" s="127"/>
      <c r="P24874" s="146"/>
      <c r="Q24874" s="91"/>
      <c r="R24874" s="116"/>
      <c r="AB24874" s="127"/>
      <c r="AC24874" s="127"/>
    </row>
    <row r="24875" spans="14:29" ht="15" hidden="1" customHeight="1">
      <c r="N24875" s="127"/>
      <c r="P24875" s="146"/>
      <c r="Q24875" s="91"/>
      <c r="R24875" s="116"/>
      <c r="AB24875" s="127"/>
      <c r="AC24875" s="127"/>
    </row>
    <row r="24876" spans="14:29" ht="15" hidden="1" customHeight="1">
      <c r="N24876" s="127"/>
      <c r="P24876" s="146"/>
      <c r="Q24876" s="91"/>
      <c r="R24876" s="116"/>
      <c r="AB24876" s="127"/>
      <c r="AC24876" s="127"/>
    </row>
    <row r="24877" spans="14:29" ht="15" hidden="1" customHeight="1">
      <c r="N24877" s="127"/>
      <c r="P24877" s="146"/>
      <c r="Q24877" s="91"/>
      <c r="R24877" s="116"/>
      <c r="AB24877" s="127"/>
      <c r="AC24877" s="127"/>
    </row>
    <row r="24878" spans="14:29" ht="15" hidden="1" customHeight="1">
      <c r="N24878" s="127"/>
      <c r="P24878" s="146"/>
      <c r="Q24878" s="91"/>
      <c r="R24878" s="116"/>
      <c r="AB24878" s="127"/>
      <c r="AC24878" s="127"/>
    </row>
    <row r="24879" spans="14:29" ht="15" hidden="1" customHeight="1">
      <c r="N24879" s="127"/>
      <c r="P24879" s="146"/>
      <c r="Q24879" s="91"/>
      <c r="R24879" s="116"/>
      <c r="AB24879" s="127"/>
      <c r="AC24879" s="127"/>
    </row>
    <row r="24880" spans="14:29" ht="15" hidden="1" customHeight="1">
      <c r="N24880" s="127"/>
      <c r="P24880" s="146"/>
      <c r="Q24880" s="91"/>
      <c r="R24880" s="116"/>
      <c r="AB24880" s="127"/>
      <c r="AC24880" s="127"/>
    </row>
    <row r="24881" spans="14:29" ht="15" hidden="1" customHeight="1">
      <c r="N24881" s="127"/>
      <c r="P24881" s="146"/>
      <c r="Q24881" s="91"/>
      <c r="R24881" s="116"/>
      <c r="AB24881" s="127"/>
      <c r="AC24881" s="127"/>
    </row>
    <row r="24882" spans="14:29" ht="15" hidden="1" customHeight="1">
      <c r="N24882" s="127"/>
      <c r="P24882" s="146"/>
      <c r="Q24882" s="91"/>
      <c r="R24882" s="116"/>
      <c r="AB24882" s="127"/>
      <c r="AC24882" s="127"/>
    </row>
    <row r="24883" spans="14:29" ht="15" hidden="1" customHeight="1">
      <c r="N24883" s="127"/>
      <c r="P24883" s="146"/>
      <c r="Q24883" s="91"/>
      <c r="R24883" s="116"/>
      <c r="AB24883" s="127"/>
      <c r="AC24883" s="127"/>
    </row>
    <row r="24884" spans="14:29" ht="15" hidden="1" customHeight="1">
      <c r="N24884" s="127"/>
      <c r="P24884" s="146"/>
      <c r="Q24884" s="91"/>
      <c r="R24884" s="116"/>
      <c r="AB24884" s="127"/>
      <c r="AC24884" s="127"/>
    </row>
    <row r="24885" spans="14:29" ht="15" hidden="1" customHeight="1">
      <c r="N24885" s="127"/>
      <c r="P24885" s="146"/>
      <c r="Q24885" s="91"/>
      <c r="R24885" s="116"/>
      <c r="AB24885" s="127"/>
      <c r="AC24885" s="127"/>
    </row>
    <row r="24886" spans="14:29" ht="15" hidden="1" customHeight="1">
      <c r="N24886" s="127"/>
      <c r="P24886" s="146"/>
      <c r="Q24886" s="91"/>
      <c r="R24886" s="116"/>
      <c r="AB24886" s="127"/>
      <c r="AC24886" s="127"/>
    </row>
    <row r="24887" spans="14:29" ht="15" hidden="1" customHeight="1">
      <c r="N24887" s="127"/>
      <c r="P24887" s="146"/>
      <c r="Q24887" s="91"/>
      <c r="R24887" s="116"/>
      <c r="AB24887" s="127"/>
      <c r="AC24887" s="127"/>
    </row>
    <row r="24888" spans="14:29" ht="15" hidden="1" customHeight="1">
      <c r="N24888" s="127"/>
      <c r="P24888" s="146"/>
      <c r="Q24888" s="91"/>
      <c r="R24888" s="116"/>
      <c r="AB24888" s="127"/>
      <c r="AC24888" s="127"/>
    </row>
    <row r="24889" spans="14:29" ht="15" hidden="1" customHeight="1">
      <c r="N24889" s="127"/>
      <c r="P24889" s="146"/>
      <c r="Q24889" s="91"/>
      <c r="R24889" s="116"/>
      <c r="AB24889" s="127"/>
      <c r="AC24889" s="127"/>
    </row>
    <row r="24890" spans="14:29" ht="15" hidden="1" customHeight="1">
      <c r="N24890" s="127"/>
      <c r="P24890" s="146"/>
      <c r="Q24890" s="91"/>
      <c r="R24890" s="116"/>
      <c r="AB24890" s="127"/>
      <c r="AC24890" s="127"/>
    </row>
    <row r="24891" spans="14:29" ht="15" hidden="1" customHeight="1">
      <c r="N24891" s="127"/>
      <c r="P24891" s="146"/>
      <c r="Q24891" s="91"/>
      <c r="R24891" s="116"/>
      <c r="AB24891" s="127"/>
      <c r="AC24891" s="127"/>
    </row>
    <row r="24892" spans="14:29" ht="15" hidden="1" customHeight="1">
      <c r="N24892" s="127"/>
      <c r="P24892" s="146"/>
      <c r="Q24892" s="91"/>
      <c r="R24892" s="116"/>
      <c r="AB24892" s="127"/>
      <c r="AC24892" s="127"/>
    </row>
    <row r="24893" spans="14:29" ht="15" hidden="1" customHeight="1">
      <c r="N24893" s="127"/>
      <c r="P24893" s="146"/>
      <c r="Q24893" s="91"/>
      <c r="R24893" s="116"/>
      <c r="AB24893" s="127"/>
      <c r="AC24893" s="127"/>
    </row>
    <row r="24894" spans="14:29" ht="15" hidden="1" customHeight="1">
      <c r="N24894" s="127"/>
      <c r="P24894" s="146"/>
      <c r="Q24894" s="91"/>
      <c r="R24894" s="116"/>
      <c r="AB24894" s="127"/>
      <c r="AC24894" s="127"/>
    </row>
    <row r="24895" spans="14:29" ht="15" hidden="1" customHeight="1">
      <c r="N24895" s="127"/>
      <c r="P24895" s="146"/>
      <c r="Q24895" s="91"/>
      <c r="R24895" s="116"/>
      <c r="AB24895" s="127"/>
      <c r="AC24895" s="127"/>
    </row>
    <row r="24896" spans="14:29" ht="15" hidden="1" customHeight="1">
      <c r="N24896" s="127"/>
      <c r="P24896" s="146"/>
      <c r="Q24896" s="91"/>
      <c r="R24896" s="116"/>
      <c r="AB24896" s="127"/>
      <c r="AC24896" s="127"/>
    </row>
    <row r="24897" spans="14:29" ht="15" hidden="1" customHeight="1">
      <c r="N24897" s="127"/>
      <c r="P24897" s="146"/>
      <c r="Q24897" s="91"/>
      <c r="R24897" s="116"/>
      <c r="AB24897" s="127"/>
      <c r="AC24897" s="127"/>
    </row>
    <row r="24898" spans="14:29" ht="15" hidden="1" customHeight="1">
      <c r="N24898" s="127"/>
      <c r="P24898" s="146"/>
      <c r="Q24898" s="91"/>
      <c r="R24898" s="116"/>
      <c r="AB24898" s="127"/>
      <c r="AC24898" s="127"/>
    </row>
    <row r="24899" spans="14:29" ht="15" hidden="1" customHeight="1">
      <c r="N24899" s="127"/>
      <c r="P24899" s="146"/>
      <c r="Q24899" s="91"/>
      <c r="R24899" s="116"/>
      <c r="AB24899" s="127"/>
      <c r="AC24899" s="127"/>
    </row>
    <row r="24900" spans="14:29" ht="15" hidden="1" customHeight="1">
      <c r="N24900" s="127"/>
      <c r="P24900" s="146"/>
      <c r="Q24900" s="91"/>
      <c r="R24900" s="116"/>
      <c r="AB24900" s="127"/>
      <c r="AC24900" s="127"/>
    </row>
    <row r="24901" spans="14:29" ht="15" hidden="1" customHeight="1">
      <c r="N24901" s="127"/>
      <c r="P24901" s="146"/>
      <c r="Q24901" s="91"/>
      <c r="R24901" s="116"/>
      <c r="AB24901" s="127"/>
      <c r="AC24901" s="127"/>
    </row>
    <row r="24902" spans="14:29" ht="15" hidden="1" customHeight="1">
      <c r="N24902" s="127"/>
      <c r="P24902" s="146"/>
      <c r="Q24902" s="91"/>
      <c r="R24902" s="116"/>
      <c r="AB24902" s="127"/>
      <c r="AC24902" s="127"/>
    </row>
    <row r="24903" spans="14:29" ht="15" hidden="1" customHeight="1">
      <c r="N24903" s="127"/>
      <c r="P24903" s="146"/>
      <c r="Q24903" s="91"/>
      <c r="R24903" s="116"/>
      <c r="AB24903" s="127"/>
      <c r="AC24903" s="127"/>
    </row>
    <row r="24904" spans="14:29" ht="15" hidden="1" customHeight="1">
      <c r="N24904" s="127"/>
      <c r="P24904" s="146"/>
      <c r="Q24904" s="91"/>
      <c r="R24904" s="116"/>
      <c r="AB24904" s="127"/>
      <c r="AC24904" s="127"/>
    </row>
    <row r="24905" spans="14:29" ht="15" hidden="1" customHeight="1">
      <c r="N24905" s="127"/>
      <c r="P24905" s="146"/>
      <c r="Q24905" s="91"/>
      <c r="R24905" s="116"/>
      <c r="AB24905" s="127"/>
      <c r="AC24905" s="127"/>
    </row>
    <row r="24906" spans="14:29" ht="15" hidden="1" customHeight="1">
      <c r="N24906" s="127"/>
      <c r="P24906" s="146"/>
      <c r="Q24906" s="91"/>
      <c r="R24906" s="116"/>
      <c r="AB24906" s="127"/>
      <c r="AC24906" s="127"/>
    </row>
    <row r="24907" spans="14:29" ht="15" hidden="1" customHeight="1">
      <c r="N24907" s="127"/>
      <c r="P24907" s="146"/>
      <c r="Q24907" s="91"/>
      <c r="R24907" s="116"/>
      <c r="AB24907" s="127"/>
      <c r="AC24907" s="127"/>
    </row>
    <row r="24908" spans="14:29" ht="15" hidden="1" customHeight="1">
      <c r="N24908" s="127"/>
      <c r="P24908" s="146"/>
      <c r="Q24908" s="91"/>
      <c r="R24908" s="116"/>
      <c r="AB24908" s="127"/>
      <c r="AC24908" s="127"/>
    </row>
    <row r="24909" spans="14:29" ht="15" hidden="1" customHeight="1">
      <c r="N24909" s="127"/>
      <c r="P24909" s="146"/>
      <c r="Q24909" s="91"/>
      <c r="R24909" s="116"/>
      <c r="AB24909" s="127"/>
      <c r="AC24909" s="127"/>
    </row>
    <row r="24910" spans="14:29" ht="15" hidden="1" customHeight="1">
      <c r="N24910" s="127"/>
      <c r="P24910" s="146"/>
      <c r="Q24910" s="91"/>
      <c r="R24910" s="116"/>
      <c r="AB24910" s="127"/>
      <c r="AC24910" s="127"/>
    </row>
    <row r="24911" spans="14:29" ht="15" hidden="1" customHeight="1">
      <c r="N24911" s="127"/>
      <c r="P24911" s="146"/>
      <c r="Q24911" s="91"/>
      <c r="R24911" s="116"/>
      <c r="AB24911" s="127"/>
      <c r="AC24911" s="127"/>
    </row>
    <row r="24912" spans="14:29" ht="15" hidden="1" customHeight="1">
      <c r="N24912" s="127"/>
      <c r="P24912" s="146"/>
      <c r="Q24912" s="91"/>
      <c r="R24912" s="116"/>
      <c r="AB24912" s="127"/>
      <c r="AC24912" s="127"/>
    </row>
    <row r="24913" spans="14:29" ht="15" hidden="1" customHeight="1">
      <c r="N24913" s="127"/>
      <c r="P24913" s="146"/>
      <c r="Q24913" s="91"/>
      <c r="R24913" s="116"/>
      <c r="AB24913" s="127"/>
      <c r="AC24913" s="127"/>
    </row>
    <row r="24914" spans="14:29" ht="15" hidden="1" customHeight="1">
      <c r="N24914" s="127"/>
      <c r="P24914" s="146"/>
      <c r="Q24914" s="91"/>
      <c r="R24914" s="116"/>
      <c r="AB24914" s="127"/>
      <c r="AC24914" s="127"/>
    </row>
    <row r="24915" spans="14:29" ht="15" hidden="1" customHeight="1">
      <c r="N24915" s="127"/>
      <c r="P24915" s="146"/>
      <c r="Q24915" s="91"/>
      <c r="R24915" s="116"/>
      <c r="AB24915" s="127"/>
      <c r="AC24915" s="127"/>
    </row>
    <row r="24916" spans="14:29" ht="15" hidden="1" customHeight="1">
      <c r="N24916" s="127"/>
      <c r="P24916" s="146"/>
      <c r="Q24916" s="91"/>
      <c r="R24916" s="116"/>
      <c r="AB24916" s="127"/>
      <c r="AC24916" s="127"/>
    </row>
    <row r="24917" spans="14:29" ht="15" hidden="1" customHeight="1">
      <c r="N24917" s="127"/>
      <c r="P24917" s="146"/>
      <c r="Q24917" s="91"/>
      <c r="R24917" s="116"/>
      <c r="AB24917" s="127"/>
      <c r="AC24917" s="127"/>
    </row>
    <row r="24918" spans="14:29" ht="15" hidden="1" customHeight="1">
      <c r="N24918" s="127"/>
      <c r="P24918" s="146"/>
      <c r="Q24918" s="91"/>
      <c r="R24918" s="116"/>
      <c r="AB24918" s="127"/>
      <c r="AC24918" s="127"/>
    </row>
    <row r="24919" spans="14:29" ht="15" hidden="1" customHeight="1">
      <c r="N24919" s="127"/>
      <c r="P24919" s="146"/>
      <c r="Q24919" s="91"/>
      <c r="R24919" s="116"/>
      <c r="AB24919" s="127"/>
      <c r="AC24919" s="127"/>
    </row>
    <row r="24920" spans="14:29" ht="15" hidden="1" customHeight="1">
      <c r="N24920" s="127"/>
      <c r="P24920" s="146"/>
      <c r="Q24920" s="91"/>
      <c r="R24920" s="116"/>
      <c r="AB24920" s="127"/>
      <c r="AC24920" s="127"/>
    </row>
    <row r="24921" spans="14:29" ht="15" hidden="1" customHeight="1">
      <c r="N24921" s="127"/>
      <c r="P24921" s="146"/>
      <c r="Q24921" s="91"/>
      <c r="R24921" s="116"/>
      <c r="AB24921" s="127"/>
      <c r="AC24921" s="127"/>
    </row>
    <row r="24922" spans="14:29" ht="15" hidden="1" customHeight="1">
      <c r="N24922" s="127"/>
      <c r="P24922" s="146"/>
      <c r="Q24922" s="91"/>
      <c r="R24922" s="116"/>
      <c r="AB24922" s="127"/>
      <c r="AC24922" s="127"/>
    </row>
    <row r="24923" spans="14:29" ht="15" hidden="1" customHeight="1">
      <c r="N24923" s="127"/>
      <c r="P24923" s="146"/>
      <c r="Q24923" s="91"/>
      <c r="R24923" s="116"/>
      <c r="AB24923" s="127"/>
      <c r="AC24923" s="127"/>
    </row>
    <row r="24924" spans="14:29" ht="15" hidden="1" customHeight="1">
      <c r="N24924" s="127"/>
      <c r="P24924" s="146"/>
      <c r="Q24924" s="91"/>
      <c r="R24924" s="116"/>
      <c r="AB24924" s="127"/>
      <c r="AC24924" s="127"/>
    </row>
    <row r="24925" spans="14:29" ht="15" hidden="1" customHeight="1">
      <c r="N24925" s="127"/>
      <c r="P24925" s="146"/>
      <c r="Q24925" s="91"/>
      <c r="R24925" s="116"/>
      <c r="AB24925" s="127"/>
      <c r="AC24925" s="127"/>
    </row>
    <row r="24926" spans="14:29" ht="15" hidden="1" customHeight="1">
      <c r="N24926" s="127"/>
      <c r="P24926" s="146"/>
      <c r="Q24926" s="91"/>
      <c r="R24926" s="116"/>
      <c r="AB24926" s="127"/>
      <c r="AC24926" s="127"/>
    </row>
    <row r="24927" spans="14:29" ht="15" hidden="1" customHeight="1">
      <c r="N24927" s="127"/>
      <c r="P24927" s="146"/>
      <c r="Q24927" s="91"/>
      <c r="R24927" s="116"/>
      <c r="AB24927" s="127"/>
      <c r="AC24927" s="127"/>
    </row>
    <row r="24928" spans="14:29" ht="15" hidden="1" customHeight="1">
      <c r="N24928" s="127"/>
      <c r="P24928" s="146"/>
      <c r="Q24928" s="91"/>
      <c r="R24928" s="116"/>
      <c r="AB24928" s="127"/>
      <c r="AC24928" s="127"/>
    </row>
    <row r="24929" spans="14:29" ht="15" hidden="1" customHeight="1">
      <c r="N24929" s="127"/>
      <c r="P24929" s="146"/>
      <c r="Q24929" s="91"/>
      <c r="R24929" s="116"/>
      <c r="AB24929" s="127"/>
      <c r="AC24929" s="127"/>
    </row>
    <row r="24930" spans="14:29" ht="15" hidden="1" customHeight="1">
      <c r="N24930" s="127"/>
      <c r="P24930" s="146"/>
      <c r="Q24930" s="91"/>
      <c r="R24930" s="116"/>
      <c r="AB24930" s="127"/>
      <c r="AC24930" s="127"/>
    </row>
    <row r="24931" spans="14:29" ht="15" hidden="1" customHeight="1">
      <c r="N24931" s="127"/>
      <c r="P24931" s="146"/>
      <c r="Q24931" s="91"/>
      <c r="R24931" s="116"/>
      <c r="AB24931" s="127"/>
      <c r="AC24931" s="127"/>
    </row>
    <row r="24932" spans="14:29" ht="15" hidden="1" customHeight="1">
      <c r="N24932" s="127"/>
      <c r="P24932" s="146"/>
      <c r="Q24932" s="91"/>
      <c r="R24932" s="116"/>
      <c r="AB24932" s="127"/>
      <c r="AC24932" s="127"/>
    </row>
    <row r="24933" spans="14:29" ht="15" hidden="1" customHeight="1">
      <c r="N24933" s="127"/>
      <c r="P24933" s="146"/>
      <c r="Q24933" s="91"/>
      <c r="R24933" s="116"/>
      <c r="AB24933" s="127"/>
      <c r="AC24933" s="127"/>
    </row>
    <row r="24934" spans="14:29" ht="15" hidden="1" customHeight="1">
      <c r="N24934" s="127"/>
      <c r="P24934" s="146"/>
      <c r="Q24934" s="91"/>
      <c r="R24934" s="116"/>
      <c r="AB24934" s="127"/>
      <c r="AC24934" s="127"/>
    </row>
    <row r="24935" spans="14:29" ht="15" hidden="1" customHeight="1">
      <c r="N24935" s="127"/>
      <c r="P24935" s="146"/>
      <c r="Q24935" s="91"/>
      <c r="R24935" s="116"/>
      <c r="AB24935" s="127"/>
      <c r="AC24935" s="127"/>
    </row>
    <row r="24936" spans="14:29" ht="15" hidden="1" customHeight="1">
      <c r="N24936" s="127"/>
      <c r="P24936" s="146"/>
      <c r="Q24936" s="91"/>
      <c r="R24936" s="116"/>
      <c r="AB24936" s="127"/>
      <c r="AC24936" s="127"/>
    </row>
    <row r="24937" spans="14:29" ht="15" hidden="1" customHeight="1">
      <c r="N24937" s="127"/>
      <c r="P24937" s="146"/>
      <c r="Q24937" s="91"/>
      <c r="R24937" s="116"/>
      <c r="AB24937" s="127"/>
      <c r="AC24937" s="127"/>
    </row>
    <row r="24938" spans="14:29" ht="15" hidden="1" customHeight="1">
      <c r="N24938" s="127"/>
      <c r="P24938" s="146"/>
      <c r="Q24938" s="91"/>
      <c r="R24938" s="116"/>
      <c r="AB24938" s="127"/>
      <c r="AC24938" s="127"/>
    </row>
    <row r="24939" spans="14:29" ht="15" hidden="1" customHeight="1">
      <c r="N24939" s="127"/>
      <c r="P24939" s="146"/>
      <c r="Q24939" s="91"/>
      <c r="R24939" s="116"/>
      <c r="AB24939" s="127"/>
      <c r="AC24939" s="127"/>
    </row>
    <row r="24940" spans="14:29" ht="15" hidden="1" customHeight="1">
      <c r="N24940" s="127"/>
      <c r="P24940" s="146"/>
      <c r="Q24940" s="91"/>
      <c r="R24940" s="116"/>
      <c r="AB24940" s="127"/>
      <c r="AC24940" s="127"/>
    </row>
    <row r="24941" spans="14:29" ht="15" hidden="1" customHeight="1">
      <c r="N24941" s="127"/>
      <c r="P24941" s="146"/>
      <c r="Q24941" s="91"/>
      <c r="R24941" s="116"/>
      <c r="AB24941" s="127"/>
      <c r="AC24941" s="127"/>
    </row>
    <row r="24942" spans="14:29" ht="15" hidden="1" customHeight="1">
      <c r="N24942" s="127"/>
      <c r="P24942" s="146"/>
      <c r="Q24942" s="91"/>
      <c r="R24942" s="116"/>
      <c r="AB24942" s="127"/>
      <c r="AC24942" s="127"/>
    </row>
    <row r="24943" spans="14:29" ht="15" hidden="1" customHeight="1">
      <c r="N24943" s="127"/>
      <c r="P24943" s="146"/>
      <c r="Q24943" s="91"/>
      <c r="R24943" s="116"/>
      <c r="AB24943" s="127"/>
      <c r="AC24943" s="127"/>
    </row>
    <row r="24944" spans="14:29" ht="15" hidden="1" customHeight="1">
      <c r="N24944" s="127"/>
      <c r="P24944" s="146"/>
      <c r="Q24944" s="91"/>
      <c r="R24944" s="116"/>
      <c r="AB24944" s="127"/>
      <c r="AC24944" s="127"/>
    </row>
    <row r="24945" spans="14:29" ht="15" hidden="1" customHeight="1">
      <c r="N24945" s="127"/>
      <c r="P24945" s="146"/>
      <c r="Q24945" s="91"/>
      <c r="R24945" s="116"/>
      <c r="AB24945" s="127"/>
      <c r="AC24945" s="127"/>
    </row>
    <row r="24946" spans="14:29" ht="15" hidden="1" customHeight="1">
      <c r="N24946" s="127"/>
      <c r="P24946" s="146"/>
      <c r="Q24946" s="91"/>
      <c r="R24946" s="116"/>
      <c r="AB24946" s="127"/>
      <c r="AC24946" s="127"/>
    </row>
    <row r="24947" spans="14:29" ht="15" hidden="1" customHeight="1">
      <c r="N24947" s="127"/>
      <c r="P24947" s="146"/>
      <c r="Q24947" s="91"/>
      <c r="R24947" s="116"/>
      <c r="AB24947" s="127"/>
      <c r="AC24947" s="127"/>
    </row>
    <row r="24948" spans="14:29" ht="15" hidden="1" customHeight="1">
      <c r="N24948" s="127"/>
      <c r="P24948" s="146"/>
      <c r="Q24948" s="91"/>
      <c r="R24948" s="116"/>
      <c r="AB24948" s="127"/>
      <c r="AC24948" s="127"/>
    </row>
    <row r="24949" spans="14:29" ht="15" hidden="1" customHeight="1">
      <c r="N24949" s="127"/>
      <c r="P24949" s="146"/>
      <c r="Q24949" s="91"/>
      <c r="R24949" s="116"/>
      <c r="AB24949" s="127"/>
      <c r="AC24949" s="127"/>
    </row>
    <row r="24950" spans="14:29" ht="15" hidden="1" customHeight="1">
      <c r="N24950" s="127"/>
      <c r="P24950" s="146"/>
      <c r="Q24950" s="91"/>
      <c r="R24950" s="116"/>
      <c r="AB24950" s="127"/>
      <c r="AC24950" s="127"/>
    </row>
    <row r="24951" spans="14:29" ht="15" hidden="1" customHeight="1">
      <c r="N24951" s="127"/>
      <c r="P24951" s="146"/>
      <c r="Q24951" s="91"/>
      <c r="R24951" s="116"/>
      <c r="AB24951" s="127"/>
      <c r="AC24951" s="127"/>
    </row>
    <row r="24952" spans="14:29" ht="15" hidden="1" customHeight="1">
      <c r="N24952" s="127"/>
      <c r="P24952" s="146"/>
      <c r="Q24952" s="91"/>
      <c r="R24952" s="116"/>
      <c r="AB24952" s="127"/>
      <c r="AC24952" s="127"/>
    </row>
    <row r="24953" spans="14:29" ht="15" hidden="1" customHeight="1">
      <c r="N24953" s="127"/>
      <c r="P24953" s="146"/>
      <c r="Q24953" s="91"/>
      <c r="R24953" s="116"/>
      <c r="AB24953" s="127"/>
      <c r="AC24953" s="127"/>
    </row>
    <row r="24954" spans="14:29" ht="15" hidden="1" customHeight="1">
      <c r="N24954" s="127"/>
      <c r="P24954" s="146"/>
      <c r="Q24954" s="91"/>
      <c r="R24954" s="116"/>
      <c r="AB24954" s="127"/>
      <c r="AC24954" s="127"/>
    </row>
    <row r="24955" spans="14:29" ht="15" hidden="1" customHeight="1">
      <c r="N24955" s="127"/>
      <c r="P24955" s="146"/>
      <c r="Q24955" s="91"/>
      <c r="R24955" s="116"/>
      <c r="AB24955" s="127"/>
      <c r="AC24955" s="127"/>
    </row>
    <row r="24956" spans="14:29" ht="15" hidden="1" customHeight="1">
      <c r="N24956" s="127"/>
      <c r="P24956" s="146"/>
      <c r="Q24956" s="91"/>
      <c r="R24956" s="116"/>
      <c r="AB24956" s="127"/>
      <c r="AC24956" s="127"/>
    </row>
    <row r="24957" spans="14:29" ht="15" hidden="1" customHeight="1">
      <c r="N24957" s="127"/>
      <c r="P24957" s="146"/>
      <c r="Q24957" s="91"/>
      <c r="R24957" s="116"/>
      <c r="AB24957" s="127"/>
      <c r="AC24957" s="127"/>
    </row>
    <row r="24958" spans="14:29" ht="15" hidden="1" customHeight="1">
      <c r="N24958" s="127"/>
      <c r="P24958" s="146"/>
      <c r="Q24958" s="91"/>
      <c r="R24958" s="116"/>
      <c r="AB24958" s="127"/>
      <c r="AC24958" s="127"/>
    </row>
    <row r="24959" spans="14:29" ht="15" hidden="1" customHeight="1">
      <c r="N24959" s="127"/>
      <c r="P24959" s="146"/>
      <c r="Q24959" s="91"/>
      <c r="R24959" s="116"/>
      <c r="AB24959" s="127"/>
      <c r="AC24959" s="127"/>
    </row>
    <row r="24960" spans="14:29" ht="15" hidden="1" customHeight="1">
      <c r="N24960" s="127"/>
      <c r="P24960" s="146"/>
      <c r="Q24960" s="91"/>
      <c r="R24960" s="116"/>
      <c r="AB24960" s="127"/>
      <c r="AC24960" s="127"/>
    </row>
    <row r="24961" spans="14:29" ht="15" hidden="1" customHeight="1">
      <c r="N24961" s="127"/>
      <c r="P24961" s="146"/>
      <c r="Q24961" s="91"/>
      <c r="R24961" s="116"/>
      <c r="AB24961" s="127"/>
      <c r="AC24961" s="127"/>
    </row>
    <row r="24962" spans="14:29" ht="15" hidden="1" customHeight="1">
      <c r="N24962" s="127"/>
      <c r="P24962" s="146"/>
      <c r="Q24962" s="91"/>
      <c r="R24962" s="116"/>
      <c r="AB24962" s="127"/>
      <c r="AC24962" s="127"/>
    </row>
    <row r="24963" spans="14:29" ht="15" hidden="1" customHeight="1">
      <c r="N24963" s="127"/>
      <c r="P24963" s="146"/>
      <c r="Q24963" s="91"/>
      <c r="R24963" s="116"/>
      <c r="AB24963" s="127"/>
      <c r="AC24963" s="127"/>
    </row>
    <row r="24964" spans="14:29" ht="15" hidden="1" customHeight="1">
      <c r="N24964" s="127"/>
      <c r="P24964" s="146"/>
      <c r="Q24964" s="91"/>
      <c r="R24964" s="116"/>
      <c r="AB24964" s="127"/>
      <c r="AC24964" s="127"/>
    </row>
    <row r="24965" spans="14:29" ht="15" hidden="1" customHeight="1">
      <c r="N24965" s="127"/>
      <c r="P24965" s="146"/>
      <c r="Q24965" s="91"/>
      <c r="R24965" s="116"/>
      <c r="AB24965" s="127"/>
      <c r="AC24965" s="127"/>
    </row>
    <row r="24966" spans="14:29" ht="15" hidden="1" customHeight="1">
      <c r="N24966" s="127"/>
      <c r="P24966" s="146"/>
      <c r="Q24966" s="91"/>
      <c r="R24966" s="116"/>
      <c r="AB24966" s="127"/>
      <c r="AC24966" s="127"/>
    </row>
    <row r="24967" spans="14:29" ht="15" hidden="1" customHeight="1">
      <c r="N24967" s="127"/>
      <c r="P24967" s="146"/>
      <c r="Q24967" s="91"/>
      <c r="R24967" s="116"/>
      <c r="AB24967" s="127"/>
      <c r="AC24967" s="127"/>
    </row>
    <row r="24968" spans="14:29" ht="15" hidden="1" customHeight="1">
      <c r="N24968" s="127"/>
      <c r="P24968" s="146"/>
      <c r="Q24968" s="91"/>
      <c r="R24968" s="116"/>
      <c r="AB24968" s="127"/>
      <c r="AC24968" s="127"/>
    </row>
    <row r="24969" spans="14:29" ht="15" hidden="1" customHeight="1">
      <c r="N24969" s="127"/>
      <c r="P24969" s="146"/>
      <c r="Q24969" s="91"/>
      <c r="R24969" s="116"/>
      <c r="AB24969" s="127"/>
      <c r="AC24969" s="127"/>
    </row>
    <row r="24970" spans="14:29" ht="15" hidden="1" customHeight="1">
      <c r="N24970" s="127"/>
      <c r="P24970" s="146"/>
      <c r="Q24970" s="91"/>
      <c r="R24970" s="116"/>
      <c r="AB24970" s="127"/>
      <c r="AC24970" s="127"/>
    </row>
    <row r="24971" spans="14:29" ht="15" hidden="1" customHeight="1">
      <c r="N24971" s="127"/>
      <c r="P24971" s="146"/>
      <c r="Q24971" s="91"/>
      <c r="R24971" s="116"/>
      <c r="AB24971" s="127"/>
      <c r="AC24971" s="127"/>
    </row>
    <row r="24972" spans="14:29" ht="15" hidden="1" customHeight="1">
      <c r="N24972" s="127"/>
      <c r="P24972" s="146"/>
      <c r="Q24972" s="91"/>
      <c r="R24972" s="116"/>
      <c r="AB24972" s="127"/>
      <c r="AC24972" s="127"/>
    </row>
    <row r="24973" spans="14:29" ht="15" hidden="1" customHeight="1">
      <c r="N24973" s="127"/>
      <c r="P24973" s="146"/>
      <c r="Q24973" s="91"/>
      <c r="R24973" s="116"/>
      <c r="AB24973" s="127"/>
      <c r="AC24973" s="127"/>
    </row>
    <row r="24974" spans="14:29" ht="15" hidden="1" customHeight="1">
      <c r="N24974" s="127"/>
      <c r="P24974" s="146"/>
      <c r="Q24974" s="91"/>
      <c r="R24974" s="116"/>
      <c r="AB24974" s="127"/>
      <c r="AC24974" s="127"/>
    </row>
    <row r="24975" spans="14:29" ht="15" hidden="1" customHeight="1">
      <c r="N24975" s="127"/>
      <c r="P24975" s="146"/>
      <c r="Q24975" s="91"/>
      <c r="R24975" s="116"/>
      <c r="AB24975" s="127"/>
      <c r="AC24975" s="127"/>
    </row>
    <row r="24976" spans="14:29" ht="15" hidden="1" customHeight="1">
      <c r="N24976" s="127"/>
      <c r="P24976" s="146"/>
      <c r="Q24976" s="91"/>
      <c r="R24976" s="116"/>
      <c r="AB24976" s="127"/>
      <c r="AC24976" s="127"/>
    </row>
    <row r="24977" spans="14:29" ht="15" hidden="1" customHeight="1">
      <c r="N24977" s="127"/>
      <c r="P24977" s="146"/>
      <c r="Q24977" s="91"/>
      <c r="R24977" s="116"/>
      <c r="AB24977" s="127"/>
      <c r="AC24977" s="127"/>
    </row>
    <row r="24978" spans="14:29" ht="15" hidden="1" customHeight="1">
      <c r="N24978" s="127"/>
      <c r="P24978" s="146"/>
      <c r="Q24978" s="91"/>
      <c r="R24978" s="116"/>
      <c r="AB24978" s="127"/>
      <c r="AC24978" s="127"/>
    </row>
    <row r="24979" spans="14:29" ht="15" hidden="1" customHeight="1">
      <c r="N24979" s="127"/>
      <c r="P24979" s="146"/>
      <c r="Q24979" s="91"/>
      <c r="R24979" s="116"/>
      <c r="AB24979" s="127"/>
      <c r="AC24979" s="127"/>
    </row>
    <row r="24980" spans="14:29" ht="15" hidden="1" customHeight="1">
      <c r="N24980" s="127"/>
      <c r="P24980" s="146"/>
      <c r="Q24980" s="91"/>
      <c r="R24980" s="116"/>
      <c r="AB24980" s="127"/>
      <c r="AC24980" s="127"/>
    </row>
    <row r="24981" spans="14:29" ht="15" hidden="1" customHeight="1">
      <c r="N24981" s="127"/>
      <c r="P24981" s="146"/>
      <c r="Q24981" s="91"/>
      <c r="R24981" s="116"/>
      <c r="AB24981" s="127"/>
      <c r="AC24981" s="127"/>
    </row>
    <row r="24982" spans="14:29" ht="15" hidden="1" customHeight="1">
      <c r="N24982" s="127"/>
      <c r="P24982" s="146"/>
      <c r="Q24982" s="91"/>
      <c r="R24982" s="116"/>
      <c r="AB24982" s="127"/>
      <c r="AC24982" s="127"/>
    </row>
    <row r="24983" spans="14:29" ht="15" hidden="1" customHeight="1">
      <c r="N24983" s="127"/>
      <c r="P24983" s="146"/>
      <c r="Q24983" s="91"/>
      <c r="R24983" s="116"/>
      <c r="AB24983" s="127"/>
      <c r="AC24983" s="127"/>
    </row>
    <row r="24984" spans="14:29" ht="15" hidden="1" customHeight="1">
      <c r="N24984" s="127"/>
      <c r="P24984" s="146"/>
      <c r="Q24984" s="91"/>
      <c r="R24984" s="116"/>
      <c r="AB24984" s="127"/>
      <c r="AC24984" s="127"/>
    </row>
    <row r="24985" spans="14:29" ht="15" hidden="1" customHeight="1">
      <c r="N24985" s="127"/>
      <c r="P24985" s="146"/>
      <c r="Q24985" s="91"/>
      <c r="R24985" s="116"/>
      <c r="AB24985" s="127"/>
      <c r="AC24985" s="127"/>
    </row>
    <row r="24986" spans="14:29" ht="15" hidden="1" customHeight="1">
      <c r="N24986" s="127"/>
      <c r="P24986" s="146"/>
      <c r="Q24986" s="91"/>
      <c r="R24986" s="116"/>
      <c r="AB24986" s="127"/>
      <c r="AC24986" s="127"/>
    </row>
    <row r="24987" spans="14:29" ht="15" hidden="1" customHeight="1">
      <c r="N24987" s="127"/>
      <c r="P24987" s="146"/>
      <c r="Q24987" s="91"/>
      <c r="R24987" s="116"/>
      <c r="AB24987" s="127"/>
      <c r="AC24987" s="127"/>
    </row>
    <row r="24988" spans="14:29" ht="15" hidden="1" customHeight="1">
      <c r="N24988" s="127"/>
      <c r="P24988" s="146"/>
      <c r="Q24988" s="91"/>
      <c r="R24988" s="116"/>
      <c r="AB24988" s="127"/>
      <c r="AC24988" s="127"/>
    </row>
    <row r="24989" spans="14:29" ht="15" hidden="1" customHeight="1">
      <c r="N24989" s="127"/>
      <c r="P24989" s="146"/>
      <c r="Q24989" s="91"/>
      <c r="R24989" s="116"/>
      <c r="AB24989" s="127"/>
      <c r="AC24989" s="127"/>
    </row>
    <row r="24990" spans="14:29" ht="15" hidden="1" customHeight="1">
      <c r="N24990" s="127"/>
      <c r="P24990" s="146"/>
      <c r="Q24990" s="91"/>
      <c r="R24990" s="116"/>
      <c r="AB24990" s="127"/>
      <c r="AC24990" s="127"/>
    </row>
    <row r="24991" spans="14:29" ht="15" hidden="1" customHeight="1">
      <c r="N24991" s="127"/>
      <c r="P24991" s="146"/>
      <c r="Q24991" s="91"/>
      <c r="R24991" s="116"/>
      <c r="AB24991" s="127"/>
      <c r="AC24991" s="127"/>
    </row>
    <row r="24992" spans="14:29" ht="15" hidden="1" customHeight="1">
      <c r="N24992" s="127"/>
      <c r="P24992" s="146"/>
      <c r="Q24992" s="91"/>
      <c r="R24992" s="116"/>
      <c r="AB24992" s="127"/>
      <c r="AC24992" s="127"/>
    </row>
    <row r="24993" spans="14:29" ht="15" hidden="1" customHeight="1">
      <c r="N24993" s="127"/>
      <c r="P24993" s="146"/>
      <c r="Q24993" s="91"/>
      <c r="R24993" s="116"/>
      <c r="AB24993" s="127"/>
      <c r="AC24993" s="127"/>
    </row>
    <row r="24994" spans="14:29" ht="15" hidden="1" customHeight="1">
      <c r="N24994" s="127"/>
      <c r="P24994" s="146"/>
      <c r="Q24994" s="91"/>
      <c r="R24994" s="116"/>
      <c r="AB24994" s="127"/>
      <c r="AC24994" s="127"/>
    </row>
    <row r="24995" spans="14:29" ht="15" hidden="1" customHeight="1">
      <c r="N24995" s="127"/>
      <c r="P24995" s="146"/>
      <c r="Q24995" s="91"/>
      <c r="R24995" s="116"/>
      <c r="AB24995" s="127"/>
      <c r="AC24995" s="127"/>
    </row>
    <row r="24996" spans="14:29" ht="15" hidden="1" customHeight="1">
      <c r="N24996" s="127"/>
      <c r="P24996" s="146"/>
      <c r="Q24996" s="91"/>
      <c r="R24996" s="116"/>
      <c r="AB24996" s="127"/>
      <c r="AC24996" s="127"/>
    </row>
    <row r="24997" spans="14:29" ht="15" hidden="1" customHeight="1">
      <c r="N24997" s="127"/>
      <c r="P24997" s="146"/>
      <c r="Q24997" s="91"/>
      <c r="R24997" s="116"/>
      <c r="AB24997" s="127"/>
      <c r="AC24997" s="127"/>
    </row>
    <row r="24998" spans="14:29" ht="15" hidden="1" customHeight="1">
      <c r="N24998" s="127"/>
      <c r="P24998" s="146"/>
      <c r="Q24998" s="91"/>
      <c r="R24998" s="116"/>
      <c r="AB24998" s="127"/>
      <c r="AC24998" s="127"/>
    </row>
    <row r="24999" spans="14:29" ht="15" hidden="1" customHeight="1">
      <c r="N24999" s="127"/>
      <c r="P24999" s="146"/>
      <c r="Q24999" s="91"/>
      <c r="R24999" s="116"/>
      <c r="AB24999" s="127"/>
      <c r="AC24999" s="127"/>
    </row>
    <row r="25000" spans="14:29" ht="15" hidden="1" customHeight="1">
      <c r="N25000" s="127"/>
      <c r="P25000" s="146"/>
      <c r="Q25000" s="91"/>
      <c r="R25000" s="116"/>
      <c r="AB25000" s="127"/>
      <c r="AC25000" s="127"/>
    </row>
    <row r="25001" spans="14:29" ht="15" hidden="1" customHeight="1">
      <c r="N25001" s="127"/>
      <c r="P25001" s="146"/>
      <c r="Q25001" s="91"/>
      <c r="R25001" s="116"/>
      <c r="AB25001" s="127"/>
      <c r="AC25001" s="127"/>
    </row>
    <row r="25002" spans="14:29" ht="15" hidden="1" customHeight="1">
      <c r="N25002" s="127"/>
      <c r="P25002" s="146"/>
      <c r="Q25002" s="91"/>
      <c r="R25002" s="116"/>
      <c r="AB25002" s="127"/>
      <c r="AC25002" s="127"/>
    </row>
    <row r="25003" spans="14:29" ht="15" hidden="1" customHeight="1">
      <c r="N25003" s="127"/>
      <c r="P25003" s="146"/>
      <c r="Q25003" s="91"/>
      <c r="R25003" s="116"/>
      <c r="AB25003" s="127"/>
      <c r="AC25003" s="127"/>
    </row>
    <row r="25004" spans="14:29" ht="15" hidden="1" customHeight="1">
      <c r="N25004" s="127"/>
      <c r="P25004" s="146"/>
      <c r="Q25004" s="91"/>
      <c r="R25004" s="116"/>
      <c r="AB25004" s="127"/>
      <c r="AC25004" s="127"/>
    </row>
    <row r="25005" spans="14:29" ht="15" hidden="1" customHeight="1">
      <c r="N25005" s="127"/>
      <c r="P25005" s="146"/>
      <c r="Q25005" s="91"/>
      <c r="R25005" s="116"/>
      <c r="AB25005" s="127"/>
      <c r="AC25005" s="127"/>
    </row>
    <row r="25006" spans="14:29" ht="15" hidden="1" customHeight="1">
      <c r="N25006" s="127"/>
      <c r="P25006" s="146"/>
      <c r="Q25006" s="91"/>
      <c r="R25006" s="116"/>
      <c r="AB25006" s="127"/>
      <c r="AC25006" s="127"/>
    </row>
    <row r="25007" spans="14:29" ht="15" hidden="1" customHeight="1">
      <c r="N25007" s="127"/>
      <c r="P25007" s="146"/>
      <c r="Q25007" s="91"/>
      <c r="R25007" s="116"/>
      <c r="AB25007" s="127"/>
      <c r="AC25007" s="127"/>
    </row>
    <row r="25008" spans="14:29" ht="15" hidden="1" customHeight="1">
      <c r="N25008" s="127"/>
      <c r="P25008" s="146"/>
      <c r="Q25008" s="91"/>
      <c r="R25008" s="116"/>
      <c r="AB25008" s="127"/>
      <c r="AC25008" s="127"/>
    </row>
    <row r="25009" spans="14:29" ht="15" hidden="1" customHeight="1">
      <c r="N25009" s="127"/>
      <c r="P25009" s="146"/>
      <c r="Q25009" s="91"/>
      <c r="R25009" s="116"/>
      <c r="AB25009" s="127"/>
      <c r="AC25009" s="127"/>
    </row>
    <row r="25010" spans="14:29" ht="15" hidden="1" customHeight="1">
      <c r="N25010" s="127"/>
      <c r="P25010" s="146"/>
      <c r="Q25010" s="91"/>
      <c r="R25010" s="116"/>
      <c r="AB25010" s="127"/>
      <c r="AC25010" s="127"/>
    </row>
    <row r="25011" spans="14:29" ht="15" hidden="1" customHeight="1">
      <c r="N25011" s="127"/>
      <c r="P25011" s="146"/>
      <c r="Q25011" s="91"/>
      <c r="R25011" s="116"/>
      <c r="AB25011" s="127"/>
      <c r="AC25011" s="127"/>
    </row>
    <row r="25012" spans="14:29" ht="15" hidden="1" customHeight="1">
      <c r="N25012" s="127"/>
      <c r="P25012" s="146"/>
      <c r="Q25012" s="91"/>
      <c r="R25012" s="116"/>
      <c r="AB25012" s="127"/>
      <c r="AC25012" s="127"/>
    </row>
    <row r="25013" spans="14:29" ht="15" hidden="1" customHeight="1">
      <c r="N25013" s="127"/>
      <c r="P25013" s="146"/>
      <c r="Q25013" s="91"/>
      <c r="R25013" s="116"/>
      <c r="AB25013" s="127"/>
      <c r="AC25013" s="127"/>
    </row>
    <row r="25014" spans="14:29" ht="15" hidden="1" customHeight="1">
      <c r="N25014" s="127"/>
      <c r="P25014" s="146"/>
      <c r="Q25014" s="91"/>
      <c r="R25014" s="116"/>
      <c r="AB25014" s="127"/>
      <c r="AC25014" s="127"/>
    </row>
    <row r="25015" spans="14:29" ht="15" hidden="1" customHeight="1">
      <c r="N25015" s="127"/>
      <c r="P25015" s="146"/>
      <c r="Q25015" s="91"/>
      <c r="R25015" s="116"/>
      <c r="AB25015" s="127"/>
      <c r="AC25015" s="127"/>
    </row>
    <row r="25016" spans="14:29" ht="15" hidden="1" customHeight="1">
      <c r="N25016" s="127"/>
      <c r="P25016" s="146"/>
      <c r="Q25016" s="91"/>
      <c r="R25016" s="116"/>
      <c r="AB25016" s="127"/>
      <c r="AC25016" s="127"/>
    </row>
    <row r="25017" spans="14:29" ht="15" hidden="1" customHeight="1">
      <c r="N25017" s="127"/>
      <c r="P25017" s="146"/>
      <c r="Q25017" s="91"/>
      <c r="R25017" s="116"/>
      <c r="AB25017" s="127"/>
      <c r="AC25017" s="127"/>
    </row>
    <row r="25018" spans="14:29" ht="15" hidden="1" customHeight="1">
      <c r="N25018" s="127"/>
      <c r="P25018" s="146"/>
      <c r="Q25018" s="91"/>
      <c r="R25018" s="116"/>
      <c r="AB25018" s="127"/>
      <c r="AC25018" s="127"/>
    </row>
    <row r="25019" spans="14:29" ht="15" hidden="1" customHeight="1">
      <c r="N25019" s="127"/>
      <c r="P25019" s="146"/>
      <c r="Q25019" s="91"/>
      <c r="R25019" s="116"/>
      <c r="AB25019" s="127"/>
      <c r="AC25019" s="127"/>
    </row>
    <row r="25020" spans="14:29" ht="15" hidden="1" customHeight="1">
      <c r="N25020" s="127"/>
      <c r="P25020" s="146"/>
      <c r="Q25020" s="91"/>
      <c r="R25020" s="116"/>
      <c r="AB25020" s="127"/>
      <c r="AC25020" s="127"/>
    </row>
    <row r="25021" spans="14:29" ht="15" hidden="1" customHeight="1">
      <c r="N25021" s="127"/>
      <c r="P25021" s="146"/>
      <c r="Q25021" s="91"/>
      <c r="R25021" s="116"/>
      <c r="AB25021" s="127"/>
      <c r="AC25021" s="127"/>
    </row>
    <row r="25022" spans="14:29" ht="15" hidden="1" customHeight="1">
      <c r="N25022" s="127"/>
      <c r="P25022" s="146"/>
      <c r="Q25022" s="91"/>
      <c r="R25022" s="116"/>
      <c r="AB25022" s="127"/>
      <c r="AC25022" s="127"/>
    </row>
    <row r="25023" spans="14:29" ht="15" hidden="1" customHeight="1">
      <c r="N25023" s="127"/>
      <c r="P25023" s="146"/>
      <c r="Q25023" s="91"/>
      <c r="R25023" s="116"/>
      <c r="AB25023" s="127"/>
      <c r="AC25023" s="127"/>
    </row>
    <row r="25024" spans="14:29" ht="15" hidden="1" customHeight="1">
      <c r="N25024" s="127"/>
      <c r="P25024" s="146"/>
      <c r="Q25024" s="91"/>
      <c r="R25024" s="116"/>
      <c r="AB25024" s="127"/>
      <c r="AC25024" s="127"/>
    </row>
    <row r="25025" spans="14:29" ht="15" hidden="1" customHeight="1">
      <c r="N25025" s="127"/>
      <c r="P25025" s="146"/>
      <c r="Q25025" s="91"/>
      <c r="R25025" s="116"/>
      <c r="AB25025" s="127"/>
      <c r="AC25025" s="127"/>
    </row>
    <row r="25026" spans="14:29" ht="15" hidden="1" customHeight="1">
      <c r="N25026" s="127"/>
      <c r="P25026" s="146"/>
      <c r="Q25026" s="91"/>
      <c r="R25026" s="116"/>
      <c r="AB25026" s="127"/>
      <c r="AC25026" s="127"/>
    </row>
    <row r="25027" spans="14:29" ht="15" hidden="1" customHeight="1">
      <c r="N25027" s="127"/>
      <c r="P25027" s="146"/>
      <c r="Q25027" s="91"/>
      <c r="R25027" s="116"/>
      <c r="AB25027" s="127"/>
      <c r="AC25027" s="127"/>
    </row>
    <row r="25028" spans="14:29" ht="15" hidden="1" customHeight="1">
      <c r="N25028" s="127"/>
      <c r="P25028" s="146"/>
      <c r="Q25028" s="91"/>
      <c r="R25028" s="116"/>
      <c r="AB25028" s="127"/>
      <c r="AC25028" s="127"/>
    </row>
    <row r="25029" spans="14:29" ht="15" hidden="1" customHeight="1">
      <c r="N25029" s="127"/>
      <c r="P25029" s="146"/>
      <c r="Q25029" s="91"/>
      <c r="R25029" s="116"/>
      <c r="AB25029" s="127"/>
      <c r="AC25029" s="127"/>
    </row>
    <row r="25030" spans="14:29" ht="15" hidden="1" customHeight="1">
      <c r="N25030" s="127"/>
      <c r="P25030" s="146"/>
      <c r="Q25030" s="91"/>
      <c r="R25030" s="116"/>
      <c r="AB25030" s="127"/>
      <c r="AC25030" s="127"/>
    </row>
    <row r="25031" spans="14:29" ht="15" hidden="1" customHeight="1">
      <c r="N25031" s="127"/>
      <c r="P25031" s="146"/>
      <c r="Q25031" s="91"/>
      <c r="R25031" s="116"/>
      <c r="AB25031" s="127"/>
      <c r="AC25031" s="127"/>
    </row>
    <row r="25032" spans="14:29" ht="15" hidden="1" customHeight="1">
      <c r="N25032" s="127"/>
      <c r="P25032" s="146"/>
      <c r="Q25032" s="91"/>
      <c r="R25032" s="116"/>
      <c r="AB25032" s="127"/>
      <c r="AC25032" s="127"/>
    </row>
    <row r="25033" spans="14:29" ht="15" hidden="1" customHeight="1">
      <c r="N25033" s="127"/>
      <c r="P25033" s="146"/>
      <c r="Q25033" s="91"/>
      <c r="R25033" s="116"/>
      <c r="AB25033" s="127"/>
      <c r="AC25033" s="127"/>
    </row>
    <row r="25034" spans="14:29" ht="15" hidden="1" customHeight="1">
      <c r="N25034" s="127"/>
      <c r="P25034" s="146"/>
      <c r="Q25034" s="91"/>
      <c r="R25034" s="116"/>
      <c r="AB25034" s="127"/>
      <c r="AC25034" s="127"/>
    </row>
    <row r="25035" spans="14:29" ht="15" hidden="1" customHeight="1">
      <c r="N25035" s="127"/>
      <c r="P25035" s="146"/>
      <c r="Q25035" s="91"/>
      <c r="R25035" s="116"/>
      <c r="AB25035" s="127"/>
      <c r="AC25035" s="127"/>
    </row>
    <row r="25036" spans="14:29" ht="15" hidden="1" customHeight="1">
      <c r="N25036" s="127"/>
      <c r="P25036" s="146"/>
      <c r="Q25036" s="91"/>
      <c r="R25036" s="116"/>
      <c r="AB25036" s="127"/>
      <c r="AC25036" s="127"/>
    </row>
    <row r="25037" spans="14:29" ht="15" hidden="1" customHeight="1">
      <c r="N25037" s="127"/>
      <c r="P25037" s="146"/>
      <c r="Q25037" s="91"/>
      <c r="R25037" s="116"/>
      <c r="AB25037" s="127"/>
      <c r="AC25037" s="127"/>
    </row>
    <row r="25038" spans="14:29" ht="15" hidden="1" customHeight="1">
      <c r="N25038" s="127"/>
      <c r="P25038" s="146"/>
      <c r="Q25038" s="91"/>
      <c r="R25038" s="116"/>
      <c r="AB25038" s="127"/>
      <c r="AC25038" s="127"/>
    </row>
    <row r="25039" spans="14:29" ht="15" hidden="1" customHeight="1">
      <c r="N25039" s="127"/>
      <c r="P25039" s="146"/>
      <c r="Q25039" s="91"/>
      <c r="R25039" s="116"/>
      <c r="AB25039" s="127"/>
      <c r="AC25039" s="127"/>
    </row>
    <row r="25040" spans="14:29" ht="15" hidden="1" customHeight="1">
      <c r="N25040" s="127"/>
      <c r="P25040" s="146"/>
      <c r="Q25040" s="91"/>
      <c r="R25040" s="116"/>
      <c r="AB25040" s="127"/>
      <c r="AC25040" s="127"/>
    </row>
    <row r="25041" spans="14:29" ht="15" hidden="1" customHeight="1">
      <c r="N25041" s="127"/>
      <c r="P25041" s="146"/>
      <c r="Q25041" s="91"/>
      <c r="R25041" s="116"/>
      <c r="AB25041" s="127"/>
      <c r="AC25041" s="127"/>
    </row>
    <row r="25042" spans="14:29" ht="15" hidden="1" customHeight="1">
      <c r="N25042" s="127"/>
      <c r="P25042" s="146"/>
      <c r="Q25042" s="91"/>
      <c r="R25042" s="116"/>
      <c r="AB25042" s="127"/>
      <c r="AC25042" s="127"/>
    </row>
    <row r="25043" spans="14:29" ht="15" hidden="1" customHeight="1">
      <c r="N25043" s="127"/>
      <c r="P25043" s="146"/>
      <c r="Q25043" s="91"/>
      <c r="R25043" s="116"/>
      <c r="AB25043" s="127"/>
      <c r="AC25043" s="127"/>
    </row>
    <row r="25044" spans="14:29" ht="15" hidden="1" customHeight="1">
      <c r="N25044" s="127"/>
      <c r="P25044" s="146"/>
      <c r="Q25044" s="91"/>
      <c r="R25044" s="116"/>
      <c r="AB25044" s="127"/>
      <c r="AC25044" s="127"/>
    </row>
    <row r="25045" spans="14:29" ht="15" hidden="1" customHeight="1">
      <c r="N25045" s="127"/>
      <c r="P25045" s="146"/>
      <c r="Q25045" s="91"/>
      <c r="R25045" s="116"/>
      <c r="AB25045" s="127"/>
      <c r="AC25045" s="127"/>
    </row>
    <row r="25046" spans="14:29" ht="15" hidden="1" customHeight="1">
      <c r="N25046" s="127"/>
      <c r="P25046" s="146"/>
      <c r="Q25046" s="91"/>
      <c r="R25046" s="116"/>
      <c r="AB25046" s="127"/>
      <c r="AC25046" s="127"/>
    </row>
    <row r="25047" spans="14:29" ht="15" hidden="1" customHeight="1">
      <c r="N25047" s="127"/>
      <c r="P25047" s="146"/>
      <c r="Q25047" s="91"/>
      <c r="R25047" s="116"/>
      <c r="AB25047" s="127"/>
      <c r="AC25047" s="127"/>
    </row>
    <row r="25048" spans="14:29" ht="15" hidden="1" customHeight="1">
      <c r="N25048" s="127"/>
      <c r="P25048" s="146"/>
      <c r="Q25048" s="91"/>
      <c r="R25048" s="116"/>
      <c r="AB25048" s="127"/>
      <c r="AC25048" s="127"/>
    </row>
    <row r="25049" spans="14:29" ht="15" hidden="1" customHeight="1">
      <c r="N25049" s="127"/>
      <c r="P25049" s="146"/>
      <c r="Q25049" s="91"/>
      <c r="R25049" s="116"/>
      <c r="AB25049" s="127"/>
      <c r="AC25049" s="127"/>
    </row>
    <row r="25050" spans="14:29" ht="15" hidden="1" customHeight="1">
      <c r="N25050" s="127"/>
      <c r="P25050" s="146"/>
      <c r="Q25050" s="91"/>
      <c r="R25050" s="116"/>
      <c r="AB25050" s="127"/>
      <c r="AC25050" s="127"/>
    </row>
    <row r="25051" spans="14:29" ht="15" hidden="1" customHeight="1">
      <c r="N25051" s="127"/>
      <c r="P25051" s="146"/>
      <c r="Q25051" s="91"/>
      <c r="R25051" s="116"/>
      <c r="AB25051" s="127"/>
      <c r="AC25051" s="127"/>
    </row>
    <row r="25052" spans="14:29" ht="15" hidden="1" customHeight="1">
      <c r="N25052" s="127"/>
      <c r="P25052" s="146"/>
      <c r="Q25052" s="91"/>
      <c r="R25052" s="116"/>
      <c r="AB25052" s="127"/>
      <c r="AC25052" s="127"/>
    </row>
    <row r="25053" spans="14:29" ht="15" hidden="1" customHeight="1">
      <c r="N25053" s="127"/>
      <c r="P25053" s="146"/>
      <c r="Q25053" s="91"/>
      <c r="R25053" s="116"/>
      <c r="AB25053" s="127"/>
      <c r="AC25053" s="127"/>
    </row>
    <row r="25054" spans="14:29" ht="15" hidden="1" customHeight="1">
      <c r="N25054" s="127"/>
      <c r="P25054" s="146"/>
      <c r="Q25054" s="91"/>
      <c r="R25054" s="116"/>
      <c r="AB25054" s="127"/>
      <c r="AC25054" s="127"/>
    </row>
    <row r="25055" spans="14:29" ht="15" hidden="1" customHeight="1">
      <c r="N25055" s="127"/>
      <c r="P25055" s="146"/>
      <c r="Q25055" s="91"/>
      <c r="R25055" s="116"/>
      <c r="AB25055" s="127"/>
      <c r="AC25055" s="127"/>
    </row>
    <row r="25056" spans="14:29" ht="15" hidden="1" customHeight="1">
      <c r="N25056" s="127"/>
      <c r="P25056" s="146"/>
      <c r="Q25056" s="91"/>
      <c r="R25056" s="116"/>
      <c r="AB25056" s="127"/>
      <c r="AC25056" s="127"/>
    </row>
    <row r="25057" spans="14:29" ht="15" hidden="1" customHeight="1">
      <c r="N25057" s="127"/>
      <c r="P25057" s="146"/>
      <c r="Q25057" s="91"/>
      <c r="R25057" s="116"/>
      <c r="AB25057" s="127"/>
      <c r="AC25057" s="127"/>
    </row>
    <row r="25058" spans="14:29" ht="15" hidden="1" customHeight="1">
      <c r="N25058" s="127"/>
      <c r="P25058" s="146"/>
      <c r="Q25058" s="91"/>
      <c r="R25058" s="116"/>
      <c r="AB25058" s="127"/>
      <c r="AC25058" s="127"/>
    </row>
    <row r="25059" spans="14:29" ht="15" hidden="1" customHeight="1">
      <c r="N25059" s="127"/>
      <c r="P25059" s="146"/>
      <c r="Q25059" s="91"/>
      <c r="R25059" s="116"/>
      <c r="AB25059" s="127"/>
      <c r="AC25059" s="127"/>
    </row>
    <row r="25060" spans="14:29" ht="15" hidden="1" customHeight="1">
      <c r="N25060" s="127"/>
      <c r="P25060" s="146"/>
      <c r="Q25060" s="91"/>
      <c r="R25060" s="116"/>
      <c r="AB25060" s="127"/>
      <c r="AC25060" s="127"/>
    </row>
    <row r="25061" spans="14:29" ht="15" hidden="1" customHeight="1">
      <c r="N25061" s="127"/>
      <c r="P25061" s="146"/>
      <c r="Q25061" s="91"/>
      <c r="R25061" s="116"/>
      <c r="AB25061" s="127"/>
      <c r="AC25061" s="127"/>
    </row>
    <row r="25062" spans="14:29" ht="15" hidden="1" customHeight="1">
      <c r="N25062" s="127"/>
      <c r="P25062" s="146"/>
      <c r="Q25062" s="91"/>
      <c r="R25062" s="116"/>
      <c r="AB25062" s="127"/>
      <c r="AC25062" s="127"/>
    </row>
    <row r="25063" spans="14:29" ht="15" hidden="1" customHeight="1">
      <c r="N25063" s="127"/>
      <c r="P25063" s="146"/>
      <c r="Q25063" s="91"/>
      <c r="R25063" s="116"/>
      <c r="AB25063" s="127"/>
      <c r="AC25063" s="127"/>
    </row>
    <row r="25064" spans="14:29" ht="15" hidden="1" customHeight="1">
      <c r="N25064" s="127"/>
      <c r="P25064" s="146"/>
      <c r="Q25064" s="91"/>
      <c r="R25064" s="116"/>
      <c r="AB25064" s="127"/>
      <c r="AC25064" s="127"/>
    </row>
    <row r="25065" spans="14:29" ht="15" hidden="1" customHeight="1">
      <c r="N25065" s="127"/>
      <c r="P25065" s="146"/>
      <c r="Q25065" s="91"/>
      <c r="R25065" s="116"/>
      <c r="AB25065" s="127"/>
      <c r="AC25065" s="127"/>
    </row>
    <row r="25066" spans="14:29" ht="15" hidden="1" customHeight="1">
      <c r="N25066" s="127"/>
      <c r="P25066" s="146"/>
      <c r="Q25066" s="91"/>
      <c r="R25066" s="116"/>
      <c r="AB25066" s="127"/>
      <c r="AC25066" s="127"/>
    </row>
    <row r="25067" spans="14:29" ht="15" hidden="1" customHeight="1">
      <c r="N25067" s="127"/>
      <c r="P25067" s="146"/>
      <c r="Q25067" s="91"/>
      <c r="R25067" s="116"/>
      <c r="AB25067" s="127"/>
      <c r="AC25067" s="127"/>
    </row>
    <row r="25068" spans="14:29" ht="15" hidden="1" customHeight="1">
      <c r="N25068" s="127"/>
      <c r="P25068" s="146"/>
      <c r="Q25068" s="91"/>
      <c r="R25068" s="116"/>
      <c r="AB25068" s="127"/>
      <c r="AC25068" s="127"/>
    </row>
    <row r="25069" spans="14:29" ht="15" hidden="1" customHeight="1">
      <c r="N25069" s="127"/>
      <c r="P25069" s="146"/>
      <c r="Q25069" s="91"/>
      <c r="R25069" s="116"/>
      <c r="AB25069" s="127"/>
      <c r="AC25069" s="127"/>
    </row>
    <row r="25070" spans="14:29" ht="15" hidden="1" customHeight="1">
      <c r="N25070" s="127"/>
      <c r="P25070" s="146"/>
      <c r="Q25070" s="91"/>
      <c r="R25070" s="116"/>
      <c r="AB25070" s="127"/>
      <c r="AC25070" s="127"/>
    </row>
    <row r="25071" spans="14:29" ht="15" hidden="1" customHeight="1">
      <c r="N25071" s="127"/>
      <c r="P25071" s="146"/>
      <c r="Q25071" s="91"/>
      <c r="R25071" s="116"/>
      <c r="AB25071" s="127"/>
      <c r="AC25071" s="127"/>
    </row>
    <row r="25072" spans="14:29" ht="15" hidden="1" customHeight="1">
      <c r="N25072" s="127"/>
      <c r="P25072" s="146"/>
      <c r="Q25072" s="91"/>
      <c r="R25072" s="116"/>
      <c r="AB25072" s="127"/>
      <c r="AC25072" s="127"/>
    </row>
    <row r="25073" spans="14:29" ht="15" hidden="1" customHeight="1">
      <c r="N25073" s="127"/>
      <c r="P25073" s="146"/>
      <c r="Q25073" s="91"/>
      <c r="R25073" s="116"/>
      <c r="AB25073" s="127"/>
      <c r="AC25073" s="127"/>
    </row>
    <row r="25074" spans="14:29" ht="15" hidden="1" customHeight="1">
      <c r="N25074" s="127"/>
      <c r="P25074" s="146"/>
      <c r="Q25074" s="91"/>
      <c r="R25074" s="116"/>
      <c r="AB25074" s="127"/>
      <c r="AC25074" s="127"/>
    </row>
    <row r="25075" spans="14:29" ht="15" hidden="1" customHeight="1">
      <c r="N25075" s="127"/>
      <c r="P25075" s="146"/>
      <c r="Q25075" s="91"/>
      <c r="R25075" s="116"/>
      <c r="AB25075" s="127"/>
      <c r="AC25075" s="127"/>
    </row>
    <row r="25076" spans="14:29" ht="15" hidden="1" customHeight="1">
      <c r="N25076" s="127"/>
      <c r="P25076" s="146"/>
      <c r="Q25076" s="91"/>
      <c r="R25076" s="116"/>
      <c r="AB25076" s="127"/>
      <c r="AC25076" s="127"/>
    </row>
    <row r="25077" spans="14:29" ht="15" hidden="1" customHeight="1">
      <c r="N25077" s="127"/>
      <c r="P25077" s="146"/>
      <c r="Q25077" s="91"/>
      <c r="R25077" s="116"/>
      <c r="AB25077" s="127"/>
      <c r="AC25077" s="127"/>
    </row>
    <row r="25078" spans="14:29" ht="15" hidden="1" customHeight="1">
      <c r="N25078" s="127"/>
      <c r="P25078" s="146"/>
      <c r="Q25078" s="91"/>
      <c r="R25078" s="116"/>
      <c r="AB25078" s="127"/>
      <c r="AC25078" s="127"/>
    </row>
    <row r="25079" spans="14:29" ht="15" hidden="1" customHeight="1">
      <c r="N25079" s="127"/>
      <c r="P25079" s="146"/>
      <c r="Q25079" s="91"/>
      <c r="R25079" s="116"/>
      <c r="AB25079" s="127"/>
      <c r="AC25079" s="127"/>
    </row>
    <row r="25080" spans="14:29" ht="15" hidden="1" customHeight="1">
      <c r="N25080" s="127"/>
      <c r="P25080" s="146"/>
      <c r="Q25080" s="91"/>
      <c r="R25080" s="116"/>
      <c r="AB25080" s="127"/>
      <c r="AC25080" s="127"/>
    </row>
    <row r="25081" spans="14:29" ht="15" hidden="1" customHeight="1">
      <c r="N25081" s="127"/>
      <c r="P25081" s="146"/>
      <c r="Q25081" s="91"/>
      <c r="R25081" s="116"/>
      <c r="AB25081" s="127"/>
      <c r="AC25081" s="127"/>
    </row>
    <row r="25082" spans="14:29" ht="15" hidden="1" customHeight="1">
      <c r="N25082" s="127"/>
      <c r="P25082" s="146"/>
      <c r="Q25082" s="91"/>
      <c r="R25082" s="116"/>
      <c r="AB25082" s="127"/>
      <c r="AC25082" s="127"/>
    </row>
    <row r="25083" spans="14:29" ht="15" hidden="1" customHeight="1">
      <c r="N25083" s="127"/>
      <c r="P25083" s="146"/>
      <c r="Q25083" s="91"/>
      <c r="R25083" s="116"/>
      <c r="AB25083" s="127"/>
      <c r="AC25083" s="127"/>
    </row>
    <row r="25084" spans="14:29" ht="15" hidden="1" customHeight="1">
      <c r="N25084" s="127"/>
      <c r="P25084" s="146"/>
      <c r="Q25084" s="91"/>
      <c r="R25084" s="116"/>
      <c r="AB25084" s="127"/>
      <c r="AC25084" s="127"/>
    </row>
    <row r="25085" spans="14:29" ht="15" hidden="1" customHeight="1">
      <c r="N25085" s="127"/>
      <c r="P25085" s="146"/>
      <c r="Q25085" s="91"/>
      <c r="R25085" s="116"/>
      <c r="AB25085" s="127"/>
      <c r="AC25085" s="127"/>
    </row>
    <row r="25086" spans="14:29" ht="15" hidden="1" customHeight="1">
      <c r="N25086" s="127"/>
      <c r="P25086" s="146"/>
      <c r="Q25086" s="91"/>
      <c r="R25086" s="116"/>
      <c r="AB25086" s="127"/>
      <c r="AC25086" s="127"/>
    </row>
    <row r="25087" spans="14:29" ht="15" hidden="1" customHeight="1">
      <c r="N25087" s="127"/>
      <c r="P25087" s="146"/>
      <c r="Q25087" s="91"/>
      <c r="R25087" s="116"/>
      <c r="AB25087" s="127"/>
      <c r="AC25087" s="127"/>
    </row>
    <row r="25088" spans="14:29" ht="15" hidden="1" customHeight="1">
      <c r="N25088" s="127"/>
      <c r="P25088" s="146"/>
      <c r="Q25088" s="91"/>
      <c r="R25088" s="116"/>
      <c r="AB25088" s="127"/>
      <c r="AC25088" s="127"/>
    </row>
    <row r="25089" spans="14:29" ht="15" hidden="1" customHeight="1">
      <c r="N25089" s="127"/>
      <c r="P25089" s="146"/>
      <c r="Q25089" s="91"/>
      <c r="R25089" s="116"/>
      <c r="AB25089" s="127"/>
      <c r="AC25089" s="127"/>
    </row>
    <row r="25090" spans="14:29" ht="15" hidden="1" customHeight="1">
      <c r="N25090" s="127"/>
      <c r="P25090" s="146"/>
      <c r="Q25090" s="91"/>
      <c r="R25090" s="116"/>
      <c r="AB25090" s="127"/>
      <c r="AC25090" s="127"/>
    </row>
    <row r="25091" spans="14:29" ht="15" hidden="1" customHeight="1">
      <c r="N25091" s="127"/>
      <c r="P25091" s="146"/>
      <c r="Q25091" s="91"/>
      <c r="R25091" s="116"/>
      <c r="AB25091" s="127"/>
      <c r="AC25091" s="127"/>
    </row>
    <row r="25092" spans="14:29" ht="15" hidden="1" customHeight="1">
      <c r="N25092" s="127"/>
      <c r="P25092" s="146"/>
      <c r="Q25092" s="91"/>
      <c r="R25092" s="116"/>
      <c r="AB25092" s="127"/>
      <c r="AC25092" s="127"/>
    </row>
    <row r="25093" spans="14:29" ht="15" hidden="1" customHeight="1">
      <c r="N25093" s="127"/>
      <c r="P25093" s="146"/>
      <c r="Q25093" s="91"/>
      <c r="R25093" s="116"/>
      <c r="AB25093" s="127"/>
      <c r="AC25093" s="127"/>
    </row>
    <row r="25094" spans="14:29" ht="15" hidden="1" customHeight="1">
      <c r="N25094" s="127"/>
      <c r="P25094" s="146"/>
      <c r="Q25094" s="91"/>
      <c r="R25094" s="116"/>
      <c r="AB25094" s="127"/>
      <c r="AC25094" s="127"/>
    </row>
    <row r="25095" spans="14:29" ht="15" hidden="1" customHeight="1">
      <c r="N25095" s="127"/>
      <c r="P25095" s="146"/>
      <c r="Q25095" s="91"/>
      <c r="R25095" s="116"/>
      <c r="AB25095" s="127"/>
      <c r="AC25095" s="127"/>
    </row>
    <row r="25096" spans="14:29" ht="15" hidden="1" customHeight="1">
      <c r="N25096" s="127"/>
      <c r="P25096" s="146"/>
      <c r="Q25096" s="91"/>
      <c r="R25096" s="116"/>
      <c r="AB25096" s="127"/>
      <c r="AC25096" s="127"/>
    </row>
    <row r="25097" spans="14:29" ht="15" hidden="1" customHeight="1">
      <c r="N25097" s="127"/>
      <c r="P25097" s="146"/>
      <c r="Q25097" s="91"/>
      <c r="R25097" s="116"/>
      <c r="AB25097" s="127"/>
      <c r="AC25097" s="127"/>
    </row>
    <row r="25098" spans="14:29" ht="15" hidden="1" customHeight="1">
      <c r="N25098" s="127"/>
      <c r="P25098" s="146"/>
      <c r="Q25098" s="91"/>
      <c r="R25098" s="116"/>
      <c r="AB25098" s="127"/>
      <c r="AC25098" s="127"/>
    </row>
    <row r="25099" spans="14:29" ht="15" hidden="1" customHeight="1">
      <c r="N25099" s="127"/>
      <c r="P25099" s="146"/>
      <c r="Q25099" s="91"/>
      <c r="R25099" s="116"/>
      <c r="AB25099" s="127"/>
      <c r="AC25099" s="127"/>
    </row>
    <row r="25100" spans="14:29" ht="15" hidden="1" customHeight="1">
      <c r="N25100" s="127"/>
      <c r="P25100" s="146"/>
      <c r="Q25100" s="91"/>
      <c r="R25100" s="116"/>
      <c r="AB25100" s="127"/>
      <c r="AC25100" s="127"/>
    </row>
    <row r="25101" spans="14:29" ht="15" hidden="1" customHeight="1">
      <c r="N25101" s="127"/>
      <c r="P25101" s="146"/>
      <c r="Q25101" s="91"/>
      <c r="R25101" s="116"/>
      <c r="AB25101" s="127"/>
      <c r="AC25101" s="127"/>
    </row>
    <row r="25102" spans="14:29" ht="15" hidden="1" customHeight="1">
      <c r="N25102" s="127"/>
      <c r="P25102" s="146"/>
      <c r="Q25102" s="91"/>
      <c r="R25102" s="116"/>
      <c r="AB25102" s="127"/>
      <c r="AC25102" s="127"/>
    </row>
    <row r="25103" spans="14:29" ht="15" hidden="1" customHeight="1">
      <c r="N25103" s="127"/>
      <c r="P25103" s="146"/>
      <c r="Q25103" s="91"/>
      <c r="R25103" s="116"/>
      <c r="AB25103" s="127"/>
      <c r="AC25103" s="127"/>
    </row>
    <row r="25104" spans="14:29" ht="15" hidden="1" customHeight="1">
      <c r="N25104" s="127"/>
      <c r="P25104" s="146"/>
      <c r="Q25104" s="91"/>
      <c r="R25104" s="116"/>
      <c r="AB25104" s="127"/>
      <c r="AC25104" s="127"/>
    </row>
    <row r="25105" spans="14:29" ht="15" hidden="1" customHeight="1">
      <c r="N25105" s="127"/>
      <c r="P25105" s="146"/>
      <c r="Q25105" s="91"/>
      <c r="R25105" s="116"/>
      <c r="AB25105" s="127"/>
      <c r="AC25105" s="127"/>
    </row>
    <row r="25106" spans="14:29" ht="15" hidden="1" customHeight="1">
      <c r="N25106" s="127"/>
      <c r="P25106" s="146"/>
      <c r="Q25106" s="91"/>
      <c r="R25106" s="116"/>
      <c r="AB25106" s="127"/>
      <c r="AC25106" s="127"/>
    </row>
    <row r="25107" spans="14:29" ht="15" hidden="1" customHeight="1">
      <c r="N25107" s="127"/>
      <c r="P25107" s="146"/>
      <c r="Q25107" s="91"/>
      <c r="R25107" s="116"/>
      <c r="AB25107" s="127"/>
      <c r="AC25107" s="127"/>
    </row>
    <row r="25108" spans="14:29" ht="15" hidden="1" customHeight="1">
      <c r="N25108" s="127"/>
      <c r="P25108" s="146"/>
      <c r="Q25108" s="91"/>
      <c r="R25108" s="116"/>
      <c r="AB25108" s="127"/>
      <c r="AC25108" s="127"/>
    </row>
    <row r="25109" spans="14:29" ht="15" hidden="1" customHeight="1">
      <c r="N25109" s="127"/>
      <c r="P25109" s="146"/>
      <c r="Q25109" s="91"/>
      <c r="R25109" s="116"/>
      <c r="AB25109" s="127"/>
      <c r="AC25109" s="127"/>
    </row>
    <row r="25110" spans="14:29" ht="15" hidden="1" customHeight="1">
      <c r="N25110" s="127"/>
      <c r="P25110" s="146"/>
      <c r="Q25110" s="91"/>
      <c r="R25110" s="116"/>
      <c r="AB25110" s="127"/>
      <c r="AC25110" s="127"/>
    </row>
    <row r="25111" spans="14:29" ht="15" hidden="1" customHeight="1">
      <c r="N25111" s="127"/>
      <c r="P25111" s="146"/>
      <c r="Q25111" s="91"/>
      <c r="R25111" s="116"/>
      <c r="AB25111" s="127"/>
      <c r="AC25111" s="127"/>
    </row>
    <row r="25112" spans="14:29" ht="15" hidden="1" customHeight="1">
      <c r="N25112" s="127"/>
      <c r="P25112" s="146"/>
      <c r="Q25112" s="91"/>
      <c r="R25112" s="116"/>
      <c r="AB25112" s="127"/>
      <c r="AC25112" s="127"/>
    </row>
    <row r="25113" spans="14:29" ht="15" hidden="1" customHeight="1">
      <c r="N25113" s="127"/>
      <c r="P25113" s="146"/>
      <c r="Q25113" s="91"/>
      <c r="R25113" s="116"/>
      <c r="AB25113" s="127"/>
      <c r="AC25113" s="127"/>
    </row>
    <row r="25114" spans="14:29" ht="15" hidden="1" customHeight="1">
      <c r="N25114" s="127"/>
      <c r="P25114" s="146"/>
      <c r="Q25114" s="91"/>
      <c r="R25114" s="116"/>
      <c r="AB25114" s="127"/>
      <c r="AC25114" s="127"/>
    </row>
    <row r="25115" spans="14:29" ht="15" hidden="1" customHeight="1">
      <c r="N25115" s="127"/>
      <c r="P25115" s="146"/>
      <c r="Q25115" s="91"/>
      <c r="R25115" s="116"/>
      <c r="AB25115" s="127"/>
      <c r="AC25115" s="127"/>
    </row>
    <row r="25116" spans="14:29" ht="15" hidden="1" customHeight="1">
      <c r="N25116" s="127"/>
      <c r="P25116" s="146"/>
      <c r="Q25116" s="91"/>
      <c r="R25116" s="116"/>
      <c r="AB25116" s="127"/>
      <c r="AC25116" s="127"/>
    </row>
    <row r="25117" spans="14:29" ht="15" hidden="1" customHeight="1">
      <c r="N25117" s="127"/>
      <c r="P25117" s="146"/>
      <c r="Q25117" s="91"/>
      <c r="R25117" s="116"/>
      <c r="AB25117" s="127"/>
      <c r="AC25117" s="127"/>
    </row>
    <row r="25118" spans="14:29" ht="15" hidden="1" customHeight="1">
      <c r="N25118" s="127"/>
      <c r="P25118" s="146"/>
      <c r="Q25118" s="91"/>
      <c r="R25118" s="116"/>
      <c r="AB25118" s="127"/>
      <c r="AC25118" s="127"/>
    </row>
    <row r="25119" spans="14:29" ht="15" hidden="1" customHeight="1">
      <c r="N25119" s="127"/>
      <c r="P25119" s="146"/>
      <c r="Q25119" s="91"/>
      <c r="R25119" s="116"/>
      <c r="AB25119" s="127"/>
      <c r="AC25119" s="127"/>
    </row>
    <row r="25120" spans="14:29" ht="15" hidden="1" customHeight="1">
      <c r="N25120" s="127"/>
      <c r="P25120" s="146"/>
      <c r="Q25120" s="91"/>
      <c r="R25120" s="116"/>
      <c r="AB25120" s="127"/>
      <c r="AC25120" s="127"/>
    </row>
    <row r="25121" spans="14:29" ht="15" hidden="1" customHeight="1">
      <c r="N25121" s="127"/>
      <c r="P25121" s="146"/>
      <c r="Q25121" s="91"/>
      <c r="R25121" s="116"/>
      <c r="AB25121" s="127"/>
      <c r="AC25121" s="127"/>
    </row>
    <row r="25122" spans="14:29" ht="15" hidden="1" customHeight="1">
      <c r="N25122" s="127"/>
      <c r="P25122" s="146"/>
      <c r="Q25122" s="91"/>
      <c r="R25122" s="116"/>
      <c r="AB25122" s="127"/>
      <c r="AC25122" s="127"/>
    </row>
    <row r="25123" spans="14:29" ht="15" hidden="1" customHeight="1">
      <c r="N25123" s="127"/>
      <c r="P25123" s="146"/>
      <c r="Q25123" s="91"/>
      <c r="R25123" s="116"/>
      <c r="AB25123" s="127"/>
      <c r="AC25123" s="127"/>
    </row>
    <row r="25124" spans="14:29" ht="15" hidden="1" customHeight="1">
      <c r="N25124" s="127"/>
      <c r="P25124" s="146"/>
      <c r="Q25124" s="91"/>
      <c r="R25124" s="116"/>
      <c r="AB25124" s="127"/>
      <c r="AC25124" s="127"/>
    </row>
    <row r="25125" spans="14:29" ht="15" hidden="1" customHeight="1">
      <c r="N25125" s="127"/>
      <c r="P25125" s="146"/>
      <c r="Q25125" s="91"/>
      <c r="R25125" s="116"/>
      <c r="AB25125" s="127"/>
      <c r="AC25125" s="127"/>
    </row>
    <row r="25126" spans="14:29" ht="15" hidden="1" customHeight="1">
      <c r="N25126" s="127"/>
      <c r="P25126" s="146"/>
      <c r="Q25126" s="91"/>
      <c r="R25126" s="116"/>
      <c r="AB25126" s="127"/>
      <c r="AC25126" s="127"/>
    </row>
    <row r="25127" spans="14:29" ht="15" hidden="1" customHeight="1">
      <c r="N25127" s="127"/>
      <c r="P25127" s="146"/>
      <c r="Q25127" s="91"/>
      <c r="R25127" s="116"/>
      <c r="AB25127" s="127"/>
      <c r="AC25127" s="127"/>
    </row>
    <row r="25128" spans="14:29" ht="15" hidden="1" customHeight="1">
      <c r="N25128" s="127"/>
      <c r="P25128" s="146"/>
      <c r="Q25128" s="91"/>
      <c r="R25128" s="116"/>
      <c r="AB25128" s="127"/>
      <c r="AC25128" s="127"/>
    </row>
    <row r="25129" spans="14:29" ht="15" hidden="1" customHeight="1">
      <c r="N25129" s="127"/>
      <c r="P25129" s="146"/>
      <c r="Q25129" s="91"/>
      <c r="R25129" s="116"/>
      <c r="AB25129" s="127"/>
      <c r="AC25129" s="127"/>
    </row>
    <row r="25130" spans="14:29" ht="15" hidden="1" customHeight="1">
      <c r="N25130" s="127"/>
      <c r="P25130" s="146"/>
      <c r="Q25130" s="91"/>
      <c r="R25130" s="116"/>
      <c r="AB25130" s="127"/>
      <c r="AC25130" s="127"/>
    </row>
    <row r="25131" spans="14:29" ht="15" hidden="1" customHeight="1">
      <c r="N25131" s="127"/>
      <c r="P25131" s="146"/>
      <c r="Q25131" s="91"/>
      <c r="R25131" s="116"/>
      <c r="AB25131" s="127"/>
      <c r="AC25131" s="127"/>
    </row>
    <row r="25132" spans="14:29" ht="15" hidden="1" customHeight="1">
      <c r="N25132" s="127"/>
      <c r="P25132" s="146"/>
      <c r="Q25132" s="91"/>
      <c r="R25132" s="116"/>
      <c r="AB25132" s="127"/>
      <c r="AC25132" s="127"/>
    </row>
    <row r="25133" spans="14:29" ht="15" hidden="1" customHeight="1">
      <c r="N25133" s="127"/>
      <c r="P25133" s="146"/>
      <c r="Q25133" s="91"/>
      <c r="R25133" s="116"/>
      <c r="AB25133" s="127"/>
      <c r="AC25133" s="127"/>
    </row>
    <row r="25134" spans="14:29" ht="15" hidden="1" customHeight="1">
      <c r="N25134" s="127"/>
      <c r="P25134" s="146"/>
      <c r="Q25134" s="91"/>
      <c r="R25134" s="116"/>
      <c r="AB25134" s="127"/>
      <c r="AC25134" s="127"/>
    </row>
    <row r="25135" spans="14:29" ht="15" hidden="1" customHeight="1">
      <c r="N25135" s="127"/>
      <c r="P25135" s="146"/>
      <c r="Q25135" s="91"/>
      <c r="R25135" s="116"/>
      <c r="AB25135" s="127"/>
      <c r="AC25135" s="127"/>
    </row>
    <row r="25136" spans="14:29" ht="15" hidden="1" customHeight="1">
      <c r="N25136" s="127"/>
      <c r="P25136" s="146"/>
      <c r="Q25136" s="91"/>
      <c r="R25136" s="116"/>
      <c r="AB25136" s="127"/>
      <c r="AC25136" s="127"/>
    </row>
    <row r="25137" spans="14:29" ht="15" hidden="1" customHeight="1">
      <c r="N25137" s="127"/>
      <c r="P25137" s="146"/>
      <c r="Q25137" s="91"/>
      <c r="R25137" s="116"/>
      <c r="AB25137" s="127"/>
      <c r="AC25137" s="127"/>
    </row>
    <row r="25138" spans="14:29" ht="15" hidden="1" customHeight="1">
      <c r="N25138" s="127"/>
      <c r="P25138" s="146"/>
      <c r="Q25138" s="91"/>
      <c r="R25138" s="116"/>
      <c r="AB25138" s="127"/>
      <c r="AC25138" s="127"/>
    </row>
    <row r="25139" spans="14:29" ht="15" hidden="1" customHeight="1">
      <c r="N25139" s="127"/>
      <c r="P25139" s="146"/>
      <c r="Q25139" s="91"/>
      <c r="R25139" s="116"/>
      <c r="AB25139" s="127"/>
      <c r="AC25139" s="127"/>
    </row>
    <row r="25140" spans="14:29" ht="15" hidden="1" customHeight="1">
      <c r="N25140" s="127"/>
      <c r="P25140" s="146"/>
      <c r="Q25140" s="91"/>
      <c r="R25140" s="116"/>
      <c r="AB25140" s="127"/>
      <c r="AC25140" s="127"/>
    </row>
    <row r="25141" spans="14:29" ht="15" hidden="1" customHeight="1">
      <c r="N25141" s="127"/>
      <c r="P25141" s="146"/>
      <c r="Q25141" s="91"/>
      <c r="R25141" s="116"/>
      <c r="AB25141" s="127"/>
      <c r="AC25141" s="127"/>
    </row>
    <row r="25142" spans="14:29" ht="15" hidden="1" customHeight="1">
      <c r="N25142" s="127"/>
      <c r="P25142" s="146"/>
      <c r="Q25142" s="91"/>
      <c r="R25142" s="116"/>
      <c r="AB25142" s="127"/>
      <c r="AC25142" s="127"/>
    </row>
    <row r="25143" spans="14:29" ht="15" hidden="1" customHeight="1">
      <c r="N25143" s="127"/>
      <c r="P25143" s="146"/>
      <c r="Q25143" s="91"/>
      <c r="R25143" s="116"/>
      <c r="AB25143" s="127"/>
      <c r="AC25143" s="127"/>
    </row>
    <row r="25144" spans="14:29" ht="15" hidden="1" customHeight="1">
      <c r="N25144" s="127"/>
      <c r="P25144" s="146"/>
      <c r="Q25144" s="91"/>
      <c r="R25144" s="116"/>
      <c r="AB25144" s="127"/>
      <c r="AC25144" s="127"/>
    </row>
    <row r="25145" spans="14:29" ht="15" hidden="1" customHeight="1">
      <c r="N25145" s="127"/>
      <c r="P25145" s="146"/>
      <c r="Q25145" s="91"/>
      <c r="R25145" s="116"/>
      <c r="AB25145" s="127"/>
      <c r="AC25145" s="127"/>
    </row>
    <row r="25146" spans="14:29" ht="15" hidden="1" customHeight="1">
      <c r="N25146" s="127"/>
      <c r="P25146" s="146"/>
      <c r="Q25146" s="91"/>
      <c r="R25146" s="116"/>
      <c r="AB25146" s="127"/>
      <c r="AC25146" s="127"/>
    </row>
    <row r="25147" spans="14:29" ht="15" hidden="1" customHeight="1">
      <c r="N25147" s="127"/>
      <c r="P25147" s="146"/>
      <c r="Q25147" s="91"/>
      <c r="R25147" s="116"/>
      <c r="AB25147" s="127"/>
      <c r="AC25147" s="127"/>
    </row>
    <row r="25148" spans="14:29" ht="15" hidden="1" customHeight="1">
      <c r="N25148" s="127"/>
      <c r="P25148" s="146"/>
      <c r="Q25148" s="91"/>
      <c r="R25148" s="116"/>
      <c r="AB25148" s="127"/>
      <c r="AC25148" s="127"/>
    </row>
    <row r="25149" spans="14:29" ht="15" hidden="1" customHeight="1">
      <c r="N25149" s="127"/>
      <c r="P25149" s="146"/>
      <c r="Q25149" s="91"/>
      <c r="R25149" s="116"/>
      <c r="AB25149" s="127"/>
      <c r="AC25149" s="127"/>
    </row>
    <row r="25150" spans="14:29" ht="15" hidden="1" customHeight="1">
      <c r="N25150" s="127"/>
      <c r="P25150" s="146"/>
      <c r="Q25150" s="91"/>
      <c r="R25150" s="116"/>
      <c r="AB25150" s="127"/>
      <c r="AC25150" s="127"/>
    </row>
    <row r="25151" spans="14:29" ht="15" hidden="1" customHeight="1">
      <c r="N25151" s="127"/>
      <c r="P25151" s="146"/>
      <c r="Q25151" s="91"/>
      <c r="R25151" s="116"/>
      <c r="AB25151" s="127"/>
      <c r="AC25151" s="127"/>
    </row>
    <row r="25152" spans="14:29" ht="15" hidden="1" customHeight="1">
      <c r="N25152" s="127"/>
      <c r="P25152" s="146"/>
      <c r="Q25152" s="91"/>
      <c r="R25152" s="116"/>
      <c r="AB25152" s="127"/>
      <c r="AC25152" s="127"/>
    </row>
    <row r="25153" spans="14:29" ht="15" hidden="1" customHeight="1">
      <c r="N25153" s="127"/>
      <c r="P25153" s="146"/>
      <c r="Q25153" s="91"/>
      <c r="R25153" s="116"/>
      <c r="AB25153" s="127"/>
      <c r="AC25153" s="127"/>
    </row>
    <row r="25154" spans="14:29" ht="15" hidden="1" customHeight="1">
      <c r="N25154" s="127"/>
      <c r="P25154" s="146"/>
      <c r="Q25154" s="91"/>
      <c r="R25154" s="116"/>
      <c r="AB25154" s="127"/>
      <c r="AC25154" s="127"/>
    </row>
    <row r="25155" spans="14:29" ht="15" hidden="1" customHeight="1">
      <c r="N25155" s="127"/>
      <c r="P25155" s="146"/>
      <c r="Q25155" s="91"/>
      <c r="R25155" s="116"/>
      <c r="AB25155" s="127"/>
      <c r="AC25155" s="127"/>
    </row>
    <row r="25156" spans="14:29" ht="15" hidden="1" customHeight="1">
      <c r="N25156" s="127"/>
      <c r="P25156" s="146"/>
      <c r="Q25156" s="91"/>
      <c r="R25156" s="116"/>
      <c r="AB25156" s="127"/>
      <c r="AC25156" s="127"/>
    </row>
    <row r="25157" spans="14:29" ht="15" hidden="1" customHeight="1">
      <c r="N25157" s="127"/>
      <c r="P25157" s="146"/>
      <c r="Q25157" s="91"/>
      <c r="R25157" s="116"/>
      <c r="AB25157" s="127"/>
      <c r="AC25157" s="127"/>
    </row>
    <row r="25158" spans="14:29" ht="15" hidden="1" customHeight="1">
      <c r="N25158" s="127"/>
      <c r="P25158" s="146"/>
      <c r="Q25158" s="91"/>
      <c r="R25158" s="116"/>
      <c r="AB25158" s="127"/>
      <c r="AC25158" s="127"/>
    </row>
    <row r="25159" spans="14:29" ht="15" hidden="1" customHeight="1">
      <c r="N25159" s="127"/>
      <c r="P25159" s="146"/>
      <c r="Q25159" s="91"/>
      <c r="R25159" s="116"/>
      <c r="AB25159" s="127"/>
      <c r="AC25159" s="127"/>
    </row>
    <row r="25160" spans="14:29" ht="15" hidden="1" customHeight="1">
      <c r="N25160" s="127"/>
      <c r="P25160" s="146"/>
      <c r="Q25160" s="91"/>
      <c r="R25160" s="116"/>
      <c r="AB25160" s="127"/>
      <c r="AC25160" s="127"/>
    </row>
    <row r="25161" spans="14:29" ht="15" hidden="1" customHeight="1">
      <c r="N25161" s="127"/>
      <c r="P25161" s="146"/>
      <c r="Q25161" s="91"/>
      <c r="R25161" s="116"/>
      <c r="AB25161" s="127"/>
      <c r="AC25161" s="127"/>
    </row>
    <row r="25162" spans="14:29" ht="15" hidden="1" customHeight="1">
      <c r="N25162" s="127"/>
      <c r="P25162" s="146"/>
      <c r="Q25162" s="91"/>
      <c r="R25162" s="116"/>
      <c r="AB25162" s="127"/>
      <c r="AC25162" s="127"/>
    </row>
    <row r="25163" spans="14:29" ht="15" hidden="1" customHeight="1">
      <c r="N25163" s="127"/>
      <c r="P25163" s="146"/>
      <c r="Q25163" s="91"/>
      <c r="R25163" s="116"/>
      <c r="AB25163" s="127"/>
      <c r="AC25163" s="127"/>
    </row>
    <row r="25164" spans="14:29" ht="15" hidden="1" customHeight="1">
      <c r="N25164" s="127"/>
      <c r="P25164" s="146"/>
      <c r="Q25164" s="91"/>
      <c r="R25164" s="116"/>
      <c r="AB25164" s="127"/>
      <c r="AC25164" s="127"/>
    </row>
    <row r="25165" spans="14:29" ht="15" hidden="1" customHeight="1">
      <c r="N25165" s="127"/>
      <c r="P25165" s="146"/>
      <c r="Q25165" s="91"/>
      <c r="R25165" s="116"/>
      <c r="AB25165" s="127"/>
      <c r="AC25165" s="127"/>
    </row>
    <row r="25166" spans="14:29" ht="15" hidden="1" customHeight="1">
      <c r="N25166" s="127"/>
      <c r="P25166" s="146"/>
      <c r="Q25166" s="91"/>
      <c r="R25166" s="116"/>
      <c r="AB25166" s="127"/>
      <c r="AC25166" s="127"/>
    </row>
    <row r="25167" spans="14:29" ht="15" hidden="1" customHeight="1">
      <c r="N25167" s="127"/>
      <c r="P25167" s="146"/>
      <c r="Q25167" s="91"/>
      <c r="R25167" s="116"/>
      <c r="AB25167" s="127"/>
      <c r="AC25167" s="127"/>
    </row>
    <row r="25168" spans="14:29" ht="15" hidden="1" customHeight="1">
      <c r="N25168" s="127"/>
      <c r="P25168" s="146"/>
      <c r="Q25168" s="91"/>
      <c r="R25168" s="116"/>
      <c r="AB25168" s="127"/>
      <c r="AC25168" s="127"/>
    </row>
    <row r="25169" spans="14:29" ht="15" hidden="1" customHeight="1">
      <c r="N25169" s="127"/>
      <c r="P25169" s="146"/>
      <c r="Q25169" s="91"/>
      <c r="R25169" s="116"/>
      <c r="AB25169" s="127"/>
      <c r="AC25169" s="127"/>
    </row>
    <row r="25170" spans="14:29" ht="15" hidden="1" customHeight="1">
      <c r="N25170" s="127"/>
      <c r="P25170" s="146"/>
      <c r="Q25170" s="91"/>
      <c r="R25170" s="116"/>
      <c r="AB25170" s="127"/>
      <c r="AC25170" s="127"/>
    </row>
    <row r="25171" spans="14:29" ht="15" hidden="1" customHeight="1">
      <c r="N25171" s="127"/>
      <c r="P25171" s="146"/>
      <c r="Q25171" s="91"/>
      <c r="R25171" s="116"/>
      <c r="AB25171" s="127"/>
      <c r="AC25171" s="127"/>
    </row>
    <row r="25172" spans="14:29" ht="15" hidden="1" customHeight="1">
      <c r="N25172" s="127"/>
      <c r="P25172" s="146"/>
      <c r="Q25172" s="91"/>
      <c r="R25172" s="116"/>
      <c r="AB25172" s="127"/>
      <c r="AC25172" s="127"/>
    </row>
    <row r="25173" spans="14:29" ht="15" hidden="1" customHeight="1">
      <c r="N25173" s="127"/>
      <c r="P25173" s="146"/>
      <c r="Q25173" s="91"/>
      <c r="R25173" s="116"/>
      <c r="AB25173" s="127"/>
      <c r="AC25173" s="127"/>
    </row>
    <row r="25174" spans="14:29" ht="15" hidden="1" customHeight="1">
      <c r="N25174" s="127"/>
      <c r="P25174" s="146"/>
      <c r="Q25174" s="91"/>
      <c r="R25174" s="116"/>
      <c r="AB25174" s="127"/>
      <c r="AC25174" s="127"/>
    </row>
    <row r="25175" spans="14:29" ht="15" hidden="1" customHeight="1">
      <c r="N25175" s="127"/>
      <c r="P25175" s="146"/>
      <c r="Q25175" s="91"/>
      <c r="R25175" s="116"/>
      <c r="AB25175" s="127"/>
      <c r="AC25175" s="127"/>
    </row>
    <row r="25176" spans="14:29" ht="15" hidden="1" customHeight="1">
      <c r="N25176" s="127"/>
      <c r="P25176" s="146"/>
      <c r="Q25176" s="91"/>
      <c r="R25176" s="116"/>
      <c r="AB25176" s="127"/>
      <c r="AC25176" s="127"/>
    </row>
    <row r="25177" spans="14:29" ht="15" hidden="1" customHeight="1">
      <c r="N25177" s="127"/>
      <c r="P25177" s="146"/>
      <c r="Q25177" s="91"/>
      <c r="R25177" s="116"/>
      <c r="AB25177" s="127"/>
      <c r="AC25177" s="127"/>
    </row>
    <row r="25178" spans="14:29" ht="15" hidden="1" customHeight="1">
      <c r="N25178" s="127"/>
      <c r="P25178" s="146"/>
      <c r="Q25178" s="91"/>
      <c r="R25178" s="116"/>
      <c r="AB25178" s="127"/>
      <c r="AC25178" s="127"/>
    </row>
    <row r="25179" spans="14:29" ht="15" hidden="1" customHeight="1">
      <c r="N25179" s="127"/>
      <c r="P25179" s="146"/>
      <c r="Q25179" s="91"/>
      <c r="R25179" s="116"/>
      <c r="AB25179" s="127"/>
      <c r="AC25179" s="127"/>
    </row>
    <row r="25180" spans="14:29" ht="15" hidden="1" customHeight="1">
      <c r="N25180" s="127"/>
      <c r="P25180" s="146"/>
      <c r="Q25180" s="91"/>
      <c r="R25180" s="116"/>
      <c r="AB25180" s="127"/>
      <c r="AC25180" s="127"/>
    </row>
    <row r="25181" spans="14:29" ht="15" hidden="1" customHeight="1">
      <c r="N25181" s="127"/>
      <c r="P25181" s="146"/>
      <c r="Q25181" s="91"/>
      <c r="R25181" s="116"/>
      <c r="AB25181" s="127"/>
      <c r="AC25181" s="127"/>
    </row>
    <row r="25182" spans="14:29" ht="15" hidden="1" customHeight="1">
      <c r="N25182" s="127"/>
      <c r="P25182" s="146"/>
      <c r="Q25182" s="91"/>
      <c r="R25182" s="116"/>
      <c r="AB25182" s="127"/>
      <c r="AC25182" s="127"/>
    </row>
    <row r="25183" spans="14:29" ht="15" hidden="1" customHeight="1">
      <c r="N25183" s="127"/>
      <c r="P25183" s="146"/>
      <c r="Q25183" s="91"/>
      <c r="R25183" s="116"/>
      <c r="AB25183" s="127"/>
      <c r="AC25183" s="127"/>
    </row>
    <row r="25184" spans="14:29" ht="15" hidden="1" customHeight="1">
      <c r="N25184" s="127"/>
      <c r="P25184" s="146"/>
      <c r="Q25184" s="91"/>
      <c r="R25184" s="116"/>
      <c r="AB25184" s="127"/>
      <c r="AC25184" s="127"/>
    </row>
    <row r="25185" spans="14:29" ht="15" hidden="1" customHeight="1">
      <c r="N25185" s="127"/>
      <c r="P25185" s="146"/>
      <c r="Q25185" s="91"/>
      <c r="R25185" s="116"/>
      <c r="AB25185" s="127"/>
      <c r="AC25185" s="127"/>
    </row>
    <row r="25186" spans="14:29" ht="15" hidden="1" customHeight="1">
      <c r="N25186" s="127"/>
      <c r="P25186" s="146"/>
      <c r="Q25186" s="91"/>
      <c r="R25186" s="116"/>
      <c r="AB25186" s="127"/>
      <c r="AC25186" s="127"/>
    </row>
    <row r="25187" spans="14:29" ht="15" hidden="1" customHeight="1">
      <c r="N25187" s="127"/>
      <c r="P25187" s="146"/>
      <c r="Q25187" s="91"/>
      <c r="R25187" s="116"/>
      <c r="AB25187" s="127"/>
      <c r="AC25187" s="127"/>
    </row>
    <row r="25188" spans="14:29" ht="15" hidden="1" customHeight="1">
      <c r="N25188" s="127"/>
      <c r="P25188" s="146"/>
      <c r="Q25188" s="91"/>
      <c r="R25188" s="116"/>
      <c r="AB25188" s="127"/>
      <c r="AC25188" s="127"/>
    </row>
    <row r="25189" spans="14:29" ht="15" hidden="1" customHeight="1">
      <c r="N25189" s="127"/>
      <c r="P25189" s="146"/>
      <c r="Q25189" s="91"/>
      <c r="R25189" s="116"/>
      <c r="AB25189" s="127"/>
      <c r="AC25189" s="127"/>
    </row>
    <row r="25190" spans="14:29" ht="15" hidden="1" customHeight="1">
      <c r="N25190" s="127"/>
      <c r="P25190" s="146"/>
      <c r="Q25190" s="91"/>
      <c r="R25190" s="116"/>
      <c r="AB25190" s="127"/>
      <c r="AC25190" s="127"/>
    </row>
    <row r="25191" spans="14:29" ht="15" hidden="1" customHeight="1">
      <c r="N25191" s="127"/>
      <c r="P25191" s="146"/>
      <c r="Q25191" s="91"/>
      <c r="R25191" s="116"/>
      <c r="AB25191" s="127"/>
      <c r="AC25191" s="127"/>
    </row>
    <row r="25192" spans="14:29" ht="15" hidden="1" customHeight="1">
      <c r="N25192" s="127"/>
      <c r="P25192" s="146"/>
      <c r="Q25192" s="91"/>
      <c r="R25192" s="116"/>
      <c r="AB25192" s="127"/>
      <c r="AC25192" s="127"/>
    </row>
    <row r="25193" spans="14:29" ht="15" hidden="1" customHeight="1">
      <c r="N25193" s="127"/>
      <c r="P25193" s="146"/>
      <c r="Q25193" s="91"/>
      <c r="R25193" s="116"/>
      <c r="AB25193" s="127"/>
      <c r="AC25193" s="127"/>
    </row>
    <row r="25194" spans="14:29" ht="15" hidden="1" customHeight="1">
      <c r="N25194" s="127"/>
      <c r="P25194" s="146"/>
      <c r="Q25194" s="91"/>
      <c r="R25194" s="116"/>
      <c r="AB25194" s="127"/>
      <c r="AC25194" s="127"/>
    </row>
    <row r="25195" spans="14:29" ht="15" hidden="1" customHeight="1">
      <c r="N25195" s="127"/>
      <c r="P25195" s="146"/>
      <c r="Q25195" s="91"/>
      <c r="R25195" s="116"/>
      <c r="AB25195" s="127"/>
      <c r="AC25195" s="127"/>
    </row>
    <row r="25196" spans="14:29" ht="15" hidden="1" customHeight="1">
      <c r="N25196" s="127"/>
      <c r="P25196" s="146"/>
      <c r="Q25196" s="91"/>
      <c r="R25196" s="116"/>
      <c r="AB25196" s="127"/>
      <c r="AC25196" s="127"/>
    </row>
    <row r="25197" spans="14:29" ht="15" hidden="1" customHeight="1">
      <c r="N25197" s="127"/>
      <c r="P25197" s="146"/>
      <c r="Q25197" s="91"/>
      <c r="R25197" s="116"/>
      <c r="AB25197" s="127"/>
      <c r="AC25197" s="127"/>
    </row>
    <row r="25198" spans="14:29" ht="15" hidden="1" customHeight="1">
      <c r="N25198" s="127"/>
      <c r="P25198" s="146"/>
      <c r="Q25198" s="91"/>
      <c r="R25198" s="116"/>
      <c r="AB25198" s="127"/>
      <c r="AC25198" s="127"/>
    </row>
    <row r="25199" spans="14:29" ht="15" hidden="1" customHeight="1">
      <c r="N25199" s="127"/>
      <c r="P25199" s="146"/>
      <c r="Q25199" s="91"/>
      <c r="R25199" s="116"/>
      <c r="AB25199" s="127"/>
      <c r="AC25199" s="127"/>
    </row>
    <row r="25200" spans="14:29" ht="15" hidden="1" customHeight="1">
      <c r="N25200" s="127"/>
      <c r="P25200" s="146"/>
      <c r="Q25200" s="91"/>
      <c r="R25200" s="116"/>
      <c r="AB25200" s="127"/>
      <c r="AC25200" s="127"/>
    </row>
    <row r="25201" spans="14:29" ht="15" hidden="1" customHeight="1">
      <c r="N25201" s="127"/>
      <c r="P25201" s="146"/>
      <c r="Q25201" s="91"/>
      <c r="R25201" s="116"/>
      <c r="AB25201" s="127"/>
      <c r="AC25201" s="127"/>
    </row>
    <row r="25202" spans="14:29" ht="15" hidden="1" customHeight="1">
      <c r="N25202" s="127"/>
      <c r="P25202" s="146"/>
      <c r="Q25202" s="91"/>
      <c r="R25202" s="116"/>
      <c r="AB25202" s="127"/>
      <c r="AC25202" s="127"/>
    </row>
    <row r="25203" spans="14:29" ht="15" hidden="1" customHeight="1">
      <c r="N25203" s="127"/>
      <c r="P25203" s="146"/>
      <c r="Q25203" s="91"/>
      <c r="R25203" s="116"/>
      <c r="AB25203" s="127"/>
      <c r="AC25203" s="127"/>
    </row>
    <row r="25204" spans="14:29" ht="15" hidden="1" customHeight="1">
      <c r="N25204" s="127"/>
      <c r="P25204" s="146"/>
      <c r="Q25204" s="91"/>
      <c r="R25204" s="116"/>
      <c r="AB25204" s="127"/>
      <c r="AC25204" s="127"/>
    </row>
    <row r="25205" spans="14:29" ht="15" hidden="1" customHeight="1">
      <c r="N25205" s="127"/>
      <c r="P25205" s="146"/>
      <c r="Q25205" s="91"/>
      <c r="R25205" s="116"/>
      <c r="AB25205" s="127"/>
      <c r="AC25205" s="127"/>
    </row>
    <row r="25206" spans="14:29" ht="15" hidden="1" customHeight="1">
      <c r="N25206" s="127"/>
      <c r="P25206" s="146"/>
      <c r="Q25206" s="91"/>
      <c r="R25206" s="116"/>
      <c r="AB25206" s="127"/>
      <c r="AC25206" s="127"/>
    </row>
    <row r="25207" spans="14:29" ht="15" hidden="1" customHeight="1">
      <c r="N25207" s="127"/>
      <c r="P25207" s="146"/>
      <c r="Q25207" s="91"/>
      <c r="R25207" s="116"/>
      <c r="AB25207" s="127"/>
      <c r="AC25207" s="127"/>
    </row>
    <row r="25208" spans="14:29" ht="15" hidden="1" customHeight="1">
      <c r="N25208" s="127"/>
      <c r="P25208" s="146"/>
      <c r="Q25208" s="91"/>
      <c r="R25208" s="116"/>
      <c r="AB25208" s="127"/>
      <c r="AC25208" s="127"/>
    </row>
    <row r="25209" spans="14:29" ht="15" hidden="1" customHeight="1">
      <c r="N25209" s="127"/>
      <c r="P25209" s="146"/>
      <c r="Q25209" s="91"/>
      <c r="R25209" s="116"/>
      <c r="AB25209" s="127"/>
      <c r="AC25209" s="127"/>
    </row>
    <row r="25210" spans="14:29" ht="15" hidden="1" customHeight="1">
      <c r="N25210" s="127"/>
      <c r="P25210" s="146"/>
      <c r="Q25210" s="91"/>
      <c r="R25210" s="116"/>
      <c r="AB25210" s="127"/>
      <c r="AC25210" s="127"/>
    </row>
    <row r="25211" spans="14:29" ht="15" hidden="1" customHeight="1">
      <c r="N25211" s="127"/>
      <c r="P25211" s="146"/>
      <c r="Q25211" s="91"/>
      <c r="R25211" s="116"/>
      <c r="AB25211" s="127"/>
      <c r="AC25211" s="127"/>
    </row>
    <row r="25212" spans="14:29" ht="15" hidden="1" customHeight="1">
      <c r="N25212" s="127"/>
      <c r="P25212" s="146"/>
      <c r="Q25212" s="91"/>
      <c r="R25212" s="116"/>
      <c r="AB25212" s="127"/>
      <c r="AC25212" s="127"/>
    </row>
    <row r="25213" spans="14:29" ht="15" hidden="1" customHeight="1">
      <c r="N25213" s="127"/>
      <c r="P25213" s="146"/>
      <c r="Q25213" s="91"/>
      <c r="R25213" s="116"/>
      <c r="AB25213" s="127"/>
      <c r="AC25213" s="127"/>
    </row>
    <row r="25214" spans="14:29" ht="15" hidden="1" customHeight="1">
      <c r="N25214" s="127"/>
      <c r="P25214" s="146"/>
      <c r="Q25214" s="91"/>
      <c r="R25214" s="116"/>
      <c r="AB25214" s="127"/>
      <c r="AC25214" s="127"/>
    </row>
    <row r="25215" spans="14:29" ht="15" hidden="1" customHeight="1">
      <c r="N25215" s="127"/>
      <c r="P25215" s="146"/>
      <c r="Q25215" s="91"/>
      <c r="R25215" s="116"/>
      <c r="AB25215" s="127"/>
      <c r="AC25215" s="127"/>
    </row>
    <row r="25216" spans="14:29" ht="15" hidden="1" customHeight="1">
      <c r="N25216" s="127"/>
      <c r="P25216" s="146"/>
      <c r="Q25216" s="91"/>
      <c r="R25216" s="116"/>
      <c r="AB25216" s="127"/>
      <c r="AC25216" s="127"/>
    </row>
    <row r="25217" spans="14:29" ht="15" hidden="1" customHeight="1">
      <c r="N25217" s="127"/>
      <c r="P25217" s="146"/>
      <c r="Q25217" s="91"/>
      <c r="R25217" s="116"/>
      <c r="AB25217" s="127"/>
      <c r="AC25217" s="127"/>
    </row>
    <row r="25218" spans="14:29" ht="15" hidden="1" customHeight="1">
      <c r="N25218" s="127"/>
      <c r="P25218" s="146"/>
      <c r="Q25218" s="91"/>
      <c r="R25218" s="116"/>
      <c r="AB25218" s="127"/>
      <c r="AC25218" s="127"/>
    </row>
    <row r="25219" spans="14:29" ht="15" hidden="1" customHeight="1">
      <c r="N25219" s="127"/>
      <c r="P25219" s="146"/>
      <c r="Q25219" s="91"/>
      <c r="R25219" s="116"/>
      <c r="AB25219" s="127"/>
      <c r="AC25219" s="127"/>
    </row>
    <row r="25220" spans="14:29" ht="15" hidden="1" customHeight="1">
      <c r="N25220" s="127"/>
      <c r="P25220" s="146"/>
      <c r="Q25220" s="91"/>
      <c r="R25220" s="116"/>
      <c r="AB25220" s="127"/>
      <c r="AC25220" s="127"/>
    </row>
    <row r="25221" spans="14:29" ht="15" hidden="1" customHeight="1">
      <c r="N25221" s="127"/>
      <c r="P25221" s="146"/>
      <c r="Q25221" s="91"/>
      <c r="R25221" s="116"/>
      <c r="AB25221" s="127"/>
      <c r="AC25221" s="127"/>
    </row>
    <row r="25222" spans="14:29" ht="15" hidden="1" customHeight="1">
      <c r="N25222" s="127"/>
      <c r="P25222" s="146"/>
      <c r="Q25222" s="91"/>
      <c r="R25222" s="116"/>
      <c r="AB25222" s="127"/>
      <c r="AC25222" s="127"/>
    </row>
    <row r="25223" spans="14:29" ht="15" hidden="1" customHeight="1">
      <c r="N25223" s="127"/>
      <c r="P25223" s="146"/>
      <c r="Q25223" s="91"/>
      <c r="R25223" s="116"/>
      <c r="AB25223" s="127"/>
      <c r="AC25223" s="127"/>
    </row>
    <row r="25224" spans="14:29" ht="15" hidden="1" customHeight="1">
      <c r="N25224" s="127"/>
      <c r="P25224" s="146"/>
      <c r="Q25224" s="91"/>
      <c r="R25224" s="116"/>
      <c r="AB25224" s="127"/>
      <c r="AC25224" s="127"/>
    </row>
    <row r="25225" spans="14:29" ht="15" hidden="1" customHeight="1">
      <c r="N25225" s="127"/>
      <c r="P25225" s="146"/>
      <c r="Q25225" s="91"/>
      <c r="R25225" s="116"/>
      <c r="AB25225" s="127"/>
      <c r="AC25225" s="127"/>
    </row>
    <row r="25226" spans="14:29" ht="15" hidden="1" customHeight="1">
      <c r="N25226" s="127"/>
      <c r="P25226" s="146"/>
      <c r="Q25226" s="91"/>
      <c r="R25226" s="116"/>
      <c r="AB25226" s="127"/>
      <c r="AC25226" s="127"/>
    </row>
    <row r="25227" spans="14:29" ht="15" hidden="1" customHeight="1">
      <c r="N25227" s="127"/>
      <c r="P25227" s="146"/>
      <c r="Q25227" s="91"/>
      <c r="R25227" s="116"/>
      <c r="AB25227" s="127"/>
      <c r="AC25227" s="127"/>
    </row>
    <row r="25228" spans="14:29" ht="15" hidden="1" customHeight="1">
      <c r="N25228" s="127"/>
      <c r="P25228" s="146"/>
      <c r="Q25228" s="91"/>
      <c r="R25228" s="116"/>
      <c r="AB25228" s="127"/>
      <c r="AC25228" s="127"/>
    </row>
    <row r="25229" spans="14:29" ht="15" hidden="1" customHeight="1">
      <c r="N25229" s="127"/>
      <c r="P25229" s="146"/>
      <c r="Q25229" s="91"/>
      <c r="R25229" s="116"/>
      <c r="AB25229" s="127"/>
      <c r="AC25229" s="127"/>
    </row>
    <row r="25230" spans="14:29" ht="15" hidden="1" customHeight="1">
      <c r="N25230" s="127"/>
      <c r="P25230" s="146"/>
      <c r="Q25230" s="91"/>
      <c r="R25230" s="116"/>
      <c r="AB25230" s="127"/>
      <c r="AC25230" s="127"/>
    </row>
    <row r="25231" spans="14:29" ht="15" hidden="1" customHeight="1">
      <c r="N25231" s="127"/>
      <c r="P25231" s="146"/>
      <c r="Q25231" s="91"/>
      <c r="R25231" s="116"/>
      <c r="AB25231" s="127"/>
      <c r="AC25231" s="127"/>
    </row>
    <row r="25232" spans="14:29" ht="15" hidden="1" customHeight="1">
      <c r="N25232" s="127"/>
      <c r="P25232" s="146"/>
      <c r="Q25232" s="91"/>
      <c r="R25232" s="116"/>
      <c r="AB25232" s="127"/>
      <c r="AC25232" s="127"/>
    </row>
    <row r="25233" spans="14:29" ht="15" hidden="1" customHeight="1">
      <c r="N25233" s="127"/>
      <c r="P25233" s="146"/>
      <c r="Q25233" s="91"/>
      <c r="R25233" s="116"/>
      <c r="AB25233" s="127"/>
      <c r="AC25233" s="127"/>
    </row>
    <row r="25234" spans="14:29" ht="15" hidden="1" customHeight="1">
      <c r="N25234" s="127"/>
      <c r="P25234" s="146"/>
      <c r="Q25234" s="91"/>
      <c r="R25234" s="116"/>
      <c r="AB25234" s="127"/>
      <c r="AC25234" s="127"/>
    </row>
    <row r="25235" spans="14:29" ht="15" hidden="1" customHeight="1">
      <c r="N25235" s="127"/>
      <c r="P25235" s="146"/>
      <c r="Q25235" s="91"/>
      <c r="R25235" s="116"/>
      <c r="AB25235" s="127"/>
      <c r="AC25235" s="127"/>
    </row>
    <row r="25236" spans="14:29" ht="15" hidden="1" customHeight="1">
      <c r="N25236" s="127"/>
      <c r="P25236" s="146"/>
      <c r="Q25236" s="91"/>
      <c r="R25236" s="116"/>
      <c r="AB25236" s="127"/>
      <c r="AC25236" s="127"/>
    </row>
    <row r="25237" spans="14:29" ht="15" hidden="1" customHeight="1">
      <c r="N25237" s="127"/>
      <c r="P25237" s="146"/>
      <c r="Q25237" s="91"/>
      <c r="R25237" s="116"/>
      <c r="AB25237" s="127"/>
      <c r="AC25237" s="127"/>
    </row>
    <row r="25238" spans="14:29" ht="15" hidden="1" customHeight="1">
      <c r="N25238" s="127"/>
      <c r="P25238" s="146"/>
      <c r="Q25238" s="91"/>
      <c r="R25238" s="116"/>
      <c r="AB25238" s="127"/>
      <c r="AC25238" s="127"/>
    </row>
    <row r="25239" spans="14:29" ht="15" hidden="1" customHeight="1">
      <c r="N25239" s="127"/>
      <c r="P25239" s="146"/>
      <c r="Q25239" s="91"/>
      <c r="R25239" s="116"/>
      <c r="AB25239" s="127"/>
      <c r="AC25239" s="127"/>
    </row>
    <row r="25240" spans="14:29" ht="15" hidden="1" customHeight="1">
      <c r="N25240" s="127"/>
      <c r="P25240" s="146"/>
      <c r="Q25240" s="91"/>
      <c r="R25240" s="116"/>
      <c r="AB25240" s="127"/>
      <c r="AC25240" s="127"/>
    </row>
    <row r="25241" spans="14:29" ht="15" hidden="1" customHeight="1">
      <c r="N25241" s="127"/>
      <c r="P25241" s="146"/>
      <c r="Q25241" s="91"/>
      <c r="R25241" s="116"/>
      <c r="AB25241" s="127"/>
      <c r="AC25241" s="127"/>
    </row>
    <row r="25242" spans="14:29" ht="15" hidden="1" customHeight="1">
      <c r="N25242" s="127"/>
      <c r="P25242" s="146"/>
      <c r="Q25242" s="91"/>
      <c r="R25242" s="116"/>
      <c r="AB25242" s="127"/>
      <c r="AC25242" s="127"/>
    </row>
    <row r="25243" spans="14:29" ht="15" hidden="1" customHeight="1">
      <c r="N25243" s="127"/>
      <c r="P25243" s="146"/>
      <c r="Q25243" s="91"/>
      <c r="R25243" s="116"/>
      <c r="AB25243" s="127"/>
      <c r="AC25243" s="127"/>
    </row>
    <row r="25244" spans="14:29" ht="15" hidden="1" customHeight="1">
      <c r="N25244" s="127"/>
      <c r="P25244" s="146"/>
      <c r="Q25244" s="91"/>
      <c r="R25244" s="116"/>
      <c r="AB25244" s="127"/>
      <c r="AC25244" s="127"/>
    </row>
    <row r="25245" spans="14:29" ht="15" hidden="1" customHeight="1">
      <c r="N25245" s="127"/>
      <c r="P25245" s="146"/>
      <c r="Q25245" s="91"/>
      <c r="R25245" s="116"/>
      <c r="AB25245" s="127"/>
      <c r="AC25245" s="127"/>
    </row>
    <row r="25246" spans="14:29" ht="15" hidden="1" customHeight="1">
      <c r="N25246" s="127"/>
      <c r="P25246" s="146"/>
      <c r="Q25246" s="91"/>
      <c r="R25246" s="116"/>
      <c r="AB25246" s="127"/>
      <c r="AC25246" s="127"/>
    </row>
    <row r="25247" spans="14:29" ht="15" hidden="1" customHeight="1">
      <c r="N25247" s="127"/>
      <c r="P25247" s="146"/>
      <c r="Q25247" s="91"/>
      <c r="R25247" s="116"/>
      <c r="AB25247" s="127"/>
      <c r="AC25247" s="127"/>
    </row>
    <row r="25248" spans="14:29" ht="15" hidden="1" customHeight="1">
      <c r="N25248" s="127"/>
      <c r="P25248" s="146"/>
      <c r="Q25248" s="91"/>
      <c r="R25248" s="116"/>
      <c r="AB25248" s="127"/>
      <c r="AC25248" s="127"/>
    </row>
    <row r="25249" spans="14:29" ht="15" hidden="1" customHeight="1">
      <c r="N25249" s="127"/>
      <c r="P25249" s="146"/>
      <c r="Q25249" s="91"/>
      <c r="R25249" s="116"/>
      <c r="AB25249" s="127"/>
      <c r="AC25249" s="127"/>
    </row>
    <row r="25250" spans="14:29" ht="15" hidden="1" customHeight="1">
      <c r="N25250" s="127"/>
      <c r="P25250" s="146"/>
      <c r="Q25250" s="91"/>
      <c r="R25250" s="116"/>
      <c r="AB25250" s="127"/>
      <c r="AC25250" s="127"/>
    </row>
    <row r="25251" spans="14:29" ht="15" hidden="1" customHeight="1">
      <c r="N25251" s="127"/>
      <c r="P25251" s="146"/>
      <c r="Q25251" s="91"/>
      <c r="R25251" s="116"/>
      <c r="AB25251" s="127"/>
      <c r="AC25251" s="127"/>
    </row>
    <row r="25252" spans="14:29" ht="15" hidden="1" customHeight="1">
      <c r="N25252" s="127"/>
      <c r="P25252" s="146"/>
      <c r="Q25252" s="91"/>
      <c r="R25252" s="116"/>
      <c r="AB25252" s="127"/>
      <c r="AC25252" s="127"/>
    </row>
    <row r="25253" spans="14:29" ht="15" hidden="1" customHeight="1">
      <c r="N25253" s="127"/>
      <c r="P25253" s="146"/>
      <c r="Q25253" s="91"/>
      <c r="R25253" s="116"/>
      <c r="AB25253" s="127"/>
      <c r="AC25253" s="127"/>
    </row>
    <row r="25254" spans="14:29" ht="15" hidden="1" customHeight="1">
      <c r="N25254" s="127"/>
      <c r="P25254" s="146"/>
      <c r="Q25254" s="91"/>
      <c r="R25254" s="116"/>
      <c r="AB25254" s="127"/>
      <c r="AC25254" s="127"/>
    </row>
    <row r="25255" spans="14:29" ht="15" hidden="1" customHeight="1">
      <c r="N25255" s="127"/>
      <c r="P25255" s="146"/>
      <c r="Q25255" s="91"/>
      <c r="R25255" s="116"/>
      <c r="AB25255" s="127"/>
      <c r="AC25255" s="127"/>
    </row>
    <row r="25256" spans="14:29" ht="15" hidden="1" customHeight="1">
      <c r="N25256" s="127"/>
      <c r="P25256" s="146"/>
      <c r="Q25256" s="91"/>
      <c r="R25256" s="116"/>
      <c r="AB25256" s="127"/>
      <c r="AC25256" s="127"/>
    </row>
    <row r="25257" spans="14:29" ht="15" hidden="1" customHeight="1">
      <c r="N25257" s="127"/>
      <c r="P25257" s="146"/>
      <c r="Q25257" s="91"/>
      <c r="R25257" s="116"/>
      <c r="AB25257" s="127"/>
      <c r="AC25257" s="127"/>
    </row>
    <row r="25258" spans="14:29" ht="15" hidden="1" customHeight="1">
      <c r="N25258" s="127"/>
      <c r="P25258" s="146"/>
      <c r="Q25258" s="91"/>
      <c r="R25258" s="116"/>
      <c r="AB25258" s="127"/>
      <c r="AC25258" s="127"/>
    </row>
    <row r="25259" spans="14:29" ht="15" hidden="1" customHeight="1">
      <c r="N25259" s="127"/>
      <c r="P25259" s="146"/>
      <c r="Q25259" s="91"/>
      <c r="R25259" s="116"/>
      <c r="AB25259" s="127"/>
      <c r="AC25259" s="127"/>
    </row>
    <row r="25260" spans="14:29" ht="15" hidden="1" customHeight="1">
      <c r="N25260" s="127"/>
      <c r="P25260" s="146"/>
      <c r="Q25260" s="91"/>
      <c r="R25260" s="116"/>
      <c r="AB25260" s="127"/>
      <c r="AC25260" s="127"/>
    </row>
    <row r="25261" spans="14:29" ht="15" hidden="1" customHeight="1">
      <c r="N25261" s="127"/>
      <c r="P25261" s="146"/>
      <c r="Q25261" s="91"/>
      <c r="R25261" s="116"/>
      <c r="AB25261" s="127"/>
      <c r="AC25261" s="127"/>
    </row>
    <row r="25262" spans="14:29" ht="15" hidden="1" customHeight="1">
      <c r="N25262" s="127"/>
      <c r="P25262" s="146"/>
      <c r="Q25262" s="91"/>
      <c r="R25262" s="116"/>
      <c r="AB25262" s="127"/>
      <c r="AC25262" s="127"/>
    </row>
    <row r="25263" spans="14:29" ht="15" hidden="1" customHeight="1">
      <c r="N25263" s="127"/>
      <c r="P25263" s="146"/>
      <c r="Q25263" s="91"/>
      <c r="R25263" s="116"/>
      <c r="AB25263" s="127"/>
      <c r="AC25263" s="127"/>
    </row>
    <row r="25264" spans="14:29" ht="15" hidden="1" customHeight="1">
      <c r="N25264" s="127"/>
      <c r="P25264" s="146"/>
      <c r="Q25264" s="91"/>
      <c r="R25264" s="116"/>
      <c r="AB25264" s="127"/>
      <c r="AC25264" s="127"/>
    </row>
    <row r="25265" spans="14:29" ht="15" hidden="1" customHeight="1">
      <c r="N25265" s="127"/>
      <c r="P25265" s="146"/>
      <c r="Q25265" s="91"/>
      <c r="R25265" s="116"/>
      <c r="AB25265" s="127"/>
      <c r="AC25265" s="127"/>
    </row>
    <row r="25266" spans="14:29" ht="15" hidden="1" customHeight="1">
      <c r="N25266" s="127"/>
      <c r="P25266" s="146"/>
      <c r="Q25266" s="91"/>
      <c r="R25266" s="116"/>
      <c r="AB25266" s="127"/>
      <c r="AC25266" s="127"/>
    </row>
    <row r="25267" spans="14:29" ht="15" hidden="1" customHeight="1">
      <c r="N25267" s="127"/>
      <c r="P25267" s="146"/>
      <c r="Q25267" s="91"/>
      <c r="R25267" s="116"/>
      <c r="AB25267" s="127"/>
      <c r="AC25267" s="127"/>
    </row>
    <row r="25268" spans="14:29" ht="15" hidden="1" customHeight="1">
      <c r="N25268" s="127"/>
      <c r="P25268" s="146"/>
      <c r="Q25268" s="91"/>
      <c r="R25268" s="116"/>
      <c r="AB25268" s="127"/>
      <c r="AC25268" s="127"/>
    </row>
    <row r="25269" spans="14:29" ht="15" hidden="1" customHeight="1">
      <c r="N25269" s="127"/>
      <c r="P25269" s="146"/>
      <c r="Q25269" s="91"/>
      <c r="R25269" s="116"/>
      <c r="AB25269" s="127"/>
      <c r="AC25269" s="127"/>
    </row>
    <row r="25270" spans="14:29" ht="15" hidden="1" customHeight="1">
      <c r="N25270" s="127"/>
      <c r="P25270" s="146"/>
      <c r="Q25270" s="91"/>
      <c r="R25270" s="116"/>
      <c r="AB25270" s="127"/>
      <c r="AC25270" s="127"/>
    </row>
    <row r="25271" spans="14:29" ht="15" hidden="1" customHeight="1">
      <c r="N25271" s="127"/>
      <c r="P25271" s="146"/>
      <c r="Q25271" s="91"/>
      <c r="R25271" s="116"/>
      <c r="AB25271" s="127"/>
      <c r="AC25271" s="127"/>
    </row>
    <row r="25272" spans="14:29" ht="15" hidden="1" customHeight="1">
      <c r="N25272" s="127"/>
      <c r="P25272" s="146"/>
      <c r="Q25272" s="91"/>
      <c r="R25272" s="116"/>
      <c r="AB25272" s="127"/>
      <c r="AC25272" s="127"/>
    </row>
    <row r="25273" spans="14:29" ht="15" hidden="1" customHeight="1">
      <c r="N25273" s="127"/>
      <c r="P25273" s="146"/>
      <c r="Q25273" s="91"/>
      <c r="R25273" s="116"/>
      <c r="AB25273" s="127"/>
      <c r="AC25273" s="127"/>
    </row>
    <row r="25274" spans="14:29" ht="15" hidden="1" customHeight="1">
      <c r="N25274" s="127"/>
      <c r="P25274" s="146"/>
      <c r="Q25274" s="91"/>
      <c r="R25274" s="116"/>
      <c r="AB25274" s="127"/>
      <c r="AC25274" s="127"/>
    </row>
    <row r="25275" spans="14:29" ht="15" hidden="1" customHeight="1">
      <c r="N25275" s="127"/>
      <c r="P25275" s="146"/>
      <c r="Q25275" s="91"/>
      <c r="R25275" s="116"/>
      <c r="AB25275" s="127"/>
      <c r="AC25275" s="127"/>
    </row>
    <row r="25276" spans="14:29" ht="15" hidden="1" customHeight="1">
      <c r="N25276" s="127"/>
      <c r="P25276" s="146"/>
      <c r="Q25276" s="91"/>
      <c r="R25276" s="116"/>
      <c r="AB25276" s="127"/>
      <c r="AC25276" s="127"/>
    </row>
    <row r="25277" spans="14:29" ht="15" hidden="1" customHeight="1">
      <c r="N25277" s="127"/>
      <c r="P25277" s="146"/>
      <c r="Q25277" s="91"/>
      <c r="R25277" s="116"/>
      <c r="AB25277" s="127"/>
      <c r="AC25277" s="127"/>
    </row>
    <row r="25278" spans="14:29" ht="15" hidden="1" customHeight="1">
      <c r="N25278" s="127"/>
      <c r="P25278" s="146"/>
      <c r="Q25278" s="91"/>
      <c r="R25278" s="116"/>
      <c r="AB25278" s="127"/>
      <c r="AC25278" s="127"/>
    </row>
    <row r="25279" spans="14:29" ht="15" hidden="1" customHeight="1">
      <c r="N25279" s="127"/>
      <c r="P25279" s="146"/>
      <c r="Q25279" s="91"/>
      <c r="R25279" s="116"/>
      <c r="AB25279" s="127"/>
      <c r="AC25279" s="127"/>
    </row>
    <row r="25280" spans="14:29" ht="15" hidden="1" customHeight="1">
      <c r="N25280" s="127"/>
      <c r="P25280" s="146"/>
      <c r="Q25280" s="91"/>
      <c r="R25280" s="116"/>
      <c r="AB25280" s="127"/>
      <c r="AC25280" s="127"/>
    </row>
    <row r="25281" spans="14:29" ht="15" hidden="1" customHeight="1">
      <c r="N25281" s="127"/>
      <c r="P25281" s="146"/>
      <c r="Q25281" s="91"/>
      <c r="R25281" s="116"/>
      <c r="AB25281" s="127"/>
      <c r="AC25281" s="127"/>
    </row>
    <row r="25282" spans="14:29" ht="15" hidden="1" customHeight="1">
      <c r="N25282" s="127"/>
      <c r="P25282" s="146"/>
      <c r="Q25282" s="91"/>
      <c r="R25282" s="116"/>
      <c r="AB25282" s="127"/>
      <c r="AC25282" s="127"/>
    </row>
    <row r="25283" spans="14:29" ht="15" hidden="1" customHeight="1">
      <c r="N25283" s="127"/>
      <c r="P25283" s="146"/>
      <c r="Q25283" s="91"/>
      <c r="R25283" s="116"/>
      <c r="AB25283" s="127"/>
      <c r="AC25283" s="127"/>
    </row>
    <row r="25284" spans="14:29" ht="15" hidden="1" customHeight="1">
      <c r="N25284" s="127"/>
      <c r="P25284" s="146"/>
      <c r="Q25284" s="91"/>
      <c r="R25284" s="116"/>
      <c r="AB25284" s="127"/>
      <c r="AC25284" s="127"/>
    </row>
    <row r="25285" spans="14:29" ht="15" hidden="1" customHeight="1">
      <c r="N25285" s="127"/>
      <c r="P25285" s="146"/>
      <c r="Q25285" s="91"/>
      <c r="R25285" s="116"/>
      <c r="AB25285" s="127"/>
      <c r="AC25285" s="127"/>
    </row>
    <row r="25286" spans="14:29" ht="15" hidden="1" customHeight="1">
      <c r="N25286" s="127"/>
      <c r="P25286" s="146"/>
      <c r="Q25286" s="91"/>
      <c r="R25286" s="116"/>
      <c r="AB25286" s="127"/>
      <c r="AC25286" s="127"/>
    </row>
    <row r="25287" spans="14:29" ht="15" hidden="1" customHeight="1">
      <c r="N25287" s="127"/>
      <c r="P25287" s="146"/>
      <c r="Q25287" s="91"/>
      <c r="R25287" s="116"/>
      <c r="AB25287" s="127"/>
      <c r="AC25287" s="127"/>
    </row>
    <row r="25288" spans="14:29" ht="15" hidden="1" customHeight="1">
      <c r="N25288" s="127"/>
      <c r="P25288" s="146"/>
      <c r="Q25288" s="91"/>
      <c r="R25288" s="116"/>
      <c r="AB25288" s="127"/>
      <c r="AC25288" s="127"/>
    </row>
    <row r="25289" spans="14:29" ht="15" hidden="1" customHeight="1">
      <c r="N25289" s="127"/>
      <c r="P25289" s="146"/>
      <c r="Q25289" s="91"/>
      <c r="R25289" s="116"/>
      <c r="AB25289" s="127"/>
      <c r="AC25289" s="127"/>
    </row>
    <row r="25290" spans="14:29" ht="15" hidden="1" customHeight="1">
      <c r="N25290" s="127"/>
      <c r="P25290" s="146"/>
      <c r="Q25290" s="91"/>
      <c r="R25290" s="116"/>
      <c r="AB25290" s="127"/>
      <c r="AC25290" s="127"/>
    </row>
    <row r="25291" spans="14:29" ht="15" hidden="1" customHeight="1">
      <c r="N25291" s="127"/>
      <c r="P25291" s="146"/>
      <c r="Q25291" s="91"/>
      <c r="R25291" s="116"/>
      <c r="AB25291" s="127"/>
      <c r="AC25291" s="127"/>
    </row>
    <row r="25292" spans="14:29" ht="15" hidden="1" customHeight="1">
      <c r="N25292" s="127"/>
      <c r="P25292" s="146"/>
      <c r="Q25292" s="91"/>
      <c r="R25292" s="116"/>
      <c r="AB25292" s="127"/>
      <c r="AC25292" s="127"/>
    </row>
    <row r="25293" spans="14:29" ht="15" hidden="1" customHeight="1">
      <c r="N25293" s="127"/>
      <c r="P25293" s="146"/>
      <c r="Q25293" s="91"/>
      <c r="R25293" s="116"/>
      <c r="AB25293" s="127"/>
      <c r="AC25293" s="127"/>
    </row>
    <row r="25294" spans="14:29" ht="15" hidden="1" customHeight="1">
      <c r="N25294" s="127"/>
      <c r="P25294" s="146"/>
      <c r="Q25294" s="91"/>
      <c r="R25294" s="116"/>
      <c r="AB25294" s="127"/>
      <c r="AC25294" s="127"/>
    </row>
    <row r="25295" spans="14:29" ht="15" hidden="1" customHeight="1">
      <c r="N25295" s="127"/>
      <c r="P25295" s="146"/>
      <c r="Q25295" s="91"/>
      <c r="R25295" s="116"/>
      <c r="AB25295" s="127"/>
      <c r="AC25295" s="127"/>
    </row>
    <row r="25296" spans="14:29" ht="15" hidden="1" customHeight="1">
      <c r="N25296" s="127"/>
      <c r="P25296" s="146"/>
      <c r="Q25296" s="91"/>
      <c r="R25296" s="116"/>
      <c r="AB25296" s="127"/>
      <c r="AC25296" s="127"/>
    </row>
    <row r="25297" spans="14:29" ht="15" hidden="1" customHeight="1">
      <c r="N25297" s="127"/>
      <c r="P25297" s="146"/>
      <c r="Q25297" s="91"/>
      <c r="R25297" s="116"/>
      <c r="AB25297" s="127"/>
      <c r="AC25297" s="127"/>
    </row>
    <row r="25298" spans="14:29" ht="15" hidden="1" customHeight="1">
      <c r="N25298" s="127"/>
      <c r="P25298" s="146"/>
      <c r="Q25298" s="91"/>
      <c r="R25298" s="116"/>
      <c r="AB25298" s="127"/>
      <c r="AC25298" s="127"/>
    </row>
    <row r="25299" spans="14:29" ht="15" hidden="1" customHeight="1">
      <c r="N25299" s="127"/>
      <c r="P25299" s="146"/>
      <c r="Q25299" s="91"/>
      <c r="R25299" s="116"/>
      <c r="AB25299" s="127"/>
      <c r="AC25299" s="127"/>
    </row>
    <row r="25300" spans="14:29" ht="15" hidden="1" customHeight="1">
      <c r="N25300" s="127"/>
      <c r="P25300" s="146"/>
      <c r="Q25300" s="91"/>
      <c r="R25300" s="116"/>
      <c r="AB25300" s="127"/>
      <c r="AC25300" s="127"/>
    </row>
    <row r="25301" spans="14:29" ht="15" hidden="1" customHeight="1">
      <c r="N25301" s="127"/>
      <c r="P25301" s="146"/>
      <c r="Q25301" s="91"/>
      <c r="R25301" s="116"/>
      <c r="AB25301" s="127"/>
      <c r="AC25301" s="127"/>
    </row>
    <row r="25302" spans="14:29" ht="15" hidden="1" customHeight="1">
      <c r="N25302" s="127"/>
      <c r="P25302" s="146"/>
      <c r="Q25302" s="91"/>
      <c r="R25302" s="116"/>
      <c r="AB25302" s="127"/>
      <c r="AC25302" s="127"/>
    </row>
    <row r="25303" spans="14:29" ht="15" hidden="1" customHeight="1">
      <c r="N25303" s="127"/>
      <c r="P25303" s="146"/>
      <c r="Q25303" s="91"/>
      <c r="R25303" s="116"/>
      <c r="AB25303" s="127"/>
      <c r="AC25303" s="127"/>
    </row>
    <row r="25304" spans="14:29" ht="15" hidden="1" customHeight="1">
      <c r="N25304" s="127"/>
      <c r="P25304" s="146"/>
      <c r="Q25304" s="91"/>
      <c r="R25304" s="116"/>
      <c r="AB25304" s="127"/>
      <c r="AC25304" s="127"/>
    </row>
    <row r="25305" spans="14:29" ht="15" hidden="1" customHeight="1">
      <c r="N25305" s="127"/>
      <c r="P25305" s="146"/>
      <c r="Q25305" s="91"/>
      <c r="R25305" s="116"/>
      <c r="AB25305" s="127"/>
      <c r="AC25305" s="127"/>
    </row>
    <row r="25306" spans="14:29" ht="15" hidden="1" customHeight="1">
      <c r="N25306" s="127"/>
      <c r="P25306" s="146"/>
      <c r="Q25306" s="91"/>
      <c r="R25306" s="116"/>
      <c r="AB25306" s="127"/>
      <c r="AC25306" s="127"/>
    </row>
    <row r="25307" spans="14:29" ht="15" hidden="1" customHeight="1">
      <c r="N25307" s="127"/>
      <c r="P25307" s="146"/>
      <c r="Q25307" s="91"/>
      <c r="R25307" s="116"/>
      <c r="AB25307" s="127"/>
      <c r="AC25307" s="127"/>
    </row>
    <row r="25308" spans="14:29" ht="15" hidden="1" customHeight="1">
      <c r="N25308" s="127"/>
      <c r="P25308" s="146"/>
      <c r="Q25308" s="91"/>
      <c r="R25308" s="116"/>
      <c r="AB25308" s="127"/>
      <c r="AC25308" s="127"/>
    </row>
    <row r="25309" spans="14:29" ht="15" hidden="1" customHeight="1">
      <c r="N25309" s="127"/>
      <c r="P25309" s="146"/>
      <c r="Q25309" s="91"/>
      <c r="R25309" s="116"/>
      <c r="AB25309" s="127"/>
      <c r="AC25309" s="127"/>
    </row>
    <row r="25310" spans="14:29" ht="15" hidden="1" customHeight="1">
      <c r="N25310" s="127"/>
      <c r="P25310" s="146"/>
      <c r="Q25310" s="91"/>
      <c r="R25310" s="116"/>
      <c r="AB25310" s="127"/>
      <c r="AC25310" s="127"/>
    </row>
    <row r="25311" spans="14:29" ht="15" hidden="1" customHeight="1">
      <c r="N25311" s="127"/>
      <c r="P25311" s="146"/>
      <c r="Q25311" s="91"/>
      <c r="R25311" s="116"/>
      <c r="AB25311" s="127"/>
      <c r="AC25311" s="127"/>
    </row>
    <row r="25312" spans="14:29" ht="15" hidden="1" customHeight="1">
      <c r="N25312" s="127"/>
      <c r="P25312" s="146"/>
      <c r="Q25312" s="91"/>
      <c r="R25312" s="116"/>
      <c r="AB25312" s="127"/>
      <c r="AC25312" s="127"/>
    </row>
    <row r="25313" spans="14:29" ht="15" hidden="1" customHeight="1">
      <c r="N25313" s="127"/>
      <c r="P25313" s="146"/>
      <c r="Q25313" s="91"/>
      <c r="R25313" s="116"/>
      <c r="AB25313" s="127"/>
      <c r="AC25313" s="127"/>
    </row>
    <row r="25314" spans="14:29" ht="15" hidden="1" customHeight="1">
      <c r="N25314" s="127"/>
      <c r="P25314" s="146"/>
      <c r="Q25314" s="91"/>
      <c r="R25314" s="116"/>
      <c r="AB25314" s="127"/>
      <c r="AC25314" s="127"/>
    </row>
    <row r="25315" spans="14:29" ht="15" hidden="1" customHeight="1">
      <c r="N25315" s="127"/>
      <c r="P25315" s="146"/>
      <c r="Q25315" s="91"/>
      <c r="R25315" s="116"/>
      <c r="AB25315" s="127"/>
      <c r="AC25315" s="127"/>
    </row>
    <row r="25316" spans="14:29" ht="15" hidden="1" customHeight="1">
      <c r="N25316" s="127"/>
      <c r="P25316" s="146"/>
      <c r="Q25316" s="91"/>
      <c r="R25316" s="116"/>
      <c r="AB25316" s="127"/>
      <c r="AC25316" s="127"/>
    </row>
    <row r="25317" spans="14:29" ht="15" hidden="1" customHeight="1">
      <c r="N25317" s="127"/>
      <c r="P25317" s="146"/>
      <c r="Q25317" s="91"/>
      <c r="R25317" s="116"/>
      <c r="AB25317" s="127"/>
      <c r="AC25317" s="127"/>
    </row>
    <row r="25318" spans="14:29" ht="15" hidden="1" customHeight="1">
      <c r="N25318" s="127"/>
      <c r="P25318" s="146"/>
      <c r="Q25318" s="91"/>
      <c r="R25318" s="116"/>
      <c r="AB25318" s="127"/>
      <c r="AC25318" s="127"/>
    </row>
    <row r="25319" spans="14:29" ht="15" hidden="1" customHeight="1">
      <c r="N25319" s="127"/>
      <c r="P25319" s="146"/>
      <c r="Q25319" s="91"/>
      <c r="R25319" s="116"/>
      <c r="AB25319" s="127"/>
      <c r="AC25319" s="127"/>
    </row>
    <row r="25320" spans="14:29" ht="15" hidden="1" customHeight="1">
      <c r="N25320" s="127"/>
      <c r="P25320" s="146"/>
      <c r="Q25320" s="91"/>
      <c r="R25320" s="116"/>
      <c r="AB25320" s="127"/>
      <c r="AC25320" s="127"/>
    </row>
    <row r="25321" spans="14:29" ht="15" hidden="1" customHeight="1">
      <c r="N25321" s="127"/>
      <c r="P25321" s="146"/>
      <c r="Q25321" s="91"/>
      <c r="R25321" s="116"/>
      <c r="AB25321" s="127"/>
      <c r="AC25321" s="127"/>
    </row>
    <row r="25322" spans="14:29" ht="15" hidden="1" customHeight="1">
      <c r="N25322" s="127"/>
      <c r="P25322" s="146"/>
      <c r="Q25322" s="91"/>
      <c r="R25322" s="116"/>
      <c r="AB25322" s="127"/>
      <c r="AC25322" s="127"/>
    </row>
    <row r="25323" spans="14:29" ht="15" hidden="1" customHeight="1">
      <c r="N25323" s="127"/>
      <c r="P25323" s="146"/>
      <c r="Q25323" s="91"/>
      <c r="R25323" s="116"/>
      <c r="AB25323" s="127"/>
      <c r="AC25323" s="127"/>
    </row>
    <row r="25324" spans="14:29" ht="15" hidden="1" customHeight="1">
      <c r="N25324" s="127"/>
      <c r="P25324" s="146"/>
      <c r="Q25324" s="91"/>
      <c r="R25324" s="116"/>
      <c r="AB25324" s="127"/>
      <c r="AC25324" s="127"/>
    </row>
    <row r="25325" spans="14:29" ht="15" hidden="1" customHeight="1">
      <c r="N25325" s="127"/>
      <c r="P25325" s="146"/>
      <c r="Q25325" s="91"/>
      <c r="R25325" s="116"/>
      <c r="AB25325" s="127"/>
      <c r="AC25325" s="127"/>
    </row>
    <row r="25326" spans="14:29" ht="15" hidden="1" customHeight="1">
      <c r="N25326" s="127"/>
      <c r="P25326" s="146"/>
      <c r="Q25326" s="91"/>
      <c r="R25326" s="116"/>
      <c r="AB25326" s="127"/>
      <c r="AC25326" s="127"/>
    </row>
    <row r="25327" spans="14:29" ht="15" hidden="1" customHeight="1">
      <c r="N25327" s="127"/>
      <c r="P25327" s="146"/>
      <c r="Q25327" s="91"/>
      <c r="R25327" s="116"/>
      <c r="AB25327" s="127"/>
      <c r="AC25327" s="127"/>
    </row>
    <row r="25328" spans="14:29" ht="15" hidden="1" customHeight="1">
      <c r="N25328" s="127"/>
      <c r="P25328" s="146"/>
      <c r="Q25328" s="91"/>
      <c r="R25328" s="116"/>
      <c r="AB25328" s="127"/>
      <c r="AC25328" s="127"/>
    </row>
    <row r="25329" spans="14:29" ht="15" hidden="1" customHeight="1">
      <c r="N25329" s="127"/>
      <c r="P25329" s="146"/>
      <c r="Q25329" s="91"/>
      <c r="R25329" s="116"/>
      <c r="AB25329" s="127"/>
      <c r="AC25329" s="127"/>
    </row>
    <row r="25330" spans="14:29" ht="15" hidden="1" customHeight="1">
      <c r="N25330" s="127"/>
      <c r="P25330" s="146"/>
      <c r="Q25330" s="91"/>
      <c r="R25330" s="116"/>
      <c r="AB25330" s="127"/>
      <c r="AC25330" s="127"/>
    </row>
    <row r="25331" spans="14:29" ht="15" hidden="1" customHeight="1">
      <c r="N25331" s="127"/>
      <c r="P25331" s="146"/>
      <c r="Q25331" s="91"/>
      <c r="R25331" s="116"/>
      <c r="AB25331" s="127"/>
      <c r="AC25331" s="127"/>
    </row>
    <row r="25332" spans="14:29" ht="15" hidden="1" customHeight="1">
      <c r="N25332" s="127"/>
      <c r="P25332" s="146"/>
      <c r="Q25332" s="91"/>
      <c r="R25332" s="116"/>
      <c r="AB25332" s="127"/>
      <c r="AC25332" s="127"/>
    </row>
    <row r="25333" spans="14:29" ht="15" hidden="1" customHeight="1">
      <c r="N25333" s="127"/>
      <c r="P25333" s="146"/>
      <c r="Q25333" s="91"/>
      <c r="R25333" s="116"/>
      <c r="AB25333" s="127"/>
      <c r="AC25333" s="127"/>
    </row>
    <row r="25334" spans="14:29" ht="15" hidden="1" customHeight="1">
      <c r="N25334" s="127"/>
      <c r="P25334" s="146"/>
      <c r="Q25334" s="91"/>
      <c r="R25334" s="116"/>
      <c r="AB25334" s="127"/>
      <c r="AC25334" s="127"/>
    </row>
    <row r="25335" spans="14:29" ht="15" hidden="1" customHeight="1">
      <c r="N25335" s="127"/>
      <c r="P25335" s="146"/>
      <c r="Q25335" s="91"/>
      <c r="R25335" s="116"/>
      <c r="AB25335" s="127"/>
      <c r="AC25335" s="127"/>
    </row>
    <row r="25336" spans="14:29" ht="15" hidden="1" customHeight="1">
      <c r="N25336" s="127"/>
      <c r="P25336" s="146"/>
      <c r="Q25336" s="91"/>
      <c r="R25336" s="116"/>
      <c r="AB25336" s="127"/>
      <c r="AC25336" s="127"/>
    </row>
    <row r="25337" spans="14:29" ht="15" hidden="1" customHeight="1">
      <c r="N25337" s="127"/>
      <c r="P25337" s="146"/>
      <c r="Q25337" s="91"/>
      <c r="R25337" s="116"/>
      <c r="AB25337" s="127"/>
      <c r="AC25337" s="127"/>
    </row>
    <row r="25338" spans="14:29" ht="15" hidden="1" customHeight="1">
      <c r="N25338" s="127"/>
      <c r="P25338" s="146"/>
      <c r="Q25338" s="91"/>
      <c r="R25338" s="116"/>
      <c r="AB25338" s="127"/>
      <c r="AC25338" s="127"/>
    </row>
    <row r="25339" spans="14:29" ht="15" hidden="1" customHeight="1">
      <c r="N25339" s="127"/>
      <c r="P25339" s="146"/>
      <c r="Q25339" s="91"/>
      <c r="R25339" s="116"/>
      <c r="AB25339" s="127"/>
      <c r="AC25339" s="127"/>
    </row>
    <row r="25340" spans="14:29" ht="15" hidden="1" customHeight="1">
      <c r="N25340" s="127"/>
      <c r="P25340" s="146"/>
      <c r="Q25340" s="91"/>
      <c r="R25340" s="116"/>
      <c r="AB25340" s="127"/>
      <c r="AC25340" s="127"/>
    </row>
    <row r="25341" spans="14:29" ht="15" hidden="1" customHeight="1">
      <c r="N25341" s="127"/>
      <c r="P25341" s="146"/>
      <c r="Q25341" s="91"/>
      <c r="R25341" s="116"/>
      <c r="AB25341" s="127"/>
      <c r="AC25341" s="127"/>
    </row>
    <row r="25342" spans="14:29" ht="15" hidden="1" customHeight="1">
      <c r="N25342" s="127"/>
      <c r="P25342" s="146"/>
      <c r="Q25342" s="91"/>
      <c r="R25342" s="116"/>
      <c r="AB25342" s="127"/>
      <c r="AC25342" s="127"/>
    </row>
    <row r="25343" spans="14:29" ht="15" hidden="1" customHeight="1">
      <c r="N25343" s="127"/>
      <c r="P25343" s="146"/>
      <c r="Q25343" s="91"/>
      <c r="R25343" s="116"/>
      <c r="AB25343" s="127"/>
      <c r="AC25343" s="127"/>
    </row>
    <row r="25344" spans="14:29" ht="15" hidden="1" customHeight="1">
      <c r="N25344" s="127"/>
      <c r="P25344" s="146"/>
      <c r="Q25344" s="91"/>
      <c r="R25344" s="116"/>
      <c r="AB25344" s="127"/>
      <c r="AC25344" s="127"/>
    </row>
    <row r="25345" spans="14:29" ht="15" hidden="1" customHeight="1">
      <c r="N25345" s="127"/>
      <c r="P25345" s="146"/>
      <c r="Q25345" s="91"/>
      <c r="R25345" s="116"/>
      <c r="AB25345" s="127"/>
      <c r="AC25345" s="127"/>
    </row>
    <row r="25346" spans="14:29" ht="15" hidden="1" customHeight="1">
      <c r="N25346" s="127"/>
      <c r="P25346" s="146"/>
      <c r="Q25346" s="91"/>
      <c r="R25346" s="116"/>
      <c r="AB25346" s="127"/>
      <c r="AC25346" s="127"/>
    </row>
    <row r="25347" spans="14:29" ht="15" hidden="1" customHeight="1">
      <c r="N25347" s="127"/>
      <c r="P25347" s="146"/>
      <c r="Q25347" s="91"/>
      <c r="R25347" s="116"/>
      <c r="AB25347" s="127"/>
      <c r="AC25347" s="127"/>
    </row>
    <row r="25348" spans="14:29" ht="15" hidden="1" customHeight="1">
      <c r="N25348" s="127"/>
      <c r="P25348" s="146"/>
      <c r="Q25348" s="91"/>
      <c r="R25348" s="116"/>
      <c r="AB25348" s="127"/>
      <c r="AC25348" s="127"/>
    </row>
    <row r="25349" spans="14:29" ht="15" hidden="1" customHeight="1">
      <c r="N25349" s="127"/>
      <c r="P25349" s="146"/>
      <c r="Q25349" s="91"/>
      <c r="R25349" s="116"/>
      <c r="AB25349" s="127"/>
      <c r="AC25349" s="127"/>
    </row>
    <row r="25350" spans="14:29" ht="15" hidden="1" customHeight="1">
      <c r="N25350" s="127"/>
      <c r="P25350" s="146"/>
      <c r="Q25350" s="91"/>
      <c r="R25350" s="116"/>
      <c r="AB25350" s="127"/>
      <c r="AC25350" s="127"/>
    </row>
    <row r="25351" spans="14:29" ht="15" hidden="1" customHeight="1">
      <c r="N25351" s="127"/>
      <c r="P25351" s="146"/>
      <c r="Q25351" s="91"/>
      <c r="R25351" s="116"/>
      <c r="AB25351" s="127"/>
      <c r="AC25351" s="127"/>
    </row>
    <row r="25352" spans="14:29" ht="15" hidden="1" customHeight="1">
      <c r="N25352" s="127"/>
      <c r="P25352" s="146"/>
      <c r="Q25352" s="91"/>
      <c r="R25352" s="116"/>
      <c r="AB25352" s="127"/>
      <c r="AC25352" s="127"/>
    </row>
    <row r="25353" spans="14:29" ht="15" hidden="1" customHeight="1">
      <c r="N25353" s="127"/>
      <c r="P25353" s="146"/>
      <c r="Q25353" s="91"/>
      <c r="R25353" s="116"/>
      <c r="AB25353" s="127"/>
      <c r="AC25353" s="127"/>
    </row>
    <row r="25354" spans="14:29" ht="15" hidden="1" customHeight="1">
      <c r="N25354" s="127"/>
      <c r="P25354" s="146"/>
      <c r="Q25354" s="91"/>
      <c r="R25354" s="116"/>
      <c r="AB25354" s="127"/>
      <c r="AC25354" s="127"/>
    </row>
    <row r="25355" spans="14:29" ht="15" hidden="1" customHeight="1">
      <c r="N25355" s="127"/>
      <c r="P25355" s="146"/>
      <c r="Q25355" s="91"/>
      <c r="R25355" s="116"/>
      <c r="AB25355" s="127"/>
      <c r="AC25355" s="127"/>
    </row>
    <row r="25356" spans="14:29" ht="15" hidden="1" customHeight="1">
      <c r="N25356" s="127"/>
      <c r="P25356" s="146"/>
      <c r="Q25356" s="91"/>
      <c r="R25356" s="116"/>
      <c r="AB25356" s="127"/>
      <c r="AC25356" s="127"/>
    </row>
    <row r="25357" spans="14:29" ht="15" hidden="1" customHeight="1">
      <c r="N25357" s="127"/>
      <c r="P25357" s="146"/>
      <c r="Q25357" s="91"/>
      <c r="R25357" s="116"/>
      <c r="AB25357" s="127"/>
      <c r="AC25357" s="127"/>
    </row>
    <row r="25358" spans="14:29" ht="15" hidden="1" customHeight="1">
      <c r="N25358" s="127"/>
      <c r="P25358" s="146"/>
      <c r="Q25358" s="91"/>
      <c r="R25358" s="116"/>
      <c r="AB25358" s="127"/>
      <c r="AC25358" s="127"/>
    </row>
    <row r="25359" spans="14:29" ht="15" hidden="1" customHeight="1">
      <c r="N25359" s="127"/>
      <c r="P25359" s="146"/>
      <c r="Q25359" s="91"/>
      <c r="R25359" s="116"/>
      <c r="AB25359" s="127"/>
      <c r="AC25359" s="127"/>
    </row>
    <row r="25360" spans="14:29" ht="15" hidden="1" customHeight="1">
      <c r="N25360" s="127"/>
      <c r="P25360" s="146"/>
      <c r="Q25360" s="91"/>
      <c r="R25360" s="116"/>
      <c r="AB25360" s="127"/>
      <c r="AC25360" s="127"/>
    </row>
    <row r="25361" spans="14:29" ht="15" hidden="1" customHeight="1">
      <c r="N25361" s="127"/>
      <c r="P25361" s="146"/>
      <c r="Q25361" s="91"/>
      <c r="R25361" s="116"/>
      <c r="AB25361" s="127"/>
      <c r="AC25361" s="127"/>
    </row>
    <row r="25362" spans="14:29" ht="15" hidden="1" customHeight="1">
      <c r="N25362" s="127"/>
      <c r="P25362" s="146"/>
      <c r="Q25362" s="91"/>
      <c r="R25362" s="116"/>
      <c r="AB25362" s="127"/>
      <c r="AC25362" s="127"/>
    </row>
    <row r="25363" spans="14:29" ht="15" hidden="1" customHeight="1">
      <c r="N25363" s="127"/>
      <c r="P25363" s="146"/>
      <c r="Q25363" s="91"/>
      <c r="R25363" s="116"/>
      <c r="AB25363" s="127"/>
      <c r="AC25363" s="127"/>
    </row>
    <row r="25364" spans="14:29" ht="15" hidden="1" customHeight="1">
      <c r="N25364" s="127"/>
      <c r="P25364" s="146"/>
      <c r="Q25364" s="91"/>
      <c r="R25364" s="116"/>
      <c r="AB25364" s="127"/>
      <c r="AC25364" s="127"/>
    </row>
    <row r="25365" spans="14:29" ht="15" hidden="1" customHeight="1">
      <c r="N25365" s="127"/>
      <c r="P25365" s="146"/>
      <c r="Q25365" s="91"/>
      <c r="R25365" s="116"/>
      <c r="AB25365" s="127"/>
      <c r="AC25365" s="127"/>
    </row>
    <row r="25366" spans="14:29" ht="15" hidden="1" customHeight="1">
      <c r="N25366" s="127"/>
      <c r="P25366" s="146"/>
      <c r="Q25366" s="91"/>
      <c r="R25366" s="116"/>
      <c r="AB25366" s="127"/>
      <c r="AC25366" s="127"/>
    </row>
    <row r="25367" spans="14:29" ht="15" hidden="1" customHeight="1">
      <c r="N25367" s="127"/>
      <c r="P25367" s="146"/>
      <c r="Q25367" s="91"/>
      <c r="R25367" s="116"/>
      <c r="AB25367" s="127"/>
      <c r="AC25367" s="127"/>
    </row>
    <row r="25368" spans="14:29" ht="15" hidden="1" customHeight="1">
      <c r="N25368" s="127"/>
      <c r="P25368" s="146"/>
      <c r="Q25368" s="91"/>
      <c r="R25368" s="116"/>
      <c r="AB25368" s="127"/>
      <c r="AC25368" s="127"/>
    </row>
    <row r="25369" spans="14:29" ht="15" hidden="1" customHeight="1">
      <c r="N25369" s="127"/>
      <c r="P25369" s="146"/>
      <c r="Q25369" s="91"/>
      <c r="R25369" s="116"/>
      <c r="AB25369" s="127"/>
      <c r="AC25369" s="127"/>
    </row>
    <row r="25370" spans="14:29" ht="15" hidden="1" customHeight="1">
      <c r="N25370" s="127"/>
      <c r="P25370" s="146"/>
      <c r="Q25370" s="91"/>
      <c r="R25370" s="116"/>
      <c r="AB25370" s="127"/>
      <c r="AC25370" s="127"/>
    </row>
    <row r="25371" spans="14:29" ht="15" hidden="1" customHeight="1">
      <c r="N25371" s="127"/>
      <c r="P25371" s="146"/>
      <c r="Q25371" s="91"/>
      <c r="R25371" s="116"/>
      <c r="AB25371" s="127"/>
      <c r="AC25371" s="127"/>
    </row>
    <row r="25372" spans="14:29" ht="15" hidden="1" customHeight="1">
      <c r="N25372" s="127"/>
      <c r="P25372" s="146"/>
      <c r="Q25372" s="91"/>
      <c r="R25372" s="116"/>
      <c r="AB25372" s="127"/>
      <c r="AC25372" s="127"/>
    </row>
    <row r="25373" spans="14:29" ht="15" hidden="1" customHeight="1">
      <c r="N25373" s="127"/>
      <c r="P25373" s="146"/>
      <c r="Q25373" s="91"/>
      <c r="R25373" s="116"/>
      <c r="AB25373" s="127"/>
      <c r="AC25373" s="127"/>
    </row>
    <row r="25374" spans="14:29" ht="15" hidden="1" customHeight="1">
      <c r="N25374" s="127"/>
      <c r="P25374" s="146"/>
      <c r="Q25374" s="91"/>
      <c r="R25374" s="116"/>
      <c r="AB25374" s="127"/>
      <c r="AC25374" s="127"/>
    </row>
    <row r="25375" spans="14:29" ht="15" hidden="1" customHeight="1">
      <c r="N25375" s="127"/>
      <c r="P25375" s="146"/>
      <c r="Q25375" s="91"/>
      <c r="R25375" s="116"/>
      <c r="AB25375" s="127"/>
      <c r="AC25375" s="127"/>
    </row>
    <row r="25376" spans="14:29" ht="15" hidden="1" customHeight="1">
      <c r="N25376" s="127"/>
      <c r="P25376" s="146"/>
      <c r="Q25376" s="91"/>
      <c r="R25376" s="116"/>
      <c r="AB25376" s="127"/>
      <c r="AC25376" s="127"/>
    </row>
    <row r="25377" spans="14:29" ht="15" hidden="1" customHeight="1">
      <c r="N25377" s="127"/>
      <c r="P25377" s="146"/>
      <c r="Q25377" s="91"/>
      <c r="R25377" s="116"/>
      <c r="AB25377" s="127"/>
      <c r="AC25377" s="127"/>
    </row>
    <row r="25378" spans="14:29" ht="15" hidden="1" customHeight="1">
      <c r="N25378" s="127"/>
      <c r="P25378" s="146"/>
      <c r="Q25378" s="91"/>
      <c r="R25378" s="116"/>
      <c r="AB25378" s="127"/>
      <c r="AC25378" s="127"/>
    </row>
    <row r="25379" spans="14:29" ht="15" hidden="1" customHeight="1">
      <c r="N25379" s="127"/>
      <c r="P25379" s="146"/>
      <c r="Q25379" s="91"/>
      <c r="R25379" s="116"/>
      <c r="AB25379" s="127"/>
      <c r="AC25379" s="127"/>
    </row>
    <row r="25380" spans="14:29" ht="15" hidden="1" customHeight="1">
      <c r="N25380" s="127"/>
      <c r="P25380" s="146"/>
      <c r="Q25380" s="91"/>
      <c r="R25380" s="116"/>
      <c r="AB25380" s="127"/>
      <c r="AC25380" s="127"/>
    </row>
    <row r="25381" spans="14:29" ht="15" hidden="1" customHeight="1">
      <c r="N25381" s="127"/>
      <c r="P25381" s="146"/>
      <c r="Q25381" s="91"/>
      <c r="R25381" s="116"/>
      <c r="AB25381" s="127"/>
      <c r="AC25381" s="127"/>
    </row>
    <row r="25382" spans="14:29" ht="15" hidden="1" customHeight="1">
      <c r="N25382" s="127"/>
      <c r="P25382" s="146"/>
      <c r="Q25382" s="91"/>
      <c r="R25382" s="116"/>
      <c r="AB25382" s="127"/>
      <c r="AC25382" s="127"/>
    </row>
    <row r="25383" spans="14:29" ht="15" hidden="1" customHeight="1">
      <c r="N25383" s="127"/>
      <c r="P25383" s="146"/>
      <c r="Q25383" s="91"/>
      <c r="R25383" s="116"/>
      <c r="AB25383" s="127"/>
      <c r="AC25383" s="127"/>
    </row>
    <row r="25384" spans="14:29" ht="15" hidden="1" customHeight="1">
      <c r="N25384" s="127"/>
      <c r="P25384" s="146"/>
      <c r="Q25384" s="91"/>
      <c r="R25384" s="116"/>
      <c r="AB25384" s="127"/>
      <c r="AC25384" s="127"/>
    </row>
    <row r="25385" spans="14:29" ht="15" hidden="1" customHeight="1">
      <c r="N25385" s="127"/>
      <c r="P25385" s="146"/>
      <c r="Q25385" s="91"/>
      <c r="R25385" s="116"/>
      <c r="AB25385" s="127"/>
      <c r="AC25385" s="127"/>
    </row>
    <row r="25386" spans="14:29" ht="15" hidden="1" customHeight="1">
      <c r="N25386" s="127"/>
      <c r="P25386" s="146"/>
      <c r="Q25386" s="91"/>
      <c r="R25386" s="116"/>
      <c r="AB25386" s="127"/>
      <c r="AC25386" s="127"/>
    </row>
    <row r="25387" spans="14:29" ht="15" hidden="1" customHeight="1">
      <c r="N25387" s="127"/>
      <c r="P25387" s="146"/>
      <c r="Q25387" s="91"/>
      <c r="R25387" s="116"/>
      <c r="AB25387" s="127"/>
      <c r="AC25387" s="127"/>
    </row>
    <row r="25388" spans="14:29" ht="15" hidden="1" customHeight="1">
      <c r="N25388" s="127"/>
      <c r="P25388" s="146"/>
      <c r="Q25388" s="91"/>
      <c r="R25388" s="116"/>
      <c r="AB25388" s="127"/>
      <c r="AC25388" s="127"/>
    </row>
    <row r="25389" spans="14:29" ht="15" hidden="1" customHeight="1">
      <c r="N25389" s="127"/>
      <c r="P25389" s="146"/>
      <c r="Q25389" s="91"/>
      <c r="R25389" s="116"/>
      <c r="AB25389" s="127"/>
      <c r="AC25389" s="127"/>
    </row>
    <row r="25390" spans="14:29" ht="15" hidden="1" customHeight="1">
      <c r="N25390" s="127"/>
      <c r="P25390" s="146"/>
      <c r="Q25390" s="91"/>
      <c r="R25390" s="116"/>
      <c r="AB25390" s="127"/>
      <c r="AC25390" s="127"/>
    </row>
    <row r="25391" spans="14:29" ht="15" hidden="1" customHeight="1">
      <c r="N25391" s="127"/>
      <c r="P25391" s="146"/>
      <c r="Q25391" s="91"/>
      <c r="R25391" s="116"/>
      <c r="AB25391" s="127"/>
      <c r="AC25391" s="127"/>
    </row>
    <row r="25392" spans="14:29" ht="15" hidden="1" customHeight="1">
      <c r="N25392" s="127"/>
      <c r="P25392" s="146"/>
      <c r="Q25392" s="91"/>
      <c r="R25392" s="116"/>
      <c r="AB25392" s="127"/>
      <c r="AC25392" s="127"/>
    </row>
    <row r="25393" spans="14:29" ht="15" hidden="1" customHeight="1">
      <c r="N25393" s="127"/>
      <c r="P25393" s="146"/>
      <c r="Q25393" s="91"/>
      <c r="R25393" s="116"/>
      <c r="AB25393" s="127"/>
      <c r="AC25393" s="127"/>
    </row>
    <row r="25394" spans="14:29" ht="15" hidden="1" customHeight="1">
      <c r="N25394" s="127"/>
      <c r="P25394" s="146"/>
      <c r="Q25394" s="91"/>
      <c r="R25394" s="116"/>
      <c r="AB25394" s="127"/>
      <c r="AC25394" s="127"/>
    </row>
    <row r="25395" spans="14:29" ht="15" hidden="1" customHeight="1">
      <c r="N25395" s="127"/>
      <c r="P25395" s="146"/>
      <c r="Q25395" s="91"/>
      <c r="R25395" s="116"/>
      <c r="AB25395" s="127"/>
      <c r="AC25395" s="127"/>
    </row>
    <row r="25396" spans="14:29" ht="15" hidden="1" customHeight="1">
      <c r="N25396" s="127"/>
      <c r="P25396" s="146"/>
      <c r="Q25396" s="91"/>
      <c r="R25396" s="116"/>
      <c r="AB25396" s="127"/>
      <c r="AC25396" s="127"/>
    </row>
    <row r="25397" spans="14:29" ht="15" hidden="1" customHeight="1">
      <c r="N25397" s="127"/>
      <c r="P25397" s="146"/>
      <c r="Q25397" s="91"/>
      <c r="R25397" s="116"/>
      <c r="AB25397" s="127"/>
      <c r="AC25397" s="127"/>
    </row>
    <row r="25398" spans="14:29" ht="15" hidden="1" customHeight="1">
      <c r="N25398" s="127"/>
      <c r="P25398" s="146"/>
      <c r="Q25398" s="91"/>
      <c r="R25398" s="116"/>
      <c r="AB25398" s="127"/>
      <c r="AC25398" s="127"/>
    </row>
    <row r="25399" spans="14:29" ht="15" hidden="1" customHeight="1">
      <c r="N25399" s="127"/>
      <c r="P25399" s="146"/>
      <c r="Q25399" s="91"/>
      <c r="R25399" s="116"/>
      <c r="AB25399" s="127"/>
      <c r="AC25399" s="127"/>
    </row>
    <row r="25400" spans="14:29" ht="15" hidden="1" customHeight="1">
      <c r="N25400" s="127"/>
      <c r="P25400" s="146"/>
      <c r="Q25400" s="91"/>
      <c r="R25400" s="116"/>
      <c r="AB25400" s="127"/>
      <c r="AC25400" s="127"/>
    </row>
    <row r="25401" spans="14:29" ht="15" hidden="1" customHeight="1">
      <c r="N25401" s="127"/>
      <c r="P25401" s="146"/>
      <c r="Q25401" s="91"/>
      <c r="R25401" s="116"/>
      <c r="AB25401" s="127"/>
      <c r="AC25401" s="127"/>
    </row>
    <row r="25402" spans="14:29" ht="15" hidden="1" customHeight="1">
      <c r="N25402" s="127"/>
      <c r="P25402" s="146"/>
      <c r="Q25402" s="91"/>
      <c r="R25402" s="116"/>
      <c r="AB25402" s="127"/>
      <c r="AC25402" s="127"/>
    </row>
    <row r="25403" spans="14:29" ht="15" hidden="1" customHeight="1">
      <c r="N25403" s="127"/>
      <c r="P25403" s="146"/>
      <c r="Q25403" s="91"/>
      <c r="R25403" s="116"/>
      <c r="AB25403" s="127"/>
      <c r="AC25403" s="127"/>
    </row>
    <row r="25404" spans="14:29" ht="15" hidden="1" customHeight="1">
      <c r="N25404" s="127"/>
      <c r="P25404" s="146"/>
      <c r="Q25404" s="91"/>
      <c r="R25404" s="116"/>
      <c r="AB25404" s="127"/>
      <c r="AC25404" s="127"/>
    </row>
    <row r="25405" spans="14:29" ht="15" hidden="1" customHeight="1">
      <c r="N25405" s="127"/>
      <c r="P25405" s="146"/>
      <c r="Q25405" s="91"/>
      <c r="R25405" s="116"/>
      <c r="AB25405" s="127"/>
      <c r="AC25405" s="127"/>
    </row>
    <row r="25406" spans="14:29" ht="15" hidden="1" customHeight="1">
      <c r="N25406" s="127"/>
      <c r="P25406" s="146"/>
      <c r="Q25406" s="91"/>
      <c r="R25406" s="116"/>
      <c r="AB25406" s="127"/>
      <c r="AC25406" s="127"/>
    </row>
    <row r="25407" spans="14:29" ht="15" hidden="1" customHeight="1">
      <c r="N25407" s="127"/>
      <c r="P25407" s="146"/>
      <c r="Q25407" s="91"/>
      <c r="R25407" s="116"/>
      <c r="AB25407" s="127"/>
      <c r="AC25407" s="127"/>
    </row>
    <row r="25408" spans="14:29" ht="15" hidden="1" customHeight="1">
      <c r="N25408" s="127"/>
      <c r="P25408" s="146"/>
      <c r="Q25408" s="91"/>
      <c r="R25408" s="116"/>
      <c r="AB25408" s="127"/>
      <c r="AC25408" s="127"/>
    </row>
    <row r="25409" spans="14:29" ht="15" hidden="1" customHeight="1">
      <c r="N25409" s="127"/>
      <c r="P25409" s="146"/>
      <c r="Q25409" s="91"/>
      <c r="R25409" s="116"/>
      <c r="AB25409" s="127"/>
      <c r="AC25409" s="127"/>
    </row>
    <row r="25410" spans="14:29" ht="15" hidden="1" customHeight="1">
      <c r="N25410" s="127"/>
      <c r="P25410" s="146"/>
      <c r="Q25410" s="91"/>
      <c r="R25410" s="116"/>
      <c r="AB25410" s="127"/>
      <c r="AC25410" s="127"/>
    </row>
    <row r="25411" spans="14:29" ht="15" hidden="1" customHeight="1">
      <c r="N25411" s="127"/>
      <c r="P25411" s="146"/>
      <c r="Q25411" s="91"/>
      <c r="R25411" s="116"/>
      <c r="AB25411" s="127"/>
      <c r="AC25411" s="127"/>
    </row>
    <row r="25412" spans="14:29" ht="15" hidden="1" customHeight="1">
      <c r="N25412" s="127"/>
      <c r="P25412" s="146"/>
      <c r="Q25412" s="91"/>
      <c r="R25412" s="116"/>
      <c r="AB25412" s="127"/>
      <c r="AC25412" s="127"/>
    </row>
    <row r="25413" spans="14:29" ht="15" hidden="1" customHeight="1">
      <c r="N25413" s="127"/>
      <c r="P25413" s="146"/>
      <c r="Q25413" s="91"/>
      <c r="R25413" s="116"/>
      <c r="AB25413" s="127"/>
      <c r="AC25413" s="127"/>
    </row>
    <row r="25414" spans="14:29" ht="15" hidden="1" customHeight="1">
      <c r="N25414" s="127"/>
      <c r="P25414" s="146"/>
      <c r="Q25414" s="91"/>
      <c r="R25414" s="116"/>
      <c r="AB25414" s="127"/>
      <c r="AC25414" s="127"/>
    </row>
    <row r="25415" spans="14:29" ht="15" hidden="1" customHeight="1">
      <c r="N25415" s="127"/>
      <c r="P25415" s="146"/>
      <c r="Q25415" s="91"/>
      <c r="R25415" s="116"/>
      <c r="AB25415" s="127"/>
      <c r="AC25415" s="127"/>
    </row>
    <row r="25416" spans="14:29" ht="15" hidden="1" customHeight="1">
      <c r="N25416" s="127"/>
      <c r="P25416" s="146"/>
      <c r="Q25416" s="91"/>
      <c r="R25416" s="116"/>
      <c r="AB25416" s="127"/>
      <c r="AC25416" s="127"/>
    </row>
    <row r="25417" spans="14:29" ht="15" hidden="1" customHeight="1">
      <c r="N25417" s="127"/>
      <c r="P25417" s="146"/>
      <c r="Q25417" s="91"/>
      <c r="R25417" s="116"/>
      <c r="AB25417" s="127"/>
      <c r="AC25417" s="127"/>
    </row>
    <row r="25418" spans="14:29" ht="15" hidden="1" customHeight="1">
      <c r="N25418" s="127"/>
      <c r="P25418" s="146"/>
      <c r="Q25418" s="91"/>
      <c r="R25418" s="116"/>
      <c r="AB25418" s="127"/>
      <c r="AC25418" s="127"/>
    </row>
    <row r="25419" spans="14:29" ht="15" hidden="1" customHeight="1">
      <c r="N25419" s="127"/>
      <c r="P25419" s="146"/>
      <c r="Q25419" s="91"/>
      <c r="R25419" s="116"/>
      <c r="AB25419" s="127"/>
      <c r="AC25419" s="127"/>
    </row>
    <row r="25420" spans="14:29" ht="15" hidden="1" customHeight="1">
      <c r="N25420" s="127"/>
      <c r="P25420" s="146"/>
      <c r="Q25420" s="91"/>
      <c r="R25420" s="116"/>
      <c r="AB25420" s="127"/>
      <c r="AC25420" s="127"/>
    </row>
    <row r="25421" spans="14:29" ht="15" hidden="1" customHeight="1">
      <c r="N25421" s="127"/>
      <c r="P25421" s="146"/>
      <c r="Q25421" s="91"/>
      <c r="R25421" s="116"/>
      <c r="AB25421" s="127"/>
      <c r="AC25421" s="127"/>
    </row>
    <row r="25422" spans="14:29" ht="15" hidden="1" customHeight="1">
      <c r="N25422" s="127"/>
      <c r="P25422" s="146"/>
      <c r="Q25422" s="91"/>
      <c r="R25422" s="116"/>
      <c r="AB25422" s="127"/>
      <c r="AC25422" s="127"/>
    </row>
    <row r="25423" spans="14:29" ht="15" hidden="1" customHeight="1">
      <c r="N25423" s="127"/>
      <c r="P25423" s="146"/>
      <c r="Q25423" s="91"/>
      <c r="R25423" s="116"/>
      <c r="AB25423" s="127"/>
      <c r="AC25423" s="127"/>
    </row>
    <row r="25424" spans="14:29" ht="15" hidden="1" customHeight="1">
      <c r="N25424" s="127"/>
      <c r="P25424" s="146"/>
      <c r="Q25424" s="91"/>
      <c r="R25424" s="116"/>
      <c r="AB25424" s="127"/>
      <c r="AC25424" s="127"/>
    </row>
    <row r="25425" spans="14:29" ht="15" hidden="1" customHeight="1">
      <c r="N25425" s="127"/>
      <c r="P25425" s="146"/>
      <c r="Q25425" s="91"/>
      <c r="R25425" s="116"/>
      <c r="AB25425" s="127"/>
      <c r="AC25425" s="127"/>
    </row>
    <row r="25426" spans="14:29" ht="15" hidden="1" customHeight="1">
      <c r="N25426" s="127"/>
      <c r="P25426" s="146"/>
      <c r="Q25426" s="91"/>
      <c r="R25426" s="116"/>
      <c r="AB25426" s="127"/>
      <c r="AC25426" s="127"/>
    </row>
    <row r="25427" spans="14:29" ht="15" hidden="1" customHeight="1">
      <c r="N25427" s="127"/>
      <c r="P25427" s="146"/>
      <c r="Q25427" s="91"/>
      <c r="R25427" s="116"/>
      <c r="AB25427" s="127"/>
      <c r="AC25427" s="127"/>
    </row>
    <row r="25428" spans="14:29" ht="15" hidden="1" customHeight="1">
      <c r="N25428" s="127"/>
      <c r="P25428" s="146"/>
      <c r="Q25428" s="91"/>
      <c r="R25428" s="116"/>
      <c r="AB25428" s="127"/>
      <c r="AC25428" s="127"/>
    </row>
    <row r="25429" spans="14:29" ht="15" hidden="1" customHeight="1">
      <c r="N25429" s="127"/>
      <c r="P25429" s="146"/>
      <c r="Q25429" s="91"/>
      <c r="R25429" s="116"/>
      <c r="AB25429" s="127"/>
      <c r="AC25429" s="127"/>
    </row>
    <row r="25430" spans="14:29" ht="15" hidden="1" customHeight="1">
      <c r="N25430" s="127"/>
      <c r="P25430" s="146"/>
      <c r="Q25430" s="91"/>
      <c r="R25430" s="116"/>
      <c r="AB25430" s="127"/>
      <c r="AC25430" s="127"/>
    </row>
    <row r="25431" spans="14:29" ht="15" hidden="1" customHeight="1">
      <c r="N25431" s="127"/>
      <c r="P25431" s="146"/>
      <c r="Q25431" s="91"/>
      <c r="R25431" s="116"/>
      <c r="AB25431" s="127"/>
      <c r="AC25431" s="127"/>
    </row>
    <row r="25432" spans="14:29" ht="15" hidden="1" customHeight="1">
      <c r="N25432" s="127"/>
      <c r="P25432" s="146"/>
      <c r="Q25432" s="91"/>
      <c r="R25432" s="116"/>
      <c r="AB25432" s="127"/>
      <c r="AC25432" s="127"/>
    </row>
    <row r="25433" spans="14:29" ht="15" hidden="1" customHeight="1">
      <c r="N25433" s="127"/>
      <c r="P25433" s="146"/>
      <c r="Q25433" s="91"/>
      <c r="R25433" s="116"/>
      <c r="AB25433" s="127"/>
      <c r="AC25433" s="127"/>
    </row>
    <row r="25434" spans="14:29" ht="15" hidden="1" customHeight="1">
      <c r="N25434" s="127"/>
      <c r="P25434" s="146"/>
      <c r="Q25434" s="91"/>
      <c r="R25434" s="116"/>
      <c r="AB25434" s="127"/>
      <c r="AC25434" s="127"/>
    </row>
    <row r="25435" spans="14:29" ht="15" hidden="1" customHeight="1">
      <c r="N25435" s="127"/>
      <c r="P25435" s="146"/>
      <c r="Q25435" s="91"/>
      <c r="R25435" s="116"/>
      <c r="AB25435" s="127"/>
      <c r="AC25435" s="127"/>
    </row>
    <row r="25436" spans="14:29" ht="15" hidden="1" customHeight="1">
      <c r="N25436" s="127"/>
      <c r="P25436" s="146"/>
      <c r="Q25436" s="91"/>
      <c r="R25436" s="116"/>
      <c r="AB25436" s="127"/>
      <c r="AC25436" s="127"/>
    </row>
    <row r="25437" spans="14:29" ht="15" hidden="1" customHeight="1">
      <c r="N25437" s="127"/>
      <c r="P25437" s="146"/>
      <c r="Q25437" s="91"/>
      <c r="R25437" s="116"/>
      <c r="AB25437" s="127"/>
      <c r="AC25437" s="127"/>
    </row>
    <row r="25438" spans="14:29" ht="15" hidden="1" customHeight="1">
      <c r="N25438" s="127"/>
      <c r="P25438" s="146"/>
      <c r="Q25438" s="91"/>
      <c r="R25438" s="116"/>
      <c r="AB25438" s="127"/>
      <c r="AC25438" s="127"/>
    </row>
    <row r="25439" spans="14:29" ht="15" hidden="1" customHeight="1">
      <c r="N25439" s="127"/>
      <c r="P25439" s="146"/>
      <c r="Q25439" s="91"/>
      <c r="R25439" s="116"/>
      <c r="AB25439" s="127"/>
      <c r="AC25439" s="127"/>
    </row>
    <row r="25440" spans="14:29" ht="15" hidden="1" customHeight="1">
      <c r="N25440" s="127"/>
      <c r="P25440" s="146"/>
      <c r="Q25440" s="91"/>
      <c r="R25440" s="116"/>
      <c r="AB25440" s="127"/>
      <c r="AC25440" s="127"/>
    </row>
    <row r="25441" spans="14:29" ht="15" hidden="1" customHeight="1">
      <c r="N25441" s="127"/>
      <c r="P25441" s="146"/>
      <c r="Q25441" s="91"/>
      <c r="R25441" s="116"/>
      <c r="AB25441" s="127"/>
      <c r="AC25441" s="127"/>
    </row>
    <row r="25442" spans="14:29" ht="15" hidden="1" customHeight="1">
      <c r="N25442" s="127"/>
      <c r="P25442" s="146"/>
      <c r="Q25442" s="91"/>
      <c r="R25442" s="116"/>
      <c r="AB25442" s="127"/>
      <c r="AC25442" s="127"/>
    </row>
    <row r="25443" spans="14:29" ht="15" hidden="1" customHeight="1">
      <c r="N25443" s="127"/>
      <c r="P25443" s="146"/>
      <c r="Q25443" s="91"/>
      <c r="R25443" s="116"/>
      <c r="AB25443" s="127"/>
      <c r="AC25443" s="127"/>
    </row>
    <row r="25444" spans="14:29" ht="15" hidden="1" customHeight="1">
      <c r="N25444" s="127"/>
      <c r="P25444" s="146"/>
      <c r="Q25444" s="91"/>
      <c r="R25444" s="116"/>
      <c r="AB25444" s="127"/>
      <c r="AC25444" s="127"/>
    </row>
    <row r="25445" spans="14:29" ht="15" hidden="1" customHeight="1">
      <c r="N25445" s="127"/>
      <c r="P25445" s="146"/>
      <c r="Q25445" s="91"/>
      <c r="R25445" s="116"/>
      <c r="AB25445" s="127"/>
      <c r="AC25445" s="127"/>
    </row>
    <row r="25446" spans="14:29" ht="15" hidden="1" customHeight="1">
      <c r="N25446" s="127"/>
      <c r="P25446" s="146"/>
      <c r="Q25446" s="91"/>
      <c r="R25446" s="116"/>
      <c r="AB25446" s="127"/>
      <c r="AC25446" s="127"/>
    </row>
    <row r="25447" spans="14:29" ht="15" hidden="1" customHeight="1">
      <c r="N25447" s="127"/>
      <c r="P25447" s="146"/>
      <c r="Q25447" s="91"/>
      <c r="R25447" s="116"/>
      <c r="AB25447" s="127"/>
      <c r="AC25447" s="127"/>
    </row>
    <row r="25448" spans="14:29" ht="15" hidden="1" customHeight="1">
      <c r="N25448" s="127"/>
      <c r="P25448" s="146"/>
      <c r="Q25448" s="91"/>
      <c r="R25448" s="116"/>
      <c r="AB25448" s="127"/>
      <c r="AC25448" s="127"/>
    </row>
    <row r="25449" spans="14:29" ht="15" hidden="1" customHeight="1">
      <c r="N25449" s="127"/>
      <c r="P25449" s="146"/>
      <c r="Q25449" s="91"/>
      <c r="R25449" s="116"/>
      <c r="AB25449" s="127"/>
      <c r="AC25449" s="127"/>
    </row>
    <row r="25450" spans="14:29" ht="15" hidden="1" customHeight="1">
      <c r="N25450" s="127"/>
      <c r="P25450" s="146"/>
      <c r="Q25450" s="91"/>
      <c r="R25450" s="116"/>
      <c r="AB25450" s="127"/>
      <c r="AC25450" s="127"/>
    </row>
    <row r="25451" spans="14:29" ht="15" hidden="1" customHeight="1">
      <c r="N25451" s="127"/>
      <c r="P25451" s="146"/>
      <c r="Q25451" s="91"/>
      <c r="R25451" s="116"/>
      <c r="AB25451" s="127"/>
      <c r="AC25451" s="127"/>
    </row>
    <row r="25452" spans="14:29" ht="15" hidden="1" customHeight="1">
      <c r="N25452" s="127"/>
      <c r="P25452" s="146"/>
      <c r="Q25452" s="91"/>
      <c r="R25452" s="116"/>
      <c r="AB25452" s="127"/>
      <c r="AC25452" s="127"/>
    </row>
    <row r="25453" spans="14:29" ht="15" hidden="1" customHeight="1">
      <c r="N25453" s="127"/>
      <c r="P25453" s="146"/>
      <c r="Q25453" s="91"/>
      <c r="R25453" s="116"/>
      <c r="AB25453" s="127"/>
      <c r="AC25453" s="127"/>
    </row>
    <row r="25454" spans="14:29" ht="15" hidden="1" customHeight="1">
      <c r="N25454" s="127"/>
      <c r="P25454" s="146"/>
      <c r="Q25454" s="91"/>
      <c r="R25454" s="116"/>
      <c r="AB25454" s="127"/>
      <c r="AC25454" s="127"/>
    </row>
    <row r="25455" spans="14:29" ht="15" hidden="1" customHeight="1">
      <c r="N25455" s="127"/>
      <c r="P25455" s="146"/>
      <c r="Q25455" s="91"/>
      <c r="R25455" s="116"/>
      <c r="AB25455" s="127"/>
      <c r="AC25455" s="127"/>
    </row>
    <row r="25456" spans="14:29" ht="15" hidden="1" customHeight="1">
      <c r="N25456" s="127"/>
      <c r="P25456" s="146"/>
      <c r="Q25456" s="91"/>
      <c r="R25456" s="116"/>
      <c r="AB25456" s="127"/>
      <c r="AC25456" s="127"/>
    </row>
    <row r="25457" spans="14:29" ht="15" hidden="1" customHeight="1">
      <c r="N25457" s="127"/>
      <c r="P25457" s="146"/>
      <c r="Q25457" s="91"/>
      <c r="R25457" s="116"/>
      <c r="AB25457" s="127"/>
      <c r="AC25457" s="127"/>
    </row>
    <row r="25458" spans="14:29" ht="15" hidden="1" customHeight="1">
      <c r="N25458" s="127"/>
      <c r="P25458" s="146"/>
      <c r="Q25458" s="91"/>
      <c r="R25458" s="116"/>
      <c r="AB25458" s="127"/>
      <c r="AC25458" s="127"/>
    </row>
    <row r="25459" spans="14:29" ht="15" hidden="1" customHeight="1">
      <c r="N25459" s="127"/>
      <c r="P25459" s="146"/>
      <c r="Q25459" s="91"/>
      <c r="R25459" s="116"/>
      <c r="AB25459" s="127"/>
      <c r="AC25459" s="127"/>
    </row>
    <row r="25460" spans="14:29" ht="15" hidden="1" customHeight="1">
      <c r="N25460" s="127"/>
      <c r="P25460" s="146"/>
      <c r="Q25460" s="91"/>
      <c r="R25460" s="116"/>
      <c r="AB25460" s="127"/>
      <c r="AC25460" s="127"/>
    </row>
    <row r="25461" spans="14:29" ht="15" hidden="1" customHeight="1">
      <c r="N25461" s="127"/>
      <c r="P25461" s="146"/>
      <c r="Q25461" s="91"/>
      <c r="R25461" s="116"/>
      <c r="AB25461" s="127"/>
      <c r="AC25461" s="127"/>
    </row>
    <row r="25462" spans="14:29" ht="15" hidden="1" customHeight="1">
      <c r="N25462" s="127"/>
      <c r="P25462" s="146"/>
      <c r="Q25462" s="91"/>
      <c r="R25462" s="116"/>
      <c r="AB25462" s="127"/>
      <c r="AC25462" s="127"/>
    </row>
    <row r="25463" spans="14:29" ht="15" hidden="1" customHeight="1">
      <c r="N25463" s="127"/>
      <c r="P25463" s="146"/>
      <c r="Q25463" s="91"/>
      <c r="R25463" s="116"/>
      <c r="AB25463" s="127"/>
      <c r="AC25463" s="127"/>
    </row>
    <row r="25464" spans="14:29" ht="15" hidden="1" customHeight="1">
      <c r="N25464" s="127"/>
      <c r="P25464" s="146"/>
      <c r="Q25464" s="91"/>
      <c r="R25464" s="116"/>
      <c r="AB25464" s="127"/>
      <c r="AC25464" s="127"/>
    </row>
    <row r="25465" spans="14:29" ht="15" hidden="1" customHeight="1">
      <c r="N25465" s="127"/>
      <c r="P25465" s="146"/>
      <c r="Q25465" s="91"/>
      <c r="R25465" s="116"/>
      <c r="AB25465" s="127"/>
      <c r="AC25465" s="127"/>
    </row>
    <row r="25466" spans="14:29" ht="15" hidden="1" customHeight="1">
      <c r="N25466" s="127"/>
      <c r="P25466" s="146"/>
      <c r="Q25466" s="91"/>
      <c r="R25466" s="116"/>
      <c r="AB25466" s="127"/>
      <c r="AC25466" s="127"/>
    </row>
    <row r="25467" spans="14:29" ht="15" hidden="1" customHeight="1">
      <c r="N25467" s="127"/>
      <c r="P25467" s="146"/>
      <c r="Q25467" s="91"/>
      <c r="R25467" s="116"/>
      <c r="AB25467" s="127"/>
      <c r="AC25467" s="127"/>
    </row>
    <row r="25468" spans="14:29" ht="15" hidden="1" customHeight="1">
      <c r="N25468" s="127"/>
      <c r="P25468" s="146"/>
      <c r="Q25468" s="91"/>
      <c r="R25468" s="116"/>
      <c r="AB25468" s="127"/>
      <c r="AC25468" s="127"/>
    </row>
    <row r="25469" spans="14:29" ht="15" hidden="1" customHeight="1">
      <c r="N25469" s="127"/>
      <c r="P25469" s="146"/>
      <c r="Q25469" s="91"/>
      <c r="R25469" s="116"/>
      <c r="AB25469" s="127"/>
      <c r="AC25469" s="127"/>
    </row>
    <row r="25470" spans="14:29" ht="15" hidden="1" customHeight="1">
      <c r="N25470" s="127"/>
      <c r="P25470" s="146"/>
      <c r="Q25470" s="91"/>
      <c r="R25470" s="116"/>
      <c r="AB25470" s="127"/>
      <c r="AC25470" s="127"/>
    </row>
    <row r="25471" spans="14:29" ht="15" hidden="1" customHeight="1">
      <c r="N25471" s="127"/>
      <c r="P25471" s="146"/>
      <c r="Q25471" s="91"/>
      <c r="R25471" s="116"/>
      <c r="AB25471" s="127"/>
      <c r="AC25471" s="127"/>
    </row>
    <row r="25472" spans="14:29" ht="15" hidden="1" customHeight="1">
      <c r="N25472" s="127"/>
      <c r="P25472" s="146"/>
      <c r="Q25472" s="91"/>
      <c r="R25472" s="116"/>
      <c r="AB25472" s="127"/>
      <c r="AC25472" s="127"/>
    </row>
    <row r="25473" spans="14:29" ht="15" hidden="1" customHeight="1">
      <c r="N25473" s="127"/>
      <c r="P25473" s="146"/>
      <c r="Q25473" s="91"/>
      <c r="R25473" s="116"/>
      <c r="AB25473" s="127"/>
      <c r="AC25473" s="127"/>
    </row>
    <row r="25474" spans="14:29" ht="15" hidden="1" customHeight="1">
      <c r="N25474" s="127"/>
      <c r="P25474" s="146"/>
      <c r="Q25474" s="91"/>
      <c r="R25474" s="116"/>
      <c r="AB25474" s="127"/>
      <c r="AC25474" s="127"/>
    </row>
    <row r="25475" spans="14:29" ht="15" hidden="1" customHeight="1">
      <c r="N25475" s="127"/>
      <c r="P25475" s="146"/>
      <c r="Q25475" s="91"/>
      <c r="R25475" s="116"/>
      <c r="AB25475" s="127"/>
      <c r="AC25475" s="127"/>
    </row>
    <row r="25476" spans="14:29" ht="15" hidden="1" customHeight="1">
      <c r="N25476" s="127"/>
      <c r="P25476" s="146"/>
      <c r="Q25476" s="91"/>
      <c r="R25476" s="116"/>
      <c r="AB25476" s="127"/>
      <c r="AC25476" s="127"/>
    </row>
    <row r="25477" spans="14:29" ht="15" hidden="1" customHeight="1">
      <c r="N25477" s="127"/>
      <c r="P25477" s="146"/>
      <c r="Q25477" s="91"/>
      <c r="R25477" s="116"/>
      <c r="AB25477" s="127"/>
      <c r="AC25477" s="127"/>
    </row>
    <row r="25478" spans="14:29" ht="15" hidden="1" customHeight="1">
      <c r="N25478" s="127"/>
      <c r="P25478" s="146"/>
      <c r="Q25478" s="91"/>
      <c r="R25478" s="116"/>
      <c r="AB25478" s="127"/>
      <c r="AC25478" s="127"/>
    </row>
    <row r="25479" spans="14:29" ht="15" hidden="1" customHeight="1">
      <c r="N25479" s="127"/>
      <c r="P25479" s="146"/>
      <c r="Q25479" s="91"/>
      <c r="R25479" s="116"/>
      <c r="AB25479" s="127"/>
      <c r="AC25479" s="127"/>
    </row>
    <row r="25480" spans="14:29" ht="15" hidden="1" customHeight="1">
      <c r="N25480" s="127"/>
      <c r="P25480" s="146"/>
      <c r="Q25480" s="91"/>
      <c r="R25480" s="116"/>
      <c r="AB25480" s="127"/>
      <c r="AC25480" s="127"/>
    </row>
    <row r="25481" spans="14:29" ht="15" hidden="1" customHeight="1">
      <c r="N25481" s="127"/>
      <c r="P25481" s="146"/>
      <c r="Q25481" s="91"/>
      <c r="R25481" s="116"/>
      <c r="AB25481" s="127"/>
      <c r="AC25481" s="127"/>
    </row>
    <row r="25482" spans="14:29" ht="15" hidden="1" customHeight="1">
      <c r="N25482" s="127"/>
      <c r="P25482" s="146"/>
      <c r="Q25482" s="91"/>
      <c r="R25482" s="116"/>
      <c r="AB25482" s="127"/>
      <c r="AC25482" s="127"/>
    </row>
    <row r="25483" spans="14:29" ht="15" hidden="1" customHeight="1">
      <c r="N25483" s="127"/>
      <c r="P25483" s="146"/>
      <c r="Q25483" s="91"/>
      <c r="R25483" s="116"/>
      <c r="AB25483" s="127"/>
      <c r="AC25483" s="127"/>
    </row>
    <row r="25484" spans="14:29" ht="15" hidden="1" customHeight="1">
      <c r="N25484" s="127"/>
      <c r="P25484" s="146"/>
      <c r="Q25484" s="91"/>
      <c r="R25484" s="116"/>
      <c r="AB25484" s="127"/>
      <c r="AC25484" s="127"/>
    </row>
    <row r="25485" spans="14:29" ht="15" hidden="1" customHeight="1">
      <c r="N25485" s="127"/>
      <c r="P25485" s="146"/>
      <c r="Q25485" s="91"/>
      <c r="R25485" s="116"/>
      <c r="AB25485" s="127"/>
      <c r="AC25485" s="127"/>
    </row>
    <row r="25486" spans="14:29" ht="15" hidden="1" customHeight="1">
      <c r="N25486" s="127"/>
      <c r="P25486" s="146"/>
      <c r="Q25486" s="91"/>
      <c r="R25486" s="116"/>
      <c r="AB25486" s="127"/>
      <c r="AC25486" s="127"/>
    </row>
    <row r="25487" spans="14:29" ht="15" hidden="1" customHeight="1">
      <c r="N25487" s="127"/>
      <c r="P25487" s="146"/>
      <c r="Q25487" s="91"/>
      <c r="R25487" s="116"/>
      <c r="AB25487" s="127"/>
      <c r="AC25487" s="127"/>
    </row>
    <row r="25488" spans="14:29" ht="15" hidden="1" customHeight="1">
      <c r="N25488" s="127"/>
      <c r="P25488" s="146"/>
      <c r="Q25488" s="91"/>
      <c r="R25488" s="116"/>
      <c r="AB25488" s="127"/>
      <c r="AC25488" s="127"/>
    </row>
    <row r="25489" spans="14:29" ht="15" hidden="1" customHeight="1">
      <c r="N25489" s="127"/>
      <c r="P25489" s="146"/>
      <c r="Q25489" s="91"/>
      <c r="R25489" s="116"/>
      <c r="AB25489" s="127"/>
      <c r="AC25489" s="127"/>
    </row>
    <row r="25490" spans="14:29" ht="15" hidden="1" customHeight="1">
      <c r="N25490" s="127"/>
      <c r="P25490" s="146"/>
      <c r="Q25490" s="91"/>
      <c r="R25490" s="116"/>
      <c r="AB25490" s="127"/>
      <c r="AC25490" s="127"/>
    </row>
    <row r="25491" spans="14:29" ht="15" hidden="1" customHeight="1">
      <c r="N25491" s="127"/>
      <c r="P25491" s="146"/>
      <c r="Q25491" s="91"/>
      <c r="R25491" s="116"/>
      <c r="AB25491" s="127"/>
      <c r="AC25491" s="127"/>
    </row>
    <row r="25492" spans="14:29" ht="15" hidden="1" customHeight="1">
      <c r="N25492" s="127"/>
      <c r="P25492" s="146"/>
      <c r="Q25492" s="91"/>
      <c r="R25492" s="116"/>
      <c r="AB25492" s="127"/>
      <c r="AC25492" s="127"/>
    </row>
    <row r="25493" spans="14:29" ht="15" hidden="1" customHeight="1">
      <c r="N25493" s="127"/>
      <c r="P25493" s="146"/>
      <c r="Q25493" s="91"/>
      <c r="R25493" s="116"/>
      <c r="AB25493" s="127"/>
      <c r="AC25493" s="127"/>
    </row>
    <row r="25494" spans="14:29" ht="15" hidden="1" customHeight="1">
      <c r="N25494" s="127"/>
      <c r="P25494" s="146"/>
      <c r="Q25494" s="91"/>
      <c r="R25494" s="116"/>
      <c r="AB25494" s="127"/>
      <c r="AC25494" s="127"/>
    </row>
    <row r="25495" spans="14:29" ht="15" hidden="1" customHeight="1">
      <c r="N25495" s="127"/>
      <c r="P25495" s="146"/>
      <c r="Q25495" s="91"/>
      <c r="R25495" s="116"/>
      <c r="AB25495" s="127"/>
      <c r="AC25495" s="127"/>
    </row>
    <row r="25496" spans="14:29" ht="15" hidden="1" customHeight="1">
      <c r="N25496" s="127"/>
      <c r="P25496" s="146"/>
      <c r="Q25496" s="91"/>
      <c r="R25496" s="116"/>
      <c r="AB25496" s="127"/>
      <c r="AC25496" s="127"/>
    </row>
    <row r="25497" spans="14:29" ht="15" hidden="1" customHeight="1">
      <c r="N25497" s="127"/>
      <c r="P25497" s="146"/>
      <c r="Q25497" s="91"/>
      <c r="R25497" s="116"/>
      <c r="AB25497" s="127"/>
      <c r="AC25497" s="127"/>
    </row>
    <row r="25498" spans="14:29" ht="15" hidden="1" customHeight="1">
      <c r="N25498" s="127"/>
      <c r="P25498" s="146"/>
      <c r="Q25498" s="91"/>
      <c r="R25498" s="116"/>
      <c r="AB25498" s="127"/>
      <c r="AC25498" s="127"/>
    </row>
    <row r="25499" spans="14:29" ht="15" hidden="1" customHeight="1">
      <c r="N25499" s="127"/>
      <c r="P25499" s="146"/>
      <c r="Q25499" s="91"/>
      <c r="R25499" s="116"/>
      <c r="AB25499" s="127"/>
      <c r="AC25499" s="127"/>
    </row>
    <row r="25500" spans="14:29" ht="15" hidden="1" customHeight="1">
      <c r="N25500" s="127"/>
      <c r="P25500" s="146"/>
      <c r="Q25500" s="91"/>
      <c r="R25500" s="116"/>
      <c r="AB25500" s="127"/>
      <c r="AC25500" s="127"/>
    </row>
    <row r="25501" spans="14:29" ht="15" hidden="1" customHeight="1">
      <c r="N25501" s="127"/>
      <c r="P25501" s="146"/>
      <c r="Q25501" s="91"/>
      <c r="R25501" s="116"/>
      <c r="AB25501" s="127"/>
      <c r="AC25501" s="127"/>
    </row>
    <row r="25502" spans="14:29" ht="15" hidden="1" customHeight="1">
      <c r="N25502" s="127"/>
      <c r="P25502" s="146"/>
      <c r="Q25502" s="91"/>
      <c r="R25502" s="116"/>
      <c r="AB25502" s="127"/>
      <c r="AC25502" s="127"/>
    </row>
    <row r="25503" spans="14:29" ht="15" hidden="1" customHeight="1">
      <c r="N25503" s="127"/>
      <c r="P25503" s="146"/>
      <c r="Q25503" s="91"/>
      <c r="R25503" s="116"/>
      <c r="AB25503" s="127"/>
      <c r="AC25503" s="127"/>
    </row>
    <row r="25504" spans="14:29" ht="15" hidden="1" customHeight="1">
      <c r="N25504" s="127"/>
      <c r="P25504" s="146"/>
      <c r="Q25504" s="91"/>
      <c r="R25504" s="116"/>
      <c r="AB25504" s="127"/>
      <c r="AC25504" s="127"/>
    </row>
    <row r="25505" spans="14:29" ht="15" hidden="1" customHeight="1">
      <c r="N25505" s="127"/>
      <c r="P25505" s="146"/>
      <c r="Q25505" s="91"/>
      <c r="R25505" s="116"/>
      <c r="AB25505" s="127"/>
      <c r="AC25505" s="127"/>
    </row>
    <row r="25506" spans="14:29" ht="15" hidden="1" customHeight="1">
      <c r="N25506" s="127"/>
      <c r="P25506" s="146"/>
      <c r="Q25506" s="91"/>
      <c r="R25506" s="116"/>
      <c r="AB25506" s="127"/>
      <c r="AC25506" s="127"/>
    </row>
    <row r="25507" spans="14:29" ht="15" hidden="1" customHeight="1">
      <c r="N25507" s="127"/>
      <c r="P25507" s="146"/>
      <c r="Q25507" s="91"/>
      <c r="R25507" s="116"/>
      <c r="AB25507" s="127"/>
      <c r="AC25507" s="127"/>
    </row>
    <row r="25508" spans="14:29" ht="15" hidden="1" customHeight="1">
      <c r="N25508" s="127"/>
      <c r="P25508" s="146"/>
      <c r="Q25508" s="91"/>
      <c r="R25508" s="116"/>
      <c r="AB25508" s="127"/>
      <c r="AC25508" s="127"/>
    </row>
    <row r="25509" spans="14:29" ht="15" hidden="1" customHeight="1">
      <c r="N25509" s="127"/>
      <c r="P25509" s="146"/>
      <c r="Q25509" s="91"/>
      <c r="R25509" s="116"/>
      <c r="AB25509" s="127"/>
      <c r="AC25509" s="127"/>
    </row>
    <row r="25510" spans="14:29" ht="15" hidden="1" customHeight="1">
      <c r="N25510" s="127"/>
      <c r="P25510" s="146"/>
      <c r="Q25510" s="91"/>
      <c r="R25510" s="116"/>
      <c r="AB25510" s="127"/>
      <c r="AC25510" s="127"/>
    </row>
    <row r="25511" spans="14:29" ht="15" hidden="1" customHeight="1">
      <c r="N25511" s="127"/>
      <c r="P25511" s="146"/>
      <c r="Q25511" s="91"/>
      <c r="R25511" s="116"/>
      <c r="AB25511" s="127"/>
      <c r="AC25511" s="127"/>
    </row>
    <row r="25512" spans="14:29" ht="15" hidden="1" customHeight="1">
      <c r="N25512" s="127"/>
      <c r="P25512" s="146"/>
      <c r="Q25512" s="91"/>
      <c r="R25512" s="116"/>
      <c r="AB25512" s="127"/>
      <c r="AC25512" s="127"/>
    </row>
    <row r="25513" spans="14:29" ht="15" hidden="1" customHeight="1">
      <c r="N25513" s="127"/>
      <c r="P25513" s="146"/>
      <c r="Q25513" s="91"/>
      <c r="R25513" s="116"/>
      <c r="AB25513" s="127"/>
      <c r="AC25513" s="127"/>
    </row>
    <row r="25514" spans="14:29" ht="15" hidden="1" customHeight="1">
      <c r="N25514" s="127"/>
      <c r="P25514" s="146"/>
      <c r="Q25514" s="91"/>
      <c r="R25514" s="116"/>
      <c r="AB25514" s="127"/>
      <c r="AC25514" s="127"/>
    </row>
    <row r="25515" spans="14:29" ht="15" hidden="1" customHeight="1">
      <c r="N25515" s="127"/>
      <c r="P25515" s="146"/>
      <c r="Q25515" s="91"/>
      <c r="R25515" s="116"/>
      <c r="AB25515" s="127"/>
      <c r="AC25515" s="127"/>
    </row>
    <row r="25516" spans="14:29" ht="15" hidden="1" customHeight="1">
      <c r="N25516" s="127"/>
      <c r="P25516" s="146"/>
      <c r="Q25516" s="91"/>
      <c r="R25516" s="116"/>
      <c r="AB25516" s="127"/>
      <c r="AC25516" s="127"/>
    </row>
    <row r="25517" spans="14:29" ht="15" hidden="1" customHeight="1">
      <c r="N25517" s="127"/>
      <c r="P25517" s="146"/>
      <c r="Q25517" s="91"/>
      <c r="R25517" s="116"/>
      <c r="AB25517" s="127"/>
      <c r="AC25517" s="127"/>
    </row>
    <row r="25518" spans="14:29" ht="15" hidden="1" customHeight="1">
      <c r="N25518" s="127"/>
      <c r="P25518" s="146"/>
      <c r="Q25518" s="91"/>
      <c r="R25518" s="116"/>
      <c r="AB25518" s="127"/>
      <c r="AC25518" s="127"/>
    </row>
    <row r="25519" spans="14:29" ht="15" hidden="1" customHeight="1">
      <c r="N25519" s="127"/>
      <c r="P25519" s="146"/>
      <c r="Q25519" s="91"/>
      <c r="R25519" s="116"/>
      <c r="AB25519" s="127"/>
      <c r="AC25519" s="127"/>
    </row>
    <row r="25520" spans="14:29" ht="15" hidden="1" customHeight="1">
      <c r="N25520" s="127"/>
      <c r="P25520" s="146"/>
      <c r="Q25520" s="91"/>
      <c r="R25520" s="116"/>
      <c r="AB25520" s="127"/>
      <c r="AC25520" s="127"/>
    </row>
    <row r="25521" spans="14:29" ht="15" hidden="1" customHeight="1">
      <c r="N25521" s="127"/>
      <c r="P25521" s="146"/>
      <c r="Q25521" s="91"/>
      <c r="R25521" s="116"/>
      <c r="AB25521" s="127"/>
      <c r="AC25521" s="127"/>
    </row>
    <row r="25522" spans="14:29" ht="15" hidden="1" customHeight="1">
      <c r="N25522" s="127"/>
      <c r="P25522" s="146"/>
      <c r="Q25522" s="91"/>
      <c r="R25522" s="116"/>
      <c r="AB25522" s="127"/>
      <c r="AC25522" s="127"/>
    </row>
    <row r="25523" spans="14:29" ht="15" hidden="1" customHeight="1">
      <c r="N25523" s="127"/>
      <c r="P25523" s="146"/>
      <c r="Q25523" s="91"/>
      <c r="R25523" s="116"/>
      <c r="AB25523" s="127"/>
      <c r="AC25523" s="127"/>
    </row>
    <row r="25524" spans="14:29" ht="15" hidden="1" customHeight="1">
      <c r="N25524" s="127"/>
      <c r="P25524" s="146"/>
      <c r="Q25524" s="91"/>
      <c r="R25524" s="116"/>
      <c r="AB25524" s="127"/>
      <c r="AC25524" s="127"/>
    </row>
    <row r="25525" spans="14:29" ht="15" hidden="1" customHeight="1">
      <c r="N25525" s="127"/>
      <c r="P25525" s="146"/>
      <c r="Q25525" s="91"/>
      <c r="R25525" s="116"/>
      <c r="AB25525" s="127"/>
      <c r="AC25525" s="127"/>
    </row>
    <row r="25526" spans="14:29" ht="15" hidden="1" customHeight="1">
      <c r="N25526" s="127"/>
      <c r="P25526" s="146"/>
      <c r="Q25526" s="91"/>
      <c r="R25526" s="116"/>
      <c r="AB25526" s="127"/>
      <c r="AC25526" s="127"/>
    </row>
    <row r="25527" spans="14:29" ht="15" hidden="1" customHeight="1">
      <c r="N25527" s="127"/>
      <c r="P25527" s="146"/>
      <c r="Q25527" s="91"/>
      <c r="R25527" s="116"/>
      <c r="AB25527" s="127"/>
      <c r="AC25527" s="127"/>
    </row>
    <row r="25528" spans="14:29" ht="15" hidden="1" customHeight="1">
      <c r="N25528" s="127"/>
      <c r="P25528" s="146"/>
      <c r="Q25528" s="91"/>
      <c r="R25528" s="116"/>
      <c r="AB25528" s="127"/>
      <c r="AC25528" s="127"/>
    </row>
    <row r="25529" spans="14:29" ht="15" hidden="1" customHeight="1">
      <c r="N25529" s="127"/>
      <c r="P25529" s="146"/>
      <c r="Q25529" s="91"/>
      <c r="R25529" s="116"/>
      <c r="AB25529" s="127"/>
      <c r="AC25529" s="127"/>
    </row>
    <row r="25530" spans="14:29" ht="15" hidden="1" customHeight="1">
      <c r="N25530" s="127"/>
      <c r="P25530" s="146"/>
      <c r="Q25530" s="91"/>
      <c r="R25530" s="116"/>
      <c r="AB25530" s="127"/>
      <c r="AC25530" s="127"/>
    </row>
    <row r="25531" spans="14:29" ht="15" hidden="1" customHeight="1">
      <c r="N25531" s="127"/>
      <c r="P25531" s="146"/>
      <c r="Q25531" s="91"/>
      <c r="R25531" s="116"/>
      <c r="AB25531" s="127"/>
      <c r="AC25531" s="127"/>
    </row>
    <row r="25532" spans="14:29" ht="15" hidden="1" customHeight="1">
      <c r="N25532" s="127"/>
      <c r="P25532" s="146"/>
      <c r="Q25532" s="91"/>
      <c r="R25532" s="116"/>
      <c r="AB25532" s="127"/>
      <c r="AC25532" s="127"/>
    </row>
    <row r="25533" spans="14:29" ht="15" hidden="1" customHeight="1">
      <c r="N25533" s="127"/>
      <c r="P25533" s="146"/>
      <c r="Q25533" s="91"/>
      <c r="R25533" s="116"/>
      <c r="AB25533" s="127"/>
      <c r="AC25533" s="127"/>
    </row>
    <row r="25534" spans="14:29" ht="15" hidden="1" customHeight="1">
      <c r="N25534" s="127"/>
      <c r="P25534" s="146"/>
      <c r="Q25534" s="91"/>
      <c r="R25534" s="116"/>
      <c r="AB25534" s="127"/>
      <c r="AC25534" s="127"/>
    </row>
    <row r="25535" spans="14:29" ht="15" hidden="1" customHeight="1">
      <c r="N25535" s="127"/>
      <c r="P25535" s="146"/>
      <c r="Q25535" s="91"/>
      <c r="R25535" s="116"/>
      <c r="AB25535" s="127"/>
      <c r="AC25535" s="127"/>
    </row>
    <row r="25536" spans="14:29" ht="15" hidden="1" customHeight="1">
      <c r="N25536" s="127"/>
      <c r="P25536" s="146"/>
      <c r="Q25536" s="91"/>
      <c r="R25536" s="116"/>
      <c r="AB25536" s="127"/>
      <c r="AC25536" s="127"/>
    </row>
    <row r="25537" spans="14:29" ht="15" hidden="1" customHeight="1">
      <c r="N25537" s="127"/>
      <c r="P25537" s="146"/>
      <c r="Q25537" s="91"/>
      <c r="R25537" s="116"/>
      <c r="AB25537" s="127"/>
      <c r="AC25537" s="127"/>
    </row>
    <row r="25538" spans="14:29" ht="15" hidden="1" customHeight="1">
      <c r="N25538" s="127"/>
      <c r="P25538" s="146"/>
      <c r="Q25538" s="91"/>
      <c r="R25538" s="116"/>
      <c r="AB25538" s="127"/>
      <c r="AC25538" s="127"/>
    </row>
    <row r="25539" spans="14:29" ht="15" hidden="1" customHeight="1">
      <c r="N25539" s="127"/>
      <c r="P25539" s="146"/>
      <c r="Q25539" s="91"/>
      <c r="R25539" s="116"/>
      <c r="AB25539" s="127"/>
      <c r="AC25539" s="127"/>
    </row>
    <row r="25540" spans="14:29" ht="15" hidden="1" customHeight="1">
      <c r="N25540" s="127"/>
      <c r="P25540" s="146"/>
      <c r="Q25540" s="91"/>
      <c r="R25540" s="116"/>
      <c r="AB25540" s="127"/>
      <c r="AC25540" s="127"/>
    </row>
    <row r="25541" spans="14:29" ht="15" hidden="1" customHeight="1">
      <c r="N25541" s="127"/>
      <c r="P25541" s="146"/>
      <c r="Q25541" s="91"/>
      <c r="R25541" s="116"/>
      <c r="AB25541" s="127"/>
      <c r="AC25541" s="127"/>
    </row>
    <row r="25542" spans="14:29" ht="15" hidden="1" customHeight="1">
      <c r="N25542" s="127"/>
      <c r="P25542" s="146"/>
      <c r="Q25542" s="91"/>
      <c r="R25542" s="116"/>
      <c r="AB25542" s="127"/>
      <c r="AC25542" s="127"/>
    </row>
    <row r="25543" spans="14:29" ht="15" hidden="1" customHeight="1">
      <c r="N25543" s="127"/>
      <c r="P25543" s="146"/>
      <c r="Q25543" s="91"/>
      <c r="R25543" s="116"/>
      <c r="AB25543" s="127"/>
      <c r="AC25543" s="127"/>
    </row>
    <row r="25544" spans="14:29" ht="15" hidden="1" customHeight="1">
      <c r="N25544" s="127"/>
      <c r="P25544" s="146"/>
      <c r="Q25544" s="91"/>
      <c r="R25544" s="116"/>
      <c r="AB25544" s="127"/>
      <c r="AC25544" s="127"/>
    </row>
    <row r="25545" spans="14:29" ht="15" hidden="1" customHeight="1">
      <c r="N25545" s="127"/>
      <c r="P25545" s="146"/>
      <c r="Q25545" s="91"/>
      <c r="R25545" s="116"/>
      <c r="AB25545" s="127"/>
      <c r="AC25545" s="127"/>
    </row>
    <row r="25546" spans="14:29" ht="15" hidden="1" customHeight="1">
      <c r="N25546" s="127"/>
      <c r="P25546" s="146"/>
      <c r="Q25546" s="91"/>
      <c r="R25546" s="116"/>
      <c r="AB25546" s="127"/>
      <c r="AC25546" s="127"/>
    </row>
    <row r="25547" spans="14:29" ht="15" hidden="1" customHeight="1">
      <c r="N25547" s="127"/>
      <c r="P25547" s="146"/>
      <c r="Q25547" s="91"/>
      <c r="R25547" s="116"/>
      <c r="AB25547" s="127"/>
      <c r="AC25547" s="127"/>
    </row>
    <row r="25548" spans="14:29" ht="15" hidden="1" customHeight="1">
      <c r="N25548" s="127"/>
      <c r="P25548" s="146"/>
      <c r="Q25548" s="91"/>
      <c r="R25548" s="116"/>
      <c r="AB25548" s="127"/>
      <c r="AC25548" s="127"/>
    </row>
    <row r="25549" spans="14:29" ht="15" hidden="1" customHeight="1">
      <c r="N25549" s="127"/>
      <c r="P25549" s="146"/>
      <c r="Q25549" s="91"/>
      <c r="R25549" s="116"/>
      <c r="AB25549" s="127"/>
      <c r="AC25549" s="127"/>
    </row>
    <row r="25550" spans="14:29" ht="15" hidden="1" customHeight="1">
      <c r="N25550" s="127"/>
      <c r="P25550" s="146"/>
      <c r="Q25550" s="91"/>
      <c r="R25550" s="116"/>
      <c r="AB25550" s="127"/>
      <c r="AC25550" s="127"/>
    </row>
    <row r="25551" spans="14:29" ht="15" hidden="1" customHeight="1">
      <c r="N25551" s="127"/>
      <c r="P25551" s="146"/>
      <c r="Q25551" s="91"/>
      <c r="R25551" s="116"/>
      <c r="AB25551" s="127"/>
      <c r="AC25551" s="127"/>
    </row>
    <row r="25552" spans="14:29" ht="15" hidden="1" customHeight="1">
      <c r="N25552" s="127"/>
      <c r="P25552" s="146"/>
      <c r="Q25552" s="91"/>
      <c r="R25552" s="116"/>
      <c r="AB25552" s="127"/>
      <c r="AC25552" s="127"/>
    </row>
    <row r="25553" spans="14:29" ht="15" hidden="1" customHeight="1">
      <c r="N25553" s="127"/>
      <c r="P25553" s="146"/>
      <c r="Q25553" s="91"/>
      <c r="R25553" s="116"/>
      <c r="AB25553" s="127"/>
      <c r="AC25553" s="127"/>
    </row>
    <row r="25554" spans="14:29" ht="15" hidden="1" customHeight="1">
      <c r="N25554" s="127"/>
      <c r="P25554" s="146"/>
      <c r="Q25554" s="91"/>
      <c r="R25554" s="116"/>
      <c r="AB25554" s="127"/>
      <c r="AC25554" s="127"/>
    </row>
    <row r="25555" spans="14:29" ht="15" hidden="1" customHeight="1">
      <c r="N25555" s="127"/>
      <c r="P25555" s="146"/>
      <c r="Q25555" s="91"/>
      <c r="R25555" s="116"/>
      <c r="AB25555" s="127"/>
      <c r="AC25555" s="127"/>
    </row>
    <row r="25556" spans="14:29" ht="15" hidden="1" customHeight="1">
      <c r="N25556" s="127"/>
      <c r="P25556" s="146"/>
      <c r="Q25556" s="91"/>
      <c r="R25556" s="116"/>
      <c r="AB25556" s="127"/>
      <c r="AC25556" s="127"/>
    </row>
    <row r="25557" spans="14:29" ht="15" hidden="1" customHeight="1">
      <c r="N25557" s="127"/>
      <c r="P25557" s="146"/>
      <c r="Q25557" s="91"/>
      <c r="R25557" s="116"/>
      <c r="AB25557" s="127"/>
      <c r="AC25557" s="127"/>
    </row>
    <row r="25558" spans="14:29" ht="15" hidden="1" customHeight="1">
      <c r="N25558" s="127"/>
      <c r="P25558" s="146"/>
      <c r="Q25558" s="91"/>
      <c r="R25558" s="116"/>
      <c r="AB25558" s="127"/>
      <c r="AC25558" s="127"/>
    </row>
    <row r="25559" spans="14:29" ht="15" hidden="1" customHeight="1">
      <c r="N25559" s="127"/>
      <c r="P25559" s="146"/>
      <c r="Q25559" s="91"/>
      <c r="R25559" s="116"/>
      <c r="AB25559" s="127"/>
      <c r="AC25559" s="127"/>
    </row>
    <row r="25560" spans="14:29" ht="15" hidden="1" customHeight="1">
      <c r="N25560" s="127"/>
      <c r="P25560" s="146"/>
      <c r="Q25560" s="91"/>
      <c r="R25560" s="116"/>
      <c r="AB25560" s="127"/>
      <c r="AC25560" s="127"/>
    </row>
    <row r="25561" spans="14:29" ht="15" hidden="1" customHeight="1">
      <c r="N25561" s="127"/>
      <c r="P25561" s="146"/>
      <c r="Q25561" s="91"/>
      <c r="R25561" s="116"/>
      <c r="AB25561" s="127"/>
      <c r="AC25561" s="127"/>
    </row>
    <row r="25562" spans="14:29" ht="15" hidden="1" customHeight="1">
      <c r="N25562" s="127"/>
      <c r="P25562" s="146"/>
      <c r="Q25562" s="91"/>
      <c r="R25562" s="116"/>
      <c r="AB25562" s="127"/>
      <c r="AC25562" s="127"/>
    </row>
    <row r="25563" spans="14:29" ht="15" hidden="1" customHeight="1">
      <c r="N25563" s="127"/>
      <c r="P25563" s="146"/>
      <c r="Q25563" s="91"/>
      <c r="R25563" s="116"/>
      <c r="AB25563" s="127"/>
      <c r="AC25563" s="127"/>
    </row>
    <row r="25564" spans="14:29" ht="15" hidden="1" customHeight="1">
      <c r="N25564" s="127"/>
      <c r="P25564" s="146"/>
      <c r="Q25564" s="91"/>
      <c r="R25564" s="116"/>
      <c r="AB25564" s="127"/>
      <c r="AC25564" s="127"/>
    </row>
    <row r="25565" spans="14:29" ht="15" hidden="1" customHeight="1">
      <c r="N25565" s="127"/>
      <c r="P25565" s="146"/>
      <c r="Q25565" s="91"/>
      <c r="R25565" s="116"/>
      <c r="AB25565" s="127"/>
      <c r="AC25565" s="127"/>
    </row>
    <row r="25566" spans="14:29" ht="15" hidden="1" customHeight="1">
      <c r="N25566" s="127"/>
      <c r="P25566" s="146"/>
      <c r="Q25566" s="91"/>
      <c r="R25566" s="116"/>
      <c r="AB25566" s="127"/>
      <c r="AC25566" s="127"/>
    </row>
    <row r="25567" spans="14:29" ht="15" hidden="1" customHeight="1">
      <c r="N25567" s="127"/>
      <c r="P25567" s="146"/>
      <c r="Q25567" s="91"/>
      <c r="R25567" s="116"/>
      <c r="AB25567" s="127"/>
      <c r="AC25567" s="127"/>
    </row>
    <row r="25568" spans="14:29" ht="15" hidden="1" customHeight="1">
      <c r="N25568" s="127"/>
      <c r="P25568" s="146"/>
      <c r="Q25568" s="91"/>
      <c r="R25568" s="116"/>
      <c r="AB25568" s="127"/>
      <c r="AC25568" s="127"/>
    </row>
    <row r="25569" spans="14:29" ht="15" hidden="1" customHeight="1">
      <c r="N25569" s="127"/>
      <c r="P25569" s="146"/>
      <c r="Q25569" s="91"/>
      <c r="R25569" s="116"/>
      <c r="AB25569" s="127"/>
      <c r="AC25569" s="127"/>
    </row>
    <row r="25570" spans="14:29" ht="15" hidden="1" customHeight="1">
      <c r="N25570" s="127"/>
      <c r="P25570" s="146"/>
      <c r="Q25570" s="91"/>
      <c r="R25570" s="116"/>
      <c r="AB25570" s="127"/>
      <c r="AC25570" s="127"/>
    </row>
    <row r="25571" spans="14:29" ht="15" hidden="1" customHeight="1">
      <c r="N25571" s="127"/>
      <c r="P25571" s="146"/>
      <c r="Q25571" s="91"/>
      <c r="R25571" s="116"/>
      <c r="AB25571" s="127"/>
      <c r="AC25571" s="127"/>
    </row>
    <row r="25572" spans="14:29" ht="15" hidden="1" customHeight="1">
      <c r="N25572" s="127"/>
      <c r="P25572" s="146"/>
      <c r="Q25572" s="91"/>
      <c r="R25572" s="116"/>
      <c r="AB25572" s="127"/>
      <c r="AC25572" s="127"/>
    </row>
    <row r="25573" spans="14:29" ht="15" hidden="1" customHeight="1">
      <c r="N25573" s="127"/>
      <c r="P25573" s="146"/>
      <c r="Q25573" s="91"/>
      <c r="R25573" s="116"/>
      <c r="AB25573" s="127"/>
      <c r="AC25573" s="127"/>
    </row>
    <row r="25574" spans="14:29" ht="15" hidden="1" customHeight="1">
      <c r="N25574" s="127"/>
      <c r="P25574" s="146"/>
      <c r="Q25574" s="91"/>
      <c r="R25574" s="116"/>
      <c r="AB25574" s="127"/>
      <c r="AC25574" s="127"/>
    </row>
    <row r="25575" spans="14:29" ht="15" hidden="1" customHeight="1">
      <c r="N25575" s="127"/>
      <c r="P25575" s="146"/>
      <c r="Q25575" s="91"/>
      <c r="R25575" s="116"/>
      <c r="AB25575" s="127"/>
      <c r="AC25575" s="127"/>
    </row>
    <row r="25576" spans="14:29" ht="15" hidden="1" customHeight="1">
      <c r="N25576" s="127"/>
      <c r="P25576" s="146"/>
      <c r="Q25576" s="91"/>
      <c r="R25576" s="116"/>
      <c r="AB25576" s="127"/>
      <c r="AC25576" s="127"/>
    </row>
    <row r="25577" spans="14:29" ht="15" hidden="1" customHeight="1">
      <c r="N25577" s="127"/>
      <c r="P25577" s="146"/>
      <c r="Q25577" s="91"/>
      <c r="R25577" s="116"/>
      <c r="AB25577" s="127"/>
      <c r="AC25577" s="127"/>
    </row>
    <row r="25578" spans="14:29" ht="15" hidden="1" customHeight="1">
      <c r="N25578" s="127"/>
      <c r="P25578" s="146"/>
      <c r="Q25578" s="91"/>
      <c r="R25578" s="116"/>
      <c r="AB25578" s="127"/>
      <c r="AC25578" s="127"/>
    </row>
    <row r="25579" spans="14:29" ht="15" hidden="1" customHeight="1">
      <c r="N25579" s="127"/>
      <c r="P25579" s="146"/>
      <c r="Q25579" s="91"/>
      <c r="R25579" s="116"/>
      <c r="AB25579" s="127"/>
      <c r="AC25579" s="127"/>
    </row>
    <row r="25580" spans="14:29" ht="15" hidden="1" customHeight="1">
      <c r="N25580" s="127"/>
      <c r="P25580" s="146"/>
      <c r="Q25580" s="91"/>
      <c r="R25580" s="116"/>
      <c r="AB25580" s="127"/>
      <c r="AC25580" s="127"/>
    </row>
    <row r="25581" spans="14:29" ht="15" hidden="1" customHeight="1">
      <c r="N25581" s="127"/>
      <c r="P25581" s="146"/>
      <c r="Q25581" s="91"/>
      <c r="R25581" s="116"/>
      <c r="AB25581" s="127"/>
      <c r="AC25581" s="127"/>
    </row>
    <row r="25582" spans="14:29" ht="15" hidden="1" customHeight="1">
      <c r="N25582" s="127"/>
      <c r="P25582" s="146"/>
      <c r="Q25582" s="91"/>
      <c r="R25582" s="116"/>
      <c r="AB25582" s="127"/>
      <c r="AC25582" s="127"/>
    </row>
    <row r="25583" spans="14:29" ht="15" hidden="1" customHeight="1">
      <c r="N25583" s="127"/>
      <c r="P25583" s="146"/>
      <c r="Q25583" s="91"/>
      <c r="R25583" s="116"/>
      <c r="AB25583" s="127"/>
      <c r="AC25583" s="127"/>
    </row>
    <row r="25584" spans="14:29" ht="15" hidden="1" customHeight="1">
      <c r="N25584" s="127"/>
      <c r="P25584" s="146"/>
      <c r="Q25584" s="91"/>
      <c r="R25584" s="116"/>
      <c r="AB25584" s="127"/>
      <c r="AC25584" s="127"/>
    </row>
    <row r="25585" spans="14:29" ht="15" hidden="1" customHeight="1">
      <c r="N25585" s="127"/>
      <c r="P25585" s="146"/>
      <c r="Q25585" s="91"/>
      <c r="R25585" s="116"/>
      <c r="AB25585" s="127"/>
      <c r="AC25585" s="127"/>
    </row>
    <row r="25586" spans="14:29" ht="15" hidden="1" customHeight="1">
      <c r="N25586" s="127"/>
      <c r="P25586" s="146"/>
      <c r="Q25586" s="91"/>
      <c r="R25586" s="116"/>
      <c r="AB25586" s="127"/>
      <c r="AC25586" s="127"/>
    </row>
    <row r="25587" spans="14:29" ht="15" hidden="1" customHeight="1">
      <c r="N25587" s="127"/>
      <c r="P25587" s="146"/>
      <c r="Q25587" s="91"/>
      <c r="R25587" s="116"/>
      <c r="AB25587" s="127"/>
      <c r="AC25587" s="127"/>
    </row>
    <row r="25588" spans="14:29" ht="15" hidden="1" customHeight="1">
      <c r="N25588" s="127"/>
      <c r="P25588" s="146"/>
      <c r="Q25588" s="91"/>
      <c r="R25588" s="116"/>
      <c r="AB25588" s="127"/>
      <c r="AC25588" s="127"/>
    </row>
    <row r="25589" spans="14:29" ht="15" hidden="1" customHeight="1">
      <c r="N25589" s="127"/>
      <c r="P25589" s="146"/>
      <c r="Q25589" s="91"/>
      <c r="R25589" s="116"/>
      <c r="AB25589" s="127"/>
      <c r="AC25589" s="127"/>
    </row>
    <row r="25590" spans="14:29" ht="15" hidden="1" customHeight="1">
      <c r="N25590" s="127"/>
      <c r="P25590" s="146"/>
      <c r="Q25590" s="91"/>
      <c r="R25590" s="116"/>
      <c r="AB25590" s="127"/>
      <c r="AC25590" s="127"/>
    </row>
    <row r="25591" spans="14:29" ht="15" hidden="1" customHeight="1">
      <c r="N25591" s="127"/>
      <c r="P25591" s="146"/>
      <c r="Q25591" s="91"/>
      <c r="R25591" s="116"/>
      <c r="AB25591" s="127"/>
      <c r="AC25591" s="127"/>
    </row>
    <row r="25592" spans="14:29" ht="15" hidden="1" customHeight="1">
      <c r="N25592" s="127"/>
      <c r="P25592" s="146"/>
      <c r="Q25592" s="91"/>
      <c r="R25592" s="116"/>
      <c r="AB25592" s="127"/>
      <c r="AC25592" s="127"/>
    </row>
    <row r="25593" spans="14:29" ht="15" hidden="1" customHeight="1">
      <c r="N25593" s="127"/>
      <c r="P25593" s="146"/>
      <c r="Q25593" s="91"/>
      <c r="R25593" s="116"/>
      <c r="AB25593" s="127"/>
      <c r="AC25593" s="127"/>
    </row>
    <row r="25594" spans="14:29" ht="15" hidden="1" customHeight="1">
      <c r="N25594" s="127"/>
      <c r="P25594" s="146"/>
      <c r="Q25594" s="91"/>
      <c r="R25594" s="116"/>
      <c r="AB25594" s="127"/>
      <c r="AC25594" s="127"/>
    </row>
    <row r="25595" spans="14:29" ht="15" hidden="1" customHeight="1">
      <c r="N25595" s="127"/>
      <c r="P25595" s="146"/>
      <c r="Q25595" s="91"/>
      <c r="R25595" s="116"/>
      <c r="AB25595" s="127"/>
      <c r="AC25595" s="127"/>
    </row>
    <row r="25596" spans="14:29" ht="15" hidden="1" customHeight="1">
      <c r="N25596" s="127"/>
      <c r="P25596" s="146"/>
      <c r="Q25596" s="91"/>
      <c r="R25596" s="116"/>
      <c r="AB25596" s="127"/>
      <c r="AC25596" s="127"/>
    </row>
    <row r="25597" spans="14:29" ht="15" hidden="1" customHeight="1">
      <c r="N25597" s="127"/>
      <c r="P25597" s="146"/>
      <c r="Q25597" s="91"/>
      <c r="R25597" s="116"/>
      <c r="AB25597" s="127"/>
      <c r="AC25597" s="127"/>
    </row>
    <row r="25598" spans="14:29" ht="15" hidden="1" customHeight="1">
      <c r="N25598" s="127"/>
      <c r="P25598" s="146"/>
      <c r="Q25598" s="91"/>
      <c r="R25598" s="116"/>
      <c r="AB25598" s="127"/>
      <c r="AC25598" s="127"/>
    </row>
    <row r="25599" spans="14:29" ht="15" hidden="1" customHeight="1">
      <c r="N25599" s="127"/>
      <c r="P25599" s="146"/>
      <c r="Q25599" s="91"/>
      <c r="R25599" s="116"/>
      <c r="AB25599" s="127"/>
      <c r="AC25599" s="127"/>
    </row>
    <row r="25600" spans="14:29" ht="15" hidden="1" customHeight="1">
      <c r="N25600" s="127"/>
      <c r="P25600" s="146"/>
      <c r="Q25600" s="91"/>
      <c r="R25600" s="116"/>
      <c r="AB25600" s="127"/>
      <c r="AC25600" s="127"/>
    </row>
    <row r="25601" spans="14:29" ht="15" hidden="1" customHeight="1">
      <c r="N25601" s="127"/>
      <c r="P25601" s="146"/>
      <c r="Q25601" s="91"/>
      <c r="R25601" s="116"/>
      <c r="AB25601" s="127"/>
      <c r="AC25601" s="127"/>
    </row>
    <row r="25602" spans="14:29" ht="15" hidden="1" customHeight="1">
      <c r="N25602" s="127"/>
      <c r="P25602" s="146"/>
      <c r="Q25602" s="91"/>
      <c r="R25602" s="116"/>
      <c r="AB25602" s="127"/>
      <c r="AC25602" s="127"/>
    </row>
    <row r="25603" spans="14:29" ht="15" hidden="1" customHeight="1">
      <c r="N25603" s="127"/>
      <c r="P25603" s="146"/>
      <c r="Q25603" s="91"/>
      <c r="R25603" s="116"/>
      <c r="AB25603" s="127"/>
      <c r="AC25603" s="127"/>
    </row>
    <row r="25604" spans="14:29" ht="15" hidden="1" customHeight="1">
      <c r="N25604" s="127"/>
      <c r="P25604" s="146"/>
      <c r="Q25604" s="91"/>
      <c r="R25604" s="116"/>
      <c r="AB25604" s="127"/>
      <c r="AC25604" s="127"/>
    </row>
    <row r="25605" spans="14:29" ht="15" hidden="1" customHeight="1">
      <c r="N25605" s="127"/>
      <c r="P25605" s="146"/>
      <c r="Q25605" s="91"/>
      <c r="R25605" s="116"/>
      <c r="AB25605" s="127"/>
      <c r="AC25605" s="127"/>
    </row>
    <row r="25606" spans="14:29" ht="15" hidden="1" customHeight="1">
      <c r="N25606" s="127"/>
      <c r="P25606" s="146"/>
      <c r="Q25606" s="91"/>
      <c r="R25606" s="116"/>
      <c r="AB25606" s="127"/>
      <c r="AC25606" s="127"/>
    </row>
    <row r="25607" spans="14:29" ht="15" hidden="1" customHeight="1">
      <c r="N25607" s="127"/>
      <c r="P25607" s="146"/>
      <c r="Q25607" s="91"/>
      <c r="R25607" s="116"/>
      <c r="AB25607" s="127"/>
      <c r="AC25607" s="127"/>
    </row>
    <row r="25608" spans="14:29" ht="15" hidden="1" customHeight="1">
      <c r="N25608" s="127"/>
      <c r="P25608" s="146"/>
      <c r="Q25608" s="91"/>
      <c r="R25608" s="116"/>
      <c r="AB25608" s="127"/>
      <c r="AC25608" s="127"/>
    </row>
    <row r="25609" spans="14:29" ht="15" hidden="1" customHeight="1">
      <c r="N25609" s="127"/>
      <c r="P25609" s="146"/>
      <c r="Q25609" s="91"/>
      <c r="R25609" s="116"/>
      <c r="AB25609" s="127"/>
      <c r="AC25609" s="127"/>
    </row>
    <row r="25610" spans="14:29" ht="15" hidden="1" customHeight="1">
      <c r="N25610" s="127"/>
      <c r="P25610" s="146"/>
      <c r="Q25610" s="91"/>
      <c r="R25610" s="116"/>
      <c r="AB25610" s="127"/>
      <c r="AC25610" s="127"/>
    </row>
    <row r="25611" spans="14:29" ht="15" hidden="1" customHeight="1">
      <c r="N25611" s="127"/>
      <c r="P25611" s="146"/>
      <c r="Q25611" s="91"/>
      <c r="R25611" s="116"/>
      <c r="AB25611" s="127"/>
      <c r="AC25611" s="127"/>
    </row>
    <row r="25612" spans="14:29" ht="15" hidden="1" customHeight="1">
      <c r="N25612" s="127"/>
      <c r="P25612" s="146"/>
      <c r="Q25612" s="91"/>
      <c r="R25612" s="116"/>
      <c r="AB25612" s="127"/>
      <c r="AC25612" s="127"/>
    </row>
    <row r="25613" spans="14:29" ht="15" hidden="1" customHeight="1">
      <c r="N25613" s="127"/>
      <c r="P25613" s="146"/>
      <c r="Q25613" s="91"/>
      <c r="R25613" s="116"/>
      <c r="AB25613" s="127"/>
      <c r="AC25613" s="127"/>
    </row>
    <row r="25614" spans="14:29" ht="15" hidden="1" customHeight="1">
      <c r="N25614" s="127"/>
      <c r="P25614" s="146"/>
      <c r="Q25614" s="91"/>
      <c r="R25614" s="116"/>
      <c r="AB25614" s="127"/>
      <c r="AC25614" s="127"/>
    </row>
    <row r="25615" spans="14:29" ht="15" hidden="1" customHeight="1">
      <c r="N25615" s="127"/>
      <c r="P25615" s="146"/>
      <c r="Q25615" s="91"/>
      <c r="R25615" s="116"/>
      <c r="AB25615" s="127"/>
      <c r="AC25615" s="127"/>
    </row>
    <row r="25616" spans="14:29" ht="15" hidden="1" customHeight="1">
      <c r="N25616" s="127"/>
      <c r="P25616" s="146"/>
      <c r="Q25616" s="91"/>
      <c r="R25616" s="116"/>
      <c r="AB25616" s="127"/>
      <c r="AC25616" s="127"/>
    </row>
    <row r="25617" spans="14:29" ht="15" hidden="1" customHeight="1">
      <c r="N25617" s="127"/>
      <c r="P25617" s="146"/>
      <c r="Q25617" s="91"/>
      <c r="R25617" s="116"/>
      <c r="AB25617" s="127"/>
      <c r="AC25617" s="127"/>
    </row>
    <row r="25618" spans="14:29" ht="15" hidden="1" customHeight="1">
      <c r="N25618" s="127"/>
      <c r="P25618" s="146"/>
      <c r="Q25618" s="91"/>
      <c r="R25618" s="116"/>
      <c r="AB25618" s="127"/>
      <c r="AC25618" s="127"/>
    </row>
    <row r="25619" spans="14:29" ht="15" hidden="1" customHeight="1">
      <c r="N25619" s="127"/>
      <c r="P25619" s="146"/>
      <c r="Q25619" s="91"/>
      <c r="R25619" s="116"/>
      <c r="AB25619" s="127"/>
      <c r="AC25619" s="127"/>
    </row>
    <row r="25620" spans="14:29" ht="15" hidden="1" customHeight="1">
      <c r="N25620" s="127"/>
      <c r="P25620" s="146"/>
      <c r="Q25620" s="91"/>
      <c r="R25620" s="116"/>
      <c r="AB25620" s="127"/>
      <c r="AC25620" s="127"/>
    </row>
    <row r="25621" spans="14:29" ht="15" hidden="1" customHeight="1">
      <c r="N25621" s="127"/>
      <c r="P25621" s="146"/>
      <c r="Q25621" s="91"/>
      <c r="R25621" s="116"/>
      <c r="AB25621" s="127"/>
      <c r="AC25621" s="127"/>
    </row>
    <row r="25622" spans="14:29" ht="15" hidden="1" customHeight="1">
      <c r="N25622" s="127"/>
      <c r="P25622" s="146"/>
      <c r="Q25622" s="91"/>
      <c r="R25622" s="116"/>
      <c r="AB25622" s="127"/>
      <c r="AC25622" s="127"/>
    </row>
    <row r="25623" spans="14:29" ht="15" hidden="1" customHeight="1">
      <c r="N25623" s="127"/>
      <c r="P25623" s="146"/>
      <c r="Q25623" s="91"/>
      <c r="R25623" s="116"/>
      <c r="AB25623" s="127"/>
      <c r="AC25623" s="127"/>
    </row>
    <row r="25624" spans="14:29" ht="15" hidden="1" customHeight="1">
      <c r="N25624" s="127"/>
      <c r="P25624" s="146"/>
      <c r="Q25624" s="91"/>
      <c r="R25624" s="116"/>
      <c r="AB25624" s="127"/>
      <c r="AC25624" s="127"/>
    </row>
    <row r="25625" spans="14:29" ht="15" hidden="1" customHeight="1">
      <c r="N25625" s="127"/>
      <c r="P25625" s="146"/>
      <c r="Q25625" s="91"/>
      <c r="R25625" s="116"/>
      <c r="AB25625" s="127"/>
      <c r="AC25625" s="127"/>
    </row>
    <row r="25626" spans="14:29" ht="15" hidden="1" customHeight="1">
      <c r="N25626" s="127"/>
      <c r="P25626" s="146"/>
      <c r="Q25626" s="91"/>
      <c r="R25626" s="116"/>
      <c r="AB25626" s="127"/>
      <c r="AC25626" s="127"/>
    </row>
    <row r="25627" spans="14:29" ht="15" hidden="1" customHeight="1">
      <c r="N25627" s="127"/>
      <c r="P25627" s="146"/>
      <c r="Q25627" s="91"/>
      <c r="R25627" s="116"/>
      <c r="AB25627" s="127"/>
      <c r="AC25627" s="127"/>
    </row>
    <row r="25628" spans="14:29" ht="15" hidden="1" customHeight="1">
      <c r="N25628" s="127"/>
      <c r="P25628" s="146"/>
      <c r="Q25628" s="91"/>
      <c r="R25628" s="116"/>
      <c r="AB25628" s="127"/>
      <c r="AC25628" s="127"/>
    </row>
    <row r="25629" spans="14:29" ht="15" hidden="1" customHeight="1">
      <c r="N25629" s="127"/>
      <c r="P25629" s="146"/>
      <c r="Q25629" s="91"/>
      <c r="R25629" s="116"/>
      <c r="AB25629" s="127"/>
      <c r="AC25629" s="127"/>
    </row>
    <row r="25630" spans="14:29" ht="15" hidden="1" customHeight="1">
      <c r="N25630" s="127"/>
      <c r="P25630" s="146"/>
      <c r="Q25630" s="91"/>
      <c r="R25630" s="116"/>
      <c r="AB25630" s="127"/>
      <c r="AC25630" s="127"/>
    </row>
    <row r="25631" spans="14:29" ht="15" hidden="1" customHeight="1">
      <c r="N25631" s="127"/>
      <c r="P25631" s="146"/>
      <c r="Q25631" s="91"/>
      <c r="R25631" s="116"/>
      <c r="AB25631" s="127"/>
      <c r="AC25631" s="127"/>
    </row>
    <row r="25632" spans="14:29" ht="15" hidden="1" customHeight="1">
      <c r="N25632" s="127"/>
      <c r="P25632" s="146"/>
      <c r="Q25632" s="91"/>
      <c r="R25632" s="116"/>
      <c r="AB25632" s="127"/>
      <c r="AC25632" s="127"/>
    </row>
    <row r="25633" spans="14:29" ht="15" hidden="1" customHeight="1">
      <c r="N25633" s="127"/>
      <c r="P25633" s="146"/>
      <c r="Q25633" s="91"/>
      <c r="R25633" s="116"/>
      <c r="AB25633" s="127"/>
      <c r="AC25633" s="127"/>
    </row>
    <row r="25634" spans="14:29" ht="15" hidden="1" customHeight="1">
      <c r="N25634" s="127"/>
      <c r="P25634" s="146"/>
      <c r="Q25634" s="91"/>
      <c r="R25634" s="116"/>
      <c r="AB25634" s="127"/>
      <c r="AC25634" s="127"/>
    </row>
    <row r="25635" spans="14:29" ht="15" hidden="1" customHeight="1">
      <c r="N25635" s="127"/>
      <c r="P25635" s="146"/>
      <c r="Q25635" s="91"/>
      <c r="R25635" s="116"/>
      <c r="AB25635" s="127"/>
      <c r="AC25635" s="127"/>
    </row>
    <row r="25636" spans="14:29" ht="15" hidden="1" customHeight="1">
      <c r="N25636" s="127"/>
      <c r="P25636" s="146"/>
      <c r="Q25636" s="91"/>
      <c r="R25636" s="116"/>
      <c r="AB25636" s="127"/>
      <c r="AC25636" s="127"/>
    </row>
    <row r="25637" spans="14:29" ht="15" hidden="1" customHeight="1">
      <c r="N25637" s="127"/>
      <c r="P25637" s="146"/>
      <c r="Q25637" s="91"/>
      <c r="R25637" s="116"/>
      <c r="AB25637" s="127"/>
      <c r="AC25637" s="127"/>
    </row>
    <row r="25638" spans="14:29" ht="15" hidden="1" customHeight="1">
      <c r="N25638" s="127"/>
      <c r="P25638" s="146"/>
      <c r="Q25638" s="91"/>
      <c r="R25638" s="116"/>
      <c r="AB25638" s="127"/>
      <c r="AC25638" s="127"/>
    </row>
    <row r="25639" spans="14:29" ht="15" hidden="1" customHeight="1">
      <c r="N25639" s="127"/>
      <c r="P25639" s="146"/>
      <c r="Q25639" s="91"/>
      <c r="R25639" s="116"/>
      <c r="AB25639" s="127"/>
      <c r="AC25639" s="127"/>
    </row>
    <row r="25640" spans="14:29" ht="15" hidden="1" customHeight="1">
      <c r="N25640" s="127"/>
      <c r="P25640" s="146"/>
      <c r="Q25640" s="91"/>
      <c r="R25640" s="116"/>
      <c r="AB25640" s="127"/>
      <c r="AC25640" s="127"/>
    </row>
    <row r="25641" spans="14:29" ht="15" hidden="1" customHeight="1">
      <c r="N25641" s="127"/>
      <c r="P25641" s="146"/>
      <c r="Q25641" s="91"/>
      <c r="R25641" s="116"/>
      <c r="AB25641" s="127"/>
      <c r="AC25641" s="127"/>
    </row>
    <row r="25642" spans="14:29" ht="15" hidden="1" customHeight="1">
      <c r="N25642" s="127"/>
      <c r="P25642" s="146"/>
      <c r="Q25642" s="91"/>
      <c r="R25642" s="116"/>
      <c r="AB25642" s="127"/>
      <c r="AC25642" s="127"/>
    </row>
    <row r="25643" spans="14:29" ht="15" hidden="1" customHeight="1">
      <c r="N25643" s="127"/>
      <c r="P25643" s="146"/>
      <c r="Q25643" s="91"/>
      <c r="R25643" s="116"/>
      <c r="AB25643" s="127"/>
      <c r="AC25643" s="127"/>
    </row>
    <row r="25644" spans="14:29" ht="15" hidden="1" customHeight="1">
      <c r="N25644" s="127"/>
      <c r="P25644" s="146"/>
      <c r="Q25644" s="91"/>
      <c r="R25644" s="116"/>
      <c r="AB25644" s="127"/>
      <c r="AC25644" s="127"/>
    </row>
    <row r="25645" spans="14:29" ht="15" hidden="1" customHeight="1">
      <c r="N25645" s="127"/>
      <c r="P25645" s="146"/>
      <c r="Q25645" s="91"/>
      <c r="R25645" s="116"/>
      <c r="AB25645" s="127"/>
      <c r="AC25645" s="127"/>
    </row>
    <row r="25646" spans="14:29" ht="15" hidden="1" customHeight="1">
      <c r="N25646" s="127"/>
      <c r="P25646" s="146"/>
      <c r="Q25646" s="91"/>
      <c r="R25646" s="116"/>
      <c r="AB25646" s="127"/>
      <c r="AC25646" s="127"/>
    </row>
    <row r="25647" spans="14:29" ht="15" hidden="1" customHeight="1">
      <c r="N25647" s="127"/>
      <c r="P25647" s="146"/>
      <c r="Q25647" s="91"/>
      <c r="R25647" s="116"/>
      <c r="AB25647" s="127"/>
      <c r="AC25647" s="127"/>
    </row>
    <row r="25648" spans="14:29" ht="15" hidden="1" customHeight="1">
      <c r="N25648" s="127"/>
      <c r="P25648" s="146"/>
      <c r="Q25648" s="91"/>
      <c r="R25648" s="116"/>
      <c r="AB25648" s="127"/>
      <c r="AC25648" s="127"/>
    </row>
    <row r="25649" spans="14:29" ht="15" hidden="1" customHeight="1">
      <c r="N25649" s="127"/>
      <c r="P25649" s="146"/>
      <c r="Q25649" s="91"/>
      <c r="R25649" s="116"/>
      <c r="AB25649" s="127"/>
      <c r="AC25649" s="127"/>
    </row>
    <row r="25650" spans="14:29" ht="15" hidden="1" customHeight="1">
      <c r="N25650" s="127"/>
      <c r="P25650" s="146"/>
      <c r="Q25650" s="91"/>
      <c r="R25650" s="116"/>
      <c r="AB25650" s="127"/>
      <c r="AC25650" s="127"/>
    </row>
    <row r="25651" spans="14:29" ht="15" hidden="1" customHeight="1">
      <c r="N25651" s="127"/>
      <c r="P25651" s="146"/>
      <c r="Q25651" s="91"/>
      <c r="R25651" s="116"/>
      <c r="AB25651" s="127"/>
      <c r="AC25651" s="127"/>
    </row>
    <row r="25652" spans="14:29" ht="15" hidden="1" customHeight="1">
      <c r="N25652" s="127"/>
      <c r="P25652" s="146"/>
      <c r="Q25652" s="91"/>
      <c r="R25652" s="116"/>
      <c r="AB25652" s="127"/>
      <c r="AC25652" s="127"/>
    </row>
    <row r="25653" spans="14:29" ht="15" hidden="1" customHeight="1">
      <c r="N25653" s="127"/>
      <c r="P25653" s="146"/>
      <c r="Q25653" s="91"/>
      <c r="R25653" s="116"/>
      <c r="AB25653" s="127"/>
      <c r="AC25653" s="127"/>
    </row>
    <row r="25654" spans="14:29" ht="15" hidden="1" customHeight="1">
      <c r="N25654" s="127"/>
      <c r="P25654" s="146"/>
      <c r="Q25654" s="91"/>
      <c r="R25654" s="116"/>
      <c r="AB25654" s="127"/>
      <c r="AC25654" s="127"/>
    </row>
    <row r="25655" spans="14:29" ht="15" hidden="1" customHeight="1">
      <c r="N25655" s="127"/>
      <c r="P25655" s="146"/>
      <c r="Q25655" s="91"/>
      <c r="R25655" s="116"/>
      <c r="AB25655" s="127"/>
      <c r="AC25655" s="127"/>
    </row>
    <row r="25656" spans="14:29" ht="15" hidden="1" customHeight="1">
      <c r="N25656" s="127"/>
      <c r="P25656" s="146"/>
      <c r="Q25656" s="91"/>
      <c r="R25656" s="116"/>
      <c r="AB25656" s="127"/>
      <c r="AC25656" s="127"/>
    </row>
    <row r="25657" spans="14:29" ht="15" hidden="1" customHeight="1">
      <c r="N25657" s="127"/>
      <c r="P25657" s="146"/>
      <c r="Q25657" s="91"/>
      <c r="R25657" s="116"/>
      <c r="AB25657" s="127"/>
      <c r="AC25657" s="127"/>
    </row>
    <row r="25658" spans="14:29" ht="15" hidden="1" customHeight="1">
      <c r="N25658" s="127"/>
      <c r="P25658" s="146"/>
      <c r="Q25658" s="91"/>
      <c r="R25658" s="116"/>
      <c r="AB25658" s="127"/>
      <c r="AC25658" s="127"/>
    </row>
    <row r="25659" spans="14:29" ht="15" hidden="1" customHeight="1">
      <c r="N25659" s="127"/>
      <c r="P25659" s="146"/>
      <c r="Q25659" s="91"/>
      <c r="R25659" s="116"/>
      <c r="AB25659" s="127"/>
      <c r="AC25659" s="127"/>
    </row>
    <row r="25660" spans="14:29" ht="15" hidden="1" customHeight="1">
      <c r="N25660" s="127"/>
      <c r="P25660" s="146"/>
      <c r="Q25660" s="91"/>
      <c r="R25660" s="116"/>
      <c r="AB25660" s="127"/>
      <c r="AC25660" s="127"/>
    </row>
    <row r="25661" spans="14:29" ht="15" hidden="1" customHeight="1">
      <c r="N25661" s="127"/>
      <c r="P25661" s="146"/>
      <c r="Q25661" s="91"/>
      <c r="R25661" s="116"/>
      <c r="AB25661" s="127"/>
      <c r="AC25661" s="127"/>
    </row>
    <row r="25662" spans="14:29" ht="15" hidden="1" customHeight="1">
      <c r="N25662" s="127"/>
      <c r="P25662" s="146"/>
      <c r="Q25662" s="91"/>
      <c r="R25662" s="116"/>
      <c r="AB25662" s="127"/>
      <c r="AC25662" s="127"/>
    </row>
    <row r="25663" spans="14:29" ht="15" hidden="1" customHeight="1">
      <c r="N25663" s="127"/>
      <c r="P25663" s="146"/>
      <c r="Q25663" s="91"/>
      <c r="R25663" s="116"/>
      <c r="AB25663" s="127"/>
      <c r="AC25663" s="127"/>
    </row>
    <row r="25664" spans="14:29" ht="15" hidden="1" customHeight="1">
      <c r="N25664" s="127"/>
      <c r="P25664" s="146"/>
      <c r="Q25664" s="91"/>
      <c r="R25664" s="116"/>
      <c r="AB25664" s="127"/>
      <c r="AC25664" s="127"/>
    </row>
    <row r="25665" spans="14:29" ht="15" hidden="1" customHeight="1">
      <c r="N25665" s="127"/>
      <c r="P25665" s="146"/>
      <c r="Q25665" s="91"/>
      <c r="R25665" s="116"/>
      <c r="AB25665" s="127"/>
      <c r="AC25665" s="127"/>
    </row>
    <row r="25666" spans="14:29" ht="15" hidden="1" customHeight="1">
      <c r="N25666" s="127"/>
      <c r="P25666" s="146"/>
      <c r="Q25666" s="91"/>
      <c r="R25666" s="116"/>
      <c r="AB25666" s="127"/>
      <c r="AC25666" s="127"/>
    </row>
    <row r="25667" spans="14:29" ht="15" hidden="1" customHeight="1">
      <c r="N25667" s="127"/>
      <c r="P25667" s="146"/>
      <c r="Q25667" s="91"/>
      <c r="R25667" s="116"/>
      <c r="AB25667" s="127"/>
      <c r="AC25667" s="127"/>
    </row>
    <row r="25668" spans="14:29" ht="15" hidden="1" customHeight="1">
      <c r="N25668" s="127"/>
      <c r="P25668" s="146"/>
      <c r="Q25668" s="91"/>
      <c r="R25668" s="116"/>
      <c r="AB25668" s="127"/>
      <c r="AC25668" s="127"/>
    </row>
    <row r="25669" spans="14:29" ht="15" hidden="1" customHeight="1">
      <c r="N25669" s="127"/>
      <c r="P25669" s="146"/>
      <c r="Q25669" s="91"/>
      <c r="R25669" s="116"/>
      <c r="AB25669" s="127"/>
      <c r="AC25669" s="127"/>
    </row>
    <row r="25670" spans="14:29" ht="15" hidden="1" customHeight="1">
      <c r="N25670" s="127"/>
      <c r="P25670" s="146"/>
      <c r="Q25670" s="91"/>
      <c r="R25670" s="116"/>
      <c r="AB25670" s="127"/>
      <c r="AC25670" s="127"/>
    </row>
    <row r="25671" spans="14:29" ht="15" hidden="1" customHeight="1">
      <c r="N25671" s="127"/>
      <c r="P25671" s="146"/>
      <c r="Q25671" s="91"/>
      <c r="R25671" s="116"/>
      <c r="AB25671" s="127"/>
      <c r="AC25671" s="127"/>
    </row>
    <row r="25672" spans="14:29" ht="15" hidden="1" customHeight="1">
      <c r="N25672" s="127"/>
      <c r="P25672" s="146"/>
      <c r="Q25672" s="91"/>
      <c r="R25672" s="116"/>
      <c r="AB25672" s="127"/>
      <c r="AC25672" s="127"/>
    </row>
    <row r="25673" spans="14:29" ht="15" hidden="1" customHeight="1">
      <c r="N25673" s="127"/>
      <c r="P25673" s="146"/>
      <c r="Q25673" s="91"/>
      <c r="R25673" s="116"/>
      <c r="AB25673" s="127"/>
      <c r="AC25673" s="127"/>
    </row>
    <row r="25674" spans="14:29" ht="15" hidden="1" customHeight="1">
      <c r="N25674" s="127"/>
      <c r="P25674" s="146"/>
      <c r="Q25674" s="91"/>
      <c r="R25674" s="116"/>
      <c r="AB25674" s="127"/>
      <c r="AC25674" s="127"/>
    </row>
    <row r="25675" spans="14:29" ht="15" hidden="1" customHeight="1">
      <c r="N25675" s="127"/>
      <c r="P25675" s="146"/>
      <c r="Q25675" s="91"/>
      <c r="R25675" s="116"/>
      <c r="AB25675" s="127"/>
      <c r="AC25675" s="127"/>
    </row>
    <row r="25676" spans="14:29" ht="15" hidden="1" customHeight="1">
      <c r="N25676" s="127"/>
      <c r="P25676" s="146"/>
      <c r="Q25676" s="91"/>
      <c r="R25676" s="116"/>
      <c r="AB25676" s="127"/>
      <c r="AC25676" s="127"/>
    </row>
    <row r="25677" spans="14:29" ht="15" hidden="1" customHeight="1">
      <c r="N25677" s="127"/>
      <c r="P25677" s="146"/>
      <c r="Q25677" s="91"/>
      <c r="R25677" s="116"/>
      <c r="AB25677" s="127"/>
      <c r="AC25677" s="127"/>
    </row>
    <row r="25678" spans="14:29" ht="15" hidden="1" customHeight="1">
      <c r="N25678" s="127"/>
      <c r="P25678" s="146"/>
      <c r="Q25678" s="91"/>
      <c r="R25678" s="116"/>
      <c r="AB25678" s="127"/>
      <c r="AC25678" s="127"/>
    </row>
    <row r="25679" spans="14:29" ht="15" hidden="1" customHeight="1">
      <c r="N25679" s="127"/>
      <c r="P25679" s="146"/>
      <c r="Q25679" s="91"/>
      <c r="R25679" s="116"/>
      <c r="AB25679" s="127"/>
      <c r="AC25679" s="127"/>
    </row>
    <row r="25680" spans="14:29" ht="15" hidden="1" customHeight="1">
      <c r="N25680" s="127"/>
      <c r="P25680" s="146"/>
      <c r="Q25680" s="91"/>
      <c r="R25680" s="116"/>
      <c r="AB25680" s="127"/>
      <c r="AC25680" s="127"/>
    </row>
    <row r="25681" spans="14:29" ht="15" hidden="1" customHeight="1">
      <c r="N25681" s="127"/>
      <c r="P25681" s="146"/>
      <c r="Q25681" s="91"/>
      <c r="R25681" s="116"/>
      <c r="AB25681" s="127"/>
      <c r="AC25681" s="127"/>
    </row>
    <row r="25682" spans="14:29" ht="15" hidden="1" customHeight="1">
      <c r="N25682" s="127"/>
      <c r="P25682" s="146"/>
      <c r="Q25682" s="91"/>
      <c r="R25682" s="116"/>
      <c r="AB25682" s="127"/>
      <c r="AC25682" s="127"/>
    </row>
    <row r="25683" spans="14:29" ht="15" hidden="1" customHeight="1">
      <c r="N25683" s="127"/>
      <c r="P25683" s="146"/>
      <c r="Q25683" s="91"/>
      <c r="R25683" s="116"/>
      <c r="AB25683" s="127"/>
      <c r="AC25683" s="127"/>
    </row>
    <row r="25684" spans="14:29" ht="15" hidden="1" customHeight="1">
      <c r="N25684" s="127"/>
      <c r="P25684" s="146"/>
      <c r="Q25684" s="91"/>
      <c r="R25684" s="116"/>
      <c r="AB25684" s="127"/>
      <c r="AC25684" s="127"/>
    </row>
    <row r="25685" spans="14:29" ht="15" hidden="1" customHeight="1">
      <c r="N25685" s="127"/>
      <c r="P25685" s="146"/>
      <c r="Q25685" s="91"/>
      <c r="R25685" s="116"/>
      <c r="AB25685" s="127"/>
      <c r="AC25685" s="127"/>
    </row>
    <row r="25686" spans="14:29" ht="15" hidden="1" customHeight="1">
      <c r="N25686" s="127"/>
      <c r="P25686" s="146"/>
      <c r="Q25686" s="91"/>
      <c r="R25686" s="116"/>
      <c r="AB25686" s="127"/>
      <c r="AC25686" s="127"/>
    </row>
    <row r="25687" spans="14:29" ht="15" hidden="1" customHeight="1">
      <c r="N25687" s="127"/>
      <c r="P25687" s="146"/>
      <c r="Q25687" s="91"/>
      <c r="R25687" s="116"/>
      <c r="AB25687" s="127"/>
      <c r="AC25687" s="127"/>
    </row>
    <row r="25688" spans="14:29" ht="15" hidden="1" customHeight="1">
      <c r="N25688" s="127"/>
      <c r="P25688" s="146"/>
      <c r="Q25688" s="91"/>
      <c r="R25688" s="116"/>
      <c r="AB25688" s="127"/>
      <c r="AC25688" s="127"/>
    </row>
    <row r="25689" spans="14:29" ht="15" hidden="1" customHeight="1">
      <c r="N25689" s="127"/>
      <c r="P25689" s="146"/>
      <c r="Q25689" s="91"/>
      <c r="R25689" s="116"/>
      <c r="AB25689" s="127"/>
      <c r="AC25689" s="127"/>
    </row>
    <row r="25690" spans="14:29" ht="15" hidden="1" customHeight="1">
      <c r="N25690" s="127"/>
      <c r="P25690" s="146"/>
      <c r="Q25690" s="91"/>
      <c r="R25690" s="116"/>
      <c r="AB25690" s="127"/>
      <c r="AC25690" s="127"/>
    </row>
    <row r="25691" spans="14:29" ht="15" hidden="1" customHeight="1">
      <c r="N25691" s="127"/>
      <c r="P25691" s="146"/>
      <c r="Q25691" s="91"/>
      <c r="R25691" s="116"/>
      <c r="AB25691" s="127"/>
      <c r="AC25691" s="127"/>
    </row>
    <row r="25692" spans="14:29" ht="15" hidden="1" customHeight="1">
      <c r="N25692" s="127"/>
      <c r="P25692" s="146"/>
      <c r="Q25692" s="91"/>
      <c r="R25692" s="116"/>
      <c r="AB25692" s="127"/>
      <c r="AC25692" s="127"/>
    </row>
    <row r="25693" spans="14:29" ht="15" hidden="1" customHeight="1">
      <c r="N25693" s="127"/>
      <c r="P25693" s="146"/>
      <c r="Q25693" s="91"/>
      <c r="R25693" s="116"/>
      <c r="AB25693" s="127"/>
      <c r="AC25693" s="127"/>
    </row>
    <row r="25694" spans="14:29" ht="15" hidden="1" customHeight="1">
      <c r="N25694" s="127"/>
      <c r="P25694" s="146"/>
      <c r="Q25694" s="91"/>
      <c r="R25694" s="116"/>
      <c r="AB25694" s="127"/>
      <c r="AC25694" s="127"/>
    </row>
    <row r="25695" spans="14:29" ht="15" hidden="1" customHeight="1">
      <c r="N25695" s="127"/>
      <c r="P25695" s="146"/>
      <c r="Q25695" s="91"/>
      <c r="R25695" s="116"/>
      <c r="AB25695" s="127"/>
      <c r="AC25695" s="127"/>
    </row>
    <row r="25696" spans="14:29" ht="15" hidden="1" customHeight="1">
      <c r="N25696" s="127"/>
      <c r="P25696" s="146"/>
      <c r="Q25696" s="91"/>
      <c r="R25696" s="116"/>
      <c r="AB25696" s="127"/>
      <c r="AC25696" s="127"/>
    </row>
    <row r="25697" spans="14:29" ht="15" hidden="1" customHeight="1">
      <c r="N25697" s="127"/>
      <c r="P25697" s="146"/>
      <c r="Q25697" s="91"/>
      <c r="R25697" s="116"/>
      <c r="AB25697" s="127"/>
      <c r="AC25697" s="127"/>
    </row>
    <row r="25698" spans="14:29" ht="15" hidden="1" customHeight="1">
      <c r="N25698" s="127"/>
      <c r="P25698" s="146"/>
      <c r="Q25698" s="91"/>
      <c r="R25698" s="116"/>
      <c r="AB25698" s="127"/>
      <c r="AC25698" s="127"/>
    </row>
    <row r="25699" spans="14:29" ht="15" hidden="1" customHeight="1">
      <c r="N25699" s="127"/>
      <c r="P25699" s="146"/>
      <c r="Q25699" s="91"/>
      <c r="R25699" s="116"/>
      <c r="AB25699" s="127"/>
      <c r="AC25699" s="127"/>
    </row>
    <row r="25700" spans="14:29" ht="15" hidden="1" customHeight="1">
      <c r="N25700" s="127"/>
      <c r="P25700" s="146"/>
      <c r="Q25700" s="91"/>
      <c r="R25700" s="116"/>
      <c r="AB25700" s="127"/>
      <c r="AC25700" s="127"/>
    </row>
    <row r="25701" spans="14:29" ht="15" hidden="1" customHeight="1">
      <c r="N25701" s="127"/>
      <c r="P25701" s="146"/>
      <c r="Q25701" s="91"/>
      <c r="R25701" s="116"/>
      <c r="AB25701" s="127"/>
      <c r="AC25701" s="127"/>
    </row>
    <row r="25702" spans="14:29" ht="15" hidden="1" customHeight="1">
      <c r="N25702" s="127"/>
      <c r="P25702" s="146"/>
      <c r="Q25702" s="91"/>
      <c r="R25702" s="116"/>
      <c r="AB25702" s="127"/>
      <c r="AC25702" s="127"/>
    </row>
    <row r="25703" spans="14:29" ht="15" hidden="1" customHeight="1">
      <c r="N25703" s="127"/>
      <c r="P25703" s="146"/>
      <c r="Q25703" s="91"/>
      <c r="R25703" s="116"/>
      <c r="AB25703" s="127"/>
      <c r="AC25703" s="127"/>
    </row>
    <row r="25704" spans="14:29" ht="15" hidden="1" customHeight="1">
      <c r="N25704" s="127"/>
      <c r="P25704" s="146"/>
      <c r="Q25704" s="91"/>
      <c r="R25704" s="116"/>
      <c r="AB25704" s="127"/>
      <c r="AC25704" s="127"/>
    </row>
    <row r="25705" spans="14:29" ht="15" hidden="1" customHeight="1">
      <c r="N25705" s="127"/>
      <c r="P25705" s="146"/>
      <c r="Q25705" s="91"/>
      <c r="R25705" s="116"/>
      <c r="AB25705" s="127"/>
      <c r="AC25705" s="127"/>
    </row>
    <row r="25706" spans="14:29" ht="15" hidden="1" customHeight="1">
      <c r="N25706" s="127"/>
      <c r="P25706" s="146"/>
      <c r="Q25706" s="91"/>
      <c r="R25706" s="116"/>
      <c r="AB25706" s="127"/>
      <c r="AC25706" s="127"/>
    </row>
    <row r="25707" spans="14:29" ht="15" hidden="1" customHeight="1">
      <c r="N25707" s="127"/>
      <c r="P25707" s="146"/>
      <c r="Q25707" s="91"/>
      <c r="R25707" s="116"/>
      <c r="AB25707" s="127"/>
      <c r="AC25707" s="127"/>
    </row>
    <row r="25708" spans="14:29" ht="15" hidden="1" customHeight="1">
      <c r="N25708" s="127"/>
      <c r="P25708" s="146"/>
      <c r="Q25708" s="91"/>
      <c r="R25708" s="116"/>
      <c r="AB25708" s="127"/>
      <c r="AC25708" s="127"/>
    </row>
    <row r="25709" spans="14:29" ht="15" hidden="1" customHeight="1">
      <c r="N25709" s="127"/>
      <c r="P25709" s="146"/>
      <c r="Q25709" s="91"/>
      <c r="R25709" s="116"/>
      <c r="AB25709" s="127"/>
      <c r="AC25709" s="127"/>
    </row>
    <row r="25710" spans="14:29" ht="15" hidden="1" customHeight="1">
      <c r="N25710" s="127"/>
      <c r="P25710" s="146"/>
      <c r="Q25710" s="91"/>
      <c r="R25710" s="116"/>
      <c r="AB25710" s="127"/>
      <c r="AC25710" s="127"/>
    </row>
    <row r="25711" spans="14:29" ht="15" hidden="1" customHeight="1">
      <c r="N25711" s="127"/>
      <c r="P25711" s="146"/>
      <c r="Q25711" s="91"/>
      <c r="R25711" s="116"/>
      <c r="AB25711" s="127"/>
      <c r="AC25711" s="127"/>
    </row>
    <row r="25712" spans="14:29" ht="15" hidden="1" customHeight="1">
      <c r="N25712" s="127"/>
      <c r="P25712" s="146"/>
      <c r="Q25712" s="91"/>
      <c r="R25712" s="116"/>
      <c r="AB25712" s="127"/>
      <c r="AC25712" s="127"/>
    </row>
    <row r="25713" spans="14:29" ht="15" hidden="1" customHeight="1">
      <c r="N25713" s="127"/>
      <c r="P25713" s="146"/>
      <c r="Q25713" s="91"/>
      <c r="R25713" s="116"/>
      <c r="AB25713" s="127"/>
      <c r="AC25713" s="127"/>
    </row>
    <row r="25714" spans="14:29" ht="15" hidden="1" customHeight="1">
      <c r="N25714" s="127"/>
      <c r="P25714" s="146"/>
      <c r="Q25714" s="91"/>
      <c r="R25714" s="116"/>
      <c r="AB25714" s="127"/>
      <c r="AC25714" s="127"/>
    </row>
    <row r="25715" spans="14:29" ht="15" hidden="1" customHeight="1">
      <c r="N25715" s="127"/>
      <c r="P25715" s="146"/>
      <c r="Q25715" s="91"/>
      <c r="R25715" s="116"/>
      <c r="AB25715" s="127"/>
      <c r="AC25715" s="127"/>
    </row>
    <row r="25716" spans="14:29" ht="15" hidden="1" customHeight="1">
      <c r="N25716" s="127"/>
      <c r="P25716" s="146"/>
      <c r="Q25716" s="91"/>
      <c r="R25716" s="116"/>
      <c r="AB25716" s="127"/>
      <c r="AC25716" s="127"/>
    </row>
    <row r="25717" spans="14:29" ht="15" hidden="1" customHeight="1">
      <c r="N25717" s="127"/>
      <c r="P25717" s="146"/>
      <c r="Q25717" s="91"/>
      <c r="R25717" s="116"/>
      <c r="AB25717" s="127"/>
      <c r="AC25717" s="127"/>
    </row>
    <row r="25718" spans="14:29" ht="15" hidden="1" customHeight="1">
      <c r="N25718" s="127"/>
      <c r="P25718" s="146"/>
      <c r="Q25718" s="91"/>
      <c r="R25718" s="116"/>
      <c r="AB25718" s="127"/>
      <c r="AC25718" s="127"/>
    </row>
    <row r="25719" spans="14:29" ht="15" hidden="1" customHeight="1">
      <c r="N25719" s="127"/>
      <c r="P25719" s="146"/>
      <c r="Q25719" s="91"/>
      <c r="R25719" s="116"/>
      <c r="AB25719" s="127"/>
      <c r="AC25719" s="127"/>
    </row>
    <row r="25720" spans="14:29" ht="15" hidden="1" customHeight="1">
      <c r="N25720" s="127"/>
      <c r="P25720" s="146"/>
      <c r="Q25720" s="91"/>
      <c r="R25720" s="116"/>
      <c r="AB25720" s="127"/>
      <c r="AC25720" s="127"/>
    </row>
    <row r="25721" spans="14:29" ht="15" hidden="1" customHeight="1">
      <c r="N25721" s="127"/>
      <c r="P25721" s="146"/>
      <c r="Q25721" s="91"/>
      <c r="R25721" s="116"/>
      <c r="AB25721" s="127"/>
      <c r="AC25721" s="127"/>
    </row>
    <row r="25722" spans="14:29" ht="15" hidden="1" customHeight="1">
      <c r="N25722" s="127"/>
      <c r="P25722" s="146"/>
      <c r="Q25722" s="91"/>
      <c r="R25722" s="116"/>
      <c r="AB25722" s="127"/>
      <c r="AC25722" s="127"/>
    </row>
    <row r="25723" spans="14:29" ht="15" hidden="1" customHeight="1">
      <c r="N25723" s="127"/>
      <c r="P25723" s="146"/>
      <c r="Q25723" s="91"/>
      <c r="R25723" s="116"/>
      <c r="AB25723" s="127"/>
      <c r="AC25723" s="127"/>
    </row>
    <row r="25724" spans="14:29" ht="15" hidden="1" customHeight="1">
      <c r="N25724" s="127"/>
      <c r="P25724" s="146"/>
      <c r="Q25724" s="91"/>
      <c r="R25724" s="116"/>
      <c r="AB25724" s="127"/>
      <c r="AC25724" s="127"/>
    </row>
    <row r="25725" spans="14:29" ht="15" hidden="1" customHeight="1">
      <c r="N25725" s="127"/>
      <c r="P25725" s="146"/>
      <c r="Q25725" s="91"/>
      <c r="R25725" s="116"/>
      <c r="AB25725" s="127"/>
      <c r="AC25725" s="127"/>
    </row>
    <row r="25726" spans="14:29" ht="15" hidden="1" customHeight="1">
      <c r="N25726" s="127"/>
      <c r="P25726" s="146"/>
      <c r="Q25726" s="91"/>
      <c r="R25726" s="116"/>
      <c r="AB25726" s="127"/>
      <c r="AC25726" s="127"/>
    </row>
    <row r="25727" spans="14:29" ht="15" hidden="1" customHeight="1">
      <c r="N25727" s="127"/>
      <c r="P25727" s="146"/>
      <c r="Q25727" s="91"/>
      <c r="R25727" s="116"/>
      <c r="AB25727" s="127"/>
      <c r="AC25727" s="127"/>
    </row>
    <row r="25728" spans="14:29" ht="15" hidden="1" customHeight="1">
      <c r="N25728" s="127"/>
      <c r="P25728" s="146"/>
      <c r="Q25728" s="91"/>
      <c r="R25728" s="116"/>
      <c r="AB25728" s="127"/>
      <c r="AC25728" s="127"/>
    </row>
    <row r="25729" spans="14:29" ht="15" hidden="1" customHeight="1">
      <c r="N25729" s="127"/>
      <c r="P25729" s="146"/>
      <c r="Q25729" s="91"/>
      <c r="R25729" s="116"/>
      <c r="AB25729" s="127"/>
      <c r="AC25729" s="127"/>
    </row>
    <row r="25730" spans="14:29" ht="15" hidden="1" customHeight="1">
      <c r="N25730" s="127"/>
      <c r="P25730" s="146"/>
      <c r="Q25730" s="91"/>
      <c r="R25730" s="116"/>
      <c r="AB25730" s="127"/>
      <c r="AC25730" s="127"/>
    </row>
    <row r="25731" spans="14:29" ht="15" hidden="1" customHeight="1">
      <c r="N25731" s="127"/>
      <c r="P25731" s="146"/>
      <c r="Q25731" s="91"/>
      <c r="R25731" s="116"/>
      <c r="AB25731" s="127"/>
      <c r="AC25731" s="127"/>
    </row>
    <row r="25732" spans="14:29" ht="15" hidden="1" customHeight="1">
      <c r="N25732" s="127"/>
      <c r="P25732" s="146"/>
      <c r="Q25732" s="91"/>
      <c r="R25732" s="116"/>
      <c r="AB25732" s="127"/>
      <c r="AC25732" s="127"/>
    </row>
    <row r="25733" spans="14:29" ht="15" hidden="1" customHeight="1">
      <c r="N25733" s="127"/>
      <c r="P25733" s="146"/>
      <c r="Q25733" s="91"/>
      <c r="R25733" s="116"/>
      <c r="AB25733" s="127"/>
      <c r="AC25733" s="127"/>
    </row>
    <row r="25734" spans="14:29" ht="15" hidden="1" customHeight="1">
      <c r="N25734" s="127"/>
      <c r="P25734" s="146"/>
      <c r="Q25734" s="91"/>
      <c r="R25734" s="116"/>
      <c r="AB25734" s="127"/>
      <c r="AC25734" s="127"/>
    </row>
    <row r="25735" spans="14:29" ht="15" hidden="1" customHeight="1">
      <c r="N25735" s="127"/>
      <c r="P25735" s="146"/>
      <c r="Q25735" s="91"/>
      <c r="R25735" s="116"/>
      <c r="AB25735" s="127"/>
      <c r="AC25735" s="127"/>
    </row>
    <row r="25736" spans="14:29" ht="15" hidden="1" customHeight="1">
      <c r="N25736" s="127"/>
      <c r="P25736" s="146"/>
      <c r="Q25736" s="91"/>
      <c r="R25736" s="116"/>
      <c r="AB25736" s="127"/>
      <c r="AC25736" s="127"/>
    </row>
    <row r="25737" spans="14:29" ht="15" hidden="1" customHeight="1">
      <c r="N25737" s="127"/>
      <c r="P25737" s="146"/>
      <c r="Q25737" s="91"/>
      <c r="R25737" s="116"/>
      <c r="AB25737" s="127"/>
      <c r="AC25737" s="127"/>
    </row>
    <row r="25738" spans="14:29" ht="15" hidden="1" customHeight="1">
      <c r="N25738" s="127"/>
      <c r="P25738" s="146"/>
      <c r="Q25738" s="91"/>
      <c r="R25738" s="116"/>
      <c r="AB25738" s="127"/>
      <c r="AC25738" s="127"/>
    </row>
    <row r="25739" spans="14:29" ht="15" hidden="1" customHeight="1">
      <c r="N25739" s="127"/>
      <c r="P25739" s="146"/>
      <c r="Q25739" s="91"/>
      <c r="R25739" s="116"/>
      <c r="AB25739" s="127"/>
      <c r="AC25739" s="127"/>
    </row>
    <row r="25740" spans="14:29" ht="15" hidden="1" customHeight="1">
      <c r="N25740" s="127"/>
      <c r="P25740" s="146"/>
      <c r="Q25740" s="91"/>
      <c r="R25740" s="116"/>
      <c r="AB25740" s="127"/>
      <c r="AC25740" s="127"/>
    </row>
    <row r="25741" spans="14:29" ht="15" hidden="1" customHeight="1">
      <c r="N25741" s="127"/>
      <c r="P25741" s="146"/>
      <c r="Q25741" s="91"/>
      <c r="R25741" s="116"/>
      <c r="AB25741" s="127"/>
      <c r="AC25741" s="127"/>
    </row>
    <row r="25742" spans="14:29" ht="15" hidden="1" customHeight="1">
      <c r="N25742" s="127"/>
      <c r="P25742" s="146"/>
      <c r="Q25742" s="91"/>
      <c r="R25742" s="116"/>
      <c r="AB25742" s="127"/>
      <c r="AC25742" s="127"/>
    </row>
    <row r="25743" spans="14:29" ht="15" hidden="1" customHeight="1">
      <c r="N25743" s="127"/>
      <c r="P25743" s="146"/>
      <c r="Q25743" s="91"/>
      <c r="R25743" s="116"/>
      <c r="AB25743" s="127"/>
      <c r="AC25743" s="127"/>
    </row>
    <row r="25744" spans="14:29" ht="15" hidden="1" customHeight="1">
      <c r="N25744" s="127"/>
      <c r="P25744" s="146"/>
      <c r="Q25744" s="91"/>
      <c r="R25744" s="116"/>
      <c r="AB25744" s="127"/>
      <c r="AC25744" s="127"/>
    </row>
    <row r="25745" spans="14:29" ht="15" hidden="1" customHeight="1">
      <c r="N25745" s="127"/>
      <c r="P25745" s="146"/>
      <c r="Q25745" s="91"/>
      <c r="R25745" s="116"/>
      <c r="AB25745" s="127"/>
      <c r="AC25745" s="127"/>
    </row>
    <row r="25746" spans="14:29" ht="15" hidden="1" customHeight="1">
      <c r="N25746" s="127"/>
      <c r="P25746" s="146"/>
      <c r="Q25746" s="91"/>
      <c r="R25746" s="116"/>
      <c r="AB25746" s="127"/>
      <c r="AC25746" s="127"/>
    </row>
    <row r="25747" spans="14:29" ht="15" hidden="1" customHeight="1">
      <c r="N25747" s="127"/>
      <c r="P25747" s="146"/>
      <c r="Q25747" s="91"/>
      <c r="R25747" s="116"/>
      <c r="AB25747" s="127"/>
      <c r="AC25747" s="127"/>
    </row>
    <row r="25748" spans="14:29" ht="15" hidden="1" customHeight="1">
      <c r="N25748" s="127"/>
      <c r="P25748" s="146"/>
      <c r="Q25748" s="91"/>
      <c r="R25748" s="116"/>
      <c r="AB25748" s="127"/>
      <c r="AC25748" s="127"/>
    </row>
    <row r="25749" spans="14:29" ht="15" hidden="1" customHeight="1">
      <c r="N25749" s="127"/>
      <c r="P25749" s="146"/>
      <c r="Q25749" s="91"/>
      <c r="R25749" s="116"/>
      <c r="AB25749" s="127"/>
      <c r="AC25749" s="127"/>
    </row>
    <row r="25750" spans="14:29" ht="15" hidden="1" customHeight="1">
      <c r="N25750" s="127"/>
      <c r="P25750" s="146"/>
      <c r="Q25750" s="91"/>
      <c r="R25750" s="116"/>
      <c r="AB25750" s="127"/>
      <c r="AC25750" s="127"/>
    </row>
    <row r="25751" spans="14:29" ht="15" hidden="1" customHeight="1">
      <c r="N25751" s="127"/>
      <c r="P25751" s="146"/>
      <c r="Q25751" s="91"/>
      <c r="R25751" s="116"/>
      <c r="AB25751" s="127"/>
      <c r="AC25751" s="127"/>
    </row>
    <row r="25752" spans="14:29" ht="15" hidden="1" customHeight="1">
      <c r="N25752" s="127"/>
      <c r="P25752" s="146"/>
      <c r="Q25752" s="91"/>
      <c r="R25752" s="116"/>
      <c r="AB25752" s="127"/>
      <c r="AC25752" s="127"/>
    </row>
    <row r="25753" spans="14:29" ht="15" hidden="1" customHeight="1">
      <c r="N25753" s="127"/>
      <c r="P25753" s="146"/>
      <c r="Q25753" s="91"/>
      <c r="R25753" s="116"/>
      <c r="AB25753" s="127"/>
      <c r="AC25753" s="127"/>
    </row>
    <row r="25754" spans="14:29" ht="15" hidden="1" customHeight="1">
      <c r="N25754" s="127"/>
      <c r="P25754" s="146"/>
      <c r="Q25754" s="91"/>
      <c r="R25754" s="116"/>
      <c r="AB25754" s="127"/>
      <c r="AC25754" s="127"/>
    </row>
    <row r="25755" spans="14:29" ht="15" hidden="1" customHeight="1">
      <c r="N25755" s="127"/>
      <c r="P25755" s="146"/>
      <c r="Q25755" s="91"/>
      <c r="R25755" s="116"/>
      <c r="AB25755" s="127"/>
      <c r="AC25755" s="127"/>
    </row>
    <row r="25756" spans="14:29" ht="15" hidden="1" customHeight="1">
      <c r="N25756" s="127"/>
      <c r="P25756" s="146"/>
      <c r="Q25756" s="91"/>
      <c r="R25756" s="116"/>
      <c r="AB25756" s="127"/>
      <c r="AC25756" s="127"/>
    </row>
    <row r="25757" spans="14:29" ht="15" hidden="1" customHeight="1">
      <c r="N25757" s="127"/>
      <c r="P25757" s="146"/>
      <c r="Q25757" s="91"/>
      <c r="R25757" s="116"/>
      <c r="AB25757" s="127"/>
      <c r="AC25757" s="127"/>
    </row>
    <row r="25758" spans="14:29" ht="15" hidden="1" customHeight="1">
      <c r="N25758" s="127"/>
      <c r="P25758" s="146"/>
      <c r="Q25758" s="91"/>
      <c r="R25758" s="116"/>
      <c r="AB25758" s="127"/>
      <c r="AC25758" s="127"/>
    </row>
    <row r="25759" spans="14:29" ht="15" hidden="1" customHeight="1">
      <c r="N25759" s="127"/>
      <c r="P25759" s="146"/>
      <c r="Q25759" s="91"/>
      <c r="R25759" s="116"/>
      <c r="AB25759" s="127"/>
      <c r="AC25759" s="127"/>
    </row>
    <row r="25760" spans="14:29" ht="15" hidden="1" customHeight="1">
      <c r="N25760" s="127"/>
      <c r="P25760" s="146"/>
      <c r="Q25760" s="91"/>
      <c r="R25760" s="116"/>
      <c r="AB25760" s="127"/>
      <c r="AC25760" s="127"/>
    </row>
    <row r="25761" spans="14:29" ht="15" hidden="1" customHeight="1">
      <c r="N25761" s="127"/>
      <c r="P25761" s="146"/>
      <c r="Q25761" s="91"/>
      <c r="R25761" s="116"/>
      <c r="AB25761" s="127"/>
      <c r="AC25761" s="127"/>
    </row>
    <row r="25762" spans="14:29" ht="15" hidden="1" customHeight="1">
      <c r="N25762" s="127"/>
      <c r="P25762" s="146"/>
      <c r="Q25762" s="91"/>
      <c r="R25762" s="116"/>
      <c r="AB25762" s="127"/>
      <c r="AC25762" s="127"/>
    </row>
    <row r="25763" spans="14:29" ht="15" hidden="1" customHeight="1">
      <c r="N25763" s="127"/>
      <c r="P25763" s="146"/>
      <c r="Q25763" s="91"/>
      <c r="R25763" s="116"/>
      <c r="AB25763" s="127"/>
      <c r="AC25763" s="127"/>
    </row>
    <row r="25764" spans="14:29" ht="15" hidden="1" customHeight="1">
      <c r="N25764" s="127"/>
      <c r="P25764" s="146"/>
      <c r="Q25764" s="91"/>
      <c r="R25764" s="116"/>
      <c r="AB25764" s="127"/>
      <c r="AC25764" s="127"/>
    </row>
    <row r="25765" spans="14:29" ht="15" hidden="1" customHeight="1">
      <c r="N25765" s="127"/>
      <c r="P25765" s="146"/>
      <c r="Q25765" s="91"/>
      <c r="R25765" s="116"/>
      <c r="AB25765" s="127"/>
      <c r="AC25765" s="127"/>
    </row>
    <row r="25766" spans="14:29" ht="15" hidden="1" customHeight="1">
      <c r="N25766" s="127"/>
      <c r="P25766" s="146"/>
      <c r="Q25766" s="91"/>
      <c r="R25766" s="116"/>
      <c r="AB25766" s="127"/>
      <c r="AC25766" s="127"/>
    </row>
    <row r="25767" spans="14:29" ht="15" hidden="1" customHeight="1">
      <c r="N25767" s="127"/>
      <c r="P25767" s="146"/>
      <c r="Q25767" s="91"/>
      <c r="R25767" s="116"/>
      <c r="AB25767" s="127"/>
      <c r="AC25767" s="127"/>
    </row>
    <row r="25768" spans="14:29" ht="15" hidden="1" customHeight="1">
      <c r="N25768" s="127"/>
      <c r="P25768" s="146"/>
      <c r="Q25768" s="91"/>
      <c r="R25768" s="116"/>
      <c r="AB25768" s="127"/>
      <c r="AC25768" s="127"/>
    </row>
    <row r="25769" spans="14:29" ht="15" hidden="1" customHeight="1">
      <c r="N25769" s="127"/>
      <c r="P25769" s="146"/>
      <c r="Q25769" s="91"/>
      <c r="R25769" s="116"/>
      <c r="AB25769" s="127"/>
      <c r="AC25769" s="127"/>
    </row>
    <row r="25770" spans="14:29" ht="15" hidden="1" customHeight="1">
      <c r="N25770" s="127"/>
      <c r="P25770" s="146"/>
      <c r="Q25770" s="91"/>
      <c r="R25770" s="116"/>
      <c r="AB25770" s="127"/>
      <c r="AC25770" s="127"/>
    </row>
    <row r="25771" spans="14:29" ht="15" hidden="1" customHeight="1">
      <c r="N25771" s="127"/>
      <c r="P25771" s="146"/>
      <c r="Q25771" s="91"/>
      <c r="R25771" s="116"/>
      <c r="AB25771" s="127"/>
      <c r="AC25771" s="127"/>
    </row>
    <row r="25772" spans="14:29" ht="15" hidden="1" customHeight="1">
      <c r="N25772" s="127"/>
      <c r="P25772" s="146"/>
      <c r="Q25772" s="91"/>
      <c r="R25772" s="116"/>
      <c r="AB25772" s="127"/>
      <c r="AC25772" s="127"/>
    </row>
    <row r="25773" spans="14:29" ht="15" hidden="1" customHeight="1">
      <c r="N25773" s="127"/>
      <c r="P25773" s="146"/>
      <c r="Q25773" s="91"/>
      <c r="R25773" s="116"/>
      <c r="AB25773" s="127"/>
      <c r="AC25773" s="127"/>
    </row>
    <row r="25774" spans="14:29" ht="15" hidden="1" customHeight="1">
      <c r="N25774" s="127"/>
      <c r="P25774" s="146"/>
      <c r="Q25774" s="91"/>
      <c r="R25774" s="116"/>
      <c r="AB25774" s="127"/>
      <c r="AC25774" s="127"/>
    </row>
    <row r="25775" spans="14:29" ht="15" hidden="1" customHeight="1">
      <c r="N25775" s="127"/>
      <c r="P25775" s="146"/>
      <c r="Q25775" s="91"/>
      <c r="R25775" s="116"/>
      <c r="AB25775" s="127"/>
      <c r="AC25775" s="127"/>
    </row>
    <row r="25776" spans="14:29" ht="15" hidden="1" customHeight="1">
      <c r="N25776" s="127"/>
      <c r="P25776" s="146"/>
      <c r="Q25776" s="91"/>
      <c r="R25776" s="116"/>
      <c r="AB25776" s="127"/>
      <c r="AC25776" s="127"/>
    </row>
    <row r="25777" spans="14:29" ht="15" hidden="1" customHeight="1">
      <c r="N25777" s="127"/>
      <c r="P25777" s="146"/>
      <c r="Q25777" s="91"/>
      <c r="R25777" s="116"/>
      <c r="AB25777" s="127"/>
      <c r="AC25777" s="127"/>
    </row>
    <row r="25778" spans="14:29" ht="15" hidden="1" customHeight="1">
      <c r="N25778" s="127"/>
      <c r="P25778" s="146"/>
      <c r="Q25778" s="91"/>
      <c r="R25778" s="116"/>
      <c r="AB25778" s="127"/>
      <c r="AC25778" s="127"/>
    </row>
    <row r="25779" spans="14:29" ht="15" hidden="1" customHeight="1">
      <c r="N25779" s="127"/>
      <c r="P25779" s="146"/>
      <c r="Q25779" s="91"/>
      <c r="R25779" s="116"/>
      <c r="AB25779" s="127"/>
      <c r="AC25779" s="127"/>
    </row>
    <row r="25780" spans="14:29" ht="15" hidden="1" customHeight="1">
      <c r="N25780" s="127"/>
      <c r="P25780" s="146"/>
      <c r="Q25780" s="91"/>
      <c r="R25780" s="116"/>
      <c r="AB25780" s="127"/>
      <c r="AC25780" s="127"/>
    </row>
    <row r="25781" spans="14:29" ht="15" hidden="1" customHeight="1">
      <c r="N25781" s="127"/>
      <c r="P25781" s="146"/>
      <c r="Q25781" s="91"/>
      <c r="R25781" s="116"/>
      <c r="AB25781" s="127"/>
      <c r="AC25781" s="127"/>
    </row>
    <row r="25782" spans="14:29" ht="15" hidden="1" customHeight="1">
      <c r="N25782" s="127"/>
      <c r="P25782" s="146"/>
      <c r="Q25782" s="91"/>
      <c r="R25782" s="116"/>
      <c r="AB25782" s="127"/>
      <c r="AC25782" s="127"/>
    </row>
    <row r="25783" spans="14:29" ht="15" hidden="1" customHeight="1">
      <c r="N25783" s="127"/>
      <c r="P25783" s="146"/>
      <c r="Q25783" s="91"/>
      <c r="R25783" s="116"/>
      <c r="AB25783" s="127"/>
      <c r="AC25783" s="127"/>
    </row>
    <row r="25784" spans="14:29" ht="15" hidden="1" customHeight="1">
      <c r="N25784" s="127"/>
      <c r="P25784" s="146"/>
      <c r="Q25784" s="91"/>
      <c r="R25784" s="116"/>
      <c r="AB25784" s="127"/>
      <c r="AC25784" s="127"/>
    </row>
    <row r="25785" spans="14:29" ht="15" hidden="1" customHeight="1">
      <c r="N25785" s="127"/>
      <c r="P25785" s="146"/>
      <c r="Q25785" s="91"/>
      <c r="R25785" s="116"/>
      <c r="AB25785" s="127"/>
      <c r="AC25785" s="127"/>
    </row>
    <row r="25786" spans="14:29" ht="15" hidden="1" customHeight="1">
      <c r="N25786" s="127"/>
      <c r="P25786" s="146"/>
      <c r="Q25786" s="91"/>
      <c r="R25786" s="116"/>
      <c r="AB25786" s="127"/>
      <c r="AC25786" s="127"/>
    </row>
    <row r="25787" spans="14:29" ht="15" hidden="1" customHeight="1">
      <c r="N25787" s="127"/>
      <c r="P25787" s="146"/>
      <c r="Q25787" s="91"/>
      <c r="R25787" s="116"/>
      <c r="AB25787" s="127"/>
      <c r="AC25787" s="127"/>
    </row>
    <row r="25788" spans="14:29" ht="15" hidden="1" customHeight="1">
      <c r="N25788" s="127"/>
      <c r="P25788" s="146"/>
      <c r="Q25788" s="91"/>
      <c r="R25788" s="116"/>
      <c r="AB25788" s="127"/>
      <c r="AC25788" s="127"/>
    </row>
    <row r="25789" spans="14:29" ht="15" hidden="1" customHeight="1">
      <c r="N25789" s="127"/>
      <c r="P25789" s="146"/>
      <c r="Q25789" s="91"/>
      <c r="R25789" s="116"/>
      <c r="AB25789" s="127"/>
      <c r="AC25789" s="127"/>
    </row>
    <row r="25790" spans="14:29" ht="15" hidden="1" customHeight="1">
      <c r="N25790" s="127"/>
      <c r="P25790" s="146"/>
      <c r="Q25790" s="91"/>
      <c r="R25790" s="116"/>
      <c r="AB25790" s="127"/>
      <c r="AC25790" s="127"/>
    </row>
    <row r="25791" spans="14:29" ht="15" hidden="1" customHeight="1">
      <c r="N25791" s="127"/>
      <c r="P25791" s="146"/>
      <c r="Q25791" s="91"/>
      <c r="R25791" s="116"/>
      <c r="AB25791" s="127"/>
      <c r="AC25791" s="127"/>
    </row>
    <row r="25792" spans="14:29" ht="15" hidden="1" customHeight="1">
      <c r="N25792" s="127"/>
      <c r="P25792" s="146"/>
      <c r="Q25792" s="91"/>
      <c r="R25792" s="116"/>
      <c r="AB25792" s="127"/>
      <c r="AC25792" s="127"/>
    </row>
    <row r="25793" spans="14:29" ht="15" hidden="1" customHeight="1">
      <c r="N25793" s="127"/>
      <c r="P25793" s="146"/>
      <c r="Q25793" s="91"/>
      <c r="R25793" s="116"/>
      <c r="AB25793" s="127"/>
      <c r="AC25793" s="127"/>
    </row>
    <row r="25794" spans="14:29" ht="15" hidden="1" customHeight="1">
      <c r="N25794" s="127"/>
      <c r="P25794" s="146"/>
      <c r="Q25794" s="91"/>
      <c r="R25794" s="116"/>
      <c r="AB25794" s="127"/>
      <c r="AC25794" s="127"/>
    </row>
    <row r="25795" spans="14:29" ht="15" hidden="1" customHeight="1">
      <c r="N25795" s="127"/>
      <c r="P25795" s="146"/>
      <c r="Q25795" s="91"/>
      <c r="R25795" s="116"/>
      <c r="AB25795" s="127"/>
      <c r="AC25795" s="127"/>
    </row>
    <row r="25796" spans="14:29" ht="15" hidden="1" customHeight="1">
      <c r="N25796" s="127"/>
      <c r="P25796" s="146"/>
      <c r="Q25796" s="91"/>
      <c r="R25796" s="116"/>
      <c r="AB25796" s="127"/>
      <c r="AC25796" s="127"/>
    </row>
    <row r="25797" spans="14:29" ht="15" hidden="1" customHeight="1">
      <c r="N25797" s="127"/>
      <c r="P25797" s="146"/>
      <c r="Q25797" s="91"/>
      <c r="R25797" s="116"/>
      <c r="AB25797" s="127"/>
      <c r="AC25797" s="127"/>
    </row>
    <row r="25798" spans="14:29" ht="15" hidden="1" customHeight="1">
      <c r="N25798" s="127"/>
      <c r="P25798" s="146"/>
      <c r="Q25798" s="91"/>
      <c r="R25798" s="116"/>
      <c r="AB25798" s="127"/>
      <c r="AC25798" s="127"/>
    </row>
    <row r="25799" spans="14:29" ht="15" hidden="1" customHeight="1">
      <c r="N25799" s="127"/>
      <c r="P25799" s="146"/>
      <c r="Q25799" s="91"/>
      <c r="R25799" s="116"/>
      <c r="AB25799" s="127"/>
      <c r="AC25799" s="127"/>
    </row>
    <row r="25800" spans="14:29" ht="15" hidden="1" customHeight="1">
      <c r="N25800" s="127"/>
      <c r="P25800" s="146"/>
      <c r="Q25800" s="91"/>
      <c r="R25800" s="116"/>
      <c r="AB25800" s="127"/>
      <c r="AC25800" s="127"/>
    </row>
    <row r="25801" spans="14:29" ht="15" hidden="1" customHeight="1">
      <c r="N25801" s="127"/>
      <c r="P25801" s="146"/>
      <c r="Q25801" s="91"/>
      <c r="R25801" s="116"/>
      <c r="AB25801" s="127"/>
      <c r="AC25801" s="127"/>
    </row>
    <row r="25802" spans="14:29" ht="15" hidden="1" customHeight="1">
      <c r="N25802" s="127"/>
      <c r="P25802" s="146"/>
      <c r="Q25802" s="91"/>
      <c r="R25802" s="116"/>
      <c r="AB25802" s="127"/>
      <c r="AC25802" s="127"/>
    </row>
    <row r="25803" spans="14:29" ht="15" hidden="1" customHeight="1">
      <c r="N25803" s="127"/>
      <c r="P25803" s="146"/>
      <c r="Q25803" s="91"/>
      <c r="R25803" s="116"/>
      <c r="AB25803" s="127"/>
      <c r="AC25803" s="127"/>
    </row>
    <row r="25804" spans="14:29" ht="15" hidden="1" customHeight="1">
      <c r="N25804" s="127"/>
      <c r="P25804" s="146"/>
      <c r="Q25804" s="91"/>
      <c r="R25804" s="116"/>
      <c r="AB25804" s="127"/>
      <c r="AC25804" s="127"/>
    </row>
    <row r="25805" spans="14:29" ht="15" hidden="1" customHeight="1">
      <c r="N25805" s="127"/>
      <c r="P25805" s="146"/>
      <c r="Q25805" s="91"/>
      <c r="R25805" s="116"/>
      <c r="AB25805" s="127"/>
      <c r="AC25805" s="127"/>
    </row>
    <row r="25806" spans="14:29" ht="15" hidden="1" customHeight="1">
      <c r="N25806" s="127"/>
      <c r="P25806" s="146"/>
      <c r="Q25806" s="91"/>
      <c r="R25806" s="116"/>
      <c r="AB25806" s="127"/>
      <c r="AC25806" s="127"/>
    </row>
    <row r="25807" spans="14:29" ht="15" hidden="1" customHeight="1">
      <c r="N25807" s="127"/>
      <c r="P25807" s="146"/>
      <c r="Q25807" s="91"/>
      <c r="R25807" s="116"/>
      <c r="AB25807" s="127"/>
      <c r="AC25807" s="127"/>
    </row>
    <row r="25808" spans="14:29" ht="15" hidden="1" customHeight="1">
      <c r="N25808" s="127"/>
      <c r="P25808" s="146"/>
      <c r="Q25808" s="91"/>
      <c r="R25808" s="116"/>
      <c r="AB25808" s="127"/>
      <c r="AC25808" s="127"/>
    </row>
    <row r="25809" spans="14:29" ht="15" hidden="1" customHeight="1">
      <c r="N25809" s="127"/>
      <c r="P25809" s="146"/>
      <c r="Q25809" s="91"/>
      <c r="R25809" s="116"/>
      <c r="AB25809" s="127"/>
      <c r="AC25809" s="127"/>
    </row>
    <row r="25810" spans="14:29" ht="15" hidden="1" customHeight="1">
      <c r="N25810" s="127"/>
      <c r="P25810" s="146"/>
      <c r="Q25810" s="91"/>
      <c r="R25810" s="116"/>
      <c r="AB25810" s="127"/>
      <c r="AC25810" s="127"/>
    </row>
    <row r="25811" spans="14:29" ht="15" hidden="1" customHeight="1">
      <c r="N25811" s="127"/>
      <c r="P25811" s="146"/>
      <c r="Q25811" s="91"/>
      <c r="R25811" s="116"/>
      <c r="AB25811" s="127"/>
      <c r="AC25811" s="127"/>
    </row>
    <row r="25812" spans="14:29" ht="15" hidden="1" customHeight="1">
      <c r="N25812" s="127"/>
      <c r="P25812" s="146"/>
      <c r="Q25812" s="91"/>
      <c r="R25812" s="116"/>
      <c r="AB25812" s="127"/>
      <c r="AC25812" s="127"/>
    </row>
    <row r="25813" spans="14:29" ht="15" hidden="1" customHeight="1">
      <c r="N25813" s="127"/>
      <c r="P25813" s="146"/>
      <c r="Q25813" s="91"/>
      <c r="R25813" s="116"/>
      <c r="AB25813" s="127"/>
      <c r="AC25813" s="127"/>
    </row>
    <row r="25814" spans="14:29" ht="15" hidden="1" customHeight="1">
      <c r="N25814" s="127"/>
      <c r="P25814" s="146"/>
      <c r="Q25814" s="91"/>
      <c r="R25814" s="116"/>
      <c r="AB25814" s="127"/>
      <c r="AC25814" s="127"/>
    </row>
    <row r="25815" spans="14:29" ht="15" hidden="1" customHeight="1">
      <c r="N25815" s="127"/>
      <c r="P25815" s="146"/>
      <c r="Q25815" s="91"/>
      <c r="R25815" s="116"/>
      <c r="AB25815" s="127"/>
      <c r="AC25815" s="127"/>
    </row>
    <row r="25816" spans="14:29" ht="15" hidden="1" customHeight="1">
      <c r="N25816" s="127"/>
      <c r="P25816" s="146"/>
      <c r="Q25816" s="91"/>
      <c r="R25816" s="116"/>
      <c r="AB25816" s="127"/>
      <c r="AC25816" s="127"/>
    </row>
    <row r="25817" spans="14:29" ht="15" hidden="1" customHeight="1">
      <c r="N25817" s="127"/>
      <c r="P25817" s="146"/>
      <c r="Q25817" s="91"/>
      <c r="R25817" s="116"/>
      <c r="AB25817" s="127"/>
      <c r="AC25817" s="127"/>
    </row>
    <row r="25818" spans="14:29" ht="15" hidden="1" customHeight="1">
      <c r="N25818" s="127"/>
      <c r="P25818" s="146"/>
      <c r="Q25818" s="91"/>
      <c r="R25818" s="116"/>
      <c r="AB25818" s="127"/>
      <c r="AC25818" s="127"/>
    </row>
    <row r="25819" spans="14:29" ht="15" hidden="1" customHeight="1">
      <c r="N25819" s="127"/>
      <c r="P25819" s="146"/>
      <c r="Q25819" s="91"/>
      <c r="R25819" s="116"/>
      <c r="AB25819" s="127"/>
      <c r="AC25819" s="127"/>
    </row>
    <row r="25820" spans="14:29" ht="15" hidden="1" customHeight="1">
      <c r="N25820" s="127"/>
      <c r="P25820" s="146"/>
      <c r="Q25820" s="91"/>
      <c r="R25820" s="116"/>
      <c r="AB25820" s="127"/>
      <c r="AC25820" s="127"/>
    </row>
    <row r="25821" spans="14:29" ht="15" hidden="1" customHeight="1">
      <c r="N25821" s="127"/>
      <c r="P25821" s="146"/>
      <c r="Q25821" s="91"/>
      <c r="R25821" s="116"/>
      <c r="AB25821" s="127"/>
      <c r="AC25821" s="127"/>
    </row>
    <row r="25822" spans="14:29" ht="15" hidden="1" customHeight="1">
      <c r="N25822" s="127"/>
      <c r="P25822" s="146"/>
      <c r="Q25822" s="91"/>
      <c r="R25822" s="116"/>
      <c r="AB25822" s="127"/>
      <c r="AC25822" s="127"/>
    </row>
    <row r="25823" spans="14:29" ht="15" hidden="1" customHeight="1">
      <c r="N25823" s="127"/>
      <c r="P25823" s="146"/>
      <c r="Q25823" s="91"/>
      <c r="R25823" s="116"/>
      <c r="AB25823" s="127"/>
      <c r="AC25823" s="127"/>
    </row>
    <row r="25824" spans="14:29" ht="15" hidden="1" customHeight="1">
      <c r="N25824" s="127"/>
      <c r="P25824" s="146"/>
      <c r="Q25824" s="91"/>
      <c r="R25824" s="116"/>
      <c r="AB25824" s="127"/>
      <c r="AC25824" s="127"/>
    </row>
    <row r="25825" spans="14:29" ht="15" hidden="1" customHeight="1">
      <c r="N25825" s="127"/>
      <c r="P25825" s="146"/>
      <c r="Q25825" s="91"/>
      <c r="R25825" s="116"/>
      <c r="AB25825" s="127"/>
      <c r="AC25825" s="127"/>
    </row>
    <row r="25826" spans="14:29" ht="15" hidden="1" customHeight="1">
      <c r="N25826" s="127"/>
      <c r="P25826" s="146"/>
      <c r="Q25826" s="91"/>
      <c r="R25826" s="116"/>
      <c r="AB25826" s="127"/>
      <c r="AC25826" s="127"/>
    </row>
    <row r="25827" spans="14:29" ht="15" hidden="1" customHeight="1">
      <c r="N25827" s="127"/>
      <c r="P25827" s="146"/>
      <c r="Q25827" s="91"/>
      <c r="R25827" s="116"/>
      <c r="AB25827" s="127"/>
      <c r="AC25827" s="127"/>
    </row>
    <row r="25828" spans="14:29" ht="15" hidden="1" customHeight="1">
      <c r="N25828" s="127"/>
      <c r="P25828" s="146"/>
      <c r="Q25828" s="91"/>
      <c r="R25828" s="116"/>
      <c r="AB25828" s="127"/>
      <c r="AC25828" s="127"/>
    </row>
    <row r="25829" spans="14:29" ht="15" hidden="1" customHeight="1">
      <c r="N25829" s="127"/>
      <c r="P25829" s="146"/>
      <c r="Q25829" s="91"/>
      <c r="R25829" s="116"/>
      <c r="AB25829" s="127"/>
      <c r="AC25829" s="127"/>
    </row>
    <row r="25830" spans="14:29" ht="15" hidden="1" customHeight="1">
      <c r="N25830" s="127"/>
      <c r="P25830" s="146"/>
      <c r="Q25830" s="91"/>
      <c r="R25830" s="116"/>
      <c r="AB25830" s="127"/>
      <c r="AC25830" s="127"/>
    </row>
    <row r="25831" spans="14:29" ht="15" hidden="1" customHeight="1">
      <c r="N25831" s="127"/>
      <c r="P25831" s="146"/>
      <c r="Q25831" s="91"/>
      <c r="R25831" s="116"/>
      <c r="AB25831" s="127"/>
      <c r="AC25831" s="127"/>
    </row>
    <row r="25832" spans="14:29" ht="15" hidden="1" customHeight="1">
      <c r="N25832" s="127"/>
      <c r="P25832" s="146"/>
      <c r="Q25832" s="91"/>
      <c r="R25832" s="116"/>
      <c r="AB25832" s="127"/>
      <c r="AC25832" s="127"/>
    </row>
    <row r="25833" spans="14:29" ht="15" hidden="1" customHeight="1">
      <c r="N25833" s="127"/>
      <c r="P25833" s="146"/>
      <c r="Q25833" s="91"/>
      <c r="R25833" s="116"/>
      <c r="AB25833" s="127"/>
      <c r="AC25833" s="127"/>
    </row>
    <row r="25834" spans="14:29" ht="15" hidden="1" customHeight="1">
      <c r="N25834" s="127"/>
      <c r="P25834" s="146"/>
      <c r="Q25834" s="91"/>
      <c r="R25834" s="116"/>
      <c r="AB25834" s="127"/>
      <c r="AC25834" s="127"/>
    </row>
    <row r="25835" spans="14:29" ht="15" hidden="1" customHeight="1">
      <c r="N25835" s="127"/>
      <c r="P25835" s="146"/>
      <c r="Q25835" s="91"/>
      <c r="R25835" s="116"/>
      <c r="AB25835" s="127"/>
      <c r="AC25835" s="127"/>
    </row>
    <row r="25836" spans="14:29" ht="15" hidden="1" customHeight="1">
      <c r="N25836" s="127"/>
      <c r="P25836" s="146"/>
      <c r="Q25836" s="91"/>
      <c r="R25836" s="116"/>
      <c r="AB25836" s="127"/>
      <c r="AC25836" s="127"/>
    </row>
    <row r="25837" spans="14:29" ht="15" hidden="1" customHeight="1">
      <c r="N25837" s="127"/>
      <c r="P25837" s="146"/>
      <c r="Q25837" s="91"/>
      <c r="R25837" s="116"/>
      <c r="AB25837" s="127"/>
      <c r="AC25837" s="127"/>
    </row>
    <row r="25838" spans="14:29" ht="15" hidden="1" customHeight="1">
      <c r="N25838" s="127"/>
      <c r="P25838" s="146"/>
      <c r="Q25838" s="91"/>
      <c r="R25838" s="116"/>
      <c r="AB25838" s="127"/>
      <c r="AC25838" s="127"/>
    </row>
    <row r="25839" spans="14:29" ht="15" hidden="1" customHeight="1">
      <c r="N25839" s="127"/>
      <c r="P25839" s="146"/>
      <c r="Q25839" s="91"/>
      <c r="R25839" s="116"/>
      <c r="AB25839" s="127"/>
      <c r="AC25839" s="127"/>
    </row>
    <row r="25840" spans="14:29" ht="15" hidden="1" customHeight="1">
      <c r="N25840" s="127"/>
      <c r="P25840" s="146"/>
      <c r="Q25840" s="91"/>
      <c r="R25840" s="116"/>
      <c r="AB25840" s="127"/>
      <c r="AC25840" s="127"/>
    </row>
    <row r="25841" spans="14:29" ht="15" hidden="1" customHeight="1">
      <c r="N25841" s="127"/>
      <c r="P25841" s="146"/>
      <c r="Q25841" s="91"/>
      <c r="R25841" s="116"/>
      <c r="AB25841" s="127"/>
      <c r="AC25841" s="127"/>
    </row>
    <row r="25842" spans="14:29" ht="15" hidden="1" customHeight="1">
      <c r="N25842" s="127"/>
      <c r="P25842" s="146"/>
      <c r="Q25842" s="91"/>
      <c r="R25842" s="116"/>
      <c r="AB25842" s="127"/>
      <c r="AC25842" s="127"/>
    </row>
    <row r="25843" spans="14:29" ht="15" hidden="1" customHeight="1">
      <c r="N25843" s="127"/>
      <c r="P25843" s="146"/>
      <c r="Q25843" s="91"/>
      <c r="R25843" s="116"/>
      <c r="AB25843" s="127"/>
      <c r="AC25843" s="127"/>
    </row>
    <row r="25844" spans="14:29" ht="15" hidden="1" customHeight="1">
      <c r="N25844" s="127"/>
      <c r="P25844" s="146"/>
      <c r="Q25844" s="91"/>
      <c r="R25844" s="116"/>
      <c r="AB25844" s="127"/>
      <c r="AC25844" s="127"/>
    </row>
    <row r="25845" spans="14:29" ht="15" hidden="1" customHeight="1">
      <c r="N25845" s="127"/>
      <c r="P25845" s="146"/>
      <c r="Q25845" s="91"/>
      <c r="R25845" s="116"/>
      <c r="AB25845" s="127"/>
      <c r="AC25845" s="127"/>
    </row>
    <row r="25846" spans="14:29" ht="15" hidden="1" customHeight="1">
      <c r="N25846" s="127"/>
      <c r="P25846" s="146"/>
      <c r="Q25846" s="91"/>
      <c r="R25846" s="116"/>
      <c r="AB25846" s="127"/>
      <c r="AC25846" s="127"/>
    </row>
    <row r="25847" spans="14:29" ht="15" hidden="1" customHeight="1">
      <c r="N25847" s="127"/>
      <c r="P25847" s="146"/>
      <c r="Q25847" s="91"/>
      <c r="R25847" s="116"/>
      <c r="AB25847" s="127"/>
      <c r="AC25847" s="127"/>
    </row>
    <row r="25848" spans="14:29" ht="15" hidden="1" customHeight="1">
      <c r="N25848" s="127"/>
      <c r="P25848" s="146"/>
      <c r="Q25848" s="91"/>
      <c r="R25848" s="116"/>
      <c r="AB25848" s="127"/>
      <c r="AC25848" s="127"/>
    </row>
    <row r="25849" spans="14:29" ht="15" hidden="1" customHeight="1">
      <c r="N25849" s="127"/>
      <c r="P25849" s="146"/>
      <c r="Q25849" s="91"/>
      <c r="R25849" s="116"/>
      <c r="AB25849" s="127"/>
      <c r="AC25849" s="127"/>
    </row>
    <row r="25850" spans="14:29" ht="15" hidden="1" customHeight="1">
      <c r="N25850" s="127"/>
      <c r="P25850" s="146"/>
      <c r="Q25850" s="91"/>
      <c r="R25850" s="116"/>
      <c r="AB25850" s="127"/>
      <c r="AC25850" s="127"/>
    </row>
    <row r="25851" spans="14:29" ht="15" hidden="1" customHeight="1">
      <c r="N25851" s="127"/>
      <c r="P25851" s="146"/>
      <c r="Q25851" s="91"/>
      <c r="R25851" s="116"/>
      <c r="AB25851" s="127"/>
      <c r="AC25851" s="127"/>
    </row>
    <row r="25852" spans="14:29" ht="15" hidden="1" customHeight="1">
      <c r="N25852" s="127"/>
      <c r="P25852" s="146"/>
      <c r="Q25852" s="91"/>
      <c r="R25852" s="116"/>
      <c r="AB25852" s="127"/>
      <c r="AC25852" s="127"/>
    </row>
    <row r="25853" spans="14:29" ht="15" hidden="1" customHeight="1">
      <c r="N25853" s="127"/>
      <c r="P25853" s="146"/>
      <c r="Q25853" s="91"/>
      <c r="R25853" s="116"/>
      <c r="AB25853" s="127"/>
      <c r="AC25853" s="127"/>
    </row>
    <row r="25854" spans="14:29" ht="15" hidden="1" customHeight="1">
      <c r="N25854" s="127"/>
      <c r="P25854" s="146"/>
      <c r="Q25854" s="91"/>
      <c r="R25854" s="116"/>
      <c r="AB25854" s="127"/>
      <c r="AC25854" s="127"/>
    </row>
    <row r="25855" spans="14:29" ht="15" hidden="1" customHeight="1">
      <c r="N25855" s="127"/>
      <c r="P25855" s="146"/>
      <c r="Q25855" s="91"/>
      <c r="R25855" s="116"/>
      <c r="AB25855" s="127"/>
      <c r="AC25855" s="127"/>
    </row>
    <row r="25856" spans="14:29" ht="15" hidden="1" customHeight="1">
      <c r="N25856" s="127"/>
      <c r="P25856" s="146"/>
      <c r="Q25856" s="91"/>
      <c r="R25856" s="116"/>
      <c r="AB25856" s="127"/>
      <c r="AC25856" s="127"/>
    </row>
    <row r="25857" spans="14:29" ht="15" hidden="1" customHeight="1">
      <c r="N25857" s="127"/>
      <c r="P25857" s="146"/>
      <c r="Q25857" s="91"/>
      <c r="R25857" s="116"/>
      <c r="AB25857" s="127"/>
      <c r="AC25857" s="127"/>
    </row>
    <row r="25858" spans="14:29" ht="15" hidden="1" customHeight="1">
      <c r="N25858" s="127"/>
      <c r="P25858" s="146"/>
      <c r="Q25858" s="91"/>
      <c r="R25858" s="116"/>
      <c r="AB25858" s="127"/>
      <c r="AC25858" s="127"/>
    </row>
    <row r="25859" spans="14:29" ht="15" hidden="1" customHeight="1">
      <c r="N25859" s="127"/>
      <c r="P25859" s="146"/>
      <c r="Q25859" s="91"/>
      <c r="R25859" s="116"/>
      <c r="AB25859" s="127"/>
      <c r="AC25859" s="127"/>
    </row>
    <row r="25860" spans="14:29" ht="15" hidden="1" customHeight="1">
      <c r="N25860" s="127"/>
      <c r="P25860" s="146"/>
      <c r="Q25860" s="91"/>
      <c r="R25860" s="116"/>
      <c r="AB25860" s="127"/>
      <c r="AC25860" s="127"/>
    </row>
    <row r="25861" spans="14:29" ht="15" hidden="1" customHeight="1">
      <c r="N25861" s="127"/>
      <c r="P25861" s="146"/>
      <c r="Q25861" s="91"/>
      <c r="R25861" s="116"/>
      <c r="AB25861" s="127"/>
      <c r="AC25861" s="127"/>
    </row>
    <row r="25862" spans="14:29" ht="15" hidden="1" customHeight="1">
      <c r="N25862" s="127"/>
      <c r="P25862" s="146"/>
      <c r="Q25862" s="91"/>
      <c r="R25862" s="116"/>
      <c r="AB25862" s="127"/>
      <c r="AC25862" s="127"/>
    </row>
    <row r="25863" spans="14:29" ht="15" hidden="1" customHeight="1">
      <c r="N25863" s="127"/>
      <c r="P25863" s="146"/>
      <c r="Q25863" s="91"/>
      <c r="R25863" s="116"/>
      <c r="AB25863" s="127"/>
      <c r="AC25863" s="127"/>
    </row>
    <row r="25864" spans="14:29" ht="15" hidden="1" customHeight="1">
      <c r="N25864" s="127"/>
      <c r="P25864" s="146"/>
      <c r="Q25864" s="91"/>
      <c r="R25864" s="116"/>
      <c r="AB25864" s="127"/>
      <c r="AC25864" s="127"/>
    </row>
    <row r="25865" spans="14:29" ht="15" hidden="1" customHeight="1">
      <c r="N25865" s="127"/>
      <c r="P25865" s="146"/>
      <c r="Q25865" s="91"/>
      <c r="R25865" s="116"/>
      <c r="AB25865" s="127"/>
      <c r="AC25865" s="127"/>
    </row>
    <row r="25866" spans="14:29" ht="15" hidden="1" customHeight="1">
      <c r="N25866" s="127"/>
      <c r="P25866" s="146"/>
      <c r="Q25866" s="91"/>
      <c r="R25866" s="116"/>
      <c r="AB25866" s="127"/>
      <c r="AC25866" s="127"/>
    </row>
    <row r="25867" spans="14:29" ht="15" hidden="1" customHeight="1">
      <c r="N25867" s="127"/>
      <c r="P25867" s="146"/>
      <c r="Q25867" s="91"/>
      <c r="R25867" s="116"/>
      <c r="AB25867" s="127"/>
      <c r="AC25867" s="127"/>
    </row>
    <row r="25868" spans="14:29" ht="15" hidden="1" customHeight="1">
      <c r="N25868" s="127"/>
      <c r="P25868" s="146"/>
      <c r="Q25868" s="91"/>
      <c r="R25868" s="116"/>
      <c r="AB25868" s="127"/>
      <c r="AC25868" s="127"/>
    </row>
    <row r="25869" spans="14:29" ht="15" hidden="1" customHeight="1">
      <c r="N25869" s="127"/>
      <c r="P25869" s="146"/>
      <c r="Q25869" s="91"/>
      <c r="R25869" s="116"/>
      <c r="AB25869" s="127"/>
      <c r="AC25869" s="127"/>
    </row>
    <row r="25870" spans="14:29" ht="15" hidden="1" customHeight="1">
      <c r="N25870" s="127"/>
      <c r="P25870" s="146"/>
      <c r="Q25870" s="91"/>
      <c r="R25870" s="116"/>
      <c r="AB25870" s="127"/>
      <c r="AC25870" s="127"/>
    </row>
    <row r="25871" spans="14:29" ht="15" hidden="1" customHeight="1">
      <c r="N25871" s="127"/>
      <c r="P25871" s="146"/>
      <c r="Q25871" s="91"/>
      <c r="R25871" s="116"/>
      <c r="AB25871" s="127"/>
      <c r="AC25871" s="127"/>
    </row>
    <row r="25872" spans="14:29" ht="15" hidden="1" customHeight="1">
      <c r="N25872" s="127"/>
      <c r="P25872" s="146"/>
      <c r="Q25872" s="91"/>
      <c r="R25872" s="116"/>
      <c r="AB25872" s="127"/>
      <c r="AC25872" s="127"/>
    </row>
    <row r="25873" spans="14:29" ht="15" hidden="1" customHeight="1">
      <c r="N25873" s="127"/>
      <c r="P25873" s="146"/>
      <c r="Q25873" s="91"/>
      <c r="R25873" s="116"/>
      <c r="AB25873" s="127"/>
      <c r="AC25873" s="127"/>
    </row>
    <row r="25874" spans="14:29" ht="15" hidden="1" customHeight="1">
      <c r="N25874" s="127"/>
      <c r="P25874" s="146"/>
      <c r="Q25874" s="91"/>
      <c r="R25874" s="116"/>
      <c r="AB25874" s="127"/>
      <c r="AC25874" s="127"/>
    </row>
    <row r="25875" spans="14:29" ht="15" hidden="1" customHeight="1">
      <c r="N25875" s="127"/>
      <c r="P25875" s="146"/>
      <c r="Q25875" s="91"/>
      <c r="R25875" s="116"/>
      <c r="AB25875" s="127"/>
      <c r="AC25875" s="127"/>
    </row>
    <row r="25876" spans="14:29" ht="15" hidden="1" customHeight="1">
      <c r="N25876" s="127"/>
      <c r="P25876" s="146"/>
      <c r="Q25876" s="91"/>
      <c r="R25876" s="116"/>
      <c r="AB25876" s="127"/>
      <c r="AC25876" s="127"/>
    </row>
    <row r="25877" spans="14:29" ht="15" hidden="1" customHeight="1">
      <c r="N25877" s="127"/>
      <c r="P25877" s="146"/>
      <c r="Q25877" s="91"/>
      <c r="R25877" s="116"/>
      <c r="AB25877" s="127"/>
      <c r="AC25877" s="127"/>
    </row>
    <row r="25878" spans="14:29" ht="15" hidden="1" customHeight="1">
      <c r="N25878" s="127"/>
      <c r="P25878" s="146"/>
      <c r="Q25878" s="91"/>
      <c r="R25878" s="116"/>
      <c r="AB25878" s="127"/>
      <c r="AC25878" s="127"/>
    </row>
    <row r="25879" spans="14:29" ht="15" hidden="1" customHeight="1">
      <c r="N25879" s="127"/>
      <c r="P25879" s="146"/>
      <c r="Q25879" s="91"/>
      <c r="R25879" s="116"/>
      <c r="AB25879" s="127"/>
      <c r="AC25879" s="127"/>
    </row>
    <row r="25880" spans="14:29" ht="15" hidden="1" customHeight="1">
      <c r="N25880" s="127"/>
      <c r="P25880" s="146"/>
      <c r="Q25880" s="91"/>
      <c r="R25880" s="116"/>
      <c r="AB25880" s="127"/>
      <c r="AC25880" s="127"/>
    </row>
    <row r="25881" spans="14:29" ht="15" hidden="1" customHeight="1">
      <c r="N25881" s="127"/>
      <c r="P25881" s="146"/>
      <c r="Q25881" s="91"/>
      <c r="R25881" s="116"/>
      <c r="AB25881" s="127"/>
      <c r="AC25881" s="127"/>
    </row>
    <row r="25882" spans="14:29" ht="15" hidden="1" customHeight="1">
      <c r="N25882" s="127"/>
      <c r="P25882" s="146"/>
      <c r="Q25882" s="91"/>
      <c r="R25882" s="116"/>
      <c r="AB25882" s="127"/>
      <c r="AC25882" s="127"/>
    </row>
    <row r="25883" spans="14:29" ht="15" hidden="1" customHeight="1">
      <c r="N25883" s="127"/>
      <c r="P25883" s="146"/>
      <c r="Q25883" s="91"/>
      <c r="R25883" s="116"/>
      <c r="AB25883" s="127"/>
      <c r="AC25883" s="127"/>
    </row>
    <row r="25884" spans="14:29" ht="15" hidden="1" customHeight="1">
      <c r="N25884" s="127"/>
      <c r="P25884" s="146"/>
      <c r="Q25884" s="91"/>
      <c r="R25884" s="116"/>
      <c r="AB25884" s="127"/>
      <c r="AC25884" s="127"/>
    </row>
    <row r="25885" spans="14:29" ht="15" hidden="1" customHeight="1">
      <c r="N25885" s="127"/>
      <c r="P25885" s="146"/>
      <c r="Q25885" s="91"/>
      <c r="R25885" s="116"/>
      <c r="AB25885" s="127"/>
      <c r="AC25885" s="127"/>
    </row>
    <row r="25886" spans="14:29" ht="15" hidden="1" customHeight="1">
      <c r="N25886" s="127"/>
      <c r="P25886" s="146"/>
      <c r="Q25886" s="91"/>
      <c r="R25886" s="116"/>
      <c r="AB25886" s="127"/>
      <c r="AC25886" s="127"/>
    </row>
    <row r="25887" spans="14:29" ht="15" hidden="1" customHeight="1">
      <c r="N25887" s="127"/>
      <c r="P25887" s="146"/>
      <c r="Q25887" s="91"/>
      <c r="R25887" s="116"/>
      <c r="AB25887" s="127"/>
      <c r="AC25887" s="127"/>
    </row>
    <row r="25888" spans="14:29" ht="15" hidden="1" customHeight="1">
      <c r="N25888" s="127"/>
      <c r="P25888" s="146"/>
      <c r="Q25888" s="91"/>
      <c r="R25888" s="116"/>
      <c r="AB25888" s="127"/>
      <c r="AC25888" s="127"/>
    </row>
    <row r="25889" spans="14:29" ht="15" hidden="1" customHeight="1">
      <c r="N25889" s="127"/>
      <c r="P25889" s="146"/>
      <c r="Q25889" s="91"/>
      <c r="R25889" s="116"/>
      <c r="AB25889" s="127"/>
      <c r="AC25889" s="127"/>
    </row>
    <row r="25890" spans="14:29" ht="15" hidden="1" customHeight="1">
      <c r="N25890" s="127"/>
      <c r="P25890" s="146"/>
      <c r="Q25890" s="91"/>
      <c r="R25890" s="116"/>
      <c r="AB25890" s="127"/>
      <c r="AC25890" s="127"/>
    </row>
    <row r="25891" spans="14:29" ht="15" hidden="1" customHeight="1">
      <c r="N25891" s="127"/>
      <c r="P25891" s="146"/>
      <c r="Q25891" s="91"/>
      <c r="R25891" s="116"/>
      <c r="AB25891" s="127"/>
      <c r="AC25891" s="127"/>
    </row>
    <row r="25892" spans="14:29" ht="15" hidden="1" customHeight="1">
      <c r="N25892" s="127"/>
      <c r="P25892" s="146"/>
      <c r="Q25892" s="91"/>
      <c r="R25892" s="116"/>
      <c r="AB25892" s="127"/>
      <c r="AC25892" s="127"/>
    </row>
    <row r="25893" spans="14:29" ht="15" hidden="1" customHeight="1">
      <c r="N25893" s="127"/>
      <c r="P25893" s="146"/>
      <c r="Q25893" s="91"/>
      <c r="R25893" s="116"/>
      <c r="AB25893" s="127"/>
      <c r="AC25893" s="127"/>
    </row>
    <row r="25894" spans="14:29" ht="15" hidden="1" customHeight="1">
      <c r="N25894" s="127"/>
      <c r="P25894" s="146"/>
      <c r="Q25894" s="91"/>
      <c r="R25894" s="116"/>
      <c r="AB25894" s="127"/>
      <c r="AC25894" s="127"/>
    </row>
    <row r="25895" spans="14:29" ht="15" hidden="1" customHeight="1">
      <c r="N25895" s="127"/>
      <c r="P25895" s="146"/>
      <c r="Q25895" s="91"/>
      <c r="R25895" s="116"/>
      <c r="AB25895" s="127"/>
      <c r="AC25895" s="127"/>
    </row>
    <row r="25896" spans="14:29" ht="15" hidden="1" customHeight="1">
      <c r="N25896" s="127"/>
      <c r="P25896" s="146"/>
      <c r="Q25896" s="91"/>
      <c r="R25896" s="116"/>
      <c r="AB25896" s="127"/>
      <c r="AC25896" s="127"/>
    </row>
    <row r="25897" spans="14:29" ht="15" hidden="1" customHeight="1">
      <c r="N25897" s="127"/>
      <c r="P25897" s="146"/>
      <c r="Q25897" s="91"/>
      <c r="R25897" s="116"/>
      <c r="AB25897" s="127"/>
      <c r="AC25897" s="127"/>
    </row>
    <row r="25898" spans="14:29" ht="15" hidden="1" customHeight="1">
      <c r="N25898" s="127"/>
      <c r="P25898" s="146"/>
      <c r="Q25898" s="91"/>
      <c r="R25898" s="116"/>
      <c r="AB25898" s="127"/>
      <c r="AC25898" s="127"/>
    </row>
    <row r="25899" spans="14:29" ht="15" hidden="1" customHeight="1">
      <c r="N25899" s="127"/>
      <c r="P25899" s="146"/>
      <c r="Q25899" s="91"/>
      <c r="R25899" s="116"/>
      <c r="AB25899" s="127"/>
      <c r="AC25899" s="127"/>
    </row>
    <row r="25900" spans="14:29" ht="15" hidden="1" customHeight="1">
      <c r="N25900" s="127"/>
      <c r="P25900" s="146"/>
      <c r="Q25900" s="91"/>
      <c r="R25900" s="116"/>
      <c r="AB25900" s="127"/>
      <c r="AC25900" s="127"/>
    </row>
    <row r="25901" spans="14:29" ht="15" hidden="1" customHeight="1">
      <c r="N25901" s="127"/>
      <c r="P25901" s="146"/>
      <c r="Q25901" s="91"/>
      <c r="R25901" s="116"/>
      <c r="AB25901" s="127"/>
      <c r="AC25901" s="127"/>
    </row>
    <row r="25902" spans="14:29" ht="15" hidden="1" customHeight="1">
      <c r="N25902" s="127"/>
      <c r="P25902" s="146"/>
      <c r="Q25902" s="91"/>
      <c r="R25902" s="116"/>
      <c r="AB25902" s="127"/>
      <c r="AC25902" s="127"/>
    </row>
    <row r="25903" spans="14:29" ht="15" hidden="1" customHeight="1">
      <c r="N25903" s="127"/>
      <c r="P25903" s="146"/>
      <c r="Q25903" s="91"/>
      <c r="R25903" s="116"/>
      <c r="AB25903" s="127"/>
      <c r="AC25903" s="127"/>
    </row>
    <row r="25904" spans="14:29" ht="15" hidden="1" customHeight="1">
      <c r="N25904" s="127"/>
      <c r="P25904" s="146"/>
      <c r="Q25904" s="91"/>
      <c r="R25904" s="116"/>
      <c r="AB25904" s="127"/>
      <c r="AC25904" s="127"/>
    </row>
    <row r="25905" spans="14:29" ht="15" hidden="1" customHeight="1">
      <c r="N25905" s="127"/>
      <c r="P25905" s="146"/>
      <c r="Q25905" s="91"/>
      <c r="R25905" s="116"/>
      <c r="AB25905" s="127"/>
      <c r="AC25905" s="127"/>
    </row>
    <row r="25906" spans="14:29" ht="15" hidden="1" customHeight="1">
      <c r="N25906" s="127"/>
      <c r="P25906" s="146"/>
      <c r="Q25906" s="91"/>
      <c r="R25906" s="116"/>
      <c r="AB25906" s="127"/>
      <c r="AC25906" s="127"/>
    </row>
    <row r="25907" spans="14:29" ht="15" hidden="1" customHeight="1">
      <c r="N25907" s="127"/>
      <c r="P25907" s="146"/>
      <c r="Q25907" s="91"/>
      <c r="R25907" s="116"/>
      <c r="AB25907" s="127"/>
      <c r="AC25907" s="127"/>
    </row>
    <row r="25908" spans="14:29" ht="15" hidden="1" customHeight="1">
      <c r="N25908" s="127"/>
      <c r="P25908" s="146"/>
      <c r="Q25908" s="91"/>
      <c r="R25908" s="116"/>
      <c r="AB25908" s="127"/>
      <c r="AC25908" s="127"/>
    </row>
    <row r="25909" spans="14:29" ht="15" hidden="1" customHeight="1">
      <c r="N25909" s="127"/>
      <c r="P25909" s="146"/>
      <c r="Q25909" s="91"/>
      <c r="R25909" s="116"/>
      <c r="AB25909" s="127"/>
      <c r="AC25909" s="127"/>
    </row>
    <row r="25910" spans="14:29" ht="15" hidden="1" customHeight="1">
      <c r="N25910" s="127"/>
      <c r="P25910" s="146"/>
      <c r="Q25910" s="91"/>
      <c r="R25910" s="116"/>
      <c r="AB25910" s="127"/>
      <c r="AC25910" s="127"/>
    </row>
    <row r="25911" spans="14:29" ht="15" hidden="1" customHeight="1">
      <c r="N25911" s="127"/>
      <c r="P25911" s="146"/>
      <c r="Q25911" s="91"/>
      <c r="R25911" s="116"/>
      <c r="AB25911" s="127"/>
      <c r="AC25911" s="127"/>
    </row>
    <row r="25912" spans="14:29" ht="15" hidden="1" customHeight="1">
      <c r="N25912" s="127"/>
      <c r="P25912" s="146"/>
      <c r="Q25912" s="91"/>
      <c r="R25912" s="116"/>
      <c r="AB25912" s="127"/>
      <c r="AC25912" s="127"/>
    </row>
    <row r="25913" spans="14:29" ht="15" hidden="1" customHeight="1">
      <c r="N25913" s="127"/>
      <c r="P25913" s="146"/>
      <c r="Q25913" s="91"/>
      <c r="R25913" s="116"/>
      <c r="AB25913" s="127"/>
      <c r="AC25913" s="127"/>
    </row>
    <row r="25914" spans="14:29" ht="15" hidden="1" customHeight="1">
      <c r="N25914" s="127"/>
      <c r="P25914" s="146"/>
      <c r="Q25914" s="91"/>
      <c r="R25914" s="116"/>
      <c r="AB25914" s="127"/>
      <c r="AC25914" s="127"/>
    </row>
    <row r="25915" spans="14:29" ht="15" hidden="1" customHeight="1">
      <c r="N25915" s="127"/>
      <c r="P25915" s="146"/>
      <c r="Q25915" s="91"/>
      <c r="R25915" s="116"/>
      <c r="AB25915" s="127"/>
      <c r="AC25915" s="127"/>
    </row>
    <row r="25916" spans="14:29" ht="15" hidden="1" customHeight="1">
      <c r="N25916" s="127"/>
      <c r="P25916" s="146"/>
      <c r="Q25916" s="91"/>
      <c r="R25916" s="116"/>
      <c r="AB25916" s="127"/>
      <c r="AC25916" s="127"/>
    </row>
    <row r="25917" spans="14:29" ht="15" hidden="1" customHeight="1">
      <c r="N25917" s="127"/>
      <c r="P25917" s="146"/>
      <c r="Q25917" s="91"/>
      <c r="R25917" s="116"/>
      <c r="AB25917" s="127"/>
      <c r="AC25917" s="127"/>
    </row>
    <row r="25918" spans="14:29" ht="15" hidden="1" customHeight="1">
      <c r="N25918" s="127"/>
      <c r="P25918" s="146"/>
      <c r="Q25918" s="91"/>
      <c r="R25918" s="116"/>
      <c r="AB25918" s="127"/>
      <c r="AC25918" s="127"/>
    </row>
    <row r="25919" spans="14:29" ht="15" hidden="1" customHeight="1">
      <c r="N25919" s="127"/>
      <c r="P25919" s="146"/>
      <c r="Q25919" s="91"/>
      <c r="R25919" s="116"/>
      <c r="AB25919" s="127"/>
      <c r="AC25919" s="127"/>
    </row>
    <row r="25920" spans="14:29" ht="15" hidden="1" customHeight="1">
      <c r="N25920" s="127"/>
      <c r="P25920" s="146"/>
      <c r="Q25920" s="91"/>
      <c r="R25920" s="116"/>
      <c r="AB25920" s="127"/>
      <c r="AC25920" s="127"/>
    </row>
    <row r="25921" spans="14:29" ht="15" hidden="1" customHeight="1">
      <c r="N25921" s="127"/>
      <c r="P25921" s="146"/>
      <c r="Q25921" s="91"/>
      <c r="R25921" s="116"/>
      <c r="AB25921" s="127"/>
      <c r="AC25921" s="127"/>
    </row>
    <row r="25922" spans="14:29" ht="15" hidden="1" customHeight="1">
      <c r="N25922" s="127"/>
      <c r="P25922" s="146"/>
      <c r="Q25922" s="91"/>
      <c r="R25922" s="116"/>
      <c r="AB25922" s="127"/>
      <c r="AC25922" s="127"/>
    </row>
    <row r="25923" spans="14:29" ht="15" hidden="1" customHeight="1">
      <c r="N25923" s="127"/>
      <c r="P25923" s="146"/>
      <c r="Q25923" s="91"/>
      <c r="R25923" s="116"/>
      <c r="AB25923" s="127"/>
      <c r="AC25923" s="127"/>
    </row>
    <row r="25924" spans="14:29" ht="15" hidden="1" customHeight="1">
      <c r="N25924" s="127"/>
      <c r="P25924" s="146"/>
      <c r="Q25924" s="91"/>
      <c r="R25924" s="116"/>
      <c r="AB25924" s="127"/>
      <c r="AC25924" s="127"/>
    </row>
    <row r="25925" spans="14:29" ht="15" hidden="1" customHeight="1">
      <c r="N25925" s="127"/>
      <c r="P25925" s="146"/>
      <c r="Q25925" s="91"/>
      <c r="R25925" s="116"/>
      <c r="AB25925" s="127"/>
      <c r="AC25925" s="127"/>
    </row>
    <row r="25926" spans="14:29" ht="15" hidden="1" customHeight="1">
      <c r="N25926" s="127"/>
      <c r="P25926" s="146"/>
      <c r="Q25926" s="91"/>
      <c r="R25926" s="116"/>
      <c r="AB25926" s="127"/>
      <c r="AC25926" s="127"/>
    </row>
    <row r="25927" spans="14:29" ht="15" hidden="1" customHeight="1">
      <c r="N25927" s="127"/>
      <c r="P25927" s="146"/>
      <c r="Q25927" s="91"/>
      <c r="R25927" s="116"/>
      <c r="AB25927" s="127"/>
      <c r="AC25927" s="127"/>
    </row>
    <row r="25928" spans="14:29" ht="15" hidden="1" customHeight="1">
      <c r="N25928" s="127"/>
      <c r="P25928" s="146"/>
      <c r="Q25928" s="91"/>
      <c r="R25928" s="116"/>
      <c r="AB25928" s="127"/>
      <c r="AC25928" s="127"/>
    </row>
    <row r="25929" spans="14:29" ht="15" hidden="1" customHeight="1">
      <c r="N25929" s="127"/>
      <c r="P25929" s="146"/>
      <c r="Q25929" s="91"/>
      <c r="R25929" s="116"/>
      <c r="AB25929" s="127"/>
      <c r="AC25929" s="127"/>
    </row>
    <row r="25930" spans="14:29" ht="15" hidden="1" customHeight="1">
      <c r="N25930" s="127"/>
      <c r="P25930" s="146"/>
      <c r="Q25930" s="91"/>
      <c r="R25930" s="116"/>
      <c r="AB25930" s="127"/>
      <c r="AC25930" s="127"/>
    </row>
    <row r="25931" spans="14:29" ht="15" hidden="1" customHeight="1">
      <c r="N25931" s="127"/>
      <c r="P25931" s="146"/>
      <c r="Q25931" s="91"/>
      <c r="R25931" s="116"/>
      <c r="AB25931" s="127"/>
      <c r="AC25931" s="127"/>
    </row>
    <row r="25932" spans="14:29" ht="15" hidden="1" customHeight="1">
      <c r="N25932" s="127"/>
      <c r="P25932" s="146"/>
      <c r="Q25932" s="91"/>
      <c r="R25932" s="116"/>
      <c r="AB25932" s="127"/>
      <c r="AC25932" s="127"/>
    </row>
    <row r="25933" spans="14:29" ht="15" hidden="1" customHeight="1">
      <c r="N25933" s="127"/>
      <c r="P25933" s="146"/>
      <c r="Q25933" s="91"/>
      <c r="R25933" s="116"/>
      <c r="AB25933" s="127"/>
      <c r="AC25933" s="127"/>
    </row>
    <row r="25934" spans="14:29" ht="15" hidden="1" customHeight="1">
      <c r="N25934" s="127"/>
      <c r="P25934" s="146"/>
      <c r="Q25934" s="91"/>
      <c r="R25934" s="116"/>
      <c r="AB25934" s="127"/>
      <c r="AC25934" s="127"/>
    </row>
    <row r="25935" spans="14:29" ht="15" hidden="1" customHeight="1">
      <c r="N25935" s="127"/>
      <c r="P25935" s="146"/>
      <c r="Q25935" s="91"/>
      <c r="R25935" s="116"/>
      <c r="AB25935" s="127"/>
      <c r="AC25935" s="127"/>
    </row>
    <row r="25936" spans="14:29" ht="15" hidden="1" customHeight="1">
      <c r="N25936" s="127"/>
      <c r="P25936" s="146"/>
      <c r="Q25936" s="91"/>
      <c r="R25936" s="116"/>
      <c r="AB25936" s="127"/>
      <c r="AC25936" s="127"/>
    </row>
    <row r="25937" spans="14:29" ht="15" hidden="1" customHeight="1">
      <c r="N25937" s="127"/>
      <c r="P25937" s="146"/>
      <c r="Q25937" s="91"/>
      <c r="R25937" s="116"/>
      <c r="AB25937" s="127"/>
      <c r="AC25937" s="127"/>
    </row>
    <row r="25938" spans="14:29" ht="15" hidden="1" customHeight="1">
      <c r="N25938" s="127"/>
      <c r="P25938" s="146"/>
      <c r="Q25938" s="91"/>
      <c r="R25938" s="116"/>
      <c r="AB25938" s="127"/>
      <c r="AC25938" s="127"/>
    </row>
    <row r="25939" spans="14:29" ht="15" hidden="1" customHeight="1">
      <c r="N25939" s="127"/>
      <c r="P25939" s="146"/>
      <c r="Q25939" s="91"/>
      <c r="R25939" s="116"/>
      <c r="AB25939" s="127"/>
      <c r="AC25939" s="127"/>
    </row>
    <row r="25940" spans="14:29" ht="15" hidden="1" customHeight="1">
      <c r="N25940" s="127"/>
      <c r="P25940" s="146"/>
      <c r="Q25940" s="91"/>
      <c r="R25940" s="116"/>
      <c r="AB25940" s="127"/>
      <c r="AC25940" s="127"/>
    </row>
    <row r="25941" spans="14:29" ht="15" hidden="1" customHeight="1">
      <c r="N25941" s="127"/>
      <c r="P25941" s="146"/>
      <c r="Q25941" s="91"/>
      <c r="R25941" s="116"/>
      <c r="AB25941" s="127"/>
      <c r="AC25941" s="127"/>
    </row>
    <row r="25942" spans="14:29" ht="15" hidden="1" customHeight="1">
      <c r="N25942" s="127"/>
      <c r="P25942" s="146"/>
      <c r="Q25942" s="91"/>
      <c r="R25942" s="116"/>
      <c r="AB25942" s="127"/>
      <c r="AC25942" s="127"/>
    </row>
    <row r="25943" spans="14:29" ht="15" hidden="1" customHeight="1">
      <c r="N25943" s="127"/>
      <c r="P25943" s="146"/>
      <c r="Q25943" s="91"/>
      <c r="R25943" s="116"/>
      <c r="AB25943" s="127"/>
      <c r="AC25943" s="127"/>
    </row>
    <row r="25944" spans="14:29" ht="15" hidden="1" customHeight="1">
      <c r="N25944" s="127"/>
      <c r="P25944" s="146"/>
      <c r="Q25944" s="91"/>
      <c r="R25944" s="116"/>
      <c r="AB25944" s="127"/>
      <c r="AC25944" s="127"/>
    </row>
    <row r="25945" spans="14:29" ht="15" hidden="1" customHeight="1">
      <c r="N25945" s="127"/>
      <c r="P25945" s="146"/>
      <c r="Q25945" s="91"/>
      <c r="R25945" s="116"/>
      <c r="AB25945" s="127"/>
      <c r="AC25945" s="127"/>
    </row>
    <row r="25946" spans="14:29" ht="15" hidden="1" customHeight="1">
      <c r="N25946" s="127"/>
      <c r="P25946" s="146"/>
      <c r="Q25946" s="91"/>
      <c r="R25946" s="116"/>
      <c r="AB25946" s="127"/>
      <c r="AC25946" s="127"/>
    </row>
    <row r="25947" spans="14:29" ht="15" hidden="1" customHeight="1">
      <c r="N25947" s="127"/>
      <c r="P25947" s="146"/>
      <c r="Q25947" s="91"/>
      <c r="R25947" s="116"/>
      <c r="AB25947" s="127"/>
      <c r="AC25947" s="127"/>
    </row>
    <row r="25948" spans="14:29" ht="15" hidden="1" customHeight="1">
      <c r="N25948" s="127"/>
      <c r="P25948" s="146"/>
      <c r="Q25948" s="91"/>
      <c r="R25948" s="116"/>
      <c r="AB25948" s="127"/>
      <c r="AC25948" s="127"/>
    </row>
    <row r="25949" spans="14:29" ht="15" hidden="1" customHeight="1">
      <c r="N25949" s="127"/>
      <c r="P25949" s="146"/>
      <c r="Q25949" s="91"/>
      <c r="R25949" s="116"/>
      <c r="AB25949" s="127"/>
      <c r="AC25949" s="127"/>
    </row>
    <row r="25950" spans="14:29" ht="15" hidden="1" customHeight="1">
      <c r="N25950" s="127"/>
      <c r="P25950" s="146"/>
      <c r="Q25950" s="91"/>
      <c r="R25950" s="116"/>
      <c r="AB25950" s="127"/>
      <c r="AC25950" s="127"/>
    </row>
    <row r="25951" spans="14:29" ht="15" hidden="1" customHeight="1">
      <c r="N25951" s="127"/>
      <c r="P25951" s="146"/>
      <c r="Q25951" s="91"/>
      <c r="R25951" s="116"/>
      <c r="AB25951" s="127"/>
      <c r="AC25951" s="127"/>
    </row>
    <row r="25952" spans="14:29" ht="15" hidden="1" customHeight="1">
      <c r="N25952" s="127"/>
      <c r="P25952" s="146"/>
      <c r="Q25952" s="91"/>
      <c r="R25952" s="116"/>
      <c r="AB25952" s="127"/>
      <c r="AC25952" s="127"/>
    </row>
    <row r="25953" spans="14:29" ht="15" hidden="1" customHeight="1">
      <c r="N25953" s="127"/>
      <c r="P25953" s="146"/>
      <c r="Q25953" s="91"/>
      <c r="R25953" s="116"/>
      <c r="AB25953" s="127"/>
      <c r="AC25953" s="127"/>
    </row>
    <row r="25954" spans="14:29" ht="15" hidden="1" customHeight="1">
      <c r="N25954" s="127"/>
      <c r="P25954" s="146"/>
      <c r="Q25954" s="91"/>
      <c r="R25954" s="116"/>
      <c r="AB25954" s="127"/>
      <c r="AC25954" s="127"/>
    </row>
    <row r="25955" spans="14:29" ht="15" hidden="1" customHeight="1">
      <c r="N25955" s="127"/>
      <c r="P25955" s="146"/>
      <c r="Q25955" s="91"/>
      <c r="R25955" s="116"/>
      <c r="AB25955" s="127"/>
      <c r="AC25955" s="127"/>
    </row>
    <row r="25956" spans="14:29" ht="15" hidden="1" customHeight="1">
      <c r="N25956" s="127"/>
      <c r="P25956" s="146"/>
      <c r="Q25956" s="91"/>
      <c r="R25956" s="116"/>
      <c r="AB25956" s="127"/>
      <c r="AC25956" s="127"/>
    </row>
    <row r="25957" spans="14:29" ht="15" hidden="1" customHeight="1">
      <c r="N25957" s="127"/>
      <c r="P25957" s="146"/>
      <c r="Q25957" s="91"/>
      <c r="R25957" s="116"/>
      <c r="AB25957" s="127"/>
      <c r="AC25957" s="127"/>
    </row>
    <row r="25958" spans="14:29" ht="15" hidden="1" customHeight="1">
      <c r="N25958" s="127"/>
      <c r="P25958" s="146"/>
      <c r="Q25958" s="91"/>
      <c r="R25958" s="116"/>
      <c r="AB25958" s="127"/>
      <c r="AC25958" s="127"/>
    </row>
    <row r="25959" spans="14:29" ht="15" hidden="1" customHeight="1">
      <c r="N25959" s="127"/>
      <c r="P25959" s="146"/>
      <c r="Q25959" s="91"/>
      <c r="R25959" s="116"/>
      <c r="AB25959" s="127"/>
      <c r="AC25959" s="127"/>
    </row>
    <row r="25960" spans="14:29" ht="15" hidden="1" customHeight="1">
      <c r="N25960" s="127"/>
      <c r="P25960" s="146"/>
      <c r="Q25960" s="91"/>
      <c r="R25960" s="116"/>
      <c r="AB25960" s="127"/>
      <c r="AC25960" s="127"/>
    </row>
    <row r="25961" spans="14:29" ht="15" hidden="1" customHeight="1">
      <c r="N25961" s="127"/>
      <c r="P25961" s="146"/>
      <c r="Q25961" s="91"/>
      <c r="R25961" s="116"/>
      <c r="AB25961" s="127"/>
      <c r="AC25961" s="127"/>
    </row>
    <row r="25962" spans="14:29" ht="15" hidden="1" customHeight="1">
      <c r="N25962" s="127"/>
      <c r="P25962" s="146"/>
      <c r="Q25962" s="91"/>
      <c r="R25962" s="116"/>
      <c r="AB25962" s="127"/>
      <c r="AC25962" s="127"/>
    </row>
    <row r="25963" spans="14:29" ht="15" hidden="1" customHeight="1">
      <c r="N25963" s="127"/>
      <c r="P25963" s="146"/>
      <c r="Q25963" s="91"/>
      <c r="R25963" s="116"/>
      <c r="AB25963" s="127"/>
      <c r="AC25963" s="127"/>
    </row>
    <row r="25964" spans="14:29" ht="15" hidden="1" customHeight="1">
      <c r="N25964" s="127"/>
      <c r="P25964" s="146"/>
      <c r="Q25964" s="91"/>
      <c r="R25964" s="116"/>
      <c r="AB25964" s="127"/>
      <c r="AC25964" s="127"/>
    </row>
    <row r="25965" spans="14:29" ht="15" hidden="1" customHeight="1">
      <c r="N25965" s="127"/>
      <c r="P25965" s="146"/>
      <c r="Q25965" s="91"/>
      <c r="R25965" s="116"/>
      <c r="AB25965" s="127"/>
      <c r="AC25965" s="127"/>
    </row>
    <row r="25966" spans="14:29" ht="15" hidden="1" customHeight="1">
      <c r="N25966" s="127"/>
      <c r="P25966" s="146"/>
      <c r="Q25966" s="91"/>
      <c r="R25966" s="116"/>
      <c r="AB25966" s="127"/>
      <c r="AC25966" s="127"/>
    </row>
    <row r="25967" spans="14:29" ht="15" hidden="1" customHeight="1">
      <c r="N25967" s="127"/>
      <c r="P25967" s="146"/>
      <c r="Q25967" s="91"/>
      <c r="R25967" s="116"/>
      <c r="AB25967" s="127"/>
      <c r="AC25967" s="127"/>
    </row>
    <row r="25968" spans="14:29" ht="15" hidden="1" customHeight="1">
      <c r="N25968" s="127"/>
      <c r="P25968" s="146"/>
      <c r="Q25968" s="91"/>
      <c r="R25968" s="116"/>
      <c r="AB25968" s="127"/>
      <c r="AC25968" s="127"/>
    </row>
    <row r="25969" spans="14:29" ht="15" hidden="1" customHeight="1">
      <c r="N25969" s="127"/>
      <c r="P25969" s="146"/>
      <c r="Q25969" s="91"/>
      <c r="R25969" s="116"/>
      <c r="AB25969" s="127"/>
      <c r="AC25969" s="127"/>
    </row>
    <row r="25970" spans="14:29" ht="15" hidden="1" customHeight="1">
      <c r="N25970" s="127"/>
      <c r="P25970" s="146"/>
      <c r="Q25970" s="91"/>
      <c r="R25970" s="116"/>
      <c r="AB25970" s="127"/>
      <c r="AC25970" s="127"/>
    </row>
    <row r="25971" spans="14:29" ht="15" hidden="1" customHeight="1">
      <c r="N25971" s="127"/>
      <c r="P25971" s="146"/>
      <c r="Q25971" s="91"/>
      <c r="R25971" s="116"/>
      <c r="AB25971" s="127"/>
      <c r="AC25971" s="127"/>
    </row>
    <row r="25972" spans="14:29" ht="15" hidden="1" customHeight="1">
      <c r="N25972" s="127"/>
      <c r="P25972" s="146"/>
      <c r="Q25972" s="91"/>
      <c r="R25972" s="116"/>
      <c r="AB25972" s="127"/>
      <c r="AC25972" s="127"/>
    </row>
    <row r="25973" spans="14:29" ht="15" hidden="1" customHeight="1">
      <c r="N25973" s="127"/>
      <c r="P25973" s="146"/>
      <c r="Q25973" s="91"/>
      <c r="R25973" s="116"/>
      <c r="AB25973" s="127"/>
      <c r="AC25973" s="127"/>
    </row>
    <row r="25974" spans="14:29" ht="15" hidden="1" customHeight="1">
      <c r="N25974" s="127"/>
      <c r="P25974" s="146"/>
      <c r="Q25974" s="91"/>
      <c r="R25974" s="116"/>
      <c r="AB25974" s="127"/>
      <c r="AC25974" s="127"/>
    </row>
    <row r="25975" spans="14:29" ht="15" hidden="1" customHeight="1">
      <c r="N25975" s="127"/>
      <c r="P25975" s="146"/>
      <c r="Q25975" s="91"/>
      <c r="R25975" s="116"/>
      <c r="AB25975" s="127"/>
      <c r="AC25975" s="127"/>
    </row>
    <row r="25976" spans="14:29" ht="15" hidden="1" customHeight="1">
      <c r="N25976" s="127"/>
      <c r="P25976" s="146"/>
      <c r="Q25976" s="91"/>
      <c r="R25976" s="116"/>
      <c r="AB25976" s="127"/>
      <c r="AC25976" s="127"/>
    </row>
    <row r="25977" spans="14:29" ht="15" hidden="1" customHeight="1">
      <c r="N25977" s="127"/>
      <c r="P25977" s="146"/>
      <c r="Q25977" s="91"/>
      <c r="R25977" s="116"/>
      <c r="AB25977" s="127"/>
      <c r="AC25977" s="127"/>
    </row>
    <row r="25978" spans="14:29" ht="15" hidden="1" customHeight="1">
      <c r="N25978" s="127"/>
      <c r="P25978" s="146"/>
      <c r="Q25978" s="91"/>
      <c r="R25978" s="116"/>
      <c r="AB25978" s="127"/>
      <c r="AC25978" s="127"/>
    </row>
    <row r="25979" spans="14:29" ht="15" hidden="1" customHeight="1">
      <c r="N25979" s="127"/>
      <c r="P25979" s="146"/>
      <c r="Q25979" s="91"/>
      <c r="R25979" s="116"/>
      <c r="AB25979" s="127"/>
      <c r="AC25979" s="127"/>
    </row>
    <row r="25980" spans="14:29" ht="15" hidden="1" customHeight="1">
      <c r="N25980" s="127"/>
      <c r="P25980" s="146"/>
      <c r="Q25980" s="91"/>
      <c r="R25980" s="116"/>
      <c r="AB25980" s="127"/>
      <c r="AC25980" s="127"/>
    </row>
    <row r="25981" spans="14:29" ht="15" hidden="1" customHeight="1">
      <c r="N25981" s="127"/>
      <c r="P25981" s="146"/>
      <c r="Q25981" s="91"/>
      <c r="R25981" s="116"/>
      <c r="AB25981" s="127"/>
      <c r="AC25981" s="127"/>
    </row>
    <row r="25982" spans="14:29" ht="15" hidden="1" customHeight="1">
      <c r="N25982" s="127"/>
      <c r="P25982" s="146"/>
      <c r="Q25982" s="91"/>
      <c r="R25982" s="116"/>
      <c r="AB25982" s="127"/>
      <c r="AC25982" s="127"/>
    </row>
    <row r="25983" spans="14:29" ht="15" hidden="1" customHeight="1">
      <c r="N25983" s="127"/>
      <c r="P25983" s="146"/>
      <c r="Q25983" s="91"/>
      <c r="R25983" s="116"/>
      <c r="AB25983" s="127"/>
      <c r="AC25983" s="127"/>
    </row>
    <row r="25984" spans="14:29" ht="15" hidden="1" customHeight="1">
      <c r="N25984" s="127"/>
      <c r="P25984" s="146"/>
      <c r="Q25984" s="91"/>
      <c r="R25984" s="116"/>
      <c r="AB25984" s="127"/>
      <c r="AC25984" s="127"/>
    </row>
    <row r="25985" spans="14:29" ht="15" hidden="1" customHeight="1">
      <c r="N25985" s="127"/>
      <c r="P25985" s="146"/>
      <c r="Q25985" s="91"/>
      <c r="R25985" s="116"/>
      <c r="AB25985" s="127"/>
      <c r="AC25985" s="127"/>
    </row>
    <row r="25986" spans="14:29" ht="15" hidden="1" customHeight="1">
      <c r="N25986" s="127"/>
      <c r="P25986" s="146"/>
      <c r="Q25986" s="91"/>
      <c r="R25986" s="116"/>
      <c r="AB25986" s="127"/>
      <c r="AC25986" s="127"/>
    </row>
    <row r="25987" spans="14:29" ht="15" hidden="1" customHeight="1">
      <c r="N25987" s="127"/>
      <c r="P25987" s="146"/>
      <c r="Q25987" s="91"/>
      <c r="R25987" s="116"/>
      <c r="AB25987" s="127"/>
      <c r="AC25987" s="127"/>
    </row>
    <row r="25988" spans="14:29" ht="15" hidden="1" customHeight="1">
      <c r="N25988" s="127"/>
      <c r="P25988" s="146"/>
      <c r="Q25988" s="91"/>
      <c r="R25988" s="116"/>
      <c r="AB25988" s="127"/>
      <c r="AC25988" s="127"/>
    </row>
    <row r="25989" spans="14:29" ht="15" hidden="1" customHeight="1">
      <c r="N25989" s="127"/>
      <c r="P25989" s="146"/>
      <c r="Q25989" s="91"/>
      <c r="R25989" s="116"/>
      <c r="AB25989" s="127"/>
      <c r="AC25989" s="127"/>
    </row>
    <row r="25990" spans="14:29" ht="15" hidden="1" customHeight="1">
      <c r="N25990" s="127"/>
      <c r="P25990" s="146"/>
      <c r="Q25990" s="91"/>
      <c r="R25990" s="116"/>
      <c r="AB25990" s="127"/>
      <c r="AC25990" s="127"/>
    </row>
    <row r="25991" spans="14:29" ht="15" hidden="1" customHeight="1">
      <c r="N25991" s="127"/>
      <c r="P25991" s="146"/>
      <c r="Q25991" s="91"/>
      <c r="R25991" s="116"/>
      <c r="AB25991" s="127"/>
      <c r="AC25991" s="127"/>
    </row>
    <row r="25992" spans="14:29" ht="15" hidden="1" customHeight="1">
      <c r="N25992" s="127"/>
      <c r="P25992" s="146"/>
      <c r="Q25992" s="91"/>
      <c r="R25992" s="116"/>
      <c r="AB25992" s="127"/>
      <c r="AC25992" s="127"/>
    </row>
    <row r="25993" spans="14:29" ht="15" hidden="1" customHeight="1">
      <c r="N25993" s="127"/>
      <c r="P25993" s="146"/>
      <c r="Q25993" s="91"/>
      <c r="R25993" s="116"/>
      <c r="AB25993" s="127"/>
      <c r="AC25993" s="127"/>
    </row>
    <row r="25994" spans="14:29" ht="15" hidden="1" customHeight="1">
      <c r="N25994" s="127"/>
      <c r="P25994" s="146"/>
      <c r="Q25994" s="91"/>
      <c r="R25994" s="116"/>
      <c r="AB25994" s="127"/>
      <c r="AC25994" s="127"/>
    </row>
    <row r="25995" spans="14:29" ht="15" hidden="1" customHeight="1">
      <c r="N25995" s="127"/>
      <c r="P25995" s="146"/>
      <c r="Q25995" s="91"/>
      <c r="R25995" s="116"/>
      <c r="AB25995" s="127"/>
      <c r="AC25995" s="127"/>
    </row>
    <row r="25996" spans="14:29" ht="15" hidden="1" customHeight="1">
      <c r="N25996" s="127"/>
      <c r="P25996" s="146"/>
      <c r="Q25996" s="91"/>
      <c r="R25996" s="116"/>
      <c r="AB25996" s="127"/>
      <c r="AC25996" s="127"/>
    </row>
    <row r="25997" spans="14:29" ht="15" hidden="1" customHeight="1">
      <c r="N25997" s="127"/>
      <c r="P25997" s="146"/>
      <c r="Q25997" s="91"/>
      <c r="R25997" s="116"/>
      <c r="AB25997" s="127"/>
      <c r="AC25997" s="127"/>
    </row>
    <row r="25998" spans="14:29" ht="15" hidden="1" customHeight="1">
      <c r="N25998" s="127"/>
      <c r="P25998" s="146"/>
      <c r="Q25998" s="91"/>
      <c r="R25998" s="116"/>
      <c r="AB25998" s="127"/>
      <c r="AC25998" s="127"/>
    </row>
    <row r="25999" spans="14:29" ht="15" hidden="1" customHeight="1">
      <c r="N25999" s="127"/>
      <c r="P25999" s="146"/>
      <c r="Q25999" s="91"/>
      <c r="R25999" s="116"/>
      <c r="AB25999" s="127"/>
      <c r="AC25999" s="127"/>
    </row>
    <row r="26000" spans="14:29" ht="15" hidden="1" customHeight="1">
      <c r="N26000" s="127"/>
      <c r="P26000" s="146"/>
      <c r="Q26000" s="91"/>
      <c r="R26000" s="116"/>
      <c r="AB26000" s="127"/>
      <c r="AC26000" s="127"/>
    </row>
    <row r="26001" spans="14:29" ht="15" hidden="1" customHeight="1">
      <c r="N26001" s="127"/>
      <c r="P26001" s="146"/>
      <c r="Q26001" s="91"/>
      <c r="R26001" s="116"/>
      <c r="AB26001" s="127"/>
      <c r="AC26001" s="127"/>
    </row>
    <row r="26002" spans="14:29" ht="15" hidden="1" customHeight="1">
      <c r="N26002" s="127"/>
      <c r="P26002" s="146"/>
      <c r="Q26002" s="91"/>
      <c r="R26002" s="116"/>
      <c r="AB26002" s="127"/>
      <c r="AC26002" s="127"/>
    </row>
    <row r="26003" spans="14:29" ht="15" hidden="1" customHeight="1">
      <c r="N26003" s="127"/>
      <c r="P26003" s="146"/>
      <c r="Q26003" s="91"/>
      <c r="R26003" s="116"/>
      <c r="AB26003" s="127"/>
      <c r="AC26003" s="127"/>
    </row>
    <row r="26004" spans="14:29" ht="15" hidden="1" customHeight="1">
      <c r="N26004" s="127"/>
      <c r="P26004" s="146"/>
      <c r="Q26004" s="91"/>
      <c r="R26004" s="116"/>
      <c r="AB26004" s="127"/>
      <c r="AC26004" s="127"/>
    </row>
    <row r="26005" spans="14:29" ht="15" hidden="1" customHeight="1">
      <c r="N26005" s="127"/>
      <c r="P26005" s="146"/>
      <c r="Q26005" s="91"/>
      <c r="R26005" s="116"/>
      <c r="AB26005" s="127"/>
      <c r="AC26005" s="127"/>
    </row>
    <row r="26006" spans="14:29" ht="15" hidden="1" customHeight="1">
      <c r="N26006" s="127"/>
      <c r="P26006" s="146"/>
      <c r="Q26006" s="91"/>
      <c r="R26006" s="116"/>
      <c r="AB26006" s="127"/>
      <c r="AC26006" s="127"/>
    </row>
    <row r="26007" spans="14:29" ht="15" hidden="1" customHeight="1">
      <c r="N26007" s="127"/>
      <c r="P26007" s="146"/>
      <c r="Q26007" s="91"/>
      <c r="R26007" s="116"/>
      <c r="AB26007" s="127"/>
      <c r="AC26007" s="127"/>
    </row>
    <row r="26008" spans="14:29" ht="15" hidden="1" customHeight="1">
      <c r="N26008" s="127"/>
      <c r="P26008" s="146"/>
      <c r="Q26008" s="91"/>
      <c r="R26008" s="116"/>
      <c r="AB26008" s="127"/>
      <c r="AC26008" s="127"/>
    </row>
    <row r="26009" spans="14:29" ht="15" hidden="1" customHeight="1">
      <c r="N26009" s="127"/>
      <c r="P26009" s="146"/>
      <c r="Q26009" s="91"/>
      <c r="R26009" s="116"/>
      <c r="AB26009" s="127"/>
      <c r="AC26009" s="127"/>
    </row>
    <row r="26010" spans="14:29" ht="15" hidden="1" customHeight="1">
      <c r="N26010" s="127"/>
      <c r="P26010" s="146"/>
      <c r="Q26010" s="91"/>
      <c r="R26010" s="116"/>
      <c r="AB26010" s="127"/>
      <c r="AC26010" s="127"/>
    </row>
    <row r="26011" spans="14:29" ht="15" hidden="1" customHeight="1">
      <c r="N26011" s="127"/>
      <c r="P26011" s="146"/>
      <c r="Q26011" s="91"/>
      <c r="R26011" s="116"/>
      <c r="AB26011" s="127"/>
      <c r="AC26011" s="127"/>
    </row>
    <row r="26012" spans="14:29" ht="15" hidden="1" customHeight="1">
      <c r="N26012" s="127"/>
      <c r="P26012" s="146"/>
      <c r="Q26012" s="91"/>
      <c r="R26012" s="116"/>
      <c r="AB26012" s="127"/>
      <c r="AC26012" s="127"/>
    </row>
    <row r="26013" spans="14:29" ht="15" hidden="1" customHeight="1">
      <c r="N26013" s="127"/>
      <c r="P26013" s="146"/>
      <c r="Q26013" s="91"/>
      <c r="R26013" s="116"/>
      <c r="AB26013" s="127"/>
      <c r="AC26013" s="127"/>
    </row>
    <row r="26014" spans="14:29" ht="15" hidden="1" customHeight="1">
      <c r="N26014" s="127"/>
      <c r="P26014" s="146"/>
      <c r="Q26014" s="91"/>
      <c r="R26014" s="116"/>
      <c r="AB26014" s="127"/>
      <c r="AC26014" s="127"/>
    </row>
    <row r="26015" spans="14:29" ht="15" hidden="1" customHeight="1">
      <c r="N26015" s="127"/>
      <c r="P26015" s="146"/>
      <c r="Q26015" s="91"/>
      <c r="R26015" s="116"/>
      <c r="AB26015" s="127"/>
      <c r="AC26015" s="127"/>
    </row>
    <row r="26016" spans="14:29" ht="15" hidden="1" customHeight="1">
      <c r="N26016" s="127"/>
      <c r="P26016" s="146"/>
      <c r="Q26016" s="91"/>
      <c r="R26016" s="116"/>
      <c r="AB26016" s="127"/>
      <c r="AC26016" s="127"/>
    </row>
    <row r="26017" spans="14:29" ht="15" hidden="1" customHeight="1">
      <c r="N26017" s="127"/>
      <c r="P26017" s="146"/>
      <c r="Q26017" s="91"/>
      <c r="R26017" s="116"/>
      <c r="AB26017" s="127"/>
      <c r="AC26017" s="127"/>
    </row>
    <row r="26018" spans="14:29" ht="15" hidden="1" customHeight="1">
      <c r="N26018" s="127"/>
      <c r="P26018" s="146"/>
      <c r="Q26018" s="91"/>
      <c r="R26018" s="116"/>
      <c r="AB26018" s="127"/>
      <c r="AC26018" s="127"/>
    </row>
    <row r="26019" spans="14:29" ht="15" hidden="1" customHeight="1">
      <c r="N26019" s="127"/>
      <c r="P26019" s="146"/>
      <c r="Q26019" s="91"/>
      <c r="R26019" s="116"/>
      <c r="AB26019" s="127"/>
      <c r="AC26019" s="127"/>
    </row>
    <row r="26020" spans="14:29" ht="15" hidden="1" customHeight="1">
      <c r="N26020" s="127"/>
      <c r="P26020" s="146"/>
      <c r="Q26020" s="91"/>
      <c r="R26020" s="116"/>
      <c r="AB26020" s="127"/>
      <c r="AC26020" s="127"/>
    </row>
    <row r="26021" spans="14:29" ht="15" hidden="1" customHeight="1">
      <c r="N26021" s="127"/>
      <c r="P26021" s="146"/>
      <c r="Q26021" s="91"/>
      <c r="R26021" s="116"/>
      <c r="AB26021" s="127"/>
      <c r="AC26021" s="127"/>
    </row>
    <row r="26022" spans="14:29" ht="15" hidden="1" customHeight="1">
      <c r="N26022" s="127"/>
      <c r="P26022" s="146"/>
      <c r="Q26022" s="91"/>
      <c r="R26022" s="116"/>
      <c r="AB26022" s="127"/>
      <c r="AC26022" s="127"/>
    </row>
    <row r="26023" spans="14:29" ht="15" hidden="1" customHeight="1">
      <c r="N26023" s="127"/>
      <c r="P26023" s="146"/>
      <c r="Q26023" s="91"/>
      <c r="R26023" s="116"/>
      <c r="AB26023" s="127"/>
      <c r="AC26023" s="127"/>
    </row>
    <row r="26024" spans="14:29" ht="15" hidden="1" customHeight="1">
      <c r="N26024" s="127"/>
      <c r="P26024" s="146"/>
      <c r="Q26024" s="91"/>
      <c r="R26024" s="116"/>
      <c r="AB26024" s="127"/>
      <c r="AC26024" s="127"/>
    </row>
    <row r="26025" spans="14:29" ht="15" hidden="1" customHeight="1">
      <c r="N26025" s="127"/>
      <c r="P26025" s="146"/>
      <c r="Q26025" s="91"/>
      <c r="R26025" s="116"/>
      <c r="AB26025" s="127"/>
      <c r="AC26025" s="127"/>
    </row>
    <row r="26026" spans="14:29" ht="15" hidden="1" customHeight="1">
      <c r="N26026" s="127"/>
      <c r="P26026" s="146"/>
      <c r="Q26026" s="91"/>
      <c r="R26026" s="116"/>
      <c r="AB26026" s="127"/>
      <c r="AC26026" s="127"/>
    </row>
    <row r="26027" spans="14:29" ht="15" hidden="1" customHeight="1">
      <c r="N26027" s="127"/>
      <c r="P26027" s="146"/>
      <c r="Q26027" s="91"/>
      <c r="R26027" s="116"/>
      <c r="AB26027" s="127"/>
      <c r="AC26027" s="127"/>
    </row>
    <row r="26028" spans="14:29" ht="15" hidden="1" customHeight="1">
      <c r="N26028" s="127"/>
      <c r="P26028" s="146"/>
      <c r="Q26028" s="91"/>
      <c r="R26028" s="116"/>
      <c r="AB26028" s="127"/>
      <c r="AC26028" s="127"/>
    </row>
    <row r="26029" spans="14:29" ht="15" hidden="1" customHeight="1">
      <c r="N26029" s="127"/>
      <c r="P26029" s="146"/>
      <c r="Q26029" s="91"/>
      <c r="R26029" s="116"/>
      <c r="AB26029" s="127"/>
      <c r="AC26029" s="127"/>
    </row>
    <row r="26030" spans="14:29" ht="15" hidden="1" customHeight="1">
      <c r="N26030" s="127"/>
      <c r="P26030" s="146"/>
      <c r="Q26030" s="91"/>
      <c r="R26030" s="116"/>
      <c r="AB26030" s="127"/>
      <c r="AC26030" s="127"/>
    </row>
    <row r="26031" spans="14:29" ht="15" hidden="1" customHeight="1">
      <c r="N26031" s="127"/>
      <c r="P26031" s="146"/>
      <c r="Q26031" s="91"/>
      <c r="R26031" s="116"/>
      <c r="AB26031" s="127"/>
      <c r="AC26031" s="127"/>
    </row>
    <row r="26032" spans="14:29" ht="15" hidden="1" customHeight="1">
      <c r="N26032" s="127"/>
      <c r="P26032" s="146"/>
      <c r="Q26032" s="91"/>
      <c r="R26032" s="116"/>
      <c r="AB26032" s="127"/>
      <c r="AC26032" s="127"/>
    </row>
    <row r="26033" spans="14:29" ht="15" hidden="1" customHeight="1">
      <c r="N26033" s="127"/>
      <c r="P26033" s="146"/>
      <c r="Q26033" s="91"/>
      <c r="R26033" s="116"/>
      <c r="AB26033" s="127"/>
      <c r="AC26033" s="127"/>
    </row>
    <row r="26034" spans="14:29" ht="15" hidden="1" customHeight="1">
      <c r="N26034" s="127"/>
      <c r="P26034" s="146"/>
      <c r="Q26034" s="91"/>
      <c r="R26034" s="116"/>
      <c r="AB26034" s="127"/>
      <c r="AC26034" s="127"/>
    </row>
    <row r="26035" spans="14:29" ht="15" hidden="1" customHeight="1">
      <c r="N26035" s="127"/>
      <c r="P26035" s="146"/>
      <c r="Q26035" s="91"/>
      <c r="R26035" s="116"/>
      <c r="AB26035" s="127"/>
      <c r="AC26035" s="127"/>
    </row>
    <row r="26036" spans="14:29" ht="15" hidden="1" customHeight="1">
      <c r="N26036" s="127"/>
      <c r="P26036" s="146"/>
      <c r="Q26036" s="91"/>
      <c r="R26036" s="116"/>
      <c r="AB26036" s="127"/>
      <c r="AC26036" s="127"/>
    </row>
    <row r="26037" spans="14:29" ht="15" hidden="1" customHeight="1">
      <c r="N26037" s="127"/>
      <c r="P26037" s="146"/>
      <c r="Q26037" s="91"/>
      <c r="R26037" s="116"/>
      <c r="AB26037" s="127"/>
      <c r="AC26037" s="127"/>
    </row>
    <row r="26038" spans="14:29" ht="15" hidden="1" customHeight="1">
      <c r="N26038" s="127"/>
      <c r="P26038" s="146"/>
      <c r="Q26038" s="91"/>
      <c r="R26038" s="116"/>
      <c r="AB26038" s="127"/>
      <c r="AC26038" s="127"/>
    </row>
    <row r="26039" spans="14:29" ht="15" hidden="1" customHeight="1">
      <c r="N26039" s="127"/>
      <c r="P26039" s="146"/>
      <c r="Q26039" s="91"/>
      <c r="R26039" s="116"/>
      <c r="AB26039" s="127"/>
      <c r="AC26039" s="127"/>
    </row>
    <row r="26040" spans="14:29" ht="15" hidden="1" customHeight="1">
      <c r="N26040" s="127"/>
      <c r="P26040" s="146"/>
      <c r="Q26040" s="91"/>
      <c r="R26040" s="116"/>
      <c r="AB26040" s="127"/>
      <c r="AC26040" s="127"/>
    </row>
    <row r="26041" spans="14:29" ht="15" hidden="1" customHeight="1">
      <c r="N26041" s="127"/>
      <c r="P26041" s="146"/>
      <c r="Q26041" s="91"/>
      <c r="R26041" s="116"/>
      <c r="AB26041" s="127"/>
      <c r="AC26041" s="127"/>
    </row>
    <row r="26042" spans="14:29" ht="15" hidden="1" customHeight="1">
      <c r="N26042" s="127"/>
      <c r="P26042" s="146"/>
      <c r="Q26042" s="91"/>
      <c r="R26042" s="116"/>
      <c r="AB26042" s="127"/>
      <c r="AC26042" s="127"/>
    </row>
    <row r="26043" spans="14:29" ht="15" hidden="1" customHeight="1">
      <c r="N26043" s="127"/>
      <c r="P26043" s="146"/>
      <c r="Q26043" s="91"/>
      <c r="R26043" s="116"/>
      <c r="AB26043" s="127"/>
      <c r="AC26043" s="127"/>
    </row>
    <row r="26044" spans="14:29" ht="15" hidden="1" customHeight="1">
      <c r="N26044" s="127"/>
      <c r="P26044" s="146"/>
      <c r="Q26044" s="91"/>
      <c r="R26044" s="116"/>
      <c r="AB26044" s="127"/>
      <c r="AC26044" s="127"/>
    </row>
    <row r="26045" spans="14:29" ht="15" hidden="1" customHeight="1">
      <c r="N26045" s="127"/>
      <c r="P26045" s="146"/>
      <c r="Q26045" s="91"/>
      <c r="R26045" s="116"/>
      <c r="AB26045" s="127"/>
      <c r="AC26045" s="127"/>
    </row>
    <row r="26046" spans="14:29" ht="15" hidden="1" customHeight="1">
      <c r="N26046" s="127"/>
      <c r="P26046" s="146"/>
      <c r="Q26046" s="91"/>
      <c r="R26046" s="116"/>
      <c r="AB26046" s="127"/>
      <c r="AC26046" s="127"/>
    </row>
    <row r="26047" spans="14:29" ht="15" hidden="1" customHeight="1">
      <c r="N26047" s="127"/>
      <c r="P26047" s="146"/>
      <c r="Q26047" s="91"/>
      <c r="R26047" s="116"/>
      <c r="AB26047" s="127"/>
      <c r="AC26047" s="127"/>
    </row>
    <row r="26048" spans="14:29" ht="15" hidden="1" customHeight="1">
      <c r="N26048" s="127"/>
      <c r="P26048" s="146"/>
      <c r="Q26048" s="91"/>
      <c r="R26048" s="116"/>
      <c r="AB26048" s="127"/>
      <c r="AC26048" s="127"/>
    </row>
    <row r="26049" spans="14:29" ht="15" hidden="1" customHeight="1">
      <c r="N26049" s="127"/>
      <c r="P26049" s="146"/>
      <c r="Q26049" s="91"/>
      <c r="R26049" s="116"/>
      <c r="AB26049" s="127"/>
      <c r="AC26049" s="127"/>
    </row>
    <row r="26050" spans="14:29" ht="15" hidden="1" customHeight="1">
      <c r="N26050" s="127"/>
      <c r="P26050" s="146"/>
      <c r="Q26050" s="91"/>
      <c r="R26050" s="116"/>
      <c r="AB26050" s="127"/>
      <c r="AC26050" s="127"/>
    </row>
    <row r="26051" spans="14:29" ht="15" hidden="1" customHeight="1">
      <c r="N26051" s="127"/>
      <c r="P26051" s="146"/>
      <c r="Q26051" s="91"/>
      <c r="R26051" s="116"/>
      <c r="AB26051" s="127"/>
      <c r="AC26051" s="127"/>
    </row>
    <row r="26052" spans="14:29" ht="15" hidden="1" customHeight="1">
      <c r="N26052" s="127"/>
      <c r="P26052" s="146"/>
      <c r="Q26052" s="91"/>
      <c r="R26052" s="116"/>
      <c r="AB26052" s="127"/>
      <c r="AC26052" s="127"/>
    </row>
    <row r="26053" spans="14:29" ht="15" hidden="1" customHeight="1">
      <c r="N26053" s="127"/>
      <c r="P26053" s="146"/>
      <c r="Q26053" s="91"/>
      <c r="R26053" s="116"/>
      <c r="AB26053" s="127"/>
      <c r="AC26053" s="127"/>
    </row>
    <row r="26054" spans="14:29" ht="15" hidden="1" customHeight="1">
      <c r="N26054" s="127"/>
      <c r="P26054" s="146"/>
      <c r="Q26054" s="91"/>
      <c r="R26054" s="116"/>
      <c r="AB26054" s="127"/>
      <c r="AC26054" s="127"/>
    </row>
    <row r="26055" spans="14:29" ht="15" hidden="1" customHeight="1">
      <c r="N26055" s="127"/>
      <c r="P26055" s="146"/>
      <c r="Q26055" s="91"/>
      <c r="R26055" s="116"/>
      <c r="AB26055" s="127"/>
      <c r="AC26055" s="127"/>
    </row>
    <row r="26056" spans="14:29" ht="15" hidden="1" customHeight="1">
      <c r="N26056" s="127"/>
      <c r="P26056" s="146"/>
      <c r="Q26056" s="91"/>
      <c r="R26056" s="116"/>
      <c r="AB26056" s="127"/>
      <c r="AC26056" s="127"/>
    </row>
    <row r="26057" spans="14:29" ht="15" hidden="1" customHeight="1">
      <c r="N26057" s="127"/>
      <c r="P26057" s="146"/>
      <c r="Q26057" s="91"/>
      <c r="R26057" s="116"/>
      <c r="AB26057" s="127"/>
      <c r="AC26057" s="127"/>
    </row>
    <row r="26058" spans="14:29" ht="15" hidden="1" customHeight="1">
      <c r="N26058" s="127"/>
      <c r="P26058" s="146"/>
      <c r="Q26058" s="91"/>
      <c r="R26058" s="116"/>
      <c r="AB26058" s="127"/>
      <c r="AC26058" s="127"/>
    </row>
    <row r="26059" spans="14:29" ht="15" hidden="1" customHeight="1">
      <c r="N26059" s="127"/>
      <c r="P26059" s="146"/>
      <c r="Q26059" s="91"/>
      <c r="R26059" s="116"/>
      <c r="AB26059" s="127"/>
      <c r="AC26059" s="127"/>
    </row>
    <row r="26060" spans="14:29" ht="15" hidden="1" customHeight="1">
      <c r="N26060" s="127"/>
      <c r="P26060" s="146"/>
      <c r="Q26060" s="91"/>
      <c r="R26060" s="116"/>
      <c r="AB26060" s="127"/>
      <c r="AC26060" s="127"/>
    </row>
    <row r="26061" spans="14:29" ht="15" hidden="1" customHeight="1">
      <c r="N26061" s="127"/>
      <c r="P26061" s="146"/>
      <c r="Q26061" s="91"/>
      <c r="R26061" s="116"/>
      <c r="AB26061" s="127"/>
      <c r="AC26061" s="127"/>
    </row>
    <row r="26062" spans="14:29" ht="15" hidden="1" customHeight="1">
      <c r="N26062" s="127"/>
      <c r="P26062" s="146"/>
      <c r="Q26062" s="91"/>
      <c r="R26062" s="116"/>
      <c r="AB26062" s="127"/>
      <c r="AC26062" s="127"/>
    </row>
    <row r="26063" spans="14:29" ht="15" hidden="1" customHeight="1">
      <c r="N26063" s="127"/>
      <c r="P26063" s="146"/>
      <c r="Q26063" s="91"/>
      <c r="R26063" s="116"/>
      <c r="AB26063" s="127"/>
      <c r="AC26063" s="127"/>
    </row>
    <row r="26064" spans="14:29" ht="15" hidden="1" customHeight="1">
      <c r="N26064" s="127"/>
      <c r="P26064" s="146"/>
      <c r="Q26064" s="91"/>
      <c r="R26064" s="116"/>
      <c r="AB26064" s="127"/>
      <c r="AC26064" s="127"/>
    </row>
    <row r="26065" spans="14:29" ht="15" hidden="1" customHeight="1">
      <c r="N26065" s="127"/>
      <c r="P26065" s="146"/>
      <c r="Q26065" s="91"/>
      <c r="R26065" s="116"/>
      <c r="AB26065" s="127"/>
      <c r="AC26065" s="127"/>
    </row>
    <row r="26066" spans="14:29" ht="15" hidden="1" customHeight="1">
      <c r="N26066" s="127"/>
      <c r="P26066" s="146"/>
      <c r="Q26066" s="91"/>
      <c r="R26066" s="116"/>
      <c r="AB26066" s="127"/>
      <c r="AC26066" s="127"/>
    </row>
    <row r="26067" spans="14:29" ht="15" hidden="1" customHeight="1">
      <c r="N26067" s="127"/>
      <c r="P26067" s="146"/>
      <c r="Q26067" s="91"/>
      <c r="R26067" s="116"/>
      <c r="AB26067" s="127"/>
      <c r="AC26067" s="127"/>
    </row>
    <row r="26068" spans="14:29" ht="15" hidden="1" customHeight="1">
      <c r="N26068" s="127"/>
      <c r="P26068" s="146"/>
      <c r="Q26068" s="91"/>
      <c r="R26068" s="116"/>
      <c r="AB26068" s="127"/>
      <c r="AC26068" s="127"/>
    </row>
    <row r="26069" spans="14:29" ht="15" hidden="1" customHeight="1">
      <c r="N26069" s="127"/>
      <c r="P26069" s="146"/>
      <c r="Q26069" s="91"/>
      <c r="R26069" s="116"/>
      <c r="AB26069" s="127"/>
      <c r="AC26069" s="127"/>
    </row>
    <row r="26070" spans="14:29" ht="15" hidden="1" customHeight="1">
      <c r="N26070" s="127"/>
      <c r="P26070" s="146"/>
      <c r="Q26070" s="91"/>
      <c r="R26070" s="116"/>
      <c r="AB26070" s="127"/>
      <c r="AC26070" s="127"/>
    </row>
    <row r="26071" spans="14:29" ht="15" hidden="1" customHeight="1">
      <c r="N26071" s="127"/>
      <c r="P26071" s="146"/>
      <c r="Q26071" s="91"/>
      <c r="R26071" s="116"/>
      <c r="AB26071" s="127"/>
      <c r="AC26071" s="127"/>
    </row>
    <row r="26072" spans="14:29" ht="15" hidden="1" customHeight="1">
      <c r="N26072" s="127"/>
      <c r="P26072" s="146"/>
      <c r="Q26072" s="91"/>
      <c r="R26072" s="116"/>
      <c r="AB26072" s="127"/>
      <c r="AC26072" s="127"/>
    </row>
    <row r="26073" spans="14:29" ht="15" hidden="1" customHeight="1">
      <c r="N26073" s="127"/>
      <c r="P26073" s="146"/>
      <c r="Q26073" s="91"/>
      <c r="R26073" s="116"/>
      <c r="AB26073" s="127"/>
      <c r="AC26073" s="127"/>
    </row>
    <row r="26074" spans="14:29" ht="15" hidden="1" customHeight="1">
      <c r="N26074" s="127"/>
      <c r="P26074" s="146"/>
      <c r="Q26074" s="91"/>
      <c r="R26074" s="116"/>
      <c r="AB26074" s="127"/>
      <c r="AC26074" s="127"/>
    </row>
    <row r="26075" spans="14:29" ht="15" hidden="1" customHeight="1">
      <c r="N26075" s="127"/>
      <c r="P26075" s="146"/>
      <c r="Q26075" s="91"/>
      <c r="R26075" s="116"/>
      <c r="AB26075" s="127"/>
      <c r="AC26075" s="127"/>
    </row>
    <row r="26076" spans="14:29" ht="15" hidden="1" customHeight="1">
      <c r="N26076" s="127"/>
      <c r="P26076" s="146"/>
      <c r="Q26076" s="91"/>
      <c r="R26076" s="116"/>
      <c r="AB26076" s="127"/>
      <c r="AC26076" s="127"/>
    </row>
    <row r="26077" spans="14:29" ht="15" hidden="1" customHeight="1">
      <c r="N26077" s="127"/>
      <c r="P26077" s="146"/>
      <c r="Q26077" s="91"/>
      <c r="R26077" s="116"/>
      <c r="AB26077" s="127"/>
      <c r="AC26077" s="127"/>
    </row>
    <row r="26078" spans="14:29" ht="15" hidden="1" customHeight="1">
      <c r="N26078" s="127"/>
      <c r="P26078" s="146"/>
      <c r="Q26078" s="91"/>
      <c r="R26078" s="116"/>
      <c r="AB26078" s="127"/>
      <c r="AC26078" s="127"/>
    </row>
    <row r="26079" spans="14:29" ht="15" hidden="1" customHeight="1">
      <c r="N26079" s="127"/>
      <c r="P26079" s="146"/>
      <c r="Q26079" s="91"/>
      <c r="R26079" s="116"/>
      <c r="AB26079" s="127"/>
      <c r="AC26079" s="127"/>
    </row>
    <row r="26080" spans="14:29" ht="15" hidden="1" customHeight="1">
      <c r="N26080" s="127"/>
      <c r="P26080" s="146"/>
      <c r="Q26080" s="91"/>
      <c r="R26080" s="116"/>
      <c r="AB26080" s="127"/>
      <c r="AC26080" s="127"/>
    </row>
    <row r="26081" spans="14:29" ht="15" hidden="1" customHeight="1">
      <c r="N26081" s="127"/>
      <c r="P26081" s="146"/>
      <c r="Q26081" s="91"/>
      <c r="R26081" s="116"/>
      <c r="AB26081" s="127"/>
      <c r="AC26081" s="127"/>
    </row>
    <row r="26082" spans="14:29" ht="15" hidden="1" customHeight="1">
      <c r="N26082" s="127"/>
      <c r="P26082" s="146"/>
      <c r="Q26082" s="91"/>
      <c r="R26082" s="116"/>
      <c r="AB26082" s="127"/>
      <c r="AC26082" s="127"/>
    </row>
    <row r="26083" spans="14:29" ht="15" hidden="1" customHeight="1">
      <c r="N26083" s="127"/>
      <c r="P26083" s="146"/>
      <c r="Q26083" s="91"/>
      <c r="R26083" s="116"/>
      <c r="AB26083" s="127"/>
      <c r="AC26083" s="127"/>
    </row>
    <row r="26084" spans="14:29" ht="15" hidden="1" customHeight="1">
      <c r="N26084" s="127"/>
      <c r="P26084" s="146"/>
      <c r="Q26084" s="91"/>
      <c r="R26084" s="116"/>
      <c r="AB26084" s="127"/>
      <c r="AC26084" s="127"/>
    </row>
    <row r="26085" spans="14:29" ht="15" hidden="1" customHeight="1">
      <c r="N26085" s="127"/>
      <c r="P26085" s="146"/>
      <c r="Q26085" s="91"/>
      <c r="R26085" s="116"/>
      <c r="AB26085" s="127"/>
      <c r="AC26085" s="127"/>
    </row>
    <row r="26086" spans="14:29" ht="15" hidden="1" customHeight="1">
      <c r="N26086" s="127"/>
      <c r="P26086" s="146"/>
      <c r="Q26086" s="91"/>
      <c r="R26086" s="116"/>
      <c r="AB26086" s="127"/>
      <c r="AC26086" s="127"/>
    </row>
    <row r="26087" spans="14:29" ht="15" hidden="1" customHeight="1">
      <c r="N26087" s="127"/>
      <c r="P26087" s="146"/>
      <c r="Q26087" s="91"/>
      <c r="R26087" s="116"/>
      <c r="AB26087" s="127"/>
      <c r="AC26087" s="127"/>
    </row>
    <row r="26088" spans="14:29" ht="15" hidden="1" customHeight="1">
      <c r="N26088" s="127"/>
      <c r="P26088" s="146"/>
      <c r="Q26088" s="91"/>
      <c r="R26088" s="116"/>
      <c r="AB26088" s="127"/>
      <c r="AC26088" s="127"/>
    </row>
    <row r="26089" spans="14:29" ht="15" hidden="1" customHeight="1">
      <c r="N26089" s="127"/>
      <c r="P26089" s="146"/>
      <c r="Q26089" s="91"/>
      <c r="R26089" s="116"/>
      <c r="AB26089" s="127"/>
      <c r="AC26089" s="127"/>
    </row>
    <row r="26090" spans="14:29" ht="15" hidden="1" customHeight="1">
      <c r="N26090" s="127"/>
      <c r="P26090" s="146"/>
      <c r="Q26090" s="91"/>
      <c r="R26090" s="116"/>
      <c r="AB26090" s="127"/>
      <c r="AC26090" s="127"/>
    </row>
    <row r="26091" spans="14:29" ht="15" hidden="1" customHeight="1">
      <c r="N26091" s="127"/>
      <c r="P26091" s="146"/>
      <c r="Q26091" s="91"/>
      <c r="R26091" s="116"/>
      <c r="AB26091" s="127"/>
      <c r="AC26091" s="127"/>
    </row>
    <row r="26092" spans="14:29" ht="15" hidden="1" customHeight="1">
      <c r="N26092" s="127"/>
      <c r="P26092" s="146"/>
      <c r="Q26092" s="91"/>
      <c r="R26092" s="116"/>
      <c r="AB26092" s="127"/>
      <c r="AC26092" s="127"/>
    </row>
    <row r="26093" spans="14:29" ht="15" hidden="1" customHeight="1">
      <c r="N26093" s="127"/>
      <c r="P26093" s="146"/>
      <c r="Q26093" s="91"/>
      <c r="R26093" s="116"/>
      <c r="AB26093" s="127"/>
      <c r="AC26093" s="127"/>
    </row>
    <row r="26094" spans="14:29" ht="15" hidden="1" customHeight="1">
      <c r="N26094" s="127"/>
      <c r="P26094" s="146"/>
      <c r="Q26094" s="91"/>
      <c r="R26094" s="116"/>
      <c r="AB26094" s="127"/>
      <c r="AC26094" s="127"/>
    </row>
    <row r="26095" spans="14:29" ht="15" hidden="1" customHeight="1">
      <c r="N26095" s="127"/>
      <c r="P26095" s="146"/>
      <c r="Q26095" s="91"/>
      <c r="R26095" s="116"/>
      <c r="AB26095" s="127"/>
      <c r="AC26095" s="127"/>
    </row>
    <row r="26096" spans="14:29" ht="15" hidden="1" customHeight="1">
      <c r="N26096" s="127"/>
      <c r="P26096" s="146"/>
      <c r="Q26096" s="91"/>
      <c r="R26096" s="116"/>
      <c r="AB26096" s="127"/>
      <c r="AC26096" s="127"/>
    </row>
    <row r="26097" spans="14:29" ht="15" hidden="1" customHeight="1">
      <c r="N26097" s="127"/>
      <c r="P26097" s="146"/>
      <c r="Q26097" s="91"/>
      <c r="R26097" s="116"/>
      <c r="AB26097" s="127"/>
      <c r="AC26097" s="127"/>
    </row>
    <row r="26098" spans="14:29" ht="15" hidden="1" customHeight="1">
      <c r="N26098" s="127"/>
      <c r="P26098" s="146"/>
      <c r="Q26098" s="91"/>
      <c r="R26098" s="116"/>
      <c r="AB26098" s="127"/>
      <c r="AC26098" s="127"/>
    </row>
    <row r="26099" spans="14:29" ht="15" hidden="1" customHeight="1">
      <c r="N26099" s="127"/>
      <c r="P26099" s="146"/>
      <c r="Q26099" s="91"/>
      <c r="R26099" s="116"/>
      <c r="AB26099" s="127"/>
      <c r="AC26099" s="127"/>
    </row>
    <row r="26100" spans="14:29" ht="15" hidden="1" customHeight="1">
      <c r="N26100" s="127"/>
      <c r="P26100" s="146"/>
      <c r="Q26100" s="91"/>
      <c r="R26100" s="116"/>
      <c r="AB26100" s="127"/>
      <c r="AC26100" s="127"/>
    </row>
    <row r="26101" spans="14:29" ht="15" hidden="1" customHeight="1">
      <c r="N26101" s="127"/>
      <c r="P26101" s="146"/>
      <c r="Q26101" s="91"/>
      <c r="R26101" s="116"/>
      <c r="AB26101" s="127"/>
      <c r="AC26101" s="127"/>
    </row>
    <row r="26102" spans="14:29" ht="15" hidden="1" customHeight="1">
      <c r="N26102" s="127"/>
      <c r="P26102" s="146"/>
      <c r="Q26102" s="91"/>
      <c r="R26102" s="116"/>
      <c r="AB26102" s="127"/>
      <c r="AC26102" s="127"/>
    </row>
    <row r="26103" spans="14:29" ht="15" hidden="1" customHeight="1">
      <c r="N26103" s="127"/>
      <c r="P26103" s="146"/>
      <c r="Q26103" s="91"/>
      <c r="R26103" s="116"/>
      <c r="AB26103" s="127"/>
      <c r="AC26103" s="127"/>
    </row>
    <row r="26104" spans="14:29" ht="15" hidden="1" customHeight="1">
      <c r="N26104" s="127"/>
      <c r="P26104" s="146"/>
      <c r="Q26104" s="91"/>
      <c r="R26104" s="116"/>
      <c r="AB26104" s="127"/>
      <c r="AC26104" s="127"/>
    </row>
    <row r="26105" spans="14:29" ht="15" hidden="1" customHeight="1">
      <c r="N26105" s="127"/>
      <c r="P26105" s="146"/>
      <c r="Q26105" s="91"/>
      <c r="R26105" s="116"/>
      <c r="AB26105" s="127"/>
      <c r="AC26105" s="127"/>
    </row>
    <row r="26106" spans="14:29" ht="15" hidden="1" customHeight="1">
      <c r="N26106" s="127"/>
      <c r="P26106" s="146"/>
      <c r="Q26106" s="91"/>
      <c r="R26106" s="116"/>
      <c r="AB26106" s="127"/>
      <c r="AC26106" s="127"/>
    </row>
    <row r="26107" spans="14:29" ht="15" hidden="1" customHeight="1">
      <c r="N26107" s="127"/>
      <c r="P26107" s="146"/>
      <c r="Q26107" s="91"/>
      <c r="R26107" s="116"/>
      <c r="AB26107" s="127"/>
      <c r="AC26107" s="127"/>
    </row>
    <row r="26108" spans="14:29" ht="15" hidden="1" customHeight="1">
      <c r="N26108" s="127"/>
      <c r="P26108" s="146"/>
      <c r="Q26108" s="91"/>
      <c r="R26108" s="116"/>
      <c r="AB26108" s="127"/>
      <c r="AC26108" s="127"/>
    </row>
    <row r="26109" spans="14:29" ht="15" hidden="1" customHeight="1">
      <c r="N26109" s="127"/>
      <c r="P26109" s="146"/>
      <c r="Q26109" s="91"/>
      <c r="R26109" s="116"/>
      <c r="AB26109" s="127"/>
      <c r="AC26109" s="127"/>
    </row>
    <row r="26110" spans="14:29" ht="15" hidden="1" customHeight="1">
      <c r="N26110" s="127"/>
      <c r="P26110" s="146"/>
      <c r="Q26110" s="91"/>
      <c r="R26110" s="116"/>
      <c r="AB26110" s="127"/>
      <c r="AC26110" s="127"/>
    </row>
    <row r="26111" spans="14:29" ht="15" hidden="1" customHeight="1">
      <c r="N26111" s="127"/>
      <c r="P26111" s="146"/>
      <c r="Q26111" s="91"/>
      <c r="R26111" s="116"/>
      <c r="AB26111" s="127"/>
      <c r="AC26111" s="127"/>
    </row>
    <row r="26112" spans="14:29" ht="15" hidden="1" customHeight="1">
      <c r="N26112" s="127"/>
      <c r="P26112" s="146"/>
      <c r="Q26112" s="91"/>
      <c r="R26112" s="116"/>
      <c r="AB26112" s="127"/>
      <c r="AC26112" s="127"/>
    </row>
    <row r="26113" spans="14:29" ht="15" hidden="1" customHeight="1">
      <c r="N26113" s="127"/>
      <c r="P26113" s="146"/>
      <c r="Q26113" s="91"/>
      <c r="R26113" s="116"/>
      <c r="AB26113" s="127"/>
      <c r="AC26113" s="127"/>
    </row>
    <row r="26114" spans="14:29" ht="15" hidden="1" customHeight="1">
      <c r="N26114" s="127"/>
      <c r="P26114" s="146"/>
      <c r="Q26114" s="91"/>
      <c r="R26114" s="116"/>
      <c r="AB26114" s="127"/>
      <c r="AC26114" s="127"/>
    </row>
    <row r="26115" spans="14:29" ht="15" hidden="1" customHeight="1">
      <c r="N26115" s="127"/>
      <c r="P26115" s="146"/>
      <c r="Q26115" s="91"/>
      <c r="R26115" s="116"/>
      <c r="AB26115" s="127"/>
      <c r="AC26115" s="127"/>
    </row>
    <row r="26116" spans="14:29" ht="15" hidden="1" customHeight="1">
      <c r="N26116" s="127"/>
      <c r="P26116" s="146"/>
      <c r="Q26116" s="91"/>
      <c r="R26116" s="116"/>
      <c r="AB26116" s="127"/>
      <c r="AC26116" s="127"/>
    </row>
    <row r="26117" spans="14:29" ht="15" hidden="1" customHeight="1">
      <c r="N26117" s="127"/>
      <c r="P26117" s="146"/>
      <c r="Q26117" s="91"/>
      <c r="R26117" s="116"/>
      <c r="AB26117" s="127"/>
      <c r="AC26117" s="127"/>
    </row>
    <row r="26118" spans="14:29" ht="15" hidden="1" customHeight="1">
      <c r="N26118" s="127"/>
      <c r="P26118" s="146"/>
      <c r="Q26118" s="91"/>
      <c r="R26118" s="116"/>
      <c r="AB26118" s="127"/>
      <c r="AC26118" s="127"/>
    </row>
    <row r="26119" spans="14:29" ht="15" hidden="1" customHeight="1">
      <c r="N26119" s="127"/>
      <c r="P26119" s="146"/>
      <c r="Q26119" s="91"/>
      <c r="R26119" s="116"/>
      <c r="AB26119" s="127"/>
      <c r="AC26119" s="127"/>
    </row>
    <row r="26120" spans="14:29" ht="15" hidden="1" customHeight="1">
      <c r="N26120" s="127"/>
      <c r="P26120" s="146"/>
      <c r="Q26120" s="91"/>
      <c r="R26120" s="116"/>
      <c r="AB26120" s="127"/>
      <c r="AC26120" s="127"/>
    </row>
    <row r="26121" spans="14:29" ht="15" hidden="1" customHeight="1">
      <c r="N26121" s="127"/>
      <c r="P26121" s="146"/>
      <c r="Q26121" s="91"/>
      <c r="R26121" s="116"/>
      <c r="AB26121" s="127"/>
      <c r="AC26121" s="127"/>
    </row>
    <row r="26122" spans="14:29" ht="15" hidden="1" customHeight="1">
      <c r="N26122" s="127"/>
      <c r="P26122" s="146"/>
      <c r="Q26122" s="91"/>
      <c r="R26122" s="116"/>
      <c r="AB26122" s="127"/>
      <c r="AC26122" s="127"/>
    </row>
    <row r="26123" spans="14:29" ht="15" hidden="1" customHeight="1">
      <c r="N26123" s="127"/>
      <c r="P26123" s="146"/>
      <c r="Q26123" s="91"/>
      <c r="R26123" s="116"/>
      <c r="AB26123" s="127"/>
      <c r="AC26123" s="127"/>
    </row>
    <row r="26124" spans="14:29" ht="15" hidden="1" customHeight="1">
      <c r="N26124" s="127"/>
      <c r="P26124" s="146"/>
      <c r="Q26124" s="91"/>
      <c r="R26124" s="116"/>
      <c r="AB26124" s="127"/>
      <c r="AC26124" s="127"/>
    </row>
    <row r="26125" spans="14:29" ht="15" hidden="1" customHeight="1">
      <c r="N26125" s="127"/>
      <c r="P26125" s="146"/>
      <c r="Q26125" s="91"/>
      <c r="R26125" s="116"/>
      <c r="AB26125" s="127"/>
      <c r="AC26125" s="127"/>
    </row>
    <row r="26126" spans="14:29" ht="15" hidden="1" customHeight="1">
      <c r="N26126" s="127"/>
      <c r="P26126" s="146"/>
      <c r="Q26126" s="91"/>
      <c r="R26126" s="116"/>
      <c r="AB26126" s="127"/>
      <c r="AC26126" s="127"/>
    </row>
    <row r="26127" spans="14:29" ht="15" hidden="1" customHeight="1">
      <c r="N26127" s="127"/>
      <c r="P26127" s="146"/>
      <c r="Q26127" s="91"/>
      <c r="R26127" s="116"/>
      <c r="AB26127" s="127"/>
      <c r="AC26127" s="127"/>
    </row>
    <row r="26128" spans="14:29" ht="15" hidden="1" customHeight="1">
      <c r="N26128" s="127"/>
      <c r="P26128" s="146"/>
      <c r="Q26128" s="91"/>
      <c r="R26128" s="116"/>
      <c r="AB26128" s="127"/>
      <c r="AC26128" s="127"/>
    </row>
    <row r="26129" spans="14:29" ht="15" hidden="1" customHeight="1">
      <c r="N26129" s="127"/>
      <c r="P26129" s="146"/>
      <c r="Q26129" s="91"/>
      <c r="R26129" s="116"/>
      <c r="AB26129" s="127"/>
      <c r="AC26129" s="127"/>
    </row>
    <row r="26130" spans="14:29" ht="15" hidden="1" customHeight="1">
      <c r="N26130" s="127"/>
      <c r="P26130" s="146"/>
      <c r="Q26130" s="91"/>
      <c r="R26130" s="116"/>
      <c r="AB26130" s="127"/>
      <c r="AC26130" s="127"/>
    </row>
    <row r="26131" spans="14:29" ht="15" hidden="1" customHeight="1">
      <c r="N26131" s="127"/>
      <c r="P26131" s="146"/>
      <c r="Q26131" s="91"/>
      <c r="R26131" s="116"/>
      <c r="AB26131" s="127"/>
      <c r="AC26131" s="127"/>
    </row>
    <row r="26132" spans="14:29" ht="15" hidden="1" customHeight="1">
      <c r="N26132" s="127"/>
      <c r="P26132" s="146"/>
      <c r="Q26132" s="91"/>
      <c r="R26132" s="116"/>
      <c r="AB26132" s="127"/>
      <c r="AC26132" s="127"/>
    </row>
    <row r="26133" spans="14:29" ht="15" hidden="1" customHeight="1">
      <c r="N26133" s="127"/>
      <c r="P26133" s="146"/>
      <c r="Q26133" s="91"/>
      <c r="R26133" s="116"/>
      <c r="AB26133" s="127"/>
      <c r="AC26133" s="127"/>
    </row>
    <row r="26134" spans="14:29" ht="15" hidden="1" customHeight="1">
      <c r="N26134" s="127"/>
      <c r="P26134" s="146"/>
      <c r="Q26134" s="91"/>
      <c r="R26134" s="116"/>
      <c r="AB26134" s="127"/>
      <c r="AC26134" s="127"/>
    </row>
    <row r="26135" spans="14:29" ht="15" hidden="1" customHeight="1">
      <c r="N26135" s="127"/>
      <c r="P26135" s="146"/>
      <c r="Q26135" s="91"/>
      <c r="R26135" s="116"/>
      <c r="AB26135" s="127"/>
      <c r="AC26135" s="127"/>
    </row>
    <row r="26136" spans="14:29" ht="15" hidden="1" customHeight="1">
      <c r="N26136" s="127"/>
      <c r="P26136" s="146"/>
      <c r="Q26136" s="91"/>
      <c r="R26136" s="116"/>
      <c r="AB26136" s="127"/>
      <c r="AC26136" s="127"/>
    </row>
    <row r="26137" spans="14:29" ht="15" hidden="1" customHeight="1">
      <c r="N26137" s="127"/>
      <c r="P26137" s="146"/>
      <c r="Q26137" s="91"/>
      <c r="R26137" s="116"/>
      <c r="AB26137" s="127"/>
      <c r="AC26137" s="127"/>
    </row>
    <row r="26138" spans="14:29" ht="15" hidden="1" customHeight="1">
      <c r="N26138" s="127"/>
      <c r="P26138" s="146"/>
      <c r="Q26138" s="91"/>
      <c r="R26138" s="116"/>
      <c r="AB26138" s="127"/>
      <c r="AC26138" s="127"/>
    </row>
    <row r="26139" spans="14:29" ht="15" hidden="1" customHeight="1">
      <c r="N26139" s="127"/>
      <c r="P26139" s="146"/>
      <c r="Q26139" s="91"/>
      <c r="R26139" s="116"/>
      <c r="AB26139" s="127"/>
      <c r="AC26139" s="127"/>
    </row>
    <row r="26140" spans="14:29" ht="15" hidden="1" customHeight="1">
      <c r="N26140" s="127"/>
      <c r="P26140" s="146"/>
      <c r="Q26140" s="91"/>
      <c r="R26140" s="116"/>
      <c r="AB26140" s="127"/>
      <c r="AC26140" s="127"/>
    </row>
    <row r="26141" spans="14:29" ht="15" hidden="1" customHeight="1">
      <c r="N26141" s="127"/>
      <c r="P26141" s="146"/>
      <c r="Q26141" s="91"/>
      <c r="R26141" s="116"/>
      <c r="AB26141" s="127"/>
      <c r="AC26141" s="127"/>
    </row>
    <row r="26142" spans="14:29" ht="15" hidden="1" customHeight="1">
      <c r="N26142" s="127"/>
      <c r="P26142" s="146"/>
      <c r="Q26142" s="91"/>
      <c r="R26142" s="116"/>
      <c r="AB26142" s="127"/>
      <c r="AC26142" s="127"/>
    </row>
    <row r="26143" spans="14:29" ht="15" hidden="1" customHeight="1">
      <c r="N26143" s="127"/>
      <c r="P26143" s="146"/>
      <c r="Q26143" s="91"/>
      <c r="R26143" s="116"/>
      <c r="AB26143" s="127"/>
      <c r="AC26143" s="127"/>
    </row>
    <row r="26144" spans="14:29" ht="15" hidden="1" customHeight="1">
      <c r="N26144" s="127"/>
      <c r="P26144" s="146"/>
      <c r="Q26144" s="91"/>
      <c r="R26144" s="116"/>
      <c r="AB26144" s="127"/>
      <c r="AC26144" s="127"/>
    </row>
    <row r="26145" spans="14:29" ht="15" hidden="1" customHeight="1">
      <c r="N26145" s="127"/>
      <c r="P26145" s="146"/>
      <c r="Q26145" s="91"/>
      <c r="R26145" s="116"/>
      <c r="AB26145" s="127"/>
      <c r="AC26145" s="127"/>
    </row>
    <row r="26146" spans="14:29" ht="15" hidden="1" customHeight="1">
      <c r="N26146" s="127"/>
      <c r="P26146" s="146"/>
      <c r="Q26146" s="91"/>
      <c r="R26146" s="116"/>
      <c r="AB26146" s="127"/>
      <c r="AC26146" s="127"/>
    </row>
    <row r="26147" spans="14:29" ht="15" hidden="1" customHeight="1">
      <c r="N26147" s="127"/>
      <c r="P26147" s="146"/>
      <c r="Q26147" s="91"/>
      <c r="R26147" s="116"/>
      <c r="AB26147" s="127"/>
      <c r="AC26147" s="127"/>
    </row>
    <row r="26148" spans="14:29" ht="15" hidden="1" customHeight="1">
      <c r="N26148" s="127"/>
      <c r="P26148" s="146"/>
      <c r="Q26148" s="91"/>
      <c r="R26148" s="116"/>
      <c r="AB26148" s="127"/>
      <c r="AC26148" s="127"/>
    </row>
    <row r="26149" spans="14:29" ht="15" hidden="1" customHeight="1">
      <c r="N26149" s="127"/>
      <c r="P26149" s="146"/>
      <c r="Q26149" s="91"/>
      <c r="R26149" s="116"/>
      <c r="AB26149" s="127"/>
      <c r="AC26149" s="127"/>
    </row>
    <row r="26150" spans="14:29" ht="15" hidden="1" customHeight="1">
      <c r="N26150" s="127"/>
      <c r="P26150" s="146"/>
      <c r="Q26150" s="91"/>
      <c r="R26150" s="116"/>
      <c r="AB26150" s="127"/>
      <c r="AC26150" s="127"/>
    </row>
    <row r="26151" spans="14:29" ht="15" hidden="1" customHeight="1">
      <c r="N26151" s="127"/>
      <c r="P26151" s="146"/>
      <c r="Q26151" s="91"/>
      <c r="R26151" s="116"/>
      <c r="AB26151" s="127"/>
      <c r="AC26151" s="127"/>
    </row>
    <row r="26152" spans="14:29" ht="15" hidden="1" customHeight="1">
      <c r="N26152" s="127"/>
      <c r="P26152" s="146"/>
      <c r="Q26152" s="91"/>
      <c r="R26152" s="116"/>
      <c r="AB26152" s="127"/>
      <c r="AC26152" s="127"/>
    </row>
    <row r="26153" spans="14:29" ht="15" hidden="1" customHeight="1">
      <c r="N26153" s="127"/>
      <c r="P26153" s="146"/>
      <c r="Q26153" s="91"/>
      <c r="R26153" s="116"/>
      <c r="AB26153" s="127"/>
      <c r="AC26153" s="127"/>
    </row>
    <row r="26154" spans="14:29" ht="15" hidden="1" customHeight="1">
      <c r="N26154" s="127"/>
      <c r="P26154" s="146"/>
      <c r="Q26154" s="91"/>
      <c r="R26154" s="116"/>
      <c r="AB26154" s="127"/>
      <c r="AC26154" s="127"/>
    </row>
    <row r="26155" spans="14:29" ht="15" hidden="1" customHeight="1">
      <c r="N26155" s="127"/>
      <c r="P26155" s="146"/>
      <c r="Q26155" s="91"/>
      <c r="R26155" s="116"/>
      <c r="AB26155" s="127"/>
      <c r="AC26155" s="127"/>
    </row>
    <row r="26156" spans="14:29" ht="15" hidden="1" customHeight="1">
      <c r="N26156" s="127"/>
      <c r="P26156" s="146"/>
      <c r="Q26156" s="91"/>
      <c r="R26156" s="116"/>
      <c r="AB26156" s="127"/>
      <c r="AC26156" s="127"/>
    </row>
    <row r="26157" spans="14:29" ht="15" hidden="1" customHeight="1">
      <c r="N26157" s="127"/>
      <c r="P26157" s="146"/>
      <c r="Q26157" s="91"/>
      <c r="R26157" s="116"/>
      <c r="AB26157" s="127"/>
      <c r="AC26157" s="127"/>
    </row>
    <row r="26158" spans="14:29" ht="15" hidden="1" customHeight="1">
      <c r="N26158" s="127"/>
      <c r="P26158" s="146"/>
      <c r="Q26158" s="91"/>
      <c r="R26158" s="116"/>
      <c r="AB26158" s="127"/>
      <c r="AC26158" s="127"/>
    </row>
    <row r="26159" spans="14:29" ht="15" hidden="1" customHeight="1">
      <c r="N26159" s="127"/>
      <c r="P26159" s="146"/>
      <c r="Q26159" s="91"/>
      <c r="R26159" s="116"/>
      <c r="AB26159" s="127"/>
      <c r="AC26159" s="127"/>
    </row>
    <row r="26160" spans="14:29" ht="15" hidden="1" customHeight="1">
      <c r="N26160" s="127"/>
      <c r="P26160" s="146"/>
      <c r="Q26160" s="91"/>
      <c r="R26160" s="116"/>
      <c r="AB26160" s="127"/>
      <c r="AC26160" s="127"/>
    </row>
    <row r="26161" spans="14:29" ht="15" hidden="1" customHeight="1">
      <c r="N26161" s="127"/>
      <c r="P26161" s="146"/>
      <c r="Q26161" s="91"/>
      <c r="R26161" s="116"/>
      <c r="AB26161" s="127"/>
      <c r="AC26161" s="127"/>
    </row>
    <row r="26162" spans="14:29" ht="15" hidden="1" customHeight="1">
      <c r="N26162" s="127"/>
      <c r="P26162" s="146"/>
      <c r="Q26162" s="91"/>
      <c r="R26162" s="116"/>
      <c r="AB26162" s="127"/>
      <c r="AC26162" s="127"/>
    </row>
    <row r="26163" spans="14:29" ht="15" hidden="1" customHeight="1">
      <c r="N26163" s="127"/>
      <c r="P26163" s="146"/>
      <c r="Q26163" s="91"/>
      <c r="R26163" s="116"/>
      <c r="AB26163" s="127"/>
      <c r="AC26163" s="127"/>
    </row>
    <row r="26164" spans="14:29" ht="15" hidden="1" customHeight="1">
      <c r="N26164" s="127"/>
      <c r="P26164" s="146"/>
      <c r="Q26164" s="91"/>
      <c r="R26164" s="116"/>
      <c r="AB26164" s="127"/>
      <c r="AC26164" s="127"/>
    </row>
    <row r="26165" spans="14:29" ht="15" hidden="1" customHeight="1">
      <c r="N26165" s="127"/>
      <c r="P26165" s="146"/>
      <c r="Q26165" s="91"/>
      <c r="R26165" s="116"/>
      <c r="AB26165" s="127"/>
      <c r="AC26165" s="127"/>
    </row>
    <row r="26166" spans="14:29" ht="15" hidden="1" customHeight="1">
      <c r="N26166" s="127"/>
      <c r="P26166" s="146"/>
      <c r="Q26166" s="91"/>
      <c r="R26166" s="116"/>
      <c r="AB26166" s="127"/>
      <c r="AC26166" s="127"/>
    </row>
    <row r="26167" spans="14:29" ht="15" hidden="1" customHeight="1">
      <c r="N26167" s="127"/>
      <c r="P26167" s="146"/>
      <c r="Q26167" s="91"/>
      <c r="R26167" s="116"/>
      <c r="AB26167" s="127"/>
      <c r="AC26167" s="127"/>
    </row>
    <row r="26168" spans="14:29" ht="15" hidden="1" customHeight="1">
      <c r="N26168" s="127"/>
      <c r="P26168" s="146"/>
      <c r="Q26168" s="91"/>
      <c r="R26168" s="116"/>
      <c r="AB26168" s="127"/>
      <c r="AC26168" s="127"/>
    </row>
    <row r="26169" spans="14:29" ht="15" hidden="1" customHeight="1">
      <c r="N26169" s="127"/>
      <c r="P26169" s="146"/>
      <c r="Q26169" s="91"/>
      <c r="R26169" s="116"/>
      <c r="AB26169" s="127"/>
      <c r="AC26169" s="127"/>
    </row>
    <row r="26170" spans="14:29" ht="15" hidden="1" customHeight="1">
      <c r="N26170" s="127"/>
      <c r="P26170" s="146"/>
      <c r="Q26170" s="91"/>
      <c r="R26170" s="116"/>
      <c r="AB26170" s="127"/>
      <c r="AC26170" s="127"/>
    </row>
    <row r="26171" spans="14:29" ht="15" hidden="1" customHeight="1">
      <c r="N26171" s="127"/>
      <c r="P26171" s="146"/>
      <c r="Q26171" s="91"/>
      <c r="R26171" s="116"/>
      <c r="AB26171" s="127"/>
      <c r="AC26171" s="127"/>
    </row>
    <row r="26172" spans="14:29" ht="15" hidden="1" customHeight="1">
      <c r="N26172" s="127"/>
      <c r="P26172" s="146"/>
      <c r="Q26172" s="91"/>
      <c r="R26172" s="116"/>
      <c r="AB26172" s="127"/>
      <c r="AC26172" s="127"/>
    </row>
    <row r="26173" spans="14:29" ht="15" hidden="1" customHeight="1">
      <c r="N26173" s="127"/>
      <c r="P26173" s="146"/>
      <c r="Q26173" s="91"/>
      <c r="R26173" s="116"/>
      <c r="AB26173" s="127"/>
      <c r="AC26173" s="127"/>
    </row>
    <row r="26174" spans="14:29" ht="15" hidden="1" customHeight="1">
      <c r="N26174" s="127"/>
      <c r="P26174" s="146"/>
      <c r="Q26174" s="91"/>
      <c r="R26174" s="116"/>
      <c r="AB26174" s="127"/>
      <c r="AC26174" s="127"/>
    </row>
    <row r="26175" spans="14:29" ht="15" hidden="1" customHeight="1">
      <c r="N26175" s="127"/>
      <c r="P26175" s="146"/>
      <c r="Q26175" s="91"/>
      <c r="R26175" s="116"/>
      <c r="AB26175" s="127"/>
      <c r="AC26175" s="127"/>
    </row>
    <row r="26176" spans="14:29" ht="15" hidden="1" customHeight="1">
      <c r="N26176" s="127"/>
      <c r="P26176" s="146"/>
      <c r="Q26176" s="91"/>
      <c r="R26176" s="116"/>
      <c r="AB26176" s="127"/>
      <c r="AC26176" s="127"/>
    </row>
    <row r="26177" spans="14:29" ht="15" hidden="1" customHeight="1">
      <c r="N26177" s="127"/>
      <c r="P26177" s="146"/>
      <c r="Q26177" s="91"/>
      <c r="R26177" s="116"/>
      <c r="AB26177" s="127"/>
      <c r="AC26177" s="127"/>
    </row>
    <row r="26178" spans="14:29" ht="15" hidden="1" customHeight="1">
      <c r="N26178" s="127"/>
      <c r="P26178" s="146"/>
      <c r="Q26178" s="91"/>
      <c r="R26178" s="116"/>
      <c r="AB26178" s="127"/>
      <c r="AC26178" s="127"/>
    </row>
    <row r="26179" spans="14:29" ht="15" hidden="1" customHeight="1">
      <c r="N26179" s="127"/>
      <c r="P26179" s="146"/>
      <c r="Q26179" s="91"/>
      <c r="R26179" s="116"/>
      <c r="AB26179" s="127"/>
      <c r="AC26179" s="127"/>
    </row>
    <row r="26180" spans="14:29" ht="15" hidden="1" customHeight="1">
      <c r="N26180" s="127"/>
      <c r="P26180" s="146"/>
      <c r="Q26180" s="91"/>
      <c r="R26180" s="116"/>
      <c r="AB26180" s="127"/>
      <c r="AC26180" s="127"/>
    </row>
    <row r="26181" spans="14:29" ht="15" hidden="1" customHeight="1">
      <c r="N26181" s="127"/>
      <c r="P26181" s="146"/>
      <c r="Q26181" s="91"/>
      <c r="R26181" s="116"/>
      <c r="AB26181" s="127"/>
      <c r="AC26181" s="127"/>
    </row>
    <row r="26182" spans="14:29" ht="15" hidden="1" customHeight="1">
      <c r="N26182" s="127"/>
      <c r="P26182" s="146"/>
      <c r="Q26182" s="91"/>
      <c r="R26182" s="116"/>
      <c r="AB26182" s="127"/>
      <c r="AC26182" s="127"/>
    </row>
    <row r="26183" spans="14:29" ht="15" hidden="1" customHeight="1">
      <c r="N26183" s="127"/>
      <c r="P26183" s="146"/>
      <c r="Q26183" s="91"/>
      <c r="R26183" s="116"/>
      <c r="AB26183" s="127"/>
      <c r="AC26183" s="127"/>
    </row>
    <row r="26184" spans="14:29" ht="15" hidden="1" customHeight="1">
      <c r="N26184" s="127"/>
      <c r="P26184" s="146"/>
      <c r="Q26184" s="91"/>
      <c r="R26184" s="116"/>
      <c r="AB26184" s="127"/>
      <c r="AC26184" s="127"/>
    </row>
    <row r="26185" spans="14:29" ht="15" hidden="1" customHeight="1">
      <c r="N26185" s="127"/>
      <c r="P26185" s="146"/>
      <c r="Q26185" s="91"/>
      <c r="R26185" s="116"/>
      <c r="AB26185" s="127"/>
      <c r="AC26185" s="127"/>
    </row>
    <row r="26186" spans="14:29" ht="15" hidden="1" customHeight="1">
      <c r="N26186" s="127"/>
      <c r="P26186" s="146"/>
      <c r="Q26186" s="91"/>
      <c r="R26186" s="116"/>
      <c r="AB26186" s="127"/>
      <c r="AC26186" s="127"/>
    </row>
    <row r="26187" spans="14:29" ht="15" hidden="1" customHeight="1">
      <c r="N26187" s="127"/>
      <c r="P26187" s="146"/>
      <c r="Q26187" s="91"/>
      <c r="R26187" s="116"/>
      <c r="AB26187" s="127"/>
      <c r="AC26187" s="127"/>
    </row>
    <row r="26188" spans="14:29" ht="15" hidden="1" customHeight="1">
      <c r="N26188" s="127"/>
      <c r="P26188" s="146"/>
      <c r="Q26188" s="91"/>
      <c r="R26188" s="116"/>
      <c r="AB26188" s="127"/>
      <c r="AC26188" s="127"/>
    </row>
    <row r="26189" spans="14:29" ht="15" hidden="1" customHeight="1">
      <c r="N26189" s="127"/>
      <c r="P26189" s="146"/>
      <c r="Q26189" s="91"/>
      <c r="R26189" s="116"/>
      <c r="AB26189" s="127"/>
      <c r="AC26189" s="127"/>
    </row>
    <row r="26190" spans="14:29" ht="15" hidden="1" customHeight="1">
      <c r="N26190" s="127"/>
      <c r="P26190" s="146"/>
      <c r="Q26190" s="91"/>
      <c r="R26190" s="116"/>
      <c r="AB26190" s="127"/>
      <c r="AC26190" s="127"/>
    </row>
    <row r="26191" spans="14:29" ht="15" hidden="1" customHeight="1">
      <c r="N26191" s="127"/>
      <c r="P26191" s="146"/>
      <c r="Q26191" s="91"/>
      <c r="R26191" s="116"/>
      <c r="AB26191" s="127"/>
      <c r="AC26191" s="127"/>
    </row>
    <row r="26192" spans="14:29" ht="15" hidden="1" customHeight="1">
      <c r="N26192" s="127"/>
      <c r="P26192" s="146"/>
      <c r="Q26192" s="91"/>
      <c r="R26192" s="116"/>
      <c r="AB26192" s="127"/>
      <c r="AC26192" s="127"/>
    </row>
    <row r="26193" spans="14:29" ht="15" hidden="1" customHeight="1">
      <c r="N26193" s="127"/>
      <c r="P26193" s="146"/>
      <c r="Q26193" s="91"/>
      <c r="R26193" s="116"/>
      <c r="AB26193" s="127"/>
      <c r="AC26193" s="127"/>
    </row>
    <row r="26194" spans="14:29" ht="15" hidden="1" customHeight="1">
      <c r="N26194" s="127"/>
      <c r="P26194" s="146"/>
      <c r="Q26194" s="91"/>
      <c r="R26194" s="116"/>
      <c r="AB26194" s="127"/>
      <c r="AC26194" s="127"/>
    </row>
    <row r="26195" spans="14:29" ht="15" hidden="1" customHeight="1">
      <c r="N26195" s="127"/>
      <c r="P26195" s="146"/>
      <c r="Q26195" s="91"/>
      <c r="R26195" s="116"/>
      <c r="AB26195" s="127"/>
      <c r="AC26195" s="127"/>
    </row>
    <row r="26196" spans="14:29" ht="15" hidden="1" customHeight="1">
      <c r="N26196" s="127"/>
      <c r="P26196" s="146"/>
      <c r="Q26196" s="91"/>
      <c r="R26196" s="116"/>
      <c r="AB26196" s="127"/>
      <c r="AC26196" s="127"/>
    </row>
    <row r="26197" spans="14:29" ht="15" hidden="1" customHeight="1">
      <c r="N26197" s="127"/>
      <c r="P26197" s="146"/>
      <c r="Q26197" s="91"/>
      <c r="R26197" s="116"/>
      <c r="AB26197" s="127"/>
      <c r="AC26197" s="127"/>
    </row>
    <row r="26198" spans="14:29" ht="15" hidden="1" customHeight="1">
      <c r="N26198" s="127"/>
      <c r="P26198" s="146"/>
      <c r="Q26198" s="91"/>
      <c r="R26198" s="116"/>
      <c r="AB26198" s="127"/>
      <c r="AC26198" s="127"/>
    </row>
    <row r="26199" spans="14:29" ht="15" hidden="1" customHeight="1">
      <c r="N26199" s="127"/>
      <c r="P26199" s="146"/>
      <c r="Q26199" s="91"/>
      <c r="R26199" s="116"/>
      <c r="AB26199" s="127"/>
      <c r="AC26199" s="127"/>
    </row>
    <row r="26200" spans="14:29" ht="15" hidden="1" customHeight="1">
      <c r="N26200" s="127"/>
      <c r="P26200" s="146"/>
      <c r="Q26200" s="91"/>
      <c r="R26200" s="116"/>
      <c r="AB26200" s="127"/>
      <c r="AC26200" s="127"/>
    </row>
    <row r="26201" spans="14:29" ht="15" hidden="1" customHeight="1">
      <c r="N26201" s="127"/>
      <c r="P26201" s="146"/>
      <c r="Q26201" s="91"/>
      <c r="R26201" s="116"/>
      <c r="AB26201" s="127"/>
      <c r="AC26201" s="127"/>
    </row>
    <row r="26202" spans="14:29" ht="15" hidden="1" customHeight="1">
      <c r="N26202" s="127"/>
      <c r="P26202" s="146"/>
      <c r="Q26202" s="91"/>
      <c r="R26202" s="116"/>
      <c r="AB26202" s="127"/>
      <c r="AC26202" s="127"/>
    </row>
    <row r="26203" spans="14:29" ht="15" hidden="1" customHeight="1">
      <c r="N26203" s="127"/>
      <c r="P26203" s="146"/>
      <c r="Q26203" s="91"/>
      <c r="R26203" s="116"/>
      <c r="AB26203" s="127"/>
      <c r="AC26203" s="127"/>
    </row>
    <row r="26204" spans="14:29" ht="15" hidden="1" customHeight="1">
      <c r="N26204" s="127"/>
      <c r="P26204" s="146"/>
      <c r="Q26204" s="91"/>
      <c r="R26204" s="116"/>
      <c r="AB26204" s="127"/>
      <c r="AC26204" s="127"/>
    </row>
    <row r="26205" spans="14:29" ht="15" hidden="1" customHeight="1">
      <c r="N26205" s="127"/>
      <c r="P26205" s="146"/>
      <c r="Q26205" s="91"/>
      <c r="R26205" s="116"/>
      <c r="AB26205" s="127"/>
      <c r="AC26205" s="127"/>
    </row>
    <row r="26206" spans="14:29" ht="15" hidden="1" customHeight="1">
      <c r="N26206" s="127"/>
      <c r="P26206" s="146"/>
      <c r="Q26206" s="91"/>
      <c r="R26206" s="116"/>
      <c r="AB26206" s="127"/>
      <c r="AC26206" s="127"/>
    </row>
    <row r="26207" spans="14:29" ht="15" hidden="1" customHeight="1">
      <c r="N26207" s="127"/>
      <c r="P26207" s="146"/>
      <c r="Q26207" s="91"/>
      <c r="R26207" s="116"/>
      <c r="AB26207" s="127"/>
      <c r="AC26207" s="127"/>
    </row>
    <row r="26208" spans="14:29" ht="15" hidden="1" customHeight="1">
      <c r="N26208" s="127"/>
      <c r="P26208" s="146"/>
      <c r="Q26208" s="91"/>
      <c r="R26208" s="116"/>
      <c r="AB26208" s="127"/>
      <c r="AC26208" s="127"/>
    </row>
    <row r="26209" spans="14:29" ht="15" hidden="1" customHeight="1">
      <c r="N26209" s="127"/>
      <c r="P26209" s="146"/>
      <c r="Q26209" s="91"/>
      <c r="R26209" s="116"/>
      <c r="AB26209" s="127"/>
      <c r="AC26209" s="127"/>
    </row>
    <row r="26210" spans="14:29" ht="15" hidden="1" customHeight="1">
      <c r="N26210" s="127"/>
      <c r="P26210" s="146"/>
      <c r="Q26210" s="91"/>
      <c r="R26210" s="116"/>
      <c r="AB26210" s="127"/>
      <c r="AC26210" s="127"/>
    </row>
    <row r="26211" spans="14:29" ht="15" hidden="1" customHeight="1">
      <c r="N26211" s="127"/>
      <c r="P26211" s="146"/>
      <c r="Q26211" s="91"/>
      <c r="R26211" s="116"/>
      <c r="AB26211" s="127"/>
      <c r="AC26211" s="127"/>
    </row>
    <row r="26212" spans="14:29" ht="15" hidden="1" customHeight="1">
      <c r="N26212" s="127"/>
      <c r="P26212" s="146"/>
      <c r="Q26212" s="91"/>
      <c r="R26212" s="116"/>
      <c r="AB26212" s="127"/>
      <c r="AC26212" s="127"/>
    </row>
    <row r="26213" spans="14:29" ht="15" hidden="1" customHeight="1">
      <c r="N26213" s="127"/>
      <c r="P26213" s="146"/>
      <c r="Q26213" s="91"/>
      <c r="R26213" s="116"/>
      <c r="AB26213" s="127"/>
      <c r="AC26213" s="127"/>
    </row>
    <row r="26214" spans="14:29" ht="15" hidden="1" customHeight="1">
      <c r="N26214" s="127"/>
      <c r="P26214" s="146"/>
      <c r="Q26214" s="91"/>
      <c r="R26214" s="116"/>
      <c r="AB26214" s="127"/>
      <c r="AC26214" s="127"/>
    </row>
    <row r="26215" spans="14:29" ht="15" hidden="1" customHeight="1">
      <c r="N26215" s="127"/>
      <c r="P26215" s="146"/>
      <c r="Q26215" s="91"/>
      <c r="R26215" s="116"/>
      <c r="AB26215" s="127"/>
      <c r="AC26215" s="127"/>
    </row>
    <row r="26216" spans="14:29" ht="15" hidden="1" customHeight="1">
      <c r="N26216" s="127"/>
      <c r="P26216" s="146"/>
      <c r="Q26216" s="91"/>
      <c r="R26216" s="116"/>
      <c r="AB26216" s="127"/>
      <c r="AC26216" s="127"/>
    </row>
    <row r="26217" spans="14:29" ht="15" hidden="1" customHeight="1">
      <c r="N26217" s="127"/>
      <c r="P26217" s="146"/>
      <c r="Q26217" s="91"/>
      <c r="R26217" s="116"/>
      <c r="AB26217" s="127"/>
      <c r="AC26217" s="127"/>
    </row>
    <row r="26218" spans="14:29" ht="15" hidden="1" customHeight="1">
      <c r="N26218" s="127"/>
      <c r="P26218" s="146"/>
      <c r="Q26218" s="91"/>
      <c r="R26218" s="116"/>
      <c r="AB26218" s="127"/>
      <c r="AC26218" s="127"/>
    </row>
    <row r="26219" spans="14:29" ht="15" hidden="1" customHeight="1">
      <c r="N26219" s="127"/>
      <c r="P26219" s="146"/>
      <c r="Q26219" s="91"/>
      <c r="R26219" s="116"/>
      <c r="AB26219" s="127"/>
      <c r="AC26219" s="127"/>
    </row>
    <row r="26220" spans="14:29" ht="15" hidden="1" customHeight="1">
      <c r="N26220" s="127"/>
      <c r="P26220" s="146"/>
      <c r="Q26220" s="91"/>
      <c r="R26220" s="116"/>
      <c r="AB26220" s="127"/>
      <c r="AC26220" s="127"/>
    </row>
    <row r="26221" spans="14:29" ht="15" hidden="1" customHeight="1">
      <c r="N26221" s="127"/>
      <c r="P26221" s="146"/>
      <c r="Q26221" s="91"/>
      <c r="R26221" s="116"/>
      <c r="AB26221" s="127"/>
      <c r="AC26221" s="127"/>
    </row>
    <row r="26222" spans="14:29" ht="15" hidden="1" customHeight="1">
      <c r="N26222" s="127"/>
      <c r="P26222" s="146"/>
      <c r="Q26222" s="91"/>
      <c r="R26222" s="116"/>
      <c r="AB26222" s="127"/>
      <c r="AC26222" s="127"/>
    </row>
    <row r="26223" spans="14:29" ht="15" hidden="1" customHeight="1">
      <c r="N26223" s="127"/>
      <c r="P26223" s="146"/>
      <c r="Q26223" s="91"/>
      <c r="R26223" s="116"/>
      <c r="AB26223" s="127"/>
      <c r="AC26223" s="127"/>
    </row>
    <row r="26224" spans="14:29" ht="15" hidden="1" customHeight="1">
      <c r="N26224" s="127"/>
      <c r="P26224" s="146"/>
      <c r="Q26224" s="91"/>
      <c r="R26224" s="116"/>
      <c r="AB26224" s="127"/>
      <c r="AC26224" s="127"/>
    </row>
    <row r="26225" spans="14:29" ht="15" hidden="1" customHeight="1">
      <c r="N26225" s="127"/>
      <c r="P26225" s="146"/>
      <c r="Q26225" s="91"/>
      <c r="R26225" s="116"/>
      <c r="AB26225" s="127"/>
      <c r="AC26225" s="127"/>
    </row>
    <row r="26226" spans="14:29" ht="15" hidden="1" customHeight="1">
      <c r="N26226" s="127"/>
      <c r="P26226" s="146"/>
      <c r="Q26226" s="91"/>
      <c r="R26226" s="116"/>
      <c r="AB26226" s="127"/>
      <c r="AC26226" s="127"/>
    </row>
    <row r="26227" spans="14:29" ht="15" hidden="1" customHeight="1">
      <c r="N26227" s="127"/>
      <c r="P26227" s="146"/>
      <c r="Q26227" s="91"/>
      <c r="R26227" s="116"/>
      <c r="AB26227" s="127"/>
      <c r="AC26227" s="127"/>
    </row>
    <row r="26228" spans="14:29" ht="15" hidden="1" customHeight="1">
      <c r="N26228" s="127"/>
      <c r="P26228" s="146"/>
      <c r="Q26228" s="91"/>
      <c r="R26228" s="116"/>
      <c r="AB26228" s="127"/>
      <c r="AC26228" s="127"/>
    </row>
    <row r="26229" spans="14:29" ht="15" hidden="1" customHeight="1">
      <c r="N26229" s="127"/>
      <c r="P26229" s="146"/>
      <c r="Q26229" s="91"/>
      <c r="R26229" s="116"/>
      <c r="AB26229" s="127"/>
      <c r="AC26229" s="127"/>
    </row>
    <row r="26230" spans="14:29" ht="15" hidden="1" customHeight="1">
      <c r="N26230" s="127"/>
      <c r="P26230" s="146"/>
      <c r="Q26230" s="91"/>
      <c r="R26230" s="116"/>
      <c r="AB26230" s="127"/>
      <c r="AC26230" s="127"/>
    </row>
    <row r="26231" spans="14:29" ht="15" hidden="1" customHeight="1">
      <c r="N26231" s="127"/>
      <c r="P26231" s="146"/>
      <c r="Q26231" s="91"/>
      <c r="R26231" s="116"/>
      <c r="AB26231" s="127"/>
      <c r="AC26231" s="127"/>
    </row>
    <row r="26232" spans="14:29" ht="15" hidden="1" customHeight="1">
      <c r="N26232" s="127"/>
      <c r="P26232" s="146"/>
      <c r="Q26232" s="91"/>
      <c r="R26232" s="116"/>
      <c r="AB26232" s="127"/>
      <c r="AC26232" s="127"/>
    </row>
    <row r="26233" spans="14:29" ht="15" hidden="1" customHeight="1">
      <c r="N26233" s="127"/>
      <c r="P26233" s="146"/>
      <c r="Q26233" s="91"/>
      <c r="R26233" s="116"/>
      <c r="AB26233" s="127"/>
      <c r="AC26233" s="127"/>
    </row>
    <row r="26234" spans="14:29" ht="15" hidden="1" customHeight="1">
      <c r="N26234" s="127"/>
      <c r="P26234" s="146"/>
      <c r="Q26234" s="91"/>
      <c r="R26234" s="116"/>
      <c r="AB26234" s="127"/>
      <c r="AC26234" s="127"/>
    </row>
    <row r="26235" spans="14:29" ht="15" hidden="1" customHeight="1">
      <c r="N26235" s="127"/>
      <c r="P26235" s="146"/>
      <c r="Q26235" s="91"/>
      <c r="R26235" s="116"/>
      <c r="AB26235" s="127"/>
      <c r="AC26235" s="127"/>
    </row>
    <row r="26236" spans="14:29" ht="15" hidden="1" customHeight="1">
      <c r="N26236" s="127"/>
      <c r="P26236" s="146"/>
      <c r="Q26236" s="91"/>
      <c r="R26236" s="116"/>
      <c r="AB26236" s="127"/>
      <c r="AC26236" s="127"/>
    </row>
    <row r="26237" spans="14:29" ht="15" hidden="1" customHeight="1">
      <c r="N26237" s="127"/>
      <c r="P26237" s="146"/>
      <c r="Q26237" s="91"/>
      <c r="R26237" s="116"/>
      <c r="AB26237" s="127"/>
      <c r="AC26237" s="127"/>
    </row>
    <row r="26238" spans="14:29" ht="15" hidden="1" customHeight="1">
      <c r="N26238" s="127"/>
      <c r="P26238" s="146"/>
      <c r="Q26238" s="91"/>
      <c r="R26238" s="116"/>
      <c r="AB26238" s="127"/>
      <c r="AC26238" s="127"/>
    </row>
    <row r="26239" spans="14:29" ht="15" hidden="1" customHeight="1">
      <c r="N26239" s="127"/>
      <c r="P26239" s="146"/>
      <c r="Q26239" s="91"/>
      <c r="R26239" s="116"/>
      <c r="AB26239" s="127"/>
      <c r="AC26239" s="127"/>
    </row>
    <row r="26240" spans="14:29" ht="15" hidden="1" customHeight="1">
      <c r="N26240" s="127"/>
      <c r="P26240" s="146"/>
      <c r="Q26240" s="91"/>
      <c r="R26240" s="116"/>
      <c r="AB26240" s="127"/>
      <c r="AC26240" s="127"/>
    </row>
    <row r="26241" spans="14:29" ht="15" hidden="1" customHeight="1">
      <c r="N26241" s="127"/>
      <c r="P26241" s="146"/>
      <c r="Q26241" s="91"/>
      <c r="R26241" s="116"/>
      <c r="AB26241" s="127"/>
      <c r="AC26241" s="127"/>
    </row>
    <row r="26242" spans="14:29" ht="15" hidden="1" customHeight="1">
      <c r="N26242" s="127"/>
      <c r="P26242" s="146"/>
      <c r="Q26242" s="91"/>
      <c r="R26242" s="116"/>
      <c r="AB26242" s="127"/>
      <c r="AC26242" s="127"/>
    </row>
    <row r="26243" spans="14:29" ht="15" hidden="1" customHeight="1">
      <c r="N26243" s="127"/>
      <c r="P26243" s="146"/>
      <c r="Q26243" s="91"/>
      <c r="R26243" s="116"/>
      <c r="AB26243" s="127"/>
      <c r="AC26243" s="127"/>
    </row>
    <row r="26244" spans="14:29" ht="15" hidden="1" customHeight="1">
      <c r="N26244" s="127"/>
      <c r="P26244" s="146"/>
      <c r="Q26244" s="91"/>
      <c r="R26244" s="116"/>
      <c r="AB26244" s="127"/>
      <c r="AC26244" s="127"/>
    </row>
    <row r="26245" spans="14:29" ht="15" hidden="1" customHeight="1">
      <c r="N26245" s="127"/>
      <c r="P26245" s="146"/>
      <c r="Q26245" s="91"/>
      <c r="R26245" s="116"/>
      <c r="AB26245" s="127"/>
      <c r="AC26245" s="127"/>
    </row>
    <row r="26246" spans="14:29" ht="15" hidden="1" customHeight="1">
      <c r="N26246" s="127"/>
      <c r="P26246" s="146"/>
      <c r="Q26246" s="91"/>
      <c r="R26246" s="116"/>
      <c r="AB26246" s="127"/>
      <c r="AC26246" s="127"/>
    </row>
    <row r="26247" spans="14:29" ht="15" hidden="1" customHeight="1">
      <c r="N26247" s="127"/>
      <c r="P26247" s="146"/>
      <c r="Q26247" s="91"/>
      <c r="R26247" s="116"/>
      <c r="AB26247" s="127"/>
      <c r="AC26247" s="127"/>
    </row>
    <row r="26248" spans="14:29" ht="15" hidden="1" customHeight="1">
      <c r="N26248" s="127"/>
      <c r="P26248" s="146"/>
      <c r="Q26248" s="91"/>
      <c r="R26248" s="116"/>
      <c r="AB26248" s="127"/>
      <c r="AC26248" s="127"/>
    </row>
    <row r="26249" spans="14:29" ht="15" hidden="1" customHeight="1">
      <c r="N26249" s="127"/>
      <c r="P26249" s="146"/>
      <c r="Q26249" s="91"/>
      <c r="R26249" s="116"/>
      <c r="AB26249" s="127"/>
      <c r="AC26249" s="127"/>
    </row>
    <row r="26250" spans="14:29" ht="15" hidden="1" customHeight="1">
      <c r="N26250" s="127"/>
      <c r="P26250" s="146"/>
      <c r="Q26250" s="91"/>
      <c r="R26250" s="116"/>
      <c r="AB26250" s="127"/>
      <c r="AC26250" s="127"/>
    </row>
    <row r="26251" spans="14:29" ht="15" hidden="1" customHeight="1">
      <c r="N26251" s="127"/>
      <c r="P26251" s="146"/>
      <c r="Q26251" s="91"/>
      <c r="R26251" s="116"/>
      <c r="AB26251" s="127"/>
      <c r="AC26251" s="127"/>
    </row>
    <row r="26252" spans="14:29" ht="15" hidden="1" customHeight="1">
      <c r="N26252" s="127"/>
      <c r="P26252" s="146"/>
      <c r="Q26252" s="91"/>
      <c r="R26252" s="116"/>
      <c r="AB26252" s="127"/>
      <c r="AC26252" s="127"/>
    </row>
    <row r="26253" spans="14:29" ht="15" hidden="1" customHeight="1">
      <c r="N26253" s="127"/>
      <c r="P26253" s="146"/>
      <c r="Q26253" s="91"/>
      <c r="R26253" s="116"/>
      <c r="AB26253" s="127"/>
      <c r="AC26253" s="127"/>
    </row>
    <row r="26254" spans="14:29" ht="15" hidden="1" customHeight="1">
      <c r="N26254" s="127"/>
      <c r="P26254" s="146"/>
      <c r="Q26254" s="91"/>
      <c r="R26254" s="116"/>
      <c r="AB26254" s="127"/>
      <c r="AC26254" s="127"/>
    </row>
    <row r="26255" spans="14:29" ht="15" hidden="1" customHeight="1">
      <c r="N26255" s="127"/>
      <c r="P26255" s="146"/>
      <c r="Q26255" s="91"/>
      <c r="R26255" s="116"/>
      <c r="AB26255" s="127"/>
      <c r="AC26255" s="127"/>
    </row>
    <row r="26256" spans="14:29" ht="15" hidden="1" customHeight="1">
      <c r="N26256" s="127"/>
      <c r="P26256" s="146"/>
      <c r="Q26256" s="91"/>
      <c r="R26256" s="116"/>
      <c r="AB26256" s="127"/>
      <c r="AC26256" s="127"/>
    </row>
    <row r="26257" spans="14:29" ht="15" hidden="1" customHeight="1">
      <c r="N26257" s="127"/>
      <c r="P26257" s="146"/>
      <c r="Q26257" s="91"/>
      <c r="R26257" s="116"/>
      <c r="AB26257" s="127"/>
      <c r="AC26257" s="127"/>
    </row>
    <row r="26258" spans="14:29" ht="15" hidden="1" customHeight="1">
      <c r="N26258" s="127"/>
      <c r="P26258" s="146"/>
      <c r="Q26258" s="91"/>
      <c r="R26258" s="116"/>
      <c r="AB26258" s="127"/>
      <c r="AC26258" s="127"/>
    </row>
    <row r="26259" spans="14:29" ht="15" hidden="1" customHeight="1">
      <c r="N26259" s="127"/>
      <c r="P26259" s="146"/>
      <c r="Q26259" s="91"/>
      <c r="R26259" s="116"/>
      <c r="AB26259" s="127"/>
      <c r="AC26259" s="127"/>
    </row>
    <row r="26260" spans="14:29" ht="15" hidden="1" customHeight="1">
      <c r="N26260" s="127"/>
      <c r="P26260" s="146"/>
      <c r="Q26260" s="91"/>
      <c r="R26260" s="116"/>
      <c r="AB26260" s="127"/>
      <c r="AC26260" s="127"/>
    </row>
    <row r="26261" spans="14:29" ht="15" hidden="1" customHeight="1">
      <c r="N26261" s="127"/>
      <c r="P26261" s="146"/>
      <c r="Q26261" s="91"/>
      <c r="R26261" s="116"/>
      <c r="AB26261" s="127"/>
      <c r="AC26261" s="127"/>
    </row>
    <row r="26262" spans="14:29" ht="15" hidden="1" customHeight="1">
      <c r="N26262" s="127"/>
      <c r="P26262" s="146"/>
      <c r="Q26262" s="91"/>
      <c r="R26262" s="116"/>
      <c r="AB26262" s="127"/>
      <c r="AC26262" s="127"/>
    </row>
    <row r="26263" spans="14:29" ht="15" hidden="1" customHeight="1">
      <c r="N26263" s="127"/>
      <c r="P26263" s="146"/>
      <c r="Q26263" s="91"/>
      <c r="R26263" s="116"/>
      <c r="AB26263" s="127"/>
      <c r="AC26263" s="127"/>
    </row>
    <row r="26264" spans="14:29" ht="15" hidden="1" customHeight="1">
      <c r="N26264" s="127"/>
      <c r="P26264" s="146"/>
      <c r="Q26264" s="91"/>
      <c r="R26264" s="116"/>
      <c r="AB26264" s="127"/>
      <c r="AC26264" s="127"/>
    </row>
    <row r="26265" spans="14:29" ht="15" hidden="1" customHeight="1">
      <c r="N26265" s="127"/>
      <c r="P26265" s="146"/>
      <c r="Q26265" s="91"/>
      <c r="R26265" s="116"/>
      <c r="AB26265" s="127"/>
      <c r="AC26265" s="127"/>
    </row>
    <row r="26266" spans="14:29" ht="15" hidden="1" customHeight="1">
      <c r="N26266" s="127"/>
      <c r="P26266" s="146"/>
      <c r="Q26266" s="91"/>
      <c r="R26266" s="116"/>
      <c r="AB26266" s="127"/>
      <c r="AC26266" s="127"/>
    </row>
    <row r="26267" spans="14:29" ht="15" hidden="1" customHeight="1">
      <c r="N26267" s="127"/>
      <c r="P26267" s="146"/>
      <c r="Q26267" s="91"/>
      <c r="R26267" s="116"/>
      <c r="AB26267" s="127"/>
      <c r="AC26267" s="127"/>
    </row>
    <row r="26268" spans="14:29" ht="15" hidden="1" customHeight="1">
      <c r="N26268" s="127"/>
      <c r="P26268" s="146"/>
      <c r="Q26268" s="91"/>
      <c r="R26268" s="116"/>
      <c r="AB26268" s="127"/>
      <c r="AC26268" s="127"/>
    </row>
    <row r="26269" spans="14:29" ht="15" hidden="1" customHeight="1">
      <c r="N26269" s="127"/>
      <c r="P26269" s="146"/>
      <c r="Q26269" s="91"/>
      <c r="R26269" s="116"/>
      <c r="AB26269" s="127"/>
      <c r="AC26269" s="127"/>
    </row>
    <row r="26270" spans="14:29" ht="15" hidden="1" customHeight="1">
      <c r="N26270" s="127"/>
      <c r="P26270" s="146"/>
      <c r="Q26270" s="91"/>
      <c r="R26270" s="116"/>
      <c r="AB26270" s="127"/>
      <c r="AC26270" s="127"/>
    </row>
    <row r="26271" spans="14:29" ht="15" hidden="1" customHeight="1">
      <c r="N26271" s="127"/>
      <c r="P26271" s="146"/>
      <c r="Q26271" s="91"/>
      <c r="R26271" s="116"/>
      <c r="AB26271" s="127"/>
      <c r="AC26271" s="127"/>
    </row>
    <row r="26272" spans="14:29" ht="15" hidden="1" customHeight="1">
      <c r="N26272" s="127"/>
      <c r="P26272" s="146"/>
      <c r="Q26272" s="91"/>
      <c r="R26272" s="116"/>
      <c r="AB26272" s="127"/>
      <c r="AC26272" s="127"/>
    </row>
    <row r="26273" spans="14:29" ht="15" hidden="1" customHeight="1">
      <c r="N26273" s="127"/>
      <c r="P26273" s="146"/>
      <c r="Q26273" s="91"/>
      <c r="R26273" s="116"/>
      <c r="AB26273" s="127"/>
      <c r="AC26273" s="127"/>
    </row>
    <row r="26274" spans="14:29" ht="15" hidden="1" customHeight="1">
      <c r="N26274" s="127"/>
      <c r="P26274" s="146"/>
      <c r="Q26274" s="91"/>
      <c r="R26274" s="116"/>
      <c r="AB26274" s="127"/>
      <c r="AC26274" s="127"/>
    </row>
    <row r="26275" spans="14:29" ht="15" hidden="1" customHeight="1">
      <c r="N26275" s="127"/>
      <c r="P26275" s="146"/>
      <c r="Q26275" s="91"/>
      <c r="R26275" s="116"/>
      <c r="AB26275" s="127"/>
      <c r="AC26275" s="127"/>
    </row>
    <row r="26276" spans="14:29" ht="15" hidden="1" customHeight="1">
      <c r="N26276" s="127"/>
      <c r="P26276" s="146"/>
      <c r="Q26276" s="91"/>
      <c r="R26276" s="116"/>
      <c r="AB26276" s="127"/>
      <c r="AC26276" s="127"/>
    </row>
    <row r="26277" spans="14:29" ht="15" hidden="1" customHeight="1">
      <c r="N26277" s="127"/>
      <c r="P26277" s="146"/>
      <c r="Q26277" s="91"/>
      <c r="R26277" s="116"/>
      <c r="AB26277" s="127"/>
      <c r="AC26277" s="127"/>
    </row>
    <row r="26278" spans="14:29" ht="15" hidden="1" customHeight="1">
      <c r="N26278" s="127"/>
      <c r="P26278" s="146"/>
      <c r="Q26278" s="91"/>
      <c r="R26278" s="116"/>
      <c r="AB26278" s="127"/>
      <c r="AC26278" s="127"/>
    </row>
    <row r="26279" spans="14:29" ht="15" hidden="1" customHeight="1">
      <c r="N26279" s="127"/>
      <c r="P26279" s="146"/>
      <c r="Q26279" s="91"/>
      <c r="R26279" s="116"/>
      <c r="AB26279" s="127"/>
      <c r="AC26279" s="127"/>
    </row>
    <row r="26280" spans="14:29" ht="15" hidden="1" customHeight="1">
      <c r="N26280" s="127"/>
      <c r="P26280" s="146"/>
      <c r="Q26280" s="91"/>
      <c r="R26280" s="116"/>
      <c r="AB26280" s="127"/>
      <c r="AC26280" s="127"/>
    </row>
    <row r="26281" spans="14:29" ht="15" hidden="1" customHeight="1">
      <c r="N26281" s="127"/>
      <c r="P26281" s="146"/>
      <c r="Q26281" s="91"/>
      <c r="R26281" s="116"/>
      <c r="AB26281" s="127"/>
      <c r="AC26281" s="127"/>
    </row>
    <row r="26282" spans="14:29" ht="15" hidden="1" customHeight="1">
      <c r="N26282" s="127"/>
      <c r="P26282" s="146"/>
      <c r="Q26282" s="91"/>
      <c r="R26282" s="116"/>
      <c r="AB26282" s="127"/>
      <c r="AC26282" s="127"/>
    </row>
    <row r="26283" spans="14:29" ht="15" hidden="1" customHeight="1">
      <c r="N26283" s="127"/>
      <c r="P26283" s="146"/>
      <c r="Q26283" s="91"/>
      <c r="R26283" s="116"/>
      <c r="AB26283" s="127"/>
      <c r="AC26283" s="127"/>
    </row>
    <row r="26284" spans="14:29" ht="15" hidden="1" customHeight="1">
      <c r="N26284" s="127"/>
      <c r="P26284" s="146"/>
      <c r="Q26284" s="91"/>
      <c r="R26284" s="116"/>
      <c r="AB26284" s="127"/>
      <c r="AC26284" s="127"/>
    </row>
    <row r="26285" spans="14:29" ht="15" hidden="1" customHeight="1">
      <c r="N26285" s="127"/>
      <c r="P26285" s="146"/>
      <c r="Q26285" s="91"/>
      <c r="R26285" s="116"/>
      <c r="AB26285" s="127"/>
      <c r="AC26285" s="127"/>
    </row>
    <row r="26286" spans="14:29" ht="15" hidden="1" customHeight="1">
      <c r="N26286" s="127"/>
      <c r="P26286" s="146"/>
      <c r="Q26286" s="91"/>
      <c r="R26286" s="116"/>
      <c r="AB26286" s="127"/>
      <c r="AC26286" s="127"/>
    </row>
    <row r="26287" spans="14:29" ht="15" hidden="1" customHeight="1">
      <c r="N26287" s="127"/>
      <c r="P26287" s="146"/>
      <c r="Q26287" s="91"/>
      <c r="R26287" s="116"/>
      <c r="AB26287" s="127"/>
      <c r="AC26287" s="127"/>
    </row>
    <row r="26288" spans="14:29" ht="15" hidden="1" customHeight="1">
      <c r="N26288" s="127"/>
      <c r="P26288" s="146"/>
      <c r="Q26288" s="91"/>
      <c r="R26288" s="116"/>
      <c r="AB26288" s="127"/>
      <c r="AC26288" s="127"/>
    </row>
    <row r="26289" spans="14:29" ht="15" hidden="1" customHeight="1">
      <c r="N26289" s="127"/>
      <c r="P26289" s="146"/>
      <c r="Q26289" s="91"/>
      <c r="R26289" s="116"/>
      <c r="AB26289" s="127"/>
      <c r="AC26289" s="127"/>
    </row>
    <row r="26290" spans="14:29" ht="15" hidden="1" customHeight="1">
      <c r="N26290" s="127"/>
      <c r="P26290" s="146"/>
      <c r="Q26290" s="91"/>
      <c r="R26290" s="116"/>
      <c r="AB26290" s="127"/>
      <c r="AC26290" s="127"/>
    </row>
    <row r="26291" spans="14:29" ht="15" hidden="1" customHeight="1">
      <c r="N26291" s="127"/>
      <c r="P26291" s="146"/>
      <c r="Q26291" s="91"/>
      <c r="R26291" s="116"/>
      <c r="AB26291" s="127"/>
      <c r="AC26291" s="127"/>
    </row>
    <row r="26292" spans="14:29" ht="15" hidden="1" customHeight="1">
      <c r="N26292" s="127"/>
      <c r="P26292" s="146"/>
      <c r="Q26292" s="91"/>
      <c r="R26292" s="116"/>
      <c r="AB26292" s="127"/>
      <c r="AC26292" s="127"/>
    </row>
    <row r="26293" spans="14:29" ht="15" hidden="1" customHeight="1">
      <c r="N26293" s="127"/>
      <c r="P26293" s="146"/>
      <c r="Q26293" s="91"/>
      <c r="R26293" s="116"/>
      <c r="AB26293" s="127"/>
      <c r="AC26293" s="127"/>
    </row>
    <row r="26294" spans="14:29" ht="15" hidden="1" customHeight="1">
      <c r="N26294" s="127"/>
      <c r="P26294" s="146"/>
      <c r="Q26294" s="91"/>
      <c r="R26294" s="116"/>
      <c r="AB26294" s="127"/>
      <c r="AC26294" s="127"/>
    </row>
    <row r="26295" spans="14:29" ht="15" hidden="1" customHeight="1">
      <c r="N26295" s="127"/>
      <c r="P26295" s="146"/>
      <c r="Q26295" s="91"/>
      <c r="R26295" s="116"/>
      <c r="AB26295" s="127"/>
      <c r="AC26295" s="127"/>
    </row>
    <row r="26296" spans="14:29" ht="15" hidden="1" customHeight="1">
      <c r="N26296" s="127"/>
      <c r="P26296" s="146"/>
      <c r="Q26296" s="91"/>
      <c r="R26296" s="116"/>
      <c r="AB26296" s="127"/>
      <c r="AC26296" s="127"/>
    </row>
    <row r="26297" spans="14:29" ht="15" hidden="1" customHeight="1">
      <c r="N26297" s="127"/>
      <c r="P26297" s="146"/>
      <c r="Q26297" s="91"/>
      <c r="R26297" s="116"/>
      <c r="AB26297" s="127"/>
      <c r="AC26297" s="127"/>
    </row>
    <row r="26298" spans="14:29" ht="15" hidden="1" customHeight="1">
      <c r="N26298" s="127"/>
      <c r="P26298" s="146"/>
      <c r="Q26298" s="91"/>
      <c r="R26298" s="116"/>
      <c r="AB26298" s="127"/>
      <c r="AC26298" s="127"/>
    </row>
    <row r="26299" spans="14:29" ht="15" hidden="1" customHeight="1">
      <c r="N26299" s="127"/>
      <c r="P26299" s="146"/>
      <c r="Q26299" s="91"/>
      <c r="R26299" s="116"/>
      <c r="AB26299" s="127"/>
      <c r="AC26299" s="127"/>
    </row>
    <row r="26300" spans="14:29" ht="15" hidden="1" customHeight="1">
      <c r="N26300" s="127"/>
      <c r="P26300" s="146"/>
      <c r="Q26300" s="91"/>
      <c r="R26300" s="116"/>
      <c r="AB26300" s="127"/>
      <c r="AC26300" s="127"/>
    </row>
    <row r="26301" spans="14:29" ht="15" hidden="1" customHeight="1">
      <c r="N26301" s="127"/>
      <c r="P26301" s="146"/>
      <c r="Q26301" s="91"/>
      <c r="R26301" s="116"/>
      <c r="AB26301" s="127"/>
      <c r="AC26301" s="127"/>
    </row>
    <row r="26302" spans="14:29" ht="15" hidden="1" customHeight="1">
      <c r="N26302" s="127"/>
      <c r="P26302" s="146"/>
      <c r="Q26302" s="91"/>
      <c r="R26302" s="116"/>
      <c r="AB26302" s="127"/>
      <c r="AC26302" s="127"/>
    </row>
    <row r="26303" spans="14:29" ht="15" hidden="1" customHeight="1">
      <c r="N26303" s="127"/>
      <c r="P26303" s="146"/>
      <c r="Q26303" s="91"/>
      <c r="R26303" s="116"/>
      <c r="AB26303" s="127"/>
      <c r="AC26303" s="127"/>
    </row>
    <row r="26304" spans="14:29" ht="15" hidden="1" customHeight="1">
      <c r="N26304" s="127"/>
      <c r="P26304" s="146"/>
      <c r="Q26304" s="91"/>
      <c r="R26304" s="116"/>
      <c r="AB26304" s="127"/>
      <c r="AC26304" s="127"/>
    </row>
    <row r="26305" spans="14:29" ht="15" hidden="1" customHeight="1">
      <c r="N26305" s="127"/>
      <c r="P26305" s="146"/>
      <c r="Q26305" s="91"/>
      <c r="R26305" s="116"/>
      <c r="AB26305" s="127"/>
      <c r="AC26305" s="127"/>
    </row>
    <row r="26306" spans="14:29" ht="15" hidden="1" customHeight="1">
      <c r="N26306" s="127"/>
      <c r="P26306" s="146"/>
      <c r="Q26306" s="91"/>
      <c r="R26306" s="116"/>
      <c r="AB26306" s="127"/>
      <c r="AC26306" s="127"/>
    </row>
    <row r="26307" spans="14:29" ht="15" hidden="1" customHeight="1">
      <c r="N26307" s="127"/>
      <c r="P26307" s="146"/>
      <c r="Q26307" s="91"/>
      <c r="R26307" s="116"/>
      <c r="AB26307" s="127"/>
      <c r="AC26307" s="127"/>
    </row>
    <row r="26308" spans="14:29" ht="15" hidden="1" customHeight="1">
      <c r="N26308" s="127"/>
      <c r="P26308" s="146"/>
      <c r="Q26308" s="91"/>
      <c r="R26308" s="116"/>
      <c r="AB26308" s="127"/>
      <c r="AC26308" s="127"/>
    </row>
    <row r="26309" spans="14:29" ht="15" hidden="1" customHeight="1">
      <c r="N26309" s="127"/>
      <c r="P26309" s="146"/>
      <c r="Q26309" s="91"/>
      <c r="R26309" s="116"/>
      <c r="AB26309" s="127"/>
      <c r="AC26309" s="127"/>
    </row>
    <row r="26310" spans="14:29" ht="15" hidden="1" customHeight="1">
      <c r="N26310" s="127"/>
      <c r="P26310" s="146"/>
      <c r="Q26310" s="91"/>
      <c r="R26310" s="116"/>
      <c r="AB26310" s="127"/>
      <c r="AC26310" s="127"/>
    </row>
    <row r="26311" spans="14:29" ht="15" hidden="1" customHeight="1">
      <c r="N26311" s="127"/>
      <c r="P26311" s="146"/>
      <c r="Q26311" s="91"/>
      <c r="R26311" s="116"/>
      <c r="AB26311" s="127"/>
      <c r="AC26311" s="127"/>
    </row>
    <row r="26312" spans="14:29" ht="15" hidden="1" customHeight="1">
      <c r="N26312" s="127"/>
      <c r="P26312" s="146"/>
      <c r="Q26312" s="91"/>
      <c r="R26312" s="116"/>
      <c r="AB26312" s="127"/>
      <c r="AC26312" s="127"/>
    </row>
    <row r="26313" spans="14:29" ht="15" hidden="1" customHeight="1">
      <c r="N26313" s="127"/>
      <c r="P26313" s="146"/>
      <c r="Q26313" s="91"/>
      <c r="R26313" s="116"/>
      <c r="AB26313" s="127"/>
      <c r="AC26313" s="127"/>
    </row>
    <row r="26314" spans="14:29" ht="15" hidden="1" customHeight="1">
      <c r="N26314" s="127"/>
      <c r="P26314" s="146"/>
      <c r="Q26314" s="91"/>
      <c r="R26314" s="116"/>
      <c r="AB26314" s="127"/>
      <c r="AC26314" s="127"/>
    </row>
    <row r="26315" spans="14:29" ht="15" hidden="1" customHeight="1">
      <c r="N26315" s="127"/>
      <c r="P26315" s="146"/>
      <c r="Q26315" s="91"/>
      <c r="R26315" s="116"/>
      <c r="AB26315" s="127"/>
      <c r="AC26315" s="127"/>
    </row>
    <row r="26316" spans="14:29" ht="15" hidden="1" customHeight="1">
      <c r="N26316" s="127"/>
      <c r="P26316" s="146"/>
      <c r="Q26316" s="91"/>
      <c r="R26316" s="116"/>
      <c r="AB26316" s="127"/>
      <c r="AC26316" s="127"/>
    </row>
    <row r="26317" spans="14:29" ht="15" hidden="1" customHeight="1">
      <c r="N26317" s="127"/>
      <c r="P26317" s="146"/>
      <c r="Q26317" s="91"/>
      <c r="R26317" s="116"/>
      <c r="AB26317" s="127"/>
      <c r="AC26317" s="127"/>
    </row>
    <row r="26318" spans="14:29" ht="15" hidden="1" customHeight="1">
      <c r="N26318" s="127"/>
      <c r="P26318" s="146"/>
      <c r="Q26318" s="91"/>
      <c r="R26318" s="116"/>
      <c r="AB26318" s="127"/>
      <c r="AC26318" s="127"/>
    </row>
    <row r="26319" spans="14:29" ht="15" hidden="1" customHeight="1">
      <c r="N26319" s="127"/>
      <c r="P26319" s="146"/>
      <c r="Q26319" s="91"/>
      <c r="R26319" s="116"/>
      <c r="AB26319" s="127"/>
      <c r="AC26319" s="127"/>
    </row>
    <row r="26320" spans="14:29" ht="15" hidden="1" customHeight="1">
      <c r="N26320" s="127"/>
      <c r="P26320" s="146"/>
      <c r="Q26320" s="91"/>
      <c r="R26320" s="116"/>
      <c r="AB26320" s="127"/>
      <c r="AC26320" s="127"/>
    </row>
    <row r="26321" spans="14:29" ht="15" hidden="1" customHeight="1">
      <c r="N26321" s="127"/>
      <c r="P26321" s="146"/>
      <c r="Q26321" s="91"/>
      <c r="R26321" s="116"/>
      <c r="AB26321" s="127"/>
      <c r="AC26321" s="127"/>
    </row>
    <row r="26322" spans="14:29" ht="15" hidden="1" customHeight="1">
      <c r="N26322" s="127"/>
      <c r="P26322" s="146"/>
      <c r="Q26322" s="91"/>
      <c r="R26322" s="116"/>
      <c r="AB26322" s="127"/>
      <c r="AC26322" s="127"/>
    </row>
    <row r="26323" spans="14:29" ht="15" hidden="1" customHeight="1">
      <c r="N26323" s="127"/>
      <c r="P26323" s="146"/>
      <c r="Q26323" s="91"/>
      <c r="R26323" s="116"/>
      <c r="AB26323" s="127"/>
      <c r="AC26323" s="127"/>
    </row>
    <row r="26324" spans="14:29" ht="15" hidden="1" customHeight="1">
      <c r="N26324" s="127"/>
      <c r="P26324" s="146"/>
      <c r="Q26324" s="91"/>
      <c r="R26324" s="116"/>
      <c r="AB26324" s="127"/>
      <c r="AC26324" s="127"/>
    </row>
    <row r="26325" spans="14:29" ht="15" hidden="1" customHeight="1">
      <c r="N26325" s="127"/>
      <c r="P26325" s="146"/>
      <c r="Q26325" s="91"/>
      <c r="R26325" s="116"/>
      <c r="AB26325" s="127"/>
      <c r="AC26325" s="127"/>
    </row>
    <row r="26326" spans="14:29" ht="15" hidden="1" customHeight="1">
      <c r="N26326" s="127"/>
      <c r="P26326" s="146"/>
      <c r="Q26326" s="91"/>
      <c r="R26326" s="116"/>
      <c r="AB26326" s="127"/>
      <c r="AC26326" s="127"/>
    </row>
    <row r="26327" spans="14:29" ht="15" hidden="1" customHeight="1">
      <c r="N26327" s="127"/>
      <c r="P26327" s="146"/>
      <c r="Q26327" s="91"/>
      <c r="R26327" s="116"/>
      <c r="AB26327" s="127"/>
      <c r="AC26327" s="127"/>
    </row>
    <row r="26328" spans="14:29" ht="15" hidden="1" customHeight="1">
      <c r="N26328" s="127"/>
      <c r="P26328" s="146"/>
      <c r="Q26328" s="91"/>
      <c r="R26328" s="116"/>
      <c r="AB26328" s="127"/>
      <c r="AC26328" s="127"/>
    </row>
    <row r="26329" spans="14:29" ht="15" hidden="1" customHeight="1">
      <c r="N26329" s="127"/>
      <c r="P26329" s="146"/>
      <c r="Q26329" s="91"/>
      <c r="R26329" s="116"/>
      <c r="AB26329" s="127"/>
      <c r="AC26329" s="127"/>
    </row>
    <row r="26330" spans="14:29" ht="15" hidden="1" customHeight="1">
      <c r="N26330" s="127"/>
      <c r="P26330" s="146"/>
      <c r="Q26330" s="91"/>
      <c r="R26330" s="116"/>
      <c r="AB26330" s="127"/>
      <c r="AC26330" s="127"/>
    </row>
    <row r="26331" spans="14:29" ht="15" hidden="1" customHeight="1">
      <c r="N26331" s="127"/>
      <c r="P26331" s="146"/>
      <c r="Q26331" s="91"/>
      <c r="R26331" s="116"/>
      <c r="AB26331" s="127"/>
      <c r="AC26331" s="127"/>
    </row>
    <row r="26332" spans="14:29" ht="15" hidden="1" customHeight="1">
      <c r="N26332" s="127"/>
      <c r="P26332" s="146"/>
      <c r="Q26332" s="91"/>
      <c r="R26332" s="116"/>
      <c r="AB26332" s="127"/>
      <c r="AC26332" s="127"/>
    </row>
    <row r="26333" spans="14:29" ht="15" hidden="1" customHeight="1">
      <c r="N26333" s="127"/>
      <c r="P26333" s="146"/>
      <c r="Q26333" s="91"/>
      <c r="R26333" s="116"/>
      <c r="AB26333" s="127"/>
      <c r="AC26333" s="127"/>
    </row>
    <row r="26334" spans="14:29" ht="15" hidden="1" customHeight="1">
      <c r="N26334" s="127"/>
      <c r="P26334" s="146"/>
      <c r="Q26334" s="91"/>
      <c r="R26334" s="116"/>
      <c r="AB26334" s="127"/>
      <c r="AC26334" s="127"/>
    </row>
    <row r="26335" spans="14:29" ht="15" hidden="1" customHeight="1">
      <c r="N26335" s="127"/>
      <c r="P26335" s="146"/>
      <c r="Q26335" s="91"/>
      <c r="R26335" s="116"/>
      <c r="AB26335" s="127"/>
      <c r="AC26335" s="127"/>
    </row>
    <row r="26336" spans="14:29" ht="15" hidden="1" customHeight="1">
      <c r="N26336" s="127"/>
      <c r="P26336" s="146"/>
      <c r="Q26336" s="91"/>
      <c r="R26336" s="116"/>
      <c r="AB26336" s="127"/>
      <c r="AC26336" s="127"/>
    </row>
    <row r="26337" spans="14:29" ht="15" hidden="1" customHeight="1">
      <c r="N26337" s="127"/>
      <c r="P26337" s="146"/>
      <c r="Q26337" s="91"/>
      <c r="R26337" s="116"/>
      <c r="AB26337" s="127"/>
      <c r="AC26337" s="127"/>
    </row>
    <row r="26338" spans="14:29" ht="15" hidden="1" customHeight="1">
      <c r="N26338" s="127"/>
      <c r="P26338" s="146"/>
      <c r="Q26338" s="91"/>
      <c r="R26338" s="116"/>
      <c r="AB26338" s="127"/>
      <c r="AC26338" s="127"/>
    </row>
    <row r="26339" spans="14:29" ht="15" hidden="1" customHeight="1">
      <c r="N26339" s="127"/>
      <c r="P26339" s="146"/>
      <c r="Q26339" s="91"/>
      <c r="R26339" s="116"/>
      <c r="AB26339" s="127"/>
      <c r="AC26339" s="127"/>
    </row>
    <row r="26340" spans="14:29" ht="15" hidden="1" customHeight="1">
      <c r="N26340" s="127"/>
      <c r="P26340" s="146"/>
      <c r="Q26340" s="91"/>
      <c r="R26340" s="116"/>
      <c r="AB26340" s="127"/>
      <c r="AC26340" s="127"/>
    </row>
    <row r="26341" spans="14:29" ht="15" hidden="1" customHeight="1">
      <c r="N26341" s="127"/>
      <c r="P26341" s="146"/>
      <c r="Q26341" s="91"/>
      <c r="R26341" s="116"/>
      <c r="AB26341" s="127"/>
      <c r="AC26341" s="127"/>
    </row>
    <row r="26342" spans="14:29" ht="15" hidden="1" customHeight="1">
      <c r="N26342" s="127"/>
      <c r="P26342" s="146"/>
      <c r="Q26342" s="91"/>
      <c r="R26342" s="116"/>
      <c r="AB26342" s="127"/>
      <c r="AC26342" s="127"/>
    </row>
    <row r="26343" spans="14:29" ht="15" hidden="1" customHeight="1">
      <c r="N26343" s="127"/>
      <c r="P26343" s="146"/>
      <c r="Q26343" s="91"/>
      <c r="R26343" s="116"/>
      <c r="AB26343" s="127"/>
      <c r="AC26343" s="127"/>
    </row>
    <row r="26344" spans="14:29" ht="15" hidden="1" customHeight="1">
      <c r="N26344" s="127"/>
      <c r="P26344" s="146"/>
      <c r="Q26344" s="91"/>
      <c r="R26344" s="116"/>
      <c r="AB26344" s="127"/>
      <c r="AC26344" s="127"/>
    </row>
    <row r="26345" spans="14:29" ht="15" hidden="1" customHeight="1">
      <c r="N26345" s="127"/>
      <c r="P26345" s="146"/>
      <c r="Q26345" s="91"/>
      <c r="R26345" s="116"/>
      <c r="AB26345" s="127"/>
      <c r="AC26345" s="127"/>
    </row>
    <row r="26346" spans="14:29" ht="15" hidden="1" customHeight="1">
      <c r="N26346" s="127"/>
      <c r="P26346" s="146"/>
      <c r="Q26346" s="91"/>
      <c r="R26346" s="116"/>
      <c r="AB26346" s="127"/>
      <c r="AC26346" s="127"/>
    </row>
    <row r="26347" spans="14:29" ht="15" hidden="1" customHeight="1">
      <c r="N26347" s="127"/>
      <c r="P26347" s="146"/>
      <c r="Q26347" s="91"/>
      <c r="R26347" s="116"/>
      <c r="AB26347" s="127"/>
      <c r="AC26347" s="127"/>
    </row>
    <row r="26348" spans="14:29" ht="15" hidden="1" customHeight="1">
      <c r="N26348" s="127"/>
      <c r="P26348" s="146"/>
      <c r="Q26348" s="91"/>
      <c r="R26348" s="116"/>
      <c r="AB26348" s="127"/>
      <c r="AC26348" s="127"/>
    </row>
    <row r="26349" spans="14:29" ht="15" hidden="1" customHeight="1">
      <c r="N26349" s="127"/>
      <c r="P26349" s="146"/>
      <c r="Q26349" s="91"/>
      <c r="R26349" s="116"/>
      <c r="AB26349" s="127"/>
      <c r="AC26349" s="127"/>
    </row>
    <row r="26350" spans="14:29" ht="15" hidden="1" customHeight="1">
      <c r="N26350" s="127"/>
      <c r="P26350" s="146"/>
      <c r="Q26350" s="91"/>
      <c r="R26350" s="116"/>
      <c r="AB26350" s="127"/>
      <c r="AC26350" s="127"/>
    </row>
    <row r="26351" spans="14:29" ht="15" hidden="1" customHeight="1">
      <c r="N26351" s="127"/>
      <c r="P26351" s="146"/>
      <c r="Q26351" s="91"/>
      <c r="R26351" s="116"/>
      <c r="AB26351" s="127"/>
      <c r="AC26351" s="127"/>
    </row>
    <row r="26352" spans="14:29" ht="15" hidden="1" customHeight="1">
      <c r="N26352" s="127"/>
      <c r="P26352" s="146"/>
      <c r="Q26352" s="91"/>
      <c r="R26352" s="116"/>
      <c r="AB26352" s="127"/>
      <c r="AC26352" s="127"/>
    </row>
    <row r="26353" spans="14:29" ht="15" hidden="1" customHeight="1">
      <c r="N26353" s="127"/>
      <c r="P26353" s="146"/>
      <c r="Q26353" s="91"/>
      <c r="R26353" s="116"/>
      <c r="AB26353" s="127"/>
      <c r="AC26353" s="127"/>
    </row>
    <row r="26354" spans="14:29" ht="15" hidden="1" customHeight="1">
      <c r="N26354" s="127"/>
      <c r="P26354" s="146"/>
      <c r="Q26354" s="91"/>
      <c r="R26354" s="116"/>
      <c r="AB26354" s="127"/>
      <c r="AC26354" s="127"/>
    </row>
    <row r="26355" spans="14:29" ht="15" hidden="1" customHeight="1">
      <c r="N26355" s="127"/>
      <c r="P26355" s="146"/>
      <c r="Q26355" s="91"/>
      <c r="R26355" s="116"/>
      <c r="AB26355" s="127"/>
      <c r="AC26355" s="127"/>
    </row>
    <row r="26356" spans="14:29" ht="15" hidden="1" customHeight="1">
      <c r="N26356" s="127"/>
      <c r="P26356" s="146"/>
      <c r="Q26356" s="91"/>
      <c r="R26356" s="116"/>
      <c r="AB26356" s="127"/>
      <c r="AC26356" s="127"/>
    </row>
    <row r="26357" spans="14:29" ht="15" hidden="1" customHeight="1">
      <c r="N26357" s="127"/>
      <c r="P26357" s="146"/>
      <c r="Q26357" s="91"/>
      <c r="R26357" s="116"/>
      <c r="AB26357" s="127"/>
      <c r="AC26357" s="127"/>
    </row>
    <row r="26358" spans="14:29" ht="15" hidden="1" customHeight="1">
      <c r="N26358" s="127"/>
      <c r="P26358" s="146"/>
      <c r="Q26358" s="91"/>
      <c r="R26358" s="116"/>
      <c r="AB26358" s="127"/>
      <c r="AC26358" s="127"/>
    </row>
    <row r="26359" spans="14:29" ht="15" hidden="1" customHeight="1">
      <c r="N26359" s="127"/>
      <c r="P26359" s="146"/>
      <c r="Q26359" s="91"/>
      <c r="R26359" s="116"/>
      <c r="AB26359" s="127"/>
      <c r="AC26359" s="127"/>
    </row>
    <row r="26360" spans="14:29" ht="15" hidden="1" customHeight="1">
      <c r="N26360" s="127"/>
      <c r="P26360" s="146"/>
      <c r="Q26360" s="91"/>
      <c r="R26360" s="116"/>
      <c r="AB26360" s="127"/>
      <c r="AC26360" s="127"/>
    </row>
    <row r="26361" spans="14:29" ht="15" hidden="1" customHeight="1">
      <c r="N26361" s="127"/>
      <c r="P26361" s="146"/>
      <c r="Q26361" s="91"/>
      <c r="R26361" s="116"/>
      <c r="AB26361" s="127"/>
      <c r="AC26361" s="127"/>
    </row>
    <row r="26362" spans="14:29" ht="15" hidden="1" customHeight="1">
      <c r="N26362" s="127"/>
      <c r="P26362" s="146"/>
      <c r="Q26362" s="91"/>
      <c r="R26362" s="116"/>
      <c r="AB26362" s="127"/>
      <c r="AC26362" s="127"/>
    </row>
    <row r="26363" spans="14:29" ht="15" hidden="1" customHeight="1">
      <c r="N26363" s="127"/>
      <c r="P26363" s="146"/>
      <c r="Q26363" s="91"/>
      <c r="R26363" s="116"/>
      <c r="AB26363" s="127"/>
      <c r="AC26363" s="127"/>
    </row>
    <row r="26364" spans="14:29" ht="15" hidden="1" customHeight="1">
      <c r="N26364" s="127"/>
      <c r="P26364" s="146"/>
      <c r="Q26364" s="91"/>
      <c r="R26364" s="116"/>
      <c r="AB26364" s="127"/>
      <c r="AC26364" s="127"/>
    </row>
    <row r="26365" spans="14:29" ht="15" hidden="1" customHeight="1">
      <c r="N26365" s="127"/>
      <c r="P26365" s="146"/>
      <c r="Q26365" s="91"/>
      <c r="R26365" s="116"/>
      <c r="AB26365" s="127"/>
      <c r="AC26365" s="127"/>
    </row>
    <row r="26366" spans="14:29" ht="15" hidden="1" customHeight="1">
      <c r="N26366" s="127"/>
      <c r="P26366" s="146"/>
      <c r="Q26366" s="91"/>
      <c r="R26366" s="116"/>
      <c r="AB26366" s="127"/>
      <c r="AC26366" s="127"/>
    </row>
    <row r="26367" spans="14:29" ht="15" hidden="1" customHeight="1">
      <c r="N26367" s="127"/>
      <c r="P26367" s="146"/>
      <c r="Q26367" s="91"/>
      <c r="R26367" s="116"/>
      <c r="AB26367" s="127"/>
      <c r="AC26367" s="127"/>
    </row>
    <row r="26368" spans="14:29" ht="15" hidden="1" customHeight="1">
      <c r="N26368" s="127"/>
      <c r="P26368" s="146"/>
      <c r="Q26368" s="91"/>
      <c r="R26368" s="116"/>
      <c r="AB26368" s="127"/>
      <c r="AC26368" s="127"/>
    </row>
    <row r="26369" spans="14:29" ht="15" hidden="1" customHeight="1">
      <c r="N26369" s="127"/>
      <c r="P26369" s="146"/>
      <c r="Q26369" s="91"/>
      <c r="R26369" s="116"/>
      <c r="AB26369" s="127"/>
      <c r="AC26369" s="127"/>
    </row>
    <row r="26370" spans="14:29" ht="15" hidden="1" customHeight="1">
      <c r="N26370" s="127"/>
      <c r="P26370" s="146"/>
      <c r="Q26370" s="91"/>
      <c r="R26370" s="116"/>
      <c r="AB26370" s="127"/>
      <c r="AC26370" s="127"/>
    </row>
    <row r="26371" spans="14:29" ht="15" hidden="1" customHeight="1">
      <c r="N26371" s="127"/>
      <c r="P26371" s="146"/>
      <c r="Q26371" s="91"/>
      <c r="R26371" s="116"/>
      <c r="AB26371" s="127"/>
      <c r="AC26371" s="127"/>
    </row>
    <row r="26372" spans="14:29" ht="15" hidden="1" customHeight="1">
      <c r="N26372" s="127"/>
      <c r="P26372" s="146"/>
      <c r="Q26372" s="91"/>
      <c r="R26372" s="116"/>
      <c r="AB26372" s="127"/>
      <c r="AC26372" s="127"/>
    </row>
    <row r="26373" spans="14:29" ht="15" hidden="1" customHeight="1">
      <c r="N26373" s="127"/>
      <c r="P26373" s="146"/>
      <c r="Q26373" s="91"/>
      <c r="R26373" s="116"/>
      <c r="AB26373" s="127"/>
      <c r="AC26373" s="127"/>
    </row>
    <row r="26374" spans="14:29" ht="15" hidden="1" customHeight="1">
      <c r="N26374" s="127"/>
      <c r="P26374" s="146"/>
      <c r="Q26374" s="91"/>
      <c r="R26374" s="116"/>
      <c r="AB26374" s="127"/>
      <c r="AC26374" s="127"/>
    </row>
    <row r="26375" spans="14:29" ht="15" hidden="1" customHeight="1">
      <c r="N26375" s="127"/>
      <c r="P26375" s="146"/>
      <c r="Q26375" s="91"/>
      <c r="R26375" s="116"/>
      <c r="AB26375" s="127"/>
      <c r="AC26375" s="127"/>
    </row>
    <row r="26376" spans="14:29" ht="15" hidden="1" customHeight="1">
      <c r="N26376" s="127"/>
      <c r="P26376" s="146"/>
      <c r="Q26376" s="91"/>
      <c r="R26376" s="116"/>
      <c r="AB26376" s="127"/>
      <c r="AC26376" s="127"/>
    </row>
    <row r="26377" spans="14:29" ht="15" hidden="1" customHeight="1">
      <c r="N26377" s="127"/>
      <c r="P26377" s="146"/>
      <c r="Q26377" s="91"/>
      <c r="R26377" s="116"/>
      <c r="AB26377" s="127"/>
      <c r="AC26377" s="127"/>
    </row>
    <row r="26378" spans="14:29" ht="15" hidden="1" customHeight="1">
      <c r="N26378" s="127"/>
      <c r="P26378" s="146"/>
      <c r="Q26378" s="91"/>
      <c r="R26378" s="116"/>
      <c r="AB26378" s="127"/>
      <c r="AC26378" s="127"/>
    </row>
    <row r="26379" spans="14:29" ht="15" hidden="1" customHeight="1">
      <c r="N26379" s="127"/>
      <c r="P26379" s="146"/>
      <c r="Q26379" s="91"/>
      <c r="R26379" s="116"/>
      <c r="AB26379" s="127"/>
      <c r="AC26379" s="127"/>
    </row>
    <row r="26380" spans="14:29" ht="15" hidden="1" customHeight="1">
      <c r="N26380" s="127"/>
      <c r="P26380" s="146"/>
      <c r="Q26380" s="91"/>
      <c r="R26380" s="116"/>
      <c r="AB26380" s="127"/>
      <c r="AC26380" s="127"/>
    </row>
    <row r="26381" spans="14:29" ht="15" hidden="1" customHeight="1">
      <c r="N26381" s="127"/>
      <c r="P26381" s="146"/>
      <c r="Q26381" s="91"/>
      <c r="R26381" s="116"/>
      <c r="AB26381" s="127"/>
      <c r="AC26381" s="127"/>
    </row>
    <row r="26382" spans="14:29" ht="15" hidden="1" customHeight="1">
      <c r="N26382" s="127"/>
      <c r="P26382" s="146"/>
      <c r="Q26382" s="91"/>
      <c r="R26382" s="116"/>
      <c r="AB26382" s="127"/>
      <c r="AC26382" s="127"/>
    </row>
    <row r="26383" spans="14:29" ht="15" hidden="1" customHeight="1">
      <c r="N26383" s="127"/>
      <c r="P26383" s="146"/>
      <c r="Q26383" s="91"/>
      <c r="R26383" s="116"/>
      <c r="AB26383" s="127"/>
      <c r="AC26383" s="127"/>
    </row>
    <row r="26384" spans="14:29" ht="15" hidden="1" customHeight="1">
      <c r="N26384" s="127"/>
      <c r="P26384" s="146"/>
      <c r="Q26384" s="91"/>
      <c r="R26384" s="116"/>
      <c r="AB26384" s="127"/>
      <c r="AC26384" s="127"/>
    </row>
    <row r="26385" spans="14:29" ht="15" hidden="1" customHeight="1">
      <c r="N26385" s="127"/>
      <c r="P26385" s="146"/>
      <c r="Q26385" s="91"/>
      <c r="R26385" s="116"/>
      <c r="AB26385" s="127"/>
      <c r="AC26385" s="127"/>
    </row>
    <row r="26386" spans="14:29" ht="15" hidden="1" customHeight="1">
      <c r="N26386" s="127"/>
      <c r="P26386" s="146"/>
      <c r="Q26386" s="91"/>
      <c r="R26386" s="116"/>
      <c r="AB26386" s="127"/>
      <c r="AC26386" s="127"/>
    </row>
    <row r="26387" spans="14:29" ht="15" hidden="1" customHeight="1">
      <c r="N26387" s="127"/>
      <c r="P26387" s="146"/>
      <c r="Q26387" s="91"/>
      <c r="R26387" s="116"/>
      <c r="AB26387" s="127"/>
      <c r="AC26387" s="127"/>
    </row>
    <row r="26388" spans="14:29" ht="15" hidden="1" customHeight="1">
      <c r="N26388" s="127"/>
      <c r="P26388" s="146"/>
      <c r="Q26388" s="91"/>
      <c r="R26388" s="116"/>
      <c r="AB26388" s="127"/>
      <c r="AC26388" s="127"/>
    </row>
    <row r="26389" spans="14:29" ht="15" hidden="1" customHeight="1">
      <c r="N26389" s="127"/>
      <c r="P26389" s="146"/>
      <c r="Q26389" s="91"/>
      <c r="R26389" s="116"/>
      <c r="AB26389" s="127"/>
      <c r="AC26389" s="127"/>
    </row>
    <row r="26390" spans="14:29" ht="15" hidden="1" customHeight="1">
      <c r="N26390" s="127"/>
      <c r="P26390" s="146"/>
      <c r="Q26390" s="91"/>
      <c r="R26390" s="116"/>
      <c r="AB26390" s="127"/>
      <c r="AC26390" s="127"/>
    </row>
    <row r="26391" spans="14:29" ht="15" hidden="1" customHeight="1">
      <c r="N26391" s="127"/>
      <c r="P26391" s="146"/>
      <c r="Q26391" s="91"/>
      <c r="R26391" s="116"/>
      <c r="AB26391" s="127"/>
      <c r="AC26391" s="127"/>
    </row>
    <row r="26392" spans="14:29" ht="15" hidden="1" customHeight="1">
      <c r="N26392" s="127"/>
      <c r="P26392" s="146"/>
      <c r="Q26392" s="91"/>
      <c r="R26392" s="116"/>
      <c r="AB26392" s="127"/>
      <c r="AC26392" s="127"/>
    </row>
    <row r="26393" spans="14:29" ht="15" hidden="1" customHeight="1">
      <c r="N26393" s="127"/>
      <c r="P26393" s="146"/>
      <c r="Q26393" s="91"/>
      <c r="R26393" s="116"/>
      <c r="AB26393" s="127"/>
      <c r="AC26393" s="127"/>
    </row>
    <row r="26394" spans="14:29" ht="15" hidden="1" customHeight="1">
      <c r="N26394" s="127"/>
      <c r="P26394" s="146"/>
      <c r="Q26394" s="91"/>
      <c r="R26394" s="116"/>
      <c r="AB26394" s="127"/>
      <c r="AC26394" s="127"/>
    </row>
    <row r="26395" spans="14:29" ht="15" hidden="1" customHeight="1">
      <c r="N26395" s="127"/>
      <c r="P26395" s="146"/>
      <c r="Q26395" s="91"/>
      <c r="R26395" s="116"/>
      <c r="AB26395" s="127"/>
      <c r="AC26395" s="127"/>
    </row>
    <row r="26396" spans="14:29" ht="15" hidden="1" customHeight="1">
      <c r="N26396" s="127"/>
      <c r="P26396" s="146"/>
      <c r="Q26396" s="91"/>
      <c r="R26396" s="116"/>
      <c r="AB26396" s="127"/>
      <c r="AC26396" s="127"/>
    </row>
    <row r="26397" spans="14:29" ht="15" hidden="1" customHeight="1">
      <c r="N26397" s="127"/>
      <c r="P26397" s="146"/>
      <c r="Q26397" s="91"/>
      <c r="R26397" s="116"/>
      <c r="AB26397" s="127"/>
      <c r="AC26397" s="127"/>
    </row>
    <row r="26398" spans="14:29" ht="15" hidden="1" customHeight="1">
      <c r="N26398" s="127"/>
      <c r="P26398" s="146"/>
      <c r="Q26398" s="91"/>
      <c r="R26398" s="116"/>
      <c r="AB26398" s="127"/>
      <c r="AC26398" s="127"/>
    </row>
    <row r="26399" spans="14:29" ht="15" hidden="1" customHeight="1">
      <c r="N26399" s="127"/>
      <c r="P26399" s="146"/>
      <c r="Q26399" s="91"/>
      <c r="R26399" s="116"/>
      <c r="AB26399" s="127"/>
      <c r="AC26399" s="127"/>
    </row>
    <row r="26400" spans="14:29" ht="15" hidden="1" customHeight="1">
      <c r="N26400" s="127"/>
      <c r="P26400" s="146"/>
      <c r="Q26400" s="91"/>
      <c r="R26400" s="116"/>
      <c r="AB26400" s="127"/>
      <c r="AC26400" s="127"/>
    </row>
    <row r="26401" spans="14:29" ht="15" hidden="1" customHeight="1">
      <c r="N26401" s="127"/>
      <c r="P26401" s="146"/>
      <c r="Q26401" s="91"/>
      <c r="R26401" s="116"/>
      <c r="AB26401" s="127"/>
      <c r="AC26401" s="127"/>
    </row>
    <row r="26402" spans="14:29" ht="15" hidden="1" customHeight="1">
      <c r="N26402" s="127"/>
      <c r="P26402" s="146"/>
      <c r="Q26402" s="91"/>
      <c r="R26402" s="116"/>
      <c r="AB26402" s="127"/>
      <c r="AC26402" s="127"/>
    </row>
    <row r="26403" spans="14:29" ht="15" hidden="1" customHeight="1">
      <c r="N26403" s="127"/>
      <c r="P26403" s="146"/>
      <c r="Q26403" s="91"/>
      <c r="R26403" s="116"/>
      <c r="AB26403" s="127"/>
      <c r="AC26403" s="127"/>
    </row>
    <row r="26404" spans="14:29" ht="15" hidden="1" customHeight="1">
      <c r="N26404" s="127"/>
      <c r="P26404" s="146"/>
      <c r="Q26404" s="91"/>
      <c r="R26404" s="116"/>
      <c r="AB26404" s="127"/>
      <c r="AC26404" s="127"/>
    </row>
    <row r="26405" spans="14:29" ht="15" hidden="1" customHeight="1">
      <c r="N26405" s="127"/>
      <c r="P26405" s="146"/>
      <c r="Q26405" s="91"/>
      <c r="R26405" s="116"/>
      <c r="AB26405" s="127"/>
      <c r="AC26405" s="127"/>
    </row>
    <row r="26406" spans="14:29" ht="15" hidden="1" customHeight="1">
      <c r="N26406" s="127"/>
      <c r="P26406" s="146"/>
      <c r="Q26406" s="91"/>
      <c r="R26406" s="116"/>
      <c r="AB26406" s="127"/>
      <c r="AC26406" s="127"/>
    </row>
    <row r="26407" spans="14:29" ht="15" hidden="1" customHeight="1">
      <c r="N26407" s="127"/>
      <c r="P26407" s="146"/>
      <c r="Q26407" s="91"/>
      <c r="R26407" s="116"/>
      <c r="AB26407" s="127"/>
      <c r="AC26407" s="127"/>
    </row>
    <row r="26408" spans="14:29" ht="15" hidden="1" customHeight="1">
      <c r="N26408" s="127"/>
      <c r="P26408" s="146"/>
      <c r="Q26408" s="91"/>
      <c r="R26408" s="116"/>
      <c r="AB26408" s="127"/>
      <c r="AC26408" s="127"/>
    </row>
    <row r="26409" spans="14:29" ht="15" hidden="1" customHeight="1">
      <c r="N26409" s="127"/>
      <c r="P26409" s="146"/>
      <c r="Q26409" s="91"/>
      <c r="R26409" s="116"/>
      <c r="AB26409" s="127"/>
      <c r="AC26409" s="127"/>
    </row>
    <row r="26410" spans="14:29" ht="15" hidden="1" customHeight="1">
      <c r="N26410" s="127"/>
      <c r="P26410" s="146"/>
      <c r="Q26410" s="91"/>
      <c r="R26410" s="116"/>
      <c r="AB26410" s="127"/>
      <c r="AC26410" s="127"/>
    </row>
    <row r="26411" spans="14:29" ht="15" hidden="1" customHeight="1">
      <c r="N26411" s="127"/>
      <c r="P26411" s="146"/>
      <c r="Q26411" s="91"/>
      <c r="R26411" s="116"/>
      <c r="AB26411" s="127"/>
      <c r="AC26411" s="127"/>
    </row>
    <row r="26412" spans="14:29" ht="15" hidden="1" customHeight="1">
      <c r="N26412" s="127"/>
      <c r="P26412" s="146"/>
      <c r="Q26412" s="91"/>
      <c r="R26412" s="116"/>
      <c r="AB26412" s="127"/>
      <c r="AC26412" s="127"/>
    </row>
    <row r="26413" spans="14:29" ht="15" hidden="1" customHeight="1">
      <c r="N26413" s="127"/>
      <c r="P26413" s="146"/>
      <c r="Q26413" s="91"/>
      <c r="R26413" s="116"/>
      <c r="AB26413" s="127"/>
      <c r="AC26413" s="127"/>
    </row>
    <row r="26414" spans="14:29" ht="15" hidden="1" customHeight="1">
      <c r="N26414" s="127"/>
      <c r="P26414" s="146"/>
      <c r="Q26414" s="91"/>
      <c r="R26414" s="116"/>
      <c r="AB26414" s="127"/>
      <c r="AC26414" s="127"/>
    </row>
    <row r="26415" spans="14:29" ht="15" hidden="1" customHeight="1">
      <c r="N26415" s="127"/>
      <c r="P26415" s="146"/>
      <c r="Q26415" s="91"/>
      <c r="R26415" s="116"/>
      <c r="AB26415" s="127"/>
      <c r="AC26415" s="127"/>
    </row>
    <row r="26416" spans="14:29" ht="15" hidden="1" customHeight="1">
      <c r="N26416" s="127"/>
      <c r="P26416" s="146"/>
      <c r="Q26416" s="91"/>
      <c r="R26416" s="116"/>
      <c r="AB26416" s="127"/>
      <c r="AC26416" s="127"/>
    </row>
    <row r="26417" spans="14:29" ht="15" hidden="1" customHeight="1">
      <c r="N26417" s="127"/>
      <c r="P26417" s="146"/>
      <c r="Q26417" s="91"/>
      <c r="R26417" s="116"/>
      <c r="AB26417" s="127"/>
      <c r="AC26417" s="127"/>
    </row>
    <row r="26418" spans="14:29" ht="15" hidden="1" customHeight="1">
      <c r="N26418" s="127"/>
      <c r="P26418" s="146"/>
      <c r="Q26418" s="91"/>
      <c r="R26418" s="116"/>
      <c r="AB26418" s="127"/>
      <c r="AC26418" s="127"/>
    </row>
    <row r="26419" spans="14:29" ht="15" hidden="1" customHeight="1">
      <c r="N26419" s="127"/>
      <c r="P26419" s="146"/>
      <c r="Q26419" s="91"/>
      <c r="R26419" s="116"/>
      <c r="AB26419" s="127"/>
      <c r="AC26419" s="127"/>
    </row>
    <row r="26420" spans="14:29" ht="15" hidden="1" customHeight="1">
      <c r="N26420" s="127"/>
      <c r="P26420" s="146"/>
      <c r="Q26420" s="91"/>
      <c r="R26420" s="116"/>
      <c r="AB26420" s="127"/>
      <c r="AC26420" s="127"/>
    </row>
    <row r="26421" spans="14:29" ht="15" hidden="1" customHeight="1">
      <c r="N26421" s="127"/>
      <c r="P26421" s="146"/>
      <c r="Q26421" s="91"/>
      <c r="R26421" s="116"/>
      <c r="AB26421" s="127"/>
      <c r="AC26421" s="127"/>
    </row>
    <row r="26422" spans="14:29" ht="15" hidden="1" customHeight="1">
      <c r="N26422" s="127"/>
      <c r="P26422" s="146"/>
      <c r="Q26422" s="91"/>
      <c r="R26422" s="116"/>
      <c r="AB26422" s="127"/>
      <c r="AC26422" s="127"/>
    </row>
    <row r="26423" spans="14:29" ht="15" hidden="1" customHeight="1">
      <c r="N26423" s="127"/>
      <c r="P26423" s="146"/>
      <c r="Q26423" s="91"/>
      <c r="R26423" s="116"/>
      <c r="AB26423" s="127"/>
      <c r="AC26423" s="127"/>
    </row>
    <row r="26424" spans="14:29" ht="15" hidden="1" customHeight="1">
      <c r="N26424" s="127"/>
      <c r="P26424" s="146"/>
      <c r="Q26424" s="91"/>
      <c r="R26424" s="116"/>
      <c r="AB26424" s="127"/>
      <c r="AC26424" s="127"/>
    </row>
    <row r="26425" spans="14:29" ht="15" hidden="1" customHeight="1">
      <c r="N26425" s="127"/>
      <c r="P26425" s="146"/>
      <c r="Q26425" s="91"/>
      <c r="R26425" s="116"/>
      <c r="AB26425" s="127"/>
      <c r="AC26425" s="127"/>
    </row>
    <row r="26426" spans="14:29" ht="15" hidden="1" customHeight="1">
      <c r="N26426" s="127"/>
      <c r="P26426" s="146"/>
      <c r="Q26426" s="91"/>
      <c r="R26426" s="116"/>
      <c r="AB26426" s="127"/>
      <c r="AC26426" s="127"/>
    </row>
    <row r="26427" spans="14:29" ht="15" hidden="1" customHeight="1">
      <c r="N26427" s="127"/>
      <c r="P26427" s="146"/>
      <c r="Q26427" s="91"/>
      <c r="R26427" s="116"/>
      <c r="AB26427" s="127"/>
      <c r="AC26427" s="127"/>
    </row>
    <row r="26428" spans="14:29" ht="15" hidden="1" customHeight="1">
      <c r="N26428" s="127"/>
      <c r="P26428" s="146"/>
      <c r="Q26428" s="91"/>
      <c r="R26428" s="116"/>
      <c r="AB26428" s="127"/>
      <c r="AC26428" s="127"/>
    </row>
    <row r="26429" spans="14:29" ht="15" hidden="1" customHeight="1">
      <c r="N26429" s="127"/>
      <c r="P26429" s="146"/>
      <c r="Q26429" s="91"/>
      <c r="R26429" s="116"/>
      <c r="AB26429" s="127"/>
      <c r="AC26429" s="127"/>
    </row>
    <row r="26430" spans="14:29" ht="15" hidden="1" customHeight="1">
      <c r="N26430" s="127"/>
      <c r="P26430" s="146"/>
      <c r="Q26430" s="91"/>
      <c r="R26430" s="116"/>
      <c r="AB26430" s="127"/>
      <c r="AC26430" s="127"/>
    </row>
    <row r="26431" spans="14:29" ht="15" hidden="1" customHeight="1">
      <c r="N26431" s="127"/>
      <c r="P26431" s="146"/>
      <c r="Q26431" s="91"/>
      <c r="R26431" s="116"/>
      <c r="AB26431" s="127"/>
      <c r="AC26431" s="127"/>
    </row>
    <row r="26432" spans="14:29" ht="15" hidden="1" customHeight="1">
      <c r="N26432" s="127"/>
      <c r="P26432" s="146"/>
      <c r="Q26432" s="91"/>
      <c r="R26432" s="116"/>
      <c r="AB26432" s="127"/>
      <c r="AC26432" s="127"/>
    </row>
    <row r="26433" spans="14:29" ht="15" hidden="1" customHeight="1">
      <c r="N26433" s="127"/>
      <c r="P26433" s="146"/>
      <c r="Q26433" s="91"/>
      <c r="R26433" s="116"/>
      <c r="AB26433" s="127"/>
      <c r="AC26433" s="127"/>
    </row>
    <row r="26434" spans="14:29" ht="15" hidden="1" customHeight="1">
      <c r="N26434" s="127"/>
      <c r="P26434" s="146"/>
      <c r="Q26434" s="91"/>
      <c r="R26434" s="116"/>
      <c r="AB26434" s="127"/>
      <c r="AC26434" s="127"/>
    </row>
    <row r="26435" spans="14:29" ht="15" hidden="1" customHeight="1">
      <c r="N26435" s="127"/>
      <c r="P26435" s="146"/>
      <c r="Q26435" s="91"/>
      <c r="R26435" s="116"/>
      <c r="AB26435" s="127"/>
      <c r="AC26435" s="127"/>
    </row>
    <row r="26436" spans="14:29" ht="15" hidden="1" customHeight="1">
      <c r="N26436" s="127"/>
      <c r="P26436" s="146"/>
      <c r="Q26436" s="91"/>
      <c r="R26436" s="116"/>
      <c r="AB26436" s="127"/>
      <c r="AC26436" s="127"/>
    </row>
    <row r="26437" spans="14:29" ht="15" hidden="1" customHeight="1">
      <c r="N26437" s="127"/>
      <c r="P26437" s="146"/>
      <c r="Q26437" s="91"/>
      <c r="R26437" s="116"/>
      <c r="AB26437" s="127"/>
      <c r="AC26437" s="127"/>
    </row>
    <row r="26438" spans="14:29" ht="15" hidden="1" customHeight="1">
      <c r="N26438" s="127"/>
      <c r="P26438" s="146"/>
      <c r="Q26438" s="91"/>
      <c r="R26438" s="116"/>
      <c r="AB26438" s="127"/>
      <c r="AC26438" s="127"/>
    </row>
    <row r="26439" spans="14:29" ht="15" hidden="1" customHeight="1">
      <c r="N26439" s="127"/>
      <c r="P26439" s="146"/>
      <c r="Q26439" s="91"/>
      <c r="R26439" s="116"/>
      <c r="AB26439" s="127"/>
      <c r="AC26439" s="127"/>
    </row>
    <row r="26440" spans="14:29" ht="15" hidden="1" customHeight="1">
      <c r="N26440" s="127"/>
      <c r="P26440" s="146"/>
      <c r="Q26440" s="91"/>
      <c r="R26440" s="116"/>
      <c r="AB26440" s="127"/>
      <c r="AC26440" s="127"/>
    </row>
    <row r="26441" spans="14:29" ht="15" hidden="1" customHeight="1">
      <c r="N26441" s="127"/>
      <c r="P26441" s="146"/>
      <c r="Q26441" s="91"/>
      <c r="R26441" s="116"/>
      <c r="AB26441" s="127"/>
      <c r="AC26441" s="127"/>
    </row>
    <row r="26442" spans="14:29" ht="15" hidden="1" customHeight="1">
      <c r="N26442" s="127"/>
      <c r="P26442" s="146"/>
      <c r="Q26442" s="91"/>
      <c r="R26442" s="116"/>
      <c r="AB26442" s="127"/>
      <c r="AC26442" s="127"/>
    </row>
    <row r="26443" spans="14:29" ht="15" hidden="1" customHeight="1">
      <c r="N26443" s="127"/>
      <c r="P26443" s="146"/>
      <c r="Q26443" s="91"/>
      <c r="R26443" s="116"/>
      <c r="AB26443" s="127"/>
      <c r="AC26443" s="127"/>
    </row>
    <row r="26444" spans="14:29" ht="15" hidden="1" customHeight="1">
      <c r="N26444" s="127"/>
      <c r="P26444" s="146"/>
      <c r="Q26444" s="91"/>
      <c r="R26444" s="116"/>
      <c r="AB26444" s="127"/>
      <c r="AC26444" s="127"/>
    </row>
    <row r="26445" spans="14:29" ht="15" hidden="1" customHeight="1">
      <c r="N26445" s="127"/>
      <c r="P26445" s="146"/>
      <c r="Q26445" s="91"/>
      <c r="R26445" s="116"/>
      <c r="AB26445" s="127"/>
      <c r="AC26445" s="127"/>
    </row>
    <row r="26446" spans="14:29" ht="15" hidden="1" customHeight="1">
      <c r="N26446" s="127"/>
      <c r="P26446" s="146"/>
      <c r="Q26446" s="91"/>
      <c r="R26446" s="116"/>
      <c r="AB26446" s="127"/>
      <c r="AC26446" s="127"/>
    </row>
    <row r="26447" spans="14:29" ht="15" hidden="1" customHeight="1">
      <c r="N26447" s="127"/>
      <c r="P26447" s="146"/>
      <c r="Q26447" s="91"/>
      <c r="R26447" s="116"/>
      <c r="AB26447" s="127"/>
      <c r="AC26447" s="127"/>
    </row>
    <row r="26448" spans="14:29" ht="15" hidden="1" customHeight="1">
      <c r="N26448" s="127"/>
      <c r="P26448" s="146"/>
      <c r="Q26448" s="91"/>
      <c r="R26448" s="116"/>
      <c r="AB26448" s="127"/>
      <c r="AC26448" s="127"/>
    </row>
    <row r="26449" spans="14:29" ht="15" hidden="1" customHeight="1">
      <c r="N26449" s="127"/>
      <c r="P26449" s="146"/>
      <c r="Q26449" s="91"/>
      <c r="R26449" s="116"/>
      <c r="AB26449" s="127"/>
      <c r="AC26449" s="127"/>
    </row>
    <row r="26450" spans="14:29" ht="15" hidden="1" customHeight="1">
      <c r="N26450" s="127"/>
      <c r="P26450" s="146"/>
      <c r="Q26450" s="91"/>
      <c r="R26450" s="116"/>
      <c r="AB26450" s="127"/>
      <c r="AC26450" s="127"/>
    </row>
    <row r="26451" spans="14:29" ht="15" hidden="1" customHeight="1">
      <c r="N26451" s="127"/>
      <c r="P26451" s="146"/>
      <c r="Q26451" s="91"/>
      <c r="R26451" s="116"/>
      <c r="AB26451" s="127"/>
      <c r="AC26451" s="127"/>
    </row>
    <row r="26452" spans="14:29" ht="15" hidden="1" customHeight="1">
      <c r="N26452" s="127"/>
      <c r="P26452" s="146"/>
      <c r="Q26452" s="91"/>
      <c r="R26452" s="116"/>
      <c r="AB26452" s="127"/>
      <c r="AC26452" s="127"/>
    </row>
    <row r="26453" spans="14:29" ht="15" hidden="1" customHeight="1">
      <c r="N26453" s="127"/>
      <c r="P26453" s="146"/>
      <c r="Q26453" s="91"/>
      <c r="R26453" s="116"/>
      <c r="AB26453" s="127"/>
      <c r="AC26453" s="127"/>
    </row>
    <row r="26454" spans="14:29" ht="15" hidden="1" customHeight="1">
      <c r="N26454" s="127"/>
      <c r="P26454" s="146"/>
      <c r="Q26454" s="91"/>
      <c r="R26454" s="116"/>
      <c r="AB26454" s="127"/>
      <c r="AC26454" s="127"/>
    </row>
    <row r="26455" spans="14:29" ht="15" hidden="1" customHeight="1">
      <c r="N26455" s="127"/>
      <c r="P26455" s="146"/>
      <c r="Q26455" s="91"/>
      <c r="R26455" s="116"/>
      <c r="AB26455" s="127"/>
      <c r="AC26455" s="127"/>
    </row>
    <row r="26456" spans="14:29" ht="15" hidden="1" customHeight="1">
      <c r="N26456" s="127"/>
      <c r="P26456" s="146"/>
      <c r="Q26456" s="91"/>
      <c r="R26456" s="116"/>
      <c r="AB26456" s="127"/>
      <c r="AC26456" s="127"/>
    </row>
    <row r="26457" spans="14:29" ht="15" hidden="1" customHeight="1">
      <c r="N26457" s="127"/>
      <c r="P26457" s="146"/>
      <c r="Q26457" s="91"/>
      <c r="R26457" s="116"/>
      <c r="AB26457" s="127"/>
      <c r="AC26457" s="127"/>
    </row>
    <row r="26458" spans="14:29" ht="15" hidden="1" customHeight="1">
      <c r="N26458" s="127"/>
      <c r="P26458" s="146"/>
      <c r="Q26458" s="91"/>
      <c r="R26458" s="116"/>
      <c r="AB26458" s="127"/>
      <c r="AC26458" s="127"/>
    </row>
    <row r="26459" spans="14:29" ht="15" hidden="1" customHeight="1">
      <c r="N26459" s="127"/>
      <c r="P26459" s="146"/>
      <c r="Q26459" s="91"/>
      <c r="R26459" s="116"/>
      <c r="AB26459" s="127"/>
      <c r="AC26459" s="127"/>
    </row>
    <row r="26460" spans="14:29" ht="15" hidden="1" customHeight="1">
      <c r="N26460" s="127"/>
      <c r="P26460" s="146"/>
      <c r="Q26460" s="91"/>
      <c r="R26460" s="116"/>
      <c r="AB26460" s="127"/>
      <c r="AC26460" s="127"/>
    </row>
    <row r="26461" spans="14:29" ht="15" hidden="1" customHeight="1">
      <c r="N26461" s="127"/>
      <c r="P26461" s="146"/>
      <c r="Q26461" s="91"/>
      <c r="R26461" s="116"/>
      <c r="AB26461" s="127"/>
      <c r="AC26461" s="127"/>
    </row>
    <row r="26462" spans="14:29" ht="15" hidden="1" customHeight="1">
      <c r="N26462" s="127"/>
      <c r="P26462" s="146"/>
      <c r="Q26462" s="91"/>
      <c r="R26462" s="116"/>
      <c r="AB26462" s="127"/>
      <c r="AC26462" s="127"/>
    </row>
    <row r="26463" spans="14:29" ht="15" hidden="1" customHeight="1">
      <c r="N26463" s="127"/>
      <c r="P26463" s="146"/>
      <c r="Q26463" s="91"/>
      <c r="R26463" s="116"/>
      <c r="AB26463" s="127"/>
      <c r="AC26463" s="127"/>
    </row>
    <row r="26464" spans="14:29" ht="15" hidden="1" customHeight="1">
      <c r="N26464" s="127"/>
      <c r="P26464" s="146"/>
      <c r="Q26464" s="91"/>
      <c r="R26464" s="116"/>
      <c r="AB26464" s="127"/>
      <c r="AC26464" s="127"/>
    </row>
    <row r="26465" spans="14:29" ht="15" hidden="1" customHeight="1">
      <c r="N26465" s="127"/>
      <c r="P26465" s="146"/>
      <c r="Q26465" s="91"/>
      <c r="R26465" s="116"/>
      <c r="AB26465" s="127"/>
      <c r="AC26465" s="127"/>
    </row>
    <row r="26466" spans="14:29" ht="15" hidden="1" customHeight="1">
      <c r="N26466" s="127"/>
      <c r="P26466" s="146"/>
      <c r="Q26466" s="91"/>
      <c r="R26466" s="116"/>
      <c r="AB26466" s="127"/>
      <c r="AC26466" s="127"/>
    </row>
    <row r="26467" spans="14:29" ht="15" hidden="1" customHeight="1">
      <c r="N26467" s="127"/>
      <c r="P26467" s="146"/>
      <c r="Q26467" s="91"/>
      <c r="R26467" s="116"/>
      <c r="AB26467" s="127"/>
      <c r="AC26467" s="127"/>
    </row>
    <row r="26468" spans="14:29" ht="15" hidden="1" customHeight="1">
      <c r="N26468" s="127"/>
      <c r="P26468" s="146"/>
      <c r="Q26468" s="91"/>
      <c r="R26468" s="116"/>
      <c r="AB26468" s="127"/>
      <c r="AC26468" s="127"/>
    </row>
    <row r="26469" spans="14:29" ht="15" hidden="1" customHeight="1">
      <c r="N26469" s="127"/>
      <c r="P26469" s="146"/>
      <c r="Q26469" s="91"/>
      <c r="R26469" s="116"/>
      <c r="AB26469" s="127"/>
      <c r="AC26469" s="127"/>
    </row>
    <row r="26470" spans="14:29" ht="15" hidden="1" customHeight="1">
      <c r="N26470" s="127"/>
      <c r="P26470" s="146"/>
      <c r="Q26470" s="91"/>
      <c r="R26470" s="116"/>
      <c r="AB26470" s="127"/>
      <c r="AC26470" s="127"/>
    </row>
    <row r="26471" spans="14:29" ht="15" hidden="1" customHeight="1">
      <c r="N26471" s="127"/>
      <c r="P26471" s="146"/>
      <c r="Q26471" s="91"/>
      <c r="R26471" s="116"/>
      <c r="AB26471" s="127"/>
      <c r="AC26471" s="127"/>
    </row>
    <row r="26472" spans="14:29" ht="15" hidden="1" customHeight="1">
      <c r="N26472" s="127"/>
      <c r="P26472" s="146"/>
      <c r="Q26472" s="91"/>
      <c r="R26472" s="116"/>
      <c r="AB26472" s="127"/>
      <c r="AC26472" s="127"/>
    </row>
    <row r="26473" spans="14:29" ht="15" hidden="1" customHeight="1">
      <c r="N26473" s="127"/>
      <c r="P26473" s="146"/>
      <c r="Q26473" s="91"/>
      <c r="R26473" s="116"/>
      <c r="AB26473" s="127"/>
      <c r="AC26473" s="127"/>
    </row>
    <row r="26474" spans="14:29" ht="15" hidden="1" customHeight="1">
      <c r="N26474" s="127"/>
      <c r="P26474" s="146"/>
      <c r="Q26474" s="91"/>
      <c r="R26474" s="116"/>
      <c r="AB26474" s="127"/>
      <c r="AC26474" s="127"/>
    </row>
    <row r="26475" spans="14:29" ht="15" hidden="1" customHeight="1">
      <c r="N26475" s="127"/>
      <c r="P26475" s="146"/>
      <c r="Q26475" s="91"/>
      <c r="R26475" s="116"/>
      <c r="AB26475" s="127"/>
      <c r="AC26475" s="127"/>
    </row>
    <row r="26476" spans="14:29" ht="15" hidden="1" customHeight="1">
      <c r="N26476" s="127"/>
      <c r="P26476" s="146"/>
      <c r="Q26476" s="91"/>
      <c r="R26476" s="116"/>
      <c r="AB26476" s="127"/>
      <c r="AC26476" s="127"/>
    </row>
    <row r="26477" spans="14:29" ht="15" hidden="1" customHeight="1">
      <c r="N26477" s="127"/>
      <c r="P26477" s="146"/>
      <c r="Q26477" s="91"/>
      <c r="R26477" s="116"/>
      <c r="AB26477" s="127"/>
      <c r="AC26477" s="127"/>
    </row>
    <row r="26478" spans="14:29" ht="15" hidden="1" customHeight="1">
      <c r="N26478" s="127"/>
      <c r="P26478" s="146"/>
      <c r="Q26478" s="91"/>
      <c r="R26478" s="116"/>
      <c r="AB26478" s="127"/>
      <c r="AC26478" s="127"/>
    </row>
    <row r="26479" spans="14:29" ht="15" hidden="1" customHeight="1">
      <c r="N26479" s="127"/>
      <c r="P26479" s="146"/>
      <c r="Q26479" s="91"/>
      <c r="R26479" s="116"/>
      <c r="AB26479" s="127"/>
      <c r="AC26479" s="127"/>
    </row>
    <row r="26480" spans="14:29" ht="15" hidden="1" customHeight="1">
      <c r="N26480" s="127"/>
      <c r="P26480" s="146"/>
      <c r="Q26480" s="91"/>
      <c r="R26480" s="116"/>
      <c r="AB26480" s="127"/>
      <c r="AC26480" s="127"/>
    </row>
    <row r="26481" spans="14:29" ht="15" hidden="1" customHeight="1">
      <c r="N26481" s="127"/>
      <c r="P26481" s="146"/>
      <c r="Q26481" s="91"/>
      <c r="R26481" s="116"/>
      <c r="AB26481" s="127"/>
      <c r="AC26481" s="127"/>
    </row>
    <row r="26482" spans="14:29" ht="15" hidden="1" customHeight="1">
      <c r="N26482" s="127"/>
      <c r="P26482" s="146"/>
      <c r="Q26482" s="91"/>
      <c r="R26482" s="116"/>
      <c r="AB26482" s="127"/>
      <c r="AC26482" s="127"/>
    </row>
    <row r="26483" spans="14:29" ht="15" hidden="1" customHeight="1">
      <c r="N26483" s="127"/>
      <c r="P26483" s="146"/>
      <c r="Q26483" s="91"/>
      <c r="R26483" s="116"/>
      <c r="AB26483" s="127"/>
      <c r="AC26483" s="127"/>
    </row>
    <row r="26484" spans="14:29" ht="15" hidden="1" customHeight="1">
      <c r="N26484" s="127"/>
      <c r="P26484" s="146"/>
      <c r="Q26484" s="91"/>
      <c r="R26484" s="116"/>
      <c r="AB26484" s="127"/>
      <c r="AC26484" s="127"/>
    </row>
    <row r="26485" spans="14:29" ht="15" hidden="1" customHeight="1">
      <c r="N26485" s="127"/>
      <c r="P26485" s="146"/>
      <c r="Q26485" s="91"/>
      <c r="R26485" s="116"/>
      <c r="AB26485" s="127"/>
      <c r="AC26485" s="127"/>
    </row>
    <row r="26486" spans="14:29" ht="15" hidden="1" customHeight="1">
      <c r="N26486" s="127"/>
      <c r="P26486" s="146"/>
      <c r="Q26486" s="91"/>
      <c r="R26486" s="116"/>
      <c r="AB26486" s="127"/>
      <c r="AC26486" s="127"/>
    </row>
    <row r="26487" spans="14:29" ht="15" hidden="1" customHeight="1">
      <c r="N26487" s="127"/>
      <c r="P26487" s="146"/>
      <c r="Q26487" s="91"/>
      <c r="R26487" s="116"/>
      <c r="AB26487" s="127"/>
      <c r="AC26487" s="127"/>
    </row>
    <row r="26488" spans="14:29" ht="15" hidden="1" customHeight="1">
      <c r="N26488" s="127"/>
      <c r="P26488" s="146"/>
      <c r="Q26488" s="91"/>
      <c r="R26488" s="116"/>
      <c r="AB26488" s="127"/>
      <c r="AC26488" s="127"/>
    </row>
    <row r="26489" spans="14:29" ht="15" hidden="1" customHeight="1">
      <c r="N26489" s="127"/>
      <c r="P26489" s="146"/>
      <c r="Q26489" s="91"/>
      <c r="R26489" s="116"/>
      <c r="AB26489" s="127"/>
      <c r="AC26489" s="127"/>
    </row>
    <row r="26490" spans="14:29" ht="15" hidden="1" customHeight="1">
      <c r="N26490" s="127"/>
      <c r="P26490" s="146"/>
      <c r="Q26490" s="91"/>
      <c r="R26490" s="116"/>
      <c r="AB26490" s="127"/>
      <c r="AC26490" s="127"/>
    </row>
    <row r="26491" spans="14:29" ht="15" hidden="1" customHeight="1">
      <c r="N26491" s="127"/>
      <c r="P26491" s="146"/>
      <c r="Q26491" s="91"/>
      <c r="R26491" s="116"/>
      <c r="AB26491" s="127"/>
      <c r="AC26491" s="127"/>
    </row>
    <row r="26492" spans="14:29" ht="15" hidden="1" customHeight="1">
      <c r="N26492" s="127"/>
      <c r="P26492" s="146"/>
      <c r="Q26492" s="91"/>
      <c r="R26492" s="116"/>
      <c r="AB26492" s="127"/>
      <c r="AC26492" s="127"/>
    </row>
    <row r="26493" spans="14:29" ht="15" hidden="1" customHeight="1">
      <c r="N26493" s="127"/>
      <c r="P26493" s="146"/>
      <c r="Q26493" s="91"/>
      <c r="R26493" s="116"/>
      <c r="AB26493" s="127"/>
      <c r="AC26493" s="127"/>
    </row>
    <row r="26494" spans="14:29" ht="15" hidden="1" customHeight="1">
      <c r="N26494" s="127"/>
      <c r="P26494" s="146"/>
      <c r="Q26494" s="91"/>
      <c r="R26494" s="116"/>
      <c r="AB26494" s="127"/>
      <c r="AC26494" s="127"/>
    </row>
    <row r="26495" spans="14:29" ht="15" hidden="1" customHeight="1">
      <c r="N26495" s="127"/>
      <c r="P26495" s="146"/>
      <c r="Q26495" s="91"/>
      <c r="R26495" s="116"/>
      <c r="AB26495" s="127"/>
      <c r="AC26495" s="127"/>
    </row>
    <row r="26496" spans="14:29" ht="15" hidden="1" customHeight="1">
      <c r="N26496" s="127"/>
      <c r="P26496" s="146"/>
      <c r="Q26496" s="91"/>
      <c r="R26496" s="116"/>
      <c r="AB26496" s="127"/>
      <c r="AC26496" s="127"/>
    </row>
    <row r="26497" spans="14:29" ht="15" hidden="1" customHeight="1">
      <c r="N26497" s="127"/>
      <c r="P26497" s="146"/>
      <c r="Q26497" s="91"/>
      <c r="R26497" s="116"/>
      <c r="AB26497" s="127"/>
      <c r="AC26497" s="127"/>
    </row>
    <row r="26498" spans="14:29" ht="15" hidden="1" customHeight="1">
      <c r="N26498" s="127"/>
      <c r="P26498" s="146"/>
      <c r="Q26498" s="91"/>
      <c r="R26498" s="116"/>
      <c r="AB26498" s="127"/>
      <c r="AC26498" s="127"/>
    </row>
    <row r="26499" spans="14:29" ht="15" hidden="1" customHeight="1">
      <c r="N26499" s="127"/>
      <c r="P26499" s="146"/>
      <c r="Q26499" s="91"/>
      <c r="R26499" s="116"/>
      <c r="AB26499" s="127"/>
      <c r="AC26499" s="127"/>
    </row>
    <row r="26500" spans="14:29" ht="15" hidden="1" customHeight="1">
      <c r="N26500" s="127"/>
      <c r="P26500" s="146"/>
      <c r="Q26500" s="91"/>
      <c r="R26500" s="116"/>
      <c r="AB26500" s="127"/>
      <c r="AC26500" s="127"/>
    </row>
    <row r="26501" spans="14:29" ht="15" hidden="1" customHeight="1">
      <c r="N26501" s="127"/>
      <c r="P26501" s="146"/>
      <c r="Q26501" s="91"/>
      <c r="R26501" s="116"/>
      <c r="AB26501" s="127"/>
      <c r="AC26501" s="127"/>
    </row>
    <row r="26502" spans="14:29" ht="15" hidden="1" customHeight="1">
      <c r="N26502" s="127"/>
      <c r="P26502" s="146"/>
      <c r="Q26502" s="91"/>
      <c r="R26502" s="116"/>
      <c r="AB26502" s="127"/>
      <c r="AC26502" s="127"/>
    </row>
    <row r="26503" spans="14:29" ht="15" hidden="1" customHeight="1">
      <c r="N26503" s="127"/>
      <c r="P26503" s="146"/>
      <c r="Q26503" s="91"/>
      <c r="R26503" s="116"/>
      <c r="AB26503" s="127"/>
      <c r="AC26503" s="127"/>
    </row>
    <row r="26504" spans="14:29" ht="15" hidden="1" customHeight="1">
      <c r="N26504" s="127"/>
      <c r="P26504" s="146"/>
      <c r="Q26504" s="91"/>
      <c r="R26504" s="116"/>
      <c r="AB26504" s="127"/>
      <c r="AC26504" s="127"/>
    </row>
    <row r="26505" spans="14:29" ht="15" hidden="1" customHeight="1">
      <c r="N26505" s="127"/>
      <c r="P26505" s="146"/>
      <c r="Q26505" s="91"/>
      <c r="R26505" s="116"/>
      <c r="AB26505" s="127"/>
      <c r="AC26505" s="127"/>
    </row>
    <row r="26506" spans="14:29" ht="15" hidden="1" customHeight="1">
      <c r="N26506" s="127"/>
      <c r="P26506" s="146"/>
      <c r="Q26506" s="91"/>
      <c r="R26506" s="116"/>
      <c r="AB26506" s="127"/>
      <c r="AC26506" s="127"/>
    </row>
    <row r="26507" spans="14:29" ht="15" hidden="1" customHeight="1">
      <c r="N26507" s="127"/>
      <c r="P26507" s="146"/>
      <c r="Q26507" s="91"/>
      <c r="R26507" s="116"/>
      <c r="AB26507" s="127"/>
      <c r="AC26507" s="127"/>
    </row>
    <row r="26508" spans="14:29" ht="15" hidden="1" customHeight="1">
      <c r="N26508" s="127"/>
      <c r="P26508" s="146"/>
      <c r="Q26508" s="91"/>
      <c r="R26508" s="116"/>
      <c r="AB26508" s="127"/>
      <c r="AC26508" s="127"/>
    </row>
    <row r="26509" spans="14:29" ht="15" hidden="1" customHeight="1">
      <c r="N26509" s="127"/>
      <c r="P26509" s="146"/>
      <c r="Q26509" s="91"/>
      <c r="R26509" s="116"/>
      <c r="AB26509" s="127"/>
      <c r="AC26509" s="127"/>
    </row>
    <row r="26510" spans="14:29" ht="15" hidden="1" customHeight="1">
      <c r="N26510" s="127"/>
      <c r="P26510" s="146"/>
      <c r="Q26510" s="91"/>
      <c r="R26510" s="116"/>
      <c r="AB26510" s="127"/>
      <c r="AC26510" s="127"/>
    </row>
    <row r="26511" spans="14:29" ht="15" hidden="1" customHeight="1">
      <c r="N26511" s="127"/>
      <c r="P26511" s="146"/>
      <c r="Q26511" s="91"/>
      <c r="R26511" s="116"/>
      <c r="AB26511" s="127"/>
      <c r="AC26511" s="127"/>
    </row>
    <row r="26512" spans="14:29" ht="15" hidden="1" customHeight="1">
      <c r="N26512" s="127"/>
      <c r="P26512" s="146"/>
      <c r="Q26512" s="91"/>
      <c r="R26512" s="116"/>
      <c r="AB26512" s="127"/>
      <c r="AC26512" s="127"/>
    </row>
    <row r="26513" spans="14:29" ht="15" hidden="1" customHeight="1">
      <c r="N26513" s="127"/>
      <c r="P26513" s="146"/>
      <c r="Q26513" s="91"/>
      <c r="R26513" s="116"/>
      <c r="AB26513" s="127"/>
      <c r="AC26513" s="127"/>
    </row>
    <row r="26514" spans="14:29" ht="15" hidden="1" customHeight="1">
      <c r="N26514" s="127"/>
      <c r="P26514" s="146"/>
      <c r="Q26514" s="91"/>
      <c r="R26514" s="116"/>
      <c r="AB26514" s="127"/>
      <c r="AC26514" s="127"/>
    </row>
    <row r="26515" spans="14:29" ht="15" hidden="1" customHeight="1">
      <c r="N26515" s="127"/>
      <c r="P26515" s="146"/>
      <c r="Q26515" s="91"/>
      <c r="R26515" s="116"/>
      <c r="AB26515" s="127"/>
      <c r="AC26515" s="127"/>
    </row>
    <row r="26516" spans="14:29" ht="15" hidden="1" customHeight="1">
      <c r="N26516" s="127"/>
      <c r="P26516" s="146"/>
      <c r="Q26516" s="91"/>
      <c r="R26516" s="116"/>
      <c r="AB26516" s="127"/>
      <c r="AC26516" s="127"/>
    </row>
    <row r="26517" spans="14:29" ht="15" hidden="1" customHeight="1">
      <c r="N26517" s="127"/>
      <c r="P26517" s="146"/>
      <c r="Q26517" s="91"/>
      <c r="R26517" s="116"/>
      <c r="AB26517" s="127"/>
      <c r="AC26517" s="127"/>
    </row>
    <row r="26518" spans="14:29" ht="15" hidden="1" customHeight="1">
      <c r="N26518" s="127"/>
      <c r="P26518" s="146"/>
      <c r="Q26518" s="91"/>
      <c r="R26518" s="116"/>
      <c r="AB26518" s="127"/>
      <c r="AC26518" s="127"/>
    </row>
    <row r="26519" spans="14:29" ht="15" hidden="1" customHeight="1">
      <c r="N26519" s="127"/>
      <c r="P26519" s="146"/>
      <c r="Q26519" s="91"/>
      <c r="R26519" s="116"/>
      <c r="AB26519" s="127"/>
      <c r="AC26519" s="127"/>
    </row>
    <row r="26520" spans="14:29" ht="15" hidden="1" customHeight="1">
      <c r="N26520" s="127"/>
      <c r="P26520" s="146"/>
      <c r="Q26520" s="91"/>
      <c r="R26520" s="116"/>
      <c r="AB26520" s="127"/>
      <c r="AC26520" s="127"/>
    </row>
    <row r="26521" spans="14:29" ht="15" hidden="1" customHeight="1">
      <c r="N26521" s="127"/>
      <c r="P26521" s="146"/>
      <c r="Q26521" s="91"/>
      <c r="R26521" s="116"/>
      <c r="AB26521" s="127"/>
      <c r="AC26521" s="127"/>
    </row>
    <row r="26522" spans="14:29" ht="15" hidden="1" customHeight="1">
      <c r="N26522" s="127"/>
      <c r="P26522" s="146"/>
      <c r="Q26522" s="91"/>
      <c r="R26522" s="116"/>
      <c r="AB26522" s="127"/>
      <c r="AC26522" s="127"/>
    </row>
    <row r="26523" spans="14:29" ht="15" hidden="1" customHeight="1">
      <c r="N26523" s="127"/>
      <c r="P26523" s="146"/>
      <c r="Q26523" s="91"/>
      <c r="R26523" s="116"/>
      <c r="AB26523" s="127"/>
      <c r="AC26523" s="127"/>
    </row>
    <row r="26524" spans="14:29" ht="15" hidden="1" customHeight="1">
      <c r="N26524" s="127"/>
      <c r="P26524" s="146"/>
      <c r="Q26524" s="91"/>
      <c r="R26524" s="116"/>
      <c r="AB26524" s="127"/>
      <c r="AC26524" s="127"/>
    </row>
    <row r="26525" spans="14:29" ht="15" hidden="1" customHeight="1">
      <c r="N26525" s="127"/>
      <c r="P26525" s="146"/>
      <c r="Q26525" s="91"/>
      <c r="R26525" s="116"/>
      <c r="AB26525" s="127"/>
      <c r="AC26525" s="127"/>
    </row>
    <row r="26526" spans="14:29" ht="15" hidden="1" customHeight="1">
      <c r="N26526" s="127"/>
      <c r="P26526" s="146"/>
      <c r="Q26526" s="91"/>
      <c r="R26526" s="116"/>
      <c r="AB26526" s="127"/>
      <c r="AC26526" s="127"/>
    </row>
    <row r="26527" spans="14:29" ht="15" hidden="1" customHeight="1">
      <c r="N26527" s="127"/>
      <c r="P26527" s="146"/>
      <c r="Q26527" s="91"/>
      <c r="R26527" s="116"/>
      <c r="AB26527" s="127"/>
      <c r="AC26527" s="127"/>
    </row>
    <row r="26528" spans="14:29" ht="15" hidden="1" customHeight="1">
      <c r="N26528" s="127"/>
      <c r="P26528" s="146"/>
      <c r="Q26528" s="91"/>
      <c r="R26528" s="116"/>
      <c r="AB26528" s="127"/>
      <c r="AC26528" s="127"/>
    </row>
    <row r="26529" spans="14:29" ht="15" hidden="1" customHeight="1">
      <c r="N26529" s="127"/>
      <c r="P26529" s="146"/>
      <c r="Q26529" s="91"/>
      <c r="R26529" s="116"/>
      <c r="AB26529" s="127"/>
      <c r="AC26529" s="127"/>
    </row>
    <row r="26530" spans="14:29" ht="15" hidden="1" customHeight="1">
      <c r="N26530" s="127"/>
      <c r="P26530" s="146"/>
      <c r="Q26530" s="91"/>
      <c r="R26530" s="116"/>
      <c r="AB26530" s="127"/>
      <c r="AC26530" s="127"/>
    </row>
    <row r="26531" spans="14:29" ht="15" hidden="1" customHeight="1">
      <c r="N26531" s="127"/>
      <c r="P26531" s="146"/>
      <c r="Q26531" s="91"/>
      <c r="R26531" s="116"/>
      <c r="AB26531" s="127"/>
      <c r="AC26531" s="127"/>
    </row>
    <row r="26532" spans="14:29" ht="15" hidden="1" customHeight="1">
      <c r="N26532" s="127"/>
      <c r="P26532" s="146"/>
      <c r="Q26532" s="91"/>
      <c r="R26532" s="116"/>
      <c r="AB26532" s="127"/>
      <c r="AC26532" s="127"/>
    </row>
    <row r="26533" spans="14:29" ht="15" hidden="1" customHeight="1">
      <c r="N26533" s="127"/>
      <c r="P26533" s="146"/>
      <c r="Q26533" s="91"/>
      <c r="R26533" s="116"/>
      <c r="AB26533" s="127"/>
      <c r="AC26533" s="127"/>
    </row>
    <row r="26534" spans="14:29" ht="15" hidden="1" customHeight="1">
      <c r="N26534" s="127"/>
      <c r="P26534" s="146"/>
      <c r="Q26534" s="91"/>
      <c r="R26534" s="116"/>
      <c r="AB26534" s="127"/>
      <c r="AC26534" s="127"/>
    </row>
    <row r="26535" spans="14:29" ht="15" hidden="1" customHeight="1">
      <c r="N26535" s="127"/>
      <c r="P26535" s="146"/>
      <c r="Q26535" s="91"/>
      <c r="R26535" s="116"/>
      <c r="AB26535" s="127"/>
      <c r="AC26535" s="127"/>
    </row>
    <row r="26536" spans="14:29" ht="15" hidden="1" customHeight="1">
      <c r="N26536" s="127"/>
      <c r="P26536" s="146"/>
      <c r="Q26536" s="91"/>
      <c r="R26536" s="116"/>
      <c r="AB26536" s="127"/>
      <c r="AC26536" s="127"/>
    </row>
    <row r="26537" spans="14:29" ht="15" hidden="1" customHeight="1">
      <c r="N26537" s="127"/>
      <c r="P26537" s="146"/>
      <c r="Q26537" s="91"/>
      <c r="R26537" s="116"/>
      <c r="AB26537" s="127"/>
      <c r="AC26537" s="127"/>
    </row>
    <row r="26538" spans="14:29" ht="15" hidden="1" customHeight="1">
      <c r="N26538" s="127"/>
      <c r="P26538" s="146"/>
      <c r="Q26538" s="91"/>
      <c r="R26538" s="116"/>
      <c r="AB26538" s="127"/>
      <c r="AC26538" s="127"/>
    </row>
    <row r="26539" spans="14:29" ht="15" hidden="1" customHeight="1">
      <c r="N26539" s="127"/>
      <c r="P26539" s="146"/>
      <c r="Q26539" s="91"/>
      <c r="R26539" s="116"/>
      <c r="AB26539" s="127"/>
      <c r="AC26539" s="127"/>
    </row>
    <row r="26540" spans="14:29" ht="15" hidden="1" customHeight="1">
      <c r="N26540" s="127"/>
      <c r="P26540" s="146"/>
      <c r="Q26540" s="91"/>
      <c r="R26540" s="116"/>
      <c r="AB26540" s="127"/>
      <c r="AC26540" s="127"/>
    </row>
    <row r="26541" spans="14:29" ht="15" hidden="1" customHeight="1">
      <c r="N26541" s="127"/>
      <c r="P26541" s="146"/>
      <c r="Q26541" s="91"/>
      <c r="R26541" s="116"/>
      <c r="AB26541" s="127"/>
      <c r="AC26541" s="127"/>
    </row>
    <row r="26542" spans="14:29" ht="15" hidden="1" customHeight="1">
      <c r="N26542" s="127"/>
      <c r="P26542" s="146"/>
      <c r="Q26542" s="91"/>
      <c r="R26542" s="116"/>
      <c r="AB26542" s="127"/>
      <c r="AC26542" s="127"/>
    </row>
    <row r="26543" spans="14:29" ht="15" hidden="1" customHeight="1">
      <c r="N26543" s="127"/>
      <c r="P26543" s="146"/>
      <c r="Q26543" s="91"/>
      <c r="R26543" s="116"/>
      <c r="AB26543" s="127"/>
      <c r="AC26543" s="127"/>
    </row>
    <row r="26544" spans="14:29" ht="15" hidden="1" customHeight="1">
      <c r="N26544" s="127"/>
      <c r="P26544" s="146"/>
      <c r="Q26544" s="91"/>
      <c r="R26544" s="116"/>
      <c r="AB26544" s="127"/>
      <c r="AC26544" s="127"/>
    </row>
    <row r="26545" spans="14:29" ht="15" hidden="1" customHeight="1">
      <c r="N26545" s="127"/>
      <c r="P26545" s="146"/>
      <c r="Q26545" s="91"/>
      <c r="R26545" s="116"/>
      <c r="AB26545" s="127"/>
      <c r="AC26545" s="127"/>
    </row>
    <row r="26546" spans="14:29" ht="15" hidden="1" customHeight="1">
      <c r="N26546" s="127"/>
      <c r="P26546" s="146"/>
      <c r="Q26546" s="91"/>
      <c r="R26546" s="116"/>
      <c r="AB26546" s="127"/>
      <c r="AC26546" s="127"/>
    </row>
    <row r="26547" spans="14:29" ht="15" hidden="1" customHeight="1">
      <c r="N26547" s="127"/>
      <c r="P26547" s="146"/>
      <c r="Q26547" s="91"/>
      <c r="R26547" s="116"/>
      <c r="AB26547" s="127"/>
      <c r="AC26547" s="127"/>
    </row>
    <row r="26548" spans="14:29" ht="15" hidden="1" customHeight="1">
      <c r="N26548" s="127"/>
      <c r="P26548" s="146"/>
      <c r="Q26548" s="91"/>
      <c r="R26548" s="116"/>
      <c r="AB26548" s="127"/>
      <c r="AC26548" s="127"/>
    </row>
    <row r="26549" spans="14:29" ht="15" hidden="1" customHeight="1">
      <c r="N26549" s="127"/>
      <c r="P26549" s="146"/>
      <c r="Q26549" s="91"/>
      <c r="R26549" s="116"/>
      <c r="AB26549" s="127"/>
      <c r="AC26549" s="127"/>
    </row>
    <row r="26550" spans="14:29" ht="15" hidden="1" customHeight="1">
      <c r="N26550" s="127"/>
      <c r="P26550" s="146"/>
      <c r="Q26550" s="91"/>
      <c r="R26550" s="116"/>
      <c r="AB26550" s="127"/>
      <c r="AC26550" s="127"/>
    </row>
    <row r="26551" spans="14:29" ht="15" hidden="1" customHeight="1">
      <c r="N26551" s="127"/>
      <c r="P26551" s="146"/>
      <c r="Q26551" s="91"/>
      <c r="R26551" s="116"/>
      <c r="AB26551" s="127"/>
      <c r="AC26551" s="127"/>
    </row>
    <row r="26552" spans="14:29" ht="15" hidden="1" customHeight="1">
      <c r="N26552" s="127"/>
      <c r="P26552" s="146"/>
      <c r="Q26552" s="91"/>
      <c r="R26552" s="116"/>
      <c r="AB26552" s="127"/>
      <c r="AC26552" s="127"/>
    </row>
    <row r="26553" spans="14:29" ht="15" hidden="1" customHeight="1">
      <c r="N26553" s="127"/>
      <c r="P26553" s="146"/>
      <c r="Q26553" s="91"/>
      <c r="R26553" s="116"/>
      <c r="AB26553" s="127"/>
      <c r="AC26553" s="127"/>
    </row>
    <row r="26554" spans="14:29" ht="15" hidden="1" customHeight="1">
      <c r="N26554" s="127"/>
      <c r="P26554" s="146"/>
      <c r="Q26554" s="91"/>
      <c r="R26554" s="116"/>
      <c r="AB26554" s="127"/>
      <c r="AC26554" s="127"/>
    </row>
    <row r="26555" spans="14:29" ht="15" hidden="1" customHeight="1">
      <c r="N26555" s="127"/>
      <c r="P26555" s="146"/>
      <c r="Q26555" s="91"/>
      <c r="R26555" s="116"/>
      <c r="AB26555" s="127"/>
      <c r="AC26555" s="127"/>
    </row>
    <row r="26556" spans="14:29" ht="15" hidden="1" customHeight="1">
      <c r="N26556" s="127"/>
      <c r="P26556" s="146"/>
      <c r="Q26556" s="91"/>
      <c r="R26556" s="116"/>
      <c r="AB26556" s="127"/>
      <c r="AC26556" s="127"/>
    </row>
    <row r="26557" spans="14:29" ht="15" hidden="1" customHeight="1">
      <c r="N26557" s="127"/>
      <c r="P26557" s="146"/>
      <c r="Q26557" s="91"/>
      <c r="R26557" s="116"/>
      <c r="AB26557" s="127"/>
      <c r="AC26557" s="127"/>
    </row>
    <row r="26558" spans="14:29" ht="15" hidden="1" customHeight="1">
      <c r="N26558" s="127"/>
      <c r="P26558" s="146"/>
      <c r="Q26558" s="91"/>
      <c r="R26558" s="116"/>
      <c r="AB26558" s="127"/>
      <c r="AC26558" s="127"/>
    </row>
    <row r="26559" spans="14:29" ht="15" hidden="1" customHeight="1">
      <c r="N26559" s="127"/>
      <c r="P26559" s="146"/>
      <c r="Q26559" s="91"/>
      <c r="R26559" s="116"/>
      <c r="AB26559" s="127"/>
      <c r="AC26559" s="127"/>
    </row>
    <row r="26560" spans="14:29" ht="15" hidden="1" customHeight="1">
      <c r="N26560" s="127"/>
      <c r="P26560" s="146"/>
      <c r="Q26560" s="91"/>
      <c r="R26560" s="116"/>
      <c r="AB26560" s="127"/>
      <c r="AC26560" s="127"/>
    </row>
    <row r="26561" spans="14:29" ht="15" hidden="1" customHeight="1">
      <c r="N26561" s="127"/>
      <c r="P26561" s="146"/>
      <c r="Q26561" s="91"/>
      <c r="R26561" s="116"/>
      <c r="AB26561" s="127"/>
      <c r="AC26561" s="127"/>
    </row>
    <row r="26562" spans="14:29" ht="15" hidden="1" customHeight="1">
      <c r="N26562" s="127"/>
      <c r="P26562" s="146"/>
      <c r="Q26562" s="91"/>
      <c r="R26562" s="116"/>
      <c r="AB26562" s="127"/>
      <c r="AC26562" s="127"/>
    </row>
    <row r="26563" spans="14:29" ht="15" hidden="1" customHeight="1">
      <c r="N26563" s="127"/>
      <c r="P26563" s="146"/>
      <c r="Q26563" s="91"/>
      <c r="R26563" s="116"/>
      <c r="AB26563" s="127"/>
      <c r="AC26563" s="127"/>
    </row>
    <row r="26564" spans="14:29" ht="15" hidden="1" customHeight="1">
      <c r="N26564" s="127"/>
      <c r="P26564" s="146"/>
      <c r="Q26564" s="91"/>
      <c r="R26564" s="116"/>
      <c r="AB26564" s="127"/>
      <c r="AC26564" s="127"/>
    </row>
    <row r="26565" spans="14:29" ht="15" hidden="1" customHeight="1">
      <c r="N26565" s="127"/>
      <c r="P26565" s="146"/>
      <c r="Q26565" s="91"/>
      <c r="R26565" s="116"/>
      <c r="AB26565" s="127"/>
      <c r="AC26565" s="127"/>
    </row>
    <row r="26566" spans="14:29" ht="15" hidden="1" customHeight="1">
      <c r="N26566" s="127"/>
      <c r="P26566" s="146"/>
      <c r="Q26566" s="91"/>
      <c r="R26566" s="116"/>
      <c r="AB26566" s="127"/>
      <c r="AC26566" s="127"/>
    </row>
    <row r="26567" spans="14:29" ht="15" hidden="1" customHeight="1">
      <c r="N26567" s="127"/>
      <c r="P26567" s="146"/>
      <c r="Q26567" s="91"/>
      <c r="R26567" s="116"/>
      <c r="AB26567" s="127"/>
      <c r="AC26567" s="127"/>
    </row>
    <row r="26568" spans="14:29" ht="15" hidden="1" customHeight="1">
      <c r="N26568" s="127"/>
      <c r="P26568" s="146"/>
      <c r="Q26568" s="91"/>
      <c r="R26568" s="116"/>
      <c r="AB26568" s="127"/>
      <c r="AC26568" s="127"/>
    </row>
    <row r="26569" spans="14:29" ht="15" hidden="1" customHeight="1">
      <c r="N26569" s="127"/>
      <c r="P26569" s="146"/>
      <c r="Q26569" s="91"/>
      <c r="R26569" s="116"/>
      <c r="AB26569" s="127"/>
      <c r="AC26569" s="127"/>
    </row>
    <row r="26570" spans="14:29" ht="15" hidden="1" customHeight="1">
      <c r="N26570" s="127"/>
      <c r="P26570" s="146"/>
      <c r="Q26570" s="91"/>
      <c r="R26570" s="116"/>
      <c r="AB26570" s="127"/>
      <c r="AC26570" s="127"/>
    </row>
    <row r="26571" spans="14:29" ht="15" hidden="1" customHeight="1">
      <c r="N26571" s="127"/>
      <c r="P26571" s="146"/>
      <c r="Q26571" s="91"/>
      <c r="R26571" s="116"/>
      <c r="AB26571" s="127"/>
      <c r="AC26571" s="127"/>
    </row>
    <row r="26572" spans="14:29" ht="15" hidden="1" customHeight="1">
      <c r="N26572" s="127"/>
      <c r="P26572" s="146"/>
      <c r="Q26572" s="91"/>
      <c r="R26572" s="116"/>
      <c r="AB26572" s="127"/>
      <c r="AC26572" s="127"/>
    </row>
    <row r="26573" spans="14:29" ht="15" hidden="1" customHeight="1">
      <c r="N26573" s="127"/>
      <c r="P26573" s="146"/>
      <c r="Q26573" s="91"/>
      <c r="R26573" s="116"/>
      <c r="AB26573" s="127"/>
      <c r="AC26573" s="127"/>
    </row>
    <row r="26574" spans="14:29" ht="15" hidden="1" customHeight="1">
      <c r="N26574" s="127"/>
      <c r="P26574" s="146"/>
      <c r="Q26574" s="91"/>
      <c r="R26574" s="116"/>
      <c r="AB26574" s="127"/>
      <c r="AC26574" s="127"/>
    </row>
    <row r="26575" spans="14:29" ht="15" hidden="1" customHeight="1">
      <c r="N26575" s="127"/>
      <c r="P26575" s="146"/>
      <c r="Q26575" s="91"/>
      <c r="R26575" s="116"/>
      <c r="AB26575" s="127"/>
      <c r="AC26575" s="127"/>
    </row>
    <row r="26576" spans="14:29" ht="15" hidden="1" customHeight="1">
      <c r="N26576" s="127"/>
      <c r="P26576" s="146"/>
      <c r="Q26576" s="91"/>
      <c r="R26576" s="116"/>
      <c r="AB26576" s="127"/>
      <c r="AC26576" s="127"/>
    </row>
    <row r="26577" spans="14:29" ht="15" hidden="1" customHeight="1">
      <c r="N26577" s="127"/>
      <c r="P26577" s="146"/>
      <c r="Q26577" s="91"/>
      <c r="R26577" s="116"/>
      <c r="AB26577" s="127"/>
      <c r="AC26577" s="127"/>
    </row>
    <row r="26578" spans="14:29" ht="15" hidden="1" customHeight="1">
      <c r="N26578" s="127"/>
      <c r="P26578" s="146"/>
      <c r="Q26578" s="91"/>
      <c r="R26578" s="116"/>
      <c r="AB26578" s="127"/>
      <c r="AC26578" s="127"/>
    </row>
    <row r="26579" spans="14:29" ht="15" hidden="1" customHeight="1">
      <c r="N26579" s="127"/>
      <c r="P26579" s="146"/>
      <c r="Q26579" s="91"/>
      <c r="R26579" s="116"/>
      <c r="AB26579" s="127"/>
      <c r="AC26579" s="127"/>
    </row>
    <row r="26580" spans="14:29" ht="15" hidden="1" customHeight="1">
      <c r="N26580" s="127"/>
      <c r="P26580" s="146"/>
      <c r="Q26580" s="91"/>
      <c r="R26580" s="116"/>
      <c r="AB26580" s="127"/>
      <c r="AC26580" s="127"/>
    </row>
    <row r="26581" spans="14:29" ht="15" hidden="1" customHeight="1">
      <c r="N26581" s="127"/>
      <c r="P26581" s="146"/>
      <c r="Q26581" s="91"/>
      <c r="R26581" s="116"/>
      <c r="AB26581" s="127"/>
      <c r="AC26581" s="127"/>
    </row>
    <row r="26582" spans="14:29" ht="15" hidden="1" customHeight="1">
      <c r="N26582" s="127"/>
      <c r="P26582" s="146"/>
      <c r="Q26582" s="91"/>
      <c r="R26582" s="116"/>
      <c r="AB26582" s="127"/>
      <c r="AC26582" s="127"/>
    </row>
    <row r="26583" spans="14:29" ht="15" hidden="1" customHeight="1">
      <c r="N26583" s="127"/>
      <c r="P26583" s="146"/>
      <c r="Q26583" s="91"/>
      <c r="R26583" s="116"/>
      <c r="AB26583" s="127"/>
      <c r="AC26583" s="127"/>
    </row>
    <row r="26584" spans="14:29" ht="15" hidden="1" customHeight="1">
      <c r="N26584" s="127"/>
      <c r="P26584" s="146"/>
      <c r="Q26584" s="91"/>
      <c r="R26584" s="116"/>
      <c r="AB26584" s="127"/>
      <c r="AC26584" s="127"/>
    </row>
    <row r="26585" spans="14:29" ht="15" hidden="1" customHeight="1">
      <c r="N26585" s="127"/>
      <c r="P26585" s="146"/>
      <c r="Q26585" s="91"/>
      <c r="R26585" s="116"/>
      <c r="AB26585" s="127"/>
      <c r="AC26585" s="127"/>
    </row>
    <row r="26586" spans="14:29" ht="15" hidden="1" customHeight="1">
      <c r="N26586" s="127"/>
      <c r="P26586" s="146"/>
      <c r="Q26586" s="91"/>
      <c r="R26586" s="116"/>
      <c r="AB26586" s="127"/>
      <c r="AC26586" s="127"/>
    </row>
    <row r="26587" spans="14:29" ht="15" hidden="1" customHeight="1">
      <c r="N26587" s="127"/>
      <c r="P26587" s="146"/>
      <c r="Q26587" s="91"/>
      <c r="R26587" s="116"/>
      <c r="AB26587" s="127"/>
      <c r="AC26587" s="127"/>
    </row>
    <row r="26588" spans="14:29" ht="15" hidden="1" customHeight="1">
      <c r="N26588" s="127"/>
      <c r="P26588" s="146"/>
      <c r="Q26588" s="91"/>
      <c r="R26588" s="116"/>
      <c r="AB26588" s="127"/>
      <c r="AC26588" s="127"/>
    </row>
    <row r="26589" spans="14:29" ht="15" hidden="1" customHeight="1">
      <c r="N26589" s="127"/>
      <c r="P26589" s="146"/>
      <c r="Q26589" s="91"/>
      <c r="R26589" s="116"/>
      <c r="AB26589" s="127"/>
      <c r="AC26589" s="127"/>
    </row>
    <row r="26590" spans="14:29" ht="15" hidden="1" customHeight="1">
      <c r="N26590" s="127"/>
      <c r="P26590" s="146"/>
      <c r="Q26590" s="91"/>
      <c r="R26590" s="116"/>
      <c r="AB26590" s="127"/>
      <c r="AC26590" s="127"/>
    </row>
    <row r="26591" spans="14:29" ht="15" hidden="1" customHeight="1">
      <c r="N26591" s="127"/>
      <c r="P26591" s="146"/>
      <c r="Q26591" s="91"/>
      <c r="R26591" s="116"/>
      <c r="AB26591" s="127"/>
      <c r="AC26591" s="127"/>
    </row>
    <row r="26592" spans="14:29" ht="15" hidden="1" customHeight="1">
      <c r="N26592" s="127"/>
      <c r="P26592" s="146"/>
      <c r="Q26592" s="91"/>
      <c r="R26592" s="116"/>
      <c r="AB26592" s="127"/>
      <c r="AC26592" s="127"/>
    </row>
    <row r="26593" spans="14:29" ht="15" hidden="1" customHeight="1">
      <c r="N26593" s="127"/>
      <c r="P26593" s="146"/>
      <c r="Q26593" s="91"/>
      <c r="R26593" s="116"/>
      <c r="AB26593" s="127"/>
      <c r="AC26593" s="127"/>
    </row>
    <row r="26594" spans="14:29" ht="15" hidden="1" customHeight="1">
      <c r="N26594" s="127"/>
      <c r="P26594" s="146"/>
      <c r="Q26594" s="91"/>
      <c r="R26594" s="116"/>
      <c r="AB26594" s="127"/>
      <c r="AC26594" s="127"/>
    </row>
    <row r="26595" spans="14:29" ht="15" hidden="1" customHeight="1">
      <c r="N26595" s="127"/>
      <c r="P26595" s="146"/>
      <c r="Q26595" s="91"/>
      <c r="R26595" s="116"/>
      <c r="AB26595" s="127"/>
      <c r="AC26595" s="127"/>
    </row>
    <row r="26596" spans="14:29" ht="15" hidden="1" customHeight="1">
      <c r="N26596" s="127"/>
      <c r="P26596" s="146"/>
      <c r="Q26596" s="91"/>
      <c r="R26596" s="116"/>
      <c r="AB26596" s="127"/>
      <c r="AC26596" s="127"/>
    </row>
    <row r="26597" spans="14:29" ht="15" hidden="1" customHeight="1">
      <c r="N26597" s="127"/>
      <c r="P26597" s="146"/>
      <c r="Q26597" s="91"/>
      <c r="R26597" s="116"/>
      <c r="AB26597" s="127"/>
      <c r="AC26597" s="127"/>
    </row>
    <row r="26598" spans="14:29" ht="15" hidden="1" customHeight="1">
      <c r="N26598" s="127"/>
      <c r="P26598" s="146"/>
      <c r="Q26598" s="91"/>
      <c r="R26598" s="116"/>
      <c r="AB26598" s="127"/>
      <c r="AC26598" s="127"/>
    </row>
    <row r="26599" spans="14:29" ht="15" hidden="1" customHeight="1">
      <c r="N26599" s="127"/>
      <c r="P26599" s="146"/>
      <c r="Q26599" s="91"/>
      <c r="R26599" s="116"/>
      <c r="AB26599" s="127"/>
      <c r="AC26599" s="127"/>
    </row>
    <row r="26600" spans="14:29" ht="15" hidden="1" customHeight="1">
      <c r="N26600" s="127"/>
      <c r="P26600" s="146"/>
      <c r="Q26600" s="91"/>
      <c r="R26600" s="116"/>
      <c r="AB26600" s="127"/>
      <c r="AC26600" s="127"/>
    </row>
    <row r="26601" spans="14:29" ht="15" hidden="1" customHeight="1">
      <c r="N26601" s="127"/>
      <c r="P26601" s="146"/>
      <c r="Q26601" s="91"/>
      <c r="R26601" s="116"/>
      <c r="AB26601" s="127"/>
      <c r="AC26601" s="127"/>
    </row>
    <row r="26602" spans="14:29" ht="15" hidden="1" customHeight="1">
      <c r="N26602" s="127"/>
      <c r="P26602" s="146"/>
      <c r="Q26602" s="91"/>
      <c r="R26602" s="116"/>
      <c r="AB26602" s="127"/>
      <c r="AC26602" s="127"/>
    </row>
    <row r="26603" spans="14:29" ht="15" hidden="1" customHeight="1">
      <c r="N26603" s="127"/>
      <c r="P26603" s="146"/>
      <c r="Q26603" s="91"/>
      <c r="R26603" s="116"/>
      <c r="AB26603" s="127"/>
      <c r="AC26603" s="127"/>
    </row>
    <row r="26604" spans="14:29" ht="15" hidden="1" customHeight="1">
      <c r="N26604" s="127"/>
      <c r="P26604" s="146"/>
      <c r="Q26604" s="91"/>
      <c r="R26604" s="116"/>
      <c r="AB26604" s="127"/>
      <c r="AC26604" s="127"/>
    </row>
    <row r="26605" spans="14:29" ht="15" hidden="1" customHeight="1">
      <c r="N26605" s="127"/>
      <c r="P26605" s="146"/>
      <c r="Q26605" s="91"/>
      <c r="R26605" s="116"/>
      <c r="AB26605" s="127"/>
      <c r="AC26605" s="127"/>
    </row>
    <row r="26606" spans="14:29" ht="15" hidden="1" customHeight="1">
      <c r="N26606" s="127"/>
      <c r="P26606" s="146"/>
      <c r="Q26606" s="91"/>
      <c r="R26606" s="116"/>
      <c r="AB26606" s="127"/>
      <c r="AC26606" s="127"/>
    </row>
    <row r="26607" spans="14:29" ht="15" hidden="1" customHeight="1">
      <c r="N26607" s="127"/>
      <c r="P26607" s="146"/>
      <c r="Q26607" s="91"/>
      <c r="R26607" s="116"/>
      <c r="AB26607" s="127"/>
      <c r="AC26607" s="127"/>
    </row>
    <row r="26608" spans="14:29" ht="15" hidden="1" customHeight="1">
      <c r="N26608" s="127"/>
      <c r="P26608" s="146"/>
      <c r="Q26608" s="91"/>
      <c r="R26608" s="116"/>
      <c r="AB26608" s="127"/>
      <c r="AC26608" s="127"/>
    </row>
    <row r="26609" spans="14:29" ht="15" hidden="1" customHeight="1">
      <c r="N26609" s="127"/>
      <c r="P26609" s="146"/>
      <c r="Q26609" s="91"/>
      <c r="R26609" s="116"/>
      <c r="AB26609" s="127"/>
      <c r="AC26609" s="127"/>
    </row>
    <row r="26610" spans="14:29" ht="15" hidden="1" customHeight="1">
      <c r="N26610" s="127"/>
      <c r="P26610" s="146"/>
      <c r="Q26610" s="91"/>
      <c r="R26610" s="116"/>
      <c r="AB26610" s="127"/>
      <c r="AC26610" s="127"/>
    </row>
    <row r="26611" spans="14:29" ht="15" hidden="1" customHeight="1">
      <c r="N26611" s="127"/>
      <c r="P26611" s="146"/>
      <c r="Q26611" s="91"/>
      <c r="R26611" s="116"/>
      <c r="AB26611" s="127"/>
      <c r="AC26611" s="127"/>
    </row>
    <row r="26612" spans="14:29" ht="15" hidden="1" customHeight="1">
      <c r="N26612" s="127"/>
      <c r="P26612" s="146"/>
      <c r="Q26612" s="91"/>
      <c r="R26612" s="116"/>
      <c r="AB26612" s="127"/>
      <c r="AC26612" s="127"/>
    </row>
    <row r="26613" spans="14:29" ht="15" hidden="1" customHeight="1">
      <c r="N26613" s="127"/>
      <c r="P26613" s="146"/>
      <c r="Q26613" s="91"/>
      <c r="R26613" s="116"/>
      <c r="AB26613" s="127"/>
      <c r="AC26613" s="127"/>
    </row>
    <row r="26614" spans="14:29" ht="15" hidden="1" customHeight="1">
      <c r="N26614" s="127"/>
      <c r="P26614" s="146"/>
      <c r="Q26614" s="91"/>
      <c r="R26614" s="116"/>
      <c r="AB26614" s="127"/>
      <c r="AC26614" s="127"/>
    </row>
    <row r="26615" spans="14:29" ht="15" hidden="1" customHeight="1">
      <c r="N26615" s="127"/>
      <c r="P26615" s="146"/>
      <c r="Q26615" s="91"/>
      <c r="R26615" s="116"/>
      <c r="AB26615" s="127"/>
      <c r="AC26615" s="127"/>
    </row>
    <row r="26616" spans="14:29" ht="15" hidden="1" customHeight="1">
      <c r="N26616" s="127"/>
      <c r="P26616" s="146"/>
      <c r="Q26616" s="91"/>
      <c r="R26616" s="116"/>
      <c r="AB26616" s="127"/>
      <c r="AC26616" s="127"/>
    </row>
    <row r="26617" spans="14:29" ht="15" hidden="1" customHeight="1">
      <c r="N26617" s="127"/>
      <c r="P26617" s="146"/>
      <c r="Q26617" s="91"/>
      <c r="R26617" s="116"/>
      <c r="AB26617" s="127"/>
      <c r="AC26617" s="127"/>
    </row>
    <row r="26618" spans="14:29" ht="15" hidden="1" customHeight="1">
      <c r="N26618" s="127"/>
      <c r="P26618" s="146"/>
      <c r="Q26618" s="91"/>
      <c r="R26618" s="116"/>
      <c r="AB26618" s="127"/>
      <c r="AC26618" s="127"/>
    </row>
    <row r="26619" spans="14:29" ht="15" hidden="1" customHeight="1">
      <c r="N26619" s="127"/>
      <c r="P26619" s="146"/>
      <c r="Q26619" s="91"/>
      <c r="R26619" s="116"/>
      <c r="AB26619" s="127"/>
      <c r="AC26619" s="127"/>
    </row>
    <row r="26620" spans="14:29" ht="15" hidden="1" customHeight="1">
      <c r="N26620" s="127"/>
      <c r="P26620" s="146"/>
      <c r="Q26620" s="91"/>
      <c r="R26620" s="116"/>
      <c r="AB26620" s="127"/>
      <c r="AC26620" s="127"/>
    </row>
    <row r="26621" spans="14:29" ht="15" hidden="1" customHeight="1">
      <c r="N26621" s="127"/>
      <c r="P26621" s="146"/>
      <c r="Q26621" s="91"/>
      <c r="R26621" s="116"/>
      <c r="AB26621" s="127"/>
      <c r="AC26621" s="127"/>
    </row>
    <row r="26622" spans="14:29" ht="15" hidden="1" customHeight="1">
      <c r="N26622" s="127"/>
      <c r="P26622" s="146"/>
      <c r="Q26622" s="91"/>
      <c r="R26622" s="116"/>
      <c r="AB26622" s="127"/>
      <c r="AC26622" s="127"/>
    </row>
    <row r="26623" spans="14:29" ht="15" hidden="1" customHeight="1">
      <c r="N26623" s="127"/>
      <c r="P26623" s="146"/>
      <c r="Q26623" s="91"/>
      <c r="R26623" s="116"/>
      <c r="AB26623" s="127"/>
      <c r="AC26623" s="127"/>
    </row>
    <row r="26624" spans="14:29" ht="15" hidden="1" customHeight="1">
      <c r="N26624" s="127"/>
      <c r="P26624" s="146"/>
      <c r="Q26624" s="91"/>
      <c r="R26624" s="116"/>
      <c r="AB26624" s="127"/>
      <c r="AC26624" s="127"/>
    </row>
    <row r="26625" spans="14:29" ht="15" hidden="1" customHeight="1">
      <c r="N26625" s="127"/>
      <c r="P26625" s="146"/>
      <c r="Q26625" s="91"/>
      <c r="R26625" s="116"/>
      <c r="AB26625" s="127"/>
      <c r="AC26625" s="127"/>
    </row>
    <row r="26626" spans="14:29" ht="15" hidden="1" customHeight="1">
      <c r="N26626" s="127"/>
      <c r="P26626" s="146"/>
      <c r="Q26626" s="91"/>
      <c r="R26626" s="116"/>
      <c r="AB26626" s="127"/>
      <c r="AC26626" s="127"/>
    </row>
    <row r="26627" spans="14:29" ht="15" hidden="1" customHeight="1">
      <c r="N26627" s="127"/>
      <c r="P26627" s="146"/>
      <c r="Q26627" s="91"/>
      <c r="R26627" s="116"/>
      <c r="AB26627" s="127"/>
      <c r="AC26627" s="127"/>
    </row>
    <row r="26628" spans="14:29" ht="15" hidden="1" customHeight="1">
      <c r="N26628" s="127"/>
      <c r="P26628" s="146"/>
      <c r="Q26628" s="91"/>
      <c r="R26628" s="116"/>
      <c r="AB26628" s="127"/>
      <c r="AC26628" s="127"/>
    </row>
    <row r="26629" spans="14:29" ht="15" hidden="1" customHeight="1">
      <c r="N26629" s="127"/>
      <c r="P26629" s="146"/>
      <c r="Q26629" s="91"/>
      <c r="R26629" s="116"/>
      <c r="AB26629" s="127"/>
      <c r="AC26629" s="127"/>
    </row>
    <row r="26630" spans="14:29" ht="15" hidden="1" customHeight="1">
      <c r="N26630" s="127"/>
      <c r="P26630" s="146"/>
      <c r="Q26630" s="91"/>
      <c r="R26630" s="116"/>
      <c r="AB26630" s="127"/>
      <c r="AC26630" s="127"/>
    </row>
    <row r="26631" spans="14:29" ht="15" hidden="1" customHeight="1">
      <c r="N26631" s="127"/>
      <c r="P26631" s="146"/>
      <c r="Q26631" s="91"/>
      <c r="R26631" s="116"/>
      <c r="AB26631" s="127"/>
      <c r="AC26631" s="127"/>
    </row>
    <row r="26632" spans="14:29" ht="15" hidden="1" customHeight="1">
      <c r="N26632" s="127"/>
      <c r="P26632" s="146"/>
      <c r="Q26632" s="91"/>
      <c r="R26632" s="116"/>
      <c r="AB26632" s="127"/>
      <c r="AC26632" s="127"/>
    </row>
    <row r="26633" spans="14:29" ht="15" hidden="1" customHeight="1">
      <c r="N26633" s="127"/>
      <c r="P26633" s="146"/>
      <c r="Q26633" s="91"/>
      <c r="R26633" s="116"/>
      <c r="AB26633" s="127"/>
      <c r="AC26633" s="127"/>
    </row>
    <row r="26634" spans="14:29" ht="15" hidden="1" customHeight="1">
      <c r="N26634" s="127"/>
      <c r="P26634" s="146"/>
      <c r="Q26634" s="91"/>
      <c r="R26634" s="116"/>
      <c r="AB26634" s="127"/>
      <c r="AC26634" s="127"/>
    </row>
    <row r="26635" spans="14:29" ht="15" hidden="1" customHeight="1">
      <c r="N26635" s="127"/>
      <c r="P26635" s="146"/>
      <c r="Q26635" s="91"/>
      <c r="R26635" s="116"/>
      <c r="AB26635" s="127"/>
      <c r="AC26635" s="127"/>
    </row>
    <row r="26636" spans="14:29" ht="15" hidden="1" customHeight="1">
      <c r="N26636" s="127"/>
      <c r="P26636" s="146"/>
      <c r="Q26636" s="91"/>
      <c r="R26636" s="116"/>
      <c r="AB26636" s="127"/>
      <c r="AC26636" s="127"/>
    </row>
    <row r="26637" spans="14:29" ht="15" hidden="1" customHeight="1">
      <c r="N26637" s="127"/>
      <c r="P26637" s="146"/>
      <c r="Q26637" s="91"/>
      <c r="R26637" s="116"/>
      <c r="AB26637" s="127"/>
      <c r="AC26637" s="127"/>
    </row>
    <row r="26638" spans="14:29" ht="15" hidden="1" customHeight="1">
      <c r="N26638" s="127"/>
      <c r="P26638" s="146"/>
      <c r="Q26638" s="91"/>
      <c r="R26638" s="116"/>
      <c r="AB26638" s="127"/>
      <c r="AC26638" s="127"/>
    </row>
    <row r="26639" spans="14:29" ht="15" hidden="1" customHeight="1">
      <c r="N26639" s="127"/>
      <c r="P26639" s="146"/>
      <c r="Q26639" s="91"/>
      <c r="R26639" s="116"/>
      <c r="AB26639" s="127"/>
      <c r="AC26639" s="127"/>
    </row>
    <row r="26640" spans="14:29" ht="15" hidden="1" customHeight="1">
      <c r="N26640" s="127"/>
      <c r="P26640" s="146"/>
      <c r="Q26640" s="91"/>
      <c r="R26640" s="116"/>
      <c r="AB26640" s="127"/>
      <c r="AC26640" s="127"/>
    </row>
    <row r="26641" spans="14:29" ht="15" hidden="1" customHeight="1">
      <c r="N26641" s="127"/>
      <c r="P26641" s="146"/>
      <c r="Q26641" s="91"/>
      <c r="R26641" s="116"/>
      <c r="AB26641" s="127"/>
      <c r="AC26641" s="127"/>
    </row>
    <row r="26642" spans="14:29" ht="15" hidden="1" customHeight="1">
      <c r="N26642" s="127"/>
      <c r="P26642" s="146"/>
      <c r="Q26642" s="91"/>
      <c r="R26642" s="116"/>
      <c r="AB26642" s="127"/>
      <c r="AC26642" s="127"/>
    </row>
    <row r="26643" spans="14:29" ht="15" hidden="1" customHeight="1">
      <c r="N26643" s="127"/>
      <c r="P26643" s="146"/>
      <c r="Q26643" s="91"/>
      <c r="R26643" s="116"/>
      <c r="AB26643" s="127"/>
      <c r="AC26643" s="127"/>
    </row>
    <row r="26644" spans="14:29" ht="15" hidden="1" customHeight="1">
      <c r="N26644" s="127"/>
      <c r="P26644" s="146"/>
      <c r="Q26644" s="91"/>
      <c r="R26644" s="116"/>
      <c r="AB26644" s="127"/>
      <c r="AC26644" s="127"/>
    </row>
    <row r="26645" spans="14:29" ht="15" hidden="1" customHeight="1">
      <c r="N26645" s="127"/>
      <c r="P26645" s="146"/>
      <c r="Q26645" s="91"/>
      <c r="R26645" s="116"/>
      <c r="AB26645" s="127"/>
      <c r="AC26645" s="127"/>
    </row>
    <row r="26646" spans="14:29" ht="15" hidden="1" customHeight="1">
      <c r="N26646" s="127"/>
      <c r="P26646" s="146"/>
      <c r="Q26646" s="91"/>
      <c r="R26646" s="116"/>
      <c r="AB26646" s="127"/>
      <c r="AC26646" s="127"/>
    </row>
    <row r="26647" spans="14:29" ht="15" hidden="1" customHeight="1">
      <c r="N26647" s="127"/>
      <c r="P26647" s="146"/>
      <c r="Q26647" s="91"/>
      <c r="R26647" s="116"/>
      <c r="AB26647" s="127"/>
      <c r="AC26647" s="127"/>
    </row>
    <row r="26648" spans="14:29" ht="15" hidden="1" customHeight="1">
      <c r="N26648" s="127"/>
      <c r="P26648" s="146"/>
      <c r="Q26648" s="91"/>
      <c r="R26648" s="116"/>
      <c r="AB26648" s="127"/>
      <c r="AC26648" s="127"/>
    </row>
    <row r="26649" spans="14:29" ht="15" hidden="1" customHeight="1">
      <c r="N26649" s="127"/>
      <c r="P26649" s="146"/>
      <c r="Q26649" s="91"/>
      <c r="R26649" s="116"/>
      <c r="AB26649" s="127"/>
      <c r="AC26649" s="127"/>
    </row>
    <row r="26650" spans="14:29" ht="15" hidden="1" customHeight="1">
      <c r="N26650" s="127"/>
      <c r="P26650" s="146"/>
      <c r="Q26650" s="91"/>
      <c r="R26650" s="116"/>
      <c r="AB26650" s="127"/>
      <c r="AC26650" s="127"/>
    </row>
    <row r="26651" spans="14:29" ht="15" hidden="1" customHeight="1">
      <c r="N26651" s="127"/>
      <c r="P26651" s="146"/>
      <c r="Q26651" s="91"/>
      <c r="R26651" s="116"/>
      <c r="AB26651" s="127"/>
      <c r="AC26651" s="127"/>
    </row>
    <row r="26652" spans="14:29" ht="15" hidden="1" customHeight="1">
      <c r="N26652" s="127"/>
      <c r="P26652" s="146"/>
      <c r="Q26652" s="91"/>
      <c r="R26652" s="116"/>
      <c r="AB26652" s="127"/>
      <c r="AC26652" s="127"/>
    </row>
    <row r="26653" spans="14:29" ht="15" hidden="1" customHeight="1">
      <c r="N26653" s="127"/>
      <c r="P26653" s="146"/>
      <c r="Q26653" s="91"/>
      <c r="R26653" s="116"/>
      <c r="AB26653" s="127"/>
      <c r="AC26653" s="127"/>
    </row>
    <row r="26654" spans="14:29" ht="15" hidden="1" customHeight="1">
      <c r="N26654" s="127"/>
      <c r="P26654" s="146"/>
      <c r="Q26654" s="91"/>
      <c r="R26654" s="116"/>
      <c r="AB26654" s="127"/>
      <c r="AC26654" s="127"/>
    </row>
    <row r="26655" spans="14:29" ht="15" hidden="1" customHeight="1">
      <c r="N26655" s="127"/>
      <c r="P26655" s="146"/>
      <c r="Q26655" s="91"/>
      <c r="R26655" s="116"/>
      <c r="AB26655" s="127"/>
      <c r="AC26655" s="127"/>
    </row>
    <row r="26656" spans="14:29" ht="15" hidden="1" customHeight="1">
      <c r="N26656" s="127"/>
      <c r="P26656" s="146"/>
      <c r="Q26656" s="91"/>
      <c r="R26656" s="116"/>
      <c r="AB26656" s="127"/>
      <c r="AC26656" s="127"/>
    </row>
    <row r="26657" spans="14:29" ht="15" hidden="1" customHeight="1">
      <c r="N26657" s="127"/>
      <c r="P26657" s="146"/>
      <c r="Q26657" s="91"/>
      <c r="R26657" s="116"/>
      <c r="AB26657" s="127"/>
      <c r="AC26657" s="127"/>
    </row>
    <row r="26658" spans="14:29" ht="15" hidden="1" customHeight="1">
      <c r="N26658" s="127"/>
      <c r="P26658" s="146"/>
      <c r="Q26658" s="91"/>
      <c r="R26658" s="116"/>
      <c r="AB26658" s="127"/>
      <c r="AC26658" s="127"/>
    </row>
    <row r="26659" spans="14:29" ht="15" hidden="1" customHeight="1">
      <c r="N26659" s="127"/>
      <c r="P26659" s="146"/>
      <c r="Q26659" s="91"/>
      <c r="R26659" s="116"/>
      <c r="AB26659" s="127"/>
      <c r="AC26659" s="127"/>
    </row>
    <row r="26660" spans="14:29" ht="15" hidden="1" customHeight="1">
      <c r="N26660" s="127"/>
      <c r="P26660" s="146"/>
      <c r="Q26660" s="91"/>
      <c r="R26660" s="116"/>
      <c r="AB26660" s="127"/>
      <c r="AC26660" s="127"/>
    </row>
    <row r="26661" spans="14:29" ht="15" hidden="1" customHeight="1">
      <c r="N26661" s="127"/>
      <c r="P26661" s="146"/>
      <c r="Q26661" s="91"/>
      <c r="R26661" s="116"/>
      <c r="AB26661" s="127"/>
      <c r="AC26661" s="127"/>
    </row>
    <row r="26662" spans="14:29" ht="15" hidden="1" customHeight="1">
      <c r="N26662" s="127"/>
      <c r="P26662" s="146"/>
      <c r="Q26662" s="91"/>
      <c r="R26662" s="116"/>
      <c r="AB26662" s="127"/>
      <c r="AC26662" s="127"/>
    </row>
    <row r="26663" spans="14:29" ht="15" hidden="1" customHeight="1">
      <c r="N26663" s="127"/>
      <c r="P26663" s="146"/>
      <c r="Q26663" s="91"/>
      <c r="R26663" s="116"/>
      <c r="AB26663" s="127"/>
      <c r="AC26663" s="127"/>
    </row>
    <row r="26664" spans="14:29" ht="15" hidden="1" customHeight="1">
      <c r="N26664" s="127"/>
      <c r="P26664" s="146"/>
      <c r="Q26664" s="91"/>
      <c r="R26664" s="116"/>
      <c r="AB26664" s="127"/>
      <c r="AC26664" s="127"/>
    </row>
    <row r="26665" spans="14:29" ht="15" hidden="1" customHeight="1">
      <c r="N26665" s="127"/>
      <c r="P26665" s="146"/>
      <c r="Q26665" s="91"/>
      <c r="R26665" s="116"/>
      <c r="AB26665" s="127"/>
      <c r="AC26665" s="127"/>
    </row>
    <row r="26666" spans="14:29" ht="15" hidden="1" customHeight="1">
      <c r="N26666" s="127"/>
      <c r="P26666" s="146"/>
      <c r="Q26666" s="91"/>
      <c r="R26666" s="116"/>
      <c r="AB26666" s="127"/>
      <c r="AC26666" s="127"/>
    </row>
    <row r="26667" spans="14:29" ht="15" hidden="1" customHeight="1">
      <c r="N26667" s="127"/>
      <c r="P26667" s="146"/>
      <c r="Q26667" s="91"/>
      <c r="R26667" s="116"/>
      <c r="AB26667" s="127"/>
      <c r="AC26667" s="127"/>
    </row>
    <row r="26668" spans="14:29" ht="15" hidden="1" customHeight="1">
      <c r="N26668" s="127"/>
      <c r="P26668" s="146"/>
      <c r="Q26668" s="91"/>
      <c r="R26668" s="116"/>
      <c r="AB26668" s="127"/>
      <c r="AC26668" s="127"/>
    </row>
    <row r="26669" spans="14:29" ht="15" hidden="1" customHeight="1">
      <c r="N26669" s="127"/>
      <c r="P26669" s="146"/>
      <c r="Q26669" s="91"/>
      <c r="R26669" s="116"/>
      <c r="AB26669" s="127"/>
      <c r="AC26669" s="127"/>
    </row>
    <row r="26670" spans="14:29" ht="15" hidden="1" customHeight="1">
      <c r="N26670" s="127"/>
      <c r="P26670" s="146"/>
      <c r="Q26670" s="91"/>
      <c r="R26670" s="116"/>
      <c r="AB26670" s="127"/>
      <c r="AC26670" s="127"/>
    </row>
    <row r="26671" spans="14:29" ht="15" hidden="1" customHeight="1">
      <c r="N26671" s="127"/>
      <c r="P26671" s="146"/>
      <c r="Q26671" s="91"/>
      <c r="R26671" s="116"/>
      <c r="AB26671" s="127"/>
      <c r="AC26671" s="127"/>
    </row>
    <row r="26672" spans="14:29" ht="15" hidden="1" customHeight="1">
      <c r="N26672" s="127"/>
      <c r="P26672" s="146"/>
      <c r="Q26672" s="91"/>
      <c r="R26672" s="116"/>
      <c r="AB26672" s="127"/>
      <c r="AC26672" s="127"/>
    </row>
    <row r="26673" spans="14:29" ht="15" hidden="1" customHeight="1">
      <c r="N26673" s="127"/>
      <c r="P26673" s="146"/>
      <c r="Q26673" s="91"/>
      <c r="R26673" s="116"/>
      <c r="AB26673" s="127"/>
      <c r="AC26673" s="127"/>
    </row>
    <row r="26674" spans="14:29" ht="15" hidden="1" customHeight="1">
      <c r="N26674" s="127"/>
      <c r="P26674" s="146"/>
      <c r="Q26674" s="91"/>
      <c r="R26674" s="116"/>
      <c r="AB26674" s="127"/>
      <c r="AC26674" s="127"/>
    </row>
    <row r="26675" spans="14:29" ht="15" hidden="1" customHeight="1">
      <c r="N26675" s="127"/>
      <c r="P26675" s="146"/>
      <c r="Q26675" s="91"/>
      <c r="R26675" s="116"/>
      <c r="AB26675" s="127"/>
      <c r="AC26675" s="127"/>
    </row>
    <row r="26676" spans="14:29" ht="15" hidden="1" customHeight="1">
      <c r="N26676" s="127"/>
      <c r="P26676" s="146"/>
      <c r="Q26676" s="91"/>
      <c r="R26676" s="116"/>
      <c r="AB26676" s="127"/>
      <c r="AC26676" s="127"/>
    </row>
    <row r="26677" spans="14:29" ht="15" hidden="1" customHeight="1">
      <c r="N26677" s="127"/>
      <c r="P26677" s="146"/>
      <c r="Q26677" s="91"/>
      <c r="R26677" s="116"/>
      <c r="AB26677" s="127"/>
      <c r="AC26677" s="127"/>
    </row>
    <row r="26678" spans="14:29" ht="15" hidden="1" customHeight="1">
      <c r="N26678" s="127"/>
      <c r="P26678" s="146"/>
      <c r="Q26678" s="91"/>
      <c r="R26678" s="116"/>
      <c r="AB26678" s="127"/>
      <c r="AC26678" s="127"/>
    </row>
    <row r="26679" spans="14:29" ht="15" hidden="1" customHeight="1">
      <c r="N26679" s="127"/>
      <c r="P26679" s="146"/>
      <c r="Q26679" s="91"/>
      <c r="R26679" s="116"/>
      <c r="AB26679" s="127"/>
      <c r="AC26679" s="127"/>
    </row>
    <row r="26680" spans="14:29" ht="15" hidden="1" customHeight="1">
      <c r="N26680" s="127"/>
      <c r="P26680" s="146"/>
      <c r="Q26680" s="91"/>
      <c r="R26680" s="116"/>
      <c r="AB26680" s="127"/>
      <c r="AC26680" s="127"/>
    </row>
    <row r="26681" spans="14:29" ht="15" hidden="1" customHeight="1">
      <c r="N26681" s="127"/>
      <c r="P26681" s="146"/>
      <c r="Q26681" s="91"/>
      <c r="R26681" s="116"/>
      <c r="AB26681" s="127"/>
      <c r="AC26681" s="127"/>
    </row>
    <row r="26682" spans="14:29" ht="15" hidden="1" customHeight="1">
      <c r="N26682" s="127"/>
      <c r="P26682" s="146"/>
      <c r="Q26682" s="91"/>
      <c r="R26682" s="116"/>
      <c r="AB26682" s="127"/>
      <c r="AC26682" s="127"/>
    </row>
    <row r="26683" spans="14:29" ht="15" hidden="1" customHeight="1">
      <c r="N26683" s="127"/>
      <c r="P26683" s="146"/>
      <c r="Q26683" s="91"/>
      <c r="R26683" s="116"/>
      <c r="AB26683" s="127"/>
      <c r="AC26683" s="127"/>
    </row>
    <row r="26684" spans="14:29" ht="15" hidden="1" customHeight="1">
      <c r="N26684" s="127"/>
      <c r="P26684" s="146"/>
      <c r="Q26684" s="91"/>
      <c r="R26684" s="116"/>
      <c r="AB26684" s="127"/>
      <c r="AC26684" s="127"/>
    </row>
    <row r="26685" spans="14:29" ht="15" hidden="1" customHeight="1">
      <c r="N26685" s="127"/>
      <c r="P26685" s="146"/>
      <c r="Q26685" s="91"/>
      <c r="R26685" s="116"/>
      <c r="AB26685" s="127"/>
      <c r="AC26685" s="127"/>
    </row>
    <row r="26686" spans="14:29" ht="15" hidden="1" customHeight="1">
      <c r="N26686" s="127"/>
      <c r="P26686" s="146"/>
      <c r="Q26686" s="91"/>
      <c r="R26686" s="116"/>
      <c r="AB26686" s="127"/>
      <c r="AC26686" s="127"/>
    </row>
    <row r="26687" spans="14:29" ht="15" hidden="1" customHeight="1">
      <c r="N26687" s="127"/>
      <c r="P26687" s="146"/>
      <c r="Q26687" s="91"/>
      <c r="R26687" s="116"/>
      <c r="AB26687" s="127"/>
      <c r="AC26687" s="127"/>
    </row>
    <row r="26688" spans="14:29" ht="15" hidden="1" customHeight="1">
      <c r="N26688" s="127"/>
      <c r="P26688" s="146"/>
      <c r="Q26688" s="91"/>
      <c r="R26688" s="116"/>
      <c r="AB26688" s="127"/>
      <c r="AC26688" s="127"/>
    </row>
    <row r="26689" spans="14:29" ht="15" hidden="1" customHeight="1">
      <c r="N26689" s="127"/>
      <c r="P26689" s="146"/>
      <c r="Q26689" s="91"/>
      <c r="R26689" s="116"/>
      <c r="AB26689" s="127"/>
      <c r="AC26689" s="127"/>
    </row>
    <row r="26690" spans="14:29" ht="15" hidden="1" customHeight="1">
      <c r="N26690" s="127"/>
      <c r="P26690" s="146"/>
      <c r="Q26690" s="91"/>
      <c r="R26690" s="116"/>
      <c r="AB26690" s="127"/>
      <c r="AC26690" s="127"/>
    </row>
    <row r="26691" spans="14:29" ht="15" hidden="1" customHeight="1">
      <c r="N26691" s="127"/>
      <c r="P26691" s="146"/>
      <c r="Q26691" s="91"/>
      <c r="R26691" s="116"/>
      <c r="AB26691" s="127"/>
      <c r="AC26691" s="127"/>
    </row>
    <row r="26692" spans="14:29" ht="15" hidden="1" customHeight="1">
      <c r="N26692" s="127"/>
      <c r="P26692" s="146"/>
      <c r="Q26692" s="91"/>
      <c r="R26692" s="116"/>
      <c r="AB26692" s="127"/>
      <c r="AC26692" s="127"/>
    </row>
    <row r="26693" spans="14:29" ht="15" hidden="1" customHeight="1">
      <c r="N26693" s="127"/>
      <c r="P26693" s="146"/>
      <c r="Q26693" s="91"/>
      <c r="R26693" s="116"/>
      <c r="AB26693" s="127"/>
      <c r="AC26693" s="127"/>
    </row>
    <row r="26694" spans="14:29" ht="15" hidden="1" customHeight="1">
      <c r="N26694" s="127"/>
      <c r="P26694" s="146"/>
      <c r="Q26694" s="91"/>
      <c r="R26694" s="116"/>
      <c r="AB26694" s="127"/>
      <c r="AC26694" s="127"/>
    </row>
    <row r="26695" spans="14:29" ht="15" hidden="1" customHeight="1">
      <c r="N26695" s="127"/>
      <c r="P26695" s="146"/>
      <c r="Q26695" s="91"/>
      <c r="R26695" s="116"/>
      <c r="AB26695" s="127"/>
      <c r="AC26695" s="127"/>
    </row>
    <row r="26696" spans="14:29" ht="15" hidden="1" customHeight="1">
      <c r="N26696" s="127"/>
      <c r="P26696" s="146"/>
      <c r="Q26696" s="91"/>
      <c r="R26696" s="116"/>
      <c r="AB26696" s="127"/>
      <c r="AC26696" s="127"/>
    </row>
    <row r="26697" spans="14:29" ht="15" hidden="1" customHeight="1">
      <c r="N26697" s="127"/>
      <c r="P26697" s="146"/>
      <c r="Q26697" s="91"/>
      <c r="R26697" s="116"/>
      <c r="AB26697" s="127"/>
      <c r="AC26697" s="127"/>
    </row>
    <row r="26698" spans="14:29" ht="15" hidden="1" customHeight="1">
      <c r="N26698" s="127"/>
      <c r="P26698" s="146"/>
      <c r="Q26698" s="91"/>
      <c r="R26698" s="116"/>
      <c r="AB26698" s="127"/>
      <c r="AC26698" s="127"/>
    </row>
    <row r="26699" spans="14:29" ht="15" hidden="1" customHeight="1">
      <c r="N26699" s="127"/>
      <c r="P26699" s="146"/>
      <c r="Q26699" s="91"/>
      <c r="R26699" s="116"/>
      <c r="AB26699" s="127"/>
      <c r="AC26699" s="127"/>
    </row>
    <row r="26700" spans="14:29" ht="15" hidden="1" customHeight="1">
      <c r="N26700" s="127"/>
      <c r="P26700" s="146"/>
      <c r="Q26700" s="91"/>
      <c r="R26700" s="116"/>
      <c r="AB26700" s="127"/>
      <c r="AC26700" s="127"/>
    </row>
    <row r="26701" spans="14:29" ht="15" hidden="1" customHeight="1">
      <c r="N26701" s="127"/>
      <c r="P26701" s="146"/>
      <c r="Q26701" s="91"/>
      <c r="R26701" s="116"/>
      <c r="AB26701" s="127"/>
      <c r="AC26701" s="127"/>
    </row>
    <row r="26702" spans="14:29" ht="15" hidden="1" customHeight="1">
      <c r="N26702" s="127"/>
      <c r="P26702" s="146"/>
      <c r="Q26702" s="91"/>
      <c r="R26702" s="116"/>
      <c r="AB26702" s="127"/>
      <c r="AC26702" s="127"/>
    </row>
    <row r="26703" spans="14:29" ht="15" hidden="1" customHeight="1">
      <c r="N26703" s="127"/>
      <c r="P26703" s="146"/>
      <c r="Q26703" s="91"/>
      <c r="R26703" s="116"/>
      <c r="AB26703" s="127"/>
      <c r="AC26703" s="127"/>
    </row>
    <row r="26704" spans="14:29" ht="15" hidden="1" customHeight="1">
      <c r="N26704" s="127"/>
      <c r="P26704" s="146"/>
      <c r="Q26704" s="91"/>
      <c r="R26704" s="116"/>
      <c r="AB26704" s="127"/>
      <c r="AC26704" s="127"/>
    </row>
    <row r="26705" spans="14:29" ht="15" hidden="1" customHeight="1">
      <c r="N26705" s="127"/>
      <c r="P26705" s="146"/>
      <c r="Q26705" s="91"/>
      <c r="R26705" s="116"/>
      <c r="AB26705" s="127"/>
      <c r="AC26705" s="127"/>
    </row>
    <row r="26706" spans="14:29" ht="15" hidden="1" customHeight="1">
      <c r="N26706" s="127"/>
      <c r="P26706" s="146"/>
      <c r="Q26706" s="91"/>
      <c r="R26706" s="116"/>
      <c r="AB26706" s="127"/>
      <c r="AC26706" s="127"/>
    </row>
    <row r="26707" spans="14:29" ht="15" hidden="1" customHeight="1">
      <c r="N26707" s="127"/>
      <c r="P26707" s="146"/>
      <c r="Q26707" s="91"/>
      <c r="R26707" s="116"/>
      <c r="AB26707" s="127"/>
      <c r="AC26707" s="127"/>
    </row>
    <row r="26708" spans="14:29" ht="15" hidden="1" customHeight="1">
      <c r="N26708" s="127"/>
      <c r="P26708" s="146"/>
      <c r="Q26708" s="91"/>
      <c r="R26708" s="116"/>
      <c r="AB26708" s="127"/>
      <c r="AC26708" s="127"/>
    </row>
    <row r="26709" spans="14:29" ht="15" hidden="1" customHeight="1">
      <c r="N26709" s="127"/>
      <c r="P26709" s="146"/>
      <c r="Q26709" s="91"/>
      <c r="R26709" s="116"/>
      <c r="AB26709" s="127"/>
      <c r="AC26709" s="127"/>
    </row>
    <row r="26710" spans="14:29" ht="15" hidden="1" customHeight="1">
      <c r="N26710" s="127"/>
      <c r="P26710" s="146"/>
      <c r="Q26710" s="91"/>
      <c r="R26710" s="116"/>
      <c r="AB26710" s="127"/>
      <c r="AC26710" s="127"/>
    </row>
    <row r="26711" spans="14:29" ht="15" hidden="1" customHeight="1">
      <c r="N26711" s="127"/>
      <c r="P26711" s="146"/>
      <c r="Q26711" s="91"/>
      <c r="R26711" s="116"/>
      <c r="AB26711" s="127"/>
      <c r="AC26711" s="127"/>
    </row>
    <row r="26712" spans="14:29" ht="15" hidden="1" customHeight="1">
      <c r="N26712" s="127"/>
      <c r="P26712" s="146"/>
      <c r="Q26712" s="91"/>
      <c r="R26712" s="116"/>
      <c r="AB26712" s="127"/>
      <c r="AC26712" s="127"/>
    </row>
    <row r="26713" spans="14:29" ht="15" hidden="1" customHeight="1">
      <c r="N26713" s="127"/>
      <c r="P26713" s="146"/>
      <c r="Q26713" s="91"/>
      <c r="R26713" s="116"/>
      <c r="AB26713" s="127"/>
      <c r="AC26713" s="127"/>
    </row>
    <row r="26714" spans="14:29" ht="15" hidden="1" customHeight="1">
      <c r="N26714" s="127"/>
      <c r="P26714" s="146"/>
      <c r="Q26714" s="91"/>
      <c r="R26714" s="116"/>
      <c r="AB26714" s="127"/>
      <c r="AC26714" s="127"/>
    </row>
    <row r="26715" spans="14:29" ht="15" hidden="1" customHeight="1">
      <c r="N26715" s="127"/>
      <c r="P26715" s="146"/>
      <c r="Q26715" s="91"/>
      <c r="R26715" s="116"/>
      <c r="AB26715" s="127"/>
      <c r="AC26715" s="127"/>
    </row>
    <row r="26716" spans="14:29" ht="15" hidden="1" customHeight="1">
      <c r="N26716" s="127"/>
      <c r="P26716" s="146"/>
      <c r="Q26716" s="91"/>
      <c r="R26716" s="116"/>
      <c r="AB26716" s="127"/>
      <c r="AC26716" s="127"/>
    </row>
    <row r="26717" spans="14:29" ht="15" hidden="1" customHeight="1">
      <c r="N26717" s="127"/>
      <c r="P26717" s="146"/>
      <c r="Q26717" s="91"/>
      <c r="R26717" s="116"/>
      <c r="AB26717" s="127"/>
      <c r="AC26717" s="127"/>
    </row>
    <row r="26718" spans="14:29" ht="15" hidden="1" customHeight="1">
      <c r="N26718" s="127"/>
      <c r="P26718" s="146"/>
      <c r="Q26718" s="91"/>
      <c r="R26718" s="116"/>
      <c r="AB26718" s="127"/>
      <c r="AC26718" s="127"/>
    </row>
    <row r="26719" spans="14:29" ht="15" hidden="1" customHeight="1">
      <c r="N26719" s="127"/>
      <c r="P26719" s="146"/>
      <c r="Q26719" s="91"/>
      <c r="R26719" s="116"/>
      <c r="AB26719" s="127"/>
      <c r="AC26719" s="127"/>
    </row>
    <row r="26720" spans="14:29" ht="15" hidden="1" customHeight="1">
      <c r="N26720" s="127"/>
      <c r="P26720" s="146"/>
      <c r="Q26720" s="91"/>
      <c r="R26720" s="116"/>
      <c r="AB26720" s="127"/>
      <c r="AC26720" s="127"/>
    </row>
    <row r="26721" spans="14:29" ht="15" hidden="1" customHeight="1">
      <c r="N26721" s="127"/>
      <c r="P26721" s="146"/>
      <c r="Q26721" s="91"/>
      <c r="R26721" s="116"/>
      <c r="AB26721" s="127"/>
      <c r="AC26721" s="127"/>
    </row>
    <row r="26722" spans="14:29" ht="15" hidden="1" customHeight="1">
      <c r="N26722" s="127"/>
      <c r="P26722" s="146"/>
      <c r="Q26722" s="91"/>
      <c r="R26722" s="116"/>
      <c r="AB26722" s="127"/>
      <c r="AC26722" s="127"/>
    </row>
    <row r="26723" spans="14:29" ht="15" hidden="1" customHeight="1">
      <c r="N26723" s="127"/>
      <c r="P26723" s="146"/>
      <c r="Q26723" s="91"/>
      <c r="R26723" s="116"/>
      <c r="AB26723" s="127"/>
      <c r="AC26723" s="127"/>
    </row>
    <row r="26724" spans="14:29" ht="15" hidden="1" customHeight="1">
      <c r="N26724" s="127"/>
      <c r="P26724" s="146"/>
      <c r="Q26724" s="91"/>
      <c r="R26724" s="116"/>
      <c r="AB26724" s="127"/>
      <c r="AC26724" s="127"/>
    </row>
    <row r="26725" spans="14:29" ht="15" hidden="1" customHeight="1">
      <c r="N26725" s="127"/>
      <c r="P26725" s="146"/>
      <c r="Q26725" s="91"/>
      <c r="R26725" s="116"/>
      <c r="AB26725" s="127"/>
      <c r="AC26725" s="127"/>
    </row>
    <row r="26726" spans="14:29" ht="15" hidden="1" customHeight="1">
      <c r="N26726" s="127"/>
      <c r="P26726" s="146"/>
      <c r="Q26726" s="91"/>
      <c r="R26726" s="116"/>
      <c r="AB26726" s="127"/>
      <c r="AC26726" s="127"/>
    </row>
    <row r="26727" spans="14:29" ht="15" hidden="1" customHeight="1">
      <c r="N26727" s="127"/>
      <c r="P26727" s="146"/>
      <c r="Q26727" s="91"/>
      <c r="R26727" s="116"/>
      <c r="AB26727" s="127"/>
      <c r="AC26727" s="127"/>
    </row>
    <row r="26728" spans="14:29" ht="15" hidden="1" customHeight="1">
      <c r="N26728" s="127"/>
      <c r="P26728" s="146"/>
      <c r="Q26728" s="91"/>
      <c r="R26728" s="116"/>
      <c r="AB26728" s="127"/>
      <c r="AC26728" s="127"/>
    </row>
    <row r="26729" spans="14:29" ht="15" hidden="1" customHeight="1">
      <c r="N26729" s="127"/>
      <c r="P26729" s="146"/>
      <c r="Q26729" s="91"/>
      <c r="R26729" s="116"/>
      <c r="AB26729" s="127"/>
      <c r="AC26729" s="127"/>
    </row>
    <row r="26730" spans="14:29" ht="15" hidden="1" customHeight="1">
      <c r="N26730" s="127"/>
      <c r="P26730" s="146"/>
      <c r="Q26730" s="91"/>
      <c r="R26730" s="116"/>
      <c r="AB26730" s="127"/>
      <c r="AC26730" s="127"/>
    </row>
    <row r="26731" spans="14:29" ht="15" hidden="1" customHeight="1">
      <c r="N26731" s="127"/>
      <c r="P26731" s="146"/>
      <c r="Q26731" s="91"/>
      <c r="R26731" s="116"/>
      <c r="AB26731" s="127"/>
      <c r="AC26731" s="127"/>
    </row>
    <row r="26732" spans="14:29" ht="15" hidden="1" customHeight="1">
      <c r="N26732" s="127"/>
      <c r="P26732" s="146"/>
      <c r="Q26732" s="91"/>
      <c r="R26732" s="116"/>
      <c r="AB26732" s="127"/>
      <c r="AC26732" s="127"/>
    </row>
    <row r="26733" spans="14:29" ht="15" hidden="1" customHeight="1">
      <c r="N26733" s="127"/>
      <c r="P26733" s="146"/>
      <c r="Q26733" s="91"/>
      <c r="R26733" s="116"/>
      <c r="AB26733" s="127"/>
      <c r="AC26733" s="127"/>
    </row>
    <row r="26734" spans="14:29" ht="15" hidden="1" customHeight="1">
      <c r="N26734" s="127"/>
      <c r="P26734" s="146"/>
      <c r="Q26734" s="91"/>
      <c r="R26734" s="116"/>
      <c r="AB26734" s="127"/>
      <c r="AC26734" s="127"/>
    </row>
    <row r="26735" spans="14:29" ht="15" hidden="1" customHeight="1">
      <c r="N26735" s="127"/>
      <c r="P26735" s="146"/>
      <c r="Q26735" s="91"/>
      <c r="R26735" s="116"/>
      <c r="AB26735" s="127"/>
      <c r="AC26735" s="127"/>
    </row>
    <row r="26736" spans="14:29" ht="15" hidden="1" customHeight="1">
      <c r="N26736" s="127"/>
      <c r="P26736" s="146"/>
      <c r="Q26736" s="91"/>
      <c r="R26736" s="116"/>
      <c r="AB26736" s="127"/>
      <c r="AC26736" s="127"/>
    </row>
    <row r="26737" spans="14:29" ht="15" hidden="1" customHeight="1">
      <c r="N26737" s="127"/>
      <c r="P26737" s="146"/>
      <c r="Q26737" s="91"/>
      <c r="R26737" s="116"/>
      <c r="AB26737" s="127"/>
      <c r="AC26737" s="127"/>
    </row>
    <row r="26738" spans="14:29" ht="15" hidden="1" customHeight="1">
      <c r="N26738" s="127"/>
      <c r="P26738" s="146"/>
      <c r="Q26738" s="91"/>
      <c r="R26738" s="116"/>
      <c r="AB26738" s="127"/>
      <c r="AC26738" s="127"/>
    </row>
    <row r="26739" spans="14:29" ht="15" hidden="1" customHeight="1">
      <c r="N26739" s="127"/>
      <c r="P26739" s="146"/>
      <c r="Q26739" s="91"/>
      <c r="R26739" s="116"/>
      <c r="AB26739" s="127"/>
      <c r="AC26739" s="127"/>
    </row>
    <row r="26740" spans="14:29" ht="15" hidden="1" customHeight="1">
      <c r="N26740" s="127"/>
      <c r="P26740" s="146"/>
      <c r="Q26740" s="91"/>
      <c r="R26740" s="116"/>
      <c r="AB26740" s="127"/>
      <c r="AC26740" s="127"/>
    </row>
    <row r="26741" spans="14:29" ht="15" hidden="1" customHeight="1">
      <c r="N26741" s="127"/>
      <c r="P26741" s="146"/>
      <c r="Q26741" s="91"/>
      <c r="R26741" s="116"/>
      <c r="AB26741" s="127"/>
      <c r="AC26741" s="127"/>
    </row>
    <row r="26742" spans="14:29" ht="15" hidden="1" customHeight="1">
      <c r="N26742" s="127"/>
      <c r="P26742" s="146"/>
      <c r="Q26742" s="91"/>
      <c r="R26742" s="116"/>
      <c r="AB26742" s="127"/>
      <c r="AC26742" s="127"/>
    </row>
    <row r="26743" spans="14:29" ht="15" hidden="1" customHeight="1">
      <c r="N26743" s="127"/>
      <c r="P26743" s="146"/>
      <c r="Q26743" s="91"/>
      <c r="R26743" s="116"/>
      <c r="AB26743" s="127"/>
      <c r="AC26743" s="127"/>
    </row>
    <row r="26744" spans="14:29" ht="15" hidden="1" customHeight="1">
      <c r="N26744" s="127"/>
      <c r="P26744" s="146"/>
      <c r="Q26744" s="91"/>
      <c r="R26744" s="116"/>
      <c r="AB26744" s="127"/>
      <c r="AC26744" s="127"/>
    </row>
    <row r="26745" spans="14:29" ht="15" hidden="1" customHeight="1">
      <c r="N26745" s="127"/>
      <c r="P26745" s="146"/>
      <c r="Q26745" s="91"/>
      <c r="R26745" s="116"/>
      <c r="AB26745" s="127"/>
      <c r="AC26745" s="127"/>
    </row>
    <row r="26746" spans="14:29" ht="15" hidden="1" customHeight="1">
      <c r="N26746" s="127"/>
      <c r="P26746" s="146"/>
      <c r="Q26746" s="91"/>
      <c r="R26746" s="116"/>
      <c r="AB26746" s="127"/>
      <c r="AC26746" s="127"/>
    </row>
    <row r="26747" spans="14:29" ht="15" hidden="1" customHeight="1">
      <c r="N26747" s="127"/>
      <c r="P26747" s="146"/>
      <c r="Q26747" s="91"/>
      <c r="R26747" s="116"/>
      <c r="AB26747" s="127"/>
      <c r="AC26747" s="127"/>
    </row>
    <row r="26748" spans="14:29" ht="15" hidden="1" customHeight="1">
      <c r="N26748" s="127"/>
      <c r="P26748" s="146"/>
      <c r="Q26748" s="91"/>
      <c r="R26748" s="116"/>
      <c r="AB26748" s="127"/>
      <c r="AC26748" s="127"/>
    </row>
    <row r="26749" spans="14:29" ht="15" hidden="1" customHeight="1">
      <c r="N26749" s="127"/>
      <c r="P26749" s="146"/>
      <c r="Q26749" s="91"/>
      <c r="R26749" s="116"/>
      <c r="AB26749" s="127"/>
      <c r="AC26749" s="127"/>
    </row>
    <row r="26750" spans="14:29" ht="15" hidden="1" customHeight="1">
      <c r="N26750" s="127"/>
      <c r="P26750" s="146"/>
      <c r="Q26750" s="91"/>
      <c r="R26750" s="116"/>
      <c r="AB26750" s="127"/>
      <c r="AC26750" s="127"/>
    </row>
    <row r="26751" spans="14:29" ht="15" hidden="1" customHeight="1">
      <c r="N26751" s="127"/>
      <c r="P26751" s="146"/>
      <c r="Q26751" s="91"/>
      <c r="R26751" s="116"/>
      <c r="AB26751" s="127"/>
      <c r="AC26751" s="127"/>
    </row>
    <row r="26752" spans="14:29" ht="15" hidden="1" customHeight="1">
      <c r="N26752" s="127"/>
      <c r="P26752" s="146"/>
      <c r="Q26752" s="91"/>
      <c r="R26752" s="116"/>
      <c r="AB26752" s="127"/>
      <c r="AC26752" s="127"/>
    </row>
    <row r="26753" spans="14:29" ht="15" hidden="1" customHeight="1">
      <c r="N26753" s="127"/>
      <c r="P26753" s="146"/>
      <c r="Q26753" s="91"/>
      <c r="R26753" s="116"/>
      <c r="AB26753" s="127"/>
      <c r="AC26753" s="127"/>
    </row>
    <row r="26754" spans="14:29" ht="15" hidden="1" customHeight="1">
      <c r="N26754" s="127"/>
      <c r="P26754" s="146"/>
      <c r="Q26754" s="91"/>
      <c r="R26754" s="116"/>
      <c r="AB26754" s="127"/>
      <c r="AC26754" s="127"/>
    </row>
    <row r="26755" spans="14:29" ht="15" hidden="1" customHeight="1">
      <c r="N26755" s="127"/>
      <c r="P26755" s="146"/>
      <c r="Q26755" s="91"/>
      <c r="R26755" s="116"/>
      <c r="AB26755" s="127"/>
      <c r="AC26755" s="127"/>
    </row>
    <row r="26756" spans="14:29" ht="15" hidden="1" customHeight="1">
      <c r="N26756" s="127"/>
      <c r="P26756" s="146"/>
      <c r="Q26756" s="91"/>
      <c r="R26756" s="116"/>
      <c r="AB26756" s="127"/>
      <c r="AC26756" s="127"/>
    </row>
    <row r="26757" spans="14:29" ht="15" hidden="1" customHeight="1">
      <c r="N26757" s="127"/>
      <c r="P26757" s="146"/>
      <c r="Q26757" s="91"/>
      <c r="R26757" s="116"/>
      <c r="AB26757" s="127"/>
      <c r="AC26757" s="127"/>
    </row>
    <row r="26758" spans="14:29" ht="15" hidden="1" customHeight="1">
      <c r="N26758" s="127"/>
      <c r="P26758" s="146"/>
      <c r="Q26758" s="91"/>
      <c r="R26758" s="116"/>
      <c r="AB26758" s="127"/>
      <c r="AC26758" s="127"/>
    </row>
    <row r="26759" spans="14:29" ht="15" hidden="1" customHeight="1">
      <c r="N26759" s="127"/>
      <c r="P26759" s="146"/>
      <c r="Q26759" s="91"/>
      <c r="R26759" s="116"/>
      <c r="AB26759" s="127"/>
      <c r="AC26759" s="127"/>
    </row>
    <row r="26760" spans="14:29" ht="15" hidden="1" customHeight="1">
      <c r="N26760" s="127"/>
      <c r="P26760" s="146"/>
      <c r="Q26760" s="91"/>
      <c r="R26760" s="116"/>
      <c r="AB26760" s="127"/>
      <c r="AC26760" s="127"/>
    </row>
    <row r="26761" spans="14:29" ht="15" hidden="1" customHeight="1">
      <c r="N26761" s="127"/>
      <c r="P26761" s="146"/>
      <c r="Q26761" s="91"/>
      <c r="R26761" s="116"/>
      <c r="AB26761" s="127"/>
      <c r="AC26761" s="127"/>
    </row>
    <row r="26762" spans="14:29" ht="15" hidden="1" customHeight="1">
      <c r="N26762" s="127"/>
      <c r="P26762" s="146"/>
      <c r="Q26762" s="91"/>
      <c r="R26762" s="116"/>
      <c r="AB26762" s="127"/>
      <c r="AC26762" s="127"/>
    </row>
    <row r="26763" spans="14:29" ht="15" hidden="1" customHeight="1">
      <c r="N26763" s="127"/>
      <c r="P26763" s="146"/>
      <c r="Q26763" s="91"/>
      <c r="R26763" s="116"/>
      <c r="AB26763" s="127"/>
      <c r="AC26763" s="127"/>
    </row>
    <row r="26764" spans="14:29" ht="15" hidden="1" customHeight="1">
      <c r="N26764" s="127"/>
      <c r="P26764" s="146"/>
      <c r="Q26764" s="91"/>
      <c r="R26764" s="116"/>
      <c r="AB26764" s="127"/>
      <c r="AC26764" s="127"/>
    </row>
    <row r="26765" spans="14:29" ht="15" hidden="1" customHeight="1">
      <c r="N26765" s="127"/>
      <c r="P26765" s="146"/>
      <c r="Q26765" s="91"/>
      <c r="R26765" s="116"/>
      <c r="AB26765" s="127"/>
      <c r="AC26765" s="127"/>
    </row>
    <row r="26766" spans="14:29" ht="15" hidden="1" customHeight="1">
      <c r="N26766" s="127"/>
      <c r="P26766" s="146"/>
      <c r="Q26766" s="91"/>
      <c r="R26766" s="116"/>
      <c r="AB26766" s="127"/>
      <c r="AC26766" s="127"/>
    </row>
    <row r="26767" spans="14:29" ht="15" hidden="1" customHeight="1">
      <c r="N26767" s="127"/>
      <c r="P26767" s="146"/>
      <c r="Q26767" s="91"/>
      <c r="R26767" s="116"/>
      <c r="AB26767" s="127"/>
      <c r="AC26767" s="127"/>
    </row>
    <row r="26768" spans="14:29" ht="15" hidden="1" customHeight="1">
      <c r="N26768" s="127"/>
      <c r="P26768" s="146"/>
      <c r="Q26768" s="91"/>
      <c r="R26768" s="116"/>
      <c r="AB26768" s="127"/>
      <c r="AC26768" s="127"/>
    </row>
    <row r="26769" spans="14:29" ht="15" hidden="1" customHeight="1">
      <c r="N26769" s="127"/>
      <c r="P26769" s="146"/>
      <c r="Q26769" s="91"/>
      <c r="R26769" s="116"/>
      <c r="AB26769" s="127"/>
      <c r="AC26769" s="127"/>
    </row>
    <row r="26770" spans="14:29" ht="15" hidden="1" customHeight="1">
      <c r="N26770" s="127"/>
      <c r="P26770" s="146"/>
      <c r="Q26770" s="91"/>
      <c r="R26770" s="116"/>
      <c r="AB26770" s="127"/>
      <c r="AC26770" s="127"/>
    </row>
    <row r="26771" spans="14:29" ht="15" hidden="1" customHeight="1">
      <c r="N26771" s="127"/>
      <c r="P26771" s="146"/>
      <c r="Q26771" s="91"/>
      <c r="R26771" s="116"/>
      <c r="AB26771" s="127"/>
      <c r="AC26771" s="127"/>
    </row>
    <row r="26772" spans="14:29" ht="15" hidden="1" customHeight="1">
      <c r="N26772" s="127"/>
      <c r="P26772" s="146"/>
      <c r="Q26772" s="91"/>
      <c r="R26772" s="116"/>
      <c r="AB26772" s="127"/>
      <c r="AC26772" s="127"/>
    </row>
    <row r="26773" spans="14:29" ht="15" hidden="1" customHeight="1">
      <c r="N26773" s="127"/>
      <c r="P26773" s="146"/>
      <c r="Q26773" s="91"/>
      <c r="R26773" s="116"/>
      <c r="AB26773" s="127"/>
      <c r="AC26773" s="127"/>
    </row>
    <row r="26774" spans="14:29" ht="15" hidden="1" customHeight="1">
      <c r="N26774" s="127"/>
      <c r="P26774" s="146"/>
      <c r="Q26774" s="91"/>
      <c r="R26774" s="116"/>
      <c r="AB26774" s="127"/>
      <c r="AC26774" s="127"/>
    </row>
    <row r="26775" spans="14:29" ht="15" hidden="1" customHeight="1">
      <c r="N26775" s="127"/>
      <c r="P26775" s="146"/>
      <c r="Q26775" s="91"/>
      <c r="R26775" s="116"/>
      <c r="AB26775" s="127"/>
      <c r="AC26775" s="127"/>
    </row>
    <row r="26776" spans="14:29" ht="15" hidden="1" customHeight="1">
      <c r="N26776" s="127"/>
      <c r="P26776" s="146"/>
      <c r="Q26776" s="91"/>
      <c r="R26776" s="116"/>
      <c r="AB26776" s="127"/>
      <c r="AC26776" s="127"/>
    </row>
    <row r="26777" spans="14:29" ht="15" hidden="1" customHeight="1">
      <c r="N26777" s="127"/>
      <c r="P26777" s="146"/>
      <c r="Q26777" s="91"/>
      <c r="R26777" s="116"/>
      <c r="AB26777" s="127"/>
      <c r="AC26777" s="127"/>
    </row>
    <row r="26778" spans="14:29" ht="15" hidden="1" customHeight="1">
      <c r="N26778" s="127"/>
      <c r="P26778" s="146"/>
      <c r="Q26778" s="91"/>
      <c r="R26778" s="116"/>
      <c r="AB26778" s="127"/>
      <c r="AC26778" s="127"/>
    </row>
    <row r="26779" spans="14:29" ht="15" hidden="1" customHeight="1">
      <c r="N26779" s="127"/>
      <c r="P26779" s="146"/>
      <c r="Q26779" s="91"/>
      <c r="R26779" s="116"/>
      <c r="AB26779" s="127"/>
      <c r="AC26779" s="127"/>
    </row>
    <row r="26780" spans="14:29" ht="15" hidden="1" customHeight="1">
      <c r="N26780" s="127"/>
      <c r="P26780" s="146"/>
      <c r="Q26780" s="91"/>
      <c r="R26780" s="116"/>
      <c r="AB26780" s="127"/>
      <c r="AC26780" s="127"/>
    </row>
    <row r="26781" spans="14:29" ht="15" hidden="1" customHeight="1">
      <c r="N26781" s="127"/>
      <c r="P26781" s="146"/>
      <c r="Q26781" s="91"/>
      <c r="R26781" s="116"/>
      <c r="AB26781" s="127"/>
      <c r="AC26781" s="127"/>
    </row>
    <row r="26782" spans="14:29" ht="15" hidden="1" customHeight="1">
      <c r="N26782" s="127"/>
      <c r="P26782" s="146"/>
      <c r="Q26782" s="91"/>
      <c r="R26782" s="116"/>
      <c r="AB26782" s="127"/>
      <c r="AC26782" s="127"/>
    </row>
    <row r="26783" spans="14:29" ht="15" hidden="1" customHeight="1">
      <c r="N26783" s="127"/>
      <c r="P26783" s="146"/>
      <c r="Q26783" s="91"/>
      <c r="R26783" s="116"/>
      <c r="AB26783" s="127"/>
      <c r="AC26783" s="127"/>
    </row>
    <row r="26784" spans="14:29" ht="15" hidden="1" customHeight="1">
      <c r="N26784" s="127"/>
      <c r="P26784" s="146"/>
      <c r="Q26784" s="91"/>
      <c r="R26784" s="116"/>
      <c r="AB26784" s="127"/>
      <c r="AC26784" s="127"/>
    </row>
    <row r="26785" spans="14:29" ht="15" hidden="1" customHeight="1">
      <c r="N26785" s="127"/>
      <c r="P26785" s="146"/>
      <c r="Q26785" s="91"/>
      <c r="R26785" s="116"/>
      <c r="AB26785" s="127"/>
      <c r="AC26785" s="127"/>
    </row>
    <row r="26786" spans="14:29" ht="15" hidden="1" customHeight="1">
      <c r="N26786" s="127"/>
      <c r="P26786" s="146"/>
      <c r="Q26786" s="91"/>
      <c r="R26786" s="116"/>
      <c r="AB26786" s="127"/>
      <c r="AC26786" s="127"/>
    </row>
    <row r="26787" spans="14:29" ht="15" hidden="1" customHeight="1">
      <c r="N26787" s="127"/>
      <c r="P26787" s="146"/>
      <c r="Q26787" s="91"/>
      <c r="R26787" s="116"/>
      <c r="AB26787" s="127"/>
      <c r="AC26787" s="127"/>
    </row>
    <row r="26788" spans="14:29" ht="15" hidden="1" customHeight="1">
      <c r="N26788" s="127"/>
      <c r="P26788" s="146"/>
      <c r="Q26788" s="91"/>
      <c r="R26788" s="116"/>
      <c r="AB26788" s="127"/>
      <c r="AC26788" s="127"/>
    </row>
    <row r="26789" spans="14:29" ht="15" hidden="1" customHeight="1">
      <c r="N26789" s="127"/>
      <c r="P26789" s="146"/>
      <c r="Q26789" s="91"/>
      <c r="R26789" s="116"/>
      <c r="AB26789" s="127"/>
      <c r="AC26789" s="127"/>
    </row>
    <row r="26790" spans="14:29" ht="15" hidden="1" customHeight="1">
      <c r="N26790" s="127"/>
      <c r="P26790" s="146"/>
      <c r="Q26790" s="91"/>
      <c r="R26790" s="116"/>
      <c r="AB26790" s="127"/>
      <c r="AC26790" s="127"/>
    </row>
    <row r="26791" spans="14:29" ht="15" hidden="1" customHeight="1">
      <c r="N26791" s="127"/>
      <c r="P26791" s="146"/>
      <c r="Q26791" s="91"/>
      <c r="R26791" s="116"/>
      <c r="AB26791" s="127"/>
      <c r="AC26791" s="127"/>
    </row>
    <row r="26792" spans="14:29" ht="15" hidden="1" customHeight="1">
      <c r="N26792" s="127"/>
      <c r="P26792" s="146"/>
      <c r="Q26792" s="91"/>
      <c r="R26792" s="116"/>
      <c r="AB26792" s="127"/>
      <c r="AC26792" s="127"/>
    </row>
    <row r="26793" spans="14:29" ht="15" hidden="1" customHeight="1">
      <c r="N26793" s="127"/>
      <c r="P26793" s="146"/>
      <c r="Q26793" s="91"/>
      <c r="R26793" s="116"/>
      <c r="AB26793" s="127"/>
      <c r="AC26793" s="127"/>
    </row>
    <row r="26794" spans="14:29" ht="15" hidden="1" customHeight="1">
      <c r="N26794" s="127"/>
      <c r="P26794" s="146"/>
      <c r="Q26794" s="91"/>
      <c r="R26794" s="116"/>
      <c r="AB26794" s="127"/>
      <c r="AC26794" s="127"/>
    </row>
    <row r="26795" spans="14:29" ht="15" hidden="1" customHeight="1">
      <c r="N26795" s="127"/>
      <c r="P26795" s="146"/>
      <c r="Q26795" s="91"/>
      <c r="R26795" s="116"/>
      <c r="AB26795" s="127"/>
      <c r="AC26795" s="127"/>
    </row>
    <row r="26796" spans="14:29" ht="15" hidden="1" customHeight="1">
      <c r="N26796" s="127"/>
      <c r="P26796" s="146"/>
      <c r="Q26796" s="91"/>
      <c r="R26796" s="116"/>
      <c r="AB26796" s="127"/>
      <c r="AC26796" s="127"/>
    </row>
    <row r="26797" spans="14:29" ht="15" hidden="1" customHeight="1">
      <c r="N26797" s="127"/>
      <c r="P26797" s="146"/>
      <c r="Q26797" s="91"/>
      <c r="R26797" s="116"/>
      <c r="AB26797" s="127"/>
      <c r="AC26797" s="127"/>
    </row>
    <row r="26798" spans="14:29" ht="15" hidden="1" customHeight="1">
      <c r="N26798" s="127"/>
      <c r="P26798" s="146"/>
      <c r="Q26798" s="91"/>
      <c r="R26798" s="116"/>
      <c r="AB26798" s="127"/>
      <c r="AC26798" s="127"/>
    </row>
    <row r="26799" spans="14:29" ht="15" hidden="1" customHeight="1">
      <c r="N26799" s="127"/>
      <c r="P26799" s="146"/>
      <c r="Q26799" s="91"/>
      <c r="R26799" s="116"/>
      <c r="AB26799" s="127"/>
      <c r="AC26799" s="127"/>
    </row>
    <row r="26800" spans="14:29" ht="15" hidden="1" customHeight="1">
      <c r="N26800" s="127"/>
      <c r="P26800" s="146"/>
      <c r="Q26800" s="91"/>
      <c r="R26800" s="116"/>
      <c r="AB26800" s="127"/>
      <c r="AC26800" s="127"/>
    </row>
    <row r="26801" spans="14:29" ht="15" hidden="1" customHeight="1">
      <c r="N26801" s="127"/>
      <c r="P26801" s="146"/>
      <c r="Q26801" s="91"/>
      <c r="R26801" s="116"/>
      <c r="AB26801" s="127"/>
      <c r="AC26801" s="127"/>
    </row>
    <row r="26802" spans="14:29" ht="15" hidden="1" customHeight="1">
      <c r="N26802" s="127"/>
      <c r="P26802" s="146"/>
      <c r="Q26802" s="91"/>
      <c r="R26802" s="116"/>
      <c r="AB26802" s="127"/>
      <c r="AC26802" s="127"/>
    </row>
    <row r="26803" spans="14:29" ht="15" hidden="1" customHeight="1">
      <c r="N26803" s="127"/>
      <c r="P26803" s="146"/>
      <c r="Q26803" s="91"/>
      <c r="R26803" s="116"/>
      <c r="AB26803" s="127"/>
      <c r="AC26803" s="127"/>
    </row>
    <row r="26804" spans="14:29" ht="15" hidden="1" customHeight="1">
      <c r="N26804" s="127"/>
      <c r="P26804" s="146"/>
      <c r="Q26804" s="91"/>
      <c r="R26804" s="116"/>
      <c r="AB26804" s="127"/>
      <c r="AC26804" s="127"/>
    </row>
    <row r="26805" spans="14:29" ht="15" hidden="1" customHeight="1">
      <c r="N26805" s="127"/>
      <c r="P26805" s="146"/>
      <c r="Q26805" s="91"/>
      <c r="R26805" s="116"/>
      <c r="AB26805" s="127"/>
      <c r="AC26805" s="127"/>
    </row>
    <row r="26806" spans="14:29" ht="15" hidden="1" customHeight="1">
      <c r="N26806" s="127"/>
      <c r="P26806" s="146"/>
      <c r="Q26806" s="91"/>
      <c r="R26806" s="116"/>
      <c r="AB26806" s="127"/>
      <c r="AC26806" s="127"/>
    </row>
    <row r="26807" spans="14:29" ht="15" hidden="1" customHeight="1">
      <c r="N26807" s="127"/>
      <c r="P26807" s="146"/>
      <c r="Q26807" s="91"/>
      <c r="R26807" s="116"/>
      <c r="AB26807" s="127"/>
      <c r="AC26807" s="127"/>
    </row>
    <row r="26808" spans="14:29" ht="15" hidden="1" customHeight="1">
      <c r="N26808" s="127"/>
      <c r="P26808" s="146"/>
      <c r="Q26808" s="91"/>
      <c r="R26808" s="116"/>
      <c r="AB26808" s="127"/>
      <c r="AC26808" s="127"/>
    </row>
    <row r="26809" spans="14:29" ht="15" hidden="1" customHeight="1">
      <c r="N26809" s="127"/>
      <c r="P26809" s="146"/>
      <c r="Q26809" s="91"/>
      <c r="R26809" s="116"/>
      <c r="AB26809" s="127"/>
      <c r="AC26809" s="127"/>
    </row>
    <row r="26810" spans="14:29" ht="15" hidden="1" customHeight="1">
      <c r="N26810" s="127"/>
      <c r="P26810" s="146"/>
      <c r="Q26810" s="91"/>
      <c r="R26810" s="116"/>
      <c r="AB26810" s="127"/>
      <c r="AC26810" s="127"/>
    </row>
    <row r="26811" spans="14:29" ht="15" hidden="1" customHeight="1">
      <c r="N26811" s="127"/>
      <c r="P26811" s="146"/>
      <c r="Q26811" s="91"/>
      <c r="R26811" s="116"/>
      <c r="AB26811" s="127"/>
      <c r="AC26811" s="127"/>
    </row>
    <row r="26812" spans="14:29" ht="15" hidden="1" customHeight="1">
      <c r="N26812" s="127"/>
      <c r="P26812" s="146"/>
      <c r="Q26812" s="91"/>
      <c r="R26812" s="116"/>
      <c r="AB26812" s="127"/>
      <c r="AC26812" s="127"/>
    </row>
    <row r="26813" spans="14:29" ht="15" hidden="1" customHeight="1">
      <c r="N26813" s="127"/>
      <c r="P26813" s="146"/>
      <c r="Q26813" s="91"/>
      <c r="R26813" s="116"/>
      <c r="AB26813" s="127"/>
      <c r="AC26813" s="127"/>
    </row>
    <row r="26814" spans="14:29" ht="15" hidden="1" customHeight="1">
      <c r="N26814" s="127"/>
      <c r="P26814" s="146"/>
      <c r="Q26814" s="91"/>
      <c r="R26814" s="116"/>
      <c r="AB26814" s="127"/>
      <c r="AC26814" s="127"/>
    </row>
    <row r="26815" spans="14:29" ht="15" hidden="1" customHeight="1">
      <c r="N26815" s="127"/>
      <c r="P26815" s="146"/>
      <c r="Q26815" s="91"/>
      <c r="R26815" s="116"/>
      <c r="AB26815" s="127"/>
      <c r="AC26815" s="127"/>
    </row>
    <row r="26816" spans="14:29" ht="15" hidden="1" customHeight="1">
      <c r="N26816" s="127"/>
      <c r="P26816" s="146"/>
      <c r="Q26816" s="91"/>
      <c r="R26816" s="116"/>
      <c r="AB26816" s="127"/>
      <c r="AC26816" s="127"/>
    </row>
    <row r="26817" spans="14:29" ht="15" hidden="1" customHeight="1">
      <c r="N26817" s="127"/>
      <c r="P26817" s="146"/>
      <c r="Q26817" s="91"/>
      <c r="R26817" s="116"/>
      <c r="AB26817" s="127"/>
      <c r="AC26817" s="127"/>
    </row>
    <row r="26818" spans="14:29" ht="15" hidden="1" customHeight="1">
      <c r="N26818" s="127"/>
      <c r="P26818" s="146"/>
      <c r="Q26818" s="91"/>
      <c r="R26818" s="116"/>
      <c r="AB26818" s="127"/>
      <c r="AC26818" s="127"/>
    </row>
    <row r="26819" spans="14:29" ht="15" hidden="1" customHeight="1">
      <c r="N26819" s="127"/>
      <c r="P26819" s="146"/>
      <c r="Q26819" s="91"/>
      <c r="R26819" s="116"/>
      <c r="AB26819" s="127"/>
      <c r="AC26819" s="127"/>
    </row>
    <row r="26820" spans="14:29" ht="15" hidden="1" customHeight="1">
      <c r="N26820" s="127"/>
      <c r="P26820" s="146"/>
      <c r="Q26820" s="91"/>
      <c r="R26820" s="116"/>
      <c r="AB26820" s="127"/>
      <c r="AC26820" s="127"/>
    </row>
    <row r="26821" spans="14:29" ht="15" hidden="1" customHeight="1">
      <c r="N26821" s="127"/>
      <c r="P26821" s="146"/>
      <c r="Q26821" s="91"/>
      <c r="R26821" s="116"/>
      <c r="AB26821" s="127"/>
      <c r="AC26821" s="127"/>
    </row>
    <row r="26822" spans="14:29" ht="15" hidden="1" customHeight="1">
      <c r="N26822" s="127"/>
      <c r="P26822" s="146"/>
      <c r="Q26822" s="91"/>
      <c r="R26822" s="116"/>
      <c r="AB26822" s="127"/>
      <c r="AC26822" s="127"/>
    </row>
    <row r="26823" spans="14:29" ht="15" hidden="1" customHeight="1">
      <c r="N26823" s="127"/>
      <c r="P26823" s="146"/>
      <c r="Q26823" s="91"/>
      <c r="R26823" s="116"/>
      <c r="AB26823" s="127"/>
      <c r="AC26823" s="127"/>
    </row>
    <row r="26824" spans="14:29" ht="15" hidden="1" customHeight="1">
      <c r="N26824" s="127"/>
      <c r="P26824" s="146"/>
      <c r="Q26824" s="91"/>
      <c r="R26824" s="116"/>
      <c r="AB26824" s="127"/>
      <c r="AC26824" s="127"/>
    </row>
    <row r="26825" spans="14:29" ht="15" hidden="1" customHeight="1">
      <c r="N26825" s="127"/>
      <c r="P26825" s="146"/>
      <c r="Q26825" s="91"/>
      <c r="R26825" s="116"/>
      <c r="AB26825" s="127"/>
      <c r="AC26825" s="127"/>
    </row>
    <row r="26826" spans="14:29" ht="15" hidden="1" customHeight="1">
      <c r="N26826" s="127"/>
      <c r="P26826" s="146"/>
      <c r="Q26826" s="91"/>
      <c r="R26826" s="116"/>
      <c r="AB26826" s="127"/>
      <c r="AC26826" s="127"/>
    </row>
    <row r="26827" spans="14:29" ht="15" hidden="1" customHeight="1">
      <c r="N26827" s="127"/>
      <c r="P26827" s="146"/>
      <c r="Q26827" s="91"/>
      <c r="R26827" s="116"/>
      <c r="AB26827" s="127"/>
      <c r="AC26827" s="127"/>
    </row>
    <row r="26828" spans="14:29" ht="15" hidden="1" customHeight="1">
      <c r="N26828" s="127"/>
      <c r="P26828" s="146"/>
      <c r="Q26828" s="91"/>
      <c r="R26828" s="116"/>
      <c r="AB26828" s="127"/>
      <c r="AC26828" s="127"/>
    </row>
    <row r="26829" spans="14:29" ht="15" hidden="1" customHeight="1">
      <c r="N26829" s="127"/>
      <c r="P26829" s="146"/>
      <c r="Q26829" s="91"/>
      <c r="R26829" s="116"/>
      <c r="AB26829" s="127"/>
      <c r="AC26829" s="127"/>
    </row>
    <row r="26830" spans="14:29" ht="15" hidden="1" customHeight="1">
      <c r="N26830" s="127"/>
      <c r="P26830" s="146"/>
      <c r="Q26830" s="91"/>
      <c r="R26830" s="116"/>
      <c r="AB26830" s="127"/>
      <c r="AC26830" s="127"/>
    </row>
    <row r="26831" spans="14:29" ht="15" hidden="1" customHeight="1">
      <c r="N26831" s="127"/>
      <c r="P26831" s="146"/>
      <c r="Q26831" s="91"/>
      <c r="R26831" s="116"/>
      <c r="AB26831" s="127"/>
      <c r="AC26831" s="127"/>
    </row>
    <row r="26832" spans="14:29" ht="15" hidden="1" customHeight="1">
      <c r="N26832" s="127"/>
      <c r="P26832" s="146"/>
      <c r="Q26832" s="91"/>
      <c r="R26832" s="116"/>
      <c r="AB26832" s="127"/>
      <c r="AC26832" s="127"/>
    </row>
    <row r="26833" spans="14:29" ht="15" hidden="1" customHeight="1">
      <c r="N26833" s="127"/>
      <c r="P26833" s="146"/>
      <c r="Q26833" s="91"/>
      <c r="R26833" s="116"/>
      <c r="AB26833" s="127"/>
      <c r="AC26833" s="127"/>
    </row>
    <row r="26834" spans="14:29" ht="15" hidden="1" customHeight="1">
      <c r="N26834" s="127"/>
      <c r="P26834" s="146"/>
      <c r="Q26834" s="91"/>
      <c r="R26834" s="116"/>
      <c r="AB26834" s="127"/>
      <c r="AC26834" s="127"/>
    </row>
    <row r="26835" spans="14:29" ht="15" hidden="1" customHeight="1">
      <c r="N26835" s="127"/>
      <c r="P26835" s="146"/>
      <c r="Q26835" s="91"/>
      <c r="R26835" s="116"/>
      <c r="AB26835" s="127"/>
      <c r="AC26835" s="127"/>
    </row>
    <row r="26836" spans="14:29" ht="15" hidden="1" customHeight="1">
      <c r="N26836" s="127"/>
      <c r="P26836" s="146"/>
      <c r="Q26836" s="91"/>
      <c r="R26836" s="116"/>
      <c r="AB26836" s="127"/>
      <c r="AC26836" s="127"/>
    </row>
    <row r="26837" spans="14:29" ht="15" hidden="1" customHeight="1">
      <c r="N26837" s="127"/>
      <c r="P26837" s="146"/>
      <c r="Q26837" s="91"/>
      <c r="R26837" s="116"/>
      <c r="AB26837" s="127"/>
      <c r="AC26837" s="127"/>
    </row>
    <row r="26838" spans="14:29" ht="15" hidden="1" customHeight="1">
      <c r="N26838" s="127"/>
      <c r="P26838" s="146"/>
      <c r="Q26838" s="91"/>
      <c r="R26838" s="116"/>
      <c r="AB26838" s="127"/>
      <c r="AC26838" s="127"/>
    </row>
    <row r="26839" spans="14:29" ht="15" hidden="1" customHeight="1">
      <c r="N26839" s="127"/>
      <c r="P26839" s="146"/>
      <c r="Q26839" s="91"/>
      <c r="R26839" s="116"/>
      <c r="AB26839" s="127"/>
      <c r="AC26839" s="127"/>
    </row>
    <row r="26840" spans="14:29" ht="15" hidden="1" customHeight="1">
      <c r="N26840" s="127"/>
      <c r="P26840" s="146"/>
      <c r="Q26840" s="91"/>
      <c r="R26840" s="116"/>
      <c r="AB26840" s="127"/>
      <c r="AC26840" s="127"/>
    </row>
    <row r="26841" spans="14:29" ht="15" hidden="1" customHeight="1">
      <c r="N26841" s="127"/>
      <c r="P26841" s="146"/>
      <c r="Q26841" s="91"/>
      <c r="R26841" s="116"/>
      <c r="AB26841" s="127"/>
      <c r="AC26841" s="127"/>
    </row>
    <row r="26842" spans="14:29" ht="15" hidden="1" customHeight="1">
      <c r="N26842" s="127"/>
      <c r="P26842" s="146"/>
      <c r="Q26842" s="91"/>
      <c r="R26842" s="116"/>
      <c r="AB26842" s="127"/>
      <c r="AC26842" s="127"/>
    </row>
    <row r="26843" spans="14:29" ht="15" hidden="1" customHeight="1">
      <c r="N26843" s="127"/>
      <c r="P26843" s="146"/>
      <c r="Q26843" s="91"/>
      <c r="R26843" s="116"/>
      <c r="AB26843" s="127"/>
      <c r="AC26843" s="127"/>
    </row>
    <row r="26844" spans="14:29" ht="15" hidden="1" customHeight="1">
      <c r="N26844" s="127"/>
      <c r="P26844" s="146"/>
      <c r="Q26844" s="91"/>
      <c r="R26844" s="116"/>
      <c r="AB26844" s="127"/>
      <c r="AC26844" s="127"/>
    </row>
    <row r="26845" spans="14:29" ht="15" hidden="1" customHeight="1">
      <c r="N26845" s="127"/>
      <c r="P26845" s="146"/>
      <c r="Q26845" s="91"/>
      <c r="R26845" s="116"/>
      <c r="AB26845" s="127"/>
      <c r="AC26845" s="127"/>
    </row>
    <row r="26846" spans="14:29" ht="15" hidden="1" customHeight="1">
      <c r="N26846" s="127"/>
      <c r="P26846" s="146"/>
      <c r="Q26846" s="91"/>
      <c r="R26846" s="116"/>
      <c r="AB26846" s="127"/>
      <c r="AC26846" s="127"/>
    </row>
    <row r="26847" spans="14:29" ht="15" hidden="1" customHeight="1">
      <c r="N26847" s="127"/>
      <c r="P26847" s="146"/>
      <c r="Q26847" s="91"/>
      <c r="R26847" s="116"/>
      <c r="AB26847" s="127"/>
      <c r="AC26847" s="127"/>
    </row>
    <row r="26848" spans="14:29" ht="15" hidden="1" customHeight="1">
      <c r="N26848" s="127"/>
      <c r="P26848" s="146"/>
      <c r="Q26848" s="91"/>
      <c r="R26848" s="116"/>
      <c r="AB26848" s="127"/>
      <c r="AC26848" s="127"/>
    </row>
    <row r="26849" spans="14:29" ht="15" hidden="1" customHeight="1">
      <c r="N26849" s="127"/>
      <c r="P26849" s="146"/>
      <c r="Q26849" s="91"/>
      <c r="R26849" s="116"/>
      <c r="AB26849" s="127"/>
      <c r="AC26849" s="127"/>
    </row>
    <row r="26850" spans="14:29" ht="15" hidden="1" customHeight="1">
      <c r="N26850" s="127"/>
      <c r="P26850" s="146"/>
      <c r="Q26850" s="91"/>
      <c r="R26850" s="116"/>
      <c r="AB26850" s="127"/>
      <c r="AC26850" s="127"/>
    </row>
    <row r="26851" spans="14:29" ht="15" hidden="1" customHeight="1">
      <c r="N26851" s="127"/>
      <c r="P26851" s="146"/>
      <c r="Q26851" s="91"/>
      <c r="R26851" s="116"/>
      <c r="AB26851" s="127"/>
      <c r="AC26851" s="127"/>
    </row>
    <row r="26852" spans="14:29" ht="15" hidden="1" customHeight="1">
      <c r="N26852" s="127"/>
      <c r="P26852" s="146"/>
      <c r="Q26852" s="91"/>
      <c r="R26852" s="116"/>
      <c r="AB26852" s="127"/>
      <c r="AC26852" s="127"/>
    </row>
    <row r="26853" spans="14:29" ht="15" hidden="1" customHeight="1">
      <c r="N26853" s="127"/>
      <c r="P26853" s="146"/>
      <c r="Q26853" s="91"/>
      <c r="R26853" s="116"/>
      <c r="AB26853" s="127"/>
      <c r="AC26853" s="127"/>
    </row>
    <row r="26854" spans="14:29" ht="15" hidden="1" customHeight="1">
      <c r="N26854" s="127"/>
      <c r="P26854" s="146"/>
      <c r="Q26854" s="91"/>
      <c r="R26854" s="116"/>
      <c r="AB26854" s="127"/>
      <c r="AC26854" s="127"/>
    </row>
    <row r="26855" spans="14:29" ht="15" hidden="1" customHeight="1">
      <c r="N26855" s="127"/>
      <c r="P26855" s="146"/>
      <c r="Q26855" s="91"/>
      <c r="R26855" s="116"/>
      <c r="AB26855" s="127"/>
      <c r="AC26855" s="127"/>
    </row>
    <row r="26856" spans="14:29" ht="15" hidden="1" customHeight="1">
      <c r="N26856" s="127"/>
      <c r="P26856" s="146"/>
      <c r="Q26856" s="91"/>
      <c r="R26856" s="116"/>
      <c r="AB26856" s="127"/>
      <c r="AC26856" s="127"/>
    </row>
    <row r="26857" spans="14:29" ht="15" hidden="1" customHeight="1">
      <c r="N26857" s="127"/>
      <c r="P26857" s="146"/>
      <c r="Q26857" s="91"/>
      <c r="R26857" s="116"/>
      <c r="AB26857" s="127"/>
      <c r="AC26857" s="127"/>
    </row>
    <row r="26858" spans="14:29" ht="15" hidden="1" customHeight="1">
      <c r="N26858" s="127"/>
      <c r="P26858" s="146"/>
      <c r="Q26858" s="91"/>
      <c r="R26858" s="116"/>
      <c r="AB26858" s="127"/>
      <c r="AC26858" s="127"/>
    </row>
    <row r="26859" spans="14:29" ht="15" hidden="1" customHeight="1">
      <c r="N26859" s="127"/>
      <c r="P26859" s="146"/>
      <c r="Q26859" s="91"/>
      <c r="R26859" s="116"/>
      <c r="AB26859" s="127"/>
      <c r="AC26859" s="127"/>
    </row>
    <row r="26860" spans="14:29" ht="15" hidden="1" customHeight="1">
      <c r="N26860" s="127"/>
      <c r="P26860" s="146"/>
      <c r="Q26860" s="91"/>
      <c r="R26860" s="116"/>
      <c r="AB26860" s="127"/>
      <c r="AC26860" s="127"/>
    </row>
    <row r="26861" spans="14:29" ht="15" hidden="1" customHeight="1">
      <c r="N26861" s="127"/>
      <c r="P26861" s="146"/>
      <c r="Q26861" s="91"/>
      <c r="R26861" s="116"/>
      <c r="AB26861" s="127"/>
      <c r="AC26861" s="127"/>
    </row>
    <row r="26862" spans="14:29" ht="15" hidden="1" customHeight="1">
      <c r="N26862" s="127"/>
      <c r="P26862" s="146"/>
      <c r="Q26862" s="91"/>
      <c r="R26862" s="116"/>
      <c r="AB26862" s="127"/>
      <c r="AC26862" s="127"/>
    </row>
    <row r="26863" spans="14:29" ht="15" hidden="1" customHeight="1">
      <c r="N26863" s="127"/>
      <c r="P26863" s="146"/>
      <c r="Q26863" s="91"/>
      <c r="R26863" s="116"/>
      <c r="AB26863" s="127"/>
      <c r="AC26863" s="127"/>
    </row>
    <row r="26864" spans="14:29" ht="15" hidden="1" customHeight="1">
      <c r="N26864" s="127"/>
      <c r="P26864" s="146"/>
      <c r="Q26864" s="91"/>
      <c r="R26864" s="116"/>
      <c r="AB26864" s="127"/>
      <c r="AC26864" s="127"/>
    </row>
    <row r="26865" spans="14:29" ht="15" hidden="1" customHeight="1">
      <c r="N26865" s="127"/>
      <c r="P26865" s="146"/>
      <c r="Q26865" s="91"/>
      <c r="R26865" s="116"/>
      <c r="AB26865" s="127"/>
      <c r="AC26865" s="127"/>
    </row>
    <row r="26866" spans="14:29" ht="15" hidden="1" customHeight="1">
      <c r="N26866" s="127"/>
      <c r="P26866" s="146"/>
      <c r="Q26866" s="91"/>
      <c r="R26866" s="116"/>
      <c r="AB26866" s="127"/>
      <c r="AC26866" s="127"/>
    </row>
    <row r="26867" spans="14:29" ht="15" hidden="1" customHeight="1">
      <c r="N26867" s="127"/>
      <c r="P26867" s="146"/>
      <c r="Q26867" s="91"/>
      <c r="R26867" s="116"/>
      <c r="AB26867" s="127"/>
      <c r="AC26867" s="127"/>
    </row>
    <row r="26868" spans="14:29" ht="15" hidden="1" customHeight="1">
      <c r="N26868" s="127"/>
      <c r="P26868" s="146"/>
      <c r="Q26868" s="91"/>
      <c r="R26868" s="116"/>
      <c r="AB26868" s="127"/>
      <c r="AC26868" s="127"/>
    </row>
    <row r="26869" spans="14:29" ht="15" hidden="1" customHeight="1">
      <c r="N26869" s="127"/>
      <c r="P26869" s="146"/>
      <c r="Q26869" s="91"/>
      <c r="R26869" s="116"/>
      <c r="AB26869" s="127"/>
      <c r="AC26869" s="127"/>
    </row>
    <row r="26870" spans="14:29" ht="15" hidden="1" customHeight="1">
      <c r="N26870" s="127"/>
      <c r="P26870" s="146"/>
      <c r="Q26870" s="91"/>
      <c r="R26870" s="116"/>
      <c r="AB26870" s="127"/>
      <c r="AC26870" s="127"/>
    </row>
    <row r="26871" spans="14:29" ht="15" hidden="1" customHeight="1">
      <c r="N26871" s="127"/>
      <c r="P26871" s="146"/>
      <c r="Q26871" s="91"/>
      <c r="R26871" s="116"/>
      <c r="AB26871" s="127"/>
      <c r="AC26871" s="127"/>
    </row>
    <row r="26872" spans="14:29" ht="15" hidden="1" customHeight="1">
      <c r="N26872" s="127"/>
      <c r="P26872" s="146"/>
      <c r="Q26872" s="91"/>
      <c r="R26872" s="116"/>
      <c r="AB26872" s="127"/>
      <c r="AC26872" s="127"/>
    </row>
    <row r="26873" spans="14:29" ht="15" hidden="1" customHeight="1">
      <c r="N26873" s="127"/>
      <c r="P26873" s="146"/>
      <c r="Q26873" s="91"/>
      <c r="R26873" s="116"/>
      <c r="AB26873" s="127"/>
      <c r="AC26873" s="127"/>
    </row>
    <row r="26874" spans="14:29" ht="15" hidden="1" customHeight="1">
      <c r="N26874" s="127"/>
      <c r="P26874" s="146"/>
      <c r="Q26874" s="91"/>
      <c r="R26874" s="116"/>
      <c r="AB26874" s="127"/>
      <c r="AC26874" s="127"/>
    </row>
    <row r="26875" spans="14:29" ht="15" hidden="1" customHeight="1">
      <c r="N26875" s="127"/>
      <c r="P26875" s="146"/>
      <c r="Q26875" s="91"/>
      <c r="R26875" s="116"/>
      <c r="AB26875" s="127"/>
      <c r="AC26875" s="127"/>
    </row>
    <row r="26876" spans="14:29" ht="15" hidden="1" customHeight="1">
      <c r="N26876" s="127"/>
      <c r="P26876" s="146"/>
      <c r="Q26876" s="91"/>
      <c r="R26876" s="116"/>
      <c r="AB26876" s="127"/>
      <c r="AC26876" s="127"/>
    </row>
    <row r="26877" spans="14:29" ht="15" hidden="1" customHeight="1">
      <c r="N26877" s="127"/>
      <c r="P26877" s="146"/>
      <c r="Q26877" s="91"/>
      <c r="R26877" s="116"/>
      <c r="AB26877" s="127"/>
      <c r="AC26877" s="127"/>
    </row>
    <row r="26878" spans="14:29" ht="15" hidden="1" customHeight="1">
      <c r="N26878" s="127"/>
      <c r="P26878" s="146"/>
      <c r="Q26878" s="91"/>
      <c r="R26878" s="116"/>
      <c r="AB26878" s="127"/>
      <c r="AC26878" s="127"/>
    </row>
    <row r="26879" spans="14:29" ht="15" hidden="1" customHeight="1">
      <c r="N26879" s="127"/>
      <c r="P26879" s="146"/>
      <c r="Q26879" s="91"/>
      <c r="R26879" s="116"/>
      <c r="AB26879" s="127"/>
      <c r="AC26879" s="127"/>
    </row>
    <row r="26880" spans="14:29" ht="15" hidden="1" customHeight="1">
      <c r="N26880" s="127"/>
      <c r="P26880" s="146"/>
      <c r="Q26880" s="91"/>
      <c r="R26880" s="116"/>
      <c r="AB26880" s="127"/>
      <c r="AC26880" s="127"/>
    </row>
    <row r="26881" spans="14:29" ht="15" hidden="1" customHeight="1">
      <c r="N26881" s="127"/>
      <c r="P26881" s="146"/>
      <c r="Q26881" s="91"/>
      <c r="R26881" s="116"/>
      <c r="AB26881" s="127"/>
      <c r="AC26881" s="127"/>
    </row>
    <row r="26882" spans="14:29" ht="15" hidden="1" customHeight="1">
      <c r="N26882" s="127"/>
      <c r="P26882" s="146"/>
      <c r="Q26882" s="91"/>
      <c r="R26882" s="116"/>
      <c r="AB26882" s="127"/>
      <c r="AC26882" s="127"/>
    </row>
    <row r="26883" spans="14:29" ht="15" hidden="1" customHeight="1">
      <c r="N26883" s="127"/>
      <c r="P26883" s="146"/>
      <c r="Q26883" s="91"/>
      <c r="R26883" s="116"/>
      <c r="AB26883" s="127"/>
      <c r="AC26883" s="127"/>
    </row>
    <row r="26884" spans="14:29" ht="15" hidden="1" customHeight="1">
      <c r="N26884" s="127"/>
      <c r="P26884" s="146"/>
      <c r="Q26884" s="91"/>
      <c r="R26884" s="116"/>
      <c r="AB26884" s="127"/>
      <c r="AC26884" s="127"/>
    </row>
    <row r="26885" spans="14:29" ht="15" hidden="1" customHeight="1">
      <c r="N26885" s="127"/>
      <c r="P26885" s="146"/>
      <c r="Q26885" s="91"/>
      <c r="R26885" s="116"/>
      <c r="AB26885" s="127"/>
      <c r="AC26885" s="127"/>
    </row>
    <row r="26886" spans="14:29" ht="15" hidden="1" customHeight="1">
      <c r="N26886" s="127"/>
      <c r="P26886" s="146"/>
      <c r="Q26886" s="91"/>
      <c r="R26886" s="116"/>
      <c r="AB26886" s="127"/>
      <c r="AC26886" s="127"/>
    </row>
    <row r="26887" spans="14:29" ht="15" hidden="1" customHeight="1">
      <c r="N26887" s="127"/>
      <c r="P26887" s="146"/>
      <c r="Q26887" s="91"/>
      <c r="R26887" s="116"/>
      <c r="AB26887" s="127"/>
      <c r="AC26887" s="127"/>
    </row>
    <row r="26888" spans="14:29" ht="15" hidden="1" customHeight="1">
      <c r="N26888" s="127"/>
      <c r="P26888" s="146"/>
      <c r="Q26888" s="91"/>
      <c r="R26888" s="116"/>
      <c r="AB26888" s="127"/>
      <c r="AC26888" s="127"/>
    </row>
    <row r="26889" spans="14:29" ht="15" hidden="1" customHeight="1">
      <c r="N26889" s="127"/>
      <c r="P26889" s="146"/>
      <c r="Q26889" s="91"/>
      <c r="R26889" s="116"/>
      <c r="AB26889" s="127"/>
      <c r="AC26889" s="127"/>
    </row>
    <row r="26890" spans="14:29" ht="15" hidden="1" customHeight="1">
      <c r="N26890" s="127"/>
      <c r="P26890" s="146"/>
      <c r="Q26890" s="91"/>
      <c r="R26890" s="116"/>
      <c r="AB26890" s="127"/>
      <c r="AC26890" s="127"/>
    </row>
    <row r="26891" spans="14:29" ht="15" hidden="1" customHeight="1">
      <c r="N26891" s="127"/>
      <c r="P26891" s="146"/>
      <c r="Q26891" s="91"/>
      <c r="R26891" s="116"/>
      <c r="AB26891" s="127"/>
      <c r="AC26891" s="127"/>
    </row>
    <row r="26892" spans="14:29" ht="15" hidden="1" customHeight="1">
      <c r="N26892" s="127"/>
      <c r="P26892" s="146"/>
      <c r="Q26892" s="91"/>
      <c r="R26892" s="116"/>
      <c r="AB26892" s="127"/>
      <c r="AC26892" s="127"/>
    </row>
    <row r="26893" spans="14:29" ht="15" hidden="1" customHeight="1">
      <c r="N26893" s="127"/>
      <c r="P26893" s="146"/>
      <c r="Q26893" s="91"/>
      <c r="R26893" s="116"/>
      <c r="AB26893" s="127"/>
      <c r="AC26893" s="127"/>
    </row>
    <row r="26894" spans="14:29" ht="15" hidden="1" customHeight="1">
      <c r="N26894" s="127"/>
      <c r="P26894" s="146"/>
      <c r="Q26894" s="91"/>
      <c r="R26894" s="116"/>
      <c r="AB26894" s="127"/>
      <c r="AC26894" s="127"/>
    </row>
    <row r="26895" spans="14:29" ht="15" hidden="1" customHeight="1">
      <c r="N26895" s="127"/>
      <c r="P26895" s="146"/>
      <c r="Q26895" s="91"/>
      <c r="R26895" s="116"/>
      <c r="AB26895" s="127"/>
      <c r="AC26895" s="127"/>
    </row>
    <row r="26896" spans="14:29" ht="15" hidden="1" customHeight="1">
      <c r="N26896" s="127"/>
      <c r="P26896" s="146"/>
      <c r="Q26896" s="91"/>
      <c r="R26896" s="116"/>
      <c r="AB26896" s="127"/>
      <c r="AC26896" s="127"/>
    </row>
    <row r="26897" spans="14:29" ht="15" hidden="1" customHeight="1">
      <c r="N26897" s="127"/>
      <c r="P26897" s="146"/>
      <c r="Q26897" s="91"/>
      <c r="R26897" s="116"/>
      <c r="AB26897" s="127"/>
      <c r="AC26897" s="127"/>
    </row>
    <row r="26898" spans="14:29" ht="15" hidden="1" customHeight="1">
      <c r="N26898" s="127"/>
      <c r="P26898" s="146"/>
      <c r="Q26898" s="91"/>
      <c r="R26898" s="116"/>
      <c r="AB26898" s="127"/>
      <c r="AC26898" s="127"/>
    </row>
    <row r="26899" spans="14:29" ht="15" hidden="1" customHeight="1">
      <c r="N26899" s="127"/>
      <c r="P26899" s="146"/>
      <c r="Q26899" s="91"/>
      <c r="R26899" s="116"/>
      <c r="AB26899" s="127"/>
      <c r="AC26899" s="127"/>
    </row>
    <row r="26900" spans="14:29" ht="15" hidden="1" customHeight="1">
      <c r="N26900" s="127"/>
      <c r="P26900" s="146"/>
      <c r="Q26900" s="91"/>
      <c r="R26900" s="116"/>
      <c r="AB26900" s="127"/>
      <c r="AC26900" s="127"/>
    </row>
    <row r="26901" spans="14:29" ht="15" hidden="1" customHeight="1">
      <c r="N26901" s="127"/>
      <c r="P26901" s="146"/>
      <c r="Q26901" s="91"/>
      <c r="R26901" s="116"/>
      <c r="AB26901" s="127"/>
      <c r="AC26901" s="127"/>
    </row>
    <row r="26902" spans="14:29" ht="15" hidden="1" customHeight="1">
      <c r="N26902" s="127"/>
      <c r="P26902" s="146"/>
      <c r="Q26902" s="91"/>
      <c r="R26902" s="116"/>
      <c r="AB26902" s="127"/>
      <c r="AC26902" s="127"/>
    </row>
    <row r="26903" spans="14:29" ht="15" hidden="1" customHeight="1">
      <c r="N26903" s="127"/>
      <c r="P26903" s="146"/>
      <c r="Q26903" s="91"/>
      <c r="R26903" s="116"/>
      <c r="AB26903" s="127"/>
      <c r="AC26903" s="127"/>
    </row>
    <row r="26904" spans="14:29" ht="15" hidden="1" customHeight="1">
      <c r="N26904" s="127"/>
      <c r="P26904" s="146"/>
      <c r="Q26904" s="91"/>
      <c r="R26904" s="116"/>
      <c r="AB26904" s="127"/>
      <c r="AC26904" s="127"/>
    </row>
    <row r="26905" spans="14:29" ht="15" hidden="1" customHeight="1">
      <c r="N26905" s="127"/>
      <c r="P26905" s="146"/>
      <c r="Q26905" s="91"/>
      <c r="R26905" s="116"/>
      <c r="AB26905" s="127"/>
      <c r="AC26905" s="127"/>
    </row>
    <row r="26906" spans="14:29" ht="15" hidden="1" customHeight="1">
      <c r="N26906" s="127"/>
      <c r="P26906" s="146"/>
      <c r="Q26906" s="91"/>
      <c r="R26906" s="116"/>
      <c r="AB26906" s="127"/>
      <c r="AC26906" s="127"/>
    </row>
    <row r="26907" spans="14:29" ht="15" hidden="1" customHeight="1">
      <c r="N26907" s="127"/>
      <c r="P26907" s="146"/>
      <c r="Q26907" s="91"/>
      <c r="R26907" s="116"/>
      <c r="AB26907" s="127"/>
      <c r="AC26907" s="127"/>
    </row>
    <row r="26908" spans="14:29" ht="15" hidden="1" customHeight="1">
      <c r="N26908" s="127"/>
      <c r="P26908" s="146"/>
      <c r="Q26908" s="91"/>
      <c r="R26908" s="116"/>
      <c r="AB26908" s="127"/>
      <c r="AC26908" s="127"/>
    </row>
    <row r="26909" spans="14:29" ht="15" hidden="1" customHeight="1">
      <c r="N26909" s="127"/>
      <c r="P26909" s="146"/>
      <c r="Q26909" s="91"/>
      <c r="R26909" s="116"/>
      <c r="AB26909" s="127"/>
      <c r="AC26909" s="127"/>
    </row>
    <row r="26910" spans="14:29" ht="15" hidden="1" customHeight="1">
      <c r="N26910" s="127"/>
      <c r="P26910" s="146"/>
      <c r="Q26910" s="91"/>
      <c r="R26910" s="116"/>
      <c r="AB26910" s="127"/>
      <c r="AC26910" s="127"/>
    </row>
    <row r="26911" spans="14:29" ht="15" hidden="1" customHeight="1">
      <c r="N26911" s="127"/>
      <c r="P26911" s="146"/>
      <c r="Q26911" s="91"/>
      <c r="R26911" s="116"/>
      <c r="AB26911" s="127"/>
      <c r="AC26911" s="127"/>
    </row>
    <row r="26912" spans="14:29" ht="15" hidden="1" customHeight="1">
      <c r="N26912" s="127"/>
      <c r="P26912" s="146"/>
      <c r="Q26912" s="91"/>
      <c r="R26912" s="116"/>
      <c r="AB26912" s="127"/>
      <c r="AC26912" s="127"/>
    </row>
    <row r="26913" spans="14:29" ht="15" hidden="1" customHeight="1">
      <c r="N26913" s="127"/>
      <c r="P26913" s="146"/>
      <c r="Q26913" s="91"/>
      <c r="R26913" s="116"/>
      <c r="AB26913" s="127"/>
      <c r="AC26913" s="127"/>
    </row>
    <row r="26914" spans="14:29" ht="15" hidden="1" customHeight="1">
      <c r="N26914" s="127"/>
      <c r="P26914" s="146"/>
      <c r="Q26914" s="91"/>
      <c r="R26914" s="116"/>
      <c r="AB26914" s="127"/>
      <c r="AC26914" s="127"/>
    </row>
    <row r="26915" spans="14:29" ht="15" hidden="1" customHeight="1">
      <c r="N26915" s="127"/>
      <c r="P26915" s="146"/>
      <c r="Q26915" s="91"/>
      <c r="R26915" s="116"/>
      <c r="AB26915" s="127"/>
      <c r="AC26915" s="127"/>
    </row>
    <row r="26916" spans="14:29" ht="15" hidden="1" customHeight="1">
      <c r="N26916" s="127"/>
      <c r="P26916" s="146"/>
      <c r="Q26916" s="91"/>
      <c r="R26916" s="116"/>
      <c r="AB26916" s="127"/>
      <c r="AC26916" s="127"/>
    </row>
    <row r="26917" spans="14:29" ht="15" hidden="1" customHeight="1">
      <c r="N26917" s="127"/>
      <c r="P26917" s="146"/>
      <c r="Q26917" s="91"/>
      <c r="R26917" s="116"/>
      <c r="AB26917" s="127"/>
      <c r="AC26917" s="127"/>
    </row>
    <row r="26918" spans="14:29" ht="15" hidden="1" customHeight="1">
      <c r="N26918" s="127"/>
      <c r="P26918" s="146"/>
      <c r="Q26918" s="91"/>
      <c r="R26918" s="116"/>
      <c r="AB26918" s="127"/>
      <c r="AC26918" s="127"/>
    </row>
    <row r="26919" spans="14:29" ht="15" hidden="1" customHeight="1">
      <c r="N26919" s="127"/>
      <c r="P26919" s="146"/>
      <c r="Q26919" s="91"/>
      <c r="R26919" s="116"/>
      <c r="AB26919" s="127"/>
      <c r="AC26919" s="127"/>
    </row>
    <row r="26920" spans="14:29" ht="15" hidden="1" customHeight="1">
      <c r="N26920" s="127"/>
      <c r="P26920" s="146"/>
      <c r="Q26920" s="91"/>
      <c r="R26920" s="116"/>
      <c r="AB26920" s="127"/>
      <c r="AC26920" s="127"/>
    </row>
    <row r="26921" spans="14:29" ht="15" hidden="1" customHeight="1">
      <c r="N26921" s="127"/>
      <c r="P26921" s="146"/>
      <c r="Q26921" s="91"/>
      <c r="R26921" s="116"/>
      <c r="AB26921" s="127"/>
      <c r="AC26921" s="127"/>
    </row>
    <row r="26922" spans="14:29" ht="15" hidden="1" customHeight="1">
      <c r="N26922" s="127"/>
      <c r="P26922" s="146"/>
      <c r="Q26922" s="91"/>
      <c r="R26922" s="116"/>
      <c r="AB26922" s="127"/>
      <c r="AC26922" s="127"/>
    </row>
    <row r="26923" spans="14:29" ht="15" hidden="1" customHeight="1">
      <c r="N26923" s="127"/>
      <c r="P26923" s="146"/>
      <c r="Q26923" s="91"/>
      <c r="R26923" s="116"/>
      <c r="AB26923" s="127"/>
      <c r="AC26923" s="127"/>
    </row>
    <row r="26924" spans="14:29" ht="15" hidden="1" customHeight="1">
      <c r="N26924" s="127"/>
      <c r="P26924" s="146"/>
      <c r="Q26924" s="91"/>
      <c r="R26924" s="116"/>
      <c r="AB26924" s="127"/>
      <c r="AC26924" s="127"/>
    </row>
    <row r="26925" spans="14:29" ht="15" hidden="1" customHeight="1">
      <c r="N26925" s="127"/>
      <c r="P26925" s="146"/>
      <c r="Q26925" s="91"/>
      <c r="R26925" s="116"/>
      <c r="AB26925" s="127"/>
      <c r="AC26925" s="127"/>
    </row>
    <row r="26926" spans="14:29" ht="15" hidden="1" customHeight="1">
      <c r="N26926" s="127"/>
      <c r="P26926" s="146"/>
      <c r="Q26926" s="91"/>
      <c r="R26926" s="116"/>
      <c r="AB26926" s="127"/>
      <c r="AC26926" s="127"/>
    </row>
    <row r="26927" spans="14:29" ht="15" hidden="1" customHeight="1">
      <c r="N26927" s="127"/>
      <c r="P26927" s="146"/>
      <c r="Q26927" s="91"/>
      <c r="R26927" s="116"/>
      <c r="AB26927" s="127"/>
      <c r="AC26927" s="127"/>
    </row>
    <row r="26928" spans="14:29" ht="15" hidden="1" customHeight="1">
      <c r="N26928" s="127"/>
      <c r="P26928" s="146"/>
      <c r="Q26928" s="91"/>
      <c r="R26928" s="116"/>
      <c r="AB26928" s="127"/>
      <c r="AC26928" s="127"/>
    </row>
    <row r="26929" spans="14:29" ht="15" hidden="1" customHeight="1">
      <c r="N26929" s="127"/>
      <c r="P26929" s="146"/>
      <c r="Q26929" s="91"/>
      <c r="R26929" s="116"/>
      <c r="AB26929" s="127"/>
      <c r="AC26929" s="127"/>
    </row>
    <row r="26930" spans="14:29" ht="15" hidden="1" customHeight="1">
      <c r="N26930" s="127"/>
      <c r="P26930" s="146"/>
      <c r="Q26930" s="91"/>
      <c r="R26930" s="116"/>
      <c r="AB26930" s="127"/>
      <c r="AC26930" s="127"/>
    </row>
    <row r="26931" spans="14:29" ht="15" hidden="1" customHeight="1">
      <c r="N26931" s="127"/>
      <c r="P26931" s="146"/>
      <c r="Q26931" s="91"/>
      <c r="R26931" s="116"/>
      <c r="AB26931" s="127"/>
      <c r="AC26931" s="127"/>
    </row>
    <row r="26932" spans="14:29" ht="15" hidden="1" customHeight="1">
      <c r="N26932" s="127"/>
      <c r="P26932" s="146"/>
      <c r="Q26932" s="91"/>
      <c r="R26932" s="116"/>
      <c r="AB26932" s="127"/>
      <c r="AC26932" s="127"/>
    </row>
    <row r="26933" spans="14:29" ht="15" hidden="1" customHeight="1">
      <c r="N26933" s="127"/>
      <c r="P26933" s="146"/>
      <c r="Q26933" s="91"/>
      <c r="R26933" s="116"/>
      <c r="AB26933" s="127"/>
      <c r="AC26933" s="127"/>
    </row>
    <row r="26934" spans="14:29" ht="15" hidden="1" customHeight="1">
      <c r="N26934" s="127"/>
      <c r="P26934" s="146"/>
      <c r="Q26934" s="91"/>
      <c r="R26934" s="116"/>
      <c r="AB26934" s="127"/>
      <c r="AC26934" s="127"/>
    </row>
    <row r="26935" spans="14:29" ht="15" hidden="1" customHeight="1">
      <c r="N26935" s="127"/>
      <c r="P26935" s="146"/>
      <c r="Q26935" s="91"/>
      <c r="R26935" s="116"/>
      <c r="AB26935" s="127"/>
      <c r="AC26935" s="127"/>
    </row>
    <row r="26936" spans="14:29" ht="15" hidden="1" customHeight="1">
      <c r="N26936" s="127"/>
      <c r="P26936" s="146"/>
      <c r="Q26936" s="91"/>
      <c r="R26936" s="116"/>
      <c r="AB26936" s="127"/>
      <c r="AC26936" s="127"/>
    </row>
    <row r="26937" spans="14:29" ht="15" hidden="1" customHeight="1">
      <c r="N26937" s="127"/>
      <c r="P26937" s="146"/>
      <c r="Q26937" s="91"/>
      <c r="R26937" s="116"/>
      <c r="AB26937" s="127"/>
      <c r="AC26937" s="127"/>
    </row>
    <row r="26938" spans="14:29" ht="15" hidden="1" customHeight="1">
      <c r="N26938" s="127"/>
      <c r="P26938" s="146"/>
      <c r="Q26938" s="91"/>
      <c r="R26938" s="116"/>
      <c r="AB26938" s="127"/>
      <c r="AC26938" s="127"/>
    </row>
    <row r="26939" spans="14:29" ht="15" hidden="1" customHeight="1">
      <c r="N26939" s="127"/>
      <c r="P26939" s="146"/>
      <c r="Q26939" s="91"/>
      <c r="R26939" s="116"/>
      <c r="AB26939" s="127"/>
      <c r="AC26939" s="127"/>
    </row>
    <row r="26940" spans="14:29" ht="15" hidden="1" customHeight="1">
      <c r="N26940" s="127"/>
      <c r="P26940" s="146"/>
      <c r="Q26940" s="91"/>
      <c r="R26940" s="116"/>
      <c r="AB26940" s="127"/>
      <c r="AC26940" s="127"/>
    </row>
    <row r="26941" spans="14:29" ht="15" hidden="1" customHeight="1">
      <c r="N26941" s="127"/>
      <c r="P26941" s="146"/>
      <c r="Q26941" s="91"/>
      <c r="R26941" s="116"/>
      <c r="AB26941" s="127"/>
      <c r="AC26941" s="127"/>
    </row>
    <row r="26942" spans="14:29" ht="15" hidden="1" customHeight="1">
      <c r="N26942" s="127"/>
      <c r="P26942" s="146"/>
      <c r="Q26942" s="91"/>
      <c r="R26942" s="116"/>
      <c r="AB26942" s="127"/>
      <c r="AC26942" s="127"/>
    </row>
    <row r="26943" spans="14:29" ht="15" hidden="1" customHeight="1">
      <c r="N26943" s="127"/>
      <c r="P26943" s="146"/>
      <c r="Q26943" s="91"/>
      <c r="R26943" s="116"/>
      <c r="AB26943" s="127"/>
      <c r="AC26943" s="127"/>
    </row>
    <row r="26944" spans="14:29" ht="15" hidden="1" customHeight="1">
      <c r="N26944" s="127"/>
      <c r="P26944" s="146"/>
      <c r="Q26944" s="91"/>
      <c r="R26944" s="116"/>
      <c r="AB26944" s="127"/>
      <c r="AC26944" s="127"/>
    </row>
    <row r="26945" spans="14:29" ht="15" hidden="1" customHeight="1">
      <c r="N26945" s="127"/>
      <c r="P26945" s="146"/>
      <c r="Q26945" s="91"/>
      <c r="R26945" s="116"/>
      <c r="AB26945" s="127"/>
      <c r="AC26945" s="127"/>
    </row>
    <row r="26946" spans="14:29" ht="15" hidden="1" customHeight="1">
      <c r="N26946" s="127"/>
      <c r="P26946" s="146"/>
      <c r="Q26946" s="91"/>
      <c r="R26946" s="116"/>
      <c r="AB26946" s="127"/>
      <c r="AC26946" s="127"/>
    </row>
    <row r="26947" spans="14:29" ht="15" hidden="1" customHeight="1">
      <c r="N26947" s="127"/>
      <c r="P26947" s="146"/>
      <c r="Q26947" s="91"/>
      <c r="R26947" s="116"/>
      <c r="AB26947" s="127"/>
      <c r="AC26947" s="127"/>
    </row>
    <row r="26948" spans="14:29" ht="15" hidden="1" customHeight="1">
      <c r="N26948" s="127"/>
      <c r="P26948" s="146"/>
      <c r="Q26948" s="91"/>
      <c r="R26948" s="116"/>
      <c r="AB26948" s="127"/>
      <c r="AC26948" s="127"/>
    </row>
    <row r="26949" spans="14:29" ht="15" hidden="1" customHeight="1">
      <c r="N26949" s="127"/>
      <c r="P26949" s="146"/>
      <c r="Q26949" s="91"/>
      <c r="R26949" s="116"/>
      <c r="AB26949" s="127"/>
      <c r="AC26949" s="127"/>
    </row>
    <row r="26950" spans="14:29" ht="15" hidden="1" customHeight="1">
      <c r="N26950" s="127"/>
      <c r="P26950" s="146"/>
      <c r="Q26950" s="91"/>
      <c r="R26950" s="116"/>
      <c r="AB26950" s="127"/>
      <c r="AC26950" s="127"/>
    </row>
    <row r="26951" spans="14:29" ht="15" hidden="1" customHeight="1">
      <c r="N26951" s="127"/>
      <c r="P26951" s="146"/>
      <c r="Q26951" s="91"/>
      <c r="R26951" s="116"/>
      <c r="AB26951" s="127"/>
      <c r="AC26951" s="127"/>
    </row>
    <row r="26952" spans="14:29" ht="15" hidden="1" customHeight="1">
      <c r="N26952" s="127"/>
      <c r="P26952" s="146"/>
      <c r="Q26952" s="91"/>
      <c r="R26952" s="116"/>
      <c r="AB26952" s="127"/>
      <c r="AC26952" s="127"/>
    </row>
    <row r="26953" spans="14:29" ht="15" hidden="1" customHeight="1">
      <c r="N26953" s="127"/>
      <c r="P26953" s="146"/>
      <c r="Q26953" s="91"/>
      <c r="R26953" s="116"/>
      <c r="AB26953" s="127"/>
      <c r="AC26953" s="127"/>
    </row>
    <row r="26954" spans="14:29" ht="15" hidden="1" customHeight="1">
      <c r="N26954" s="127"/>
      <c r="P26954" s="146"/>
      <c r="Q26954" s="91"/>
      <c r="R26954" s="116"/>
      <c r="AB26954" s="127"/>
      <c r="AC26954" s="127"/>
    </row>
    <row r="26955" spans="14:29" ht="15" hidden="1" customHeight="1">
      <c r="N26955" s="127"/>
      <c r="P26955" s="146"/>
      <c r="Q26955" s="91"/>
      <c r="R26955" s="116"/>
      <c r="AB26955" s="127"/>
      <c r="AC26955" s="127"/>
    </row>
    <row r="26956" spans="14:29" ht="15" hidden="1" customHeight="1">
      <c r="N26956" s="127"/>
      <c r="P26956" s="146"/>
      <c r="Q26956" s="91"/>
      <c r="R26956" s="116"/>
      <c r="AB26956" s="127"/>
      <c r="AC26956" s="127"/>
    </row>
    <row r="26957" spans="14:29" ht="15" hidden="1" customHeight="1">
      <c r="N26957" s="127"/>
      <c r="P26957" s="146"/>
      <c r="Q26957" s="91"/>
      <c r="R26957" s="116"/>
      <c r="AB26957" s="127"/>
      <c r="AC26957" s="127"/>
    </row>
    <row r="26958" spans="14:29" ht="15" hidden="1" customHeight="1">
      <c r="N26958" s="127"/>
      <c r="P26958" s="146"/>
      <c r="Q26958" s="91"/>
      <c r="R26958" s="116"/>
      <c r="AB26958" s="127"/>
      <c r="AC26958" s="127"/>
    </row>
    <row r="26959" spans="14:29" ht="15" hidden="1" customHeight="1">
      <c r="N26959" s="127"/>
      <c r="P26959" s="146"/>
      <c r="Q26959" s="91"/>
      <c r="R26959" s="116"/>
      <c r="AB26959" s="127"/>
      <c r="AC26959" s="127"/>
    </row>
    <row r="26960" spans="14:29" ht="15" hidden="1" customHeight="1">
      <c r="N26960" s="127"/>
      <c r="P26960" s="146"/>
      <c r="Q26960" s="91"/>
      <c r="R26960" s="116"/>
      <c r="AB26960" s="127"/>
      <c r="AC26960" s="127"/>
    </row>
    <row r="26961" spans="14:29" ht="15" hidden="1" customHeight="1">
      <c r="N26961" s="127"/>
      <c r="P26961" s="146"/>
      <c r="Q26961" s="91"/>
      <c r="R26961" s="116"/>
      <c r="AB26961" s="127"/>
      <c r="AC26961" s="127"/>
    </row>
    <row r="26962" spans="14:29" ht="15" hidden="1" customHeight="1">
      <c r="N26962" s="127"/>
      <c r="P26962" s="146"/>
      <c r="Q26962" s="91"/>
      <c r="R26962" s="116"/>
      <c r="AB26962" s="127"/>
      <c r="AC26962" s="127"/>
    </row>
    <row r="26963" spans="14:29" ht="15" hidden="1" customHeight="1">
      <c r="N26963" s="127"/>
      <c r="P26963" s="146"/>
      <c r="Q26963" s="91"/>
      <c r="R26963" s="116"/>
      <c r="AB26963" s="127"/>
      <c r="AC26963" s="127"/>
    </row>
    <row r="26964" spans="14:29" ht="15" hidden="1" customHeight="1">
      <c r="N26964" s="127"/>
      <c r="P26964" s="146"/>
      <c r="Q26964" s="91"/>
      <c r="R26964" s="116"/>
      <c r="AB26964" s="127"/>
      <c r="AC26964" s="127"/>
    </row>
    <row r="26965" spans="14:29" ht="15" hidden="1" customHeight="1">
      <c r="N26965" s="127"/>
      <c r="P26965" s="146"/>
      <c r="Q26965" s="91"/>
      <c r="R26965" s="116"/>
      <c r="AB26965" s="127"/>
      <c r="AC26965" s="127"/>
    </row>
    <row r="26966" spans="14:29" ht="15" hidden="1" customHeight="1">
      <c r="N26966" s="127"/>
      <c r="P26966" s="146"/>
      <c r="Q26966" s="91"/>
      <c r="R26966" s="116"/>
      <c r="AB26966" s="127"/>
      <c r="AC26966" s="127"/>
    </row>
    <row r="26967" spans="14:29" ht="15" hidden="1" customHeight="1">
      <c r="N26967" s="127"/>
      <c r="P26967" s="146"/>
      <c r="Q26967" s="91"/>
      <c r="R26967" s="116"/>
      <c r="AB26967" s="127"/>
      <c r="AC26967" s="127"/>
    </row>
    <row r="26968" spans="14:29" ht="15" hidden="1" customHeight="1">
      <c r="N26968" s="127"/>
      <c r="P26968" s="146"/>
      <c r="Q26968" s="91"/>
      <c r="R26968" s="116"/>
      <c r="AB26968" s="127"/>
      <c r="AC26968" s="127"/>
    </row>
    <row r="26969" spans="14:29" ht="15" hidden="1" customHeight="1">
      <c r="N26969" s="127"/>
      <c r="P26969" s="146"/>
      <c r="Q26969" s="91"/>
      <c r="R26969" s="116"/>
      <c r="AB26969" s="127"/>
      <c r="AC26969" s="127"/>
    </row>
    <row r="26970" spans="14:29" ht="15" hidden="1" customHeight="1">
      <c r="N26970" s="127"/>
      <c r="P26970" s="146"/>
      <c r="Q26970" s="91"/>
      <c r="R26970" s="116"/>
      <c r="AB26970" s="127"/>
      <c r="AC26970" s="127"/>
    </row>
    <row r="26971" spans="14:29" ht="15" hidden="1" customHeight="1">
      <c r="N26971" s="127"/>
      <c r="P26971" s="146"/>
      <c r="Q26971" s="91"/>
      <c r="R26971" s="116"/>
      <c r="AB26971" s="127"/>
      <c r="AC26971" s="127"/>
    </row>
    <row r="26972" spans="14:29" ht="15" hidden="1" customHeight="1">
      <c r="N26972" s="127"/>
      <c r="P26972" s="146"/>
      <c r="Q26972" s="91"/>
      <c r="R26972" s="116"/>
      <c r="AB26972" s="127"/>
      <c r="AC26972" s="127"/>
    </row>
    <row r="26973" spans="14:29" ht="15" hidden="1" customHeight="1">
      <c r="N26973" s="127"/>
      <c r="P26973" s="146"/>
      <c r="Q26973" s="91"/>
      <c r="R26973" s="116"/>
      <c r="AB26973" s="127"/>
      <c r="AC26973" s="127"/>
    </row>
    <row r="26974" spans="14:29" ht="15" hidden="1" customHeight="1">
      <c r="N26974" s="127"/>
      <c r="P26974" s="146"/>
      <c r="Q26974" s="91"/>
      <c r="R26974" s="116"/>
      <c r="AB26974" s="127"/>
      <c r="AC26974" s="127"/>
    </row>
    <row r="26975" spans="14:29" ht="15" hidden="1" customHeight="1">
      <c r="N26975" s="127"/>
      <c r="P26975" s="146"/>
      <c r="Q26975" s="91"/>
      <c r="R26975" s="116"/>
      <c r="AB26975" s="127"/>
      <c r="AC26975" s="127"/>
    </row>
    <row r="26976" spans="14:29" ht="15" hidden="1" customHeight="1">
      <c r="N26976" s="127"/>
      <c r="P26976" s="146"/>
      <c r="Q26976" s="91"/>
      <c r="R26976" s="116"/>
      <c r="AB26976" s="127"/>
      <c r="AC26976" s="127"/>
    </row>
    <row r="26977" spans="14:29" ht="15" hidden="1" customHeight="1">
      <c r="N26977" s="127"/>
      <c r="P26977" s="146"/>
      <c r="Q26977" s="91"/>
      <c r="R26977" s="116"/>
      <c r="AB26977" s="127"/>
      <c r="AC26977" s="127"/>
    </row>
    <row r="26978" spans="14:29" ht="15" hidden="1" customHeight="1">
      <c r="N26978" s="127"/>
      <c r="P26978" s="146"/>
      <c r="Q26978" s="91"/>
      <c r="R26978" s="116"/>
      <c r="AB26978" s="127"/>
      <c r="AC26978" s="127"/>
    </row>
    <row r="26979" spans="14:29" ht="15" hidden="1" customHeight="1">
      <c r="N26979" s="127"/>
      <c r="P26979" s="146"/>
      <c r="Q26979" s="91"/>
      <c r="R26979" s="116"/>
      <c r="AB26979" s="127"/>
      <c r="AC26979" s="127"/>
    </row>
    <row r="26980" spans="14:29" ht="15" hidden="1" customHeight="1">
      <c r="N26980" s="127"/>
      <c r="P26980" s="146"/>
      <c r="Q26980" s="91"/>
      <c r="R26980" s="116"/>
      <c r="AB26980" s="127"/>
      <c r="AC26980" s="127"/>
    </row>
    <row r="26981" spans="14:29" ht="15" hidden="1" customHeight="1">
      <c r="N26981" s="127"/>
      <c r="P26981" s="146"/>
      <c r="Q26981" s="91"/>
      <c r="R26981" s="116"/>
      <c r="AB26981" s="127"/>
      <c r="AC26981" s="127"/>
    </row>
    <row r="26982" spans="14:29" ht="15" hidden="1" customHeight="1">
      <c r="N26982" s="127"/>
      <c r="P26982" s="146"/>
      <c r="Q26982" s="91"/>
      <c r="R26982" s="116"/>
      <c r="AB26982" s="127"/>
      <c r="AC26982" s="127"/>
    </row>
    <row r="26983" spans="14:29" ht="15" hidden="1" customHeight="1">
      <c r="N26983" s="127"/>
      <c r="P26983" s="146"/>
      <c r="Q26983" s="91"/>
      <c r="R26983" s="116"/>
      <c r="AB26983" s="127"/>
      <c r="AC26983" s="127"/>
    </row>
    <row r="26984" spans="14:29" ht="15" hidden="1" customHeight="1">
      <c r="N26984" s="127"/>
      <c r="P26984" s="146"/>
      <c r="Q26984" s="91"/>
      <c r="R26984" s="116"/>
      <c r="AB26984" s="127"/>
      <c r="AC26984" s="127"/>
    </row>
    <row r="26985" spans="14:29" ht="15" hidden="1" customHeight="1">
      <c r="N26985" s="127"/>
      <c r="P26985" s="146"/>
      <c r="Q26985" s="91"/>
      <c r="R26985" s="116"/>
      <c r="AB26985" s="127"/>
      <c r="AC26985" s="127"/>
    </row>
    <row r="26986" spans="14:29" ht="15" hidden="1" customHeight="1">
      <c r="N26986" s="127"/>
      <c r="P26986" s="146"/>
      <c r="Q26986" s="91"/>
      <c r="R26986" s="116"/>
      <c r="AB26986" s="127"/>
      <c r="AC26986" s="127"/>
    </row>
    <row r="26987" spans="14:29" ht="15" hidden="1" customHeight="1">
      <c r="N26987" s="127"/>
      <c r="P26987" s="146"/>
      <c r="Q26987" s="91"/>
      <c r="R26987" s="116"/>
      <c r="AB26987" s="127"/>
      <c r="AC26987" s="127"/>
    </row>
    <row r="26988" spans="14:29" ht="15" hidden="1" customHeight="1">
      <c r="N26988" s="127"/>
      <c r="P26988" s="146"/>
      <c r="Q26988" s="91"/>
      <c r="R26988" s="116"/>
      <c r="AB26988" s="127"/>
      <c r="AC26988" s="127"/>
    </row>
    <row r="26989" spans="14:29" ht="15" hidden="1" customHeight="1">
      <c r="N26989" s="127"/>
      <c r="P26989" s="146"/>
      <c r="Q26989" s="91"/>
      <c r="R26989" s="116"/>
      <c r="AB26989" s="127"/>
      <c r="AC26989" s="127"/>
    </row>
    <row r="26990" spans="14:29" ht="15" hidden="1" customHeight="1">
      <c r="N26990" s="127"/>
      <c r="P26990" s="146"/>
      <c r="Q26990" s="91"/>
      <c r="R26990" s="116"/>
      <c r="AB26990" s="127"/>
      <c r="AC26990" s="127"/>
    </row>
    <row r="26991" spans="14:29" ht="15" hidden="1" customHeight="1">
      <c r="N26991" s="127"/>
      <c r="P26991" s="146"/>
      <c r="Q26991" s="91"/>
      <c r="R26991" s="116"/>
      <c r="AB26991" s="127"/>
      <c r="AC26991" s="127"/>
    </row>
    <row r="26992" spans="14:29" ht="15" hidden="1" customHeight="1">
      <c r="N26992" s="127"/>
      <c r="P26992" s="146"/>
      <c r="Q26992" s="91"/>
      <c r="R26992" s="116"/>
      <c r="AB26992" s="127"/>
      <c r="AC26992" s="127"/>
    </row>
    <row r="26993" spans="14:29" ht="15" hidden="1" customHeight="1">
      <c r="N26993" s="127"/>
      <c r="P26993" s="146"/>
      <c r="Q26993" s="91"/>
      <c r="R26993" s="116"/>
      <c r="AB26993" s="127"/>
      <c r="AC26993" s="127"/>
    </row>
    <row r="26994" spans="14:29" ht="15" hidden="1" customHeight="1">
      <c r="N26994" s="127"/>
      <c r="P26994" s="146"/>
      <c r="Q26994" s="91"/>
      <c r="R26994" s="116"/>
      <c r="AB26994" s="127"/>
      <c r="AC26994" s="127"/>
    </row>
    <row r="26995" spans="14:29" ht="15" hidden="1" customHeight="1">
      <c r="N26995" s="127"/>
      <c r="P26995" s="146"/>
      <c r="Q26995" s="91"/>
      <c r="R26995" s="116"/>
      <c r="AB26995" s="127"/>
      <c r="AC26995" s="127"/>
    </row>
    <row r="26996" spans="14:29" ht="15" hidden="1" customHeight="1">
      <c r="N26996" s="127"/>
      <c r="P26996" s="146"/>
      <c r="Q26996" s="91"/>
      <c r="R26996" s="116"/>
      <c r="AB26996" s="127"/>
      <c r="AC26996" s="127"/>
    </row>
    <row r="26997" spans="14:29" ht="15" hidden="1" customHeight="1">
      <c r="N26997" s="127"/>
      <c r="P26997" s="146"/>
      <c r="Q26997" s="91"/>
      <c r="R26997" s="116"/>
      <c r="AB26997" s="127"/>
      <c r="AC26997" s="127"/>
    </row>
    <row r="26998" spans="14:29" ht="15" hidden="1" customHeight="1">
      <c r="N26998" s="127"/>
      <c r="P26998" s="146"/>
      <c r="Q26998" s="91"/>
      <c r="R26998" s="116"/>
      <c r="AB26998" s="127"/>
      <c r="AC26998" s="127"/>
    </row>
    <row r="26999" spans="14:29" ht="15" hidden="1" customHeight="1">
      <c r="N26999" s="127"/>
      <c r="P26999" s="146"/>
      <c r="Q26999" s="91"/>
      <c r="R26999" s="116"/>
      <c r="AB26999" s="127"/>
      <c r="AC26999" s="127"/>
    </row>
    <row r="27000" spans="14:29" ht="15" hidden="1" customHeight="1">
      <c r="N27000" s="127"/>
      <c r="P27000" s="146"/>
      <c r="Q27000" s="91"/>
      <c r="R27000" s="116"/>
      <c r="AB27000" s="127"/>
      <c r="AC27000" s="127"/>
    </row>
    <row r="27001" spans="14:29" ht="15" hidden="1" customHeight="1">
      <c r="N27001" s="127"/>
      <c r="P27001" s="146"/>
      <c r="Q27001" s="91"/>
      <c r="R27001" s="116"/>
      <c r="AB27001" s="127"/>
      <c r="AC27001" s="127"/>
    </row>
    <row r="27002" spans="14:29" ht="15" hidden="1" customHeight="1">
      <c r="N27002" s="127"/>
      <c r="P27002" s="146"/>
      <c r="Q27002" s="91"/>
      <c r="R27002" s="116"/>
      <c r="AB27002" s="127"/>
      <c r="AC27002" s="127"/>
    </row>
    <row r="27003" spans="14:29" ht="15" hidden="1" customHeight="1">
      <c r="N27003" s="127"/>
      <c r="P27003" s="146"/>
      <c r="Q27003" s="91"/>
      <c r="R27003" s="116"/>
      <c r="AB27003" s="127"/>
      <c r="AC27003" s="127"/>
    </row>
    <row r="27004" spans="14:29" ht="15" hidden="1" customHeight="1">
      <c r="N27004" s="127"/>
      <c r="P27004" s="146"/>
      <c r="Q27004" s="91"/>
      <c r="R27004" s="116"/>
      <c r="AB27004" s="127"/>
      <c r="AC27004" s="127"/>
    </row>
    <row r="27005" spans="14:29" ht="15" hidden="1" customHeight="1">
      <c r="N27005" s="127"/>
      <c r="P27005" s="146"/>
      <c r="Q27005" s="91"/>
      <c r="R27005" s="116"/>
      <c r="AB27005" s="127"/>
      <c r="AC27005" s="127"/>
    </row>
    <row r="27006" spans="14:29" ht="15" hidden="1" customHeight="1">
      <c r="N27006" s="127"/>
      <c r="P27006" s="146"/>
      <c r="Q27006" s="91"/>
      <c r="R27006" s="116"/>
      <c r="AB27006" s="127"/>
      <c r="AC27006" s="127"/>
    </row>
    <row r="27007" spans="14:29" ht="15" hidden="1" customHeight="1">
      <c r="N27007" s="127"/>
      <c r="P27007" s="146"/>
      <c r="Q27007" s="91"/>
      <c r="R27007" s="116"/>
      <c r="AB27007" s="127"/>
      <c r="AC27007" s="127"/>
    </row>
    <row r="27008" spans="14:29" ht="15" hidden="1" customHeight="1">
      <c r="N27008" s="127"/>
      <c r="P27008" s="146"/>
      <c r="Q27008" s="91"/>
      <c r="R27008" s="116"/>
      <c r="AB27008" s="127"/>
      <c r="AC27008" s="127"/>
    </row>
    <row r="27009" spans="14:29" ht="15" hidden="1" customHeight="1">
      <c r="N27009" s="127"/>
      <c r="P27009" s="146"/>
      <c r="Q27009" s="91"/>
      <c r="R27009" s="116"/>
      <c r="AB27009" s="127"/>
      <c r="AC27009" s="127"/>
    </row>
    <row r="27010" spans="14:29" ht="15" hidden="1" customHeight="1">
      <c r="N27010" s="127"/>
      <c r="P27010" s="146"/>
      <c r="Q27010" s="91"/>
      <c r="R27010" s="116"/>
      <c r="AB27010" s="127"/>
      <c r="AC27010" s="127"/>
    </row>
    <row r="27011" spans="14:29" ht="15" hidden="1" customHeight="1">
      <c r="N27011" s="127"/>
      <c r="P27011" s="146"/>
      <c r="Q27011" s="91"/>
      <c r="R27011" s="116"/>
      <c r="AB27011" s="127"/>
      <c r="AC27011" s="127"/>
    </row>
    <row r="27012" spans="14:29" ht="15" hidden="1" customHeight="1">
      <c r="N27012" s="127"/>
      <c r="P27012" s="146"/>
      <c r="Q27012" s="91"/>
      <c r="R27012" s="116"/>
      <c r="AB27012" s="127"/>
      <c r="AC27012" s="127"/>
    </row>
    <row r="27013" spans="14:29" ht="15" hidden="1" customHeight="1">
      <c r="N27013" s="127"/>
      <c r="P27013" s="146"/>
      <c r="Q27013" s="91"/>
      <c r="R27013" s="116"/>
      <c r="AB27013" s="127"/>
      <c r="AC27013" s="127"/>
    </row>
    <row r="27014" spans="14:29" ht="15" hidden="1" customHeight="1">
      <c r="N27014" s="127"/>
      <c r="P27014" s="146"/>
      <c r="Q27014" s="91"/>
      <c r="R27014" s="116"/>
      <c r="AB27014" s="127"/>
      <c r="AC27014" s="127"/>
    </row>
    <row r="27015" spans="14:29" ht="15" hidden="1" customHeight="1">
      <c r="N27015" s="127"/>
      <c r="P27015" s="146"/>
      <c r="Q27015" s="91"/>
      <c r="R27015" s="116"/>
      <c r="AB27015" s="127"/>
      <c r="AC27015" s="127"/>
    </row>
    <row r="27016" spans="14:29" ht="15" hidden="1" customHeight="1">
      <c r="N27016" s="127"/>
      <c r="P27016" s="146"/>
      <c r="Q27016" s="91"/>
      <c r="R27016" s="116"/>
      <c r="AB27016" s="127"/>
      <c r="AC27016" s="127"/>
    </row>
    <row r="27017" spans="14:29" ht="15" hidden="1" customHeight="1">
      <c r="N27017" s="127"/>
      <c r="P27017" s="146"/>
      <c r="Q27017" s="91"/>
      <c r="R27017" s="116"/>
      <c r="AB27017" s="127"/>
      <c r="AC27017" s="127"/>
    </row>
    <row r="27018" spans="14:29" ht="15" hidden="1" customHeight="1">
      <c r="N27018" s="127"/>
      <c r="P27018" s="146"/>
      <c r="Q27018" s="91"/>
      <c r="R27018" s="116"/>
      <c r="AB27018" s="127"/>
      <c r="AC27018" s="127"/>
    </row>
    <row r="27019" spans="14:29" ht="15" hidden="1" customHeight="1">
      <c r="N27019" s="127"/>
      <c r="P27019" s="146"/>
      <c r="Q27019" s="91"/>
      <c r="R27019" s="116"/>
      <c r="AB27019" s="127"/>
      <c r="AC27019" s="127"/>
    </row>
    <row r="27020" spans="14:29" ht="15" hidden="1" customHeight="1">
      <c r="N27020" s="127"/>
      <c r="P27020" s="146"/>
      <c r="Q27020" s="91"/>
      <c r="R27020" s="116"/>
      <c r="AB27020" s="127"/>
      <c r="AC27020" s="127"/>
    </row>
    <row r="27021" spans="14:29" ht="15" hidden="1" customHeight="1">
      <c r="N27021" s="127"/>
      <c r="P27021" s="146"/>
      <c r="Q27021" s="91"/>
      <c r="R27021" s="116"/>
      <c r="AB27021" s="127"/>
      <c r="AC27021" s="127"/>
    </row>
    <row r="27022" spans="14:29" ht="15" hidden="1" customHeight="1">
      <c r="N27022" s="127"/>
      <c r="P27022" s="146"/>
      <c r="Q27022" s="91"/>
      <c r="R27022" s="116"/>
      <c r="AB27022" s="127"/>
      <c r="AC27022" s="127"/>
    </row>
    <row r="27023" spans="14:29" ht="15" hidden="1" customHeight="1">
      <c r="N27023" s="127"/>
      <c r="P27023" s="146"/>
      <c r="Q27023" s="91"/>
      <c r="R27023" s="116"/>
      <c r="AB27023" s="127"/>
      <c r="AC27023" s="127"/>
    </row>
    <row r="27024" spans="14:29" ht="15" hidden="1" customHeight="1">
      <c r="N27024" s="127"/>
      <c r="P27024" s="146"/>
      <c r="Q27024" s="91"/>
      <c r="R27024" s="116"/>
      <c r="AB27024" s="127"/>
      <c r="AC27024" s="127"/>
    </row>
    <row r="27025" spans="14:29" ht="15" hidden="1" customHeight="1">
      <c r="N27025" s="127"/>
      <c r="P27025" s="146"/>
      <c r="Q27025" s="91"/>
      <c r="R27025" s="116"/>
      <c r="AB27025" s="127"/>
      <c r="AC27025" s="127"/>
    </row>
    <row r="27026" spans="14:29" ht="15" hidden="1" customHeight="1">
      <c r="N27026" s="127"/>
      <c r="P27026" s="146"/>
      <c r="Q27026" s="91"/>
      <c r="R27026" s="116"/>
      <c r="AB27026" s="127"/>
      <c r="AC27026" s="127"/>
    </row>
    <row r="27027" spans="14:29" ht="15" hidden="1" customHeight="1">
      <c r="N27027" s="127"/>
      <c r="P27027" s="146"/>
      <c r="Q27027" s="91"/>
      <c r="R27027" s="116"/>
      <c r="AB27027" s="127"/>
      <c r="AC27027" s="127"/>
    </row>
    <row r="27028" spans="14:29" ht="15" hidden="1" customHeight="1">
      <c r="N27028" s="127"/>
      <c r="P27028" s="146"/>
      <c r="Q27028" s="91"/>
      <c r="R27028" s="116"/>
      <c r="AB27028" s="127"/>
      <c r="AC27028" s="127"/>
    </row>
    <row r="27029" spans="14:29" ht="15" hidden="1" customHeight="1">
      <c r="N27029" s="127"/>
      <c r="P27029" s="146"/>
      <c r="Q27029" s="91"/>
      <c r="R27029" s="116"/>
      <c r="AB27029" s="127"/>
      <c r="AC27029" s="127"/>
    </row>
    <row r="27030" spans="14:29" ht="15" hidden="1" customHeight="1">
      <c r="N27030" s="127"/>
      <c r="P27030" s="146"/>
      <c r="Q27030" s="91"/>
      <c r="R27030" s="116"/>
      <c r="AB27030" s="127"/>
      <c r="AC27030" s="127"/>
    </row>
    <row r="27031" spans="14:29" ht="15" hidden="1" customHeight="1">
      <c r="N27031" s="127"/>
      <c r="P27031" s="146"/>
      <c r="Q27031" s="91"/>
      <c r="R27031" s="116"/>
      <c r="AB27031" s="127"/>
      <c r="AC27031" s="127"/>
    </row>
    <row r="27032" spans="14:29" ht="15" hidden="1" customHeight="1">
      <c r="N27032" s="127"/>
      <c r="P27032" s="146"/>
      <c r="Q27032" s="91"/>
      <c r="R27032" s="116"/>
      <c r="AB27032" s="127"/>
      <c r="AC27032" s="127"/>
    </row>
    <row r="27033" spans="14:29" ht="15" hidden="1" customHeight="1">
      <c r="N27033" s="127"/>
      <c r="P27033" s="146"/>
      <c r="Q27033" s="91"/>
      <c r="R27033" s="116"/>
      <c r="AB27033" s="127"/>
      <c r="AC27033" s="127"/>
    </row>
    <row r="27034" spans="14:29" ht="15" hidden="1" customHeight="1">
      <c r="N27034" s="127"/>
      <c r="P27034" s="146"/>
      <c r="Q27034" s="91"/>
      <c r="R27034" s="116"/>
      <c r="AB27034" s="127"/>
      <c r="AC27034" s="127"/>
    </row>
    <row r="27035" spans="14:29" ht="15" hidden="1" customHeight="1">
      <c r="N27035" s="127"/>
      <c r="P27035" s="146"/>
      <c r="Q27035" s="91"/>
      <c r="R27035" s="116"/>
      <c r="AB27035" s="127"/>
      <c r="AC27035" s="127"/>
    </row>
    <row r="27036" spans="14:29" ht="15" hidden="1" customHeight="1">
      <c r="N27036" s="127"/>
      <c r="P27036" s="146"/>
      <c r="Q27036" s="91"/>
      <c r="R27036" s="116"/>
      <c r="AB27036" s="127"/>
      <c r="AC27036" s="127"/>
    </row>
    <row r="27037" spans="14:29" ht="15" hidden="1" customHeight="1">
      <c r="N27037" s="127"/>
      <c r="P27037" s="146"/>
      <c r="Q27037" s="91"/>
      <c r="R27037" s="116"/>
      <c r="AB27037" s="127"/>
      <c r="AC27037" s="127"/>
    </row>
    <row r="27038" spans="14:29" ht="15" hidden="1" customHeight="1">
      <c r="N27038" s="127"/>
      <c r="P27038" s="146"/>
      <c r="Q27038" s="91"/>
      <c r="R27038" s="116"/>
      <c r="AB27038" s="127"/>
      <c r="AC27038" s="127"/>
    </row>
    <row r="27039" spans="14:29" ht="15" hidden="1" customHeight="1">
      <c r="N27039" s="127"/>
      <c r="P27039" s="146"/>
      <c r="Q27039" s="91"/>
      <c r="R27039" s="116"/>
      <c r="AB27039" s="127"/>
      <c r="AC27039" s="127"/>
    </row>
    <row r="27040" spans="14:29" ht="15" hidden="1" customHeight="1">
      <c r="N27040" s="127"/>
      <c r="P27040" s="146"/>
      <c r="Q27040" s="91"/>
      <c r="R27040" s="116"/>
      <c r="AB27040" s="127"/>
      <c r="AC27040" s="127"/>
    </row>
    <row r="27041" spans="14:29" ht="15" hidden="1" customHeight="1">
      <c r="N27041" s="127"/>
      <c r="P27041" s="146"/>
      <c r="Q27041" s="91"/>
      <c r="R27041" s="116"/>
      <c r="AB27041" s="127"/>
      <c r="AC27041" s="127"/>
    </row>
    <row r="27042" spans="14:29" ht="15" hidden="1" customHeight="1">
      <c r="N27042" s="127"/>
      <c r="P27042" s="146"/>
      <c r="Q27042" s="91"/>
      <c r="R27042" s="116"/>
      <c r="AB27042" s="127"/>
      <c r="AC27042" s="127"/>
    </row>
    <row r="27043" spans="14:29" ht="15" hidden="1" customHeight="1">
      <c r="N27043" s="127"/>
      <c r="P27043" s="146"/>
      <c r="Q27043" s="91"/>
      <c r="R27043" s="116"/>
      <c r="AB27043" s="127"/>
      <c r="AC27043" s="127"/>
    </row>
    <row r="27044" spans="14:29" ht="15" hidden="1" customHeight="1">
      <c r="N27044" s="127"/>
      <c r="P27044" s="146"/>
      <c r="Q27044" s="91"/>
      <c r="R27044" s="116"/>
      <c r="AB27044" s="127"/>
      <c r="AC27044" s="127"/>
    </row>
    <row r="27045" spans="14:29" ht="15" hidden="1" customHeight="1">
      <c r="N27045" s="127"/>
      <c r="P27045" s="146"/>
      <c r="Q27045" s="91"/>
      <c r="R27045" s="116"/>
      <c r="AB27045" s="127"/>
      <c r="AC27045" s="127"/>
    </row>
    <row r="27046" spans="14:29" ht="15" hidden="1" customHeight="1">
      <c r="N27046" s="127"/>
      <c r="P27046" s="146"/>
      <c r="Q27046" s="91"/>
      <c r="R27046" s="116"/>
      <c r="AB27046" s="127"/>
      <c r="AC27046" s="127"/>
    </row>
    <row r="27047" spans="14:29" ht="15" hidden="1" customHeight="1">
      <c r="N27047" s="127"/>
      <c r="P27047" s="146"/>
      <c r="Q27047" s="91"/>
      <c r="R27047" s="116"/>
      <c r="AB27047" s="127"/>
      <c r="AC27047" s="127"/>
    </row>
    <row r="27048" spans="14:29" ht="15" hidden="1" customHeight="1">
      <c r="N27048" s="127"/>
      <c r="P27048" s="146"/>
      <c r="Q27048" s="91"/>
      <c r="R27048" s="116"/>
      <c r="AB27048" s="127"/>
      <c r="AC27048" s="127"/>
    </row>
    <row r="27049" spans="14:29" ht="15" hidden="1" customHeight="1">
      <c r="N27049" s="127"/>
      <c r="P27049" s="146"/>
      <c r="Q27049" s="91"/>
      <c r="R27049" s="116"/>
      <c r="AB27049" s="127"/>
      <c r="AC27049" s="127"/>
    </row>
    <row r="27050" spans="14:29" ht="15" hidden="1" customHeight="1">
      <c r="N27050" s="127"/>
      <c r="P27050" s="146"/>
      <c r="Q27050" s="91"/>
      <c r="R27050" s="116"/>
      <c r="AB27050" s="127"/>
      <c r="AC27050" s="127"/>
    </row>
    <row r="27051" spans="14:29" ht="15" hidden="1" customHeight="1">
      <c r="N27051" s="127"/>
      <c r="P27051" s="146"/>
      <c r="Q27051" s="91"/>
      <c r="R27051" s="116"/>
      <c r="AB27051" s="127"/>
      <c r="AC27051" s="127"/>
    </row>
    <row r="27052" spans="14:29" ht="15" hidden="1" customHeight="1">
      <c r="N27052" s="127"/>
      <c r="P27052" s="146"/>
      <c r="Q27052" s="91"/>
      <c r="R27052" s="116"/>
      <c r="AB27052" s="127"/>
      <c r="AC27052" s="127"/>
    </row>
    <row r="27053" spans="14:29" ht="15" hidden="1" customHeight="1">
      <c r="N27053" s="127"/>
      <c r="P27053" s="146"/>
      <c r="Q27053" s="91"/>
      <c r="R27053" s="116"/>
      <c r="AB27053" s="127"/>
      <c r="AC27053" s="127"/>
    </row>
    <row r="27054" spans="14:29" ht="15" hidden="1" customHeight="1">
      <c r="N27054" s="127"/>
      <c r="P27054" s="146"/>
      <c r="Q27054" s="91"/>
      <c r="R27054" s="116"/>
      <c r="AB27054" s="127"/>
      <c r="AC27054" s="127"/>
    </row>
    <row r="27055" spans="14:29" ht="15" hidden="1" customHeight="1">
      <c r="N27055" s="127"/>
      <c r="P27055" s="146"/>
      <c r="Q27055" s="91"/>
      <c r="R27055" s="116"/>
      <c r="AB27055" s="127"/>
      <c r="AC27055" s="127"/>
    </row>
    <row r="27056" spans="14:29" ht="15" hidden="1" customHeight="1">
      <c r="N27056" s="127"/>
      <c r="P27056" s="146"/>
      <c r="Q27056" s="91"/>
      <c r="R27056" s="116"/>
      <c r="AB27056" s="127"/>
      <c r="AC27056" s="127"/>
    </row>
    <row r="27057" spans="14:29" ht="15" hidden="1" customHeight="1">
      <c r="N27057" s="127"/>
      <c r="P27057" s="146"/>
      <c r="Q27057" s="91"/>
      <c r="R27057" s="116"/>
      <c r="AB27057" s="127"/>
      <c r="AC27057" s="127"/>
    </row>
    <row r="27058" spans="14:29" ht="15" hidden="1" customHeight="1">
      <c r="N27058" s="127"/>
      <c r="P27058" s="146"/>
      <c r="Q27058" s="91"/>
      <c r="R27058" s="116"/>
      <c r="AB27058" s="127"/>
      <c r="AC27058" s="127"/>
    </row>
    <row r="27059" spans="14:29" ht="15" hidden="1" customHeight="1">
      <c r="N27059" s="127"/>
      <c r="P27059" s="146"/>
      <c r="Q27059" s="91"/>
      <c r="R27059" s="116"/>
      <c r="AB27059" s="127"/>
      <c r="AC27059" s="127"/>
    </row>
    <row r="27060" spans="14:29" ht="15" hidden="1" customHeight="1">
      <c r="N27060" s="127"/>
      <c r="P27060" s="146"/>
      <c r="Q27060" s="91"/>
      <c r="R27060" s="116"/>
      <c r="AB27060" s="127"/>
      <c r="AC27060" s="127"/>
    </row>
    <row r="27061" spans="14:29" ht="15" hidden="1" customHeight="1">
      <c r="N27061" s="127"/>
      <c r="P27061" s="146"/>
      <c r="Q27061" s="91"/>
      <c r="R27061" s="116"/>
      <c r="AB27061" s="127"/>
      <c r="AC27061" s="127"/>
    </row>
    <row r="27062" spans="14:29" ht="15" hidden="1" customHeight="1">
      <c r="N27062" s="127"/>
      <c r="P27062" s="146"/>
      <c r="Q27062" s="91"/>
      <c r="R27062" s="116"/>
      <c r="AB27062" s="127"/>
      <c r="AC27062" s="127"/>
    </row>
    <row r="27063" spans="14:29" ht="15" hidden="1" customHeight="1">
      <c r="N27063" s="127"/>
      <c r="P27063" s="146"/>
      <c r="Q27063" s="91"/>
      <c r="R27063" s="116"/>
      <c r="AB27063" s="127"/>
      <c r="AC27063" s="127"/>
    </row>
    <row r="27064" spans="14:29" ht="15" hidden="1" customHeight="1">
      <c r="N27064" s="127"/>
      <c r="P27064" s="146"/>
      <c r="Q27064" s="91"/>
      <c r="R27064" s="116"/>
      <c r="AB27064" s="127"/>
      <c r="AC27064" s="127"/>
    </row>
    <row r="27065" spans="14:29" ht="15" hidden="1" customHeight="1">
      <c r="N27065" s="127"/>
      <c r="P27065" s="146"/>
      <c r="Q27065" s="91"/>
      <c r="R27065" s="116"/>
      <c r="AB27065" s="127"/>
      <c r="AC27065" s="127"/>
    </row>
    <row r="27066" spans="14:29" ht="15" hidden="1" customHeight="1">
      <c r="N27066" s="127"/>
      <c r="P27066" s="146"/>
      <c r="Q27066" s="91"/>
      <c r="R27066" s="116"/>
      <c r="AB27066" s="127"/>
      <c r="AC27066" s="127"/>
    </row>
    <row r="27067" spans="14:29" ht="15" hidden="1" customHeight="1">
      <c r="N27067" s="127"/>
      <c r="P27067" s="146"/>
      <c r="Q27067" s="91"/>
      <c r="R27067" s="116"/>
      <c r="AB27067" s="127"/>
      <c r="AC27067" s="127"/>
    </row>
    <row r="27068" spans="14:29" ht="15" hidden="1" customHeight="1">
      <c r="N27068" s="127"/>
      <c r="P27068" s="146"/>
      <c r="Q27068" s="91"/>
      <c r="R27068" s="116"/>
      <c r="AB27068" s="127"/>
      <c r="AC27068" s="127"/>
    </row>
    <row r="27069" spans="14:29" ht="15" hidden="1" customHeight="1">
      <c r="N27069" s="127"/>
      <c r="P27069" s="146"/>
      <c r="Q27069" s="91"/>
      <c r="R27069" s="116"/>
      <c r="AB27069" s="127"/>
      <c r="AC27069" s="127"/>
    </row>
    <row r="27070" spans="14:29" ht="15" hidden="1" customHeight="1">
      <c r="N27070" s="127"/>
      <c r="P27070" s="146"/>
      <c r="Q27070" s="91"/>
      <c r="R27070" s="116"/>
      <c r="AB27070" s="127"/>
      <c r="AC27070" s="127"/>
    </row>
    <row r="27071" spans="14:29" ht="15" hidden="1" customHeight="1">
      <c r="N27071" s="127"/>
      <c r="P27071" s="146"/>
      <c r="Q27071" s="91"/>
      <c r="R27071" s="116"/>
      <c r="AB27071" s="127"/>
      <c r="AC27071" s="127"/>
    </row>
    <row r="27072" spans="14:29" ht="15" hidden="1" customHeight="1">
      <c r="N27072" s="127"/>
      <c r="P27072" s="146"/>
      <c r="Q27072" s="91"/>
      <c r="R27072" s="116"/>
      <c r="AB27072" s="127"/>
      <c r="AC27072" s="127"/>
    </row>
    <row r="27073" spans="14:29" ht="15" hidden="1" customHeight="1">
      <c r="N27073" s="127"/>
      <c r="P27073" s="146"/>
      <c r="Q27073" s="91"/>
      <c r="R27073" s="116"/>
      <c r="AB27073" s="127"/>
      <c r="AC27073" s="127"/>
    </row>
    <row r="27074" spans="14:29" ht="15" hidden="1" customHeight="1">
      <c r="N27074" s="127"/>
      <c r="P27074" s="146"/>
      <c r="Q27074" s="91"/>
      <c r="R27074" s="116"/>
      <c r="AB27074" s="127"/>
      <c r="AC27074" s="127"/>
    </row>
    <row r="27075" spans="14:29" ht="15" hidden="1" customHeight="1">
      <c r="N27075" s="127"/>
      <c r="P27075" s="146"/>
      <c r="Q27075" s="91"/>
      <c r="R27075" s="116"/>
      <c r="AB27075" s="127"/>
      <c r="AC27075" s="127"/>
    </row>
    <row r="27076" spans="14:29" ht="15" hidden="1" customHeight="1">
      <c r="N27076" s="127"/>
      <c r="P27076" s="146"/>
      <c r="Q27076" s="91"/>
      <c r="R27076" s="116"/>
      <c r="AB27076" s="127"/>
      <c r="AC27076" s="127"/>
    </row>
    <row r="27077" spans="14:29" ht="15" hidden="1" customHeight="1">
      <c r="N27077" s="127"/>
      <c r="P27077" s="146"/>
      <c r="Q27077" s="91"/>
      <c r="R27077" s="116"/>
      <c r="AB27077" s="127"/>
      <c r="AC27077" s="127"/>
    </row>
    <row r="27078" spans="14:29" ht="15" hidden="1" customHeight="1">
      <c r="N27078" s="127"/>
      <c r="P27078" s="146"/>
      <c r="Q27078" s="91"/>
      <c r="R27078" s="116"/>
      <c r="AB27078" s="127"/>
      <c r="AC27078" s="127"/>
    </row>
    <row r="27079" spans="14:29" ht="15" hidden="1" customHeight="1">
      <c r="N27079" s="127"/>
      <c r="P27079" s="146"/>
      <c r="Q27079" s="91"/>
      <c r="R27079" s="116"/>
      <c r="AB27079" s="127"/>
      <c r="AC27079" s="127"/>
    </row>
    <row r="27080" spans="14:29" ht="15" hidden="1" customHeight="1">
      <c r="N27080" s="127"/>
      <c r="P27080" s="146"/>
      <c r="Q27080" s="91"/>
      <c r="R27080" s="116"/>
      <c r="AB27080" s="127"/>
      <c r="AC27080" s="127"/>
    </row>
    <row r="27081" spans="14:29" ht="15" hidden="1" customHeight="1">
      <c r="N27081" s="127"/>
      <c r="P27081" s="146"/>
      <c r="Q27081" s="91"/>
      <c r="R27081" s="116"/>
      <c r="AB27081" s="127"/>
      <c r="AC27081" s="127"/>
    </row>
    <row r="27082" spans="14:29" ht="15" hidden="1" customHeight="1">
      <c r="N27082" s="127"/>
      <c r="P27082" s="146"/>
      <c r="Q27082" s="91"/>
      <c r="R27082" s="116"/>
      <c r="AB27082" s="127"/>
      <c r="AC27082" s="127"/>
    </row>
    <row r="27083" spans="14:29" ht="15" hidden="1" customHeight="1">
      <c r="N27083" s="127"/>
      <c r="P27083" s="146"/>
      <c r="Q27083" s="91"/>
      <c r="R27083" s="116"/>
      <c r="AB27083" s="127"/>
      <c r="AC27083" s="127"/>
    </row>
    <row r="27084" spans="14:29" ht="15" hidden="1" customHeight="1">
      <c r="N27084" s="127"/>
      <c r="P27084" s="146"/>
      <c r="Q27084" s="91"/>
      <c r="R27084" s="116"/>
      <c r="AB27084" s="127"/>
      <c r="AC27084" s="127"/>
    </row>
    <row r="27085" spans="14:29" ht="15" hidden="1" customHeight="1">
      <c r="N27085" s="127"/>
      <c r="P27085" s="146"/>
      <c r="Q27085" s="91"/>
      <c r="R27085" s="116"/>
      <c r="AB27085" s="127"/>
      <c r="AC27085" s="127"/>
    </row>
    <row r="27086" spans="14:29" ht="15" hidden="1" customHeight="1">
      <c r="N27086" s="127"/>
      <c r="P27086" s="146"/>
      <c r="Q27086" s="91"/>
      <c r="R27086" s="116"/>
      <c r="AB27086" s="127"/>
      <c r="AC27086" s="127"/>
    </row>
    <row r="27087" spans="14:29" ht="15" hidden="1" customHeight="1">
      <c r="N27087" s="127"/>
      <c r="P27087" s="146"/>
      <c r="Q27087" s="91"/>
      <c r="R27087" s="116"/>
      <c r="AB27087" s="127"/>
      <c r="AC27087" s="127"/>
    </row>
    <row r="27088" spans="14:29" ht="15" hidden="1" customHeight="1">
      <c r="N27088" s="127"/>
      <c r="P27088" s="146"/>
      <c r="Q27088" s="91"/>
      <c r="R27088" s="116"/>
      <c r="AB27088" s="127"/>
      <c r="AC27088" s="127"/>
    </row>
    <row r="27089" spans="14:29" ht="15" hidden="1" customHeight="1">
      <c r="N27089" s="127"/>
      <c r="P27089" s="146"/>
      <c r="Q27089" s="91"/>
      <c r="R27089" s="116"/>
      <c r="AB27089" s="127"/>
      <c r="AC27089" s="127"/>
    </row>
    <row r="27090" spans="14:29" ht="15" hidden="1" customHeight="1">
      <c r="N27090" s="127"/>
      <c r="P27090" s="146"/>
      <c r="Q27090" s="91"/>
      <c r="R27090" s="116"/>
      <c r="AB27090" s="127"/>
      <c r="AC27090" s="127"/>
    </row>
    <row r="27091" spans="14:29" ht="15" hidden="1" customHeight="1">
      <c r="N27091" s="127"/>
      <c r="P27091" s="146"/>
      <c r="Q27091" s="91"/>
      <c r="R27091" s="116"/>
      <c r="AB27091" s="127"/>
      <c r="AC27091" s="127"/>
    </row>
    <row r="27092" spans="14:29" ht="15" hidden="1" customHeight="1">
      <c r="N27092" s="127"/>
      <c r="P27092" s="146"/>
      <c r="Q27092" s="91"/>
      <c r="R27092" s="116"/>
      <c r="AB27092" s="127"/>
      <c r="AC27092" s="127"/>
    </row>
    <row r="27093" spans="14:29" ht="15" hidden="1" customHeight="1">
      <c r="N27093" s="127"/>
      <c r="P27093" s="146"/>
      <c r="Q27093" s="91"/>
      <c r="R27093" s="116"/>
      <c r="AB27093" s="127"/>
      <c r="AC27093" s="127"/>
    </row>
    <row r="27094" spans="14:29" ht="15" hidden="1" customHeight="1">
      <c r="N27094" s="127"/>
      <c r="P27094" s="146"/>
      <c r="Q27094" s="91"/>
      <c r="R27094" s="116"/>
      <c r="AB27094" s="127"/>
      <c r="AC27094" s="127"/>
    </row>
    <row r="27095" spans="14:29" ht="15" hidden="1" customHeight="1">
      <c r="N27095" s="127"/>
      <c r="P27095" s="146"/>
      <c r="Q27095" s="91"/>
      <c r="R27095" s="116"/>
      <c r="AB27095" s="127"/>
      <c r="AC27095" s="127"/>
    </row>
    <row r="27096" spans="14:29" ht="15" hidden="1" customHeight="1">
      <c r="N27096" s="127"/>
      <c r="P27096" s="146"/>
      <c r="Q27096" s="91"/>
      <c r="R27096" s="116"/>
      <c r="AB27096" s="127"/>
      <c r="AC27096" s="127"/>
    </row>
    <row r="27097" spans="14:29" ht="15" hidden="1" customHeight="1">
      <c r="N27097" s="127"/>
      <c r="P27097" s="146"/>
      <c r="Q27097" s="91"/>
      <c r="R27097" s="116"/>
      <c r="AB27097" s="127"/>
      <c r="AC27097" s="127"/>
    </row>
    <row r="27098" spans="14:29" ht="15" hidden="1" customHeight="1">
      <c r="N27098" s="127"/>
      <c r="P27098" s="146"/>
      <c r="Q27098" s="91"/>
      <c r="R27098" s="116"/>
      <c r="AB27098" s="127"/>
      <c r="AC27098" s="127"/>
    </row>
    <row r="27099" spans="14:29" ht="15" hidden="1" customHeight="1">
      <c r="N27099" s="127"/>
      <c r="P27099" s="146"/>
      <c r="Q27099" s="91"/>
      <c r="R27099" s="116"/>
      <c r="AB27099" s="127"/>
      <c r="AC27099" s="127"/>
    </row>
    <row r="27100" spans="14:29" ht="15" hidden="1" customHeight="1">
      <c r="N27100" s="127"/>
      <c r="P27100" s="146"/>
      <c r="Q27100" s="91"/>
      <c r="R27100" s="116"/>
      <c r="AB27100" s="127"/>
      <c r="AC27100" s="127"/>
    </row>
    <row r="27101" spans="14:29" ht="15" hidden="1" customHeight="1">
      <c r="N27101" s="127"/>
      <c r="P27101" s="146"/>
      <c r="Q27101" s="91"/>
      <c r="R27101" s="116"/>
      <c r="AB27101" s="127"/>
      <c r="AC27101" s="127"/>
    </row>
    <row r="27102" spans="14:29" ht="15" hidden="1" customHeight="1">
      <c r="N27102" s="127"/>
      <c r="P27102" s="146"/>
      <c r="Q27102" s="91"/>
      <c r="R27102" s="116"/>
      <c r="AB27102" s="127"/>
      <c r="AC27102" s="127"/>
    </row>
    <row r="27103" spans="14:29" ht="15" hidden="1" customHeight="1">
      <c r="N27103" s="127"/>
      <c r="P27103" s="146"/>
      <c r="Q27103" s="91"/>
      <c r="R27103" s="116"/>
      <c r="AB27103" s="127"/>
      <c r="AC27103" s="127"/>
    </row>
    <row r="27104" spans="14:29" ht="15" hidden="1" customHeight="1">
      <c r="N27104" s="127"/>
      <c r="P27104" s="146"/>
      <c r="Q27104" s="91"/>
      <c r="R27104" s="116"/>
      <c r="AB27104" s="127"/>
      <c r="AC27104" s="127"/>
    </row>
    <row r="27105" spans="14:29" ht="15" hidden="1" customHeight="1">
      <c r="N27105" s="127"/>
      <c r="P27105" s="146"/>
      <c r="Q27105" s="91"/>
      <c r="R27105" s="116"/>
      <c r="AB27105" s="127"/>
      <c r="AC27105" s="127"/>
    </row>
    <row r="27106" spans="14:29" ht="15" hidden="1" customHeight="1">
      <c r="N27106" s="127"/>
      <c r="P27106" s="146"/>
      <c r="Q27106" s="91"/>
      <c r="R27106" s="116"/>
      <c r="AB27106" s="127"/>
      <c r="AC27106" s="127"/>
    </row>
    <row r="27107" spans="14:29" ht="15" hidden="1" customHeight="1">
      <c r="N27107" s="127"/>
      <c r="P27107" s="146"/>
      <c r="Q27107" s="91"/>
      <c r="R27107" s="116"/>
      <c r="AB27107" s="127"/>
      <c r="AC27107" s="127"/>
    </row>
    <row r="27108" spans="14:29" ht="15" hidden="1" customHeight="1">
      <c r="N27108" s="127"/>
      <c r="P27108" s="146"/>
      <c r="Q27108" s="91"/>
      <c r="R27108" s="116"/>
      <c r="AB27108" s="127"/>
      <c r="AC27108" s="127"/>
    </row>
    <row r="27109" spans="14:29" ht="15" hidden="1" customHeight="1">
      <c r="N27109" s="127"/>
      <c r="P27109" s="146"/>
      <c r="Q27109" s="91"/>
      <c r="R27109" s="116"/>
      <c r="AB27109" s="127"/>
      <c r="AC27109" s="127"/>
    </row>
    <row r="27110" spans="14:29" ht="15" hidden="1" customHeight="1">
      <c r="N27110" s="127"/>
      <c r="P27110" s="146"/>
      <c r="Q27110" s="91"/>
      <c r="R27110" s="116"/>
      <c r="AB27110" s="127"/>
      <c r="AC27110" s="127"/>
    </row>
    <row r="27111" spans="14:29" ht="15" hidden="1" customHeight="1">
      <c r="N27111" s="127"/>
      <c r="P27111" s="146"/>
      <c r="Q27111" s="91"/>
      <c r="R27111" s="116"/>
      <c r="AB27111" s="127"/>
      <c r="AC27111" s="127"/>
    </row>
    <row r="27112" spans="14:29" ht="15" hidden="1" customHeight="1">
      <c r="N27112" s="127"/>
      <c r="P27112" s="146"/>
      <c r="Q27112" s="91"/>
      <c r="R27112" s="116"/>
      <c r="AB27112" s="127"/>
      <c r="AC27112" s="127"/>
    </row>
    <row r="27113" spans="14:29" ht="15" hidden="1" customHeight="1">
      <c r="N27113" s="127"/>
      <c r="P27113" s="146"/>
      <c r="Q27113" s="91"/>
      <c r="R27113" s="116"/>
      <c r="AB27113" s="127"/>
      <c r="AC27113" s="127"/>
    </row>
    <row r="27114" spans="14:29" ht="15" hidden="1" customHeight="1">
      <c r="N27114" s="127"/>
      <c r="P27114" s="146"/>
      <c r="Q27114" s="91"/>
      <c r="R27114" s="116"/>
      <c r="AB27114" s="127"/>
      <c r="AC27114" s="127"/>
    </row>
    <row r="27115" spans="14:29" ht="15" hidden="1" customHeight="1">
      <c r="N27115" s="127"/>
      <c r="P27115" s="146"/>
      <c r="Q27115" s="91"/>
      <c r="R27115" s="116"/>
      <c r="AB27115" s="127"/>
      <c r="AC27115" s="127"/>
    </row>
    <row r="27116" spans="14:29" ht="15" hidden="1" customHeight="1">
      <c r="N27116" s="127"/>
      <c r="P27116" s="146"/>
      <c r="Q27116" s="91"/>
      <c r="R27116" s="116"/>
      <c r="AB27116" s="127"/>
      <c r="AC27116" s="127"/>
    </row>
    <row r="27117" spans="14:29" ht="15" hidden="1" customHeight="1">
      <c r="N27117" s="127"/>
      <c r="P27117" s="146"/>
      <c r="Q27117" s="91"/>
      <c r="R27117" s="116"/>
      <c r="AB27117" s="127"/>
      <c r="AC27117" s="127"/>
    </row>
    <row r="27118" spans="14:29" ht="15" hidden="1" customHeight="1">
      <c r="N27118" s="127"/>
      <c r="P27118" s="146"/>
      <c r="Q27118" s="91"/>
      <c r="R27118" s="116"/>
      <c r="AB27118" s="127"/>
      <c r="AC27118" s="127"/>
    </row>
    <row r="27119" spans="14:29" ht="15" hidden="1" customHeight="1">
      <c r="N27119" s="127"/>
      <c r="P27119" s="146"/>
      <c r="Q27119" s="91"/>
      <c r="R27119" s="116"/>
      <c r="AB27119" s="127"/>
      <c r="AC27119" s="127"/>
    </row>
    <row r="27120" spans="14:29" ht="15" hidden="1" customHeight="1">
      <c r="N27120" s="127"/>
      <c r="P27120" s="146"/>
      <c r="Q27120" s="91"/>
      <c r="R27120" s="116"/>
      <c r="AB27120" s="127"/>
      <c r="AC27120" s="127"/>
    </row>
    <row r="27121" spans="14:29" ht="15" hidden="1" customHeight="1">
      <c r="N27121" s="127"/>
      <c r="P27121" s="146"/>
      <c r="Q27121" s="91"/>
      <c r="R27121" s="116"/>
      <c r="AB27121" s="127"/>
      <c r="AC27121" s="127"/>
    </row>
    <row r="27122" spans="14:29" ht="15" hidden="1" customHeight="1">
      <c r="N27122" s="127"/>
      <c r="P27122" s="146"/>
      <c r="Q27122" s="91"/>
      <c r="R27122" s="116"/>
      <c r="AB27122" s="127"/>
      <c r="AC27122" s="127"/>
    </row>
    <row r="27123" spans="14:29" ht="15" hidden="1" customHeight="1">
      <c r="N27123" s="127"/>
      <c r="P27123" s="146"/>
      <c r="Q27123" s="91"/>
      <c r="R27123" s="116"/>
      <c r="AB27123" s="127"/>
      <c r="AC27123" s="127"/>
    </row>
    <row r="27124" spans="14:29" ht="15" hidden="1" customHeight="1">
      <c r="N27124" s="127"/>
      <c r="P27124" s="146"/>
      <c r="Q27124" s="91"/>
      <c r="R27124" s="116"/>
      <c r="AB27124" s="127"/>
      <c r="AC27124" s="127"/>
    </row>
    <row r="27125" spans="14:29" ht="15" hidden="1" customHeight="1">
      <c r="N27125" s="127"/>
      <c r="P27125" s="146"/>
      <c r="Q27125" s="91"/>
      <c r="R27125" s="116"/>
      <c r="AB27125" s="127"/>
      <c r="AC27125" s="127"/>
    </row>
    <row r="27126" spans="14:29" ht="15" hidden="1" customHeight="1">
      <c r="N27126" s="127"/>
      <c r="P27126" s="146"/>
      <c r="Q27126" s="91"/>
      <c r="R27126" s="116"/>
      <c r="AB27126" s="127"/>
      <c r="AC27126" s="127"/>
    </row>
    <row r="27127" spans="14:29" ht="15" hidden="1" customHeight="1">
      <c r="N27127" s="127"/>
      <c r="P27127" s="146"/>
      <c r="Q27127" s="91"/>
      <c r="R27127" s="116"/>
      <c r="AB27127" s="127"/>
      <c r="AC27127" s="127"/>
    </row>
    <row r="27128" spans="14:29" ht="15" hidden="1" customHeight="1">
      <c r="N27128" s="127"/>
      <c r="P27128" s="146"/>
      <c r="Q27128" s="91"/>
      <c r="R27128" s="116"/>
      <c r="AB27128" s="127"/>
      <c r="AC27128" s="127"/>
    </row>
    <row r="27129" spans="14:29" ht="15" hidden="1" customHeight="1">
      <c r="N27129" s="127"/>
      <c r="P27129" s="146"/>
      <c r="Q27129" s="91"/>
      <c r="R27129" s="116"/>
      <c r="AB27129" s="127"/>
      <c r="AC27129" s="127"/>
    </row>
    <row r="27130" spans="14:29" ht="15" hidden="1" customHeight="1">
      <c r="N27130" s="127"/>
      <c r="P27130" s="146"/>
      <c r="Q27130" s="91"/>
      <c r="R27130" s="116"/>
      <c r="AB27130" s="127"/>
      <c r="AC27130" s="127"/>
    </row>
    <row r="27131" spans="14:29" ht="15" hidden="1" customHeight="1">
      <c r="N27131" s="127"/>
      <c r="P27131" s="146"/>
      <c r="Q27131" s="91"/>
      <c r="R27131" s="116"/>
      <c r="AB27131" s="127"/>
      <c r="AC27131" s="127"/>
    </row>
    <row r="27132" spans="14:29" ht="15" hidden="1" customHeight="1">
      <c r="N27132" s="127"/>
      <c r="P27132" s="146"/>
      <c r="Q27132" s="91"/>
      <c r="R27132" s="116"/>
      <c r="AB27132" s="127"/>
      <c r="AC27132" s="127"/>
    </row>
    <row r="27133" spans="14:29" ht="15" hidden="1" customHeight="1">
      <c r="N27133" s="127"/>
      <c r="P27133" s="146"/>
      <c r="Q27133" s="91"/>
      <c r="R27133" s="116"/>
      <c r="AB27133" s="127"/>
      <c r="AC27133" s="127"/>
    </row>
    <row r="27134" spans="14:29" ht="15" hidden="1" customHeight="1">
      <c r="N27134" s="127"/>
      <c r="P27134" s="146"/>
      <c r="Q27134" s="91"/>
      <c r="R27134" s="116"/>
      <c r="AB27134" s="127"/>
      <c r="AC27134" s="127"/>
    </row>
    <row r="27135" spans="14:29" ht="15" hidden="1" customHeight="1">
      <c r="N27135" s="127"/>
      <c r="P27135" s="146"/>
      <c r="Q27135" s="91"/>
      <c r="R27135" s="116"/>
      <c r="AB27135" s="127"/>
      <c r="AC27135" s="127"/>
    </row>
    <row r="27136" spans="14:29" ht="15" hidden="1" customHeight="1">
      <c r="N27136" s="127"/>
      <c r="P27136" s="146"/>
      <c r="Q27136" s="91"/>
      <c r="R27136" s="116"/>
      <c r="AB27136" s="127"/>
      <c r="AC27136" s="127"/>
    </row>
    <row r="27137" spans="14:29" ht="15" hidden="1" customHeight="1">
      <c r="N27137" s="127"/>
      <c r="P27137" s="146"/>
      <c r="Q27137" s="91"/>
      <c r="R27137" s="116"/>
      <c r="AB27137" s="127"/>
      <c r="AC27137" s="127"/>
    </row>
    <row r="27138" spans="14:29" ht="15" hidden="1" customHeight="1">
      <c r="N27138" s="127"/>
      <c r="P27138" s="146"/>
      <c r="Q27138" s="91"/>
      <c r="R27138" s="116"/>
      <c r="AB27138" s="127"/>
      <c r="AC27138" s="127"/>
    </row>
    <row r="27139" spans="14:29" ht="15" hidden="1" customHeight="1">
      <c r="N27139" s="127"/>
      <c r="P27139" s="146"/>
      <c r="Q27139" s="91"/>
      <c r="R27139" s="116"/>
      <c r="AB27139" s="127"/>
      <c r="AC27139" s="127"/>
    </row>
    <row r="27140" spans="14:29" ht="15" hidden="1" customHeight="1">
      <c r="N27140" s="127"/>
      <c r="P27140" s="146"/>
      <c r="Q27140" s="91"/>
      <c r="R27140" s="116"/>
      <c r="AB27140" s="127"/>
      <c r="AC27140" s="127"/>
    </row>
    <row r="27141" spans="14:29" ht="15" hidden="1" customHeight="1">
      <c r="N27141" s="127"/>
      <c r="P27141" s="146"/>
      <c r="Q27141" s="91"/>
      <c r="R27141" s="116"/>
      <c r="AB27141" s="127"/>
      <c r="AC27141" s="127"/>
    </row>
    <row r="27142" spans="14:29" ht="15" hidden="1" customHeight="1">
      <c r="N27142" s="127"/>
      <c r="P27142" s="146"/>
      <c r="Q27142" s="91"/>
      <c r="R27142" s="116"/>
      <c r="AB27142" s="127"/>
      <c r="AC27142" s="127"/>
    </row>
    <row r="27143" spans="14:29" ht="15" hidden="1" customHeight="1">
      <c r="N27143" s="127"/>
      <c r="P27143" s="146"/>
      <c r="Q27143" s="91"/>
      <c r="R27143" s="116"/>
      <c r="AB27143" s="127"/>
      <c r="AC27143" s="127"/>
    </row>
    <row r="27144" spans="14:29" ht="15" hidden="1" customHeight="1">
      <c r="N27144" s="127"/>
      <c r="P27144" s="146"/>
      <c r="Q27144" s="91"/>
      <c r="R27144" s="116"/>
      <c r="AB27144" s="127"/>
      <c r="AC27144" s="127"/>
    </row>
    <row r="27145" spans="14:29" ht="15" hidden="1" customHeight="1">
      <c r="N27145" s="127"/>
      <c r="P27145" s="146"/>
      <c r="Q27145" s="91"/>
      <c r="R27145" s="116"/>
      <c r="AB27145" s="127"/>
      <c r="AC27145" s="127"/>
    </row>
    <row r="27146" spans="14:29" ht="15" hidden="1" customHeight="1">
      <c r="N27146" s="127"/>
      <c r="P27146" s="146"/>
      <c r="Q27146" s="91"/>
      <c r="R27146" s="116"/>
      <c r="AB27146" s="127"/>
      <c r="AC27146" s="127"/>
    </row>
    <row r="27147" spans="14:29" ht="15" hidden="1" customHeight="1">
      <c r="N27147" s="127"/>
      <c r="P27147" s="146"/>
      <c r="Q27147" s="91"/>
      <c r="R27147" s="116"/>
      <c r="AB27147" s="127"/>
      <c r="AC27147" s="127"/>
    </row>
    <row r="27148" spans="14:29" ht="15" hidden="1" customHeight="1">
      <c r="N27148" s="127"/>
      <c r="P27148" s="146"/>
      <c r="Q27148" s="91"/>
      <c r="R27148" s="116"/>
      <c r="AB27148" s="127"/>
      <c r="AC27148" s="127"/>
    </row>
    <row r="27149" spans="14:29" ht="15" hidden="1" customHeight="1">
      <c r="N27149" s="127"/>
      <c r="P27149" s="146"/>
      <c r="Q27149" s="91"/>
      <c r="R27149" s="116"/>
      <c r="AB27149" s="127"/>
      <c r="AC27149" s="127"/>
    </row>
    <row r="27150" spans="14:29" ht="15" hidden="1" customHeight="1">
      <c r="N27150" s="127"/>
      <c r="P27150" s="146"/>
      <c r="Q27150" s="91"/>
      <c r="R27150" s="116"/>
      <c r="AB27150" s="127"/>
      <c r="AC27150" s="127"/>
    </row>
    <row r="27151" spans="14:29" ht="15" hidden="1" customHeight="1">
      <c r="N27151" s="127"/>
      <c r="P27151" s="146"/>
      <c r="Q27151" s="91"/>
      <c r="R27151" s="116"/>
      <c r="AB27151" s="127"/>
      <c r="AC27151" s="127"/>
    </row>
    <row r="27152" spans="14:29" ht="15" hidden="1" customHeight="1">
      <c r="N27152" s="127"/>
      <c r="P27152" s="146"/>
      <c r="Q27152" s="91"/>
      <c r="R27152" s="116"/>
      <c r="AB27152" s="127"/>
      <c r="AC27152" s="127"/>
    </row>
    <row r="27153" spans="14:29" ht="15" hidden="1" customHeight="1">
      <c r="N27153" s="127"/>
      <c r="P27153" s="146"/>
      <c r="Q27153" s="91"/>
      <c r="R27153" s="116"/>
      <c r="AB27153" s="127"/>
      <c r="AC27153" s="127"/>
    </row>
    <row r="27154" spans="14:29" ht="15" hidden="1" customHeight="1">
      <c r="N27154" s="127"/>
      <c r="P27154" s="146"/>
      <c r="Q27154" s="91"/>
      <c r="R27154" s="116"/>
      <c r="AB27154" s="127"/>
      <c r="AC27154" s="127"/>
    </row>
    <row r="27155" spans="14:29" ht="15" hidden="1" customHeight="1">
      <c r="N27155" s="127"/>
      <c r="P27155" s="146"/>
      <c r="Q27155" s="91"/>
      <c r="R27155" s="116"/>
      <c r="AB27155" s="127"/>
      <c r="AC27155" s="127"/>
    </row>
    <row r="27156" spans="14:29" ht="15" hidden="1" customHeight="1">
      <c r="N27156" s="127"/>
      <c r="P27156" s="146"/>
      <c r="Q27156" s="91"/>
      <c r="R27156" s="116"/>
      <c r="AB27156" s="127"/>
      <c r="AC27156" s="127"/>
    </row>
    <row r="27157" spans="14:29" ht="15" hidden="1" customHeight="1">
      <c r="N27157" s="127"/>
      <c r="P27157" s="146"/>
      <c r="Q27157" s="91"/>
      <c r="R27157" s="116"/>
      <c r="AB27157" s="127"/>
      <c r="AC27157" s="127"/>
    </row>
    <row r="27158" spans="14:29" ht="15" hidden="1" customHeight="1">
      <c r="N27158" s="127"/>
      <c r="P27158" s="146"/>
      <c r="Q27158" s="91"/>
      <c r="R27158" s="116"/>
      <c r="AB27158" s="127"/>
      <c r="AC27158" s="127"/>
    </row>
    <row r="27159" spans="14:29" ht="15" hidden="1" customHeight="1">
      <c r="N27159" s="127"/>
      <c r="P27159" s="146"/>
      <c r="Q27159" s="91"/>
      <c r="R27159" s="116"/>
      <c r="AB27159" s="127"/>
      <c r="AC27159" s="127"/>
    </row>
    <row r="27160" spans="14:29" ht="15" hidden="1" customHeight="1">
      <c r="N27160" s="127"/>
      <c r="P27160" s="146"/>
      <c r="Q27160" s="91"/>
      <c r="R27160" s="116"/>
      <c r="AB27160" s="127"/>
      <c r="AC27160" s="127"/>
    </row>
    <row r="27161" spans="14:29" ht="15" hidden="1" customHeight="1">
      <c r="N27161" s="127"/>
      <c r="P27161" s="146"/>
      <c r="Q27161" s="91"/>
      <c r="R27161" s="116"/>
      <c r="AB27161" s="127"/>
      <c r="AC27161" s="127"/>
    </row>
    <row r="27162" spans="14:29" ht="15" hidden="1" customHeight="1">
      <c r="N27162" s="127"/>
      <c r="P27162" s="146"/>
      <c r="Q27162" s="91"/>
      <c r="R27162" s="116"/>
      <c r="AB27162" s="127"/>
      <c r="AC27162" s="127"/>
    </row>
    <row r="27163" spans="14:29" ht="15" hidden="1" customHeight="1">
      <c r="N27163" s="127"/>
      <c r="P27163" s="146"/>
      <c r="Q27163" s="91"/>
      <c r="R27163" s="116"/>
      <c r="AB27163" s="127"/>
      <c r="AC27163" s="127"/>
    </row>
    <row r="27164" spans="14:29" ht="15" hidden="1" customHeight="1">
      <c r="N27164" s="127"/>
      <c r="P27164" s="146"/>
      <c r="Q27164" s="91"/>
      <c r="R27164" s="116"/>
      <c r="AB27164" s="127"/>
      <c r="AC27164" s="127"/>
    </row>
    <row r="27165" spans="14:29" ht="15" hidden="1" customHeight="1">
      <c r="N27165" s="127"/>
      <c r="P27165" s="146"/>
      <c r="Q27165" s="91"/>
      <c r="R27165" s="116"/>
      <c r="AB27165" s="127"/>
      <c r="AC27165" s="127"/>
    </row>
    <row r="27166" spans="14:29" ht="15" hidden="1" customHeight="1">
      <c r="N27166" s="127"/>
      <c r="P27166" s="146"/>
      <c r="Q27166" s="91"/>
      <c r="R27166" s="116"/>
      <c r="AB27166" s="127"/>
      <c r="AC27166" s="127"/>
    </row>
    <row r="27167" spans="14:29" ht="15" hidden="1" customHeight="1">
      <c r="N27167" s="127"/>
      <c r="P27167" s="146"/>
      <c r="Q27167" s="91"/>
      <c r="R27167" s="116"/>
      <c r="AB27167" s="127"/>
      <c r="AC27167" s="127"/>
    </row>
    <row r="27168" spans="14:29" ht="15" hidden="1" customHeight="1">
      <c r="N27168" s="127"/>
      <c r="P27168" s="146"/>
      <c r="Q27168" s="91"/>
      <c r="R27168" s="116"/>
      <c r="AB27168" s="127"/>
      <c r="AC27168" s="127"/>
    </row>
    <row r="27169" spans="14:29" ht="15" hidden="1" customHeight="1">
      <c r="N27169" s="127"/>
      <c r="P27169" s="146"/>
      <c r="Q27169" s="91"/>
      <c r="R27169" s="116"/>
      <c r="AB27169" s="127"/>
      <c r="AC27169" s="127"/>
    </row>
    <row r="27170" spans="14:29" ht="15" hidden="1" customHeight="1">
      <c r="N27170" s="127"/>
      <c r="P27170" s="146"/>
      <c r="Q27170" s="91"/>
      <c r="R27170" s="116"/>
      <c r="AB27170" s="127"/>
      <c r="AC27170" s="127"/>
    </row>
    <row r="27171" spans="14:29" ht="15" hidden="1" customHeight="1">
      <c r="N27171" s="127"/>
      <c r="P27171" s="146"/>
      <c r="Q27171" s="91"/>
      <c r="R27171" s="116"/>
      <c r="AB27171" s="127"/>
      <c r="AC27171" s="127"/>
    </row>
    <row r="27172" spans="14:29" ht="15" hidden="1" customHeight="1">
      <c r="N27172" s="127"/>
      <c r="P27172" s="146"/>
      <c r="Q27172" s="91"/>
      <c r="R27172" s="116"/>
      <c r="AB27172" s="127"/>
      <c r="AC27172" s="127"/>
    </row>
    <row r="27173" spans="14:29" ht="15" hidden="1" customHeight="1">
      <c r="N27173" s="127"/>
      <c r="P27173" s="146"/>
      <c r="Q27173" s="91"/>
      <c r="R27173" s="116"/>
      <c r="AB27173" s="127"/>
      <c r="AC27173" s="127"/>
    </row>
    <row r="27174" spans="14:29" ht="15" hidden="1" customHeight="1">
      <c r="N27174" s="127"/>
      <c r="P27174" s="146"/>
      <c r="Q27174" s="91"/>
      <c r="R27174" s="116"/>
      <c r="AB27174" s="127"/>
      <c r="AC27174" s="127"/>
    </row>
    <row r="27175" spans="14:29" ht="15" hidden="1" customHeight="1">
      <c r="N27175" s="127"/>
      <c r="P27175" s="146"/>
      <c r="Q27175" s="91"/>
      <c r="R27175" s="116"/>
      <c r="AB27175" s="127"/>
      <c r="AC27175" s="127"/>
    </row>
    <row r="27176" spans="14:29" ht="15" hidden="1" customHeight="1">
      <c r="N27176" s="127"/>
      <c r="P27176" s="146"/>
      <c r="Q27176" s="91"/>
      <c r="R27176" s="116"/>
      <c r="AB27176" s="127"/>
      <c r="AC27176" s="127"/>
    </row>
    <row r="27177" spans="14:29" ht="15" hidden="1" customHeight="1">
      <c r="N27177" s="127"/>
      <c r="P27177" s="146"/>
      <c r="Q27177" s="91"/>
      <c r="R27177" s="116"/>
      <c r="AB27177" s="127"/>
      <c r="AC27177" s="127"/>
    </row>
    <row r="27178" spans="14:29" ht="15" hidden="1" customHeight="1">
      <c r="N27178" s="127"/>
      <c r="P27178" s="146"/>
      <c r="Q27178" s="91"/>
      <c r="R27178" s="116"/>
      <c r="AB27178" s="127"/>
      <c r="AC27178" s="127"/>
    </row>
    <row r="27179" spans="14:29" ht="15" hidden="1" customHeight="1">
      <c r="N27179" s="127"/>
      <c r="P27179" s="146"/>
      <c r="Q27179" s="91"/>
      <c r="R27179" s="116"/>
      <c r="AB27179" s="127"/>
      <c r="AC27179" s="127"/>
    </row>
    <row r="27180" spans="14:29" ht="15" hidden="1" customHeight="1">
      <c r="N27180" s="127"/>
      <c r="P27180" s="146"/>
      <c r="Q27180" s="91"/>
      <c r="R27180" s="116"/>
      <c r="AB27180" s="127"/>
      <c r="AC27180" s="127"/>
    </row>
    <row r="27181" spans="14:29" ht="15" hidden="1" customHeight="1">
      <c r="N27181" s="127"/>
      <c r="P27181" s="146"/>
      <c r="Q27181" s="91"/>
      <c r="R27181" s="116"/>
      <c r="AB27181" s="127"/>
      <c r="AC27181" s="127"/>
    </row>
    <row r="27182" spans="14:29" ht="15" hidden="1" customHeight="1">
      <c r="N27182" s="127"/>
      <c r="P27182" s="146"/>
      <c r="Q27182" s="91"/>
      <c r="R27182" s="116"/>
      <c r="AB27182" s="127"/>
      <c r="AC27182" s="127"/>
    </row>
    <row r="27183" spans="14:29" ht="15" hidden="1" customHeight="1">
      <c r="N27183" s="127"/>
      <c r="P27183" s="146"/>
      <c r="Q27183" s="91"/>
      <c r="R27183" s="116"/>
      <c r="AB27183" s="127"/>
      <c r="AC27183" s="127"/>
    </row>
    <row r="27184" spans="14:29" ht="15" hidden="1" customHeight="1">
      <c r="N27184" s="127"/>
      <c r="P27184" s="146"/>
      <c r="Q27184" s="91"/>
      <c r="R27184" s="116"/>
      <c r="AB27184" s="127"/>
      <c r="AC27184" s="127"/>
    </row>
    <row r="27185" spans="14:29" ht="15" hidden="1" customHeight="1">
      <c r="N27185" s="127"/>
      <c r="P27185" s="146"/>
      <c r="Q27185" s="91"/>
      <c r="R27185" s="116"/>
      <c r="AB27185" s="127"/>
      <c r="AC27185" s="127"/>
    </row>
    <row r="27186" spans="14:29" ht="15" hidden="1" customHeight="1">
      <c r="N27186" s="127"/>
      <c r="P27186" s="146"/>
      <c r="Q27186" s="91"/>
      <c r="R27186" s="116"/>
      <c r="AB27186" s="127"/>
      <c r="AC27186" s="127"/>
    </row>
    <row r="27187" spans="14:29" ht="15" hidden="1" customHeight="1">
      <c r="N27187" s="127"/>
      <c r="P27187" s="146"/>
      <c r="Q27187" s="91"/>
      <c r="R27187" s="116"/>
      <c r="AB27187" s="127"/>
      <c r="AC27187" s="127"/>
    </row>
    <row r="27188" spans="14:29" ht="15" hidden="1" customHeight="1">
      <c r="N27188" s="127"/>
      <c r="P27188" s="146"/>
      <c r="Q27188" s="91"/>
      <c r="R27188" s="116"/>
      <c r="AB27188" s="127"/>
      <c r="AC27188" s="127"/>
    </row>
    <row r="27189" spans="14:29" ht="15" hidden="1" customHeight="1">
      <c r="N27189" s="127"/>
      <c r="P27189" s="146"/>
      <c r="Q27189" s="91"/>
      <c r="R27189" s="116"/>
      <c r="AB27189" s="127"/>
      <c r="AC27189" s="127"/>
    </row>
    <row r="27190" spans="14:29" ht="15" hidden="1" customHeight="1">
      <c r="N27190" s="127"/>
      <c r="P27190" s="146"/>
      <c r="Q27190" s="91"/>
      <c r="R27190" s="116"/>
      <c r="AB27190" s="127"/>
      <c r="AC27190" s="127"/>
    </row>
    <row r="27191" spans="14:29" ht="15" hidden="1" customHeight="1">
      <c r="N27191" s="127"/>
      <c r="P27191" s="146"/>
      <c r="Q27191" s="91"/>
      <c r="R27191" s="116"/>
      <c r="AB27191" s="127"/>
      <c r="AC27191" s="127"/>
    </row>
    <row r="27192" spans="14:29" ht="15" hidden="1" customHeight="1">
      <c r="N27192" s="127"/>
      <c r="P27192" s="146"/>
      <c r="Q27192" s="91"/>
      <c r="R27192" s="116"/>
      <c r="AB27192" s="127"/>
      <c r="AC27192" s="127"/>
    </row>
    <row r="27193" spans="14:29" ht="15" hidden="1" customHeight="1">
      <c r="N27193" s="127"/>
      <c r="P27193" s="146"/>
      <c r="Q27193" s="91"/>
      <c r="R27193" s="116"/>
      <c r="AB27193" s="127"/>
      <c r="AC27193" s="127"/>
    </row>
    <row r="27194" spans="14:29" ht="15" hidden="1" customHeight="1">
      <c r="N27194" s="127"/>
      <c r="P27194" s="146"/>
      <c r="Q27194" s="91"/>
      <c r="R27194" s="116"/>
      <c r="AB27194" s="127"/>
      <c r="AC27194" s="127"/>
    </row>
    <row r="27195" spans="14:29" ht="15" hidden="1" customHeight="1">
      <c r="N27195" s="127"/>
      <c r="P27195" s="146"/>
      <c r="Q27195" s="91"/>
      <c r="R27195" s="116"/>
      <c r="AB27195" s="127"/>
      <c r="AC27195" s="127"/>
    </row>
    <row r="27196" spans="14:29" ht="15" hidden="1" customHeight="1">
      <c r="N27196" s="127"/>
      <c r="P27196" s="146"/>
      <c r="Q27196" s="91"/>
      <c r="R27196" s="116"/>
      <c r="AB27196" s="127"/>
      <c r="AC27196" s="127"/>
    </row>
    <row r="27197" spans="14:29" ht="15" hidden="1" customHeight="1">
      <c r="N27197" s="127"/>
      <c r="P27197" s="146"/>
      <c r="Q27197" s="91"/>
      <c r="R27197" s="116"/>
      <c r="AB27197" s="127"/>
      <c r="AC27197" s="127"/>
    </row>
    <row r="27198" spans="14:29" ht="15" hidden="1" customHeight="1">
      <c r="N27198" s="127"/>
      <c r="P27198" s="146"/>
      <c r="Q27198" s="91"/>
      <c r="R27198" s="116"/>
      <c r="AB27198" s="127"/>
      <c r="AC27198" s="127"/>
    </row>
    <row r="27199" spans="14:29" ht="15" hidden="1" customHeight="1">
      <c r="N27199" s="127"/>
      <c r="P27199" s="146"/>
      <c r="Q27199" s="91"/>
      <c r="R27199" s="116"/>
      <c r="AB27199" s="127"/>
      <c r="AC27199" s="127"/>
    </row>
    <row r="27200" spans="14:29" ht="15" hidden="1" customHeight="1">
      <c r="N27200" s="127"/>
      <c r="P27200" s="146"/>
      <c r="Q27200" s="91"/>
      <c r="R27200" s="116"/>
      <c r="AB27200" s="127"/>
      <c r="AC27200" s="127"/>
    </row>
    <row r="27201" spans="14:29" ht="15" hidden="1" customHeight="1">
      <c r="N27201" s="127"/>
      <c r="P27201" s="146"/>
      <c r="Q27201" s="91"/>
      <c r="R27201" s="116"/>
      <c r="AB27201" s="127"/>
      <c r="AC27201" s="127"/>
    </row>
    <row r="27202" spans="14:29" ht="15" hidden="1" customHeight="1">
      <c r="N27202" s="127"/>
      <c r="P27202" s="146"/>
      <c r="Q27202" s="91"/>
      <c r="R27202" s="116"/>
      <c r="AB27202" s="127"/>
      <c r="AC27202" s="127"/>
    </row>
    <row r="27203" spans="14:29" ht="15" hidden="1" customHeight="1">
      <c r="N27203" s="127"/>
      <c r="P27203" s="146"/>
      <c r="Q27203" s="91"/>
      <c r="R27203" s="116"/>
      <c r="AB27203" s="127"/>
      <c r="AC27203" s="127"/>
    </row>
    <row r="27204" spans="14:29" ht="15" hidden="1" customHeight="1">
      <c r="N27204" s="127"/>
      <c r="P27204" s="146"/>
      <c r="Q27204" s="91"/>
      <c r="R27204" s="116"/>
      <c r="AB27204" s="127"/>
      <c r="AC27204" s="127"/>
    </row>
    <row r="27205" spans="14:29" ht="15" hidden="1" customHeight="1">
      <c r="N27205" s="127"/>
      <c r="P27205" s="146"/>
      <c r="Q27205" s="91"/>
      <c r="R27205" s="116"/>
      <c r="AB27205" s="127"/>
      <c r="AC27205" s="127"/>
    </row>
    <row r="27206" spans="14:29" ht="15" hidden="1" customHeight="1">
      <c r="N27206" s="127"/>
      <c r="P27206" s="146"/>
      <c r="Q27206" s="91"/>
      <c r="R27206" s="116"/>
      <c r="AB27206" s="127"/>
      <c r="AC27206" s="127"/>
    </row>
    <row r="27207" spans="14:29" ht="15" hidden="1" customHeight="1">
      <c r="N27207" s="127"/>
      <c r="P27207" s="146"/>
      <c r="Q27207" s="91"/>
      <c r="R27207" s="116"/>
      <c r="AB27207" s="127"/>
      <c r="AC27207" s="127"/>
    </row>
    <row r="27208" spans="14:29" ht="15" hidden="1" customHeight="1">
      <c r="N27208" s="127"/>
      <c r="P27208" s="146"/>
      <c r="Q27208" s="91"/>
      <c r="R27208" s="116"/>
      <c r="AB27208" s="127"/>
      <c r="AC27208" s="127"/>
    </row>
    <row r="27209" spans="14:29" ht="15" hidden="1" customHeight="1">
      <c r="N27209" s="127"/>
      <c r="P27209" s="146"/>
      <c r="Q27209" s="91"/>
      <c r="R27209" s="116"/>
      <c r="AB27209" s="127"/>
      <c r="AC27209" s="127"/>
    </row>
    <row r="27210" spans="14:29" ht="15" hidden="1" customHeight="1">
      <c r="N27210" s="127"/>
      <c r="P27210" s="146"/>
      <c r="Q27210" s="91"/>
      <c r="R27210" s="116"/>
      <c r="AB27210" s="127"/>
      <c r="AC27210" s="127"/>
    </row>
    <row r="27211" spans="14:29" ht="15" hidden="1" customHeight="1">
      <c r="N27211" s="127"/>
      <c r="P27211" s="146"/>
      <c r="Q27211" s="91"/>
      <c r="R27211" s="116"/>
      <c r="AB27211" s="127"/>
      <c r="AC27211" s="127"/>
    </row>
    <row r="27212" spans="14:29" ht="15" hidden="1" customHeight="1">
      <c r="N27212" s="127"/>
      <c r="P27212" s="146"/>
      <c r="Q27212" s="91"/>
      <c r="R27212" s="116"/>
      <c r="AB27212" s="127"/>
      <c r="AC27212" s="127"/>
    </row>
    <row r="27213" spans="14:29" ht="15" hidden="1" customHeight="1">
      <c r="N27213" s="127"/>
      <c r="P27213" s="146"/>
      <c r="Q27213" s="91"/>
      <c r="R27213" s="116"/>
      <c r="AB27213" s="127"/>
      <c r="AC27213" s="127"/>
    </row>
    <row r="27214" spans="14:29" ht="15" hidden="1" customHeight="1">
      <c r="N27214" s="127"/>
      <c r="P27214" s="146"/>
      <c r="Q27214" s="91"/>
      <c r="R27214" s="116"/>
      <c r="AB27214" s="127"/>
      <c r="AC27214" s="127"/>
    </row>
    <row r="27215" spans="14:29" ht="15" hidden="1" customHeight="1">
      <c r="N27215" s="127"/>
      <c r="P27215" s="146"/>
      <c r="Q27215" s="91"/>
      <c r="R27215" s="116"/>
      <c r="AB27215" s="127"/>
      <c r="AC27215" s="127"/>
    </row>
    <row r="27216" spans="14:29" ht="15" hidden="1" customHeight="1">
      <c r="N27216" s="127"/>
      <c r="P27216" s="146"/>
      <c r="Q27216" s="91"/>
      <c r="R27216" s="116"/>
      <c r="AB27216" s="127"/>
      <c r="AC27216" s="127"/>
    </row>
    <row r="27217" spans="14:29" ht="15" hidden="1" customHeight="1">
      <c r="N27217" s="127"/>
      <c r="P27217" s="146"/>
      <c r="Q27217" s="91"/>
      <c r="R27217" s="116"/>
      <c r="AB27217" s="127"/>
      <c r="AC27217" s="127"/>
    </row>
    <row r="27218" spans="14:29" ht="15" hidden="1" customHeight="1">
      <c r="N27218" s="127"/>
      <c r="P27218" s="146"/>
      <c r="Q27218" s="91"/>
      <c r="R27218" s="116"/>
      <c r="AB27218" s="127"/>
      <c r="AC27218" s="127"/>
    </row>
    <row r="27219" spans="14:29" ht="15" hidden="1" customHeight="1">
      <c r="N27219" s="127"/>
      <c r="P27219" s="146"/>
      <c r="Q27219" s="91"/>
      <c r="R27219" s="116"/>
      <c r="AB27219" s="127"/>
      <c r="AC27219" s="127"/>
    </row>
    <row r="27220" spans="14:29" ht="15" hidden="1" customHeight="1">
      <c r="N27220" s="127"/>
      <c r="P27220" s="146"/>
      <c r="Q27220" s="91"/>
      <c r="R27220" s="116"/>
      <c r="AB27220" s="127"/>
      <c r="AC27220" s="127"/>
    </row>
    <row r="27221" spans="14:29" ht="15" hidden="1" customHeight="1">
      <c r="N27221" s="127"/>
      <c r="P27221" s="146"/>
      <c r="Q27221" s="91"/>
      <c r="R27221" s="116"/>
      <c r="AB27221" s="127"/>
      <c r="AC27221" s="127"/>
    </row>
    <row r="27222" spans="14:29" ht="15" hidden="1" customHeight="1">
      <c r="N27222" s="127"/>
      <c r="P27222" s="146"/>
      <c r="Q27222" s="91"/>
      <c r="R27222" s="116"/>
      <c r="AB27222" s="127"/>
      <c r="AC27222" s="127"/>
    </row>
    <row r="27223" spans="14:29" ht="15" hidden="1" customHeight="1">
      <c r="N27223" s="127"/>
      <c r="P27223" s="146"/>
      <c r="Q27223" s="91"/>
      <c r="R27223" s="116"/>
      <c r="AB27223" s="127"/>
      <c r="AC27223" s="127"/>
    </row>
    <row r="27224" spans="14:29" ht="15" hidden="1" customHeight="1">
      <c r="N27224" s="127"/>
      <c r="P27224" s="146"/>
      <c r="Q27224" s="91"/>
      <c r="R27224" s="116"/>
      <c r="AB27224" s="127"/>
      <c r="AC27224" s="127"/>
    </row>
    <row r="27225" spans="14:29" ht="15" hidden="1" customHeight="1">
      <c r="N27225" s="127"/>
      <c r="P27225" s="146"/>
      <c r="Q27225" s="91"/>
      <c r="R27225" s="116"/>
      <c r="AB27225" s="127"/>
      <c r="AC27225" s="127"/>
    </row>
    <row r="27226" spans="14:29" ht="15" hidden="1" customHeight="1">
      <c r="N27226" s="127"/>
      <c r="P27226" s="146"/>
      <c r="Q27226" s="91"/>
      <c r="R27226" s="116"/>
      <c r="AB27226" s="127"/>
      <c r="AC27226" s="127"/>
    </row>
    <row r="27227" spans="14:29" ht="15" hidden="1" customHeight="1">
      <c r="N27227" s="127"/>
      <c r="P27227" s="146"/>
      <c r="Q27227" s="91"/>
      <c r="R27227" s="116"/>
      <c r="AB27227" s="127"/>
      <c r="AC27227" s="127"/>
    </row>
    <row r="27228" spans="14:29" ht="15" hidden="1" customHeight="1">
      <c r="N27228" s="127"/>
      <c r="P27228" s="146"/>
      <c r="Q27228" s="91"/>
      <c r="R27228" s="116"/>
      <c r="AB27228" s="127"/>
      <c r="AC27228" s="127"/>
    </row>
    <row r="27229" spans="14:29" ht="15" hidden="1" customHeight="1">
      <c r="N27229" s="127"/>
      <c r="P27229" s="146"/>
      <c r="Q27229" s="91"/>
      <c r="R27229" s="116"/>
      <c r="AB27229" s="127"/>
      <c r="AC27229" s="127"/>
    </row>
    <row r="27230" spans="14:29" ht="15" hidden="1" customHeight="1">
      <c r="N27230" s="127"/>
      <c r="P27230" s="146"/>
      <c r="Q27230" s="91"/>
      <c r="R27230" s="116"/>
      <c r="AB27230" s="127"/>
      <c r="AC27230" s="127"/>
    </row>
    <row r="27231" spans="14:29" ht="15" hidden="1" customHeight="1">
      <c r="N27231" s="127"/>
      <c r="P27231" s="146"/>
      <c r="Q27231" s="91"/>
      <c r="R27231" s="116"/>
      <c r="AB27231" s="127"/>
      <c r="AC27231" s="127"/>
    </row>
    <row r="27232" spans="14:29" ht="15" hidden="1" customHeight="1">
      <c r="N27232" s="127"/>
      <c r="P27232" s="146"/>
      <c r="Q27232" s="91"/>
      <c r="R27232" s="116"/>
      <c r="AB27232" s="127"/>
      <c r="AC27232" s="127"/>
    </row>
    <row r="27233" spans="14:29" ht="15" hidden="1" customHeight="1">
      <c r="N27233" s="127"/>
      <c r="P27233" s="146"/>
      <c r="Q27233" s="91"/>
      <c r="R27233" s="116"/>
      <c r="AB27233" s="127"/>
      <c r="AC27233" s="127"/>
    </row>
    <row r="27234" spans="14:29" ht="15" hidden="1" customHeight="1">
      <c r="N27234" s="127"/>
      <c r="P27234" s="146"/>
      <c r="Q27234" s="91"/>
      <c r="R27234" s="116"/>
      <c r="AB27234" s="127"/>
      <c r="AC27234" s="127"/>
    </row>
    <row r="27235" spans="14:29" ht="15" hidden="1" customHeight="1">
      <c r="N27235" s="127"/>
      <c r="P27235" s="146"/>
      <c r="Q27235" s="91"/>
      <c r="R27235" s="116"/>
      <c r="AB27235" s="127"/>
      <c r="AC27235" s="127"/>
    </row>
    <row r="27236" spans="14:29" ht="15" hidden="1" customHeight="1">
      <c r="N27236" s="127"/>
      <c r="P27236" s="146"/>
      <c r="Q27236" s="91"/>
      <c r="R27236" s="116"/>
      <c r="AB27236" s="127"/>
      <c r="AC27236" s="127"/>
    </row>
    <row r="27237" spans="14:29" ht="15" hidden="1" customHeight="1">
      <c r="N27237" s="127"/>
      <c r="P27237" s="146"/>
      <c r="Q27237" s="91"/>
      <c r="R27237" s="116"/>
      <c r="AB27237" s="127"/>
      <c r="AC27237" s="127"/>
    </row>
    <row r="27238" spans="14:29" ht="15" hidden="1" customHeight="1">
      <c r="N27238" s="127"/>
      <c r="P27238" s="146"/>
      <c r="Q27238" s="91"/>
      <c r="R27238" s="116"/>
      <c r="AB27238" s="127"/>
      <c r="AC27238" s="127"/>
    </row>
    <row r="27239" spans="14:29" ht="15" hidden="1" customHeight="1">
      <c r="N27239" s="127"/>
      <c r="P27239" s="146"/>
      <c r="Q27239" s="91"/>
      <c r="R27239" s="116"/>
      <c r="AB27239" s="127"/>
      <c r="AC27239" s="127"/>
    </row>
    <row r="27240" spans="14:29" ht="15" hidden="1" customHeight="1">
      <c r="N27240" s="127"/>
      <c r="P27240" s="146"/>
      <c r="Q27240" s="91"/>
      <c r="R27240" s="116"/>
      <c r="AB27240" s="127"/>
      <c r="AC27240" s="127"/>
    </row>
    <row r="27241" spans="14:29" ht="15" hidden="1" customHeight="1">
      <c r="N27241" s="127"/>
      <c r="P27241" s="146"/>
      <c r="Q27241" s="91"/>
      <c r="R27241" s="116"/>
      <c r="AB27241" s="127"/>
      <c r="AC27241" s="127"/>
    </row>
    <row r="27242" spans="14:29" ht="15" hidden="1" customHeight="1">
      <c r="N27242" s="127"/>
      <c r="P27242" s="146"/>
      <c r="Q27242" s="91"/>
      <c r="R27242" s="116"/>
      <c r="AB27242" s="127"/>
      <c r="AC27242" s="127"/>
    </row>
    <row r="27243" spans="14:29" ht="15" hidden="1" customHeight="1">
      <c r="N27243" s="127"/>
      <c r="P27243" s="146"/>
      <c r="Q27243" s="91"/>
      <c r="R27243" s="116"/>
      <c r="AB27243" s="127"/>
      <c r="AC27243" s="127"/>
    </row>
    <row r="27244" spans="14:29" ht="15" hidden="1" customHeight="1">
      <c r="N27244" s="127"/>
      <c r="P27244" s="146"/>
      <c r="Q27244" s="91"/>
      <c r="R27244" s="116"/>
      <c r="AB27244" s="127"/>
      <c r="AC27244" s="127"/>
    </row>
    <row r="27245" spans="14:29" ht="15" hidden="1" customHeight="1">
      <c r="N27245" s="127"/>
      <c r="P27245" s="146"/>
      <c r="Q27245" s="91"/>
      <c r="R27245" s="116"/>
      <c r="AB27245" s="127"/>
      <c r="AC27245" s="127"/>
    </row>
    <row r="27246" spans="14:29" ht="15" hidden="1" customHeight="1">
      <c r="N27246" s="127"/>
      <c r="P27246" s="146"/>
      <c r="Q27246" s="91"/>
      <c r="R27246" s="116"/>
      <c r="AB27246" s="127"/>
      <c r="AC27246" s="127"/>
    </row>
    <row r="27247" spans="14:29" ht="15" hidden="1" customHeight="1">
      <c r="N27247" s="127"/>
      <c r="P27247" s="146"/>
      <c r="Q27247" s="91"/>
      <c r="R27247" s="116"/>
      <c r="AB27247" s="127"/>
      <c r="AC27247" s="127"/>
    </row>
    <row r="27248" spans="14:29" ht="15" hidden="1" customHeight="1">
      <c r="N27248" s="127"/>
      <c r="P27248" s="146"/>
      <c r="Q27248" s="91"/>
      <c r="R27248" s="116"/>
      <c r="AB27248" s="127"/>
      <c r="AC27248" s="127"/>
    </row>
    <row r="27249" spans="14:29" ht="15" hidden="1" customHeight="1">
      <c r="N27249" s="127"/>
      <c r="P27249" s="146"/>
      <c r="Q27249" s="91"/>
      <c r="R27249" s="116"/>
      <c r="AB27249" s="127"/>
      <c r="AC27249" s="127"/>
    </row>
    <row r="27250" spans="14:29" ht="15" hidden="1" customHeight="1">
      <c r="N27250" s="127"/>
      <c r="P27250" s="146"/>
      <c r="Q27250" s="91"/>
      <c r="R27250" s="116"/>
      <c r="AB27250" s="127"/>
      <c r="AC27250" s="127"/>
    </row>
    <row r="27251" spans="14:29" ht="15" hidden="1" customHeight="1">
      <c r="N27251" s="127"/>
      <c r="P27251" s="146"/>
      <c r="Q27251" s="91"/>
      <c r="R27251" s="116"/>
      <c r="AB27251" s="127"/>
      <c r="AC27251" s="127"/>
    </row>
    <row r="27252" spans="14:29" ht="15" hidden="1" customHeight="1">
      <c r="N27252" s="127"/>
      <c r="P27252" s="146"/>
      <c r="Q27252" s="91"/>
      <c r="R27252" s="116"/>
      <c r="AB27252" s="127"/>
      <c r="AC27252" s="127"/>
    </row>
    <row r="27253" spans="14:29" ht="15" hidden="1" customHeight="1">
      <c r="N27253" s="127"/>
      <c r="P27253" s="146"/>
      <c r="Q27253" s="91"/>
      <c r="R27253" s="116"/>
      <c r="AB27253" s="127"/>
      <c r="AC27253" s="127"/>
    </row>
    <row r="27254" spans="14:29" ht="15" hidden="1" customHeight="1">
      <c r="N27254" s="127"/>
      <c r="P27254" s="146"/>
      <c r="Q27254" s="91"/>
      <c r="R27254" s="116"/>
      <c r="AB27254" s="127"/>
      <c r="AC27254" s="127"/>
    </row>
    <row r="27255" spans="14:29" ht="15" hidden="1" customHeight="1">
      <c r="N27255" s="127"/>
      <c r="P27255" s="146"/>
      <c r="Q27255" s="91"/>
      <c r="R27255" s="116"/>
      <c r="AB27255" s="127"/>
      <c r="AC27255" s="127"/>
    </row>
    <row r="27256" spans="14:29" ht="15" hidden="1" customHeight="1">
      <c r="N27256" s="127"/>
      <c r="P27256" s="146"/>
      <c r="Q27256" s="91"/>
      <c r="R27256" s="116"/>
      <c r="AB27256" s="127"/>
      <c r="AC27256" s="127"/>
    </row>
    <row r="27257" spans="14:29" ht="15" hidden="1" customHeight="1">
      <c r="N27257" s="127"/>
      <c r="P27257" s="146"/>
      <c r="Q27257" s="91"/>
      <c r="R27257" s="116"/>
      <c r="AB27257" s="127"/>
      <c r="AC27257" s="127"/>
    </row>
    <row r="27258" spans="14:29" ht="15" hidden="1" customHeight="1">
      <c r="N27258" s="127"/>
      <c r="P27258" s="146"/>
      <c r="Q27258" s="91"/>
      <c r="R27258" s="116"/>
      <c r="AB27258" s="127"/>
      <c r="AC27258" s="127"/>
    </row>
    <row r="27259" spans="14:29" ht="15" hidden="1" customHeight="1">
      <c r="N27259" s="127"/>
      <c r="P27259" s="146"/>
      <c r="Q27259" s="91"/>
      <c r="R27259" s="116"/>
      <c r="AB27259" s="127"/>
      <c r="AC27259" s="127"/>
    </row>
    <row r="27260" spans="14:29" ht="15" hidden="1" customHeight="1">
      <c r="N27260" s="127"/>
      <c r="P27260" s="146"/>
      <c r="Q27260" s="91"/>
      <c r="R27260" s="116"/>
      <c r="AB27260" s="127"/>
      <c r="AC27260" s="127"/>
    </row>
    <row r="27261" spans="14:29" ht="15" hidden="1" customHeight="1">
      <c r="N27261" s="127"/>
      <c r="P27261" s="146"/>
      <c r="Q27261" s="91"/>
      <c r="R27261" s="116"/>
      <c r="AB27261" s="127"/>
      <c r="AC27261" s="127"/>
    </row>
    <row r="27262" spans="14:29" ht="15" hidden="1" customHeight="1">
      <c r="N27262" s="127"/>
      <c r="P27262" s="146"/>
      <c r="Q27262" s="91"/>
      <c r="R27262" s="116"/>
      <c r="AB27262" s="127"/>
      <c r="AC27262" s="127"/>
    </row>
    <row r="27263" spans="14:29" ht="15" hidden="1" customHeight="1">
      <c r="N27263" s="127"/>
      <c r="P27263" s="146"/>
      <c r="Q27263" s="91"/>
      <c r="R27263" s="116"/>
      <c r="AB27263" s="127"/>
      <c r="AC27263" s="127"/>
    </row>
    <row r="27264" spans="14:29" ht="15" hidden="1" customHeight="1">
      <c r="N27264" s="127"/>
      <c r="P27264" s="146"/>
      <c r="Q27264" s="91"/>
      <c r="R27264" s="116"/>
      <c r="AB27264" s="127"/>
      <c r="AC27264" s="127"/>
    </row>
    <row r="27265" spans="14:29" ht="15" hidden="1" customHeight="1">
      <c r="N27265" s="127"/>
      <c r="P27265" s="146"/>
      <c r="Q27265" s="91"/>
      <c r="R27265" s="116"/>
      <c r="AB27265" s="127"/>
      <c r="AC27265" s="127"/>
    </row>
    <row r="27266" spans="14:29" ht="15" hidden="1" customHeight="1">
      <c r="N27266" s="127"/>
      <c r="P27266" s="146"/>
      <c r="Q27266" s="91"/>
      <c r="R27266" s="116"/>
      <c r="AB27266" s="127"/>
      <c r="AC27266" s="127"/>
    </row>
    <row r="27267" spans="14:29" ht="15" hidden="1" customHeight="1">
      <c r="N27267" s="127"/>
      <c r="P27267" s="146"/>
      <c r="Q27267" s="91"/>
      <c r="R27267" s="116"/>
      <c r="AB27267" s="127"/>
      <c r="AC27267" s="127"/>
    </row>
    <row r="27268" spans="14:29" ht="15" hidden="1" customHeight="1">
      <c r="N27268" s="127"/>
      <c r="P27268" s="146"/>
      <c r="Q27268" s="91"/>
      <c r="R27268" s="116"/>
      <c r="AB27268" s="127"/>
      <c r="AC27268" s="127"/>
    </row>
    <row r="27269" spans="14:29" ht="15" hidden="1" customHeight="1">
      <c r="N27269" s="127"/>
      <c r="P27269" s="146"/>
      <c r="Q27269" s="91"/>
      <c r="R27269" s="116"/>
      <c r="AB27269" s="127"/>
      <c r="AC27269" s="127"/>
    </row>
    <row r="27270" spans="14:29" ht="15" hidden="1" customHeight="1">
      <c r="N27270" s="127"/>
      <c r="P27270" s="146"/>
      <c r="Q27270" s="91"/>
      <c r="R27270" s="116"/>
      <c r="AB27270" s="127"/>
      <c r="AC27270" s="127"/>
    </row>
    <row r="27271" spans="14:29" ht="15" hidden="1" customHeight="1">
      <c r="N27271" s="127"/>
      <c r="P27271" s="146"/>
      <c r="Q27271" s="91"/>
      <c r="R27271" s="116"/>
      <c r="AB27271" s="127"/>
      <c r="AC27271" s="127"/>
    </row>
    <row r="27272" spans="14:29" ht="15" hidden="1" customHeight="1">
      <c r="N27272" s="127"/>
      <c r="P27272" s="146"/>
      <c r="Q27272" s="91"/>
      <c r="R27272" s="116"/>
      <c r="AB27272" s="127"/>
      <c r="AC27272" s="127"/>
    </row>
    <row r="27273" spans="14:29" ht="15" hidden="1" customHeight="1">
      <c r="N27273" s="127"/>
      <c r="P27273" s="146"/>
      <c r="Q27273" s="91"/>
      <c r="R27273" s="116"/>
      <c r="AB27273" s="127"/>
      <c r="AC27273" s="127"/>
    </row>
    <row r="27274" spans="14:29" ht="15" hidden="1" customHeight="1">
      <c r="N27274" s="127"/>
      <c r="P27274" s="146"/>
      <c r="Q27274" s="91"/>
      <c r="R27274" s="116"/>
      <c r="AB27274" s="127"/>
      <c r="AC27274" s="127"/>
    </row>
    <row r="27275" spans="14:29" ht="15" hidden="1" customHeight="1">
      <c r="N27275" s="127"/>
      <c r="P27275" s="146"/>
      <c r="Q27275" s="91"/>
      <c r="R27275" s="116"/>
      <c r="AB27275" s="127"/>
      <c r="AC27275" s="127"/>
    </row>
    <row r="27276" spans="14:29" ht="15" hidden="1" customHeight="1">
      <c r="N27276" s="127"/>
      <c r="P27276" s="146"/>
      <c r="Q27276" s="91"/>
      <c r="R27276" s="116"/>
      <c r="AB27276" s="127"/>
      <c r="AC27276" s="127"/>
    </row>
    <row r="27277" spans="14:29" ht="15" hidden="1" customHeight="1">
      <c r="N27277" s="127"/>
      <c r="P27277" s="146"/>
      <c r="Q27277" s="91"/>
      <c r="R27277" s="116"/>
      <c r="AB27277" s="127"/>
      <c r="AC27277" s="127"/>
    </row>
    <row r="27278" spans="14:29" ht="15" hidden="1" customHeight="1">
      <c r="N27278" s="127"/>
      <c r="P27278" s="146"/>
      <c r="Q27278" s="91"/>
      <c r="R27278" s="116"/>
      <c r="AB27278" s="127"/>
      <c r="AC27278" s="127"/>
    </row>
    <row r="27279" spans="14:29" ht="15" hidden="1" customHeight="1">
      <c r="N27279" s="127"/>
      <c r="P27279" s="146"/>
      <c r="Q27279" s="91"/>
      <c r="R27279" s="116"/>
      <c r="AB27279" s="127"/>
      <c r="AC27279" s="127"/>
    </row>
    <row r="27280" spans="14:29" ht="15" hidden="1" customHeight="1">
      <c r="N27280" s="127"/>
      <c r="P27280" s="146"/>
      <c r="Q27280" s="91"/>
      <c r="R27280" s="116"/>
      <c r="AB27280" s="127"/>
      <c r="AC27280" s="127"/>
    </row>
    <row r="27281" spans="14:29" ht="15" hidden="1" customHeight="1">
      <c r="N27281" s="127"/>
      <c r="P27281" s="146"/>
      <c r="Q27281" s="91"/>
      <c r="R27281" s="116"/>
      <c r="AB27281" s="127"/>
      <c r="AC27281" s="127"/>
    </row>
    <row r="27282" spans="14:29" ht="15" hidden="1" customHeight="1">
      <c r="N27282" s="127"/>
      <c r="P27282" s="146"/>
      <c r="Q27282" s="91"/>
      <c r="R27282" s="116"/>
      <c r="AB27282" s="127"/>
      <c r="AC27282" s="127"/>
    </row>
    <row r="27283" spans="14:29" ht="15" hidden="1" customHeight="1">
      <c r="N27283" s="127"/>
      <c r="P27283" s="146"/>
      <c r="Q27283" s="91"/>
      <c r="R27283" s="116"/>
      <c r="AB27283" s="127"/>
      <c r="AC27283" s="127"/>
    </row>
    <row r="27284" spans="14:29" ht="15" hidden="1" customHeight="1">
      <c r="N27284" s="127"/>
      <c r="P27284" s="146"/>
      <c r="Q27284" s="91"/>
      <c r="R27284" s="116"/>
      <c r="AB27284" s="127"/>
      <c r="AC27284" s="127"/>
    </row>
    <row r="27285" spans="14:29" ht="15" hidden="1" customHeight="1">
      <c r="N27285" s="127"/>
      <c r="P27285" s="146"/>
      <c r="Q27285" s="91"/>
      <c r="R27285" s="116"/>
      <c r="AB27285" s="127"/>
      <c r="AC27285" s="127"/>
    </row>
    <row r="27286" spans="14:29" ht="15" hidden="1" customHeight="1">
      <c r="N27286" s="127"/>
      <c r="P27286" s="146"/>
      <c r="Q27286" s="91"/>
      <c r="R27286" s="116"/>
      <c r="AB27286" s="127"/>
      <c r="AC27286" s="127"/>
    </row>
    <row r="27287" spans="14:29" ht="15" hidden="1" customHeight="1">
      <c r="N27287" s="127"/>
      <c r="P27287" s="146"/>
      <c r="Q27287" s="91"/>
      <c r="R27287" s="116"/>
      <c r="AB27287" s="127"/>
      <c r="AC27287" s="127"/>
    </row>
    <row r="27288" spans="14:29" ht="15" hidden="1" customHeight="1">
      <c r="N27288" s="127"/>
      <c r="P27288" s="146"/>
      <c r="Q27288" s="91"/>
      <c r="R27288" s="116"/>
      <c r="AB27288" s="127"/>
      <c r="AC27288" s="127"/>
    </row>
    <row r="27289" spans="14:29" ht="15" hidden="1" customHeight="1">
      <c r="N27289" s="127"/>
      <c r="P27289" s="146"/>
      <c r="Q27289" s="91"/>
      <c r="R27289" s="116"/>
      <c r="AB27289" s="127"/>
      <c r="AC27289" s="127"/>
    </row>
    <row r="27290" spans="14:29" ht="15" hidden="1" customHeight="1">
      <c r="N27290" s="127"/>
      <c r="P27290" s="146"/>
      <c r="Q27290" s="91"/>
      <c r="R27290" s="116"/>
      <c r="AB27290" s="127"/>
      <c r="AC27290" s="127"/>
    </row>
    <row r="27291" spans="14:29" ht="15" hidden="1" customHeight="1">
      <c r="N27291" s="127"/>
      <c r="P27291" s="146"/>
      <c r="Q27291" s="91"/>
      <c r="R27291" s="116"/>
      <c r="AB27291" s="127"/>
      <c r="AC27291" s="127"/>
    </row>
    <row r="27292" spans="14:29" ht="15" hidden="1" customHeight="1">
      <c r="N27292" s="127"/>
      <c r="P27292" s="146"/>
      <c r="Q27292" s="91"/>
      <c r="R27292" s="116"/>
      <c r="AB27292" s="127"/>
      <c r="AC27292" s="127"/>
    </row>
    <row r="27293" spans="14:29" ht="15" hidden="1" customHeight="1">
      <c r="N27293" s="127"/>
      <c r="P27293" s="146"/>
      <c r="Q27293" s="91"/>
      <c r="R27293" s="116"/>
      <c r="AB27293" s="127"/>
      <c r="AC27293" s="127"/>
    </row>
    <row r="27294" spans="14:29" ht="15" hidden="1" customHeight="1">
      <c r="N27294" s="127"/>
      <c r="P27294" s="146"/>
      <c r="Q27294" s="91"/>
      <c r="R27294" s="116"/>
      <c r="AB27294" s="127"/>
      <c r="AC27294" s="127"/>
    </row>
    <row r="27295" spans="14:29" ht="15" hidden="1" customHeight="1">
      <c r="N27295" s="127"/>
      <c r="P27295" s="146"/>
      <c r="Q27295" s="91"/>
      <c r="R27295" s="116"/>
      <c r="AB27295" s="127"/>
      <c r="AC27295" s="127"/>
    </row>
    <row r="27296" spans="14:29" ht="15" hidden="1" customHeight="1">
      <c r="N27296" s="127"/>
      <c r="P27296" s="146"/>
      <c r="Q27296" s="91"/>
      <c r="R27296" s="116"/>
      <c r="AB27296" s="127"/>
      <c r="AC27296" s="127"/>
    </row>
    <row r="27297" spans="14:29" ht="15" hidden="1" customHeight="1">
      <c r="N27297" s="127"/>
      <c r="P27297" s="146"/>
      <c r="Q27297" s="91"/>
      <c r="R27297" s="116"/>
      <c r="AB27297" s="127"/>
      <c r="AC27297" s="127"/>
    </row>
    <row r="27298" spans="14:29" ht="15" hidden="1" customHeight="1">
      <c r="N27298" s="127"/>
      <c r="P27298" s="146"/>
      <c r="Q27298" s="91"/>
      <c r="R27298" s="116"/>
      <c r="AB27298" s="127"/>
      <c r="AC27298" s="127"/>
    </row>
    <row r="27299" spans="14:29" ht="15" hidden="1" customHeight="1">
      <c r="N27299" s="127"/>
      <c r="P27299" s="146"/>
      <c r="Q27299" s="91"/>
      <c r="R27299" s="116"/>
      <c r="AB27299" s="127"/>
      <c r="AC27299" s="127"/>
    </row>
    <row r="27300" spans="14:29" ht="15" hidden="1" customHeight="1">
      <c r="N27300" s="127"/>
      <c r="P27300" s="146"/>
      <c r="Q27300" s="91"/>
      <c r="R27300" s="116"/>
      <c r="AB27300" s="127"/>
      <c r="AC27300" s="127"/>
    </row>
    <row r="27301" spans="14:29" ht="15" hidden="1" customHeight="1">
      <c r="N27301" s="127"/>
      <c r="P27301" s="146"/>
      <c r="Q27301" s="91"/>
      <c r="R27301" s="116"/>
      <c r="AB27301" s="127"/>
      <c r="AC27301" s="127"/>
    </row>
    <row r="27302" spans="14:29" ht="15" hidden="1" customHeight="1">
      <c r="N27302" s="127"/>
      <c r="P27302" s="146"/>
      <c r="Q27302" s="91"/>
      <c r="R27302" s="116"/>
      <c r="AB27302" s="127"/>
      <c r="AC27302" s="127"/>
    </row>
    <row r="27303" spans="14:29" ht="15" hidden="1" customHeight="1">
      <c r="N27303" s="127"/>
      <c r="P27303" s="146"/>
      <c r="Q27303" s="91"/>
      <c r="R27303" s="116"/>
      <c r="AB27303" s="127"/>
      <c r="AC27303" s="127"/>
    </row>
    <row r="27304" spans="14:29" ht="15" hidden="1" customHeight="1">
      <c r="N27304" s="127"/>
      <c r="P27304" s="146"/>
      <c r="Q27304" s="91"/>
      <c r="R27304" s="116"/>
      <c r="AB27304" s="127"/>
      <c r="AC27304" s="127"/>
    </row>
    <row r="27305" spans="14:29" ht="15" hidden="1" customHeight="1">
      <c r="N27305" s="127"/>
      <c r="P27305" s="146"/>
      <c r="Q27305" s="91"/>
      <c r="R27305" s="116"/>
      <c r="AB27305" s="127"/>
      <c r="AC27305" s="127"/>
    </row>
    <row r="27306" spans="14:29" ht="15" hidden="1" customHeight="1">
      <c r="N27306" s="127"/>
      <c r="P27306" s="146"/>
      <c r="Q27306" s="91"/>
      <c r="R27306" s="116"/>
      <c r="AB27306" s="127"/>
      <c r="AC27306" s="127"/>
    </row>
    <row r="27307" spans="14:29" ht="15" hidden="1" customHeight="1">
      <c r="N27307" s="127"/>
      <c r="P27307" s="146"/>
      <c r="Q27307" s="91"/>
      <c r="R27307" s="116"/>
      <c r="AB27307" s="127"/>
      <c r="AC27307" s="127"/>
    </row>
    <row r="27308" spans="14:29" ht="15" hidden="1" customHeight="1">
      <c r="N27308" s="127"/>
      <c r="P27308" s="146"/>
      <c r="Q27308" s="91"/>
      <c r="R27308" s="116"/>
      <c r="AB27308" s="127"/>
      <c r="AC27308" s="127"/>
    </row>
    <row r="27309" spans="14:29" ht="15" hidden="1" customHeight="1">
      <c r="N27309" s="127"/>
      <c r="P27309" s="146"/>
      <c r="Q27309" s="91"/>
      <c r="R27309" s="116"/>
      <c r="AB27309" s="127"/>
      <c r="AC27309" s="127"/>
    </row>
    <row r="27310" spans="14:29" ht="15" hidden="1" customHeight="1">
      <c r="N27310" s="127"/>
      <c r="P27310" s="146"/>
      <c r="Q27310" s="91"/>
      <c r="R27310" s="116"/>
      <c r="AB27310" s="127"/>
      <c r="AC27310" s="127"/>
    </row>
    <row r="27311" spans="14:29" ht="15" hidden="1" customHeight="1">
      <c r="N27311" s="127"/>
      <c r="P27311" s="146"/>
      <c r="Q27311" s="91"/>
      <c r="R27311" s="116"/>
      <c r="AB27311" s="127"/>
      <c r="AC27311" s="127"/>
    </row>
    <row r="27312" spans="14:29" ht="15" hidden="1" customHeight="1">
      <c r="N27312" s="127"/>
      <c r="P27312" s="146"/>
      <c r="Q27312" s="91"/>
      <c r="R27312" s="116"/>
      <c r="AB27312" s="127"/>
      <c r="AC27312" s="127"/>
    </row>
    <row r="27313" spans="14:29" ht="15" hidden="1" customHeight="1">
      <c r="N27313" s="127"/>
      <c r="P27313" s="146"/>
      <c r="Q27313" s="91"/>
      <c r="R27313" s="116"/>
      <c r="AB27313" s="127"/>
      <c r="AC27313" s="127"/>
    </row>
    <row r="27314" spans="14:29" ht="15" hidden="1" customHeight="1">
      <c r="N27314" s="127"/>
      <c r="P27314" s="146"/>
      <c r="Q27314" s="91"/>
      <c r="R27314" s="116"/>
      <c r="AB27314" s="127"/>
      <c r="AC27314" s="127"/>
    </row>
    <row r="27315" spans="14:29" ht="15" hidden="1" customHeight="1">
      <c r="N27315" s="127"/>
      <c r="P27315" s="146"/>
      <c r="Q27315" s="91"/>
      <c r="R27315" s="116"/>
      <c r="AB27315" s="127"/>
      <c r="AC27315" s="127"/>
    </row>
    <row r="27316" spans="14:29" ht="15" hidden="1" customHeight="1">
      <c r="N27316" s="127"/>
      <c r="P27316" s="146"/>
      <c r="Q27316" s="91"/>
      <c r="R27316" s="116"/>
      <c r="AB27316" s="127"/>
      <c r="AC27316" s="127"/>
    </row>
    <row r="27317" spans="14:29" ht="15" hidden="1" customHeight="1">
      <c r="N27317" s="127"/>
      <c r="P27317" s="146"/>
      <c r="Q27317" s="91"/>
      <c r="R27317" s="116"/>
      <c r="AB27317" s="127"/>
      <c r="AC27317" s="127"/>
    </row>
    <row r="27318" spans="14:29" ht="15" hidden="1" customHeight="1">
      <c r="N27318" s="127"/>
      <c r="P27318" s="146"/>
      <c r="Q27318" s="91"/>
      <c r="R27318" s="116"/>
      <c r="AB27318" s="127"/>
      <c r="AC27318" s="127"/>
    </row>
    <row r="27319" spans="14:29" ht="15" hidden="1" customHeight="1">
      <c r="N27319" s="127"/>
      <c r="P27319" s="146"/>
      <c r="Q27319" s="91"/>
      <c r="R27319" s="116"/>
      <c r="AB27319" s="127"/>
      <c r="AC27319" s="127"/>
    </row>
    <row r="27320" spans="14:29" ht="15" hidden="1" customHeight="1">
      <c r="N27320" s="127"/>
      <c r="P27320" s="146"/>
      <c r="Q27320" s="91"/>
      <c r="R27320" s="116"/>
      <c r="AB27320" s="127"/>
      <c r="AC27320" s="127"/>
    </row>
    <row r="27321" spans="14:29" ht="15" hidden="1" customHeight="1">
      <c r="N27321" s="127"/>
      <c r="P27321" s="146"/>
      <c r="Q27321" s="91"/>
      <c r="R27321" s="116"/>
      <c r="AB27321" s="127"/>
      <c r="AC27321" s="127"/>
    </row>
    <row r="27322" spans="14:29" ht="15" hidden="1" customHeight="1">
      <c r="N27322" s="127"/>
      <c r="P27322" s="146"/>
      <c r="Q27322" s="91"/>
      <c r="R27322" s="116"/>
      <c r="AB27322" s="127"/>
      <c r="AC27322" s="127"/>
    </row>
    <row r="27323" spans="14:29" ht="15" hidden="1" customHeight="1">
      <c r="N27323" s="127"/>
      <c r="P27323" s="146"/>
      <c r="Q27323" s="91"/>
      <c r="R27323" s="116"/>
      <c r="AB27323" s="127"/>
      <c r="AC27323" s="127"/>
    </row>
    <row r="27324" spans="14:29" ht="15" hidden="1" customHeight="1">
      <c r="N27324" s="127"/>
      <c r="P27324" s="146"/>
      <c r="Q27324" s="91"/>
      <c r="R27324" s="116"/>
      <c r="AB27324" s="127"/>
      <c r="AC27324" s="127"/>
    </row>
    <row r="27325" spans="14:29" ht="15" hidden="1" customHeight="1">
      <c r="N27325" s="127"/>
      <c r="P27325" s="146"/>
      <c r="Q27325" s="91"/>
      <c r="R27325" s="116"/>
      <c r="AB27325" s="127"/>
      <c r="AC27325" s="127"/>
    </row>
    <row r="27326" spans="14:29" ht="15" hidden="1" customHeight="1">
      <c r="N27326" s="127"/>
      <c r="P27326" s="146"/>
      <c r="Q27326" s="91"/>
      <c r="R27326" s="116"/>
      <c r="AB27326" s="127"/>
      <c r="AC27326" s="127"/>
    </row>
    <row r="27327" spans="14:29" ht="15" hidden="1" customHeight="1">
      <c r="N27327" s="127"/>
      <c r="P27327" s="146"/>
      <c r="Q27327" s="91"/>
      <c r="R27327" s="116"/>
      <c r="AB27327" s="127"/>
      <c r="AC27327" s="127"/>
    </row>
    <row r="27328" spans="14:29" ht="15" hidden="1" customHeight="1">
      <c r="N27328" s="127"/>
      <c r="P27328" s="146"/>
      <c r="Q27328" s="91"/>
      <c r="R27328" s="116"/>
      <c r="AB27328" s="127"/>
      <c r="AC27328" s="127"/>
    </row>
    <row r="27329" spans="14:29" ht="15" hidden="1" customHeight="1">
      <c r="N27329" s="127"/>
      <c r="P27329" s="146"/>
      <c r="Q27329" s="91"/>
      <c r="R27329" s="116"/>
      <c r="AB27329" s="127"/>
      <c r="AC27329" s="127"/>
    </row>
    <row r="27330" spans="14:29" ht="15" hidden="1" customHeight="1">
      <c r="N27330" s="127"/>
      <c r="P27330" s="146"/>
      <c r="Q27330" s="91"/>
      <c r="R27330" s="116"/>
      <c r="AB27330" s="127"/>
      <c r="AC27330" s="127"/>
    </row>
    <row r="27331" spans="14:29" ht="15" hidden="1" customHeight="1">
      <c r="N27331" s="127"/>
      <c r="P27331" s="146"/>
      <c r="Q27331" s="91"/>
      <c r="R27331" s="116"/>
      <c r="AB27331" s="127"/>
      <c r="AC27331" s="127"/>
    </row>
    <row r="27332" spans="14:29" ht="15" hidden="1" customHeight="1">
      <c r="N27332" s="127"/>
      <c r="P27332" s="146"/>
      <c r="Q27332" s="91"/>
      <c r="R27332" s="116"/>
      <c r="AB27332" s="127"/>
      <c r="AC27332" s="127"/>
    </row>
    <row r="27333" spans="14:29" ht="15" hidden="1" customHeight="1">
      <c r="N27333" s="127"/>
      <c r="P27333" s="146"/>
      <c r="Q27333" s="91"/>
      <c r="R27333" s="116"/>
      <c r="AB27333" s="127"/>
      <c r="AC27333" s="127"/>
    </row>
    <row r="27334" spans="14:29" ht="15" hidden="1" customHeight="1">
      <c r="N27334" s="127"/>
      <c r="P27334" s="146"/>
      <c r="Q27334" s="91"/>
      <c r="R27334" s="116"/>
      <c r="AB27334" s="127"/>
      <c r="AC27334" s="127"/>
    </row>
    <row r="27335" spans="14:29" ht="15" hidden="1" customHeight="1">
      <c r="N27335" s="127"/>
      <c r="P27335" s="146"/>
      <c r="Q27335" s="91"/>
      <c r="R27335" s="116"/>
      <c r="AB27335" s="127"/>
      <c r="AC27335" s="127"/>
    </row>
    <row r="27336" spans="14:29" ht="15" hidden="1" customHeight="1">
      <c r="N27336" s="127"/>
      <c r="P27336" s="146"/>
      <c r="Q27336" s="91"/>
      <c r="R27336" s="116"/>
      <c r="AB27336" s="127"/>
      <c r="AC27336" s="127"/>
    </row>
    <row r="27337" spans="14:29" ht="15" hidden="1" customHeight="1">
      <c r="N27337" s="127"/>
      <c r="P27337" s="146"/>
      <c r="Q27337" s="91"/>
      <c r="R27337" s="116"/>
      <c r="AB27337" s="127"/>
      <c r="AC27337" s="127"/>
    </row>
    <row r="27338" spans="14:29" ht="15" hidden="1" customHeight="1">
      <c r="N27338" s="127"/>
      <c r="P27338" s="146"/>
      <c r="Q27338" s="91"/>
      <c r="R27338" s="116"/>
      <c r="AB27338" s="127"/>
      <c r="AC27338" s="127"/>
    </row>
    <row r="27339" spans="14:29" ht="15" hidden="1" customHeight="1">
      <c r="N27339" s="127"/>
      <c r="P27339" s="146"/>
      <c r="Q27339" s="91"/>
      <c r="R27339" s="116"/>
      <c r="AB27339" s="127"/>
      <c r="AC27339" s="127"/>
    </row>
    <row r="27340" spans="14:29" ht="15" hidden="1" customHeight="1">
      <c r="N27340" s="127"/>
      <c r="P27340" s="146"/>
      <c r="Q27340" s="91"/>
      <c r="R27340" s="116"/>
      <c r="AB27340" s="127"/>
      <c r="AC27340" s="127"/>
    </row>
    <row r="27341" spans="14:29" ht="15" hidden="1" customHeight="1">
      <c r="N27341" s="127"/>
      <c r="P27341" s="146"/>
      <c r="Q27341" s="91"/>
      <c r="R27341" s="116"/>
      <c r="AB27341" s="127"/>
      <c r="AC27341" s="127"/>
    </row>
    <row r="27342" spans="14:29" ht="15" hidden="1" customHeight="1">
      <c r="N27342" s="127"/>
      <c r="P27342" s="146"/>
      <c r="Q27342" s="91"/>
      <c r="R27342" s="116"/>
      <c r="AB27342" s="127"/>
      <c r="AC27342" s="127"/>
    </row>
    <row r="27343" spans="14:29" ht="15" hidden="1" customHeight="1">
      <c r="N27343" s="127"/>
      <c r="P27343" s="146"/>
      <c r="Q27343" s="91"/>
      <c r="R27343" s="116"/>
      <c r="AB27343" s="127"/>
      <c r="AC27343" s="127"/>
    </row>
    <row r="27344" spans="14:29" ht="15" hidden="1" customHeight="1">
      <c r="N27344" s="127"/>
      <c r="P27344" s="146"/>
      <c r="Q27344" s="91"/>
      <c r="R27344" s="116"/>
      <c r="AB27344" s="127"/>
      <c r="AC27344" s="127"/>
    </row>
    <row r="27345" spans="14:29" ht="15" hidden="1" customHeight="1">
      <c r="N27345" s="127"/>
      <c r="P27345" s="146"/>
      <c r="Q27345" s="91"/>
      <c r="R27345" s="116"/>
      <c r="AB27345" s="127"/>
      <c r="AC27345" s="127"/>
    </row>
    <row r="27346" spans="14:29" ht="15" hidden="1" customHeight="1">
      <c r="N27346" s="127"/>
      <c r="P27346" s="146"/>
      <c r="Q27346" s="91"/>
      <c r="R27346" s="116"/>
      <c r="AB27346" s="127"/>
      <c r="AC27346" s="127"/>
    </row>
    <row r="27347" spans="14:29" ht="15" hidden="1" customHeight="1">
      <c r="N27347" s="127"/>
      <c r="P27347" s="146"/>
      <c r="Q27347" s="91"/>
      <c r="R27347" s="116"/>
      <c r="AB27347" s="127"/>
      <c r="AC27347" s="127"/>
    </row>
    <row r="27348" spans="14:29" ht="15" hidden="1" customHeight="1">
      <c r="N27348" s="127"/>
      <c r="P27348" s="146"/>
      <c r="Q27348" s="91"/>
      <c r="R27348" s="116"/>
      <c r="AB27348" s="127"/>
      <c r="AC27348" s="127"/>
    </row>
    <row r="27349" spans="14:29" ht="15" hidden="1" customHeight="1">
      <c r="N27349" s="127"/>
      <c r="P27349" s="146"/>
      <c r="Q27349" s="91"/>
      <c r="R27349" s="116"/>
      <c r="AB27349" s="127"/>
      <c r="AC27349" s="127"/>
    </row>
    <row r="27350" spans="14:29" ht="15" hidden="1" customHeight="1">
      <c r="N27350" s="127"/>
      <c r="P27350" s="146"/>
      <c r="Q27350" s="91"/>
      <c r="R27350" s="116"/>
      <c r="AB27350" s="127"/>
      <c r="AC27350" s="127"/>
    </row>
    <row r="27351" spans="14:29" ht="15" hidden="1" customHeight="1">
      <c r="N27351" s="127"/>
      <c r="P27351" s="146"/>
      <c r="Q27351" s="91"/>
      <c r="R27351" s="116"/>
      <c r="AB27351" s="127"/>
      <c r="AC27351" s="127"/>
    </row>
    <row r="27352" spans="14:29" ht="15" hidden="1" customHeight="1">
      <c r="N27352" s="127"/>
      <c r="P27352" s="146"/>
      <c r="Q27352" s="91"/>
      <c r="R27352" s="116"/>
      <c r="AB27352" s="127"/>
      <c r="AC27352" s="127"/>
    </row>
    <row r="27353" spans="14:29" ht="15" hidden="1" customHeight="1">
      <c r="N27353" s="127"/>
      <c r="P27353" s="146"/>
      <c r="Q27353" s="91"/>
      <c r="R27353" s="116"/>
      <c r="AB27353" s="127"/>
      <c r="AC27353" s="127"/>
    </row>
    <row r="27354" spans="14:29" ht="15" hidden="1" customHeight="1">
      <c r="N27354" s="127"/>
      <c r="P27354" s="146"/>
      <c r="Q27354" s="91"/>
      <c r="R27354" s="116"/>
      <c r="AB27354" s="127"/>
      <c r="AC27354" s="127"/>
    </row>
    <row r="27355" spans="14:29" ht="15" hidden="1" customHeight="1">
      <c r="N27355" s="127"/>
      <c r="P27355" s="146"/>
      <c r="Q27355" s="91"/>
      <c r="R27355" s="116"/>
      <c r="AB27355" s="127"/>
      <c r="AC27355" s="127"/>
    </row>
    <row r="27356" spans="14:29" ht="15" hidden="1" customHeight="1">
      <c r="N27356" s="127"/>
      <c r="P27356" s="146"/>
      <c r="Q27356" s="91"/>
      <c r="R27356" s="116"/>
      <c r="AB27356" s="127"/>
      <c r="AC27356" s="127"/>
    </row>
    <row r="27357" spans="14:29" ht="15" hidden="1" customHeight="1">
      <c r="N27357" s="127"/>
      <c r="P27357" s="146"/>
      <c r="Q27357" s="91"/>
      <c r="R27357" s="116"/>
      <c r="AB27357" s="127"/>
      <c r="AC27357" s="127"/>
    </row>
    <row r="27358" spans="14:29" ht="15" hidden="1" customHeight="1">
      <c r="N27358" s="127"/>
      <c r="P27358" s="146"/>
      <c r="Q27358" s="91"/>
      <c r="R27358" s="116"/>
      <c r="AB27358" s="127"/>
      <c r="AC27358" s="127"/>
    </row>
    <row r="27359" spans="14:29" ht="15" hidden="1" customHeight="1">
      <c r="N27359" s="127"/>
      <c r="P27359" s="146"/>
      <c r="Q27359" s="91"/>
      <c r="R27359" s="116"/>
      <c r="AB27359" s="127"/>
      <c r="AC27359" s="127"/>
    </row>
    <row r="27360" spans="14:29" ht="15" hidden="1" customHeight="1">
      <c r="N27360" s="127"/>
      <c r="P27360" s="146"/>
      <c r="Q27360" s="91"/>
      <c r="R27360" s="116"/>
      <c r="AB27360" s="127"/>
      <c r="AC27360" s="127"/>
    </row>
    <row r="27361" spans="14:29" ht="15" hidden="1" customHeight="1">
      <c r="N27361" s="127"/>
      <c r="P27361" s="146"/>
      <c r="Q27361" s="91"/>
      <c r="R27361" s="116"/>
      <c r="AB27361" s="127"/>
      <c r="AC27361" s="127"/>
    </row>
    <row r="27362" spans="14:29" ht="15" hidden="1" customHeight="1">
      <c r="N27362" s="127"/>
      <c r="P27362" s="146"/>
      <c r="Q27362" s="91"/>
      <c r="R27362" s="116"/>
      <c r="AB27362" s="127"/>
      <c r="AC27362" s="127"/>
    </row>
    <row r="27363" spans="14:29" ht="15" hidden="1" customHeight="1">
      <c r="N27363" s="127"/>
      <c r="P27363" s="146"/>
      <c r="Q27363" s="91"/>
      <c r="R27363" s="116"/>
      <c r="AB27363" s="127"/>
      <c r="AC27363" s="127"/>
    </row>
    <row r="27364" spans="14:29" ht="15" hidden="1" customHeight="1">
      <c r="N27364" s="127"/>
      <c r="P27364" s="146"/>
      <c r="Q27364" s="91"/>
      <c r="R27364" s="116"/>
      <c r="AB27364" s="127"/>
      <c r="AC27364" s="127"/>
    </row>
    <row r="27365" spans="14:29" ht="15" hidden="1" customHeight="1">
      <c r="N27365" s="127"/>
      <c r="P27365" s="146"/>
      <c r="Q27365" s="91"/>
      <c r="R27365" s="116"/>
      <c r="AB27365" s="127"/>
      <c r="AC27365" s="127"/>
    </row>
    <row r="27366" spans="14:29" ht="15" hidden="1" customHeight="1">
      <c r="N27366" s="127"/>
      <c r="P27366" s="146"/>
      <c r="Q27366" s="91"/>
      <c r="R27366" s="116"/>
      <c r="AB27366" s="127"/>
      <c r="AC27366" s="127"/>
    </row>
    <row r="27367" spans="14:29" ht="15" hidden="1" customHeight="1">
      <c r="N27367" s="127"/>
      <c r="P27367" s="146"/>
      <c r="Q27367" s="91"/>
      <c r="R27367" s="116"/>
      <c r="AB27367" s="127"/>
      <c r="AC27367" s="127"/>
    </row>
    <row r="27368" spans="14:29" ht="15" hidden="1" customHeight="1">
      <c r="N27368" s="127"/>
      <c r="P27368" s="146"/>
      <c r="Q27368" s="91"/>
      <c r="R27368" s="116"/>
      <c r="AB27368" s="127"/>
      <c r="AC27368" s="127"/>
    </row>
    <row r="27369" spans="14:29" ht="15" hidden="1" customHeight="1">
      <c r="N27369" s="127"/>
      <c r="P27369" s="146"/>
      <c r="Q27369" s="91"/>
      <c r="R27369" s="116"/>
      <c r="AB27369" s="127"/>
      <c r="AC27369" s="127"/>
    </row>
    <row r="27370" spans="14:29" ht="15" hidden="1" customHeight="1">
      <c r="N27370" s="127"/>
      <c r="P27370" s="146"/>
      <c r="Q27370" s="91"/>
      <c r="R27370" s="116"/>
      <c r="AB27370" s="127"/>
      <c r="AC27370" s="127"/>
    </row>
    <row r="27371" spans="14:29" ht="15" hidden="1" customHeight="1">
      <c r="N27371" s="127"/>
      <c r="P27371" s="146"/>
      <c r="Q27371" s="91"/>
      <c r="R27371" s="116"/>
      <c r="AB27371" s="127"/>
      <c r="AC27371" s="127"/>
    </row>
    <row r="27372" spans="14:29" ht="15" hidden="1" customHeight="1">
      <c r="N27372" s="127"/>
      <c r="P27372" s="146"/>
      <c r="Q27372" s="91"/>
      <c r="R27372" s="116"/>
      <c r="AB27372" s="127"/>
      <c r="AC27372" s="127"/>
    </row>
    <row r="27373" spans="14:29" ht="15" hidden="1" customHeight="1">
      <c r="N27373" s="127"/>
      <c r="P27373" s="146"/>
      <c r="Q27373" s="91"/>
      <c r="R27373" s="116"/>
      <c r="AB27373" s="127"/>
      <c r="AC27373" s="127"/>
    </row>
    <row r="27374" spans="14:29" ht="15" hidden="1" customHeight="1">
      <c r="N27374" s="127"/>
      <c r="P27374" s="146"/>
      <c r="Q27374" s="91"/>
      <c r="R27374" s="116"/>
      <c r="AB27374" s="127"/>
      <c r="AC27374" s="127"/>
    </row>
    <row r="27375" spans="14:29" ht="15" hidden="1" customHeight="1">
      <c r="N27375" s="127"/>
      <c r="P27375" s="146"/>
      <c r="Q27375" s="91"/>
      <c r="R27375" s="116"/>
      <c r="AB27375" s="127"/>
      <c r="AC27375" s="127"/>
    </row>
    <row r="27376" spans="14:29" ht="15" hidden="1" customHeight="1">
      <c r="N27376" s="127"/>
      <c r="P27376" s="146"/>
      <c r="Q27376" s="91"/>
      <c r="R27376" s="116"/>
      <c r="AB27376" s="127"/>
      <c r="AC27376" s="127"/>
    </row>
    <row r="27377" spans="14:29" ht="15" hidden="1" customHeight="1">
      <c r="N27377" s="127"/>
      <c r="P27377" s="146"/>
      <c r="Q27377" s="91"/>
      <c r="R27377" s="116"/>
      <c r="AB27377" s="127"/>
      <c r="AC27377" s="127"/>
    </row>
    <row r="27378" spans="14:29" ht="15" hidden="1" customHeight="1">
      <c r="N27378" s="127"/>
      <c r="P27378" s="146"/>
      <c r="Q27378" s="91"/>
      <c r="R27378" s="116"/>
      <c r="AB27378" s="127"/>
      <c r="AC27378" s="127"/>
    </row>
    <row r="27379" spans="14:29" ht="15" hidden="1" customHeight="1">
      <c r="N27379" s="127"/>
      <c r="P27379" s="146"/>
      <c r="Q27379" s="91"/>
      <c r="R27379" s="116"/>
      <c r="AB27379" s="127"/>
      <c r="AC27379" s="127"/>
    </row>
    <row r="27380" spans="14:29" ht="15" hidden="1" customHeight="1">
      <c r="N27380" s="127"/>
      <c r="P27380" s="146"/>
      <c r="Q27380" s="91"/>
      <c r="R27380" s="116"/>
      <c r="AB27380" s="127"/>
      <c r="AC27380" s="127"/>
    </row>
    <row r="27381" spans="14:29" ht="15" hidden="1" customHeight="1">
      <c r="N27381" s="127"/>
      <c r="P27381" s="146"/>
      <c r="Q27381" s="91"/>
      <c r="R27381" s="116"/>
      <c r="AB27381" s="127"/>
      <c r="AC27381" s="127"/>
    </row>
    <row r="27382" spans="14:29" ht="15" hidden="1" customHeight="1">
      <c r="N27382" s="127"/>
      <c r="P27382" s="146"/>
      <c r="Q27382" s="91"/>
      <c r="R27382" s="116"/>
      <c r="AB27382" s="127"/>
      <c r="AC27382" s="127"/>
    </row>
    <row r="27383" spans="14:29" ht="15" hidden="1" customHeight="1">
      <c r="N27383" s="127"/>
      <c r="P27383" s="146"/>
      <c r="Q27383" s="91"/>
      <c r="R27383" s="116"/>
      <c r="AB27383" s="127"/>
      <c r="AC27383" s="127"/>
    </row>
    <row r="27384" spans="14:29" ht="15" hidden="1" customHeight="1">
      <c r="N27384" s="127"/>
      <c r="P27384" s="146"/>
      <c r="Q27384" s="91"/>
      <c r="R27384" s="116"/>
      <c r="AB27384" s="127"/>
      <c r="AC27384" s="127"/>
    </row>
    <row r="27385" spans="14:29" ht="15" hidden="1" customHeight="1">
      <c r="N27385" s="127"/>
      <c r="P27385" s="146"/>
      <c r="Q27385" s="91"/>
      <c r="R27385" s="116"/>
      <c r="AB27385" s="127"/>
      <c r="AC27385" s="127"/>
    </row>
    <row r="27386" spans="14:29" ht="15" hidden="1" customHeight="1">
      <c r="N27386" s="127"/>
      <c r="P27386" s="146"/>
      <c r="Q27386" s="91"/>
      <c r="R27386" s="116"/>
      <c r="AB27386" s="127"/>
      <c r="AC27386" s="127"/>
    </row>
    <row r="27387" spans="14:29" ht="15" hidden="1" customHeight="1">
      <c r="N27387" s="127"/>
      <c r="P27387" s="146"/>
      <c r="Q27387" s="91"/>
      <c r="R27387" s="116"/>
      <c r="AB27387" s="127"/>
      <c r="AC27387" s="127"/>
    </row>
    <row r="27388" spans="14:29" ht="15" hidden="1" customHeight="1">
      <c r="N27388" s="127"/>
      <c r="P27388" s="146"/>
      <c r="Q27388" s="91"/>
      <c r="R27388" s="116"/>
      <c r="AB27388" s="127"/>
      <c r="AC27388" s="127"/>
    </row>
    <row r="27389" spans="14:29" ht="15" hidden="1" customHeight="1">
      <c r="N27389" s="127"/>
      <c r="P27389" s="146"/>
      <c r="Q27389" s="91"/>
      <c r="R27389" s="116"/>
      <c r="AB27389" s="127"/>
      <c r="AC27389" s="127"/>
    </row>
    <row r="27390" spans="14:29" ht="15" hidden="1" customHeight="1">
      <c r="N27390" s="127"/>
      <c r="P27390" s="146"/>
      <c r="Q27390" s="91"/>
      <c r="R27390" s="116"/>
      <c r="AB27390" s="127"/>
      <c r="AC27390" s="127"/>
    </row>
    <row r="27391" spans="14:29" ht="15" hidden="1" customHeight="1">
      <c r="N27391" s="127"/>
      <c r="P27391" s="146"/>
      <c r="Q27391" s="91"/>
      <c r="R27391" s="116"/>
      <c r="AB27391" s="127"/>
      <c r="AC27391" s="127"/>
    </row>
    <row r="27392" spans="14:29" ht="15" hidden="1" customHeight="1">
      <c r="N27392" s="127"/>
      <c r="P27392" s="146"/>
      <c r="Q27392" s="91"/>
      <c r="R27392" s="116"/>
      <c r="AB27392" s="127"/>
      <c r="AC27392" s="127"/>
    </row>
    <row r="27393" spans="14:29" ht="15" hidden="1" customHeight="1">
      <c r="N27393" s="127"/>
      <c r="P27393" s="146"/>
      <c r="Q27393" s="91"/>
      <c r="R27393" s="116"/>
      <c r="AB27393" s="127"/>
      <c r="AC27393" s="127"/>
    </row>
    <row r="27394" spans="14:29" ht="15" hidden="1" customHeight="1">
      <c r="N27394" s="127"/>
      <c r="P27394" s="146"/>
      <c r="Q27394" s="91"/>
      <c r="R27394" s="116"/>
      <c r="AB27394" s="127"/>
      <c r="AC27394" s="127"/>
    </row>
    <row r="27395" spans="14:29" ht="15" hidden="1" customHeight="1">
      <c r="N27395" s="127"/>
      <c r="P27395" s="146"/>
      <c r="Q27395" s="91"/>
      <c r="R27395" s="116"/>
      <c r="AB27395" s="127"/>
      <c r="AC27395" s="127"/>
    </row>
    <row r="27396" spans="14:29" ht="15" hidden="1" customHeight="1">
      <c r="N27396" s="127"/>
      <c r="P27396" s="146"/>
      <c r="Q27396" s="91"/>
      <c r="R27396" s="116"/>
      <c r="AB27396" s="127"/>
      <c r="AC27396" s="127"/>
    </row>
    <row r="27397" spans="14:29" ht="15" hidden="1" customHeight="1">
      <c r="N27397" s="127"/>
      <c r="P27397" s="146"/>
      <c r="Q27397" s="91"/>
      <c r="R27397" s="116"/>
      <c r="AB27397" s="127"/>
      <c r="AC27397" s="127"/>
    </row>
    <row r="27398" spans="14:29" ht="15" hidden="1" customHeight="1">
      <c r="N27398" s="127"/>
      <c r="P27398" s="146"/>
      <c r="Q27398" s="91"/>
      <c r="R27398" s="116"/>
      <c r="AB27398" s="127"/>
      <c r="AC27398" s="127"/>
    </row>
    <row r="27399" spans="14:29" ht="15" hidden="1" customHeight="1">
      <c r="N27399" s="127"/>
      <c r="P27399" s="146"/>
      <c r="Q27399" s="91"/>
      <c r="R27399" s="116"/>
      <c r="AB27399" s="127"/>
      <c r="AC27399" s="127"/>
    </row>
    <row r="27400" spans="14:29" ht="15" hidden="1" customHeight="1">
      <c r="N27400" s="127"/>
      <c r="P27400" s="146"/>
      <c r="Q27400" s="91"/>
      <c r="R27400" s="116"/>
      <c r="AB27400" s="127"/>
      <c r="AC27400" s="127"/>
    </row>
    <row r="27401" spans="14:29" ht="15" hidden="1" customHeight="1">
      <c r="N27401" s="127"/>
      <c r="P27401" s="146"/>
      <c r="Q27401" s="91"/>
      <c r="R27401" s="116"/>
      <c r="AB27401" s="127"/>
      <c r="AC27401" s="127"/>
    </row>
    <row r="27402" spans="14:29" ht="15" hidden="1" customHeight="1">
      <c r="N27402" s="127"/>
      <c r="P27402" s="146"/>
      <c r="Q27402" s="91"/>
      <c r="R27402" s="116"/>
      <c r="AB27402" s="127"/>
      <c r="AC27402" s="127"/>
    </row>
    <row r="27403" spans="14:29" ht="15" hidden="1" customHeight="1">
      <c r="N27403" s="127"/>
      <c r="P27403" s="146"/>
      <c r="Q27403" s="91"/>
      <c r="R27403" s="116"/>
      <c r="AB27403" s="127"/>
      <c r="AC27403" s="127"/>
    </row>
    <row r="27404" spans="14:29" ht="15" hidden="1" customHeight="1">
      <c r="N27404" s="127"/>
      <c r="P27404" s="146"/>
      <c r="Q27404" s="91"/>
      <c r="R27404" s="116"/>
      <c r="AB27404" s="127"/>
      <c r="AC27404" s="127"/>
    </row>
    <row r="27405" spans="14:29" ht="15" hidden="1" customHeight="1">
      <c r="N27405" s="127"/>
      <c r="P27405" s="146"/>
      <c r="Q27405" s="91"/>
      <c r="R27405" s="116"/>
      <c r="AB27405" s="127"/>
      <c r="AC27405" s="127"/>
    </row>
    <row r="27406" spans="14:29" ht="15" hidden="1" customHeight="1">
      <c r="N27406" s="127"/>
      <c r="P27406" s="146"/>
      <c r="Q27406" s="91"/>
      <c r="R27406" s="116"/>
      <c r="AB27406" s="127"/>
      <c r="AC27406" s="127"/>
    </row>
    <row r="27407" spans="14:29" ht="15" hidden="1" customHeight="1">
      <c r="N27407" s="127"/>
      <c r="P27407" s="146"/>
      <c r="Q27407" s="91"/>
      <c r="R27407" s="116"/>
      <c r="AB27407" s="127"/>
      <c r="AC27407" s="127"/>
    </row>
    <row r="27408" spans="14:29" ht="15" hidden="1" customHeight="1">
      <c r="N27408" s="127"/>
      <c r="P27408" s="146"/>
      <c r="Q27408" s="91"/>
      <c r="R27408" s="116"/>
      <c r="AB27408" s="127"/>
      <c r="AC27408" s="127"/>
    </row>
    <row r="27409" spans="14:29" ht="15" hidden="1" customHeight="1">
      <c r="N27409" s="127"/>
      <c r="P27409" s="146"/>
      <c r="Q27409" s="91"/>
      <c r="R27409" s="116"/>
      <c r="AB27409" s="127"/>
      <c r="AC27409" s="127"/>
    </row>
    <row r="27410" spans="14:29" ht="15" hidden="1" customHeight="1">
      <c r="N27410" s="127"/>
      <c r="P27410" s="146"/>
      <c r="Q27410" s="91"/>
      <c r="R27410" s="116"/>
      <c r="AB27410" s="127"/>
      <c r="AC27410" s="127"/>
    </row>
    <row r="27411" spans="14:29" ht="15" hidden="1" customHeight="1">
      <c r="N27411" s="127"/>
      <c r="P27411" s="146"/>
      <c r="Q27411" s="91"/>
      <c r="R27411" s="116"/>
      <c r="AB27411" s="127"/>
      <c r="AC27411" s="127"/>
    </row>
    <row r="27412" spans="14:29" ht="15" hidden="1" customHeight="1">
      <c r="N27412" s="127"/>
      <c r="P27412" s="146"/>
      <c r="Q27412" s="91"/>
      <c r="R27412" s="116"/>
      <c r="AB27412" s="127"/>
      <c r="AC27412" s="127"/>
    </row>
    <row r="27413" spans="14:29" ht="15" hidden="1" customHeight="1">
      <c r="N27413" s="127"/>
      <c r="P27413" s="146"/>
      <c r="Q27413" s="91"/>
      <c r="R27413" s="116"/>
      <c r="AB27413" s="127"/>
      <c r="AC27413" s="127"/>
    </row>
    <row r="27414" spans="14:29" ht="15" hidden="1" customHeight="1">
      <c r="N27414" s="127"/>
      <c r="P27414" s="146"/>
      <c r="Q27414" s="91"/>
      <c r="R27414" s="116"/>
      <c r="AB27414" s="127"/>
      <c r="AC27414" s="127"/>
    </row>
    <row r="27415" spans="14:29" ht="15" hidden="1" customHeight="1">
      <c r="N27415" s="127"/>
      <c r="P27415" s="146"/>
      <c r="Q27415" s="91"/>
      <c r="R27415" s="116"/>
      <c r="AB27415" s="127"/>
      <c r="AC27415" s="127"/>
    </row>
    <row r="27416" spans="14:29" ht="15" hidden="1" customHeight="1">
      <c r="N27416" s="127"/>
      <c r="P27416" s="146"/>
      <c r="Q27416" s="91"/>
      <c r="R27416" s="116"/>
      <c r="AB27416" s="127"/>
      <c r="AC27416" s="127"/>
    </row>
    <row r="27417" spans="14:29" ht="15" hidden="1" customHeight="1">
      <c r="N27417" s="127"/>
      <c r="P27417" s="146"/>
      <c r="Q27417" s="91"/>
      <c r="R27417" s="116"/>
      <c r="AB27417" s="127"/>
      <c r="AC27417" s="127"/>
    </row>
    <row r="27418" spans="14:29" ht="15" hidden="1" customHeight="1">
      <c r="N27418" s="127"/>
      <c r="P27418" s="146"/>
      <c r="Q27418" s="91"/>
      <c r="R27418" s="116"/>
      <c r="AB27418" s="127"/>
      <c r="AC27418" s="127"/>
    </row>
    <row r="27419" spans="14:29" ht="15" hidden="1" customHeight="1">
      <c r="N27419" s="127"/>
      <c r="P27419" s="146"/>
      <c r="Q27419" s="91"/>
      <c r="R27419" s="116"/>
      <c r="AB27419" s="127"/>
      <c r="AC27419" s="127"/>
    </row>
    <row r="27420" spans="14:29" ht="15" hidden="1" customHeight="1">
      <c r="N27420" s="127"/>
      <c r="P27420" s="146"/>
      <c r="Q27420" s="91"/>
      <c r="R27420" s="116"/>
      <c r="AB27420" s="127"/>
      <c r="AC27420" s="127"/>
    </row>
    <row r="27421" spans="14:29" ht="15" hidden="1" customHeight="1">
      <c r="N27421" s="127"/>
      <c r="P27421" s="146"/>
      <c r="Q27421" s="91"/>
      <c r="R27421" s="116"/>
      <c r="AB27421" s="127"/>
      <c r="AC27421" s="127"/>
    </row>
    <row r="27422" spans="14:29" ht="15" hidden="1" customHeight="1">
      <c r="N27422" s="127"/>
      <c r="P27422" s="146"/>
      <c r="Q27422" s="91"/>
      <c r="R27422" s="116"/>
      <c r="AB27422" s="127"/>
      <c r="AC27422" s="127"/>
    </row>
    <row r="27423" spans="14:29" ht="15" hidden="1" customHeight="1">
      <c r="N27423" s="127"/>
      <c r="P27423" s="146"/>
      <c r="Q27423" s="91"/>
      <c r="R27423" s="116"/>
      <c r="AB27423" s="127"/>
      <c r="AC27423" s="127"/>
    </row>
    <row r="27424" spans="14:29" ht="15" hidden="1" customHeight="1">
      <c r="N27424" s="127"/>
      <c r="P27424" s="146"/>
      <c r="Q27424" s="91"/>
      <c r="R27424" s="116"/>
      <c r="AB27424" s="127"/>
      <c r="AC27424" s="127"/>
    </row>
    <row r="27425" spans="14:29" ht="15" hidden="1" customHeight="1">
      <c r="N27425" s="127"/>
      <c r="P27425" s="146"/>
      <c r="Q27425" s="91"/>
      <c r="R27425" s="116"/>
      <c r="AB27425" s="127"/>
      <c r="AC27425" s="127"/>
    </row>
    <row r="27426" spans="14:29" ht="15" hidden="1" customHeight="1">
      <c r="N27426" s="127"/>
      <c r="P27426" s="146"/>
      <c r="Q27426" s="91"/>
      <c r="R27426" s="116"/>
      <c r="AB27426" s="127"/>
      <c r="AC27426" s="127"/>
    </row>
    <row r="27427" spans="14:29" ht="15" hidden="1" customHeight="1">
      <c r="N27427" s="127"/>
      <c r="P27427" s="146"/>
      <c r="Q27427" s="91"/>
      <c r="R27427" s="116"/>
      <c r="AB27427" s="127"/>
      <c r="AC27427" s="127"/>
    </row>
    <row r="27428" spans="14:29" ht="15" hidden="1" customHeight="1">
      <c r="N27428" s="127"/>
      <c r="P27428" s="146"/>
      <c r="Q27428" s="91"/>
      <c r="R27428" s="116"/>
      <c r="AB27428" s="127"/>
      <c r="AC27428" s="127"/>
    </row>
    <row r="27429" spans="14:29" ht="15" hidden="1" customHeight="1">
      <c r="N27429" s="127"/>
      <c r="P27429" s="146"/>
      <c r="Q27429" s="91"/>
      <c r="R27429" s="116"/>
      <c r="AB27429" s="127"/>
      <c r="AC27429" s="127"/>
    </row>
    <row r="27430" spans="14:29" ht="15" hidden="1" customHeight="1">
      <c r="N27430" s="127"/>
      <c r="P27430" s="146"/>
      <c r="Q27430" s="91"/>
      <c r="R27430" s="116"/>
      <c r="AB27430" s="127"/>
      <c r="AC27430" s="127"/>
    </row>
    <row r="27431" spans="14:29" ht="15" hidden="1" customHeight="1">
      <c r="N27431" s="127"/>
      <c r="P27431" s="146"/>
      <c r="Q27431" s="91"/>
      <c r="R27431" s="116"/>
      <c r="AB27431" s="127"/>
      <c r="AC27431" s="127"/>
    </row>
    <row r="27432" spans="14:29" ht="15" hidden="1" customHeight="1">
      <c r="N27432" s="127"/>
      <c r="P27432" s="146"/>
      <c r="Q27432" s="91"/>
      <c r="R27432" s="116"/>
      <c r="AB27432" s="127"/>
      <c r="AC27432" s="127"/>
    </row>
    <row r="27433" spans="14:29" ht="15" hidden="1" customHeight="1">
      <c r="N27433" s="127"/>
      <c r="P27433" s="146"/>
      <c r="Q27433" s="91"/>
      <c r="R27433" s="116"/>
      <c r="AB27433" s="127"/>
      <c r="AC27433" s="127"/>
    </row>
    <row r="27434" spans="14:29" ht="15" hidden="1" customHeight="1">
      <c r="N27434" s="127"/>
      <c r="P27434" s="146"/>
      <c r="Q27434" s="91"/>
      <c r="R27434" s="116"/>
      <c r="AB27434" s="127"/>
      <c r="AC27434" s="127"/>
    </row>
    <row r="27435" spans="14:29" ht="15" hidden="1" customHeight="1">
      <c r="N27435" s="127"/>
      <c r="P27435" s="146"/>
      <c r="Q27435" s="91"/>
      <c r="R27435" s="116"/>
      <c r="AB27435" s="127"/>
      <c r="AC27435" s="127"/>
    </row>
    <row r="27436" spans="14:29" ht="15" hidden="1" customHeight="1">
      <c r="N27436" s="127"/>
      <c r="P27436" s="146"/>
      <c r="Q27436" s="91"/>
      <c r="R27436" s="116"/>
      <c r="AB27436" s="127"/>
      <c r="AC27436" s="127"/>
    </row>
    <row r="27437" spans="14:29" ht="15" hidden="1" customHeight="1">
      <c r="N27437" s="127"/>
      <c r="P27437" s="146"/>
      <c r="Q27437" s="91"/>
      <c r="R27437" s="116"/>
      <c r="AB27437" s="127"/>
      <c r="AC27437" s="127"/>
    </row>
    <row r="27438" spans="14:29" ht="15" hidden="1" customHeight="1">
      <c r="N27438" s="127"/>
      <c r="P27438" s="146"/>
      <c r="Q27438" s="91"/>
      <c r="R27438" s="116"/>
      <c r="AB27438" s="127"/>
      <c r="AC27438" s="127"/>
    </row>
    <row r="27439" spans="14:29" ht="15" hidden="1" customHeight="1">
      <c r="N27439" s="127"/>
      <c r="P27439" s="146"/>
      <c r="Q27439" s="91"/>
      <c r="R27439" s="116"/>
      <c r="AB27439" s="127"/>
      <c r="AC27439" s="127"/>
    </row>
    <row r="27440" spans="14:29" ht="15" hidden="1" customHeight="1">
      <c r="N27440" s="127"/>
      <c r="P27440" s="146"/>
      <c r="Q27440" s="91"/>
      <c r="R27440" s="116"/>
      <c r="AB27440" s="127"/>
      <c r="AC27440" s="127"/>
    </row>
    <row r="27441" spans="14:29" ht="15" hidden="1" customHeight="1">
      <c r="N27441" s="127"/>
      <c r="P27441" s="146"/>
      <c r="Q27441" s="91"/>
      <c r="R27441" s="116"/>
      <c r="AB27441" s="127"/>
      <c r="AC27441" s="127"/>
    </row>
    <row r="27442" spans="14:29" ht="15" hidden="1" customHeight="1">
      <c r="N27442" s="127"/>
      <c r="P27442" s="146"/>
      <c r="Q27442" s="91"/>
      <c r="R27442" s="116"/>
      <c r="AB27442" s="127"/>
      <c r="AC27442" s="127"/>
    </row>
    <row r="27443" spans="14:29" ht="15" hidden="1" customHeight="1">
      <c r="N27443" s="127"/>
      <c r="P27443" s="146"/>
      <c r="Q27443" s="91"/>
      <c r="R27443" s="116"/>
      <c r="AB27443" s="127"/>
      <c r="AC27443" s="127"/>
    </row>
    <row r="27444" spans="14:29" ht="15" hidden="1" customHeight="1">
      <c r="N27444" s="127"/>
      <c r="P27444" s="146"/>
      <c r="Q27444" s="91"/>
      <c r="R27444" s="116"/>
      <c r="AB27444" s="127"/>
      <c r="AC27444" s="127"/>
    </row>
    <row r="27445" spans="14:29" ht="15" hidden="1" customHeight="1">
      <c r="N27445" s="127"/>
      <c r="P27445" s="146"/>
      <c r="Q27445" s="91"/>
      <c r="R27445" s="116"/>
      <c r="AB27445" s="127"/>
      <c r="AC27445" s="127"/>
    </row>
    <row r="27446" spans="14:29" ht="15" hidden="1" customHeight="1">
      <c r="N27446" s="127"/>
      <c r="P27446" s="146"/>
      <c r="Q27446" s="91"/>
      <c r="R27446" s="116"/>
      <c r="AB27446" s="127"/>
      <c r="AC27446" s="127"/>
    </row>
    <row r="27447" spans="14:29" ht="15" hidden="1" customHeight="1">
      <c r="N27447" s="127"/>
      <c r="P27447" s="146"/>
      <c r="Q27447" s="91"/>
      <c r="R27447" s="116"/>
      <c r="AB27447" s="127"/>
      <c r="AC27447" s="127"/>
    </row>
    <row r="27448" spans="14:29" ht="15" hidden="1" customHeight="1">
      <c r="N27448" s="127"/>
      <c r="P27448" s="146"/>
      <c r="Q27448" s="91"/>
      <c r="R27448" s="116"/>
      <c r="AB27448" s="127"/>
      <c r="AC27448" s="127"/>
    </row>
    <row r="27449" spans="14:29" ht="15" hidden="1" customHeight="1">
      <c r="N27449" s="127"/>
      <c r="P27449" s="146"/>
      <c r="Q27449" s="91"/>
      <c r="R27449" s="116"/>
      <c r="AB27449" s="127"/>
      <c r="AC27449" s="127"/>
    </row>
    <row r="27450" spans="14:29" ht="15" hidden="1" customHeight="1">
      <c r="N27450" s="127"/>
      <c r="P27450" s="146"/>
      <c r="Q27450" s="91"/>
      <c r="R27450" s="116"/>
      <c r="AB27450" s="127"/>
      <c r="AC27450" s="127"/>
    </row>
    <row r="27451" spans="14:29" ht="15" hidden="1" customHeight="1">
      <c r="N27451" s="127"/>
      <c r="P27451" s="146"/>
      <c r="Q27451" s="91"/>
      <c r="R27451" s="116"/>
      <c r="AB27451" s="127"/>
      <c r="AC27451" s="127"/>
    </row>
    <row r="27452" spans="14:29" ht="15" hidden="1" customHeight="1">
      <c r="N27452" s="127"/>
      <c r="P27452" s="146"/>
      <c r="Q27452" s="91"/>
      <c r="R27452" s="116"/>
      <c r="AB27452" s="127"/>
      <c r="AC27452" s="127"/>
    </row>
    <row r="27453" spans="14:29" ht="15" hidden="1" customHeight="1">
      <c r="N27453" s="127"/>
      <c r="P27453" s="146"/>
      <c r="Q27453" s="91"/>
      <c r="R27453" s="116"/>
      <c r="AB27453" s="127"/>
      <c r="AC27453" s="127"/>
    </row>
    <row r="27454" spans="14:29" ht="15" hidden="1" customHeight="1">
      <c r="N27454" s="127"/>
      <c r="P27454" s="146"/>
      <c r="Q27454" s="91"/>
      <c r="R27454" s="116"/>
      <c r="AB27454" s="127"/>
      <c r="AC27454" s="127"/>
    </row>
    <row r="27455" spans="14:29" ht="15" hidden="1" customHeight="1">
      <c r="N27455" s="127"/>
      <c r="P27455" s="146"/>
      <c r="Q27455" s="91"/>
      <c r="R27455" s="116"/>
      <c r="AB27455" s="127"/>
      <c r="AC27455" s="127"/>
    </row>
    <row r="27456" spans="14:29" ht="15" hidden="1" customHeight="1">
      <c r="N27456" s="127"/>
      <c r="P27456" s="146"/>
      <c r="Q27456" s="91"/>
      <c r="R27456" s="116"/>
      <c r="AB27456" s="127"/>
      <c r="AC27456" s="127"/>
    </row>
    <row r="27457" spans="14:29" ht="15" hidden="1" customHeight="1">
      <c r="N27457" s="127"/>
      <c r="P27457" s="146"/>
      <c r="Q27457" s="91"/>
      <c r="R27457" s="116"/>
      <c r="AB27457" s="127"/>
      <c r="AC27457" s="127"/>
    </row>
    <row r="27458" spans="14:29" ht="15" hidden="1" customHeight="1">
      <c r="N27458" s="127"/>
      <c r="P27458" s="146"/>
      <c r="Q27458" s="91"/>
      <c r="R27458" s="116"/>
      <c r="AB27458" s="127"/>
      <c r="AC27458" s="127"/>
    </row>
    <row r="27459" spans="14:29" ht="15" hidden="1" customHeight="1">
      <c r="N27459" s="127"/>
      <c r="P27459" s="146"/>
      <c r="Q27459" s="91"/>
      <c r="R27459" s="116"/>
      <c r="AB27459" s="127"/>
      <c r="AC27459" s="127"/>
    </row>
    <row r="27460" spans="14:29" ht="15" hidden="1" customHeight="1">
      <c r="N27460" s="127"/>
      <c r="P27460" s="146"/>
      <c r="Q27460" s="91"/>
      <c r="R27460" s="116"/>
      <c r="AB27460" s="127"/>
      <c r="AC27460" s="127"/>
    </row>
    <row r="27461" spans="14:29" ht="15" hidden="1" customHeight="1">
      <c r="N27461" s="127"/>
      <c r="P27461" s="146"/>
      <c r="Q27461" s="91"/>
      <c r="R27461" s="116"/>
      <c r="AB27461" s="127"/>
      <c r="AC27461" s="127"/>
    </row>
    <row r="27462" spans="14:29" ht="15" hidden="1" customHeight="1">
      <c r="N27462" s="127"/>
      <c r="P27462" s="146"/>
      <c r="Q27462" s="91"/>
      <c r="R27462" s="116"/>
      <c r="AB27462" s="127"/>
      <c r="AC27462" s="127"/>
    </row>
    <row r="27463" spans="14:29" ht="15" hidden="1" customHeight="1">
      <c r="N27463" s="127"/>
      <c r="P27463" s="146"/>
      <c r="Q27463" s="91"/>
      <c r="R27463" s="116"/>
      <c r="AB27463" s="127"/>
      <c r="AC27463" s="127"/>
    </row>
    <row r="27464" spans="14:29" ht="15" hidden="1" customHeight="1">
      <c r="N27464" s="127"/>
      <c r="P27464" s="146"/>
      <c r="Q27464" s="91"/>
      <c r="R27464" s="116"/>
      <c r="AB27464" s="127"/>
      <c r="AC27464" s="127"/>
    </row>
    <row r="27465" spans="14:29" ht="15" hidden="1" customHeight="1">
      <c r="N27465" s="127"/>
      <c r="P27465" s="146"/>
      <c r="Q27465" s="91"/>
      <c r="R27465" s="116"/>
      <c r="AB27465" s="127"/>
      <c r="AC27465" s="127"/>
    </row>
    <row r="27466" spans="14:29" ht="15" hidden="1" customHeight="1">
      <c r="N27466" s="127"/>
      <c r="P27466" s="146"/>
      <c r="Q27466" s="91"/>
      <c r="R27466" s="116"/>
      <c r="AB27466" s="127"/>
      <c r="AC27466" s="127"/>
    </row>
    <row r="27467" spans="14:29" ht="15" hidden="1" customHeight="1">
      <c r="N27467" s="127"/>
      <c r="P27467" s="146"/>
      <c r="Q27467" s="91"/>
      <c r="R27467" s="116"/>
      <c r="AB27467" s="127"/>
      <c r="AC27467" s="127"/>
    </row>
    <row r="27468" spans="14:29" ht="15" hidden="1" customHeight="1">
      <c r="N27468" s="127"/>
      <c r="P27468" s="146"/>
      <c r="Q27468" s="91"/>
      <c r="R27468" s="116"/>
      <c r="AB27468" s="127"/>
      <c r="AC27468" s="127"/>
    </row>
    <row r="27469" spans="14:29" ht="15" hidden="1" customHeight="1">
      <c r="N27469" s="127"/>
      <c r="P27469" s="146"/>
      <c r="Q27469" s="91"/>
      <c r="R27469" s="116"/>
      <c r="AB27469" s="127"/>
      <c r="AC27469" s="127"/>
    </row>
    <row r="27470" spans="14:29" ht="15" hidden="1" customHeight="1">
      <c r="N27470" s="127"/>
      <c r="P27470" s="146"/>
      <c r="Q27470" s="91"/>
      <c r="R27470" s="116"/>
      <c r="AB27470" s="127"/>
      <c r="AC27470" s="127"/>
    </row>
    <row r="27471" spans="14:29" ht="15" hidden="1" customHeight="1">
      <c r="N27471" s="127"/>
      <c r="P27471" s="146"/>
      <c r="Q27471" s="91"/>
      <c r="R27471" s="116"/>
      <c r="AB27471" s="127"/>
      <c r="AC27471" s="127"/>
    </row>
    <row r="27472" spans="14:29" ht="15" hidden="1" customHeight="1">
      <c r="N27472" s="127"/>
      <c r="P27472" s="146"/>
      <c r="Q27472" s="91"/>
      <c r="R27472" s="116"/>
      <c r="AB27472" s="127"/>
      <c r="AC27472" s="127"/>
    </row>
    <row r="27473" spans="14:29" ht="15" hidden="1" customHeight="1">
      <c r="N27473" s="127"/>
      <c r="P27473" s="146"/>
      <c r="Q27473" s="91"/>
      <c r="R27473" s="116"/>
      <c r="AB27473" s="127"/>
      <c r="AC27473" s="127"/>
    </row>
    <row r="27474" spans="14:29" ht="15" hidden="1" customHeight="1">
      <c r="N27474" s="127"/>
      <c r="P27474" s="146"/>
      <c r="Q27474" s="91"/>
      <c r="R27474" s="116"/>
      <c r="AB27474" s="127"/>
      <c r="AC27474" s="127"/>
    </row>
    <row r="27475" spans="14:29" ht="15" hidden="1" customHeight="1">
      <c r="N27475" s="127"/>
      <c r="P27475" s="146"/>
      <c r="Q27475" s="91"/>
      <c r="R27475" s="116"/>
      <c r="AB27475" s="127"/>
      <c r="AC27475" s="127"/>
    </row>
    <row r="27476" spans="14:29" ht="15" hidden="1" customHeight="1">
      <c r="N27476" s="127"/>
      <c r="P27476" s="146"/>
      <c r="Q27476" s="91"/>
      <c r="R27476" s="116"/>
      <c r="AB27476" s="127"/>
      <c r="AC27476" s="127"/>
    </row>
    <row r="27477" spans="14:29" ht="15" hidden="1" customHeight="1">
      <c r="N27477" s="127"/>
      <c r="P27477" s="146"/>
      <c r="Q27477" s="91"/>
      <c r="R27477" s="116"/>
      <c r="AB27477" s="127"/>
      <c r="AC27477" s="127"/>
    </row>
    <row r="27478" spans="14:29" ht="15" hidden="1" customHeight="1">
      <c r="N27478" s="127"/>
      <c r="P27478" s="146"/>
      <c r="Q27478" s="91"/>
      <c r="R27478" s="116"/>
      <c r="AB27478" s="127"/>
      <c r="AC27478" s="127"/>
    </row>
    <row r="27479" spans="14:29" ht="15" hidden="1" customHeight="1">
      <c r="N27479" s="127"/>
      <c r="P27479" s="146"/>
      <c r="Q27479" s="91"/>
      <c r="R27479" s="116"/>
      <c r="AB27479" s="127"/>
      <c r="AC27479" s="127"/>
    </row>
    <row r="27480" spans="14:29" ht="15" hidden="1" customHeight="1">
      <c r="N27480" s="127"/>
      <c r="P27480" s="146"/>
      <c r="Q27480" s="91"/>
      <c r="R27480" s="116"/>
      <c r="AB27480" s="127"/>
      <c r="AC27480" s="127"/>
    </row>
    <row r="27481" spans="14:29" ht="15" hidden="1" customHeight="1">
      <c r="N27481" s="127"/>
      <c r="P27481" s="146"/>
      <c r="Q27481" s="91"/>
      <c r="R27481" s="116"/>
      <c r="AB27481" s="127"/>
      <c r="AC27481" s="127"/>
    </row>
    <row r="27482" spans="14:29" ht="15" hidden="1" customHeight="1">
      <c r="N27482" s="127"/>
      <c r="P27482" s="146"/>
      <c r="Q27482" s="91"/>
      <c r="R27482" s="116"/>
      <c r="AB27482" s="127"/>
      <c r="AC27482" s="127"/>
    </row>
    <row r="27483" spans="14:29" ht="15" hidden="1" customHeight="1">
      <c r="N27483" s="127"/>
      <c r="P27483" s="146"/>
      <c r="Q27483" s="91"/>
      <c r="R27483" s="116"/>
      <c r="AB27483" s="127"/>
      <c r="AC27483" s="127"/>
    </row>
    <row r="27484" spans="14:29" ht="15" hidden="1" customHeight="1">
      <c r="N27484" s="127"/>
      <c r="P27484" s="146"/>
      <c r="Q27484" s="91"/>
      <c r="R27484" s="116"/>
      <c r="AB27484" s="127"/>
      <c r="AC27484" s="127"/>
    </row>
    <row r="27485" spans="14:29" ht="15" hidden="1" customHeight="1">
      <c r="N27485" s="127"/>
      <c r="P27485" s="146"/>
      <c r="Q27485" s="91"/>
      <c r="R27485" s="116"/>
      <c r="AB27485" s="127"/>
      <c r="AC27485" s="127"/>
    </row>
    <row r="27486" spans="14:29" ht="15" hidden="1" customHeight="1">
      <c r="N27486" s="127"/>
      <c r="P27486" s="146"/>
      <c r="Q27486" s="91"/>
      <c r="R27486" s="116"/>
      <c r="AB27486" s="127"/>
      <c r="AC27486" s="127"/>
    </row>
    <row r="27487" spans="14:29" ht="15" hidden="1" customHeight="1">
      <c r="N27487" s="127"/>
      <c r="P27487" s="146"/>
      <c r="Q27487" s="91"/>
      <c r="R27487" s="116"/>
      <c r="AB27487" s="127"/>
      <c r="AC27487" s="127"/>
    </row>
    <row r="27488" spans="14:29" ht="15" hidden="1" customHeight="1">
      <c r="N27488" s="127"/>
      <c r="P27488" s="146"/>
      <c r="Q27488" s="91"/>
      <c r="R27488" s="116"/>
      <c r="AB27488" s="127"/>
      <c r="AC27488" s="127"/>
    </row>
    <row r="27489" spans="14:29" ht="15" hidden="1" customHeight="1">
      <c r="N27489" s="127"/>
      <c r="P27489" s="146"/>
      <c r="Q27489" s="91"/>
      <c r="R27489" s="116"/>
      <c r="AB27489" s="127"/>
      <c r="AC27489" s="127"/>
    </row>
    <row r="27490" spans="14:29" ht="15" hidden="1" customHeight="1">
      <c r="N27490" s="127"/>
      <c r="P27490" s="146"/>
      <c r="Q27490" s="91"/>
      <c r="R27490" s="116"/>
      <c r="AB27490" s="127"/>
      <c r="AC27490" s="127"/>
    </row>
    <row r="27491" spans="14:29" ht="15" hidden="1" customHeight="1">
      <c r="N27491" s="127"/>
      <c r="P27491" s="146"/>
      <c r="Q27491" s="91"/>
      <c r="R27491" s="116"/>
      <c r="AB27491" s="127"/>
      <c r="AC27491" s="127"/>
    </row>
    <row r="27492" spans="14:29" ht="15" hidden="1" customHeight="1">
      <c r="N27492" s="127"/>
      <c r="P27492" s="146"/>
      <c r="Q27492" s="91"/>
      <c r="R27492" s="116"/>
      <c r="AB27492" s="127"/>
      <c r="AC27492" s="127"/>
    </row>
    <row r="27493" spans="14:29" ht="15" hidden="1" customHeight="1">
      <c r="N27493" s="127"/>
      <c r="P27493" s="146"/>
      <c r="Q27493" s="91"/>
      <c r="R27493" s="116"/>
      <c r="AB27493" s="127"/>
      <c r="AC27493" s="127"/>
    </row>
    <row r="27494" spans="14:29" ht="15" hidden="1" customHeight="1">
      <c r="N27494" s="127"/>
      <c r="P27494" s="146"/>
      <c r="Q27494" s="91"/>
      <c r="R27494" s="116"/>
      <c r="AB27494" s="127"/>
      <c r="AC27494" s="127"/>
    </row>
    <row r="27495" spans="14:29" ht="15" hidden="1" customHeight="1">
      <c r="N27495" s="127"/>
      <c r="P27495" s="146"/>
      <c r="Q27495" s="91"/>
      <c r="R27495" s="116"/>
      <c r="AB27495" s="127"/>
      <c r="AC27495" s="127"/>
    </row>
    <row r="27496" spans="14:29" ht="15" hidden="1" customHeight="1">
      <c r="N27496" s="127"/>
      <c r="P27496" s="146"/>
      <c r="Q27496" s="91"/>
      <c r="R27496" s="116"/>
      <c r="AB27496" s="127"/>
      <c r="AC27496" s="127"/>
    </row>
    <row r="27497" spans="14:29" ht="15" hidden="1" customHeight="1">
      <c r="N27497" s="127"/>
      <c r="P27497" s="146"/>
      <c r="Q27497" s="91"/>
      <c r="R27497" s="116"/>
      <c r="AB27497" s="127"/>
      <c r="AC27497" s="127"/>
    </row>
    <row r="27498" spans="14:29" ht="15" hidden="1" customHeight="1">
      <c r="N27498" s="127"/>
      <c r="P27498" s="146"/>
      <c r="Q27498" s="91"/>
      <c r="R27498" s="116"/>
      <c r="AB27498" s="127"/>
      <c r="AC27498" s="127"/>
    </row>
    <row r="27499" spans="14:29" ht="15" hidden="1" customHeight="1">
      <c r="N27499" s="127"/>
      <c r="P27499" s="146"/>
      <c r="Q27499" s="91"/>
      <c r="R27499" s="116"/>
      <c r="AB27499" s="127"/>
      <c r="AC27499" s="127"/>
    </row>
    <row r="27500" spans="14:29" ht="15" hidden="1" customHeight="1">
      <c r="N27500" s="127"/>
      <c r="P27500" s="146"/>
      <c r="Q27500" s="91"/>
      <c r="R27500" s="116"/>
      <c r="AB27500" s="127"/>
      <c r="AC27500" s="127"/>
    </row>
    <row r="27501" spans="14:29" ht="15" hidden="1" customHeight="1">
      <c r="N27501" s="127"/>
      <c r="P27501" s="146"/>
      <c r="Q27501" s="91"/>
      <c r="R27501" s="116"/>
      <c r="AB27501" s="127"/>
      <c r="AC27501" s="127"/>
    </row>
    <row r="27502" spans="14:29" ht="15" hidden="1" customHeight="1">
      <c r="N27502" s="127"/>
      <c r="P27502" s="146"/>
      <c r="Q27502" s="91"/>
      <c r="R27502" s="116"/>
      <c r="AB27502" s="127"/>
      <c r="AC27502" s="127"/>
    </row>
    <row r="27503" spans="14:29" ht="15" hidden="1" customHeight="1">
      <c r="N27503" s="127"/>
      <c r="P27503" s="146"/>
      <c r="Q27503" s="91"/>
      <c r="R27503" s="116"/>
      <c r="AB27503" s="127"/>
      <c r="AC27503" s="127"/>
    </row>
    <row r="27504" spans="14:29" ht="15" hidden="1" customHeight="1">
      <c r="N27504" s="127"/>
      <c r="P27504" s="146"/>
      <c r="Q27504" s="91"/>
      <c r="R27504" s="116"/>
      <c r="AB27504" s="127"/>
      <c r="AC27504" s="127"/>
    </row>
    <row r="27505" spans="14:29" ht="15" hidden="1" customHeight="1">
      <c r="N27505" s="127"/>
      <c r="P27505" s="146"/>
      <c r="Q27505" s="91"/>
      <c r="R27505" s="116"/>
      <c r="AB27505" s="127"/>
      <c r="AC27505" s="127"/>
    </row>
    <row r="27506" spans="14:29" ht="15" hidden="1" customHeight="1">
      <c r="N27506" s="127"/>
      <c r="P27506" s="146"/>
      <c r="Q27506" s="91"/>
      <c r="R27506" s="116"/>
      <c r="AB27506" s="127"/>
      <c r="AC27506" s="127"/>
    </row>
    <row r="27507" spans="14:29" ht="15" hidden="1" customHeight="1">
      <c r="N27507" s="127"/>
      <c r="P27507" s="146"/>
      <c r="Q27507" s="91"/>
      <c r="R27507" s="116"/>
      <c r="AB27507" s="127"/>
      <c r="AC27507" s="127"/>
    </row>
    <row r="27508" spans="14:29" ht="15" hidden="1" customHeight="1">
      <c r="N27508" s="127"/>
      <c r="P27508" s="146"/>
      <c r="Q27508" s="91"/>
      <c r="R27508" s="116"/>
      <c r="AB27508" s="127"/>
      <c r="AC27508" s="127"/>
    </row>
    <row r="27509" spans="14:29" ht="15" hidden="1" customHeight="1">
      <c r="N27509" s="127"/>
      <c r="P27509" s="146"/>
      <c r="Q27509" s="91"/>
      <c r="R27509" s="116"/>
      <c r="AB27509" s="127"/>
      <c r="AC27509" s="127"/>
    </row>
    <row r="27510" spans="14:29" ht="15" hidden="1" customHeight="1">
      <c r="N27510" s="127"/>
      <c r="P27510" s="146"/>
      <c r="Q27510" s="91"/>
      <c r="R27510" s="116"/>
      <c r="AB27510" s="127"/>
      <c r="AC27510" s="127"/>
    </row>
    <row r="27511" spans="14:29" ht="15" hidden="1" customHeight="1">
      <c r="N27511" s="127"/>
      <c r="P27511" s="146"/>
      <c r="Q27511" s="91"/>
      <c r="R27511" s="116"/>
      <c r="AB27511" s="127"/>
      <c r="AC27511" s="127"/>
    </row>
    <row r="27512" spans="14:29" ht="15" hidden="1" customHeight="1">
      <c r="N27512" s="127"/>
      <c r="P27512" s="146"/>
      <c r="Q27512" s="91"/>
      <c r="R27512" s="116"/>
      <c r="AB27512" s="127"/>
      <c r="AC27512" s="127"/>
    </row>
    <row r="27513" spans="14:29" ht="15" hidden="1" customHeight="1">
      <c r="N27513" s="127"/>
      <c r="P27513" s="146"/>
      <c r="Q27513" s="91"/>
      <c r="R27513" s="116"/>
      <c r="AB27513" s="127"/>
      <c r="AC27513" s="127"/>
    </row>
    <row r="27514" spans="14:29" ht="15" hidden="1" customHeight="1">
      <c r="N27514" s="127"/>
      <c r="P27514" s="146"/>
      <c r="Q27514" s="91"/>
      <c r="R27514" s="116"/>
      <c r="AB27514" s="127"/>
      <c r="AC27514" s="127"/>
    </row>
    <row r="27515" spans="14:29" ht="15" hidden="1" customHeight="1">
      <c r="N27515" s="127"/>
      <c r="P27515" s="146"/>
      <c r="Q27515" s="91"/>
      <c r="R27515" s="116"/>
      <c r="AB27515" s="127"/>
      <c r="AC27515" s="127"/>
    </row>
    <row r="27516" spans="14:29" ht="15" hidden="1" customHeight="1">
      <c r="N27516" s="127"/>
      <c r="P27516" s="146"/>
      <c r="Q27516" s="91"/>
      <c r="R27516" s="116"/>
      <c r="AB27516" s="127"/>
      <c r="AC27516" s="127"/>
    </row>
    <row r="27517" spans="14:29" ht="15" hidden="1" customHeight="1">
      <c r="N27517" s="127"/>
      <c r="P27517" s="146"/>
      <c r="Q27517" s="91"/>
      <c r="R27517" s="116"/>
      <c r="AB27517" s="127"/>
      <c r="AC27517" s="127"/>
    </row>
    <row r="27518" spans="14:29" ht="15" hidden="1" customHeight="1">
      <c r="N27518" s="127"/>
      <c r="P27518" s="146"/>
      <c r="Q27518" s="91"/>
      <c r="R27518" s="116"/>
      <c r="AB27518" s="127"/>
      <c r="AC27518" s="127"/>
    </row>
    <row r="27519" spans="14:29" ht="15" hidden="1" customHeight="1">
      <c r="N27519" s="127"/>
      <c r="P27519" s="146"/>
      <c r="Q27519" s="91"/>
      <c r="R27519" s="116"/>
      <c r="AB27519" s="127"/>
      <c r="AC27519" s="127"/>
    </row>
    <row r="27520" spans="14:29" ht="15" hidden="1" customHeight="1">
      <c r="N27520" s="127"/>
      <c r="P27520" s="146"/>
      <c r="Q27520" s="91"/>
      <c r="R27520" s="116"/>
      <c r="AB27520" s="127"/>
      <c r="AC27520" s="127"/>
    </row>
    <row r="27521" spans="14:29" ht="15" hidden="1" customHeight="1">
      <c r="N27521" s="127"/>
      <c r="P27521" s="146"/>
      <c r="Q27521" s="91"/>
      <c r="R27521" s="116"/>
      <c r="AB27521" s="127"/>
      <c r="AC27521" s="127"/>
    </row>
    <row r="27522" spans="14:29" ht="15" hidden="1" customHeight="1">
      <c r="N27522" s="127"/>
      <c r="P27522" s="146"/>
      <c r="Q27522" s="91"/>
      <c r="R27522" s="116"/>
      <c r="AB27522" s="127"/>
      <c r="AC27522" s="127"/>
    </row>
    <row r="27523" spans="14:29" ht="15" hidden="1" customHeight="1">
      <c r="N27523" s="127"/>
      <c r="P27523" s="146"/>
      <c r="Q27523" s="91"/>
      <c r="R27523" s="116"/>
      <c r="AB27523" s="127"/>
      <c r="AC27523" s="127"/>
    </row>
    <row r="27524" spans="14:29" ht="15" hidden="1" customHeight="1">
      <c r="N27524" s="127"/>
      <c r="P27524" s="146"/>
      <c r="Q27524" s="91"/>
      <c r="R27524" s="116"/>
      <c r="AB27524" s="127"/>
      <c r="AC27524" s="127"/>
    </row>
    <row r="27525" spans="14:29" ht="15" hidden="1" customHeight="1">
      <c r="N27525" s="127"/>
      <c r="P27525" s="146"/>
      <c r="Q27525" s="91"/>
      <c r="R27525" s="116"/>
      <c r="AB27525" s="127"/>
      <c r="AC27525" s="127"/>
    </row>
    <row r="27526" spans="14:29" ht="15" hidden="1" customHeight="1">
      <c r="N27526" s="127"/>
      <c r="P27526" s="146"/>
      <c r="Q27526" s="91"/>
      <c r="R27526" s="116"/>
      <c r="AB27526" s="127"/>
      <c r="AC27526" s="127"/>
    </row>
    <row r="27527" spans="14:29" ht="15" hidden="1" customHeight="1">
      <c r="N27527" s="127"/>
      <c r="P27527" s="146"/>
      <c r="Q27527" s="91"/>
      <c r="R27527" s="116"/>
      <c r="AB27527" s="127"/>
      <c r="AC27527" s="127"/>
    </row>
    <row r="27528" spans="14:29" ht="15" hidden="1" customHeight="1">
      <c r="N27528" s="127"/>
      <c r="P27528" s="146"/>
      <c r="Q27528" s="91"/>
      <c r="R27528" s="116"/>
      <c r="AB27528" s="127"/>
      <c r="AC27528" s="127"/>
    </row>
    <row r="27529" spans="14:29" ht="15" hidden="1" customHeight="1">
      <c r="N27529" s="127"/>
      <c r="P27529" s="146"/>
      <c r="Q27529" s="91"/>
      <c r="R27529" s="116"/>
      <c r="AB27529" s="127"/>
      <c r="AC27529" s="127"/>
    </row>
    <row r="27530" spans="14:29" ht="15" hidden="1" customHeight="1">
      <c r="N27530" s="127"/>
      <c r="P27530" s="146"/>
      <c r="Q27530" s="91"/>
      <c r="R27530" s="116"/>
      <c r="AB27530" s="127"/>
      <c r="AC27530" s="127"/>
    </row>
    <row r="27531" spans="14:29" ht="15" hidden="1" customHeight="1">
      <c r="N27531" s="127"/>
      <c r="P27531" s="146"/>
      <c r="Q27531" s="91"/>
      <c r="R27531" s="116"/>
      <c r="AB27531" s="127"/>
      <c r="AC27531" s="127"/>
    </row>
    <row r="27532" spans="14:29" ht="15" hidden="1" customHeight="1">
      <c r="N27532" s="127"/>
      <c r="P27532" s="146"/>
      <c r="Q27532" s="91"/>
      <c r="R27532" s="116"/>
      <c r="AB27532" s="127"/>
      <c r="AC27532" s="127"/>
    </row>
    <row r="27533" spans="14:29" ht="15" hidden="1" customHeight="1">
      <c r="N27533" s="127"/>
      <c r="P27533" s="146"/>
      <c r="Q27533" s="91"/>
      <c r="R27533" s="116"/>
      <c r="AB27533" s="127"/>
      <c r="AC27533" s="127"/>
    </row>
    <row r="27534" spans="14:29" ht="15" hidden="1" customHeight="1">
      <c r="N27534" s="127"/>
      <c r="P27534" s="146"/>
      <c r="Q27534" s="91"/>
      <c r="R27534" s="116"/>
      <c r="AB27534" s="127"/>
      <c r="AC27534" s="127"/>
    </row>
    <row r="27535" spans="14:29" ht="15" hidden="1" customHeight="1">
      <c r="N27535" s="127"/>
      <c r="P27535" s="146"/>
      <c r="Q27535" s="91"/>
      <c r="R27535" s="116"/>
      <c r="AB27535" s="127"/>
      <c r="AC27535" s="127"/>
    </row>
    <row r="27536" spans="14:29" ht="15" hidden="1" customHeight="1">
      <c r="N27536" s="127"/>
      <c r="P27536" s="146"/>
      <c r="Q27536" s="91"/>
      <c r="R27536" s="116"/>
      <c r="AB27536" s="127"/>
      <c r="AC27536" s="127"/>
    </row>
    <row r="27537" spans="14:29" ht="15" hidden="1" customHeight="1">
      <c r="N27537" s="127"/>
      <c r="P27537" s="146"/>
      <c r="Q27537" s="91"/>
      <c r="R27537" s="116"/>
      <c r="AB27537" s="127"/>
      <c r="AC27537" s="127"/>
    </row>
    <row r="27538" spans="14:29" ht="15" hidden="1" customHeight="1">
      <c r="N27538" s="127"/>
      <c r="P27538" s="146"/>
      <c r="Q27538" s="91"/>
      <c r="R27538" s="116"/>
      <c r="AB27538" s="127"/>
      <c r="AC27538" s="127"/>
    </row>
    <row r="27539" spans="14:29" ht="15" hidden="1" customHeight="1">
      <c r="N27539" s="127"/>
      <c r="P27539" s="146"/>
      <c r="Q27539" s="91"/>
      <c r="R27539" s="116"/>
      <c r="AB27539" s="127"/>
      <c r="AC27539" s="127"/>
    </row>
    <row r="27540" spans="14:29" ht="15" hidden="1" customHeight="1">
      <c r="N27540" s="127"/>
      <c r="P27540" s="146"/>
      <c r="Q27540" s="91"/>
      <c r="R27540" s="116"/>
      <c r="AB27540" s="127"/>
      <c r="AC27540" s="127"/>
    </row>
    <row r="27541" spans="14:29" ht="15" hidden="1" customHeight="1">
      <c r="N27541" s="127"/>
      <c r="P27541" s="146"/>
      <c r="Q27541" s="91"/>
      <c r="R27541" s="116"/>
      <c r="AB27541" s="127"/>
      <c r="AC27541" s="127"/>
    </row>
    <row r="27542" spans="14:29" ht="15" hidden="1" customHeight="1">
      <c r="N27542" s="127"/>
      <c r="P27542" s="146"/>
      <c r="Q27542" s="91"/>
      <c r="R27542" s="116"/>
      <c r="AB27542" s="127"/>
      <c r="AC27542" s="127"/>
    </row>
    <row r="27543" spans="14:29" ht="15" hidden="1" customHeight="1">
      <c r="N27543" s="127"/>
      <c r="P27543" s="146"/>
      <c r="Q27543" s="91"/>
      <c r="R27543" s="116"/>
      <c r="AB27543" s="127"/>
      <c r="AC27543" s="127"/>
    </row>
    <row r="27544" spans="14:29" ht="15" hidden="1" customHeight="1">
      <c r="N27544" s="127"/>
      <c r="P27544" s="146"/>
      <c r="Q27544" s="91"/>
      <c r="R27544" s="116"/>
      <c r="AB27544" s="127"/>
      <c r="AC27544" s="127"/>
    </row>
    <row r="27545" spans="14:29" ht="15" hidden="1" customHeight="1">
      <c r="N27545" s="127"/>
      <c r="P27545" s="146"/>
      <c r="Q27545" s="91"/>
      <c r="R27545" s="116"/>
      <c r="AB27545" s="127"/>
      <c r="AC27545" s="127"/>
    </row>
    <row r="27546" spans="14:29" ht="15" hidden="1" customHeight="1">
      <c r="N27546" s="127"/>
      <c r="P27546" s="146"/>
      <c r="Q27546" s="91"/>
      <c r="R27546" s="116"/>
      <c r="AB27546" s="127"/>
      <c r="AC27546" s="127"/>
    </row>
    <row r="27547" spans="14:29" ht="15" hidden="1" customHeight="1">
      <c r="N27547" s="127"/>
      <c r="P27547" s="146"/>
      <c r="Q27547" s="91"/>
      <c r="R27547" s="116"/>
      <c r="AB27547" s="127"/>
      <c r="AC27547" s="127"/>
    </row>
    <row r="27548" spans="14:29" ht="15" hidden="1" customHeight="1">
      <c r="N27548" s="127"/>
      <c r="P27548" s="146"/>
      <c r="Q27548" s="91"/>
      <c r="R27548" s="116"/>
      <c r="AB27548" s="127"/>
      <c r="AC27548" s="127"/>
    </row>
    <row r="27549" spans="14:29" ht="15" hidden="1" customHeight="1">
      <c r="N27549" s="127"/>
      <c r="P27549" s="146"/>
      <c r="Q27549" s="91"/>
      <c r="R27549" s="116"/>
      <c r="AB27549" s="127"/>
      <c r="AC27549" s="127"/>
    </row>
    <row r="27550" spans="14:29" ht="15" hidden="1" customHeight="1">
      <c r="N27550" s="127"/>
      <c r="P27550" s="146"/>
      <c r="Q27550" s="91"/>
      <c r="R27550" s="116"/>
      <c r="AB27550" s="127"/>
      <c r="AC27550" s="127"/>
    </row>
    <row r="27551" spans="14:29" ht="15" hidden="1" customHeight="1">
      <c r="N27551" s="127"/>
      <c r="P27551" s="146"/>
      <c r="Q27551" s="91"/>
      <c r="R27551" s="116"/>
      <c r="AB27551" s="127"/>
      <c r="AC27551" s="127"/>
    </row>
    <row r="27552" spans="14:29" ht="15" hidden="1" customHeight="1">
      <c r="N27552" s="127"/>
      <c r="P27552" s="146"/>
      <c r="Q27552" s="91"/>
      <c r="R27552" s="116"/>
      <c r="AB27552" s="127"/>
      <c r="AC27552" s="127"/>
    </row>
    <row r="27553" spans="14:29" ht="15" hidden="1" customHeight="1">
      <c r="N27553" s="127"/>
      <c r="P27553" s="146"/>
      <c r="Q27553" s="91"/>
      <c r="R27553" s="116"/>
      <c r="AB27553" s="127"/>
      <c r="AC27553" s="127"/>
    </row>
    <row r="27554" spans="14:29" ht="15" hidden="1" customHeight="1">
      <c r="N27554" s="127"/>
      <c r="P27554" s="146"/>
      <c r="Q27554" s="91"/>
      <c r="R27554" s="116"/>
      <c r="AB27554" s="127"/>
      <c r="AC27554" s="127"/>
    </row>
    <row r="27555" spans="14:29" ht="15" hidden="1" customHeight="1">
      <c r="N27555" s="127"/>
      <c r="P27555" s="146"/>
      <c r="Q27555" s="91"/>
      <c r="R27555" s="116"/>
      <c r="AB27555" s="127"/>
      <c r="AC27555" s="127"/>
    </row>
    <row r="27556" spans="14:29" ht="15" hidden="1" customHeight="1">
      <c r="N27556" s="127"/>
      <c r="P27556" s="146"/>
      <c r="Q27556" s="91"/>
      <c r="R27556" s="116"/>
      <c r="AB27556" s="127"/>
      <c r="AC27556" s="127"/>
    </row>
    <row r="27557" spans="14:29" ht="15" hidden="1" customHeight="1">
      <c r="N27557" s="127"/>
      <c r="P27557" s="146"/>
      <c r="Q27557" s="91"/>
      <c r="R27557" s="116"/>
      <c r="AB27557" s="127"/>
      <c r="AC27557" s="127"/>
    </row>
    <row r="27558" spans="14:29" ht="15" hidden="1" customHeight="1">
      <c r="N27558" s="127"/>
      <c r="P27558" s="146"/>
      <c r="Q27558" s="91"/>
      <c r="R27558" s="116"/>
      <c r="AB27558" s="127"/>
      <c r="AC27558" s="127"/>
    </row>
    <row r="27559" spans="14:29" ht="15" hidden="1" customHeight="1">
      <c r="N27559" s="127"/>
      <c r="P27559" s="146"/>
      <c r="Q27559" s="91"/>
      <c r="R27559" s="116"/>
      <c r="AB27559" s="127"/>
      <c r="AC27559" s="127"/>
    </row>
    <row r="27560" spans="14:29" ht="15" hidden="1" customHeight="1">
      <c r="N27560" s="127"/>
      <c r="P27560" s="146"/>
      <c r="Q27560" s="91"/>
      <c r="R27560" s="116"/>
      <c r="AB27560" s="127"/>
      <c r="AC27560" s="127"/>
    </row>
    <row r="27561" spans="14:29" ht="15" hidden="1" customHeight="1">
      <c r="N27561" s="127"/>
      <c r="P27561" s="146"/>
      <c r="Q27561" s="91"/>
      <c r="R27561" s="116"/>
      <c r="AB27561" s="127"/>
      <c r="AC27561" s="127"/>
    </row>
    <row r="27562" spans="14:29" ht="15" hidden="1" customHeight="1">
      <c r="N27562" s="127"/>
      <c r="P27562" s="146"/>
      <c r="Q27562" s="91"/>
      <c r="R27562" s="116"/>
      <c r="AB27562" s="127"/>
      <c r="AC27562" s="127"/>
    </row>
    <row r="27563" spans="14:29" ht="15" hidden="1" customHeight="1">
      <c r="N27563" s="127"/>
      <c r="P27563" s="146"/>
      <c r="Q27563" s="91"/>
      <c r="R27563" s="116"/>
      <c r="AB27563" s="127"/>
      <c r="AC27563" s="127"/>
    </row>
    <row r="27564" spans="14:29" ht="15" hidden="1" customHeight="1">
      <c r="N27564" s="127"/>
      <c r="P27564" s="146"/>
      <c r="Q27564" s="91"/>
      <c r="R27564" s="116"/>
      <c r="AB27564" s="127"/>
      <c r="AC27564" s="127"/>
    </row>
    <row r="27565" spans="14:29" ht="15" hidden="1" customHeight="1">
      <c r="N27565" s="127"/>
      <c r="P27565" s="146"/>
      <c r="Q27565" s="91"/>
      <c r="R27565" s="116"/>
      <c r="AB27565" s="127"/>
      <c r="AC27565" s="127"/>
    </row>
    <row r="27566" spans="14:29" ht="15" hidden="1" customHeight="1">
      <c r="N27566" s="127"/>
      <c r="P27566" s="146"/>
      <c r="Q27566" s="91"/>
      <c r="R27566" s="116"/>
      <c r="AB27566" s="127"/>
      <c r="AC27566" s="127"/>
    </row>
    <row r="27567" spans="14:29" ht="15" hidden="1" customHeight="1">
      <c r="N27567" s="127"/>
      <c r="P27567" s="146"/>
      <c r="Q27567" s="91"/>
      <c r="R27567" s="116"/>
      <c r="AB27567" s="127"/>
      <c r="AC27567" s="127"/>
    </row>
    <row r="27568" spans="14:29" ht="15" hidden="1" customHeight="1">
      <c r="N27568" s="127"/>
      <c r="P27568" s="146"/>
      <c r="Q27568" s="91"/>
      <c r="R27568" s="116"/>
      <c r="AB27568" s="127"/>
      <c r="AC27568" s="127"/>
    </row>
    <row r="27569" spans="14:29" ht="15" hidden="1" customHeight="1">
      <c r="N27569" s="127"/>
      <c r="P27569" s="146"/>
      <c r="Q27569" s="91"/>
      <c r="R27569" s="116"/>
      <c r="AB27569" s="127"/>
      <c r="AC27569" s="127"/>
    </row>
    <row r="27570" spans="14:29" ht="15" hidden="1" customHeight="1">
      <c r="N27570" s="127"/>
      <c r="P27570" s="146"/>
      <c r="Q27570" s="91"/>
      <c r="R27570" s="116"/>
      <c r="AB27570" s="127"/>
      <c r="AC27570" s="127"/>
    </row>
    <row r="27571" spans="14:29" ht="15" hidden="1" customHeight="1">
      <c r="N27571" s="127"/>
      <c r="P27571" s="146"/>
      <c r="Q27571" s="91"/>
      <c r="R27571" s="116"/>
      <c r="AB27571" s="127"/>
      <c r="AC27571" s="127"/>
    </row>
    <row r="27572" spans="14:29" ht="15" hidden="1" customHeight="1">
      <c r="N27572" s="127"/>
      <c r="P27572" s="146"/>
      <c r="Q27572" s="91"/>
      <c r="R27572" s="116"/>
      <c r="AB27572" s="127"/>
      <c r="AC27572" s="127"/>
    </row>
    <row r="27573" spans="14:29" ht="15" hidden="1" customHeight="1">
      <c r="N27573" s="127"/>
      <c r="P27573" s="146"/>
      <c r="Q27573" s="91"/>
      <c r="R27573" s="116"/>
      <c r="AB27573" s="127"/>
      <c r="AC27573" s="127"/>
    </row>
    <row r="27574" spans="14:29" ht="15" hidden="1" customHeight="1">
      <c r="N27574" s="127"/>
      <c r="P27574" s="146"/>
      <c r="Q27574" s="91"/>
      <c r="R27574" s="116"/>
      <c r="AB27574" s="127"/>
      <c r="AC27574" s="127"/>
    </row>
    <row r="27575" spans="14:29" ht="15" hidden="1" customHeight="1">
      <c r="N27575" s="127"/>
      <c r="P27575" s="146"/>
      <c r="Q27575" s="91"/>
      <c r="R27575" s="116"/>
      <c r="AB27575" s="127"/>
      <c r="AC27575" s="127"/>
    </row>
    <row r="27576" spans="14:29" ht="15" hidden="1" customHeight="1">
      <c r="N27576" s="127"/>
      <c r="P27576" s="146"/>
      <c r="Q27576" s="91"/>
      <c r="R27576" s="116"/>
      <c r="AB27576" s="127"/>
      <c r="AC27576" s="127"/>
    </row>
    <row r="27577" spans="14:29" ht="15" hidden="1" customHeight="1">
      <c r="N27577" s="127"/>
      <c r="P27577" s="146"/>
      <c r="Q27577" s="91"/>
      <c r="R27577" s="116"/>
      <c r="AB27577" s="127"/>
      <c r="AC27577" s="127"/>
    </row>
    <row r="27578" spans="14:29" ht="15" hidden="1" customHeight="1">
      <c r="N27578" s="127"/>
      <c r="P27578" s="146"/>
      <c r="Q27578" s="91"/>
      <c r="R27578" s="116"/>
      <c r="AB27578" s="127"/>
      <c r="AC27578" s="127"/>
    </row>
    <row r="27579" spans="14:29" ht="15" hidden="1" customHeight="1">
      <c r="N27579" s="127"/>
      <c r="P27579" s="146"/>
      <c r="Q27579" s="91"/>
      <c r="R27579" s="116"/>
      <c r="AB27579" s="127"/>
      <c r="AC27579" s="127"/>
    </row>
    <row r="27580" spans="14:29" ht="15" hidden="1" customHeight="1">
      <c r="N27580" s="127"/>
      <c r="P27580" s="146"/>
      <c r="Q27580" s="91"/>
      <c r="R27580" s="116"/>
      <c r="AB27580" s="127"/>
      <c r="AC27580" s="127"/>
    </row>
    <row r="27581" spans="14:29" ht="15" hidden="1" customHeight="1">
      <c r="N27581" s="127"/>
      <c r="P27581" s="146"/>
      <c r="Q27581" s="91"/>
      <c r="R27581" s="116"/>
      <c r="AB27581" s="127"/>
      <c r="AC27581" s="127"/>
    </row>
    <row r="27582" spans="14:29" ht="15" hidden="1" customHeight="1">
      <c r="N27582" s="127"/>
      <c r="P27582" s="146"/>
      <c r="Q27582" s="91"/>
      <c r="R27582" s="116"/>
      <c r="AB27582" s="127"/>
      <c r="AC27582" s="127"/>
    </row>
    <row r="27583" spans="14:29" ht="15" hidden="1" customHeight="1">
      <c r="N27583" s="127"/>
      <c r="P27583" s="146"/>
      <c r="Q27583" s="91"/>
      <c r="R27583" s="116"/>
      <c r="AB27583" s="127"/>
      <c r="AC27583" s="127"/>
    </row>
    <row r="27584" spans="14:29" ht="15" hidden="1" customHeight="1">
      <c r="N27584" s="127"/>
      <c r="P27584" s="146"/>
      <c r="Q27584" s="91"/>
      <c r="R27584" s="116"/>
      <c r="AB27584" s="127"/>
      <c r="AC27584" s="127"/>
    </row>
    <row r="27585" spans="14:29" ht="15" hidden="1" customHeight="1">
      <c r="N27585" s="127"/>
      <c r="P27585" s="146"/>
      <c r="Q27585" s="91"/>
      <c r="R27585" s="116"/>
      <c r="AB27585" s="127"/>
      <c r="AC27585" s="127"/>
    </row>
    <row r="27586" spans="14:29" ht="15" hidden="1" customHeight="1">
      <c r="N27586" s="127"/>
      <c r="P27586" s="146"/>
      <c r="Q27586" s="91"/>
      <c r="R27586" s="116"/>
      <c r="AB27586" s="127"/>
      <c r="AC27586" s="127"/>
    </row>
    <row r="27587" spans="14:29" ht="15" hidden="1" customHeight="1">
      <c r="N27587" s="127"/>
      <c r="P27587" s="146"/>
      <c r="Q27587" s="91"/>
      <c r="R27587" s="116"/>
      <c r="AB27587" s="127"/>
      <c r="AC27587" s="127"/>
    </row>
    <row r="27588" spans="14:29" ht="15" hidden="1" customHeight="1">
      <c r="N27588" s="127"/>
      <c r="P27588" s="146"/>
      <c r="Q27588" s="91"/>
      <c r="R27588" s="116"/>
      <c r="AB27588" s="127"/>
      <c r="AC27588" s="127"/>
    </row>
    <row r="27589" spans="14:29" ht="15" hidden="1" customHeight="1">
      <c r="N27589" s="127"/>
      <c r="P27589" s="146"/>
      <c r="Q27589" s="91"/>
      <c r="R27589" s="116"/>
      <c r="AB27589" s="127"/>
      <c r="AC27589" s="127"/>
    </row>
    <row r="27590" spans="14:29" ht="15" hidden="1" customHeight="1">
      <c r="N27590" s="127"/>
      <c r="P27590" s="146"/>
      <c r="Q27590" s="91"/>
      <c r="R27590" s="116"/>
      <c r="AB27590" s="127"/>
      <c r="AC27590" s="127"/>
    </row>
    <row r="27591" spans="14:29" ht="15" hidden="1" customHeight="1">
      <c r="N27591" s="127"/>
      <c r="P27591" s="146"/>
      <c r="Q27591" s="91"/>
      <c r="R27591" s="116"/>
      <c r="AB27591" s="127"/>
      <c r="AC27591" s="127"/>
    </row>
    <row r="27592" spans="14:29" ht="15" hidden="1" customHeight="1">
      <c r="N27592" s="127"/>
      <c r="P27592" s="146"/>
      <c r="Q27592" s="91"/>
      <c r="R27592" s="116"/>
      <c r="AB27592" s="127"/>
      <c r="AC27592" s="127"/>
    </row>
    <row r="27593" spans="14:29" ht="15" hidden="1" customHeight="1">
      <c r="N27593" s="127"/>
      <c r="P27593" s="146"/>
      <c r="Q27593" s="91"/>
      <c r="R27593" s="116"/>
      <c r="AB27593" s="127"/>
      <c r="AC27593" s="127"/>
    </row>
    <row r="27594" spans="14:29" ht="15" hidden="1" customHeight="1">
      <c r="N27594" s="127"/>
      <c r="P27594" s="146"/>
      <c r="Q27594" s="91"/>
      <c r="R27594" s="116"/>
      <c r="AB27594" s="127"/>
      <c r="AC27594" s="127"/>
    </row>
    <row r="27595" spans="14:29" ht="15" hidden="1" customHeight="1">
      <c r="N27595" s="127"/>
      <c r="P27595" s="146"/>
      <c r="Q27595" s="91"/>
      <c r="R27595" s="116"/>
      <c r="AB27595" s="127"/>
      <c r="AC27595" s="127"/>
    </row>
    <row r="27596" spans="14:29" ht="15" hidden="1" customHeight="1">
      <c r="N27596" s="127"/>
      <c r="P27596" s="146"/>
      <c r="Q27596" s="91"/>
      <c r="R27596" s="116"/>
      <c r="AB27596" s="127"/>
      <c r="AC27596" s="127"/>
    </row>
    <row r="27597" spans="14:29" ht="15" hidden="1" customHeight="1">
      <c r="N27597" s="127"/>
      <c r="P27597" s="146"/>
      <c r="Q27597" s="91"/>
      <c r="R27597" s="116"/>
      <c r="AB27597" s="127"/>
      <c r="AC27597" s="127"/>
    </row>
    <row r="27598" spans="14:29" ht="15" hidden="1" customHeight="1">
      <c r="N27598" s="127"/>
      <c r="P27598" s="146"/>
      <c r="Q27598" s="91"/>
      <c r="R27598" s="116"/>
      <c r="AB27598" s="127"/>
      <c r="AC27598" s="127"/>
    </row>
    <row r="27599" spans="14:29" ht="15" hidden="1" customHeight="1">
      <c r="N27599" s="127"/>
      <c r="P27599" s="146"/>
      <c r="Q27599" s="91"/>
      <c r="R27599" s="116"/>
      <c r="AB27599" s="127"/>
      <c r="AC27599" s="127"/>
    </row>
    <row r="27600" spans="14:29" ht="15" hidden="1" customHeight="1">
      <c r="N27600" s="127"/>
      <c r="P27600" s="146"/>
      <c r="Q27600" s="91"/>
      <c r="R27600" s="116"/>
      <c r="AB27600" s="127"/>
      <c r="AC27600" s="127"/>
    </row>
    <row r="27601" spans="14:29" ht="15" hidden="1" customHeight="1">
      <c r="N27601" s="127"/>
      <c r="P27601" s="146"/>
      <c r="Q27601" s="91"/>
      <c r="R27601" s="116"/>
      <c r="AB27601" s="127"/>
      <c r="AC27601" s="127"/>
    </row>
    <row r="27602" spans="14:29" ht="15" hidden="1" customHeight="1">
      <c r="N27602" s="127"/>
      <c r="P27602" s="146"/>
      <c r="Q27602" s="91"/>
      <c r="R27602" s="116"/>
      <c r="AB27602" s="127"/>
      <c r="AC27602" s="127"/>
    </row>
    <row r="27603" spans="14:29" ht="15" hidden="1" customHeight="1">
      <c r="N27603" s="127"/>
      <c r="P27603" s="146"/>
      <c r="Q27603" s="91"/>
      <c r="R27603" s="116"/>
      <c r="AB27603" s="127"/>
      <c r="AC27603" s="127"/>
    </row>
    <row r="27604" spans="14:29" ht="15" hidden="1" customHeight="1">
      <c r="N27604" s="127"/>
      <c r="P27604" s="146"/>
      <c r="Q27604" s="91"/>
      <c r="R27604" s="116"/>
      <c r="AB27604" s="127"/>
      <c r="AC27604" s="127"/>
    </row>
    <row r="27605" spans="14:29" ht="15" hidden="1" customHeight="1">
      <c r="N27605" s="127"/>
      <c r="P27605" s="146"/>
      <c r="Q27605" s="91"/>
      <c r="R27605" s="116"/>
      <c r="AB27605" s="127"/>
      <c r="AC27605" s="127"/>
    </row>
    <row r="27606" spans="14:29" ht="15" hidden="1" customHeight="1">
      <c r="N27606" s="127"/>
      <c r="P27606" s="146"/>
      <c r="Q27606" s="91"/>
      <c r="R27606" s="116"/>
      <c r="AB27606" s="127"/>
      <c r="AC27606" s="127"/>
    </row>
    <row r="27607" spans="14:29" ht="15" hidden="1" customHeight="1">
      <c r="N27607" s="127"/>
      <c r="P27607" s="146"/>
      <c r="Q27607" s="91"/>
      <c r="R27607" s="116"/>
      <c r="AB27607" s="127"/>
      <c r="AC27607" s="127"/>
    </row>
    <row r="27608" spans="14:29" ht="15" hidden="1" customHeight="1">
      <c r="N27608" s="127"/>
      <c r="P27608" s="146"/>
      <c r="Q27608" s="91"/>
      <c r="R27608" s="116"/>
      <c r="AB27608" s="127"/>
      <c r="AC27608" s="127"/>
    </row>
    <row r="27609" spans="14:29" ht="15" hidden="1" customHeight="1">
      <c r="N27609" s="127"/>
      <c r="P27609" s="146"/>
      <c r="Q27609" s="91"/>
      <c r="R27609" s="116"/>
      <c r="AB27609" s="127"/>
      <c r="AC27609" s="127"/>
    </row>
    <row r="27610" spans="14:29" ht="15" hidden="1" customHeight="1">
      <c r="N27610" s="127"/>
      <c r="P27610" s="146"/>
      <c r="Q27610" s="91"/>
      <c r="R27610" s="116"/>
      <c r="AB27610" s="127"/>
      <c r="AC27610" s="127"/>
    </row>
    <row r="27611" spans="14:29" ht="15" hidden="1" customHeight="1">
      <c r="N27611" s="127"/>
      <c r="P27611" s="146"/>
      <c r="Q27611" s="91"/>
      <c r="R27611" s="116"/>
      <c r="AB27611" s="127"/>
      <c r="AC27611" s="127"/>
    </row>
    <row r="27612" spans="14:29" ht="15" hidden="1" customHeight="1">
      <c r="N27612" s="127"/>
      <c r="P27612" s="146"/>
      <c r="Q27612" s="91"/>
      <c r="R27612" s="116"/>
      <c r="AB27612" s="127"/>
      <c r="AC27612" s="127"/>
    </row>
    <row r="27613" spans="14:29" ht="15" hidden="1" customHeight="1">
      <c r="N27613" s="127"/>
      <c r="P27613" s="146"/>
      <c r="Q27613" s="91"/>
      <c r="R27613" s="116"/>
      <c r="AB27613" s="127"/>
      <c r="AC27613" s="127"/>
    </row>
    <row r="27614" spans="14:29" ht="15" hidden="1" customHeight="1">
      <c r="N27614" s="127"/>
      <c r="P27614" s="146"/>
      <c r="Q27614" s="91"/>
      <c r="R27614" s="116"/>
      <c r="AB27614" s="127"/>
      <c r="AC27614" s="127"/>
    </row>
    <row r="27615" spans="14:29" ht="15" hidden="1" customHeight="1">
      <c r="N27615" s="127"/>
      <c r="P27615" s="146"/>
      <c r="Q27615" s="91"/>
      <c r="R27615" s="116"/>
      <c r="AB27615" s="127"/>
      <c r="AC27615" s="127"/>
    </row>
    <row r="27616" spans="14:29" ht="15" hidden="1" customHeight="1">
      <c r="N27616" s="127"/>
      <c r="P27616" s="146"/>
      <c r="Q27616" s="91"/>
      <c r="R27616" s="116"/>
      <c r="AB27616" s="127"/>
      <c r="AC27616" s="127"/>
    </row>
    <row r="27617" spans="14:29" ht="15" hidden="1" customHeight="1">
      <c r="N27617" s="127"/>
      <c r="P27617" s="146"/>
      <c r="Q27617" s="91"/>
      <c r="R27617" s="116"/>
      <c r="AB27617" s="127"/>
      <c r="AC27617" s="127"/>
    </row>
    <row r="27618" spans="14:29" ht="15" hidden="1" customHeight="1">
      <c r="N27618" s="127"/>
      <c r="P27618" s="146"/>
      <c r="Q27618" s="91"/>
      <c r="R27618" s="116"/>
      <c r="AB27618" s="127"/>
      <c r="AC27618" s="127"/>
    </row>
    <row r="27619" spans="14:29" ht="15" hidden="1" customHeight="1">
      <c r="N27619" s="127"/>
      <c r="P27619" s="146"/>
      <c r="Q27619" s="91"/>
      <c r="R27619" s="116"/>
      <c r="AB27619" s="127"/>
      <c r="AC27619" s="127"/>
    </row>
    <row r="27620" spans="14:29" ht="15" hidden="1" customHeight="1">
      <c r="N27620" s="127"/>
      <c r="P27620" s="146"/>
      <c r="Q27620" s="91"/>
      <c r="R27620" s="116"/>
      <c r="AB27620" s="127"/>
      <c r="AC27620" s="127"/>
    </row>
    <row r="27621" spans="14:29" ht="15" hidden="1" customHeight="1">
      <c r="N27621" s="127"/>
      <c r="P27621" s="146"/>
      <c r="Q27621" s="91"/>
      <c r="R27621" s="116"/>
      <c r="AB27621" s="127"/>
      <c r="AC27621" s="127"/>
    </row>
    <row r="27622" spans="14:29" ht="15" hidden="1" customHeight="1">
      <c r="N27622" s="127"/>
      <c r="P27622" s="146"/>
      <c r="Q27622" s="91"/>
      <c r="R27622" s="116"/>
      <c r="AB27622" s="127"/>
      <c r="AC27622" s="127"/>
    </row>
    <row r="27623" spans="14:29" ht="15" hidden="1" customHeight="1">
      <c r="N27623" s="127"/>
      <c r="P27623" s="146"/>
      <c r="Q27623" s="91"/>
      <c r="R27623" s="116"/>
      <c r="AB27623" s="127"/>
      <c r="AC27623" s="127"/>
    </row>
    <row r="27624" spans="14:29" ht="15" hidden="1" customHeight="1">
      <c r="N27624" s="127"/>
      <c r="P27624" s="146"/>
      <c r="Q27624" s="91"/>
      <c r="R27624" s="116"/>
      <c r="AB27624" s="127"/>
      <c r="AC27624" s="127"/>
    </row>
    <row r="27625" spans="14:29" ht="15" hidden="1" customHeight="1">
      <c r="N27625" s="127"/>
      <c r="P27625" s="146"/>
      <c r="Q27625" s="91"/>
      <c r="R27625" s="116"/>
      <c r="AB27625" s="127"/>
      <c r="AC27625" s="127"/>
    </row>
    <row r="27626" spans="14:29" ht="15" hidden="1" customHeight="1">
      <c r="N27626" s="127"/>
      <c r="P27626" s="146"/>
      <c r="Q27626" s="91"/>
      <c r="R27626" s="116"/>
      <c r="AB27626" s="127"/>
      <c r="AC27626" s="127"/>
    </row>
    <row r="27627" spans="14:29" ht="15" hidden="1" customHeight="1">
      <c r="N27627" s="127"/>
      <c r="P27627" s="146"/>
      <c r="Q27627" s="91"/>
      <c r="R27627" s="116"/>
      <c r="AB27627" s="127"/>
      <c r="AC27627" s="127"/>
    </row>
    <row r="27628" spans="14:29" ht="15" hidden="1" customHeight="1">
      <c r="N27628" s="127"/>
      <c r="P27628" s="146"/>
      <c r="Q27628" s="91"/>
      <c r="R27628" s="116"/>
      <c r="AB27628" s="127"/>
      <c r="AC27628" s="127"/>
    </row>
    <row r="27629" spans="14:29" ht="15" hidden="1" customHeight="1">
      <c r="N27629" s="127"/>
      <c r="P27629" s="146"/>
      <c r="Q27629" s="91"/>
      <c r="R27629" s="116"/>
      <c r="AB27629" s="127"/>
      <c r="AC27629" s="127"/>
    </row>
    <row r="27630" spans="14:29" ht="15" hidden="1" customHeight="1">
      <c r="N27630" s="127"/>
      <c r="P27630" s="146"/>
      <c r="Q27630" s="91"/>
      <c r="R27630" s="116"/>
      <c r="AB27630" s="127"/>
      <c r="AC27630" s="127"/>
    </row>
    <row r="27631" spans="14:29" ht="15" hidden="1" customHeight="1">
      <c r="N27631" s="127"/>
      <c r="P27631" s="146"/>
      <c r="Q27631" s="91"/>
      <c r="R27631" s="116"/>
      <c r="AB27631" s="127"/>
      <c r="AC27631" s="127"/>
    </row>
    <row r="27632" spans="14:29" ht="15" hidden="1" customHeight="1">
      <c r="N27632" s="127"/>
      <c r="P27632" s="146"/>
      <c r="Q27632" s="91"/>
      <c r="R27632" s="116"/>
      <c r="AB27632" s="127"/>
      <c r="AC27632" s="127"/>
    </row>
    <row r="27633" spans="14:29" ht="15" hidden="1" customHeight="1">
      <c r="N27633" s="127"/>
      <c r="P27633" s="146"/>
      <c r="Q27633" s="91"/>
      <c r="R27633" s="116"/>
      <c r="AB27633" s="127"/>
      <c r="AC27633" s="127"/>
    </row>
    <row r="27634" spans="14:29" ht="15" hidden="1" customHeight="1">
      <c r="N27634" s="127"/>
      <c r="P27634" s="146"/>
      <c r="Q27634" s="91"/>
      <c r="R27634" s="116"/>
      <c r="AB27634" s="127"/>
      <c r="AC27634" s="127"/>
    </row>
    <row r="27635" spans="14:29" ht="15" hidden="1" customHeight="1">
      <c r="N27635" s="127"/>
      <c r="P27635" s="146"/>
      <c r="Q27635" s="91"/>
      <c r="R27635" s="116"/>
      <c r="AB27635" s="127"/>
      <c r="AC27635" s="127"/>
    </row>
    <row r="27636" spans="14:29" ht="15" hidden="1" customHeight="1">
      <c r="N27636" s="127"/>
      <c r="P27636" s="146"/>
      <c r="Q27636" s="91"/>
      <c r="R27636" s="116"/>
      <c r="AB27636" s="127"/>
      <c r="AC27636" s="127"/>
    </row>
    <row r="27637" spans="14:29" ht="15" hidden="1" customHeight="1">
      <c r="N27637" s="127"/>
      <c r="P27637" s="146"/>
      <c r="Q27637" s="91"/>
      <c r="R27637" s="116"/>
      <c r="AB27637" s="127"/>
      <c r="AC27637" s="127"/>
    </row>
    <row r="27638" spans="14:29" ht="15" hidden="1" customHeight="1">
      <c r="N27638" s="127"/>
      <c r="P27638" s="146"/>
      <c r="Q27638" s="91"/>
      <c r="R27638" s="116"/>
      <c r="AB27638" s="127"/>
      <c r="AC27638" s="127"/>
    </row>
    <row r="27639" spans="14:29" ht="15" hidden="1" customHeight="1">
      <c r="N27639" s="127"/>
      <c r="P27639" s="146"/>
      <c r="Q27639" s="91"/>
      <c r="R27639" s="116"/>
      <c r="AB27639" s="127"/>
      <c r="AC27639" s="127"/>
    </row>
    <row r="27640" spans="14:29" ht="15" hidden="1" customHeight="1">
      <c r="N27640" s="127"/>
      <c r="P27640" s="146"/>
      <c r="Q27640" s="91"/>
      <c r="R27640" s="116"/>
      <c r="AB27640" s="127"/>
      <c r="AC27640" s="127"/>
    </row>
    <row r="27641" spans="14:29" ht="15" hidden="1" customHeight="1">
      <c r="N27641" s="127"/>
      <c r="P27641" s="146"/>
      <c r="Q27641" s="91"/>
      <c r="R27641" s="116"/>
      <c r="AB27641" s="127"/>
      <c r="AC27641" s="127"/>
    </row>
    <row r="27642" spans="14:29" ht="15" hidden="1" customHeight="1">
      <c r="N27642" s="127"/>
      <c r="P27642" s="146"/>
      <c r="Q27642" s="91"/>
      <c r="R27642" s="116"/>
      <c r="AB27642" s="127"/>
      <c r="AC27642" s="127"/>
    </row>
    <row r="27643" spans="14:29" ht="15" hidden="1" customHeight="1">
      <c r="N27643" s="127"/>
      <c r="P27643" s="146"/>
      <c r="Q27643" s="91"/>
      <c r="R27643" s="116"/>
      <c r="AB27643" s="127"/>
      <c r="AC27643" s="127"/>
    </row>
    <row r="27644" spans="14:29" ht="15" hidden="1" customHeight="1">
      <c r="N27644" s="127"/>
      <c r="P27644" s="146"/>
      <c r="Q27644" s="91"/>
      <c r="R27644" s="116"/>
      <c r="AB27644" s="127"/>
      <c r="AC27644" s="127"/>
    </row>
    <row r="27645" spans="14:29" ht="15" hidden="1" customHeight="1">
      <c r="N27645" s="127"/>
      <c r="P27645" s="146"/>
      <c r="Q27645" s="91"/>
      <c r="R27645" s="116"/>
      <c r="AB27645" s="127"/>
      <c r="AC27645" s="127"/>
    </row>
    <row r="27646" spans="14:29" ht="15" hidden="1" customHeight="1">
      <c r="N27646" s="127"/>
      <c r="P27646" s="146"/>
      <c r="Q27646" s="91"/>
      <c r="R27646" s="116"/>
      <c r="AB27646" s="127"/>
      <c r="AC27646" s="127"/>
    </row>
    <row r="27647" spans="14:29" ht="15" hidden="1" customHeight="1">
      <c r="N27647" s="127"/>
      <c r="P27647" s="146"/>
      <c r="Q27647" s="91"/>
      <c r="R27647" s="116"/>
      <c r="AB27647" s="127"/>
      <c r="AC27647" s="127"/>
    </row>
    <row r="27648" spans="14:29" ht="15" hidden="1" customHeight="1">
      <c r="N27648" s="127"/>
      <c r="P27648" s="146"/>
      <c r="Q27648" s="91"/>
      <c r="R27648" s="116"/>
      <c r="AB27648" s="127"/>
      <c r="AC27648" s="127"/>
    </row>
    <row r="27649" spans="14:29" ht="15" hidden="1" customHeight="1">
      <c r="N27649" s="127"/>
      <c r="P27649" s="146"/>
      <c r="Q27649" s="91"/>
      <c r="R27649" s="116"/>
      <c r="AB27649" s="127"/>
      <c r="AC27649" s="127"/>
    </row>
    <row r="27650" spans="14:29" ht="15" hidden="1" customHeight="1">
      <c r="N27650" s="127"/>
      <c r="P27650" s="146"/>
      <c r="Q27650" s="91"/>
      <c r="R27650" s="116"/>
      <c r="AB27650" s="127"/>
      <c r="AC27650" s="127"/>
    </row>
    <row r="27651" spans="14:29" ht="15" hidden="1" customHeight="1">
      <c r="N27651" s="127"/>
      <c r="P27651" s="146"/>
      <c r="Q27651" s="91"/>
      <c r="R27651" s="116"/>
      <c r="AB27651" s="127"/>
      <c r="AC27651" s="127"/>
    </row>
    <row r="27652" spans="14:29" ht="15" hidden="1" customHeight="1">
      <c r="N27652" s="127"/>
      <c r="P27652" s="146"/>
      <c r="Q27652" s="91"/>
      <c r="R27652" s="116"/>
      <c r="AB27652" s="127"/>
      <c r="AC27652" s="127"/>
    </row>
    <row r="27653" spans="14:29" ht="15" hidden="1" customHeight="1">
      <c r="N27653" s="127"/>
      <c r="P27653" s="146"/>
      <c r="Q27653" s="91"/>
      <c r="R27653" s="116"/>
      <c r="AB27653" s="127"/>
      <c r="AC27653" s="127"/>
    </row>
    <row r="27654" spans="14:29" ht="15" hidden="1" customHeight="1">
      <c r="N27654" s="127"/>
      <c r="P27654" s="146"/>
      <c r="Q27654" s="91"/>
      <c r="R27654" s="116"/>
      <c r="AB27654" s="127"/>
      <c r="AC27654" s="127"/>
    </row>
    <row r="27655" spans="14:29" ht="15" hidden="1" customHeight="1">
      <c r="N27655" s="127"/>
      <c r="P27655" s="146"/>
      <c r="Q27655" s="91"/>
      <c r="R27655" s="116"/>
      <c r="AB27655" s="127"/>
      <c r="AC27655" s="127"/>
    </row>
    <row r="27656" spans="14:29" ht="15" hidden="1" customHeight="1">
      <c r="N27656" s="127"/>
      <c r="P27656" s="146"/>
      <c r="Q27656" s="91"/>
      <c r="R27656" s="116"/>
      <c r="AB27656" s="127"/>
      <c r="AC27656" s="127"/>
    </row>
    <row r="27657" spans="14:29" ht="15" hidden="1" customHeight="1">
      <c r="N27657" s="127"/>
      <c r="P27657" s="146"/>
      <c r="Q27657" s="91"/>
      <c r="R27657" s="116"/>
      <c r="AB27657" s="127"/>
      <c r="AC27657" s="127"/>
    </row>
    <row r="27658" spans="14:29" ht="15" hidden="1" customHeight="1">
      <c r="N27658" s="127"/>
      <c r="P27658" s="146"/>
      <c r="Q27658" s="91"/>
      <c r="R27658" s="116"/>
      <c r="AB27658" s="127"/>
      <c r="AC27658" s="127"/>
    </row>
    <row r="27659" spans="14:29" ht="15" hidden="1" customHeight="1">
      <c r="N27659" s="127"/>
      <c r="P27659" s="146"/>
      <c r="Q27659" s="91"/>
      <c r="R27659" s="116"/>
      <c r="AB27659" s="127"/>
      <c r="AC27659" s="127"/>
    </row>
    <row r="27660" spans="14:29" ht="15" hidden="1" customHeight="1">
      <c r="N27660" s="127"/>
      <c r="P27660" s="146"/>
      <c r="Q27660" s="91"/>
      <c r="R27660" s="116"/>
      <c r="AB27660" s="127"/>
      <c r="AC27660" s="127"/>
    </row>
    <row r="27661" spans="14:29" ht="15" hidden="1" customHeight="1">
      <c r="N27661" s="127"/>
      <c r="P27661" s="146"/>
      <c r="Q27661" s="91"/>
      <c r="R27661" s="116"/>
      <c r="AB27661" s="127"/>
      <c r="AC27661" s="127"/>
    </row>
    <row r="27662" spans="14:29" ht="15" hidden="1" customHeight="1">
      <c r="N27662" s="127"/>
      <c r="P27662" s="146"/>
      <c r="Q27662" s="91"/>
      <c r="R27662" s="116"/>
      <c r="AB27662" s="127"/>
      <c r="AC27662" s="127"/>
    </row>
    <row r="27663" spans="14:29" ht="15" hidden="1" customHeight="1">
      <c r="N27663" s="127"/>
      <c r="P27663" s="146"/>
      <c r="Q27663" s="91"/>
      <c r="R27663" s="116"/>
      <c r="AB27663" s="127"/>
      <c r="AC27663" s="127"/>
    </row>
    <row r="27664" spans="14:29" ht="15" hidden="1" customHeight="1">
      <c r="N27664" s="127"/>
      <c r="P27664" s="146"/>
      <c r="Q27664" s="91"/>
      <c r="R27664" s="116"/>
      <c r="AB27664" s="127"/>
      <c r="AC27664" s="127"/>
    </row>
    <row r="27665" spans="14:29" ht="15" hidden="1" customHeight="1">
      <c r="N27665" s="127"/>
      <c r="P27665" s="146"/>
      <c r="Q27665" s="91"/>
      <c r="R27665" s="116"/>
      <c r="AB27665" s="127"/>
      <c r="AC27665" s="127"/>
    </row>
    <row r="27666" spans="14:29" ht="15" hidden="1" customHeight="1">
      <c r="N27666" s="127"/>
      <c r="P27666" s="146"/>
      <c r="Q27666" s="91"/>
      <c r="R27666" s="116"/>
      <c r="AB27666" s="127"/>
      <c r="AC27666" s="127"/>
    </row>
    <row r="27667" spans="14:29" ht="15" hidden="1" customHeight="1">
      <c r="N27667" s="127"/>
      <c r="P27667" s="146"/>
      <c r="Q27667" s="91"/>
      <c r="R27667" s="116"/>
      <c r="AB27667" s="127"/>
      <c r="AC27667" s="127"/>
    </row>
    <row r="27668" spans="14:29" ht="15" hidden="1" customHeight="1">
      <c r="N27668" s="127"/>
      <c r="P27668" s="146"/>
      <c r="Q27668" s="91"/>
      <c r="R27668" s="116"/>
      <c r="AB27668" s="127"/>
      <c r="AC27668" s="127"/>
    </row>
    <row r="27669" spans="14:29" ht="15" hidden="1" customHeight="1">
      <c r="N27669" s="127"/>
      <c r="P27669" s="146"/>
      <c r="Q27669" s="91"/>
      <c r="R27669" s="116"/>
      <c r="AB27669" s="127"/>
      <c r="AC27669" s="127"/>
    </row>
    <row r="27670" spans="14:29" ht="15" hidden="1" customHeight="1">
      <c r="N27670" s="127"/>
      <c r="P27670" s="146"/>
      <c r="Q27670" s="91"/>
      <c r="R27670" s="116"/>
      <c r="AB27670" s="127"/>
      <c r="AC27670" s="127"/>
    </row>
    <row r="27671" spans="14:29" ht="15" hidden="1" customHeight="1">
      <c r="N27671" s="127"/>
      <c r="P27671" s="146"/>
      <c r="Q27671" s="91"/>
      <c r="R27671" s="116"/>
      <c r="AB27671" s="127"/>
      <c r="AC27671" s="127"/>
    </row>
    <row r="27672" spans="14:29" ht="15" hidden="1" customHeight="1">
      <c r="N27672" s="127"/>
      <c r="P27672" s="146"/>
      <c r="Q27672" s="91"/>
      <c r="R27672" s="116"/>
      <c r="AB27672" s="127"/>
      <c r="AC27672" s="127"/>
    </row>
    <row r="27673" spans="14:29" ht="15" hidden="1" customHeight="1">
      <c r="N27673" s="127"/>
      <c r="P27673" s="146"/>
      <c r="Q27673" s="91"/>
      <c r="R27673" s="116"/>
      <c r="AB27673" s="127"/>
      <c r="AC27673" s="127"/>
    </row>
    <row r="27674" spans="14:29" ht="15" hidden="1" customHeight="1">
      <c r="N27674" s="127"/>
      <c r="P27674" s="146"/>
      <c r="Q27674" s="91"/>
      <c r="R27674" s="116"/>
      <c r="AB27674" s="127"/>
      <c r="AC27674" s="127"/>
    </row>
    <row r="27675" spans="14:29" ht="15" hidden="1" customHeight="1">
      <c r="N27675" s="127"/>
      <c r="P27675" s="146"/>
      <c r="Q27675" s="91"/>
      <c r="R27675" s="116"/>
      <c r="AB27675" s="127"/>
      <c r="AC27675" s="127"/>
    </row>
    <row r="27676" spans="14:29" ht="15" hidden="1" customHeight="1">
      <c r="N27676" s="127"/>
      <c r="P27676" s="146"/>
      <c r="Q27676" s="91"/>
      <c r="R27676" s="116"/>
      <c r="AB27676" s="127"/>
      <c r="AC27676" s="127"/>
    </row>
    <row r="27677" spans="14:29" ht="15" hidden="1" customHeight="1">
      <c r="N27677" s="127"/>
      <c r="P27677" s="146"/>
      <c r="Q27677" s="91"/>
      <c r="R27677" s="116"/>
      <c r="AB27677" s="127"/>
      <c r="AC27677" s="127"/>
    </row>
    <row r="27678" spans="14:29" ht="15" hidden="1" customHeight="1">
      <c r="N27678" s="127"/>
      <c r="P27678" s="146"/>
      <c r="Q27678" s="91"/>
      <c r="R27678" s="116"/>
      <c r="AB27678" s="127"/>
      <c r="AC27678" s="127"/>
    </row>
    <row r="27679" spans="14:29" ht="15" hidden="1" customHeight="1">
      <c r="N27679" s="127"/>
      <c r="P27679" s="146"/>
      <c r="Q27679" s="91"/>
      <c r="R27679" s="116"/>
      <c r="AB27679" s="127"/>
      <c r="AC27679" s="127"/>
    </row>
    <row r="27680" spans="14:29" ht="15" hidden="1" customHeight="1">
      <c r="N27680" s="127"/>
      <c r="P27680" s="146"/>
      <c r="Q27680" s="91"/>
      <c r="R27680" s="116"/>
      <c r="AB27680" s="127"/>
      <c r="AC27680" s="127"/>
    </row>
    <row r="27681" spans="14:29" ht="15" hidden="1" customHeight="1">
      <c r="N27681" s="127"/>
      <c r="P27681" s="146"/>
      <c r="Q27681" s="91"/>
      <c r="R27681" s="116"/>
      <c r="AB27681" s="127"/>
      <c r="AC27681" s="127"/>
    </row>
    <row r="27682" spans="14:29" ht="15" hidden="1" customHeight="1">
      <c r="N27682" s="127"/>
      <c r="P27682" s="146"/>
      <c r="Q27682" s="91"/>
      <c r="R27682" s="116"/>
      <c r="AB27682" s="127"/>
      <c r="AC27682" s="127"/>
    </row>
    <row r="27683" spans="14:29" ht="15" hidden="1" customHeight="1">
      <c r="N27683" s="127"/>
      <c r="P27683" s="146"/>
      <c r="Q27683" s="91"/>
      <c r="R27683" s="116"/>
      <c r="AB27683" s="127"/>
      <c r="AC27683" s="127"/>
    </row>
    <row r="27684" spans="14:29" ht="15" hidden="1" customHeight="1">
      <c r="N27684" s="127"/>
      <c r="P27684" s="146"/>
      <c r="Q27684" s="91"/>
      <c r="R27684" s="116"/>
      <c r="AB27684" s="127"/>
      <c r="AC27684" s="127"/>
    </row>
    <row r="27685" spans="14:29" ht="15" hidden="1" customHeight="1">
      <c r="N27685" s="127"/>
      <c r="P27685" s="146"/>
      <c r="Q27685" s="91"/>
      <c r="R27685" s="116"/>
      <c r="AB27685" s="127"/>
      <c r="AC27685" s="127"/>
    </row>
    <row r="27686" spans="14:29" ht="15" hidden="1" customHeight="1">
      <c r="N27686" s="127"/>
      <c r="P27686" s="146"/>
      <c r="Q27686" s="91"/>
      <c r="R27686" s="116"/>
      <c r="AB27686" s="127"/>
      <c r="AC27686" s="127"/>
    </row>
    <row r="27687" spans="14:29" ht="15" hidden="1" customHeight="1">
      <c r="N27687" s="127"/>
      <c r="P27687" s="146"/>
      <c r="Q27687" s="91"/>
      <c r="R27687" s="116"/>
      <c r="AB27687" s="127"/>
      <c r="AC27687" s="127"/>
    </row>
    <row r="27688" spans="14:29" ht="15" hidden="1" customHeight="1">
      <c r="N27688" s="127"/>
      <c r="P27688" s="146"/>
      <c r="Q27688" s="91"/>
      <c r="R27688" s="116"/>
      <c r="AB27688" s="127"/>
      <c r="AC27688" s="127"/>
    </row>
    <row r="27689" spans="14:29" ht="15" hidden="1" customHeight="1">
      <c r="N27689" s="127"/>
      <c r="P27689" s="146"/>
      <c r="Q27689" s="91"/>
      <c r="R27689" s="116"/>
      <c r="AB27689" s="127"/>
      <c r="AC27689" s="127"/>
    </row>
    <row r="27690" spans="14:29" ht="15" hidden="1" customHeight="1">
      <c r="N27690" s="127"/>
      <c r="P27690" s="146"/>
      <c r="Q27690" s="91"/>
      <c r="R27690" s="116"/>
      <c r="AB27690" s="127"/>
      <c r="AC27690" s="127"/>
    </row>
    <row r="27691" spans="14:29" ht="15" hidden="1" customHeight="1">
      <c r="N27691" s="127"/>
      <c r="P27691" s="146"/>
      <c r="Q27691" s="91"/>
      <c r="R27691" s="116"/>
      <c r="AB27691" s="127"/>
      <c r="AC27691" s="127"/>
    </row>
    <row r="27692" spans="14:29" ht="15" hidden="1" customHeight="1">
      <c r="N27692" s="127"/>
      <c r="P27692" s="146"/>
      <c r="Q27692" s="91"/>
      <c r="R27692" s="116"/>
      <c r="AB27692" s="127"/>
      <c r="AC27692" s="127"/>
    </row>
    <row r="27693" spans="14:29" ht="15" hidden="1" customHeight="1">
      <c r="N27693" s="127"/>
      <c r="P27693" s="146"/>
      <c r="Q27693" s="91"/>
      <c r="R27693" s="116"/>
      <c r="AB27693" s="127"/>
      <c r="AC27693" s="127"/>
    </row>
    <row r="27694" spans="14:29" ht="15" hidden="1" customHeight="1">
      <c r="N27694" s="127"/>
      <c r="P27694" s="146"/>
      <c r="Q27694" s="91"/>
      <c r="R27694" s="116"/>
      <c r="AB27694" s="127"/>
      <c r="AC27694" s="127"/>
    </row>
    <row r="27695" spans="14:29" ht="15" hidden="1" customHeight="1">
      <c r="N27695" s="127"/>
      <c r="P27695" s="146"/>
      <c r="Q27695" s="91"/>
      <c r="R27695" s="116"/>
      <c r="AB27695" s="127"/>
      <c r="AC27695" s="127"/>
    </row>
    <row r="27696" spans="14:29" ht="15" hidden="1" customHeight="1">
      <c r="N27696" s="127"/>
      <c r="P27696" s="146"/>
      <c r="Q27696" s="91"/>
      <c r="R27696" s="116"/>
      <c r="AB27696" s="127"/>
      <c r="AC27696" s="127"/>
    </row>
    <row r="27697" spans="14:29" ht="15" hidden="1" customHeight="1">
      <c r="N27697" s="127"/>
      <c r="P27697" s="146"/>
      <c r="Q27697" s="91"/>
      <c r="R27697" s="116"/>
      <c r="AB27697" s="127"/>
      <c r="AC27697" s="127"/>
    </row>
    <row r="27698" spans="14:29" ht="15" hidden="1" customHeight="1">
      <c r="N27698" s="127"/>
      <c r="P27698" s="146"/>
      <c r="Q27698" s="91"/>
      <c r="R27698" s="116"/>
      <c r="AB27698" s="127"/>
      <c r="AC27698" s="127"/>
    </row>
    <row r="27699" spans="14:29" ht="15" hidden="1" customHeight="1">
      <c r="N27699" s="127"/>
      <c r="P27699" s="146"/>
      <c r="Q27699" s="91"/>
      <c r="R27699" s="116"/>
      <c r="AB27699" s="127"/>
      <c r="AC27699" s="127"/>
    </row>
    <row r="27700" spans="14:29" ht="15" hidden="1" customHeight="1">
      <c r="N27700" s="127"/>
      <c r="P27700" s="146"/>
      <c r="Q27700" s="91"/>
      <c r="R27700" s="116"/>
      <c r="AB27700" s="127"/>
      <c r="AC27700" s="127"/>
    </row>
    <row r="27701" spans="14:29" ht="15" hidden="1" customHeight="1">
      <c r="N27701" s="127"/>
      <c r="P27701" s="146"/>
      <c r="Q27701" s="91"/>
      <c r="R27701" s="116"/>
      <c r="AB27701" s="127"/>
      <c r="AC27701" s="127"/>
    </row>
    <row r="27702" spans="14:29" ht="15" hidden="1" customHeight="1">
      <c r="N27702" s="127"/>
      <c r="P27702" s="146"/>
      <c r="Q27702" s="91"/>
      <c r="R27702" s="116"/>
      <c r="AB27702" s="127"/>
      <c r="AC27702" s="127"/>
    </row>
    <row r="27703" spans="14:29" ht="15" hidden="1" customHeight="1">
      <c r="N27703" s="127"/>
      <c r="P27703" s="146"/>
      <c r="Q27703" s="91"/>
      <c r="R27703" s="116"/>
      <c r="AB27703" s="127"/>
      <c r="AC27703" s="127"/>
    </row>
    <row r="27704" spans="14:29" ht="15" hidden="1" customHeight="1">
      <c r="N27704" s="127"/>
      <c r="P27704" s="146"/>
      <c r="Q27704" s="91"/>
      <c r="R27704" s="116"/>
      <c r="AB27704" s="127"/>
      <c r="AC27704" s="127"/>
    </row>
    <row r="27705" spans="14:29" ht="15" hidden="1" customHeight="1">
      <c r="N27705" s="127"/>
      <c r="P27705" s="146"/>
      <c r="Q27705" s="91"/>
      <c r="R27705" s="116"/>
      <c r="AB27705" s="127"/>
      <c r="AC27705" s="127"/>
    </row>
    <row r="27706" spans="14:29" ht="15" hidden="1" customHeight="1">
      <c r="N27706" s="127"/>
      <c r="P27706" s="146"/>
      <c r="Q27706" s="91"/>
      <c r="R27706" s="116"/>
      <c r="AB27706" s="127"/>
      <c r="AC27706" s="127"/>
    </row>
    <row r="27707" spans="14:29" ht="15" hidden="1" customHeight="1">
      <c r="N27707" s="127"/>
      <c r="P27707" s="146"/>
      <c r="Q27707" s="91"/>
      <c r="R27707" s="116"/>
      <c r="AB27707" s="127"/>
      <c r="AC27707" s="127"/>
    </row>
    <row r="27708" spans="14:29" ht="15" hidden="1" customHeight="1">
      <c r="N27708" s="127"/>
      <c r="P27708" s="146"/>
      <c r="Q27708" s="91"/>
      <c r="R27708" s="116"/>
      <c r="AB27708" s="127"/>
      <c r="AC27708" s="127"/>
    </row>
    <row r="27709" spans="14:29" ht="15" hidden="1" customHeight="1">
      <c r="N27709" s="127"/>
      <c r="P27709" s="146"/>
      <c r="Q27709" s="91"/>
      <c r="R27709" s="116"/>
      <c r="AB27709" s="127"/>
      <c r="AC27709" s="127"/>
    </row>
    <row r="27710" spans="14:29" ht="15" hidden="1" customHeight="1">
      <c r="N27710" s="127"/>
      <c r="P27710" s="146"/>
      <c r="Q27710" s="91"/>
      <c r="R27710" s="116"/>
      <c r="AB27710" s="127"/>
      <c r="AC27710" s="127"/>
    </row>
    <row r="27711" spans="14:29" ht="15" hidden="1" customHeight="1">
      <c r="N27711" s="127"/>
      <c r="P27711" s="146"/>
      <c r="Q27711" s="91"/>
      <c r="R27711" s="116"/>
      <c r="AB27711" s="127"/>
      <c r="AC27711" s="127"/>
    </row>
    <row r="27712" spans="14:29" ht="15" hidden="1" customHeight="1">
      <c r="N27712" s="127"/>
      <c r="P27712" s="146"/>
      <c r="Q27712" s="91"/>
      <c r="R27712" s="116"/>
      <c r="AB27712" s="127"/>
      <c r="AC27712" s="127"/>
    </row>
    <row r="27713" spans="14:29" ht="15" hidden="1" customHeight="1">
      <c r="N27713" s="127"/>
      <c r="P27713" s="146"/>
      <c r="Q27713" s="91"/>
      <c r="R27713" s="116"/>
      <c r="AB27713" s="127"/>
      <c r="AC27713" s="127"/>
    </row>
    <row r="27714" spans="14:29" ht="15" hidden="1" customHeight="1">
      <c r="N27714" s="127"/>
      <c r="P27714" s="146"/>
      <c r="Q27714" s="91"/>
      <c r="R27714" s="116"/>
      <c r="AB27714" s="127"/>
      <c r="AC27714" s="127"/>
    </row>
    <row r="27715" spans="14:29" ht="15" hidden="1" customHeight="1">
      <c r="N27715" s="127"/>
      <c r="P27715" s="146"/>
      <c r="Q27715" s="91"/>
      <c r="R27715" s="116"/>
      <c r="AB27715" s="127"/>
      <c r="AC27715" s="127"/>
    </row>
    <row r="27716" spans="14:29" ht="15" hidden="1" customHeight="1">
      <c r="N27716" s="127"/>
      <c r="P27716" s="146"/>
      <c r="Q27716" s="91"/>
      <c r="R27716" s="116"/>
      <c r="AB27716" s="127"/>
      <c r="AC27716" s="127"/>
    </row>
    <row r="27717" spans="14:29" ht="15" hidden="1" customHeight="1">
      <c r="N27717" s="127"/>
      <c r="P27717" s="146"/>
      <c r="Q27717" s="91"/>
      <c r="R27717" s="116"/>
      <c r="AB27717" s="127"/>
      <c r="AC27717" s="127"/>
    </row>
    <row r="27718" spans="14:29" ht="15" hidden="1" customHeight="1">
      <c r="N27718" s="127"/>
      <c r="P27718" s="146"/>
      <c r="Q27718" s="91"/>
      <c r="R27718" s="116"/>
      <c r="AB27718" s="127"/>
      <c r="AC27718" s="127"/>
    </row>
    <row r="27719" spans="14:29" ht="15" hidden="1" customHeight="1">
      <c r="N27719" s="127"/>
      <c r="P27719" s="146"/>
      <c r="Q27719" s="91"/>
      <c r="R27719" s="116"/>
      <c r="AB27719" s="127"/>
      <c r="AC27719" s="127"/>
    </row>
    <row r="27720" spans="14:29" ht="15" hidden="1" customHeight="1">
      <c r="N27720" s="127"/>
      <c r="P27720" s="146"/>
      <c r="Q27720" s="91"/>
      <c r="R27720" s="116"/>
      <c r="AB27720" s="127"/>
      <c r="AC27720" s="127"/>
    </row>
    <row r="27721" spans="14:29" ht="15" hidden="1" customHeight="1">
      <c r="N27721" s="127"/>
      <c r="P27721" s="146"/>
      <c r="Q27721" s="91"/>
      <c r="R27721" s="116"/>
      <c r="AB27721" s="127"/>
      <c r="AC27721" s="127"/>
    </row>
    <row r="27722" spans="14:29" ht="15" hidden="1" customHeight="1">
      <c r="N27722" s="127"/>
      <c r="P27722" s="146"/>
      <c r="Q27722" s="91"/>
      <c r="R27722" s="116"/>
      <c r="AB27722" s="127"/>
      <c r="AC27722" s="127"/>
    </row>
    <row r="27723" spans="14:29" ht="15" hidden="1" customHeight="1">
      <c r="N27723" s="127"/>
      <c r="P27723" s="146"/>
      <c r="Q27723" s="91"/>
      <c r="R27723" s="116"/>
      <c r="AB27723" s="127"/>
      <c r="AC27723" s="127"/>
    </row>
    <row r="27724" spans="14:29" ht="15" hidden="1" customHeight="1">
      <c r="N27724" s="127"/>
      <c r="P27724" s="146"/>
      <c r="Q27724" s="91"/>
      <c r="R27724" s="116"/>
      <c r="AB27724" s="127"/>
      <c r="AC27724" s="127"/>
    </row>
    <row r="27725" spans="14:29" ht="15" hidden="1" customHeight="1">
      <c r="N27725" s="127"/>
      <c r="P27725" s="146"/>
      <c r="Q27725" s="91"/>
      <c r="R27725" s="116"/>
      <c r="AB27725" s="127"/>
      <c r="AC27725" s="127"/>
    </row>
    <row r="27726" spans="14:29" ht="15" hidden="1" customHeight="1">
      <c r="N27726" s="127"/>
      <c r="P27726" s="146"/>
      <c r="Q27726" s="91"/>
      <c r="R27726" s="116"/>
      <c r="AB27726" s="127"/>
      <c r="AC27726" s="127"/>
    </row>
    <row r="27727" spans="14:29" ht="15" hidden="1" customHeight="1">
      <c r="N27727" s="127"/>
      <c r="P27727" s="146"/>
      <c r="Q27727" s="91"/>
      <c r="R27727" s="116"/>
      <c r="AB27727" s="127"/>
      <c r="AC27727" s="127"/>
    </row>
    <row r="27728" spans="14:29" ht="15" hidden="1" customHeight="1">
      <c r="N27728" s="127"/>
      <c r="P27728" s="146"/>
      <c r="Q27728" s="91"/>
      <c r="R27728" s="116"/>
      <c r="AB27728" s="127"/>
      <c r="AC27728" s="127"/>
    </row>
    <row r="27729" spans="14:29" ht="15" hidden="1" customHeight="1">
      <c r="N27729" s="127"/>
      <c r="P27729" s="146"/>
      <c r="Q27729" s="91"/>
      <c r="R27729" s="116"/>
      <c r="AB27729" s="127"/>
      <c r="AC27729" s="127"/>
    </row>
    <row r="27730" spans="14:29" ht="15" hidden="1" customHeight="1">
      <c r="N27730" s="127"/>
      <c r="P27730" s="146"/>
      <c r="Q27730" s="91"/>
      <c r="R27730" s="116"/>
      <c r="AB27730" s="127"/>
      <c r="AC27730" s="127"/>
    </row>
    <row r="27731" spans="14:29" ht="15" hidden="1" customHeight="1">
      <c r="N27731" s="127"/>
      <c r="P27731" s="146"/>
      <c r="Q27731" s="91"/>
      <c r="R27731" s="116"/>
      <c r="AB27731" s="127"/>
      <c r="AC27731" s="127"/>
    </row>
    <row r="27732" spans="14:29" ht="15" hidden="1" customHeight="1">
      <c r="N27732" s="127"/>
      <c r="P27732" s="146"/>
      <c r="Q27732" s="91"/>
      <c r="R27732" s="116"/>
      <c r="AB27732" s="127"/>
      <c r="AC27732" s="127"/>
    </row>
    <row r="27733" spans="14:29" ht="15" hidden="1" customHeight="1">
      <c r="N27733" s="127"/>
      <c r="P27733" s="146"/>
      <c r="Q27733" s="91"/>
      <c r="R27733" s="116"/>
      <c r="AB27733" s="127"/>
      <c r="AC27733" s="127"/>
    </row>
    <row r="27734" spans="14:29" ht="15" hidden="1" customHeight="1">
      <c r="N27734" s="127"/>
      <c r="P27734" s="146"/>
      <c r="Q27734" s="91"/>
      <c r="R27734" s="116"/>
      <c r="AB27734" s="127"/>
      <c r="AC27734" s="127"/>
    </row>
    <row r="27735" spans="14:29" ht="15" hidden="1" customHeight="1">
      <c r="N27735" s="127"/>
      <c r="P27735" s="146"/>
      <c r="Q27735" s="91"/>
      <c r="R27735" s="116"/>
      <c r="AB27735" s="127"/>
      <c r="AC27735" s="127"/>
    </row>
    <row r="27736" spans="14:29" ht="15" hidden="1" customHeight="1">
      <c r="N27736" s="127"/>
      <c r="P27736" s="146"/>
      <c r="Q27736" s="91"/>
      <c r="R27736" s="116"/>
      <c r="AB27736" s="127"/>
      <c r="AC27736" s="127"/>
    </row>
    <row r="27737" spans="14:29" ht="15" hidden="1" customHeight="1">
      <c r="N27737" s="127"/>
      <c r="P27737" s="146"/>
      <c r="Q27737" s="91"/>
      <c r="R27737" s="116"/>
      <c r="AB27737" s="127"/>
      <c r="AC27737" s="127"/>
    </row>
    <row r="27738" spans="14:29" ht="15" hidden="1" customHeight="1">
      <c r="N27738" s="127"/>
      <c r="P27738" s="146"/>
      <c r="Q27738" s="91"/>
      <c r="R27738" s="116"/>
      <c r="AB27738" s="127"/>
      <c r="AC27738" s="127"/>
    </row>
    <row r="27739" spans="14:29" ht="15" hidden="1" customHeight="1">
      <c r="N27739" s="127"/>
      <c r="P27739" s="146"/>
      <c r="Q27739" s="91"/>
      <c r="R27739" s="116"/>
      <c r="AB27739" s="127"/>
      <c r="AC27739" s="127"/>
    </row>
    <row r="27740" spans="14:29" ht="15" hidden="1" customHeight="1">
      <c r="N27740" s="127"/>
      <c r="P27740" s="146"/>
      <c r="Q27740" s="91"/>
      <c r="R27740" s="116"/>
      <c r="AB27740" s="127"/>
      <c r="AC27740" s="127"/>
    </row>
    <row r="27741" spans="14:29" ht="15" hidden="1" customHeight="1">
      <c r="N27741" s="127"/>
      <c r="P27741" s="146"/>
      <c r="Q27741" s="91"/>
      <c r="R27741" s="116"/>
      <c r="AB27741" s="127"/>
      <c r="AC27741" s="127"/>
    </row>
    <row r="27742" spans="14:29" ht="15" hidden="1" customHeight="1">
      <c r="N27742" s="127"/>
      <c r="P27742" s="146"/>
      <c r="Q27742" s="91"/>
      <c r="R27742" s="116"/>
      <c r="AB27742" s="127"/>
      <c r="AC27742" s="127"/>
    </row>
    <row r="27743" spans="14:29" ht="15" hidden="1" customHeight="1">
      <c r="N27743" s="127"/>
      <c r="P27743" s="146"/>
      <c r="Q27743" s="91"/>
      <c r="R27743" s="116"/>
      <c r="AB27743" s="127"/>
      <c r="AC27743" s="127"/>
    </row>
    <row r="27744" spans="14:29" ht="15" hidden="1" customHeight="1">
      <c r="N27744" s="127"/>
      <c r="P27744" s="146"/>
      <c r="Q27744" s="91"/>
      <c r="R27744" s="116"/>
      <c r="AB27744" s="127"/>
      <c r="AC27744" s="127"/>
    </row>
    <row r="27745" spans="14:29" ht="15" hidden="1" customHeight="1">
      <c r="N27745" s="127"/>
      <c r="P27745" s="146"/>
      <c r="Q27745" s="91"/>
      <c r="R27745" s="116"/>
      <c r="AB27745" s="127"/>
      <c r="AC27745" s="127"/>
    </row>
    <row r="27746" spans="14:29" ht="15" hidden="1" customHeight="1">
      <c r="N27746" s="127"/>
      <c r="P27746" s="146"/>
      <c r="Q27746" s="91"/>
      <c r="R27746" s="116"/>
      <c r="AB27746" s="127"/>
      <c r="AC27746" s="127"/>
    </row>
    <row r="27747" spans="14:29" ht="15" hidden="1" customHeight="1">
      <c r="N27747" s="127"/>
      <c r="P27747" s="146"/>
      <c r="Q27747" s="91"/>
      <c r="R27747" s="116"/>
      <c r="AB27747" s="127"/>
      <c r="AC27747" s="127"/>
    </row>
    <row r="27748" spans="14:29" ht="15" hidden="1" customHeight="1">
      <c r="N27748" s="127"/>
      <c r="P27748" s="146"/>
      <c r="Q27748" s="91"/>
      <c r="R27748" s="116"/>
      <c r="AB27748" s="127"/>
      <c r="AC27748" s="127"/>
    </row>
    <row r="27749" spans="14:29" ht="15" hidden="1" customHeight="1">
      <c r="N27749" s="127"/>
      <c r="P27749" s="146"/>
      <c r="Q27749" s="91"/>
      <c r="R27749" s="116"/>
      <c r="AB27749" s="127"/>
      <c r="AC27749" s="127"/>
    </row>
    <row r="27750" spans="14:29" ht="15" hidden="1" customHeight="1">
      <c r="N27750" s="127"/>
      <c r="P27750" s="146"/>
      <c r="Q27750" s="91"/>
      <c r="R27750" s="116"/>
      <c r="AB27750" s="127"/>
      <c r="AC27750" s="127"/>
    </row>
    <row r="27751" spans="14:29" ht="15" hidden="1" customHeight="1">
      <c r="N27751" s="127"/>
      <c r="P27751" s="146"/>
      <c r="Q27751" s="91"/>
      <c r="R27751" s="116"/>
      <c r="AB27751" s="127"/>
      <c r="AC27751" s="127"/>
    </row>
    <row r="27752" spans="14:29" ht="15" hidden="1" customHeight="1">
      <c r="N27752" s="127"/>
      <c r="P27752" s="146"/>
      <c r="Q27752" s="91"/>
      <c r="R27752" s="116"/>
      <c r="AB27752" s="127"/>
      <c r="AC27752" s="127"/>
    </row>
    <row r="27753" spans="14:29" ht="15" hidden="1" customHeight="1">
      <c r="N27753" s="127"/>
      <c r="P27753" s="146"/>
      <c r="Q27753" s="91"/>
      <c r="R27753" s="116"/>
      <c r="AB27753" s="127"/>
      <c r="AC27753" s="127"/>
    </row>
    <row r="27754" spans="14:29" ht="15" hidden="1" customHeight="1">
      <c r="N27754" s="127"/>
      <c r="P27754" s="146"/>
      <c r="Q27754" s="91"/>
      <c r="R27754" s="116"/>
      <c r="AB27754" s="127"/>
      <c r="AC27754" s="127"/>
    </row>
    <row r="27755" spans="14:29" ht="15" hidden="1" customHeight="1">
      <c r="N27755" s="127"/>
      <c r="P27755" s="146"/>
      <c r="Q27755" s="91"/>
      <c r="R27755" s="116"/>
      <c r="AB27755" s="127"/>
      <c r="AC27755" s="127"/>
    </row>
    <row r="27756" spans="14:29" ht="15" hidden="1" customHeight="1">
      <c r="N27756" s="127"/>
      <c r="P27756" s="146"/>
      <c r="Q27756" s="91"/>
      <c r="R27756" s="116"/>
      <c r="AB27756" s="127"/>
      <c r="AC27756" s="127"/>
    </row>
    <row r="27757" spans="14:29" ht="15" hidden="1" customHeight="1">
      <c r="N27757" s="127"/>
      <c r="P27757" s="146"/>
      <c r="Q27757" s="91"/>
      <c r="R27757" s="116"/>
      <c r="AB27757" s="127"/>
      <c r="AC27757" s="127"/>
    </row>
    <row r="27758" spans="14:29" ht="15" hidden="1" customHeight="1">
      <c r="N27758" s="127"/>
      <c r="P27758" s="146"/>
      <c r="Q27758" s="91"/>
      <c r="R27758" s="116"/>
      <c r="AB27758" s="127"/>
      <c r="AC27758" s="127"/>
    </row>
    <row r="27759" spans="14:29" ht="15" hidden="1" customHeight="1">
      <c r="N27759" s="127"/>
      <c r="P27759" s="146"/>
      <c r="Q27759" s="91"/>
      <c r="R27759" s="116"/>
      <c r="AB27759" s="127"/>
      <c r="AC27759" s="127"/>
    </row>
    <row r="27760" spans="14:29" ht="15" hidden="1" customHeight="1">
      <c r="N27760" s="127"/>
      <c r="P27760" s="146"/>
      <c r="Q27760" s="91"/>
      <c r="R27760" s="116"/>
      <c r="AB27760" s="127"/>
      <c r="AC27760" s="127"/>
    </row>
    <row r="27761" spans="14:29" ht="15" hidden="1" customHeight="1">
      <c r="N27761" s="127"/>
      <c r="P27761" s="146"/>
      <c r="Q27761" s="91"/>
      <c r="R27761" s="116"/>
      <c r="AB27761" s="127"/>
      <c r="AC27761" s="127"/>
    </row>
    <row r="27762" spans="14:29" ht="15" hidden="1" customHeight="1">
      <c r="N27762" s="127"/>
      <c r="P27762" s="146"/>
      <c r="Q27762" s="91"/>
      <c r="R27762" s="116"/>
      <c r="AB27762" s="127"/>
      <c r="AC27762" s="127"/>
    </row>
    <row r="27763" spans="14:29" ht="15" hidden="1" customHeight="1">
      <c r="N27763" s="127"/>
      <c r="P27763" s="146"/>
      <c r="Q27763" s="91"/>
      <c r="R27763" s="116"/>
      <c r="AB27763" s="127"/>
      <c r="AC27763" s="127"/>
    </row>
    <row r="27764" spans="14:29" ht="15" hidden="1" customHeight="1">
      <c r="N27764" s="127"/>
      <c r="P27764" s="146"/>
      <c r="Q27764" s="91"/>
      <c r="R27764" s="116"/>
      <c r="AB27764" s="127"/>
      <c r="AC27764" s="127"/>
    </row>
    <row r="27765" spans="14:29" ht="15" hidden="1" customHeight="1">
      <c r="N27765" s="127"/>
      <c r="P27765" s="146"/>
      <c r="Q27765" s="91"/>
      <c r="R27765" s="116"/>
      <c r="AB27765" s="127"/>
      <c r="AC27765" s="127"/>
    </row>
    <row r="27766" spans="14:29" ht="15" hidden="1" customHeight="1">
      <c r="N27766" s="127"/>
      <c r="P27766" s="146"/>
      <c r="Q27766" s="91"/>
      <c r="R27766" s="116"/>
      <c r="AB27766" s="127"/>
      <c r="AC27766" s="127"/>
    </row>
    <row r="27767" spans="14:29" ht="15" hidden="1" customHeight="1">
      <c r="N27767" s="127"/>
      <c r="P27767" s="146"/>
      <c r="Q27767" s="91"/>
      <c r="R27767" s="116"/>
      <c r="AB27767" s="127"/>
      <c r="AC27767" s="127"/>
    </row>
    <row r="27768" spans="14:29" ht="15" hidden="1" customHeight="1">
      <c r="N27768" s="127"/>
      <c r="P27768" s="146"/>
      <c r="Q27768" s="91"/>
      <c r="R27768" s="116"/>
      <c r="AB27768" s="127"/>
      <c r="AC27768" s="127"/>
    </row>
    <row r="27769" spans="14:29" ht="15" hidden="1" customHeight="1">
      <c r="N27769" s="127"/>
      <c r="P27769" s="146"/>
      <c r="Q27769" s="91"/>
      <c r="R27769" s="116"/>
      <c r="AB27769" s="127"/>
      <c r="AC27769" s="127"/>
    </row>
    <row r="27770" spans="14:29" ht="15" hidden="1" customHeight="1">
      <c r="N27770" s="127"/>
      <c r="P27770" s="146"/>
      <c r="Q27770" s="91"/>
      <c r="R27770" s="116"/>
      <c r="AB27770" s="127"/>
      <c r="AC27770" s="127"/>
    </row>
    <row r="27771" spans="14:29" ht="15" hidden="1" customHeight="1">
      <c r="N27771" s="127"/>
      <c r="P27771" s="146"/>
      <c r="Q27771" s="91"/>
      <c r="R27771" s="116"/>
      <c r="AB27771" s="127"/>
      <c r="AC27771" s="127"/>
    </row>
    <row r="27772" spans="14:29" ht="15" hidden="1" customHeight="1">
      <c r="N27772" s="127"/>
      <c r="P27772" s="146"/>
      <c r="Q27772" s="91"/>
      <c r="R27772" s="116"/>
      <c r="AB27772" s="127"/>
      <c r="AC27772" s="127"/>
    </row>
    <row r="27773" spans="14:29" ht="15" hidden="1" customHeight="1">
      <c r="N27773" s="127"/>
      <c r="P27773" s="146"/>
      <c r="Q27773" s="91"/>
      <c r="R27773" s="116"/>
      <c r="AB27773" s="127"/>
      <c r="AC27773" s="127"/>
    </row>
    <row r="27774" spans="14:29" ht="15" hidden="1" customHeight="1">
      <c r="N27774" s="127"/>
      <c r="P27774" s="146"/>
      <c r="Q27774" s="91"/>
      <c r="R27774" s="116"/>
      <c r="AB27774" s="127"/>
      <c r="AC27774" s="127"/>
    </row>
    <row r="27775" spans="14:29" ht="15" hidden="1" customHeight="1">
      <c r="N27775" s="127"/>
      <c r="P27775" s="146"/>
      <c r="Q27775" s="91"/>
      <c r="R27775" s="116"/>
      <c r="AB27775" s="127"/>
      <c r="AC27775" s="127"/>
    </row>
    <row r="27776" spans="14:29" ht="15" hidden="1" customHeight="1">
      <c r="N27776" s="127"/>
      <c r="P27776" s="146"/>
      <c r="Q27776" s="91"/>
      <c r="R27776" s="116"/>
      <c r="AB27776" s="127"/>
      <c r="AC27776" s="127"/>
    </row>
    <row r="27777" spans="14:29" ht="15" hidden="1" customHeight="1">
      <c r="N27777" s="127"/>
      <c r="P27777" s="146"/>
      <c r="Q27777" s="91"/>
      <c r="R27777" s="116"/>
      <c r="AB27777" s="127"/>
      <c r="AC27777" s="127"/>
    </row>
    <row r="27778" spans="14:29" ht="15" hidden="1" customHeight="1">
      <c r="N27778" s="127"/>
      <c r="P27778" s="146"/>
      <c r="Q27778" s="91"/>
      <c r="R27778" s="116"/>
      <c r="AB27778" s="127"/>
      <c r="AC27778" s="127"/>
    </row>
    <row r="27779" spans="14:29" ht="15" hidden="1" customHeight="1">
      <c r="N27779" s="127"/>
      <c r="P27779" s="146"/>
      <c r="Q27779" s="91"/>
      <c r="R27779" s="116"/>
      <c r="AB27779" s="127"/>
      <c r="AC27779" s="127"/>
    </row>
    <row r="27780" spans="14:29" ht="15" hidden="1" customHeight="1">
      <c r="N27780" s="127"/>
      <c r="P27780" s="146"/>
      <c r="Q27780" s="91"/>
      <c r="R27780" s="116"/>
      <c r="AB27780" s="127"/>
      <c r="AC27780" s="127"/>
    </row>
    <row r="27781" spans="14:29" ht="15" hidden="1" customHeight="1">
      <c r="N27781" s="127"/>
      <c r="P27781" s="146"/>
      <c r="Q27781" s="91"/>
      <c r="R27781" s="116"/>
      <c r="AB27781" s="127"/>
      <c r="AC27781" s="127"/>
    </row>
    <row r="27782" spans="14:29" ht="15" hidden="1" customHeight="1">
      <c r="N27782" s="127"/>
      <c r="P27782" s="146"/>
      <c r="Q27782" s="91"/>
      <c r="R27782" s="116"/>
      <c r="AB27782" s="127"/>
      <c r="AC27782" s="127"/>
    </row>
    <row r="27783" spans="14:29" ht="15" hidden="1" customHeight="1">
      <c r="N27783" s="127"/>
      <c r="P27783" s="146"/>
      <c r="Q27783" s="91"/>
      <c r="R27783" s="116"/>
      <c r="AB27783" s="127"/>
      <c r="AC27783" s="127"/>
    </row>
    <row r="27784" spans="14:29" ht="15" hidden="1" customHeight="1">
      <c r="N27784" s="127"/>
      <c r="P27784" s="146"/>
      <c r="Q27784" s="91"/>
      <c r="R27784" s="116"/>
      <c r="AB27784" s="127"/>
      <c r="AC27784" s="127"/>
    </row>
    <row r="27785" spans="14:29" ht="15" hidden="1" customHeight="1">
      <c r="N27785" s="127"/>
      <c r="P27785" s="146"/>
      <c r="Q27785" s="91"/>
      <c r="R27785" s="116"/>
      <c r="AB27785" s="127"/>
      <c r="AC27785" s="127"/>
    </row>
    <row r="27786" spans="14:29" ht="15" hidden="1" customHeight="1">
      <c r="N27786" s="127"/>
      <c r="P27786" s="146"/>
      <c r="Q27786" s="91"/>
      <c r="R27786" s="116"/>
      <c r="AB27786" s="127"/>
      <c r="AC27786" s="127"/>
    </row>
    <row r="27787" spans="14:29" ht="15" hidden="1" customHeight="1">
      <c r="N27787" s="127"/>
      <c r="P27787" s="146"/>
      <c r="Q27787" s="91"/>
      <c r="R27787" s="116"/>
      <c r="AB27787" s="127"/>
      <c r="AC27787" s="127"/>
    </row>
    <row r="27788" spans="14:29" ht="15" hidden="1" customHeight="1">
      <c r="N27788" s="127"/>
      <c r="P27788" s="146"/>
      <c r="Q27788" s="91"/>
      <c r="R27788" s="116"/>
      <c r="AB27788" s="127"/>
      <c r="AC27788" s="127"/>
    </row>
    <row r="27789" spans="14:29" ht="15" hidden="1" customHeight="1">
      <c r="N27789" s="127"/>
      <c r="P27789" s="146"/>
      <c r="Q27789" s="91"/>
      <c r="R27789" s="116"/>
      <c r="AB27789" s="127"/>
      <c r="AC27789" s="127"/>
    </row>
    <row r="27790" spans="14:29" ht="15" hidden="1" customHeight="1">
      <c r="N27790" s="127"/>
      <c r="P27790" s="146"/>
      <c r="Q27790" s="91"/>
      <c r="R27790" s="116"/>
      <c r="AB27790" s="127"/>
      <c r="AC27790" s="127"/>
    </row>
    <row r="27791" spans="14:29" ht="15" hidden="1" customHeight="1">
      <c r="N27791" s="127"/>
      <c r="P27791" s="146"/>
      <c r="Q27791" s="91"/>
      <c r="R27791" s="116"/>
      <c r="AB27791" s="127"/>
      <c r="AC27791" s="127"/>
    </row>
    <row r="27792" spans="14:29" ht="15" hidden="1" customHeight="1">
      <c r="N27792" s="127"/>
      <c r="P27792" s="146"/>
      <c r="Q27792" s="91"/>
      <c r="R27792" s="116"/>
      <c r="AB27792" s="127"/>
      <c r="AC27792" s="127"/>
    </row>
    <row r="27793" spans="14:29" ht="15" hidden="1" customHeight="1">
      <c r="N27793" s="127"/>
      <c r="P27793" s="146"/>
      <c r="Q27793" s="91"/>
      <c r="R27793" s="116"/>
      <c r="AB27793" s="127"/>
      <c r="AC27793" s="127"/>
    </row>
    <row r="27794" spans="14:29" ht="15" hidden="1" customHeight="1">
      <c r="N27794" s="127"/>
      <c r="P27794" s="146"/>
      <c r="Q27794" s="91"/>
      <c r="R27794" s="116"/>
      <c r="AB27794" s="127"/>
      <c r="AC27794" s="127"/>
    </row>
    <row r="27795" spans="14:29" ht="15" hidden="1" customHeight="1">
      <c r="N27795" s="127"/>
      <c r="P27795" s="146"/>
      <c r="Q27795" s="91"/>
      <c r="R27795" s="116"/>
      <c r="AB27795" s="127"/>
      <c r="AC27795" s="127"/>
    </row>
    <row r="27796" spans="14:29" ht="15" hidden="1" customHeight="1">
      <c r="N27796" s="127"/>
      <c r="P27796" s="146"/>
      <c r="Q27796" s="91"/>
      <c r="R27796" s="116"/>
      <c r="AB27796" s="127"/>
      <c r="AC27796" s="127"/>
    </row>
    <row r="27797" spans="14:29" ht="15" hidden="1" customHeight="1">
      <c r="N27797" s="127"/>
      <c r="P27797" s="146"/>
      <c r="Q27797" s="91"/>
      <c r="R27797" s="116"/>
      <c r="AB27797" s="127"/>
      <c r="AC27797" s="127"/>
    </row>
    <row r="27798" spans="14:29" ht="15" hidden="1" customHeight="1">
      <c r="N27798" s="127"/>
      <c r="P27798" s="146"/>
      <c r="Q27798" s="91"/>
      <c r="R27798" s="116"/>
      <c r="AB27798" s="127"/>
      <c r="AC27798" s="127"/>
    </row>
    <row r="27799" spans="14:29" ht="15" hidden="1" customHeight="1">
      <c r="N27799" s="127"/>
      <c r="P27799" s="146"/>
      <c r="Q27799" s="91"/>
      <c r="R27799" s="116"/>
      <c r="AB27799" s="127"/>
      <c r="AC27799" s="127"/>
    </row>
    <row r="27800" spans="14:29" ht="15" hidden="1" customHeight="1">
      <c r="N27800" s="127"/>
      <c r="P27800" s="146"/>
      <c r="Q27800" s="91"/>
      <c r="R27800" s="116"/>
      <c r="AB27800" s="127"/>
      <c r="AC27800" s="127"/>
    </row>
    <row r="27801" spans="14:29" ht="15" hidden="1" customHeight="1">
      <c r="N27801" s="127"/>
      <c r="P27801" s="146"/>
      <c r="Q27801" s="91"/>
      <c r="R27801" s="116"/>
      <c r="AB27801" s="127"/>
      <c r="AC27801" s="127"/>
    </row>
    <row r="27802" spans="14:29" ht="15" hidden="1" customHeight="1">
      <c r="N27802" s="127"/>
      <c r="P27802" s="146"/>
      <c r="Q27802" s="91"/>
      <c r="R27802" s="116"/>
      <c r="AB27802" s="127"/>
      <c r="AC27802" s="127"/>
    </row>
    <row r="27803" spans="14:29" ht="15" hidden="1" customHeight="1">
      <c r="N27803" s="127"/>
      <c r="P27803" s="146"/>
      <c r="Q27803" s="91"/>
      <c r="R27803" s="116"/>
      <c r="AB27803" s="127"/>
      <c r="AC27803" s="127"/>
    </row>
    <row r="27804" spans="14:29" ht="15" hidden="1" customHeight="1">
      <c r="N27804" s="127"/>
      <c r="P27804" s="146"/>
      <c r="Q27804" s="91"/>
      <c r="R27804" s="116"/>
      <c r="AB27804" s="127"/>
      <c r="AC27804" s="127"/>
    </row>
    <row r="27805" spans="14:29" ht="15" hidden="1" customHeight="1">
      <c r="N27805" s="127"/>
      <c r="P27805" s="146"/>
      <c r="Q27805" s="91"/>
      <c r="R27805" s="116"/>
      <c r="AB27805" s="127"/>
      <c r="AC27805" s="127"/>
    </row>
    <row r="27806" spans="14:29" ht="15" hidden="1" customHeight="1">
      <c r="N27806" s="127"/>
      <c r="P27806" s="146"/>
      <c r="Q27806" s="91"/>
      <c r="R27806" s="116"/>
      <c r="AB27806" s="127"/>
      <c r="AC27806" s="127"/>
    </row>
    <row r="27807" spans="14:29" ht="15" hidden="1" customHeight="1">
      <c r="N27807" s="127"/>
      <c r="P27807" s="146"/>
      <c r="Q27807" s="91"/>
      <c r="R27807" s="116"/>
      <c r="AB27807" s="127"/>
      <c r="AC27807" s="127"/>
    </row>
    <row r="27808" spans="14:29" ht="15" hidden="1" customHeight="1">
      <c r="N27808" s="127"/>
      <c r="P27808" s="146"/>
      <c r="Q27808" s="91"/>
      <c r="R27808" s="116"/>
      <c r="AB27808" s="127"/>
      <c r="AC27808" s="127"/>
    </row>
    <row r="27809" spans="14:29" ht="15" hidden="1" customHeight="1">
      <c r="N27809" s="127"/>
      <c r="P27809" s="146"/>
      <c r="Q27809" s="91"/>
      <c r="R27809" s="116"/>
      <c r="AB27809" s="127"/>
      <c r="AC27809" s="127"/>
    </row>
    <row r="27810" spans="14:29" ht="15" hidden="1" customHeight="1">
      <c r="N27810" s="127"/>
      <c r="P27810" s="146"/>
      <c r="Q27810" s="91"/>
      <c r="R27810" s="116"/>
      <c r="AB27810" s="127"/>
      <c r="AC27810" s="127"/>
    </row>
    <row r="27811" spans="14:29" ht="15" hidden="1" customHeight="1">
      <c r="N27811" s="127"/>
      <c r="P27811" s="146"/>
      <c r="Q27811" s="91"/>
      <c r="R27811" s="116"/>
      <c r="AB27811" s="127"/>
      <c r="AC27811" s="127"/>
    </row>
    <row r="27812" spans="14:29" ht="15" hidden="1" customHeight="1">
      <c r="N27812" s="127"/>
      <c r="P27812" s="146"/>
      <c r="Q27812" s="91"/>
      <c r="R27812" s="116"/>
      <c r="AB27812" s="127"/>
      <c r="AC27812" s="127"/>
    </row>
    <row r="27813" spans="14:29" ht="15" hidden="1" customHeight="1">
      <c r="N27813" s="127"/>
      <c r="P27813" s="146"/>
      <c r="Q27813" s="91"/>
      <c r="R27813" s="116"/>
      <c r="AB27813" s="127"/>
      <c r="AC27813" s="127"/>
    </row>
    <row r="27814" spans="14:29" ht="15" hidden="1" customHeight="1">
      <c r="N27814" s="127"/>
      <c r="P27814" s="146"/>
      <c r="Q27814" s="91"/>
      <c r="R27814" s="116"/>
      <c r="AB27814" s="127"/>
      <c r="AC27814" s="127"/>
    </row>
    <row r="27815" spans="14:29" ht="15" hidden="1" customHeight="1">
      <c r="N27815" s="127"/>
      <c r="P27815" s="146"/>
      <c r="Q27815" s="91"/>
      <c r="R27815" s="116"/>
      <c r="AB27815" s="127"/>
      <c r="AC27815" s="127"/>
    </row>
    <row r="27816" spans="14:29" ht="15" hidden="1" customHeight="1">
      <c r="N27816" s="127"/>
      <c r="P27816" s="146"/>
      <c r="Q27816" s="91"/>
      <c r="R27816" s="116"/>
      <c r="AB27816" s="127"/>
      <c r="AC27816" s="127"/>
    </row>
    <row r="27817" spans="14:29" ht="15" hidden="1" customHeight="1">
      <c r="N27817" s="127"/>
      <c r="P27817" s="146"/>
      <c r="Q27817" s="91"/>
      <c r="R27817" s="116"/>
      <c r="AB27817" s="127"/>
      <c r="AC27817" s="127"/>
    </row>
    <row r="27818" spans="14:29" ht="15" hidden="1" customHeight="1">
      <c r="N27818" s="127"/>
      <c r="P27818" s="146"/>
      <c r="Q27818" s="91"/>
      <c r="R27818" s="116"/>
      <c r="AB27818" s="127"/>
      <c r="AC27818" s="127"/>
    </row>
    <row r="27819" spans="14:29" ht="15" hidden="1" customHeight="1">
      <c r="N27819" s="127"/>
      <c r="P27819" s="146"/>
      <c r="Q27819" s="91"/>
      <c r="R27819" s="116"/>
      <c r="AB27819" s="127"/>
      <c r="AC27819" s="127"/>
    </row>
    <row r="27820" spans="14:29" ht="15" hidden="1" customHeight="1">
      <c r="N27820" s="127"/>
      <c r="P27820" s="146"/>
      <c r="Q27820" s="91"/>
      <c r="R27820" s="116"/>
      <c r="AB27820" s="127"/>
      <c r="AC27820" s="127"/>
    </row>
    <row r="27821" spans="14:29" ht="15" hidden="1" customHeight="1">
      <c r="N27821" s="127"/>
      <c r="P27821" s="146"/>
      <c r="Q27821" s="91"/>
      <c r="R27821" s="116"/>
      <c r="AB27821" s="127"/>
      <c r="AC27821" s="127"/>
    </row>
    <row r="27822" spans="14:29" ht="15" hidden="1" customHeight="1">
      <c r="N27822" s="127"/>
      <c r="P27822" s="146"/>
      <c r="Q27822" s="91"/>
      <c r="R27822" s="116"/>
      <c r="AB27822" s="127"/>
      <c r="AC27822" s="127"/>
    </row>
    <row r="27823" spans="14:29" ht="15" hidden="1" customHeight="1">
      <c r="N27823" s="127"/>
      <c r="P27823" s="146"/>
      <c r="Q27823" s="91"/>
      <c r="R27823" s="116"/>
      <c r="AB27823" s="127"/>
      <c r="AC27823" s="127"/>
    </row>
    <row r="27824" spans="14:29" ht="15" hidden="1" customHeight="1">
      <c r="N27824" s="127"/>
      <c r="P27824" s="146"/>
      <c r="Q27824" s="91"/>
      <c r="R27824" s="116"/>
      <c r="AB27824" s="127"/>
      <c r="AC27824" s="127"/>
    </row>
    <row r="27825" spans="14:29" ht="15" hidden="1" customHeight="1">
      <c r="N27825" s="127"/>
      <c r="P27825" s="146"/>
      <c r="Q27825" s="91"/>
      <c r="R27825" s="116"/>
      <c r="AB27825" s="127"/>
      <c r="AC27825" s="127"/>
    </row>
    <row r="27826" spans="14:29" ht="15" hidden="1" customHeight="1">
      <c r="N27826" s="127"/>
      <c r="P27826" s="146"/>
      <c r="Q27826" s="91"/>
      <c r="R27826" s="116"/>
      <c r="AB27826" s="127"/>
      <c r="AC27826" s="127"/>
    </row>
    <row r="27827" spans="14:29" ht="15" hidden="1" customHeight="1">
      <c r="N27827" s="127"/>
      <c r="P27827" s="146"/>
      <c r="Q27827" s="91"/>
      <c r="R27827" s="116"/>
      <c r="AB27827" s="127"/>
      <c r="AC27827" s="127"/>
    </row>
    <row r="27828" spans="14:29" ht="15" hidden="1" customHeight="1">
      <c r="N27828" s="127"/>
      <c r="P27828" s="146"/>
      <c r="Q27828" s="91"/>
      <c r="R27828" s="116"/>
      <c r="AB27828" s="127"/>
      <c r="AC27828" s="127"/>
    </row>
    <row r="27829" spans="14:29" ht="15" hidden="1" customHeight="1">
      <c r="N27829" s="127"/>
      <c r="P27829" s="146"/>
      <c r="Q27829" s="91"/>
      <c r="R27829" s="116"/>
      <c r="AB27829" s="127"/>
      <c r="AC27829" s="127"/>
    </row>
    <row r="27830" spans="14:29" ht="15" hidden="1" customHeight="1">
      <c r="N27830" s="127"/>
      <c r="P27830" s="146"/>
      <c r="Q27830" s="91"/>
      <c r="R27830" s="116"/>
      <c r="AB27830" s="127"/>
      <c r="AC27830" s="127"/>
    </row>
    <row r="27831" spans="14:29" ht="15" hidden="1" customHeight="1">
      <c r="N27831" s="127"/>
      <c r="P27831" s="146"/>
      <c r="Q27831" s="91"/>
      <c r="R27831" s="116"/>
      <c r="AB27831" s="127"/>
      <c r="AC27831" s="127"/>
    </row>
    <row r="27832" spans="14:29" ht="15" hidden="1" customHeight="1">
      <c r="N27832" s="127"/>
      <c r="P27832" s="146"/>
      <c r="Q27832" s="91"/>
      <c r="R27832" s="116"/>
      <c r="AB27832" s="127"/>
      <c r="AC27832" s="127"/>
    </row>
    <row r="27833" spans="14:29" ht="15" hidden="1" customHeight="1">
      <c r="N27833" s="127"/>
      <c r="P27833" s="146"/>
      <c r="Q27833" s="91"/>
      <c r="R27833" s="116"/>
      <c r="AB27833" s="127"/>
      <c r="AC27833" s="127"/>
    </row>
    <row r="27834" spans="14:29" ht="15" hidden="1" customHeight="1">
      <c r="N27834" s="127"/>
      <c r="P27834" s="146"/>
      <c r="Q27834" s="91"/>
      <c r="R27834" s="116"/>
      <c r="AB27834" s="127"/>
      <c r="AC27834" s="127"/>
    </row>
    <row r="27835" spans="14:29" ht="15" hidden="1" customHeight="1">
      <c r="N27835" s="127"/>
      <c r="P27835" s="146"/>
      <c r="Q27835" s="91"/>
      <c r="R27835" s="116"/>
      <c r="AB27835" s="127"/>
      <c r="AC27835" s="127"/>
    </row>
    <row r="27836" spans="14:29" ht="15" hidden="1" customHeight="1">
      <c r="N27836" s="127"/>
      <c r="P27836" s="146"/>
      <c r="Q27836" s="91"/>
      <c r="R27836" s="116"/>
      <c r="AB27836" s="127"/>
      <c r="AC27836" s="127"/>
    </row>
    <row r="27837" spans="14:29" ht="15" hidden="1" customHeight="1">
      <c r="N27837" s="127"/>
      <c r="P27837" s="146"/>
      <c r="Q27837" s="91"/>
      <c r="R27837" s="116"/>
      <c r="AB27837" s="127"/>
      <c r="AC27837" s="127"/>
    </row>
    <row r="27838" spans="14:29" ht="15" hidden="1" customHeight="1">
      <c r="N27838" s="127"/>
      <c r="P27838" s="146"/>
      <c r="Q27838" s="91"/>
      <c r="R27838" s="116"/>
      <c r="AB27838" s="127"/>
      <c r="AC27838" s="127"/>
    </row>
    <row r="27839" spans="14:29" ht="15" hidden="1" customHeight="1">
      <c r="N27839" s="127"/>
      <c r="P27839" s="146"/>
      <c r="Q27839" s="91"/>
      <c r="R27839" s="116"/>
      <c r="AB27839" s="127"/>
      <c r="AC27839" s="127"/>
    </row>
    <row r="27840" spans="14:29" ht="15" hidden="1" customHeight="1">
      <c r="N27840" s="127"/>
      <c r="P27840" s="146"/>
      <c r="Q27840" s="91"/>
      <c r="R27840" s="116"/>
      <c r="AB27840" s="127"/>
      <c r="AC27840" s="127"/>
    </row>
    <row r="27841" spans="14:29" ht="15" hidden="1" customHeight="1">
      <c r="N27841" s="127"/>
      <c r="P27841" s="146"/>
      <c r="Q27841" s="91"/>
      <c r="R27841" s="116"/>
      <c r="AB27841" s="127"/>
      <c r="AC27841" s="127"/>
    </row>
    <row r="27842" spans="14:29" ht="15" hidden="1" customHeight="1">
      <c r="N27842" s="127"/>
      <c r="P27842" s="146"/>
      <c r="Q27842" s="91"/>
      <c r="R27842" s="116"/>
      <c r="AB27842" s="127"/>
      <c r="AC27842" s="127"/>
    </row>
    <row r="27843" spans="14:29" ht="15" hidden="1" customHeight="1">
      <c r="N27843" s="127"/>
      <c r="P27843" s="146"/>
      <c r="Q27843" s="91"/>
      <c r="R27843" s="116"/>
      <c r="AB27843" s="127"/>
      <c r="AC27843" s="127"/>
    </row>
    <row r="27844" spans="14:29" ht="15" hidden="1" customHeight="1">
      <c r="N27844" s="127"/>
      <c r="P27844" s="146"/>
      <c r="Q27844" s="91"/>
      <c r="R27844" s="116"/>
      <c r="AB27844" s="127"/>
      <c r="AC27844" s="127"/>
    </row>
    <row r="27845" spans="14:29" ht="15" hidden="1" customHeight="1">
      <c r="N27845" s="127"/>
      <c r="P27845" s="146"/>
      <c r="Q27845" s="91"/>
      <c r="R27845" s="116"/>
      <c r="AB27845" s="127"/>
      <c r="AC27845" s="127"/>
    </row>
    <row r="27846" spans="14:29" ht="15" hidden="1" customHeight="1">
      <c r="N27846" s="127"/>
      <c r="P27846" s="146"/>
      <c r="Q27846" s="91"/>
      <c r="R27846" s="116"/>
      <c r="AB27846" s="127"/>
      <c r="AC27846" s="127"/>
    </row>
    <row r="27847" spans="14:29" ht="15" hidden="1" customHeight="1">
      <c r="N27847" s="127"/>
      <c r="P27847" s="146"/>
      <c r="Q27847" s="91"/>
      <c r="R27847" s="116"/>
      <c r="AB27847" s="127"/>
      <c r="AC27847" s="127"/>
    </row>
    <row r="27848" spans="14:29" ht="15" hidden="1" customHeight="1">
      <c r="N27848" s="127"/>
      <c r="P27848" s="146"/>
      <c r="Q27848" s="91"/>
      <c r="R27848" s="116"/>
      <c r="AB27848" s="127"/>
      <c r="AC27848" s="127"/>
    </row>
    <row r="27849" spans="14:29" ht="15" hidden="1" customHeight="1">
      <c r="N27849" s="127"/>
      <c r="P27849" s="146"/>
      <c r="Q27849" s="91"/>
      <c r="R27849" s="116"/>
      <c r="AB27849" s="127"/>
      <c r="AC27849" s="127"/>
    </row>
    <row r="27850" spans="14:29" ht="15" hidden="1" customHeight="1">
      <c r="N27850" s="127"/>
      <c r="P27850" s="146"/>
      <c r="Q27850" s="91"/>
      <c r="R27850" s="116"/>
      <c r="AB27850" s="127"/>
      <c r="AC27850" s="127"/>
    </row>
    <row r="27851" spans="14:29" ht="15" hidden="1" customHeight="1">
      <c r="N27851" s="127"/>
      <c r="P27851" s="146"/>
      <c r="Q27851" s="91"/>
      <c r="R27851" s="116"/>
      <c r="AB27851" s="127"/>
      <c r="AC27851" s="127"/>
    </row>
    <row r="27852" spans="14:29" ht="15" hidden="1" customHeight="1">
      <c r="N27852" s="127"/>
      <c r="P27852" s="146"/>
      <c r="Q27852" s="91"/>
      <c r="R27852" s="116"/>
      <c r="AB27852" s="127"/>
      <c r="AC27852" s="127"/>
    </row>
    <row r="27853" spans="14:29" ht="15" hidden="1" customHeight="1">
      <c r="N27853" s="127"/>
      <c r="P27853" s="146"/>
      <c r="Q27853" s="91"/>
      <c r="R27853" s="116"/>
      <c r="AB27853" s="127"/>
      <c r="AC27853" s="127"/>
    </row>
    <row r="27854" spans="14:29" ht="15" hidden="1" customHeight="1">
      <c r="N27854" s="127"/>
      <c r="P27854" s="146"/>
      <c r="Q27854" s="91"/>
      <c r="R27854" s="116"/>
      <c r="AB27854" s="127"/>
      <c r="AC27854" s="127"/>
    </row>
    <row r="27855" spans="14:29" ht="15" hidden="1" customHeight="1">
      <c r="N27855" s="127"/>
      <c r="P27855" s="146"/>
      <c r="Q27855" s="91"/>
      <c r="R27855" s="116"/>
      <c r="AB27855" s="127"/>
      <c r="AC27855" s="127"/>
    </row>
    <row r="27856" spans="14:29" ht="15" hidden="1" customHeight="1">
      <c r="N27856" s="127"/>
      <c r="P27856" s="146"/>
      <c r="Q27856" s="91"/>
      <c r="R27856" s="116"/>
      <c r="AB27856" s="127"/>
      <c r="AC27856" s="127"/>
    </row>
    <row r="27857" spans="14:29" ht="15" hidden="1" customHeight="1">
      <c r="N27857" s="127"/>
      <c r="P27857" s="146"/>
      <c r="Q27857" s="91"/>
      <c r="R27857" s="116"/>
      <c r="AB27857" s="127"/>
      <c r="AC27857" s="127"/>
    </row>
    <row r="27858" spans="14:29" ht="15" hidden="1" customHeight="1">
      <c r="N27858" s="127"/>
      <c r="P27858" s="146"/>
      <c r="Q27858" s="91"/>
      <c r="R27858" s="116"/>
      <c r="AB27858" s="127"/>
      <c r="AC27858" s="127"/>
    </row>
    <row r="27859" spans="14:29" ht="15" hidden="1" customHeight="1">
      <c r="N27859" s="127"/>
      <c r="P27859" s="146"/>
      <c r="Q27859" s="91"/>
      <c r="R27859" s="116"/>
      <c r="AB27859" s="127"/>
      <c r="AC27859" s="127"/>
    </row>
    <row r="27860" spans="14:29" ht="15" hidden="1" customHeight="1">
      <c r="N27860" s="127"/>
      <c r="P27860" s="146"/>
      <c r="Q27860" s="91"/>
      <c r="R27860" s="116"/>
      <c r="AB27860" s="127"/>
      <c r="AC27860" s="127"/>
    </row>
    <row r="27861" spans="14:29" ht="15" hidden="1" customHeight="1">
      <c r="N27861" s="127"/>
      <c r="P27861" s="146"/>
      <c r="Q27861" s="91"/>
      <c r="R27861" s="116"/>
      <c r="AB27861" s="127"/>
      <c r="AC27861" s="127"/>
    </row>
    <row r="27862" spans="14:29" ht="15" hidden="1" customHeight="1">
      <c r="N27862" s="127"/>
      <c r="P27862" s="146"/>
      <c r="Q27862" s="91"/>
      <c r="R27862" s="116"/>
      <c r="AB27862" s="127"/>
      <c r="AC27862" s="127"/>
    </row>
    <row r="27863" spans="14:29" ht="15" hidden="1" customHeight="1">
      <c r="N27863" s="127"/>
      <c r="P27863" s="146"/>
      <c r="Q27863" s="91"/>
      <c r="R27863" s="116"/>
      <c r="AB27863" s="127"/>
      <c r="AC27863" s="127"/>
    </row>
    <row r="27864" spans="14:29" ht="15" hidden="1" customHeight="1">
      <c r="N27864" s="127"/>
      <c r="P27864" s="146"/>
      <c r="Q27864" s="91"/>
      <c r="R27864" s="116"/>
      <c r="AB27864" s="127"/>
      <c r="AC27864" s="127"/>
    </row>
    <row r="27865" spans="14:29" ht="15" hidden="1" customHeight="1">
      <c r="N27865" s="127"/>
      <c r="P27865" s="146"/>
      <c r="Q27865" s="91"/>
      <c r="R27865" s="116"/>
      <c r="AB27865" s="127"/>
      <c r="AC27865" s="127"/>
    </row>
    <row r="27866" spans="14:29" ht="15" hidden="1" customHeight="1">
      <c r="N27866" s="127"/>
      <c r="P27866" s="146"/>
      <c r="Q27866" s="91"/>
      <c r="R27866" s="116"/>
      <c r="AB27866" s="127"/>
      <c r="AC27866" s="127"/>
    </row>
    <row r="27867" spans="14:29" ht="15" hidden="1" customHeight="1">
      <c r="N27867" s="127"/>
      <c r="P27867" s="146"/>
      <c r="Q27867" s="91"/>
      <c r="R27867" s="116"/>
      <c r="AB27867" s="127"/>
      <c r="AC27867" s="127"/>
    </row>
    <row r="27868" spans="14:29" ht="15" hidden="1" customHeight="1">
      <c r="N27868" s="127"/>
      <c r="P27868" s="146"/>
      <c r="Q27868" s="91"/>
      <c r="R27868" s="116"/>
      <c r="AB27868" s="127"/>
      <c r="AC27868" s="127"/>
    </row>
    <row r="27869" spans="14:29" ht="15" hidden="1" customHeight="1">
      <c r="N27869" s="127"/>
      <c r="P27869" s="146"/>
      <c r="Q27869" s="91"/>
      <c r="R27869" s="116"/>
      <c r="AB27869" s="127"/>
      <c r="AC27869" s="127"/>
    </row>
    <row r="27870" spans="14:29" ht="15" hidden="1" customHeight="1">
      <c r="N27870" s="127"/>
      <c r="P27870" s="146"/>
      <c r="Q27870" s="91"/>
      <c r="R27870" s="116"/>
      <c r="AB27870" s="127"/>
      <c r="AC27870" s="127"/>
    </row>
    <row r="27871" spans="14:29" ht="15" hidden="1" customHeight="1">
      <c r="N27871" s="127"/>
      <c r="P27871" s="146"/>
      <c r="Q27871" s="91"/>
      <c r="R27871" s="116"/>
      <c r="AB27871" s="127"/>
      <c r="AC27871" s="127"/>
    </row>
    <row r="27872" spans="14:29" ht="15" hidden="1" customHeight="1">
      <c r="N27872" s="127"/>
      <c r="P27872" s="146"/>
      <c r="Q27872" s="91"/>
      <c r="R27872" s="116"/>
      <c r="AB27872" s="127"/>
      <c r="AC27872" s="127"/>
    </row>
    <row r="27873" spans="14:29" ht="15" hidden="1" customHeight="1">
      <c r="N27873" s="127"/>
      <c r="P27873" s="146"/>
      <c r="Q27873" s="91"/>
      <c r="R27873" s="116"/>
      <c r="AB27873" s="127"/>
      <c r="AC27873" s="127"/>
    </row>
    <row r="27874" spans="14:29" ht="15" hidden="1" customHeight="1">
      <c r="N27874" s="127"/>
      <c r="P27874" s="146"/>
      <c r="Q27874" s="91"/>
      <c r="R27874" s="116"/>
      <c r="AB27874" s="127"/>
      <c r="AC27874" s="127"/>
    </row>
    <row r="27875" spans="14:29" ht="15" hidden="1" customHeight="1">
      <c r="N27875" s="127"/>
      <c r="P27875" s="146"/>
      <c r="Q27875" s="91"/>
      <c r="R27875" s="116"/>
      <c r="AB27875" s="127"/>
      <c r="AC27875" s="127"/>
    </row>
    <row r="27876" spans="14:29" ht="15" hidden="1" customHeight="1">
      <c r="N27876" s="127"/>
      <c r="P27876" s="146"/>
      <c r="Q27876" s="91"/>
      <c r="R27876" s="116"/>
      <c r="AB27876" s="127"/>
      <c r="AC27876" s="127"/>
    </row>
    <row r="27877" spans="14:29" ht="15" hidden="1" customHeight="1">
      <c r="N27877" s="127"/>
      <c r="P27877" s="146"/>
      <c r="Q27877" s="91"/>
      <c r="R27877" s="116"/>
      <c r="AB27877" s="127"/>
      <c r="AC27877" s="127"/>
    </row>
    <row r="27878" spans="14:29" ht="15" hidden="1" customHeight="1">
      <c r="N27878" s="127"/>
      <c r="P27878" s="146"/>
      <c r="Q27878" s="91"/>
      <c r="R27878" s="116"/>
      <c r="AB27878" s="127"/>
      <c r="AC27878" s="127"/>
    </row>
    <row r="27879" spans="14:29" ht="15" hidden="1" customHeight="1">
      <c r="N27879" s="127"/>
      <c r="P27879" s="146"/>
      <c r="Q27879" s="91"/>
      <c r="R27879" s="116"/>
      <c r="AB27879" s="127"/>
      <c r="AC27879" s="127"/>
    </row>
    <row r="27880" spans="14:29" ht="15" hidden="1" customHeight="1">
      <c r="N27880" s="127"/>
      <c r="P27880" s="146"/>
      <c r="Q27880" s="91"/>
      <c r="R27880" s="116"/>
      <c r="AB27880" s="127"/>
      <c r="AC27880" s="127"/>
    </row>
    <row r="27881" spans="14:29" ht="15" hidden="1" customHeight="1">
      <c r="N27881" s="127"/>
      <c r="P27881" s="146"/>
      <c r="Q27881" s="91"/>
      <c r="R27881" s="116"/>
      <c r="AB27881" s="127"/>
      <c r="AC27881" s="127"/>
    </row>
    <row r="27882" spans="14:29" ht="15" hidden="1" customHeight="1">
      <c r="N27882" s="127"/>
      <c r="P27882" s="146"/>
      <c r="Q27882" s="91"/>
      <c r="R27882" s="116"/>
      <c r="AB27882" s="127"/>
      <c r="AC27882" s="127"/>
    </row>
    <row r="27883" spans="14:29" ht="15" hidden="1" customHeight="1">
      <c r="N27883" s="127"/>
      <c r="P27883" s="146"/>
      <c r="Q27883" s="91"/>
      <c r="R27883" s="116"/>
      <c r="AB27883" s="127"/>
      <c r="AC27883" s="127"/>
    </row>
    <row r="27884" spans="14:29" ht="15" hidden="1" customHeight="1">
      <c r="N27884" s="127"/>
      <c r="P27884" s="146"/>
      <c r="Q27884" s="91"/>
      <c r="R27884" s="116"/>
      <c r="AB27884" s="127"/>
      <c r="AC27884" s="127"/>
    </row>
    <row r="27885" spans="14:29" ht="15" hidden="1" customHeight="1">
      <c r="N27885" s="127"/>
      <c r="P27885" s="146"/>
      <c r="Q27885" s="91"/>
      <c r="R27885" s="116"/>
      <c r="AB27885" s="127"/>
      <c r="AC27885" s="127"/>
    </row>
    <row r="27886" spans="14:29" ht="15" hidden="1" customHeight="1">
      <c r="N27886" s="127"/>
      <c r="P27886" s="146"/>
      <c r="Q27886" s="91"/>
      <c r="R27886" s="116"/>
      <c r="AB27886" s="127"/>
      <c r="AC27886" s="127"/>
    </row>
    <row r="27887" spans="14:29" ht="15" hidden="1" customHeight="1">
      <c r="N27887" s="127"/>
      <c r="P27887" s="146"/>
      <c r="Q27887" s="91"/>
      <c r="R27887" s="116"/>
      <c r="AB27887" s="127"/>
      <c r="AC27887" s="127"/>
    </row>
    <row r="27888" spans="14:29" ht="15" hidden="1" customHeight="1">
      <c r="N27888" s="127"/>
      <c r="P27888" s="146"/>
      <c r="Q27888" s="91"/>
      <c r="R27888" s="116"/>
      <c r="AB27888" s="127"/>
      <c r="AC27888" s="127"/>
    </row>
    <row r="27889" spans="14:29" ht="15" hidden="1" customHeight="1">
      <c r="N27889" s="127"/>
      <c r="P27889" s="146"/>
      <c r="Q27889" s="91"/>
      <c r="R27889" s="116"/>
      <c r="AB27889" s="127"/>
      <c r="AC27889" s="127"/>
    </row>
    <row r="27890" spans="14:29" ht="15" hidden="1" customHeight="1">
      <c r="N27890" s="127"/>
      <c r="P27890" s="146"/>
      <c r="Q27890" s="91"/>
      <c r="R27890" s="116"/>
      <c r="AB27890" s="127"/>
      <c r="AC27890" s="127"/>
    </row>
    <row r="27891" spans="14:29" ht="15" hidden="1" customHeight="1">
      <c r="N27891" s="127"/>
      <c r="P27891" s="146"/>
      <c r="Q27891" s="91"/>
      <c r="R27891" s="116"/>
      <c r="AB27891" s="127"/>
      <c r="AC27891" s="127"/>
    </row>
    <row r="27892" spans="14:29" ht="15" hidden="1" customHeight="1">
      <c r="N27892" s="127"/>
      <c r="P27892" s="146"/>
      <c r="Q27892" s="91"/>
      <c r="R27892" s="116"/>
      <c r="AB27892" s="127"/>
      <c r="AC27892" s="127"/>
    </row>
    <row r="27893" spans="14:29" ht="15" hidden="1" customHeight="1">
      <c r="N27893" s="127"/>
      <c r="P27893" s="146"/>
      <c r="Q27893" s="91"/>
      <c r="R27893" s="116"/>
      <c r="AB27893" s="127"/>
      <c r="AC27893" s="127"/>
    </row>
    <row r="27894" spans="14:29" ht="15" hidden="1" customHeight="1">
      <c r="N27894" s="127"/>
      <c r="P27894" s="146"/>
      <c r="Q27894" s="91"/>
      <c r="R27894" s="116"/>
      <c r="AB27894" s="127"/>
      <c r="AC27894" s="127"/>
    </row>
    <row r="27895" spans="14:29" ht="15" hidden="1" customHeight="1">
      <c r="N27895" s="127"/>
      <c r="P27895" s="146"/>
      <c r="Q27895" s="91"/>
      <c r="R27895" s="116"/>
      <c r="AB27895" s="127"/>
      <c r="AC27895" s="127"/>
    </row>
    <row r="27896" spans="14:29" ht="15" hidden="1" customHeight="1">
      <c r="N27896" s="127"/>
      <c r="P27896" s="146"/>
      <c r="Q27896" s="91"/>
      <c r="R27896" s="116"/>
      <c r="AB27896" s="127"/>
      <c r="AC27896" s="127"/>
    </row>
    <row r="27897" spans="14:29" ht="15" hidden="1" customHeight="1">
      <c r="N27897" s="127"/>
      <c r="P27897" s="146"/>
      <c r="Q27897" s="91"/>
      <c r="R27897" s="116"/>
      <c r="AB27897" s="127"/>
      <c r="AC27897" s="127"/>
    </row>
    <row r="27898" spans="14:29" ht="15" hidden="1" customHeight="1">
      <c r="N27898" s="127"/>
      <c r="P27898" s="146"/>
      <c r="Q27898" s="91"/>
      <c r="R27898" s="116"/>
      <c r="AB27898" s="127"/>
      <c r="AC27898" s="127"/>
    </row>
    <row r="27899" spans="14:29" ht="15" hidden="1" customHeight="1">
      <c r="N27899" s="127"/>
      <c r="P27899" s="146"/>
      <c r="Q27899" s="91"/>
      <c r="R27899" s="116"/>
      <c r="AB27899" s="127"/>
      <c r="AC27899" s="127"/>
    </row>
    <row r="27900" spans="14:29" ht="15" hidden="1" customHeight="1">
      <c r="N27900" s="127"/>
      <c r="P27900" s="146"/>
      <c r="Q27900" s="91"/>
      <c r="R27900" s="116"/>
      <c r="AB27900" s="127"/>
      <c r="AC27900" s="127"/>
    </row>
    <row r="27901" spans="14:29" ht="15" hidden="1" customHeight="1">
      <c r="N27901" s="127"/>
      <c r="P27901" s="146"/>
      <c r="Q27901" s="91"/>
      <c r="R27901" s="116"/>
      <c r="AB27901" s="127"/>
      <c r="AC27901" s="127"/>
    </row>
    <row r="27902" spans="14:29" ht="15" hidden="1" customHeight="1">
      <c r="N27902" s="127"/>
      <c r="P27902" s="146"/>
      <c r="Q27902" s="91"/>
      <c r="R27902" s="116"/>
      <c r="AB27902" s="127"/>
      <c r="AC27902" s="127"/>
    </row>
    <row r="27903" spans="14:29" ht="15" hidden="1" customHeight="1">
      <c r="N27903" s="127"/>
      <c r="P27903" s="146"/>
      <c r="Q27903" s="91"/>
      <c r="R27903" s="116"/>
      <c r="AB27903" s="127"/>
      <c r="AC27903" s="127"/>
    </row>
    <row r="27904" spans="14:29" ht="15" hidden="1" customHeight="1">
      <c r="N27904" s="127"/>
      <c r="P27904" s="146"/>
      <c r="Q27904" s="91"/>
      <c r="R27904" s="116"/>
      <c r="AB27904" s="127"/>
      <c r="AC27904" s="127"/>
    </row>
    <row r="27905" spans="14:29" ht="15" hidden="1" customHeight="1">
      <c r="N27905" s="127"/>
      <c r="P27905" s="146"/>
      <c r="Q27905" s="91"/>
      <c r="R27905" s="116"/>
      <c r="AB27905" s="127"/>
      <c r="AC27905" s="127"/>
    </row>
    <row r="27906" spans="14:29" ht="15" hidden="1" customHeight="1">
      <c r="N27906" s="127"/>
      <c r="P27906" s="146"/>
      <c r="Q27906" s="91"/>
      <c r="R27906" s="116"/>
      <c r="AB27906" s="127"/>
      <c r="AC27906" s="127"/>
    </row>
    <row r="27907" spans="14:29" ht="15" hidden="1" customHeight="1">
      <c r="N27907" s="127"/>
      <c r="P27907" s="146"/>
      <c r="Q27907" s="91"/>
      <c r="R27907" s="116"/>
      <c r="AB27907" s="127"/>
      <c r="AC27907" s="127"/>
    </row>
    <row r="27908" spans="14:29" ht="15" hidden="1" customHeight="1">
      <c r="N27908" s="127"/>
      <c r="P27908" s="146"/>
      <c r="Q27908" s="91"/>
      <c r="R27908" s="116"/>
      <c r="AB27908" s="127"/>
      <c r="AC27908" s="127"/>
    </row>
    <row r="27909" spans="14:29" ht="15" hidden="1" customHeight="1">
      <c r="N27909" s="127"/>
      <c r="P27909" s="146"/>
      <c r="Q27909" s="91"/>
      <c r="R27909" s="116"/>
      <c r="AB27909" s="127"/>
      <c r="AC27909" s="127"/>
    </row>
    <row r="27910" spans="14:29" ht="15" hidden="1" customHeight="1">
      <c r="N27910" s="127"/>
      <c r="P27910" s="146"/>
      <c r="Q27910" s="91"/>
      <c r="R27910" s="116"/>
      <c r="AB27910" s="127"/>
      <c r="AC27910" s="127"/>
    </row>
    <row r="27911" spans="14:29" ht="15" hidden="1" customHeight="1">
      <c r="N27911" s="127"/>
      <c r="P27911" s="146"/>
      <c r="Q27911" s="91"/>
      <c r="R27911" s="116"/>
      <c r="AB27911" s="127"/>
      <c r="AC27911" s="127"/>
    </row>
    <row r="27912" spans="14:29" ht="15" hidden="1" customHeight="1">
      <c r="N27912" s="127"/>
      <c r="P27912" s="146"/>
      <c r="Q27912" s="91"/>
      <c r="R27912" s="116"/>
      <c r="AB27912" s="127"/>
      <c r="AC27912" s="127"/>
    </row>
    <row r="27913" spans="14:29" ht="15" hidden="1" customHeight="1">
      <c r="N27913" s="127"/>
      <c r="P27913" s="146"/>
      <c r="Q27913" s="91"/>
      <c r="R27913" s="116"/>
      <c r="AB27913" s="127"/>
      <c r="AC27913" s="127"/>
    </row>
    <row r="27914" spans="14:29" ht="15" hidden="1" customHeight="1">
      <c r="N27914" s="127"/>
      <c r="P27914" s="146"/>
      <c r="Q27914" s="91"/>
      <c r="R27914" s="116"/>
      <c r="AB27914" s="127"/>
      <c r="AC27914" s="127"/>
    </row>
    <row r="27915" spans="14:29" ht="15" hidden="1" customHeight="1">
      <c r="N27915" s="127"/>
      <c r="P27915" s="146"/>
      <c r="Q27915" s="91"/>
      <c r="R27915" s="116"/>
      <c r="AB27915" s="127"/>
      <c r="AC27915" s="127"/>
    </row>
    <row r="27916" spans="14:29" ht="15" hidden="1" customHeight="1">
      <c r="N27916" s="127"/>
      <c r="P27916" s="146"/>
      <c r="Q27916" s="91"/>
      <c r="R27916" s="116"/>
      <c r="AB27916" s="127"/>
      <c r="AC27916" s="127"/>
    </row>
    <row r="27917" spans="14:29" ht="15" hidden="1" customHeight="1">
      <c r="N27917" s="127"/>
      <c r="P27917" s="146"/>
      <c r="Q27917" s="91"/>
      <c r="R27917" s="116"/>
      <c r="AB27917" s="127"/>
      <c r="AC27917" s="127"/>
    </row>
    <row r="27918" spans="14:29" ht="15" hidden="1" customHeight="1">
      <c r="N27918" s="127"/>
      <c r="P27918" s="146"/>
      <c r="Q27918" s="91"/>
      <c r="R27918" s="116"/>
      <c r="AB27918" s="127"/>
      <c r="AC27918" s="127"/>
    </row>
    <row r="27919" spans="14:29" ht="15" hidden="1" customHeight="1">
      <c r="N27919" s="127"/>
      <c r="P27919" s="146"/>
      <c r="Q27919" s="91"/>
      <c r="R27919" s="116"/>
      <c r="AB27919" s="127"/>
      <c r="AC27919" s="127"/>
    </row>
    <row r="27920" spans="14:29" ht="15" hidden="1" customHeight="1">
      <c r="N27920" s="127"/>
      <c r="P27920" s="146"/>
      <c r="Q27920" s="91"/>
      <c r="R27920" s="116"/>
      <c r="AB27920" s="127"/>
      <c r="AC27920" s="127"/>
    </row>
    <row r="27921" spans="14:29" ht="15" hidden="1" customHeight="1">
      <c r="N27921" s="127"/>
      <c r="P27921" s="146"/>
      <c r="Q27921" s="91"/>
      <c r="R27921" s="116"/>
      <c r="AB27921" s="127"/>
      <c r="AC27921" s="127"/>
    </row>
    <row r="27922" spans="14:29" ht="15" hidden="1" customHeight="1">
      <c r="N27922" s="127"/>
      <c r="P27922" s="146"/>
      <c r="Q27922" s="91"/>
      <c r="R27922" s="116"/>
      <c r="AB27922" s="127"/>
      <c r="AC27922" s="127"/>
    </row>
    <row r="27923" spans="14:29" ht="15" hidden="1" customHeight="1">
      <c r="N27923" s="127"/>
      <c r="P27923" s="146"/>
      <c r="Q27923" s="91"/>
      <c r="R27923" s="116"/>
      <c r="AB27923" s="127"/>
      <c r="AC27923" s="127"/>
    </row>
    <row r="27924" spans="14:29" ht="15" hidden="1" customHeight="1">
      <c r="N27924" s="127"/>
      <c r="P27924" s="146"/>
      <c r="Q27924" s="91"/>
      <c r="R27924" s="116"/>
      <c r="AB27924" s="127"/>
      <c r="AC27924" s="127"/>
    </row>
    <row r="27925" spans="14:29" ht="15" hidden="1" customHeight="1">
      <c r="N27925" s="127"/>
      <c r="P27925" s="146"/>
      <c r="Q27925" s="91"/>
      <c r="R27925" s="116"/>
      <c r="AB27925" s="127"/>
      <c r="AC27925" s="127"/>
    </row>
    <row r="27926" spans="14:29" ht="15" hidden="1" customHeight="1">
      <c r="N27926" s="127"/>
      <c r="P27926" s="146"/>
      <c r="Q27926" s="91"/>
      <c r="R27926" s="116"/>
      <c r="AB27926" s="127"/>
      <c r="AC27926" s="127"/>
    </row>
    <row r="27927" spans="14:29" ht="15" hidden="1" customHeight="1">
      <c r="N27927" s="127"/>
      <c r="P27927" s="146"/>
      <c r="Q27927" s="91"/>
      <c r="R27927" s="116"/>
      <c r="AB27927" s="127"/>
      <c r="AC27927" s="127"/>
    </row>
    <row r="27928" spans="14:29" ht="15" hidden="1" customHeight="1">
      <c r="N27928" s="127"/>
      <c r="P27928" s="146"/>
      <c r="Q27928" s="91"/>
      <c r="R27928" s="116"/>
      <c r="AB27928" s="127"/>
      <c r="AC27928" s="127"/>
    </row>
    <row r="27929" spans="14:29" ht="15" hidden="1" customHeight="1">
      <c r="N27929" s="127"/>
      <c r="P27929" s="146"/>
      <c r="Q27929" s="91"/>
      <c r="R27929" s="116"/>
      <c r="AB27929" s="127"/>
      <c r="AC27929" s="127"/>
    </row>
    <row r="27930" spans="14:29" ht="15" hidden="1" customHeight="1">
      <c r="N27930" s="127"/>
      <c r="P27930" s="146"/>
      <c r="Q27930" s="91"/>
      <c r="R27930" s="116"/>
      <c r="AB27930" s="127"/>
      <c r="AC27930" s="127"/>
    </row>
    <row r="27931" spans="14:29" ht="15" hidden="1" customHeight="1">
      <c r="N27931" s="127"/>
      <c r="P27931" s="146"/>
      <c r="Q27931" s="91"/>
      <c r="R27931" s="116"/>
      <c r="AB27931" s="127"/>
      <c r="AC27931" s="127"/>
    </row>
    <row r="27932" spans="14:29" ht="15" hidden="1" customHeight="1">
      <c r="N27932" s="127"/>
      <c r="P27932" s="146"/>
      <c r="Q27932" s="91"/>
      <c r="R27932" s="116"/>
      <c r="AB27932" s="127"/>
      <c r="AC27932" s="127"/>
    </row>
    <row r="27933" spans="14:29" ht="15" hidden="1" customHeight="1">
      <c r="N27933" s="127"/>
      <c r="P27933" s="146"/>
      <c r="Q27933" s="91"/>
      <c r="R27933" s="116"/>
      <c r="AB27933" s="127"/>
      <c r="AC27933" s="127"/>
    </row>
    <row r="27934" spans="14:29" ht="15" hidden="1" customHeight="1">
      <c r="N27934" s="127"/>
      <c r="P27934" s="146"/>
      <c r="Q27934" s="91"/>
      <c r="R27934" s="116"/>
      <c r="AB27934" s="127"/>
      <c r="AC27934" s="127"/>
    </row>
    <row r="27935" spans="14:29" ht="15" hidden="1" customHeight="1">
      <c r="N27935" s="127"/>
      <c r="P27935" s="146"/>
      <c r="Q27935" s="91"/>
      <c r="R27935" s="116"/>
      <c r="AB27935" s="127"/>
      <c r="AC27935" s="127"/>
    </row>
    <row r="27936" spans="14:29" ht="15" hidden="1" customHeight="1">
      <c r="N27936" s="127"/>
      <c r="P27936" s="146"/>
      <c r="Q27936" s="91"/>
      <c r="R27936" s="116"/>
      <c r="AB27936" s="127"/>
      <c r="AC27936" s="127"/>
    </row>
    <row r="27937" spans="14:29" ht="15" hidden="1" customHeight="1">
      <c r="N27937" s="127"/>
      <c r="P27937" s="146"/>
      <c r="Q27937" s="91"/>
      <c r="R27937" s="116"/>
      <c r="AB27937" s="127"/>
      <c r="AC27937" s="127"/>
    </row>
    <row r="27938" spans="14:29" ht="15" hidden="1" customHeight="1">
      <c r="N27938" s="127"/>
      <c r="P27938" s="146"/>
      <c r="Q27938" s="91"/>
      <c r="R27938" s="116"/>
      <c r="AB27938" s="127"/>
      <c r="AC27938" s="127"/>
    </row>
    <row r="27939" spans="14:29" ht="15" hidden="1" customHeight="1">
      <c r="N27939" s="127"/>
      <c r="P27939" s="146"/>
      <c r="Q27939" s="91"/>
      <c r="R27939" s="116"/>
      <c r="AB27939" s="127"/>
      <c r="AC27939" s="127"/>
    </row>
    <row r="27940" spans="14:29" ht="15" hidden="1" customHeight="1">
      <c r="N27940" s="127"/>
      <c r="P27940" s="146"/>
      <c r="Q27940" s="91"/>
      <c r="R27940" s="116"/>
      <c r="AB27940" s="127"/>
      <c r="AC27940" s="127"/>
    </row>
    <row r="27941" spans="14:29" ht="15" hidden="1" customHeight="1">
      <c r="N27941" s="127"/>
      <c r="P27941" s="146"/>
      <c r="Q27941" s="91"/>
      <c r="R27941" s="116"/>
      <c r="AB27941" s="127"/>
      <c r="AC27941" s="127"/>
    </row>
    <row r="27942" spans="14:29" ht="15" hidden="1" customHeight="1">
      <c r="N27942" s="127"/>
      <c r="P27942" s="146"/>
      <c r="Q27942" s="91"/>
      <c r="R27942" s="116"/>
      <c r="AB27942" s="127"/>
      <c r="AC27942" s="127"/>
    </row>
    <row r="27943" spans="14:29" ht="15" hidden="1" customHeight="1">
      <c r="N27943" s="127"/>
      <c r="P27943" s="146"/>
      <c r="Q27943" s="91"/>
      <c r="R27943" s="116"/>
      <c r="AB27943" s="127"/>
      <c r="AC27943" s="127"/>
    </row>
    <row r="27944" spans="14:29" ht="15" hidden="1" customHeight="1">
      <c r="N27944" s="127"/>
      <c r="P27944" s="146"/>
      <c r="Q27944" s="91"/>
      <c r="R27944" s="116"/>
      <c r="AB27944" s="127"/>
      <c r="AC27944" s="127"/>
    </row>
    <row r="27945" spans="14:29" ht="15" hidden="1" customHeight="1">
      <c r="N27945" s="127"/>
      <c r="P27945" s="146"/>
      <c r="Q27945" s="91"/>
      <c r="R27945" s="116"/>
      <c r="AB27945" s="127"/>
      <c r="AC27945" s="127"/>
    </row>
    <row r="27946" spans="14:29" ht="15" hidden="1" customHeight="1">
      <c r="N27946" s="127"/>
      <c r="P27946" s="146"/>
      <c r="Q27946" s="91"/>
      <c r="R27946" s="116"/>
      <c r="AB27946" s="127"/>
      <c r="AC27946" s="127"/>
    </row>
    <row r="27947" spans="14:29" ht="15" hidden="1" customHeight="1">
      <c r="N27947" s="127"/>
      <c r="P27947" s="146"/>
      <c r="Q27947" s="91"/>
      <c r="R27947" s="116"/>
      <c r="AB27947" s="127"/>
      <c r="AC27947" s="127"/>
    </row>
    <row r="27948" spans="14:29" ht="15" hidden="1" customHeight="1">
      <c r="N27948" s="127"/>
      <c r="P27948" s="146"/>
      <c r="Q27948" s="91"/>
      <c r="R27948" s="116"/>
      <c r="AB27948" s="127"/>
      <c r="AC27948" s="127"/>
    </row>
    <row r="27949" spans="14:29" ht="15" hidden="1" customHeight="1">
      <c r="N27949" s="127"/>
      <c r="P27949" s="146"/>
      <c r="Q27949" s="91"/>
      <c r="R27949" s="116"/>
      <c r="AB27949" s="127"/>
      <c r="AC27949" s="127"/>
    </row>
    <row r="27950" spans="14:29" ht="15" hidden="1" customHeight="1">
      <c r="N27950" s="127"/>
      <c r="P27950" s="146"/>
      <c r="Q27950" s="91"/>
      <c r="R27950" s="116"/>
      <c r="AB27950" s="127"/>
      <c r="AC27950" s="127"/>
    </row>
    <row r="27951" spans="14:29" ht="15" hidden="1" customHeight="1">
      <c r="N27951" s="127"/>
      <c r="P27951" s="146"/>
      <c r="Q27951" s="91"/>
      <c r="R27951" s="116"/>
      <c r="AB27951" s="127"/>
      <c r="AC27951" s="127"/>
    </row>
    <row r="27952" spans="14:29" ht="15" hidden="1" customHeight="1">
      <c r="N27952" s="127"/>
      <c r="P27952" s="146"/>
      <c r="Q27952" s="91"/>
      <c r="R27952" s="116"/>
      <c r="AB27952" s="127"/>
      <c r="AC27952" s="127"/>
    </row>
    <row r="27953" spans="14:29" ht="15" hidden="1" customHeight="1">
      <c r="N27953" s="127"/>
      <c r="P27953" s="146"/>
      <c r="Q27953" s="91"/>
      <c r="R27953" s="116"/>
      <c r="AB27953" s="127"/>
      <c r="AC27953" s="127"/>
    </row>
    <row r="27954" spans="14:29" ht="15" hidden="1" customHeight="1">
      <c r="N27954" s="127"/>
      <c r="P27954" s="146"/>
      <c r="Q27954" s="91"/>
      <c r="R27954" s="116"/>
      <c r="AB27954" s="127"/>
      <c r="AC27954" s="127"/>
    </row>
    <row r="27955" spans="14:29" ht="15" hidden="1" customHeight="1">
      <c r="N27955" s="127"/>
      <c r="P27955" s="146"/>
      <c r="Q27955" s="91"/>
      <c r="R27955" s="116"/>
      <c r="AB27955" s="127"/>
      <c r="AC27955" s="127"/>
    </row>
    <row r="27956" spans="14:29" ht="15" hidden="1" customHeight="1">
      <c r="N27956" s="127"/>
      <c r="P27956" s="146"/>
      <c r="Q27956" s="91"/>
      <c r="R27956" s="116"/>
      <c r="AB27956" s="127"/>
      <c r="AC27956" s="127"/>
    </row>
    <row r="27957" spans="14:29" ht="15" hidden="1" customHeight="1">
      <c r="N27957" s="127"/>
      <c r="P27957" s="146"/>
      <c r="Q27957" s="91"/>
      <c r="R27957" s="116"/>
      <c r="AB27957" s="127"/>
      <c r="AC27957" s="127"/>
    </row>
    <row r="27958" spans="14:29" ht="15" hidden="1" customHeight="1">
      <c r="N27958" s="127"/>
      <c r="P27958" s="146"/>
      <c r="Q27958" s="91"/>
      <c r="R27958" s="116"/>
      <c r="AB27958" s="127"/>
      <c r="AC27958" s="127"/>
    </row>
    <row r="27959" spans="14:29" ht="15" hidden="1" customHeight="1">
      <c r="N27959" s="127"/>
      <c r="P27959" s="146"/>
      <c r="Q27959" s="91"/>
      <c r="R27959" s="116"/>
      <c r="AB27959" s="127"/>
      <c r="AC27959" s="127"/>
    </row>
    <row r="27960" spans="14:29" ht="15" hidden="1" customHeight="1">
      <c r="N27960" s="127"/>
      <c r="P27960" s="146"/>
      <c r="Q27960" s="91"/>
      <c r="R27960" s="116"/>
      <c r="AB27960" s="127"/>
      <c r="AC27960" s="127"/>
    </row>
    <row r="27961" spans="14:29" ht="15" hidden="1" customHeight="1">
      <c r="N27961" s="127"/>
      <c r="P27961" s="146"/>
      <c r="Q27961" s="91"/>
      <c r="R27961" s="116"/>
      <c r="AB27961" s="127"/>
      <c r="AC27961" s="127"/>
    </row>
    <row r="27962" spans="14:29" ht="15" hidden="1" customHeight="1">
      <c r="N27962" s="127"/>
      <c r="P27962" s="146"/>
      <c r="Q27962" s="91"/>
      <c r="R27962" s="116"/>
      <c r="AB27962" s="127"/>
      <c r="AC27962" s="127"/>
    </row>
    <row r="27963" spans="14:29" ht="15" hidden="1" customHeight="1">
      <c r="N27963" s="127"/>
      <c r="P27963" s="146"/>
      <c r="Q27963" s="91"/>
      <c r="R27963" s="116"/>
      <c r="AB27963" s="127"/>
      <c r="AC27963" s="127"/>
    </row>
    <row r="27964" spans="14:29" ht="15" hidden="1" customHeight="1">
      <c r="N27964" s="127"/>
      <c r="P27964" s="146"/>
      <c r="Q27964" s="91"/>
      <c r="R27964" s="116"/>
      <c r="AB27964" s="127"/>
      <c r="AC27964" s="127"/>
    </row>
    <row r="27965" spans="14:29" ht="15" hidden="1" customHeight="1">
      <c r="N27965" s="127"/>
      <c r="P27965" s="146"/>
      <c r="Q27965" s="91"/>
      <c r="R27965" s="116"/>
      <c r="AB27965" s="127"/>
      <c r="AC27965" s="127"/>
    </row>
    <row r="27966" spans="14:29" ht="15" hidden="1" customHeight="1">
      <c r="N27966" s="127"/>
      <c r="P27966" s="146"/>
      <c r="Q27966" s="91"/>
      <c r="R27966" s="116"/>
      <c r="AB27966" s="127"/>
      <c r="AC27966" s="127"/>
    </row>
    <row r="27967" spans="14:29" ht="15" hidden="1" customHeight="1">
      <c r="N27967" s="127"/>
      <c r="P27967" s="146"/>
      <c r="Q27967" s="91"/>
      <c r="R27967" s="116"/>
      <c r="AB27967" s="127"/>
      <c r="AC27967" s="127"/>
    </row>
    <row r="27968" spans="14:29" ht="15" hidden="1" customHeight="1">
      <c r="N27968" s="127"/>
      <c r="P27968" s="146"/>
      <c r="Q27968" s="91"/>
      <c r="R27968" s="116"/>
      <c r="AB27968" s="127"/>
      <c r="AC27968" s="127"/>
    </row>
    <row r="27969" spans="14:29" ht="15" hidden="1" customHeight="1">
      <c r="N27969" s="127"/>
      <c r="P27969" s="146"/>
      <c r="Q27969" s="91"/>
      <c r="R27969" s="116"/>
      <c r="AB27969" s="127"/>
      <c r="AC27969" s="127"/>
    </row>
    <row r="27970" spans="14:29" ht="15" hidden="1" customHeight="1">
      <c r="N27970" s="127"/>
      <c r="P27970" s="146"/>
      <c r="Q27970" s="91"/>
      <c r="R27970" s="116"/>
      <c r="AB27970" s="127"/>
      <c r="AC27970" s="127"/>
    </row>
    <row r="27971" spans="14:29" ht="15" hidden="1" customHeight="1">
      <c r="N27971" s="127"/>
      <c r="P27971" s="146"/>
      <c r="Q27971" s="91"/>
      <c r="R27971" s="116"/>
      <c r="AB27971" s="127"/>
      <c r="AC27971" s="127"/>
    </row>
    <row r="27972" spans="14:29" ht="15" hidden="1" customHeight="1">
      <c r="N27972" s="127"/>
      <c r="P27972" s="146"/>
      <c r="Q27972" s="91"/>
      <c r="R27972" s="116"/>
      <c r="AB27972" s="127"/>
      <c r="AC27972" s="127"/>
    </row>
    <row r="27973" spans="14:29" ht="15" hidden="1" customHeight="1">
      <c r="N27973" s="127"/>
      <c r="P27973" s="146"/>
      <c r="Q27973" s="91"/>
      <c r="R27973" s="116"/>
      <c r="AB27973" s="127"/>
      <c r="AC27973" s="127"/>
    </row>
    <row r="27974" spans="14:29" ht="15" hidden="1" customHeight="1">
      <c r="N27974" s="127"/>
      <c r="P27974" s="146"/>
      <c r="Q27974" s="91"/>
      <c r="R27974" s="116"/>
      <c r="AB27974" s="127"/>
      <c r="AC27974" s="127"/>
    </row>
    <row r="27975" spans="14:29" ht="15" hidden="1" customHeight="1">
      <c r="N27975" s="127"/>
      <c r="P27975" s="146"/>
      <c r="Q27975" s="91"/>
      <c r="R27975" s="116"/>
      <c r="AB27975" s="127"/>
      <c r="AC27975" s="127"/>
    </row>
    <row r="27976" spans="14:29" ht="15" hidden="1" customHeight="1">
      <c r="N27976" s="127"/>
      <c r="P27976" s="146"/>
      <c r="Q27976" s="91"/>
      <c r="R27976" s="116"/>
      <c r="AB27976" s="127"/>
      <c r="AC27976" s="127"/>
    </row>
    <row r="27977" spans="14:29" ht="15" hidden="1" customHeight="1">
      <c r="N27977" s="127"/>
      <c r="P27977" s="146"/>
      <c r="Q27977" s="91"/>
      <c r="R27977" s="116"/>
      <c r="AB27977" s="127"/>
      <c r="AC27977" s="127"/>
    </row>
    <row r="27978" spans="14:29" ht="15" hidden="1" customHeight="1">
      <c r="N27978" s="127"/>
      <c r="P27978" s="146"/>
      <c r="Q27978" s="91"/>
      <c r="R27978" s="116"/>
      <c r="AB27978" s="127"/>
      <c r="AC27978" s="127"/>
    </row>
    <row r="27979" spans="14:29" ht="15" hidden="1" customHeight="1">
      <c r="N27979" s="127"/>
      <c r="P27979" s="146"/>
      <c r="Q27979" s="91"/>
      <c r="R27979" s="116"/>
      <c r="AB27979" s="127"/>
      <c r="AC27979" s="127"/>
    </row>
    <row r="27980" spans="14:29" ht="15" hidden="1" customHeight="1">
      <c r="N27980" s="127"/>
      <c r="P27980" s="146"/>
      <c r="Q27980" s="91"/>
      <c r="R27980" s="116"/>
      <c r="AB27980" s="127"/>
      <c r="AC27980" s="127"/>
    </row>
    <row r="27981" spans="14:29" ht="15" hidden="1" customHeight="1">
      <c r="N27981" s="127"/>
      <c r="P27981" s="146"/>
      <c r="Q27981" s="91"/>
      <c r="R27981" s="116"/>
      <c r="AB27981" s="127"/>
      <c r="AC27981" s="127"/>
    </row>
    <row r="27982" spans="14:29" ht="15" hidden="1" customHeight="1">
      <c r="N27982" s="127"/>
      <c r="P27982" s="146"/>
      <c r="Q27982" s="91"/>
      <c r="R27982" s="116"/>
      <c r="AB27982" s="127"/>
      <c r="AC27982" s="127"/>
    </row>
    <row r="27983" spans="14:29" ht="15" hidden="1" customHeight="1">
      <c r="N27983" s="127"/>
      <c r="P27983" s="146"/>
      <c r="Q27983" s="91"/>
      <c r="R27983" s="116"/>
      <c r="AB27983" s="127"/>
      <c r="AC27983" s="127"/>
    </row>
    <row r="27984" spans="14:29" ht="15" hidden="1" customHeight="1">
      <c r="N27984" s="127"/>
      <c r="P27984" s="146"/>
      <c r="Q27984" s="91"/>
      <c r="R27984" s="116"/>
      <c r="AB27984" s="127"/>
      <c r="AC27984" s="127"/>
    </row>
    <row r="27985" spans="14:29" ht="15" hidden="1" customHeight="1">
      <c r="N27985" s="127"/>
      <c r="P27985" s="146"/>
      <c r="Q27985" s="91"/>
      <c r="R27985" s="116"/>
      <c r="AB27985" s="127"/>
      <c r="AC27985" s="127"/>
    </row>
    <row r="27986" spans="14:29" ht="15" hidden="1" customHeight="1">
      <c r="N27986" s="127"/>
      <c r="P27986" s="146"/>
      <c r="Q27986" s="91"/>
      <c r="R27986" s="116"/>
      <c r="AB27986" s="127"/>
      <c r="AC27986" s="127"/>
    </row>
    <row r="27987" spans="14:29" ht="15" hidden="1" customHeight="1">
      <c r="N27987" s="127"/>
      <c r="P27987" s="146"/>
      <c r="Q27987" s="91"/>
      <c r="R27987" s="116"/>
      <c r="AB27987" s="127"/>
      <c r="AC27987" s="127"/>
    </row>
    <row r="27988" spans="14:29" ht="15" hidden="1" customHeight="1">
      <c r="N27988" s="127"/>
      <c r="P27988" s="146"/>
      <c r="Q27988" s="91"/>
      <c r="R27988" s="116"/>
      <c r="AB27988" s="127"/>
      <c r="AC27988" s="127"/>
    </row>
    <row r="27989" spans="14:29" ht="15" hidden="1" customHeight="1">
      <c r="N27989" s="127"/>
      <c r="P27989" s="146"/>
      <c r="Q27989" s="91"/>
      <c r="R27989" s="116"/>
      <c r="AB27989" s="127"/>
      <c r="AC27989" s="127"/>
    </row>
    <row r="27990" spans="14:29" ht="15" hidden="1" customHeight="1">
      <c r="N27990" s="127"/>
      <c r="P27990" s="146"/>
      <c r="Q27990" s="91"/>
      <c r="R27990" s="116"/>
      <c r="AB27990" s="127"/>
      <c r="AC27990" s="127"/>
    </row>
    <row r="27991" spans="14:29" ht="15" hidden="1" customHeight="1">
      <c r="N27991" s="127"/>
      <c r="P27991" s="146"/>
      <c r="Q27991" s="91"/>
      <c r="R27991" s="116"/>
      <c r="AB27991" s="127"/>
      <c r="AC27991" s="127"/>
    </row>
    <row r="27992" spans="14:29" ht="15" hidden="1" customHeight="1">
      <c r="N27992" s="127"/>
      <c r="P27992" s="146"/>
      <c r="Q27992" s="91"/>
      <c r="R27992" s="116"/>
      <c r="AB27992" s="127"/>
      <c r="AC27992" s="127"/>
    </row>
    <row r="27993" spans="14:29" ht="15" hidden="1" customHeight="1">
      <c r="N27993" s="127"/>
      <c r="P27993" s="146"/>
      <c r="Q27993" s="91"/>
      <c r="R27993" s="116"/>
      <c r="AB27993" s="127"/>
      <c r="AC27993" s="127"/>
    </row>
    <row r="27994" spans="14:29" ht="15" hidden="1" customHeight="1">
      <c r="N27994" s="127"/>
      <c r="P27994" s="146"/>
      <c r="Q27994" s="91"/>
      <c r="R27994" s="116"/>
      <c r="AB27994" s="127"/>
      <c r="AC27994" s="127"/>
    </row>
    <row r="27995" spans="14:29" ht="15" hidden="1" customHeight="1">
      <c r="N27995" s="127"/>
      <c r="P27995" s="146"/>
      <c r="Q27995" s="91"/>
      <c r="R27995" s="116"/>
      <c r="AB27995" s="127"/>
      <c r="AC27995" s="127"/>
    </row>
    <row r="27996" spans="14:29" ht="15" hidden="1" customHeight="1">
      <c r="N27996" s="127"/>
      <c r="P27996" s="146"/>
      <c r="Q27996" s="91"/>
      <c r="R27996" s="116"/>
      <c r="AB27996" s="127"/>
      <c r="AC27996" s="127"/>
    </row>
    <row r="27997" spans="14:29" ht="15" hidden="1" customHeight="1">
      <c r="N27997" s="127"/>
      <c r="P27997" s="146"/>
      <c r="Q27997" s="91"/>
      <c r="R27997" s="116"/>
      <c r="AB27997" s="127"/>
      <c r="AC27997" s="127"/>
    </row>
    <row r="27998" spans="14:29" ht="15" hidden="1" customHeight="1">
      <c r="N27998" s="127"/>
      <c r="P27998" s="146"/>
      <c r="Q27998" s="91"/>
      <c r="R27998" s="116"/>
      <c r="AB27998" s="127"/>
      <c r="AC27998" s="127"/>
    </row>
    <row r="27999" spans="14:29" ht="15" hidden="1" customHeight="1">
      <c r="N27999" s="127"/>
      <c r="P27999" s="146"/>
      <c r="Q27999" s="91"/>
      <c r="R27999" s="116"/>
      <c r="AB27999" s="127"/>
      <c r="AC27999" s="127"/>
    </row>
    <row r="28000" spans="14:29" ht="15" hidden="1" customHeight="1">
      <c r="N28000" s="127"/>
      <c r="P28000" s="146"/>
      <c r="Q28000" s="91"/>
      <c r="R28000" s="116"/>
      <c r="AB28000" s="127"/>
      <c r="AC28000" s="127"/>
    </row>
    <row r="28001" spans="14:29" ht="15" hidden="1" customHeight="1">
      <c r="N28001" s="127"/>
      <c r="P28001" s="146"/>
      <c r="Q28001" s="91"/>
      <c r="R28001" s="116"/>
      <c r="AB28001" s="127"/>
      <c r="AC28001" s="127"/>
    </row>
    <row r="28002" spans="14:29" ht="15" hidden="1" customHeight="1">
      <c r="N28002" s="127"/>
      <c r="P28002" s="146"/>
      <c r="Q28002" s="91"/>
      <c r="R28002" s="116"/>
      <c r="AB28002" s="127"/>
      <c r="AC28002" s="127"/>
    </row>
    <row r="28003" spans="14:29" ht="15" hidden="1" customHeight="1">
      <c r="N28003" s="127"/>
      <c r="P28003" s="146"/>
      <c r="Q28003" s="91"/>
      <c r="R28003" s="116"/>
      <c r="AB28003" s="127"/>
      <c r="AC28003" s="127"/>
    </row>
    <row r="28004" spans="14:29" ht="15" hidden="1" customHeight="1">
      <c r="N28004" s="127"/>
      <c r="P28004" s="146"/>
      <c r="Q28004" s="91"/>
      <c r="R28004" s="116"/>
      <c r="AB28004" s="127"/>
      <c r="AC28004" s="127"/>
    </row>
    <row r="28005" spans="14:29" ht="15" hidden="1" customHeight="1">
      <c r="N28005" s="127"/>
      <c r="P28005" s="146"/>
      <c r="Q28005" s="91"/>
      <c r="R28005" s="116"/>
      <c r="AB28005" s="127"/>
      <c r="AC28005" s="127"/>
    </row>
    <row r="28006" spans="14:29" ht="15" hidden="1" customHeight="1">
      <c r="N28006" s="127"/>
      <c r="P28006" s="146"/>
      <c r="Q28006" s="91"/>
      <c r="R28006" s="116"/>
      <c r="AB28006" s="127"/>
      <c r="AC28006" s="127"/>
    </row>
    <row r="28007" spans="14:29" ht="15" hidden="1" customHeight="1">
      <c r="N28007" s="127"/>
      <c r="P28007" s="146"/>
      <c r="Q28007" s="91"/>
      <c r="R28007" s="116"/>
      <c r="AB28007" s="127"/>
      <c r="AC28007" s="127"/>
    </row>
    <row r="28008" spans="14:29" ht="15" hidden="1" customHeight="1">
      <c r="N28008" s="127"/>
      <c r="P28008" s="146"/>
      <c r="Q28008" s="91"/>
      <c r="R28008" s="116"/>
      <c r="AB28008" s="127"/>
      <c r="AC28008" s="127"/>
    </row>
    <row r="28009" spans="14:29" ht="15" hidden="1" customHeight="1">
      <c r="N28009" s="127"/>
      <c r="P28009" s="146"/>
      <c r="Q28009" s="91"/>
      <c r="R28009" s="116"/>
      <c r="AB28009" s="127"/>
      <c r="AC28009" s="127"/>
    </row>
    <row r="28010" spans="14:29" ht="15" hidden="1" customHeight="1">
      <c r="N28010" s="127"/>
      <c r="P28010" s="146"/>
      <c r="Q28010" s="91"/>
      <c r="R28010" s="116"/>
      <c r="AB28010" s="127"/>
      <c r="AC28010" s="127"/>
    </row>
    <row r="28011" spans="14:29" ht="15" hidden="1" customHeight="1">
      <c r="N28011" s="127"/>
      <c r="P28011" s="146"/>
      <c r="Q28011" s="91"/>
      <c r="R28011" s="116"/>
      <c r="AB28011" s="127"/>
      <c r="AC28011" s="127"/>
    </row>
    <row r="28012" spans="14:29" ht="15" hidden="1" customHeight="1">
      <c r="N28012" s="127"/>
      <c r="P28012" s="146"/>
      <c r="Q28012" s="91"/>
      <c r="R28012" s="116"/>
      <c r="AB28012" s="127"/>
      <c r="AC28012" s="127"/>
    </row>
    <row r="28013" spans="14:29" ht="15" hidden="1" customHeight="1">
      <c r="N28013" s="127"/>
      <c r="P28013" s="146"/>
      <c r="Q28013" s="91"/>
      <c r="R28013" s="116"/>
      <c r="AB28013" s="127"/>
      <c r="AC28013" s="127"/>
    </row>
    <row r="28014" spans="14:29" ht="15" hidden="1" customHeight="1">
      <c r="N28014" s="127"/>
      <c r="P28014" s="146"/>
      <c r="Q28014" s="91"/>
      <c r="R28014" s="116"/>
      <c r="AB28014" s="127"/>
      <c r="AC28014" s="127"/>
    </row>
    <row r="28015" spans="14:29" ht="15" hidden="1" customHeight="1">
      <c r="N28015" s="127"/>
      <c r="P28015" s="146"/>
      <c r="Q28015" s="91"/>
      <c r="R28015" s="116"/>
      <c r="AB28015" s="127"/>
      <c r="AC28015" s="127"/>
    </row>
    <row r="28016" spans="14:29" ht="15" hidden="1" customHeight="1">
      <c r="N28016" s="127"/>
      <c r="P28016" s="146"/>
      <c r="Q28016" s="91"/>
      <c r="R28016" s="116"/>
      <c r="AB28016" s="127"/>
      <c r="AC28016" s="127"/>
    </row>
    <row r="28017" spans="14:29" ht="15" hidden="1" customHeight="1">
      <c r="N28017" s="127"/>
      <c r="P28017" s="146"/>
      <c r="Q28017" s="91"/>
      <c r="R28017" s="116"/>
      <c r="AB28017" s="127"/>
      <c r="AC28017" s="127"/>
    </row>
    <row r="28018" spans="14:29" ht="15" hidden="1" customHeight="1">
      <c r="N28018" s="127"/>
      <c r="P28018" s="146"/>
      <c r="Q28018" s="91"/>
      <c r="R28018" s="116"/>
      <c r="AB28018" s="127"/>
      <c r="AC28018" s="127"/>
    </row>
    <row r="28019" spans="14:29" ht="15" hidden="1" customHeight="1">
      <c r="N28019" s="127"/>
      <c r="P28019" s="146"/>
      <c r="Q28019" s="91"/>
      <c r="R28019" s="116"/>
      <c r="AB28019" s="127"/>
      <c r="AC28019" s="127"/>
    </row>
    <row r="28020" spans="14:29" ht="15" hidden="1" customHeight="1">
      <c r="N28020" s="127"/>
      <c r="P28020" s="146"/>
      <c r="Q28020" s="91"/>
      <c r="R28020" s="116"/>
      <c r="AB28020" s="127"/>
      <c r="AC28020" s="127"/>
    </row>
    <row r="28021" spans="14:29" ht="15" hidden="1" customHeight="1">
      <c r="N28021" s="127"/>
      <c r="P28021" s="146"/>
      <c r="Q28021" s="91"/>
      <c r="R28021" s="116"/>
      <c r="AB28021" s="127"/>
      <c r="AC28021" s="127"/>
    </row>
    <row r="28022" spans="14:29" ht="15" hidden="1" customHeight="1">
      <c r="N28022" s="127"/>
      <c r="P28022" s="146"/>
      <c r="Q28022" s="91"/>
      <c r="R28022" s="116"/>
      <c r="AB28022" s="127"/>
      <c r="AC28022" s="127"/>
    </row>
    <row r="28023" spans="14:29" ht="15" hidden="1" customHeight="1">
      <c r="N28023" s="127"/>
      <c r="P28023" s="146"/>
      <c r="Q28023" s="91"/>
      <c r="R28023" s="116"/>
      <c r="AB28023" s="127"/>
      <c r="AC28023" s="127"/>
    </row>
    <row r="28024" spans="14:29" ht="15" hidden="1" customHeight="1">
      <c r="N28024" s="127"/>
      <c r="P28024" s="146"/>
      <c r="Q28024" s="91"/>
      <c r="R28024" s="116"/>
      <c r="AB28024" s="127"/>
      <c r="AC28024" s="127"/>
    </row>
    <row r="28025" spans="14:29" ht="15" hidden="1" customHeight="1">
      <c r="N28025" s="127"/>
      <c r="P28025" s="146"/>
      <c r="Q28025" s="91"/>
      <c r="R28025" s="116"/>
      <c r="AB28025" s="127"/>
      <c r="AC28025" s="127"/>
    </row>
    <row r="28026" spans="14:29" ht="15" hidden="1" customHeight="1">
      <c r="N28026" s="127"/>
      <c r="P28026" s="146"/>
      <c r="Q28026" s="91"/>
      <c r="R28026" s="116"/>
      <c r="AB28026" s="127"/>
      <c r="AC28026" s="127"/>
    </row>
    <row r="28027" spans="14:29" ht="15" hidden="1" customHeight="1">
      <c r="N28027" s="127"/>
      <c r="P28027" s="146"/>
      <c r="Q28027" s="91"/>
      <c r="R28027" s="116"/>
      <c r="AB28027" s="127"/>
      <c r="AC28027" s="127"/>
    </row>
    <row r="28028" spans="14:29" ht="15" hidden="1" customHeight="1">
      <c r="N28028" s="127"/>
      <c r="P28028" s="146"/>
      <c r="Q28028" s="91"/>
      <c r="R28028" s="116"/>
      <c r="AB28028" s="127"/>
      <c r="AC28028" s="127"/>
    </row>
    <row r="28029" spans="14:29" ht="15" hidden="1" customHeight="1">
      <c r="N28029" s="127"/>
      <c r="P28029" s="146"/>
      <c r="Q28029" s="91"/>
      <c r="R28029" s="116"/>
      <c r="AB28029" s="127"/>
      <c r="AC28029" s="127"/>
    </row>
    <row r="28030" spans="14:29" ht="15" hidden="1" customHeight="1">
      <c r="N28030" s="127"/>
      <c r="P28030" s="146"/>
      <c r="Q28030" s="91"/>
      <c r="R28030" s="116"/>
      <c r="AB28030" s="127"/>
      <c r="AC28030" s="127"/>
    </row>
    <row r="28031" spans="14:29" ht="15" hidden="1" customHeight="1">
      <c r="N28031" s="127"/>
      <c r="P28031" s="146"/>
      <c r="Q28031" s="91"/>
      <c r="R28031" s="116"/>
      <c r="AB28031" s="127"/>
      <c r="AC28031" s="127"/>
    </row>
    <row r="28032" spans="14:29" ht="15" hidden="1" customHeight="1">
      <c r="N28032" s="127"/>
      <c r="P28032" s="146"/>
      <c r="Q28032" s="91"/>
      <c r="R28032" s="116"/>
      <c r="AB28032" s="127"/>
      <c r="AC28032" s="127"/>
    </row>
    <row r="28033" spans="14:29" ht="15" hidden="1" customHeight="1">
      <c r="N28033" s="127"/>
      <c r="P28033" s="146"/>
      <c r="Q28033" s="91"/>
      <c r="R28033" s="116"/>
      <c r="AB28033" s="127"/>
      <c r="AC28033" s="127"/>
    </row>
    <row r="28034" spans="14:29" ht="15" hidden="1" customHeight="1">
      <c r="N28034" s="127"/>
      <c r="P28034" s="146"/>
      <c r="Q28034" s="91"/>
      <c r="R28034" s="116"/>
      <c r="AB28034" s="127"/>
      <c r="AC28034" s="127"/>
    </row>
    <row r="28035" spans="14:29" ht="15" hidden="1" customHeight="1">
      <c r="N28035" s="127"/>
      <c r="P28035" s="146"/>
      <c r="Q28035" s="91"/>
      <c r="R28035" s="116"/>
      <c r="AB28035" s="127"/>
      <c r="AC28035" s="127"/>
    </row>
    <row r="28036" spans="14:29" ht="15" hidden="1" customHeight="1">
      <c r="N28036" s="127"/>
      <c r="P28036" s="146"/>
      <c r="Q28036" s="91"/>
      <c r="R28036" s="116"/>
      <c r="AB28036" s="127"/>
      <c r="AC28036" s="127"/>
    </row>
    <row r="28037" spans="14:29" ht="15" hidden="1" customHeight="1">
      <c r="N28037" s="127"/>
      <c r="P28037" s="146"/>
      <c r="Q28037" s="91"/>
      <c r="R28037" s="116"/>
      <c r="AB28037" s="127"/>
      <c r="AC28037" s="127"/>
    </row>
    <row r="28038" spans="14:29" ht="15" hidden="1" customHeight="1">
      <c r="N28038" s="127"/>
      <c r="P28038" s="146"/>
      <c r="Q28038" s="91"/>
      <c r="R28038" s="116"/>
      <c r="AB28038" s="127"/>
      <c r="AC28038" s="127"/>
    </row>
    <row r="28039" spans="14:29" ht="15" hidden="1" customHeight="1">
      <c r="N28039" s="127"/>
      <c r="P28039" s="146"/>
      <c r="Q28039" s="91"/>
      <c r="R28039" s="116"/>
      <c r="AB28039" s="127"/>
      <c r="AC28039" s="127"/>
    </row>
    <row r="28040" spans="14:29" ht="15" hidden="1" customHeight="1">
      <c r="N28040" s="127"/>
      <c r="P28040" s="146"/>
      <c r="Q28040" s="91"/>
      <c r="R28040" s="116"/>
      <c r="AB28040" s="127"/>
      <c r="AC28040" s="127"/>
    </row>
    <row r="28041" spans="14:29" ht="15" hidden="1" customHeight="1">
      <c r="N28041" s="127"/>
      <c r="P28041" s="146"/>
      <c r="Q28041" s="91"/>
      <c r="R28041" s="116"/>
      <c r="AB28041" s="127"/>
      <c r="AC28041" s="127"/>
    </row>
    <row r="28042" spans="14:29" ht="15" hidden="1" customHeight="1">
      <c r="N28042" s="127"/>
      <c r="P28042" s="146"/>
      <c r="Q28042" s="91"/>
      <c r="R28042" s="116"/>
      <c r="AB28042" s="127"/>
      <c r="AC28042" s="127"/>
    </row>
    <row r="28043" spans="14:29" ht="15" hidden="1" customHeight="1">
      <c r="N28043" s="127"/>
      <c r="P28043" s="146"/>
      <c r="Q28043" s="91"/>
      <c r="R28043" s="116"/>
      <c r="AB28043" s="127"/>
      <c r="AC28043" s="127"/>
    </row>
    <row r="28044" spans="14:29" ht="15" hidden="1" customHeight="1">
      <c r="N28044" s="127"/>
      <c r="P28044" s="146"/>
      <c r="Q28044" s="91"/>
      <c r="R28044" s="116"/>
      <c r="AB28044" s="127"/>
      <c r="AC28044" s="127"/>
    </row>
    <row r="28045" spans="14:29" ht="15" hidden="1" customHeight="1">
      <c r="N28045" s="127"/>
      <c r="P28045" s="146"/>
      <c r="Q28045" s="91"/>
      <c r="R28045" s="116"/>
      <c r="AB28045" s="127"/>
      <c r="AC28045" s="127"/>
    </row>
    <row r="28046" spans="14:29" ht="15" hidden="1" customHeight="1">
      <c r="N28046" s="127"/>
      <c r="P28046" s="146"/>
      <c r="Q28046" s="91"/>
      <c r="R28046" s="116"/>
      <c r="AB28046" s="127"/>
      <c r="AC28046" s="127"/>
    </row>
    <row r="28047" spans="14:29" ht="15" hidden="1" customHeight="1">
      <c r="N28047" s="127"/>
      <c r="P28047" s="146"/>
      <c r="Q28047" s="91"/>
      <c r="R28047" s="116"/>
      <c r="AB28047" s="127"/>
      <c r="AC28047" s="127"/>
    </row>
    <row r="28048" spans="14:29" ht="15" hidden="1" customHeight="1">
      <c r="N28048" s="127"/>
      <c r="P28048" s="146"/>
      <c r="Q28048" s="91"/>
      <c r="R28048" s="116"/>
      <c r="AB28048" s="127"/>
      <c r="AC28048" s="127"/>
    </row>
    <row r="28049" spans="14:29" ht="15" hidden="1" customHeight="1">
      <c r="N28049" s="127"/>
      <c r="P28049" s="146"/>
      <c r="Q28049" s="91"/>
      <c r="R28049" s="116"/>
      <c r="AB28049" s="127"/>
      <c r="AC28049" s="127"/>
    </row>
    <row r="28050" spans="14:29" ht="15" hidden="1" customHeight="1">
      <c r="N28050" s="127"/>
      <c r="P28050" s="146"/>
      <c r="Q28050" s="91"/>
      <c r="R28050" s="116"/>
      <c r="AB28050" s="127"/>
      <c r="AC28050" s="127"/>
    </row>
    <row r="28051" spans="14:29" ht="15" hidden="1" customHeight="1">
      <c r="N28051" s="127"/>
      <c r="P28051" s="146"/>
      <c r="Q28051" s="91"/>
      <c r="R28051" s="116"/>
      <c r="AB28051" s="127"/>
      <c r="AC28051" s="127"/>
    </row>
    <row r="28052" spans="14:29" ht="15" hidden="1" customHeight="1">
      <c r="N28052" s="127"/>
      <c r="P28052" s="146"/>
      <c r="Q28052" s="91"/>
      <c r="R28052" s="116"/>
      <c r="AB28052" s="127"/>
      <c r="AC28052" s="127"/>
    </row>
    <row r="28053" spans="14:29" ht="15" hidden="1" customHeight="1">
      <c r="N28053" s="127"/>
      <c r="P28053" s="146"/>
      <c r="Q28053" s="91"/>
      <c r="R28053" s="116"/>
      <c r="AB28053" s="127"/>
      <c r="AC28053" s="127"/>
    </row>
    <row r="28054" spans="14:29" ht="15" hidden="1" customHeight="1">
      <c r="N28054" s="127"/>
      <c r="P28054" s="146"/>
      <c r="Q28054" s="91"/>
      <c r="R28054" s="116"/>
      <c r="AB28054" s="127"/>
      <c r="AC28054" s="127"/>
    </row>
    <row r="28055" spans="14:29" ht="15" hidden="1" customHeight="1">
      <c r="N28055" s="127"/>
      <c r="P28055" s="146"/>
      <c r="Q28055" s="91"/>
      <c r="R28055" s="116"/>
      <c r="AB28055" s="127"/>
      <c r="AC28055" s="127"/>
    </row>
    <row r="28056" spans="14:29" ht="15" hidden="1" customHeight="1">
      <c r="N28056" s="127"/>
      <c r="P28056" s="146"/>
      <c r="Q28056" s="91"/>
      <c r="R28056" s="116"/>
      <c r="AB28056" s="127"/>
      <c r="AC28056" s="127"/>
    </row>
    <row r="28057" spans="14:29" ht="15" hidden="1" customHeight="1">
      <c r="N28057" s="127"/>
      <c r="P28057" s="146"/>
      <c r="Q28057" s="91"/>
      <c r="R28057" s="116"/>
      <c r="AB28057" s="127"/>
      <c r="AC28057" s="127"/>
    </row>
    <row r="28058" spans="14:29" ht="15" hidden="1" customHeight="1">
      <c r="N28058" s="127"/>
      <c r="P28058" s="146"/>
      <c r="Q28058" s="91"/>
      <c r="R28058" s="116"/>
      <c r="AB28058" s="127"/>
      <c r="AC28058" s="127"/>
    </row>
    <row r="28059" spans="14:29" ht="15" hidden="1" customHeight="1">
      <c r="N28059" s="127"/>
      <c r="P28059" s="146"/>
      <c r="Q28059" s="91"/>
      <c r="R28059" s="116"/>
      <c r="AB28059" s="127"/>
      <c r="AC28059" s="127"/>
    </row>
    <row r="28060" spans="14:29" ht="15" hidden="1" customHeight="1">
      <c r="N28060" s="127"/>
      <c r="P28060" s="146"/>
      <c r="Q28060" s="91"/>
      <c r="R28060" s="116"/>
      <c r="AB28060" s="127"/>
      <c r="AC28060" s="127"/>
    </row>
    <row r="28061" spans="14:29" ht="15" hidden="1" customHeight="1">
      <c r="N28061" s="127"/>
      <c r="P28061" s="146"/>
      <c r="Q28061" s="91"/>
      <c r="R28061" s="116"/>
      <c r="AB28061" s="127"/>
      <c r="AC28061" s="127"/>
    </row>
    <row r="28062" spans="14:29" ht="15" hidden="1" customHeight="1">
      <c r="N28062" s="127"/>
      <c r="P28062" s="146"/>
      <c r="Q28062" s="91"/>
      <c r="R28062" s="116"/>
      <c r="AB28062" s="127"/>
      <c r="AC28062" s="127"/>
    </row>
    <row r="28063" spans="14:29" ht="15" hidden="1" customHeight="1">
      <c r="N28063" s="127"/>
      <c r="P28063" s="146"/>
      <c r="Q28063" s="91"/>
      <c r="R28063" s="116"/>
      <c r="AB28063" s="127"/>
      <c r="AC28063" s="127"/>
    </row>
    <row r="28064" spans="14:29" ht="15" hidden="1" customHeight="1">
      <c r="N28064" s="127"/>
      <c r="P28064" s="146"/>
      <c r="Q28064" s="91"/>
      <c r="R28064" s="116"/>
      <c r="AB28064" s="127"/>
      <c r="AC28064" s="127"/>
    </row>
    <row r="28065" spans="14:29" ht="15" hidden="1" customHeight="1">
      <c r="N28065" s="127"/>
      <c r="P28065" s="146"/>
      <c r="Q28065" s="91"/>
      <c r="R28065" s="116"/>
      <c r="AB28065" s="127"/>
      <c r="AC28065" s="127"/>
    </row>
    <row r="28066" spans="14:29" ht="15" hidden="1" customHeight="1">
      <c r="N28066" s="127"/>
      <c r="P28066" s="146"/>
      <c r="Q28066" s="91"/>
      <c r="R28066" s="116"/>
      <c r="AB28066" s="127"/>
      <c r="AC28066" s="127"/>
    </row>
    <row r="28067" spans="14:29" ht="15" hidden="1" customHeight="1">
      <c r="N28067" s="127"/>
      <c r="P28067" s="146"/>
      <c r="Q28067" s="91"/>
      <c r="R28067" s="116"/>
      <c r="AB28067" s="127"/>
      <c r="AC28067" s="127"/>
    </row>
    <row r="28068" spans="14:29" ht="15" hidden="1" customHeight="1">
      <c r="N28068" s="127"/>
      <c r="P28068" s="146"/>
      <c r="Q28068" s="91"/>
      <c r="R28068" s="116"/>
      <c r="AB28068" s="127"/>
      <c r="AC28068" s="127"/>
    </row>
    <row r="28069" spans="14:29" ht="15" hidden="1" customHeight="1">
      <c r="N28069" s="127"/>
      <c r="P28069" s="146"/>
      <c r="Q28069" s="91"/>
      <c r="R28069" s="116"/>
      <c r="AB28069" s="127"/>
      <c r="AC28069" s="127"/>
    </row>
    <row r="28070" spans="14:29" ht="15" hidden="1" customHeight="1">
      <c r="N28070" s="127"/>
      <c r="P28070" s="146"/>
      <c r="Q28070" s="91"/>
      <c r="R28070" s="116"/>
      <c r="AB28070" s="127"/>
      <c r="AC28070" s="127"/>
    </row>
    <row r="28071" spans="14:29" ht="15" hidden="1" customHeight="1">
      <c r="N28071" s="127"/>
      <c r="P28071" s="146"/>
      <c r="Q28071" s="91"/>
      <c r="R28071" s="116"/>
      <c r="AB28071" s="127"/>
      <c r="AC28071" s="127"/>
    </row>
    <row r="28072" spans="14:29" ht="15" hidden="1" customHeight="1">
      <c r="N28072" s="127"/>
      <c r="P28072" s="146"/>
      <c r="Q28072" s="91"/>
      <c r="R28072" s="116"/>
      <c r="AB28072" s="127"/>
      <c r="AC28072" s="127"/>
    </row>
    <row r="28073" spans="14:29" ht="15" hidden="1" customHeight="1">
      <c r="N28073" s="127"/>
      <c r="P28073" s="146"/>
      <c r="Q28073" s="91"/>
      <c r="R28073" s="116"/>
      <c r="AB28073" s="127"/>
      <c r="AC28073" s="127"/>
    </row>
    <row r="28074" spans="14:29" ht="15" hidden="1" customHeight="1">
      <c r="N28074" s="127"/>
      <c r="P28074" s="146"/>
      <c r="Q28074" s="91"/>
      <c r="R28074" s="116"/>
      <c r="AB28074" s="127"/>
      <c r="AC28074" s="127"/>
    </row>
    <row r="28075" spans="14:29" ht="15" hidden="1" customHeight="1">
      <c r="N28075" s="127"/>
      <c r="P28075" s="146"/>
      <c r="Q28075" s="91"/>
      <c r="R28075" s="116"/>
      <c r="AB28075" s="127"/>
      <c r="AC28075" s="127"/>
    </row>
    <row r="28076" spans="14:29" ht="15" hidden="1" customHeight="1">
      <c r="N28076" s="127"/>
      <c r="P28076" s="146"/>
      <c r="Q28076" s="91"/>
      <c r="R28076" s="116"/>
      <c r="AB28076" s="127"/>
      <c r="AC28076" s="127"/>
    </row>
    <row r="28077" spans="14:29" ht="15" hidden="1" customHeight="1">
      <c r="N28077" s="127"/>
      <c r="P28077" s="146"/>
      <c r="Q28077" s="91"/>
      <c r="R28077" s="116"/>
      <c r="AB28077" s="127"/>
      <c r="AC28077" s="127"/>
    </row>
    <row r="28078" spans="14:29" ht="15" hidden="1" customHeight="1">
      <c r="N28078" s="127"/>
      <c r="P28078" s="146"/>
      <c r="Q28078" s="91"/>
      <c r="R28078" s="116"/>
      <c r="AB28078" s="127"/>
      <c r="AC28078" s="127"/>
    </row>
    <row r="28079" spans="14:29" ht="15" hidden="1" customHeight="1">
      <c r="N28079" s="127"/>
      <c r="P28079" s="146"/>
      <c r="Q28079" s="91"/>
      <c r="R28079" s="116"/>
      <c r="AB28079" s="127"/>
      <c r="AC28079" s="127"/>
    </row>
    <row r="28080" spans="14:29" ht="15" hidden="1" customHeight="1">
      <c r="N28080" s="127"/>
      <c r="P28080" s="146"/>
      <c r="Q28080" s="91"/>
      <c r="R28080" s="116"/>
      <c r="AB28080" s="127"/>
      <c r="AC28080" s="127"/>
    </row>
    <row r="28081" spans="14:29" ht="15" hidden="1" customHeight="1">
      <c r="N28081" s="127"/>
      <c r="P28081" s="146"/>
      <c r="Q28081" s="91"/>
      <c r="R28081" s="116"/>
      <c r="AB28081" s="127"/>
      <c r="AC28081" s="127"/>
    </row>
    <row r="28082" spans="14:29" ht="15" hidden="1" customHeight="1">
      <c r="N28082" s="127"/>
      <c r="P28082" s="146"/>
      <c r="Q28082" s="91"/>
      <c r="R28082" s="116"/>
      <c r="AB28082" s="127"/>
      <c r="AC28082" s="127"/>
    </row>
    <row r="28083" spans="14:29" ht="15" hidden="1" customHeight="1">
      <c r="N28083" s="127"/>
      <c r="P28083" s="146"/>
      <c r="Q28083" s="91"/>
      <c r="R28083" s="116"/>
      <c r="AB28083" s="127"/>
      <c r="AC28083" s="127"/>
    </row>
    <row r="28084" spans="14:29" ht="15" hidden="1" customHeight="1">
      <c r="N28084" s="127"/>
      <c r="P28084" s="146"/>
      <c r="Q28084" s="91"/>
      <c r="R28084" s="116"/>
      <c r="AB28084" s="127"/>
      <c r="AC28084" s="127"/>
    </row>
    <row r="28085" spans="14:29" ht="15" hidden="1" customHeight="1">
      <c r="N28085" s="127"/>
      <c r="P28085" s="146"/>
      <c r="Q28085" s="91"/>
      <c r="R28085" s="116"/>
      <c r="AB28085" s="127"/>
      <c r="AC28085" s="127"/>
    </row>
    <row r="28086" spans="14:29" ht="15" hidden="1" customHeight="1">
      <c r="N28086" s="127"/>
      <c r="P28086" s="146"/>
      <c r="Q28086" s="91"/>
      <c r="R28086" s="116"/>
      <c r="AB28086" s="127"/>
      <c r="AC28086" s="127"/>
    </row>
    <row r="28087" spans="14:29" ht="15" hidden="1" customHeight="1">
      <c r="N28087" s="127"/>
      <c r="P28087" s="146"/>
      <c r="Q28087" s="91"/>
      <c r="R28087" s="116"/>
      <c r="AB28087" s="127"/>
      <c r="AC28087" s="127"/>
    </row>
    <row r="28088" spans="14:29" ht="15" hidden="1" customHeight="1">
      <c r="N28088" s="127"/>
      <c r="P28088" s="146"/>
      <c r="Q28088" s="91"/>
      <c r="R28088" s="116"/>
      <c r="AB28088" s="127"/>
      <c r="AC28088" s="127"/>
    </row>
    <row r="28089" spans="14:29" ht="15" hidden="1" customHeight="1">
      <c r="N28089" s="127"/>
      <c r="P28089" s="146"/>
      <c r="Q28089" s="91"/>
      <c r="R28089" s="116"/>
      <c r="AB28089" s="127"/>
      <c r="AC28089" s="127"/>
    </row>
    <row r="28090" spans="14:29" ht="15" hidden="1" customHeight="1">
      <c r="N28090" s="127"/>
      <c r="P28090" s="146"/>
      <c r="Q28090" s="91"/>
      <c r="R28090" s="116"/>
      <c r="AB28090" s="127"/>
      <c r="AC28090" s="127"/>
    </row>
    <row r="28091" spans="14:29" ht="15" hidden="1" customHeight="1">
      <c r="N28091" s="127"/>
      <c r="P28091" s="146"/>
      <c r="Q28091" s="91"/>
      <c r="R28091" s="116"/>
      <c r="AB28091" s="127"/>
      <c r="AC28091" s="127"/>
    </row>
    <row r="28092" spans="14:29" ht="15" hidden="1" customHeight="1">
      <c r="N28092" s="127"/>
      <c r="P28092" s="146"/>
      <c r="Q28092" s="91"/>
      <c r="R28092" s="116"/>
      <c r="AB28092" s="127"/>
      <c r="AC28092" s="127"/>
    </row>
    <row r="28093" spans="14:29" ht="15" hidden="1" customHeight="1">
      <c r="N28093" s="127"/>
      <c r="P28093" s="146"/>
      <c r="Q28093" s="91"/>
      <c r="R28093" s="116"/>
      <c r="AB28093" s="127"/>
      <c r="AC28093" s="127"/>
    </row>
    <row r="28094" spans="14:29" ht="15" hidden="1" customHeight="1">
      <c r="N28094" s="127"/>
      <c r="P28094" s="146"/>
      <c r="Q28094" s="91"/>
      <c r="R28094" s="116"/>
      <c r="AB28094" s="127"/>
      <c r="AC28094" s="127"/>
    </row>
    <row r="28095" spans="14:29" ht="15" hidden="1" customHeight="1">
      <c r="N28095" s="127"/>
      <c r="P28095" s="146"/>
      <c r="Q28095" s="91"/>
      <c r="R28095" s="116"/>
      <c r="AB28095" s="127"/>
      <c r="AC28095" s="127"/>
    </row>
    <row r="28096" spans="14:29" ht="15" hidden="1" customHeight="1">
      <c r="N28096" s="127"/>
      <c r="P28096" s="146"/>
      <c r="Q28096" s="91"/>
      <c r="R28096" s="116"/>
      <c r="AB28096" s="127"/>
      <c r="AC28096" s="127"/>
    </row>
    <row r="28097" spans="14:29" ht="15" hidden="1" customHeight="1">
      <c r="N28097" s="127"/>
      <c r="P28097" s="146"/>
      <c r="Q28097" s="91"/>
      <c r="R28097" s="116"/>
      <c r="AB28097" s="127"/>
      <c r="AC28097" s="127"/>
    </row>
    <row r="28098" spans="14:29" ht="15" hidden="1" customHeight="1">
      <c r="N28098" s="127"/>
      <c r="P28098" s="146"/>
      <c r="Q28098" s="91"/>
      <c r="R28098" s="116"/>
      <c r="AB28098" s="127"/>
      <c r="AC28098" s="127"/>
    </row>
    <row r="28099" spans="14:29" ht="15" hidden="1" customHeight="1">
      <c r="N28099" s="127"/>
      <c r="P28099" s="146"/>
      <c r="Q28099" s="91"/>
      <c r="R28099" s="116"/>
      <c r="AB28099" s="127"/>
      <c r="AC28099" s="127"/>
    </row>
    <row r="28100" spans="14:29" ht="15" hidden="1" customHeight="1">
      <c r="N28100" s="127"/>
      <c r="P28100" s="146"/>
      <c r="Q28100" s="91"/>
      <c r="R28100" s="116"/>
      <c r="AB28100" s="127"/>
      <c r="AC28100" s="127"/>
    </row>
    <row r="28101" spans="14:29" ht="15" hidden="1" customHeight="1">
      <c r="N28101" s="127"/>
      <c r="P28101" s="146"/>
      <c r="Q28101" s="91"/>
      <c r="R28101" s="116"/>
      <c r="AB28101" s="127"/>
      <c r="AC28101" s="127"/>
    </row>
    <row r="28102" spans="14:29" ht="15" hidden="1" customHeight="1">
      <c r="N28102" s="127"/>
      <c r="P28102" s="146"/>
      <c r="Q28102" s="91"/>
      <c r="R28102" s="116"/>
      <c r="AB28102" s="127"/>
      <c r="AC28102" s="127"/>
    </row>
    <row r="28103" spans="14:29" ht="15" hidden="1" customHeight="1">
      <c r="N28103" s="127"/>
      <c r="P28103" s="146"/>
      <c r="Q28103" s="91"/>
      <c r="R28103" s="116"/>
      <c r="AB28103" s="127"/>
      <c r="AC28103" s="127"/>
    </row>
    <row r="28104" spans="14:29" ht="15" hidden="1" customHeight="1">
      <c r="N28104" s="127"/>
      <c r="P28104" s="146"/>
      <c r="Q28104" s="91"/>
      <c r="R28104" s="116"/>
      <c r="AB28104" s="127"/>
      <c r="AC28104" s="127"/>
    </row>
    <row r="28105" spans="14:29" ht="15" hidden="1" customHeight="1">
      <c r="N28105" s="127"/>
      <c r="P28105" s="146"/>
      <c r="Q28105" s="91"/>
      <c r="R28105" s="116"/>
      <c r="AB28105" s="127"/>
      <c r="AC28105" s="127"/>
    </row>
    <row r="28106" spans="14:29" ht="15" hidden="1" customHeight="1">
      <c r="N28106" s="127"/>
      <c r="P28106" s="146"/>
      <c r="Q28106" s="91"/>
      <c r="R28106" s="116"/>
      <c r="AB28106" s="127"/>
      <c r="AC28106" s="127"/>
    </row>
    <row r="28107" spans="14:29" ht="15" hidden="1" customHeight="1">
      <c r="N28107" s="127"/>
      <c r="P28107" s="146"/>
      <c r="Q28107" s="91"/>
      <c r="R28107" s="116"/>
      <c r="AB28107" s="127"/>
      <c r="AC28107" s="127"/>
    </row>
    <row r="28108" spans="14:29" ht="15" hidden="1" customHeight="1">
      <c r="N28108" s="127"/>
      <c r="P28108" s="146"/>
      <c r="Q28108" s="91"/>
      <c r="R28108" s="116"/>
      <c r="AB28108" s="127"/>
      <c r="AC28108" s="127"/>
    </row>
    <row r="28109" spans="14:29" ht="15" hidden="1" customHeight="1">
      <c r="N28109" s="127"/>
      <c r="P28109" s="146"/>
      <c r="Q28109" s="91"/>
      <c r="R28109" s="116"/>
      <c r="AB28109" s="127"/>
      <c r="AC28109" s="127"/>
    </row>
    <row r="28110" spans="14:29" ht="15" hidden="1" customHeight="1">
      <c r="N28110" s="127"/>
      <c r="P28110" s="146"/>
      <c r="Q28110" s="91"/>
      <c r="R28110" s="116"/>
      <c r="AB28110" s="127"/>
      <c r="AC28110" s="127"/>
    </row>
    <row r="28111" spans="14:29" ht="15" hidden="1" customHeight="1">
      <c r="N28111" s="127"/>
      <c r="P28111" s="146"/>
      <c r="Q28111" s="91"/>
      <c r="R28111" s="116"/>
      <c r="AB28111" s="127"/>
      <c r="AC28111" s="127"/>
    </row>
    <row r="28112" spans="14:29" ht="15" hidden="1" customHeight="1">
      <c r="N28112" s="127"/>
      <c r="P28112" s="146"/>
      <c r="Q28112" s="91"/>
      <c r="R28112" s="116"/>
      <c r="AB28112" s="127"/>
      <c r="AC28112" s="127"/>
    </row>
    <row r="28113" spans="14:29" ht="15" hidden="1" customHeight="1">
      <c r="N28113" s="127"/>
      <c r="P28113" s="146"/>
      <c r="Q28113" s="91"/>
      <c r="R28113" s="116"/>
      <c r="AB28113" s="127"/>
      <c r="AC28113" s="127"/>
    </row>
    <row r="28114" spans="14:29" ht="15" hidden="1" customHeight="1">
      <c r="N28114" s="127"/>
      <c r="P28114" s="146"/>
      <c r="Q28114" s="91"/>
      <c r="R28114" s="116"/>
      <c r="AB28114" s="127"/>
      <c r="AC28114" s="127"/>
    </row>
    <row r="28115" spans="14:29" ht="15" hidden="1" customHeight="1">
      <c r="N28115" s="127"/>
      <c r="P28115" s="146"/>
      <c r="Q28115" s="91"/>
      <c r="R28115" s="116"/>
      <c r="AB28115" s="127"/>
      <c r="AC28115" s="127"/>
    </row>
    <row r="28116" spans="14:29" ht="15" hidden="1" customHeight="1">
      <c r="N28116" s="127"/>
      <c r="P28116" s="146"/>
      <c r="Q28116" s="91"/>
      <c r="R28116" s="116"/>
      <c r="AB28116" s="127"/>
      <c r="AC28116" s="127"/>
    </row>
    <row r="28117" spans="14:29" ht="15" hidden="1" customHeight="1">
      <c r="N28117" s="127"/>
      <c r="P28117" s="146"/>
      <c r="Q28117" s="91"/>
      <c r="R28117" s="116"/>
      <c r="AB28117" s="127"/>
      <c r="AC28117" s="127"/>
    </row>
    <row r="28118" spans="14:29" ht="15" hidden="1" customHeight="1">
      <c r="N28118" s="127"/>
      <c r="P28118" s="146"/>
      <c r="Q28118" s="91"/>
      <c r="R28118" s="116"/>
      <c r="AB28118" s="127"/>
      <c r="AC28118" s="127"/>
    </row>
    <row r="28119" spans="14:29" ht="15" hidden="1" customHeight="1">
      <c r="N28119" s="127"/>
      <c r="P28119" s="146"/>
      <c r="Q28119" s="91"/>
      <c r="R28119" s="116"/>
      <c r="AB28119" s="127"/>
      <c r="AC28119" s="127"/>
    </row>
    <row r="28120" spans="14:29" ht="15" hidden="1" customHeight="1">
      <c r="N28120" s="127"/>
      <c r="P28120" s="146"/>
      <c r="Q28120" s="91"/>
      <c r="R28120" s="116"/>
      <c r="AB28120" s="127"/>
      <c r="AC28120" s="127"/>
    </row>
    <row r="28121" spans="14:29" ht="15" hidden="1" customHeight="1">
      <c r="N28121" s="127"/>
      <c r="P28121" s="146"/>
      <c r="Q28121" s="91"/>
      <c r="R28121" s="116"/>
      <c r="AB28121" s="127"/>
      <c r="AC28121" s="127"/>
    </row>
    <row r="28122" spans="14:29" ht="15" hidden="1" customHeight="1">
      <c r="N28122" s="127"/>
      <c r="P28122" s="146"/>
      <c r="Q28122" s="91"/>
      <c r="R28122" s="116"/>
      <c r="AB28122" s="127"/>
      <c r="AC28122" s="127"/>
    </row>
    <row r="28123" spans="14:29" ht="15" hidden="1" customHeight="1">
      <c r="N28123" s="127"/>
      <c r="P28123" s="146"/>
      <c r="Q28123" s="91"/>
      <c r="R28123" s="116"/>
      <c r="AB28123" s="127"/>
      <c r="AC28123" s="127"/>
    </row>
    <row r="28124" spans="14:29" ht="15" hidden="1" customHeight="1">
      <c r="N28124" s="127"/>
      <c r="P28124" s="146"/>
      <c r="Q28124" s="91"/>
      <c r="R28124" s="116"/>
      <c r="AB28124" s="127"/>
      <c r="AC28124" s="127"/>
    </row>
    <row r="28125" spans="14:29" ht="15" hidden="1" customHeight="1">
      <c r="N28125" s="127"/>
      <c r="P28125" s="146"/>
      <c r="Q28125" s="91"/>
      <c r="R28125" s="116"/>
      <c r="AB28125" s="127"/>
      <c r="AC28125" s="127"/>
    </row>
    <row r="28126" spans="14:29" ht="15" hidden="1" customHeight="1">
      <c r="N28126" s="127"/>
      <c r="P28126" s="146"/>
      <c r="Q28126" s="91"/>
      <c r="R28126" s="116"/>
      <c r="AB28126" s="127"/>
      <c r="AC28126" s="127"/>
    </row>
    <row r="28127" spans="14:29" ht="15" hidden="1" customHeight="1">
      <c r="N28127" s="127"/>
      <c r="P28127" s="146"/>
      <c r="Q28127" s="91"/>
      <c r="R28127" s="116"/>
      <c r="AB28127" s="127"/>
      <c r="AC28127" s="127"/>
    </row>
    <row r="28128" spans="14:29" ht="15" hidden="1" customHeight="1">
      <c r="N28128" s="127"/>
      <c r="P28128" s="146"/>
      <c r="Q28128" s="91"/>
      <c r="R28128" s="116"/>
      <c r="AB28128" s="127"/>
      <c r="AC28128" s="127"/>
    </row>
    <row r="28129" spans="14:29" ht="15" hidden="1" customHeight="1">
      <c r="N28129" s="127"/>
      <c r="P28129" s="146"/>
      <c r="Q28129" s="91"/>
      <c r="R28129" s="116"/>
      <c r="AB28129" s="127"/>
      <c r="AC28129" s="127"/>
    </row>
    <row r="28130" spans="14:29" ht="15" hidden="1" customHeight="1">
      <c r="N28130" s="127"/>
      <c r="P28130" s="146"/>
      <c r="Q28130" s="91"/>
      <c r="R28130" s="116"/>
      <c r="AB28130" s="127"/>
      <c r="AC28130" s="127"/>
    </row>
    <row r="28131" spans="14:29" ht="15" hidden="1" customHeight="1">
      <c r="N28131" s="127"/>
      <c r="P28131" s="146"/>
      <c r="Q28131" s="91"/>
      <c r="R28131" s="116"/>
      <c r="AB28131" s="127"/>
      <c r="AC28131" s="127"/>
    </row>
    <row r="28132" spans="14:29" ht="15" hidden="1" customHeight="1">
      <c r="N28132" s="127"/>
      <c r="P28132" s="146"/>
      <c r="Q28132" s="91"/>
      <c r="R28132" s="116"/>
      <c r="AB28132" s="127"/>
      <c r="AC28132" s="127"/>
    </row>
    <row r="28133" spans="14:29" ht="15" hidden="1" customHeight="1">
      <c r="N28133" s="127"/>
      <c r="P28133" s="146"/>
      <c r="Q28133" s="91"/>
      <c r="R28133" s="116"/>
      <c r="AB28133" s="127"/>
      <c r="AC28133" s="127"/>
    </row>
    <row r="28134" spans="14:29" ht="15" hidden="1" customHeight="1">
      <c r="N28134" s="127"/>
      <c r="P28134" s="146"/>
      <c r="Q28134" s="91"/>
      <c r="R28134" s="116"/>
      <c r="AB28134" s="127"/>
      <c r="AC28134" s="127"/>
    </row>
    <row r="28135" spans="14:29" ht="15" hidden="1" customHeight="1">
      <c r="N28135" s="127"/>
      <c r="P28135" s="146"/>
      <c r="Q28135" s="91"/>
      <c r="R28135" s="116"/>
      <c r="AB28135" s="127"/>
      <c r="AC28135" s="127"/>
    </row>
    <row r="28136" spans="14:29" ht="15" hidden="1" customHeight="1">
      <c r="N28136" s="127"/>
      <c r="P28136" s="146"/>
      <c r="Q28136" s="91"/>
      <c r="R28136" s="116"/>
      <c r="AB28136" s="127"/>
      <c r="AC28136" s="127"/>
    </row>
    <row r="28137" spans="14:29" ht="15" hidden="1" customHeight="1">
      <c r="N28137" s="127"/>
      <c r="P28137" s="146"/>
      <c r="Q28137" s="91"/>
      <c r="R28137" s="116"/>
      <c r="AB28137" s="127"/>
      <c r="AC28137" s="127"/>
    </row>
    <row r="28138" spans="14:29" ht="15" hidden="1" customHeight="1">
      <c r="N28138" s="127"/>
      <c r="P28138" s="146"/>
      <c r="Q28138" s="91"/>
      <c r="R28138" s="116"/>
      <c r="AB28138" s="127"/>
      <c r="AC28138" s="127"/>
    </row>
    <row r="28139" spans="14:29" ht="15" hidden="1" customHeight="1">
      <c r="N28139" s="127"/>
      <c r="P28139" s="146"/>
      <c r="Q28139" s="91"/>
      <c r="R28139" s="116"/>
      <c r="AB28139" s="127"/>
      <c r="AC28139" s="127"/>
    </row>
    <row r="28140" spans="14:29" ht="15" hidden="1" customHeight="1">
      <c r="N28140" s="127"/>
      <c r="P28140" s="146"/>
      <c r="Q28140" s="91"/>
      <c r="R28140" s="116"/>
      <c r="AB28140" s="127"/>
      <c r="AC28140" s="127"/>
    </row>
    <row r="28141" spans="14:29" ht="15" hidden="1" customHeight="1">
      <c r="N28141" s="127"/>
      <c r="P28141" s="146"/>
      <c r="Q28141" s="91"/>
      <c r="R28141" s="116"/>
      <c r="AB28141" s="127"/>
      <c r="AC28141" s="127"/>
    </row>
    <row r="28142" spans="14:29" ht="15" hidden="1" customHeight="1">
      <c r="N28142" s="127"/>
      <c r="P28142" s="146"/>
      <c r="Q28142" s="91"/>
      <c r="R28142" s="116"/>
      <c r="AB28142" s="127"/>
      <c r="AC28142" s="127"/>
    </row>
    <row r="28143" spans="14:29" ht="15" hidden="1" customHeight="1">
      <c r="N28143" s="127"/>
      <c r="P28143" s="146"/>
      <c r="Q28143" s="91"/>
      <c r="R28143" s="116"/>
      <c r="AB28143" s="127"/>
      <c r="AC28143" s="127"/>
    </row>
    <row r="28144" spans="14:29" ht="15" hidden="1" customHeight="1">
      <c r="N28144" s="127"/>
      <c r="P28144" s="146"/>
      <c r="Q28144" s="91"/>
      <c r="R28144" s="116"/>
      <c r="AB28144" s="127"/>
      <c r="AC28144" s="127"/>
    </row>
    <row r="28145" spans="14:29" ht="15" hidden="1" customHeight="1">
      <c r="N28145" s="127"/>
      <c r="P28145" s="146"/>
      <c r="Q28145" s="91"/>
      <c r="R28145" s="116"/>
      <c r="AB28145" s="127"/>
      <c r="AC28145" s="127"/>
    </row>
    <row r="28146" spans="14:29" ht="15" hidden="1" customHeight="1">
      <c r="N28146" s="127"/>
      <c r="P28146" s="146"/>
      <c r="Q28146" s="91"/>
      <c r="R28146" s="116"/>
      <c r="AB28146" s="127"/>
      <c r="AC28146" s="127"/>
    </row>
    <row r="28147" spans="14:29" ht="15" hidden="1" customHeight="1">
      <c r="N28147" s="127"/>
      <c r="P28147" s="146"/>
      <c r="Q28147" s="91"/>
      <c r="R28147" s="116"/>
      <c r="AB28147" s="127"/>
      <c r="AC28147" s="127"/>
    </row>
    <row r="28148" spans="14:29" ht="15" hidden="1" customHeight="1">
      <c r="N28148" s="127"/>
      <c r="P28148" s="146"/>
      <c r="Q28148" s="91"/>
      <c r="R28148" s="116"/>
      <c r="AB28148" s="127"/>
      <c r="AC28148" s="127"/>
    </row>
    <row r="28149" spans="14:29" ht="15" hidden="1" customHeight="1">
      <c r="N28149" s="127"/>
      <c r="P28149" s="146"/>
      <c r="Q28149" s="91"/>
      <c r="R28149" s="116"/>
      <c r="AB28149" s="127"/>
      <c r="AC28149" s="127"/>
    </row>
    <row r="28150" spans="14:29" ht="15" hidden="1" customHeight="1">
      <c r="N28150" s="127"/>
      <c r="P28150" s="146"/>
      <c r="Q28150" s="91"/>
      <c r="R28150" s="116"/>
      <c r="AB28150" s="127"/>
      <c r="AC28150" s="127"/>
    </row>
    <row r="28151" spans="14:29" ht="15" hidden="1" customHeight="1">
      <c r="N28151" s="127"/>
      <c r="P28151" s="146"/>
      <c r="Q28151" s="91"/>
      <c r="R28151" s="116"/>
      <c r="AB28151" s="127"/>
      <c r="AC28151" s="127"/>
    </row>
    <row r="28152" spans="14:29" ht="15" hidden="1" customHeight="1">
      <c r="N28152" s="127"/>
      <c r="P28152" s="146"/>
      <c r="Q28152" s="91"/>
      <c r="R28152" s="116"/>
      <c r="AB28152" s="127"/>
      <c r="AC28152" s="127"/>
    </row>
    <row r="28153" spans="14:29" ht="15" hidden="1" customHeight="1">
      <c r="N28153" s="127"/>
      <c r="P28153" s="146"/>
      <c r="Q28153" s="91"/>
      <c r="R28153" s="116"/>
      <c r="AB28153" s="127"/>
      <c r="AC28153" s="127"/>
    </row>
    <row r="28154" spans="14:29" ht="15" hidden="1" customHeight="1">
      <c r="N28154" s="127"/>
      <c r="P28154" s="146"/>
      <c r="Q28154" s="91"/>
      <c r="R28154" s="116"/>
      <c r="AB28154" s="127"/>
      <c r="AC28154" s="127"/>
    </row>
    <row r="28155" spans="14:29" ht="15" hidden="1" customHeight="1">
      <c r="N28155" s="127"/>
      <c r="P28155" s="146"/>
      <c r="Q28155" s="91"/>
      <c r="R28155" s="116"/>
      <c r="AB28155" s="127"/>
      <c r="AC28155" s="127"/>
    </row>
    <row r="28156" spans="14:29" ht="15" hidden="1" customHeight="1">
      <c r="N28156" s="127"/>
      <c r="P28156" s="146"/>
      <c r="Q28156" s="91"/>
      <c r="R28156" s="116"/>
      <c r="AB28156" s="127"/>
      <c r="AC28156" s="127"/>
    </row>
    <row r="28157" spans="14:29" ht="15" hidden="1" customHeight="1">
      <c r="N28157" s="127"/>
      <c r="P28157" s="146"/>
      <c r="Q28157" s="91"/>
      <c r="R28157" s="116"/>
      <c r="AB28157" s="127"/>
      <c r="AC28157" s="127"/>
    </row>
    <row r="28158" spans="14:29" ht="15" hidden="1" customHeight="1">
      <c r="N28158" s="127"/>
      <c r="P28158" s="146"/>
      <c r="Q28158" s="91"/>
      <c r="R28158" s="116"/>
      <c r="AB28158" s="127"/>
      <c r="AC28158" s="127"/>
    </row>
    <row r="28159" spans="14:29" ht="15" hidden="1" customHeight="1">
      <c r="N28159" s="127"/>
      <c r="P28159" s="146"/>
      <c r="Q28159" s="91"/>
      <c r="R28159" s="116"/>
      <c r="AB28159" s="127"/>
      <c r="AC28159" s="127"/>
    </row>
    <row r="28160" spans="14:29" ht="15" hidden="1" customHeight="1">
      <c r="N28160" s="127"/>
      <c r="P28160" s="146"/>
      <c r="Q28160" s="91"/>
      <c r="R28160" s="116"/>
      <c r="AB28160" s="127"/>
      <c r="AC28160" s="127"/>
    </row>
    <row r="28161" spans="14:29" ht="15" hidden="1" customHeight="1">
      <c r="N28161" s="127"/>
      <c r="P28161" s="146"/>
      <c r="Q28161" s="91"/>
      <c r="R28161" s="116"/>
      <c r="AB28161" s="127"/>
      <c r="AC28161" s="127"/>
    </row>
    <row r="28162" spans="14:29" ht="15" hidden="1" customHeight="1">
      <c r="N28162" s="127"/>
      <c r="P28162" s="146"/>
      <c r="Q28162" s="91"/>
      <c r="R28162" s="116"/>
      <c r="AB28162" s="127"/>
      <c r="AC28162" s="127"/>
    </row>
    <row r="28163" spans="14:29" ht="15" hidden="1" customHeight="1">
      <c r="N28163" s="127"/>
      <c r="P28163" s="146"/>
      <c r="Q28163" s="91"/>
      <c r="R28163" s="116"/>
      <c r="AB28163" s="127"/>
      <c r="AC28163" s="127"/>
    </row>
    <row r="28164" spans="14:29" ht="15" hidden="1" customHeight="1">
      <c r="N28164" s="127"/>
      <c r="P28164" s="146"/>
      <c r="Q28164" s="91"/>
      <c r="R28164" s="116"/>
      <c r="AB28164" s="127"/>
      <c r="AC28164" s="127"/>
    </row>
    <row r="28165" spans="14:29" ht="15" hidden="1" customHeight="1">
      <c r="N28165" s="127"/>
      <c r="P28165" s="146"/>
      <c r="Q28165" s="91"/>
      <c r="R28165" s="116"/>
      <c r="AB28165" s="127"/>
      <c r="AC28165" s="127"/>
    </row>
    <row r="28166" spans="14:29" ht="15" hidden="1" customHeight="1">
      <c r="N28166" s="127"/>
      <c r="P28166" s="146"/>
      <c r="Q28166" s="91"/>
      <c r="R28166" s="116"/>
      <c r="AB28166" s="127"/>
      <c r="AC28166" s="127"/>
    </row>
    <row r="28167" spans="14:29" ht="15" hidden="1" customHeight="1">
      <c r="N28167" s="127"/>
      <c r="P28167" s="146"/>
      <c r="Q28167" s="91"/>
      <c r="R28167" s="116"/>
      <c r="AB28167" s="127"/>
      <c r="AC28167" s="127"/>
    </row>
    <row r="28168" spans="14:29" ht="15" hidden="1" customHeight="1">
      <c r="N28168" s="127"/>
      <c r="P28168" s="146"/>
      <c r="Q28168" s="91"/>
      <c r="R28168" s="116"/>
      <c r="AB28168" s="127"/>
      <c r="AC28168" s="127"/>
    </row>
    <row r="28169" spans="14:29" ht="15" hidden="1" customHeight="1">
      <c r="N28169" s="127"/>
      <c r="P28169" s="146"/>
      <c r="Q28169" s="91"/>
      <c r="R28169" s="116"/>
      <c r="AB28169" s="127"/>
      <c r="AC28169" s="127"/>
    </row>
    <row r="28170" spans="14:29" ht="15" hidden="1" customHeight="1">
      <c r="N28170" s="127"/>
      <c r="P28170" s="146"/>
      <c r="Q28170" s="91"/>
      <c r="R28170" s="116"/>
      <c r="AB28170" s="127"/>
      <c r="AC28170" s="127"/>
    </row>
    <row r="28171" spans="14:29" ht="15" hidden="1" customHeight="1">
      <c r="N28171" s="127"/>
      <c r="P28171" s="146"/>
      <c r="Q28171" s="91"/>
      <c r="R28171" s="116"/>
      <c r="AB28171" s="127"/>
      <c r="AC28171" s="127"/>
    </row>
    <row r="28172" spans="14:29" ht="15" hidden="1" customHeight="1">
      <c r="N28172" s="127"/>
      <c r="P28172" s="146"/>
      <c r="Q28172" s="91"/>
      <c r="R28172" s="116"/>
      <c r="AB28172" s="127"/>
      <c r="AC28172" s="127"/>
    </row>
    <row r="28173" spans="14:29" ht="15" hidden="1" customHeight="1">
      <c r="N28173" s="127"/>
      <c r="P28173" s="146"/>
      <c r="Q28173" s="91"/>
      <c r="R28173" s="116"/>
      <c r="AB28173" s="127"/>
      <c r="AC28173" s="127"/>
    </row>
    <row r="28174" spans="14:29" ht="15" hidden="1" customHeight="1">
      <c r="N28174" s="127"/>
      <c r="P28174" s="146"/>
      <c r="Q28174" s="91"/>
      <c r="R28174" s="116"/>
      <c r="AB28174" s="127"/>
      <c r="AC28174" s="127"/>
    </row>
    <row r="28175" spans="14:29" ht="15" hidden="1" customHeight="1">
      <c r="N28175" s="127"/>
      <c r="P28175" s="146"/>
      <c r="Q28175" s="91"/>
      <c r="R28175" s="116"/>
      <c r="AB28175" s="127"/>
      <c r="AC28175" s="127"/>
    </row>
    <row r="28176" spans="14:29" ht="15" hidden="1" customHeight="1">
      <c r="N28176" s="127"/>
      <c r="P28176" s="146"/>
      <c r="Q28176" s="91"/>
      <c r="R28176" s="116"/>
      <c r="AB28176" s="127"/>
      <c r="AC28176" s="127"/>
    </row>
    <row r="28177" spans="14:29" ht="15" hidden="1" customHeight="1">
      <c r="N28177" s="127"/>
      <c r="P28177" s="146"/>
      <c r="Q28177" s="91"/>
      <c r="R28177" s="116"/>
      <c r="AB28177" s="127"/>
      <c r="AC28177" s="127"/>
    </row>
    <row r="28178" spans="14:29" ht="15" hidden="1" customHeight="1">
      <c r="N28178" s="127"/>
      <c r="P28178" s="146"/>
      <c r="Q28178" s="91"/>
      <c r="R28178" s="116"/>
      <c r="AB28178" s="127"/>
      <c r="AC28178" s="127"/>
    </row>
    <row r="28179" spans="14:29" ht="15" hidden="1" customHeight="1">
      <c r="N28179" s="127"/>
      <c r="P28179" s="146"/>
      <c r="Q28179" s="91"/>
      <c r="R28179" s="116"/>
      <c r="AB28179" s="127"/>
      <c r="AC28179" s="127"/>
    </row>
    <row r="28180" spans="14:29" ht="15" hidden="1" customHeight="1">
      <c r="N28180" s="127"/>
      <c r="P28180" s="146"/>
      <c r="Q28180" s="91"/>
      <c r="R28180" s="116"/>
      <c r="AB28180" s="127"/>
      <c r="AC28180" s="127"/>
    </row>
    <row r="28181" spans="14:29" ht="15" hidden="1" customHeight="1">
      <c r="N28181" s="127"/>
      <c r="P28181" s="146"/>
      <c r="Q28181" s="91"/>
      <c r="R28181" s="116"/>
      <c r="AB28181" s="127"/>
      <c r="AC28181" s="127"/>
    </row>
    <row r="28182" spans="14:29" ht="15" hidden="1" customHeight="1">
      <c r="N28182" s="127"/>
      <c r="P28182" s="146"/>
      <c r="Q28182" s="91"/>
      <c r="R28182" s="116"/>
      <c r="AB28182" s="127"/>
      <c r="AC28182" s="127"/>
    </row>
    <row r="28183" spans="14:29" ht="15" hidden="1" customHeight="1">
      <c r="N28183" s="127"/>
      <c r="P28183" s="146"/>
      <c r="Q28183" s="91"/>
      <c r="R28183" s="116"/>
      <c r="AB28183" s="127"/>
      <c r="AC28183" s="127"/>
    </row>
    <row r="28184" spans="14:29" ht="15" hidden="1" customHeight="1">
      <c r="N28184" s="127"/>
      <c r="P28184" s="146"/>
      <c r="Q28184" s="91"/>
      <c r="R28184" s="116"/>
      <c r="AB28184" s="127"/>
      <c r="AC28184" s="127"/>
    </row>
    <row r="28185" spans="14:29" ht="15" hidden="1" customHeight="1">
      <c r="N28185" s="127"/>
      <c r="P28185" s="146"/>
      <c r="Q28185" s="91"/>
      <c r="R28185" s="116"/>
      <c r="AB28185" s="127"/>
      <c r="AC28185" s="127"/>
    </row>
    <row r="28186" spans="14:29" ht="15" hidden="1" customHeight="1">
      <c r="N28186" s="127"/>
      <c r="P28186" s="146"/>
      <c r="Q28186" s="91"/>
      <c r="R28186" s="116"/>
      <c r="AB28186" s="127"/>
      <c r="AC28186" s="127"/>
    </row>
    <row r="28187" spans="14:29" ht="15" hidden="1" customHeight="1">
      <c r="N28187" s="127"/>
      <c r="P28187" s="146"/>
      <c r="Q28187" s="91"/>
      <c r="R28187" s="116"/>
      <c r="AB28187" s="127"/>
      <c r="AC28187" s="127"/>
    </row>
    <row r="28188" spans="14:29" ht="15" hidden="1" customHeight="1">
      <c r="N28188" s="127"/>
      <c r="P28188" s="146"/>
      <c r="Q28188" s="91"/>
      <c r="R28188" s="116"/>
      <c r="AB28188" s="127"/>
      <c r="AC28188" s="127"/>
    </row>
    <row r="28189" spans="14:29" ht="15" hidden="1" customHeight="1">
      <c r="N28189" s="127"/>
      <c r="P28189" s="146"/>
      <c r="Q28189" s="91"/>
      <c r="R28189" s="116"/>
      <c r="AB28189" s="127"/>
      <c r="AC28189" s="127"/>
    </row>
    <row r="28190" spans="14:29" ht="15" hidden="1" customHeight="1">
      <c r="N28190" s="127"/>
      <c r="P28190" s="146"/>
      <c r="Q28190" s="91"/>
      <c r="R28190" s="116"/>
      <c r="AB28190" s="127"/>
      <c r="AC28190" s="127"/>
    </row>
    <row r="28191" spans="14:29" ht="15" hidden="1" customHeight="1">
      <c r="N28191" s="127"/>
      <c r="P28191" s="146"/>
      <c r="Q28191" s="91"/>
      <c r="R28191" s="116"/>
      <c r="AB28191" s="127"/>
      <c r="AC28191" s="127"/>
    </row>
    <row r="28192" spans="14:29" ht="15" hidden="1" customHeight="1">
      <c r="N28192" s="127"/>
      <c r="P28192" s="146"/>
      <c r="Q28192" s="91"/>
      <c r="R28192" s="116"/>
      <c r="AB28192" s="127"/>
      <c r="AC28192" s="127"/>
    </row>
    <row r="28193" spans="14:29" ht="15" hidden="1" customHeight="1">
      <c r="N28193" s="127"/>
      <c r="P28193" s="146"/>
      <c r="Q28193" s="91"/>
      <c r="R28193" s="116"/>
      <c r="AB28193" s="127"/>
      <c r="AC28193" s="127"/>
    </row>
    <row r="28194" spans="14:29" ht="15" hidden="1" customHeight="1">
      <c r="N28194" s="127"/>
      <c r="P28194" s="146"/>
      <c r="Q28194" s="91"/>
      <c r="R28194" s="116"/>
      <c r="AB28194" s="127"/>
      <c r="AC28194" s="127"/>
    </row>
    <row r="28195" spans="14:29" ht="15" hidden="1" customHeight="1">
      <c r="N28195" s="127"/>
      <c r="P28195" s="146"/>
      <c r="Q28195" s="91"/>
      <c r="R28195" s="116"/>
      <c r="AB28195" s="127"/>
      <c r="AC28195" s="127"/>
    </row>
    <row r="28196" spans="14:29" ht="15" hidden="1" customHeight="1">
      <c r="N28196" s="127"/>
      <c r="P28196" s="146"/>
      <c r="Q28196" s="91"/>
      <c r="R28196" s="116"/>
      <c r="AB28196" s="127"/>
      <c r="AC28196" s="127"/>
    </row>
    <row r="28197" spans="14:29" ht="15" hidden="1" customHeight="1">
      <c r="N28197" s="127"/>
      <c r="P28197" s="146"/>
      <c r="Q28197" s="91"/>
      <c r="R28197" s="116"/>
      <c r="AB28197" s="127"/>
      <c r="AC28197" s="127"/>
    </row>
    <row r="28198" spans="14:29" ht="15" hidden="1" customHeight="1">
      <c r="N28198" s="127"/>
      <c r="P28198" s="146"/>
      <c r="Q28198" s="91"/>
      <c r="R28198" s="116"/>
      <c r="AB28198" s="127"/>
      <c r="AC28198" s="127"/>
    </row>
    <row r="28199" spans="14:29" ht="15" hidden="1" customHeight="1">
      <c r="N28199" s="127"/>
      <c r="P28199" s="146"/>
      <c r="Q28199" s="91"/>
      <c r="R28199" s="116"/>
      <c r="AB28199" s="127"/>
      <c r="AC28199" s="127"/>
    </row>
    <row r="28200" spans="14:29" ht="15" hidden="1" customHeight="1">
      <c r="N28200" s="127"/>
      <c r="P28200" s="146"/>
      <c r="Q28200" s="91"/>
      <c r="R28200" s="116"/>
      <c r="AB28200" s="127"/>
      <c r="AC28200" s="127"/>
    </row>
    <row r="28201" spans="14:29" ht="15" hidden="1" customHeight="1">
      <c r="N28201" s="127"/>
      <c r="P28201" s="146"/>
      <c r="Q28201" s="91"/>
      <c r="R28201" s="116"/>
      <c r="AB28201" s="127"/>
      <c r="AC28201" s="127"/>
    </row>
    <row r="28202" spans="14:29" ht="15" hidden="1" customHeight="1">
      <c r="N28202" s="127"/>
      <c r="P28202" s="146"/>
      <c r="Q28202" s="91"/>
      <c r="R28202" s="116"/>
      <c r="AB28202" s="127"/>
      <c r="AC28202" s="127"/>
    </row>
    <row r="28203" spans="14:29" ht="15" hidden="1" customHeight="1">
      <c r="N28203" s="127"/>
      <c r="P28203" s="146"/>
      <c r="Q28203" s="91"/>
      <c r="R28203" s="116"/>
      <c r="AB28203" s="127"/>
      <c r="AC28203" s="127"/>
    </row>
    <row r="28204" spans="14:29" ht="15" hidden="1" customHeight="1">
      <c r="N28204" s="127"/>
      <c r="P28204" s="146"/>
      <c r="Q28204" s="91"/>
      <c r="R28204" s="116"/>
      <c r="AB28204" s="127"/>
      <c r="AC28204" s="127"/>
    </row>
    <row r="28205" spans="14:29" ht="15" hidden="1" customHeight="1">
      <c r="N28205" s="127"/>
      <c r="P28205" s="146"/>
      <c r="Q28205" s="91"/>
      <c r="R28205" s="116"/>
      <c r="AB28205" s="127"/>
      <c r="AC28205" s="127"/>
    </row>
    <row r="28206" spans="14:29" ht="15" hidden="1" customHeight="1">
      <c r="N28206" s="127"/>
      <c r="P28206" s="146"/>
      <c r="Q28206" s="91"/>
      <c r="R28206" s="116"/>
      <c r="AB28206" s="127"/>
      <c r="AC28206" s="127"/>
    </row>
    <row r="28207" spans="14:29" ht="15" hidden="1" customHeight="1">
      <c r="N28207" s="127"/>
      <c r="P28207" s="146"/>
      <c r="Q28207" s="91"/>
      <c r="R28207" s="116"/>
      <c r="AB28207" s="127"/>
      <c r="AC28207" s="127"/>
    </row>
    <row r="28208" spans="14:29" ht="15" hidden="1" customHeight="1">
      <c r="N28208" s="127"/>
      <c r="P28208" s="146"/>
      <c r="Q28208" s="91"/>
      <c r="R28208" s="116"/>
      <c r="AB28208" s="127"/>
      <c r="AC28208" s="127"/>
    </row>
    <row r="28209" spans="14:29" ht="15" hidden="1" customHeight="1">
      <c r="N28209" s="127"/>
      <c r="P28209" s="146"/>
      <c r="Q28209" s="91"/>
      <c r="R28209" s="116"/>
      <c r="AB28209" s="127"/>
      <c r="AC28209" s="127"/>
    </row>
    <row r="28210" spans="14:29" ht="15" hidden="1" customHeight="1">
      <c r="N28210" s="127"/>
      <c r="P28210" s="146"/>
      <c r="Q28210" s="91"/>
      <c r="R28210" s="116"/>
      <c r="AB28210" s="127"/>
      <c r="AC28210" s="127"/>
    </row>
    <row r="28211" spans="14:29" ht="15" hidden="1" customHeight="1">
      <c r="N28211" s="127"/>
      <c r="P28211" s="146"/>
      <c r="Q28211" s="91"/>
      <c r="R28211" s="116"/>
      <c r="AB28211" s="127"/>
      <c r="AC28211" s="127"/>
    </row>
    <row r="28212" spans="14:29" ht="15" hidden="1" customHeight="1">
      <c r="N28212" s="127"/>
      <c r="P28212" s="146"/>
      <c r="Q28212" s="91"/>
      <c r="R28212" s="116"/>
      <c r="AB28212" s="127"/>
      <c r="AC28212" s="127"/>
    </row>
    <row r="28213" spans="14:29" ht="15" hidden="1" customHeight="1">
      <c r="N28213" s="127"/>
      <c r="P28213" s="146"/>
      <c r="Q28213" s="91"/>
      <c r="R28213" s="116"/>
      <c r="AB28213" s="127"/>
      <c r="AC28213" s="127"/>
    </row>
    <row r="28214" spans="14:29" ht="15" hidden="1" customHeight="1">
      <c r="N28214" s="127"/>
      <c r="P28214" s="146"/>
      <c r="Q28214" s="91"/>
      <c r="R28214" s="116"/>
      <c r="AB28214" s="127"/>
      <c r="AC28214" s="127"/>
    </row>
    <row r="28215" spans="14:29" ht="15" hidden="1" customHeight="1">
      <c r="N28215" s="127"/>
      <c r="P28215" s="146"/>
      <c r="Q28215" s="91"/>
      <c r="R28215" s="116"/>
      <c r="AB28215" s="127"/>
      <c r="AC28215" s="127"/>
    </row>
    <row r="28216" spans="14:29" ht="15" hidden="1" customHeight="1">
      <c r="N28216" s="127"/>
      <c r="P28216" s="146"/>
      <c r="Q28216" s="91"/>
      <c r="R28216" s="116"/>
      <c r="AB28216" s="127"/>
      <c r="AC28216" s="127"/>
    </row>
    <row r="28217" spans="14:29" ht="15" hidden="1" customHeight="1">
      <c r="N28217" s="127"/>
      <c r="P28217" s="146"/>
      <c r="Q28217" s="91"/>
      <c r="R28217" s="116"/>
      <c r="AB28217" s="127"/>
      <c r="AC28217" s="127"/>
    </row>
    <row r="28218" spans="14:29" ht="15" hidden="1" customHeight="1">
      <c r="N28218" s="127"/>
      <c r="P28218" s="146"/>
      <c r="Q28218" s="91"/>
      <c r="R28218" s="116"/>
      <c r="AB28218" s="127"/>
      <c r="AC28218" s="127"/>
    </row>
    <row r="28219" spans="14:29" ht="15" hidden="1" customHeight="1">
      <c r="N28219" s="127"/>
      <c r="P28219" s="146"/>
      <c r="Q28219" s="91"/>
      <c r="R28219" s="116"/>
      <c r="AB28219" s="127"/>
      <c r="AC28219" s="127"/>
    </row>
    <row r="28220" spans="14:29" ht="15" hidden="1" customHeight="1">
      <c r="N28220" s="127"/>
      <c r="P28220" s="146"/>
      <c r="Q28220" s="91"/>
      <c r="R28220" s="116"/>
      <c r="AB28220" s="127"/>
      <c r="AC28220" s="127"/>
    </row>
    <row r="28221" spans="14:29" ht="15" hidden="1" customHeight="1">
      <c r="N28221" s="127"/>
      <c r="P28221" s="146"/>
      <c r="Q28221" s="91"/>
      <c r="R28221" s="116"/>
      <c r="AB28221" s="127"/>
      <c r="AC28221" s="127"/>
    </row>
    <row r="28222" spans="14:29" ht="15" hidden="1" customHeight="1">
      <c r="N28222" s="127"/>
      <c r="P28222" s="146"/>
      <c r="Q28222" s="91"/>
      <c r="R28222" s="116"/>
      <c r="AB28222" s="127"/>
      <c r="AC28222" s="127"/>
    </row>
    <row r="28223" spans="14:29" ht="15" hidden="1" customHeight="1">
      <c r="N28223" s="127"/>
      <c r="P28223" s="146"/>
      <c r="Q28223" s="91"/>
      <c r="R28223" s="116"/>
      <c r="AB28223" s="127"/>
      <c r="AC28223" s="127"/>
    </row>
    <row r="28224" spans="14:29" ht="15" hidden="1" customHeight="1">
      <c r="N28224" s="127"/>
      <c r="P28224" s="146"/>
      <c r="Q28224" s="91"/>
      <c r="R28224" s="116"/>
      <c r="AB28224" s="127"/>
      <c r="AC28224" s="127"/>
    </row>
    <row r="28225" spans="14:29" ht="15" hidden="1" customHeight="1">
      <c r="N28225" s="127"/>
      <c r="P28225" s="146"/>
      <c r="Q28225" s="91"/>
      <c r="R28225" s="116"/>
      <c r="AB28225" s="127"/>
      <c r="AC28225" s="127"/>
    </row>
    <row r="28226" spans="14:29" ht="15" hidden="1" customHeight="1">
      <c r="N28226" s="127"/>
      <c r="P28226" s="146"/>
      <c r="Q28226" s="91"/>
      <c r="R28226" s="116"/>
      <c r="AB28226" s="127"/>
      <c r="AC28226" s="127"/>
    </row>
    <row r="28227" spans="14:29" ht="15" hidden="1" customHeight="1">
      <c r="N28227" s="127"/>
      <c r="P28227" s="146"/>
      <c r="Q28227" s="91"/>
      <c r="R28227" s="116"/>
      <c r="AB28227" s="127"/>
      <c r="AC28227" s="127"/>
    </row>
    <row r="28228" spans="14:29" ht="15" hidden="1" customHeight="1">
      <c r="N28228" s="127"/>
      <c r="P28228" s="146"/>
      <c r="Q28228" s="91"/>
      <c r="R28228" s="116"/>
      <c r="AB28228" s="127"/>
      <c r="AC28228" s="127"/>
    </row>
    <row r="28229" spans="14:29" ht="15" hidden="1" customHeight="1">
      <c r="N28229" s="127"/>
      <c r="P28229" s="146"/>
      <c r="Q28229" s="91"/>
      <c r="R28229" s="116"/>
      <c r="AB28229" s="127"/>
      <c r="AC28229" s="127"/>
    </row>
    <row r="28230" spans="14:29" ht="15" hidden="1" customHeight="1">
      <c r="N28230" s="127"/>
      <c r="P28230" s="146"/>
      <c r="Q28230" s="91"/>
      <c r="R28230" s="116"/>
      <c r="AB28230" s="127"/>
      <c r="AC28230" s="127"/>
    </row>
    <row r="28231" spans="14:29" ht="15" hidden="1" customHeight="1">
      <c r="N28231" s="127"/>
      <c r="P28231" s="146"/>
      <c r="Q28231" s="91"/>
      <c r="R28231" s="116"/>
      <c r="AB28231" s="127"/>
      <c r="AC28231" s="127"/>
    </row>
    <row r="28232" spans="14:29" ht="15" hidden="1" customHeight="1">
      <c r="N28232" s="127"/>
      <c r="P28232" s="146"/>
      <c r="Q28232" s="91"/>
      <c r="R28232" s="116"/>
      <c r="AB28232" s="127"/>
      <c r="AC28232" s="127"/>
    </row>
    <row r="28233" spans="14:29" ht="15" hidden="1" customHeight="1">
      <c r="N28233" s="127"/>
      <c r="P28233" s="146"/>
      <c r="Q28233" s="91"/>
      <c r="R28233" s="116"/>
      <c r="AB28233" s="127"/>
      <c r="AC28233" s="127"/>
    </row>
    <row r="28234" spans="14:29" ht="15" hidden="1" customHeight="1">
      <c r="N28234" s="127"/>
      <c r="P28234" s="146"/>
      <c r="Q28234" s="91"/>
      <c r="R28234" s="116"/>
      <c r="AB28234" s="127"/>
      <c r="AC28234" s="127"/>
    </row>
    <row r="28235" spans="14:29" ht="15" hidden="1" customHeight="1">
      <c r="N28235" s="127"/>
      <c r="P28235" s="146"/>
      <c r="Q28235" s="91"/>
      <c r="R28235" s="116"/>
      <c r="AB28235" s="127"/>
      <c r="AC28235" s="127"/>
    </row>
    <row r="28236" spans="14:29" ht="15" hidden="1" customHeight="1">
      <c r="N28236" s="127"/>
      <c r="P28236" s="146"/>
      <c r="Q28236" s="91"/>
      <c r="R28236" s="116"/>
      <c r="AB28236" s="127"/>
      <c r="AC28236" s="127"/>
    </row>
    <row r="28237" spans="14:29" ht="15" hidden="1" customHeight="1">
      <c r="N28237" s="127"/>
      <c r="P28237" s="146"/>
      <c r="Q28237" s="91"/>
      <c r="R28237" s="116"/>
      <c r="AB28237" s="127"/>
      <c r="AC28237" s="127"/>
    </row>
    <row r="28238" spans="14:29" ht="15" hidden="1" customHeight="1">
      <c r="N28238" s="127"/>
      <c r="P28238" s="146"/>
      <c r="Q28238" s="91"/>
      <c r="R28238" s="116"/>
      <c r="AB28238" s="127"/>
      <c r="AC28238" s="127"/>
    </row>
    <row r="28239" spans="14:29" ht="15" hidden="1" customHeight="1">
      <c r="N28239" s="127"/>
      <c r="P28239" s="146"/>
      <c r="Q28239" s="91"/>
      <c r="R28239" s="116"/>
      <c r="AB28239" s="127"/>
      <c r="AC28239" s="127"/>
    </row>
    <row r="28240" spans="14:29" ht="15" hidden="1" customHeight="1">
      <c r="N28240" s="127"/>
      <c r="P28240" s="146"/>
      <c r="Q28240" s="91"/>
      <c r="R28240" s="116"/>
      <c r="AB28240" s="127"/>
      <c r="AC28240" s="127"/>
    </row>
    <row r="28241" spans="14:29" ht="15" hidden="1" customHeight="1">
      <c r="N28241" s="127"/>
      <c r="P28241" s="146"/>
      <c r="Q28241" s="91"/>
      <c r="R28241" s="116"/>
      <c r="AB28241" s="127"/>
      <c r="AC28241" s="127"/>
    </row>
    <row r="28242" spans="14:29" ht="15" hidden="1" customHeight="1">
      <c r="N28242" s="127"/>
      <c r="P28242" s="146"/>
      <c r="Q28242" s="91"/>
      <c r="R28242" s="116"/>
      <c r="AB28242" s="127"/>
      <c r="AC28242" s="127"/>
    </row>
    <row r="28243" spans="14:29" ht="15" hidden="1" customHeight="1">
      <c r="N28243" s="127"/>
      <c r="P28243" s="146"/>
      <c r="Q28243" s="91"/>
      <c r="R28243" s="116"/>
      <c r="AB28243" s="127"/>
      <c r="AC28243" s="127"/>
    </row>
    <row r="28244" spans="14:29" ht="15" hidden="1" customHeight="1">
      <c r="N28244" s="127"/>
      <c r="P28244" s="146"/>
      <c r="Q28244" s="91"/>
      <c r="R28244" s="116"/>
      <c r="AB28244" s="127"/>
      <c r="AC28244" s="127"/>
    </row>
    <row r="28245" spans="14:29" ht="15" hidden="1" customHeight="1">
      <c r="N28245" s="127"/>
      <c r="P28245" s="146"/>
      <c r="Q28245" s="91"/>
      <c r="R28245" s="116"/>
      <c r="AB28245" s="127"/>
      <c r="AC28245" s="127"/>
    </row>
    <row r="28246" spans="14:29" ht="15" hidden="1" customHeight="1">
      <c r="N28246" s="127"/>
      <c r="P28246" s="146"/>
      <c r="Q28246" s="91"/>
      <c r="R28246" s="116"/>
      <c r="AB28246" s="127"/>
      <c r="AC28246" s="127"/>
    </row>
    <row r="28247" spans="14:29" ht="15" hidden="1" customHeight="1">
      <c r="N28247" s="127"/>
      <c r="P28247" s="146"/>
      <c r="Q28247" s="91"/>
      <c r="R28247" s="116"/>
      <c r="AB28247" s="127"/>
      <c r="AC28247" s="127"/>
    </row>
    <row r="28248" spans="14:29" ht="15" hidden="1" customHeight="1">
      <c r="N28248" s="127"/>
      <c r="P28248" s="146"/>
      <c r="Q28248" s="91"/>
      <c r="R28248" s="116"/>
      <c r="AB28248" s="127"/>
      <c r="AC28248" s="127"/>
    </row>
    <row r="28249" spans="14:29" ht="15" hidden="1" customHeight="1">
      <c r="N28249" s="127"/>
      <c r="P28249" s="146"/>
      <c r="Q28249" s="91"/>
      <c r="R28249" s="116"/>
      <c r="AB28249" s="127"/>
      <c r="AC28249" s="127"/>
    </row>
    <row r="28250" spans="14:29" ht="15" hidden="1" customHeight="1">
      <c r="N28250" s="127"/>
      <c r="P28250" s="146"/>
      <c r="Q28250" s="91"/>
      <c r="R28250" s="116"/>
      <c r="AB28250" s="127"/>
      <c r="AC28250" s="127"/>
    </row>
    <row r="28251" spans="14:29" ht="15" hidden="1" customHeight="1">
      <c r="N28251" s="127"/>
      <c r="P28251" s="146"/>
      <c r="Q28251" s="91"/>
      <c r="R28251" s="116"/>
      <c r="AB28251" s="127"/>
      <c r="AC28251" s="127"/>
    </row>
    <row r="28252" spans="14:29" ht="15" hidden="1" customHeight="1">
      <c r="N28252" s="127"/>
      <c r="P28252" s="146"/>
      <c r="Q28252" s="91"/>
      <c r="R28252" s="116"/>
      <c r="AB28252" s="127"/>
      <c r="AC28252" s="127"/>
    </row>
    <row r="28253" spans="14:29" ht="15" hidden="1" customHeight="1">
      <c r="N28253" s="127"/>
      <c r="P28253" s="146"/>
      <c r="Q28253" s="91"/>
      <c r="R28253" s="116"/>
      <c r="AB28253" s="127"/>
      <c r="AC28253" s="127"/>
    </row>
    <row r="28254" spans="14:29" ht="15" hidden="1" customHeight="1">
      <c r="N28254" s="127"/>
      <c r="P28254" s="146"/>
      <c r="Q28254" s="91"/>
      <c r="R28254" s="116"/>
      <c r="AB28254" s="127"/>
      <c r="AC28254" s="127"/>
    </row>
    <row r="28255" spans="14:29" ht="15" hidden="1" customHeight="1">
      <c r="N28255" s="127"/>
      <c r="P28255" s="146"/>
      <c r="Q28255" s="91"/>
      <c r="R28255" s="116"/>
      <c r="AB28255" s="127"/>
      <c r="AC28255" s="127"/>
    </row>
    <row r="28256" spans="14:29" ht="15" hidden="1" customHeight="1">
      <c r="N28256" s="127"/>
      <c r="P28256" s="146"/>
      <c r="Q28256" s="91"/>
      <c r="R28256" s="116"/>
      <c r="AB28256" s="127"/>
      <c r="AC28256" s="127"/>
    </row>
    <row r="28257" spans="14:29" ht="15" hidden="1" customHeight="1">
      <c r="N28257" s="127"/>
      <c r="P28257" s="146"/>
      <c r="Q28257" s="91"/>
      <c r="R28257" s="116"/>
      <c r="AB28257" s="127"/>
      <c r="AC28257" s="127"/>
    </row>
    <row r="28258" spans="14:29" ht="15" hidden="1" customHeight="1">
      <c r="N28258" s="127"/>
      <c r="P28258" s="146"/>
      <c r="Q28258" s="91"/>
      <c r="R28258" s="116"/>
      <c r="AB28258" s="127"/>
      <c r="AC28258" s="127"/>
    </row>
    <row r="28259" spans="14:29" ht="15" hidden="1" customHeight="1">
      <c r="N28259" s="127"/>
      <c r="P28259" s="146"/>
      <c r="Q28259" s="91"/>
      <c r="R28259" s="116"/>
      <c r="AB28259" s="127"/>
      <c r="AC28259" s="127"/>
    </row>
    <row r="28260" spans="14:29" ht="15" hidden="1" customHeight="1">
      <c r="N28260" s="127"/>
      <c r="P28260" s="146"/>
      <c r="Q28260" s="91"/>
      <c r="R28260" s="116"/>
      <c r="AB28260" s="127"/>
      <c r="AC28260" s="127"/>
    </row>
    <row r="28261" spans="14:29" ht="15" hidden="1" customHeight="1">
      <c r="N28261" s="127"/>
      <c r="P28261" s="146"/>
      <c r="Q28261" s="91"/>
      <c r="R28261" s="116"/>
      <c r="AB28261" s="127"/>
      <c r="AC28261" s="127"/>
    </row>
    <row r="28262" spans="14:29" ht="15" hidden="1" customHeight="1">
      <c r="N28262" s="127"/>
      <c r="P28262" s="146"/>
      <c r="Q28262" s="91"/>
      <c r="R28262" s="116"/>
      <c r="AB28262" s="127"/>
      <c r="AC28262" s="127"/>
    </row>
    <row r="28263" spans="14:29" ht="15" hidden="1" customHeight="1">
      <c r="N28263" s="127"/>
      <c r="P28263" s="146"/>
      <c r="Q28263" s="91"/>
      <c r="R28263" s="116"/>
      <c r="AB28263" s="127"/>
      <c r="AC28263" s="127"/>
    </row>
    <row r="28264" spans="14:29" ht="15" hidden="1" customHeight="1">
      <c r="N28264" s="127"/>
      <c r="P28264" s="146"/>
      <c r="Q28264" s="91"/>
      <c r="R28264" s="116"/>
      <c r="AB28264" s="127"/>
      <c r="AC28264" s="127"/>
    </row>
    <row r="28265" spans="14:29" ht="15" hidden="1" customHeight="1">
      <c r="N28265" s="127"/>
      <c r="P28265" s="146"/>
      <c r="Q28265" s="91"/>
      <c r="R28265" s="116"/>
      <c r="AB28265" s="127"/>
      <c r="AC28265" s="127"/>
    </row>
    <row r="28266" spans="14:29" ht="15" hidden="1" customHeight="1">
      <c r="N28266" s="127"/>
      <c r="P28266" s="146"/>
      <c r="Q28266" s="91"/>
      <c r="R28266" s="116"/>
      <c r="AB28266" s="127"/>
      <c r="AC28266" s="127"/>
    </row>
    <row r="28267" spans="14:29" ht="15" hidden="1" customHeight="1">
      <c r="N28267" s="127"/>
      <c r="P28267" s="146"/>
      <c r="Q28267" s="91"/>
      <c r="R28267" s="116"/>
      <c r="AB28267" s="127"/>
      <c r="AC28267" s="127"/>
    </row>
    <row r="28268" spans="14:29" ht="15" hidden="1" customHeight="1">
      <c r="N28268" s="127"/>
      <c r="P28268" s="146"/>
      <c r="Q28268" s="91"/>
      <c r="R28268" s="116"/>
      <c r="AB28268" s="127"/>
      <c r="AC28268" s="127"/>
    </row>
    <row r="28269" spans="14:29" ht="15" hidden="1" customHeight="1">
      <c r="N28269" s="127"/>
      <c r="P28269" s="146"/>
      <c r="Q28269" s="91"/>
      <c r="R28269" s="116"/>
      <c r="AB28269" s="127"/>
      <c r="AC28269" s="127"/>
    </row>
    <row r="28270" spans="14:29" ht="15" hidden="1" customHeight="1">
      <c r="N28270" s="127"/>
      <c r="P28270" s="146"/>
      <c r="Q28270" s="91"/>
      <c r="R28270" s="116"/>
      <c r="AB28270" s="127"/>
      <c r="AC28270" s="127"/>
    </row>
    <row r="28271" spans="14:29" ht="15" hidden="1" customHeight="1">
      <c r="N28271" s="127"/>
      <c r="P28271" s="146"/>
      <c r="Q28271" s="91"/>
      <c r="R28271" s="116"/>
      <c r="AB28271" s="127"/>
      <c r="AC28271" s="127"/>
    </row>
    <row r="28272" spans="14:29" ht="15" hidden="1" customHeight="1">
      <c r="N28272" s="127"/>
      <c r="P28272" s="146"/>
      <c r="Q28272" s="91"/>
      <c r="R28272" s="116"/>
      <c r="AB28272" s="127"/>
      <c r="AC28272" s="127"/>
    </row>
    <row r="28273" spans="14:29" ht="15" hidden="1" customHeight="1">
      <c r="N28273" s="127"/>
      <c r="P28273" s="146"/>
      <c r="Q28273" s="91"/>
      <c r="R28273" s="116"/>
      <c r="AB28273" s="127"/>
      <c r="AC28273" s="127"/>
    </row>
    <row r="28274" spans="14:29" ht="15" hidden="1" customHeight="1">
      <c r="N28274" s="127"/>
      <c r="P28274" s="146"/>
      <c r="Q28274" s="91"/>
      <c r="R28274" s="116"/>
      <c r="AB28274" s="127"/>
      <c r="AC28274" s="127"/>
    </row>
    <row r="28275" spans="14:29" ht="15" hidden="1" customHeight="1">
      <c r="N28275" s="127"/>
      <c r="P28275" s="146"/>
      <c r="Q28275" s="91"/>
      <c r="R28275" s="116"/>
      <c r="AB28275" s="127"/>
      <c r="AC28275" s="127"/>
    </row>
    <row r="28276" spans="14:29" ht="15" hidden="1" customHeight="1">
      <c r="N28276" s="127"/>
      <c r="P28276" s="146"/>
      <c r="Q28276" s="91"/>
      <c r="R28276" s="116"/>
      <c r="AB28276" s="127"/>
      <c r="AC28276" s="127"/>
    </row>
    <row r="28277" spans="14:29" ht="15" hidden="1" customHeight="1">
      <c r="N28277" s="127"/>
      <c r="P28277" s="146"/>
      <c r="Q28277" s="91"/>
      <c r="R28277" s="116"/>
      <c r="AB28277" s="127"/>
      <c r="AC28277" s="127"/>
    </row>
    <row r="28278" spans="14:29" ht="15" hidden="1" customHeight="1">
      <c r="N28278" s="127"/>
      <c r="P28278" s="146"/>
      <c r="Q28278" s="91"/>
      <c r="R28278" s="116"/>
      <c r="AB28278" s="127"/>
      <c r="AC28278" s="127"/>
    </row>
    <row r="28279" spans="14:29" ht="15" hidden="1" customHeight="1">
      <c r="N28279" s="127"/>
      <c r="P28279" s="146"/>
      <c r="Q28279" s="91"/>
      <c r="R28279" s="116"/>
      <c r="AB28279" s="127"/>
      <c r="AC28279" s="127"/>
    </row>
    <row r="28280" spans="14:29" ht="15" hidden="1" customHeight="1">
      <c r="N28280" s="127"/>
      <c r="P28280" s="146"/>
      <c r="Q28280" s="91"/>
      <c r="R28280" s="116"/>
      <c r="AB28280" s="127"/>
      <c r="AC28280" s="127"/>
    </row>
    <row r="28281" spans="14:29" ht="15" hidden="1" customHeight="1">
      <c r="N28281" s="127"/>
      <c r="P28281" s="146"/>
      <c r="Q28281" s="91"/>
      <c r="R28281" s="116"/>
      <c r="AB28281" s="127"/>
      <c r="AC28281" s="127"/>
    </row>
    <row r="28282" spans="14:29" ht="15" hidden="1" customHeight="1">
      <c r="N28282" s="127"/>
      <c r="P28282" s="146"/>
      <c r="Q28282" s="91"/>
      <c r="R28282" s="116"/>
      <c r="AB28282" s="127"/>
      <c r="AC28282" s="127"/>
    </row>
    <row r="28283" spans="14:29" ht="15" hidden="1" customHeight="1">
      <c r="N28283" s="127"/>
      <c r="P28283" s="146"/>
      <c r="Q28283" s="91"/>
      <c r="R28283" s="116"/>
      <c r="AB28283" s="127"/>
      <c r="AC28283" s="127"/>
    </row>
    <row r="28284" spans="14:29" ht="15" hidden="1" customHeight="1">
      <c r="N28284" s="127"/>
      <c r="P28284" s="146"/>
      <c r="Q28284" s="91"/>
      <c r="R28284" s="116"/>
      <c r="AB28284" s="127"/>
      <c r="AC28284" s="127"/>
    </row>
    <row r="28285" spans="14:29" ht="15" hidden="1" customHeight="1">
      <c r="N28285" s="127"/>
      <c r="P28285" s="146"/>
      <c r="Q28285" s="91"/>
      <c r="R28285" s="116"/>
      <c r="AB28285" s="127"/>
      <c r="AC28285" s="127"/>
    </row>
    <row r="28286" spans="14:29" ht="15" hidden="1" customHeight="1">
      <c r="N28286" s="127"/>
      <c r="P28286" s="146"/>
      <c r="Q28286" s="91"/>
      <c r="R28286" s="116"/>
      <c r="AB28286" s="127"/>
      <c r="AC28286" s="127"/>
    </row>
    <row r="28287" spans="14:29" ht="15" hidden="1" customHeight="1">
      <c r="N28287" s="127"/>
      <c r="P28287" s="146"/>
      <c r="Q28287" s="91"/>
      <c r="R28287" s="116"/>
      <c r="AB28287" s="127"/>
      <c r="AC28287" s="127"/>
    </row>
    <row r="28288" spans="14:29" ht="15" hidden="1" customHeight="1">
      <c r="N28288" s="127"/>
      <c r="P28288" s="146"/>
      <c r="Q28288" s="91"/>
      <c r="R28288" s="116"/>
      <c r="AB28288" s="127"/>
      <c r="AC28288" s="127"/>
    </row>
    <row r="28289" spans="14:29" ht="15" hidden="1" customHeight="1">
      <c r="N28289" s="127"/>
      <c r="P28289" s="146"/>
      <c r="Q28289" s="91"/>
      <c r="R28289" s="116"/>
      <c r="AB28289" s="127"/>
      <c r="AC28289" s="127"/>
    </row>
    <row r="28290" spans="14:29" ht="15" hidden="1" customHeight="1">
      <c r="N28290" s="127"/>
      <c r="P28290" s="146"/>
      <c r="Q28290" s="91"/>
      <c r="R28290" s="116"/>
      <c r="AB28290" s="127"/>
      <c r="AC28290" s="127"/>
    </row>
    <row r="28291" spans="14:29" ht="15" hidden="1" customHeight="1">
      <c r="N28291" s="127"/>
      <c r="P28291" s="146"/>
      <c r="Q28291" s="91"/>
      <c r="R28291" s="116"/>
      <c r="AB28291" s="127"/>
      <c r="AC28291" s="127"/>
    </row>
    <row r="28292" spans="14:29" ht="15" hidden="1" customHeight="1">
      <c r="N28292" s="127"/>
      <c r="P28292" s="146"/>
      <c r="Q28292" s="91"/>
      <c r="R28292" s="116"/>
      <c r="AB28292" s="127"/>
      <c r="AC28292" s="127"/>
    </row>
    <row r="28293" spans="14:29" ht="15" hidden="1" customHeight="1">
      <c r="N28293" s="127"/>
      <c r="P28293" s="146"/>
      <c r="Q28293" s="91"/>
      <c r="R28293" s="116"/>
      <c r="AB28293" s="127"/>
      <c r="AC28293" s="127"/>
    </row>
    <row r="28294" spans="14:29" ht="15" hidden="1" customHeight="1">
      <c r="N28294" s="127"/>
      <c r="P28294" s="146"/>
      <c r="Q28294" s="91"/>
      <c r="R28294" s="116"/>
      <c r="AB28294" s="127"/>
      <c r="AC28294" s="127"/>
    </row>
    <row r="28295" spans="14:29" ht="15" hidden="1" customHeight="1">
      <c r="N28295" s="127"/>
      <c r="P28295" s="146"/>
      <c r="Q28295" s="91"/>
      <c r="R28295" s="116"/>
      <c r="AB28295" s="127"/>
      <c r="AC28295" s="127"/>
    </row>
    <row r="28296" spans="14:29" ht="15" hidden="1" customHeight="1">
      <c r="N28296" s="127"/>
      <c r="P28296" s="146"/>
      <c r="Q28296" s="91"/>
      <c r="R28296" s="116"/>
      <c r="AB28296" s="127"/>
      <c r="AC28296" s="127"/>
    </row>
    <row r="28297" spans="14:29" ht="15" hidden="1" customHeight="1">
      <c r="N28297" s="127"/>
      <c r="P28297" s="146"/>
      <c r="Q28297" s="91"/>
      <c r="R28297" s="116"/>
      <c r="AB28297" s="127"/>
      <c r="AC28297" s="127"/>
    </row>
    <row r="28298" spans="14:29" ht="15" hidden="1" customHeight="1">
      <c r="N28298" s="127"/>
      <c r="P28298" s="146"/>
      <c r="Q28298" s="91"/>
      <c r="R28298" s="116"/>
      <c r="AB28298" s="127"/>
      <c r="AC28298" s="127"/>
    </row>
    <row r="28299" spans="14:29" ht="15" hidden="1" customHeight="1">
      <c r="N28299" s="127"/>
      <c r="P28299" s="146"/>
      <c r="Q28299" s="91"/>
      <c r="R28299" s="116"/>
      <c r="AB28299" s="127"/>
      <c r="AC28299" s="127"/>
    </row>
    <row r="28300" spans="14:29" ht="15" hidden="1" customHeight="1">
      <c r="N28300" s="127"/>
      <c r="P28300" s="146"/>
      <c r="Q28300" s="91"/>
      <c r="R28300" s="116"/>
      <c r="AB28300" s="127"/>
      <c r="AC28300" s="127"/>
    </row>
    <row r="28301" spans="14:29" ht="15" hidden="1" customHeight="1">
      <c r="N28301" s="127"/>
      <c r="P28301" s="146"/>
      <c r="Q28301" s="91"/>
      <c r="R28301" s="116"/>
      <c r="AB28301" s="127"/>
      <c r="AC28301" s="127"/>
    </row>
    <row r="28302" spans="14:29" ht="15" hidden="1" customHeight="1">
      <c r="N28302" s="127"/>
      <c r="P28302" s="146"/>
      <c r="Q28302" s="91"/>
      <c r="R28302" s="116"/>
      <c r="AB28302" s="127"/>
      <c r="AC28302" s="127"/>
    </row>
    <row r="28303" spans="14:29" ht="15" hidden="1" customHeight="1">
      <c r="N28303" s="127"/>
      <c r="P28303" s="146"/>
      <c r="Q28303" s="91"/>
      <c r="R28303" s="116"/>
      <c r="AB28303" s="127"/>
      <c r="AC28303" s="127"/>
    </row>
    <row r="28304" spans="14:29" ht="15" hidden="1" customHeight="1">
      <c r="N28304" s="127"/>
      <c r="P28304" s="146"/>
      <c r="Q28304" s="91"/>
      <c r="R28304" s="116"/>
      <c r="AB28304" s="127"/>
      <c r="AC28304" s="127"/>
    </row>
    <row r="28305" spans="14:29" ht="15" hidden="1" customHeight="1">
      <c r="N28305" s="127"/>
      <c r="P28305" s="146"/>
      <c r="Q28305" s="91"/>
      <c r="R28305" s="116"/>
      <c r="AB28305" s="127"/>
      <c r="AC28305" s="127"/>
    </row>
    <row r="28306" spans="14:29" ht="15" hidden="1" customHeight="1">
      <c r="N28306" s="127"/>
      <c r="P28306" s="146"/>
      <c r="Q28306" s="91"/>
      <c r="R28306" s="116"/>
      <c r="AB28306" s="127"/>
      <c r="AC28306" s="127"/>
    </row>
    <row r="28307" spans="14:29" ht="15" hidden="1" customHeight="1">
      <c r="N28307" s="127"/>
      <c r="P28307" s="146"/>
      <c r="Q28307" s="91"/>
      <c r="R28307" s="116"/>
      <c r="AB28307" s="127"/>
      <c r="AC28307" s="127"/>
    </row>
    <row r="28308" spans="14:29" ht="15" hidden="1" customHeight="1">
      <c r="N28308" s="127"/>
      <c r="P28308" s="146"/>
      <c r="Q28308" s="91"/>
      <c r="R28308" s="116"/>
      <c r="AB28308" s="127"/>
      <c r="AC28308" s="127"/>
    </row>
    <row r="28309" spans="14:29" ht="15" hidden="1" customHeight="1">
      <c r="N28309" s="127"/>
      <c r="P28309" s="146"/>
      <c r="Q28309" s="91"/>
      <c r="R28309" s="116"/>
      <c r="AB28309" s="127"/>
      <c r="AC28309" s="127"/>
    </row>
    <row r="28310" spans="14:29" ht="15" hidden="1" customHeight="1">
      <c r="N28310" s="127"/>
      <c r="P28310" s="146"/>
      <c r="Q28310" s="91"/>
      <c r="R28310" s="116"/>
      <c r="AB28310" s="127"/>
      <c r="AC28310" s="127"/>
    </row>
    <row r="28311" spans="14:29" ht="15" hidden="1" customHeight="1">
      <c r="N28311" s="127"/>
      <c r="P28311" s="146"/>
      <c r="Q28311" s="91"/>
      <c r="R28311" s="116"/>
      <c r="AB28311" s="127"/>
      <c r="AC28311" s="127"/>
    </row>
    <row r="28312" spans="14:29" ht="15" hidden="1" customHeight="1">
      <c r="N28312" s="127"/>
      <c r="P28312" s="146"/>
      <c r="Q28312" s="91"/>
      <c r="R28312" s="116"/>
      <c r="AB28312" s="127"/>
      <c r="AC28312" s="127"/>
    </row>
    <row r="28313" spans="14:29" ht="15" hidden="1" customHeight="1">
      <c r="N28313" s="127"/>
      <c r="P28313" s="146"/>
      <c r="Q28313" s="91"/>
      <c r="R28313" s="116"/>
      <c r="AB28313" s="127"/>
      <c r="AC28313" s="127"/>
    </row>
    <row r="28314" spans="14:29" ht="15" hidden="1" customHeight="1">
      <c r="N28314" s="127"/>
      <c r="P28314" s="146"/>
      <c r="Q28314" s="91"/>
      <c r="R28314" s="116"/>
      <c r="AB28314" s="127"/>
      <c r="AC28314" s="127"/>
    </row>
    <row r="28315" spans="14:29" ht="15" hidden="1" customHeight="1">
      <c r="N28315" s="127"/>
      <c r="P28315" s="146"/>
      <c r="Q28315" s="91"/>
      <c r="R28315" s="116"/>
      <c r="AB28315" s="127"/>
      <c r="AC28315" s="127"/>
    </row>
    <row r="28316" spans="14:29" ht="15" hidden="1" customHeight="1">
      <c r="N28316" s="127"/>
      <c r="P28316" s="146"/>
      <c r="Q28316" s="91"/>
      <c r="R28316" s="116"/>
      <c r="AB28316" s="127"/>
      <c r="AC28316" s="127"/>
    </row>
    <row r="28317" spans="14:29" ht="15" hidden="1" customHeight="1">
      <c r="N28317" s="127"/>
      <c r="P28317" s="146"/>
      <c r="Q28317" s="91"/>
      <c r="R28317" s="116"/>
      <c r="AB28317" s="127"/>
      <c r="AC28317" s="127"/>
    </row>
    <row r="28318" spans="14:29" ht="15" hidden="1" customHeight="1">
      <c r="N28318" s="127"/>
      <c r="P28318" s="146"/>
      <c r="Q28318" s="91"/>
      <c r="R28318" s="116"/>
      <c r="AB28318" s="127"/>
      <c r="AC28318" s="127"/>
    </row>
    <row r="28319" spans="14:29" ht="15" hidden="1" customHeight="1">
      <c r="N28319" s="127"/>
      <c r="P28319" s="146"/>
      <c r="Q28319" s="91"/>
      <c r="R28319" s="116"/>
      <c r="AB28319" s="127"/>
      <c r="AC28319" s="127"/>
    </row>
    <row r="28320" spans="14:29" ht="15" hidden="1" customHeight="1">
      <c r="N28320" s="127"/>
      <c r="P28320" s="146"/>
      <c r="Q28320" s="91"/>
      <c r="R28320" s="116"/>
      <c r="AB28320" s="127"/>
      <c r="AC28320" s="127"/>
    </row>
    <row r="28321" spans="14:29" ht="15" hidden="1" customHeight="1">
      <c r="N28321" s="127"/>
      <c r="P28321" s="146"/>
      <c r="Q28321" s="91"/>
      <c r="R28321" s="116"/>
      <c r="AB28321" s="127"/>
      <c r="AC28321" s="127"/>
    </row>
    <row r="28322" spans="14:29" ht="15" hidden="1" customHeight="1">
      <c r="N28322" s="127"/>
      <c r="P28322" s="146"/>
      <c r="Q28322" s="91"/>
      <c r="R28322" s="116"/>
      <c r="AB28322" s="127"/>
      <c r="AC28322" s="127"/>
    </row>
    <row r="28323" spans="14:29" ht="15" hidden="1" customHeight="1">
      <c r="N28323" s="127"/>
      <c r="P28323" s="146"/>
      <c r="Q28323" s="91"/>
      <c r="R28323" s="116"/>
      <c r="AB28323" s="127"/>
      <c r="AC28323" s="127"/>
    </row>
    <row r="28324" spans="14:29" ht="15" hidden="1" customHeight="1">
      <c r="N28324" s="127"/>
      <c r="P28324" s="146"/>
      <c r="Q28324" s="91"/>
      <c r="R28324" s="116"/>
      <c r="AB28324" s="127"/>
      <c r="AC28324" s="127"/>
    </row>
    <row r="28325" spans="14:29" ht="15" hidden="1" customHeight="1">
      <c r="N28325" s="127"/>
      <c r="P28325" s="146"/>
      <c r="Q28325" s="91"/>
      <c r="R28325" s="116"/>
      <c r="AB28325" s="127"/>
      <c r="AC28325" s="127"/>
    </row>
    <row r="28326" spans="14:29" ht="15" hidden="1" customHeight="1">
      <c r="N28326" s="127"/>
      <c r="P28326" s="146"/>
      <c r="Q28326" s="91"/>
      <c r="R28326" s="116"/>
      <c r="AB28326" s="127"/>
      <c r="AC28326" s="127"/>
    </row>
    <row r="28327" spans="14:29" ht="15" hidden="1" customHeight="1">
      <c r="N28327" s="127"/>
      <c r="P28327" s="146"/>
      <c r="Q28327" s="91"/>
      <c r="R28327" s="116"/>
      <c r="AB28327" s="127"/>
      <c r="AC28327" s="127"/>
    </row>
    <row r="28328" spans="14:29" ht="15" hidden="1" customHeight="1">
      <c r="N28328" s="127"/>
      <c r="P28328" s="146"/>
      <c r="Q28328" s="91"/>
      <c r="R28328" s="116"/>
      <c r="AB28328" s="127"/>
      <c r="AC28328" s="127"/>
    </row>
    <row r="28329" spans="14:29" ht="15" hidden="1" customHeight="1">
      <c r="N28329" s="127"/>
      <c r="P28329" s="146"/>
      <c r="Q28329" s="91"/>
      <c r="R28329" s="116"/>
      <c r="AB28329" s="127"/>
      <c r="AC28329" s="127"/>
    </row>
    <row r="28330" spans="14:29" ht="15" hidden="1" customHeight="1">
      <c r="N28330" s="127"/>
      <c r="P28330" s="146"/>
      <c r="Q28330" s="91"/>
      <c r="R28330" s="116"/>
      <c r="AB28330" s="127"/>
      <c r="AC28330" s="127"/>
    </row>
    <row r="28331" spans="14:29" ht="15" hidden="1" customHeight="1">
      <c r="N28331" s="127"/>
      <c r="P28331" s="146"/>
      <c r="Q28331" s="91"/>
      <c r="R28331" s="116"/>
      <c r="AB28331" s="127"/>
      <c r="AC28331" s="127"/>
    </row>
    <row r="28332" spans="14:29" ht="15" hidden="1" customHeight="1">
      <c r="N28332" s="127"/>
      <c r="P28332" s="146"/>
      <c r="Q28332" s="91"/>
      <c r="R28332" s="116"/>
      <c r="AB28332" s="127"/>
      <c r="AC28332" s="127"/>
    </row>
    <row r="28333" spans="14:29" ht="15" hidden="1" customHeight="1">
      <c r="N28333" s="127"/>
      <c r="P28333" s="146"/>
      <c r="Q28333" s="91"/>
      <c r="R28333" s="116"/>
      <c r="AB28333" s="127"/>
      <c r="AC28333" s="127"/>
    </row>
    <row r="28334" spans="14:29" ht="15" hidden="1" customHeight="1">
      <c r="N28334" s="127"/>
      <c r="P28334" s="146"/>
      <c r="Q28334" s="91"/>
      <c r="R28334" s="116"/>
      <c r="AB28334" s="127"/>
      <c r="AC28334" s="127"/>
    </row>
    <row r="28335" spans="14:29" ht="15" hidden="1" customHeight="1">
      <c r="N28335" s="127"/>
      <c r="P28335" s="146"/>
      <c r="Q28335" s="91"/>
      <c r="R28335" s="116"/>
      <c r="AB28335" s="127"/>
      <c r="AC28335" s="127"/>
    </row>
    <row r="28336" spans="14:29" ht="15" hidden="1" customHeight="1">
      <c r="N28336" s="127"/>
      <c r="P28336" s="146"/>
      <c r="Q28336" s="91"/>
      <c r="R28336" s="116"/>
      <c r="AB28336" s="127"/>
      <c r="AC28336" s="127"/>
    </row>
    <row r="28337" spans="14:29" ht="15" hidden="1" customHeight="1">
      <c r="N28337" s="127"/>
      <c r="P28337" s="146"/>
      <c r="Q28337" s="91"/>
      <c r="R28337" s="116"/>
      <c r="AB28337" s="127"/>
      <c r="AC28337" s="127"/>
    </row>
    <row r="28338" spans="14:29" ht="15" hidden="1" customHeight="1">
      <c r="N28338" s="127"/>
      <c r="P28338" s="146"/>
      <c r="Q28338" s="91"/>
      <c r="R28338" s="116"/>
      <c r="AB28338" s="127"/>
      <c r="AC28338" s="127"/>
    </row>
    <row r="28339" spans="14:29" ht="15" hidden="1" customHeight="1">
      <c r="N28339" s="127"/>
      <c r="P28339" s="146"/>
      <c r="Q28339" s="91"/>
      <c r="R28339" s="116"/>
      <c r="AB28339" s="127"/>
      <c r="AC28339" s="127"/>
    </row>
    <row r="28340" spans="14:29" ht="15" hidden="1" customHeight="1">
      <c r="N28340" s="127"/>
      <c r="P28340" s="146"/>
      <c r="Q28340" s="91"/>
      <c r="R28340" s="116"/>
      <c r="AB28340" s="127"/>
      <c r="AC28340" s="127"/>
    </row>
    <row r="28341" spans="14:29" ht="15" hidden="1" customHeight="1">
      <c r="N28341" s="127"/>
      <c r="P28341" s="146"/>
      <c r="Q28341" s="91"/>
      <c r="R28341" s="116"/>
      <c r="AB28341" s="127"/>
      <c r="AC28341" s="127"/>
    </row>
    <row r="28342" spans="14:29" ht="15" hidden="1" customHeight="1">
      <c r="N28342" s="127"/>
      <c r="P28342" s="146"/>
      <c r="Q28342" s="91"/>
      <c r="R28342" s="116"/>
      <c r="AB28342" s="127"/>
      <c r="AC28342" s="127"/>
    </row>
    <row r="28343" spans="14:29" ht="15" hidden="1" customHeight="1">
      <c r="N28343" s="127"/>
      <c r="P28343" s="146"/>
      <c r="Q28343" s="91"/>
      <c r="R28343" s="116"/>
      <c r="AB28343" s="127"/>
      <c r="AC28343" s="127"/>
    </row>
    <row r="28344" spans="14:29" ht="15" hidden="1" customHeight="1">
      <c r="N28344" s="127"/>
      <c r="P28344" s="146"/>
      <c r="Q28344" s="91"/>
      <c r="R28344" s="116"/>
      <c r="AB28344" s="127"/>
      <c r="AC28344" s="127"/>
    </row>
    <row r="28345" spans="14:29" ht="15" hidden="1" customHeight="1">
      <c r="N28345" s="127"/>
      <c r="P28345" s="146"/>
      <c r="Q28345" s="91"/>
      <c r="R28345" s="116"/>
      <c r="AB28345" s="127"/>
      <c r="AC28345" s="127"/>
    </row>
    <row r="28346" spans="14:29" ht="15" hidden="1" customHeight="1">
      <c r="N28346" s="127"/>
      <c r="P28346" s="146"/>
      <c r="Q28346" s="91"/>
      <c r="R28346" s="116"/>
      <c r="AB28346" s="127"/>
      <c r="AC28346" s="127"/>
    </row>
    <row r="28347" spans="14:29" ht="15" hidden="1" customHeight="1">
      <c r="N28347" s="127"/>
      <c r="P28347" s="146"/>
      <c r="Q28347" s="91"/>
      <c r="R28347" s="116"/>
      <c r="AB28347" s="127"/>
      <c r="AC28347" s="127"/>
    </row>
    <row r="28348" spans="14:29" ht="15" hidden="1" customHeight="1">
      <c r="N28348" s="127"/>
      <c r="P28348" s="146"/>
      <c r="Q28348" s="91"/>
      <c r="R28348" s="116"/>
      <c r="AB28348" s="127"/>
      <c r="AC28348" s="127"/>
    </row>
    <row r="28349" spans="14:29" ht="15" hidden="1" customHeight="1">
      <c r="N28349" s="127"/>
      <c r="P28349" s="146"/>
      <c r="Q28349" s="91"/>
      <c r="R28349" s="116"/>
      <c r="AB28349" s="127"/>
      <c r="AC28349" s="127"/>
    </row>
    <row r="28350" spans="14:29" ht="15" hidden="1" customHeight="1">
      <c r="N28350" s="127"/>
      <c r="P28350" s="146"/>
      <c r="Q28350" s="91"/>
      <c r="R28350" s="116"/>
      <c r="AB28350" s="127"/>
      <c r="AC28350" s="127"/>
    </row>
    <row r="28351" spans="14:29" ht="15" hidden="1" customHeight="1">
      <c r="N28351" s="127"/>
      <c r="P28351" s="146"/>
      <c r="Q28351" s="91"/>
      <c r="R28351" s="116"/>
      <c r="AB28351" s="127"/>
      <c r="AC28351" s="127"/>
    </row>
    <row r="28352" spans="14:29" ht="15" hidden="1" customHeight="1">
      <c r="N28352" s="127"/>
      <c r="P28352" s="146"/>
      <c r="Q28352" s="91"/>
      <c r="R28352" s="116"/>
      <c r="AB28352" s="127"/>
      <c r="AC28352" s="127"/>
    </row>
    <row r="28353" spans="14:29" ht="15" hidden="1" customHeight="1">
      <c r="N28353" s="127"/>
      <c r="P28353" s="146"/>
      <c r="Q28353" s="91"/>
      <c r="R28353" s="116"/>
      <c r="AB28353" s="127"/>
      <c r="AC28353" s="127"/>
    </row>
    <row r="28354" spans="14:29" ht="15" hidden="1" customHeight="1">
      <c r="N28354" s="127"/>
      <c r="P28354" s="146"/>
      <c r="Q28354" s="91"/>
      <c r="R28354" s="116"/>
      <c r="AB28354" s="127"/>
      <c r="AC28354" s="127"/>
    </row>
    <row r="28355" spans="14:29" ht="15" hidden="1" customHeight="1">
      <c r="N28355" s="127"/>
      <c r="P28355" s="146"/>
      <c r="Q28355" s="91"/>
      <c r="R28355" s="116"/>
      <c r="AB28355" s="127"/>
      <c r="AC28355" s="127"/>
    </row>
    <row r="28356" spans="14:29" ht="15" hidden="1" customHeight="1">
      <c r="N28356" s="127"/>
      <c r="P28356" s="146"/>
      <c r="Q28356" s="91"/>
      <c r="R28356" s="116"/>
      <c r="AB28356" s="127"/>
      <c r="AC28356" s="127"/>
    </row>
    <row r="28357" spans="14:29" ht="15" hidden="1" customHeight="1">
      <c r="N28357" s="127"/>
      <c r="P28357" s="146"/>
      <c r="Q28357" s="91"/>
      <c r="R28357" s="116"/>
      <c r="AB28357" s="127"/>
      <c r="AC28357" s="127"/>
    </row>
    <row r="28358" spans="14:29" ht="15" hidden="1" customHeight="1">
      <c r="N28358" s="127"/>
      <c r="P28358" s="146"/>
      <c r="Q28358" s="91"/>
      <c r="R28358" s="116"/>
      <c r="AB28358" s="127"/>
      <c r="AC28358" s="127"/>
    </row>
    <row r="28359" spans="14:29" ht="15" hidden="1" customHeight="1">
      <c r="N28359" s="127"/>
      <c r="P28359" s="146"/>
      <c r="Q28359" s="91"/>
      <c r="R28359" s="116"/>
      <c r="AB28359" s="127"/>
      <c r="AC28359" s="127"/>
    </row>
    <row r="28360" spans="14:29" ht="15" hidden="1" customHeight="1">
      <c r="N28360" s="127"/>
      <c r="P28360" s="146"/>
      <c r="Q28360" s="91"/>
      <c r="R28360" s="116"/>
      <c r="AB28360" s="127"/>
      <c r="AC28360" s="127"/>
    </row>
    <row r="28361" spans="14:29" ht="15" hidden="1" customHeight="1">
      <c r="N28361" s="127"/>
      <c r="P28361" s="146"/>
      <c r="Q28361" s="91"/>
      <c r="R28361" s="116"/>
      <c r="AB28361" s="127"/>
      <c r="AC28361" s="127"/>
    </row>
    <row r="28362" spans="14:29" ht="15" hidden="1" customHeight="1">
      <c r="N28362" s="127"/>
      <c r="P28362" s="146"/>
      <c r="Q28362" s="91"/>
      <c r="R28362" s="116"/>
      <c r="AB28362" s="127"/>
      <c r="AC28362" s="127"/>
    </row>
    <row r="28363" spans="14:29" ht="15" hidden="1" customHeight="1">
      <c r="N28363" s="127"/>
      <c r="P28363" s="146"/>
      <c r="Q28363" s="91"/>
      <c r="R28363" s="116"/>
      <c r="AB28363" s="127"/>
      <c r="AC28363" s="127"/>
    </row>
    <row r="28364" spans="14:29" ht="15" hidden="1" customHeight="1">
      <c r="N28364" s="127"/>
      <c r="P28364" s="146"/>
      <c r="Q28364" s="91"/>
      <c r="R28364" s="116"/>
      <c r="AB28364" s="127"/>
      <c r="AC28364" s="127"/>
    </row>
    <row r="28365" spans="14:29" ht="15" hidden="1" customHeight="1">
      <c r="N28365" s="127"/>
      <c r="P28365" s="146"/>
      <c r="Q28365" s="91"/>
      <c r="R28365" s="116"/>
      <c r="AB28365" s="127"/>
      <c r="AC28365" s="127"/>
    </row>
    <row r="28366" spans="14:29" ht="15" hidden="1" customHeight="1">
      <c r="N28366" s="127"/>
      <c r="P28366" s="146"/>
      <c r="Q28366" s="91"/>
      <c r="R28366" s="116"/>
      <c r="AB28366" s="127"/>
      <c r="AC28366" s="127"/>
    </row>
    <row r="28367" spans="14:29" ht="15" hidden="1" customHeight="1">
      <c r="N28367" s="127"/>
      <c r="P28367" s="146"/>
      <c r="Q28367" s="91"/>
      <c r="R28367" s="116"/>
      <c r="AB28367" s="127"/>
      <c r="AC28367" s="127"/>
    </row>
    <row r="28368" spans="14:29" ht="15" hidden="1" customHeight="1">
      <c r="N28368" s="127"/>
      <c r="P28368" s="146"/>
      <c r="Q28368" s="91"/>
      <c r="R28368" s="116"/>
      <c r="AB28368" s="127"/>
      <c r="AC28368" s="127"/>
    </row>
    <row r="28369" spans="14:29" ht="15" hidden="1" customHeight="1">
      <c r="N28369" s="127"/>
      <c r="P28369" s="146"/>
      <c r="Q28369" s="91"/>
      <c r="R28369" s="116"/>
      <c r="AB28369" s="127"/>
      <c r="AC28369" s="127"/>
    </row>
    <row r="28370" spans="14:29" ht="15" hidden="1" customHeight="1">
      <c r="N28370" s="127"/>
      <c r="P28370" s="146"/>
      <c r="Q28370" s="91"/>
      <c r="R28370" s="116"/>
      <c r="AB28370" s="127"/>
      <c r="AC28370" s="127"/>
    </row>
    <row r="28371" spans="14:29" ht="15" hidden="1" customHeight="1">
      <c r="N28371" s="127"/>
      <c r="P28371" s="146"/>
      <c r="Q28371" s="91"/>
      <c r="R28371" s="116"/>
      <c r="AB28371" s="127"/>
      <c r="AC28371" s="127"/>
    </row>
    <row r="28372" spans="14:29" ht="15" hidden="1" customHeight="1">
      <c r="N28372" s="127"/>
      <c r="P28372" s="146"/>
      <c r="Q28372" s="91"/>
      <c r="R28372" s="116"/>
      <c r="AB28372" s="127"/>
      <c r="AC28372" s="127"/>
    </row>
    <row r="28373" spans="14:29" ht="15" hidden="1" customHeight="1">
      <c r="N28373" s="127"/>
      <c r="P28373" s="146"/>
      <c r="Q28373" s="91"/>
      <c r="R28373" s="116"/>
      <c r="AB28373" s="127"/>
      <c r="AC28373" s="127"/>
    </row>
    <row r="28374" spans="14:29" ht="15" hidden="1" customHeight="1">
      <c r="N28374" s="127"/>
      <c r="P28374" s="146"/>
      <c r="Q28374" s="91"/>
      <c r="R28374" s="116"/>
      <c r="AB28374" s="127"/>
      <c r="AC28374" s="127"/>
    </row>
    <row r="28375" spans="14:29" ht="15" hidden="1" customHeight="1">
      <c r="N28375" s="127"/>
      <c r="P28375" s="146"/>
      <c r="Q28375" s="91"/>
      <c r="R28375" s="116"/>
      <c r="AB28375" s="127"/>
      <c r="AC28375" s="127"/>
    </row>
    <row r="28376" spans="14:29" ht="15" hidden="1" customHeight="1">
      <c r="N28376" s="127"/>
      <c r="P28376" s="146"/>
      <c r="Q28376" s="91"/>
      <c r="R28376" s="116"/>
      <c r="AB28376" s="127"/>
      <c r="AC28376" s="127"/>
    </row>
    <row r="28377" spans="14:29" ht="15" hidden="1" customHeight="1">
      <c r="N28377" s="127"/>
      <c r="P28377" s="146"/>
      <c r="Q28377" s="91"/>
      <c r="R28377" s="116"/>
      <c r="AB28377" s="127"/>
      <c r="AC28377" s="127"/>
    </row>
    <row r="28378" spans="14:29" ht="15" hidden="1" customHeight="1">
      <c r="N28378" s="127"/>
      <c r="P28378" s="146"/>
      <c r="Q28378" s="91"/>
      <c r="R28378" s="116"/>
      <c r="AB28378" s="127"/>
      <c r="AC28378" s="127"/>
    </row>
    <row r="28379" spans="14:29" ht="15" hidden="1" customHeight="1">
      <c r="N28379" s="127"/>
      <c r="P28379" s="146"/>
      <c r="Q28379" s="91"/>
      <c r="R28379" s="116"/>
      <c r="AB28379" s="127"/>
      <c r="AC28379" s="127"/>
    </row>
    <row r="28380" spans="14:29" ht="15" hidden="1" customHeight="1">
      <c r="N28380" s="127"/>
      <c r="P28380" s="146"/>
      <c r="Q28380" s="91"/>
      <c r="R28380" s="116"/>
      <c r="AB28380" s="127"/>
      <c r="AC28380" s="127"/>
    </row>
    <row r="28381" spans="14:29" ht="15" hidden="1" customHeight="1">
      <c r="N28381" s="127"/>
      <c r="P28381" s="146"/>
      <c r="Q28381" s="91"/>
      <c r="R28381" s="116"/>
      <c r="AB28381" s="127"/>
      <c r="AC28381" s="127"/>
    </row>
    <row r="28382" spans="14:29" ht="15" hidden="1" customHeight="1">
      <c r="N28382" s="127"/>
      <c r="P28382" s="146"/>
      <c r="Q28382" s="91"/>
      <c r="R28382" s="116"/>
      <c r="AB28382" s="127"/>
      <c r="AC28382" s="127"/>
    </row>
    <row r="28383" spans="14:29" ht="15" hidden="1" customHeight="1">
      <c r="N28383" s="127"/>
      <c r="P28383" s="146"/>
      <c r="Q28383" s="91"/>
      <c r="R28383" s="116"/>
      <c r="AB28383" s="127"/>
      <c r="AC28383" s="127"/>
    </row>
    <row r="28384" spans="14:29" ht="15" hidden="1" customHeight="1">
      <c r="N28384" s="127"/>
      <c r="P28384" s="146"/>
      <c r="Q28384" s="91"/>
      <c r="R28384" s="116"/>
      <c r="AB28384" s="127"/>
      <c r="AC28384" s="127"/>
    </row>
    <row r="28385" spans="14:29" ht="15" hidden="1" customHeight="1">
      <c r="N28385" s="127"/>
      <c r="P28385" s="146"/>
      <c r="Q28385" s="91"/>
      <c r="R28385" s="116"/>
      <c r="AB28385" s="127"/>
      <c r="AC28385" s="127"/>
    </row>
    <row r="28386" spans="14:29" ht="15" hidden="1" customHeight="1">
      <c r="N28386" s="127"/>
      <c r="P28386" s="146"/>
      <c r="Q28386" s="91"/>
      <c r="R28386" s="116"/>
      <c r="AB28386" s="127"/>
      <c r="AC28386" s="127"/>
    </row>
    <row r="28387" spans="14:29" ht="15" hidden="1" customHeight="1">
      <c r="N28387" s="127"/>
      <c r="P28387" s="146"/>
      <c r="Q28387" s="91"/>
      <c r="R28387" s="116"/>
      <c r="AB28387" s="127"/>
      <c r="AC28387" s="127"/>
    </row>
    <row r="28388" spans="14:29" ht="15" hidden="1" customHeight="1">
      <c r="N28388" s="127"/>
      <c r="P28388" s="146"/>
      <c r="Q28388" s="91"/>
      <c r="R28388" s="116"/>
      <c r="AB28388" s="127"/>
      <c r="AC28388" s="127"/>
    </row>
    <row r="28389" spans="14:29" ht="15" hidden="1" customHeight="1">
      <c r="N28389" s="127"/>
      <c r="P28389" s="146"/>
      <c r="Q28389" s="91"/>
      <c r="R28389" s="116"/>
      <c r="AB28389" s="127"/>
      <c r="AC28389" s="127"/>
    </row>
    <row r="28390" spans="14:29" ht="15" hidden="1" customHeight="1">
      <c r="N28390" s="127"/>
      <c r="P28390" s="146"/>
      <c r="Q28390" s="91"/>
      <c r="R28390" s="116"/>
      <c r="AB28390" s="127"/>
      <c r="AC28390" s="127"/>
    </row>
    <row r="28391" spans="14:29" ht="15" hidden="1" customHeight="1">
      <c r="N28391" s="127"/>
      <c r="P28391" s="146"/>
      <c r="Q28391" s="91"/>
      <c r="R28391" s="116"/>
      <c r="AB28391" s="127"/>
      <c r="AC28391" s="127"/>
    </row>
    <row r="28392" spans="14:29" ht="15" hidden="1" customHeight="1">
      <c r="N28392" s="127"/>
      <c r="P28392" s="146"/>
      <c r="Q28392" s="91"/>
      <c r="R28392" s="116"/>
      <c r="AB28392" s="127"/>
      <c r="AC28392" s="127"/>
    </row>
    <row r="28393" spans="14:29" ht="15" hidden="1" customHeight="1">
      <c r="N28393" s="127"/>
      <c r="P28393" s="146"/>
      <c r="Q28393" s="91"/>
      <c r="R28393" s="116"/>
      <c r="AB28393" s="127"/>
      <c r="AC28393" s="127"/>
    </row>
    <row r="28394" spans="14:29" ht="15" hidden="1" customHeight="1">
      <c r="N28394" s="127"/>
      <c r="P28394" s="146"/>
      <c r="Q28394" s="91"/>
      <c r="R28394" s="116"/>
      <c r="AB28394" s="127"/>
      <c r="AC28394" s="127"/>
    </row>
    <row r="28395" spans="14:29" ht="15" hidden="1" customHeight="1">
      <c r="N28395" s="127"/>
      <c r="P28395" s="146"/>
      <c r="Q28395" s="91"/>
      <c r="R28395" s="116"/>
      <c r="AB28395" s="127"/>
      <c r="AC28395" s="127"/>
    </row>
    <row r="28396" spans="14:29" ht="15" hidden="1" customHeight="1">
      <c r="N28396" s="127"/>
      <c r="P28396" s="146"/>
      <c r="Q28396" s="91"/>
      <c r="R28396" s="116"/>
      <c r="AB28396" s="127"/>
      <c r="AC28396" s="127"/>
    </row>
    <row r="28397" spans="14:29" ht="15" hidden="1" customHeight="1">
      <c r="N28397" s="127"/>
      <c r="P28397" s="146"/>
      <c r="Q28397" s="91"/>
      <c r="R28397" s="116"/>
      <c r="AB28397" s="127"/>
      <c r="AC28397" s="127"/>
    </row>
    <row r="28398" spans="14:29" ht="15" hidden="1" customHeight="1">
      <c r="N28398" s="127"/>
      <c r="P28398" s="146"/>
      <c r="Q28398" s="91"/>
      <c r="R28398" s="116"/>
      <c r="AB28398" s="127"/>
      <c r="AC28398" s="127"/>
    </row>
    <row r="28399" spans="14:29" ht="15" hidden="1" customHeight="1">
      <c r="N28399" s="127"/>
      <c r="P28399" s="146"/>
      <c r="Q28399" s="91"/>
      <c r="R28399" s="116"/>
      <c r="AB28399" s="127"/>
      <c r="AC28399" s="127"/>
    </row>
    <row r="28400" spans="14:29" ht="15" hidden="1" customHeight="1">
      <c r="N28400" s="127"/>
      <c r="P28400" s="146"/>
      <c r="Q28400" s="91"/>
      <c r="R28400" s="116"/>
      <c r="AB28400" s="127"/>
      <c r="AC28400" s="127"/>
    </row>
    <row r="28401" spans="14:29" ht="15" hidden="1" customHeight="1">
      <c r="N28401" s="127"/>
      <c r="P28401" s="146"/>
      <c r="Q28401" s="91"/>
      <c r="R28401" s="116"/>
      <c r="AB28401" s="127"/>
      <c r="AC28401" s="127"/>
    </row>
    <row r="28402" spans="14:29" ht="15" hidden="1" customHeight="1">
      <c r="N28402" s="127"/>
      <c r="P28402" s="146"/>
      <c r="Q28402" s="91"/>
      <c r="R28402" s="116"/>
      <c r="AB28402" s="127"/>
      <c r="AC28402" s="127"/>
    </row>
    <row r="28403" spans="14:29" ht="15" hidden="1" customHeight="1">
      <c r="N28403" s="127"/>
      <c r="P28403" s="146"/>
      <c r="Q28403" s="91"/>
      <c r="R28403" s="116"/>
      <c r="AB28403" s="127"/>
      <c r="AC28403" s="127"/>
    </row>
    <row r="28404" spans="14:29" ht="15" hidden="1" customHeight="1">
      <c r="N28404" s="127"/>
      <c r="P28404" s="146"/>
      <c r="Q28404" s="91"/>
      <c r="R28404" s="116"/>
      <c r="AB28404" s="127"/>
      <c r="AC28404" s="127"/>
    </row>
    <row r="28405" spans="14:29" ht="15" hidden="1" customHeight="1">
      <c r="N28405" s="127"/>
      <c r="P28405" s="146"/>
      <c r="Q28405" s="91"/>
      <c r="R28405" s="116"/>
      <c r="AB28405" s="127"/>
      <c r="AC28405" s="127"/>
    </row>
    <row r="28406" spans="14:29" ht="15" hidden="1" customHeight="1">
      <c r="N28406" s="127"/>
      <c r="P28406" s="146"/>
      <c r="Q28406" s="91"/>
      <c r="R28406" s="116"/>
      <c r="AB28406" s="127"/>
      <c r="AC28406" s="127"/>
    </row>
    <row r="28407" spans="14:29" ht="15" hidden="1" customHeight="1">
      <c r="N28407" s="127"/>
      <c r="P28407" s="146"/>
      <c r="Q28407" s="91"/>
      <c r="R28407" s="116"/>
      <c r="AB28407" s="127"/>
      <c r="AC28407" s="127"/>
    </row>
    <row r="28408" spans="14:29" ht="15" hidden="1" customHeight="1">
      <c r="N28408" s="127"/>
      <c r="P28408" s="146"/>
      <c r="Q28408" s="91"/>
      <c r="R28408" s="116"/>
      <c r="AB28408" s="127"/>
      <c r="AC28408" s="127"/>
    </row>
    <row r="28409" spans="14:29" ht="15" hidden="1" customHeight="1">
      <c r="N28409" s="127"/>
      <c r="P28409" s="146"/>
      <c r="Q28409" s="91"/>
      <c r="R28409" s="116"/>
      <c r="AB28409" s="127"/>
      <c r="AC28409" s="127"/>
    </row>
    <row r="28410" spans="14:29" ht="15" hidden="1" customHeight="1">
      <c r="N28410" s="127"/>
      <c r="P28410" s="146"/>
      <c r="Q28410" s="91"/>
      <c r="R28410" s="116"/>
      <c r="AB28410" s="127"/>
      <c r="AC28410" s="127"/>
    </row>
    <row r="28411" spans="14:29" ht="15" hidden="1" customHeight="1">
      <c r="N28411" s="127"/>
      <c r="P28411" s="146"/>
      <c r="Q28411" s="91"/>
      <c r="R28411" s="116"/>
      <c r="AB28411" s="127"/>
      <c r="AC28411" s="127"/>
    </row>
    <row r="28412" spans="14:29" ht="15" hidden="1" customHeight="1">
      <c r="N28412" s="127"/>
      <c r="P28412" s="146"/>
      <c r="Q28412" s="91"/>
      <c r="R28412" s="116"/>
      <c r="AB28412" s="127"/>
      <c r="AC28412" s="127"/>
    </row>
    <row r="28413" spans="14:29" ht="15" hidden="1" customHeight="1">
      <c r="N28413" s="127"/>
      <c r="P28413" s="146"/>
      <c r="Q28413" s="91"/>
      <c r="R28413" s="116"/>
      <c r="AB28413" s="127"/>
      <c r="AC28413" s="127"/>
    </row>
    <row r="28414" spans="14:29" ht="15" hidden="1" customHeight="1">
      <c r="N28414" s="127"/>
      <c r="P28414" s="146"/>
      <c r="Q28414" s="91"/>
      <c r="R28414" s="116"/>
      <c r="AB28414" s="127"/>
      <c r="AC28414" s="127"/>
    </row>
    <row r="28415" spans="14:29" ht="15" hidden="1" customHeight="1">
      <c r="N28415" s="127"/>
      <c r="P28415" s="146"/>
      <c r="Q28415" s="91"/>
      <c r="R28415" s="116"/>
      <c r="AB28415" s="127"/>
      <c r="AC28415" s="127"/>
    </row>
    <row r="28416" spans="14:29" ht="15" hidden="1" customHeight="1">
      <c r="N28416" s="127"/>
      <c r="P28416" s="146"/>
      <c r="Q28416" s="91"/>
      <c r="R28416" s="116"/>
      <c r="AB28416" s="127"/>
      <c r="AC28416" s="127"/>
    </row>
    <row r="28417" spans="14:29" ht="15" hidden="1" customHeight="1">
      <c r="N28417" s="127"/>
      <c r="P28417" s="146"/>
      <c r="Q28417" s="91"/>
      <c r="R28417" s="116"/>
      <c r="AB28417" s="127"/>
      <c r="AC28417" s="127"/>
    </row>
    <row r="28418" spans="14:29" ht="15" hidden="1" customHeight="1">
      <c r="N28418" s="127"/>
      <c r="P28418" s="146"/>
      <c r="Q28418" s="91"/>
      <c r="R28418" s="116"/>
      <c r="AB28418" s="127"/>
      <c r="AC28418" s="127"/>
    </row>
    <row r="28419" spans="14:29" ht="15" hidden="1" customHeight="1">
      <c r="N28419" s="127"/>
      <c r="P28419" s="146"/>
      <c r="Q28419" s="91"/>
      <c r="R28419" s="116"/>
      <c r="AB28419" s="127"/>
      <c r="AC28419" s="127"/>
    </row>
    <row r="28420" spans="14:29" ht="15" hidden="1" customHeight="1">
      <c r="N28420" s="127"/>
      <c r="P28420" s="146"/>
      <c r="Q28420" s="91"/>
      <c r="R28420" s="116"/>
      <c r="AB28420" s="127"/>
      <c r="AC28420" s="127"/>
    </row>
    <row r="28421" spans="14:29" ht="15" hidden="1" customHeight="1">
      <c r="N28421" s="127"/>
      <c r="P28421" s="146"/>
      <c r="Q28421" s="91"/>
      <c r="R28421" s="116"/>
      <c r="AB28421" s="127"/>
      <c r="AC28421" s="127"/>
    </row>
    <row r="28422" spans="14:29" ht="15" hidden="1" customHeight="1">
      <c r="N28422" s="127"/>
      <c r="P28422" s="146"/>
      <c r="Q28422" s="91"/>
      <c r="R28422" s="116"/>
      <c r="AB28422" s="127"/>
      <c r="AC28422" s="127"/>
    </row>
    <row r="28423" spans="14:29" ht="15" hidden="1" customHeight="1">
      <c r="N28423" s="127"/>
      <c r="P28423" s="146"/>
      <c r="Q28423" s="91"/>
      <c r="R28423" s="116"/>
      <c r="AB28423" s="127"/>
      <c r="AC28423" s="127"/>
    </row>
    <row r="28424" spans="14:29" ht="15" hidden="1" customHeight="1">
      <c r="N28424" s="127"/>
      <c r="P28424" s="146"/>
      <c r="Q28424" s="91"/>
      <c r="R28424" s="116"/>
      <c r="AB28424" s="127"/>
      <c r="AC28424" s="127"/>
    </row>
    <row r="28425" spans="14:29" ht="15" hidden="1" customHeight="1">
      <c r="N28425" s="127"/>
      <c r="P28425" s="146"/>
      <c r="Q28425" s="91"/>
      <c r="R28425" s="116"/>
      <c r="AB28425" s="127"/>
      <c r="AC28425" s="127"/>
    </row>
    <row r="28426" spans="14:29" ht="15" hidden="1" customHeight="1">
      <c r="N28426" s="127"/>
      <c r="P28426" s="146"/>
      <c r="Q28426" s="91"/>
      <c r="R28426" s="116"/>
      <c r="AB28426" s="127"/>
      <c r="AC28426" s="127"/>
    </row>
    <row r="28427" spans="14:29" ht="15" hidden="1" customHeight="1">
      <c r="N28427" s="127"/>
      <c r="P28427" s="146"/>
      <c r="Q28427" s="91"/>
      <c r="R28427" s="116"/>
      <c r="AB28427" s="127"/>
      <c r="AC28427" s="127"/>
    </row>
    <row r="28428" spans="14:29" ht="15" hidden="1" customHeight="1">
      <c r="N28428" s="127"/>
      <c r="P28428" s="146"/>
      <c r="Q28428" s="91"/>
      <c r="R28428" s="116"/>
      <c r="AB28428" s="127"/>
      <c r="AC28428" s="127"/>
    </row>
    <row r="28429" spans="14:29" ht="15" hidden="1" customHeight="1">
      <c r="N28429" s="127"/>
      <c r="P28429" s="146"/>
      <c r="Q28429" s="91"/>
      <c r="R28429" s="116"/>
      <c r="AB28429" s="127"/>
      <c r="AC28429" s="127"/>
    </row>
    <row r="28430" spans="14:29" ht="15" hidden="1" customHeight="1">
      <c r="N28430" s="127"/>
      <c r="P28430" s="146"/>
      <c r="Q28430" s="91"/>
      <c r="R28430" s="116"/>
      <c r="AB28430" s="127"/>
      <c r="AC28430" s="127"/>
    </row>
    <row r="28431" spans="14:29" ht="15" hidden="1" customHeight="1">
      <c r="N28431" s="127"/>
      <c r="P28431" s="146"/>
      <c r="Q28431" s="91"/>
      <c r="R28431" s="116"/>
      <c r="AB28431" s="127"/>
      <c r="AC28431" s="127"/>
    </row>
    <row r="28432" spans="14:29" ht="15" hidden="1" customHeight="1">
      <c r="N28432" s="127"/>
      <c r="P28432" s="146"/>
      <c r="Q28432" s="91"/>
      <c r="R28432" s="116"/>
      <c r="AB28432" s="127"/>
      <c r="AC28432" s="127"/>
    </row>
    <row r="28433" spans="14:29" ht="15" hidden="1" customHeight="1">
      <c r="N28433" s="127"/>
      <c r="P28433" s="146"/>
      <c r="Q28433" s="91"/>
      <c r="R28433" s="116"/>
      <c r="AB28433" s="127"/>
      <c r="AC28433" s="127"/>
    </row>
    <row r="28434" spans="14:29" ht="15" hidden="1" customHeight="1">
      <c r="N28434" s="127"/>
      <c r="P28434" s="146"/>
      <c r="Q28434" s="91"/>
      <c r="R28434" s="116"/>
      <c r="AB28434" s="127"/>
      <c r="AC28434" s="127"/>
    </row>
    <row r="28435" spans="14:29" ht="15" hidden="1" customHeight="1">
      <c r="N28435" s="127"/>
      <c r="P28435" s="146"/>
      <c r="Q28435" s="91"/>
      <c r="R28435" s="116"/>
      <c r="AB28435" s="127"/>
      <c r="AC28435" s="127"/>
    </row>
    <row r="28436" spans="14:29" ht="15" hidden="1" customHeight="1">
      <c r="N28436" s="127"/>
      <c r="P28436" s="146"/>
      <c r="Q28436" s="91"/>
      <c r="R28436" s="116"/>
      <c r="AB28436" s="127"/>
      <c r="AC28436" s="127"/>
    </row>
    <row r="28437" spans="14:29" ht="15" hidden="1" customHeight="1">
      <c r="N28437" s="127"/>
      <c r="P28437" s="146"/>
      <c r="Q28437" s="91"/>
      <c r="R28437" s="116"/>
      <c r="AB28437" s="127"/>
      <c r="AC28437" s="127"/>
    </row>
    <row r="28438" spans="14:29" ht="15" hidden="1" customHeight="1">
      <c r="N28438" s="127"/>
      <c r="P28438" s="146"/>
      <c r="Q28438" s="91"/>
      <c r="R28438" s="116"/>
      <c r="AB28438" s="127"/>
      <c r="AC28438" s="127"/>
    </row>
    <row r="28439" spans="14:29" ht="15" hidden="1" customHeight="1">
      <c r="N28439" s="127"/>
      <c r="P28439" s="146"/>
      <c r="Q28439" s="91"/>
      <c r="R28439" s="116"/>
      <c r="AB28439" s="127"/>
      <c r="AC28439" s="127"/>
    </row>
    <row r="28440" spans="14:29" ht="15" hidden="1" customHeight="1">
      <c r="N28440" s="127"/>
      <c r="P28440" s="146"/>
      <c r="Q28440" s="91"/>
      <c r="R28440" s="116"/>
      <c r="AB28440" s="127"/>
      <c r="AC28440" s="127"/>
    </row>
    <row r="28441" spans="14:29" ht="15" hidden="1" customHeight="1">
      <c r="N28441" s="127"/>
      <c r="P28441" s="146"/>
      <c r="Q28441" s="91"/>
      <c r="R28441" s="116"/>
      <c r="AB28441" s="127"/>
      <c r="AC28441" s="127"/>
    </row>
    <row r="28442" spans="14:29" ht="15" hidden="1" customHeight="1">
      <c r="N28442" s="127"/>
      <c r="P28442" s="146"/>
      <c r="Q28442" s="91"/>
      <c r="R28442" s="116"/>
      <c r="AB28442" s="127"/>
      <c r="AC28442" s="127"/>
    </row>
    <row r="28443" spans="14:29" ht="15" hidden="1" customHeight="1">
      <c r="N28443" s="127"/>
      <c r="P28443" s="146"/>
      <c r="Q28443" s="91"/>
      <c r="R28443" s="116"/>
      <c r="AB28443" s="127"/>
      <c r="AC28443" s="127"/>
    </row>
    <row r="28444" spans="14:29" ht="15" hidden="1" customHeight="1">
      <c r="N28444" s="127"/>
      <c r="P28444" s="146"/>
      <c r="Q28444" s="91"/>
      <c r="R28444" s="116"/>
      <c r="AB28444" s="127"/>
      <c r="AC28444" s="127"/>
    </row>
    <row r="28445" spans="14:29" ht="15" hidden="1" customHeight="1">
      <c r="N28445" s="127"/>
      <c r="P28445" s="146"/>
      <c r="Q28445" s="91"/>
      <c r="R28445" s="116"/>
      <c r="AB28445" s="127"/>
      <c r="AC28445" s="127"/>
    </row>
    <row r="28446" spans="14:29" ht="15" hidden="1" customHeight="1">
      <c r="N28446" s="127"/>
      <c r="P28446" s="146"/>
      <c r="Q28446" s="91"/>
      <c r="R28446" s="116"/>
      <c r="AB28446" s="127"/>
      <c r="AC28446" s="127"/>
    </row>
    <row r="28447" spans="14:29" ht="15" hidden="1" customHeight="1">
      <c r="N28447" s="127"/>
      <c r="P28447" s="146"/>
      <c r="Q28447" s="91"/>
      <c r="R28447" s="116"/>
      <c r="AB28447" s="127"/>
      <c r="AC28447" s="127"/>
    </row>
    <row r="28448" spans="14:29" ht="15" hidden="1" customHeight="1">
      <c r="N28448" s="127"/>
      <c r="P28448" s="146"/>
      <c r="Q28448" s="91"/>
      <c r="R28448" s="116"/>
      <c r="AB28448" s="127"/>
      <c r="AC28448" s="127"/>
    </row>
    <row r="28449" spans="14:29" ht="15" hidden="1" customHeight="1">
      <c r="N28449" s="127"/>
      <c r="P28449" s="146"/>
      <c r="Q28449" s="91"/>
      <c r="R28449" s="116"/>
      <c r="AB28449" s="127"/>
      <c r="AC28449" s="127"/>
    </row>
    <row r="28450" spans="14:29" ht="15" hidden="1" customHeight="1">
      <c r="N28450" s="127"/>
      <c r="P28450" s="146"/>
      <c r="Q28450" s="91"/>
      <c r="R28450" s="116"/>
      <c r="AB28450" s="127"/>
      <c r="AC28450" s="127"/>
    </row>
    <row r="28451" spans="14:29" ht="15" hidden="1" customHeight="1">
      <c r="N28451" s="127"/>
      <c r="P28451" s="146"/>
      <c r="Q28451" s="91"/>
      <c r="R28451" s="116"/>
      <c r="AB28451" s="127"/>
      <c r="AC28451" s="127"/>
    </row>
    <row r="28452" spans="14:29" ht="15" hidden="1" customHeight="1">
      <c r="N28452" s="127"/>
      <c r="P28452" s="146"/>
      <c r="Q28452" s="91"/>
      <c r="R28452" s="116"/>
      <c r="AB28452" s="127"/>
      <c r="AC28452" s="127"/>
    </row>
    <row r="28453" spans="14:29" ht="15" hidden="1" customHeight="1">
      <c r="N28453" s="127"/>
      <c r="P28453" s="146"/>
      <c r="Q28453" s="91"/>
      <c r="R28453" s="116"/>
      <c r="AB28453" s="127"/>
      <c r="AC28453" s="127"/>
    </row>
    <row r="28454" spans="14:29" ht="15" hidden="1" customHeight="1">
      <c r="N28454" s="127"/>
      <c r="P28454" s="146"/>
      <c r="Q28454" s="91"/>
      <c r="R28454" s="116"/>
      <c r="AB28454" s="127"/>
      <c r="AC28454" s="127"/>
    </row>
    <row r="28455" spans="14:29" ht="15" hidden="1" customHeight="1">
      <c r="N28455" s="127"/>
      <c r="P28455" s="146"/>
      <c r="Q28455" s="91"/>
      <c r="R28455" s="116"/>
      <c r="AB28455" s="127"/>
      <c r="AC28455" s="127"/>
    </row>
    <row r="28456" spans="14:29" ht="15" hidden="1" customHeight="1">
      <c r="N28456" s="127"/>
      <c r="P28456" s="146"/>
      <c r="Q28456" s="91"/>
      <c r="R28456" s="116"/>
      <c r="AB28456" s="127"/>
      <c r="AC28456" s="127"/>
    </row>
    <row r="28457" spans="14:29" ht="15" hidden="1" customHeight="1">
      <c r="N28457" s="127"/>
      <c r="P28457" s="146"/>
      <c r="Q28457" s="91"/>
      <c r="R28457" s="116"/>
      <c r="AB28457" s="127"/>
      <c r="AC28457" s="127"/>
    </row>
    <row r="28458" spans="14:29" ht="15" hidden="1" customHeight="1">
      <c r="N28458" s="127"/>
      <c r="P28458" s="146"/>
      <c r="Q28458" s="91"/>
      <c r="R28458" s="116"/>
      <c r="AB28458" s="127"/>
      <c r="AC28458" s="127"/>
    </row>
    <row r="28459" spans="14:29" ht="15" hidden="1" customHeight="1">
      <c r="N28459" s="127"/>
      <c r="P28459" s="146"/>
      <c r="Q28459" s="91"/>
      <c r="R28459" s="116"/>
      <c r="AB28459" s="127"/>
      <c r="AC28459" s="127"/>
    </row>
    <row r="28460" spans="14:29" ht="15" hidden="1" customHeight="1">
      <c r="N28460" s="127"/>
      <c r="P28460" s="146"/>
      <c r="Q28460" s="91"/>
      <c r="R28460" s="116"/>
      <c r="AB28460" s="127"/>
      <c r="AC28460" s="127"/>
    </row>
    <row r="28461" spans="14:29" ht="15" hidden="1" customHeight="1">
      <c r="N28461" s="127"/>
      <c r="P28461" s="146"/>
      <c r="Q28461" s="91"/>
      <c r="R28461" s="116"/>
      <c r="AB28461" s="127"/>
      <c r="AC28461" s="127"/>
    </row>
    <row r="28462" spans="14:29" ht="15" hidden="1" customHeight="1">
      <c r="N28462" s="127"/>
      <c r="P28462" s="146"/>
      <c r="Q28462" s="91"/>
      <c r="R28462" s="116"/>
      <c r="AB28462" s="127"/>
      <c r="AC28462" s="127"/>
    </row>
    <row r="28463" spans="14:29" ht="15" hidden="1" customHeight="1">
      <c r="N28463" s="127"/>
      <c r="P28463" s="146"/>
      <c r="Q28463" s="91"/>
      <c r="R28463" s="116"/>
      <c r="AB28463" s="127"/>
      <c r="AC28463" s="127"/>
    </row>
    <row r="28464" spans="14:29" ht="15" hidden="1" customHeight="1">
      <c r="N28464" s="127"/>
      <c r="P28464" s="146"/>
      <c r="Q28464" s="91"/>
      <c r="R28464" s="116"/>
      <c r="AB28464" s="127"/>
      <c r="AC28464" s="127"/>
    </row>
    <row r="28465" spans="14:29" ht="15" hidden="1" customHeight="1">
      <c r="N28465" s="127"/>
      <c r="P28465" s="146"/>
      <c r="Q28465" s="91"/>
      <c r="R28465" s="116"/>
      <c r="AB28465" s="127"/>
      <c r="AC28465" s="127"/>
    </row>
    <row r="28466" spans="14:29" ht="15" hidden="1" customHeight="1">
      <c r="N28466" s="127"/>
      <c r="P28466" s="146"/>
      <c r="Q28466" s="91"/>
      <c r="R28466" s="116"/>
      <c r="AB28466" s="127"/>
      <c r="AC28466" s="127"/>
    </row>
    <row r="28467" spans="14:29" ht="15" hidden="1" customHeight="1">
      <c r="N28467" s="127"/>
      <c r="P28467" s="146"/>
      <c r="Q28467" s="91"/>
      <c r="R28467" s="116"/>
      <c r="AB28467" s="127"/>
      <c r="AC28467" s="127"/>
    </row>
    <row r="28468" spans="14:29" ht="15" hidden="1" customHeight="1">
      <c r="N28468" s="127"/>
      <c r="P28468" s="146"/>
      <c r="Q28468" s="91"/>
      <c r="R28468" s="116"/>
      <c r="AB28468" s="127"/>
      <c r="AC28468" s="127"/>
    </row>
    <row r="28469" spans="14:29" ht="15" hidden="1" customHeight="1">
      <c r="N28469" s="127"/>
      <c r="P28469" s="146"/>
      <c r="Q28469" s="91"/>
      <c r="R28469" s="116"/>
      <c r="AB28469" s="127"/>
      <c r="AC28469" s="127"/>
    </row>
    <row r="28470" spans="14:29" ht="15" hidden="1" customHeight="1">
      <c r="N28470" s="127"/>
      <c r="P28470" s="146"/>
      <c r="Q28470" s="91"/>
      <c r="R28470" s="116"/>
      <c r="AB28470" s="127"/>
      <c r="AC28470" s="127"/>
    </row>
    <row r="28471" spans="14:29" ht="15" hidden="1" customHeight="1">
      <c r="N28471" s="127"/>
      <c r="P28471" s="146"/>
      <c r="Q28471" s="91"/>
      <c r="R28471" s="116"/>
      <c r="AB28471" s="127"/>
      <c r="AC28471" s="127"/>
    </row>
    <row r="28472" spans="14:29" ht="15" hidden="1" customHeight="1">
      <c r="N28472" s="127"/>
      <c r="P28472" s="146"/>
      <c r="Q28472" s="91"/>
      <c r="R28472" s="116"/>
      <c r="AB28472" s="127"/>
      <c r="AC28472" s="127"/>
    </row>
    <row r="28473" spans="14:29" ht="15" hidden="1" customHeight="1">
      <c r="N28473" s="127"/>
      <c r="P28473" s="146"/>
      <c r="Q28473" s="91"/>
      <c r="R28473" s="116"/>
      <c r="AB28473" s="127"/>
      <c r="AC28473" s="127"/>
    </row>
    <row r="28474" spans="14:29" ht="15" hidden="1" customHeight="1">
      <c r="N28474" s="127"/>
      <c r="P28474" s="146"/>
      <c r="Q28474" s="91"/>
      <c r="R28474" s="116"/>
      <c r="AB28474" s="127"/>
      <c r="AC28474" s="127"/>
    </row>
    <row r="28475" spans="14:29" ht="15" hidden="1" customHeight="1">
      <c r="N28475" s="127"/>
      <c r="P28475" s="146"/>
      <c r="Q28475" s="91"/>
      <c r="R28475" s="116"/>
      <c r="AB28475" s="127"/>
      <c r="AC28475" s="127"/>
    </row>
    <row r="28476" spans="14:29" ht="15" hidden="1" customHeight="1">
      <c r="N28476" s="127"/>
      <c r="P28476" s="146"/>
      <c r="Q28476" s="91"/>
      <c r="R28476" s="116"/>
      <c r="AB28476" s="127"/>
      <c r="AC28476" s="127"/>
    </row>
    <row r="28477" spans="14:29" ht="15" hidden="1" customHeight="1">
      <c r="N28477" s="127"/>
      <c r="P28477" s="146"/>
      <c r="Q28477" s="91"/>
      <c r="R28477" s="116"/>
      <c r="AB28477" s="127"/>
      <c r="AC28477" s="127"/>
    </row>
    <row r="28478" spans="14:29" ht="15" hidden="1" customHeight="1">
      <c r="N28478" s="127"/>
      <c r="P28478" s="146"/>
      <c r="Q28478" s="91"/>
      <c r="R28478" s="116"/>
      <c r="AB28478" s="127"/>
      <c r="AC28478" s="127"/>
    </row>
    <row r="28479" spans="14:29" ht="15" hidden="1" customHeight="1">
      <c r="N28479" s="127"/>
      <c r="P28479" s="146"/>
      <c r="Q28479" s="91"/>
      <c r="R28479" s="116"/>
      <c r="AB28479" s="127"/>
      <c r="AC28479" s="127"/>
    </row>
    <row r="28480" spans="14:29" ht="15" hidden="1" customHeight="1">
      <c r="N28480" s="127"/>
      <c r="P28480" s="146"/>
      <c r="Q28480" s="91"/>
      <c r="R28480" s="116"/>
      <c r="AB28480" s="127"/>
      <c r="AC28480" s="127"/>
    </row>
    <row r="28481" spans="14:29" ht="15" hidden="1" customHeight="1">
      <c r="N28481" s="127"/>
      <c r="P28481" s="146"/>
      <c r="Q28481" s="91"/>
      <c r="R28481" s="116"/>
      <c r="AB28481" s="127"/>
      <c r="AC28481" s="127"/>
    </row>
    <row r="28482" spans="14:29" ht="15" hidden="1" customHeight="1">
      <c r="N28482" s="127"/>
      <c r="P28482" s="146"/>
      <c r="Q28482" s="91"/>
      <c r="R28482" s="116"/>
      <c r="AB28482" s="127"/>
      <c r="AC28482" s="127"/>
    </row>
    <row r="28483" spans="14:29" ht="15" hidden="1" customHeight="1">
      <c r="N28483" s="127"/>
      <c r="P28483" s="146"/>
      <c r="Q28483" s="91"/>
      <c r="R28483" s="116"/>
      <c r="AB28483" s="127"/>
      <c r="AC28483" s="127"/>
    </row>
    <row r="28484" spans="14:29" ht="15" hidden="1" customHeight="1">
      <c r="N28484" s="127"/>
      <c r="P28484" s="146"/>
      <c r="Q28484" s="91"/>
      <c r="R28484" s="116"/>
      <c r="AB28484" s="127"/>
      <c r="AC28484" s="127"/>
    </row>
    <row r="28485" spans="14:29" ht="15" hidden="1" customHeight="1">
      <c r="N28485" s="127"/>
      <c r="P28485" s="146"/>
      <c r="Q28485" s="91"/>
      <c r="R28485" s="116"/>
      <c r="AB28485" s="127"/>
      <c r="AC28485" s="127"/>
    </row>
    <row r="28486" spans="14:29" ht="15" hidden="1" customHeight="1">
      <c r="N28486" s="127"/>
      <c r="P28486" s="146"/>
      <c r="Q28486" s="91"/>
      <c r="R28486" s="116"/>
      <c r="AB28486" s="127"/>
      <c r="AC28486" s="127"/>
    </row>
    <row r="28487" spans="14:29" ht="15" hidden="1" customHeight="1">
      <c r="N28487" s="127"/>
      <c r="P28487" s="146"/>
      <c r="Q28487" s="91"/>
      <c r="R28487" s="116"/>
      <c r="AB28487" s="127"/>
      <c r="AC28487" s="127"/>
    </row>
    <row r="28488" spans="14:29" ht="15" hidden="1" customHeight="1">
      <c r="N28488" s="127"/>
      <c r="P28488" s="146"/>
      <c r="Q28488" s="91"/>
      <c r="R28488" s="116"/>
      <c r="AB28488" s="127"/>
      <c r="AC28488" s="127"/>
    </row>
    <row r="28489" spans="14:29" ht="15" hidden="1" customHeight="1">
      <c r="N28489" s="127"/>
      <c r="P28489" s="146"/>
      <c r="Q28489" s="91"/>
      <c r="R28489" s="116"/>
      <c r="AB28489" s="127"/>
      <c r="AC28489" s="127"/>
    </row>
    <row r="28490" spans="14:29" ht="15" hidden="1" customHeight="1">
      <c r="N28490" s="127"/>
      <c r="P28490" s="146"/>
      <c r="Q28490" s="91"/>
      <c r="R28490" s="116"/>
      <c r="AB28490" s="127"/>
      <c r="AC28490" s="127"/>
    </row>
    <row r="28491" spans="14:29" ht="15" hidden="1" customHeight="1">
      <c r="N28491" s="127"/>
      <c r="P28491" s="146"/>
      <c r="Q28491" s="91"/>
      <c r="R28491" s="116"/>
      <c r="AB28491" s="127"/>
      <c r="AC28491" s="127"/>
    </row>
    <row r="28492" spans="14:29" ht="15" hidden="1" customHeight="1">
      <c r="N28492" s="127"/>
      <c r="P28492" s="146"/>
      <c r="Q28492" s="91"/>
      <c r="R28492" s="116"/>
      <c r="AB28492" s="127"/>
      <c r="AC28492" s="127"/>
    </row>
    <row r="28493" spans="14:29" ht="15" hidden="1" customHeight="1">
      <c r="N28493" s="127"/>
      <c r="P28493" s="146"/>
      <c r="Q28493" s="91"/>
      <c r="R28493" s="116"/>
      <c r="AB28493" s="127"/>
      <c r="AC28493" s="127"/>
    </row>
    <row r="28494" spans="14:29" ht="15" hidden="1" customHeight="1">
      <c r="N28494" s="127"/>
      <c r="P28494" s="146"/>
      <c r="Q28494" s="91"/>
      <c r="R28494" s="116"/>
      <c r="AB28494" s="127"/>
      <c r="AC28494" s="127"/>
    </row>
    <row r="28495" spans="14:29" ht="15" hidden="1" customHeight="1">
      <c r="N28495" s="127"/>
      <c r="P28495" s="146"/>
      <c r="Q28495" s="91"/>
      <c r="R28495" s="116"/>
      <c r="AB28495" s="127"/>
      <c r="AC28495" s="127"/>
    </row>
    <row r="28496" spans="14:29" ht="15" hidden="1" customHeight="1">
      <c r="N28496" s="127"/>
      <c r="P28496" s="146"/>
      <c r="Q28496" s="91"/>
      <c r="R28496" s="116"/>
      <c r="AB28496" s="127"/>
      <c r="AC28496" s="127"/>
    </row>
    <row r="28497" spans="14:29" ht="15" hidden="1" customHeight="1">
      <c r="N28497" s="127"/>
      <c r="P28497" s="146"/>
      <c r="Q28497" s="91"/>
      <c r="R28497" s="116"/>
      <c r="AB28497" s="127"/>
      <c r="AC28497" s="127"/>
    </row>
    <row r="28498" spans="14:29" ht="15" hidden="1" customHeight="1">
      <c r="N28498" s="127"/>
      <c r="P28498" s="146"/>
      <c r="Q28498" s="91"/>
      <c r="R28498" s="116"/>
      <c r="AB28498" s="127"/>
      <c r="AC28498" s="127"/>
    </row>
    <row r="28499" spans="14:29" ht="15" hidden="1" customHeight="1">
      <c r="N28499" s="127"/>
      <c r="P28499" s="146"/>
      <c r="Q28499" s="91"/>
      <c r="R28499" s="116"/>
      <c r="AB28499" s="127"/>
      <c r="AC28499" s="127"/>
    </row>
    <row r="28500" spans="14:29" ht="15" hidden="1" customHeight="1">
      <c r="N28500" s="127"/>
      <c r="P28500" s="146"/>
      <c r="Q28500" s="91"/>
      <c r="R28500" s="116"/>
      <c r="AB28500" s="127"/>
      <c r="AC28500" s="127"/>
    </row>
    <row r="28501" spans="14:29" ht="15" hidden="1" customHeight="1">
      <c r="N28501" s="127"/>
      <c r="P28501" s="146"/>
      <c r="Q28501" s="91"/>
      <c r="R28501" s="116"/>
      <c r="AB28501" s="127"/>
      <c r="AC28501" s="127"/>
    </row>
    <row r="28502" spans="14:29" ht="15" hidden="1" customHeight="1">
      <c r="N28502" s="127"/>
      <c r="P28502" s="146"/>
      <c r="Q28502" s="91"/>
      <c r="R28502" s="116"/>
      <c r="AB28502" s="127"/>
      <c r="AC28502" s="127"/>
    </row>
    <row r="28503" spans="14:29" ht="15" hidden="1" customHeight="1">
      <c r="N28503" s="127"/>
      <c r="P28503" s="146"/>
      <c r="Q28503" s="91"/>
      <c r="R28503" s="116"/>
      <c r="AB28503" s="127"/>
      <c r="AC28503" s="127"/>
    </row>
    <row r="28504" spans="14:29" ht="15" hidden="1" customHeight="1">
      <c r="N28504" s="127"/>
      <c r="P28504" s="146"/>
      <c r="Q28504" s="91"/>
      <c r="R28504" s="116"/>
      <c r="AB28504" s="127"/>
      <c r="AC28504" s="127"/>
    </row>
    <row r="28505" spans="14:29" ht="15" hidden="1" customHeight="1">
      <c r="N28505" s="127"/>
      <c r="P28505" s="146"/>
      <c r="Q28505" s="91"/>
      <c r="R28505" s="116"/>
      <c r="AB28505" s="127"/>
      <c r="AC28505" s="127"/>
    </row>
    <row r="28506" spans="14:29" ht="15" hidden="1" customHeight="1">
      <c r="N28506" s="127"/>
      <c r="P28506" s="146"/>
      <c r="Q28506" s="91"/>
      <c r="R28506" s="116"/>
      <c r="AB28506" s="127"/>
      <c r="AC28506" s="127"/>
    </row>
    <row r="28507" spans="14:29" ht="15" hidden="1" customHeight="1">
      <c r="N28507" s="127"/>
      <c r="P28507" s="146"/>
      <c r="Q28507" s="91"/>
      <c r="R28507" s="116"/>
      <c r="AB28507" s="127"/>
      <c r="AC28507" s="127"/>
    </row>
    <row r="28508" spans="14:29" ht="15" hidden="1" customHeight="1">
      <c r="N28508" s="127"/>
      <c r="P28508" s="146"/>
      <c r="Q28508" s="91"/>
      <c r="R28508" s="116"/>
      <c r="AB28508" s="127"/>
      <c r="AC28508" s="127"/>
    </row>
    <row r="28509" spans="14:29" ht="15" hidden="1" customHeight="1">
      <c r="N28509" s="127"/>
      <c r="P28509" s="146"/>
      <c r="Q28509" s="91"/>
      <c r="R28509" s="116"/>
      <c r="AB28509" s="127"/>
      <c r="AC28509" s="127"/>
    </row>
    <row r="28510" spans="14:29" ht="15" hidden="1" customHeight="1">
      <c r="N28510" s="127"/>
      <c r="P28510" s="146"/>
      <c r="Q28510" s="91"/>
      <c r="R28510" s="116"/>
      <c r="AB28510" s="127"/>
      <c r="AC28510" s="127"/>
    </row>
    <row r="28511" spans="14:29" ht="15" hidden="1" customHeight="1">
      <c r="N28511" s="127"/>
      <c r="P28511" s="146"/>
      <c r="Q28511" s="91"/>
      <c r="R28511" s="116"/>
      <c r="AB28511" s="127"/>
      <c r="AC28511" s="127"/>
    </row>
    <row r="28512" spans="14:29" ht="15" hidden="1" customHeight="1">
      <c r="N28512" s="127"/>
      <c r="P28512" s="146"/>
      <c r="Q28512" s="91"/>
      <c r="R28512" s="116"/>
      <c r="AB28512" s="127"/>
      <c r="AC28512" s="127"/>
    </row>
    <row r="28513" spans="14:29" ht="15" hidden="1" customHeight="1">
      <c r="N28513" s="127"/>
      <c r="P28513" s="146"/>
      <c r="Q28513" s="91"/>
      <c r="R28513" s="116"/>
      <c r="AB28513" s="127"/>
      <c r="AC28513" s="127"/>
    </row>
    <row r="28514" spans="14:29" ht="15" hidden="1" customHeight="1">
      <c r="N28514" s="127"/>
      <c r="P28514" s="146"/>
      <c r="Q28514" s="91"/>
      <c r="R28514" s="116"/>
      <c r="AB28514" s="127"/>
      <c r="AC28514" s="127"/>
    </row>
    <row r="28515" spans="14:29" ht="15" hidden="1" customHeight="1">
      <c r="N28515" s="127"/>
      <c r="P28515" s="146"/>
      <c r="Q28515" s="91"/>
      <c r="R28515" s="116"/>
      <c r="AB28515" s="127"/>
      <c r="AC28515" s="127"/>
    </row>
    <row r="28516" spans="14:29" ht="15" hidden="1" customHeight="1">
      <c r="N28516" s="127"/>
      <c r="P28516" s="146"/>
      <c r="Q28516" s="91"/>
      <c r="R28516" s="116"/>
      <c r="AB28516" s="127"/>
      <c r="AC28516" s="127"/>
    </row>
    <row r="28517" spans="14:29" ht="15" hidden="1" customHeight="1">
      <c r="N28517" s="127"/>
      <c r="P28517" s="146"/>
      <c r="Q28517" s="91"/>
      <c r="R28517" s="116"/>
      <c r="AB28517" s="127"/>
      <c r="AC28517" s="127"/>
    </row>
    <row r="28518" spans="14:29" ht="15" hidden="1" customHeight="1">
      <c r="N28518" s="127"/>
      <c r="P28518" s="146"/>
      <c r="Q28518" s="91"/>
      <c r="R28518" s="116"/>
      <c r="AB28518" s="127"/>
      <c r="AC28518" s="127"/>
    </row>
    <row r="28519" spans="14:29" ht="15" hidden="1" customHeight="1">
      <c r="N28519" s="127"/>
      <c r="P28519" s="146"/>
      <c r="Q28519" s="91"/>
      <c r="R28519" s="116"/>
      <c r="AB28519" s="127"/>
      <c r="AC28519" s="127"/>
    </row>
    <row r="28520" spans="14:29" ht="15" hidden="1" customHeight="1">
      <c r="N28520" s="127"/>
      <c r="P28520" s="146"/>
      <c r="Q28520" s="91"/>
      <c r="R28520" s="116"/>
      <c r="AB28520" s="127"/>
      <c r="AC28520" s="127"/>
    </row>
    <row r="28521" spans="14:29" ht="15" hidden="1" customHeight="1">
      <c r="N28521" s="127"/>
      <c r="P28521" s="146"/>
      <c r="Q28521" s="91"/>
      <c r="R28521" s="116"/>
      <c r="AB28521" s="127"/>
      <c r="AC28521" s="127"/>
    </row>
    <row r="28522" spans="14:29" ht="15" hidden="1" customHeight="1">
      <c r="N28522" s="127"/>
      <c r="P28522" s="146"/>
      <c r="Q28522" s="91"/>
      <c r="R28522" s="116"/>
      <c r="AB28522" s="127"/>
      <c r="AC28522" s="127"/>
    </row>
    <row r="28523" spans="14:29" ht="15" hidden="1" customHeight="1">
      <c r="N28523" s="127"/>
      <c r="P28523" s="146"/>
      <c r="Q28523" s="91"/>
      <c r="R28523" s="116"/>
      <c r="AB28523" s="127"/>
      <c r="AC28523" s="127"/>
    </row>
    <row r="28524" spans="14:29" ht="15" hidden="1" customHeight="1">
      <c r="N28524" s="127"/>
      <c r="P28524" s="146"/>
      <c r="Q28524" s="91"/>
      <c r="R28524" s="116"/>
      <c r="AB28524" s="127"/>
      <c r="AC28524" s="127"/>
    </row>
    <row r="28525" spans="14:29" ht="15" hidden="1" customHeight="1">
      <c r="N28525" s="127"/>
      <c r="P28525" s="146"/>
      <c r="Q28525" s="91"/>
      <c r="R28525" s="116"/>
      <c r="AB28525" s="127"/>
      <c r="AC28525" s="127"/>
    </row>
    <row r="28526" spans="14:29" ht="15" hidden="1" customHeight="1">
      <c r="N28526" s="127"/>
      <c r="P28526" s="146"/>
      <c r="Q28526" s="91"/>
      <c r="R28526" s="116"/>
      <c r="AB28526" s="127"/>
      <c r="AC28526" s="127"/>
    </row>
    <row r="28527" spans="14:29" ht="15" hidden="1" customHeight="1">
      <c r="N28527" s="127"/>
      <c r="P28527" s="146"/>
      <c r="Q28527" s="91"/>
      <c r="R28527" s="116"/>
      <c r="AB28527" s="127"/>
      <c r="AC28527" s="127"/>
    </row>
    <row r="28528" spans="14:29" ht="15" hidden="1" customHeight="1">
      <c r="N28528" s="127"/>
      <c r="P28528" s="146"/>
      <c r="Q28528" s="91"/>
      <c r="R28528" s="116"/>
      <c r="AB28528" s="127"/>
      <c r="AC28528" s="127"/>
    </row>
    <row r="28529" spans="14:29" ht="15" hidden="1" customHeight="1">
      <c r="N28529" s="127"/>
      <c r="P28529" s="146"/>
      <c r="Q28529" s="91"/>
      <c r="R28529" s="116"/>
      <c r="AB28529" s="127"/>
      <c r="AC28529" s="127"/>
    </row>
    <row r="28530" spans="14:29" ht="15" hidden="1" customHeight="1">
      <c r="N28530" s="127"/>
      <c r="P28530" s="146"/>
      <c r="Q28530" s="91"/>
      <c r="R28530" s="116"/>
      <c r="AB28530" s="127"/>
      <c r="AC28530" s="127"/>
    </row>
    <row r="28531" spans="14:29" ht="15" hidden="1" customHeight="1">
      <c r="N28531" s="127"/>
      <c r="P28531" s="146"/>
      <c r="Q28531" s="91"/>
      <c r="R28531" s="116"/>
      <c r="AB28531" s="127"/>
      <c r="AC28531" s="127"/>
    </row>
    <row r="28532" spans="14:29" ht="15" hidden="1" customHeight="1">
      <c r="N28532" s="127"/>
      <c r="P28532" s="146"/>
      <c r="Q28532" s="91"/>
      <c r="R28532" s="116"/>
      <c r="AB28532" s="127"/>
      <c r="AC28532" s="127"/>
    </row>
    <row r="28533" spans="14:29" ht="15" hidden="1" customHeight="1">
      <c r="N28533" s="127"/>
      <c r="P28533" s="146"/>
      <c r="Q28533" s="91"/>
      <c r="R28533" s="116"/>
      <c r="AB28533" s="127"/>
      <c r="AC28533" s="127"/>
    </row>
    <row r="28534" spans="14:29" ht="15" hidden="1" customHeight="1">
      <c r="N28534" s="127"/>
      <c r="P28534" s="146"/>
      <c r="Q28534" s="91"/>
      <c r="R28534" s="116"/>
      <c r="AB28534" s="127"/>
      <c r="AC28534" s="127"/>
    </row>
    <row r="28535" spans="14:29" ht="15" hidden="1" customHeight="1">
      <c r="N28535" s="127"/>
      <c r="P28535" s="146"/>
      <c r="Q28535" s="91"/>
      <c r="R28535" s="116"/>
      <c r="AB28535" s="127"/>
      <c r="AC28535" s="127"/>
    </row>
    <row r="28536" spans="14:29" ht="15" hidden="1" customHeight="1">
      <c r="N28536" s="127"/>
      <c r="P28536" s="146"/>
      <c r="Q28536" s="91"/>
      <c r="R28536" s="116"/>
      <c r="AB28536" s="127"/>
      <c r="AC28536" s="127"/>
    </row>
    <row r="28537" spans="14:29" ht="15" hidden="1" customHeight="1">
      <c r="N28537" s="127"/>
      <c r="P28537" s="146"/>
      <c r="Q28537" s="91"/>
      <c r="R28537" s="116"/>
      <c r="AB28537" s="127"/>
      <c r="AC28537" s="127"/>
    </row>
    <row r="28538" spans="14:29" ht="15" hidden="1" customHeight="1">
      <c r="N28538" s="127"/>
      <c r="P28538" s="146"/>
      <c r="Q28538" s="91"/>
      <c r="R28538" s="116"/>
      <c r="AB28538" s="127"/>
      <c r="AC28538" s="127"/>
    </row>
    <row r="28539" spans="14:29" ht="15" hidden="1" customHeight="1">
      <c r="N28539" s="127"/>
      <c r="P28539" s="146"/>
      <c r="Q28539" s="91"/>
      <c r="R28539" s="116"/>
      <c r="AB28539" s="127"/>
      <c r="AC28539" s="127"/>
    </row>
    <row r="28540" spans="14:29" ht="15" hidden="1" customHeight="1">
      <c r="N28540" s="127"/>
      <c r="P28540" s="146"/>
      <c r="Q28540" s="91"/>
      <c r="R28540" s="116"/>
      <c r="AB28540" s="127"/>
      <c r="AC28540" s="127"/>
    </row>
    <row r="28541" spans="14:29" ht="15" hidden="1" customHeight="1">
      <c r="N28541" s="127"/>
      <c r="P28541" s="146"/>
      <c r="Q28541" s="91"/>
      <c r="R28541" s="116"/>
      <c r="AB28541" s="127"/>
      <c r="AC28541" s="127"/>
    </row>
    <row r="28542" spans="14:29" ht="15" hidden="1" customHeight="1">
      <c r="N28542" s="127"/>
      <c r="P28542" s="146"/>
      <c r="Q28542" s="91"/>
      <c r="R28542" s="116"/>
      <c r="AB28542" s="127"/>
      <c r="AC28542" s="127"/>
    </row>
    <row r="28543" spans="14:29" ht="15" hidden="1" customHeight="1">
      <c r="N28543" s="127"/>
      <c r="P28543" s="146"/>
      <c r="Q28543" s="91"/>
      <c r="R28543" s="116"/>
      <c r="AB28543" s="127"/>
      <c r="AC28543" s="127"/>
    </row>
    <row r="28544" spans="14:29" ht="15" hidden="1" customHeight="1">
      <c r="N28544" s="127"/>
      <c r="P28544" s="146"/>
      <c r="Q28544" s="91"/>
      <c r="R28544" s="116"/>
      <c r="AB28544" s="127"/>
      <c r="AC28544" s="127"/>
    </row>
    <row r="28545" spans="14:29" ht="15" hidden="1" customHeight="1">
      <c r="N28545" s="127"/>
      <c r="P28545" s="146"/>
      <c r="Q28545" s="91"/>
      <c r="R28545" s="116"/>
      <c r="AB28545" s="127"/>
      <c r="AC28545" s="127"/>
    </row>
    <row r="28546" spans="14:29" ht="15" hidden="1" customHeight="1">
      <c r="N28546" s="127"/>
      <c r="P28546" s="146"/>
      <c r="Q28546" s="91"/>
      <c r="R28546" s="116"/>
      <c r="AB28546" s="127"/>
      <c r="AC28546" s="127"/>
    </row>
    <row r="28547" spans="14:29" ht="15" hidden="1" customHeight="1">
      <c r="N28547" s="127"/>
      <c r="P28547" s="146"/>
      <c r="Q28547" s="91"/>
      <c r="R28547" s="116"/>
      <c r="AB28547" s="127"/>
      <c r="AC28547" s="127"/>
    </row>
    <row r="28548" spans="14:29" ht="15" hidden="1" customHeight="1">
      <c r="N28548" s="127"/>
      <c r="P28548" s="146"/>
      <c r="Q28548" s="91"/>
      <c r="R28548" s="116"/>
      <c r="AB28548" s="127"/>
      <c r="AC28548" s="127"/>
    </row>
    <row r="28549" spans="14:29" ht="15" hidden="1" customHeight="1">
      <c r="N28549" s="127"/>
      <c r="P28549" s="146"/>
      <c r="Q28549" s="91"/>
      <c r="R28549" s="116"/>
      <c r="AB28549" s="127"/>
      <c r="AC28549" s="127"/>
    </row>
    <row r="28550" spans="14:29" ht="15" hidden="1" customHeight="1">
      <c r="N28550" s="127"/>
      <c r="P28550" s="146"/>
      <c r="Q28550" s="91"/>
      <c r="R28550" s="116"/>
      <c r="AB28550" s="127"/>
      <c r="AC28550" s="127"/>
    </row>
    <row r="28551" spans="14:29" ht="15" hidden="1" customHeight="1">
      <c r="N28551" s="127"/>
      <c r="P28551" s="146"/>
      <c r="Q28551" s="91"/>
      <c r="R28551" s="116"/>
      <c r="AB28551" s="127"/>
      <c r="AC28551" s="127"/>
    </row>
    <row r="28552" spans="14:29" ht="15" hidden="1" customHeight="1">
      <c r="N28552" s="127"/>
      <c r="P28552" s="146"/>
      <c r="Q28552" s="91"/>
      <c r="R28552" s="116"/>
      <c r="AB28552" s="127"/>
      <c r="AC28552" s="127"/>
    </row>
    <row r="28553" spans="14:29" ht="15" hidden="1" customHeight="1">
      <c r="N28553" s="127"/>
      <c r="P28553" s="146"/>
      <c r="Q28553" s="91"/>
      <c r="R28553" s="116"/>
      <c r="AB28553" s="127"/>
      <c r="AC28553" s="127"/>
    </row>
    <row r="28554" spans="14:29" ht="15" hidden="1" customHeight="1">
      <c r="N28554" s="127"/>
      <c r="P28554" s="146"/>
      <c r="Q28554" s="91"/>
      <c r="R28554" s="116"/>
      <c r="AB28554" s="127"/>
      <c r="AC28554" s="127"/>
    </row>
    <row r="28555" spans="14:29" ht="15" hidden="1" customHeight="1">
      <c r="N28555" s="127"/>
      <c r="P28555" s="146"/>
      <c r="Q28555" s="91"/>
      <c r="R28555" s="116"/>
      <c r="AB28555" s="127"/>
      <c r="AC28555" s="127"/>
    </row>
    <row r="28556" spans="14:29" ht="15" hidden="1" customHeight="1">
      <c r="N28556" s="127"/>
      <c r="P28556" s="146"/>
      <c r="Q28556" s="91"/>
      <c r="R28556" s="116"/>
      <c r="AB28556" s="127"/>
      <c r="AC28556" s="127"/>
    </row>
    <row r="28557" spans="14:29" ht="15" hidden="1" customHeight="1">
      <c r="N28557" s="127"/>
      <c r="P28557" s="146"/>
      <c r="Q28557" s="91"/>
      <c r="R28557" s="116"/>
      <c r="AB28557" s="127"/>
      <c r="AC28557" s="127"/>
    </row>
    <row r="28558" spans="14:29" ht="15" hidden="1" customHeight="1">
      <c r="N28558" s="127"/>
      <c r="P28558" s="146"/>
      <c r="Q28558" s="91"/>
      <c r="R28558" s="116"/>
      <c r="AB28558" s="127"/>
      <c r="AC28558" s="127"/>
    </row>
    <row r="28559" spans="14:29" ht="15" hidden="1" customHeight="1">
      <c r="N28559" s="127"/>
      <c r="P28559" s="146"/>
      <c r="Q28559" s="91"/>
      <c r="R28559" s="116"/>
      <c r="AB28559" s="127"/>
      <c r="AC28559" s="127"/>
    </row>
    <row r="28560" spans="14:29" ht="15" hidden="1" customHeight="1">
      <c r="N28560" s="127"/>
      <c r="P28560" s="146"/>
      <c r="Q28560" s="91"/>
      <c r="R28560" s="116"/>
      <c r="AB28560" s="127"/>
      <c r="AC28560" s="127"/>
    </row>
    <row r="28561" spans="14:29" ht="15" hidden="1" customHeight="1">
      <c r="N28561" s="127"/>
      <c r="P28561" s="146"/>
      <c r="Q28561" s="91"/>
      <c r="R28561" s="116"/>
      <c r="AB28561" s="127"/>
      <c r="AC28561" s="127"/>
    </row>
    <row r="28562" spans="14:29" ht="15" hidden="1" customHeight="1">
      <c r="N28562" s="127"/>
      <c r="P28562" s="146"/>
      <c r="Q28562" s="91"/>
      <c r="R28562" s="116"/>
      <c r="AB28562" s="127"/>
      <c r="AC28562" s="127"/>
    </row>
    <row r="28563" spans="14:29" ht="15" hidden="1" customHeight="1">
      <c r="N28563" s="127"/>
      <c r="P28563" s="146"/>
      <c r="Q28563" s="91"/>
      <c r="R28563" s="116"/>
      <c r="AB28563" s="127"/>
      <c r="AC28563" s="127"/>
    </row>
    <row r="28564" spans="14:29" ht="15" hidden="1" customHeight="1">
      <c r="N28564" s="127"/>
      <c r="P28564" s="146"/>
      <c r="Q28564" s="91"/>
      <c r="R28564" s="116"/>
      <c r="AB28564" s="127"/>
      <c r="AC28564" s="127"/>
    </row>
    <row r="28565" spans="14:29" ht="15" hidden="1" customHeight="1">
      <c r="N28565" s="127"/>
      <c r="P28565" s="146"/>
      <c r="Q28565" s="91"/>
      <c r="R28565" s="116"/>
      <c r="AB28565" s="127"/>
      <c r="AC28565" s="127"/>
    </row>
    <row r="28566" spans="14:29" ht="15" hidden="1" customHeight="1">
      <c r="N28566" s="127"/>
      <c r="P28566" s="146"/>
      <c r="Q28566" s="91"/>
      <c r="R28566" s="116"/>
      <c r="AB28566" s="127"/>
      <c r="AC28566" s="127"/>
    </row>
    <row r="28567" spans="14:29" ht="15" hidden="1" customHeight="1">
      <c r="N28567" s="127"/>
      <c r="P28567" s="146"/>
      <c r="Q28567" s="91"/>
      <c r="R28567" s="116"/>
      <c r="AB28567" s="127"/>
      <c r="AC28567" s="127"/>
    </row>
    <row r="28568" spans="14:29" ht="15" hidden="1" customHeight="1">
      <c r="N28568" s="127"/>
      <c r="P28568" s="146"/>
      <c r="Q28568" s="91"/>
      <c r="R28568" s="116"/>
      <c r="AB28568" s="127"/>
      <c r="AC28568" s="127"/>
    </row>
    <row r="28569" spans="14:29" ht="15" hidden="1" customHeight="1">
      <c r="N28569" s="127"/>
      <c r="P28569" s="146"/>
      <c r="Q28569" s="91"/>
      <c r="R28569" s="116"/>
      <c r="AB28569" s="127"/>
      <c r="AC28569" s="127"/>
    </row>
    <row r="28570" spans="14:29" ht="15" hidden="1" customHeight="1">
      <c r="N28570" s="127"/>
      <c r="P28570" s="146"/>
      <c r="Q28570" s="91"/>
      <c r="R28570" s="116"/>
      <c r="AB28570" s="127"/>
      <c r="AC28570" s="127"/>
    </row>
    <row r="28571" spans="14:29" ht="15" hidden="1" customHeight="1">
      <c r="N28571" s="127"/>
      <c r="P28571" s="146"/>
      <c r="Q28571" s="91"/>
      <c r="R28571" s="116"/>
      <c r="AB28571" s="127"/>
      <c r="AC28571" s="127"/>
    </row>
    <row r="28572" spans="14:29" ht="15" hidden="1" customHeight="1">
      <c r="N28572" s="127"/>
      <c r="P28572" s="146"/>
      <c r="Q28572" s="91"/>
      <c r="R28572" s="116"/>
      <c r="AB28572" s="127"/>
      <c r="AC28572" s="127"/>
    </row>
    <row r="28573" spans="14:29" ht="15" hidden="1" customHeight="1">
      <c r="N28573" s="127"/>
      <c r="P28573" s="146"/>
      <c r="Q28573" s="91"/>
      <c r="R28573" s="116"/>
      <c r="AB28573" s="127"/>
      <c r="AC28573" s="127"/>
    </row>
    <row r="28574" spans="14:29" ht="15" hidden="1" customHeight="1">
      <c r="N28574" s="127"/>
      <c r="P28574" s="146"/>
      <c r="Q28574" s="91"/>
      <c r="R28574" s="116"/>
      <c r="AB28574" s="127"/>
      <c r="AC28574" s="127"/>
    </row>
    <row r="28575" spans="14:29" ht="15" hidden="1" customHeight="1">
      <c r="N28575" s="127"/>
      <c r="P28575" s="146"/>
      <c r="Q28575" s="91"/>
      <c r="R28575" s="116"/>
      <c r="AB28575" s="127"/>
      <c r="AC28575" s="127"/>
    </row>
    <row r="28576" spans="14:29" ht="15" hidden="1" customHeight="1">
      <c r="N28576" s="127"/>
      <c r="P28576" s="146"/>
      <c r="Q28576" s="91"/>
      <c r="R28576" s="116"/>
      <c r="AB28576" s="127"/>
      <c r="AC28576" s="127"/>
    </row>
    <row r="28577" spans="14:29" ht="15" hidden="1" customHeight="1">
      <c r="N28577" s="127"/>
      <c r="P28577" s="146"/>
      <c r="Q28577" s="91"/>
      <c r="R28577" s="116"/>
      <c r="AB28577" s="127"/>
      <c r="AC28577" s="127"/>
    </row>
    <row r="28578" spans="14:29" ht="15" hidden="1" customHeight="1">
      <c r="N28578" s="127"/>
      <c r="P28578" s="146"/>
      <c r="Q28578" s="91"/>
      <c r="R28578" s="116"/>
      <c r="AB28578" s="127"/>
      <c r="AC28578" s="127"/>
    </row>
    <row r="28579" spans="14:29" ht="15" hidden="1" customHeight="1">
      <c r="N28579" s="127"/>
      <c r="P28579" s="146"/>
      <c r="Q28579" s="91"/>
      <c r="R28579" s="116"/>
      <c r="AB28579" s="127"/>
      <c r="AC28579" s="127"/>
    </row>
    <row r="28580" spans="14:29" ht="15" hidden="1" customHeight="1">
      <c r="N28580" s="127"/>
      <c r="P28580" s="146"/>
      <c r="Q28580" s="91"/>
      <c r="R28580" s="116"/>
      <c r="AB28580" s="127"/>
      <c r="AC28580" s="127"/>
    </row>
    <row r="28581" spans="14:29" ht="15" hidden="1" customHeight="1">
      <c r="N28581" s="127"/>
      <c r="P28581" s="146"/>
      <c r="Q28581" s="91"/>
      <c r="R28581" s="116"/>
      <c r="AB28581" s="127"/>
      <c r="AC28581" s="127"/>
    </row>
    <row r="28582" spans="14:29" ht="15" hidden="1" customHeight="1">
      <c r="N28582" s="127"/>
      <c r="P28582" s="146"/>
      <c r="Q28582" s="91"/>
      <c r="R28582" s="116"/>
      <c r="AB28582" s="127"/>
      <c r="AC28582" s="127"/>
    </row>
    <row r="28583" spans="14:29" ht="15" hidden="1" customHeight="1">
      <c r="N28583" s="127"/>
      <c r="P28583" s="146"/>
      <c r="Q28583" s="91"/>
      <c r="R28583" s="116"/>
      <c r="AB28583" s="127"/>
      <c r="AC28583" s="127"/>
    </row>
    <row r="28584" spans="14:29" ht="15" hidden="1" customHeight="1">
      <c r="N28584" s="127"/>
      <c r="P28584" s="146"/>
      <c r="Q28584" s="91"/>
      <c r="R28584" s="116"/>
      <c r="AB28584" s="127"/>
      <c r="AC28584" s="127"/>
    </row>
    <row r="28585" spans="14:29" ht="15" hidden="1" customHeight="1">
      <c r="N28585" s="127"/>
      <c r="P28585" s="146"/>
      <c r="Q28585" s="91"/>
      <c r="R28585" s="116"/>
      <c r="AB28585" s="127"/>
      <c r="AC28585" s="127"/>
    </row>
    <row r="28586" spans="14:29" ht="15" hidden="1" customHeight="1">
      <c r="N28586" s="127"/>
      <c r="P28586" s="146"/>
      <c r="Q28586" s="91"/>
      <c r="R28586" s="116"/>
      <c r="AB28586" s="127"/>
      <c r="AC28586" s="127"/>
    </row>
    <row r="28587" spans="14:29" ht="15" hidden="1" customHeight="1">
      <c r="N28587" s="127"/>
      <c r="P28587" s="146"/>
      <c r="Q28587" s="91"/>
      <c r="R28587" s="116"/>
      <c r="AB28587" s="127"/>
      <c r="AC28587" s="127"/>
    </row>
    <row r="28588" spans="14:29" ht="15" hidden="1" customHeight="1">
      <c r="N28588" s="127"/>
      <c r="P28588" s="146"/>
      <c r="Q28588" s="91"/>
      <c r="R28588" s="116"/>
      <c r="AB28588" s="127"/>
      <c r="AC28588" s="127"/>
    </row>
    <row r="28589" spans="14:29" ht="15" hidden="1" customHeight="1">
      <c r="N28589" s="127"/>
      <c r="P28589" s="146"/>
      <c r="Q28589" s="91"/>
      <c r="R28589" s="116"/>
      <c r="AB28589" s="127"/>
      <c r="AC28589" s="127"/>
    </row>
    <row r="28590" spans="14:29" ht="15" hidden="1" customHeight="1">
      <c r="N28590" s="127"/>
      <c r="P28590" s="146"/>
      <c r="Q28590" s="91"/>
      <c r="R28590" s="116"/>
      <c r="AB28590" s="127"/>
      <c r="AC28590" s="127"/>
    </row>
    <row r="28591" spans="14:29" ht="15" hidden="1" customHeight="1">
      <c r="N28591" s="127"/>
      <c r="P28591" s="146"/>
      <c r="Q28591" s="91"/>
      <c r="R28591" s="116"/>
      <c r="AB28591" s="127"/>
      <c r="AC28591" s="127"/>
    </row>
    <row r="28592" spans="14:29" ht="15" hidden="1" customHeight="1">
      <c r="N28592" s="127"/>
      <c r="P28592" s="146"/>
      <c r="Q28592" s="91"/>
      <c r="R28592" s="116"/>
      <c r="AB28592" s="127"/>
      <c r="AC28592" s="127"/>
    </row>
    <row r="28593" spans="14:29" ht="15" hidden="1" customHeight="1">
      <c r="N28593" s="127"/>
      <c r="P28593" s="146"/>
      <c r="Q28593" s="91"/>
      <c r="R28593" s="116"/>
      <c r="AB28593" s="127"/>
      <c r="AC28593" s="127"/>
    </row>
    <row r="28594" spans="14:29" ht="15" hidden="1" customHeight="1">
      <c r="N28594" s="127"/>
      <c r="P28594" s="146"/>
      <c r="Q28594" s="91"/>
      <c r="R28594" s="116"/>
      <c r="AB28594" s="127"/>
      <c r="AC28594" s="127"/>
    </row>
    <row r="28595" spans="14:29" ht="15" hidden="1" customHeight="1">
      <c r="N28595" s="127"/>
      <c r="P28595" s="146"/>
      <c r="Q28595" s="91"/>
      <c r="R28595" s="116"/>
      <c r="AB28595" s="127"/>
      <c r="AC28595" s="127"/>
    </row>
    <row r="28596" spans="14:29" ht="15" hidden="1" customHeight="1">
      <c r="N28596" s="127"/>
      <c r="P28596" s="146"/>
      <c r="Q28596" s="91"/>
      <c r="R28596" s="116"/>
      <c r="AB28596" s="127"/>
      <c r="AC28596" s="127"/>
    </row>
    <row r="28597" spans="14:29" ht="15" hidden="1" customHeight="1">
      <c r="N28597" s="127"/>
      <c r="P28597" s="146"/>
      <c r="Q28597" s="91"/>
      <c r="R28597" s="116"/>
      <c r="AB28597" s="127"/>
      <c r="AC28597" s="127"/>
    </row>
    <row r="28598" spans="14:29" ht="15" hidden="1" customHeight="1">
      <c r="N28598" s="127"/>
      <c r="P28598" s="146"/>
      <c r="Q28598" s="91"/>
      <c r="R28598" s="116"/>
      <c r="AB28598" s="127"/>
      <c r="AC28598" s="127"/>
    </row>
    <row r="28599" spans="14:29" ht="15" hidden="1" customHeight="1">
      <c r="N28599" s="127"/>
      <c r="P28599" s="146"/>
      <c r="Q28599" s="91"/>
      <c r="R28599" s="116"/>
      <c r="AB28599" s="127"/>
      <c r="AC28599" s="127"/>
    </row>
    <row r="28600" spans="14:29" ht="15" hidden="1" customHeight="1">
      <c r="N28600" s="127"/>
      <c r="P28600" s="146"/>
      <c r="Q28600" s="91"/>
      <c r="R28600" s="116"/>
      <c r="AB28600" s="127"/>
      <c r="AC28600" s="127"/>
    </row>
    <row r="28601" spans="14:29" ht="15" hidden="1" customHeight="1">
      <c r="N28601" s="127"/>
      <c r="P28601" s="146"/>
      <c r="Q28601" s="91"/>
      <c r="R28601" s="116"/>
      <c r="AB28601" s="127"/>
      <c r="AC28601" s="127"/>
    </row>
    <row r="28602" spans="14:29" ht="15" hidden="1" customHeight="1">
      <c r="N28602" s="127"/>
      <c r="P28602" s="146"/>
      <c r="Q28602" s="91"/>
      <c r="R28602" s="116"/>
      <c r="AB28602" s="127"/>
      <c r="AC28602" s="127"/>
    </row>
    <row r="28603" spans="14:29" ht="15" hidden="1" customHeight="1">
      <c r="N28603" s="127"/>
      <c r="P28603" s="146"/>
      <c r="Q28603" s="91"/>
      <c r="R28603" s="116"/>
      <c r="AB28603" s="127"/>
      <c r="AC28603" s="127"/>
    </row>
    <row r="28604" spans="14:29" ht="15" hidden="1" customHeight="1">
      <c r="N28604" s="127"/>
      <c r="P28604" s="146"/>
      <c r="Q28604" s="91"/>
      <c r="R28604" s="116"/>
      <c r="AB28604" s="127"/>
      <c r="AC28604" s="127"/>
    </row>
    <row r="28605" spans="14:29" ht="15" hidden="1" customHeight="1">
      <c r="N28605" s="127"/>
      <c r="P28605" s="146"/>
      <c r="Q28605" s="91"/>
      <c r="R28605" s="116"/>
      <c r="AB28605" s="127"/>
      <c r="AC28605" s="127"/>
    </row>
    <row r="28606" spans="14:29" ht="15" hidden="1" customHeight="1">
      <c r="N28606" s="127"/>
      <c r="P28606" s="146"/>
      <c r="Q28606" s="91"/>
      <c r="R28606" s="116"/>
      <c r="AB28606" s="127"/>
      <c r="AC28606" s="127"/>
    </row>
    <row r="28607" spans="14:29" ht="15" hidden="1" customHeight="1">
      <c r="N28607" s="127"/>
      <c r="P28607" s="146"/>
      <c r="Q28607" s="91"/>
      <c r="R28607" s="116"/>
      <c r="AB28607" s="127"/>
      <c r="AC28607" s="127"/>
    </row>
    <row r="28608" spans="14:29" ht="15" hidden="1" customHeight="1">
      <c r="N28608" s="127"/>
      <c r="P28608" s="146"/>
      <c r="Q28608" s="91"/>
      <c r="R28608" s="116"/>
      <c r="AB28608" s="127"/>
      <c r="AC28608" s="127"/>
    </row>
    <row r="28609" spans="14:29" ht="15" hidden="1" customHeight="1">
      <c r="N28609" s="127"/>
      <c r="P28609" s="146"/>
      <c r="Q28609" s="91"/>
      <c r="R28609" s="116"/>
      <c r="AB28609" s="127"/>
      <c r="AC28609" s="127"/>
    </row>
    <row r="28610" spans="14:29" ht="15" hidden="1" customHeight="1">
      <c r="N28610" s="127"/>
      <c r="P28610" s="146"/>
      <c r="Q28610" s="91"/>
      <c r="R28610" s="116"/>
      <c r="AB28610" s="127"/>
      <c r="AC28610" s="127"/>
    </row>
    <row r="28611" spans="14:29" ht="15" hidden="1" customHeight="1">
      <c r="N28611" s="127"/>
      <c r="P28611" s="146"/>
      <c r="Q28611" s="91"/>
      <c r="R28611" s="116"/>
      <c r="AB28611" s="127"/>
      <c r="AC28611" s="127"/>
    </row>
    <row r="28612" spans="14:29" ht="15" hidden="1" customHeight="1">
      <c r="N28612" s="127"/>
      <c r="P28612" s="146"/>
      <c r="Q28612" s="91"/>
      <c r="R28612" s="116"/>
      <c r="AB28612" s="127"/>
      <c r="AC28612" s="127"/>
    </row>
    <row r="28613" spans="14:29" ht="15" hidden="1" customHeight="1">
      <c r="N28613" s="127"/>
      <c r="P28613" s="146"/>
      <c r="Q28613" s="91"/>
      <c r="R28613" s="116"/>
      <c r="AB28613" s="127"/>
      <c r="AC28613" s="127"/>
    </row>
    <row r="28614" spans="14:29" ht="15" hidden="1" customHeight="1">
      <c r="N28614" s="127"/>
      <c r="P28614" s="146"/>
      <c r="Q28614" s="91"/>
      <c r="R28614" s="116"/>
      <c r="AB28614" s="127"/>
      <c r="AC28614" s="127"/>
    </row>
    <row r="28615" spans="14:29" ht="15" hidden="1" customHeight="1">
      <c r="N28615" s="127"/>
      <c r="P28615" s="146"/>
      <c r="Q28615" s="91"/>
      <c r="R28615" s="116"/>
      <c r="AB28615" s="127"/>
      <c r="AC28615" s="127"/>
    </row>
    <row r="28616" spans="14:29" ht="15" hidden="1" customHeight="1">
      <c r="N28616" s="127"/>
      <c r="P28616" s="146"/>
      <c r="Q28616" s="91"/>
      <c r="R28616" s="116"/>
      <c r="AB28616" s="127"/>
      <c r="AC28616" s="127"/>
    </row>
    <row r="28617" spans="14:29" ht="15" hidden="1" customHeight="1">
      <c r="N28617" s="127"/>
      <c r="P28617" s="146"/>
      <c r="Q28617" s="91"/>
      <c r="R28617" s="116"/>
      <c r="AB28617" s="127"/>
      <c r="AC28617" s="127"/>
    </row>
    <row r="28618" spans="14:29" ht="15" hidden="1" customHeight="1">
      <c r="N28618" s="127"/>
      <c r="P28618" s="146"/>
      <c r="Q28618" s="91"/>
      <c r="R28618" s="116"/>
      <c r="AB28618" s="127"/>
      <c r="AC28618" s="127"/>
    </row>
    <row r="28619" spans="14:29" ht="15" hidden="1" customHeight="1">
      <c r="N28619" s="127"/>
      <c r="P28619" s="146"/>
      <c r="Q28619" s="91"/>
      <c r="R28619" s="116"/>
      <c r="AB28619" s="127"/>
      <c r="AC28619" s="127"/>
    </row>
    <row r="28620" spans="14:29" ht="15" hidden="1" customHeight="1">
      <c r="N28620" s="127"/>
      <c r="P28620" s="146"/>
      <c r="Q28620" s="91"/>
      <c r="R28620" s="116"/>
      <c r="AB28620" s="127"/>
      <c r="AC28620" s="127"/>
    </row>
    <row r="28621" spans="14:29" ht="15" hidden="1" customHeight="1">
      <c r="N28621" s="127"/>
      <c r="P28621" s="146"/>
      <c r="Q28621" s="91"/>
      <c r="R28621" s="116"/>
      <c r="AB28621" s="127"/>
      <c r="AC28621" s="127"/>
    </row>
    <row r="28622" spans="14:29" ht="15" hidden="1" customHeight="1">
      <c r="N28622" s="127"/>
      <c r="P28622" s="146"/>
      <c r="Q28622" s="91"/>
      <c r="R28622" s="116"/>
      <c r="AB28622" s="127"/>
      <c r="AC28622" s="127"/>
    </row>
    <row r="28623" spans="14:29" ht="15" hidden="1" customHeight="1">
      <c r="N28623" s="127"/>
      <c r="P28623" s="146"/>
      <c r="Q28623" s="91"/>
      <c r="R28623" s="116"/>
      <c r="AB28623" s="127"/>
      <c r="AC28623" s="127"/>
    </row>
    <row r="28624" spans="14:29" ht="15" hidden="1" customHeight="1">
      <c r="N28624" s="127"/>
      <c r="P28624" s="146"/>
      <c r="Q28624" s="91"/>
      <c r="R28624" s="116"/>
      <c r="AB28624" s="127"/>
      <c r="AC28624" s="127"/>
    </row>
    <row r="28625" spans="14:29" ht="15" hidden="1" customHeight="1">
      <c r="N28625" s="127"/>
      <c r="P28625" s="146"/>
      <c r="Q28625" s="91"/>
      <c r="R28625" s="116"/>
      <c r="AB28625" s="127"/>
      <c r="AC28625" s="127"/>
    </row>
    <row r="28626" spans="14:29" ht="15" hidden="1" customHeight="1">
      <c r="N28626" s="127"/>
      <c r="P28626" s="146"/>
      <c r="Q28626" s="91"/>
      <c r="R28626" s="116"/>
      <c r="AB28626" s="127"/>
      <c r="AC28626" s="127"/>
    </row>
    <row r="28627" spans="14:29" ht="15" hidden="1" customHeight="1">
      <c r="N28627" s="127"/>
      <c r="P28627" s="146"/>
      <c r="Q28627" s="91"/>
      <c r="R28627" s="116"/>
      <c r="AB28627" s="127"/>
      <c r="AC28627" s="127"/>
    </row>
    <row r="28628" spans="14:29" ht="15" hidden="1" customHeight="1">
      <c r="N28628" s="127"/>
      <c r="P28628" s="146"/>
      <c r="Q28628" s="91"/>
      <c r="R28628" s="116"/>
      <c r="AB28628" s="127"/>
      <c r="AC28628" s="127"/>
    </row>
    <row r="28629" spans="14:29" ht="15" hidden="1" customHeight="1">
      <c r="N28629" s="127"/>
      <c r="P28629" s="146"/>
      <c r="Q28629" s="91"/>
      <c r="R28629" s="116"/>
      <c r="AB28629" s="127"/>
      <c r="AC28629" s="127"/>
    </row>
    <row r="28630" spans="14:29" ht="15" hidden="1" customHeight="1">
      <c r="N28630" s="127"/>
      <c r="P28630" s="146"/>
      <c r="Q28630" s="91"/>
      <c r="R28630" s="116"/>
      <c r="AB28630" s="127"/>
      <c r="AC28630" s="127"/>
    </row>
    <row r="28631" spans="14:29" ht="15" hidden="1" customHeight="1">
      <c r="N28631" s="127"/>
      <c r="P28631" s="146"/>
      <c r="Q28631" s="91"/>
      <c r="R28631" s="116"/>
      <c r="AB28631" s="127"/>
      <c r="AC28631" s="127"/>
    </row>
    <row r="28632" spans="14:29" ht="15" hidden="1" customHeight="1">
      <c r="N28632" s="127"/>
      <c r="P28632" s="146"/>
      <c r="Q28632" s="91"/>
      <c r="R28632" s="116"/>
      <c r="AB28632" s="127"/>
      <c r="AC28632" s="127"/>
    </row>
    <row r="28633" spans="14:29" ht="15" hidden="1" customHeight="1">
      <c r="N28633" s="127"/>
      <c r="P28633" s="146"/>
      <c r="Q28633" s="91"/>
      <c r="R28633" s="116"/>
      <c r="AB28633" s="127"/>
      <c r="AC28633" s="127"/>
    </row>
    <row r="28634" spans="14:29" ht="15" hidden="1" customHeight="1">
      <c r="N28634" s="127"/>
      <c r="P28634" s="146"/>
      <c r="Q28634" s="91"/>
      <c r="R28634" s="116"/>
      <c r="AB28634" s="127"/>
      <c r="AC28634" s="127"/>
    </row>
    <row r="28635" spans="14:29" ht="15" hidden="1" customHeight="1">
      <c r="N28635" s="127"/>
      <c r="P28635" s="146"/>
      <c r="Q28635" s="91"/>
      <c r="R28635" s="116"/>
      <c r="AB28635" s="127"/>
      <c r="AC28635" s="127"/>
    </row>
    <row r="28636" spans="14:29" ht="15" hidden="1" customHeight="1">
      <c r="N28636" s="127"/>
      <c r="P28636" s="146"/>
      <c r="Q28636" s="91"/>
      <c r="R28636" s="116"/>
      <c r="AB28636" s="127"/>
      <c r="AC28636" s="127"/>
    </row>
    <row r="28637" spans="14:29" ht="15" hidden="1" customHeight="1">
      <c r="N28637" s="127"/>
      <c r="P28637" s="146"/>
      <c r="Q28637" s="91"/>
      <c r="R28637" s="116"/>
      <c r="AB28637" s="127"/>
      <c r="AC28637" s="127"/>
    </row>
    <row r="28638" spans="14:29" ht="15" hidden="1" customHeight="1">
      <c r="N28638" s="127"/>
      <c r="P28638" s="146"/>
      <c r="Q28638" s="91"/>
      <c r="R28638" s="116"/>
      <c r="AB28638" s="127"/>
      <c r="AC28638" s="127"/>
    </row>
    <row r="28639" spans="14:29" ht="15" hidden="1" customHeight="1">
      <c r="N28639" s="127"/>
      <c r="P28639" s="146"/>
      <c r="Q28639" s="91"/>
      <c r="R28639" s="116"/>
      <c r="AB28639" s="127"/>
      <c r="AC28639" s="127"/>
    </row>
    <row r="28640" spans="14:29" ht="15" hidden="1" customHeight="1">
      <c r="N28640" s="127"/>
      <c r="P28640" s="146"/>
      <c r="Q28640" s="91"/>
      <c r="R28640" s="116"/>
      <c r="AB28640" s="127"/>
      <c r="AC28640" s="127"/>
    </row>
    <row r="28641" spans="14:29" ht="15" hidden="1" customHeight="1">
      <c r="N28641" s="127"/>
      <c r="P28641" s="146"/>
      <c r="Q28641" s="91"/>
      <c r="R28641" s="116"/>
      <c r="AB28641" s="127"/>
      <c r="AC28641" s="127"/>
    </row>
    <row r="28642" spans="14:29" ht="15" hidden="1" customHeight="1">
      <c r="N28642" s="127"/>
      <c r="P28642" s="146"/>
      <c r="Q28642" s="91"/>
      <c r="R28642" s="116"/>
      <c r="AB28642" s="127"/>
      <c r="AC28642" s="127"/>
    </row>
    <row r="28643" spans="14:29" ht="15" hidden="1" customHeight="1">
      <c r="N28643" s="127"/>
      <c r="P28643" s="146"/>
      <c r="Q28643" s="91"/>
      <c r="R28643" s="116"/>
      <c r="AB28643" s="127"/>
      <c r="AC28643" s="127"/>
    </row>
    <row r="28644" spans="14:29" ht="15" hidden="1" customHeight="1">
      <c r="N28644" s="127"/>
      <c r="P28644" s="146"/>
      <c r="Q28644" s="91"/>
      <c r="R28644" s="116"/>
      <c r="AB28644" s="127"/>
      <c r="AC28644" s="127"/>
    </row>
    <row r="28645" spans="14:29" ht="15" hidden="1" customHeight="1">
      <c r="N28645" s="127"/>
      <c r="P28645" s="146"/>
      <c r="Q28645" s="91"/>
      <c r="R28645" s="116"/>
      <c r="AB28645" s="127"/>
      <c r="AC28645" s="127"/>
    </row>
    <row r="28646" spans="14:29" ht="15" hidden="1" customHeight="1">
      <c r="N28646" s="127"/>
      <c r="P28646" s="146"/>
      <c r="Q28646" s="91"/>
      <c r="R28646" s="116"/>
      <c r="AB28646" s="127"/>
      <c r="AC28646" s="127"/>
    </row>
    <row r="28647" spans="14:29" ht="15" hidden="1" customHeight="1">
      <c r="N28647" s="127"/>
      <c r="P28647" s="146"/>
      <c r="Q28647" s="91"/>
      <c r="R28647" s="116"/>
      <c r="AB28647" s="127"/>
      <c r="AC28647" s="127"/>
    </row>
    <row r="28648" spans="14:29" ht="15" hidden="1" customHeight="1">
      <c r="N28648" s="127"/>
      <c r="P28648" s="146"/>
      <c r="Q28648" s="91"/>
      <c r="R28648" s="116"/>
      <c r="AB28648" s="127"/>
      <c r="AC28648" s="127"/>
    </row>
    <row r="28649" spans="14:29" ht="15" hidden="1" customHeight="1">
      <c r="N28649" s="127"/>
      <c r="P28649" s="146"/>
      <c r="Q28649" s="91"/>
      <c r="R28649" s="116"/>
      <c r="AB28649" s="127"/>
      <c r="AC28649" s="127"/>
    </row>
    <row r="28650" spans="14:29" ht="15" hidden="1" customHeight="1">
      <c r="N28650" s="127"/>
      <c r="P28650" s="146"/>
      <c r="Q28650" s="91"/>
      <c r="R28650" s="116"/>
      <c r="AB28650" s="127"/>
      <c r="AC28650" s="127"/>
    </row>
    <row r="28651" spans="14:29" ht="15" hidden="1" customHeight="1">
      <c r="N28651" s="127"/>
      <c r="P28651" s="146"/>
      <c r="Q28651" s="91"/>
      <c r="R28651" s="116"/>
      <c r="AB28651" s="127"/>
      <c r="AC28651" s="127"/>
    </row>
    <row r="28652" spans="14:29" ht="15" hidden="1" customHeight="1">
      <c r="N28652" s="127"/>
      <c r="P28652" s="146"/>
      <c r="Q28652" s="91"/>
      <c r="R28652" s="116"/>
      <c r="AB28652" s="127"/>
      <c r="AC28652" s="127"/>
    </row>
    <row r="28653" spans="14:29" ht="15" hidden="1" customHeight="1">
      <c r="N28653" s="127"/>
      <c r="P28653" s="146"/>
      <c r="Q28653" s="91"/>
      <c r="R28653" s="116"/>
      <c r="AB28653" s="127"/>
      <c r="AC28653" s="127"/>
    </row>
    <row r="28654" spans="14:29" ht="15" hidden="1" customHeight="1">
      <c r="N28654" s="127"/>
      <c r="P28654" s="146"/>
      <c r="Q28654" s="91"/>
      <c r="R28654" s="116"/>
      <c r="AB28654" s="127"/>
      <c r="AC28654" s="127"/>
    </row>
    <row r="28655" spans="14:29" ht="15" hidden="1" customHeight="1">
      <c r="N28655" s="127"/>
      <c r="P28655" s="146"/>
      <c r="Q28655" s="91"/>
      <c r="R28655" s="116"/>
      <c r="AB28655" s="127"/>
      <c r="AC28655" s="127"/>
    </row>
    <row r="28656" spans="14:29" ht="15" hidden="1" customHeight="1">
      <c r="N28656" s="127"/>
      <c r="P28656" s="146"/>
      <c r="Q28656" s="91"/>
      <c r="R28656" s="116"/>
      <c r="AB28656" s="127"/>
      <c r="AC28656" s="127"/>
    </row>
    <row r="28657" spans="14:29" ht="15" hidden="1" customHeight="1">
      <c r="N28657" s="127"/>
      <c r="P28657" s="146"/>
      <c r="Q28657" s="91"/>
      <c r="R28657" s="116"/>
      <c r="AB28657" s="127"/>
      <c r="AC28657" s="127"/>
    </row>
    <row r="28658" spans="14:29" ht="15" hidden="1" customHeight="1">
      <c r="N28658" s="127"/>
      <c r="P28658" s="146"/>
      <c r="Q28658" s="91"/>
      <c r="R28658" s="116"/>
      <c r="AB28658" s="127"/>
      <c r="AC28658" s="127"/>
    </row>
    <row r="28659" spans="14:29" ht="15" hidden="1" customHeight="1">
      <c r="N28659" s="127"/>
      <c r="P28659" s="146"/>
      <c r="Q28659" s="91"/>
      <c r="R28659" s="116"/>
      <c r="AB28659" s="127"/>
      <c r="AC28659" s="127"/>
    </row>
    <row r="28660" spans="14:29" ht="15" hidden="1" customHeight="1">
      <c r="N28660" s="127"/>
      <c r="P28660" s="146"/>
      <c r="Q28660" s="91"/>
      <c r="R28660" s="116"/>
      <c r="AB28660" s="127"/>
      <c r="AC28660" s="127"/>
    </row>
    <row r="28661" spans="14:29" ht="15" hidden="1" customHeight="1">
      <c r="N28661" s="127"/>
      <c r="P28661" s="146"/>
      <c r="Q28661" s="91"/>
      <c r="R28661" s="116"/>
      <c r="AB28661" s="127"/>
      <c r="AC28661" s="127"/>
    </row>
    <row r="28662" spans="14:29" ht="15" hidden="1" customHeight="1">
      <c r="N28662" s="127"/>
      <c r="P28662" s="146"/>
      <c r="Q28662" s="91"/>
      <c r="R28662" s="116"/>
      <c r="AB28662" s="127"/>
      <c r="AC28662" s="127"/>
    </row>
    <row r="28663" spans="14:29" ht="15" hidden="1" customHeight="1">
      <c r="N28663" s="127"/>
      <c r="P28663" s="146"/>
      <c r="Q28663" s="91"/>
      <c r="R28663" s="116"/>
      <c r="AB28663" s="127"/>
      <c r="AC28663" s="127"/>
    </row>
    <row r="28664" spans="14:29" ht="15" hidden="1" customHeight="1">
      <c r="N28664" s="127"/>
      <c r="P28664" s="146"/>
      <c r="Q28664" s="91"/>
      <c r="R28664" s="116"/>
      <c r="AB28664" s="127"/>
      <c r="AC28664" s="127"/>
    </row>
    <row r="28665" spans="14:29" ht="15" hidden="1" customHeight="1">
      <c r="N28665" s="127"/>
      <c r="P28665" s="146"/>
      <c r="Q28665" s="91"/>
      <c r="R28665" s="116"/>
      <c r="AB28665" s="127"/>
      <c r="AC28665" s="127"/>
    </row>
    <row r="28666" spans="14:29" ht="15" hidden="1" customHeight="1">
      <c r="N28666" s="127"/>
      <c r="P28666" s="146"/>
      <c r="Q28666" s="91"/>
      <c r="R28666" s="116"/>
      <c r="AB28666" s="127"/>
      <c r="AC28666" s="127"/>
    </row>
    <row r="28667" spans="14:29" ht="15" hidden="1" customHeight="1">
      <c r="N28667" s="127"/>
      <c r="P28667" s="146"/>
      <c r="Q28667" s="91"/>
      <c r="R28667" s="116"/>
      <c r="AB28667" s="127"/>
      <c r="AC28667" s="127"/>
    </row>
    <row r="28668" spans="14:29" ht="15" hidden="1" customHeight="1">
      <c r="N28668" s="127"/>
      <c r="P28668" s="146"/>
      <c r="Q28668" s="91"/>
      <c r="R28668" s="116"/>
      <c r="AB28668" s="127"/>
      <c r="AC28668" s="127"/>
    </row>
    <row r="28669" spans="14:29" ht="15" hidden="1" customHeight="1">
      <c r="N28669" s="127"/>
      <c r="P28669" s="146"/>
      <c r="Q28669" s="91"/>
      <c r="R28669" s="116"/>
      <c r="AB28669" s="127"/>
      <c r="AC28669" s="127"/>
    </row>
    <row r="28670" spans="14:29" ht="15" hidden="1" customHeight="1">
      <c r="N28670" s="127"/>
      <c r="P28670" s="146"/>
      <c r="Q28670" s="91"/>
      <c r="R28670" s="116"/>
      <c r="AB28670" s="127"/>
      <c r="AC28670" s="127"/>
    </row>
    <row r="28671" spans="14:29" ht="15" hidden="1" customHeight="1">
      <c r="N28671" s="127"/>
      <c r="P28671" s="146"/>
      <c r="Q28671" s="91"/>
      <c r="R28671" s="116"/>
      <c r="AB28671" s="127"/>
      <c r="AC28671" s="127"/>
    </row>
    <row r="28672" spans="14:29" ht="15" hidden="1" customHeight="1">
      <c r="N28672" s="127"/>
      <c r="P28672" s="146"/>
      <c r="Q28672" s="91"/>
      <c r="R28672" s="116"/>
      <c r="AB28672" s="127"/>
      <c r="AC28672" s="127"/>
    </row>
    <row r="28673" spans="14:29" ht="15" hidden="1" customHeight="1">
      <c r="N28673" s="127"/>
      <c r="P28673" s="146"/>
      <c r="Q28673" s="91"/>
      <c r="R28673" s="116"/>
      <c r="AB28673" s="127"/>
      <c r="AC28673" s="127"/>
    </row>
    <row r="28674" spans="14:29" ht="15" hidden="1" customHeight="1">
      <c r="N28674" s="127"/>
      <c r="P28674" s="146"/>
      <c r="Q28674" s="91"/>
      <c r="R28674" s="116"/>
      <c r="AB28674" s="127"/>
      <c r="AC28674" s="127"/>
    </row>
    <row r="28675" spans="14:29" ht="15" hidden="1" customHeight="1">
      <c r="N28675" s="127"/>
      <c r="P28675" s="146"/>
      <c r="Q28675" s="91"/>
      <c r="R28675" s="116"/>
      <c r="AB28675" s="127"/>
      <c r="AC28675" s="127"/>
    </row>
    <row r="28676" spans="14:29" ht="15" hidden="1" customHeight="1">
      <c r="N28676" s="127"/>
      <c r="P28676" s="146"/>
      <c r="Q28676" s="91"/>
      <c r="R28676" s="116"/>
      <c r="AB28676" s="127"/>
      <c r="AC28676" s="127"/>
    </row>
    <row r="28677" spans="14:29" ht="15" hidden="1" customHeight="1">
      <c r="N28677" s="127"/>
      <c r="P28677" s="146"/>
      <c r="Q28677" s="91"/>
      <c r="R28677" s="116"/>
      <c r="AB28677" s="127"/>
      <c r="AC28677" s="127"/>
    </row>
    <row r="28678" spans="14:29" ht="15" hidden="1" customHeight="1">
      <c r="N28678" s="127"/>
      <c r="P28678" s="146"/>
      <c r="Q28678" s="91"/>
      <c r="R28678" s="116"/>
      <c r="AB28678" s="127"/>
      <c r="AC28678" s="127"/>
    </row>
    <row r="28679" spans="14:29" ht="15" hidden="1" customHeight="1">
      <c r="N28679" s="127"/>
      <c r="P28679" s="146"/>
      <c r="Q28679" s="91"/>
      <c r="R28679" s="116"/>
      <c r="AB28679" s="127"/>
      <c r="AC28679" s="127"/>
    </row>
    <row r="28680" spans="14:29" ht="15" hidden="1" customHeight="1">
      <c r="N28680" s="127"/>
      <c r="P28680" s="146"/>
      <c r="Q28680" s="91"/>
      <c r="R28680" s="116"/>
      <c r="AB28680" s="127"/>
      <c r="AC28680" s="127"/>
    </row>
    <row r="28681" spans="14:29" ht="15" hidden="1" customHeight="1">
      <c r="N28681" s="127"/>
      <c r="P28681" s="146"/>
      <c r="Q28681" s="91"/>
      <c r="R28681" s="116"/>
      <c r="AB28681" s="127"/>
      <c r="AC28681" s="127"/>
    </row>
    <row r="28682" spans="14:29" ht="15" hidden="1" customHeight="1">
      <c r="N28682" s="127"/>
      <c r="P28682" s="146"/>
      <c r="Q28682" s="91"/>
      <c r="R28682" s="116"/>
      <c r="AB28682" s="127"/>
      <c r="AC28682" s="127"/>
    </row>
    <row r="28683" spans="14:29" ht="15" hidden="1" customHeight="1">
      <c r="N28683" s="127"/>
      <c r="P28683" s="146"/>
      <c r="Q28683" s="91"/>
      <c r="R28683" s="116"/>
      <c r="AB28683" s="127"/>
      <c r="AC28683" s="127"/>
    </row>
    <row r="28684" spans="14:29" ht="15" hidden="1" customHeight="1">
      <c r="N28684" s="127"/>
      <c r="P28684" s="146"/>
      <c r="Q28684" s="91"/>
      <c r="R28684" s="116"/>
      <c r="AB28684" s="127"/>
      <c r="AC28684" s="127"/>
    </row>
    <row r="28685" spans="14:29" ht="15" hidden="1" customHeight="1">
      <c r="N28685" s="127"/>
      <c r="P28685" s="146"/>
      <c r="Q28685" s="91"/>
      <c r="R28685" s="116"/>
      <c r="AB28685" s="127"/>
      <c r="AC28685" s="127"/>
    </row>
    <row r="28686" spans="14:29" ht="15" hidden="1" customHeight="1">
      <c r="N28686" s="127"/>
      <c r="P28686" s="146"/>
      <c r="Q28686" s="91"/>
      <c r="R28686" s="116"/>
      <c r="AB28686" s="127"/>
      <c r="AC28686" s="127"/>
    </row>
    <row r="28687" spans="14:29" ht="15" hidden="1" customHeight="1">
      <c r="N28687" s="127"/>
      <c r="P28687" s="146"/>
      <c r="Q28687" s="91"/>
      <c r="R28687" s="116"/>
      <c r="AB28687" s="127"/>
      <c r="AC28687" s="127"/>
    </row>
    <row r="28688" spans="14:29" ht="15" hidden="1" customHeight="1">
      <c r="N28688" s="127"/>
      <c r="P28688" s="146"/>
      <c r="Q28688" s="91"/>
      <c r="R28688" s="116"/>
      <c r="AB28688" s="127"/>
      <c r="AC28688" s="127"/>
    </row>
    <row r="28689" spans="14:29" ht="15" hidden="1" customHeight="1">
      <c r="N28689" s="127"/>
      <c r="P28689" s="146"/>
      <c r="Q28689" s="91"/>
      <c r="R28689" s="116"/>
      <c r="AB28689" s="127"/>
      <c r="AC28689" s="127"/>
    </row>
    <row r="28690" spans="14:29" ht="15" hidden="1" customHeight="1">
      <c r="N28690" s="127"/>
      <c r="P28690" s="146"/>
      <c r="Q28690" s="91"/>
      <c r="R28690" s="116"/>
      <c r="AB28690" s="127"/>
      <c r="AC28690" s="127"/>
    </row>
    <row r="28691" spans="14:29" ht="15" hidden="1" customHeight="1">
      <c r="N28691" s="127"/>
      <c r="P28691" s="146"/>
      <c r="Q28691" s="91"/>
      <c r="R28691" s="116"/>
      <c r="AB28691" s="127"/>
      <c r="AC28691" s="127"/>
    </row>
    <row r="28692" spans="14:29" ht="15" hidden="1" customHeight="1">
      <c r="N28692" s="127"/>
      <c r="P28692" s="146"/>
      <c r="Q28692" s="91"/>
      <c r="R28692" s="116"/>
      <c r="AB28692" s="127"/>
      <c r="AC28692" s="127"/>
    </row>
    <row r="28693" spans="14:29" ht="15" hidden="1" customHeight="1">
      <c r="N28693" s="127"/>
      <c r="P28693" s="146"/>
      <c r="Q28693" s="91"/>
      <c r="R28693" s="116"/>
      <c r="AB28693" s="127"/>
      <c r="AC28693" s="127"/>
    </row>
    <row r="28694" spans="14:29" ht="15" hidden="1" customHeight="1">
      <c r="N28694" s="127"/>
      <c r="P28694" s="146"/>
      <c r="Q28694" s="91"/>
      <c r="R28694" s="116"/>
      <c r="AB28694" s="127"/>
      <c r="AC28694" s="127"/>
    </row>
    <row r="28695" spans="14:29" ht="15" hidden="1" customHeight="1">
      <c r="N28695" s="127"/>
      <c r="P28695" s="146"/>
      <c r="Q28695" s="91"/>
      <c r="R28695" s="116"/>
      <c r="AB28695" s="127"/>
      <c r="AC28695" s="127"/>
    </row>
    <row r="28696" spans="14:29" ht="15" hidden="1" customHeight="1">
      <c r="N28696" s="127"/>
      <c r="P28696" s="146"/>
      <c r="Q28696" s="91"/>
      <c r="R28696" s="116"/>
      <c r="AB28696" s="127"/>
      <c r="AC28696" s="127"/>
    </row>
    <row r="28697" spans="14:29" ht="15" hidden="1" customHeight="1">
      <c r="N28697" s="127"/>
      <c r="P28697" s="146"/>
      <c r="Q28697" s="91"/>
      <c r="R28697" s="116"/>
      <c r="AB28697" s="127"/>
      <c r="AC28697" s="127"/>
    </row>
    <row r="28698" spans="14:29" ht="15" hidden="1" customHeight="1">
      <c r="N28698" s="127"/>
      <c r="P28698" s="146"/>
      <c r="Q28698" s="91"/>
      <c r="R28698" s="116"/>
      <c r="AB28698" s="127"/>
      <c r="AC28698" s="127"/>
    </row>
    <row r="28699" spans="14:29" ht="15" hidden="1" customHeight="1">
      <c r="N28699" s="127"/>
      <c r="P28699" s="146"/>
      <c r="Q28699" s="91"/>
      <c r="R28699" s="116"/>
      <c r="AB28699" s="127"/>
      <c r="AC28699" s="127"/>
    </row>
    <row r="28700" spans="14:29" ht="15" hidden="1" customHeight="1">
      <c r="N28700" s="127"/>
      <c r="P28700" s="146"/>
      <c r="Q28700" s="91"/>
      <c r="R28700" s="116"/>
      <c r="AB28700" s="127"/>
      <c r="AC28700" s="127"/>
    </row>
    <row r="28701" spans="14:29" ht="15" hidden="1" customHeight="1">
      <c r="N28701" s="127"/>
      <c r="P28701" s="146"/>
      <c r="Q28701" s="91"/>
      <c r="R28701" s="116"/>
      <c r="AB28701" s="127"/>
      <c r="AC28701" s="127"/>
    </row>
    <row r="28702" spans="14:29" ht="15" hidden="1" customHeight="1">
      <c r="N28702" s="127"/>
      <c r="P28702" s="146"/>
      <c r="Q28702" s="91"/>
      <c r="R28702" s="116"/>
      <c r="AB28702" s="127"/>
      <c r="AC28702" s="127"/>
    </row>
    <row r="28703" spans="14:29" ht="15" hidden="1" customHeight="1">
      <c r="N28703" s="127"/>
      <c r="P28703" s="146"/>
      <c r="Q28703" s="91"/>
      <c r="R28703" s="116"/>
      <c r="AB28703" s="127"/>
      <c r="AC28703" s="127"/>
    </row>
    <row r="28704" spans="14:29" ht="15" hidden="1" customHeight="1">
      <c r="N28704" s="127"/>
      <c r="P28704" s="146"/>
      <c r="Q28704" s="91"/>
      <c r="R28704" s="116"/>
      <c r="AB28704" s="127"/>
      <c r="AC28704" s="127"/>
    </row>
    <row r="28705" spans="14:29" ht="15" hidden="1" customHeight="1">
      <c r="N28705" s="127"/>
      <c r="P28705" s="146"/>
      <c r="Q28705" s="91"/>
      <c r="R28705" s="116"/>
      <c r="AB28705" s="127"/>
      <c r="AC28705" s="127"/>
    </row>
    <row r="28706" spans="14:29" ht="15" hidden="1" customHeight="1">
      <c r="N28706" s="127"/>
      <c r="P28706" s="146"/>
      <c r="Q28706" s="91"/>
      <c r="R28706" s="116"/>
      <c r="AB28706" s="127"/>
      <c r="AC28706" s="127"/>
    </row>
    <row r="28707" spans="14:29" ht="15" hidden="1" customHeight="1">
      <c r="N28707" s="127"/>
      <c r="P28707" s="146"/>
      <c r="Q28707" s="91"/>
      <c r="R28707" s="116"/>
      <c r="AB28707" s="127"/>
      <c r="AC28707" s="127"/>
    </row>
    <row r="28708" spans="14:29" ht="15" hidden="1" customHeight="1">
      <c r="N28708" s="127"/>
      <c r="P28708" s="146"/>
      <c r="Q28708" s="91"/>
      <c r="R28708" s="116"/>
      <c r="AB28708" s="127"/>
      <c r="AC28708" s="127"/>
    </row>
    <row r="28709" spans="14:29" ht="15" hidden="1" customHeight="1">
      <c r="N28709" s="127"/>
      <c r="P28709" s="146"/>
      <c r="Q28709" s="91"/>
      <c r="R28709" s="116"/>
      <c r="AB28709" s="127"/>
      <c r="AC28709" s="127"/>
    </row>
    <row r="28710" spans="14:29" ht="15" hidden="1" customHeight="1">
      <c r="N28710" s="127"/>
      <c r="P28710" s="146"/>
      <c r="Q28710" s="91"/>
      <c r="R28710" s="116"/>
      <c r="AB28710" s="127"/>
      <c r="AC28710" s="127"/>
    </row>
    <row r="28711" spans="14:29" ht="15" hidden="1" customHeight="1">
      <c r="N28711" s="127"/>
      <c r="P28711" s="146"/>
      <c r="Q28711" s="91"/>
      <c r="R28711" s="116"/>
      <c r="AB28711" s="127"/>
      <c r="AC28711" s="127"/>
    </row>
    <row r="28712" spans="14:29" ht="15" hidden="1" customHeight="1">
      <c r="N28712" s="127"/>
      <c r="P28712" s="146"/>
      <c r="Q28712" s="91"/>
      <c r="R28712" s="116"/>
      <c r="AB28712" s="127"/>
      <c r="AC28712" s="127"/>
    </row>
    <row r="28713" spans="14:29" ht="15" hidden="1" customHeight="1">
      <c r="N28713" s="127"/>
      <c r="P28713" s="146"/>
      <c r="Q28713" s="91"/>
      <c r="R28713" s="116"/>
      <c r="AB28713" s="127"/>
      <c r="AC28713" s="127"/>
    </row>
    <row r="28714" spans="14:29" ht="15" hidden="1" customHeight="1">
      <c r="N28714" s="127"/>
      <c r="P28714" s="146"/>
      <c r="Q28714" s="91"/>
      <c r="R28714" s="116"/>
      <c r="AB28714" s="127"/>
      <c r="AC28714" s="127"/>
    </row>
    <row r="28715" spans="14:29" ht="15" hidden="1" customHeight="1">
      <c r="N28715" s="127"/>
      <c r="P28715" s="146"/>
      <c r="Q28715" s="91"/>
      <c r="R28715" s="116"/>
      <c r="AB28715" s="127"/>
      <c r="AC28715" s="127"/>
    </row>
    <row r="28716" spans="14:29" ht="15" hidden="1" customHeight="1">
      <c r="N28716" s="127"/>
      <c r="P28716" s="146"/>
      <c r="Q28716" s="91"/>
      <c r="R28716" s="116"/>
      <c r="AB28716" s="127"/>
      <c r="AC28716" s="127"/>
    </row>
    <row r="28717" spans="14:29" ht="15" hidden="1" customHeight="1">
      <c r="N28717" s="127"/>
      <c r="P28717" s="146"/>
      <c r="Q28717" s="91"/>
      <c r="R28717" s="116"/>
      <c r="AB28717" s="127"/>
      <c r="AC28717" s="127"/>
    </row>
    <row r="28718" spans="14:29" ht="15" hidden="1" customHeight="1">
      <c r="N28718" s="127"/>
      <c r="P28718" s="146"/>
      <c r="Q28718" s="91"/>
      <c r="R28718" s="116"/>
      <c r="AB28718" s="127"/>
      <c r="AC28718" s="127"/>
    </row>
    <row r="28719" spans="14:29" ht="15" hidden="1" customHeight="1">
      <c r="N28719" s="127"/>
      <c r="P28719" s="146"/>
      <c r="Q28719" s="91"/>
      <c r="R28719" s="116"/>
      <c r="AB28719" s="127"/>
      <c r="AC28719" s="127"/>
    </row>
    <row r="28720" spans="14:29" ht="15" hidden="1" customHeight="1">
      <c r="N28720" s="127"/>
      <c r="P28720" s="146"/>
      <c r="Q28720" s="91"/>
      <c r="R28720" s="116"/>
      <c r="AB28720" s="127"/>
      <c r="AC28720" s="127"/>
    </row>
    <row r="28721" spans="14:29" ht="15" hidden="1" customHeight="1">
      <c r="N28721" s="127"/>
      <c r="P28721" s="146"/>
      <c r="Q28721" s="91"/>
      <c r="R28721" s="116"/>
      <c r="AB28721" s="127"/>
      <c r="AC28721" s="127"/>
    </row>
    <row r="28722" spans="14:29" ht="15" hidden="1" customHeight="1">
      <c r="N28722" s="127"/>
      <c r="P28722" s="146"/>
      <c r="Q28722" s="91"/>
      <c r="R28722" s="116"/>
      <c r="AB28722" s="127"/>
      <c r="AC28722" s="127"/>
    </row>
    <row r="28723" spans="14:29" ht="15" hidden="1" customHeight="1">
      <c r="N28723" s="127"/>
      <c r="P28723" s="146"/>
      <c r="Q28723" s="91"/>
      <c r="R28723" s="116"/>
      <c r="AB28723" s="127"/>
      <c r="AC28723" s="127"/>
    </row>
    <row r="28724" spans="14:29" ht="15" hidden="1" customHeight="1">
      <c r="N28724" s="127"/>
      <c r="P28724" s="146"/>
      <c r="Q28724" s="91"/>
      <c r="R28724" s="116"/>
      <c r="AB28724" s="127"/>
      <c r="AC28724" s="127"/>
    </row>
    <row r="28725" spans="14:29" ht="15" hidden="1" customHeight="1">
      <c r="N28725" s="127"/>
      <c r="P28725" s="146"/>
      <c r="Q28725" s="91"/>
      <c r="R28725" s="116"/>
      <c r="AB28725" s="127"/>
      <c r="AC28725" s="127"/>
    </row>
    <row r="28726" spans="14:29" ht="15" hidden="1" customHeight="1">
      <c r="N28726" s="127"/>
      <c r="P28726" s="146"/>
      <c r="Q28726" s="91"/>
      <c r="R28726" s="116"/>
      <c r="AB28726" s="127"/>
      <c r="AC28726" s="127"/>
    </row>
    <row r="28727" spans="14:29" ht="15" hidden="1" customHeight="1">
      <c r="N28727" s="127"/>
      <c r="P28727" s="146"/>
      <c r="Q28727" s="91"/>
      <c r="R28727" s="116"/>
      <c r="AB28727" s="127"/>
      <c r="AC28727" s="127"/>
    </row>
    <row r="28728" spans="14:29" ht="15" hidden="1" customHeight="1">
      <c r="N28728" s="127"/>
      <c r="P28728" s="146"/>
      <c r="Q28728" s="91"/>
      <c r="R28728" s="116"/>
      <c r="AB28728" s="127"/>
      <c r="AC28728" s="127"/>
    </row>
    <row r="28729" spans="14:29" ht="15" hidden="1" customHeight="1">
      <c r="N28729" s="127"/>
      <c r="P28729" s="146"/>
      <c r="Q28729" s="91"/>
      <c r="R28729" s="116"/>
      <c r="AB28729" s="127"/>
      <c r="AC28729" s="127"/>
    </row>
    <row r="28730" spans="14:29" ht="15" hidden="1" customHeight="1">
      <c r="N28730" s="127"/>
      <c r="P28730" s="146"/>
      <c r="Q28730" s="91"/>
      <c r="R28730" s="116"/>
      <c r="AB28730" s="127"/>
      <c r="AC28730" s="127"/>
    </row>
    <row r="28731" spans="14:29" ht="15" hidden="1" customHeight="1">
      <c r="N28731" s="127"/>
      <c r="P28731" s="146"/>
      <c r="Q28731" s="91"/>
      <c r="R28731" s="116"/>
      <c r="AB28731" s="127"/>
      <c r="AC28731" s="127"/>
    </row>
    <row r="28732" spans="14:29" ht="15" hidden="1" customHeight="1">
      <c r="N28732" s="127"/>
      <c r="P28732" s="146"/>
      <c r="Q28732" s="91"/>
      <c r="R28732" s="116"/>
      <c r="AB28732" s="127"/>
      <c r="AC28732" s="127"/>
    </row>
    <row r="28733" spans="14:29" ht="15" hidden="1" customHeight="1">
      <c r="N28733" s="127"/>
      <c r="P28733" s="146"/>
      <c r="Q28733" s="91"/>
      <c r="R28733" s="116"/>
      <c r="AB28733" s="127"/>
      <c r="AC28733" s="127"/>
    </row>
    <row r="28734" spans="14:29" ht="15" hidden="1" customHeight="1">
      <c r="N28734" s="127"/>
      <c r="P28734" s="146"/>
      <c r="Q28734" s="91"/>
      <c r="R28734" s="116"/>
      <c r="AB28734" s="127"/>
      <c r="AC28734" s="127"/>
    </row>
    <row r="28735" spans="14:29" ht="15" hidden="1" customHeight="1">
      <c r="N28735" s="127"/>
      <c r="P28735" s="146"/>
      <c r="Q28735" s="91"/>
      <c r="R28735" s="116"/>
      <c r="AB28735" s="127"/>
      <c r="AC28735" s="127"/>
    </row>
    <row r="28736" spans="14:29" ht="15" hidden="1" customHeight="1">
      <c r="N28736" s="127"/>
      <c r="P28736" s="146"/>
      <c r="Q28736" s="91"/>
      <c r="R28736" s="116"/>
      <c r="AB28736" s="127"/>
      <c r="AC28736" s="127"/>
    </row>
    <row r="28737" spans="14:29" ht="15" hidden="1" customHeight="1">
      <c r="N28737" s="127"/>
      <c r="P28737" s="146"/>
      <c r="Q28737" s="91"/>
      <c r="R28737" s="116"/>
      <c r="AB28737" s="127"/>
      <c r="AC28737" s="127"/>
    </row>
    <row r="28738" spans="14:29" ht="15" hidden="1" customHeight="1">
      <c r="N28738" s="127"/>
      <c r="P28738" s="146"/>
      <c r="Q28738" s="91"/>
      <c r="R28738" s="116"/>
      <c r="AB28738" s="127"/>
      <c r="AC28738" s="127"/>
    </row>
    <row r="28739" spans="14:29" ht="15" hidden="1" customHeight="1">
      <c r="N28739" s="127"/>
      <c r="P28739" s="146"/>
      <c r="Q28739" s="91"/>
      <c r="R28739" s="116"/>
      <c r="AB28739" s="127"/>
      <c r="AC28739" s="127"/>
    </row>
    <row r="28740" spans="14:29" ht="15" hidden="1" customHeight="1">
      <c r="N28740" s="127"/>
      <c r="P28740" s="146"/>
      <c r="Q28740" s="91"/>
      <c r="R28740" s="116"/>
      <c r="AB28740" s="127"/>
      <c r="AC28740" s="127"/>
    </row>
    <row r="28741" spans="14:29" ht="15" hidden="1" customHeight="1">
      <c r="N28741" s="127"/>
      <c r="P28741" s="146"/>
      <c r="Q28741" s="91"/>
      <c r="R28741" s="116"/>
      <c r="AB28741" s="127"/>
      <c r="AC28741" s="127"/>
    </row>
    <row r="28742" spans="14:29" ht="15" hidden="1" customHeight="1">
      <c r="N28742" s="127"/>
      <c r="P28742" s="146"/>
      <c r="Q28742" s="91"/>
      <c r="R28742" s="116"/>
      <c r="AB28742" s="127"/>
      <c r="AC28742" s="127"/>
    </row>
    <row r="28743" spans="14:29" ht="15" hidden="1" customHeight="1">
      <c r="N28743" s="127"/>
      <c r="P28743" s="146"/>
      <c r="Q28743" s="91"/>
      <c r="R28743" s="116"/>
      <c r="AB28743" s="127"/>
      <c r="AC28743" s="127"/>
    </row>
    <row r="28744" spans="14:29" ht="15" hidden="1" customHeight="1">
      <c r="N28744" s="127"/>
      <c r="P28744" s="146"/>
      <c r="Q28744" s="91"/>
      <c r="R28744" s="116"/>
      <c r="AB28744" s="127"/>
      <c r="AC28744" s="127"/>
    </row>
    <row r="28745" spans="14:29" ht="15" hidden="1" customHeight="1">
      <c r="N28745" s="127"/>
      <c r="P28745" s="146"/>
      <c r="Q28745" s="91"/>
      <c r="R28745" s="116"/>
      <c r="AB28745" s="127"/>
      <c r="AC28745" s="127"/>
    </row>
    <row r="28746" spans="14:29" ht="15" hidden="1" customHeight="1">
      <c r="N28746" s="127"/>
      <c r="P28746" s="146"/>
      <c r="Q28746" s="91"/>
      <c r="R28746" s="116"/>
      <c r="AB28746" s="127"/>
      <c r="AC28746" s="127"/>
    </row>
    <row r="28747" spans="14:29" ht="15" hidden="1" customHeight="1">
      <c r="N28747" s="127"/>
      <c r="P28747" s="146"/>
      <c r="Q28747" s="91"/>
      <c r="R28747" s="116"/>
      <c r="AB28747" s="127"/>
      <c r="AC28747" s="127"/>
    </row>
    <row r="28748" spans="14:29" ht="15" hidden="1" customHeight="1">
      <c r="N28748" s="127"/>
      <c r="P28748" s="146"/>
      <c r="Q28748" s="91"/>
      <c r="R28748" s="116"/>
      <c r="AB28748" s="127"/>
      <c r="AC28748" s="127"/>
    </row>
    <row r="28749" spans="14:29" ht="15" hidden="1" customHeight="1">
      <c r="N28749" s="127"/>
      <c r="P28749" s="146"/>
      <c r="Q28749" s="91"/>
      <c r="R28749" s="116"/>
      <c r="AB28749" s="127"/>
      <c r="AC28749" s="127"/>
    </row>
    <row r="28750" spans="14:29" ht="15" hidden="1" customHeight="1">
      <c r="N28750" s="127"/>
      <c r="P28750" s="146"/>
      <c r="Q28750" s="91"/>
      <c r="R28750" s="116"/>
      <c r="AB28750" s="127"/>
      <c r="AC28750" s="127"/>
    </row>
    <row r="28751" spans="14:29" ht="15" hidden="1" customHeight="1">
      <c r="N28751" s="127"/>
      <c r="P28751" s="146"/>
      <c r="Q28751" s="91"/>
      <c r="R28751" s="116"/>
      <c r="AB28751" s="127"/>
      <c r="AC28751" s="127"/>
    </row>
    <row r="28752" spans="14:29" ht="15" hidden="1" customHeight="1">
      <c r="N28752" s="127"/>
      <c r="P28752" s="146"/>
      <c r="Q28752" s="91"/>
      <c r="R28752" s="116"/>
      <c r="AB28752" s="127"/>
      <c r="AC28752" s="127"/>
    </row>
    <row r="28753" spans="14:29" ht="15" hidden="1" customHeight="1">
      <c r="N28753" s="127"/>
      <c r="P28753" s="146"/>
      <c r="Q28753" s="91"/>
      <c r="R28753" s="116"/>
      <c r="AB28753" s="127"/>
      <c r="AC28753" s="127"/>
    </row>
    <row r="28754" spans="14:29" ht="15" hidden="1" customHeight="1">
      <c r="N28754" s="127"/>
      <c r="P28754" s="146"/>
      <c r="Q28754" s="91"/>
      <c r="R28754" s="116"/>
      <c r="AB28754" s="127"/>
      <c r="AC28754" s="127"/>
    </row>
    <row r="28755" spans="14:29" ht="15" hidden="1" customHeight="1">
      <c r="N28755" s="127"/>
      <c r="P28755" s="146"/>
      <c r="Q28755" s="91"/>
      <c r="R28755" s="116"/>
      <c r="AB28755" s="127"/>
      <c r="AC28755" s="127"/>
    </row>
    <row r="28756" spans="14:29" ht="15" hidden="1" customHeight="1">
      <c r="N28756" s="127"/>
      <c r="P28756" s="146"/>
      <c r="Q28756" s="91"/>
      <c r="R28756" s="116"/>
      <c r="AB28756" s="127"/>
      <c r="AC28756" s="127"/>
    </row>
    <row r="28757" spans="14:29" ht="15" hidden="1" customHeight="1">
      <c r="N28757" s="127"/>
      <c r="P28757" s="146"/>
      <c r="Q28757" s="91"/>
      <c r="R28757" s="116"/>
      <c r="AB28757" s="127"/>
      <c r="AC28757" s="127"/>
    </row>
    <row r="28758" spans="14:29" ht="15" hidden="1" customHeight="1">
      <c r="N28758" s="127"/>
      <c r="P28758" s="146"/>
      <c r="Q28758" s="91"/>
      <c r="R28758" s="116"/>
      <c r="AB28758" s="127"/>
      <c r="AC28758" s="127"/>
    </row>
    <row r="28759" spans="14:29" ht="15" hidden="1" customHeight="1">
      <c r="N28759" s="127"/>
      <c r="P28759" s="146"/>
      <c r="Q28759" s="91"/>
      <c r="R28759" s="116"/>
      <c r="AB28759" s="127"/>
      <c r="AC28759" s="127"/>
    </row>
    <row r="28760" spans="14:29" ht="15" hidden="1" customHeight="1">
      <c r="N28760" s="127"/>
      <c r="P28760" s="146"/>
      <c r="Q28760" s="91"/>
      <c r="R28760" s="116"/>
      <c r="AB28760" s="127"/>
      <c r="AC28760" s="127"/>
    </row>
    <row r="28761" spans="14:29" ht="15" hidden="1" customHeight="1">
      <c r="N28761" s="127"/>
      <c r="P28761" s="146"/>
      <c r="Q28761" s="91"/>
      <c r="R28761" s="116"/>
      <c r="AB28761" s="127"/>
      <c r="AC28761" s="127"/>
    </row>
    <row r="28762" spans="14:29" ht="15" hidden="1" customHeight="1">
      <c r="N28762" s="127"/>
      <c r="P28762" s="146"/>
      <c r="Q28762" s="91"/>
      <c r="R28762" s="116"/>
      <c r="AB28762" s="127"/>
      <c r="AC28762" s="127"/>
    </row>
    <row r="28763" spans="14:29" ht="15" hidden="1" customHeight="1">
      <c r="N28763" s="127"/>
      <c r="P28763" s="146"/>
      <c r="Q28763" s="91"/>
      <c r="R28763" s="116"/>
      <c r="AB28763" s="127"/>
      <c r="AC28763" s="127"/>
    </row>
    <row r="28764" spans="14:29" ht="15" hidden="1" customHeight="1">
      <c r="N28764" s="127"/>
      <c r="P28764" s="146"/>
      <c r="Q28764" s="91"/>
      <c r="R28764" s="116"/>
      <c r="AB28764" s="127"/>
      <c r="AC28764" s="127"/>
    </row>
    <row r="28765" spans="14:29" ht="15" hidden="1" customHeight="1">
      <c r="N28765" s="127"/>
      <c r="P28765" s="146"/>
      <c r="Q28765" s="91"/>
      <c r="R28765" s="116"/>
      <c r="AB28765" s="127"/>
      <c r="AC28765" s="127"/>
    </row>
    <row r="28766" spans="14:29" ht="15" hidden="1" customHeight="1">
      <c r="N28766" s="127"/>
      <c r="P28766" s="146"/>
      <c r="Q28766" s="91"/>
      <c r="R28766" s="116"/>
      <c r="AB28766" s="127"/>
      <c r="AC28766" s="127"/>
    </row>
    <row r="28767" spans="14:29" ht="15" hidden="1" customHeight="1">
      <c r="N28767" s="127"/>
      <c r="P28767" s="146"/>
      <c r="Q28767" s="91"/>
      <c r="R28767" s="116"/>
      <c r="AB28767" s="127"/>
      <c r="AC28767" s="127"/>
    </row>
    <row r="28768" spans="14:29" ht="15" hidden="1" customHeight="1">
      <c r="N28768" s="127"/>
      <c r="P28768" s="146"/>
      <c r="Q28768" s="91"/>
      <c r="R28768" s="116"/>
      <c r="AB28768" s="127"/>
      <c r="AC28768" s="127"/>
    </row>
    <row r="28769" spans="14:29" ht="15" hidden="1" customHeight="1">
      <c r="N28769" s="127"/>
      <c r="P28769" s="146"/>
      <c r="Q28769" s="91"/>
      <c r="R28769" s="116"/>
      <c r="AB28769" s="127"/>
      <c r="AC28769" s="127"/>
    </row>
    <row r="28770" spans="14:29" ht="15" hidden="1" customHeight="1">
      <c r="N28770" s="127"/>
      <c r="P28770" s="146"/>
      <c r="Q28770" s="91"/>
      <c r="R28770" s="116"/>
      <c r="AB28770" s="127"/>
      <c r="AC28770" s="127"/>
    </row>
    <row r="28771" spans="14:29" ht="15" hidden="1" customHeight="1">
      <c r="N28771" s="127"/>
      <c r="P28771" s="146"/>
      <c r="Q28771" s="91"/>
      <c r="R28771" s="116"/>
      <c r="AB28771" s="127"/>
      <c r="AC28771" s="127"/>
    </row>
    <row r="28772" spans="14:29" ht="15" hidden="1" customHeight="1">
      <c r="N28772" s="127"/>
      <c r="P28772" s="146"/>
      <c r="Q28772" s="91"/>
      <c r="R28772" s="116"/>
      <c r="AB28772" s="127"/>
      <c r="AC28772" s="127"/>
    </row>
    <row r="28773" spans="14:29" ht="15" hidden="1" customHeight="1">
      <c r="N28773" s="127"/>
      <c r="P28773" s="146"/>
      <c r="Q28773" s="91"/>
      <c r="R28773" s="116"/>
      <c r="AB28773" s="127"/>
      <c r="AC28773" s="127"/>
    </row>
    <row r="28774" spans="14:29" ht="15" hidden="1" customHeight="1">
      <c r="N28774" s="127"/>
      <c r="P28774" s="146"/>
      <c r="Q28774" s="91"/>
      <c r="R28774" s="116"/>
      <c r="AB28774" s="127"/>
      <c r="AC28774" s="127"/>
    </row>
    <row r="28775" spans="14:29" ht="15" hidden="1" customHeight="1">
      <c r="N28775" s="127"/>
      <c r="P28775" s="146"/>
      <c r="Q28775" s="91"/>
      <c r="R28775" s="116"/>
      <c r="AB28775" s="127"/>
      <c r="AC28775" s="127"/>
    </row>
    <row r="28776" spans="14:29" ht="15" hidden="1" customHeight="1">
      <c r="N28776" s="127"/>
      <c r="P28776" s="146"/>
      <c r="Q28776" s="91"/>
      <c r="R28776" s="116"/>
      <c r="AB28776" s="127"/>
      <c r="AC28776" s="127"/>
    </row>
    <row r="28777" spans="14:29" ht="15" hidden="1" customHeight="1">
      <c r="N28777" s="127"/>
      <c r="P28777" s="146"/>
      <c r="Q28777" s="91"/>
      <c r="R28777" s="116"/>
      <c r="AB28777" s="127"/>
      <c r="AC28777" s="127"/>
    </row>
    <row r="28778" spans="14:29" ht="15" hidden="1" customHeight="1">
      <c r="N28778" s="127"/>
      <c r="P28778" s="146"/>
      <c r="Q28778" s="91"/>
      <c r="R28778" s="116"/>
      <c r="AB28778" s="127"/>
      <c r="AC28778" s="127"/>
    </row>
    <row r="28779" spans="14:29" ht="15" hidden="1" customHeight="1">
      <c r="N28779" s="127"/>
      <c r="P28779" s="146"/>
      <c r="Q28779" s="91"/>
      <c r="R28779" s="116"/>
      <c r="AB28779" s="127"/>
      <c r="AC28779" s="127"/>
    </row>
    <row r="28780" spans="14:29" ht="15" hidden="1" customHeight="1">
      <c r="N28780" s="127"/>
      <c r="P28780" s="146"/>
      <c r="Q28780" s="91"/>
      <c r="R28780" s="116"/>
      <c r="AB28780" s="127"/>
      <c r="AC28780" s="127"/>
    </row>
    <row r="28781" spans="14:29" ht="15" hidden="1" customHeight="1">
      <c r="N28781" s="127"/>
      <c r="P28781" s="146"/>
      <c r="Q28781" s="91"/>
      <c r="R28781" s="116"/>
      <c r="AB28781" s="127"/>
      <c r="AC28781" s="127"/>
    </row>
    <row r="28782" spans="14:29" ht="15" hidden="1" customHeight="1">
      <c r="N28782" s="127"/>
      <c r="P28782" s="146"/>
      <c r="Q28782" s="91"/>
      <c r="R28782" s="116"/>
      <c r="AB28782" s="127"/>
      <c r="AC28782" s="127"/>
    </row>
    <row r="28783" spans="14:29" ht="15" hidden="1" customHeight="1">
      <c r="N28783" s="127"/>
      <c r="P28783" s="146"/>
      <c r="Q28783" s="91"/>
      <c r="R28783" s="116"/>
      <c r="AB28783" s="127"/>
      <c r="AC28783" s="127"/>
    </row>
    <row r="28784" spans="14:29" ht="15" hidden="1" customHeight="1">
      <c r="N28784" s="127"/>
      <c r="P28784" s="146"/>
      <c r="Q28784" s="91"/>
      <c r="R28784" s="116"/>
      <c r="AB28784" s="127"/>
      <c r="AC28784" s="127"/>
    </row>
    <row r="28785" spans="14:29" ht="15" hidden="1" customHeight="1">
      <c r="N28785" s="127"/>
      <c r="P28785" s="146"/>
      <c r="Q28785" s="91"/>
      <c r="R28785" s="116"/>
      <c r="AB28785" s="127"/>
      <c r="AC28785" s="127"/>
    </row>
    <row r="28786" spans="14:29" ht="15" hidden="1" customHeight="1">
      <c r="N28786" s="127"/>
      <c r="P28786" s="146"/>
      <c r="Q28786" s="91"/>
      <c r="R28786" s="116"/>
      <c r="AB28786" s="127"/>
      <c r="AC28786" s="127"/>
    </row>
    <row r="28787" spans="14:29" ht="15" hidden="1" customHeight="1">
      <c r="N28787" s="127"/>
      <c r="P28787" s="146"/>
      <c r="Q28787" s="91"/>
      <c r="R28787" s="116"/>
      <c r="AB28787" s="127"/>
      <c r="AC28787" s="127"/>
    </row>
    <row r="28788" spans="14:29" ht="15" hidden="1" customHeight="1">
      <c r="N28788" s="127"/>
      <c r="P28788" s="146"/>
      <c r="Q28788" s="91"/>
      <c r="R28788" s="116"/>
      <c r="AB28788" s="127"/>
      <c r="AC28788" s="127"/>
    </row>
    <row r="28789" spans="14:29" ht="15" hidden="1" customHeight="1">
      <c r="N28789" s="127"/>
      <c r="P28789" s="146"/>
      <c r="Q28789" s="91"/>
      <c r="R28789" s="116"/>
      <c r="AB28789" s="127"/>
      <c r="AC28789" s="127"/>
    </row>
    <row r="28790" spans="14:29" ht="15" hidden="1" customHeight="1">
      <c r="N28790" s="127"/>
      <c r="P28790" s="146"/>
      <c r="Q28790" s="91"/>
      <c r="R28790" s="116"/>
      <c r="AB28790" s="127"/>
      <c r="AC28790" s="127"/>
    </row>
    <row r="28791" spans="14:29" ht="15" hidden="1" customHeight="1">
      <c r="N28791" s="127"/>
      <c r="P28791" s="146"/>
      <c r="Q28791" s="91"/>
      <c r="R28791" s="116"/>
      <c r="AB28791" s="127"/>
      <c r="AC28791" s="127"/>
    </row>
    <row r="28792" spans="14:29" ht="15" hidden="1" customHeight="1">
      <c r="N28792" s="127"/>
      <c r="P28792" s="146"/>
      <c r="Q28792" s="91"/>
      <c r="R28792" s="116"/>
      <c r="AB28792" s="127"/>
      <c r="AC28792" s="127"/>
    </row>
    <row r="28793" spans="14:29" ht="15" hidden="1" customHeight="1">
      <c r="N28793" s="127"/>
      <c r="P28793" s="146"/>
      <c r="Q28793" s="91"/>
      <c r="R28793" s="116"/>
      <c r="AB28793" s="127"/>
      <c r="AC28793" s="127"/>
    </row>
    <row r="28794" spans="14:29" ht="15" hidden="1" customHeight="1">
      <c r="N28794" s="127"/>
      <c r="P28794" s="146"/>
      <c r="Q28794" s="91"/>
      <c r="R28794" s="116"/>
      <c r="AB28794" s="127"/>
      <c r="AC28794" s="127"/>
    </row>
    <row r="28795" spans="14:29" ht="15" hidden="1" customHeight="1">
      <c r="N28795" s="127"/>
      <c r="P28795" s="146"/>
      <c r="Q28795" s="91"/>
      <c r="R28795" s="116"/>
      <c r="AB28795" s="127"/>
      <c r="AC28795" s="127"/>
    </row>
    <row r="28796" spans="14:29" ht="15" hidden="1" customHeight="1">
      <c r="N28796" s="127"/>
      <c r="P28796" s="146"/>
      <c r="Q28796" s="91"/>
      <c r="R28796" s="116"/>
      <c r="AB28796" s="127"/>
      <c r="AC28796" s="127"/>
    </row>
    <row r="28797" spans="14:29" ht="15" hidden="1" customHeight="1">
      <c r="N28797" s="127"/>
      <c r="P28797" s="146"/>
      <c r="Q28797" s="91"/>
      <c r="R28797" s="116"/>
      <c r="AB28797" s="127"/>
      <c r="AC28797" s="127"/>
    </row>
    <row r="28798" spans="14:29" ht="15" hidden="1" customHeight="1">
      <c r="N28798" s="127"/>
      <c r="P28798" s="146"/>
      <c r="Q28798" s="91"/>
      <c r="R28798" s="116"/>
      <c r="AB28798" s="127"/>
      <c r="AC28798" s="127"/>
    </row>
    <row r="28799" spans="14:29" ht="15" hidden="1" customHeight="1">
      <c r="N28799" s="127"/>
      <c r="P28799" s="146"/>
      <c r="Q28799" s="91"/>
      <c r="R28799" s="116"/>
      <c r="AB28799" s="127"/>
      <c r="AC28799" s="127"/>
    </row>
    <row r="28800" spans="14:29" ht="15" hidden="1" customHeight="1">
      <c r="N28800" s="127"/>
      <c r="P28800" s="146"/>
      <c r="Q28800" s="91"/>
      <c r="R28800" s="116"/>
      <c r="AB28800" s="127"/>
      <c r="AC28800" s="127"/>
    </row>
    <row r="28801" spans="14:29" ht="15" hidden="1" customHeight="1">
      <c r="N28801" s="127"/>
      <c r="P28801" s="146"/>
      <c r="Q28801" s="91"/>
      <c r="R28801" s="116"/>
      <c r="AB28801" s="127"/>
      <c r="AC28801" s="127"/>
    </row>
    <row r="28802" spans="14:29" ht="15" hidden="1" customHeight="1">
      <c r="N28802" s="127"/>
      <c r="P28802" s="146"/>
      <c r="Q28802" s="91"/>
      <c r="R28802" s="116"/>
      <c r="AB28802" s="127"/>
      <c r="AC28802" s="127"/>
    </row>
    <row r="28803" spans="14:29" ht="15" hidden="1" customHeight="1">
      <c r="N28803" s="127"/>
      <c r="P28803" s="146"/>
      <c r="Q28803" s="91"/>
      <c r="R28803" s="116"/>
      <c r="AB28803" s="127"/>
      <c r="AC28803" s="127"/>
    </row>
    <row r="28804" spans="14:29" ht="15" hidden="1" customHeight="1">
      <c r="N28804" s="127"/>
      <c r="P28804" s="146"/>
      <c r="Q28804" s="91"/>
      <c r="R28804" s="116"/>
      <c r="AB28804" s="127"/>
      <c r="AC28804" s="127"/>
    </row>
    <row r="28805" spans="14:29" ht="15" hidden="1" customHeight="1">
      <c r="N28805" s="127"/>
      <c r="P28805" s="146"/>
      <c r="Q28805" s="91"/>
      <c r="R28805" s="116"/>
      <c r="AB28805" s="127"/>
      <c r="AC28805" s="127"/>
    </row>
    <row r="28806" spans="14:29" ht="15" hidden="1" customHeight="1">
      <c r="N28806" s="127"/>
      <c r="P28806" s="146"/>
      <c r="Q28806" s="91"/>
      <c r="R28806" s="116"/>
      <c r="AB28806" s="127"/>
      <c r="AC28806" s="127"/>
    </row>
    <row r="28807" spans="14:29" ht="15" hidden="1" customHeight="1">
      <c r="N28807" s="127"/>
      <c r="P28807" s="146"/>
      <c r="Q28807" s="91"/>
      <c r="R28807" s="116"/>
      <c r="AB28807" s="127"/>
      <c r="AC28807" s="127"/>
    </row>
    <row r="28808" spans="14:29" ht="15" hidden="1" customHeight="1">
      <c r="N28808" s="127"/>
      <c r="P28808" s="146"/>
      <c r="Q28808" s="91"/>
      <c r="R28808" s="116"/>
      <c r="AB28808" s="127"/>
      <c r="AC28808" s="127"/>
    </row>
    <row r="28809" spans="14:29" ht="15" hidden="1" customHeight="1">
      <c r="N28809" s="127"/>
      <c r="P28809" s="146"/>
      <c r="Q28809" s="91"/>
      <c r="R28809" s="116"/>
      <c r="AB28809" s="127"/>
      <c r="AC28809" s="127"/>
    </row>
    <row r="28810" spans="14:29" ht="15" hidden="1" customHeight="1">
      <c r="N28810" s="127"/>
      <c r="P28810" s="146"/>
      <c r="Q28810" s="91"/>
      <c r="R28810" s="116"/>
      <c r="AB28810" s="127"/>
      <c r="AC28810" s="127"/>
    </row>
    <row r="28811" spans="14:29" ht="15" hidden="1" customHeight="1">
      <c r="N28811" s="127"/>
      <c r="P28811" s="146"/>
      <c r="Q28811" s="91"/>
      <c r="R28811" s="116"/>
      <c r="AB28811" s="127"/>
      <c r="AC28811" s="127"/>
    </row>
    <row r="28812" spans="14:29" ht="15" hidden="1" customHeight="1">
      <c r="N28812" s="127"/>
      <c r="P28812" s="146"/>
      <c r="Q28812" s="91"/>
      <c r="R28812" s="116"/>
      <c r="AB28812" s="127"/>
      <c r="AC28812" s="127"/>
    </row>
    <row r="28813" spans="14:29" ht="15" hidden="1" customHeight="1">
      <c r="N28813" s="127"/>
      <c r="P28813" s="146"/>
      <c r="Q28813" s="91"/>
      <c r="R28813" s="116"/>
      <c r="AB28813" s="127"/>
      <c r="AC28813" s="127"/>
    </row>
    <row r="28814" spans="14:29" ht="15" hidden="1" customHeight="1">
      <c r="N28814" s="127"/>
      <c r="P28814" s="146"/>
      <c r="Q28814" s="91"/>
      <c r="R28814" s="116"/>
      <c r="AB28814" s="127"/>
      <c r="AC28814" s="127"/>
    </row>
    <row r="28815" spans="14:29" ht="15" hidden="1" customHeight="1">
      <c r="N28815" s="127"/>
      <c r="P28815" s="146"/>
      <c r="Q28815" s="91"/>
      <c r="R28815" s="116"/>
      <c r="AB28815" s="127"/>
      <c r="AC28815" s="127"/>
    </row>
    <row r="28816" spans="14:29" ht="15" hidden="1" customHeight="1">
      <c r="N28816" s="127"/>
      <c r="P28816" s="146"/>
      <c r="Q28816" s="91"/>
      <c r="R28816" s="116"/>
      <c r="AB28816" s="127"/>
      <c r="AC28816" s="127"/>
    </row>
    <row r="28817" spans="14:29" ht="15" hidden="1" customHeight="1">
      <c r="N28817" s="127"/>
      <c r="P28817" s="146"/>
      <c r="Q28817" s="91"/>
      <c r="R28817" s="116"/>
      <c r="AB28817" s="127"/>
      <c r="AC28817" s="127"/>
    </row>
    <row r="28818" spans="14:29" ht="15" hidden="1" customHeight="1">
      <c r="N28818" s="127"/>
      <c r="P28818" s="146"/>
      <c r="Q28818" s="91"/>
      <c r="R28818" s="116"/>
      <c r="AB28818" s="127"/>
      <c r="AC28818" s="127"/>
    </row>
    <row r="28819" spans="14:29" ht="15" hidden="1" customHeight="1">
      <c r="N28819" s="127"/>
      <c r="P28819" s="146"/>
      <c r="Q28819" s="91"/>
      <c r="R28819" s="116"/>
      <c r="AB28819" s="127"/>
      <c r="AC28819" s="127"/>
    </row>
    <row r="28820" spans="14:29" ht="15" hidden="1" customHeight="1">
      <c r="N28820" s="127"/>
      <c r="P28820" s="146"/>
      <c r="Q28820" s="91"/>
      <c r="R28820" s="116"/>
      <c r="AB28820" s="127"/>
      <c r="AC28820" s="127"/>
    </row>
    <row r="28821" spans="14:29" ht="15" hidden="1" customHeight="1">
      <c r="N28821" s="127"/>
      <c r="P28821" s="146"/>
      <c r="Q28821" s="91"/>
      <c r="R28821" s="116"/>
      <c r="AB28821" s="127"/>
      <c r="AC28821" s="127"/>
    </row>
    <row r="28822" spans="14:29" ht="15" hidden="1" customHeight="1">
      <c r="N28822" s="127"/>
      <c r="P28822" s="146"/>
      <c r="Q28822" s="91"/>
      <c r="R28822" s="116"/>
      <c r="AB28822" s="127"/>
      <c r="AC28822" s="127"/>
    </row>
    <row r="28823" spans="14:29" ht="15" hidden="1" customHeight="1">
      <c r="N28823" s="127"/>
      <c r="P28823" s="146"/>
      <c r="Q28823" s="91"/>
      <c r="R28823" s="116"/>
      <c r="AB28823" s="127"/>
      <c r="AC28823" s="127"/>
    </row>
    <row r="28824" spans="14:29" ht="15" hidden="1" customHeight="1">
      <c r="N28824" s="127"/>
      <c r="P28824" s="146"/>
      <c r="Q28824" s="91"/>
      <c r="R28824" s="116"/>
      <c r="AB28824" s="127"/>
      <c r="AC28824" s="127"/>
    </row>
    <row r="28825" spans="14:29" ht="15" hidden="1" customHeight="1">
      <c r="N28825" s="127"/>
      <c r="P28825" s="146"/>
      <c r="Q28825" s="91"/>
      <c r="R28825" s="116"/>
      <c r="AB28825" s="127"/>
      <c r="AC28825" s="127"/>
    </row>
    <row r="28826" spans="14:29" ht="15" hidden="1" customHeight="1">
      <c r="N28826" s="127"/>
      <c r="P28826" s="146"/>
      <c r="Q28826" s="91"/>
      <c r="R28826" s="116"/>
      <c r="AB28826" s="127"/>
      <c r="AC28826" s="127"/>
    </row>
    <row r="28827" spans="14:29" ht="15" hidden="1" customHeight="1">
      <c r="N28827" s="127"/>
      <c r="P28827" s="146"/>
      <c r="Q28827" s="91"/>
      <c r="R28827" s="116"/>
      <c r="AB28827" s="127"/>
      <c r="AC28827" s="127"/>
    </row>
    <row r="28828" spans="14:29" ht="15" hidden="1" customHeight="1">
      <c r="N28828" s="127"/>
      <c r="P28828" s="146"/>
      <c r="Q28828" s="91"/>
      <c r="R28828" s="116"/>
      <c r="AB28828" s="127"/>
      <c r="AC28828" s="127"/>
    </row>
    <row r="28829" spans="14:29" ht="15" hidden="1" customHeight="1">
      <c r="N28829" s="127"/>
      <c r="P28829" s="146"/>
      <c r="Q28829" s="91"/>
      <c r="R28829" s="116"/>
      <c r="AB28829" s="127"/>
      <c r="AC28829" s="127"/>
    </row>
    <row r="28830" spans="14:29" ht="15" hidden="1" customHeight="1">
      <c r="N28830" s="127"/>
      <c r="P28830" s="146"/>
      <c r="Q28830" s="91"/>
      <c r="R28830" s="116"/>
      <c r="AB28830" s="127"/>
      <c r="AC28830" s="127"/>
    </row>
    <row r="28831" spans="14:29" ht="15" hidden="1" customHeight="1">
      <c r="N28831" s="127"/>
      <c r="P28831" s="146"/>
      <c r="Q28831" s="91"/>
      <c r="R28831" s="116"/>
      <c r="AB28831" s="127"/>
      <c r="AC28831" s="127"/>
    </row>
    <row r="28832" spans="14:29" ht="15" hidden="1" customHeight="1">
      <c r="N28832" s="127"/>
      <c r="P28832" s="146"/>
      <c r="Q28832" s="91"/>
      <c r="R28832" s="116"/>
      <c r="AB28832" s="127"/>
      <c r="AC28832" s="127"/>
    </row>
    <row r="28833" spans="14:29" ht="15" hidden="1" customHeight="1">
      <c r="N28833" s="127"/>
      <c r="P28833" s="146"/>
      <c r="Q28833" s="91"/>
      <c r="R28833" s="116"/>
      <c r="AB28833" s="127"/>
      <c r="AC28833" s="127"/>
    </row>
    <row r="28834" spans="14:29" ht="15" hidden="1" customHeight="1">
      <c r="N28834" s="127"/>
      <c r="P28834" s="146"/>
      <c r="Q28834" s="91"/>
      <c r="R28834" s="116"/>
      <c r="AB28834" s="127"/>
      <c r="AC28834" s="127"/>
    </row>
    <row r="28835" spans="14:29" ht="15" hidden="1" customHeight="1">
      <c r="N28835" s="127"/>
      <c r="P28835" s="146"/>
      <c r="Q28835" s="91"/>
      <c r="R28835" s="116"/>
      <c r="AB28835" s="127"/>
      <c r="AC28835" s="127"/>
    </row>
    <row r="28836" spans="14:29" ht="15" hidden="1" customHeight="1">
      <c r="N28836" s="127"/>
      <c r="P28836" s="146"/>
      <c r="Q28836" s="91"/>
      <c r="R28836" s="116"/>
      <c r="AB28836" s="127"/>
      <c r="AC28836" s="127"/>
    </row>
    <row r="28837" spans="14:29" ht="15" hidden="1" customHeight="1">
      <c r="N28837" s="127"/>
      <c r="P28837" s="146"/>
      <c r="Q28837" s="91"/>
      <c r="R28837" s="116"/>
      <c r="AB28837" s="127"/>
      <c r="AC28837" s="127"/>
    </row>
    <row r="28838" spans="14:29" ht="15" hidden="1" customHeight="1">
      <c r="N28838" s="127"/>
      <c r="P28838" s="146"/>
      <c r="Q28838" s="91"/>
      <c r="R28838" s="116"/>
      <c r="AB28838" s="127"/>
      <c r="AC28838" s="127"/>
    </row>
    <row r="28839" spans="14:29" ht="15" hidden="1" customHeight="1">
      <c r="N28839" s="127"/>
      <c r="P28839" s="146"/>
      <c r="Q28839" s="91"/>
      <c r="R28839" s="116"/>
      <c r="AB28839" s="127"/>
      <c r="AC28839" s="127"/>
    </row>
    <row r="28840" spans="14:29" ht="15" hidden="1" customHeight="1">
      <c r="N28840" s="127"/>
      <c r="P28840" s="146"/>
      <c r="Q28840" s="91"/>
      <c r="R28840" s="116"/>
      <c r="AB28840" s="127"/>
      <c r="AC28840" s="127"/>
    </row>
    <row r="28841" spans="14:29" ht="15" hidden="1" customHeight="1">
      <c r="N28841" s="127"/>
      <c r="P28841" s="146"/>
      <c r="Q28841" s="91"/>
      <c r="R28841" s="116"/>
      <c r="AB28841" s="127"/>
      <c r="AC28841" s="127"/>
    </row>
    <row r="28842" spans="14:29" ht="15" hidden="1" customHeight="1">
      <c r="N28842" s="127"/>
      <c r="P28842" s="146"/>
      <c r="Q28842" s="91"/>
      <c r="R28842" s="116"/>
      <c r="AB28842" s="127"/>
      <c r="AC28842" s="127"/>
    </row>
    <row r="28843" spans="14:29" ht="15" hidden="1" customHeight="1">
      <c r="N28843" s="127"/>
      <c r="P28843" s="146"/>
      <c r="Q28843" s="91"/>
      <c r="R28843" s="116"/>
      <c r="AB28843" s="127"/>
      <c r="AC28843" s="127"/>
    </row>
    <row r="28844" spans="14:29" ht="15" hidden="1" customHeight="1">
      <c r="N28844" s="127"/>
      <c r="P28844" s="146"/>
      <c r="Q28844" s="91"/>
      <c r="R28844" s="116"/>
      <c r="AB28844" s="127"/>
      <c r="AC28844" s="127"/>
    </row>
    <row r="28845" spans="14:29" ht="15" hidden="1" customHeight="1">
      <c r="N28845" s="127"/>
      <c r="P28845" s="146"/>
      <c r="Q28845" s="91"/>
      <c r="R28845" s="116"/>
      <c r="AB28845" s="127"/>
      <c r="AC28845" s="127"/>
    </row>
    <row r="28846" spans="14:29" ht="15" hidden="1" customHeight="1">
      <c r="N28846" s="127"/>
      <c r="P28846" s="146"/>
      <c r="Q28846" s="91"/>
      <c r="R28846" s="116"/>
      <c r="AB28846" s="127"/>
      <c r="AC28846" s="127"/>
    </row>
    <row r="28847" spans="14:29" ht="15" hidden="1" customHeight="1">
      <c r="N28847" s="127"/>
      <c r="P28847" s="146"/>
      <c r="Q28847" s="91"/>
      <c r="R28847" s="116"/>
      <c r="AB28847" s="127"/>
      <c r="AC28847" s="127"/>
    </row>
    <row r="28848" spans="14:29" ht="15" hidden="1" customHeight="1">
      <c r="N28848" s="127"/>
      <c r="P28848" s="146"/>
      <c r="Q28848" s="91"/>
      <c r="R28848" s="116"/>
      <c r="AB28848" s="127"/>
      <c r="AC28848" s="127"/>
    </row>
    <row r="28849" spans="14:29" ht="15" hidden="1" customHeight="1">
      <c r="N28849" s="127"/>
      <c r="P28849" s="146"/>
      <c r="Q28849" s="91"/>
      <c r="R28849" s="116"/>
      <c r="AB28849" s="127"/>
      <c r="AC28849" s="127"/>
    </row>
    <row r="28850" spans="14:29" ht="15" hidden="1" customHeight="1">
      <c r="N28850" s="127"/>
      <c r="P28850" s="146"/>
      <c r="Q28850" s="91"/>
      <c r="R28850" s="116"/>
      <c r="AB28850" s="127"/>
      <c r="AC28850" s="127"/>
    </row>
    <row r="28851" spans="14:29" ht="15" hidden="1" customHeight="1">
      <c r="N28851" s="127"/>
      <c r="P28851" s="146"/>
      <c r="Q28851" s="91"/>
      <c r="R28851" s="116"/>
      <c r="AB28851" s="127"/>
      <c r="AC28851" s="127"/>
    </row>
    <row r="28852" spans="14:29" ht="15" hidden="1" customHeight="1">
      <c r="N28852" s="127"/>
      <c r="P28852" s="146"/>
      <c r="Q28852" s="91"/>
      <c r="R28852" s="116"/>
      <c r="AB28852" s="127"/>
      <c r="AC28852" s="127"/>
    </row>
    <row r="28853" spans="14:29" ht="15" hidden="1" customHeight="1">
      <c r="N28853" s="127"/>
      <c r="P28853" s="146"/>
      <c r="Q28853" s="91"/>
      <c r="R28853" s="116"/>
      <c r="AB28853" s="127"/>
      <c r="AC28853" s="127"/>
    </row>
    <row r="28854" spans="14:29" ht="15" hidden="1" customHeight="1">
      <c r="N28854" s="127"/>
      <c r="P28854" s="146"/>
      <c r="Q28854" s="91"/>
      <c r="R28854" s="116"/>
      <c r="AB28854" s="127"/>
      <c r="AC28854" s="127"/>
    </row>
    <row r="28855" spans="14:29" ht="15" hidden="1" customHeight="1">
      <c r="N28855" s="127"/>
      <c r="P28855" s="146"/>
      <c r="Q28855" s="91"/>
      <c r="R28855" s="116"/>
      <c r="AB28855" s="127"/>
      <c r="AC28855" s="127"/>
    </row>
    <row r="28856" spans="14:29" ht="15" hidden="1" customHeight="1">
      <c r="N28856" s="127"/>
      <c r="P28856" s="146"/>
      <c r="Q28856" s="91"/>
      <c r="R28856" s="116"/>
      <c r="AB28856" s="127"/>
      <c r="AC28856" s="127"/>
    </row>
    <row r="28857" spans="14:29" ht="15" hidden="1" customHeight="1">
      <c r="N28857" s="127"/>
      <c r="P28857" s="146"/>
      <c r="Q28857" s="91"/>
      <c r="R28857" s="116"/>
      <c r="AB28857" s="127"/>
      <c r="AC28857" s="127"/>
    </row>
    <row r="28858" spans="14:29" ht="15" hidden="1" customHeight="1">
      <c r="N28858" s="127"/>
      <c r="P28858" s="146"/>
      <c r="Q28858" s="91"/>
      <c r="R28858" s="116"/>
      <c r="AB28858" s="127"/>
      <c r="AC28858" s="127"/>
    </row>
    <row r="28859" spans="14:29" ht="15" hidden="1" customHeight="1">
      <c r="N28859" s="127"/>
      <c r="P28859" s="146"/>
      <c r="Q28859" s="91"/>
      <c r="R28859" s="116"/>
      <c r="AB28859" s="127"/>
      <c r="AC28859" s="127"/>
    </row>
    <row r="28860" spans="14:29" ht="15" hidden="1" customHeight="1">
      <c r="N28860" s="127"/>
      <c r="P28860" s="146"/>
      <c r="Q28860" s="91"/>
      <c r="R28860" s="116"/>
      <c r="AB28860" s="127"/>
      <c r="AC28860" s="127"/>
    </row>
    <row r="28861" spans="14:29" ht="15" hidden="1" customHeight="1">
      <c r="N28861" s="127"/>
      <c r="P28861" s="146"/>
      <c r="Q28861" s="91"/>
      <c r="R28861" s="116"/>
      <c r="AB28861" s="127"/>
      <c r="AC28861" s="127"/>
    </row>
    <row r="28862" spans="14:29" ht="15" hidden="1" customHeight="1">
      <c r="N28862" s="127"/>
      <c r="P28862" s="146"/>
      <c r="Q28862" s="91"/>
      <c r="R28862" s="116"/>
      <c r="AB28862" s="127"/>
      <c r="AC28862" s="127"/>
    </row>
    <row r="28863" spans="14:29" ht="15" hidden="1" customHeight="1">
      <c r="N28863" s="127"/>
      <c r="P28863" s="146"/>
      <c r="Q28863" s="91"/>
      <c r="R28863" s="116"/>
      <c r="AB28863" s="127"/>
      <c r="AC28863" s="127"/>
    </row>
    <row r="28864" spans="14:29" ht="15" hidden="1" customHeight="1">
      <c r="N28864" s="127"/>
      <c r="P28864" s="146"/>
      <c r="Q28864" s="91"/>
      <c r="R28864" s="116"/>
      <c r="AB28864" s="127"/>
      <c r="AC28864" s="127"/>
    </row>
    <row r="28865" spans="14:29" ht="15" hidden="1" customHeight="1">
      <c r="N28865" s="127"/>
      <c r="P28865" s="146"/>
      <c r="Q28865" s="91"/>
      <c r="R28865" s="116"/>
      <c r="AB28865" s="127"/>
      <c r="AC28865" s="127"/>
    </row>
    <row r="28866" spans="14:29" ht="15" hidden="1" customHeight="1">
      <c r="N28866" s="127"/>
      <c r="P28866" s="146"/>
      <c r="Q28866" s="91"/>
      <c r="R28866" s="116"/>
      <c r="AB28866" s="127"/>
      <c r="AC28866" s="127"/>
    </row>
    <row r="28867" spans="14:29" ht="15" hidden="1" customHeight="1">
      <c r="N28867" s="127"/>
      <c r="P28867" s="146"/>
      <c r="Q28867" s="91"/>
      <c r="R28867" s="116"/>
      <c r="AB28867" s="127"/>
      <c r="AC28867" s="127"/>
    </row>
    <row r="28868" spans="14:29" ht="15" hidden="1" customHeight="1">
      <c r="N28868" s="127"/>
      <c r="P28868" s="146"/>
      <c r="Q28868" s="91"/>
      <c r="R28868" s="116"/>
      <c r="AB28868" s="127"/>
      <c r="AC28868" s="127"/>
    </row>
    <row r="28869" spans="14:29" ht="15" hidden="1" customHeight="1">
      <c r="N28869" s="127"/>
      <c r="P28869" s="146"/>
      <c r="Q28869" s="91"/>
      <c r="R28869" s="116"/>
      <c r="AB28869" s="127"/>
      <c r="AC28869" s="127"/>
    </row>
    <row r="28870" spans="14:29" ht="15" hidden="1" customHeight="1">
      <c r="N28870" s="127"/>
      <c r="P28870" s="146"/>
      <c r="Q28870" s="91"/>
      <c r="R28870" s="116"/>
      <c r="AB28870" s="127"/>
      <c r="AC28870" s="127"/>
    </row>
    <row r="28871" spans="14:29" ht="15" hidden="1" customHeight="1">
      <c r="N28871" s="127"/>
      <c r="P28871" s="146"/>
      <c r="Q28871" s="91"/>
      <c r="R28871" s="116"/>
      <c r="AB28871" s="127"/>
      <c r="AC28871" s="127"/>
    </row>
    <row r="28872" spans="14:29" ht="15" hidden="1" customHeight="1">
      <c r="N28872" s="127"/>
      <c r="P28872" s="146"/>
      <c r="Q28872" s="91"/>
      <c r="R28872" s="116"/>
      <c r="AB28872" s="127"/>
      <c r="AC28872" s="127"/>
    </row>
    <row r="28873" spans="14:29" ht="15" hidden="1" customHeight="1">
      <c r="N28873" s="127"/>
      <c r="P28873" s="146"/>
      <c r="Q28873" s="91"/>
      <c r="R28873" s="116"/>
      <c r="AB28873" s="127"/>
      <c r="AC28873" s="127"/>
    </row>
    <row r="28874" spans="14:29" ht="15" hidden="1" customHeight="1">
      <c r="N28874" s="127"/>
      <c r="P28874" s="146"/>
      <c r="Q28874" s="91"/>
      <c r="R28874" s="116"/>
      <c r="AB28874" s="127"/>
      <c r="AC28874" s="127"/>
    </row>
    <row r="28875" spans="14:29" ht="15" hidden="1" customHeight="1">
      <c r="N28875" s="127"/>
      <c r="P28875" s="146"/>
      <c r="Q28875" s="91"/>
      <c r="R28875" s="116"/>
      <c r="AB28875" s="127"/>
      <c r="AC28875" s="127"/>
    </row>
    <row r="28876" spans="14:29" ht="15" hidden="1" customHeight="1">
      <c r="N28876" s="127"/>
      <c r="P28876" s="146"/>
      <c r="Q28876" s="91"/>
      <c r="R28876" s="116"/>
      <c r="AB28876" s="127"/>
      <c r="AC28876" s="127"/>
    </row>
    <row r="28877" spans="14:29" ht="15" hidden="1" customHeight="1">
      <c r="N28877" s="127"/>
      <c r="P28877" s="146"/>
      <c r="Q28877" s="91"/>
      <c r="R28877" s="116"/>
      <c r="AB28877" s="127"/>
      <c r="AC28877" s="127"/>
    </row>
    <row r="28878" spans="14:29" ht="15" hidden="1" customHeight="1">
      <c r="N28878" s="127"/>
      <c r="P28878" s="146"/>
      <c r="Q28878" s="91"/>
      <c r="R28878" s="116"/>
      <c r="AB28878" s="127"/>
      <c r="AC28878" s="127"/>
    </row>
    <row r="28879" spans="14:29" ht="15" hidden="1" customHeight="1">
      <c r="N28879" s="127"/>
      <c r="P28879" s="146"/>
      <c r="Q28879" s="91"/>
      <c r="R28879" s="116"/>
      <c r="AB28879" s="127"/>
      <c r="AC28879" s="127"/>
    </row>
    <row r="28880" spans="14:29" ht="15" hidden="1" customHeight="1">
      <c r="N28880" s="127"/>
      <c r="P28880" s="146"/>
      <c r="Q28880" s="91"/>
      <c r="R28880" s="116"/>
      <c r="AB28880" s="127"/>
      <c r="AC28880" s="127"/>
    </row>
    <row r="28881" spans="14:29" ht="15" hidden="1" customHeight="1">
      <c r="N28881" s="127"/>
      <c r="P28881" s="146"/>
      <c r="Q28881" s="91"/>
      <c r="R28881" s="116"/>
      <c r="AB28881" s="127"/>
      <c r="AC28881" s="127"/>
    </row>
    <row r="28882" spans="14:29" ht="15" hidden="1" customHeight="1">
      <c r="N28882" s="127"/>
      <c r="P28882" s="146"/>
      <c r="Q28882" s="91"/>
      <c r="R28882" s="116"/>
      <c r="AB28882" s="127"/>
      <c r="AC28882" s="127"/>
    </row>
    <row r="28883" spans="14:29" ht="15" hidden="1" customHeight="1">
      <c r="N28883" s="127"/>
      <c r="P28883" s="146"/>
      <c r="Q28883" s="91"/>
      <c r="R28883" s="116"/>
      <c r="AB28883" s="127"/>
      <c r="AC28883" s="127"/>
    </row>
    <row r="28884" spans="14:29" ht="15" hidden="1" customHeight="1">
      <c r="N28884" s="127"/>
      <c r="P28884" s="146"/>
      <c r="Q28884" s="91"/>
      <c r="R28884" s="116"/>
      <c r="AB28884" s="127"/>
      <c r="AC28884" s="127"/>
    </row>
    <row r="28885" spans="14:29" ht="15" hidden="1" customHeight="1">
      <c r="N28885" s="127"/>
      <c r="P28885" s="146"/>
      <c r="Q28885" s="91"/>
      <c r="R28885" s="116"/>
      <c r="AB28885" s="127"/>
      <c r="AC28885" s="127"/>
    </row>
    <row r="28886" spans="14:29" ht="15" hidden="1" customHeight="1">
      <c r="N28886" s="127"/>
      <c r="P28886" s="146"/>
      <c r="Q28886" s="91"/>
      <c r="R28886" s="116"/>
      <c r="AB28886" s="127"/>
      <c r="AC28886" s="127"/>
    </row>
    <row r="28887" spans="14:29" ht="15" hidden="1" customHeight="1">
      <c r="N28887" s="127"/>
      <c r="P28887" s="146"/>
      <c r="Q28887" s="91"/>
      <c r="R28887" s="116"/>
      <c r="AB28887" s="127"/>
      <c r="AC28887" s="127"/>
    </row>
    <row r="28888" spans="14:29" ht="15" hidden="1" customHeight="1">
      <c r="N28888" s="127"/>
      <c r="P28888" s="146"/>
      <c r="Q28888" s="91"/>
      <c r="R28888" s="116"/>
      <c r="AB28888" s="127"/>
      <c r="AC28888" s="127"/>
    </row>
    <row r="28889" spans="14:29" ht="15" hidden="1" customHeight="1">
      <c r="N28889" s="127"/>
      <c r="P28889" s="146"/>
      <c r="Q28889" s="91"/>
      <c r="R28889" s="116"/>
      <c r="AB28889" s="127"/>
      <c r="AC28889" s="127"/>
    </row>
    <row r="28890" spans="14:29" ht="15" hidden="1" customHeight="1">
      <c r="N28890" s="127"/>
      <c r="P28890" s="146"/>
      <c r="Q28890" s="91"/>
      <c r="R28890" s="116"/>
      <c r="AB28890" s="127"/>
      <c r="AC28890" s="127"/>
    </row>
    <row r="28891" spans="14:29" ht="15" hidden="1" customHeight="1">
      <c r="N28891" s="127"/>
      <c r="P28891" s="146"/>
      <c r="Q28891" s="91"/>
      <c r="R28891" s="116"/>
      <c r="AB28891" s="127"/>
      <c r="AC28891" s="127"/>
    </row>
    <row r="28892" spans="14:29" ht="15" hidden="1" customHeight="1">
      <c r="N28892" s="127"/>
      <c r="P28892" s="146"/>
      <c r="Q28892" s="91"/>
      <c r="R28892" s="116"/>
      <c r="AB28892" s="127"/>
      <c r="AC28892" s="127"/>
    </row>
    <row r="28893" spans="14:29" ht="15" hidden="1" customHeight="1">
      <c r="N28893" s="127"/>
      <c r="P28893" s="146"/>
      <c r="Q28893" s="91"/>
      <c r="R28893" s="116"/>
      <c r="AB28893" s="127"/>
      <c r="AC28893" s="127"/>
    </row>
    <row r="28894" spans="14:29" ht="15" hidden="1" customHeight="1">
      <c r="N28894" s="127"/>
      <c r="P28894" s="146"/>
      <c r="Q28894" s="91"/>
      <c r="R28894" s="116"/>
      <c r="AB28894" s="127"/>
      <c r="AC28894" s="127"/>
    </row>
    <row r="28895" spans="14:29" ht="15" hidden="1" customHeight="1">
      <c r="N28895" s="127"/>
      <c r="P28895" s="146"/>
      <c r="Q28895" s="91"/>
      <c r="R28895" s="116"/>
      <c r="AB28895" s="127"/>
      <c r="AC28895" s="127"/>
    </row>
    <row r="28896" spans="14:29" ht="15" hidden="1" customHeight="1">
      <c r="N28896" s="127"/>
      <c r="P28896" s="146"/>
      <c r="Q28896" s="91"/>
      <c r="R28896" s="116"/>
      <c r="AB28896" s="127"/>
      <c r="AC28896" s="127"/>
    </row>
    <row r="28897" spans="14:29" ht="15" hidden="1" customHeight="1">
      <c r="N28897" s="127"/>
      <c r="P28897" s="146"/>
      <c r="Q28897" s="91"/>
      <c r="R28897" s="116"/>
      <c r="AB28897" s="127"/>
      <c r="AC28897" s="127"/>
    </row>
    <row r="28898" spans="14:29" ht="15" hidden="1" customHeight="1">
      <c r="N28898" s="127"/>
      <c r="P28898" s="146"/>
      <c r="Q28898" s="91"/>
      <c r="R28898" s="116"/>
      <c r="AB28898" s="127"/>
      <c r="AC28898" s="127"/>
    </row>
    <row r="28899" spans="14:29" ht="15" hidden="1" customHeight="1">
      <c r="N28899" s="127"/>
      <c r="P28899" s="146"/>
      <c r="Q28899" s="91"/>
      <c r="R28899" s="116"/>
      <c r="AB28899" s="127"/>
      <c r="AC28899" s="127"/>
    </row>
    <row r="28900" spans="14:29" ht="15" hidden="1" customHeight="1">
      <c r="N28900" s="127"/>
      <c r="P28900" s="146"/>
      <c r="Q28900" s="91"/>
      <c r="R28900" s="116"/>
      <c r="AB28900" s="127"/>
      <c r="AC28900" s="127"/>
    </row>
    <row r="28901" spans="14:29" ht="15" hidden="1" customHeight="1">
      <c r="N28901" s="127"/>
      <c r="P28901" s="146"/>
      <c r="Q28901" s="91"/>
      <c r="R28901" s="116"/>
      <c r="AB28901" s="127"/>
      <c r="AC28901" s="127"/>
    </row>
    <row r="28902" spans="14:29" ht="15" hidden="1" customHeight="1">
      <c r="N28902" s="127"/>
      <c r="P28902" s="146"/>
      <c r="Q28902" s="91"/>
      <c r="R28902" s="116"/>
      <c r="AB28902" s="127"/>
      <c r="AC28902" s="127"/>
    </row>
    <row r="28903" spans="14:29" ht="15" hidden="1" customHeight="1">
      <c r="N28903" s="127"/>
      <c r="P28903" s="146"/>
      <c r="Q28903" s="91"/>
      <c r="R28903" s="116"/>
      <c r="AB28903" s="127"/>
      <c r="AC28903" s="127"/>
    </row>
    <row r="28904" spans="14:29" ht="15" hidden="1" customHeight="1">
      <c r="N28904" s="127"/>
      <c r="P28904" s="146"/>
      <c r="Q28904" s="91"/>
      <c r="R28904" s="116"/>
      <c r="AB28904" s="127"/>
      <c r="AC28904" s="127"/>
    </row>
    <row r="28905" spans="14:29" ht="15" hidden="1" customHeight="1">
      <c r="N28905" s="127"/>
      <c r="P28905" s="146"/>
      <c r="Q28905" s="91"/>
      <c r="R28905" s="116"/>
      <c r="AB28905" s="127"/>
      <c r="AC28905" s="127"/>
    </row>
    <row r="28906" spans="14:29" ht="15" hidden="1" customHeight="1">
      <c r="N28906" s="127"/>
      <c r="P28906" s="146"/>
      <c r="Q28906" s="91"/>
      <c r="R28906" s="116"/>
      <c r="AB28906" s="127"/>
      <c r="AC28906" s="127"/>
    </row>
    <row r="28907" spans="14:29" ht="15" hidden="1" customHeight="1">
      <c r="N28907" s="127"/>
      <c r="P28907" s="146"/>
      <c r="Q28907" s="91"/>
      <c r="R28907" s="116"/>
      <c r="AB28907" s="127"/>
      <c r="AC28907" s="127"/>
    </row>
    <row r="28908" spans="14:29" ht="15" hidden="1" customHeight="1">
      <c r="N28908" s="127"/>
      <c r="P28908" s="146"/>
      <c r="Q28908" s="91"/>
      <c r="R28908" s="116"/>
      <c r="AB28908" s="127"/>
      <c r="AC28908" s="127"/>
    </row>
    <row r="28909" spans="14:29" ht="15" hidden="1" customHeight="1">
      <c r="N28909" s="127"/>
      <c r="P28909" s="146"/>
      <c r="Q28909" s="91"/>
      <c r="R28909" s="116"/>
      <c r="AB28909" s="127"/>
      <c r="AC28909" s="127"/>
    </row>
    <row r="28910" spans="14:29" ht="15" hidden="1" customHeight="1">
      <c r="N28910" s="127"/>
      <c r="P28910" s="146"/>
      <c r="Q28910" s="91"/>
      <c r="R28910" s="116"/>
      <c r="AB28910" s="127"/>
      <c r="AC28910" s="127"/>
    </row>
    <row r="28911" spans="14:29" ht="15" hidden="1" customHeight="1">
      <c r="N28911" s="127"/>
      <c r="P28911" s="146"/>
      <c r="Q28911" s="91"/>
      <c r="R28911" s="116"/>
      <c r="AB28911" s="127"/>
      <c r="AC28911" s="127"/>
    </row>
    <row r="28912" spans="14:29" ht="15" hidden="1" customHeight="1">
      <c r="N28912" s="127"/>
      <c r="P28912" s="146"/>
      <c r="Q28912" s="91"/>
      <c r="R28912" s="116"/>
      <c r="AB28912" s="127"/>
      <c r="AC28912" s="127"/>
    </row>
    <row r="28913" spans="14:29" ht="15" hidden="1" customHeight="1">
      <c r="N28913" s="127"/>
      <c r="P28913" s="146"/>
      <c r="Q28913" s="91"/>
      <c r="R28913" s="116"/>
      <c r="AB28913" s="127"/>
      <c r="AC28913" s="127"/>
    </row>
    <row r="28914" spans="14:29" ht="15" hidden="1" customHeight="1">
      <c r="N28914" s="127"/>
      <c r="P28914" s="146"/>
      <c r="Q28914" s="91"/>
      <c r="R28914" s="116"/>
      <c r="AB28914" s="127"/>
      <c r="AC28914" s="127"/>
    </row>
    <row r="28915" spans="14:29" ht="15" hidden="1" customHeight="1">
      <c r="N28915" s="127"/>
      <c r="P28915" s="146"/>
      <c r="Q28915" s="91"/>
      <c r="R28915" s="116"/>
      <c r="AB28915" s="127"/>
      <c r="AC28915" s="127"/>
    </row>
    <row r="28916" spans="14:29" ht="15" hidden="1" customHeight="1">
      <c r="N28916" s="127"/>
      <c r="P28916" s="146"/>
      <c r="Q28916" s="91"/>
      <c r="R28916" s="116"/>
      <c r="AB28916" s="127"/>
      <c r="AC28916" s="127"/>
    </row>
    <row r="28917" spans="14:29" ht="15" hidden="1" customHeight="1">
      <c r="N28917" s="127"/>
      <c r="P28917" s="146"/>
      <c r="Q28917" s="91"/>
      <c r="R28917" s="116"/>
      <c r="AB28917" s="127"/>
      <c r="AC28917" s="127"/>
    </row>
    <row r="28918" spans="14:29" ht="15" hidden="1" customHeight="1">
      <c r="N28918" s="127"/>
      <c r="P28918" s="146"/>
      <c r="Q28918" s="91"/>
      <c r="R28918" s="116"/>
      <c r="AB28918" s="127"/>
      <c r="AC28918" s="127"/>
    </row>
    <row r="28919" spans="14:29" ht="15" hidden="1" customHeight="1">
      <c r="N28919" s="127"/>
      <c r="P28919" s="146"/>
      <c r="Q28919" s="91"/>
      <c r="R28919" s="116"/>
      <c r="AB28919" s="127"/>
      <c r="AC28919" s="127"/>
    </row>
    <row r="28920" spans="14:29" ht="15" hidden="1" customHeight="1">
      <c r="N28920" s="127"/>
      <c r="P28920" s="146"/>
      <c r="Q28920" s="91"/>
      <c r="R28920" s="116"/>
      <c r="AB28920" s="127"/>
      <c r="AC28920" s="127"/>
    </row>
    <row r="28921" spans="14:29" ht="15" hidden="1" customHeight="1">
      <c r="N28921" s="127"/>
      <c r="P28921" s="146"/>
      <c r="Q28921" s="91"/>
      <c r="R28921" s="116"/>
      <c r="AB28921" s="127"/>
      <c r="AC28921" s="127"/>
    </row>
    <row r="28922" spans="14:29" ht="15" hidden="1" customHeight="1">
      <c r="N28922" s="127"/>
      <c r="P28922" s="146"/>
      <c r="Q28922" s="91"/>
      <c r="R28922" s="116"/>
      <c r="AB28922" s="127"/>
      <c r="AC28922" s="127"/>
    </row>
    <row r="28923" spans="14:29" ht="15" hidden="1" customHeight="1">
      <c r="N28923" s="127"/>
      <c r="P28923" s="146"/>
      <c r="Q28923" s="91"/>
      <c r="R28923" s="116"/>
      <c r="AB28923" s="127"/>
      <c r="AC28923" s="127"/>
    </row>
    <row r="28924" spans="14:29" ht="15" hidden="1" customHeight="1">
      <c r="N28924" s="127"/>
      <c r="P28924" s="146"/>
      <c r="Q28924" s="91"/>
      <c r="R28924" s="116"/>
      <c r="AB28924" s="127"/>
      <c r="AC28924" s="127"/>
    </row>
    <row r="28925" spans="14:29" ht="15" hidden="1" customHeight="1">
      <c r="N28925" s="127"/>
      <c r="P28925" s="146"/>
      <c r="Q28925" s="91"/>
      <c r="R28925" s="116"/>
      <c r="AB28925" s="127"/>
      <c r="AC28925" s="127"/>
    </row>
    <row r="28926" spans="14:29" ht="15" hidden="1" customHeight="1">
      <c r="N28926" s="127"/>
      <c r="P28926" s="146"/>
      <c r="Q28926" s="91"/>
      <c r="R28926" s="116"/>
      <c r="AB28926" s="127"/>
      <c r="AC28926" s="127"/>
    </row>
    <row r="28927" spans="14:29" ht="15" hidden="1" customHeight="1">
      <c r="N28927" s="127"/>
      <c r="P28927" s="146"/>
      <c r="Q28927" s="91"/>
      <c r="R28927" s="116"/>
      <c r="AB28927" s="127"/>
      <c r="AC28927" s="127"/>
    </row>
    <row r="28928" spans="14:29" ht="15" hidden="1" customHeight="1">
      <c r="N28928" s="127"/>
      <c r="P28928" s="146"/>
      <c r="Q28928" s="91"/>
      <c r="R28928" s="116"/>
      <c r="AB28928" s="127"/>
      <c r="AC28928" s="127"/>
    </row>
    <row r="28929" spans="14:29" ht="15" hidden="1" customHeight="1">
      <c r="N28929" s="127"/>
      <c r="P28929" s="146"/>
      <c r="Q28929" s="91"/>
      <c r="R28929" s="116"/>
      <c r="AB28929" s="127"/>
      <c r="AC28929" s="127"/>
    </row>
    <row r="28930" spans="14:29" ht="15" hidden="1" customHeight="1">
      <c r="N28930" s="127"/>
      <c r="P28930" s="146"/>
      <c r="Q28930" s="91"/>
      <c r="R28930" s="116"/>
      <c r="AB28930" s="127"/>
      <c r="AC28930" s="127"/>
    </row>
    <row r="28931" spans="14:29" ht="15" hidden="1" customHeight="1">
      <c r="N28931" s="127"/>
      <c r="P28931" s="146"/>
      <c r="Q28931" s="91"/>
      <c r="R28931" s="116"/>
      <c r="AB28931" s="127"/>
      <c r="AC28931" s="127"/>
    </row>
    <row r="28932" spans="14:29" ht="15" hidden="1" customHeight="1">
      <c r="N28932" s="127"/>
      <c r="P28932" s="146"/>
      <c r="Q28932" s="91"/>
      <c r="R28932" s="116"/>
      <c r="AB28932" s="127"/>
      <c r="AC28932" s="127"/>
    </row>
    <row r="28933" spans="14:29" ht="15" hidden="1" customHeight="1">
      <c r="N28933" s="127"/>
      <c r="P28933" s="146"/>
      <c r="Q28933" s="91"/>
      <c r="R28933" s="116"/>
      <c r="AB28933" s="127"/>
      <c r="AC28933" s="127"/>
    </row>
    <row r="28934" spans="14:29" ht="15" hidden="1" customHeight="1">
      <c r="N28934" s="127"/>
      <c r="P28934" s="146"/>
      <c r="Q28934" s="91"/>
      <c r="R28934" s="116"/>
      <c r="AB28934" s="127"/>
      <c r="AC28934" s="127"/>
    </row>
    <row r="28935" spans="14:29" ht="15" hidden="1" customHeight="1">
      <c r="N28935" s="127"/>
      <c r="P28935" s="146"/>
      <c r="Q28935" s="91"/>
      <c r="R28935" s="116"/>
      <c r="AB28935" s="127"/>
      <c r="AC28935" s="127"/>
    </row>
    <row r="28936" spans="14:29" ht="15" hidden="1" customHeight="1">
      <c r="N28936" s="127"/>
      <c r="P28936" s="146"/>
      <c r="Q28936" s="91"/>
      <c r="R28936" s="116"/>
      <c r="AB28936" s="127"/>
      <c r="AC28936" s="127"/>
    </row>
    <row r="28937" spans="14:29" ht="15" hidden="1" customHeight="1">
      <c r="N28937" s="127"/>
      <c r="P28937" s="146"/>
      <c r="Q28937" s="91"/>
      <c r="R28937" s="116"/>
      <c r="AB28937" s="127"/>
      <c r="AC28937" s="127"/>
    </row>
    <row r="28938" spans="14:29" ht="15" hidden="1" customHeight="1">
      <c r="N28938" s="127"/>
      <c r="P28938" s="146"/>
      <c r="Q28938" s="91"/>
      <c r="R28938" s="116"/>
      <c r="AB28938" s="127"/>
      <c r="AC28938" s="127"/>
    </row>
    <row r="28939" spans="14:29" ht="15" hidden="1" customHeight="1">
      <c r="N28939" s="127"/>
      <c r="P28939" s="146"/>
      <c r="Q28939" s="91"/>
      <c r="R28939" s="116"/>
      <c r="AB28939" s="127"/>
      <c r="AC28939" s="127"/>
    </row>
    <row r="28940" spans="14:29" ht="15" hidden="1" customHeight="1">
      <c r="N28940" s="127"/>
      <c r="P28940" s="146"/>
      <c r="Q28940" s="91"/>
      <c r="R28940" s="116"/>
      <c r="AB28940" s="127"/>
      <c r="AC28940" s="127"/>
    </row>
    <row r="28941" spans="14:29" ht="15" hidden="1" customHeight="1">
      <c r="N28941" s="127"/>
      <c r="P28941" s="146"/>
      <c r="Q28941" s="91"/>
      <c r="R28941" s="116"/>
      <c r="AB28941" s="127"/>
      <c r="AC28941" s="127"/>
    </row>
    <row r="28942" spans="14:29" ht="15" hidden="1" customHeight="1">
      <c r="N28942" s="127"/>
      <c r="P28942" s="146"/>
      <c r="Q28942" s="91"/>
      <c r="R28942" s="116"/>
      <c r="AB28942" s="127"/>
      <c r="AC28942" s="127"/>
    </row>
    <row r="28943" spans="14:29" ht="15" hidden="1" customHeight="1">
      <c r="N28943" s="127"/>
      <c r="P28943" s="146"/>
      <c r="Q28943" s="91"/>
      <c r="R28943" s="116"/>
      <c r="AB28943" s="127"/>
      <c r="AC28943" s="127"/>
    </row>
    <row r="28944" spans="14:29" ht="15" hidden="1" customHeight="1">
      <c r="N28944" s="127"/>
      <c r="P28944" s="146"/>
      <c r="Q28944" s="91"/>
      <c r="R28944" s="116"/>
      <c r="AB28944" s="127"/>
      <c r="AC28944" s="127"/>
    </row>
    <row r="28945" spans="14:29" ht="15" hidden="1" customHeight="1">
      <c r="N28945" s="127"/>
      <c r="P28945" s="146"/>
      <c r="Q28945" s="91"/>
      <c r="R28945" s="116"/>
      <c r="AB28945" s="127"/>
      <c r="AC28945" s="127"/>
    </row>
    <row r="28946" spans="14:29" ht="15" hidden="1" customHeight="1">
      <c r="N28946" s="127"/>
      <c r="P28946" s="146"/>
      <c r="Q28946" s="91"/>
      <c r="R28946" s="116"/>
      <c r="AB28946" s="127"/>
      <c r="AC28946" s="127"/>
    </row>
    <row r="28947" spans="14:29" ht="15" hidden="1" customHeight="1">
      <c r="N28947" s="127"/>
      <c r="P28947" s="146"/>
      <c r="Q28947" s="91"/>
      <c r="R28947" s="116"/>
      <c r="AB28947" s="127"/>
      <c r="AC28947" s="127"/>
    </row>
    <row r="28948" spans="14:29" ht="15" hidden="1" customHeight="1">
      <c r="N28948" s="127"/>
      <c r="P28948" s="146"/>
      <c r="Q28948" s="91"/>
      <c r="R28948" s="116"/>
      <c r="AB28948" s="127"/>
      <c r="AC28948" s="127"/>
    </row>
    <row r="28949" spans="14:29" ht="15" hidden="1" customHeight="1">
      <c r="N28949" s="127"/>
      <c r="P28949" s="146"/>
      <c r="Q28949" s="91"/>
      <c r="R28949" s="116"/>
      <c r="AB28949" s="127"/>
      <c r="AC28949" s="127"/>
    </row>
    <row r="28950" spans="14:29" ht="15" hidden="1" customHeight="1">
      <c r="N28950" s="127"/>
      <c r="P28950" s="146"/>
      <c r="Q28950" s="91"/>
      <c r="R28950" s="116"/>
      <c r="AB28950" s="127"/>
      <c r="AC28950" s="127"/>
    </row>
    <row r="28951" spans="14:29" ht="15" hidden="1" customHeight="1">
      <c r="N28951" s="127"/>
      <c r="P28951" s="146"/>
      <c r="Q28951" s="91"/>
      <c r="R28951" s="116"/>
      <c r="AB28951" s="127"/>
      <c r="AC28951" s="127"/>
    </row>
    <row r="28952" spans="14:29" ht="15" hidden="1" customHeight="1">
      <c r="N28952" s="127"/>
      <c r="P28952" s="146"/>
      <c r="Q28952" s="91"/>
      <c r="R28952" s="116"/>
      <c r="AB28952" s="127"/>
      <c r="AC28952" s="127"/>
    </row>
    <row r="28953" spans="14:29" ht="15" hidden="1" customHeight="1">
      <c r="N28953" s="127"/>
      <c r="P28953" s="146"/>
      <c r="Q28953" s="91"/>
      <c r="R28953" s="116"/>
      <c r="AB28953" s="127"/>
      <c r="AC28953" s="127"/>
    </row>
    <row r="28954" spans="14:29" ht="15" hidden="1" customHeight="1">
      <c r="N28954" s="127"/>
      <c r="P28954" s="146"/>
      <c r="Q28954" s="91"/>
      <c r="R28954" s="116"/>
      <c r="AB28954" s="127"/>
      <c r="AC28954" s="127"/>
    </row>
    <row r="28955" spans="14:29" ht="15" hidden="1" customHeight="1">
      <c r="N28955" s="127"/>
      <c r="P28955" s="146"/>
      <c r="Q28955" s="91"/>
      <c r="R28955" s="116"/>
      <c r="AB28955" s="127"/>
      <c r="AC28955" s="127"/>
    </row>
    <row r="28956" spans="14:29" ht="15" hidden="1" customHeight="1">
      <c r="N28956" s="127"/>
      <c r="P28956" s="146"/>
      <c r="Q28956" s="91"/>
      <c r="R28956" s="116"/>
      <c r="AB28956" s="127"/>
      <c r="AC28956" s="127"/>
    </row>
    <row r="28957" spans="14:29" ht="15" hidden="1" customHeight="1">
      <c r="N28957" s="127"/>
      <c r="P28957" s="146"/>
      <c r="Q28957" s="91"/>
      <c r="R28957" s="116"/>
      <c r="AB28957" s="127"/>
      <c r="AC28957" s="127"/>
    </row>
    <row r="28958" spans="14:29" ht="15" hidden="1" customHeight="1">
      <c r="N28958" s="127"/>
      <c r="P28958" s="146"/>
      <c r="Q28958" s="91"/>
      <c r="R28958" s="116"/>
      <c r="AB28958" s="127"/>
      <c r="AC28958" s="127"/>
    </row>
    <row r="28959" spans="14:29" ht="15" hidden="1" customHeight="1">
      <c r="N28959" s="127"/>
      <c r="P28959" s="146"/>
      <c r="Q28959" s="91"/>
      <c r="R28959" s="116"/>
      <c r="AB28959" s="127"/>
      <c r="AC28959" s="127"/>
    </row>
    <row r="28960" spans="14:29" ht="15" hidden="1" customHeight="1">
      <c r="N28960" s="127"/>
      <c r="P28960" s="146"/>
      <c r="Q28960" s="91"/>
      <c r="R28960" s="116"/>
      <c r="AB28960" s="127"/>
      <c r="AC28960" s="127"/>
    </row>
    <row r="28961" spans="14:29" ht="15" hidden="1" customHeight="1">
      <c r="N28961" s="127"/>
      <c r="P28961" s="146"/>
      <c r="Q28961" s="91"/>
      <c r="R28961" s="116"/>
      <c r="AB28961" s="127"/>
      <c r="AC28961" s="127"/>
    </row>
    <row r="28962" spans="14:29" ht="15" hidden="1" customHeight="1">
      <c r="N28962" s="127"/>
      <c r="P28962" s="146"/>
      <c r="Q28962" s="91"/>
      <c r="R28962" s="116"/>
      <c r="AB28962" s="127"/>
      <c r="AC28962" s="127"/>
    </row>
    <row r="28963" spans="14:29" ht="15" hidden="1" customHeight="1">
      <c r="N28963" s="127"/>
      <c r="P28963" s="146"/>
      <c r="Q28963" s="91"/>
      <c r="R28963" s="116"/>
      <c r="AB28963" s="127"/>
      <c r="AC28963" s="127"/>
    </row>
    <row r="28964" spans="14:29" ht="15" hidden="1" customHeight="1">
      <c r="N28964" s="127"/>
      <c r="P28964" s="146"/>
      <c r="Q28964" s="91"/>
      <c r="R28964" s="116"/>
      <c r="AB28964" s="127"/>
      <c r="AC28964" s="127"/>
    </row>
    <row r="28965" spans="14:29" ht="15" hidden="1" customHeight="1">
      <c r="N28965" s="127"/>
      <c r="P28965" s="146"/>
      <c r="Q28965" s="91"/>
      <c r="R28965" s="116"/>
      <c r="AB28965" s="127"/>
      <c r="AC28965" s="127"/>
    </row>
    <row r="28966" spans="14:29" ht="15" hidden="1" customHeight="1">
      <c r="N28966" s="127"/>
      <c r="P28966" s="146"/>
      <c r="Q28966" s="91"/>
      <c r="R28966" s="116"/>
      <c r="AB28966" s="127"/>
      <c r="AC28966" s="127"/>
    </row>
    <row r="28967" spans="14:29" ht="15" hidden="1" customHeight="1">
      <c r="N28967" s="127"/>
      <c r="P28967" s="146"/>
      <c r="Q28967" s="91"/>
      <c r="R28967" s="116"/>
      <c r="AB28967" s="127"/>
      <c r="AC28967" s="127"/>
    </row>
    <row r="28968" spans="14:29" ht="15" hidden="1" customHeight="1">
      <c r="N28968" s="127"/>
      <c r="P28968" s="146"/>
      <c r="Q28968" s="91"/>
      <c r="R28968" s="116"/>
      <c r="AB28968" s="127"/>
      <c r="AC28968" s="127"/>
    </row>
    <row r="28969" spans="14:29" ht="15" hidden="1" customHeight="1">
      <c r="N28969" s="127"/>
      <c r="P28969" s="146"/>
      <c r="Q28969" s="91"/>
      <c r="R28969" s="116"/>
      <c r="AB28969" s="127"/>
      <c r="AC28969" s="127"/>
    </row>
    <row r="28970" spans="14:29" ht="15" hidden="1" customHeight="1">
      <c r="N28970" s="127"/>
      <c r="P28970" s="146"/>
      <c r="Q28970" s="91"/>
      <c r="R28970" s="116"/>
      <c r="AB28970" s="127"/>
      <c r="AC28970" s="127"/>
    </row>
    <row r="28971" spans="14:29" ht="15" hidden="1" customHeight="1">
      <c r="N28971" s="127"/>
      <c r="P28971" s="146"/>
      <c r="Q28971" s="91"/>
      <c r="R28971" s="116"/>
      <c r="AB28971" s="127"/>
      <c r="AC28971" s="127"/>
    </row>
    <row r="28972" spans="14:29" ht="15" hidden="1" customHeight="1">
      <c r="N28972" s="127"/>
      <c r="P28972" s="146"/>
      <c r="Q28972" s="91"/>
      <c r="R28972" s="116"/>
      <c r="AB28972" s="127"/>
      <c r="AC28972" s="127"/>
    </row>
    <row r="28973" spans="14:29" ht="15" hidden="1" customHeight="1">
      <c r="N28973" s="127"/>
      <c r="P28973" s="146"/>
      <c r="Q28973" s="91"/>
      <c r="R28973" s="116"/>
      <c r="AB28973" s="127"/>
      <c r="AC28973" s="127"/>
    </row>
    <row r="28974" spans="14:29" ht="15" hidden="1" customHeight="1">
      <c r="N28974" s="127"/>
      <c r="P28974" s="146"/>
      <c r="Q28974" s="91"/>
      <c r="R28974" s="116"/>
      <c r="AB28974" s="127"/>
      <c r="AC28974" s="127"/>
    </row>
    <row r="28975" spans="14:29" ht="15" hidden="1" customHeight="1">
      <c r="N28975" s="127"/>
      <c r="P28975" s="146"/>
      <c r="Q28975" s="91"/>
      <c r="R28975" s="116"/>
      <c r="AB28975" s="127"/>
      <c r="AC28975" s="127"/>
    </row>
    <row r="28976" spans="14:29" ht="15" hidden="1" customHeight="1">
      <c r="N28976" s="127"/>
      <c r="P28976" s="146"/>
      <c r="Q28976" s="91"/>
      <c r="R28976" s="116"/>
      <c r="AB28976" s="127"/>
      <c r="AC28976" s="127"/>
    </row>
    <row r="28977" spans="14:29" ht="15" hidden="1" customHeight="1">
      <c r="N28977" s="127"/>
      <c r="P28977" s="146"/>
      <c r="Q28977" s="91"/>
      <c r="R28977" s="116"/>
      <c r="AB28977" s="127"/>
      <c r="AC28977" s="127"/>
    </row>
    <row r="28978" spans="14:29" ht="15" hidden="1" customHeight="1">
      <c r="N28978" s="127"/>
      <c r="P28978" s="146"/>
      <c r="Q28978" s="91"/>
      <c r="R28978" s="116"/>
      <c r="AB28978" s="127"/>
      <c r="AC28978" s="127"/>
    </row>
    <row r="28979" spans="14:29" ht="15" hidden="1" customHeight="1">
      <c r="N28979" s="127"/>
      <c r="P28979" s="146"/>
      <c r="Q28979" s="91"/>
      <c r="R28979" s="116"/>
      <c r="AB28979" s="127"/>
      <c r="AC28979" s="127"/>
    </row>
    <row r="28980" spans="14:29" ht="15" hidden="1" customHeight="1">
      <c r="N28980" s="127"/>
      <c r="P28980" s="146"/>
      <c r="Q28980" s="91"/>
      <c r="R28980" s="116"/>
      <c r="AB28980" s="127"/>
      <c r="AC28980" s="127"/>
    </row>
    <row r="28981" spans="14:29" ht="15" hidden="1" customHeight="1">
      <c r="N28981" s="127"/>
      <c r="P28981" s="146"/>
      <c r="Q28981" s="91"/>
      <c r="R28981" s="116"/>
      <c r="AB28981" s="127"/>
      <c r="AC28981" s="127"/>
    </row>
    <row r="28982" spans="14:29" ht="15" hidden="1" customHeight="1">
      <c r="N28982" s="127"/>
      <c r="P28982" s="146"/>
      <c r="Q28982" s="91"/>
      <c r="R28982" s="116"/>
      <c r="AB28982" s="127"/>
      <c r="AC28982" s="127"/>
    </row>
    <row r="28983" spans="14:29" ht="15" hidden="1" customHeight="1">
      <c r="N28983" s="127"/>
      <c r="P28983" s="146"/>
      <c r="Q28983" s="91"/>
      <c r="R28983" s="116"/>
      <c r="AB28983" s="127"/>
      <c r="AC28983" s="127"/>
    </row>
    <row r="28984" spans="14:29" ht="15" hidden="1" customHeight="1">
      <c r="N28984" s="127"/>
      <c r="P28984" s="146"/>
      <c r="Q28984" s="91"/>
      <c r="R28984" s="116"/>
      <c r="AB28984" s="127"/>
      <c r="AC28984" s="127"/>
    </row>
    <row r="28985" spans="14:29" ht="15" hidden="1" customHeight="1">
      <c r="N28985" s="127"/>
      <c r="P28985" s="146"/>
      <c r="Q28985" s="91"/>
      <c r="R28985" s="116"/>
      <c r="AB28985" s="127"/>
      <c r="AC28985" s="127"/>
    </row>
    <row r="28986" spans="14:29" ht="15" hidden="1" customHeight="1">
      <c r="N28986" s="127"/>
      <c r="P28986" s="146"/>
      <c r="Q28986" s="91"/>
      <c r="R28986" s="116"/>
      <c r="AB28986" s="127"/>
      <c r="AC28986" s="127"/>
    </row>
    <row r="28987" spans="14:29" ht="15" hidden="1" customHeight="1">
      <c r="N28987" s="127"/>
      <c r="P28987" s="146"/>
      <c r="Q28987" s="91"/>
      <c r="R28987" s="116"/>
      <c r="AB28987" s="127"/>
      <c r="AC28987" s="127"/>
    </row>
    <row r="28988" spans="14:29" ht="15" hidden="1" customHeight="1">
      <c r="N28988" s="127"/>
      <c r="P28988" s="146"/>
      <c r="Q28988" s="91"/>
      <c r="R28988" s="116"/>
      <c r="AB28988" s="127"/>
      <c r="AC28988" s="127"/>
    </row>
    <row r="28989" spans="14:29" ht="15" hidden="1" customHeight="1">
      <c r="N28989" s="127"/>
      <c r="P28989" s="146"/>
      <c r="Q28989" s="91"/>
      <c r="R28989" s="116"/>
      <c r="AB28989" s="127"/>
      <c r="AC28989" s="127"/>
    </row>
    <row r="28990" spans="14:29" ht="15" hidden="1" customHeight="1">
      <c r="N28990" s="127"/>
      <c r="P28990" s="146"/>
      <c r="Q28990" s="91"/>
      <c r="R28990" s="116"/>
      <c r="AB28990" s="127"/>
      <c r="AC28990" s="127"/>
    </row>
    <row r="28991" spans="14:29" ht="15" hidden="1" customHeight="1">
      <c r="N28991" s="127"/>
      <c r="P28991" s="146"/>
      <c r="Q28991" s="91"/>
      <c r="R28991" s="116"/>
      <c r="AB28991" s="127"/>
      <c r="AC28991" s="127"/>
    </row>
    <row r="28992" spans="14:29" ht="15" hidden="1" customHeight="1">
      <c r="N28992" s="127"/>
      <c r="P28992" s="146"/>
      <c r="Q28992" s="91"/>
      <c r="R28992" s="116"/>
      <c r="AB28992" s="127"/>
      <c r="AC28992" s="127"/>
    </row>
    <row r="28993" spans="14:29" ht="15" hidden="1" customHeight="1">
      <c r="N28993" s="127"/>
      <c r="P28993" s="146"/>
      <c r="Q28993" s="91"/>
      <c r="R28993" s="116"/>
      <c r="AB28993" s="127"/>
      <c r="AC28993" s="127"/>
    </row>
    <row r="28994" spans="14:29" ht="15" hidden="1" customHeight="1">
      <c r="N28994" s="127"/>
      <c r="P28994" s="146"/>
      <c r="Q28994" s="91"/>
      <c r="R28994" s="116"/>
      <c r="AB28994" s="127"/>
      <c r="AC28994" s="127"/>
    </row>
    <row r="28995" spans="14:29" ht="15" hidden="1" customHeight="1">
      <c r="N28995" s="127"/>
      <c r="P28995" s="146"/>
      <c r="Q28995" s="91"/>
      <c r="R28995" s="116"/>
      <c r="AB28995" s="127"/>
      <c r="AC28995" s="127"/>
    </row>
    <row r="28996" spans="14:29" ht="15" hidden="1" customHeight="1">
      <c r="N28996" s="127"/>
      <c r="P28996" s="146"/>
      <c r="Q28996" s="91"/>
      <c r="R28996" s="116"/>
      <c r="AB28996" s="127"/>
      <c r="AC28996" s="127"/>
    </row>
    <row r="28997" spans="14:29" ht="15" hidden="1" customHeight="1">
      <c r="N28997" s="127"/>
      <c r="P28997" s="146"/>
      <c r="Q28997" s="91"/>
      <c r="R28997" s="116"/>
      <c r="AB28997" s="127"/>
      <c r="AC28997" s="127"/>
    </row>
    <row r="28998" spans="14:29" ht="15" hidden="1" customHeight="1">
      <c r="N28998" s="127"/>
      <c r="P28998" s="146"/>
      <c r="Q28998" s="91"/>
      <c r="R28998" s="116"/>
      <c r="AB28998" s="127"/>
      <c r="AC28998" s="127"/>
    </row>
    <row r="28999" spans="14:29" ht="15" hidden="1" customHeight="1">
      <c r="N28999" s="127"/>
      <c r="P28999" s="146"/>
      <c r="Q28999" s="91"/>
      <c r="R28999" s="116"/>
      <c r="AB28999" s="127"/>
      <c r="AC28999" s="127"/>
    </row>
    <row r="29000" spans="14:29" ht="15" hidden="1" customHeight="1">
      <c r="N29000" s="127"/>
      <c r="P29000" s="146"/>
      <c r="Q29000" s="91"/>
      <c r="R29000" s="116"/>
      <c r="AB29000" s="127"/>
      <c r="AC29000" s="127"/>
    </row>
    <row r="29001" spans="14:29" ht="15" hidden="1" customHeight="1">
      <c r="N29001" s="127"/>
      <c r="P29001" s="146"/>
      <c r="Q29001" s="91"/>
      <c r="R29001" s="116"/>
      <c r="AB29001" s="127"/>
      <c r="AC29001" s="127"/>
    </row>
    <row r="29002" spans="14:29" ht="15" hidden="1" customHeight="1">
      <c r="N29002" s="127"/>
      <c r="P29002" s="146"/>
      <c r="Q29002" s="91"/>
      <c r="R29002" s="116"/>
      <c r="AB29002" s="127"/>
      <c r="AC29002" s="127"/>
    </row>
    <row r="29003" spans="14:29" ht="15" hidden="1" customHeight="1">
      <c r="N29003" s="127"/>
      <c r="P29003" s="146"/>
      <c r="Q29003" s="91"/>
      <c r="R29003" s="116"/>
      <c r="AB29003" s="127"/>
      <c r="AC29003" s="127"/>
    </row>
    <row r="29004" spans="14:29" ht="15" hidden="1" customHeight="1">
      <c r="N29004" s="127"/>
      <c r="P29004" s="146"/>
      <c r="Q29004" s="91"/>
      <c r="R29004" s="116"/>
      <c r="AB29004" s="127"/>
      <c r="AC29004" s="127"/>
    </row>
    <row r="29005" spans="14:29" ht="15" hidden="1" customHeight="1">
      <c r="N29005" s="127"/>
      <c r="P29005" s="146"/>
      <c r="Q29005" s="91"/>
      <c r="R29005" s="116"/>
      <c r="AB29005" s="127"/>
      <c r="AC29005" s="127"/>
    </row>
    <row r="29006" spans="14:29" ht="15" hidden="1" customHeight="1">
      <c r="N29006" s="127"/>
      <c r="P29006" s="146"/>
      <c r="Q29006" s="91"/>
      <c r="R29006" s="116"/>
      <c r="AB29006" s="127"/>
      <c r="AC29006" s="127"/>
    </row>
    <row r="29007" spans="14:29" ht="15" hidden="1" customHeight="1">
      <c r="N29007" s="127"/>
      <c r="P29007" s="146"/>
      <c r="Q29007" s="91"/>
      <c r="R29007" s="116"/>
      <c r="AB29007" s="127"/>
      <c r="AC29007" s="127"/>
    </row>
    <row r="29008" spans="14:29" ht="15" hidden="1" customHeight="1">
      <c r="N29008" s="127"/>
      <c r="P29008" s="146"/>
      <c r="Q29008" s="91"/>
      <c r="R29008" s="116"/>
      <c r="AB29008" s="127"/>
      <c r="AC29008" s="127"/>
    </row>
    <row r="29009" spans="14:29" ht="15" hidden="1" customHeight="1">
      <c r="N29009" s="127"/>
      <c r="P29009" s="146"/>
      <c r="Q29009" s="91"/>
      <c r="R29009" s="116"/>
      <c r="AB29009" s="127"/>
      <c r="AC29009" s="127"/>
    </row>
    <row r="29010" spans="14:29" ht="15" hidden="1" customHeight="1">
      <c r="N29010" s="127"/>
      <c r="P29010" s="146"/>
      <c r="Q29010" s="91"/>
      <c r="R29010" s="116"/>
      <c r="AB29010" s="127"/>
      <c r="AC29010" s="127"/>
    </row>
    <row r="29011" spans="14:29" ht="15" hidden="1" customHeight="1">
      <c r="N29011" s="127"/>
      <c r="P29011" s="146"/>
      <c r="Q29011" s="91"/>
      <c r="R29011" s="116"/>
      <c r="AB29011" s="127"/>
      <c r="AC29011" s="127"/>
    </row>
    <row r="29012" spans="14:29" ht="15" hidden="1" customHeight="1">
      <c r="N29012" s="127"/>
      <c r="P29012" s="146"/>
      <c r="Q29012" s="91"/>
      <c r="R29012" s="116"/>
      <c r="AB29012" s="127"/>
      <c r="AC29012" s="127"/>
    </row>
    <row r="29013" spans="14:29" ht="15" hidden="1" customHeight="1">
      <c r="N29013" s="127"/>
      <c r="P29013" s="146"/>
      <c r="Q29013" s="91"/>
      <c r="R29013" s="116"/>
      <c r="AB29013" s="127"/>
      <c r="AC29013" s="127"/>
    </row>
    <row r="29014" spans="14:29" ht="15" hidden="1" customHeight="1">
      <c r="N29014" s="127"/>
      <c r="P29014" s="146"/>
      <c r="Q29014" s="91"/>
      <c r="R29014" s="116"/>
      <c r="AB29014" s="127"/>
      <c r="AC29014" s="127"/>
    </row>
    <row r="29015" spans="14:29" ht="15" hidden="1" customHeight="1">
      <c r="N29015" s="127"/>
      <c r="P29015" s="146"/>
      <c r="Q29015" s="91"/>
      <c r="R29015" s="116"/>
      <c r="AB29015" s="127"/>
      <c r="AC29015" s="127"/>
    </row>
    <row r="29016" spans="14:29" ht="15" hidden="1" customHeight="1">
      <c r="N29016" s="127"/>
      <c r="P29016" s="146"/>
      <c r="Q29016" s="91"/>
      <c r="R29016" s="116"/>
      <c r="AB29016" s="127"/>
      <c r="AC29016" s="127"/>
    </row>
    <row r="29017" spans="14:29" ht="15" hidden="1" customHeight="1">
      <c r="N29017" s="127"/>
      <c r="P29017" s="146"/>
      <c r="Q29017" s="91"/>
      <c r="R29017" s="116"/>
      <c r="AB29017" s="127"/>
      <c r="AC29017" s="127"/>
    </row>
    <row r="29018" spans="14:29" ht="15" hidden="1" customHeight="1">
      <c r="N29018" s="127"/>
      <c r="P29018" s="146"/>
      <c r="Q29018" s="91"/>
      <c r="R29018" s="116"/>
      <c r="AB29018" s="127"/>
      <c r="AC29018" s="127"/>
    </row>
    <row r="29019" spans="14:29" ht="15" hidden="1" customHeight="1">
      <c r="N29019" s="127"/>
      <c r="P29019" s="146"/>
      <c r="Q29019" s="91"/>
      <c r="R29019" s="116"/>
      <c r="AB29019" s="127"/>
      <c r="AC29019" s="127"/>
    </row>
    <row r="29020" spans="14:29" ht="15" hidden="1" customHeight="1">
      <c r="N29020" s="127"/>
      <c r="P29020" s="146"/>
      <c r="Q29020" s="91"/>
      <c r="R29020" s="116"/>
      <c r="AB29020" s="127"/>
      <c r="AC29020" s="127"/>
    </row>
    <row r="29021" spans="14:29" ht="15" hidden="1" customHeight="1">
      <c r="N29021" s="127"/>
      <c r="P29021" s="146"/>
      <c r="Q29021" s="91"/>
      <c r="R29021" s="116"/>
      <c r="AB29021" s="127"/>
      <c r="AC29021" s="127"/>
    </row>
    <row r="29022" spans="14:29" ht="15" hidden="1" customHeight="1">
      <c r="N29022" s="127"/>
      <c r="P29022" s="146"/>
      <c r="Q29022" s="91"/>
      <c r="R29022" s="116"/>
      <c r="AB29022" s="127"/>
      <c r="AC29022" s="127"/>
    </row>
    <row r="29023" spans="14:29" ht="15" hidden="1" customHeight="1">
      <c r="N29023" s="127"/>
      <c r="P29023" s="146"/>
      <c r="Q29023" s="91"/>
      <c r="R29023" s="116"/>
      <c r="AB29023" s="127"/>
      <c r="AC29023" s="127"/>
    </row>
    <row r="29024" spans="14:29" ht="15" hidden="1" customHeight="1">
      <c r="N29024" s="127"/>
      <c r="P29024" s="146"/>
      <c r="Q29024" s="91"/>
      <c r="R29024" s="116"/>
      <c r="AB29024" s="127"/>
      <c r="AC29024" s="127"/>
    </row>
    <row r="29025" spans="14:29" ht="15" hidden="1" customHeight="1">
      <c r="N29025" s="127"/>
      <c r="P29025" s="146"/>
      <c r="Q29025" s="91"/>
      <c r="R29025" s="116"/>
      <c r="AB29025" s="127"/>
      <c r="AC29025" s="127"/>
    </row>
    <row r="29026" spans="14:29" ht="15" hidden="1" customHeight="1">
      <c r="N29026" s="127"/>
      <c r="P29026" s="146"/>
      <c r="Q29026" s="91"/>
      <c r="R29026" s="116"/>
      <c r="AB29026" s="127"/>
      <c r="AC29026" s="127"/>
    </row>
    <row r="29027" spans="14:29" ht="15" hidden="1" customHeight="1">
      <c r="N29027" s="127"/>
      <c r="P29027" s="146"/>
      <c r="Q29027" s="91"/>
      <c r="R29027" s="116"/>
      <c r="AB29027" s="127"/>
      <c r="AC29027" s="127"/>
    </row>
    <row r="29028" spans="14:29" ht="15" hidden="1" customHeight="1">
      <c r="N29028" s="127"/>
      <c r="P29028" s="146"/>
      <c r="Q29028" s="91"/>
      <c r="R29028" s="116"/>
      <c r="AB29028" s="127"/>
      <c r="AC29028" s="127"/>
    </row>
    <row r="29029" spans="14:29" ht="15" hidden="1" customHeight="1">
      <c r="N29029" s="127"/>
      <c r="P29029" s="146"/>
      <c r="Q29029" s="91"/>
      <c r="R29029" s="116"/>
      <c r="AB29029" s="127"/>
      <c r="AC29029" s="127"/>
    </row>
    <row r="29030" spans="14:29" ht="15" hidden="1" customHeight="1">
      <c r="N29030" s="127"/>
      <c r="P29030" s="146"/>
      <c r="Q29030" s="91"/>
      <c r="R29030" s="116"/>
      <c r="AB29030" s="127"/>
      <c r="AC29030" s="127"/>
    </row>
    <row r="29031" spans="14:29" ht="15" hidden="1" customHeight="1">
      <c r="N29031" s="127"/>
      <c r="P29031" s="146"/>
      <c r="Q29031" s="91"/>
      <c r="R29031" s="116"/>
      <c r="AB29031" s="127"/>
      <c r="AC29031" s="127"/>
    </row>
    <row r="29032" spans="14:29" ht="15" hidden="1" customHeight="1">
      <c r="N29032" s="127"/>
      <c r="P29032" s="146"/>
      <c r="Q29032" s="91"/>
      <c r="R29032" s="116"/>
      <c r="AB29032" s="127"/>
      <c r="AC29032" s="127"/>
    </row>
    <row r="29033" spans="14:29" ht="15" hidden="1" customHeight="1">
      <c r="N29033" s="127"/>
      <c r="P29033" s="146"/>
      <c r="Q29033" s="91"/>
      <c r="R29033" s="116"/>
      <c r="AB29033" s="127"/>
      <c r="AC29033" s="127"/>
    </row>
    <row r="29034" spans="14:29" ht="15" hidden="1" customHeight="1">
      <c r="N29034" s="127"/>
      <c r="P29034" s="146"/>
      <c r="Q29034" s="91"/>
      <c r="R29034" s="116"/>
      <c r="AB29034" s="127"/>
      <c r="AC29034" s="127"/>
    </row>
    <row r="29035" spans="14:29" ht="15" hidden="1" customHeight="1">
      <c r="N29035" s="127"/>
      <c r="P29035" s="146"/>
      <c r="Q29035" s="91"/>
      <c r="R29035" s="116"/>
      <c r="AB29035" s="127"/>
      <c r="AC29035" s="127"/>
    </row>
    <row r="29036" spans="14:29" ht="15" hidden="1" customHeight="1">
      <c r="N29036" s="127"/>
      <c r="P29036" s="146"/>
      <c r="Q29036" s="91"/>
      <c r="R29036" s="116"/>
      <c r="AB29036" s="127"/>
      <c r="AC29036" s="127"/>
    </row>
    <row r="29037" spans="14:29" ht="15" hidden="1" customHeight="1">
      <c r="N29037" s="127"/>
      <c r="P29037" s="146"/>
      <c r="Q29037" s="91"/>
      <c r="R29037" s="116"/>
      <c r="AB29037" s="127"/>
      <c r="AC29037" s="127"/>
    </row>
    <row r="29038" spans="14:29" ht="15" hidden="1" customHeight="1">
      <c r="N29038" s="127"/>
      <c r="P29038" s="146"/>
      <c r="Q29038" s="91"/>
      <c r="R29038" s="116"/>
      <c r="AB29038" s="127"/>
      <c r="AC29038" s="127"/>
    </row>
    <row r="29039" spans="14:29" ht="15" hidden="1" customHeight="1">
      <c r="N29039" s="127"/>
      <c r="P29039" s="146"/>
      <c r="Q29039" s="91"/>
      <c r="R29039" s="116"/>
      <c r="AB29039" s="127"/>
      <c r="AC29039" s="127"/>
    </row>
    <row r="29040" spans="14:29" ht="15" hidden="1" customHeight="1">
      <c r="N29040" s="127"/>
      <c r="P29040" s="146"/>
      <c r="Q29040" s="91"/>
      <c r="R29040" s="116"/>
      <c r="AB29040" s="127"/>
      <c r="AC29040" s="127"/>
    </row>
    <row r="29041" spans="14:29" ht="15" hidden="1" customHeight="1">
      <c r="N29041" s="127"/>
      <c r="P29041" s="146"/>
      <c r="Q29041" s="91"/>
      <c r="R29041" s="116"/>
      <c r="AB29041" s="127"/>
      <c r="AC29041" s="127"/>
    </row>
    <row r="29042" spans="14:29" ht="15" hidden="1" customHeight="1">
      <c r="N29042" s="127"/>
      <c r="P29042" s="146"/>
      <c r="Q29042" s="91"/>
      <c r="R29042" s="116"/>
      <c r="AB29042" s="127"/>
      <c r="AC29042" s="127"/>
    </row>
    <row r="29043" spans="14:29" ht="15" hidden="1" customHeight="1">
      <c r="N29043" s="127"/>
      <c r="P29043" s="146"/>
      <c r="Q29043" s="91"/>
      <c r="R29043" s="116"/>
      <c r="AB29043" s="127"/>
      <c r="AC29043" s="127"/>
    </row>
    <row r="29044" spans="14:29" ht="15" hidden="1" customHeight="1">
      <c r="N29044" s="127"/>
      <c r="P29044" s="146"/>
      <c r="Q29044" s="91"/>
      <c r="R29044" s="116"/>
      <c r="AB29044" s="127"/>
      <c r="AC29044" s="127"/>
    </row>
    <row r="29045" spans="14:29" ht="15" hidden="1" customHeight="1">
      <c r="N29045" s="127"/>
      <c r="P29045" s="146"/>
      <c r="Q29045" s="91"/>
      <c r="R29045" s="116"/>
      <c r="AB29045" s="127"/>
      <c r="AC29045" s="127"/>
    </row>
    <row r="29046" spans="14:29" ht="15" hidden="1" customHeight="1">
      <c r="N29046" s="127"/>
      <c r="P29046" s="146"/>
      <c r="Q29046" s="91"/>
      <c r="R29046" s="116"/>
      <c r="AB29046" s="127"/>
      <c r="AC29046" s="127"/>
    </row>
    <row r="29047" spans="14:29" ht="15" hidden="1" customHeight="1">
      <c r="N29047" s="127"/>
      <c r="P29047" s="146"/>
      <c r="Q29047" s="91"/>
      <c r="R29047" s="116"/>
      <c r="AB29047" s="127"/>
      <c r="AC29047" s="127"/>
    </row>
    <row r="29048" spans="14:29" ht="15" hidden="1" customHeight="1">
      <c r="N29048" s="127"/>
      <c r="P29048" s="146"/>
      <c r="Q29048" s="91"/>
      <c r="R29048" s="116"/>
      <c r="AB29048" s="127"/>
      <c r="AC29048" s="127"/>
    </row>
    <row r="29049" spans="14:29" ht="15" hidden="1" customHeight="1">
      <c r="N29049" s="127"/>
      <c r="P29049" s="146"/>
      <c r="Q29049" s="91"/>
      <c r="R29049" s="116"/>
      <c r="AB29049" s="127"/>
      <c r="AC29049" s="127"/>
    </row>
    <row r="29050" spans="14:29" ht="15" hidden="1" customHeight="1">
      <c r="N29050" s="127"/>
      <c r="P29050" s="146"/>
      <c r="Q29050" s="91"/>
      <c r="R29050" s="116"/>
      <c r="AB29050" s="127"/>
      <c r="AC29050" s="127"/>
    </row>
    <row r="29051" spans="14:29" ht="15" hidden="1" customHeight="1">
      <c r="N29051" s="127"/>
      <c r="P29051" s="146"/>
      <c r="Q29051" s="91"/>
      <c r="R29051" s="116"/>
      <c r="AB29051" s="127"/>
      <c r="AC29051" s="127"/>
    </row>
    <row r="29052" spans="14:29" ht="15" hidden="1" customHeight="1">
      <c r="N29052" s="127"/>
      <c r="P29052" s="146"/>
      <c r="Q29052" s="91"/>
      <c r="R29052" s="116"/>
      <c r="AB29052" s="127"/>
      <c r="AC29052" s="127"/>
    </row>
    <row r="29053" spans="14:29" ht="15" hidden="1" customHeight="1">
      <c r="N29053" s="127"/>
      <c r="P29053" s="146"/>
      <c r="Q29053" s="91"/>
      <c r="R29053" s="116"/>
      <c r="AB29053" s="127"/>
      <c r="AC29053" s="127"/>
    </row>
    <row r="29054" spans="14:29" ht="15" hidden="1" customHeight="1">
      <c r="N29054" s="127"/>
      <c r="P29054" s="146"/>
      <c r="Q29054" s="91"/>
      <c r="R29054" s="116"/>
      <c r="AB29054" s="127"/>
      <c r="AC29054" s="127"/>
    </row>
    <row r="29055" spans="14:29" ht="15" hidden="1" customHeight="1">
      <c r="N29055" s="127"/>
      <c r="P29055" s="146"/>
      <c r="Q29055" s="91"/>
      <c r="R29055" s="116"/>
      <c r="AB29055" s="127"/>
      <c r="AC29055" s="127"/>
    </row>
    <row r="29056" spans="14:29" ht="15" hidden="1" customHeight="1">
      <c r="N29056" s="127"/>
      <c r="P29056" s="146"/>
      <c r="Q29056" s="91"/>
      <c r="R29056" s="116"/>
      <c r="AB29056" s="127"/>
      <c r="AC29056" s="127"/>
    </row>
    <row r="29057" spans="14:29" ht="15" hidden="1" customHeight="1">
      <c r="N29057" s="127"/>
      <c r="P29057" s="146"/>
      <c r="Q29057" s="91"/>
      <c r="R29057" s="116"/>
      <c r="AB29057" s="127"/>
      <c r="AC29057" s="127"/>
    </row>
    <row r="29058" spans="14:29" ht="15" hidden="1" customHeight="1">
      <c r="N29058" s="127"/>
      <c r="P29058" s="146"/>
      <c r="Q29058" s="91"/>
      <c r="R29058" s="116"/>
      <c r="AB29058" s="127"/>
      <c r="AC29058" s="127"/>
    </row>
    <row r="29059" spans="14:29" ht="15" hidden="1" customHeight="1">
      <c r="N29059" s="127"/>
      <c r="P29059" s="146"/>
      <c r="Q29059" s="91"/>
      <c r="R29059" s="116"/>
      <c r="AB29059" s="127"/>
      <c r="AC29059" s="127"/>
    </row>
    <row r="29060" spans="14:29" ht="15" hidden="1" customHeight="1">
      <c r="N29060" s="127"/>
      <c r="P29060" s="146"/>
      <c r="Q29060" s="91"/>
      <c r="R29060" s="116"/>
      <c r="AB29060" s="127"/>
      <c r="AC29060" s="127"/>
    </row>
    <row r="29061" spans="14:29" ht="15" hidden="1" customHeight="1">
      <c r="N29061" s="127"/>
      <c r="P29061" s="146"/>
      <c r="Q29061" s="91"/>
      <c r="R29061" s="116"/>
      <c r="AB29061" s="127"/>
      <c r="AC29061" s="127"/>
    </row>
    <row r="29062" spans="14:29" ht="15" hidden="1" customHeight="1">
      <c r="N29062" s="127"/>
      <c r="P29062" s="146"/>
      <c r="Q29062" s="91"/>
      <c r="R29062" s="116"/>
      <c r="AB29062" s="127"/>
      <c r="AC29062" s="127"/>
    </row>
    <row r="29063" spans="14:29" ht="15" hidden="1" customHeight="1">
      <c r="N29063" s="127"/>
      <c r="P29063" s="146"/>
      <c r="Q29063" s="91"/>
      <c r="R29063" s="116"/>
      <c r="AB29063" s="127"/>
      <c r="AC29063" s="127"/>
    </row>
    <row r="29064" spans="14:29" ht="15" hidden="1" customHeight="1">
      <c r="N29064" s="127"/>
      <c r="P29064" s="146"/>
      <c r="Q29064" s="91"/>
      <c r="R29064" s="116"/>
      <c r="AB29064" s="127"/>
      <c r="AC29064" s="127"/>
    </row>
    <row r="29065" spans="14:29" ht="15" hidden="1" customHeight="1">
      <c r="N29065" s="127"/>
      <c r="P29065" s="146"/>
      <c r="Q29065" s="91"/>
      <c r="R29065" s="116"/>
      <c r="AB29065" s="127"/>
      <c r="AC29065" s="127"/>
    </row>
    <row r="29066" spans="14:29" ht="15" hidden="1" customHeight="1">
      <c r="N29066" s="127"/>
      <c r="P29066" s="146"/>
      <c r="Q29066" s="91"/>
      <c r="R29066" s="116"/>
      <c r="AB29066" s="127"/>
      <c r="AC29066" s="127"/>
    </row>
    <row r="29067" spans="14:29" ht="15" hidden="1" customHeight="1">
      <c r="N29067" s="127"/>
      <c r="P29067" s="146"/>
      <c r="Q29067" s="91"/>
      <c r="R29067" s="116"/>
      <c r="AB29067" s="127"/>
      <c r="AC29067" s="127"/>
    </row>
    <row r="29068" spans="14:29" ht="15" hidden="1" customHeight="1">
      <c r="N29068" s="127"/>
      <c r="P29068" s="146"/>
      <c r="Q29068" s="91"/>
      <c r="R29068" s="116"/>
      <c r="AB29068" s="127"/>
      <c r="AC29068" s="127"/>
    </row>
    <row r="29069" spans="14:29" ht="15" hidden="1" customHeight="1">
      <c r="N29069" s="127"/>
      <c r="P29069" s="146"/>
      <c r="Q29069" s="91"/>
      <c r="R29069" s="116"/>
      <c r="AB29069" s="127"/>
      <c r="AC29069" s="127"/>
    </row>
    <row r="29070" spans="14:29" ht="15" hidden="1" customHeight="1">
      <c r="N29070" s="127"/>
      <c r="P29070" s="146"/>
      <c r="Q29070" s="91"/>
      <c r="R29070" s="116"/>
      <c r="AB29070" s="127"/>
      <c r="AC29070" s="127"/>
    </row>
    <row r="29071" spans="14:29" ht="15" hidden="1" customHeight="1">
      <c r="N29071" s="127"/>
      <c r="P29071" s="146"/>
      <c r="Q29071" s="91"/>
      <c r="R29071" s="116"/>
      <c r="AB29071" s="127"/>
      <c r="AC29071" s="127"/>
    </row>
    <row r="29072" spans="14:29" ht="15" hidden="1" customHeight="1">
      <c r="N29072" s="127"/>
      <c r="P29072" s="146"/>
      <c r="Q29072" s="91"/>
      <c r="R29072" s="116"/>
      <c r="AB29072" s="127"/>
      <c r="AC29072" s="127"/>
    </row>
    <row r="29073" spans="14:29" ht="15" hidden="1" customHeight="1">
      <c r="N29073" s="127"/>
      <c r="P29073" s="146"/>
      <c r="Q29073" s="91"/>
      <c r="R29073" s="116"/>
      <c r="AB29073" s="127"/>
      <c r="AC29073" s="127"/>
    </row>
    <row r="29074" spans="14:29" ht="15" hidden="1" customHeight="1">
      <c r="N29074" s="127"/>
      <c r="P29074" s="146"/>
      <c r="Q29074" s="91"/>
      <c r="R29074" s="116"/>
      <c r="AB29074" s="127"/>
      <c r="AC29074" s="127"/>
    </row>
    <row r="29075" spans="14:29" ht="15" hidden="1" customHeight="1">
      <c r="N29075" s="127"/>
      <c r="P29075" s="146"/>
      <c r="Q29075" s="91"/>
      <c r="R29075" s="116"/>
      <c r="AB29075" s="127"/>
      <c r="AC29075" s="127"/>
    </row>
    <row r="29076" spans="14:29" ht="15" hidden="1" customHeight="1">
      <c r="N29076" s="127"/>
      <c r="P29076" s="146"/>
      <c r="Q29076" s="91"/>
      <c r="R29076" s="116"/>
      <c r="AB29076" s="127"/>
      <c r="AC29076" s="127"/>
    </row>
    <row r="29077" spans="14:29" ht="15" hidden="1" customHeight="1">
      <c r="N29077" s="127"/>
      <c r="P29077" s="146"/>
      <c r="Q29077" s="91"/>
      <c r="R29077" s="116"/>
      <c r="AB29077" s="127"/>
      <c r="AC29077" s="127"/>
    </row>
    <row r="29078" spans="14:29" ht="15" hidden="1" customHeight="1">
      <c r="N29078" s="127"/>
      <c r="P29078" s="146"/>
      <c r="Q29078" s="91"/>
      <c r="R29078" s="116"/>
      <c r="AB29078" s="127"/>
      <c r="AC29078" s="127"/>
    </row>
    <row r="29079" spans="14:29" ht="15" hidden="1" customHeight="1">
      <c r="N29079" s="127"/>
      <c r="P29079" s="146"/>
      <c r="Q29079" s="91"/>
      <c r="R29079" s="116"/>
      <c r="AB29079" s="127"/>
      <c r="AC29079" s="127"/>
    </row>
    <row r="29080" spans="14:29" ht="15" hidden="1" customHeight="1">
      <c r="N29080" s="127"/>
      <c r="P29080" s="146"/>
      <c r="Q29080" s="91"/>
      <c r="R29080" s="116"/>
      <c r="AB29080" s="127"/>
      <c r="AC29080" s="127"/>
    </row>
    <row r="29081" spans="14:29" ht="15" hidden="1" customHeight="1">
      <c r="N29081" s="127"/>
      <c r="P29081" s="146"/>
      <c r="Q29081" s="91"/>
      <c r="R29081" s="116"/>
      <c r="AB29081" s="127"/>
      <c r="AC29081" s="127"/>
    </row>
    <row r="29082" spans="14:29" ht="15" hidden="1" customHeight="1">
      <c r="N29082" s="127"/>
      <c r="P29082" s="146"/>
      <c r="Q29082" s="91"/>
      <c r="R29082" s="116"/>
      <c r="AB29082" s="127"/>
      <c r="AC29082" s="127"/>
    </row>
    <row r="29083" spans="14:29" ht="15" hidden="1" customHeight="1">
      <c r="N29083" s="127"/>
      <c r="P29083" s="146"/>
      <c r="Q29083" s="91"/>
      <c r="R29083" s="116"/>
      <c r="AB29083" s="127"/>
      <c r="AC29083" s="127"/>
    </row>
    <row r="29084" spans="14:29" ht="15" hidden="1" customHeight="1">
      <c r="N29084" s="127"/>
      <c r="P29084" s="146"/>
      <c r="Q29084" s="91"/>
      <c r="R29084" s="116"/>
      <c r="AB29084" s="127"/>
      <c r="AC29084" s="127"/>
    </row>
    <row r="29085" spans="14:29" ht="15" hidden="1" customHeight="1">
      <c r="N29085" s="127"/>
      <c r="P29085" s="146"/>
      <c r="Q29085" s="91"/>
      <c r="R29085" s="116"/>
      <c r="AB29085" s="127"/>
      <c r="AC29085" s="127"/>
    </row>
    <row r="29086" spans="14:29" ht="15" hidden="1" customHeight="1">
      <c r="N29086" s="127"/>
      <c r="P29086" s="146"/>
      <c r="Q29086" s="91"/>
      <c r="R29086" s="116"/>
      <c r="AB29086" s="127"/>
      <c r="AC29086" s="127"/>
    </row>
    <row r="29087" spans="14:29" ht="15" hidden="1" customHeight="1">
      <c r="N29087" s="127"/>
      <c r="P29087" s="146"/>
      <c r="Q29087" s="91"/>
      <c r="R29087" s="116"/>
      <c r="AB29087" s="127"/>
      <c r="AC29087" s="127"/>
    </row>
    <row r="29088" spans="14:29" ht="15" hidden="1" customHeight="1">
      <c r="N29088" s="127"/>
      <c r="P29088" s="146"/>
      <c r="Q29088" s="91"/>
      <c r="R29088" s="116"/>
      <c r="AB29088" s="127"/>
      <c r="AC29088" s="127"/>
    </row>
    <row r="29089" spans="14:29" ht="15" hidden="1" customHeight="1">
      <c r="N29089" s="127"/>
      <c r="P29089" s="146"/>
      <c r="Q29089" s="91"/>
      <c r="R29089" s="116"/>
      <c r="AB29089" s="127"/>
      <c r="AC29089" s="127"/>
    </row>
    <row r="29090" spans="14:29" ht="15" hidden="1" customHeight="1">
      <c r="N29090" s="127"/>
      <c r="P29090" s="146"/>
      <c r="Q29090" s="91"/>
      <c r="R29090" s="116"/>
      <c r="AB29090" s="127"/>
      <c r="AC29090" s="127"/>
    </row>
    <row r="29091" spans="14:29" ht="15" hidden="1" customHeight="1">
      <c r="N29091" s="127"/>
      <c r="P29091" s="146"/>
      <c r="Q29091" s="91"/>
      <c r="R29091" s="116"/>
      <c r="AB29091" s="127"/>
      <c r="AC29091" s="127"/>
    </row>
    <row r="29092" spans="14:29" ht="15" hidden="1" customHeight="1">
      <c r="N29092" s="127"/>
      <c r="P29092" s="146"/>
      <c r="Q29092" s="91"/>
      <c r="R29092" s="116"/>
      <c r="AB29092" s="127"/>
      <c r="AC29092" s="127"/>
    </row>
    <row r="29093" spans="14:29" ht="15" hidden="1" customHeight="1">
      <c r="N29093" s="127"/>
      <c r="P29093" s="146"/>
      <c r="Q29093" s="91"/>
      <c r="R29093" s="116"/>
      <c r="AB29093" s="127"/>
      <c r="AC29093" s="127"/>
    </row>
    <row r="29094" spans="14:29" ht="15" hidden="1" customHeight="1">
      <c r="N29094" s="127"/>
      <c r="P29094" s="146"/>
      <c r="Q29094" s="91"/>
      <c r="R29094" s="116"/>
      <c r="AB29094" s="127"/>
      <c r="AC29094" s="127"/>
    </row>
    <row r="29095" spans="14:29" ht="15" hidden="1" customHeight="1">
      <c r="N29095" s="127"/>
      <c r="P29095" s="146"/>
      <c r="Q29095" s="91"/>
      <c r="R29095" s="116"/>
      <c r="AB29095" s="127"/>
      <c r="AC29095" s="127"/>
    </row>
    <row r="29096" spans="14:29" ht="15" hidden="1" customHeight="1">
      <c r="N29096" s="127"/>
      <c r="P29096" s="146"/>
      <c r="Q29096" s="91"/>
      <c r="R29096" s="116"/>
      <c r="AB29096" s="127"/>
      <c r="AC29096" s="127"/>
    </row>
    <row r="29097" spans="14:29" ht="15" hidden="1" customHeight="1">
      <c r="N29097" s="127"/>
      <c r="P29097" s="146"/>
      <c r="Q29097" s="91"/>
      <c r="R29097" s="116"/>
      <c r="AB29097" s="127"/>
      <c r="AC29097" s="127"/>
    </row>
    <row r="29098" spans="14:29" ht="15" hidden="1" customHeight="1">
      <c r="N29098" s="127"/>
      <c r="P29098" s="146"/>
      <c r="Q29098" s="91"/>
      <c r="R29098" s="116"/>
      <c r="AB29098" s="127"/>
      <c r="AC29098" s="127"/>
    </row>
    <row r="29099" spans="14:29" ht="15" hidden="1" customHeight="1">
      <c r="N29099" s="127"/>
      <c r="P29099" s="146"/>
      <c r="Q29099" s="91"/>
      <c r="R29099" s="116"/>
      <c r="AB29099" s="127"/>
      <c r="AC29099" s="127"/>
    </row>
    <row r="29100" spans="14:29" ht="15" hidden="1" customHeight="1">
      <c r="N29100" s="127"/>
      <c r="P29100" s="146"/>
      <c r="Q29100" s="91"/>
      <c r="R29100" s="116"/>
      <c r="AB29100" s="127"/>
      <c r="AC29100" s="127"/>
    </row>
    <row r="29101" spans="14:29" ht="15" hidden="1" customHeight="1">
      <c r="N29101" s="127"/>
      <c r="P29101" s="146"/>
      <c r="Q29101" s="91"/>
      <c r="R29101" s="116"/>
      <c r="AB29101" s="127"/>
      <c r="AC29101" s="127"/>
    </row>
    <row r="29102" spans="14:29" ht="15" hidden="1" customHeight="1">
      <c r="N29102" s="127"/>
      <c r="P29102" s="146"/>
      <c r="Q29102" s="91"/>
      <c r="R29102" s="116"/>
      <c r="AB29102" s="127"/>
      <c r="AC29102" s="127"/>
    </row>
    <row r="29103" spans="14:29" ht="15" hidden="1" customHeight="1">
      <c r="N29103" s="127"/>
      <c r="P29103" s="146"/>
      <c r="Q29103" s="91"/>
      <c r="R29103" s="116"/>
      <c r="AB29103" s="127"/>
      <c r="AC29103" s="127"/>
    </row>
    <row r="29104" spans="14:29" ht="15" hidden="1" customHeight="1">
      <c r="N29104" s="127"/>
      <c r="P29104" s="146"/>
      <c r="Q29104" s="91"/>
      <c r="R29104" s="116"/>
      <c r="AB29104" s="127"/>
      <c r="AC29104" s="127"/>
    </row>
    <row r="29105" spans="14:29" ht="15" hidden="1" customHeight="1">
      <c r="N29105" s="127"/>
      <c r="P29105" s="146"/>
      <c r="Q29105" s="91"/>
      <c r="R29105" s="116"/>
      <c r="AB29105" s="127"/>
      <c r="AC29105" s="127"/>
    </row>
    <row r="29106" spans="14:29" ht="15" hidden="1" customHeight="1">
      <c r="N29106" s="127"/>
      <c r="P29106" s="146"/>
      <c r="Q29106" s="91"/>
      <c r="R29106" s="116"/>
      <c r="AB29106" s="127"/>
      <c r="AC29106" s="127"/>
    </row>
    <row r="29107" spans="14:29" ht="15" hidden="1" customHeight="1">
      <c r="N29107" s="127"/>
      <c r="P29107" s="146"/>
      <c r="Q29107" s="91"/>
      <c r="R29107" s="116"/>
      <c r="AB29107" s="127"/>
      <c r="AC29107" s="127"/>
    </row>
    <row r="29108" spans="14:29" ht="15" hidden="1" customHeight="1">
      <c r="N29108" s="127"/>
      <c r="P29108" s="146"/>
      <c r="Q29108" s="91"/>
      <c r="R29108" s="116"/>
      <c r="AB29108" s="127"/>
      <c r="AC29108" s="127"/>
    </row>
    <row r="29109" spans="14:29" ht="15" hidden="1" customHeight="1">
      <c r="N29109" s="127"/>
      <c r="P29109" s="146"/>
      <c r="Q29109" s="91"/>
      <c r="R29109" s="116"/>
      <c r="AB29109" s="127"/>
      <c r="AC29109" s="127"/>
    </row>
    <row r="29110" spans="14:29" ht="15" hidden="1" customHeight="1">
      <c r="N29110" s="127"/>
      <c r="P29110" s="146"/>
      <c r="Q29110" s="91"/>
      <c r="R29110" s="116"/>
      <c r="AB29110" s="127"/>
      <c r="AC29110" s="127"/>
    </row>
    <row r="29111" spans="14:29" ht="15" hidden="1" customHeight="1">
      <c r="N29111" s="127"/>
      <c r="P29111" s="146"/>
      <c r="Q29111" s="91"/>
      <c r="R29111" s="116"/>
      <c r="AB29111" s="127"/>
      <c r="AC29111" s="127"/>
    </row>
    <row r="29112" spans="14:29" ht="15" hidden="1" customHeight="1">
      <c r="N29112" s="127"/>
      <c r="P29112" s="146"/>
      <c r="Q29112" s="91"/>
      <c r="R29112" s="116"/>
      <c r="AB29112" s="127"/>
      <c r="AC29112" s="127"/>
    </row>
    <row r="29113" spans="14:29" ht="15" hidden="1" customHeight="1">
      <c r="N29113" s="127"/>
      <c r="P29113" s="146"/>
      <c r="Q29113" s="91"/>
      <c r="R29113" s="116"/>
      <c r="AB29113" s="127"/>
      <c r="AC29113" s="127"/>
    </row>
    <row r="29114" spans="14:29" ht="15" hidden="1" customHeight="1">
      <c r="N29114" s="127"/>
      <c r="P29114" s="146"/>
      <c r="Q29114" s="91"/>
      <c r="R29114" s="116"/>
      <c r="AB29114" s="127"/>
      <c r="AC29114" s="127"/>
    </row>
    <row r="29115" spans="14:29" ht="15" hidden="1" customHeight="1">
      <c r="N29115" s="127"/>
      <c r="P29115" s="146"/>
      <c r="Q29115" s="91"/>
      <c r="R29115" s="116"/>
      <c r="AB29115" s="127"/>
      <c r="AC29115" s="127"/>
    </row>
    <row r="29116" spans="14:29" ht="15" hidden="1" customHeight="1">
      <c r="N29116" s="127"/>
      <c r="P29116" s="146"/>
      <c r="Q29116" s="91"/>
      <c r="R29116" s="116"/>
      <c r="AB29116" s="127"/>
      <c r="AC29116" s="127"/>
    </row>
    <row r="29117" spans="14:29" ht="15" hidden="1" customHeight="1">
      <c r="N29117" s="127"/>
      <c r="P29117" s="146"/>
      <c r="Q29117" s="91"/>
      <c r="R29117" s="116"/>
      <c r="AB29117" s="127"/>
      <c r="AC29117" s="127"/>
    </row>
    <row r="29118" spans="14:29" ht="15" hidden="1" customHeight="1">
      <c r="N29118" s="127"/>
      <c r="P29118" s="146"/>
      <c r="Q29118" s="91"/>
      <c r="R29118" s="116"/>
      <c r="AB29118" s="127"/>
      <c r="AC29118" s="127"/>
    </row>
    <row r="29119" spans="14:29" ht="15" hidden="1" customHeight="1">
      <c r="N29119" s="127"/>
      <c r="P29119" s="146"/>
      <c r="Q29119" s="91"/>
      <c r="R29119" s="116"/>
      <c r="AB29119" s="127"/>
      <c r="AC29119" s="127"/>
    </row>
    <row r="29120" spans="14:29" ht="15" hidden="1" customHeight="1">
      <c r="N29120" s="127"/>
      <c r="P29120" s="146"/>
      <c r="Q29120" s="91"/>
      <c r="R29120" s="116"/>
      <c r="AB29120" s="127"/>
      <c r="AC29120" s="127"/>
    </row>
    <row r="29121" spans="14:29" ht="15" hidden="1" customHeight="1">
      <c r="N29121" s="127"/>
      <c r="P29121" s="146"/>
      <c r="Q29121" s="91"/>
      <c r="R29121" s="116"/>
      <c r="AB29121" s="127"/>
      <c r="AC29121" s="127"/>
    </row>
    <row r="29122" spans="14:29" ht="15" hidden="1" customHeight="1">
      <c r="N29122" s="127"/>
      <c r="P29122" s="146"/>
      <c r="Q29122" s="91"/>
      <c r="R29122" s="116"/>
      <c r="AB29122" s="127"/>
      <c r="AC29122" s="127"/>
    </row>
    <row r="29123" spans="14:29" ht="15" hidden="1" customHeight="1">
      <c r="N29123" s="127"/>
      <c r="P29123" s="146"/>
      <c r="Q29123" s="91"/>
      <c r="R29123" s="116"/>
      <c r="AB29123" s="127"/>
      <c r="AC29123" s="127"/>
    </row>
    <row r="29124" spans="14:29" ht="15" hidden="1" customHeight="1">
      <c r="N29124" s="127"/>
      <c r="P29124" s="146"/>
      <c r="Q29124" s="91"/>
      <c r="R29124" s="116"/>
      <c r="AB29124" s="127"/>
      <c r="AC29124" s="127"/>
    </row>
    <row r="29125" spans="14:29" ht="15" hidden="1" customHeight="1">
      <c r="N29125" s="127"/>
      <c r="P29125" s="146"/>
      <c r="Q29125" s="91"/>
      <c r="R29125" s="116"/>
      <c r="AB29125" s="127"/>
      <c r="AC29125" s="127"/>
    </row>
    <row r="29126" spans="14:29" ht="15" hidden="1" customHeight="1">
      <c r="N29126" s="127"/>
      <c r="P29126" s="146"/>
      <c r="Q29126" s="91"/>
      <c r="R29126" s="116"/>
      <c r="AB29126" s="127"/>
      <c r="AC29126" s="127"/>
    </row>
    <row r="29127" spans="14:29" ht="15" hidden="1" customHeight="1">
      <c r="N29127" s="127"/>
      <c r="P29127" s="146"/>
      <c r="Q29127" s="91"/>
      <c r="R29127" s="116"/>
      <c r="AB29127" s="127"/>
      <c r="AC29127" s="127"/>
    </row>
    <row r="29128" spans="14:29" ht="15" hidden="1" customHeight="1">
      <c r="N29128" s="127"/>
      <c r="P29128" s="146"/>
      <c r="Q29128" s="91"/>
      <c r="R29128" s="116"/>
      <c r="AB29128" s="127"/>
      <c r="AC29128" s="127"/>
    </row>
    <row r="29129" spans="14:29" ht="15" hidden="1" customHeight="1">
      <c r="N29129" s="127"/>
      <c r="P29129" s="146"/>
      <c r="Q29129" s="91"/>
      <c r="R29129" s="116"/>
      <c r="AB29129" s="127"/>
      <c r="AC29129" s="127"/>
    </row>
    <row r="29130" spans="14:29" ht="15" hidden="1" customHeight="1">
      <c r="N29130" s="127"/>
      <c r="P29130" s="146"/>
      <c r="Q29130" s="91"/>
      <c r="R29130" s="116"/>
      <c r="AB29130" s="127"/>
      <c r="AC29130" s="127"/>
    </row>
    <row r="29131" spans="14:29" ht="15" hidden="1" customHeight="1">
      <c r="N29131" s="127"/>
      <c r="P29131" s="146"/>
      <c r="Q29131" s="91"/>
      <c r="R29131" s="116"/>
      <c r="AB29131" s="127"/>
      <c r="AC29131" s="127"/>
    </row>
    <row r="29132" spans="14:29" ht="15" hidden="1" customHeight="1">
      <c r="N29132" s="127"/>
      <c r="P29132" s="146"/>
      <c r="Q29132" s="91"/>
      <c r="R29132" s="116"/>
      <c r="AB29132" s="127"/>
      <c r="AC29132" s="127"/>
    </row>
    <row r="29133" spans="14:29" ht="15" hidden="1" customHeight="1">
      <c r="N29133" s="127"/>
      <c r="P29133" s="146"/>
      <c r="Q29133" s="91"/>
      <c r="R29133" s="116"/>
      <c r="AB29133" s="127"/>
      <c r="AC29133" s="127"/>
    </row>
    <row r="29134" spans="14:29" ht="15" hidden="1" customHeight="1">
      <c r="N29134" s="127"/>
      <c r="P29134" s="146"/>
      <c r="Q29134" s="91"/>
      <c r="R29134" s="116"/>
      <c r="AB29134" s="127"/>
      <c r="AC29134" s="127"/>
    </row>
    <row r="29135" spans="14:29" ht="15" hidden="1" customHeight="1">
      <c r="N29135" s="127"/>
      <c r="P29135" s="146"/>
      <c r="Q29135" s="91"/>
      <c r="R29135" s="116"/>
      <c r="AB29135" s="127"/>
      <c r="AC29135" s="127"/>
    </row>
    <row r="29136" spans="14:29" ht="15" hidden="1" customHeight="1">
      <c r="N29136" s="127"/>
      <c r="P29136" s="146"/>
      <c r="Q29136" s="91"/>
      <c r="R29136" s="116"/>
      <c r="AB29136" s="127"/>
      <c r="AC29136" s="127"/>
    </row>
    <row r="29137" spans="14:29" ht="15" hidden="1" customHeight="1">
      <c r="N29137" s="127"/>
      <c r="P29137" s="146"/>
      <c r="Q29137" s="91"/>
      <c r="R29137" s="116"/>
      <c r="AB29137" s="127"/>
      <c r="AC29137" s="127"/>
    </row>
    <row r="29138" spans="14:29" ht="15" hidden="1" customHeight="1">
      <c r="N29138" s="127"/>
      <c r="P29138" s="146"/>
      <c r="Q29138" s="91"/>
      <c r="R29138" s="116"/>
      <c r="AB29138" s="127"/>
      <c r="AC29138" s="127"/>
    </row>
    <row r="29139" spans="14:29" ht="15" hidden="1" customHeight="1">
      <c r="N29139" s="127"/>
      <c r="P29139" s="146"/>
      <c r="Q29139" s="91"/>
      <c r="R29139" s="116"/>
      <c r="AB29139" s="127"/>
      <c r="AC29139" s="127"/>
    </row>
    <row r="29140" spans="14:29" ht="15" hidden="1" customHeight="1">
      <c r="N29140" s="127"/>
      <c r="P29140" s="146"/>
      <c r="Q29140" s="91"/>
      <c r="R29140" s="116"/>
      <c r="AB29140" s="127"/>
      <c r="AC29140" s="127"/>
    </row>
    <row r="29141" spans="14:29" ht="15" hidden="1" customHeight="1">
      <c r="N29141" s="127"/>
      <c r="P29141" s="146"/>
      <c r="Q29141" s="91"/>
      <c r="R29141" s="116"/>
      <c r="AB29141" s="127"/>
      <c r="AC29141" s="127"/>
    </row>
    <row r="29142" spans="14:29" ht="15" hidden="1" customHeight="1">
      <c r="N29142" s="127"/>
      <c r="P29142" s="146"/>
      <c r="Q29142" s="91"/>
      <c r="R29142" s="116"/>
      <c r="AB29142" s="127"/>
      <c r="AC29142" s="127"/>
    </row>
    <row r="29143" spans="14:29" ht="15" hidden="1" customHeight="1">
      <c r="N29143" s="127"/>
      <c r="P29143" s="146"/>
      <c r="Q29143" s="91"/>
      <c r="R29143" s="116"/>
      <c r="AB29143" s="127"/>
      <c r="AC29143" s="127"/>
    </row>
    <row r="29144" spans="14:29" ht="15" hidden="1" customHeight="1">
      <c r="N29144" s="127"/>
      <c r="P29144" s="146"/>
      <c r="Q29144" s="91"/>
      <c r="R29144" s="116"/>
      <c r="AB29144" s="127"/>
      <c r="AC29144" s="127"/>
    </row>
    <row r="29145" spans="14:29" ht="15" hidden="1" customHeight="1">
      <c r="N29145" s="127"/>
      <c r="P29145" s="146"/>
      <c r="Q29145" s="91"/>
      <c r="R29145" s="116"/>
      <c r="AB29145" s="127"/>
      <c r="AC29145" s="127"/>
    </row>
    <row r="29146" spans="14:29" ht="15" hidden="1" customHeight="1">
      <c r="N29146" s="127"/>
      <c r="P29146" s="146"/>
      <c r="Q29146" s="91"/>
      <c r="R29146" s="116"/>
      <c r="AB29146" s="127"/>
      <c r="AC29146" s="127"/>
    </row>
    <row r="29147" spans="14:29" ht="15" hidden="1" customHeight="1">
      <c r="N29147" s="127"/>
      <c r="P29147" s="146"/>
      <c r="Q29147" s="91"/>
      <c r="R29147" s="116"/>
      <c r="AB29147" s="127"/>
      <c r="AC29147" s="127"/>
    </row>
    <row r="29148" spans="14:29" ht="15" hidden="1" customHeight="1">
      <c r="N29148" s="127"/>
      <c r="P29148" s="146"/>
      <c r="Q29148" s="91"/>
      <c r="R29148" s="116"/>
      <c r="AB29148" s="127"/>
      <c r="AC29148" s="127"/>
    </row>
    <row r="29149" spans="14:29" ht="15" hidden="1" customHeight="1">
      <c r="N29149" s="127"/>
      <c r="P29149" s="146"/>
      <c r="Q29149" s="91"/>
      <c r="R29149" s="116"/>
      <c r="AB29149" s="127"/>
      <c r="AC29149" s="127"/>
    </row>
    <row r="29150" spans="14:29" ht="15" hidden="1" customHeight="1">
      <c r="N29150" s="127"/>
      <c r="P29150" s="146"/>
      <c r="Q29150" s="91"/>
      <c r="R29150" s="116"/>
      <c r="AB29150" s="127"/>
      <c r="AC29150" s="127"/>
    </row>
    <row r="29151" spans="14:29" ht="15" hidden="1" customHeight="1">
      <c r="N29151" s="127"/>
      <c r="P29151" s="146"/>
      <c r="Q29151" s="91"/>
      <c r="R29151" s="116"/>
      <c r="AB29151" s="127"/>
      <c r="AC29151" s="127"/>
    </row>
    <row r="29152" spans="14:29" ht="15" hidden="1" customHeight="1">
      <c r="N29152" s="127"/>
      <c r="P29152" s="146"/>
      <c r="Q29152" s="91"/>
      <c r="R29152" s="116"/>
      <c r="AB29152" s="127"/>
      <c r="AC29152" s="127"/>
    </row>
    <row r="29153" spans="14:29" ht="15" hidden="1" customHeight="1">
      <c r="N29153" s="127"/>
      <c r="P29153" s="146"/>
      <c r="Q29153" s="91"/>
      <c r="R29153" s="116"/>
      <c r="AB29153" s="127"/>
      <c r="AC29153" s="127"/>
    </row>
    <row r="29154" spans="14:29" ht="15" hidden="1" customHeight="1">
      <c r="N29154" s="127"/>
      <c r="P29154" s="146"/>
      <c r="Q29154" s="91"/>
      <c r="R29154" s="116"/>
      <c r="AB29154" s="127"/>
      <c r="AC29154" s="127"/>
    </row>
    <row r="29155" spans="14:29" ht="15" hidden="1" customHeight="1">
      <c r="N29155" s="127"/>
      <c r="P29155" s="146"/>
      <c r="Q29155" s="91"/>
      <c r="R29155" s="116"/>
      <c r="AB29155" s="127"/>
      <c r="AC29155" s="127"/>
    </row>
    <row r="29156" spans="14:29" ht="15" hidden="1" customHeight="1">
      <c r="N29156" s="127"/>
      <c r="P29156" s="146"/>
      <c r="Q29156" s="91"/>
      <c r="R29156" s="116"/>
      <c r="AB29156" s="127"/>
      <c r="AC29156" s="127"/>
    </row>
    <row r="29157" spans="14:29" ht="15" hidden="1" customHeight="1">
      <c r="N29157" s="127"/>
      <c r="P29157" s="146"/>
      <c r="Q29157" s="91"/>
      <c r="R29157" s="116"/>
      <c r="AB29157" s="127"/>
      <c r="AC29157" s="127"/>
    </row>
    <row r="29158" spans="14:29" ht="15" hidden="1" customHeight="1">
      <c r="N29158" s="127"/>
      <c r="P29158" s="146"/>
      <c r="Q29158" s="91"/>
      <c r="R29158" s="116"/>
      <c r="AB29158" s="127"/>
      <c r="AC29158" s="127"/>
    </row>
    <row r="29159" spans="14:29" ht="15" hidden="1" customHeight="1">
      <c r="N29159" s="127"/>
      <c r="P29159" s="146"/>
      <c r="Q29159" s="91"/>
      <c r="R29159" s="116"/>
      <c r="AB29159" s="127"/>
      <c r="AC29159" s="127"/>
    </row>
    <row r="29160" spans="14:29" ht="15" hidden="1" customHeight="1">
      <c r="N29160" s="127"/>
      <c r="P29160" s="146"/>
      <c r="Q29160" s="91"/>
      <c r="R29160" s="116"/>
      <c r="AB29160" s="127"/>
      <c r="AC29160" s="127"/>
    </row>
    <row r="29161" spans="14:29" ht="15" hidden="1" customHeight="1">
      <c r="N29161" s="127"/>
      <c r="P29161" s="146"/>
      <c r="Q29161" s="91"/>
      <c r="R29161" s="116"/>
      <c r="AB29161" s="127"/>
      <c r="AC29161" s="127"/>
    </row>
    <row r="29162" spans="14:29" ht="15" hidden="1" customHeight="1">
      <c r="N29162" s="127"/>
      <c r="P29162" s="146"/>
      <c r="Q29162" s="91"/>
      <c r="R29162" s="116"/>
      <c r="AB29162" s="127"/>
      <c r="AC29162" s="127"/>
    </row>
    <row r="29163" spans="14:29" ht="15" hidden="1" customHeight="1">
      <c r="N29163" s="127"/>
      <c r="P29163" s="146"/>
      <c r="Q29163" s="91"/>
      <c r="R29163" s="116"/>
      <c r="AB29163" s="127"/>
      <c r="AC29163" s="127"/>
    </row>
    <row r="29164" spans="14:29" ht="15" hidden="1" customHeight="1">
      <c r="N29164" s="127"/>
      <c r="P29164" s="146"/>
      <c r="Q29164" s="91"/>
      <c r="R29164" s="116"/>
      <c r="AB29164" s="127"/>
      <c r="AC29164" s="127"/>
    </row>
    <row r="29165" spans="14:29" ht="15" hidden="1" customHeight="1">
      <c r="N29165" s="127"/>
      <c r="P29165" s="146"/>
      <c r="Q29165" s="91"/>
      <c r="R29165" s="116"/>
      <c r="AB29165" s="127"/>
      <c r="AC29165" s="127"/>
    </row>
    <row r="29166" spans="14:29" ht="15" hidden="1" customHeight="1">
      <c r="N29166" s="127"/>
      <c r="P29166" s="146"/>
      <c r="Q29166" s="91"/>
      <c r="R29166" s="116"/>
      <c r="AB29166" s="127"/>
      <c r="AC29166" s="127"/>
    </row>
    <row r="29167" spans="14:29" ht="15" hidden="1" customHeight="1">
      <c r="N29167" s="127"/>
      <c r="P29167" s="146"/>
      <c r="Q29167" s="91"/>
      <c r="R29167" s="116"/>
      <c r="AB29167" s="127"/>
      <c r="AC29167" s="127"/>
    </row>
    <row r="29168" spans="14:29" ht="15" hidden="1" customHeight="1">
      <c r="N29168" s="127"/>
      <c r="P29168" s="146"/>
      <c r="Q29168" s="91"/>
      <c r="R29168" s="116"/>
      <c r="AB29168" s="127"/>
      <c r="AC29168" s="127"/>
    </row>
    <row r="29169" spans="14:29" ht="15" hidden="1" customHeight="1">
      <c r="N29169" s="127"/>
      <c r="P29169" s="146"/>
      <c r="Q29169" s="91"/>
      <c r="R29169" s="116"/>
      <c r="AB29169" s="127"/>
      <c r="AC29169" s="127"/>
    </row>
    <row r="29170" spans="14:29" ht="15" hidden="1" customHeight="1">
      <c r="N29170" s="127"/>
      <c r="P29170" s="146"/>
      <c r="Q29170" s="91"/>
      <c r="R29170" s="116"/>
      <c r="AB29170" s="127"/>
      <c r="AC29170" s="127"/>
    </row>
    <row r="29171" spans="14:29" ht="15" hidden="1" customHeight="1">
      <c r="N29171" s="127"/>
      <c r="P29171" s="146"/>
      <c r="Q29171" s="91"/>
      <c r="R29171" s="116"/>
      <c r="AB29171" s="127"/>
      <c r="AC29171" s="127"/>
    </row>
    <row r="29172" spans="14:29" ht="15" hidden="1" customHeight="1">
      <c r="N29172" s="127"/>
      <c r="P29172" s="146"/>
      <c r="Q29172" s="91"/>
      <c r="R29172" s="116"/>
      <c r="AB29172" s="127"/>
      <c r="AC29172" s="127"/>
    </row>
    <row r="29173" spans="14:29" ht="15" hidden="1" customHeight="1">
      <c r="N29173" s="127"/>
      <c r="P29173" s="146"/>
      <c r="Q29173" s="91"/>
      <c r="R29173" s="116"/>
      <c r="AB29173" s="127"/>
      <c r="AC29173" s="127"/>
    </row>
    <row r="29174" spans="14:29" ht="15" hidden="1" customHeight="1">
      <c r="N29174" s="127"/>
      <c r="P29174" s="146"/>
      <c r="Q29174" s="91"/>
      <c r="R29174" s="116"/>
      <c r="AB29174" s="127"/>
      <c r="AC29174" s="127"/>
    </row>
    <row r="29175" spans="14:29" ht="15" hidden="1" customHeight="1">
      <c r="N29175" s="127"/>
      <c r="P29175" s="146"/>
      <c r="Q29175" s="91"/>
      <c r="R29175" s="116"/>
      <c r="AB29175" s="127"/>
      <c r="AC29175" s="127"/>
    </row>
    <row r="29176" spans="14:29" ht="15" hidden="1" customHeight="1">
      <c r="N29176" s="127"/>
      <c r="P29176" s="146"/>
      <c r="Q29176" s="91"/>
      <c r="R29176" s="116"/>
      <c r="AB29176" s="127"/>
      <c r="AC29176" s="127"/>
    </row>
    <row r="29177" spans="14:29" ht="15" hidden="1" customHeight="1">
      <c r="N29177" s="127"/>
      <c r="P29177" s="146"/>
      <c r="Q29177" s="91"/>
      <c r="R29177" s="116"/>
      <c r="AB29177" s="127"/>
      <c r="AC29177" s="127"/>
    </row>
    <row r="29178" spans="14:29" ht="15" hidden="1" customHeight="1">
      <c r="N29178" s="127"/>
      <c r="P29178" s="146"/>
      <c r="Q29178" s="91"/>
      <c r="R29178" s="116"/>
      <c r="AB29178" s="127"/>
      <c r="AC29178" s="127"/>
    </row>
    <row r="29179" spans="14:29" ht="15" hidden="1" customHeight="1">
      <c r="N29179" s="127"/>
      <c r="P29179" s="146"/>
      <c r="Q29179" s="91"/>
      <c r="R29179" s="116"/>
      <c r="AB29179" s="127"/>
      <c r="AC29179" s="127"/>
    </row>
    <row r="29180" spans="14:29" ht="15" hidden="1" customHeight="1">
      <c r="N29180" s="127"/>
      <c r="P29180" s="146"/>
      <c r="Q29180" s="91"/>
      <c r="R29180" s="116"/>
      <c r="AB29180" s="127"/>
      <c r="AC29180" s="127"/>
    </row>
    <row r="29181" spans="14:29" ht="15" hidden="1" customHeight="1">
      <c r="N29181" s="127"/>
      <c r="P29181" s="146"/>
      <c r="Q29181" s="91"/>
      <c r="R29181" s="116"/>
      <c r="AB29181" s="127"/>
      <c r="AC29181" s="127"/>
    </row>
    <row r="29182" spans="14:29" ht="15" hidden="1" customHeight="1">
      <c r="N29182" s="127"/>
      <c r="P29182" s="146"/>
      <c r="Q29182" s="91"/>
      <c r="R29182" s="116"/>
      <c r="AB29182" s="127"/>
      <c r="AC29182" s="127"/>
    </row>
    <row r="29183" spans="14:29" ht="15" hidden="1" customHeight="1">
      <c r="N29183" s="127"/>
      <c r="P29183" s="146"/>
      <c r="Q29183" s="91"/>
      <c r="R29183" s="116"/>
      <c r="AB29183" s="127"/>
      <c r="AC29183" s="127"/>
    </row>
    <row r="29184" spans="14:29" ht="15" hidden="1" customHeight="1">
      <c r="N29184" s="127"/>
      <c r="P29184" s="146"/>
      <c r="Q29184" s="91"/>
      <c r="R29184" s="116"/>
      <c r="AB29184" s="127"/>
      <c r="AC29184" s="127"/>
    </row>
    <row r="29185" spans="14:29" ht="15" hidden="1" customHeight="1">
      <c r="N29185" s="127"/>
      <c r="P29185" s="146"/>
      <c r="Q29185" s="91"/>
      <c r="R29185" s="116"/>
      <c r="AB29185" s="127"/>
      <c r="AC29185" s="127"/>
    </row>
    <row r="29186" spans="14:29" ht="15" hidden="1" customHeight="1">
      <c r="N29186" s="127"/>
      <c r="P29186" s="146"/>
      <c r="Q29186" s="91"/>
      <c r="R29186" s="116"/>
      <c r="AB29186" s="127"/>
      <c r="AC29186" s="127"/>
    </row>
    <row r="29187" spans="14:29" ht="15" hidden="1" customHeight="1">
      <c r="N29187" s="127"/>
      <c r="P29187" s="146"/>
      <c r="Q29187" s="91"/>
      <c r="R29187" s="116"/>
      <c r="AB29187" s="127"/>
      <c r="AC29187" s="127"/>
    </row>
    <row r="29188" spans="14:29" ht="15" hidden="1" customHeight="1">
      <c r="N29188" s="127"/>
      <c r="P29188" s="146"/>
      <c r="Q29188" s="91"/>
      <c r="R29188" s="116"/>
      <c r="AB29188" s="127"/>
      <c r="AC29188" s="127"/>
    </row>
    <row r="29189" spans="14:29" ht="15" hidden="1" customHeight="1">
      <c r="N29189" s="127"/>
      <c r="P29189" s="146"/>
      <c r="Q29189" s="91"/>
      <c r="R29189" s="116"/>
      <c r="AB29189" s="127"/>
      <c r="AC29189" s="127"/>
    </row>
    <row r="29190" spans="14:29" ht="15" hidden="1" customHeight="1">
      <c r="N29190" s="127"/>
      <c r="P29190" s="146"/>
      <c r="Q29190" s="91"/>
      <c r="R29190" s="116"/>
      <c r="AB29190" s="127"/>
      <c r="AC29190" s="127"/>
    </row>
    <row r="29191" spans="14:29" ht="15" hidden="1" customHeight="1">
      <c r="N29191" s="127"/>
      <c r="P29191" s="146"/>
      <c r="Q29191" s="91"/>
      <c r="R29191" s="116"/>
      <c r="AB29191" s="127"/>
      <c r="AC29191" s="127"/>
    </row>
    <row r="29192" spans="14:29" ht="15" hidden="1" customHeight="1">
      <c r="N29192" s="127"/>
      <c r="P29192" s="146"/>
      <c r="Q29192" s="91"/>
      <c r="R29192" s="116"/>
      <c r="AB29192" s="127"/>
      <c r="AC29192" s="127"/>
    </row>
    <row r="29193" spans="14:29" ht="15" hidden="1" customHeight="1">
      <c r="N29193" s="127"/>
      <c r="P29193" s="146"/>
      <c r="Q29193" s="91"/>
      <c r="R29193" s="116"/>
      <c r="AB29193" s="127"/>
      <c r="AC29193" s="127"/>
    </row>
    <row r="29194" spans="14:29" ht="15" hidden="1" customHeight="1">
      <c r="N29194" s="127"/>
      <c r="P29194" s="146"/>
      <c r="Q29194" s="91"/>
      <c r="R29194" s="116"/>
      <c r="AB29194" s="127"/>
      <c r="AC29194" s="127"/>
    </row>
    <row r="29195" spans="14:29" ht="15" hidden="1" customHeight="1">
      <c r="N29195" s="127"/>
      <c r="P29195" s="146"/>
      <c r="Q29195" s="91"/>
      <c r="R29195" s="116"/>
      <c r="AB29195" s="127"/>
      <c r="AC29195" s="127"/>
    </row>
    <row r="29196" spans="14:29" ht="15" hidden="1" customHeight="1">
      <c r="N29196" s="127"/>
      <c r="P29196" s="146"/>
      <c r="Q29196" s="91"/>
      <c r="R29196" s="116"/>
      <c r="AB29196" s="127"/>
      <c r="AC29196" s="127"/>
    </row>
    <row r="29197" spans="14:29" ht="15" hidden="1" customHeight="1">
      <c r="N29197" s="127"/>
      <c r="P29197" s="146"/>
      <c r="Q29197" s="91"/>
      <c r="R29197" s="116"/>
      <c r="AB29197" s="127"/>
      <c r="AC29197" s="127"/>
    </row>
    <row r="29198" spans="14:29" ht="15" hidden="1" customHeight="1">
      <c r="N29198" s="127"/>
      <c r="P29198" s="146"/>
      <c r="Q29198" s="91"/>
      <c r="R29198" s="116"/>
      <c r="AB29198" s="127"/>
      <c r="AC29198" s="127"/>
    </row>
    <row r="29199" spans="14:29" ht="15" hidden="1" customHeight="1">
      <c r="N29199" s="127"/>
      <c r="P29199" s="146"/>
      <c r="Q29199" s="91"/>
      <c r="R29199" s="116"/>
      <c r="AB29199" s="127"/>
      <c r="AC29199" s="127"/>
    </row>
    <row r="29200" spans="14:29" ht="15" hidden="1" customHeight="1">
      <c r="N29200" s="127"/>
      <c r="P29200" s="146"/>
      <c r="Q29200" s="91"/>
      <c r="R29200" s="116"/>
      <c r="AB29200" s="127"/>
      <c r="AC29200" s="127"/>
    </row>
    <row r="29201" spans="14:29" ht="15" hidden="1" customHeight="1">
      <c r="N29201" s="127"/>
      <c r="P29201" s="146"/>
      <c r="Q29201" s="91"/>
      <c r="R29201" s="116"/>
      <c r="AB29201" s="127"/>
      <c r="AC29201" s="127"/>
    </row>
    <row r="29202" spans="14:29" ht="15" hidden="1" customHeight="1">
      <c r="N29202" s="127"/>
      <c r="P29202" s="146"/>
      <c r="Q29202" s="91"/>
      <c r="R29202" s="116"/>
      <c r="AB29202" s="127"/>
      <c r="AC29202" s="127"/>
    </row>
    <row r="29203" spans="14:29" ht="15" hidden="1" customHeight="1">
      <c r="N29203" s="127"/>
      <c r="P29203" s="146"/>
      <c r="Q29203" s="91"/>
      <c r="R29203" s="116"/>
      <c r="AB29203" s="127"/>
      <c r="AC29203" s="127"/>
    </row>
    <row r="29204" spans="14:29" ht="15" hidden="1" customHeight="1">
      <c r="N29204" s="127"/>
      <c r="P29204" s="146"/>
      <c r="Q29204" s="91"/>
      <c r="R29204" s="116"/>
      <c r="AB29204" s="127"/>
      <c r="AC29204" s="127"/>
    </row>
    <row r="29205" spans="14:29" ht="15" hidden="1" customHeight="1">
      <c r="N29205" s="127"/>
      <c r="P29205" s="146"/>
      <c r="Q29205" s="91"/>
      <c r="R29205" s="116"/>
      <c r="AB29205" s="127"/>
      <c r="AC29205" s="127"/>
    </row>
    <row r="29206" spans="14:29" ht="15" hidden="1" customHeight="1">
      <c r="N29206" s="127"/>
      <c r="P29206" s="146"/>
      <c r="Q29206" s="91"/>
      <c r="R29206" s="116"/>
      <c r="AB29206" s="127"/>
      <c r="AC29206" s="127"/>
    </row>
    <row r="29207" spans="14:29" ht="15" hidden="1" customHeight="1">
      <c r="N29207" s="127"/>
      <c r="P29207" s="146"/>
      <c r="Q29207" s="91"/>
      <c r="R29207" s="116"/>
      <c r="AB29207" s="127"/>
      <c r="AC29207" s="127"/>
    </row>
    <row r="29208" spans="14:29" ht="15" hidden="1" customHeight="1">
      <c r="N29208" s="127"/>
      <c r="P29208" s="146"/>
      <c r="Q29208" s="91"/>
      <c r="R29208" s="116"/>
      <c r="AB29208" s="127"/>
      <c r="AC29208" s="127"/>
    </row>
    <row r="29209" spans="14:29" ht="15" hidden="1" customHeight="1">
      <c r="N29209" s="127"/>
      <c r="P29209" s="146"/>
      <c r="Q29209" s="91"/>
      <c r="R29209" s="116"/>
      <c r="AB29209" s="127"/>
      <c r="AC29209" s="127"/>
    </row>
    <row r="29210" spans="14:29" ht="15" hidden="1" customHeight="1">
      <c r="N29210" s="127"/>
      <c r="P29210" s="146"/>
      <c r="Q29210" s="91"/>
      <c r="R29210" s="116"/>
      <c r="AB29210" s="127"/>
      <c r="AC29210" s="127"/>
    </row>
    <row r="29211" spans="14:29" ht="15" hidden="1" customHeight="1">
      <c r="N29211" s="127"/>
      <c r="P29211" s="146"/>
      <c r="Q29211" s="91"/>
      <c r="R29211" s="116"/>
      <c r="AB29211" s="127"/>
      <c r="AC29211" s="127"/>
    </row>
    <row r="29212" spans="14:29" ht="15" hidden="1" customHeight="1">
      <c r="N29212" s="127"/>
      <c r="P29212" s="146"/>
      <c r="Q29212" s="91"/>
      <c r="R29212" s="116"/>
      <c r="AB29212" s="127"/>
      <c r="AC29212" s="127"/>
    </row>
    <row r="29213" spans="14:29" ht="15" hidden="1" customHeight="1">
      <c r="N29213" s="127"/>
      <c r="P29213" s="146"/>
      <c r="Q29213" s="91"/>
      <c r="R29213" s="116"/>
      <c r="AB29213" s="127"/>
      <c r="AC29213" s="127"/>
    </row>
    <row r="29214" spans="14:29" ht="15" hidden="1" customHeight="1">
      <c r="N29214" s="127"/>
      <c r="P29214" s="146"/>
      <c r="Q29214" s="91"/>
      <c r="R29214" s="116"/>
      <c r="AB29214" s="127"/>
      <c r="AC29214" s="127"/>
    </row>
    <row r="29215" spans="14:29" ht="15" hidden="1" customHeight="1">
      <c r="N29215" s="127"/>
      <c r="P29215" s="146"/>
      <c r="Q29215" s="91"/>
      <c r="R29215" s="116"/>
      <c r="AB29215" s="127"/>
      <c r="AC29215" s="127"/>
    </row>
    <row r="29216" spans="14:29" ht="15" hidden="1" customHeight="1">
      <c r="N29216" s="127"/>
      <c r="P29216" s="146"/>
      <c r="Q29216" s="91"/>
      <c r="R29216" s="116"/>
      <c r="AB29216" s="127"/>
      <c r="AC29216" s="127"/>
    </row>
    <row r="29217" spans="14:29" ht="15" hidden="1" customHeight="1">
      <c r="N29217" s="127"/>
      <c r="P29217" s="146"/>
      <c r="Q29217" s="91"/>
      <c r="R29217" s="116"/>
      <c r="AB29217" s="127"/>
      <c r="AC29217" s="127"/>
    </row>
    <row r="29218" spans="14:29" ht="15" hidden="1" customHeight="1">
      <c r="N29218" s="127"/>
      <c r="P29218" s="146"/>
      <c r="Q29218" s="91"/>
      <c r="R29218" s="116"/>
      <c r="AB29218" s="127"/>
      <c r="AC29218" s="127"/>
    </row>
    <row r="29219" spans="14:29" ht="15" hidden="1" customHeight="1">
      <c r="N29219" s="127"/>
      <c r="P29219" s="146"/>
      <c r="Q29219" s="91"/>
      <c r="R29219" s="116"/>
      <c r="AB29219" s="127"/>
      <c r="AC29219" s="127"/>
    </row>
    <row r="29220" spans="14:29" ht="15" hidden="1" customHeight="1">
      <c r="N29220" s="127"/>
      <c r="P29220" s="146"/>
      <c r="Q29220" s="91"/>
      <c r="R29220" s="116"/>
      <c r="AB29220" s="127"/>
      <c r="AC29220" s="127"/>
    </row>
    <row r="29221" spans="14:29" ht="15" hidden="1" customHeight="1">
      <c r="N29221" s="127"/>
      <c r="P29221" s="146"/>
      <c r="Q29221" s="91"/>
      <c r="R29221" s="116"/>
      <c r="AB29221" s="127"/>
      <c r="AC29221" s="127"/>
    </row>
    <row r="29222" spans="14:29" ht="15" hidden="1" customHeight="1">
      <c r="N29222" s="127"/>
      <c r="P29222" s="146"/>
      <c r="Q29222" s="91"/>
      <c r="R29222" s="116"/>
      <c r="AB29222" s="127"/>
      <c r="AC29222" s="127"/>
    </row>
    <row r="29223" spans="14:29" ht="15" hidden="1" customHeight="1">
      <c r="N29223" s="127"/>
      <c r="P29223" s="146"/>
      <c r="Q29223" s="91"/>
      <c r="R29223" s="116"/>
      <c r="AB29223" s="127"/>
      <c r="AC29223" s="127"/>
    </row>
    <row r="29224" spans="14:29" ht="15" hidden="1" customHeight="1">
      <c r="N29224" s="127"/>
      <c r="P29224" s="146"/>
      <c r="Q29224" s="91"/>
      <c r="R29224" s="116"/>
      <c r="AB29224" s="127"/>
      <c r="AC29224" s="127"/>
    </row>
    <row r="29225" spans="14:29" ht="15" hidden="1" customHeight="1">
      <c r="N29225" s="127"/>
      <c r="P29225" s="146"/>
      <c r="Q29225" s="91"/>
      <c r="R29225" s="116"/>
      <c r="AB29225" s="127"/>
      <c r="AC29225" s="127"/>
    </row>
    <row r="29226" spans="14:29" ht="15" hidden="1" customHeight="1">
      <c r="N29226" s="127"/>
      <c r="P29226" s="146"/>
      <c r="Q29226" s="91"/>
      <c r="R29226" s="116"/>
      <c r="AB29226" s="127"/>
      <c r="AC29226" s="127"/>
    </row>
    <row r="29227" spans="14:29" ht="15" hidden="1" customHeight="1">
      <c r="N29227" s="127"/>
      <c r="P29227" s="146"/>
      <c r="Q29227" s="91"/>
      <c r="R29227" s="116"/>
      <c r="AB29227" s="127"/>
      <c r="AC29227" s="127"/>
    </row>
    <row r="29228" spans="14:29" ht="15" hidden="1" customHeight="1">
      <c r="N29228" s="127"/>
      <c r="P29228" s="146"/>
      <c r="Q29228" s="91"/>
      <c r="R29228" s="116"/>
      <c r="AB29228" s="127"/>
      <c r="AC29228" s="127"/>
    </row>
    <row r="29229" spans="14:29" ht="15" hidden="1" customHeight="1">
      <c r="N29229" s="127"/>
      <c r="P29229" s="146"/>
      <c r="Q29229" s="91"/>
      <c r="R29229" s="116"/>
      <c r="AB29229" s="127"/>
      <c r="AC29229" s="127"/>
    </row>
    <row r="29230" spans="14:29" ht="15" hidden="1" customHeight="1">
      <c r="N29230" s="127"/>
      <c r="P29230" s="146"/>
      <c r="Q29230" s="91"/>
      <c r="R29230" s="116"/>
      <c r="AB29230" s="127"/>
      <c r="AC29230" s="127"/>
    </row>
    <row r="29231" spans="14:29" ht="15" hidden="1" customHeight="1">
      <c r="N29231" s="127"/>
      <c r="P29231" s="146"/>
      <c r="Q29231" s="91"/>
      <c r="R29231" s="116"/>
      <c r="AB29231" s="127"/>
      <c r="AC29231" s="127"/>
    </row>
    <row r="29232" spans="14:29" ht="15" hidden="1" customHeight="1">
      <c r="N29232" s="127"/>
      <c r="P29232" s="146"/>
      <c r="Q29232" s="91"/>
      <c r="R29232" s="116"/>
      <c r="AB29232" s="127"/>
      <c r="AC29232" s="127"/>
    </row>
    <row r="29233" spans="14:29" ht="15" hidden="1" customHeight="1">
      <c r="N29233" s="127"/>
      <c r="P29233" s="146"/>
      <c r="Q29233" s="91"/>
      <c r="R29233" s="116"/>
      <c r="AB29233" s="127"/>
      <c r="AC29233" s="127"/>
    </row>
    <row r="29234" spans="14:29" ht="15" hidden="1" customHeight="1">
      <c r="N29234" s="127"/>
      <c r="P29234" s="146"/>
      <c r="Q29234" s="91"/>
      <c r="R29234" s="116"/>
      <c r="AB29234" s="127"/>
      <c r="AC29234" s="127"/>
    </row>
    <row r="29235" spans="14:29" ht="15" hidden="1" customHeight="1">
      <c r="N29235" s="127"/>
      <c r="P29235" s="146"/>
      <c r="Q29235" s="91"/>
      <c r="R29235" s="116"/>
      <c r="AB29235" s="127"/>
      <c r="AC29235" s="127"/>
    </row>
    <row r="29236" spans="14:29" ht="15" hidden="1" customHeight="1">
      <c r="N29236" s="127"/>
      <c r="P29236" s="146"/>
      <c r="Q29236" s="91"/>
      <c r="R29236" s="116"/>
      <c r="AB29236" s="127"/>
      <c r="AC29236" s="127"/>
    </row>
    <row r="29237" spans="14:29" ht="15" hidden="1" customHeight="1">
      <c r="N29237" s="127"/>
      <c r="P29237" s="146"/>
      <c r="Q29237" s="91"/>
      <c r="R29237" s="116"/>
      <c r="AB29237" s="127"/>
      <c r="AC29237" s="127"/>
    </row>
    <row r="29238" spans="14:29" ht="15" hidden="1" customHeight="1">
      <c r="N29238" s="127"/>
      <c r="P29238" s="146"/>
      <c r="Q29238" s="91"/>
      <c r="R29238" s="116"/>
      <c r="AB29238" s="127"/>
      <c r="AC29238" s="127"/>
    </row>
    <row r="29239" spans="14:29" ht="15" hidden="1" customHeight="1">
      <c r="N29239" s="127"/>
      <c r="P29239" s="146"/>
      <c r="Q29239" s="91"/>
      <c r="R29239" s="116"/>
      <c r="AB29239" s="127"/>
      <c r="AC29239" s="127"/>
    </row>
    <row r="29240" spans="14:29" ht="15" hidden="1" customHeight="1">
      <c r="N29240" s="127"/>
      <c r="P29240" s="146"/>
      <c r="Q29240" s="91"/>
      <c r="R29240" s="116"/>
      <c r="AB29240" s="127"/>
      <c r="AC29240" s="127"/>
    </row>
    <row r="29241" spans="14:29" ht="15" hidden="1" customHeight="1">
      <c r="N29241" s="127"/>
      <c r="P29241" s="146"/>
      <c r="Q29241" s="91"/>
      <c r="R29241" s="116"/>
      <c r="AB29241" s="127"/>
      <c r="AC29241" s="127"/>
    </row>
    <row r="29242" spans="14:29" ht="15" hidden="1" customHeight="1">
      <c r="N29242" s="127"/>
      <c r="P29242" s="146"/>
      <c r="Q29242" s="91"/>
      <c r="R29242" s="116"/>
      <c r="AB29242" s="127"/>
      <c r="AC29242" s="127"/>
    </row>
    <row r="29243" spans="14:29" ht="15" hidden="1" customHeight="1">
      <c r="N29243" s="127"/>
      <c r="P29243" s="146"/>
      <c r="Q29243" s="91"/>
      <c r="R29243" s="116"/>
      <c r="AB29243" s="127"/>
      <c r="AC29243" s="127"/>
    </row>
    <row r="29244" spans="14:29" ht="15" hidden="1" customHeight="1">
      <c r="N29244" s="127"/>
      <c r="P29244" s="146"/>
      <c r="Q29244" s="91"/>
      <c r="R29244" s="116"/>
      <c r="AB29244" s="127"/>
      <c r="AC29244" s="127"/>
    </row>
    <row r="29245" spans="14:29" ht="15" hidden="1" customHeight="1">
      <c r="N29245" s="127"/>
      <c r="P29245" s="146"/>
      <c r="Q29245" s="91"/>
      <c r="R29245" s="116"/>
      <c r="AB29245" s="127"/>
      <c r="AC29245" s="127"/>
    </row>
    <row r="29246" spans="14:29" ht="15" hidden="1" customHeight="1">
      <c r="N29246" s="127"/>
      <c r="P29246" s="146"/>
      <c r="Q29246" s="91"/>
      <c r="R29246" s="116"/>
      <c r="AB29246" s="127"/>
      <c r="AC29246" s="127"/>
    </row>
    <row r="29247" spans="14:29" ht="15" hidden="1" customHeight="1">
      <c r="N29247" s="127"/>
      <c r="P29247" s="146"/>
      <c r="Q29247" s="91"/>
      <c r="R29247" s="116"/>
      <c r="AB29247" s="127"/>
      <c r="AC29247" s="127"/>
    </row>
    <row r="29248" spans="14:29" ht="15" hidden="1" customHeight="1">
      <c r="N29248" s="127"/>
      <c r="P29248" s="146"/>
      <c r="Q29248" s="91"/>
      <c r="R29248" s="116"/>
      <c r="AB29248" s="127"/>
      <c r="AC29248" s="127"/>
    </row>
    <row r="29249" spans="14:29" ht="15" hidden="1" customHeight="1">
      <c r="N29249" s="127"/>
      <c r="P29249" s="146"/>
      <c r="Q29249" s="91"/>
      <c r="R29249" s="116"/>
      <c r="AB29249" s="127"/>
      <c r="AC29249" s="127"/>
    </row>
    <row r="29250" spans="14:29" ht="15" hidden="1" customHeight="1">
      <c r="N29250" s="127"/>
      <c r="P29250" s="146"/>
      <c r="Q29250" s="91"/>
      <c r="R29250" s="116"/>
      <c r="AB29250" s="127"/>
      <c r="AC29250" s="127"/>
    </row>
    <row r="29251" spans="14:29" ht="15" hidden="1" customHeight="1">
      <c r="N29251" s="127"/>
      <c r="P29251" s="146"/>
      <c r="Q29251" s="91"/>
      <c r="R29251" s="116"/>
      <c r="AB29251" s="127"/>
      <c r="AC29251" s="127"/>
    </row>
    <row r="29252" spans="14:29" ht="15" hidden="1" customHeight="1">
      <c r="N29252" s="127"/>
      <c r="P29252" s="146"/>
      <c r="Q29252" s="91"/>
      <c r="R29252" s="116"/>
      <c r="AB29252" s="127"/>
      <c r="AC29252" s="127"/>
    </row>
    <row r="29253" spans="14:29" ht="15" hidden="1" customHeight="1">
      <c r="N29253" s="127"/>
      <c r="P29253" s="146"/>
      <c r="Q29253" s="91"/>
      <c r="R29253" s="116"/>
      <c r="AB29253" s="127"/>
      <c r="AC29253" s="127"/>
    </row>
    <row r="29254" spans="14:29" ht="15" hidden="1" customHeight="1">
      <c r="N29254" s="127"/>
      <c r="P29254" s="146"/>
      <c r="Q29254" s="91"/>
      <c r="R29254" s="116"/>
      <c r="AB29254" s="127"/>
      <c r="AC29254" s="127"/>
    </row>
    <row r="29255" spans="14:29" ht="15" hidden="1" customHeight="1">
      <c r="N29255" s="127"/>
      <c r="P29255" s="146"/>
      <c r="Q29255" s="91"/>
      <c r="R29255" s="116"/>
      <c r="AB29255" s="127"/>
      <c r="AC29255" s="127"/>
    </row>
    <row r="29256" spans="14:29" ht="15" hidden="1" customHeight="1">
      <c r="N29256" s="127"/>
      <c r="P29256" s="146"/>
      <c r="Q29256" s="91"/>
      <c r="R29256" s="116"/>
      <c r="AB29256" s="127"/>
      <c r="AC29256" s="127"/>
    </row>
    <row r="29257" spans="14:29" ht="15" hidden="1" customHeight="1">
      <c r="N29257" s="127"/>
      <c r="P29257" s="146"/>
      <c r="Q29257" s="91"/>
      <c r="R29257" s="116"/>
      <c r="AB29257" s="127"/>
      <c r="AC29257" s="127"/>
    </row>
    <row r="29258" spans="14:29" ht="15" hidden="1" customHeight="1">
      <c r="N29258" s="127"/>
      <c r="P29258" s="146"/>
      <c r="Q29258" s="91"/>
      <c r="R29258" s="116"/>
      <c r="AB29258" s="127"/>
      <c r="AC29258" s="127"/>
    </row>
    <row r="29259" spans="14:29" ht="15" hidden="1" customHeight="1">
      <c r="N29259" s="127"/>
      <c r="P29259" s="146"/>
      <c r="Q29259" s="91"/>
      <c r="R29259" s="116"/>
      <c r="AB29259" s="127"/>
      <c r="AC29259" s="127"/>
    </row>
    <row r="29260" spans="14:29" ht="15" hidden="1" customHeight="1">
      <c r="N29260" s="127"/>
      <c r="P29260" s="146"/>
      <c r="Q29260" s="91"/>
      <c r="R29260" s="116"/>
      <c r="AB29260" s="127"/>
      <c r="AC29260" s="127"/>
    </row>
    <row r="29261" spans="14:29" ht="15" hidden="1" customHeight="1">
      <c r="N29261" s="127"/>
      <c r="P29261" s="146"/>
      <c r="Q29261" s="91"/>
      <c r="R29261" s="116"/>
      <c r="AB29261" s="127"/>
      <c r="AC29261" s="127"/>
    </row>
    <row r="29262" spans="14:29" ht="15" hidden="1" customHeight="1">
      <c r="N29262" s="127"/>
      <c r="P29262" s="146"/>
      <c r="Q29262" s="91"/>
      <c r="R29262" s="116"/>
      <c r="AB29262" s="127"/>
      <c r="AC29262" s="127"/>
    </row>
    <row r="29263" spans="14:29" ht="15" hidden="1" customHeight="1">
      <c r="N29263" s="127"/>
      <c r="P29263" s="146"/>
      <c r="Q29263" s="91"/>
      <c r="R29263" s="116"/>
      <c r="AB29263" s="127"/>
      <c r="AC29263" s="127"/>
    </row>
    <row r="29264" spans="14:29" ht="15" hidden="1" customHeight="1">
      <c r="N29264" s="127"/>
      <c r="P29264" s="146"/>
      <c r="Q29264" s="91"/>
      <c r="R29264" s="116"/>
      <c r="AB29264" s="127"/>
      <c r="AC29264" s="127"/>
    </row>
    <row r="29265" spans="14:29" ht="15" hidden="1" customHeight="1">
      <c r="N29265" s="127"/>
      <c r="P29265" s="146"/>
      <c r="Q29265" s="91"/>
      <c r="R29265" s="116"/>
      <c r="AB29265" s="127"/>
      <c r="AC29265" s="127"/>
    </row>
    <row r="29266" spans="14:29" ht="15" hidden="1" customHeight="1">
      <c r="N29266" s="127"/>
      <c r="P29266" s="146"/>
      <c r="Q29266" s="91"/>
      <c r="R29266" s="116"/>
      <c r="AB29266" s="127"/>
      <c r="AC29266" s="127"/>
    </row>
    <row r="29267" spans="14:29" ht="15" hidden="1" customHeight="1">
      <c r="N29267" s="127"/>
      <c r="P29267" s="146"/>
      <c r="Q29267" s="91"/>
      <c r="R29267" s="116"/>
      <c r="AB29267" s="127"/>
      <c r="AC29267" s="127"/>
    </row>
    <row r="29268" spans="14:29" ht="15" hidden="1" customHeight="1">
      <c r="N29268" s="127"/>
      <c r="P29268" s="146"/>
      <c r="Q29268" s="91"/>
      <c r="R29268" s="116"/>
      <c r="AB29268" s="127"/>
      <c r="AC29268" s="127"/>
    </row>
    <row r="29269" spans="14:29" ht="15" hidden="1" customHeight="1">
      <c r="N29269" s="127"/>
      <c r="P29269" s="146"/>
      <c r="Q29269" s="91"/>
      <c r="R29269" s="116"/>
      <c r="AB29269" s="127"/>
      <c r="AC29269" s="127"/>
    </row>
    <row r="29270" spans="14:29" ht="15" hidden="1" customHeight="1">
      <c r="N29270" s="127"/>
      <c r="P29270" s="146"/>
      <c r="Q29270" s="91"/>
      <c r="R29270" s="116"/>
      <c r="AB29270" s="127"/>
      <c r="AC29270" s="127"/>
    </row>
    <row r="29271" spans="14:29" ht="15" hidden="1" customHeight="1">
      <c r="N29271" s="127"/>
      <c r="P29271" s="146"/>
      <c r="Q29271" s="91"/>
      <c r="R29271" s="116"/>
      <c r="AB29271" s="127"/>
      <c r="AC29271" s="127"/>
    </row>
    <row r="29272" spans="14:29" ht="15" hidden="1" customHeight="1">
      <c r="N29272" s="127"/>
      <c r="P29272" s="146"/>
      <c r="Q29272" s="91"/>
      <c r="R29272" s="116"/>
      <c r="AB29272" s="127"/>
      <c r="AC29272" s="127"/>
    </row>
    <row r="29273" spans="14:29" ht="15" hidden="1" customHeight="1">
      <c r="N29273" s="127"/>
      <c r="P29273" s="146"/>
      <c r="Q29273" s="91"/>
      <c r="R29273" s="116"/>
      <c r="AB29273" s="127"/>
      <c r="AC29273" s="127"/>
    </row>
    <row r="29274" spans="14:29" ht="15" hidden="1" customHeight="1">
      <c r="N29274" s="127"/>
      <c r="P29274" s="146"/>
      <c r="Q29274" s="91"/>
      <c r="R29274" s="116"/>
      <c r="AB29274" s="127"/>
      <c r="AC29274" s="127"/>
    </row>
    <row r="29275" spans="14:29" ht="15" hidden="1" customHeight="1">
      <c r="N29275" s="127"/>
      <c r="P29275" s="146"/>
      <c r="Q29275" s="91"/>
      <c r="R29275" s="116"/>
      <c r="AB29275" s="127"/>
      <c r="AC29275" s="127"/>
    </row>
    <row r="29276" spans="14:29" ht="15" hidden="1" customHeight="1">
      <c r="N29276" s="127"/>
      <c r="P29276" s="146"/>
      <c r="Q29276" s="91"/>
      <c r="R29276" s="116"/>
      <c r="AB29276" s="127"/>
      <c r="AC29276" s="127"/>
    </row>
    <row r="29277" spans="14:29" ht="15" hidden="1" customHeight="1">
      <c r="N29277" s="127"/>
      <c r="P29277" s="146"/>
      <c r="Q29277" s="91"/>
      <c r="R29277" s="116"/>
      <c r="AB29277" s="127"/>
      <c r="AC29277" s="127"/>
    </row>
    <row r="29278" spans="14:29" ht="15" hidden="1" customHeight="1">
      <c r="N29278" s="127"/>
      <c r="P29278" s="146"/>
      <c r="Q29278" s="91"/>
      <c r="R29278" s="116"/>
      <c r="AB29278" s="127"/>
      <c r="AC29278" s="127"/>
    </row>
    <row r="29279" spans="14:29" ht="15" hidden="1" customHeight="1">
      <c r="N29279" s="127"/>
      <c r="P29279" s="146"/>
      <c r="Q29279" s="91"/>
      <c r="R29279" s="116"/>
      <c r="AB29279" s="127"/>
      <c r="AC29279" s="127"/>
    </row>
    <row r="29280" spans="14:29" ht="15" hidden="1" customHeight="1">
      <c r="N29280" s="127"/>
      <c r="P29280" s="146"/>
      <c r="Q29280" s="91"/>
      <c r="R29280" s="116"/>
      <c r="AB29280" s="127"/>
      <c r="AC29280" s="127"/>
    </row>
    <row r="29281" spans="14:29" ht="15" hidden="1" customHeight="1">
      <c r="N29281" s="127"/>
      <c r="P29281" s="146"/>
      <c r="Q29281" s="91"/>
      <c r="R29281" s="116"/>
      <c r="AB29281" s="127"/>
      <c r="AC29281" s="127"/>
    </row>
    <row r="29282" spans="14:29" ht="15" hidden="1" customHeight="1">
      <c r="N29282" s="127"/>
      <c r="P29282" s="146"/>
      <c r="Q29282" s="91"/>
      <c r="R29282" s="116"/>
      <c r="AB29282" s="127"/>
      <c r="AC29282" s="127"/>
    </row>
    <row r="29283" spans="14:29" ht="15" hidden="1" customHeight="1">
      <c r="N29283" s="127"/>
      <c r="P29283" s="146"/>
      <c r="Q29283" s="91"/>
      <c r="R29283" s="116"/>
      <c r="AB29283" s="127"/>
      <c r="AC29283" s="127"/>
    </row>
    <row r="29284" spans="14:29" ht="15" hidden="1" customHeight="1">
      <c r="N29284" s="127"/>
      <c r="P29284" s="146"/>
      <c r="Q29284" s="91"/>
      <c r="R29284" s="116"/>
      <c r="AB29284" s="127"/>
      <c r="AC29284" s="127"/>
    </row>
    <row r="29285" spans="14:29" ht="15" hidden="1" customHeight="1">
      <c r="N29285" s="127"/>
      <c r="P29285" s="146"/>
      <c r="Q29285" s="91"/>
      <c r="R29285" s="116"/>
      <c r="AB29285" s="127"/>
      <c r="AC29285" s="127"/>
    </row>
    <row r="29286" spans="14:29" ht="15" hidden="1" customHeight="1">
      <c r="N29286" s="127"/>
      <c r="P29286" s="146"/>
      <c r="Q29286" s="91"/>
      <c r="R29286" s="116"/>
      <c r="AB29286" s="127"/>
      <c r="AC29286" s="127"/>
    </row>
    <row r="29287" spans="14:29" ht="15" hidden="1" customHeight="1">
      <c r="N29287" s="127"/>
      <c r="P29287" s="146"/>
      <c r="Q29287" s="91"/>
      <c r="R29287" s="116"/>
      <c r="AB29287" s="127"/>
      <c r="AC29287" s="127"/>
    </row>
    <row r="29288" spans="14:29" ht="15" hidden="1" customHeight="1">
      <c r="N29288" s="127"/>
      <c r="P29288" s="146"/>
      <c r="Q29288" s="91"/>
      <c r="R29288" s="116"/>
      <c r="AB29288" s="127"/>
      <c r="AC29288" s="127"/>
    </row>
    <row r="29289" spans="14:29" ht="15" hidden="1" customHeight="1">
      <c r="N29289" s="127"/>
      <c r="P29289" s="146"/>
      <c r="Q29289" s="91"/>
      <c r="R29289" s="116"/>
      <c r="AB29289" s="127"/>
      <c r="AC29289" s="127"/>
    </row>
    <row r="29290" spans="14:29" ht="15" hidden="1" customHeight="1">
      <c r="N29290" s="127"/>
      <c r="P29290" s="146"/>
      <c r="Q29290" s="91"/>
      <c r="R29290" s="116"/>
      <c r="AB29290" s="127"/>
      <c r="AC29290" s="127"/>
    </row>
    <row r="29291" spans="14:29" ht="15" hidden="1" customHeight="1">
      <c r="N29291" s="127"/>
      <c r="P29291" s="146"/>
      <c r="Q29291" s="91"/>
      <c r="R29291" s="116"/>
      <c r="AB29291" s="127"/>
      <c r="AC29291" s="127"/>
    </row>
    <row r="29292" spans="14:29" ht="15" hidden="1" customHeight="1">
      <c r="N29292" s="127"/>
      <c r="P29292" s="146"/>
      <c r="Q29292" s="91"/>
      <c r="R29292" s="116"/>
      <c r="AB29292" s="127"/>
      <c r="AC29292" s="127"/>
    </row>
    <row r="29293" spans="14:29" ht="15" hidden="1" customHeight="1">
      <c r="N29293" s="127"/>
      <c r="P29293" s="146"/>
      <c r="Q29293" s="91"/>
      <c r="R29293" s="116"/>
      <c r="AB29293" s="127"/>
      <c r="AC29293" s="127"/>
    </row>
    <row r="29294" spans="14:29" ht="15" hidden="1" customHeight="1">
      <c r="N29294" s="127"/>
      <c r="P29294" s="146"/>
      <c r="Q29294" s="91"/>
      <c r="R29294" s="116"/>
      <c r="AB29294" s="127"/>
      <c r="AC29294" s="127"/>
    </row>
    <row r="29295" spans="14:29" ht="15" hidden="1" customHeight="1">
      <c r="N29295" s="127"/>
      <c r="P29295" s="146"/>
      <c r="Q29295" s="91"/>
      <c r="R29295" s="116"/>
      <c r="AB29295" s="127"/>
      <c r="AC29295" s="127"/>
    </row>
    <row r="29296" spans="14:29" ht="15" hidden="1" customHeight="1">
      <c r="N29296" s="127"/>
      <c r="P29296" s="146"/>
      <c r="Q29296" s="91"/>
      <c r="R29296" s="116"/>
      <c r="AB29296" s="127"/>
      <c r="AC29296" s="127"/>
    </row>
    <row r="29297" spans="14:29" ht="15" hidden="1" customHeight="1">
      <c r="N29297" s="127"/>
      <c r="P29297" s="146"/>
      <c r="Q29297" s="91"/>
      <c r="R29297" s="116"/>
      <c r="AB29297" s="127"/>
      <c r="AC29297" s="127"/>
    </row>
    <row r="29298" spans="14:29" ht="15" hidden="1" customHeight="1">
      <c r="N29298" s="127"/>
      <c r="P29298" s="146"/>
      <c r="Q29298" s="91"/>
      <c r="R29298" s="116"/>
      <c r="AB29298" s="127"/>
      <c r="AC29298" s="127"/>
    </row>
    <row r="29299" spans="14:29" ht="15" hidden="1" customHeight="1">
      <c r="N29299" s="127"/>
      <c r="P29299" s="146"/>
      <c r="Q29299" s="91"/>
      <c r="R29299" s="116"/>
      <c r="AB29299" s="127"/>
      <c r="AC29299" s="127"/>
    </row>
    <row r="29300" spans="14:29" ht="15" hidden="1" customHeight="1">
      <c r="N29300" s="127"/>
      <c r="P29300" s="146"/>
      <c r="Q29300" s="91"/>
      <c r="R29300" s="116"/>
      <c r="AB29300" s="127"/>
      <c r="AC29300" s="127"/>
    </row>
    <row r="29301" spans="14:29" ht="15" hidden="1" customHeight="1">
      <c r="N29301" s="127"/>
      <c r="P29301" s="146"/>
      <c r="Q29301" s="91"/>
      <c r="R29301" s="116"/>
      <c r="AB29301" s="127"/>
      <c r="AC29301" s="127"/>
    </row>
    <row r="29302" spans="14:29" ht="15" hidden="1" customHeight="1">
      <c r="N29302" s="127"/>
      <c r="P29302" s="146"/>
      <c r="Q29302" s="91"/>
      <c r="R29302" s="116"/>
      <c r="AB29302" s="127"/>
      <c r="AC29302" s="127"/>
    </row>
    <row r="29303" spans="14:29" ht="15" hidden="1" customHeight="1">
      <c r="N29303" s="127"/>
      <c r="P29303" s="146"/>
      <c r="Q29303" s="91"/>
      <c r="R29303" s="116"/>
      <c r="AB29303" s="127"/>
      <c r="AC29303" s="127"/>
    </row>
    <row r="29304" spans="14:29" ht="15" hidden="1" customHeight="1">
      <c r="N29304" s="127"/>
      <c r="P29304" s="146"/>
      <c r="Q29304" s="91"/>
      <c r="R29304" s="116"/>
      <c r="AB29304" s="127"/>
      <c r="AC29304" s="127"/>
    </row>
    <row r="29305" spans="14:29" ht="15" hidden="1" customHeight="1">
      <c r="N29305" s="127"/>
      <c r="P29305" s="146"/>
      <c r="Q29305" s="91"/>
      <c r="R29305" s="116"/>
      <c r="AB29305" s="127"/>
      <c r="AC29305" s="127"/>
    </row>
    <row r="29306" spans="14:29" ht="15" hidden="1" customHeight="1">
      <c r="N29306" s="127"/>
      <c r="P29306" s="146"/>
      <c r="Q29306" s="91"/>
      <c r="R29306" s="116"/>
      <c r="AB29306" s="127"/>
      <c r="AC29306" s="127"/>
    </row>
    <row r="29307" spans="14:29" ht="15" hidden="1" customHeight="1">
      <c r="N29307" s="127"/>
      <c r="P29307" s="146"/>
      <c r="Q29307" s="91"/>
      <c r="R29307" s="116"/>
      <c r="AB29307" s="127"/>
      <c r="AC29307" s="127"/>
    </row>
    <row r="29308" spans="14:29" ht="15" hidden="1" customHeight="1">
      <c r="N29308" s="127"/>
      <c r="P29308" s="146"/>
      <c r="Q29308" s="91"/>
      <c r="R29308" s="116"/>
      <c r="AB29308" s="127"/>
      <c r="AC29308" s="127"/>
    </row>
    <row r="29309" spans="14:29" ht="15" hidden="1" customHeight="1">
      <c r="N29309" s="127"/>
      <c r="P29309" s="146"/>
      <c r="Q29309" s="91"/>
      <c r="R29309" s="116"/>
      <c r="AB29309" s="127"/>
      <c r="AC29309" s="127"/>
    </row>
    <row r="29310" spans="14:29" ht="15" hidden="1" customHeight="1">
      <c r="N29310" s="127"/>
      <c r="P29310" s="146"/>
      <c r="Q29310" s="91"/>
      <c r="R29310" s="116"/>
      <c r="AB29310" s="127"/>
      <c r="AC29310" s="127"/>
    </row>
    <row r="29311" spans="14:29" ht="15" hidden="1" customHeight="1">
      <c r="N29311" s="127"/>
      <c r="P29311" s="146"/>
      <c r="Q29311" s="91"/>
      <c r="R29311" s="116"/>
      <c r="AB29311" s="127"/>
      <c r="AC29311" s="127"/>
    </row>
    <row r="29312" spans="14:29" ht="15" hidden="1" customHeight="1">
      <c r="N29312" s="127"/>
      <c r="P29312" s="146"/>
      <c r="Q29312" s="91"/>
      <c r="R29312" s="116"/>
      <c r="AB29312" s="127"/>
      <c r="AC29312" s="127"/>
    </row>
    <row r="29313" spans="14:29" ht="15" hidden="1" customHeight="1">
      <c r="N29313" s="127"/>
      <c r="P29313" s="146"/>
      <c r="Q29313" s="91"/>
      <c r="R29313" s="116"/>
      <c r="AB29313" s="127"/>
      <c r="AC29313" s="127"/>
    </row>
    <row r="29314" spans="14:29" ht="15" hidden="1" customHeight="1">
      <c r="N29314" s="127"/>
      <c r="P29314" s="146"/>
      <c r="Q29314" s="91"/>
      <c r="R29314" s="116"/>
      <c r="AB29314" s="127"/>
      <c r="AC29314" s="127"/>
    </row>
    <row r="29315" spans="14:29" ht="15" hidden="1" customHeight="1">
      <c r="N29315" s="127"/>
      <c r="P29315" s="146"/>
      <c r="Q29315" s="91"/>
      <c r="R29315" s="116"/>
      <c r="AB29315" s="127"/>
      <c r="AC29315" s="127"/>
    </row>
    <row r="29316" spans="14:29" ht="15" hidden="1" customHeight="1">
      <c r="N29316" s="127"/>
      <c r="P29316" s="146"/>
      <c r="Q29316" s="91"/>
      <c r="R29316" s="116"/>
      <c r="AB29316" s="127"/>
      <c r="AC29316" s="127"/>
    </row>
    <row r="29317" spans="14:29" ht="15" hidden="1" customHeight="1">
      <c r="N29317" s="127"/>
      <c r="P29317" s="146"/>
      <c r="Q29317" s="91"/>
      <c r="R29317" s="116"/>
      <c r="AB29317" s="127"/>
      <c r="AC29317" s="127"/>
    </row>
    <row r="29318" spans="14:29" ht="15" hidden="1" customHeight="1">
      <c r="N29318" s="127"/>
      <c r="P29318" s="146"/>
      <c r="Q29318" s="91"/>
      <c r="R29318" s="116"/>
      <c r="AB29318" s="127"/>
      <c r="AC29318" s="127"/>
    </row>
    <row r="29319" spans="14:29" ht="15" hidden="1" customHeight="1">
      <c r="N29319" s="127"/>
      <c r="P29319" s="146"/>
      <c r="Q29319" s="91"/>
      <c r="R29319" s="116"/>
      <c r="AB29319" s="127"/>
      <c r="AC29319" s="127"/>
    </row>
    <row r="29320" spans="14:29" ht="15" hidden="1" customHeight="1">
      <c r="N29320" s="127"/>
      <c r="P29320" s="146"/>
      <c r="Q29320" s="91"/>
      <c r="R29320" s="116"/>
      <c r="AB29320" s="127"/>
      <c r="AC29320" s="127"/>
    </row>
    <row r="29321" spans="14:29" ht="15" hidden="1" customHeight="1">
      <c r="N29321" s="127"/>
      <c r="P29321" s="146"/>
      <c r="Q29321" s="91"/>
      <c r="R29321" s="116"/>
      <c r="AB29321" s="127"/>
      <c r="AC29321" s="127"/>
    </row>
    <row r="29322" spans="14:29" ht="15" hidden="1" customHeight="1">
      <c r="N29322" s="127"/>
      <c r="P29322" s="146"/>
      <c r="Q29322" s="91"/>
      <c r="R29322" s="116"/>
      <c r="AB29322" s="127"/>
      <c r="AC29322" s="127"/>
    </row>
    <row r="29323" spans="14:29" ht="15" hidden="1" customHeight="1">
      <c r="N29323" s="127"/>
      <c r="P29323" s="146"/>
      <c r="Q29323" s="91"/>
      <c r="R29323" s="116"/>
      <c r="AB29323" s="127"/>
      <c r="AC29323" s="127"/>
    </row>
    <row r="29324" spans="14:29" ht="15" hidden="1" customHeight="1">
      <c r="N29324" s="127"/>
      <c r="P29324" s="146"/>
      <c r="Q29324" s="91"/>
      <c r="R29324" s="116"/>
      <c r="AB29324" s="127"/>
      <c r="AC29324" s="127"/>
    </row>
    <row r="29325" spans="14:29" ht="15" hidden="1" customHeight="1">
      <c r="N29325" s="127"/>
      <c r="P29325" s="146"/>
      <c r="Q29325" s="91"/>
      <c r="R29325" s="116"/>
      <c r="AB29325" s="127"/>
      <c r="AC29325" s="127"/>
    </row>
    <row r="29326" spans="14:29" ht="15" hidden="1" customHeight="1">
      <c r="N29326" s="127"/>
      <c r="P29326" s="146"/>
      <c r="Q29326" s="91"/>
      <c r="R29326" s="116"/>
      <c r="AB29326" s="127"/>
      <c r="AC29326" s="127"/>
    </row>
    <row r="29327" spans="14:29" ht="15" hidden="1" customHeight="1">
      <c r="N29327" s="127"/>
      <c r="P29327" s="146"/>
      <c r="Q29327" s="91"/>
      <c r="R29327" s="116"/>
      <c r="AB29327" s="127"/>
      <c r="AC29327" s="127"/>
    </row>
    <row r="29328" spans="14:29" ht="15" hidden="1" customHeight="1">
      <c r="N29328" s="127"/>
      <c r="P29328" s="146"/>
      <c r="Q29328" s="91"/>
      <c r="R29328" s="116"/>
      <c r="AB29328" s="127"/>
      <c r="AC29328" s="127"/>
    </row>
    <row r="29329" spans="14:29" ht="15" hidden="1" customHeight="1">
      <c r="N29329" s="127"/>
      <c r="P29329" s="146"/>
      <c r="Q29329" s="91"/>
      <c r="R29329" s="116"/>
      <c r="AB29329" s="127"/>
      <c r="AC29329" s="127"/>
    </row>
    <row r="29330" spans="14:29" ht="15" hidden="1" customHeight="1">
      <c r="N29330" s="127"/>
      <c r="P29330" s="146"/>
      <c r="Q29330" s="91"/>
      <c r="R29330" s="116"/>
      <c r="AB29330" s="127"/>
      <c r="AC29330" s="127"/>
    </row>
    <row r="29331" spans="14:29" ht="15" hidden="1" customHeight="1">
      <c r="N29331" s="127"/>
      <c r="P29331" s="146"/>
      <c r="Q29331" s="91"/>
      <c r="R29331" s="116"/>
      <c r="AB29331" s="127"/>
      <c r="AC29331" s="127"/>
    </row>
    <row r="29332" spans="14:29" ht="15" hidden="1" customHeight="1">
      <c r="N29332" s="127"/>
      <c r="P29332" s="146"/>
      <c r="Q29332" s="91"/>
      <c r="R29332" s="116"/>
      <c r="AB29332" s="127"/>
      <c r="AC29332" s="127"/>
    </row>
    <row r="29333" spans="14:29" ht="15" hidden="1" customHeight="1">
      <c r="N29333" s="127"/>
      <c r="P29333" s="146"/>
      <c r="Q29333" s="91"/>
      <c r="R29333" s="116"/>
      <c r="AB29333" s="127"/>
      <c r="AC29333" s="127"/>
    </row>
    <row r="29334" spans="14:29" ht="15" hidden="1" customHeight="1">
      <c r="N29334" s="127"/>
      <c r="P29334" s="146"/>
      <c r="Q29334" s="91"/>
      <c r="R29334" s="116"/>
      <c r="AB29334" s="127"/>
      <c r="AC29334" s="127"/>
    </row>
    <row r="29335" spans="14:29" ht="15" hidden="1" customHeight="1">
      <c r="N29335" s="127"/>
      <c r="P29335" s="146"/>
      <c r="Q29335" s="91"/>
      <c r="R29335" s="116"/>
      <c r="AB29335" s="127"/>
      <c r="AC29335" s="127"/>
    </row>
    <row r="29336" spans="14:29" ht="15" hidden="1" customHeight="1">
      <c r="N29336" s="127"/>
      <c r="P29336" s="146"/>
      <c r="Q29336" s="91"/>
      <c r="R29336" s="116"/>
      <c r="AB29336" s="127"/>
      <c r="AC29336" s="127"/>
    </row>
    <row r="29337" spans="14:29" ht="15" hidden="1" customHeight="1">
      <c r="N29337" s="127"/>
      <c r="P29337" s="146"/>
      <c r="Q29337" s="91"/>
      <c r="R29337" s="116"/>
      <c r="AB29337" s="127"/>
      <c r="AC29337" s="127"/>
    </row>
    <row r="29338" spans="14:29" ht="15" hidden="1" customHeight="1">
      <c r="N29338" s="127"/>
      <c r="P29338" s="146"/>
      <c r="Q29338" s="91"/>
      <c r="R29338" s="116"/>
      <c r="AB29338" s="127"/>
      <c r="AC29338" s="127"/>
    </row>
    <row r="29339" spans="14:29" ht="15" hidden="1" customHeight="1">
      <c r="N29339" s="127"/>
      <c r="P29339" s="146"/>
      <c r="Q29339" s="91"/>
      <c r="R29339" s="116"/>
      <c r="AB29339" s="127"/>
      <c r="AC29339" s="127"/>
    </row>
    <row r="29340" spans="14:29" ht="15" hidden="1" customHeight="1">
      <c r="N29340" s="127"/>
      <c r="P29340" s="146"/>
      <c r="Q29340" s="91"/>
      <c r="R29340" s="116"/>
      <c r="AB29340" s="127"/>
      <c r="AC29340" s="127"/>
    </row>
    <row r="29341" spans="14:29" ht="15" hidden="1" customHeight="1">
      <c r="N29341" s="127"/>
      <c r="P29341" s="146"/>
      <c r="Q29341" s="91"/>
      <c r="R29341" s="116"/>
      <c r="AB29341" s="127"/>
      <c r="AC29341" s="127"/>
    </row>
    <row r="29342" spans="14:29" ht="15" hidden="1" customHeight="1">
      <c r="N29342" s="127"/>
      <c r="P29342" s="146"/>
      <c r="Q29342" s="91"/>
      <c r="R29342" s="116"/>
      <c r="AB29342" s="127"/>
      <c r="AC29342" s="127"/>
    </row>
    <row r="29343" spans="14:29" ht="15" hidden="1" customHeight="1">
      <c r="N29343" s="127"/>
      <c r="P29343" s="146"/>
      <c r="Q29343" s="91"/>
      <c r="R29343" s="116"/>
      <c r="AB29343" s="127"/>
      <c r="AC29343" s="127"/>
    </row>
    <row r="29344" spans="14:29" ht="15" hidden="1" customHeight="1">
      <c r="N29344" s="127"/>
      <c r="P29344" s="146"/>
      <c r="Q29344" s="91"/>
      <c r="R29344" s="116"/>
      <c r="AB29344" s="127"/>
      <c r="AC29344" s="127"/>
    </row>
    <row r="29345" spans="14:29" ht="15" hidden="1" customHeight="1">
      <c r="N29345" s="127"/>
      <c r="P29345" s="146"/>
      <c r="Q29345" s="91"/>
      <c r="R29345" s="116"/>
      <c r="AB29345" s="127"/>
      <c r="AC29345" s="127"/>
    </row>
    <row r="29346" spans="14:29" ht="15" hidden="1" customHeight="1">
      <c r="N29346" s="127"/>
      <c r="P29346" s="146"/>
      <c r="Q29346" s="91"/>
      <c r="R29346" s="116"/>
      <c r="AB29346" s="127"/>
      <c r="AC29346" s="127"/>
    </row>
    <row r="29347" spans="14:29" ht="15" hidden="1" customHeight="1">
      <c r="N29347" s="127"/>
      <c r="P29347" s="146"/>
      <c r="Q29347" s="91"/>
      <c r="R29347" s="116"/>
      <c r="AB29347" s="127"/>
      <c r="AC29347" s="127"/>
    </row>
    <row r="29348" spans="14:29" ht="15" hidden="1" customHeight="1">
      <c r="N29348" s="127"/>
      <c r="P29348" s="146"/>
      <c r="Q29348" s="91"/>
      <c r="R29348" s="116"/>
      <c r="AB29348" s="127"/>
      <c r="AC29348" s="127"/>
    </row>
    <row r="29349" spans="14:29" ht="15" hidden="1" customHeight="1">
      <c r="N29349" s="127"/>
      <c r="P29349" s="146"/>
      <c r="Q29349" s="91"/>
      <c r="R29349" s="116"/>
      <c r="AB29349" s="127"/>
      <c r="AC29349" s="127"/>
    </row>
    <row r="29350" spans="14:29" ht="15" hidden="1" customHeight="1">
      <c r="N29350" s="127"/>
      <c r="P29350" s="146"/>
      <c r="Q29350" s="91"/>
      <c r="R29350" s="116"/>
      <c r="AB29350" s="127"/>
      <c r="AC29350" s="127"/>
    </row>
    <row r="29351" spans="14:29" ht="15" hidden="1" customHeight="1">
      <c r="N29351" s="127"/>
      <c r="P29351" s="146"/>
      <c r="Q29351" s="91"/>
      <c r="R29351" s="116"/>
      <c r="AB29351" s="127"/>
      <c r="AC29351" s="127"/>
    </row>
    <row r="29352" spans="14:29" ht="15" hidden="1" customHeight="1">
      <c r="N29352" s="127"/>
      <c r="P29352" s="146"/>
      <c r="Q29352" s="91"/>
      <c r="R29352" s="116"/>
      <c r="AB29352" s="127"/>
      <c r="AC29352" s="127"/>
    </row>
    <row r="29353" spans="14:29" ht="15" hidden="1" customHeight="1">
      <c r="N29353" s="127"/>
      <c r="P29353" s="146"/>
      <c r="Q29353" s="91"/>
      <c r="R29353" s="116"/>
      <c r="AB29353" s="127"/>
      <c r="AC29353" s="127"/>
    </row>
    <row r="29354" spans="14:29" ht="15" hidden="1" customHeight="1">
      <c r="N29354" s="127"/>
      <c r="P29354" s="146"/>
      <c r="Q29354" s="91"/>
      <c r="R29354" s="116"/>
      <c r="AB29354" s="127"/>
      <c r="AC29354" s="127"/>
    </row>
    <row r="29355" spans="14:29" ht="15" hidden="1" customHeight="1">
      <c r="N29355" s="127"/>
      <c r="P29355" s="146"/>
      <c r="Q29355" s="91"/>
      <c r="R29355" s="116"/>
      <c r="AB29355" s="127"/>
      <c r="AC29355" s="127"/>
    </row>
    <row r="29356" spans="14:29" ht="15" hidden="1" customHeight="1">
      <c r="N29356" s="127"/>
      <c r="P29356" s="146"/>
      <c r="Q29356" s="91"/>
      <c r="R29356" s="116"/>
      <c r="AB29356" s="127"/>
      <c r="AC29356" s="127"/>
    </row>
    <row r="29357" spans="14:29" ht="15" hidden="1" customHeight="1">
      <c r="N29357" s="127"/>
      <c r="P29357" s="146"/>
      <c r="Q29357" s="91"/>
      <c r="R29357" s="116"/>
      <c r="AB29357" s="127"/>
      <c r="AC29357" s="127"/>
    </row>
    <row r="29358" spans="14:29" ht="15" hidden="1" customHeight="1">
      <c r="N29358" s="127"/>
      <c r="P29358" s="146"/>
      <c r="Q29358" s="91"/>
      <c r="R29358" s="116"/>
      <c r="AB29358" s="127"/>
      <c r="AC29358" s="127"/>
    </row>
    <row r="29359" spans="14:29" ht="15" hidden="1" customHeight="1">
      <c r="N29359" s="127"/>
      <c r="P29359" s="146"/>
      <c r="Q29359" s="91"/>
      <c r="R29359" s="116"/>
      <c r="AB29359" s="127"/>
      <c r="AC29359" s="127"/>
    </row>
    <row r="29360" spans="14:29" ht="15" hidden="1" customHeight="1">
      <c r="N29360" s="127"/>
      <c r="P29360" s="146"/>
      <c r="Q29360" s="91"/>
      <c r="R29360" s="116"/>
      <c r="AB29360" s="127"/>
      <c r="AC29360" s="127"/>
    </row>
    <row r="29361" spans="14:29" ht="15" hidden="1" customHeight="1">
      <c r="N29361" s="127"/>
      <c r="P29361" s="146"/>
      <c r="Q29361" s="91"/>
      <c r="R29361" s="116"/>
      <c r="AB29361" s="127"/>
      <c r="AC29361" s="127"/>
    </row>
    <row r="29362" spans="14:29" ht="15" hidden="1" customHeight="1">
      <c r="N29362" s="127"/>
      <c r="P29362" s="146"/>
      <c r="Q29362" s="91"/>
      <c r="R29362" s="116"/>
      <c r="AB29362" s="127"/>
      <c r="AC29362" s="127"/>
    </row>
    <row r="29363" spans="14:29" ht="15" hidden="1" customHeight="1">
      <c r="N29363" s="127"/>
      <c r="P29363" s="146"/>
      <c r="Q29363" s="91"/>
      <c r="R29363" s="116"/>
      <c r="AB29363" s="127"/>
      <c r="AC29363" s="127"/>
    </row>
    <row r="29364" spans="14:29" ht="15" hidden="1" customHeight="1">
      <c r="N29364" s="127"/>
      <c r="P29364" s="146"/>
      <c r="Q29364" s="91"/>
      <c r="R29364" s="116"/>
      <c r="AB29364" s="127"/>
      <c r="AC29364" s="127"/>
    </row>
    <row r="29365" spans="14:29" ht="15" hidden="1" customHeight="1">
      <c r="N29365" s="127"/>
      <c r="P29365" s="146"/>
      <c r="Q29365" s="91"/>
      <c r="R29365" s="116"/>
      <c r="AB29365" s="127"/>
      <c r="AC29365" s="127"/>
    </row>
    <row r="29366" spans="14:29" ht="15" hidden="1" customHeight="1">
      <c r="N29366" s="127"/>
      <c r="P29366" s="146"/>
      <c r="Q29366" s="91"/>
      <c r="R29366" s="116"/>
      <c r="AB29366" s="127"/>
      <c r="AC29366" s="127"/>
    </row>
    <row r="29367" spans="14:29" ht="15" hidden="1" customHeight="1">
      <c r="N29367" s="127"/>
      <c r="P29367" s="146"/>
      <c r="Q29367" s="91"/>
      <c r="R29367" s="116"/>
      <c r="AB29367" s="127"/>
      <c r="AC29367" s="127"/>
    </row>
    <row r="29368" spans="14:29" ht="15" hidden="1" customHeight="1">
      <c r="N29368" s="127"/>
      <c r="P29368" s="146"/>
      <c r="Q29368" s="91"/>
      <c r="R29368" s="116"/>
      <c r="AB29368" s="127"/>
      <c r="AC29368" s="127"/>
    </row>
    <row r="29369" spans="14:29" ht="15" hidden="1" customHeight="1">
      <c r="N29369" s="127"/>
      <c r="P29369" s="146"/>
      <c r="Q29369" s="91"/>
      <c r="R29369" s="116"/>
      <c r="AB29369" s="127"/>
      <c r="AC29369" s="127"/>
    </row>
    <row r="29370" spans="14:29" ht="15" hidden="1" customHeight="1">
      <c r="N29370" s="127"/>
      <c r="P29370" s="146"/>
      <c r="Q29370" s="91"/>
      <c r="R29370" s="116"/>
      <c r="AB29370" s="127"/>
      <c r="AC29370" s="127"/>
    </row>
    <row r="29371" spans="14:29" ht="15" hidden="1" customHeight="1">
      <c r="N29371" s="127"/>
      <c r="P29371" s="146"/>
      <c r="Q29371" s="91"/>
      <c r="R29371" s="116"/>
      <c r="AB29371" s="127"/>
      <c r="AC29371" s="127"/>
    </row>
    <row r="29372" spans="14:29" ht="15" hidden="1" customHeight="1">
      <c r="N29372" s="127"/>
      <c r="P29372" s="146"/>
      <c r="Q29372" s="91"/>
      <c r="R29372" s="116"/>
      <c r="AB29372" s="127"/>
      <c r="AC29372" s="127"/>
    </row>
    <row r="29373" spans="14:29" ht="15" hidden="1" customHeight="1">
      <c r="N29373" s="127"/>
      <c r="P29373" s="146"/>
      <c r="Q29373" s="91"/>
      <c r="R29373" s="116"/>
      <c r="AB29373" s="127"/>
      <c r="AC29373" s="127"/>
    </row>
    <row r="29374" spans="14:29" ht="15" hidden="1" customHeight="1">
      <c r="N29374" s="127"/>
      <c r="P29374" s="146"/>
      <c r="Q29374" s="91"/>
      <c r="R29374" s="116"/>
      <c r="AB29374" s="127"/>
      <c r="AC29374" s="127"/>
    </row>
    <row r="29375" spans="14:29" ht="15" hidden="1" customHeight="1">
      <c r="N29375" s="127"/>
      <c r="P29375" s="146"/>
      <c r="Q29375" s="91"/>
      <c r="R29375" s="116"/>
      <c r="AB29375" s="127"/>
      <c r="AC29375" s="127"/>
    </row>
    <row r="29376" spans="14:29" ht="15" hidden="1" customHeight="1">
      <c r="N29376" s="127"/>
      <c r="P29376" s="146"/>
      <c r="Q29376" s="91"/>
      <c r="R29376" s="116"/>
      <c r="AB29376" s="127"/>
      <c r="AC29376" s="127"/>
    </row>
    <row r="29377" spans="14:29" ht="15" hidden="1" customHeight="1">
      <c r="N29377" s="127"/>
      <c r="P29377" s="146"/>
      <c r="Q29377" s="91"/>
      <c r="R29377" s="116"/>
      <c r="AB29377" s="127"/>
      <c r="AC29377" s="127"/>
    </row>
    <row r="29378" spans="14:29" ht="15" hidden="1" customHeight="1">
      <c r="N29378" s="127"/>
      <c r="P29378" s="146"/>
      <c r="Q29378" s="91"/>
      <c r="R29378" s="116"/>
      <c r="AB29378" s="127"/>
      <c r="AC29378" s="127"/>
    </row>
    <row r="29379" spans="14:29" ht="15" hidden="1" customHeight="1">
      <c r="N29379" s="127"/>
      <c r="P29379" s="146"/>
      <c r="Q29379" s="91"/>
      <c r="R29379" s="116"/>
      <c r="AB29379" s="127"/>
      <c r="AC29379" s="127"/>
    </row>
    <row r="29380" spans="14:29" ht="15" hidden="1" customHeight="1">
      <c r="N29380" s="127"/>
      <c r="P29380" s="146"/>
      <c r="Q29380" s="91"/>
      <c r="R29380" s="116"/>
      <c r="AB29380" s="127"/>
      <c r="AC29380" s="127"/>
    </row>
    <row r="29381" spans="14:29" ht="15" hidden="1" customHeight="1">
      <c r="N29381" s="127"/>
      <c r="P29381" s="146"/>
      <c r="Q29381" s="91"/>
      <c r="R29381" s="116"/>
      <c r="AB29381" s="127"/>
      <c r="AC29381" s="127"/>
    </row>
    <row r="29382" spans="14:29" ht="15" hidden="1" customHeight="1">
      <c r="N29382" s="127"/>
      <c r="P29382" s="146"/>
      <c r="Q29382" s="91"/>
      <c r="R29382" s="116"/>
      <c r="AB29382" s="127"/>
      <c r="AC29382" s="127"/>
    </row>
    <row r="29383" spans="14:29" ht="15" hidden="1" customHeight="1">
      <c r="N29383" s="127"/>
      <c r="P29383" s="146"/>
      <c r="Q29383" s="91"/>
      <c r="R29383" s="116"/>
      <c r="AB29383" s="127"/>
      <c r="AC29383" s="127"/>
    </row>
    <row r="29384" spans="14:29" ht="15" hidden="1" customHeight="1">
      <c r="N29384" s="127"/>
      <c r="P29384" s="146"/>
      <c r="Q29384" s="91"/>
      <c r="R29384" s="116"/>
      <c r="AB29384" s="127"/>
      <c r="AC29384" s="127"/>
    </row>
    <row r="29385" spans="14:29" ht="15" hidden="1" customHeight="1">
      <c r="N29385" s="127"/>
      <c r="P29385" s="146"/>
      <c r="Q29385" s="91"/>
      <c r="R29385" s="116"/>
      <c r="AB29385" s="127"/>
      <c r="AC29385" s="127"/>
    </row>
    <row r="29386" spans="14:29" ht="15" hidden="1" customHeight="1">
      <c r="N29386" s="127"/>
      <c r="P29386" s="146"/>
      <c r="Q29386" s="91"/>
      <c r="R29386" s="116"/>
      <c r="AB29386" s="127"/>
      <c r="AC29386" s="127"/>
    </row>
    <row r="29387" spans="14:29" ht="15" hidden="1" customHeight="1">
      <c r="N29387" s="127"/>
      <c r="P29387" s="146"/>
      <c r="Q29387" s="91"/>
      <c r="R29387" s="116"/>
      <c r="AB29387" s="127"/>
      <c r="AC29387" s="127"/>
    </row>
    <row r="29388" spans="14:29" ht="15" hidden="1" customHeight="1">
      <c r="N29388" s="127"/>
      <c r="P29388" s="146"/>
      <c r="Q29388" s="91"/>
      <c r="R29388" s="116"/>
      <c r="AB29388" s="127"/>
      <c r="AC29388" s="127"/>
    </row>
    <row r="29389" spans="14:29" ht="15" hidden="1" customHeight="1">
      <c r="N29389" s="127"/>
      <c r="P29389" s="146"/>
      <c r="Q29389" s="91"/>
      <c r="R29389" s="116"/>
      <c r="AB29389" s="127"/>
      <c r="AC29389" s="127"/>
    </row>
    <row r="29390" spans="14:29" ht="15" hidden="1" customHeight="1">
      <c r="N29390" s="127"/>
      <c r="P29390" s="146"/>
      <c r="Q29390" s="91"/>
      <c r="R29390" s="116"/>
      <c r="AB29390" s="127"/>
      <c r="AC29390" s="127"/>
    </row>
    <row r="29391" spans="14:29" ht="15" hidden="1" customHeight="1">
      <c r="N29391" s="127"/>
      <c r="P29391" s="146"/>
      <c r="Q29391" s="91"/>
      <c r="R29391" s="116"/>
      <c r="AB29391" s="127"/>
      <c r="AC29391" s="127"/>
    </row>
    <row r="29392" spans="14:29" ht="15" hidden="1" customHeight="1">
      <c r="N29392" s="127"/>
      <c r="P29392" s="146"/>
      <c r="Q29392" s="91"/>
      <c r="R29392" s="116"/>
      <c r="AB29392" s="127"/>
      <c r="AC29392" s="127"/>
    </row>
    <row r="29393" spans="14:29" ht="15" hidden="1" customHeight="1">
      <c r="N29393" s="127"/>
      <c r="P29393" s="146"/>
      <c r="Q29393" s="91"/>
      <c r="R29393" s="116"/>
      <c r="AB29393" s="127"/>
      <c r="AC29393" s="127"/>
    </row>
    <row r="29394" spans="14:29" ht="15" hidden="1" customHeight="1">
      <c r="N29394" s="127"/>
      <c r="P29394" s="146"/>
      <c r="Q29394" s="91"/>
      <c r="R29394" s="116"/>
      <c r="AB29394" s="127"/>
      <c r="AC29394" s="127"/>
    </row>
    <row r="29395" spans="14:29" ht="15" hidden="1" customHeight="1">
      <c r="N29395" s="127"/>
      <c r="P29395" s="146"/>
      <c r="Q29395" s="91"/>
      <c r="R29395" s="116"/>
      <c r="AB29395" s="127"/>
      <c r="AC29395" s="127"/>
    </row>
    <row r="29396" spans="14:29" ht="15" hidden="1" customHeight="1">
      <c r="N29396" s="127"/>
      <c r="P29396" s="146"/>
      <c r="Q29396" s="91"/>
      <c r="R29396" s="116"/>
      <c r="AB29396" s="127"/>
      <c r="AC29396" s="127"/>
    </row>
    <row r="29397" spans="14:29" ht="15" hidden="1" customHeight="1">
      <c r="N29397" s="127"/>
      <c r="P29397" s="146"/>
      <c r="Q29397" s="91"/>
      <c r="R29397" s="116"/>
      <c r="AB29397" s="127"/>
      <c r="AC29397" s="127"/>
    </row>
    <row r="29398" spans="14:29" ht="15" hidden="1" customHeight="1">
      <c r="N29398" s="127"/>
      <c r="P29398" s="146"/>
      <c r="Q29398" s="91"/>
      <c r="R29398" s="116"/>
      <c r="AB29398" s="127"/>
      <c r="AC29398" s="127"/>
    </row>
    <row r="29399" spans="14:29" ht="15" hidden="1" customHeight="1">
      <c r="N29399" s="127"/>
      <c r="P29399" s="146"/>
      <c r="Q29399" s="91"/>
      <c r="R29399" s="116"/>
      <c r="AB29399" s="127"/>
      <c r="AC29399" s="127"/>
    </row>
    <row r="29400" spans="14:29" ht="15" hidden="1" customHeight="1">
      <c r="N29400" s="127"/>
      <c r="P29400" s="146"/>
      <c r="Q29400" s="91"/>
      <c r="R29400" s="116"/>
      <c r="AB29400" s="127"/>
      <c r="AC29400" s="127"/>
    </row>
    <row r="29401" spans="14:29" ht="15" hidden="1" customHeight="1">
      <c r="N29401" s="127"/>
      <c r="P29401" s="146"/>
      <c r="Q29401" s="91"/>
      <c r="R29401" s="116"/>
      <c r="AB29401" s="127"/>
      <c r="AC29401" s="127"/>
    </row>
    <row r="29402" spans="14:29" ht="15" hidden="1" customHeight="1">
      <c r="N29402" s="127"/>
      <c r="P29402" s="146"/>
      <c r="Q29402" s="91"/>
      <c r="R29402" s="116"/>
      <c r="AB29402" s="127"/>
      <c r="AC29402" s="127"/>
    </row>
    <row r="29403" spans="14:29" ht="15" hidden="1" customHeight="1">
      <c r="N29403" s="127"/>
      <c r="P29403" s="146"/>
      <c r="Q29403" s="91"/>
      <c r="R29403" s="116"/>
      <c r="AB29403" s="127"/>
      <c r="AC29403" s="127"/>
    </row>
    <row r="29404" spans="14:29" ht="15" hidden="1" customHeight="1">
      <c r="N29404" s="127"/>
      <c r="P29404" s="146"/>
      <c r="Q29404" s="91"/>
      <c r="R29404" s="116"/>
      <c r="AB29404" s="127"/>
      <c r="AC29404" s="127"/>
    </row>
    <row r="29405" spans="14:29" ht="15" hidden="1" customHeight="1">
      <c r="N29405" s="127"/>
      <c r="P29405" s="146"/>
      <c r="Q29405" s="91"/>
      <c r="R29405" s="116"/>
      <c r="AB29405" s="127"/>
      <c r="AC29405" s="127"/>
    </row>
    <row r="29406" spans="14:29" ht="15" hidden="1" customHeight="1">
      <c r="N29406" s="127"/>
      <c r="P29406" s="146"/>
      <c r="Q29406" s="91"/>
      <c r="R29406" s="116"/>
      <c r="AB29406" s="127"/>
      <c r="AC29406" s="127"/>
    </row>
    <row r="29407" spans="14:29" ht="15" hidden="1" customHeight="1">
      <c r="N29407" s="127"/>
      <c r="P29407" s="146"/>
      <c r="Q29407" s="91"/>
      <c r="R29407" s="116"/>
      <c r="AB29407" s="127"/>
      <c r="AC29407" s="127"/>
    </row>
    <row r="29408" spans="14:29" ht="15" hidden="1" customHeight="1">
      <c r="N29408" s="127"/>
      <c r="P29408" s="146"/>
      <c r="Q29408" s="91"/>
      <c r="R29408" s="116"/>
      <c r="AB29408" s="127"/>
      <c r="AC29408" s="127"/>
    </row>
    <row r="29409" spans="14:29" ht="15" hidden="1" customHeight="1">
      <c r="N29409" s="127"/>
      <c r="P29409" s="146"/>
      <c r="Q29409" s="91"/>
      <c r="R29409" s="116"/>
      <c r="AB29409" s="127"/>
      <c r="AC29409" s="127"/>
    </row>
    <row r="29410" spans="14:29" ht="15" hidden="1" customHeight="1">
      <c r="N29410" s="127"/>
      <c r="P29410" s="146"/>
      <c r="Q29410" s="91"/>
      <c r="R29410" s="116"/>
      <c r="AB29410" s="127"/>
      <c r="AC29410" s="127"/>
    </row>
    <row r="29411" spans="14:29" ht="15" hidden="1" customHeight="1">
      <c r="N29411" s="127"/>
      <c r="P29411" s="146"/>
      <c r="Q29411" s="91"/>
      <c r="R29411" s="116"/>
      <c r="AB29411" s="127"/>
      <c r="AC29411" s="127"/>
    </row>
    <row r="29412" spans="14:29" ht="15" hidden="1" customHeight="1">
      <c r="N29412" s="127"/>
      <c r="P29412" s="146"/>
      <c r="Q29412" s="91"/>
      <c r="R29412" s="116"/>
      <c r="AB29412" s="127"/>
      <c r="AC29412" s="127"/>
    </row>
    <row r="29413" spans="14:29" ht="15" hidden="1" customHeight="1">
      <c r="N29413" s="127"/>
      <c r="P29413" s="146"/>
      <c r="Q29413" s="91"/>
      <c r="R29413" s="116"/>
      <c r="AB29413" s="127"/>
      <c r="AC29413" s="127"/>
    </row>
    <row r="29414" spans="14:29" ht="15" hidden="1" customHeight="1">
      <c r="N29414" s="127"/>
      <c r="P29414" s="146"/>
      <c r="Q29414" s="91"/>
      <c r="R29414" s="116"/>
      <c r="AB29414" s="127"/>
      <c r="AC29414" s="127"/>
    </row>
    <row r="29415" spans="14:29" ht="15" hidden="1" customHeight="1">
      <c r="N29415" s="127"/>
      <c r="P29415" s="146"/>
      <c r="Q29415" s="91"/>
      <c r="R29415" s="116"/>
      <c r="AB29415" s="127"/>
      <c r="AC29415" s="127"/>
    </row>
    <row r="29416" spans="14:29" ht="15" hidden="1" customHeight="1">
      <c r="N29416" s="127"/>
      <c r="P29416" s="146"/>
      <c r="Q29416" s="91"/>
      <c r="R29416" s="116"/>
      <c r="AB29416" s="127"/>
      <c r="AC29416" s="127"/>
    </row>
    <row r="29417" spans="14:29" ht="15" hidden="1" customHeight="1">
      <c r="N29417" s="127"/>
      <c r="P29417" s="146"/>
      <c r="Q29417" s="91"/>
      <c r="R29417" s="116"/>
      <c r="AB29417" s="127"/>
      <c r="AC29417" s="127"/>
    </row>
    <row r="29418" spans="14:29" ht="15" hidden="1" customHeight="1">
      <c r="N29418" s="127"/>
      <c r="P29418" s="146"/>
      <c r="Q29418" s="91"/>
      <c r="R29418" s="116"/>
      <c r="AB29418" s="127"/>
      <c r="AC29418" s="127"/>
    </row>
    <row r="29419" spans="14:29" ht="15" hidden="1" customHeight="1">
      <c r="N29419" s="127"/>
      <c r="P29419" s="146"/>
      <c r="Q29419" s="91"/>
      <c r="R29419" s="116"/>
      <c r="AB29419" s="127"/>
      <c r="AC29419" s="127"/>
    </row>
    <row r="29420" spans="14:29" ht="15" hidden="1" customHeight="1">
      <c r="N29420" s="127"/>
      <c r="P29420" s="146"/>
      <c r="Q29420" s="91"/>
      <c r="R29420" s="116"/>
      <c r="AB29420" s="127"/>
      <c r="AC29420" s="127"/>
    </row>
    <row r="29421" spans="14:29" ht="15" hidden="1" customHeight="1">
      <c r="N29421" s="127"/>
      <c r="P29421" s="146"/>
      <c r="Q29421" s="91"/>
      <c r="R29421" s="116"/>
      <c r="AB29421" s="127"/>
      <c r="AC29421" s="127"/>
    </row>
    <row r="29422" spans="14:29" ht="15" hidden="1" customHeight="1">
      <c r="N29422" s="127"/>
      <c r="P29422" s="146"/>
      <c r="Q29422" s="91"/>
      <c r="R29422" s="116"/>
      <c r="AB29422" s="127"/>
      <c r="AC29422" s="127"/>
    </row>
    <row r="29423" spans="14:29" ht="15" hidden="1" customHeight="1">
      <c r="N29423" s="127"/>
      <c r="P29423" s="146"/>
      <c r="Q29423" s="91"/>
      <c r="R29423" s="116"/>
      <c r="AB29423" s="127"/>
      <c r="AC29423" s="127"/>
    </row>
    <row r="29424" spans="14:29" ht="15" hidden="1" customHeight="1">
      <c r="N29424" s="127"/>
      <c r="P29424" s="146"/>
      <c r="Q29424" s="91"/>
      <c r="R29424" s="116"/>
      <c r="AB29424" s="127"/>
      <c r="AC29424" s="127"/>
    </row>
    <row r="29425" spans="14:29" ht="15" hidden="1" customHeight="1">
      <c r="N29425" s="127"/>
      <c r="P29425" s="146"/>
      <c r="Q29425" s="91"/>
      <c r="R29425" s="116"/>
      <c r="AB29425" s="127"/>
      <c r="AC29425" s="127"/>
    </row>
    <row r="29426" spans="14:29" ht="15" hidden="1" customHeight="1">
      <c r="N29426" s="127"/>
      <c r="P29426" s="146"/>
      <c r="Q29426" s="91"/>
      <c r="R29426" s="116"/>
      <c r="AB29426" s="127"/>
      <c r="AC29426" s="127"/>
    </row>
    <row r="29427" spans="14:29" ht="15" hidden="1" customHeight="1">
      <c r="N29427" s="127"/>
      <c r="P29427" s="146"/>
      <c r="Q29427" s="91"/>
      <c r="R29427" s="116"/>
      <c r="AB29427" s="127"/>
      <c r="AC29427" s="127"/>
    </row>
    <row r="29428" spans="14:29" ht="15" hidden="1" customHeight="1">
      <c r="N29428" s="127"/>
      <c r="P29428" s="146"/>
      <c r="Q29428" s="91"/>
      <c r="R29428" s="116"/>
      <c r="AB29428" s="127"/>
      <c r="AC29428" s="127"/>
    </row>
    <row r="29429" spans="14:29" ht="15" hidden="1" customHeight="1">
      <c r="N29429" s="127"/>
      <c r="P29429" s="146"/>
      <c r="Q29429" s="91"/>
      <c r="R29429" s="116"/>
      <c r="AB29429" s="127"/>
      <c r="AC29429" s="127"/>
    </row>
    <row r="29430" spans="14:29" ht="15" hidden="1" customHeight="1">
      <c r="N29430" s="127"/>
      <c r="P29430" s="146"/>
      <c r="Q29430" s="91"/>
      <c r="R29430" s="116"/>
      <c r="AB29430" s="127"/>
      <c r="AC29430" s="127"/>
    </row>
    <row r="29431" spans="14:29" ht="15" hidden="1" customHeight="1">
      <c r="N29431" s="127"/>
      <c r="P29431" s="146"/>
      <c r="Q29431" s="91"/>
      <c r="R29431" s="116"/>
      <c r="AB29431" s="127"/>
      <c r="AC29431" s="127"/>
    </row>
    <row r="29432" spans="14:29" ht="15" hidden="1" customHeight="1">
      <c r="N29432" s="127"/>
      <c r="P29432" s="146"/>
      <c r="Q29432" s="91"/>
      <c r="R29432" s="116"/>
      <c r="AB29432" s="127"/>
      <c r="AC29432" s="127"/>
    </row>
    <row r="29433" spans="14:29" ht="15" hidden="1" customHeight="1">
      <c r="N29433" s="127"/>
      <c r="P29433" s="146"/>
      <c r="Q29433" s="91"/>
      <c r="R29433" s="116"/>
      <c r="AB29433" s="127"/>
      <c r="AC29433" s="127"/>
    </row>
    <row r="29434" spans="14:29" ht="15" hidden="1" customHeight="1">
      <c r="N29434" s="127"/>
      <c r="P29434" s="146"/>
      <c r="Q29434" s="91"/>
      <c r="R29434" s="116"/>
      <c r="AB29434" s="127"/>
      <c r="AC29434" s="127"/>
    </row>
    <row r="29435" spans="14:29" ht="15" hidden="1" customHeight="1">
      <c r="N29435" s="127"/>
      <c r="P29435" s="146"/>
      <c r="Q29435" s="91"/>
      <c r="R29435" s="116"/>
      <c r="AB29435" s="127"/>
      <c r="AC29435" s="127"/>
    </row>
    <row r="29436" spans="14:29" ht="15" hidden="1" customHeight="1">
      <c r="N29436" s="127"/>
      <c r="P29436" s="146"/>
      <c r="Q29436" s="91"/>
      <c r="R29436" s="116"/>
      <c r="AB29436" s="127"/>
      <c r="AC29436" s="127"/>
    </row>
    <row r="29437" spans="14:29" ht="15" hidden="1" customHeight="1">
      <c r="N29437" s="127"/>
      <c r="P29437" s="146"/>
      <c r="Q29437" s="91"/>
      <c r="R29437" s="116"/>
      <c r="AB29437" s="127"/>
      <c r="AC29437" s="127"/>
    </row>
    <row r="29438" spans="14:29" ht="15" hidden="1" customHeight="1">
      <c r="N29438" s="127"/>
      <c r="P29438" s="146"/>
      <c r="Q29438" s="91"/>
      <c r="R29438" s="116"/>
      <c r="AB29438" s="127"/>
      <c r="AC29438" s="127"/>
    </row>
    <row r="29439" spans="14:29" ht="15" hidden="1" customHeight="1">
      <c r="N29439" s="127"/>
      <c r="P29439" s="146"/>
      <c r="Q29439" s="91"/>
      <c r="R29439" s="116"/>
      <c r="AB29439" s="127"/>
      <c r="AC29439" s="127"/>
    </row>
    <row r="29440" spans="14:29" ht="15" hidden="1" customHeight="1">
      <c r="N29440" s="127"/>
      <c r="P29440" s="146"/>
      <c r="Q29440" s="91"/>
      <c r="R29440" s="116"/>
      <c r="AB29440" s="127"/>
      <c r="AC29440" s="127"/>
    </row>
    <row r="29441" spans="14:29" ht="15" hidden="1" customHeight="1">
      <c r="N29441" s="127"/>
      <c r="P29441" s="146"/>
      <c r="Q29441" s="91"/>
      <c r="R29441" s="116"/>
      <c r="AB29441" s="127"/>
      <c r="AC29441" s="127"/>
    </row>
    <row r="29442" spans="14:29" ht="15" hidden="1" customHeight="1">
      <c r="N29442" s="127"/>
      <c r="P29442" s="146"/>
      <c r="Q29442" s="91"/>
      <c r="R29442" s="116"/>
      <c r="AB29442" s="127"/>
      <c r="AC29442" s="127"/>
    </row>
    <row r="29443" spans="14:29" ht="15" hidden="1" customHeight="1">
      <c r="N29443" s="127"/>
      <c r="P29443" s="146"/>
      <c r="Q29443" s="91"/>
      <c r="R29443" s="116"/>
      <c r="AB29443" s="127"/>
      <c r="AC29443" s="127"/>
    </row>
    <row r="29444" spans="14:29" ht="15" hidden="1" customHeight="1">
      <c r="N29444" s="127"/>
      <c r="P29444" s="146"/>
      <c r="Q29444" s="91"/>
      <c r="R29444" s="116"/>
      <c r="AB29444" s="127"/>
      <c r="AC29444" s="127"/>
    </row>
    <row r="29445" spans="14:29" ht="15" hidden="1" customHeight="1">
      <c r="N29445" s="127"/>
      <c r="P29445" s="146"/>
      <c r="Q29445" s="91"/>
      <c r="R29445" s="116"/>
      <c r="AB29445" s="127"/>
      <c r="AC29445" s="127"/>
    </row>
    <row r="29446" spans="14:29" ht="15" hidden="1" customHeight="1">
      <c r="N29446" s="127"/>
      <c r="P29446" s="146"/>
      <c r="Q29446" s="91"/>
      <c r="R29446" s="116"/>
      <c r="AB29446" s="127"/>
      <c r="AC29446" s="127"/>
    </row>
    <row r="29447" spans="14:29" ht="15" hidden="1" customHeight="1">
      <c r="N29447" s="127"/>
      <c r="P29447" s="146"/>
      <c r="Q29447" s="91"/>
      <c r="R29447" s="116"/>
      <c r="AB29447" s="127"/>
      <c r="AC29447" s="127"/>
    </row>
    <row r="29448" spans="14:29" ht="15" hidden="1" customHeight="1">
      <c r="N29448" s="127"/>
      <c r="P29448" s="146"/>
      <c r="Q29448" s="91"/>
      <c r="R29448" s="116"/>
      <c r="AB29448" s="127"/>
      <c r="AC29448" s="127"/>
    </row>
    <row r="29449" spans="14:29" ht="15" hidden="1" customHeight="1">
      <c r="N29449" s="127"/>
      <c r="P29449" s="146"/>
      <c r="Q29449" s="91"/>
      <c r="R29449" s="116"/>
      <c r="AB29449" s="127"/>
      <c r="AC29449" s="127"/>
    </row>
    <row r="29450" spans="14:29" ht="15" hidden="1" customHeight="1">
      <c r="N29450" s="127"/>
      <c r="P29450" s="146"/>
      <c r="Q29450" s="91"/>
      <c r="R29450" s="116"/>
      <c r="AB29450" s="127"/>
      <c r="AC29450" s="127"/>
    </row>
    <row r="29451" spans="14:29" ht="15" hidden="1" customHeight="1">
      <c r="N29451" s="127"/>
      <c r="P29451" s="146"/>
      <c r="Q29451" s="91"/>
      <c r="R29451" s="116"/>
      <c r="AB29451" s="127"/>
      <c r="AC29451" s="127"/>
    </row>
    <row r="29452" spans="14:29" ht="15" hidden="1" customHeight="1">
      <c r="N29452" s="127"/>
      <c r="P29452" s="146"/>
      <c r="Q29452" s="91"/>
      <c r="R29452" s="116"/>
      <c r="AB29452" s="127"/>
      <c r="AC29452" s="127"/>
    </row>
    <row r="29453" spans="14:29" ht="15" hidden="1" customHeight="1">
      <c r="N29453" s="127"/>
      <c r="P29453" s="146"/>
      <c r="Q29453" s="91"/>
      <c r="R29453" s="116"/>
      <c r="AB29453" s="127"/>
      <c r="AC29453" s="127"/>
    </row>
    <row r="29454" spans="14:29" ht="15" hidden="1" customHeight="1">
      <c r="N29454" s="127"/>
      <c r="P29454" s="146"/>
      <c r="Q29454" s="91"/>
      <c r="R29454" s="116"/>
      <c r="AB29454" s="127"/>
      <c r="AC29454" s="127"/>
    </row>
    <row r="29455" spans="14:29" ht="15" hidden="1" customHeight="1">
      <c r="N29455" s="127"/>
      <c r="P29455" s="146"/>
      <c r="Q29455" s="91"/>
      <c r="R29455" s="116"/>
      <c r="AB29455" s="127"/>
      <c r="AC29455" s="127"/>
    </row>
    <row r="29456" spans="14:29" ht="15" hidden="1" customHeight="1">
      <c r="N29456" s="127"/>
      <c r="P29456" s="146"/>
      <c r="Q29456" s="91"/>
      <c r="R29456" s="116"/>
      <c r="AB29456" s="127"/>
      <c r="AC29456" s="127"/>
    </row>
    <row r="29457" spans="14:29" ht="15" hidden="1" customHeight="1">
      <c r="N29457" s="127"/>
      <c r="P29457" s="146"/>
      <c r="Q29457" s="91"/>
      <c r="R29457" s="116"/>
      <c r="AB29457" s="127"/>
      <c r="AC29457" s="127"/>
    </row>
    <row r="29458" spans="14:29" ht="15" hidden="1" customHeight="1">
      <c r="N29458" s="127"/>
      <c r="P29458" s="146"/>
      <c r="Q29458" s="91"/>
      <c r="R29458" s="116"/>
      <c r="AB29458" s="127"/>
      <c r="AC29458" s="127"/>
    </row>
    <row r="29459" spans="14:29" ht="15" hidden="1" customHeight="1">
      <c r="N29459" s="127"/>
      <c r="P29459" s="146"/>
      <c r="Q29459" s="91"/>
      <c r="R29459" s="116"/>
      <c r="AB29459" s="127"/>
      <c r="AC29459" s="127"/>
    </row>
    <row r="29460" spans="14:29" ht="15" hidden="1" customHeight="1">
      <c r="N29460" s="127"/>
      <c r="P29460" s="146"/>
      <c r="Q29460" s="91"/>
      <c r="R29460" s="116"/>
      <c r="AB29460" s="127"/>
      <c r="AC29460" s="127"/>
    </row>
    <row r="29461" spans="14:29" ht="15" hidden="1" customHeight="1">
      <c r="N29461" s="127"/>
      <c r="P29461" s="146"/>
      <c r="Q29461" s="91"/>
      <c r="R29461" s="116"/>
      <c r="AB29461" s="127"/>
      <c r="AC29461" s="127"/>
    </row>
    <row r="29462" spans="14:29" ht="15" hidden="1" customHeight="1">
      <c r="N29462" s="127"/>
      <c r="P29462" s="146"/>
      <c r="Q29462" s="91"/>
      <c r="R29462" s="116"/>
      <c r="AB29462" s="127"/>
      <c r="AC29462" s="127"/>
    </row>
    <row r="29463" spans="14:29" ht="15" hidden="1" customHeight="1">
      <c r="N29463" s="127"/>
      <c r="P29463" s="146"/>
      <c r="Q29463" s="91"/>
      <c r="R29463" s="116"/>
      <c r="AB29463" s="127"/>
      <c r="AC29463" s="127"/>
    </row>
    <row r="29464" spans="14:29" ht="15" hidden="1" customHeight="1">
      <c r="N29464" s="127"/>
      <c r="P29464" s="146"/>
      <c r="Q29464" s="91"/>
      <c r="R29464" s="116"/>
      <c r="AB29464" s="127"/>
      <c r="AC29464" s="127"/>
    </row>
    <row r="29465" spans="14:29" ht="15" hidden="1" customHeight="1">
      <c r="N29465" s="127"/>
      <c r="P29465" s="146"/>
      <c r="Q29465" s="91"/>
      <c r="R29465" s="116"/>
      <c r="AB29465" s="127"/>
      <c r="AC29465" s="127"/>
    </row>
    <row r="29466" spans="14:29" ht="15" hidden="1" customHeight="1">
      <c r="N29466" s="127"/>
      <c r="P29466" s="146"/>
      <c r="Q29466" s="91"/>
      <c r="R29466" s="116"/>
      <c r="AB29466" s="127"/>
      <c r="AC29466" s="127"/>
    </row>
    <row r="29467" spans="14:29" ht="15" hidden="1" customHeight="1">
      <c r="N29467" s="127"/>
      <c r="P29467" s="146"/>
      <c r="Q29467" s="91"/>
      <c r="R29467" s="116"/>
      <c r="AB29467" s="127"/>
      <c r="AC29467" s="127"/>
    </row>
    <row r="29468" spans="14:29" ht="15" hidden="1" customHeight="1">
      <c r="N29468" s="127"/>
      <c r="P29468" s="146"/>
      <c r="Q29468" s="91"/>
      <c r="R29468" s="116"/>
      <c r="AB29468" s="127"/>
      <c r="AC29468" s="127"/>
    </row>
    <row r="29469" spans="14:29" ht="15" hidden="1" customHeight="1">
      <c r="N29469" s="127"/>
      <c r="P29469" s="146"/>
      <c r="Q29469" s="91"/>
      <c r="R29469" s="116"/>
      <c r="AB29469" s="127"/>
      <c r="AC29469" s="127"/>
    </row>
    <row r="29470" spans="14:29" ht="15" hidden="1" customHeight="1">
      <c r="N29470" s="127"/>
      <c r="P29470" s="146"/>
      <c r="Q29470" s="91"/>
      <c r="R29470" s="116"/>
      <c r="AB29470" s="127"/>
      <c r="AC29470" s="127"/>
    </row>
    <row r="29471" spans="14:29" ht="15" hidden="1" customHeight="1">
      <c r="N29471" s="127"/>
      <c r="P29471" s="146"/>
      <c r="Q29471" s="91"/>
      <c r="R29471" s="116"/>
      <c r="AB29471" s="127"/>
      <c r="AC29471" s="127"/>
    </row>
    <row r="29472" spans="14:29" ht="15" hidden="1" customHeight="1">
      <c r="N29472" s="127"/>
      <c r="P29472" s="146"/>
      <c r="Q29472" s="91"/>
      <c r="R29472" s="116"/>
      <c r="AB29472" s="127"/>
      <c r="AC29472" s="127"/>
    </row>
    <row r="29473" spans="14:29" ht="15" hidden="1" customHeight="1">
      <c r="N29473" s="127"/>
      <c r="P29473" s="146"/>
      <c r="Q29473" s="91"/>
      <c r="R29473" s="116"/>
      <c r="AB29473" s="127"/>
      <c r="AC29473" s="127"/>
    </row>
    <row r="29474" spans="14:29" ht="15" hidden="1" customHeight="1">
      <c r="N29474" s="127"/>
      <c r="P29474" s="146"/>
      <c r="Q29474" s="91"/>
      <c r="R29474" s="116"/>
      <c r="AB29474" s="127"/>
      <c r="AC29474" s="127"/>
    </row>
    <row r="29475" spans="14:29" ht="15" hidden="1" customHeight="1">
      <c r="N29475" s="127"/>
      <c r="P29475" s="146"/>
      <c r="Q29475" s="91"/>
      <c r="R29475" s="116"/>
      <c r="AB29475" s="127"/>
      <c r="AC29475" s="127"/>
    </row>
    <row r="29476" spans="14:29" ht="15" hidden="1" customHeight="1">
      <c r="N29476" s="127"/>
      <c r="P29476" s="146"/>
      <c r="Q29476" s="91"/>
      <c r="R29476" s="116"/>
      <c r="AB29476" s="127"/>
      <c r="AC29476" s="127"/>
    </row>
    <row r="29477" spans="14:29" ht="15" hidden="1" customHeight="1">
      <c r="N29477" s="127"/>
      <c r="P29477" s="146"/>
      <c r="Q29477" s="91"/>
      <c r="R29477" s="116"/>
      <c r="AB29477" s="127"/>
      <c r="AC29477" s="127"/>
    </row>
    <row r="29478" spans="14:29" ht="15" hidden="1" customHeight="1">
      <c r="N29478" s="127"/>
      <c r="P29478" s="146"/>
      <c r="Q29478" s="91"/>
      <c r="R29478" s="116"/>
      <c r="AB29478" s="127"/>
      <c r="AC29478" s="127"/>
    </row>
    <row r="29479" spans="14:29" ht="15" hidden="1" customHeight="1">
      <c r="N29479" s="127"/>
      <c r="P29479" s="146"/>
      <c r="Q29479" s="91"/>
      <c r="R29479" s="116"/>
      <c r="AB29479" s="127"/>
      <c r="AC29479" s="127"/>
    </row>
    <row r="29480" spans="14:29" ht="15" hidden="1" customHeight="1">
      <c r="N29480" s="127"/>
      <c r="P29480" s="146"/>
      <c r="Q29480" s="91"/>
      <c r="R29480" s="116"/>
      <c r="AB29480" s="127"/>
      <c r="AC29480" s="127"/>
    </row>
    <row r="29481" spans="14:29" ht="15" hidden="1" customHeight="1">
      <c r="N29481" s="127"/>
      <c r="P29481" s="146"/>
      <c r="Q29481" s="91"/>
      <c r="R29481" s="116"/>
      <c r="AB29481" s="127"/>
      <c r="AC29481" s="127"/>
    </row>
    <row r="29482" spans="14:29" ht="15" hidden="1" customHeight="1">
      <c r="N29482" s="127"/>
      <c r="P29482" s="146"/>
      <c r="Q29482" s="91"/>
      <c r="R29482" s="116"/>
      <c r="AB29482" s="127"/>
      <c r="AC29482" s="127"/>
    </row>
    <row r="29483" spans="14:29" ht="15" hidden="1" customHeight="1">
      <c r="N29483" s="127"/>
      <c r="P29483" s="146"/>
      <c r="Q29483" s="91"/>
      <c r="R29483" s="116"/>
      <c r="AB29483" s="127"/>
      <c r="AC29483" s="127"/>
    </row>
    <row r="29484" spans="14:29" ht="15" hidden="1" customHeight="1">
      <c r="N29484" s="127"/>
      <c r="P29484" s="146"/>
      <c r="Q29484" s="91"/>
      <c r="R29484" s="116"/>
      <c r="AB29484" s="127"/>
      <c r="AC29484" s="127"/>
    </row>
    <row r="29485" spans="14:29" ht="15" hidden="1" customHeight="1">
      <c r="N29485" s="127"/>
      <c r="P29485" s="146"/>
      <c r="Q29485" s="91"/>
      <c r="R29485" s="116"/>
      <c r="AB29485" s="127"/>
      <c r="AC29485" s="127"/>
    </row>
    <row r="29486" spans="14:29" ht="15" hidden="1" customHeight="1">
      <c r="N29486" s="127"/>
      <c r="P29486" s="146"/>
      <c r="Q29486" s="91"/>
      <c r="R29486" s="116"/>
      <c r="AB29486" s="127"/>
      <c r="AC29486" s="127"/>
    </row>
    <row r="29487" spans="14:29" ht="15" hidden="1" customHeight="1">
      <c r="N29487" s="127"/>
      <c r="P29487" s="146"/>
      <c r="Q29487" s="91"/>
      <c r="R29487" s="116"/>
      <c r="AB29487" s="127"/>
      <c r="AC29487" s="127"/>
    </row>
    <row r="29488" spans="14:29" ht="15" hidden="1" customHeight="1">
      <c r="N29488" s="127"/>
      <c r="P29488" s="146"/>
      <c r="Q29488" s="91"/>
      <c r="R29488" s="116"/>
      <c r="AB29488" s="127"/>
      <c r="AC29488" s="127"/>
    </row>
    <row r="29489" spans="14:29" ht="15" hidden="1" customHeight="1">
      <c r="N29489" s="127"/>
      <c r="P29489" s="146"/>
      <c r="Q29489" s="91"/>
      <c r="R29489" s="116"/>
      <c r="AB29489" s="127"/>
      <c r="AC29489" s="127"/>
    </row>
    <row r="29490" spans="14:29" ht="15" hidden="1" customHeight="1">
      <c r="N29490" s="127"/>
      <c r="P29490" s="146"/>
      <c r="Q29490" s="91"/>
      <c r="R29490" s="116"/>
      <c r="AB29490" s="127"/>
      <c r="AC29490" s="127"/>
    </row>
    <row r="29491" spans="14:29" ht="15" hidden="1" customHeight="1">
      <c r="N29491" s="127"/>
      <c r="P29491" s="146"/>
      <c r="Q29491" s="91"/>
      <c r="R29491" s="116"/>
      <c r="AB29491" s="127"/>
      <c r="AC29491" s="127"/>
    </row>
    <row r="29492" spans="14:29" ht="15" hidden="1" customHeight="1">
      <c r="N29492" s="127"/>
      <c r="P29492" s="146"/>
      <c r="Q29492" s="91"/>
      <c r="R29492" s="116"/>
      <c r="AB29492" s="127"/>
      <c r="AC29492" s="127"/>
    </row>
    <row r="29493" spans="14:29" ht="15" hidden="1" customHeight="1">
      <c r="N29493" s="127"/>
      <c r="P29493" s="146"/>
      <c r="Q29493" s="91"/>
      <c r="R29493" s="116"/>
      <c r="AB29493" s="127"/>
      <c r="AC29493" s="127"/>
    </row>
    <row r="29494" spans="14:29" ht="15" hidden="1" customHeight="1">
      <c r="N29494" s="127"/>
      <c r="P29494" s="146"/>
      <c r="Q29494" s="91"/>
      <c r="R29494" s="116"/>
      <c r="AB29494" s="127"/>
      <c r="AC29494" s="127"/>
    </row>
    <row r="29495" spans="14:29" ht="15" hidden="1" customHeight="1">
      <c r="N29495" s="127"/>
      <c r="P29495" s="146"/>
      <c r="Q29495" s="91"/>
      <c r="R29495" s="116"/>
      <c r="AB29495" s="127"/>
      <c r="AC29495" s="127"/>
    </row>
    <row r="29496" spans="14:29" ht="15" hidden="1" customHeight="1">
      <c r="N29496" s="127"/>
      <c r="P29496" s="146"/>
      <c r="Q29496" s="91"/>
      <c r="R29496" s="116"/>
      <c r="AB29496" s="127"/>
      <c r="AC29496" s="127"/>
    </row>
    <row r="29497" spans="14:29" ht="15" hidden="1" customHeight="1">
      <c r="N29497" s="127"/>
      <c r="P29497" s="146"/>
      <c r="Q29497" s="91"/>
      <c r="R29497" s="116"/>
      <c r="AB29497" s="127"/>
      <c r="AC29497" s="127"/>
    </row>
    <row r="29498" spans="14:29" ht="15" hidden="1" customHeight="1">
      <c r="N29498" s="127"/>
      <c r="P29498" s="146"/>
      <c r="Q29498" s="91"/>
      <c r="R29498" s="116"/>
      <c r="AB29498" s="127"/>
      <c r="AC29498" s="127"/>
    </row>
    <row r="29499" spans="14:29" ht="15" hidden="1" customHeight="1">
      <c r="N29499" s="127"/>
      <c r="P29499" s="146"/>
      <c r="Q29499" s="91"/>
      <c r="R29499" s="116"/>
      <c r="AB29499" s="127"/>
      <c r="AC29499" s="127"/>
    </row>
    <row r="29500" spans="14:29" ht="15" hidden="1" customHeight="1">
      <c r="N29500" s="127"/>
      <c r="P29500" s="146"/>
      <c r="Q29500" s="91"/>
      <c r="R29500" s="116"/>
      <c r="AB29500" s="127"/>
      <c r="AC29500" s="127"/>
    </row>
    <row r="29501" spans="14:29" ht="15" hidden="1" customHeight="1">
      <c r="N29501" s="127"/>
      <c r="P29501" s="146"/>
      <c r="Q29501" s="91"/>
      <c r="R29501" s="116"/>
      <c r="AB29501" s="127"/>
      <c r="AC29501" s="127"/>
    </row>
    <row r="29502" spans="14:29" ht="15" hidden="1" customHeight="1">
      <c r="N29502" s="127"/>
      <c r="P29502" s="146"/>
      <c r="Q29502" s="91"/>
      <c r="R29502" s="116"/>
      <c r="AB29502" s="127"/>
      <c r="AC29502" s="127"/>
    </row>
    <row r="29503" spans="14:29" ht="15" hidden="1" customHeight="1">
      <c r="N29503" s="127"/>
      <c r="P29503" s="146"/>
      <c r="Q29503" s="91"/>
      <c r="R29503" s="116"/>
      <c r="AB29503" s="127"/>
      <c r="AC29503" s="127"/>
    </row>
    <row r="29504" spans="14:29" ht="15" hidden="1" customHeight="1">
      <c r="N29504" s="127"/>
      <c r="P29504" s="146"/>
      <c r="Q29504" s="91"/>
      <c r="R29504" s="116"/>
      <c r="AB29504" s="127"/>
      <c r="AC29504" s="127"/>
    </row>
    <row r="29505" spans="14:29" ht="15" hidden="1" customHeight="1">
      <c r="N29505" s="127"/>
      <c r="P29505" s="146"/>
      <c r="Q29505" s="91"/>
      <c r="R29505" s="116"/>
      <c r="AB29505" s="127"/>
      <c r="AC29505" s="127"/>
    </row>
    <row r="29506" spans="14:29" ht="15" hidden="1" customHeight="1">
      <c r="N29506" s="127"/>
      <c r="P29506" s="146"/>
      <c r="Q29506" s="91"/>
      <c r="R29506" s="116"/>
      <c r="AB29506" s="127"/>
      <c r="AC29506" s="127"/>
    </row>
    <row r="29507" spans="14:29" ht="15" hidden="1" customHeight="1">
      <c r="N29507" s="127"/>
      <c r="P29507" s="146"/>
      <c r="Q29507" s="91"/>
      <c r="R29507" s="116"/>
      <c r="AB29507" s="127"/>
      <c r="AC29507" s="127"/>
    </row>
    <row r="29508" spans="14:29" ht="15" hidden="1" customHeight="1">
      <c r="N29508" s="127"/>
      <c r="P29508" s="146"/>
      <c r="Q29508" s="91"/>
      <c r="R29508" s="116"/>
      <c r="AB29508" s="127"/>
      <c r="AC29508" s="127"/>
    </row>
    <row r="29509" spans="14:29" ht="15" hidden="1" customHeight="1">
      <c r="N29509" s="127"/>
      <c r="P29509" s="146"/>
      <c r="Q29509" s="91"/>
      <c r="R29509" s="116"/>
      <c r="AB29509" s="127"/>
      <c r="AC29509" s="127"/>
    </row>
    <row r="29510" spans="14:29" ht="15" hidden="1" customHeight="1">
      <c r="N29510" s="127"/>
      <c r="P29510" s="146"/>
      <c r="Q29510" s="91"/>
      <c r="R29510" s="116"/>
      <c r="AB29510" s="127"/>
      <c r="AC29510" s="127"/>
    </row>
    <row r="29511" spans="14:29" ht="15" hidden="1" customHeight="1">
      <c r="N29511" s="127"/>
      <c r="P29511" s="146"/>
      <c r="Q29511" s="91"/>
      <c r="R29511" s="116"/>
      <c r="AB29511" s="127"/>
      <c r="AC29511" s="127"/>
    </row>
    <row r="29512" spans="14:29" ht="15" hidden="1" customHeight="1">
      <c r="N29512" s="127"/>
      <c r="P29512" s="146"/>
      <c r="Q29512" s="91"/>
      <c r="R29512" s="116"/>
      <c r="AB29512" s="127"/>
      <c r="AC29512" s="127"/>
    </row>
    <row r="29513" spans="14:29" ht="15" hidden="1" customHeight="1">
      <c r="N29513" s="127"/>
      <c r="P29513" s="146"/>
      <c r="Q29513" s="91"/>
      <c r="R29513" s="116"/>
      <c r="AB29513" s="127"/>
      <c r="AC29513" s="127"/>
    </row>
    <row r="29514" spans="14:29" ht="15" hidden="1" customHeight="1">
      <c r="N29514" s="127"/>
      <c r="P29514" s="146"/>
      <c r="Q29514" s="91"/>
      <c r="R29514" s="116"/>
      <c r="AB29514" s="127"/>
      <c r="AC29514" s="127"/>
    </row>
    <row r="29515" spans="14:29" ht="15" hidden="1" customHeight="1">
      <c r="N29515" s="127"/>
      <c r="P29515" s="146"/>
      <c r="Q29515" s="91"/>
      <c r="R29515" s="116"/>
      <c r="AB29515" s="127"/>
      <c r="AC29515" s="127"/>
    </row>
    <row r="29516" spans="14:29" ht="15" hidden="1" customHeight="1">
      <c r="N29516" s="127"/>
      <c r="P29516" s="146"/>
      <c r="Q29516" s="91"/>
      <c r="R29516" s="116"/>
      <c r="AB29516" s="127"/>
      <c r="AC29516" s="127"/>
    </row>
    <row r="29517" spans="14:29" ht="15" hidden="1" customHeight="1">
      <c r="N29517" s="127"/>
      <c r="P29517" s="146"/>
      <c r="Q29517" s="91"/>
      <c r="R29517" s="116"/>
      <c r="AB29517" s="127"/>
      <c r="AC29517" s="127"/>
    </row>
    <row r="29518" spans="14:29" ht="15" hidden="1" customHeight="1">
      <c r="N29518" s="127"/>
      <c r="P29518" s="146"/>
      <c r="Q29518" s="91"/>
      <c r="R29518" s="116"/>
      <c r="AB29518" s="127"/>
      <c r="AC29518" s="127"/>
    </row>
    <row r="29519" spans="14:29" ht="15" hidden="1" customHeight="1">
      <c r="N29519" s="127"/>
      <c r="P29519" s="146"/>
      <c r="Q29519" s="91"/>
      <c r="R29519" s="116"/>
      <c r="AB29519" s="127"/>
      <c r="AC29519" s="127"/>
    </row>
    <row r="29520" spans="14:29" ht="15" hidden="1" customHeight="1">
      <c r="N29520" s="127"/>
      <c r="P29520" s="146"/>
      <c r="Q29520" s="91"/>
      <c r="R29520" s="116"/>
      <c r="AB29520" s="127"/>
      <c r="AC29520" s="127"/>
    </row>
    <row r="29521" spans="14:29" ht="15" hidden="1" customHeight="1">
      <c r="N29521" s="127"/>
      <c r="P29521" s="146"/>
      <c r="Q29521" s="91"/>
      <c r="R29521" s="116"/>
      <c r="AB29521" s="127"/>
      <c r="AC29521" s="127"/>
    </row>
    <row r="29522" spans="14:29" ht="15" hidden="1" customHeight="1">
      <c r="N29522" s="127"/>
      <c r="P29522" s="146"/>
      <c r="Q29522" s="91"/>
      <c r="R29522" s="116"/>
      <c r="AB29522" s="127"/>
      <c r="AC29522" s="127"/>
    </row>
    <row r="29523" spans="14:29" ht="15" hidden="1" customHeight="1">
      <c r="N29523" s="127"/>
      <c r="P29523" s="146"/>
      <c r="Q29523" s="91"/>
      <c r="R29523" s="116"/>
      <c r="AB29523" s="127"/>
      <c r="AC29523" s="127"/>
    </row>
    <row r="29524" spans="14:29" ht="15" hidden="1" customHeight="1">
      <c r="N29524" s="127"/>
      <c r="P29524" s="146"/>
      <c r="Q29524" s="91"/>
      <c r="R29524" s="116"/>
      <c r="AB29524" s="127"/>
      <c r="AC29524" s="127"/>
    </row>
    <row r="29525" spans="14:29" ht="15" hidden="1" customHeight="1">
      <c r="N29525" s="127"/>
      <c r="P29525" s="146"/>
      <c r="Q29525" s="91"/>
      <c r="R29525" s="116"/>
      <c r="AB29525" s="127"/>
      <c r="AC29525" s="127"/>
    </row>
    <row r="29526" spans="14:29" ht="15" hidden="1" customHeight="1">
      <c r="N29526" s="127"/>
      <c r="P29526" s="146"/>
      <c r="Q29526" s="91"/>
      <c r="R29526" s="116"/>
      <c r="AB29526" s="127"/>
      <c r="AC29526" s="127"/>
    </row>
    <row r="29527" spans="14:29" ht="15" hidden="1" customHeight="1">
      <c r="N29527" s="127"/>
      <c r="P29527" s="146"/>
      <c r="Q29527" s="91"/>
      <c r="R29527" s="116"/>
      <c r="AB29527" s="127"/>
      <c r="AC29527" s="127"/>
    </row>
    <row r="29528" spans="14:29" ht="15" hidden="1" customHeight="1">
      <c r="N29528" s="127"/>
      <c r="P29528" s="146"/>
      <c r="Q29528" s="91"/>
      <c r="R29528" s="116"/>
      <c r="AB29528" s="127"/>
      <c r="AC29528" s="127"/>
    </row>
    <row r="29529" spans="14:29" ht="15" hidden="1" customHeight="1">
      <c r="N29529" s="127"/>
      <c r="P29529" s="146"/>
      <c r="Q29529" s="91"/>
      <c r="R29529" s="116"/>
      <c r="AB29529" s="127"/>
      <c r="AC29529" s="127"/>
    </row>
    <row r="29530" spans="14:29" ht="15" hidden="1" customHeight="1">
      <c r="N29530" s="127"/>
      <c r="P29530" s="146"/>
      <c r="Q29530" s="91"/>
      <c r="R29530" s="116"/>
      <c r="AB29530" s="127"/>
      <c r="AC29530" s="127"/>
    </row>
    <row r="29531" spans="14:29" ht="15" hidden="1" customHeight="1">
      <c r="N29531" s="127"/>
      <c r="P29531" s="146"/>
      <c r="Q29531" s="91"/>
      <c r="R29531" s="116"/>
      <c r="AB29531" s="127"/>
      <c r="AC29531" s="127"/>
    </row>
    <row r="29532" spans="14:29" ht="15" hidden="1" customHeight="1">
      <c r="N29532" s="127"/>
      <c r="P29532" s="146"/>
      <c r="Q29532" s="91"/>
      <c r="R29532" s="116"/>
      <c r="AB29532" s="127"/>
      <c r="AC29532" s="127"/>
    </row>
    <row r="29533" spans="14:29" ht="15" hidden="1" customHeight="1">
      <c r="N29533" s="127"/>
      <c r="P29533" s="146"/>
      <c r="Q29533" s="91"/>
      <c r="R29533" s="116"/>
      <c r="AB29533" s="127"/>
      <c r="AC29533" s="127"/>
    </row>
    <row r="29534" spans="14:29" ht="15" hidden="1" customHeight="1">
      <c r="N29534" s="127"/>
      <c r="P29534" s="146"/>
      <c r="Q29534" s="91"/>
      <c r="R29534" s="116"/>
      <c r="AB29534" s="127"/>
      <c r="AC29534" s="127"/>
    </row>
    <row r="29535" spans="14:29" ht="15" hidden="1" customHeight="1">
      <c r="N29535" s="127"/>
      <c r="P29535" s="146"/>
      <c r="Q29535" s="91"/>
      <c r="R29535" s="116"/>
      <c r="AB29535" s="127"/>
      <c r="AC29535" s="127"/>
    </row>
    <row r="29536" spans="14:29" ht="15" hidden="1" customHeight="1">
      <c r="N29536" s="127"/>
      <c r="P29536" s="146"/>
      <c r="Q29536" s="91"/>
      <c r="R29536" s="116"/>
      <c r="AB29536" s="127"/>
      <c r="AC29536" s="127"/>
    </row>
    <row r="29537" spans="14:29" ht="15" hidden="1" customHeight="1">
      <c r="N29537" s="127"/>
      <c r="P29537" s="146"/>
      <c r="Q29537" s="91"/>
      <c r="R29537" s="116"/>
      <c r="AB29537" s="127"/>
      <c r="AC29537" s="127"/>
    </row>
    <row r="29538" spans="14:29" ht="15" hidden="1" customHeight="1">
      <c r="N29538" s="127"/>
      <c r="P29538" s="146"/>
      <c r="Q29538" s="91"/>
      <c r="R29538" s="116"/>
      <c r="AB29538" s="127"/>
      <c r="AC29538" s="127"/>
    </row>
    <row r="29539" spans="14:29" ht="15" hidden="1" customHeight="1">
      <c r="N29539" s="127"/>
      <c r="P29539" s="146"/>
      <c r="Q29539" s="91"/>
      <c r="R29539" s="116"/>
      <c r="AB29539" s="127"/>
      <c r="AC29539" s="127"/>
    </row>
    <row r="29540" spans="14:29" ht="15" hidden="1" customHeight="1">
      <c r="N29540" s="127"/>
      <c r="P29540" s="146"/>
      <c r="Q29540" s="91"/>
      <c r="R29540" s="116"/>
      <c r="AB29540" s="127"/>
      <c r="AC29540" s="127"/>
    </row>
    <row r="29541" spans="14:29" ht="15" hidden="1" customHeight="1">
      <c r="N29541" s="127"/>
      <c r="P29541" s="146"/>
      <c r="Q29541" s="91"/>
      <c r="R29541" s="116"/>
      <c r="AB29541" s="127"/>
      <c r="AC29541" s="127"/>
    </row>
    <row r="29542" spans="14:29" ht="15" hidden="1" customHeight="1">
      <c r="N29542" s="127"/>
      <c r="P29542" s="146"/>
      <c r="Q29542" s="91"/>
      <c r="R29542" s="116"/>
      <c r="AB29542" s="127"/>
      <c r="AC29542" s="127"/>
    </row>
    <row r="29543" spans="14:29" ht="15" hidden="1" customHeight="1">
      <c r="N29543" s="127"/>
      <c r="P29543" s="146"/>
      <c r="Q29543" s="91"/>
      <c r="R29543" s="116"/>
      <c r="AB29543" s="127"/>
      <c r="AC29543" s="127"/>
    </row>
    <row r="29544" spans="14:29" ht="15" hidden="1" customHeight="1">
      <c r="N29544" s="127"/>
      <c r="P29544" s="146"/>
      <c r="Q29544" s="91"/>
      <c r="R29544" s="116"/>
      <c r="AB29544" s="127"/>
      <c r="AC29544" s="127"/>
    </row>
    <row r="29545" spans="14:29" ht="15" hidden="1" customHeight="1">
      <c r="N29545" s="127"/>
      <c r="P29545" s="146"/>
      <c r="Q29545" s="91"/>
      <c r="R29545" s="116"/>
      <c r="AB29545" s="127"/>
      <c r="AC29545" s="127"/>
    </row>
    <row r="29546" spans="14:29" ht="15" hidden="1" customHeight="1">
      <c r="N29546" s="127"/>
      <c r="P29546" s="146"/>
      <c r="Q29546" s="91"/>
      <c r="R29546" s="116"/>
      <c r="AB29546" s="127"/>
      <c r="AC29546" s="127"/>
    </row>
    <row r="29547" spans="14:29" ht="15" hidden="1" customHeight="1">
      <c r="N29547" s="127"/>
      <c r="P29547" s="146"/>
      <c r="Q29547" s="91"/>
      <c r="R29547" s="116"/>
      <c r="AB29547" s="127"/>
      <c r="AC29547" s="127"/>
    </row>
    <row r="29548" spans="14:29" ht="15" hidden="1" customHeight="1">
      <c r="N29548" s="127"/>
      <c r="P29548" s="146"/>
      <c r="Q29548" s="91"/>
      <c r="R29548" s="116"/>
      <c r="AB29548" s="127"/>
      <c r="AC29548" s="127"/>
    </row>
    <row r="29549" spans="14:29" ht="15" hidden="1" customHeight="1">
      <c r="N29549" s="127"/>
      <c r="P29549" s="146"/>
      <c r="Q29549" s="91"/>
      <c r="R29549" s="116"/>
      <c r="AB29549" s="127"/>
      <c r="AC29549" s="127"/>
    </row>
    <row r="29550" spans="14:29" ht="15" hidden="1" customHeight="1">
      <c r="N29550" s="127"/>
      <c r="P29550" s="146"/>
      <c r="Q29550" s="91"/>
      <c r="R29550" s="116"/>
      <c r="AB29550" s="127"/>
      <c r="AC29550" s="127"/>
    </row>
    <row r="29551" spans="14:29" ht="15" hidden="1" customHeight="1">
      <c r="N29551" s="127"/>
      <c r="P29551" s="146"/>
      <c r="Q29551" s="91"/>
      <c r="R29551" s="116"/>
      <c r="AB29551" s="127"/>
      <c r="AC29551" s="127"/>
    </row>
    <row r="29552" spans="14:29" ht="15" hidden="1" customHeight="1">
      <c r="N29552" s="127"/>
      <c r="P29552" s="146"/>
      <c r="Q29552" s="91"/>
      <c r="R29552" s="116"/>
      <c r="AB29552" s="127"/>
      <c r="AC29552" s="127"/>
    </row>
    <row r="29553" spans="14:29" ht="15" hidden="1" customHeight="1">
      <c r="N29553" s="127"/>
      <c r="P29553" s="146"/>
      <c r="Q29553" s="91"/>
      <c r="R29553" s="116"/>
      <c r="AB29553" s="127"/>
      <c r="AC29553" s="127"/>
    </row>
    <row r="29554" spans="14:29" ht="15" hidden="1" customHeight="1">
      <c r="N29554" s="127"/>
      <c r="P29554" s="146"/>
      <c r="Q29554" s="91"/>
      <c r="R29554" s="116"/>
      <c r="AB29554" s="127"/>
      <c r="AC29554" s="127"/>
    </row>
    <row r="29555" spans="14:29" ht="15" hidden="1" customHeight="1">
      <c r="N29555" s="127"/>
      <c r="P29555" s="146"/>
      <c r="Q29555" s="91"/>
      <c r="R29555" s="116"/>
      <c r="AB29555" s="127"/>
      <c r="AC29555" s="127"/>
    </row>
    <row r="29556" spans="14:29" ht="15" hidden="1" customHeight="1">
      <c r="N29556" s="127"/>
      <c r="P29556" s="146"/>
      <c r="Q29556" s="91"/>
      <c r="R29556" s="116"/>
      <c r="AB29556" s="127"/>
      <c r="AC29556" s="127"/>
    </row>
    <row r="29557" spans="14:29" ht="15" hidden="1" customHeight="1">
      <c r="N29557" s="127"/>
      <c r="P29557" s="146"/>
      <c r="Q29557" s="91"/>
      <c r="R29557" s="116"/>
      <c r="AB29557" s="127"/>
      <c r="AC29557" s="127"/>
    </row>
    <row r="29558" spans="14:29" ht="15" hidden="1" customHeight="1">
      <c r="N29558" s="127"/>
      <c r="P29558" s="146"/>
      <c r="Q29558" s="91"/>
      <c r="R29558" s="116"/>
      <c r="AB29558" s="127"/>
      <c r="AC29558" s="127"/>
    </row>
    <row r="29559" spans="14:29" ht="15" hidden="1" customHeight="1">
      <c r="N29559" s="127"/>
      <c r="P29559" s="146"/>
      <c r="Q29559" s="91"/>
      <c r="R29559" s="116"/>
      <c r="AB29559" s="127"/>
      <c r="AC29559" s="127"/>
    </row>
    <row r="29560" spans="14:29" ht="15" hidden="1" customHeight="1">
      <c r="N29560" s="127"/>
      <c r="P29560" s="146"/>
      <c r="Q29560" s="91"/>
      <c r="R29560" s="116"/>
      <c r="AB29560" s="127"/>
      <c r="AC29560" s="127"/>
    </row>
    <row r="29561" spans="14:29" ht="15" hidden="1" customHeight="1">
      <c r="N29561" s="127"/>
      <c r="P29561" s="146"/>
      <c r="Q29561" s="91"/>
      <c r="R29561" s="116"/>
      <c r="AB29561" s="127"/>
      <c r="AC29561" s="127"/>
    </row>
    <row r="29562" spans="14:29" ht="15" hidden="1" customHeight="1">
      <c r="N29562" s="127"/>
      <c r="P29562" s="146"/>
      <c r="Q29562" s="91"/>
      <c r="R29562" s="116"/>
      <c r="AB29562" s="127"/>
      <c r="AC29562" s="127"/>
    </row>
    <row r="29563" spans="14:29" ht="15" hidden="1" customHeight="1">
      <c r="N29563" s="127"/>
      <c r="P29563" s="146"/>
      <c r="Q29563" s="91"/>
      <c r="R29563" s="116"/>
      <c r="AB29563" s="127"/>
      <c r="AC29563" s="127"/>
    </row>
    <row r="29564" spans="14:29" ht="15" hidden="1" customHeight="1">
      <c r="N29564" s="127"/>
      <c r="P29564" s="146"/>
      <c r="Q29564" s="91"/>
      <c r="R29564" s="116"/>
      <c r="AB29564" s="127"/>
      <c r="AC29564" s="127"/>
    </row>
    <row r="29565" spans="14:29" ht="15" hidden="1" customHeight="1">
      <c r="N29565" s="127"/>
      <c r="P29565" s="146"/>
      <c r="Q29565" s="91"/>
      <c r="R29565" s="116"/>
      <c r="AB29565" s="127"/>
      <c r="AC29565" s="127"/>
    </row>
    <row r="29566" spans="14:29" ht="15" hidden="1" customHeight="1">
      <c r="N29566" s="127"/>
      <c r="P29566" s="146"/>
      <c r="Q29566" s="91"/>
      <c r="R29566" s="116"/>
      <c r="AB29566" s="127"/>
      <c r="AC29566" s="127"/>
    </row>
    <row r="29567" spans="14:29" ht="15" hidden="1" customHeight="1">
      <c r="N29567" s="127"/>
      <c r="P29567" s="146"/>
      <c r="Q29567" s="91"/>
      <c r="R29567" s="116"/>
      <c r="AB29567" s="127"/>
      <c r="AC29567" s="127"/>
    </row>
    <row r="29568" spans="14:29" ht="15" hidden="1" customHeight="1">
      <c r="N29568" s="127"/>
      <c r="P29568" s="146"/>
      <c r="Q29568" s="91"/>
      <c r="R29568" s="116"/>
      <c r="AB29568" s="127"/>
      <c r="AC29568" s="127"/>
    </row>
    <row r="29569" spans="14:29" ht="15" hidden="1" customHeight="1">
      <c r="N29569" s="127"/>
      <c r="P29569" s="146"/>
      <c r="Q29569" s="91"/>
      <c r="R29569" s="116"/>
      <c r="AB29569" s="127"/>
      <c r="AC29569" s="127"/>
    </row>
    <row r="29570" spans="14:29" ht="15" hidden="1" customHeight="1">
      <c r="N29570" s="127"/>
      <c r="P29570" s="146"/>
      <c r="Q29570" s="91"/>
      <c r="R29570" s="116"/>
      <c r="AB29570" s="127"/>
      <c r="AC29570" s="127"/>
    </row>
    <row r="29571" spans="14:29" ht="15" hidden="1" customHeight="1">
      <c r="N29571" s="127"/>
      <c r="P29571" s="146"/>
      <c r="Q29571" s="91"/>
      <c r="R29571" s="116"/>
      <c r="AB29571" s="127"/>
      <c r="AC29571" s="127"/>
    </row>
    <row r="29572" spans="14:29" ht="15" hidden="1" customHeight="1">
      <c r="N29572" s="127"/>
      <c r="P29572" s="146"/>
      <c r="Q29572" s="91"/>
      <c r="R29572" s="116"/>
      <c r="AB29572" s="127"/>
      <c r="AC29572" s="127"/>
    </row>
    <row r="29573" spans="14:29" ht="15" hidden="1" customHeight="1">
      <c r="N29573" s="127"/>
      <c r="P29573" s="146"/>
      <c r="Q29573" s="91"/>
      <c r="R29573" s="116"/>
      <c r="AB29573" s="127"/>
      <c r="AC29573" s="127"/>
    </row>
    <row r="29574" spans="14:29" ht="15" hidden="1" customHeight="1">
      <c r="N29574" s="127"/>
      <c r="P29574" s="146"/>
      <c r="Q29574" s="91"/>
      <c r="R29574" s="116"/>
      <c r="AB29574" s="127"/>
      <c r="AC29574" s="127"/>
    </row>
    <row r="29575" spans="14:29" ht="15" hidden="1" customHeight="1">
      <c r="N29575" s="127"/>
      <c r="P29575" s="146"/>
      <c r="Q29575" s="91"/>
      <c r="R29575" s="116"/>
      <c r="AB29575" s="127"/>
      <c r="AC29575" s="127"/>
    </row>
    <row r="29576" spans="14:29" ht="15" hidden="1" customHeight="1">
      <c r="N29576" s="127"/>
      <c r="P29576" s="146"/>
      <c r="Q29576" s="91"/>
      <c r="R29576" s="116"/>
      <c r="AB29576" s="127"/>
      <c r="AC29576" s="127"/>
    </row>
    <row r="29577" spans="14:29" ht="15" hidden="1" customHeight="1">
      <c r="N29577" s="127"/>
      <c r="P29577" s="146"/>
      <c r="Q29577" s="91"/>
      <c r="R29577" s="116"/>
      <c r="AB29577" s="127"/>
      <c r="AC29577" s="127"/>
    </row>
    <row r="29578" spans="14:29" ht="15" hidden="1" customHeight="1">
      <c r="N29578" s="127"/>
      <c r="P29578" s="146"/>
      <c r="Q29578" s="91"/>
      <c r="R29578" s="116"/>
      <c r="AB29578" s="127"/>
      <c r="AC29578" s="127"/>
    </row>
    <row r="29579" spans="14:29" ht="15" hidden="1" customHeight="1">
      <c r="N29579" s="127"/>
      <c r="P29579" s="146"/>
      <c r="Q29579" s="91"/>
      <c r="R29579" s="116"/>
      <c r="AB29579" s="127"/>
      <c r="AC29579" s="127"/>
    </row>
    <row r="29580" spans="14:29" ht="15" hidden="1" customHeight="1">
      <c r="N29580" s="127"/>
      <c r="P29580" s="146"/>
      <c r="Q29580" s="91"/>
      <c r="R29580" s="116"/>
      <c r="AB29580" s="127"/>
      <c r="AC29580" s="127"/>
    </row>
    <row r="29581" spans="14:29" ht="15" hidden="1" customHeight="1">
      <c r="N29581" s="127"/>
      <c r="P29581" s="146"/>
      <c r="Q29581" s="91"/>
      <c r="R29581" s="116"/>
      <c r="AB29581" s="127"/>
      <c r="AC29581" s="127"/>
    </row>
    <row r="29582" spans="14:29" ht="15" hidden="1" customHeight="1">
      <c r="N29582" s="127"/>
      <c r="P29582" s="146"/>
      <c r="Q29582" s="91"/>
      <c r="R29582" s="116"/>
      <c r="AB29582" s="127"/>
      <c r="AC29582" s="127"/>
    </row>
    <row r="29583" spans="14:29" ht="15" hidden="1" customHeight="1">
      <c r="N29583" s="127"/>
      <c r="P29583" s="146"/>
      <c r="Q29583" s="91"/>
      <c r="R29583" s="116"/>
      <c r="AB29583" s="127"/>
      <c r="AC29583" s="127"/>
    </row>
    <row r="29584" spans="14:29" ht="15" hidden="1" customHeight="1">
      <c r="N29584" s="127"/>
      <c r="P29584" s="146"/>
      <c r="Q29584" s="91"/>
      <c r="R29584" s="116"/>
      <c r="AB29584" s="127"/>
      <c r="AC29584" s="127"/>
    </row>
    <row r="29585" spans="14:29" ht="15" hidden="1" customHeight="1">
      <c r="N29585" s="127"/>
      <c r="P29585" s="146"/>
      <c r="Q29585" s="91"/>
      <c r="R29585" s="116"/>
      <c r="AB29585" s="127"/>
      <c r="AC29585" s="127"/>
    </row>
    <row r="29586" spans="14:29" ht="15" hidden="1" customHeight="1">
      <c r="N29586" s="127"/>
      <c r="P29586" s="146"/>
      <c r="Q29586" s="91"/>
      <c r="R29586" s="116"/>
      <c r="AB29586" s="127"/>
      <c r="AC29586" s="127"/>
    </row>
    <row r="29587" spans="14:29" ht="15" hidden="1" customHeight="1">
      <c r="N29587" s="127"/>
      <c r="P29587" s="146"/>
      <c r="Q29587" s="91"/>
      <c r="R29587" s="116"/>
      <c r="AB29587" s="127"/>
      <c r="AC29587" s="127"/>
    </row>
    <row r="29588" spans="14:29" ht="15" hidden="1" customHeight="1">
      <c r="N29588" s="127"/>
      <c r="P29588" s="146"/>
      <c r="Q29588" s="91"/>
      <c r="R29588" s="116"/>
      <c r="AB29588" s="127"/>
      <c r="AC29588" s="127"/>
    </row>
    <row r="29589" spans="14:29" ht="15" hidden="1" customHeight="1">
      <c r="N29589" s="127"/>
      <c r="P29589" s="146"/>
      <c r="Q29589" s="91"/>
      <c r="R29589" s="116"/>
      <c r="AB29589" s="127"/>
      <c r="AC29589" s="127"/>
    </row>
    <row r="29590" spans="14:29" ht="15" hidden="1" customHeight="1">
      <c r="N29590" s="127"/>
      <c r="P29590" s="146"/>
      <c r="Q29590" s="91"/>
      <c r="R29590" s="116"/>
      <c r="AB29590" s="127"/>
      <c r="AC29590" s="127"/>
    </row>
    <row r="29591" spans="14:29" ht="15" hidden="1" customHeight="1">
      <c r="N29591" s="127"/>
      <c r="P29591" s="146"/>
      <c r="Q29591" s="91"/>
      <c r="R29591" s="116"/>
      <c r="AB29591" s="127"/>
      <c r="AC29591" s="127"/>
    </row>
    <row r="29592" spans="14:29" ht="15" hidden="1" customHeight="1">
      <c r="N29592" s="127"/>
      <c r="P29592" s="146"/>
      <c r="Q29592" s="91"/>
      <c r="R29592" s="116"/>
      <c r="AB29592" s="127"/>
      <c r="AC29592" s="127"/>
    </row>
    <row r="29593" spans="14:29" ht="15" hidden="1" customHeight="1">
      <c r="N29593" s="127"/>
      <c r="P29593" s="146"/>
      <c r="Q29593" s="91"/>
      <c r="R29593" s="116"/>
      <c r="AB29593" s="127"/>
      <c r="AC29593" s="127"/>
    </row>
    <row r="29594" spans="14:29" ht="15" hidden="1" customHeight="1">
      <c r="N29594" s="127"/>
      <c r="P29594" s="146"/>
      <c r="Q29594" s="91"/>
      <c r="R29594" s="116"/>
      <c r="AB29594" s="127"/>
      <c r="AC29594" s="127"/>
    </row>
    <row r="29595" spans="14:29" ht="15" hidden="1" customHeight="1">
      <c r="N29595" s="127"/>
      <c r="P29595" s="146"/>
      <c r="Q29595" s="91"/>
      <c r="R29595" s="116"/>
      <c r="AB29595" s="127"/>
      <c r="AC29595" s="127"/>
    </row>
    <row r="29596" spans="14:29" ht="15" hidden="1" customHeight="1">
      <c r="N29596" s="127"/>
      <c r="P29596" s="146"/>
      <c r="Q29596" s="91"/>
      <c r="R29596" s="116"/>
      <c r="AB29596" s="127"/>
      <c r="AC29596" s="127"/>
    </row>
    <row r="29597" spans="14:29" ht="15" hidden="1" customHeight="1">
      <c r="N29597" s="127"/>
      <c r="P29597" s="146"/>
      <c r="Q29597" s="91"/>
      <c r="R29597" s="116"/>
      <c r="AB29597" s="127"/>
      <c r="AC29597" s="127"/>
    </row>
    <row r="29598" spans="14:29" ht="15" hidden="1" customHeight="1">
      <c r="N29598" s="127"/>
      <c r="P29598" s="146"/>
      <c r="Q29598" s="91"/>
      <c r="R29598" s="116"/>
      <c r="AB29598" s="127"/>
      <c r="AC29598" s="127"/>
    </row>
    <row r="29599" spans="14:29" ht="15" hidden="1" customHeight="1">
      <c r="N29599" s="127"/>
      <c r="P29599" s="146"/>
      <c r="Q29599" s="91"/>
      <c r="R29599" s="116"/>
      <c r="AB29599" s="127"/>
      <c r="AC29599" s="127"/>
    </row>
    <row r="29600" spans="14:29" ht="15" hidden="1" customHeight="1">
      <c r="N29600" s="127"/>
      <c r="P29600" s="146"/>
      <c r="Q29600" s="91"/>
      <c r="R29600" s="116"/>
      <c r="AB29600" s="127"/>
      <c r="AC29600" s="127"/>
    </row>
    <row r="29601" spans="14:29" ht="15" hidden="1" customHeight="1">
      <c r="N29601" s="127"/>
      <c r="P29601" s="146"/>
      <c r="Q29601" s="91"/>
      <c r="R29601" s="116"/>
      <c r="AB29601" s="127"/>
      <c r="AC29601" s="127"/>
    </row>
    <row r="29602" spans="14:29" ht="15" hidden="1" customHeight="1">
      <c r="N29602" s="127"/>
      <c r="P29602" s="146"/>
      <c r="Q29602" s="91"/>
      <c r="R29602" s="116"/>
      <c r="AB29602" s="127"/>
      <c r="AC29602" s="127"/>
    </row>
    <row r="29603" spans="14:29" ht="15" hidden="1" customHeight="1">
      <c r="N29603" s="127"/>
      <c r="P29603" s="146"/>
      <c r="Q29603" s="91"/>
      <c r="R29603" s="116"/>
      <c r="AB29603" s="127"/>
      <c r="AC29603" s="127"/>
    </row>
    <row r="29604" spans="14:29" ht="15" hidden="1" customHeight="1">
      <c r="N29604" s="127"/>
      <c r="P29604" s="146"/>
      <c r="Q29604" s="91"/>
      <c r="R29604" s="116"/>
      <c r="AB29604" s="127"/>
      <c r="AC29604" s="127"/>
    </row>
    <row r="29605" spans="14:29" ht="15" hidden="1" customHeight="1">
      <c r="N29605" s="127"/>
      <c r="P29605" s="146"/>
      <c r="Q29605" s="91"/>
      <c r="R29605" s="116"/>
      <c r="AB29605" s="127"/>
      <c r="AC29605" s="127"/>
    </row>
    <row r="29606" spans="14:29" ht="15" hidden="1" customHeight="1">
      <c r="N29606" s="127"/>
      <c r="P29606" s="146"/>
      <c r="Q29606" s="91"/>
      <c r="R29606" s="116"/>
      <c r="AB29606" s="127"/>
      <c r="AC29606" s="127"/>
    </row>
    <row r="29607" spans="14:29" ht="15" hidden="1" customHeight="1">
      <c r="N29607" s="127"/>
      <c r="P29607" s="146"/>
      <c r="Q29607" s="91"/>
      <c r="R29607" s="116"/>
      <c r="AB29607" s="127"/>
      <c r="AC29607" s="127"/>
    </row>
    <row r="29608" spans="14:29" ht="15" hidden="1" customHeight="1">
      <c r="N29608" s="127"/>
      <c r="P29608" s="146"/>
      <c r="Q29608" s="91"/>
      <c r="R29608" s="116"/>
      <c r="AB29608" s="127"/>
      <c r="AC29608" s="127"/>
    </row>
    <row r="29609" spans="14:29" ht="15" hidden="1" customHeight="1">
      <c r="N29609" s="127"/>
      <c r="P29609" s="146"/>
      <c r="Q29609" s="91"/>
      <c r="R29609" s="116"/>
      <c r="AB29609" s="127"/>
      <c r="AC29609" s="127"/>
    </row>
    <row r="29610" spans="14:29" ht="15" hidden="1" customHeight="1">
      <c r="N29610" s="127"/>
      <c r="P29610" s="146"/>
      <c r="Q29610" s="91"/>
      <c r="R29610" s="116"/>
      <c r="AB29610" s="127"/>
      <c r="AC29610" s="127"/>
    </row>
    <row r="29611" spans="14:29" ht="15" hidden="1" customHeight="1">
      <c r="N29611" s="127"/>
      <c r="P29611" s="146"/>
      <c r="Q29611" s="91"/>
      <c r="R29611" s="116"/>
      <c r="AB29611" s="127"/>
      <c r="AC29611" s="127"/>
    </row>
    <row r="29612" spans="14:29" ht="15" hidden="1" customHeight="1">
      <c r="N29612" s="127"/>
      <c r="P29612" s="146"/>
      <c r="Q29612" s="91"/>
      <c r="R29612" s="116"/>
      <c r="AB29612" s="127"/>
      <c r="AC29612" s="127"/>
    </row>
    <row r="29613" spans="14:29" ht="15" hidden="1" customHeight="1">
      <c r="N29613" s="127"/>
      <c r="P29613" s="146"/>
      <c r="Q29613" s="91"/>
      <c r="R29613" s="116"/>
      <c r="AB29613" s="127"/>
      <c r="AC29613" s="127"/>
    </row>
    <row r="29614" spans="14:29" ht="15" hidden="1" customHeight="1">
      <c r="N29614" s="127"/>
      <c r="P29614" s="146"/>
      <c r="Q29614" s="91"/>
      <c r="R29614" s="116"/>
      <c r="AB29614" s="127"/>
      <c r="AC29614" s="127"/>
    </row>
    <row r="29615" spans="14:29" ht="15" hidden="1" customHeight="1">
      <c r="N29615" s="127"/>
      <c r="P29615" s="146"/>
      <c r="Q29615" s="91"/>
      <c r="R29615" s="116"/>
      <c r="AB29615" s="127"/>
      <c r="AC29615" s="127"/>
    </row>
    <row r="29616" spans="14:29" ht="15" hidden="1" customHeight="1">
      <c r="N29616" s="127"/>
      <c r="P29616" s="146"/>
      <c r="Q29616" s="91"/>
      <c r="R29616" s="116"/>
      <c r="AB29616" s="127"/>
      <c r="AC29616" s="127"/>
    </row>
    <row r="29617" spans="14:29" ht="15" hidden="1" customHeight="1">
      <c r="N29617" s="127"/>
      <c r="P29617" s="146"/>
      <c r="Q29617" s="91"/>
      <c r="R29617" s="116"/>
      <c r="AB29617" s="127"/>
      <c r="AC29617" s="127"/>
    </row>
    <row r="29618" spans="14:29" ht="15" hidden="1" customHeight="1">
      <c r="N29618" s="127"/>
      <c r="P29618" s="146"/>
      <c r="Q29618" s="91"/>
      <c r="R29618" s="116"/>
      <c r="AB29618" s="127"/>
      <c r="AC29618" s="127"/>
    </row>
    <row r="29619" spans="14:29" ht="15" hidden="1" customHeight="1">
      <c r="N29619" s="127"/>
      <c r="P29619" s="146"/>
      <c r="Q29619" s="91"/>
      <c r="R29619" s="116"/>
      <c r="AB29619" s="127"/>
      <c r="AC29619" s="127"/>
    </row>
    <row r="29620" spans="14:29" ht="15" hidden="1" customHeight="1">
      <c r="N29620" s="127"/>
      <c r="P29620" s="146"/>
      <c r="Q29620" s="91"/>
      <c r="R29620" s="116"/>
      <c r="AB29620" s="127"/>
      <c r="AC29620" s="127"/>
    </row>
    <row r="29621" spans="14:29" ht="15" hidden="1" customHeight="1">
      <c r="N29621" s="127"/>
      <c r="P29621" s="146"/>
      <c r="Q29621" s="91"/>
      <c r="R29621" s="116"/>
      <c r="AB29621" s="127"/>
      <c r="AC29621" s="127"/>
    </row>
    <row r="29622" spans="14:29" ht="15" hidden="1" customHeight="1">
      <c r="N29622" s="127"/>
      <c r="P29622" s="146"/>
      <c r="Q29622" s="91"/>
      <c r="R29622" s="116"/>
      <c r="AB29622" s="127"/>
      <c r="AC29622" s="127"/>
    </row>
    <row r="29623" spans="14:29" ht="15" hidden="1" customHeight="1">
      <c r="N29623" s="127"/>
      <c r="P29623" s="146"/>
      <c r="Q29623" s="91"/>
      <c r="R29623" s="116"/>
      <c r="AB29623" s="127"/>
      <c r="AC29623" s="127"/>
    </row>
    <row r="29624" spans="14:29" ht="15" hidden="1" customHeight="1">
      <c r="N29624" s="127"/>
      <c r="P29624" s="146"/>
      <c r="Q29624" s="91"/>
      <c r="R29624" s="116"/>
      <c r="AB29624" s="127"/>
      <c r="AC29624" s="127"/>
    </row>
    <row r="29625" spans="14:29" ht="15" hidden="1" customHeight="1">
      <c r="N29625" s="127"/>
      <c r="P29625" s="146"/>
      <c r="Q29625" s="91"/>
      <c r="R29625" s="116"/>
      <c r="AB29625" s="127"/>
      <c r="AC29625" s="127"/>
    </row>
    <row r="29626" spans="14:29" ht="15" hidden="1" customHeight="1">
      <c r="N29626" s="127"/>
      <c r="P29626" s="146"/>
      <c r="Q29626" s="91"/>
      <c r="R29626" s="116"/>
      <c r="AB29626" s="127"/>
      <c r="AC29626" s="127"/>
    </row>
    <row r="29627" spans="14:29" ht="15" hidden="1" customHeight="1">
      <c r="N29627" s="127"/>
      <c r="P29627" s="146"/>
      <c r="Q29627" s="91"/>
      <c r="R29627" s="116"/>
      <c r="AB29627" s="127"/>
      <c r="AC29627" s="127"/>
    </row>
    <row r="29628" spans="14:29" ht="15" hidden="1" customHeight="1">
      <c r="N29628" s="127"/>
      <c r="P29628" s="146"/>
      <c r="Q29628" s="91"/>
      <c r="R29628" s="116"/>
      <c r="AB29628" s="127"/>
      <c r="AC29628" s="127"/>
    </row>
    <row r="29629" spans="14:29" ht="15" hidden="1" customHeight="1">
      <c r="N29629" s="127"/>
      <c r="P29629" s="146"/>
      <c r="Q29629" s="91"/>
      <c r="R29629" s="116"/>
      <c r="AB29629" s="127"/>
      <c r="AC29629" s="127"/>
    </row>
    <row r="29630" spans="14:29" ht="15" hidden="1" customHeight="1">
      <c r="N29630" s="127"/>
      <c r="P29630" s="146"/>
      <c r="Q29630" s="91"/>
      <c r="R29630" s="116"/>
      <c r="AB29630" s="127"/>
      <c r="AC29630" s="127"/>
    </row>
    <row r="29631" spans="14:29" ht="15" hidden="1" customHeight="1">
      <c r="N29631" s="127"/>
      <c r="P29631" s="146"/>
      <c r="Q29631" s="91"/>
      <c r="R29631" s="116"/>
      <c r="AB29631" s="127"/>
      <c r="AC29631" s="127"/>
    </row>
    <row r="29632" spans="14:29" ht="15" hidden="1" customHeight="1">
      <c r="N29632" s="127"/>
      <c r="P29632" s="146"/>
      <c r="Q29632" s="91"/>
      <c r="R29632" s="116"/>
      <c r="AB29632" s="127"/>
      <c r="AC29632" s="127"/>
    </row>
    <row r="29633" spans="14:29" ht="15" hidden="1" customHeight="1">
      <c r="N29633" s="127"/>
      <c r="P29633" s="146"/>
      <c r="Q29633" s="91"/>
      <c r="R29633" s="116"/>
      <c r="AB29633" s="127"/>
      <c r="AC29633" s="127"/>
    </row>
    <row r="29634" spans="14:29" ht="15" hidden="1" customHeight="1">
      <c r="N29634" s="127"/>
      <c r="P29634" s="146"/>
      <c r="Q29634" s="91"/>
      <c r="R29634" s="116"/>
      <c r="AB29634" s="127"/>
      <c r="AC29634" s="127"/>
    </row>
    <row r="29635" spans="14:29" ht="15" hidden="1" customHeight="1">
      <c r="N29635" s="127"/>
      <c r="P29635" s="146"/>
      <c r="Q29635" s="91"/>
      <c r="R29635" s="116"/>
      <c r="AB29635" s="127"/>
      <c r="AC29635" s="127"/>
    </row>
    <row r="29636" spans="14:29" ht="15" hidden="1" customHeight="1">
      <c r="N29636" s="127"/>
      <c r="P29636" s="146"/>
      <c r="Q29636" s="91"/>
      <c r="R29636" s="116"/>
      <c r="AB29636" s="127"/>
      <c r="AC29636" s="127"/>
    </row>
    <row r="29637" spans="14:29" ht="15" hidden="1" customHeight="1">
      <c r="N29637" s="127"/>
      <c r="P29637" s="146"/>
      <c r="Q29637" s="91"/>
      <c r="R29637" s="116"/>
      <c r="AB29637" s="127"/>
      <c r="AC29637" s="127"/>
    </row>
    <row r="29638" spans="14:29" ht="15" hidden="1" customHeight="1">
      <c r="N29638" s="127"/>
      <c r="P29638" s="146"/>
      <c r="Q29638" s="91"/>
      <c r="R29638" s="116"/>
      <c r="AB29638" s="127"/>
      <c r="AC29638" s="127"/>
    </row>
    <row r="29639" spans="14:29" ht="15" hidden="1" customHeight="1">
      <c r="N29639" s="127"/>
      <c r="P29639" s="146"/>
      <c r="Q29639" s="91"/>
      <c r="R29639" s="116"/>
      <c r="AB29639" s="127"/>
      <c r="AC29639" s="127"/>
    </row>
    <row r="29640" spans="14:29" ht="15" hidden="1" customHeight="1">
      <c r="N29640" s="127"/>
      <c r="P29640" s="146"/>
      <c r="Q29640" s="91"/>
      <c r="R29640" s="116"/>
      <c r="AB29640" s="127"/>
      <c r="AC29640" s="127"/>
    </row>
    <row r="29641" spans="14:29" ht="15" hidden="1" customHeight="1">
      <c r="N29641" s="127"/>
      <c r="P29641" s="146"/>
      <c r="Q29641" s="91"/>
      <c r="R29641" s="116"/>
      <c r="AB29641" s="127"/>
      <c r="AC29641" s="127"/>
    </row>
    <row r="29642" spans="14:29" ht="15" hidden="1" customHeight="1">
      <c r="N29642" s="127"/>
      <c r="P29642" s="146"/>
      <c r="Q29642" s="91"/>
      <c r="R29642" s="116"/>
      <c r="AB29642" s="127"/>
      <c r="AC29642" s="127"/>
    </row>
    <row r="29643" spans="14:29" ht="15" hidden="1" customHeight="1">
      <c r="N29643" s="127"/>
      <c r="P29643" s="146"/>
      <c r="Q29643" s="91"/>
      <c r="R29643" s="116"/>
      <c r="AB29643" s="127"/>
      <c r="AC29643" s="127"/>
    </row>
    <row r="29644" spans="14:29" ht="15" hidden="1" customHeight="1">
      <c r="N29644" s="127"/>
      <c r="P29644" s="146"/>
      <c r="Q29644" s="91"/>
      <c r="R29644" s="116"/>
      <c r="AB29644" s="127"/>
      <c r="AC29644" s="127"/>
    </row>
    <row r="29645" spans="14:29" ht="15" hidden="1" customHeight="1">
      <c r="N29645" s="127"/>
      <c r="P29645" s="146"/>
      <c r="Q29645" s="91"/>
      <c r="R29645" s="116"/>
      <c r="AB29645" s="127"/>
      <c r="AC29645" s="127"/>
    </row>
    <row r="29646" spans="14:29" ht="15" hidden="1" customHeight="1">
      <c r="N29646" s="127"/>
      <c r="P29646" s="146"/>
      <c r="Q29646" s="91"/>
      <c r="R29646" s="116"/>
      <c r="AB29646" s="127"/>
      <c r="AC29646" s="127"/>
    </row>
    <row r="29647" spans="14:29" ht="15" hidden="1" customHeight="1">
      <c r="N29647" s="127"/>
      <c r="P29647" s="146"/>
      <c r="Q29647" s="91"/>
      <c r="R29647" s="116"/>
      <c r="AB29647" s="127"/>
      <c r="AC29647" s="127"/>
    </row>
    <row r="29648" spans="14:29" ht="15" hidden="1" customHeight="1">
      <c r="N29648" s="127"/>
      <c r="P29648" s="146"/>
      <c r="Q29648" s="91"/>
      <c r="R29648" s="116"/>
      <c r="AB29648" s="127"/>
      <c r="AC29648" s="127"/>
    </row>
    <row r="29649" spans="14:29" ht="15" hidden="1" customHeight="1">
      <c r="N29649" s="127"/>
      <c r="P29649" s="146"/>
      <c r="Q29649" s="91"/>
      <c r="R29649" s="116"/>
      <c r="AB29649" s="127"/>
      <c r="AC29649" s="127"/>
    </row>
    <row r="29650" spans="14:29" ht="15" hidden="1" customHeight="1">
      <c r="N29650" s="127"/>
      <c r="P29650" s="146"/>
      <c r="Q29650" s="91"/>
      <c r="R29650" s="116"/>
      <c r="AB29650" s="127"/>
      <c r="AC29650" s="127"/>
    </row>
    <row r="29651" spans="14:29" ht="15" hidden="1" customHeight="1">
      <c r="N29651" s="127"/>
      <c r="P29651" s="146"/>
      <c r="Q29651" s="91"/>
      <c r="R29651" s="116"/>
      <c r="AB29651" s="127"/>
      <c r="AC29651" s="127"/>
    </row>
    <row r="29652" spans="14:29" ht="15" hidden="1" customHeight="1">
      <c r="N29652" s="127"/>
      <c r="P29652" s="146"/>
      <c r="Q29652" s="91"/>
      <c r="R29652" s="116"/>
      <c r="AB29652" s="127"/>
      <c r="AC29652" s="127"/>
    </row>
    <row r="29653" spans="14:29" ht="15" hidden="1" customHeight="1">
      <c r="N29653" s="127"/>
      <c r="P29653" s="146"/>
      <c r="Q29653" s="91"/>
      <c r="R29653" s="116"/>
      <c r="AB29653" s="127"/>
      <c r="AC29653" s="127"/>
    </row>
    <row r="29654" spans="14:29" ht="15" hidden="1" customHeight="1">
      <c r="N29654" s="127"/>
      <c r="P29654" s="146"/>
      <c r="Q29654" s="91"/>
      <c r="R29654" s="116"/>
      <c r="AB29654" s="127"/>
      <c r="AC29654" s="127"/>
    </row>
    <row r="29655" spans="14:29" ht="15" hidden="1" customHeight="1">
      <c r="N29655" s="127"/>
      <c r="P29655" s="146"/>
      <c r="Q29655" s="91"/>
      <c r="R29655" s="116"/>
      <c r="AB29655" s="127"/>
      <c r="AC29655" s="127"/>
    </row>
    <row r="29656" spans="14:29" ht="15" hidden="1" customHeight="1">
      <c r="N29656" s="127"/>
      <c r="P29656" s="146"/>
      <c r="Q29656" s="91"/>
      <c r="R29656" s="116"/>
      <c r="AB29656" s="127"/>
      <c r="AC29656" s="127"/>
    </row>
    <row r="29657" spans="14:29" ht="15" hidden="1" customHeight="1">
      <c r="N29657" s="127"/>
      <c r="P29657" s="146"/>
      <c r="Q29657" s="91"/>
      <c r="R29657" s="116"/>
      <c r="AB29657" s="127"/>
      <c r="AC29657" s="127"/>
    </row>
    <row r="29658" spans="14:29" ht="15" hidden="1" customHeight="1">
      <c r="N29658" s="127"/>
      <c r="P29658" s="146"/>
      <c r="Q29658" s="91"/>
      <c r="R29658" s="116"/>
      <c r="AB29658" s="127"/>
      <c r="AC29658" s="127"/>
    </row>
    <row r="29659" spans="14:29" ht="15" hidden="1" customHeight="1">
      <c r="N29659" s="127"/>
      <c r="P29659" s="146"/>
      <c r="Q29659" s="91"/>
      <c r="R29659" s="116"/>
      <c r="AB29659" s="127"/>
      <c r="AC29659" s="127"/>
    </row>
    <row r="29660" spans="14:29" ht="15" hidden="1" customHeight="1">
      <c r="N29660" s="127"/>
      <c r="P29660" s="146"/>
      <c r="Q29660" s="91"/>
      <c r="R29660" s="116"/>
      <c r="AB29660" s="127"/>
      <c r="AC29660" s="127"/>
    </row>
    <row r="29661" spans="14:29" ht="15" hidden="1" customHeight="1">
      <c r="N29661" s="127"/>
      <c r="P29661" s="146"/>
      <c r="Q29661" s="91"/>
      <c r="R29661" s="116"/>
      <c r="AB29661" s="127"/>
      <c r="AC29661" s="127"/>
    </row>
    <row r="29662" spans="14:29" ht="15" hidden="1" customHeight="1">
      <c r="N29662" s="127"/>
      <c r="P29662" s="146"/>
      <c r="Q29662" s="91"/>
      <c r="R29662" s="116"/>
      <c r="AB29662" s="127"/>
      <c r="AC29662" s="127"/>
    </row>
    <row r="29663" spans="14:29" ht="15" hidden="1" customHeight="1">
      <c r="N29663" s="127"/>
      <c r="P29663" s="146"/>
      <c r="Q29663" s="91"/>
      <c r="R29663" s="116"/>
      <c r="AB29663" s="127"/>
      <c r="AC29663" s="127"/>
    </row>
    <row r="29664" spans="14:29" ht="15" hidden="1" customHeight="1">
      <c r="N29664" s="127"/>
      <c r="P29664" s="146"/>
      <c r="Q29664" s="91"/>
      <c r="R29664" s="116"/>
      <c r="AB29664" s="127"/>
      <c r="AC29664" s="127"/>
    </row>
    <row r="29665" spans="14:29" ht="15" hidden="1" customHeight="1">
      <c r="N29665" s="127"/>
      <c r="P29665" s="146"/>
      <c r="Q29665" s="91"/>
      <c r="R29665" s="116"/>
      <c r="AB29665" s="127"/>
      <c r="AC29665" s="127"/>
    </row>
    <row r="29666" spans="14:29" ht="15" hidden="1" customHeight="1">
      <c r="N29666" s="127"/>
      <c r="P29666" s="146"/>
      <c r="Q29666" s="91"/>
      <c r="R29666" s="116"/>
      <c r="AB29666" s="127"/>
      <c r="AC29666" s="127"/>
    </row>
    <row r="29667" spans="14:29" ht="15" hidden="1" customHeight="1">
      <c r="N29667" s="127"/>
      <c r="P29667" s="146"/>
      <c r="Q29667" s="91"/>
      <c r="R29667" s="116"/>
      <c r="AB29667" s="127"/>
      <c r="AC29667" s="127"/>
    </row>
    <row r="29668" spans="14:29" ht="15" hidden="1" customHeight="1">
      <c r="N29668" s="127"/>
      <c r="P29668" s="146"/>
      <c r="Q29668" s="91"/>
      <c r="R29668" s="116"/>
      <c r="AB29668" s="127"/>
      <c r="AC29668" s="127"/>
    </row>
    <row r="29669" spans="14:29" ht="15" hidden="1" customHeight="1">
      <c r="N29669" s="127"/>
      <c r="P29669" s="146"/>
      <c r="Q29669" s="91"/>
      <c r="R29669" s="116"/>
      <c r="AB29669" s="127"/>
      <c r="AC29669" s="127"/>
    </row>
    <row r="29670" spans="14:29" ht="15" hidden="1" customHeight="1">
      <c r="N29670" s="127"/>
      <c r="P29670" s="146"/>
      <c r="Q29670" s="91"/>
      <c r="R29670" s="116"/>
      <c r="AB29670" s="127"/>
      <c r="AC29670" s="127"/>
    </row>
    <row r="29671" spans="14:29" ht="15" hidden="1" customHeight="1">
      <c r="N29671" s="127"/>
      <c r="P29671" s="146"/>
      <c r="Q29671" s="91"/>
      <c r="R29671" s="116"/>
      <c r="AB29671" s="127"/>
      <c r="AC29671" s="127"/>
    </row>
    <row r="29672" spans="14:29" ht="15" hidden="1" customHeight="1">
      <c r="N29672" s="127"/>
      <c r="P29672" s="146"/>
      <c r="Q29672" s="91"/>
      <c r="R29672" s="116"/>
      <c r="AB29672" s="127"/>
      <c r="AC29672" s="127"/>
    </row>
    <row r="29673" spans="14:29" ht="15" hidden="1" customHeight="1">
      <c r="N29673" s="127"/>
      <c r="P29673" s="146"/>
      <c r="Q29673" s="91"/>
      <c r="R29673" s="116"/>
      <c r="AB29673" s="127"/>
      <c r="AC29673" s="127"/>
    </row>
    <row r="29674" spans="14:29" ht="15" hidden="1" customHeight="1">
      <c r="N29674" s="127"/>
      <c r="P29674" s="146"/>
      <c r="Q29674" s="91"/>
      <c r="R29674" s="116"/>
      <c r="AB29674" s="127"/>
      <c r="AC29674" s="127"/>
    </row>
    <row r="29675" spans="14:29" ht="15" hidden="1" customHeight="1">
      <c r="N29675" s="127"/>
      <c r="P29675" s="146"/>
      <c r="Q29675" s="91"/>
      <c r="R29675" s="116"/>
      <c r="AB29675" s="127"/>
      <c r="AC29675" s="127"/>
    </row>
    <row r="29676" spans="14:29" ht="15" hidden="1" customHeight="1">
      <c r="N29676" s="127"/>
      <c r="P29676" s="146"/>
      <c r="Q29676" s="91"/>
      <c r="R29676" s="116"/>
      <c r="AB29676" s="127"/>
      <c r="AC29676" s="127"/>
    </row>
    <row r="29677" spans="14:29" ht="15" hidden="1" customHeight="1">
      <c r="N29677" s="127"/>
      <c r="P29677" s="146"/>
      <c r="Q29677" s="91"/>
      <c r="R29677" s="116"/>
      <c r="AB29677" s="127"/>
      <c r="AC29677" s="127"/>
    </row>
    <row r="29678" spans="14:29" ht="15" hidden="1" customHeight="1">
      <c r="N29678" s="127"/>
      <c r="P29678" s="146"/>
      <c r="Q29678" s="91"/>
      <c r="R29678" s="116"/>
      <c r="AB29678" s="127"/>
      <c r="AC29678" s="127"/>
    </row>
    <row r="29679" spans="14:29" ht="15" hidden="1" customHeight="1">
      <c r="N29679" s="127"/>
      <c r="P29679" s="146"/>
      <c r="Q29679" s="91"/>
      <c r="R29679" s="116"/>
      <c r="AB29679" s="127"/>
      <c r="AC29679" s="127"/>
    </row>
    <row r="29680" spans="14:29" ht="15" hidden="1" customHeight="1">
      <c r="N29680" s="127"/>
      <c r="P29680" s="146"/>
      <c r="Q29680" s="91"/>
      <c r="R29680" s="116"/>
      <c r="AB29680" s="127"/>
      <c r="AC29680" s="127"/>
    </row>
    <row r="29681" spans="14:29" ht="15" hidden="1" customHeight="1">
      <c r="N29681" s="127"/>
      <c r="P29681" s="146"/>
      <c r="Q29681" s="91"/>
      <c r="R29681" s="116"/>
      <c r="AB29681" s="127"/>
      <c r="AC29681" s="127"/>
    </row>
    <row r="29682" spans="14:29" ht="15" hidden="1" customHeight="1">
      <c r="N29682" s="127"/>
      <c r="P29682" s="146"/>
      <c r="Q29682" s="91"/>
      <c r="R29682" s="116"/>
      <c r="AB29682" s="127"/>
      <c r="AC29682" s="127"/>
    </row>
    <row r="29683" spans="14:29" ht="15" hidden="1" customHeight="1">
      <c r="N29683" s="127"/>
      <c r="P29683" s="146"/>
      <c r="Q29683" s="91"/>
      <c r="R29683" s="116"/>
      <c r="AB29683" s="127"/>
      <c r="AC29683" s="127"/>
    </row>
    <row r="29684" spans="14:29" ht="15" hidden="1" customHeight="1">
      <c r="N29684" s="127"/>
      <c r="P29684" s="146"/>
      <c r="Q29684" s="91"/>
      <c r="R29684" s="116"/>
      <c r="AB29684" s="127"/>
      <c r="AC29684" s="127"/>
    </row>
    <row r="29685" spans="14:29" ht="15" hidden="1" customHeight="1">
      <c r="N29685" s="127"/>
      <c r="P29685" s="146"/>
      <c r="Q29685" s="91"/>
      <c r="R29685" s="116"/>
      <c r="AB29685" s="127"/>
      <c r="AC29685" s="127"/>
    </row>
    <row r="29686" spans="14:29" ht="15" hidden="1" customHeight="1">
      <c r="N29686" s="127"/>
      <c r="P29686" s="146"/>
      <c r="Q29686" s="91"/>
      <c r="R29686" s="116"/>
      <c r="AB29686" s="127"/>
      <c r="AC29686" s="127"/>
    </row>
    <row r="29687" spans="14:29" ht="15" hidden="1" customHeight="1">
      <c r="N29687" s="127"/>
      <c r="P29687" s="146"/>
      <c r="Q29687" s="91"/>
      <c r="R29687" s="116"/>
      <c r="AB29687" s="127"/>
      <c r="AC29687" s="127"/>
    </row>
    <row r="29688" spans="14:29" ht="15" hidden="1" customHeight="1">
      <c r="N29688" s="127"/>
      <c r="P29688" s="146"/>
      <c r="Q29688" s="91"/>
      <c r="R29688" s="116"/>
      <c r="AB29688" s="127"/>
      <c r="AC29688" s="127"/>
    </row>
    <row r="29689" spans="14:29" ht="15" hidden="1" customHeight="1">
      <c r="N29689" s="127"/>
      <c r="P29689" s="146"/>
      <c r="Q29689" s="91"/>
      <c r="R29689" s="116"/>
      <c r="AB29689" s="127"/>
      <c r="AC29689" s="127"/>
    </row>
    <row r="29690" spans="14:29" ht="15" hidden="1" customHeight="1">
      <c r="N29690" s="127"/>
      <c r="P29690" s="146"/>
      <c r="Q29690" s="91"/>
      <c r="R29690" s="116"/>
      <c r="AB29690" s="127"/>
      <c r="AC29690" s="127"/>
    </row>
    <row r="29691" spans="14:29" ht="15" hidden="1" customHeight="1">
      <c r="N29691" s="127"/>
      <c r="P29691" s="146"/>
      <c r="Q29691" s="91"/>
      <c r="R29691" s="116"/>
      <c r="AB29691" s="127"/>
      <c r="AC29691" s="127"/>
    </row>
    <row r="29692" spans="14:29" ht="15" hidden="1" customHeight="1">
      <c r="N29692" s="127"/>
      <c r="P29692" s="146"/>
      <c r="Q29692" s="91"/>
      <c r="R29692" s="116"/>
      <c r="AB29692" s="127"/>
      <c r="AC29692" s="127"/>
    </row>
    <row r="29693" spans="14:29" ht="15" hidden="1" customHeight="1">
      <c r="N29693" s="127"/>
      <c r="P29693" s="146"/>
      <c r="Q29693" s="91"/>
      <c r="R29693" s="116"/>
      <c r="AB29693" s="127"/>
      <c r="AC29693" s="127"/>
    </row>
    <row r="29694" spans="14:29" ht="15" hidden="1" customHeight="1">
      <c r="N29694" s="127"/>
      <c r="P29694" s="146"/>
      <c r="Q29694" s="91"/>
      <c r="R29694" s="116"/>
      <c r="AB29694" s="127"/>
      <c r="AC29694" s="127"/>
    </row>
    <row r="29695" spans="14:29" ht="15" hidden="1" customHeight="1">
      <c r="N29695" s="127"/>
      <c r="P29695" s="146"/>
      <c r="Q29695" s="91"/>
      <c r="R29695" s="116"/>
      <c r="AB29695" s="127"/>
      <c r="AC29695" s="127"/>
    </row>
    <row r="29696" spans="14:29" ht="15" hidden="1" customHeight="1">
      <c r="N29696" s="127"/>
      <c r="P29696" s="146"/>
      <c r="Q29696" s="91"/>
      <c r="R29696" s="116"/>
      <c r="AB29696" s="127"/>
      <c r="AC29696" s="127"/>
    </row>
    <row r="29697" spans="14:29" ht="15" hidden="1" customHeight="1">
      <c r="N29697" s="127"/>
      <c r="P29697" s="146"/>
      <c r="Q29697" s="91"/>
      <c r="R29697" s="116"/>
      <c r="AB29697" s="127"/>
      <c r="AC29697" s="127"/>
    </row>
    <row r="29698" spans="14:29" ht="15" hidden="1" customHeight="1">
      <c r="N29698" s="127"/>
      <c r="P29698" s="146"/>
      <c r="Q29698" s="91"/>
      <c r="R29698" s="116"/>
      <c r="AB29698" s="127"/>
      <c r="AC29698" s="127"/>
    </row>
    <row r="29699" spans="14:29" ht="15" hidden="1" customHeight="1">
      <c r="N29699" s="127"/>
      <c r="P29699" s="146"/>
      <c r="Q29699" s="91"/>
      <c r="R29699" s="116"/>
      <c r="AB29699" s="127"/>
      <c r="AC29699" s="127"/>
    </row>
    <row r="29700" spans="14:29" ht="15" hidden="1" customHeight="1">
      <c r="N29700" s="127"/>
      <c r="P29700" s="146"/>
      <c r="Q29700" s="91"/>
      <c r="R29700" s="116"/>
      <c r="AB29700" s="127"/>
      <c r="AC29700" s="127"/>
    </row>
    <row r="29701" spans="14:29" ht="15" hidden="1" customHeight="1">
      <c r="N29701" s="127"/>
      <c r="P29701" s="146"/>
      <c r="Q29701" s="91"/>
      <c r="R29701" s="116"/>
      <c r="AB29701" s="127"/>
      <c r="AC29701" s="127"/>
    </row>
    <row r="29702" spans="14:29" ht="15" hidden="1" customHeight="1">
      <c r="N29702" s="127"/>
      <c r="P29702" s="146"/>
      <c r="Q29702" s="91"/>
      <c r="R29702" s="116"/>
      <c r="AB29702" s="127"/>
      <c r="AC29702" s="127"/>
    </row>
    <row r="29703" spans="14:29" ht="15" hidden="1" customHeight="1">
      <c r="N29703" s="127"/>
      <c r="P29703" s="146"/>
      <c r="Q29703" s="91"/>
      <c r="R29703" s="116"/>
      <c r="AB29703" s="127"/>
      <c r="AC29703" s="127"/>
    </row>
    <row r="29704" spans="14:29" ht="15" hidden="1" customHeight="1">
      <c r="N29704" s="127"/>
      <c r="P29704" s="146"/>
      <c r="Q29704" s="91"/>
      <c r="R29704" s="116"/>
      <c r="AB29704" s="127"/>
      <c r="AC29704" s="127"/>
    </row>
    <row r="29705" spans="14:29" ht="15" hidden="1" customHeight="1">
      <c r="N29705" s="127"/>
      <c r="P29705" s="146"/>
      <c r="Q29705" s="91"/>
      <c r="R29705" s="116"/>
      <c r="AB29705" s="127"/>
      <c r="AC29705" s="127"/>
    </row>
    <row r="29706" spans="14:29" ht="15" hidden="1" customHeight="1">
      <c r="N29706" s="127"/>
      <c r="P29706" s="146"/>
      <c r="Q29706" s="91"/>
      <c r="R29706" s="116"/>
      <c r="AB29706" s="127"/>
      <c r="AC29706" s="127"/>
    </row>
    <row r="29707" spans="14:29" ht="15" hidden="1" customHeight="1">
      <c r="N29707" s="127"/>
      <c r="P29707" s="146"/>
      <c r="Q29707" s="91"/>
      <c r="R29707" s="116"/>
      <c r="AB29707" s="127"/>
      <c r="AC29707" s="127"/>
    </row>
    <row r="29708" spans="14:29" ht="15" hidden="1" customHeight="1">
      <c r="N29708" s="127"/>
      <c r="P29708" s="146"/>
      <c r="Q29708" s="91"/>
      <c r="R29708" s="116"/>
      <c r="AB29708" s="127"/>
      <c r="AC29708" s="127"/>
    </row>
    <row r="29709" spans="14:29" ht="15" hidden="1" customHeight="1">
      <c r="N29709" s="127"/>
      <c r="P29709" s="146"/>
      <c r="Q29709" s="91"/>
      <c r="R29709" s="116"/>
      <c r="AB29709" s="127"/>
      <c r="AC29709" s="127"/>
    </row>
    <row r="29710" spans="14:29" ht="15" hidden="1" customHeight="1">
      <c r="N29710" s="127"/>
      <c r="P29710" s="146"/>
      <c r="Q29710" s="91"/>
      <c r="R29710" s="116"/>
      <c r="AB29710" s="127"/>
      <c r="AC29710" s="127"/>
    </row>
    <row r="29711" spans="14:29" ht="15" hidden="1" customHeight="1">
      <c r="N29711" s="127"/>
      <c r="P29711" s="146"/>
      <c r="Q29711" s="91"/>
      <c r="R29711" s="116"/>
      <c r="AB29711" s="127"/>
      <c r="AC29711" s="127"/>
    </row>
    <row r="29712" spans="14:29" ht="15" hidden="1" customHeight="1">
      <c r="N29712" s="127"/>
      <c r="P29712" s="146"/>
      <c r="Q29712" s="91"/>
      <c r="R29712" s="116"/>
      <c r="AB29712" s="127"/>
      <c r="AC29712" s="127"/>
    </row>
    <row r="29713" spans="14:29" ht="15" hidden="1" customHeight="1">
      <c r="N29713" s="127"/>
      <c r="P29713" s="146"/>
      <c r="Q29713" s="91"/>
      <c r="R29713" s="116"/>
      <c r="AB29713" s="127"/>
      <c r="AC29713" s="127"/>
    </row>
    <row r="29714" spans="14:29" ht="15" hidden="1" customHeight="1">
      <c r="N29714" s="127"/>
      <c r="P29714" s="146"/>
      <c r="Q29714" s="91"/>
      <c r="R29714" s="116"/>
      <c r="AB29714" s="127"/>
      <c r="AC29714" s="127"/>
    </row>
    <row r="29715" spans="14:29" ht="15" hidden="1" customHeight="1">
      <c r="N29715" s="127"/>
      <c r="P29715" s="146"/>
      <c r="Q29715" s="91"/>
      <c r="R29715" s="116"/>
      <c r="AB29715" s="127"/>
      <c r="AC29715" s="127"/>
    </row>
    <row r="29716" spans="14:29" ht="15" hidden="1" customHeight="1">
      <c r="N29716" s="127"/>
      <c r="P29716" s="146"/>
      <c r="Q29716" s="91"/>
      <c r="R29716" s="116"/>
      <c r="AB29716" s="127"/>
      <c r="AC29716" s="127"/>
    </row>
    <row r="29717" spans="14:29" ht="15" hidden="1" customHeight="1">
      <c r="N29717" s="127"/>
      <c r="P29717" s="146"/>
      <c r="Q29717" s="91"/>
      <c r="R29717" s="116"/>
      <c r="AB29717" s="127"/>
      <c r="AC29717" s="127"/>
    </row>
    <row r="29718" spans="14:29" ht="15" hidden="1" customHeight="1">
      <c r="N29718" s="127"/>
      <c r="P29718" s="146"/>
      <c r="Q29718" s="91"/>
      <c r="R29718" s="116"/>
      <c r="AB29718" s="127"/>
      <c r="AC29718" s="127"/>
    </row>
    <row r="29719" spans="14:29" ht="15" hidden="1" customHeight="1">
      <c r="N29719" s="127"/>
      <c r="P29719" s="146"/>
      <c r="Q29719" s="91"/>
      <c r="R29719" s="116"/>
      <c r="AB29719" s="127"/>
      <c r="AC29719" s="127"/>
    </row>
    <row r="29720" spans="14:29" ht="15" hidden="1" customHeight="1">
      <c r="N29720" s="127"/>
      <c r="P29720" s="146"/>
      <c r="Q29720" s="91"/>
      <c r="R29720" s="116"/>
      <c r="AB29720" s="127"/>
      <c r="AC29720" s="127"/>
    </row>
    <row r="29721" spans="14:29" ht="15" hidden="1" customHeight="1">
      <c r="N29721" s="127"/>
      <c r="P29721" s="146"/>
      <c r="Q29721" s="91"/>
      <c r="R29721" s="116"/>
      <c r="AB29721" s="127"/>
      <c r="AC29721" s="127"/>
    </row>
    <row r="29722" spans="14:29" ht="15" hidden="1" customHeight="1">
      <c r="N29722" s="127"/>
      <c r="P29722" s="146"/>
      <c r="Q29722" s="91"/>
      <c r="R29722" s="116"/>
      <c r="AB29722" s="127"/>
      <c r="AC29722" s="127"/>
    </row>
    <row r="29723" spans="14:29" ht="15" hidden="1" customHeight="1">
      <c r="N29723" s="127"/>
      <c r="P29723" s="146"/>
      <c r="Q29723" s="91"/>
      <c r="R29723" s="116"/>
      <c r="AB29723" s="127"/>
      <c r="AC29723" s="127"/>
    </row>
    <row r="29724" spans="14:29" ht="15" hidden="1" customHeight="1">
      <c r="N29724" s="127"/>
      <c r="P29724" s="146"/>
      <c r="Q29724" s="91"/>
      <c r="R29724" s="116"/>
      <c r="AB29724" s="127"/>
      <c r="AC29724" s="127"/>
    </row>
    <row r="29725" spans="14:29" ht="15" hidden="1" customHeight="1">
      <c r="N29725" s="127"/>
      <c r="P29725" s="146"/>
      <c r="Q29725" s="91"/>
      <c r="R29725" s="116"/>
      <c r="AB29725" s="127"/>
      <c r="AC29725" s="127"/>
    </row>
    <row r="29726" spans="14:29" ht="15" hidden="1" customHeight="1">
      <c r="N29726" s="127"/>
      <c r="P29726" s="146"/>
      <c r="Q29726" s="91"/>
      <c r="R29726" s="116"/>
      <c r="AB29726" s="127"/>
      <c r="AC29726" s="127"/>
    </row>
    <row r="29727" spans="14:29" ht="15" hidden="1" customHeight="1">
      <c r="N29727" s="127"/>
      <c r="P29727" s="146"/>
      <c r="Q29727" s="91"/>
      <c r="R29727" s="116"/>
      <c r="AB29727" s="127"/>
      <c r="AC29727" s="127"/>
    </row>
    <row r="29728" spans="14:29" ht="15" hidden="1" customHeight="1">
      <c r="N29728" s="127"/>
      <c r="P29728" s="146"/>
      <c r="Q29728" s="91"/>
      <c r="R29728" s="116"/>
      <c r="AB29728" s="127"/>
      <c r="AC29728" s="127"/>
    </row>
    <row r="29729" spans="14:29" ht="15" hidden="1" customHeight="1">
      <c r="N29729" s="127"/>
      <c r="P29729" s="146"/>
      <c r="Q29729" s="91"/>
      <c r="R29729" s="116"/>
      <c r="AB29729" s="127"/>
      <c r="AC29729" s="127"/>
    </row>
    <row r="29730" spans="14:29" ht="15" hidden="1" customHeight="1">
      <c r="N29730" s="127"/>
      <c r="P29730" s="146"/>
      <c r="Q29730" s="91"/>
      <c r="R29730" s="116"/>
      <c r="AB29730" s="127"/>
      <c r="AC29730" s="127"/>
    </row>
    <row r="29731" spans="14:29" ht="15" hidden="1" customHeight="1">
      <c r="N29731" s="127"/>
      <c r="P29731" s="146"/>
      <c r="Q29731" s="91"/>
      <c r="R29731" s="116"/>
      <c r="AB29731" s="127"/>
      <c r="AC29731" s="127"/>
    </row>
    <row r="29732" spans="14:29" ht="15" hidden="1" customHeight="1">
      <c r="N29732" s="127"/>
      <c r="P29732" s="146"/>
      <c r="Q29732" s="91"/>
      <c r="R29732" s="116"/>
      <c r="AB29732" s="127"/>
      <c r="AC29732" s="127"/>
    </row>
    <row r="29733" spans="14:29" ht="15" hidden="1" customHeight="1">
      <c r="N29733" s="127"/>
      <c r="P29733" s="146"/>
      <c r="Q29733" s="91"/>
      <c r="R29733" s="116"/>
      <c r="AB29733" s="127"/>
      <c r="AC29733" s="127"/>
    </row>
    <row r="29734" spans="14:29" ht="15" hidden="1" customHeight="1">
      <c r="N29734" s="127"/>
      <c r="P29734" s="146"/>
      <c r="Q29734" s="91"/>
      <c r="R29734" s="116"/>
      <c r="AB29734" s="127"/>
      <c r="AC29734" s="127"/>
    </row>
    <row r="29735" spans="14:29" ht="15" hidden="1" customHeight="1">
      <c r="N29735" s="127"/>
      <c r="P29735" s="146"/>
      <c r="Q29735" s="91"/>
      <c r="R29735" s="116"/>
      <c r="AB29735" s="127"/>
      <c r="AC29735" s="127"/>
    </row>
    <row r="29736" spans="14:29" ht="15" hidden="1" customHeight="1">
      <c r="N29736" s="127"/>
      <c r="P29736" s="146"/>
      <c r="Q29736" s="91"/>
      <c r="R29736" s="116"/>
      <c r="AB29736" s="127"/>
      <c r="AC29736" s="127"/>
    </row>
    <row r="29737" spans="14:29" ht="15" hidden="1" customHeight="1">
      <c r="N29737" s="127"/>
      <c r="P29737" s="146"/>
      <c r="Q29737" s="91"/>
      <c r="R29737" s="116"/>
      <c r="AB29737" s="127"/>
      <c r="AC29737" s="127"/>
    </row>
    <row r="29738" spans="14:29" ht="15" hidden="1" customHeight="1">
      <c r="N29738" s="127"/>
      <c r="P29738" s="146"/>
      <c r="Q29738" s="91"/>
      <c r="R29738" s="116"/>
      <c r="AB29738" s="127"/>
      <c r="AC29738" s="127"/>
    </row>
    <row r="29739" spans="14:29" ht="15" hidden="1" customHeight="1">
      <c r="N29739" s="127"/>
      <c r="P29739" s="146"/>
      <c r="Q29739" s="91"/>
      <c r="R29739" s="116"/>
      <c r="AB29739" s="127"/>
      <c r="AC29739" s="127"/>
    </row>
    <row r="29740" spans="14:29" ht="15" hidden="1" customHeight="1">
      <c r="N29740" s="127"/>
      <c r="P29740" s="146"/>
      <c r="Q29740" s="91"/>
      <c r="R29740" s="116"/>
      <c r="AB29740" s="127"/>
      <c r="AC29740" s="127"/>
    </row>
    <row r="29741" spans="14:29" ht="15" hidden="1" customHeight="1">
      <c r="N29741" s="127"/>
      <c r="P29741" s="146"/>
      <c r="Q29741" s="91"/>
      <c r="R29741" s="116"/>
      <c r="AB29741" s="127"/>
      <c r="AC29741" s="127"/>
    </row>
    <row r="29742" spans="14:29" ht="15" hidden="1" customHeight="1">
      <c r="N29742" s="127"/>
      <c r="P29742" s="146"/>
      <c r="Q29742" s="91"/>
      <c r="R29742" s="116"/>
      <c r="AB29742" s="127"/>
      <c r="AC29742" s="127"/>
    </row>
    <row r="29743" spans="14:29" ht="15" hidden="1" customHeight="1">
      <c r="N29743" s="127"/>
      <c r="P29743" s="146"/>
      <c r="Q29743" s="91"/>
      <c r="R29743" s="116"/>
      <c r="AB29743" s="127"/>
      <c r="AC29743" s="127"/>
    </row>
    <row r="29744" spans="14:29" ht="15" hidden="1" customHeight="1">
      <c r="N29744" s="127"/>
      <c r="P29744" s="146"/>
      <c r="Q29744" s="91"/>
      <c r="R29744" s="116"/>
      <c r="AB29744" s="127"/>
      <c r="AC29744" s="127"/>
    </row>
    <row r="29745" spans="14:29" ht="15" hidden="1" customHeight="1">
      <c r="N29745" s="127"/>
      <c r="P29745" s="146"/>
      <c r="Q29745" s="91"/>
      <c r="R29745" s="116"/>
      <c r="AB29745" s="127"/>
      <c r="AC29745" s="127"/>
    </row>
    <row r="29746" spans="14:29" ht="15" hidden="1" customHeight="1">
      <c r="N29746" s="127"/>
      <c r="P29746" s="146"/>
      <c r="Q29746" s="91"/>
      <c r="R29746" s="116"/>
      <c r="AB29746" s="127"/>
      <c r="AC29746" s="127"/>
    </row>
    <row r="29747" spans="14:29" ht="15" hidden="1" customHeight="1">
      <c r="N29747" s="127"/>
      <c r="P29747" s="146"/>
      <c r="Q29747" s="91"/>
      <c r="R29747" s="116"/>
      <c r="AB29747" s="127"/>
      <c r="AC29747" s="127"/>
    </row>
    <row r="29748" spans="14:29" ht="15" hidden="1" customHeight="1">
      <c r="N29748" s="127"/>
      <c r="P29748" s="146"/>
      <c r="Q29748" s="91"/>
      <c r="R29748" s="116"/>
      <c r="AB29748" s="127"/>
      <c r="AC29748" s="127"/>
    </row>
    <row r="29749" spans="14:29" ht="15" hidden="1" customHeight="1">
      <c r="N29749" s="127"/>
      <c r="P29749" s="146"/>
      <c r="Q29749" s="91"/>
      <c r="R29749" s="116"/>
      <c r="AB29749" s="127"/>
      <c r="AC29749" s="127"/>
    </row>
    <row r="29750" spans="14:29" ht="15" hidden="1" customHeight="1">
      <c r="N29750" s="127"/>
      <c r="P29750" s="146"/>
      <c r="Q29750" s="91"/>
      <c r="R29750" s="116"/>
      <c r="AB29750" s="127"/>
      <c r="AC29750" s="127"/>
    </row>
    <row r="29751" spans="14:29" ht="15" hidden="1" customHeight="1">
      <c r="N29751" s="127"/>
      <c r="P29751" s="146"/>
      <c r="Q29751" s="91"/>
      <c r="R29751" s="116"/>
      <c r="AB29751" s="127"/>
      <c r="AC29751" s="127"/>
    </row>
    <row r="29752" spans="14:29" ht="15" hidden="1" customHeight="1">
      <c r="N29752" s="127"/>
      <c r="P29752" s="146"/>
      <c r="Q29752" s="91"/>
      <c r="R29752" s="116"/>
      <c r="AB29752" s="127"/>
      <c r="AC29752" s="127"/>
    </row>
    <row r="29753" spans="14:29" ht="15" hidden="1" customHeight="1">
      <c r="N29753" s="127"/>
      <c r="P29753" s="146"/>
      <c r="Q29753" s="91"/>
      <c r="R29753" s="116"/>
      <c r="AB29753" s="127"/>
      <c r="AC29753" s="127"/>
    </row>
    <row r="29754" spans="14:29" ht="15" hidden="1" customHeight="1">
      <c r="N29754" s="127"/>
      <c r="P29754" s="146"/>
      <c r="Q29754" s="91"/>
      <c r="R29754" s="116"/>
      <c r="AB29754" s="127"/>
      <c r="AC29754" s="127"/>
    </row>
    <row r="29755" spans="14:29" ht="15" hidden="1" customHeight="1">
      <c r="N29755" s="127"/>
      <c r="P29755" s="146"/>
      <c r="Q29755" s="91"/>
      <c r="R29755" s="116"/>
      <c r="AB29755" s="127"/>
      <c r="AC29755" s="127"/>
    </row>
    <row r="29756" spans="14:29" ht="15" hidden="1" customHeight="1">
      <c r="N29756" s="127"/>
      <c r="P29756" s="146"/>
      <c r="Q29756" s="91"/>
      <c r="R29756" s="116"/>
      <c r="AB29756" s="127"/>
      <c r="AC29756" s="127"/>
    </row>
    <row r="29757" spans="14:29" ht="15" hidden="1" customHeight="1">
      <c r="N29757" s="127"/>
      <c r="P29757" s="146"/>
      <c r="Q29757" s="91"/>
      <c r="R29757" s="116"/>
      <c r="AB29757" s="127"/>
      <c r="AC29757" s="127"/>
    </row>
    <row r="29758" spans="14:29" ht="15" hidden="1" customHeight="1">
      <c r="N29758" s="127"/>
      <c r="P29758" s="146"/>
      <c r="Q29758" s="91"/>
      <c r="R29758" s="116"/>
      <c r="AB29758" s="127"/>
      <c r="AC29758" s="127"/>
    </row>
    <row r="29759" spans="14:29" ht="15" hidden="1" customHeight="1">
      <c r="N29759" s="127"/>
      <c r="P29759" s="146"/>
      <c r="Q29759" s="91"/>
      <c r="R29759" s="116"/>
      <c r="AB29759" s="127"/>
      <c r="AC29759" s="127"/>
    </row>
    <row r="29760" spans="14:29" ht="15" hidden="1" customHeight="1">
      <c r="N29760" s="127"/>
      <c r="P29760" s="146"/>
      <c r="Q29760" s="91"/>
      <c r="R29760" s="116"/>
      <c r="AB29760" s="127"/>
      <c r="AC29760" s="127"/>
    </row>
    <row r="29761" spans="14:29" ht="15" hidden="1" customHeight="1">
      <c r="N29761" s="127"/>
      <c r="P29761" s="146"/>
      <c r="Q29761" s="91"/>
      <c r="R29761" s="116"/>
      <c r="AB29761" s="127"/>
      <c r="AC29761" s="127"/>
    </row>
    <row r="29762" spans="14:29" ht="15" hidden="1" customHeight="1">
      <c r="N29762" s="127"/>
      <c r="P29762" s="146"/>
      <c r="Q29762" s="91"/>
      <c r="R29762" s="116"/>
      <c r="AB29762" s="127"/>
      <c r="AC29762" s="127"/>
    </row>
    <row r="29763" spans="14:29" ht="15" hidden="1" customHeight="1">
      <c r="N29763" s="127"/>
      <c r="P29763" s="146"/>
      <c r="Q29763" s="91"/>
      <c r="R29763" s="116"/>
      <c r="AB29763" s="127"/>
      <c r="AC29763" s="127"/>
    </row>
    <row r="29764" spans="14:29" ht="15" hidden="1" customHeight="1">
      <c r="N29764" s="127"/>
      <c r="P29764" s="146"/>
      <c r="Q29764" s="91"/>
      <c r="R29764" s="116"/>
      <c r="AB29764" s="127"/>
      <c r="AC29764" s="127"/>
    </row>
    <row r="29765" spans="14:29" ht="15" hidden="1" customHeight="1">
      <c r="N29765" s="127"/>
      <c r="P29765" s="146"/>
      <c r="Q29765" s="91"/>
      <c r="R29765" s="116"/>
      <c r="AB29765" s="127"/>
      <c r="AC29765" s="127"/>
    </row>
    <row r="29766" spans="14:29" ht="15" hidden="1" customHeight="1">
      <c r="N29766" s="127"/>
      <c r="P29766" s="146"/>
      <c r="Q29766" s="91"/>
      <c r="R29766" s="116"/>
      <c r="AB29766" s="127"/>
      <c r="AC29766" s="127"/>
    </row>
    <row r="29767" spans="14:29" ht="15" hidden="1" customHeight="1">
      <c r="N29767" s="127"/>
      <c r="P29767" s="146"/>
      <c r="Q29767" s="91"/>
      <c r="R29767" s="116"/>
      <c r="AB29767" s="127"/>
      <c r="AC29767" s="127"/>
    </row>
    <row r="29768" spans="14:29" ht="15" hidden="1" customHeight="1">
      <c r="N29768" s="127"/>
      <c r="P29768" s="146"/>
      <c r="Q29768" s="91"/>
      <c r="R29768" s="116"/>
      <c r="AB29768" s="127"/>
      <c r="AC29768" s="127"/>
    </row>
    <row r="29769" spans="14:29" ht="15" hidden="1" customHeight="1">
      <c r="N29769" s="127"/>
      <c r="P29769" s="146"/>
      <c r="Q29769" s="91"/>
      <c r="R29769" s="116"/>
      <c r="AB29769" s="127"/>
      <c r="AC29769" s="127"/>
    </row>
    <row r="29770" spans="14:29" ht="15" hidden="1" customHeight="1">
      <c r="N29770" s="127"/>
      <c r="P29770" s="146"/>
      <c r="Q29770" s="91"/>
      <c r="R29770" s="116"/>
      <c r="AB29770" s="127"/>
      <c r="AC29770" s="127"/>
    </row>
    <row r="29771" spans="14:29" ht="15" hidden="1" customHeight="1">
      <c r="N29771" s="127"/>
      <c r="P29771" s="146"/>
      <c r="Q29771" s="91"/>
      <c r="R29771" s="116"/>
      <c r="AB29771" s="127"/>
      <c r="AC29771" s="127"/>
    </row>
    <row r="29772" spans="14:29" ht="15" hidden="1" customHeight="1">
      <c r="N29772" s="127"/>
      <c r="P29772" s="146"/>
      <c r="Q29772" s="91"/>
      <c r="R29772" s="116"/>
      <c r="AB29772" s="127"/>
      <c r="AC29772" s="127"/>
    </row>
    <row r="29773" spans="14:29" ht="15" hidden="1" customHeight="1">
      <c r="N29773" s="127"/>
      <c r="P29773" s="146"/>
      <c r="Q29773" s="91"/>
      <c r="R29773" s="116"/>
      <c r="AB29773" s="127"/>
      <c r="AC29773" s="127"/>
    </row>
    <row r="29774" spans="14:29" ht="15" hidden="1" customHeight="1">
      <c r="N29774" s="127"/>
      <c r="P29774" s="146"/>
      <c r="Q29774" s="91"/>
      <c r="R29774" s="116"/>
      <c r="AB29774" s="127"/>
      <c r="AC29774" s="127"/>
    </row>
    <row r="29775" spans="14:29" ht="15" hidden="1" customHeight="1">
      <c r="N29775" s="127"/>
      <c r="P29775" s="146"/>
      <c r="Q29775" s="91"/>
      <c r="R29775" s="116"/>
      <c r="AB29775" s="127"/>
      <c r="AC29775" s="127"/>
    </row>
    <row r="29776" spans="14:29" ht="15" hidden="1" customHeight="1">
      <c r="N29776" s="127"/>
      <c r="P29776" s="146"/>
      <c r="Q29776" s="91"/>
      <c r="R29776" s="116"/>
      <c r="AB29776" s="127"/>
      <c r="AC29776" s="127"/>
    </row>
    <row r="29777" spans="14:29" ht="15" hidden="1" customHeight="1">
      <c r="N29777" s="127"/>
      <c r="P29777" s="146"/>
      <c r="Q29777" s="91"/>
      <c r="R29777" s="116"/>
      <c r="AB29777" s="127"/>
      <c r="AC29777" s="127"/>
    </row>
    <row r="29778" spans="14:29" ht="15" hidden="1" customHeight="1">
      <c r="N29778" s="127"/>
      <c r="P29778" s="146"/>
      <c r="Q29778" s="91"/>
      <c r="R29778" s="116"/>
      <c r="AB29778" s="127"/>
      <c r="AC29778" s="127"/>
    </row>
    <row r="29779" spans="14:29" ht="15" hidden="1" customHeight="1">
      <c r="N29779" s="127"/>
      <c r="P29779" s="146"/>
      <c r="Q29779" s="91"/>
      <c r="R29779" s="116"/>
      <c r="AB29779" s="127"/>
      <c r="AC29779" s="127"/>
    </row>
    <row r="29780" spans="14:29" ht="15" hidden="1" customHeight="1">
      <c r="N29780" s="127"/>
      <c r="P29780" s="146"/>
      <c r="Q29780" s="91"/>
      <c r="R29780" s="116"/>
      <c r="AB29780" s="127"/>
      <c r="AC29780" s="127"/>
    </row>
    <row r="29781" spans="14:29" ht="15" hidden="1" customHeight="1">
      <c r="N29781" s="127"/>
      <c r="P29781" s="146"/>
      <c r="Q29781" s="91"/>
      <c r="R29781" s="116"/>
      <c r="AB29781" s="127"/>
      <c r="AC29781" s="127"/>
    </row>
    <row r="29782" spans="14:29" ht="15" hidden="1" customHeight="1">
      <c r="N29782" s="127"/>
      <c r="P29782" s="146"/>
      <c r="Q29782" s="91"/>
      <c r="R29782" s="116"/>
      <c r="AB29782" s="127"/>
      <c r="AC29782" s="127"/>
    </row>
    <row r="29783" spans="14:29" ht="15" hidden="1" customHeight="1">
      <c r="N29783" s="127"/>
      <c r="P29783" s="146"/>
      <c r="Q29783" s="91"/>
      <c r="R29783" s="116"/>
      <c r="AB29783" s="127"/>
      <c r="AC29783" s="127"/>
    </row>
    <row r="29784" spans="14:29" ht="15" hidden="1" customHeight="1">
      <c r="N29784" s="127"/>
      <c r="P29784" s="146"/>
      <c r="Q29784" s="91"/>
      <c r="R29784" s="116"/>
      <c r="AB29784" s="127"/>
      <c r="AC29784" s="127"/>
    </row>
    <row r="29785" spans="14:29" ht="15" hidden="1" customHeight="1">
      <c r="N29785" s="127"/>
      <c r="P29785" s="146"/>
      <c r="Q29785" s="91"/>
      <c r="R29785" s="116"/>
      <c r="AB29785" s="127"/>
      <c r="AC29785" s="127"/>
    </row>
    <row r="29786" spans="14:29" ht="15" hidden="1" customHeight="1">
      <c r="N29786" s="127"/>
      <c r="P29786" s="146"/>
      <c r="Q29786" s="91"/>
      <c r="R29786" s="116"/>
      <c r="AB29786" s="127"/>
      <c r="AC29786" s="127"/>
    </row>
    <row r="29787" spans="14:29" ht="15" hidden="1" customHeight="1">
      <c r="N29787" s="127"/>
      <c r="P29787" s="146"/>
      <c r="Q29787" s="91"/>
      <c r="R29787" s="116"/>
      <c r="AB29787" s="127"/>
      <c r="AC29787" s="127"/>
    </row>
    <row r="29788" spans="14:29" ht="15" hidden="1" customHeight="1">
      <c r="N29788" s="127"/>
      <c r="P29788" s="146"/>
      <c r="Q29788" s="91"/>
      <c r="R29788" s="116"/>
      <c r="AB29788" s="127"/>
      <c r="AC29788" s="127"/>
    </row>
    <row r="29789" spans="14:29" ht="15" hidden="1" customHeight="1">
      <c r="N29789" s="127"/>
      <c r="P29789" s="146"/>
      <c r="Q29789" s="91"/>
      <c r="R29789" s="116"/>
      <c r="AB29789" s="127"/>
      <c r="AC29789" s="127"/>
    </row>
    <row r="29790" spans="14:29" ht="15" hidden="1" customHeight="1">
      <c r="N29790" s="127"/>
      <c r="P29790" s="146"/>
      <c r="Q29790" s="91"/>
      <c r="R29790" s="116"/>
      <c r="AB29790" s="127"/>
      <c r="AC29790" s="127"/>
    </row>
    <row r="29791" spans="14:29" ht="15" hidden="1" customHeight="1">
      <c r="N29791" s="127"/>
      <c r="P29791" s="146"/>
      <c r="Q29791" s="91"/>
      <c r="R29791" s="116"/>
      <c r="AB29791" s="127"/>
      <c r="AC29791" s="127"/>
    </row>
    <row r="29792" spans="14:29" ht="15" hidden="1" customHeight="1">
      <c r="N29792" s="127"/>
      <c r="P29792" s="146"/>
      <c r="Q29792" s="91"/>
      <c r="R29792" s="116"/>
      <c r="AB29792" s="127"/>
      <c r="AC29792" s="127"/>
    </row>
    <row r="29793" spans="14:29" ht="15" hidden="1" customHeight="1">
      <c r="N29793" s="127"/>
      <c r="P29793" s="146"/>
      <c r="Q29793" s="91"/>
      <c r="R29793" s="116"/>
      <c r="AB29793" s="127"/>
      <c r="AC29793" s="127"/>
    </row>
    <row r="29794" spans="14:29" ht="15" hidden="1" customHeight="1">
      <c r="N29794" s="127"/>
      <c r="P29794" s="146"/>
      <c r="Q29794" s="91"/>
      <c r="R29794" s="116"/>
      <c r="AB29794" s="127"/>
      <c r="AC29794" s="127"/>
    </row>
    <row r="29795" spans="14:29" ht="15" hidden="1" customHeight="1">
      <c r="N29795" s="127"/>
      <c r="P29795" s="146"/>
      <c r="Q29795" s="91"/>
      <c r="R29795" s="116"/>
      <c r="AB29795" s="127"/>
      <c r="AC29795" s="127"/>
    </row>
    <row r="29796" spans="14:29" ht="15" hidden="1" customHeight="1">
      <c r="N29796" s="127"/>
      <c r="P29796" s="146"/>
      <c r="Q29796" s="91"/>
      <c r="R29796" s="116"/>
      <c r="AB29796" s="127"/>
      <c r="AC29796" s="127"/>
    </row>
    <row r="29797" spans="14:29" ht="15" hidden="1" customHeight="1">
      <c r="N29797" s="127"/>
      <c r="P29797" s="146"/>
      <c r="Q29797" s="91"/>
      <c r="R29797" s="116"/>
      <c r="AB29797" s="127"/>
      <c r="AC29797" s="127"/>
    </row>
    <row r="29798" spans="14:29" ht="15" hidden="1" customHeight="1">
      <c r="N29798" s="127"/>
      <c r="P29798" s="146"/>
      <c r="Q29798" s="91"/>
      <c r="R29798" s="116"/>
      <c r="AB29798" s="127"/>
      <c r="AC29798" s="127"/>
    </row>
    <row r="29799" spans="14:29" ht="15" hidden="1" customHeight="1">
      <c r="N29799" s="127"/>
      <c r="P29799" s="146"/>
      <c r="Q29799" s="91"/>
      <c r="R29799" s="116"/>
      <c r="AB29799" s="127"/>
      <c r="AC29799" s="127"/>
    </row>
    <row r="29800" spans="14:29" ht="15" hidden="1" customHeight="1">
      <c r="N29800" s="127"/>
      <c r="P29800" s="146"/>
      <c r="Q29800" s="91"/>
      <c r="R29800" s="116"/>
      <c r="AB29800" s="127"/>
      <c r="AC29800" s="127"/>
    </row>
    <row r="29801" spans="14:29" ht="15" hidden="1" customHeight="1">
      <c r="N29801" s="127"/>
      <c r="P29801" s="146"/>
      <c r="Q29801" s="91"/>
      <c r="R29801" s="116"/>
      <c r="AB29801" s="127"/>
      <c r="AC29801" s="127"/>
    </row>
    <row r="29802" spans="14:29" ht="15" hidden="1" customHeight="1">
      <c r="N29802" s="127"/>
      <c r="P29802" s="146"/>
      <c r="Q29802" s="91"/>
      <c r="R29802" s="116"/>
      <c r="AB29802" s="127"/>
      <c r="AC29802" s="127"/>
    </row>
    <row r="29803" spans="14:29" ht="15" hidden="1" customHeight="1">
      <c r="N29803" s="127"/>
      <c r="P29803" s="146"/>
      <c r="Q29803" s="91"/>
      <c r="R29803" s="116"/>
      <c r="AB29803" s="127"/>
      <c r="AC29803" s="127"/>
    </row>
    <row r="29804" spans="14:29" ht="15" hidden="1" customHeight="1">
      <c r="N29804" s="127"/>
      <c r="P29804" s="146"/>
      <c r="Q29804" s="91"/>
      <c r="R29804" s="116"/>
      <c r="AB29804" s="127"/>
      <c r="AC29804" s="127"/>
    </row>
    <row r="29805" spans="14:29" ht="15" hidden="1" customHeight="1">
      <c r="N29805" s="127"/>
      <c r="P29805" s="146"/>
      <c r="Q29805" s="91"/>
      <c r="R29805" s="116"/>
      <c r="AB29805" s="127"/>
      <c r="AC29805" s="127"/>
    </row>
    <row r="29806" spans="14:29" ht="15" hidden="1" customHeight="1">
      <c r="N29806" s="127"/>
      <c r="P29806" s="146"/>
      <c r="Q29806" s="91"/>
      <c r="R29806" s="116"/>
      <c r="AB29806" s="127"/>
      <c r="AC29806" s="127"/>
    </row>
    <row r="29807" spans="14:29" ht="15" hidden="1" customHeight="1">
      <c r="N29807" s="127"/>
      <c r="P29807" s="146"/>
      <c r="Q29807" s="91"/>
      <c r="R29807" s="116"/>
      <c r="AB29807" s="127"/>
      <c r="AC29807" s="127"/>
    </row>
    <row r="29808" spans="14:29" ht="15" hidden="1" customHeight="1">
      <c r="N29808" s="127"/>
      <c r="P29808" s="146"/>
      <c r="Q29808" s="91"/>
      <c r="R29808" s="116"/>
      <c r="AB29808" s="127"/>
      <c r="AC29808" s="127"/>
    </row>
    <row r="29809" spans="14:29" ht="15" hidden="1" customHeight="1">
      <c r="N29809" s="127"/>
      <c r="P29809" s="146"/>
      <c r="Q29809" s="91"/>
      <c r="R29809" s="116"/>
      <c r="AB29809" s="127"/>
      <c r="AC29809" s="127"/>
    </row>
    <row r="29810" spans="14:29" ht="15" hidden="1" customHeight="1">
      <c r="N29810" s="127"/>
      <c r="P29810" s="146"/>
      <c r="Q29810" s="91"/>
      <c r="R29810" s="116"/>
      <c r="AB29810" s="127"/>
      <c r="AC29810" s="127"/>
    </row>
    <row r="29811" spans="14:29" ht="15" hidden="1" customHeight="1">
      <c r="N29811" s="127"/>
      <c r="P29811" s="146"/>
      <c r="Q29811" s="91"/>
      <c r="R29811" s="116"/>
      <c r="AB29811" s="127"/>
      <c r="AC29811" s="127"/>
    </row>
    <row r="29812" spans="14:29" ht="15" hidden="1" customHeight="1">
      <c r="N29812" s="127"/>
      <c r="P29812" s="146"/>
      <c r="Q29812" s="91"/>
      <c r="R29812" s="116"/>
      <c r="AB29812" s="127"/>
      <c r="AC29812" s="127"/>
    </row>
    <row r="29813" spans="14:29" ht="15" hidden="1" customHeight="1">
      <c r="N29813" s="127"/>
      <c r="P29813" s="146"/>
      <c r="Q29813" s="91"/>
      <c r="R29813" s="116"/>
      <c r="AB29813" s="127"/>
      <c r="AC29813" s="127"/>
    </row>
    <row r="29814" spans="14:29" ht="15" hidden="1" customHeight="1">
      <c r="N29814" s="127"/>
      <c r="P29814" s="146"/>
      <c r="Q29814" s="91"/>
      <c r="R29814" s="116"/>
      <c r="AB29814" s="127"/>
      <c r="AC29814" s="127"/>
    </row>
    <row r="29815" spans="14:29" ht="15" hidden="1" customHeight="1">
      <c r="N29815" s="127"/>
      <c r="P29815" s="146"/>
      <c r="Q29815" s="91"/>
      <c r="R29815" s="116"/>
      <c r="AB29815" s="127"/>
      <c r="AC29815" s="127"/>
    </row>
    <row r="29816" spans="14:29" ht="15" hidden="1" customHeight="1">
      <c r="N29816" s="127"/>
      <c r="P29816" s="146"/>
      <c r="Q29816" s="91"/>
      <c r="R29816" s="116"/>
      <c r="AB29816" s="127"/>
      <c r="AC29816" s="127"/>
    </row>
    <row r="29817" spans="14:29" ht="15" hidden="1" customHeight="1">
      <c r="N29817" s="127"/>
      <c r="P29817" s="146"/>
      <c r="Q29817" s="91"/>
      <c r="R29817" s="116"/>
      <c r="AB29817" s="127"/>
      <c r="AC29817" s="127"/>
    </row>
    <row r="29818" spans="14:29" ht="15" hidden="1" customHeight="1">
      <c r="N29818" s="127"/>
      <c r="P29818" s="146"/>
      <c r="Q29818" s="91"/>
      <c r="R29818" s="116"/>
      <c r="AB29818" s="127"/>
      <c r="AC29818" s="127"/>
    </row>
    <row r="29819" spans="14:29" ht="15" hidden="1" customHeight="1">
      <c r="N29819" s="127"/>
      <c r="P29819" s="146"/>
      <c r="Q29819" s="91"/>
      <c r="R29819" s="116"/>
      <c r="AB29819" s="127"/>
      <c r="AC29819" s="127"/>
    </row>
    <row r="29820" spans="14:29" ht="15" hidden="1" customHeight="1">
      <c r="N29820" s="127"/>
      <c r="P29820" s="146"/>
      <c r="Q29820" s="91"/>
      <c r="R29820" s="116"/>
      <c r="AB29820" s="127"/>
      <c r="AC29820" s="127"/>
    </row>
    <row r="29821" spans="14:29" ht="15" hidden="1" customHeight="1">
      <c r="N29821" s="127"/>
      <c r="P29821" s="146"/>
      <c r="Q29821" s="91"/>
      <c r="R29821" s="116"/>
      <c r="AB29821" s="127"/>
      <c r="AC29821" s="127"/>
    </row>
    <row r="29822" spans="14:29" ht="15" hidden="1" customHeight="1">
      <c r="N29822" s="127"/>
      <c r="P29822" s="146"/>
      <c r="Q29822" s="91"/>
      <c r="R29822" s="116"/>
      <c r="AB29822" s="127"/>
      <c r="AC29822" s="127"/>
    </row>
    <row r="29823" spans="14:29" ht="15" hidden="1" customHeight="1">
      <c r="N29823" s="127"/>
      <c r="P29823" s="146"/>
      <c r="Q29823" s="91"/>
      <c r="R29823" s="116"/>
      <c r="AB29823" s="127"/>
      <c r="AC29823" s="127"/>
    </row>
    <row r="29824" spans="14:29" ht="15" hidden="1" customHeight="1">
      <c r="N29824" s="127"/>
      <c r="P29824" s="146"/>
      <c r="Q29824" s="91"/>
      <c r="R29824" s="116"/>
      <c r="AB29824" s="127"/>
      <c r="AC29824" s="127"/>
    </row>
    <row r="29825" spans="14:29" ht="15" hidden="1" customHeight="1">
      <c r="N29825" s="127"/>
      <c r="P29825" s="146"/>
      <c r="Q29825" s="91"/>
      <c r="R29825" s="116"/>
      <c r="AB29825" s="127"/>
      <c r="AC29825" s="127"/>
    </row>
    <row r="29826" spans="14:29" ht="15" hidden="1" customHeight="1">
      <c r="N29826" s="127"/>
      <c r="P29826" s="146"/>
      <c r="Q29826" s="91"/>
      <c r="R29826" s="116"/>
      <c r="AB29826" s="127"/>
      <c r="AC29826" s="127"/>
    </row>
    <row r="29827" spans="14:29" ht="15" hidden="1" customHeight="1">
      <c r="N29827" s="127"/>
      <c r="P29827" s="146"/>
      <c r="Q29827" s="91"/>
      <c r="R29827" s="116"/>
      <c r="AB29827" s="127"/>
      <c r="AC29827" s="127"/>
    </row>
    <row r="29828" spans="14:29" ht="15" hidden="1" customHeight="1">
      <c r="N29828" s="127"/>
      <c r="P29828" s="146"/>
      <c r="Q29828" s="91"/>
      <c r="R29828" s="116"/>
      <c r="AB29828" s="127"/>
      <c r="AC29828" s="127"/>
    </row>
    <row r="29829" spans="14:29" ht="15" hidden="1" customHeight="1">
      <c r="N29829" s="127"/>
      <c r="P29829" s="146"/>
      <c r="Q29829" s="91"/>
      <c r="R29829" s="116"/>
      <c r="AB29829" s="127"/>
      <c r="AC29829" s="127"/>
    </row>
    <row r="29830" spans="14:29" ht="15" hidden="1" customHeight="1">
      <c r="N29830" s="127"/>
      <c r="P29830" s="146"/>
      <c r="Q29830" s="91"/>
      <c r="R29830" s="116"/>
      <c r="AB29830" s="127"/>
      <c r="AC29830" s="127"/>
    </row>
    <row r="29831" spans="14:29" ht="15" hidden="1" customHeight="1">
      <c r="N29831" s="127"/>
      <c r="P29831" s="146"/>
      <c r="Q29831" s="91"/>
      <c r="R29831" s="116"/>
      <c r="AB29831" s="127"/>
      <c r="AC29831" s="127"/>
    </row>
    <row r="29832" spans="14:29" ht="15" hidden="1" customHeight="1">
      <c r="N29832" s="127"/>
      <c r="P29832" s="146"/>
      <c r="Q29832" s="91"/>
      <c r="R29832" s="116"/>
      <c r="AB29832" s="127"/>
      <c r="AC29832" s="127"/>
    </row>
    <row r="29833" spans="14:29" ht="15" hidden="1" customHeight="1">
      <c r="N29833" s="127"/>
      <c r="P29833" s="146"/>
      <c r="Q29833" s="91"/>
      <c r="R29833" s="116"/>
      <c r="AB29833" s="127"/>
      <c r="AC29833" s="127"/>
    </row>
    <row r="29834" spans="14:29" ht="15" hidden="1" customHeight="1">
      <c r="N29834" s="127"/>
      <c r="P29834" s="146"/>
      <c r="Q29834" s="91"/>
      <c r="R29834" s="116"/>
      <c r="AB29834" s="127"/>
      <c r="AC29834" s="127"/>
    </row>
    <row r="29835" spans="14:29" ht="15" hidden="1" customHeight="1">
      <c r="N29835" s="127"/>
      <c r="P29835" s="146"/>
      <c r="Q29835" s="91"/>
      <c r="R29835" s="116"/>
      <c r="AB29835" s="127"/>
      <c r="AC29835" s="127"/>
    </row>
    <row r="29836" spans="14:29" ht="15" hidden="1" customHeight="1">
      <c r="N29836" s="127"/>
      <c r="P29836" s="146"/>
      <c r="Q29836" s="91"/>
      <c r="R29836" s="116"/>
      <c r="AB29836" s="127"/>
      <c r="AC29836" s="127"/>
    </row>
    <row r="29837" spans="14:29" ht="15" hidden="1" customHeight="1">
      <c r="N29837" s="127"/>
      <c r="P29837" s="146"/>
      <c r="Q29837" s="91"/>
      <c r="R29837" s="116"/>
      <c r="AB29837" s="127"/>
      <c r="AC29837" s="127"/>
    </row>
    <row r="29838" spans="14:29" ht="15" hidden="1" customHeight="1">
      <c r="N29838" s="127"/>
      <c r="P29838" s="146"/>
      <c r="Q29838" s="91"/>
      <c r="R29838" s="116"/>
      <c r="AB29838" s="127"/>
      <c r="AC29838" s="127"/>
    </row>
    <row r="29839" spans="14:29" ht="15" hidden="1" customHeight="1">
      <c r="N29839" s="127"/>
      <c r="P29839" s="146"/>
      <c r="Q29839" s="91"/>
      <c r="R29839" s="116"/>
      <c r="AB29839" s="127"/>
      <c r="AC29839" s="127"/>
    </row>
    <row r="29840" spans="14:29" ht="15" hidden="1" customHeight="1">
      <c r="N29840" s="127"/>
      <c r="P29840" s="146"/>
      <c r="Q29840" s="91"/>
      <c r="R29840" s="116"/>
      <c r="AB29840" s="127"/>
      <c r="AC29840" s="127"/>
    </row>
    <row r="29841" spans="14:29" ht="15" hidden="1" customHeight="1">
      <c r="N29841" s="127"/>
      <c r="P29841" s="146"/>
      <c r="Q29841" s="91"/>
      <c r="R29841" s="116"/>
      <c r="AB29841" s="127"/>
      <c r="AC29841" s="127"/>
    </row>
    <row r="29842" spans="14:29" ht="15" hidden="1" customHeight="1">
      <c r="N29842" s="127"/>
      <c r="P29842" s="146"/>
      <c r="Q29842" s="91"/>
      <c r="R29842" s="116"/>
      <c r="AB29842" s="127"/>
      <c r="AC29842" s="127"/>
    </row>
    <row r="29843" spans="14:29" ht="15" hidden="1" customHeight="1">
      <c r="N29843" s="127"/>
      <c r="P29843" s="146"/>
      <c r="Q29843" s="91"/>
      <c r="R29843" s="116"/>
      <c r="AB29843" s="127"/>
      <c r="AC29843" s="127"/>
    </row>
    <row r="29844" spans="14:29" ht="15" hidden="1" customHeight="1">
      <c r="N29844" s="127"/>
      <c r="P29844" s="146"/>
      <c r="Q29844" s="91"/>
      <c r="R29844" s="116"/>
      <c r="AB29844" s="127"/>
      <c r="AC29844" s="127"/>
    </row>
    <row r="29845" spans="14:29" ht="15" hidden="1" customHeight="1">
      <c r="N29845" s="127"/>
      <c r="P29845" s="146"/>
      <c r="Q29845" s="91"/>
      <c r="R29845" s="116"/>
      <c r="AB29845" s="127"/>
      <c r="AC29845" s="127"/>
    </row>
    <row r="29846" spans="14:29" ht="15" hidden="1" customHeight="1">
      <c r="N29846" s="127"/>
      <c r="P29846" s="146"/>
      <c r="Q29846" s="91"/>
      <c r="R29846" s="116"/>
      <c r="AB29846" s="127"/>
      <c r="AC29846" s="127"/>
    </row>
    <row r="29847" spans="14:29" ht="15" hidden="1" customHeight="1">
      <c r="N29847" s="127"/>
      <c r="P29847" s="146"/>
      <c r="Q29847" s="91"/>
      <c r="R29847" s="116"/>
      <c r="AB29847" s="127"/>
      <c r="AC29847" s="127"/>
    </row>
    <row r="29848" spans="14:29" ht="15" hidden="1" customHeight="1">
      <c r="N29848" s="127"/>
      <c r="P29848" s="146"/>
      <c r="Q29848" s="91"/>
      <c r="R29848" s="116"/>
      <c r="AB29848" s="127"/>
      <c r="AC29848" s="127"/>
    </row>
    <row r="29849" spans="14:29" ht="15" hidden="1" customHeight="1">
      <c r="N29849" s="127"/>
      <c r="P29849" s="146"/>
      <c r="Q29849" s="91"/>
      <c r="R29849" s="116"/>
      <c r="AB29849" s="127"/>
      <c r="AC29849" s="127"/>
    </row>
    <row r="29850" spans="14:29" ht="15" hidden="1" customHeight="1">
      <c r="N29850" s="127"/>
      <c r="P29850" s="146"/>
      <c r="Q29850" s="91"/>
      <c r="R29850" s="116"/>
      <c r="AB29850" s="127"/>
      <c r="AC29850" s="127"/>
    </row>
    <row r="29851" spans="14:29" ht="15" hidden="1" customHeight="1">
      <c r="N29851" s="127"/>
      <c r="P29851" s="146"/>
      <c r="Q29851" s="91"/>
      <c r="R29851" s="116"/>
      <c r="AB29851" s="127"/>
      <c r="AC29851" s="127"/>
    </row>
    <row r="29852" spans="14:29" ht="15" hidden="1" customHeight="1">
      <c r="N29852" s="127"/>
      <c r="P29852" s="146"/>
      <c r="Q29852" s="91"/>
      <c r="R29852" s="116"/>
      <c r="AB29852" s="127"/>
      <c r="AC29852" s="127"/>
    </row>
    <row r="29853" spans="14:29" ht="15" hidden="1" customHeight="1">
      <c r="N29853" s="127"/>
      <c r="P29853" s="146"/>
      <c r="Q29853" s="91"/>
      <c r="R29853" s="116"/>
      <c r="AB29853" s="127"/>
      <c r="AC29853" s="127"/>
    </row>
    <row r="29854" spans="14:29" ht="15" hidden="1" customHeight="1">
      <c r="N29854" s="127"/>
      <c r="P29854" s="146"/>
      <c r="Q29854" s="91"/>
      <c r="R29854" s="116"/>
      <c r="AB29854" s="127"/>
      <c r="AC29854" s="127"/>
    </row>
    <row r="29855" spans="14:29" ht="15" hidden="1" customHeight="1">
      <c r="N29855" s="127"/>
      <c r="P29855" s="146"/>
      <c r="Q29855" s="91"/>
      <c r="R29855" s="116"/>
      <c r="AB29855" s="127"/>
      <c r="AC29855" s="127"/>
    </row>
    <row r="29856" spans="14:29" ht="15" hidden="1" customHeight="1">
      <c r="N29856" s="127"/>
      <c r="P29856" s="146"/>
      <c r="Q29856" s="91"/>
      <c r="R29856" s="116"/>
      <c r="AB29856" s="127"/>
      <c r="AC29856" s="127"/>
    </row>
    <row r="29857" spans="14:29" ht="15" hidden="1" customHeight="1">
      <c r="N29857" s="127"/>
      <c r="P29857" s="146"/>
      <c r="Q29857" s="91"/>
      <c r="R29857" s="116"/>
      <c r="AB29857" s="127"/>
      <c r="AC29857" s="127"/>
    </row>
    <row r="29858" spans="14:29" ht="15" hidden="1" customHeight="1">
      <c r="N29858" s="127"/>
      <c r="P29858" s="146"/>
      <c r="Q29858" s="91"/>
      <c r="R29858" s="116"/>
      <c r="AB29858" s="127"/>
      <c r="AC29858" s="127"/>
    </row>
    <row r="29859" spans="14:29" ht="15" hidden="1" customHeight="1">
      <c r="N29859" s="127"/>
      <c r="P29859" s="146"/>
      <c r="Q29859" s="91"/>
      <c r="R29859" s="116"/>
      <c r="AB29859" s="127"/>
      <c r="AC29859" s="127"/>
    </row>
    <row r="29860" spans="14:29" ht="15" hidden="1" customHeight="1">
      <c r="N29860" s="127"/>
      <c r="P29860" s="146"/>
      <c r="Q29860" s="91"/>
      <c r="R29860" s="116"/>
      <c r="AB29860" s="127"/>
      <c r="AC29860" s="127"/>
    </row>
    <row r="29861" spans="14:29" ht="15" hidden="1" customHeight="1">
      <c r="N29861" s="127"/>
      <c r="P29861" s="146"/>
      <c r="Q29861" s="91"/>
      <c r="R29861" s="116"/>
      <c r="AB29861" s="127"/>
      <c r="AC29861" s="127"/>
    </row>
    <row r="29862" spans="14:29" ht="15" hidden="1" customHeight="1">
      <c r="N29862" s="127"/>
      <c r="P29862" s="146"/>
      <c r="Q29862" s="91"/>
      <c r="R29862" s="116"/>
      <c r="AB29862" s="127"/>
      <c r="AC29862" s="127"/>
    </row>
    <row r="29863" spans="14:29" ht="15" hidden="1" customHeight="1">
      <c r="N29863" s="127"/>
      <c r="P29863" s="146"/>
      <c r="Q29863" s="91"/>
      <c r="R29863" s="116"/>
      <c r="AB29863" s="127"/>
      <c r="AC29863" s="127"/>
    </row>
    <row r="29864" spans="14:29" ht="15" hidden="1" customHeight="1">
      <c r="N29864" s="127"/>
      <c r="P29864" s="146"/>
      <c r="Q29864" s="91"/>
      <c r="R29864" s="116"/>
      <c r="AB29864" s="127"/>
      <c r="AC29864" s="127"/>
    </row>
    <row r="29865" spans="14:29" ht="15" hidden="1" customHeight="1">
      <c r="N29865" s="127"/>
      <c r="P29865" s="146"/>
      <c r="Q29865" s="91"/>
      <c r="R29865" s="116"/>
      <c r="AB29865" s="127"/>
      <c r="AC29865" s="127"/>
    </row>
    <row r="29866" spans="14:29" ht="15" hidden="1" customHeight="1">
      <c r="N29866" s="127"/>
      <c r="P29866" s="146"/>
      <c r="Q29866" s="91"/>
      <c r="R29866" s="116"/>
      <c r="AB29866" s="127"/>
      <c r="AC29866" s="127"/>
    </row>
    <row r="29867" spans="14:29" ht="15" hidden="1" customHeight="1">
      <c r="N29867" s="127"/>
      <c r="P29867" s="146"/>
      <c r="Q29867" s="91"/>
      <c r="R29867" s="116"/>
      <c r="AB29867" s="127"/>
      <c r="AC29867" s="127"/>
    </row>
    <row r="29868" spans="14:29" ht="15" hidden="1" customHeight="1">
      <c r="N29868" s="127"/>
      <c r="P29868" s="146"/>
      <c r="Q29868" s="91"/>
      <c r="R29868" s="116"/>
      <c r="AB29868" s="127"/>
      <c r="AC29868" s="127"/>
    </row>
    <row r="29869" spans="14:29" ht="15" hidden="1" customHeight="1">
      <c r="N29869" s="127"/>
      <c r="P29869" s="146"/>
      <c r="Q29869" s="91"/>
      <c r="R29869" s="116"/>
      <c r="AB29869" s="127"/>
      <c r="AC29869" s="127"/>
    </row>
    <row r="29870" spans="14:29" ht="15" hidden="1" customHeight="1">
      <c r="N29870" s="127"/>
      <c r="P29870" s="146"/>
      <c r="Q29870" s="91"/>
      <c r="R29870" s="116"/>
      <c r="AB29870" s="127"/>
      <c r="AC29870" s="127"/>
    </row>
    <row r="29871" spans="14:29" ht="15" hidden="1" customHeight="1">
      <c r="N29871" s="127"/>
      <c r="P29871" s="146"/>
      <c r="Q29871" s="91"/>
      <c r="R29871" s="116"/>
      <c r="AB29871" s="127"/>
      <c r="AC29871" s="127"/>
    </row>
    <row r="29872" spans="14:29" ht="15" hidden="1" customHeight="1">
      <c r="N29872" s="127"/>
      <c r="P29872" s="146"/>
      <c r="Q29872" s="91"/>
      <c r="R29872" s="116"/>
      <c r="AB29872" s="127"/>
      <c r="AC29872" s="127"/>
    </row>
    <row r="29873" spans="14:29" ht="15" hidden="1" customHeight="1">
      <c r="N29873" s="127"/>
      <c r="P29873" s="146"/>
      <c r="Q29873" s="91"/>
      <c r="R29873" s="116"/>
      <c r="AB29873" s="127"/>
      <c r="AC29873" s="127"/>
    </row>
    <row r="29874" spans="14:29" ht="15" hidden="1" customHeight="1">
      <c r="N29874" s="127"/>
      <c r="P29874" s="146"/>
      <c r="Q29874" s="91"/>
      <c r="R29874" s="116"/>
      <c r="AB29874" s="127"/>
      <c r="AC29874" s="127"/>
    </row>
    <row r="29875" spans="14:29" ht="15" hidden="1" customHeight="1">
      <c r="N29875" s="127"/>
      <c r="P29875" s="146"/>
      <c r="Q29875" s="91"/>
      <c r="R29875" s="116"/>
      <c r="AB29875" s="127"/>
      <c r="AC29875" s="127"/>
    </row>
    <row r="29876" spans="14:29" ht="15" hidden="1" customHeight="1">
      <c r="N29876" s="127"/>
      <c r="P29876" s="146"/>
      <c r="Q29876" s="91"/>
      <c r="R29876" s="116"/>
      <c r="AB29876" s="127"/>
      <c r="AC29876" s="127"/>
    </row>
    <row r="29877" spans="14:29" ht="15" hidden="1" customHeight="1">
      <c r="N29877" s="127"/>
      <c r="P29877" s="146"/>
      <c r="Q29877" s="91"/>
      <c r="R29877" s="116"/>
      <c r="AB29877" s="127"/>
      <c r="AC29877" s="127"/>
    </row>
    <row r="29878" spans="14:29" ht="15" hidden="1" customHeight="1">
      <c r="N29878" s="127"/>
      <c r="P29878" s="146"/>
      <c r="Q29878" s="91"/>
      <c r="R29878" s="116"/>
      <c r="AB29878" s="127"/>
      <c r="AC29878" s="127"/>
    </row>
    <row r="29879" spans="14:29" ht="15" hidden="1" customHeight="1">
      <c r="N29879" s="127"/>
      <c r="P29879" s="146"/>
      <c r="Q29879" s="91"/>
      <c r="R29879" s="116"/>
      <c r="AB29879" s="127"/>
      <c r="AC29879" s="127"/>
    </row>
    <row r="29880" spans="14:29" ht="15" hidden="1" customHeight="1">
      <c r="N29880" s="127"/>
      <c r="P29880" s="146"/>
      <c r="Q29880" s="91"/>
      <c r="R29880" s="116"/>
      <c r="AB29880" s="127"/>
      <c r="AC29880" s="127"/>
    </row>
    <row r="29881" spans="14:29" ht="15" hidden="1" customHeight="1">
      <c r="N29881" s="127"/>
      <c r="P29881" s="146"/>
      <c r="Q29881" s="91"/>
      <c r="R29881" s="116"/>
      <c r="AB29881" s="127"/>
      <c r="AC29881" s="127"/>
    </row>
    <row r="29882" spans="14:29" ht="15" hidden="1" customHeight="1">
      <c r="N29882" s="127"/>
      <c r="P29882" s="146"/>
      <c r="Q29882" s="91"/>
      <c r="R29882" s="116"/>
      <c r="AB29882" s="127"/>
      <c r="AC29882" s="127"/>
    </row>
    <row r="29883" spans="14:29" ht="15" hidden="1" customHeight="1">
      <c r="N29883" s="127"/>
      <c r="P29883" s="146"/>
      <c r="Q29883" s="91"/>
      <c r="R29883" s="116"/>
      <c r="AB29883" s="127"/>
      <c r="AC29883" s="127"/>
    </row>
    <row r="29884" spans="14:29" ht="15" hidden="1" customHeight="1">
      <c r="N29884" s="127"/>
      <c r="P29884" s="146"/>
      <c r="Q29884" s="91"/>
      <c r="R29884" s="116"/>
      <c r="AB29884" s="127"/>
      <c r="AC29884" s="127"/>
    </row>
    <row r="29885" spans="14:29" ht="15" hidden="1" customHeight="1">
      <c r="N29885" s="127"/>
      <c r="P29885" s="146"/>
      <c r="Q29885" s="91"/>
      <c r="R29885" s="116"/>
      <c r="AB29885" s="127"/>
      <c r="AC29885" s="127"/>
    </row>
    <row r="29886" spans="14:29" ht="15" hidden="1" customHeight="1">
      <c r="N29886" s="127"/>
      <c r="P29886" s="146"/>
      <c r="Q29886" s="91"/>
      <c r="R29886" s="116"/>
      <c r="AB29886" s="127"/>
      <c r="AC29886" s="127"/>
    </row>
    <row r="29887" spans="14:29" ht="15" hidden="1" customHeight="1">
      <c r="N29887" s="127"/>
      <c r="P29887" s="146"/>
      <c r="Q29887" s="91"/>
      <c r="R29887" s="116"/>
      <c r="AB29887" s="127"/>
      <c r="AC29887" s="127"/>
    </row>
    <row r="29888" spans="14:29" ht="15" hidden="1" customHeight="1">
      <c r="N29888" s="127"/>
      <c r="P29888" s="146"/>
      <c r="Q29888" s="91"/>
      <c r="R29888" s="116"/>
      <c r="AB29888" s="127"/>
      <c r="AC29888" s="127"/>
    </row>
    <row r="29889" spans="14:29" ht="15" hidden="1" customHeight="1">
      <c r="N29889" s="127"/>
      <c r="P29889" s="146"/>
      <c r="Q29889" s="91"/>
      <c r="R29889" s="116"/>
      <c r="AB29889" s="127"/>
      <c r="AC29889" s="127"/>
    </row>
    <row r="29890" spans="14:29" ht="15" hidden="1" customHeight="1">
      <c r="N29890" s="127"/>
      <c r="P29890" s="146"/>
      <c r="Q29890" s="91"/>
      <c r="R29890" s="116"/>
      <c r="AB29890" s="127"/>
      <c r="AC29890" s="127"/>
    </row>
    <row r="29891" spans="14:29" ht="15" hidden="1" customHeight="1">
      <c r="N29891" s="127"/>
      <c r="P29891" s="146"/>
      <c r="Q29891" s="91"/>
      <c r="R29891" s="116"/>
      <c r="AB29891" s="127"/>
      <c r="AC29891" s="127"/>
    </row>
    <row r="29892" spans="14:29" ht="15" hidden="1" customHeight="1">
      <c r="N29892" s="127"/>
      <c r="P29892" s="146"/>
      <c r="Q29892" s="91"/>
      <c r="R29892" s="116"/>
      <c r="AB29892" s="127"/>
      <c r="AC29892" s="127"/>
    </row>
    <row r="29893" spans="14:29" ht="15" hidden="1" customHeight="1">
      <c r="N29893" s="127"/>
      <c r="P29893" s="146"/>
      <c r="Q29893" s="91"/>
      <c r="R29893" s="116"/>
      <c r="AB29893" s="127"/>
      <c r="AC29893" s="127"/>
    </row>
    <row r="29894" spans="14:29" ht="15" hidden="1" customHeight="1">
      <c r="N29894" s="127"/>
      <c r="P29894" s="146"/>
      <c r="Q29894" s="91"/>
      <c r="R29894" s="116"/>
      <c r="AB29894" s="127"/>
      <c r="AC29894" s="127"/>
    </row>
    <row r="29895" spans="14:29" ht="15" hidden="1" customHeight="1">
      <c r="N29895" s="127"/>
      <c r="P29895" s="146"/>
      <c r="Q29895" s="91"/>
      <c r="R29895" s="116"/>
      <c r="AB29895" s="127"/>
      <c r="AC29895" s="127"/>
    </row>
    <row r="29896" spans="14:29" ht="15" hidden="1" customHeight="1">
      <c r="N29896" s="127"/>
      <c r="P29896" s="146"/>
      <c r="Q29896" s="91"/>
      <c r="R29896" s="116"/>
      <c r="AB29896" s="127"/>
      <c r="AC29896" s="127"/>
    </row>
    <row r="29897" spans="14:29" ht="15" hidden="1" customHeight="1">
      <c r="N29897" s="127"/>
      <c r="P29897" s="146"/>
      <c r="Q29897" s="91"/>
      <c r="R29897" s="116"/>
      <c r="AB29897" s="127"/>
      <c r="AC29897" s="127"/>
    </row>
    <row r="29898" spans="14:29" ht="15" hidden="1" customHeight="1">
      <c r="N29898" s="127"/>
      <c r="P29898" s="146"/>
      <c r="Q29898" s="91"/>
      <c r="R29898" s="116"/>
      <c r="AB29898" s="127"/>
      <c r="AC29898" s="127"/>
    </row>
    <row r="29899" spans="14:29" ht="15" hidden="1" customHeight="1">
      <c r="N29899" s="127"/>
      <c r="P29899" s="146"/>
      <c r="Q29899" s="91"/>
      <c r="R29899" s="116"/>
      <c r="AB29899" s="127"/>
      <c r="AC29899" s="127"/>
    </row>
    <row r="29900" spans="14:29" ht="15" hidden="1" customHeight="1">
      <c r="N29900" s="127"/>
      <c r="P29900" s="146"/>
      <c r="Q29900" s="91"/>
      <c r="R29900" s="116"/>
      <c r="AB29900" s="127"/>
      <c r="AC29900" s="127"/>
    </row>
    <row r="29901" spans="14:29" ht="15" hidden="1" customHeight="1">
      <c r="N29901" s="127"/>
      <c r="P29901" s="146"/>
      <c r="Q29901" s="91"/>
      <c r="R29901" s="116"/>
      <c r="AB29901" s="127"/>
      <c r="AC29901" s="127"/>
    </row>
    <row r="29902" spans="14:29" ht="15" hidden="1" customHeight="1">
      <c r="N29902" s="127"/>
      <c r="P29902" s="146"/>
      <c r="Q29902" s="91"/>
      <c r="R29902" s="116"/>
      <c r="AB29902" s="127"/>
      <c r="AC29902" s="127"/>
    </row>
    <row r="29903" spans="14:29" ht="15" hidden="1" customHeight="1">
      <c r="N29903" s="127"/>
      <c r="P29903" s="146"/>
      <c r="Q29903" s="91"/>
      <c r="R29903" s="116"/>
      <c r="AB29903" s="127"/>
      <c r="AC29903" s="127"/>
    </row>
    <row r="29904" spans="14:29" ht="15" hidden="1" customHeight="1">
      <c r="N29904" s="127"/>
      <c r="P29904" s="146"/>
      <c r="Q29904" s="91"/>
      <c r="R29904" s="116"/>
      <c r="AB29904" s="127"/>
      <c r="AC29904" s="127"/>
    </row>
    <row r="29905" spans="14:29" ht="15" hidden="1" customHeight="1">
      <c r="N29905" s="127"/>
      <c r="P29905" s="146"/>
      <c r="Q29905" s="91"/>
      <c r="R29905" s="116"/>
      <c r="AB29905" s="127"/>
      <c r="AC29905" s="127"/>
    </row>
    <row r="29906" spans="14:29" ht="15" hidden="1" customHeight="1">
      <c r="N29906" s="127"/>
      <c r="P29906" s="146"/>
      <c r="Q29906" s="91"/>
      <c r="R29906" s="116"/>
      <c r="AB29906" s="127"/>
      <c r="AC29906" s="127"/>
    </row>
    <row r="29907" spans="14:29" ht="15" hidden="1" customHeight="1">
      <c r="N29907" s="127"/>
      <c r="P29907" s="146"/>
      <c r="Q29907" s="91"/>
      <c r="R29907" s="116"/>
      <c r="AB29907" s="127"/>
      <c r="AC29907" s="127"/>
    </row>
    <row r="29908" spans="14:29" ht="15" hidden="1" customHeight="1">
      <c r="N29908" s="127"/>
      <c r="P29908" s="146"/>
      <c r="Q29908" s="91"/>
      <c r="R29908" s="116"/>
      <c r="AB29908" s="127"/>
      <c r="AC29908" s="127"/>
    </row>
    <row r="29909" spans="14:29" ht="15" hidden="1" customHeight="1">
      <c r="N29909" s="127"/>
      <c r="P29909" s="146"/>
      <c r="Q29909" s="91"/>
      <c r="R29909" s="116"/>
      <c r="AB29909" s="127"/>
      <c r="AC29909" s="127"/>
    </row>
    <row r="29910" spans="14:29" ht="15" hidden="1" customHeight="1">
      <c r="N29910" s="127"/>
      <c r="P29910" s="146"/>
      <c r="Q29910" s="91"/>
      <c r="R29910" s="116"/>
      <c r="AB29910" s="127"/>
      <c r="AC29910" s="127"/>
    </row>
    <row r="29911" spans="14:29" ht="15" hidden="1" customHeight="1">
      <c r="N29911" s="127"/>
      <c r="P29911" s="146"/>
      <c r="Q29911" s="91"/>
      <c r="R29911" s="116"/>
      <c r="AB29911" s="127"/>
      <c r="AC29911" s="127"/>
    </row>
    <row r="29912" spans="14:29" ht="15" hidden="1" customHeight="1">
      <c r="N29912" s="127"/>
      <c r="P29912" s="146"/>
      <c r="Q29912" s="91"/>
      <c r="R29912" s="116"/>
      <c r="AB29912" s="127"/>
      <c r="AC29912" s="127"/>
    </row>
    <row r="29913" spans="14:29" ht="15" hidden="1" customHeight="1">
      <c r="N29913" s="127"/>
      <c r="P29913" s="146"/>
      <c r="Q29913" s="91"/>
      <c r="R29913" s="116"/>
      <c r="AB29913" s="127"/>
      <c r="AC29913" s="127"/>
    </row>
    <row r="29914" spans="14:29" ht="15" hidden="1" customHeight="1">
      <c r="N29914" s="127"/>
      <c r="P29914" s="146"/>
      <c r="Q29914" s="91"/>
      <c r="R29914" s="116"/>
      <c r="AB29914" s="127"/>
      <c r="AC29914" s="127"/>
    </row>
    <row r="29915" spans="14:29" ht="15" hidden="1" customHeight="1">
      <c r="N29915" s="127"/>
      <c r="P29915" s="146"/>
      <c r="Q29915" s="91"/>
      <c r="R29915" s="116"/>
      <c r="AB29915" s="127"/>
      <c r="AC29915" s="127"/>
    </row>
    <row r="29916" spans="14:29" ht="15" hidden="1" customHeight="1">
      <c r="N29916" s="127"/>
      <c r="P29916" s="146"/>
      <c r="Q29916" s="91"/>
      <c r="R29916" s="116"/>
      <c r="AB29916" s="127"/>
      <c r="AC29916" s="127"/>
    </row>
    <row r="29917" spans="14:29" ht="15" hidden="1" customHeight="1">
      <c r="N29917" s="127"/>
      <c r="P29917" s="146"/>
      <c r="Q29917" s="91"/>
      <c r="R29917" s="116"/>
      <c r="AB29917" s="127"/>
      <c r="AC29917" s="127"/>
    </row>
    <row r="29918" spans="14:29" ht="15" hidden="1" customHeight="1">
      <c r="N29918" s="127"/>
      <c r="P29918" s="146"/>
      <c r="Q29918" s="91"/>
      <c r="R29918" s="116"/>
      <c r="AB29918" s="127"/>
      <c r="AC29918" s="127"/>
    </row>
    <row r="29919" spans="14:29" ht="15" hidden="1" customHeight="1">
      <c r="N29919" s="127"/>
      <c r="P29919" s="146"/>
      <c r="Q29919" s="91"/>
      <c r="R29919" s="116"/>
      <c r="AB29919" s="127"/>
      <c r="AC29919" s="127"/>
    </row>
    <row r="29920" spans="14:29" ht="15" hidden="1" customHeight="1">
      <c r="N29920" s="127"/>
      <c r="P29920" s="146"/>
      <c r="Q29920" s="91"/>
      <c r="R29920" s="116"/>
      <c r="AB29920" s="127"/>
      <c r="AC29920" s="127"/>
    </row>
    <row r="29921" spans="14:29" ht="15" hidden="1" customHeight="1">
      <c r="N29921" s="127"/>
      <c r="P29921" s="146"/>
      <c r="Q29921" s="91"/>
      <c r="R29921" s="116"/>
      <c r="AB29921" s="127"/>
      <c r="AC29921" s="127"/>
    </row>
    <row r="29922" spans="14:29" ht="15" hidden="1" customHeight="1">
      <c r="N29922" s="127"/>
      <c r="P29922" s="146"/>
      <c r="Q29922" s="91"/>
      <c r="R29922" s="116"/>
      <c r="AB29922" s="127"/>
      <c r="AC29922" s="127"/>
    </row>
    <row r="29923" spans="14:29" ht="15" hidden="1" customHeight="1">
      <c r="N29923" s="127"/>
      <c r="P29923" s="146"/>
      <c r="Q29923" s="91"/>
      <c r="R29923" s="116"/>
      <c r="AB29923" s="127"/>
      <c r="AC29923" s="127"/>
    </row>
    <row r="29924" spans="14:29" ht="15" hidden="1" customHeight="1">
      <c r="N29924" s="127"/>
      <c r="P29924" s="146"/>
      <c r="Q29924" s="91"/>
      <c r="R29924" s="116"/>
      <c r="AB29924" s="127"/>
      <c r="AC29924" s="127"/>
    </row>
    <row r="29925" spans="14:29" ht="15" hidden="1" customHeight="1">
      <c r="N29925" s="127"/>
      <c r="P29925" s="146"/>
      <c r="Q29925" s="91"/>
      <c r="R29925" s="116"/>
      <c r="AB29925" s="127"/>
      <c r="AC29925" s="127"/>
    </row>
    <row r="29926" spans="14:29" ht="15" hidden="1" customHeight="1">
      <c r="N29926" s="127"/>
      <c r="P29926" s="146"/>
      <c r="Q29926" s="91"/>
      <c r="R29926" s="116"/>
      <c r="AB29926" s="127"/>
      <c r="AC29926" s="127"/>
    </row>
    <row r="29927" spans="14:29" ht="15" hidden="1" customHeight="1">
      <c r="N29927" s="127"/>
      <c r="P29927" s="146"/>
      <c r="Q29927" s="91"/>
      <c r="R29927" s="116"/>
      <c r="AB29927" s="127"/>
      <c r="AC29927" s="127"/>
    </row>
    <row r="29928" spans="14:29" ht="15" hidden="1" customHeight="1">
      <c r="N29928" s="127"/>
      <c r="P29928" s="146"/>
      <c r="Q29928" s="91"/>
      <c r="R29928" s="116"/>
      <c r="AB29928" s="127"/>
      <c r="AC29928" s="127"/>
    </row>
    <row r="29929" spans="14:29" ht="15" hidden="1" customHeight="1">
      <c r="N29929" s="127"/>
      <c r="P29929" s="146"/>
      <c r="Q29929" s="91"/>
      <c r="R29929" s="116"/>
      <c r="AB29929" s="127"/>
      <c r="AC29929" s="127"/>
    </row>
    <row r="29930" spans="14:29" ht="15" hidden="1" customHeight="1">
      <c r="N29930" s="127"/>
      <c r="P29930" s="146"/>
      <c r="Q29930" s="91"/>
      <c r="R29930" s="116"/>
      <c r="AB29930" s="127"/>
      <c r="AC29930" s="127"/>
    </row>
    <row r="29931" spans="14:29" ht="15" hidden="1" customHeight="1">
      <c r="N29931" s="127"/>
      <c r="P29931" s="146"/>
      <c r="Q29931" s="91"/>
      <c r="R29931" s="116"/>
      <c r="AB29931" s="127"/>
      <c r="AC29931" s="127"/>
    </row>
    <row r="29932" spans="14:29" ht="15" hidden="1" customHeight="1">
      <c r="N29932" s="127"/>
      <c r="P29932" s="146"/>
      <c r="Q29932" s="91"/>
      <c r="R29932" s="116"/>
      <c r="AB29932" s="127"/>
      <c r="AC29932" s="127"/>
    </row>
    <row r="29933" spans="14:29" ht="15" hidden="1" customHeight="1">
      <c r="N29933" s="127"/>
      <c r="P29933" s="146"/>
      <c r="Q29933" s="91"/>
      <c r="R29933" s="116"/>
      <c r="AB29933" s="127"/>
      <c r="AC29933" s="127"/>
    </row>
    <row r="29934" spans="14:29" ht="15" hidden="1" customHeight="1">
      <c r="N29934" s="127"/>
      <c r="P29934" s="146"/>
      <c r="Q29934" s="91"/>
      <c r="R29934" s="116"/>
      <c r="AB29934" s="127"/>
      <c r="AC29934" s="127"/>
    </row>
    <row r="29935" spans="14:29" ht="15" hidden="1" customHeight="1">
      <c r="N29935" s="127"/>
      <c r="P29935" s="146"/>
      <c r="Q29935" s="91"/>
      <c r="R29935" s="116"/>
      <c r="AB29935" s="127"/>
      <c r="AC29935" s="127"/>
    </row>
    <row r="29936" spans="14:29" ht="15" hidden="1" customHeight="1">
      <c r="N29936" s="127"/>
      <c r="P29936" s="146"/>
      <c r="Q29936" s="91"/>
      <c r="R29936" s="116"/>
      <c r="AB29936" s="127"/>
      <c r="AC29936" s="127"/>
    </row>
    <row r="29937" spans="14:29" ht="15" hidden="1" customHeight="1">
      <c r="N29937" s="127"/>
      <c r="P29937" s="146"/>
      <c r="Q29937" s="91"/>
      <c r="R29937" s="116"/>
      <c r="AB29937" s="127"/>
      <c r="AC29937" s="127"/>
    </row>
    <row r="29938" spans="14:29" ht="15" hidden="1" customHeight="1">
      <c r="N29938" s="127"/>
      <c r="P29938" s="146"/>
      <c r="Q29938" s="91"/>
      <c r="R29938" s="116"/>
      <c r="AB29938" s="127"/>
      <c r="AC29938" s="127"/>
    </row>
    <row r="29939" spans="14:29" ht="15" hidden="1" customHeight="1">
      <c r="N29939" s="127"/>
      <c r="P29939" s="146"/>
      <c r="Q29939" s="91"/>
      <c r="R29939" s="116"/>
      <c r="AB29939" s="127"/>
      <c r="AC29939" s="127"/>
    </row>
    <row r="29940" spans="14:29" ht="15" hidden="1" customHeight="1">
      <c r="N29940" s="127"/>
      <c r="P29940" s="146"/>
      <c r="Q29940" s="91"/>
      <c r="R29940" s="116"/>
      <c r="AB29940" s="127"/>
      <c r="AC29940" s="127"/>
    </row>
    <row r="29941" spans="14:29" ht="15" hidden="1" customHeight="1">
      <c r="N29941" s="127"/>
      <c r="P29941" s="146"/>
      <c r="Q29941" s="91"/>
      <c r="R29941" s="116"/>
      <c r="AB29941" s="127"/>
      <c r="AC29941" s="127"/>
    </row>
    <row r="29942" spans="14:29" ht="15" hidden="1" customHeight="1">
      <c r="N29942" s="127"/>
      <c r="P29942" s="146"/>
      <c r="Q29942" s="91"/>
      <c r="R29942" s="116"/>
      <c r="AB29942" s="127"/>
      <c r="AC29942" s="127"/>
    </row>
    <row r="29943" spans="14:29" ht="15" hidden="1" customHeight="1">
      <c r="N29943" s="127"/>
      <c r="P29943" s="146"/>
      <c r="Q29943" s="91"/>
      <c r="R29943" s="116"/>
      <c r="AB29943" s="127"/>
      <c r="AC29943" s="127"/>
    </row>
    <row r="29944" spans="14:29" ht="15" hidden="1" customHeight="1">
      <c r="N29944" s="127"/>
      <c r="P29944" s="146"/>
      <c r="Q29944" s="91"/>
      <c r="R29944" s="116"/>
      <c r="AB29944" s="127"/>
      <c r="AC29944" s="127"/>
    </row>
    <row r="29945" spans="14:29" ht="15" hidden="1" customHeight="1">
      <c r="N29945" s="127"/>
      <c r="P29945" s="146"/>
      <c r="Q29945" s="91"/>
      <c r="R29945" s="116"/>
      <c r="AB29945" s="127"/>
      <c r="AC29945" s="127"/>
    </row>
    <row r="29946" spans="14:29" ht="15" hidden="1" customHeight="1">
      <c r="N29946" s="127"/>
      <c r="P29946" s="146"/>
      <c r="Q29946" s="91"/>
      <c r="R29946" s="116"/>
      <c r="AB29946" s="127"/>
      <c r="AC29946" s="127"/>
    </row>
    <row r="29947" spans="14:29" ht="15" hidden="1" customHeight="1">
      <c r="N29947" s="127"/>
      <c r="P29947" s="146"/>
      <c r="Q29947" s="91"/>
      <c r="R29947" s="116"/>
      <c r="AB29947" s="127"/>
      <c r="AC29947" s="127"/>
    </row>
    <row r="29948" spans="14:29" ht="15" hidden="1" customHeight="1">
      <c r="N29948" s="127"/>
      <c r="P29948" s="146"/>
      <c r="Q29948" s="91"/>
      <c r="R29948" s="116"/>
      <c r="AB29948" s="127"/>
      <c r="AC29948" s="127"/>
    </row>
    <row r="29949" spans="14:29" ht="15" hidden="1" customHeight="1">
      <c r="N29949" s="127"/>
      <c r="P29949" s="146"/>
      <c r="Q29949" s="91"/>
      <c r="R29949" s="116"/>
      <c r="AB29949" s="127"/>
      <c r="AC29949" s="127"/>
    </row>
    <row r="29950" spans="14:29" ht="15" hidden="1" customHeight="1">
      <c r="N29950" s="127"/>
      <c r="P29950" s="146"/>
      <c r="Q29950" s="91"/>
      <c r="R29950" s="116"/>
      <c r="AB29950" s="127"/>
      <c r="AC29950" s="127"/>
    </row>
    <row r="29951" spans="14:29" ht="15" hidden="1" customHeight="1">
      <c r="N29951" s="127"/>
      <c r="P29951" s="146"/>
      <c r="Q29951" s="91"/>
      <c r="R29951" s="116"/>
      <c r="AB29951" s="127"/>
      <c r="AC29951" s="127"/>
    </row>
    <row r="29952" spans="14:29" ht="15" hidden="1" customHeight="1">
      <c r="N29952" s="127"/>
      <c r="P29952" s="146"/>
      <c r="Q29952" s="91"/>
      <c r="R29952" s="116"/>
      <c r="AB29952" s="127"/>
      <c r="AC29952" s="127"/>
    </row>
    <row r="29953" spans="14:29" ht="15" hidden="1" customHeight="1">
      <c r="N29953" s="127"/>
      <c r="P29953" s="146"/>
      <c r="Q29953" s="91"/>
      <c r="R29953" s="116"/>
      <c r="AB29953" s="127"/>
      <c r="AC29953" s="127"/>
    </row>
    <row r="29954" spans="14:29" ht="15" hidden="1" customHeight="1">
      <c r="N29954" s="127"/>
      <c r="P29954" s="146"/>
      <c r="Q29954" s="91"/>
      <c r="R29954" s="116"/>
      <c r="AB29954" s="127"/>
      <c r="AC29954" s="127"/>
    </row>
    <row r="29955" spans="14:29" ht="15" hidden="1" customHeight="1">
      <c r="N29955" s="127"/>
      <c r="P29955" s="146"/>
      <c r="Q29955" s="91"/>
      <c r="R29955" s="116"/>
      <c r="AB29955" s="127"/>
      <c r="AC29955" s="127"/>
    </row>
    <row r="29956" spans="14:29" ht="15" hidden="1" customHeight="1">
      <c r="N29956" s="127"/>
      <c r="P29956" s="146"/>
      <c r="Q29956" s="91"/>
      <c r="R29956" s="116"/>
      <c r="AB29956" s="127"/>
      <c r="AC29956" s="127"/>
    </row>
    <row r="29957" spans="14:29" ht="15" hidden="1" customHeight="1">
      <c r="N29957" s="127"/>
      <c r="P29957" s="146"/>
      <c r="Q29957" s="91"/>
      <c r="R29957" s="116"/>
      <c r="AB29957" s="127"/>
      <c r="AC29957" s="127"/>
    </row>
    <row r="29958" spans="14:29" ht="15" hidden="1" customHeight="1">
      <c r="N29958" s="127"/>
      <c r="P29958" s="146"/>
      <c r="Q29958" s="91"/>
      <c r="R29958" s="116"/>
      <c r="AB29958" s="127"/>
      <c r="AC29958" s="127"/>
    </row>
    <row r="29959" spans="14:29" ht="15" hidden="1" customHeight="1">
      <c r="N29959" s="127"/>
      <c r="P29959" s="146"/>
      <c r="Q29959" s="91"/>
      <c r="R29959" s="116"/>
      <c r="AB29959" s="127"/>
      <c r="AC29959" s="127"/>
    </row>
    <row r="29960" spans="14:29" ht="15" hidden="1" customHeight="1">
      <c r="N29960" s="127"/>
      <c r="P29960" s="146"/>
      <c r="Q29960" s="91"/>
      <c r="R29960" s="116"/>
      <c r="AB29960" s="127"/>
      <c r="AC29960" s="127"/>
    </row>
    <row r="29961" spans="14:29" ht="15" hidden="1" customHeight="1">
      <c r="N29961" s="127"/>
      <c r="P29961" s="146"/>
      <c r="Q29961" s="91"/>
      <c r="R29961" s="116"/>
      <c r="AB29961" s="127"/>
      <c r="AC29961" s="127"/>
    </row>
    <row r="29962" spans="14:29" ht="15" hidden="1" customHeight="1">
      <c r="N29962" s="127"/>
      <c r="P29962" s="146"/>
      <c r="Q29962" s="91"/>
      <c r="R29962" s="116"/>
      <c r="AB29962" s="127"/>
      <c r="AC29962" s="127"/>
    </row>
    <row r="29963" spans="14:29" ht="15" hidden="1" customHeight="1">
      <c r="N29963" s="127"/>
      <c r="P29963" s="146"/>
      <c r="Q29963" s="91"/>
      <c r="R29963" s="116"/>
      <c r="AB29963" s="127"/>
      <c r="AC29963" s="127"/>
    </row>
    <row r="29964" spans="14:29" ht="15" hidden="1" customHeight="1">
      <c r="N29964" s="127"/>
      <c r="P29964" s="146"/>
      <c r="Q29964" s="91"/>
      <c r="R29964" s="116"/>
      <c r="AB29964" s="127"/>
      <c r="AC29964" s="127"/>
    </row>
    <row r="29965" spans="14:29" ht="15" hidden="1" customHeight="1">
      <c r="N29965" s="127"/>
      <c r="P29965" s="146"/>
      <c r="Q29965" s="91"/>
      <c r="R29965" s="116"/>
      <c r="AB29965" s="127"/>
      <c r="AC29965" s="127"/>
    </row>
    <row r="29966" spans="14:29" ht="15" hidden="1" customHeight="1">
      <c r="N29966" s="127"/>
      <c r="P29966" s="146"/>
      <c r="Q29966" s="91"/>
      <c r="R29966" s="116"/>
      <c r="AB29966" s="127"/>
      <c r="AC29966" s="127"/>
    </row>
    <row r="29967" spans="14:29" ht="15" hidden="1" customHeight="1">
      <c r="N29967" s="127"/>
      <c r="P29967" s="146"/>
      <c r="Q29967" s="91"/>
      <c r="R29967" s="116"/>
      <c r="AB29967" s="127"/>
      <c r="AC29967" s="127"/>
    </row>
    <row r="29968" spans="14:29" ht="15" hidden="1" customHeight="1">
      <c r="N29968" s="127"/>
      <c r="P29968" s="146"/>
      <c r="Q29968" s="91"/>
      <c r="R29968" s="116"/>
      <c r="AB29968" s="127"/>
      <c r="AC29968" s="127"/>
    </row>
    <row r="29969" spans="14:29" ht="15" hidden="1" customHeight="1">
      <c r="N29969" s="127"/>
      <c r="P29969" s="146"/>
      <c r="Q29969" s="91"/>
      <c r="R29969" s="116"/>
      <c r="AB29969" s="127"/>
      <c r="AC29969" s="127"/>
    </row>
    <row r="29970" spans="14:29" ht="15" hidden="1" customHeight="1">
      <c r="N29970" s="127"/>
      <c r="P29970" s="146"/>
      <c r="Q29970" s="91"/>
      <c r="R29970" s="116"/>
      <c r="AB29970" s="127"/>
      <c r="AC29970" s="127"/>
    </row>
    <row r="29971" spans="14:29" ht="15" hidden="1" customHeight="1">
      <c r="N29971" s="127"/>
      <c r="P29971" s="146"/>
      <c r="Q29971" s="91"/>
      <c r="R29971" s="116"/>
      <c r="AB29971" s="127"/>
      <c r="AC29971" s="127"/>
    </row>
    <row r="29972" spans="14:29" ht="15" hidden="1" customHeight="1">
      <c r="N29972" s="127"/>
      <c r="P29972" s="146"/>
      <c r="Q29972" s="91"/>
      <c r="R29972" s="116"/>
      <c r="AB29972" s="127"/>
      <c r="AC29972" s="127"/>
    </row>
    <row r="29973" spans="14:29" ht="15" hidden="1" customHeight="1">
      <c r="N29973" s="127"/>
      <c r="P29973" s="146"/>
      <c r="Q29973" s="91"/>
      <c r="R29973" s="116"/>
      <c r="AB29973" s="127"/>
      <c r="AC29973" s="127"/>
    </row>
    <row r="29974" spans="14:29" ht="15" hidden="1" customHeight="1">
      <c r="N29974" s="127"/>
      <c r="P29974" s="146"/>
      <c r="Q29974" s="91"/>
      <c r="R29974" s="116"/>
      <c r="AB29974" s="127"/>
      <c r="AC29974" s="127"/>
    </row>
    <row r="29975" spans="14:29" ht="15" hidden="1" customHeight="1">
      <c r="N29975" s="127"/>
      <c r="P29975" s="146"/>
      <c r="Q29975" s="91"/>
      <c r="R29975" s="116"/>
      <c r="AB29975" s="127"/>
      <c r="AC29975" s="127"/>
    </row>
    <row r="29976" spans="14:29" ht="15" hidden="1" customHeight="1">
      <c r="N29976" s="127"/>
      <c r="P29976" s="146"/>
      <c r="Q29976" s="91"/>
      <c r="R29976" s="116"/>
      <c r="AB29976" s="127"/>
      <c r="AC29976" s="127"/>
    </row>
    <row r="29977" spans="14:29" ht="15" hidden="1" customHeight="1">
      <c r="N29977" s="127"/>
      <c r="P29977" s="146"/>
      <c r="Q29977" s="91"/>
      <c r="R29977" s="116"/>
      <c r="AB29977" s="127"/>
      <c r="AC29977" s="127"/>
    </row>
    <row r="29978" spans="14:29" ht="15" hidden="1" customHeight="1">
      <c r="N29978" s="127"/>
      <c r="P29978" s="146"/>
      <c r="Q29978" s="91"/>
      <c r="R29978" s="116"/>
      <c r="AB29978" s="127"/>
      <c r="AC29978" s="127"/>
    </row>
    <row r="29979" spans="14:29" ht="15" hidden="1" customHeight="1">
      <c r="N29979" s="127"/>
      <c r="P29979" s="146"/>
      <c r="Q29979" s="91"/>
      <c r="R29979" s="116"/>
      <c r="AB29979" s="127"/>
      <c r="AC29979" s="127"/>
    </row>
    <row r="29980" spans="14:29" ht="15" hidden="1" customHeight="1">
      <c r="N29980" s="127"/>
      <c r="P29980" s="146"/>
      <c r="Q29980" s="91"/>
      <c r="R29980" s="116"/>
      <c r="AB29980" s="127"/>
      <c r="AC29980" s="127"/>
    </row>
    <row r="29981" spans="14:29" ht="15" hidden="1" customHeight="1">
      <c r="N29981" s="127"/>
      <c r="P29981" s="146"/>
      <c r="Q29981" s="91"/>
      <c r="R29981" s="116"/>
      <c r="AB29981" s="127"/>
      <c r="AC29981" s="127"/>
    </row>
    <row r="29982" spans="14:29" ht="15" hidden="1" customHeight="1">
      <c r="N29982" s="127"/>
      <c r="P29982" s="146"/>
      <c r="Q29982" s="91"/>
      <c r="R29982" s="116"/>
      <c r="AB29982" s="127"/>
      <c r="AC29982" s="127"/>
    </row>
    <row r="29983" spans="14:29" ht="15" hidden="1" customHeight="1">
      <c r="N29983" s="127"/>
      <c r="P29983" s="146"/>
      <c r="Q29983" s="91"/>
      <c r="R29983" s="116"/>
      <c r="AB29983" s="127"/>
      <c r="AC29983" s="127"/>
    </row>
    <row r="29984" spans="14:29" ht="15" hidden="1" customHeight="1">
      <c r="N29984" s="127"/>
      <c r="P29984" s="146"/>
      <c r="Q29984" s="91"/>
      <c r="R29984" s="116"/>
      <c r="AB29984" s="127"/>
      <c r="AC29984" s="127"/>
    </row>
    <row r="29985" spans="14:29" ht="15" hidden="1" customHeight="1">
      <c r="N29985" s="127"/>
      <c r="P29985" s="146"/>
      <c r="Q29985" s="91"/>
      <c r="R29985" s="116"/>
      <c r="AB29985" s="127"/>
      <c r="AC29985" s="127"/>
    </row>
    <row r="29986" spans="14:29" ht="15" hidden="1" customHeight="1">
      <c r="N29986" s="127"/>
      <c r="P29986" s="146"/>
      <c r="Q29986" s="91"/>
      <c r="R29986" s="116"/>
      <c r="AB29986" s="127"/>
      <c r="AC29986" s="127"/>
    </row>
    <row r="29987" spans="14:29" ht="15" hidden="1" customHeight="1">
      <c r="N29987" s="127"/>
      <c r="P29987" s="146"/>
      <c r="Q29987" s="91"/>
      <c r="R29987" s="116"/>
      <c r="AB29987" s="127"/>
      <c r="AC29987" s="127"/>
    </row>
    <row r="29988" spans="14:29" ht="15" hidden="1" customHeight="1">
      <c r="N29988" s="127"/>
      <c r="P29988" s="146"/>
      <c r="Q29988" s="91"/>
      <c r="R29988" s="116"/>
      <c r="AB29988" s="127"/>
      <c r="AC29988" s="127"/>
    </row>
    <row r="29989" spans="14:29" ht="15" hidden="1" customHeight="1">
      <c r="N29989" s="127"/>
      <c r="P29989" s="146"/>
      <c r="Q29989" s="91"/>
      <c r="R29989" s="116"/>
      <c r="AB29989" s="127"/>
      <c r="AC29989" s="127"/>
    </row>
    <row r="29990" spans="14:29" ht="15" hidden="1" customHeight="1">
      <c r="N29990" s="127"/>
      <c r="P29990" s="146"/>
      <c r="Q29990" s="91"/>
      <c r="R29990" s="116"/>
      <c r="AB29990" s="127"/>
      <c r="AC29990" s="127"/>
    </row>
    <row r="29991" spans="14:29" ht="15" hidden="1" customHeight="1">
      <c r="N29991" s="127"/>
      <c r="P29991" s="146"/>
      <c r="Q29991" s="91"/>
      <c r="R29991" s="116"/>
      <c r="AB29991" s="127"/>
      <c r="AC29991" s="127"/>
    </row>
    <row r="29992" spans="14:29" ht="15" hidden="1" customHeight="1">
      <c r="N29992" s="127"/>
      <c r="P29992" s="146"/>
      <c r="Q29992" s="91"/>
      <c r="R29992" s="116"/>
      <c r="AB29992" s="127"/>
      <c r="AC29992" s="127"/>
    </row>
    <row r="29993" spans="14:29" ht="15" hidden="1" customHeight="1">
      <c r="N29993" s="127"/>
      <c r="P29993" s="146"/>
      <c r="Q29993" s="91"/>
      <c r="R29993" s="116"/>
      <c r="AB29993" s="127"/>
      <c r="AC29993" s="127"/>
    </row>
    <row r="29994" spans="14:29" ht="15" hidden="1" customHeight="1">
      <c r="N29994" s="127"/>
      <c r="P29994" s="146"/>
      <c r="Q29994" s="91"/>
      <c r="R29994" s="116"/>
      <c r="AB29994" s="127"/>
      <c r="AC29994" s="127"/>
    </row>
    <row r="29995" spans="14:29" ht="15" hidden="1" customHeight="1">
      <c r="N29995" s="127"/>
      <c r="P29995" s="146"/>
      <c r="Q29995" s="91"/>
      <c r="R29995" s="116"/>
      <c r="AB29995" s="127"/>
      <c r="AC29995" s="127"/>
    </row>
    <row r="29996" spans="14:29" ht="15" hidden="1" customHeight="1">
      <c r="N29996" s="127"/>
      <c r="P29996" s="146"/>
      <c r="Q29996" s="91"/>
      <c r="R29996" s="116"/>
      <c r="AB29996" s="127"/>
      <c r="AC29996" s="127"/>
    </row>
    <row r="29997" spans="14:29" ht="15" hidden="1" customHeight="1">
      <c r="N29997" s="127"/>
      <c r="P29997" s="146"/>
      <c r="Q29997" s="91"/>
      <c r="R29997" s="116"/>
      <c r="AB29997" s="127"/>
      <c r="AC29997" s="127"/>
    </row>
    <row r="29998" spans="14:29" ht="15" hidden="1" customHeight="1">
      <c r="N29998" s="127"/>
      <c r="P29998" s="146"/>
      <c r="Q29998" s="91"/>
      <c r="R29998" s="116"/>
      <c r="AB29998" s="127"/>
      <c r="AC29998" s="127"/>
    </row>
    <row r="29999" spans="14:29" ht="15" hidden="1" customHeight="1">
      <c r="N29999" s="127"/>
      <c r="P29999" s="146"/>
      <c r="Q29999" s="91"/>
      <c r="R29999" s="116"/>
      <c r="AB29999" s="127"/>
      <c r="AC29999" s="127"/>
    </row>
    <row r="30000" spans="14:29" ht="15" hidden="1" customHeight="1">
      <c r="N30000" s="127"/>
      <c r="P30000" s="146"/>
      <c r="Q30000" s="91"/>
      <c r="R30000" s="116"/>
      <c r="AB30000" s="127"/>
      <c r="AC30000" s="127"/>
    </row>
    <row r="30001" spans="14:29" ht="15" hidden="1" customHeight="1">
      <c r="N30001" s="127"/>
      <c r="P30001" s="146"/>
      <c r="Q30001" s="91"/>
      <c r="R30001" s="116"/>
      <c r="AB30001" s="127"/>
      <c r="AC30001" s="127"/>
    </row>
    <row r="30002" spans="14:29" ht="15" hidden="1" customHeight="1">
      <c r="N30002" s="127"/>
      <c r="P30002" s="146"/>
      <c r="Q30002" s="91"/>
      <c r="R30002" s="116"/>
      <c r="AB30002" s="127"/>
      <c r="AC30002" s="127"/>
    </row>
    <row r="30003" spans="14:29" ht="15" hidden="1" customHeight="1">
      <c r="N30003" s="127"/>
      <c r="P30003" s="146"/>
      <c r="Q30003" s="91"/>
      <c r="R30003" s="116"/>
      <c r="AB30003" s="127"/>
      <c r="AC30003" s="127"/>
    </row>
    <row r="30004" spans="14:29" ht="15" hidden="1" customHeight="1">
      <c r="N30004" s="127"/>
      <c r="P30004" s="146"/>
      <c r="Q30004" s="91"/>
      <c r="R30004" s="116"/>
      <c r="AB30004" s="127"/>
      <c r="AC30004" s="127"/>
    </row>
    <row r="30005" spans="14:29" ht="15" hidden="1" customHeight="1">
      <c r="N30005" s="127"/>
      <c r="P30005" s="146"/>
      <c r="Q30005" s="91"/>
      <c r="R30005" s="116"/>
      <c r="AB30005" s="127"/>
      <c r="AC30005" s="127"/>
    </row>
    <row r="30006" spans="14:29" ht="15" hidden="1" customHeight="1">
      <c r="N30006" s="127"/>
      <c r="P30006" s="146"/>
      <c r="Q30006" s="91"/>
      <c r="R30006" s="116"/>
      <c r="AB30006" s="127"/>
      <c r="AC30006" s="127"/>
    </row>
    <row r="30007" spans="14:29" ht="15" hidden="1" customHeight="1">
      <c r="N30007" s="127"/>
      <c r="P30007" s="146"/>
      <c r="Q30007" s="91"/>
      <c r="R30007" s="116"/>
      <c r="AB30007" s="127"/>
      <c r="AC30007" s="127"/>
    </row>
    <row r="30008" spans="14:29" ht="15" hidden="1" customHeight="1">
      <c r="N30008" s="127"/>
      <c r="P30008" s="146"/>
      <c r="Q30008" s="91"/>
      <c r="R30008" s="116"/>
      <c r="AB30008" s="127"/>
      <c r="AC30008" s="127"/>
    </row>
    <row r="30009" spans="14:29" ht="15" hidden="1" customHeight="1">
      <c r="N30009" s="127"/>
      <c r="P30009" s="146"/>
      <c r="Q30009" s="91"/>
      <c r="R30009" s="116"/>
      <c r="AB30009" s="127"/>
      <c r="AC30009" s="127"/>
    </row>
    <row r="30010" spans="14:29" ht="15" hidden="1" customHeight="1">
      <c r="N30010" s="127"/>
      <c r="P30010" s="146"/>
      <c r="Q30010" s="91"/>
      <c r="R30010" s="116"/>
      <c r="AB30010" s="127"/>
      <c r="AC30010" s="127"/>
    </row>
    <row r="30011" spans="14:29" ht="15" hidden="1" customHeight="1">
      <c r="N30011" s="127"/>
      <c r="P30011" s="146"/>
      <c r="Q30011" s="91"/>
      <c r="R30011" s="116"/>
      <c r="AB30011" s="127"/>
      <c r="AC30011" s="127"/>
    </row>
    <row r="30012" spans="14:29" ht="15" hidden="1" customHeight="1">
      <c r="N30012" s="127"/>
      <c r="P30012" s="146"/>
      <c r="Q30012" s="91"/>
      <c r="R30012" s="116"/>
      <c r="AB30012" s="127"/>
      <c r="AC30012" s="127"/>
    </row>
    <row r="30013" spans="14:29" ht="15" hidden="1" customHeight="1">
      <c r="N30013" s="127"/>
      <c r="P30013" s="146"/>
      <c r="Q30013" s="91"/>
      <c r="R30013" s="116"/>
      <c r="AB30013" s="127"/>
      <c r="AC30013" s="127"/>
    </row>
    <row r="30014" spans="14:29" ht="15" hidden="1" customHeight="1">
      <c r="N30014" s="127"/>
      <c r="P30014" s="146"/>
      <c r="Q30014" s="91"/>
      <c r="R30014" s="116"/>
      <c r="AB30014" s="127"/>
      <c r="AC30014" s="127"/>
    </row>
    <row r="30015" spans="14:29" ht="15" hidden="1" customHeight="1">
      <c r="N30015" s="127"/>
      <c r="P30015" s="146"/>
      <c r="Q30015" s="91"/>
      <c r="R30015" s="116"/>
      <c r="AB30015" s="127"/>
      <c r="AC30015" s="127"/>
    </row>
    <row r="30016" spans="14:29" ht="15" hidden="1" customHeight="1">
      <c r="N30016" s="127"/>
      <c r="P30016" s="146"/>
      <c r="Q30016" s="91"/>
      <c r="R30016" s="116"/>
      <c r="AB30016" s="127"/>
      <c r="AC30016" s="127"/>
    </row>
    <row r="30017" spans="14:29" ht="15" hidden="1" customHeight="1">
      <c r="N30017" s="127"/>
      <c r="P30017" s="146"/>
      <c r="Q30017" s="91"/>
      <c r="R30017" s="116"/>
      <c r="AB30017" s="127"/>
      <c r="AC30017" s="127"/>
    </row>
    <row r="30018" spans="14:29" ht="15" hidden="1" customHeight="1">
      <c r="N30018" s="127"/>
      <c r="P30018" s="146"/>
      <c r="Q30018" s="91"/>
      <c r="R30018" s="116"/>
      <c r="AB30018" s="127"/>
      <c r="AC30018" s="127"/>
    </row>
    <row r="30019" spans="14:29" ht="15" hidden="1" customHeight="1">
      <c r="N30019" s="127"/>
      <c r="P30019" s="146"/>
      <c r="Q30019" s="91"/>
      <c r="R30019" s="116"/>
      <c r="AB30019" s="127"/>
      <c r="AC30019" s="127"/>
    </row>
    <row r="30020" spans="14:29" ht="15" hidden="1" customHeight="1">
      <c r="N30020" s="127"/>
      <c r="P30020" s="146"/>
      <c r="Q30020" s="91"/>
      <c r="R30020" s="116"/>
      <c r="AB30020" s="127"/>
      <c r="AC30020" s="127"/>
    </row>
    <row r="30021" spans="14:29" ht="15" hidden="1" customHeight="1">
      <c r="N30021" s="127"/>
      <c r="P30021" s="146"/>
      <c r="Q30021" s="91"/>
      <c r="R30021" s="116"/>
      <c r="AB30021" s="127"/>
      <c r="AC30021" s="127"/>
    </row>
    <row r="30022" spans="14:29" ht="15" hidden="1" customHeight="1">
      <c r="N30022" s="127"/>
      <c r="P30022" s="146"/>
      <c r="Q30022" s="91"/>
      <c r="R30022" s="116"/>
      <c r="AB30022" s="127"/>
      <c r="AC30022" s="127"/>
    </row>
    <row r="30023" spans="14:29" ht="15" hidden="1" customHeight="1">
      <c r="N30023" s="127"/>
      <c r="P30023" s="146"/>
      <c r="Q30023" s="91"/>
      <c r="R30023" s="116"/>
      <c r="AB30023" s="127"/>
      <c r="AC30023" s="127"/>
    </row>
    <row r="30024" spans="14:29" ht="15" hidden="1" customHeight="1">
      <c r="N30024" s="127"/>
      <c r="P30024" s="146"/>
      <c r="Q30024" s="91"/>
      <c r="R30024" s="116"/>
      <c r="AB30024" s="127"/>
      <c r="AC30024" s="127"/>
    </row>
    <row r="30025" spans="14:29" ht="15" hidden="1" customHeight="1">
      <c r="N30025" s="127"/>
      <c r="P30025" s="146"/>
      <c r="Q30025" s="91"/>
      <c r="R30025" s="116"/>
      <c r="AB30025" s="127"/>
      <c r="AC30025" s="127"/>
    </row>
    <row r="30026" spans="14:29" ht="15" hidden="1" customHeight="1">
      <c r="N30026" s="127"/>
      <c r="P30026" s="146"/>
      <c r="Q30026" s="91"/>
      <c r="R30026" s="116"/>
      <c r="AB30026" s="127"/>
      <c r="AC30026" s="127"/>
    </row>
    <row r="30027" spans="14:29" ht="15" hidden="1" customHeight="1">
      <c r="N30027" s="127"/>
      <c r="P30027" s="146"/>
      <c r="Q30027" s="91"/>
      <c r="R30027" s="116"/>
      <c r="AB30027" s="127"/>
      <c r="AC30027" s="127"/>
    </row>
    <row r="30028" spans="14:29" ht="15" hidden="1" customHeight="1">
      <c r="N30028" s="127"/>
      <c r="P30028" s="146"/>
      <c r="Q30028" s="91"/>
      <c r="R30028" s="116"/>
      <c r="AB30028" s="127"/>
      <c r="AC30028" s="127"/>
    </row>
    <row r="30029" spans="14:29" ht="15" hidden="1" customHeight="1">
      <c r="N30029" s="127"/>
      <c r="P30029" s="146"/>
      <c r="Q30029" s="91"/>
      <c r="R30029" s="116"/>
      <c r="AB30029" s="127"/>
      <c r="AC30029" s="127"/>
    </row>
    <row r="30030" spans="14:29" ht="15" hidden="1" customHeight="1">
      <c r="N30030" s="127"/>
      <c r="P30030" s="146"/>
      <c r="Q30030" s="91"/>
      <c r="R30030" s="116"/>
      <c r="AB30030" s="127"/>
      <c r="AC30030" s="127"/>
    </row>
    <row r="30031" spans="14:29" ht="15" hidden="1" customHeight="1">
      <c r="N30031" s="127"/>
      <c r="P30031" s="146"/>
      <c r="Q30031" s="91"/>
      <c r="R30031" s="116"/>
      <c r="AB30031" s="127"/>
      <c r="AC30031" s="127"/>
    </row>
    <row r="30032" spans="14:29" ht="15" hidden="1" customHeight="1">
      <c r="N30032" s="127"/>
      <c r="P30032" s="146"/>
      <c r="Q30032" s="91"/>
      <c r="R30032" s="116"/>
      <c r="AB30032" s="127"/>
      <c r="AC30032" s="127"/>
    </row>
    <row r="30033" spans="14:29" ht="15" hidden="1" customHeight="1">
      <c r="N30033" s="127"/>
      <c r="P30033" s="146"/>
      <c r="Q30033" s="91"/>
      <c r="R30033" s="116"/>
      <c r="AB30033" s="127"/>
      <c r="AC30033" s="127"/>
    </row>
    <row r="30034" spans="14:29" ht="15" hidden="1" customHeight="1">
      <c r="N30034" s="127"/>
      <c r="P30034" s="146"/>
      <c r="Q30034" s="91"/>
      <c r="R30034" s="116"/>
      <c r="AB30034" s="127"/>
      <c r="AC30034" s="127"/>
    </row>
    <row r="30035" spans="14:29" ht="15" hidden="1" customHeight="1">
      <c r="N30035" s="127"/>
      <c r="P30035" s="146"/>
      <c r="Q30035" s="91"/>
      <c r="R30035" s="116"/>
      <c r="AB30035" s="127"/>
      <c r="AC30035" s="127"/>
    </row>
    <row r="30036" spans="14:29" ht="15" hidden="1" customHeight="1">
      <c r="N30036" s="127"/>
      <c r="P30036" s="146"/>
      <c r="Q30036" s="91"/>
      <c r="R30036" s="116"/>
      <c r="AB30036" s="127"/>
      <c r="AC30036" s="127"/>
    </row>
    <row r="30037" spans="14:29" ht="15" hidden="1" customHeight="1">
      <c r="N30037" s="127"/>
      <c r="P30037" s="146"/>
      <c r="Q30037" s="91"/>
      <c r="R30037" s="116"/>
      <c r="AB30037" s="127"/>
      <c r="AC30037" s="127"/>
    </row>
    <row r="30038" spans="14:29" ht="15" hidden="1" customHeight="1">
      <c r="N30038" s="127"/>
      <c r="P30038" s="146"/>
      <c r="Q30038" s="91"/>
      <c r="R30038" s="116"/>
      <c r="AB30038" s="127"/>
      <c r="AC30038" s="127"/>
    </row>
    <row r="30039" spans="14:29" ht="15" hidden="1" customHeight="1">
      <c r="N30039" s="127"/>
      <c r="P30039" s="146"/>
      <c r="Q30039" s="91"/>
      <c r="R30039" s="116"/>
      <c r="AB30039" s="127"/>
      <c r="AC30039" s="127"/>
    </row>
    <row r="30040" spans="14:29" ht="15" hidden="1" customHeight="1">
      <c r="N30040" s="127"/>
      <c r="P30040" s="146"/>
      <c r="Q30040" s="91"/>
      <c r="R30040" s="116"/>
      <c r="AB30040" s="127"/>
      <c r="AC30040" s="127"/>
    </row>
    <row r="30041" spans="14:29" ht="15" hidden="1" customHeight="1">
      <c r="N30041" s="127"/>
      <c r="P30041" s="146"/>
      <c r="Q30041" s="91"/>
      <c r="R30041" s="116"/>
      <c r="AB30041" s="127"/>
      <c r="AC30041" s="127"/>
    </row>
    <row r="30042" spans="14:29" ht="15" hidden="1" customHeight="1">
      <c r="N30042" s="127"/>
      <c r="P30042" s="146"/>
      <c r="Q30042" s="91"/>
      <c r="R30042" s="116"/>
      <c r="AB30042" s="127"/>
      <c r="AC30042" s="127"/>
    </row>
    <row r="30043" spans="14:29" ht="15" hidden="1" customHeight="1">
      <c r="N30043" s="127"/>
      <c r="P30043" s="146"/>
      <c r="Q30043" s="91"/>
      <c r="R30043" s="116"/>
      <c r="AB30043" s="127"/>
      <c r="AC30043" s="127"/>
    </row>
    <row r="30044" spans="14:29" ht="15" hidden="1" customHeight="1">
      <c r="N30044" s="127"/>
      <c r="P30044" s="146"/>
      <c r="Q30044" s="91"/>
      <c r="R30044" s="116"/>
      <c r="AB30044" s="127"/>
      <c r="AC30044" s="127"/>
    </row>
    <row r="30045" spans="14:29" ht="15" hidden="1" customHeight="1">
      <c r="N30045" s="127"/>
      <c r="P30045" s="146"/>
      <c r="Q30045" s="91"/>
      <c r="R30045" s="116"/>
      <c r="AB30045" s="127"/>
      <c r="AC30045" s="127"/>
    </row>
    <row r="30046" spans="14:29" ht="15" hidden="1" customHeight="1">
      <c r="N30046" s="127"/>
      <c r="P30046" s="146"/>
      <c r="Q30046" s="91"/>
      <c r="R30046" s="116"/>
      <c r="AB30046" s="127"/>
      <c r="AC30046" s="127"/>
    </row>
    <row r="30047" spans="14:29" ht="15" hidden="1" customHeight="1">
      <c r="N30047" s="127"/>
      <c r="P30047" s="146"/>
      <c r="Q30047" s="91"/>
      <c r="R30047" s="116"/>
      <c r="AB30047" s="127"/>
      <c r="AC30047" s="127"/>
    </row>
    <row r="30048" spans="14:29" ht="15" hidden="1" customHeight="1">
      <c r="N30048" s="127"/>
      <c r="P30048" s="146"/>
      <c r="Q30048" s="91"/>
      <c r="R30048" s="116"/>
      <c r="AB30048" s="127"/>
      <c r="AC30048" s="127"/>
    </row>
    <row r="30049" spans="14:29" ht="15" hidden="1" customHeight="1">
      <c r="N30049" s="127"/>
      <c r="P30049" s="146"/>
      <c r="Q30049" s="91"/>
      <c r="R30049" s="116"/>
      <c r="AB30049" s="127"/>
      <c r="AC30049" s="127"/>
    </row>
    <row r="30050" spans="14:29" ht="15" hidden="1" customHeight="1">
      <c r="N30050" s="127"/>
      <c r="P30050" s="146"/>
      <c r="Q30050" s="91"/>
      <c r="R30050" s="116"/>
      <c r="AB30050" s="127"/>
      <c r="AC30050" s="127"/>
    </row>
    <row r="30051" spans="14:29" ht="15" hidden="1" customHeight="1">
      <c r="N30051" s="127"/>
      <c r="P30051" s="146"/>
      <c r="Q30051" s="91"/>
      <c r="R30051" s="116"/>
      <c r="AB30051" s="127"/>
      <c r="AC30051" s="127"/>
    </row>
    <row r="30052" spans="14:29" ht="15" hidden="1" customHeight="1">
      <c r="N30052" s="127"/>
      <c r="P30052" s="146"/>
      <c r="Q30052" s="91"/>
      <c r="R30052" s="116"/>
      <c r="AB30052" s="127"/>
      <c r="AC30052" s="127"/>
    </row>
    <row r="30053" spans="14:29" ht="15" hidden="1" customHeight="1">
      <c r="N30053" s="127"/>
      <c r="P30053" s="146"/>
      <c r="Q30053" s="91"/>
      <c r="R30053" s="116"/>
      <c r="AB30053" s="127"/>
      <c r="AC30053" s="127"/>
    </row>
    <row r="30054" spans="14:29" ht="15" hidden="1" customHeight="1">
      <c r="N30054" s="127"/>
      <c r="P30054" s="146"/>
      <c r="Q30054" s="91"/>
      <c r="R30054" s="116"/>
      <c r="AB30054" s="127"/>
      <c r="AC30054" s="127"/>
    </row>
    <row r="30055" spans="14:29" ht="15" hidden="1" customHeight="1">
      <c r="N30055" s="127"/>
      <c r="P30055" s="146"/>
      <c r="Q30055" s="91"/>
      <c r="R30055" s="116"/>
      <c r="AB30055" s="127"/>
      <c r="AC30055" s="127"/>
    </row>
    <row r="30056" spans="14:29" ht="15" hidden="1" customHeight="1">
      <c r="N30056" s="127"/>
      <c r="P30056" s="146"/>
      <c r="Q30056" s="91"/>
      <c r="R30056" s="116"/>
      <c r="AB30056" s="127"/>
      <c r="AC30056" s="127"/>
    </row>
    <row r="30057" spans="14:29" ht="15" hidden="1" customHeight="1">
      <c r="N30057" s="127"/>
      <c r="P30057" s="146"/>
      <c r="Q30057" s="91"/>
      <c r="R30057" s="116"/>
      <c r="AB30057" s="127"/>
      <c r="AC30057" s="127"/>
    </row>
    <row r="30058" spans="14:29" ht="15" hidden="1" customHeight="1">
      <c r="N30058" s="127"/>
      <c r="P30058" s="146"/>
      <c r="Q30058" s="91"/>
      <c r="R30058" s="116"/>
      <c r="AB30058" s="127"/>
      <c r="AC30058" s="127"/>
    </row>
    <row r="30059" spans="14:29" ht="15" hidden="1" customHeight="1">
      <c r="N30059" s="127"/>
      <c r="P30059" s="146"/>
      <c r="Q30059" s="91"/>
      <c r="R30059" s="116"/>
      <c r="AB30059" s="127"/>
      <c r="AC30059" s="127"/>
    </row>
    <row r="30060" spans="14:29" ht="15" hidden="1" customHeight="1">
      <c r="N30060" s="127"/>
      <c r="P30060" s="146"/>
      <c r="Q30060" s="91"/>
      <c r="R30060" s="116"/>
      <c r="AB30060" s="127"/>
      <c r="AC30060" s="127"/>
    </row>
    <row r="30061" spans="14:29" ht="15" hidden="1" customHeight="1">
      <c r="N30061" s="127"/>
      <c r="P30061" s="146"/>
      <c r="Q30061" s="91"/>
      <c r="R30061" s="116"/>
      <c r="AB30061" s="127"/>
      <c r="AC30061" s="127"/>
    </row>
    <row r="30062" spans="14:29" ht="15" hidden="1" customHeight="1">
      <c r="N30062" s="127"/>
      <c r="P30062" s="146"/>
      <c r="Q30062" s="91"/>
      <c r="R30062" s="116"/>
      <c r="AB30062" s="127"/>
      <c r="AC30062" s="127"/>
    </row>
    <row r="30063" spans="14:29" ht="15" hidden="1" customHeight="1">
      <c r="N30063" s="127"/>
      <c r="P30063" s="146"/>
      <c r="Q30063" s="91"/>
      <c r="R30063" s="116"/>
      <c r="AB30063" s="127"/>
      <c r="AC30063" s="127"/>
    </row>
    <row r="30064" spans="14:29" ht="15" hidden="1" customHeight="1">
      <c r="N30064" s="127"/>
      <c r="P30064" s="146"/>
      <c r="Q30064" s="91"/>
      <c r="R30064" s="116"/>
      <c r="AB30064" s="127"/>
      <c r="AC30064" s="127"/>
    </row>
    <row r="30065" spans="14:29" ht="15" hidden="1" customHeight="1">
      <c r="N30065" s="127"/>
      <c r="P30065" s="146"/>
      <c r="Q30065" s="91"/>
      <c r="R30065" s="116"/>
      <c r="AB30065" s="127"/>
      <c r="AC30065" s="127"/>
    </row>
    <row r="30066" spans="14:29" ht="15" hidden="1" customHeight="1">
      <c r="N30066" s="127"/>
      <c r="P30066" s="146"/>
      <c r="Q30066" s="91"/>
      <c r="R30066" s="116"/>
      <c r="AB30066" s="127"/>
      <c r="AC30066" s="127"/>
    </row>
    <row r="30067" spans="14:29" ht="15" hidden="1" customHeight="1">
      <c r="N30067" s="127"/>
      <c r="P30067" s="146"/>
      <c r="Q30067" s="91"/>
      <c r="R30067" s="116"/>
      <c r="AB30067" s="127"/>
      <c r="AC30067" s="127"/>
    </row>
    <row r="30068" spans="14:29" ht="15" hidden="1" customHeight="1">
      <c r="N30068" s="127"/>
      <c r="P30068" s="146"/>
      <c r="Q30068" s="91"/>
      <c r="R30068" s="116"/>
      <c r="AB30068" s="127"/>
      <c r="AC30068" s="127"/>
    </row>
    <row r="30069" spans="14:29" ht="15" hidden="1" customHeight="1">
      <c r="N30069" s="127"/>
      <c r="P30069" s="146"/>
      <c r="Q30069" s="91"/>
      <c r="R30069" s="116"/>
      <c r="AB30069" s="127"/>
      <c r="AC30069" s="127"/>
    </row>
    <row r="30070" spans="14:29" ht="15" hidden="1" customHeight="1">
      <c r="N30070" s="127"/>
      <c r="P30070" s="146"/>
      <c r="Q30070" s="91"/>
      <c r="R30070" s="116"/>
      <c r="AB30070" s="127"/>
      <c r="AC30070" s="127"/>
    </row>
    <row r="30071" spans="14:29" ht="15" hidden="1" customHeight="1">
      <c r="N30071" s="127"/>
      <c r="P30071" s="146"/>
      <c r="Q30071" s="91"/>
      <c r="R30071" s="116"/>
      <c r="AB30071" s="127"/>
      <c r="AC30071" s="127"/>
    </row>
    <row r="30072" spans="14:29" ht="15" hidden="1" customHeight="1">
      <c r="N30072" s="127"/>
      <c r="P30072" s="146"/>
      <c r="Q30072" s="91"/>
      <c r="R30072" s="116"/>
      <c r="AB30072" s="127"/>
      <c r="AC30072" s="127"/>
    </row>
    <row r="30073" spans="14:29" ht="15" hidden="1" customHeight="1">
      <c r="N30073" s="127"/>
      <c r="P30073" s="146"/>
      <c r="Q30073" s="91"/>
      <c r="R30073" s="116"/>
      <c r="AB30073" s="127"/>
      <c r="AC30073" s="127"/>
    </row>
    <row r="30074" spans="14:29" ht="15" hidden="1" customHeight="1">
      <c r="N30074" s="127"/>
      <c r="P30074" s="146"/>
      <c r="Q30074" s="91"/>
      <c r="R30074" s="116"/>
      <c r="AB30074" s="127"/>
      <c r="AC30074" s="127"/>
    </row>
    <row r="30075" spans="14:29" ht="15" hidden="1" customHeight="1">
      <c r="N30075" s="127"/>
      <c r="P30075" s="146"/>
      <c r="Q30075" s="91"/>
      <c r="R30075" s="116"/>
      <c r="AB30075" s="127"/>
      <c r="AC30075" s="127"/>
    </row>
    <row r="30076" spans="14:29" ht="15" hidden="1" customHeight="1">
      <c r="N30076" s="127"/>
      <c r="P30076" s="146"/>
      <c r="Q30076" s="91"/>
      <c r="R30076" s="116"/>
      <c r="AB30076" s="127"/>
      <c r="AC30076" s="127"/>
    </row>
    <row r="30077" spans="14:29" ht="15" hidden="1" customHeight="1">
      <c r="N30077" s="127"/>
      <c r="P30077" s="146"/>
      <c r="Q30077" s="91"/>
      <c r="R30077" s="116"/>
      <c r="AB30077" s="127"/>
      <c r="AC30077" s="127"/>
    </row>
    <row r="30078" spans="14:29" ht="15" hidden="1" customHeight="1">
      <c r="N30078" s="127"/>
      <c r="P30078" s="146"/>
      <c r="Q30078" s="91"/>
      <c r="R30078" s="116"/>
      <c r="AB30078" s="127"/>
      <c r="AC30078" s="127"/>
    </row>
    <row r="30079" spans="14:29" ht="15" hidden="1" customHeight="1">
      <c r="N30079" s="127"/>
      <c r="P30079" s="146"/>
      <c r="Q30079" s="91"/>
      <c r="R30079" s="116"/>
      <c r="AB30079" s="127"/>
      <c r="AC30079" s="127"/>
    </row>
    <row r="30080" spans="14:29" ht="15" hidden="1" customHeight="1">
      <c r="N30080" s="127"/>
      <c r="P30080" s="146"/>
      <c r="Q30080" s="91"/>
      <c r="R30080" s="116"/>
      <c r="AB30080" s="127"/>
      <c r="AC30080" s="127"/>
    </row>
    <row r="30081" spans="14:29" ht="15" hidden="1" customHeight="1">
      <c r="N30081" s="127"/>
      <c r="P30081" s="146"/>
      <c r="Q30081" s="91"/>
      <c r="R30081" s="116"/>
      <c r="AB30081" s="127"/>
      <c r="AC30081" s="127"/>
    </row>
    <row r="30082" spans="14:29" ht="15" hidden="1" customHeight="1">
      <c r="N30082" s="127"/>
      <c r="P30082" s="146"/>
      <c r="Q30082" s="91"/>
      <c r="R30082" s="116"/>
      <c r="AB30082" s="127"/>
      <c r="AC30082" s="127"/>
    </row>
    <row r="30083" spans="14:29" ht="15" hidden="1" customHeight="1">
      <c r="N30083" s="127"/>
      <c r="P30083" s="146"/>
      <c r="Q30083" s="91"/>
      <c r="R30083" s="116"/>
      <c r="AB30083" s="127"/>
      <c r="AC30083" s="127"/>
    </row>
    <row r="30084" spans="14:29" ht="15" hidden="1" customHeight="1">
      <c r="N30084" s="127"/>
      <c r="P30084" s="146"/>
      <c r="Q30084" s="91"/>
      <c r="R30084" s="116"/>
      <c r="AB30084" s="127"/>
      <c r="AC30084" s="127"/>
    </row>
    <row r="30085" spans="14:29" ht="15" hidden="1" customHeight="1">
      <c r="N30085" s="127"/>
      <c r="P30085" s="146"/>
      <c r="Q30085" s="91"/>
      <c r="R30085" s="116"/>
      <c r="AB30085" s="127"/>
      <c r="AC30085" s="127"/>
    </row>
    <row r="30086" spans="14:29" ht="15" hidden="1" customHeight="1">
      <c r="N30086" s="127"/>
      <c r="P30086" s="146"/>
      <c r="Q30086" s="91"/>
      <c r="R30086" s="116"/>
      <c r="AB30086" s="127"/>
      <c r="AC30086" s="127"/>
    </row>
    <row r="30087" spans="14:29" ht="15" hidden="1" customHeight="1">
      <c r="N30087" s="127"/>
      <c r="P30087" s="146"/>
      <c r="Q30087" s="91"/>
      <c r="R30087" s="116"/>
      <c r="AB30087" s="127"/>
      <c r="AC30087" s="127"/>
    </row>
    <row r="30088" spans="14:29" ht="15" hidden="1" customHeight="1">
      <c r="N30088" s="127"/>
      <c r="P30088" s="146"/>
      <c r="Q30088" s="91"/>
      <c r="R30088" s="116"/>
      <c r="AB30088" s="127"/>
      <c r="AC30088" s="127"/>
    </row>
    <row r="30089" spans="14:29" ht="15" hidden="1" customHeight="1">
      <c r="N30089" s="127"/>
      <c r="P30089" s="146"/>
      <c r="Q30089" s="91"/>
      <c r="R30089" s="116"/>
      <c r="AB30089" s="127"/>
      <c r="AC30089" s="127"/>
    </row>
    <row r="30090" spans="14:29" ht="15" hidden="1" customHeight="1">
      <c r="N30090" s="127"/>
      <c r="P30090" s="146"/>
      <c r="Q30090" s="91"/>
      <c r="R30090" s="116"/>
      <c r="AB30090" s="127"/>
      <c r="AC30090" s="127"/>
    </row>
    <row r="30091" spans="14:29" ht="15" hidden="1" customHeight="1">
      <c r="N30091" s="127"/>
      <c r="P30091" s="146"/>
      <c r="Q30091" s="91"/>
      <c r="R30091" s="116"/>
      <c r="AB30091" s="127"/>
      <c r="AC30091" s="127"/>
    </row>
    <row r="30092" spans="14:29" ht="15" hidden="1" customHeight="1">
      <c r="N30092" s="127"/>
      <c r="P30092" s="146"/>
      <c r="Q30092" s="91"/>
      <c r="R30092" s="116"/>
      <c r="AB30092" s="127"/>
      <c r="AC30092" s="127"/>
    </row>
    <row r="30093" spans="14:29" ht="15" hidden="1" customHeight="1">
      <c r="N30093" s="127"/>
      <c r="P30093" s="146"/>
      <c r="Q30093" s="91"/>
      <c r="R30093" s="116"/>
      <c r="AB30093" s="127"/>
      <c r="AC30093" s="127"/>
    </row>
    <row r="30094" spans="14:29" ht="15" hidden="1" customHeight="1">
      <c r="N30094" s="127"/>
      <c r="P30094" s="146"/>
      <c r="Q30094" s="91"/>
      <c r="R30094" s="116"/>
      <c r="AB30094" s="127"/>
      <c r="AC30094" s="127"/>
    </row>
    <row r="30095" spans="14:29" ht="15" hidden="1" customHeight="1">
      <c r="N30095" s="127"/>
      <c r="P30095" s="146"/>
      <c r="Q30095" s="91"/>
      <c r="R30095" s="116"/>
      <c r="AB30095" s="127"/>
      <c r="AC30095" s="127"/>
    </row>
    <row r="30096" spans="14:29" ht="15" hidden="1" customHeight="1">
      <c r="N30096" s="127"/>
      <c r="P30096" s="146"/>
      <c r="Q30096" s="91"/>
      <c r="R30096" s="116"/>
      <c r="AB30096" s="127"/>
      <c r="AC30096" s="127"/>
    </row>
    <row r="30097" spans="14:29" ht="15" hidden="1" customHeight="1">
      <c r="N30097" s="127"/>
      <c r="P30097" s="146"/>
      <c r="Q30097" s="91"/>
      <c r="R30097" s="116"/>
      <c r="AB30097" s="127"/>
      <c r="AC30097" s="127"/>
    </row>
    <row r="30098" spans="14:29" ht="15" hidden="1" customHeight="1">
      <c r="N30098" s="127"/>
      <c r="P30098" s="146"/>
      <c r="Q30098" s="91"/>
      <c r="R30098" s="116"/>
      <c r="AB30098" s="127"/>
      <c r="AC30098" s="127"/>
    </row>
    <row r="30099" spans="14:29" ht="15" hidden="1" customHeight="1">
      <c r="N30099" s="127"/>
      <c r="P30099" s="146"/>
      <c r="Q30099" s="91"/>
      <c r="R30099" s="116"/>
      <c r="AB30099" s="127"/>
      <c r="AC30099" s="127"/>
    </row>
    <row r="30100" spans="14:29" ht="15" hidden="1" customHeight="1">
      <c r="N30100" s="127"/>
      <c r="P30100" s="146"/>
      <c r="Q30100" s="91"/>
      <c r="R30100" s="116"/>
      <c r="AB30100" s="127"/>
      <c r="AC30100" s="127"/>
    </row>
    <row r="30101" spans="14:29" ht="15" hidden="1" customHeight="1">
      <c r="N30101" s="127"/>
      <c r="P30101" s="146"/>
      <c r="Q30101" s="91"/>
      <c r="R30101" s="116"/>
      <c r="AB30101" s="127"/>
      <c r="AC30101" s="127"/>
    </row>
    <row r="30102" spans="14:29" ht="15" hidden="1" customHeight="1">
      <c r="N30102" s="127"/>
      <c r="P30102" s="146"/>
      <c r="Q30102" s="91"/>
      <c r="R30102" s="116"/>
      <c r="AB30102" s="127"/>
      <c r="AC30102" s="127"/>
    </row>
    <row r="30103" spans="14:29" ht="15" hidden="1" customHeight="1">
      <c r="N30103" s="127"/>
      <c r="P30103" s="146"/>
      <c r="Q30103" s="91"/>
      <c r="R30103" s="116"/>
      <c r="AB30103" s="127"/>
      <c r="AC30103" s="127"/>
    </row>
    <row r="30104" spans="14:29" ht="15" hidden="1" customHeight="1">
      <c r="N30104" s="127"/>
      <c r="P30104" s="146"/>
      <c r="Q30104" s="91"/>
      <c r="R30104" s="116"/>
      <c r="AB30104" s="127"/>
      <c r="AC30104" s="127"/>
    </row>
    <row r="30105" spans="14:29" ht="15" hidden="1" customHeight="1">
      <c r="N30105" s="127"/>
      <c r="P30105" s="146"/>
      <c r="Q30105" s="91"/>
      <c r="R30105" s="116"/>
      <c r="AB30105" s="127"/>
      <c r="AC30105" s="127"/>
    </row>
    <row r="30106" spans="14:29" ht="15" hidden="1" customHeight="1">
      <c r="N30106" s="127"/>
      <c r="P30106" s="146"/>
      <c r="Q30106" s="91"/>
      <c r="R30106" s="116"/>
      <c r="AB30106" s="127"/>
      <c r="AC30106" s="127"/>
    </row>
    <row r="30107" spans="14:29" ht="15" hidden="1" customHeight="1">
      <c r="N30107" s="127"/>
      <c r="P30107" s="146"/>
      <c r="Q30107" s="91"/>
      <c r="R30107" s="116"/>
      <c r="AB30107" s="127"/>
      <c r="AC30107" s="127"/>
    </row>
    <row r="30108" spans="14:29" ht="15" hidden="1" customHeight="1">
      <c r="N30108" s="127"/>
      <c r="P30108" s="146"/>
      <c r="Q30108" s="91"/>
      <c r="R30108" s="116"/>
      <c r="AB30108" s="127"/>
      <c r="AC30108" s="127"/>
    </row>
    <row r="30109" spans="14:29" ht="15" hidden="1" customHeight="1">
      <c r="N30109" s="127"/>
      <c r="P30109" s="146"/>
      <c r="Q30109" s="91"/>
      <c r="R30109" s="116"/>
      <c r="AB30109" s="127"/>
      <c r="AC30109" s="127"/>
    </row>
    <row r="30110" spans="14:29" ht="15" hidden="1" customHeight="1">
      <c r="N30110" s="127"/>
      <c r="P30110" s="146"/>
      <c r="Q30110" s="91"/>
      <c r="R30110" s="116"/>
      <c r="AB30110" s="127"/>
      <c r="AC30110" s="127"/>
    </row>
    <row r="30111" spans="14:29" ht="15" hidden="1" customHeight="1">
      <c r="N30111" s="127"/>
      <c r="P30111" s="146"/>
      <c r="Q30111" s="91"/>
      <c r="R30111" s="116"/>
      <c r="AB30111" s="127"/>
      <c r="AC30111" s="127"/>
    </row>
    <row r="30112" spans="14:29" ht="15" hidden="1" customHeight="1">
      <c r="N30112" s="127"/>
      <c r="P30112" s="146"/>
      <c r="Q30112" s="91"/>
      <c r="R30112" s="116"/>
      <c r="AB30112" s="127"/>
      <c r="AC30112" s="127"/>
    </row>
    <row r="30113" spans="14:29" ht="15" hidden="1" customHeight="1">
      <c r="N30113" s="127"/>
      <c r="P30113" s="146"/>
      <c r="Q30113" s="91"/>
      <c r="R30113" s="116"/>
      <c r="AB30113" s="127"/>
      <c r="AC30113" s="127"/>
    </row>
    <row r="30114" spans="14:29" ht="15" hidden="1" customHeight="1">
      <c r="N30114" s="127"/>
      <c r="P30114" s="146"/>
      <c r="Q30114" s="91"/>
      <c r="R30114" s="116"/>
      <c r="AB30114" s="127"/>
      <c r="AC30114" s="127"/>
    </row>
    <row r="30115" spans="14:29" ht="15" hidden="1" customHeight="1">
      <c r="N30115" s="127"/>
      <c r="P30115" s="146"/>
      <c r="Q30115" s="91"/>
      <c r="R30115" s="116"/>
      <c r="AB30115" s="127"/>
      <c r="AC30115" s="127"/>
    </row>
    <row r="30116" spans="14:29" ht="15" hidden="1" customHeight="1">
      <c r="N30116" s="127"/>
      <c r="P30116" s="146"/>
      <c r="Q30116" s="91"/>
      <c r="R30116" s="116"/>
      <c r="AB30116" s="127"/>
      <c r="AC30116" s="127"/>
    </row>
    <row r="30117" spans="14:29" ht="15" hidden="1" customHeight="1">
      <c r="N30117" s="127"/>
      <c r="P30117" s="146"/>
      <c r="Q30117" s="91"/>
      <c r="R30117" s="116"/>
      <c r="AB30117" s="127"/>
      <c r="AC30117" s="127"/>
    </row>
    <row r="30118" spans="14:29" ht="15" hidden="1" customHeight="1">
      <c r="N30118" s="127"/>
      <c r="P30118" s="146"/>
      <c r="Q30118" s="91"/>
      <c r="R30118" s="116"/>
      <c r="AB30118" s="127"/>
      <c r="AC30118" s="127"/>
    </row>
    <row r="30119" spans="14:29" ht="15" hidden="1" customHeight="1">
      <c r="N30119" s="127"/>
      <c r="P30119" s="146"/>
      <c r="Q30119" s="91"/>
      <c r="R30119" s="116"/>
      <c r="AB30119" s="127"/>
      <c r="AC30119" s="127"/>
    </row>
    <row r="30120" spans="14:29" ht="15" hidden="1" customHeight="1">
      <c r="N30120" s="127"/>
      <c r="P30120" s="146"/>
      <c r="Q30120" s="91"/>
      <c r="R30120" s="116"/>
      <c r="AB30120" s="127"/>
      <c r="AC30120" s="127"/>
    </row>
    <row r="30121" spans="14:29" ht="15" hidden="1" customHeight="1">
      <c r="N30121" s="127"/>
      <c r="P30121" s="146"/>
      <c r="Q30121" s="91"/>
      <c r="R30121" s="116"/>
      <c r="AB30121" s="127"/>
      <c r="AC30121" s="127"/>
    </row>
    <row r="30122" spans="14:29" ht="15" hidden="1" customHeight="1">
      <c r="N30122" s="127"/>
      <c r="P30122" s="146"/>
      <c r="Q30122" s="91"/>
      <c r="R30122" s="116"/>
      <c r="AB30122" s="127"/>
      <c r="AC30122" s="127"/>
    </row>
    <row r="30123" spans="14:29" ht="15" hidden="1" customHeight="1">
      <c r="N30123" s="127"/>
      <c r="P30123" s="146"/>
      <c r="Q30123" s="91"/>
      <c r="R30123" s="116"/>
      <c r="AB30123" s="127"/>
      <c r="AC30123" s="127"/>
    </row>
    <row r="30124" spans="14:29" ht="15" hidden="1" customHeight="1">
      <c r="N30124" s="127"/>
      <c r="P30124" s="146"/>
      <c r="Q30124" s="91"/>
      <c r="R30124" s="116"/>
      <c r="AB30124" s="127"/>
      <c r="AC30124" s="127"/>
    </row>
    <row r="30125" spans="14:29" ht="15" hidden="1" customHeight="1">
      <c r="N30125" s="127"/>
      <c r="P30125" s="146"/>
      <c r="Q30125" s="91"/>
      <c r="R30125" s="116"/>
      <c r="AB30125" s="127"/>
      <c r="AC30125" s="127"/>
    </row>
    <row r="30126" spans="14:29" ht="15" hidden="1" customHeight="1">
      <c r="N30126" s="127"/>
      <c r="P30126" s="146"/>
      <c r="Q30126" s="91"/>
      <c r="R30126" s="116"/>
      <c r="AB30126" s="127"/>
      <c r="AC30126" s="127"/>
    </row>
    <row r="30127" spans="14:29" ht="15" hidden="1" customHeight="1">
      <c r="N30127" s="127"/>
      <c r="P30127" s="146"/>
      <c r="Q30127" s="91"/>
      <c r="R30127" s="116"/>
      <c r="AB30127" s="127"/>
      <c r="AC30127" s="127"/>
    </row>
    <row r="30128" spans="14:29" ht="15" hidden="1" customHeight="1">
      <c r="N30128" s="127"/>
      <c r="P30128" s="146"/>
      <c r="Q30128" s="91"/>
      <c r="R30128" s="116"/>
      <c r="AB30128" s="127"/>
      <c r="AC30128" s="127"/>
    </row>
    <row r="30129" spans="14:29" ht="15" hidden="1" customHeight="1">
      <c r="N30129" s="127"/>
      <c r="P30129" s="146"/>
      <c r="Q30129" s="91"/>
      <c r="R30129" s="116"/>
      <c r="AB30129" s="127"/>
      <c r="AC30129" s="127"/>
    </row>
    <row r="30130" spans="14:29" ht="15" hidden="1" customHeight="1">
      <c r="N30130" s="127"/>
      <c r="P30130" s="146"/>
      <c r="Q30130" s="91"/>
      <c r="R30130" s="116"/>
      <c r="AB30130" s="127"/>
      <c r="AC30130" s="127"/>
    </row>
    <row r="30131" spans="14:29" ht="15" hidden="1" customHeight="1">
      <c r="N30131" s="127"/>
      <c r="P30131" s="146"/>
      <c r="Q30131" s="91"/>
      <c r="R30131" s="116"/>
      <c r="AB30131" s="127"/>
      <c r="AC30131" s="127"/>
    </row>
    <row r="30132" spans="14:29" ht="15" hidden="1" customHeight="1">
      <c r="N30132" s="127"/>
      <c r="P30132" s="146"/>
      <c r="Q30132" s="91"/>
      <c r="R30132" s="116"/>
      <c r="AB30132" s="127"/>
      <c r="AC30132" s="127"/>
    </row>
    <row r="30133" spans="14:29" ht="15" hidden="1" customHeight="1">
      <c r="N30133" s="127"/>
      <c r="P30133" s="146"/>
      <c r="Q30133" s="91"/>
      <c r="R30133" s="116"/>
      <c r="AB30133" s="127"/>
      <c r="AC30133" s="127"/>
    </row>
    <row r="30134" spans="14:29" ht="15" hidden="1" customHeight="1">
      <c r="N30134" s="127"/>
      <c r="P30134" s="146"/>
      <c r="Q30134" s="91"/>
      <c r="R30134" s="116"/>
      <c r="AB30134" s="127"/>
      <c r="AC30134" s="127"/>
    </row>
    <row r="30135" spans="14:29" ht="15" hidden="1" customHeight="1">
      <c r="N30135" s="127"/>
      <c r="P30135" s="146"/>
      <c r="Q30135" s="91"/>
      <c r="R30135" s="116"/>
      <c r="AB30135" s="127"/>
      <c r="AC30135" s="127"/>
    </row>
    <row r="30136" spans="14:29" ht="15" hidden="1" customHeight="1">
      <c r="N30136" s="127"/>
      <c r="P30136" s="146"/>
      <c r="Q30136" s="91"/>
      <c r="R30136" s="116"/>
      <c r="AB30136" s="127"/>
      <c r="AC30136" s="127"/>
    </row>
    <row r="30137" spans="14:29" ht="15" hidden="1" customHeight="1">
      <c r="N30137" s="127"/>
      <c r="P30137" s="146"/>
      <c r="Q30137" s="91"/>
      <c r="R30137" s="116"/>
      <c r="AB30137" s="127"/>
      <c r="AC30137" s="127"/>
    </row>
    <row r="30138" spans="14:29" ht="15" hidden="1" customHeight="1">
      <c r="N30138" s="127"/>
      <c r="P30138" s="146"/>
      <c r="Q30138" s="91"/>
      <c r="R30138" s="116"/>
      <c r="AB30138" s="127"/>
      <c r="AC30138" s="127"/>
    </row>
    <row r="30139" spans="14:29" ht="15" hidden="1" customHeight="1">
      <c r="N30139" s="127"/>
      <c r="P30139" s="146"/>
      <c r="Q30139" s="91"/>
      <c r="R30139" s="116"/>
      <c r="AB30139" s="127"/>
      <c r="AC30139" s="127"/>
    </row>
    <row r="30140" spans="14:29" ht="15" hidden="1" customHeight="1">
      <c r="N30140" s="127"/>
      <c r="P30140" s="146"/>
      <c r="Q30140" s="91"/>
      <c r="R30140" s="116"/>
      <c r="AB30140" s="127"/>
      <c r="AC30140" s="127"/>
    </row>
    <row r="30141" spans="14:29" ht="15" hidden="1" customHeight="1">
      <c r="N30141" s="127"/>
      <c r="P30141" s="146"/>
      <c r="Q30141" s="91"/>
      <c r="R30141" s="116"/>
      <c r="AB30141" s="127"/>
      <c r="AC30141" s="127"/>
    </row>
    <row r="30142" spans="14:29" ht="15" hidden="1" customHeight="1">
      <c r="N30142" s="127"/>
      <c r="P30142" s="146"/>
      <c r="Q30142" s="91"/>
      <c r="R30142" s="116"/>
      <c r="AB30142" s="127"/>
      <c r="AC30142" s="127"/>
    </row>
    <row r="30143" spans="14:29" ht="15" hidden="1" customHeight="1">
      <c r="N30143" s="127"/>
      <c r="P30143" s="146"/>
      <c r="Q30143" s="91"/>
      <c r="R30143" s="116"/>
      <c r="AB30143" s="127"/>
      <c r="AC30143" s="127"/>
    </row>
    <row r="30144" spans="14:29" ht="15" hidden="1" customHeight="1">
      <c r="N30144" s="127"/>
      <c r="P30144" s="146"/>
      <c r="Q30144" s="91"/>
      <c r="R30144" s="116"/>
      <c r="AB30144" s="127"/>
      <c r="AC30144" s="127"/>
    </row>
    <row r="30145" spans="14:29" ht="15" hidden="1" customHeight="1">
      <c r="N30145" s="127"/>
      <c r="P30145" s="146"/>
      <c r="Q30145" s="91"/>
      <c r="R30145" s="116"/>
      <c r="AB30145" s="127"/>
      <c r="AC30145" s="127"/>
    </row>
    <row r="30146" spans="14:29" ht="15" hidden="1" customHeight="1">
      <c r="N30146" s="127"/>
      <c r="P30146" s="146"/>
      <c r="Q30146" s="91"/>
      <c r="R30146" s="116"/>
      <c r="AB30146" s="127"/>
      <c r="AC30146" s="127"/>
    </row>
    <row r="30147" spans="14:29" ht="15" hidden="1" customHeight="1">
      <c r="N30147" s="127"/>
      <c r="P30147" s="146"/>
      <c r="Q30147" s="91"/>
      <c r="R30147" s="116"/>
      <c r="AB30147" s="127"/>
      <c r="AC30147" s="127"/>
    </row>
    <row r="30148" spans="14:29" ht="15" hidden="1" customHeight="1">
      <c r="N30148" s="127"/>
      <c r="P30148" s="146"/>
      <c r="Q30148" s="91"/>
      <c r="R30148" s="116"/>
      <c r="AB30148" s="127"/>
      <c r="AC30148" s="127"/>
    </row>
    <row r="30149" spans="14:29" ht="15" hidden="1" customHeight="1">
      <c r="N30149" s="127"/>
      <c r="P30149" s="146"/>
      <c r="Q30149" s="91"/>
      <c r="R30149" s="116"/>
      <c r="AB30149" s="127"/>
      <c r="AC30149" s="127"/>
    </row>
    <row r="30150" spans="14:29" ht="15" hidden="1" customHeight="1">
      <c r="N30150" s="127"/>
      <c r="P30150" s="146"/>
      <c r="Q30150" s="91"/>
      <c r="R30150" s="116"/>
      <c r="AB30150" s="127"/>
      <c r="AC30150" s="127"/>
    </row>
    <row r="30151" spans="14:29" ht="15" hidden="1" customHeight="1">
      <c r="N30151" s="127"/>
      <c r="P30151" s="146"/>
      <c r="Q30151" s="91"/>
      <c r="R30151" s="116"/>
      <c r="AB30151" s="127"/>
      <c r="AC30151" s="127"/>
    </row>
    <row r="30152" spans="14:29" ht="15" hidden="1" customHeight="1">
      <c r="N30152" s="127"/>
      <c r="P30152" s="146"/>
      <c r="Q30152" s="91"/>
      <c r="R30152" s="116"/>
      <c r="AB30152" s="127"/>
      <c r="AC30152" s="127"/>
    </row>
    <row r="30153" spans="14:29" ht="15" hidden="1" customHeight="1">
      <c r="N30153" s="127"/>
      <c r="P30153" s="146"/>
      <c r="Q30153" s="91"/>
      <c r="R30153" s="116"/>
      <c r="AB30153" s="127"/>
      <c r="AC30153" s="127"/>
    </row>
    <row r="30154" spans="14:29" ht="15" hidden="1" customHeight="1">
      <c r="N30154" s="127"/>
      <c r="P30154" s="146"/>
      <c r="Q30154" s="91"/>
      <c r="R30154" s="116"/>
      <c r="AB30154" s="127"/>
      <c r="AC30154" s="127"/>
    </row>
    <row r="30155" spans="14:29" ht="15" hidden="1" customHeight="1">
      <c r="N30155" s="127"/>
      <c r="P30155" s="146"/>
      <c r="Q30155" s="91"/>
      <c r="R30155" s="116"/>
      <c r="AB30155" s="127"/>
      <c r="AC30155" s="127"/>
    </row>
    <row r="30156" spans="14:29" ht="15" hidden="1" customHeight="1">
      <c r="N30156" s="127"/>
      <c r="P30156" s="146"/>
      <c r="Q30156" s="91"/>
      <c r="R30156" s="116"/>
      <c r="AB30156" s="127"/>
      <c r="AC30156" s="127"/>
    </row>
    <row r="30157" spans="14:29" ht="15" hidden="1" customHeight="1">
      <c r="N30157" s="127"/>
      <c r="P30157" s="146"/>
      <c r="Q30157" s="91"/>
      <c r="R30157" s="116"/>
      <c r="AB30157" s="127"/>
      <c r="AC30157" s="127"/>
    </row>
    <row r="30158" spans="14:29" ht="15" hidden="1" customHeight="1">
      <c r="N30158" s="127"/>
      <c r="P30158" s="146"/>
      <c r="Q30158" s="91"/>
      <c r="R30158" s="116"/>
      <c r="AB30158" s="127"/>
      <c r="AC30158" s="127"/>
    </row>
    <row r="30159" spans="14:29" ht="15" hidden="1" customHeight="1">
      <c r="N30159" s="127"/>
      <c r="P30159" s="146"/>
      <c r="Q30159" s="91"/>
      <c r="R30159" s="116"/>
      <c r="AB30159" s="127"/>
      <c r="AC30159" s="127"/>
    </row>
    <row r="30160" spans="14:29" ht="15" hidden="1" customHeight="1">
      <c r="N30160" s="127"/>
      <c r="P30160" s="146"/>
      <c r="Q30160" s="91"/>
      <c r="R30160" s="116"/>
      <c r="AB30160" s="127"/>
      <c r="AC30160" s="127"/>
    </row>
    <row r="30161" spans="14:29" ht="15" hidden="1" customHeight="1">
      <c r="N30161" s="127"/>
      <c r="P30161" s="146"/>
      <c r="Q30161" s="91"/>
      <c r="R30161" s="116"/>
      <c r="AB30161" s="127"/>
      <c r="AC30161" s="127"/>
    </row>
    <row r="30162" spans="14:29" ht="15" hidden="1" customHeight="1">
      <c r="N30162" s="127"/>
      <c r="P30162" s="146"/>
      <c r="Q30162" s="91"/>
      <c r="R30162" s="116"/>
      <c r="AB30162" s="127"/>
      <c r="AC30162" s="127"/>
    </row>
    <row r="30163" spans="14:29" ht="15" hidden="1" customHeight="1">
      <c r="N30163" s="127"/>
      <c r="P30163" s="146"/>
      <c r="Q30163" s="91"/>
      <c r="R30163" s="116"/>
      <c r="AB30163" s="127"/>
      <c r="AC30163" s="127"/>
    </row>
    <row r="30164" spans="14:29" ht="15" hidden="1" customHeight="1">
      <c r="N30164" s="127"/>
      <c r="P30164" s="146"/>
      <c r="Q30164" s="91"/>
      <c r="R30164" s="116"/>
      <c r="AB30164" s="127"/>
      <c r="AC30164" s="127"/>
    </row>
    <row r="30165" spans="14:29" ht="15" hidden="1" customHeight="1">
      <c r="N30165" s="127"/>
      <c r="P30165" s="146"/>
      <c r="Q30165" s="91"/>
      <c r="R30165" s="116"/>
      <c r="AB30165" s="127"/>
      <c r="AC30165" s="127"/>
    </row>
    <row r="30166" spans="14:29" ht="15" hidden="1" customHeight="1">
      <c r="N30166" s="127"/>
      <c r="P30166" s="146"/>
      <c r="Q30166" s="91"/>
      <c r="R30166" s="116"/>
      <c r="AB30166" s="127"/>
      <c r="AC30166" s="127"/>
    </row>
    <row r="30167" spans="14:29" ht="15" hidden="1" customHeight="1">
      <c r="N30167" s="127"/>
      <c r="P30167" s="146"/>
      <c r="Q30167" s="91"/>
      <c r="R30167" s="116"/>
      <c r="AB30167" s="127"/>
      <c r="AC30167" s="127"/>
    </row>
    <row r="30168" spans="14:29" ht="15" hidden="1" customHeight="1">
      <c r="N30168" s="127"/>
      <c r="P30168" s="146"/>
      <c r="Q30168" s="91"/>
      <c r="R30168" s="116"/>
      <c r="AB30168" s="127"/>
      <c r="AC30168" s="127"/>
    </row>
    <row r="30169" spans="14:29" ht="15" hidden="1" customHeight="1">
      <c r="N30169" s="127"/>
      <c r="P30169" s="146"/>
      <c r="Q30169" s="91"/>
      <c r="R30169" s="116"/>
      <c r="AB30169" s="127"/>
      <c r="AC30169" s="127"/>
    </row>
    <row r="30170" spans="14:29" ht="15" hidden="1" customHeight="1">
      <c r="N30170" s="127"/>
      <c r="P30170" s="146"/>
      <c r="Q30170" s="91"/>
      <c r="R30170" s="116"/>
      <c r="AB30170" s="127"/>
      <c r="AC30170" s="127"/>
    </row>
    <row r="30171" spans="14:29" ht="15" hidden="1" customHeight="1">
      <c r="N30171" s="127"/>
      <c r="P30171" s="146"/>
      <c r="Q30171" s="91"/>
      <c r="R30171" s="116"/>
      <c r="AB30171" s="127"/>
      <c r="AC30171" s="127"/>
    </row>
    <row r="30172" spans="14:29" ht="15" hidden="1" customHeight="1">
      <c r="N30172" s="127"/>
      <c r="P30172" s="146"/>
      <c r="Q30172" s="91"/>
      <c r="R30172" s="116"/>
      <c r="AB30172" s="127"/>
      <c r="AC30172" s="127"/>
    </row>
    <row r="30173" spans="14:29" ht="15" hidden="1" customHeight="1">
      <c r="N30173" s="127"/>
      <c r="P30173" s="146"/>
      <c r="Q30173" s="91"/>
      <c r="R30173" s="116"/>
      <c r="AB30173" s="127"/>
      <c r="AC30173" s="127"/>
    </row>
    <row r="30174" spans="14:29" ht="15" hidden="1" customHeight="1">
      <c r="N30174" s="127"/>
      <c r="P30174" s="146"/>
      <c r="Q30174" s="91"/>
      <c r="R30174" s="116"/>
      <c r="AB30174" s="127"/>
      <c r="AC30174" s="127"/>
    </row>
    <row r="30175" spans="14:29" ht="15" hidden="1" customHeight="1">
      <c r="N30175" s="127"/>
      <c r="P30175" s="146"/>
      <c r="Q30175" s="91"/>
      <c r="R30175" s="116"/>
      <c r="AB30175" s="127"/>
      <c r="AC30175" s="127"/>
    </row>
    <row r="30176" spans="14:29" ht="15" hidden="1" customHeight="1">
      <c r="N30176" s="127"/>
      <c r="P30176" s="146"/>
      <c r="Q30176" s="91"/>
      <c r="R30176" s="116"/>
      <c r="AB30176" s="127"/>
      <c r="AC30176" s="127"/>
    </row>
    <row r="30177" spans="14:29" ht="15" hidden="1" customHeight="1">
      <c r="N30177" s="127"/>
      <c r="P30177" s="146"/>
      <c r="Q30177" s="91"/>
      <c r="R30177" s="116"/>
      <c r="AB30177" s="127"/>
      <c r="AC30177" s="127"/>
    </row>
    <row r="30178" spans="14:29" ht="15" hidden="1" customHeight="1">
      <c r="N30178" s="127"/>
      <c r="P30178" s="146"/>
      <c r="Q30178" s="91"/>
      <c r="R30178" s="116"/>
      <c r="AB30178" s="127"/>
      <c r="AC30178" s="127"/>
    </row>
    <row r="30179" spans="14:29" ht="15" hidden="1" customHeight="1">
      <c r="N30179" s="127"/>
      <c r="P30179" s="146"/>
      <c r="Q30179" s="91"/>
      <c r="R30179" s="116"/>
      <c r="AB30179" s="127"/>
      <c r="AC30179" s="127"/>
    </row>
    <row r="30180" spans="14:29" ht="15" hidden="1" customHeight="1">
      <c r="N30180" s="127"/>
      <c r="P30180" s="146"/>
      <c r="Q30180" s="91"/>
      <c r="R30180" s="116"/>
      <c r="AB30180" s="127"/>
      <c r="AC30180" s="127"/>
    </row>
    <row r="30181" spans="14:29" ht="15" hidden="1" customHeight="1">
      <c r="N30181" s="127"/>
      <c r="P30181" s="146"/>
      <c r="Q30181" s="91"/>
      <c r="R30181" s="116"/>
      <c r="AB30181" s="127"/>
      <c r="AC30181" s="127"/>
    </row>
    <row r="30182" spans="14:29" ht="15" hidden="1" customHeight="1">
      <c r="N30182" s="127"/>
      <c r="P30182" s="146"/>
      <c r="Q30182" s="91"/>
      <c r="R30182" s="116"/>
      <c r="AB30182" s="127"/>
      <c r="AC30182" s="127"/>
    </row>
    <row r="30183" spans="14:29" ht="15" hidden="1" customHeight="1">
      <c r="N30183" s="127"/>
      <c r="P30183" s="146"/>
      <c r="Q30183" s="91"/>
      <c r="R30183" s="116"/>
      <c r="AB30183" s="127"/>
      <c r="AC30183" s="127"/>
    </row>
    <row r="30184" spans="14:29" ht="15" hidden="1" customHeight="1">
      <c r="N30184" s="127"/>
      <c r="P30184" s="146"/>
      <c r="Q30184" s="91"/>
      <c r="R30184" s="116"/>
      <c r="AB30184" s="127"/>
      <c r="AC30184" s="127"/>
    </row>
    <row r="30185" spans="14:29" ht="15" hidden="1" customHeight="1">
      <c r="N30185" s="127"/>
      <c r="P30185" s="146"/>
      <c r="Q30185" s="91"/>
      <c r="R30185" s="116"/>
      <c r="AB30185" s="127"/>
      <c r="AC30185" s="127"/>
    </row>
    <row r="30186" spans="14:29" ht="15" hidden="1" customHeight="1">
      <c r="N30186" s="127"/>
      <c r="P30186" s="146"/>
      <c r="Q30186" s="91"/>
      <c r="R30186" s="116"/>
      <c r="AB30186" s="127"/>
      <c r="AC30186" s="127"/>
    </row>
    <row r="30187" spans="14:29" ht="15" hidden="1" customHeight="1">
      <c r="N30187" s="127"/>
      <c r="P30187" s="146"/>
      <c r="Q30187" s="91"/>
      <c r="R30187" s="116"/>
      <c r="AB30187" s="127"/>
      <c r="AC30187" s="127"/>
    </row>
    <row r="30188" spans="14:29" ht="15" hidden="1" customHeight="1">
      <c r="N30188" s="127"/>
      <c r="P30188" s="146"/>
      <c r="Q30188" s="91"/>
      <c r="R30188" s="116"/>
      <c r="AB30188" s="127"/>
      <c r="AC30188" s="127"/>
    </row>
    <row r="30189" spans="14:29" ht="15" hidden="1" customHeight="1">
      <c r="N30189" s="127"/>
      <c r="P30189" s="146"/>
      <c r="Q30189" s="91"/>
      <c r="R30189" s="116"/>
      <c r="AB30189" s="127"/>
      <c r="AC30189" s="127"/>
    </row>
    <row r="30190" spans="14:29" ht="15" hidden="1" customHeight="1">
      <c r="N30190" s="127"/>
      <c r="P30190" s="146"/>
      <c r="Q30190" s="91"/>
      <c r="R30190" s="116"/>
      <c r="AB30190" s="127"/>
      <c r="AC30190" s="127"/>
    </row>
    <row r="30191" spans="14:29" ht="15" hidden="1" customHeight="1">
      <c r="N30191" s="127"/>
      <c r="P30191" s="146"/>
      <c r="Q30191" s="91"/>
      <c r="R30191" s="116"/>
      <c r="AB30191" s="127"/>
      <c r="AC30191" s="127"/>
    </row>
    <row r="30192" spans="14:29" ht="15" hidden="1" customHeight="1">
      <c r="N30192" s="127"/>
      <c r="P30192" s="146"/>
      <c r="Q30192" s="91"/>
      <c r="R30192" s="116"/>
      <c r="AB30192" s="127"/>
      <c r="AC30192" s="127"/>
    </row>
    <row r="30193" spans="14:29" ht="15" hidden="1" customHeight="1">
      <c r="N30193" s="127"/>
      <c r="P30193" s="146"/>
      <c r="Q30193" s="91"/>
      <c r="R30193" s="116"/>
      <c r="AB30193" s="127"/>
      <c r="AC30193" s="127"/>
    </row>
    <row r="30194" spans="14:29" ht="15" hidden="1" customHeight="1">
      <c r="N30194" s="127"/>
      <c r="P30194" s="146"/>
      <c r="Q30194" s="91"/>
      <c r="R30194" s="116"/>
      <c r="AB30194" s="127"/>
      <c r="AC30194" s="127"/>
    </row>
    <row r="30195" spans="14:29" ht="15" hidden="1" customHeight="1">
      <c r="N30195" s="127"/>
      <c r="P30195" s="146"/>
      <c r="Q30195" s="91"/>
      <c r="R30195" s="116"/>
      <c r="AB30195" s="127"/>
      <c r="AC30195" s="127"/>
    </row>
    <row r="30196" spans="14:29" ht="15" hidden="1" customHeight="1">
      <c r="N30196" s="127"/>
      <c r="P30196" s="146"/>
      <c r="Q30196" s="91"/>
      <c r="R30196" s="116"/>
      <c r="AB30196" s="127"/>
      <c r="AC30196" s="127"/>
    </row>
    <row r="30197" spans="14:29" ht="15" hidden="1" customHeight="1">
      <c r="N30197" s="127"/>
      <c r="P30197" s="146"/>
      <c r="Q30197" s="91"/>
      <c r="R30197" s="116"/>
      <c r="AB30197" s="127"/>
      <c r="AC30197" s="127"/>
    </row>
    <row r="30198" spans="14:29" ht="15" hidden="1" customHeight="1">
      <c r="N30198" s="127"/>
      <c r="P30198" s="146"/>
      <c r="Q30198" s="91"/>
      <c r="R30198" s="116"/>
      <c r="AB30198" s="127"/>
      <c r="AC30198" s="127"/>
    </row>
    <row r="30199" spans="14:29" ht="15" hidden="1" customHeight="1">
      <c r="N30199" s="127"/>
      <c r="P30199" s="146"/>
      <c r="Q30199" s="91"/>
      <c r="R30199" s="116"/>
      <c r="AB30199" s="127"/>
      <c r="AC30199" s="127"/>
    </row>
    <row r="30200" spans="14:29" ht="15" hidden="1" customHeight="1">
      <c r="N30200" s="127"/>
      <c r="P30200" s="146"/>
      <c r="Q30200" s="91"/>
      <c r="R30200" s="116"/>
      <c r="AB30200" s="127"/>
      <c r="AC30200" s="127"/>
    </row>
    <row r="30201" spans="14:29" ht="15" hidden="1" customHeight="1">
      <c r="N30201" s="127"/>
      <c r="P30201" s="146"/>
      <c r="Q30201" s="91"/>
      <c r="R30201" s="116"/>
      <c r="AB30201" s="127"/>
      <c r="AC30201" s="127"/>
    </row>
    <row r="30202" spans="14:29" ht="15" hidden="1" customHeight="1">
      <c r="N30202" s="127"/>
      <c r="P30202" s="146"/>
      <c r="Q30202" s="91"/>
      <c r="R30202" s="116"/>
      <c r="AB30202" s="127"/>
      <c r="AC30202" s="127"/>
    </row>
    <row r="30203" spans="14:29" ht="15" hidden="1" customHeight="1">
      <c r="N30203" s="127"/>
      <c r="P30203" s="146"/>
      <c r="Q30203" s="91"/>
      <c r="R30203" s="116"/>
      <c r="AB30203" s="127"/>
      <c r="AC30203" s="127"/>
    </row>
    <row r="30204" spans="14:29" ht="15" hidden="1" customHeight="1">
      <c r="N30204" s="127"/>
      <c r="P30204" s="146"/>
      <c r="Q30204" s="91"/>
      <c r="R30204" s="116"/>
      <c r="AB30204" s="127"/>
      <c r="AC30204" s="127"/>
    </row>
    <row r="30205" spans="14:29" ht="15" hidden="1" customHeight="1">
      <c r="N30205" s="127"/>
      <c r="P30205" s="146"/>
      <c r="Q30205" s="91"/>
      <c r="R30205" s="116"/>
      <c r="AB30205" s="127"/>
      <c r="AC30205" s="127"/>
    </row>
    <row r="30206" spans="14:29" ht="15" hidden="1" customHeight="1">
      <c r="N30206" s="127"/>
      <c r="P30206" s="146"/>
      <c r="Q30206" s="91"/>
      <c r="R30206" s="116"/>
      <c r="AB30206" s="127"/>
      <c r="AC30206" s="127"/>
    </row>
    <row r="30207" spans="14:29" ht="15" hidden="1" customHeight="1">
      <c r="N30207" s="127"/>
      <c r="P30207" s="146"/>
      <c r="Q30207" s="91"/>
      <c r="R30207" s="116"/>
      <c r="AB30207" s="127"/>
      <c r="AC30207" s="127"/>
    </row>
    <row r="30208" spans="14:29" ht="15" hidden="1" customHeight="1">
      <c r="N30208" s="127"/>
      <c r="P30208" s="146"/>
      <c r="Q30208" s="91"/>
      <c r="R30208" s="116"/>
      <c r="AB30208" s="127"/>
      <c r="AC30208" s="127"/>
    </row>
    <row r="30209" spans="14:29" ht="15" hidden="1" customHeight="1">
      <c r="N30209" s="127"/>
      <c r="P30209" s="146"/>
      <c r="Q30209" s="91"/>
      <c r="R30209" s="116"/>
      <c r="AB30209" s="127"/>
      <c r="AC30209" s="127"/>
    </row>
    <row r="30210" spans="14:29" ht="15" hidden="1" customHeight="1">
      <c r="N30210" s="127"/>
      <c r="P30210" s="146"/>
      <c r="Q30210" s="91"/>
      <c r="R30210" s="116"/>
      <c r="AB30210" s="127"/>
      <c r="AC30210" s="127"/>
    </row>
    <row r="30211" spans="14:29" ht="15" hidden="1" customHeight="1">
      <c r="N30211" s="127"/>
      <c r="P30211" s="146"/>
      <c r="Q30211" s="91"/>
      <c r="R30211" s="116"/>
      <c r="AB30211" s="127"/>
      <c r="AC30211" s="127"/>
    </row>
    <row r="30212" spans="14:29" ht="15" hidden="1" customHeight="1">
      <c r="N30212" s="127"/>
      <c r="P30212" s="146"/>
      <c r="Q30212" s="91"/>
      <c r="R30212" s="116"/>
      <c r="AB30212" s="127"/>
      <c r="AC30212" s="127"/>
    </row>
    <row r="30213" spans="14:29" ht="15" hidden="1" customHeight="1">
      <c r="N30213" s="127"/>
      <c r="P30213" s="146"/>
      <c r="Q30213" s="91"/>
      <c r="R30213" s="116"/>
      <c r="AB30213" s="127"/>
      <c r="AC30213" s="127"/>
    </row>
    <row r="30214" spans="14:29" ht="15" hidden="1" customHeight="1">
      <c r="N30214" s="127"/>
      <c r="P30214" s="146"/>
      <c r="Q30214" s="91"/>
      <c r="R30214" s="116"/>
      <c r="AB30214" s="127"/>
      <c r="AC30214" s="127"/>
    </row>
    <row r="30215" spans="14:29" ht="15" hidden="1" customHeight="1">
      <c r="N30215" s="127"/>
      <c r="P30215" s="146"/>
      <c r="Q30215" s="91"/>
      <c r="R30215" s="116"/>
      <c r="AB30215" s="127"/>
      <c r="AC30215" s="127"/>
    </row>
    <row r="30216" spans="14:29" ht="15" hidden="1" customHeight="1">
      <c r="N30216" s="127"/>
      <c r="P30216" s="146"/>
      <c r="Q30216" s="91"/>
      <c r="R30216" s="116"/>
      <c r="AB30216" s="127"/>
      <c r="AC30216" s="127"/>
    </row>
    <row r="30217" spans="14:29" ht="15" hidden="1" customHeight="1">
      <c r="N30217" s="127"/>
      <c r="P30217" s="146"/>
      <c r="Q30217" s="91"/>
      <c r="R30217" s="116"/>
      <c r="AB30217" s="127"/>
      <c r="AC30217" s="127"/>
    </row>
    <row r="30218" spans="14:29" ht="15" hidden="1" customHeight="1">
      <c r="N30218" s="127"/>
      <c r="P30218" s="146"/>
      <c r="Q30218" s="91"/>
      <c r="R30218" s="116"/>
      <c r="AB30218" s="127"/>
      <c r="AC30218" s="127"/>
    </row>
    <row r="30219" spans="14:29" ht="15" hidden="1" customHeight="1">
      <c r="N30219" s="127"/>
      <c r="P30219" s="146"/>
      <c r="Q30219" s="91"/>
      <c r="R30219" s="116"/>
      <c r="AB30219" s="127"/>
      <c r="AC30219" s="127"/>
    </row>
    <row r="30220" spans="14:29" ht="15" hidden="1" customHeight="1">
      <c r="N30220" s="127"/>
      <c r="P30220" s="146"/>
      <c r="Q30220" s="91"/>
      <c r="R30220" s="116"/>
      <c r="AB30220" s="127"/>
      <c r="AC30220" s="127"/>
    </row>
    <row r="30221" spans="14:29" ht="15" hidden="1" customHeight="1">
      <c r="N30221" s="127"/>
      <c r="P30221" s="146"/>
      <c r="Q30221" s="91"/>
      <c r="R30221" s="116"/>
      <c r="AB30221" s="127"/>
      <c r="AC30221" s="127"/>
    </row>
    <row r="30222" spans="14:29" ht="15" hidden="1" customHeight="1">
      <c r="N30222" s="127"/>
      <c r="P30222" s="146"/>
      <c r="Q30222" s="91"/>
      <c r="R30222" s="116"/>
      <c r="AB30222" s="127"/>
      <c r="AC30222" s="127"/>
    </row>
    <row r="30223" spans="14:29" ht="15" hidden="1" customHeight="1">
      <c r="N30223" s="127"/>
      <c r="P30223" s="146"/>
      <c r="Q30223" s="91"/>
      <c r="R30223" s="116"/>
      <c r="AB30223" s="127"/>
      <c r="AC30223" s="127"/>
    </row>
    <row r="30224" spans="14:29" ht="15" hidden="1" customHeight="1">
      <c r="N30224" s="127"/>
      <c r="P30224" s="146"/>
      <c r="Q30224" s="91"/>
      <c r="R30224" s="116"/>
      <c r="AB30224" s="127"/>
      <c r="AC30224" s="127"/>
    </row>
    <row r="30225" spans="14:29" ht="15" hidden="1" customHeight="1">
      <c r="N30225" s="127"/>
      <c r="P30225" s="146"/>
      <c r="Q30225" s="91"/>
      <c r="R30225" s="116"/>
      <c r="AB30225" s="127"/>
      <c r="AC30225" s="127"/>
    </row>
    <row r="30226" spans="14:29" ht="15" hidden="1" customHeight="1">
      <c r="N30226" s="127"/>
      <c r="P30226" s="146"/>
      <c r="Q30226" s="91"/>
      <c r="R30226" s="116"/>
      <c r="AB30226" s="127"/>
      <c r="AC30226" s="127"/>
    </row>
    <row r="30227" spans="14:29" ht="15" hidden="1" customHeight="1">
      <c r="N30227" s="127"/>
      <c r="P30227" s="146"/>
      <c r="Q30227" s="91"/>
      <c r="R30227" s="116"/>
      <c r="AB30227" s="127"/>
      <c r="AC30227" s="127"/>
    </row>
    <row r="30228" spans="14:29" ht="15" hidden="1" customHeight="1">
      <c r="N30228" s="127"/>
      <c r="P30228" s="146"/>
      <c r="Q30228" s="91"/>
      <c r="R30228" s="116"/>
      <c r="AB30228" s="127"/>
      <c r="AC30228" s="127"/>
    </row>
    <row r="30229" spans="14:29" ht="15" hidden="1" customHeight="1">
      <c r="N30229" s="127"/>
      <c r="P30229" s="146"/>
      <c r="Q30229" s="91"/>
      <c r="R30229" s="116"/>
      <c r="AB30229" s="127"/>
      <c r="AC30229" s="127"/>
    </row>
    <row r="30230" spans="14:29" ht="15" hidden="1" customHeight="1">
      <c r="N30230" s="127"/>
      <c r="P30230" s="146"/>
      <c r="Q30230" s="91"/>
      <c r="R30230" s="116"/>
      <c r="AB30230" s="127"/>
      <c r="AC30230" s="127"/>
    </row>
    <row r="30231" spans="14:29" ht="15" hidden="1" customHeight="1">
      <c r="N30231" s="127"/>
      <c r="P30231" s="146"/>
      <c r="Q30231" s="91"/>
      <c r="R30231" s="116"/>
      <c r="AB30231" s="127"/>
      <c r="AC30231" s="127"/>
    </row>
    <row r="30232" spans="14:29" ht="15" hidden="1" customHeight="1">
      <c r="N30232" s="127"/>
      <c r="P30232" s="146"/>
      <c r="Q30232" s="91"/>
      <c r="R30232" s="116"/>
      <c r="AB30232" s="127"/>
      <c r="AC30232" s="127"/>
    </row>
    <row r="30233" spans="14:29" ht="15" hidden="1" customHeight="1">
      <c r="N30233" s="127"/>
      <c r="P30233" s="146"/>
      <c r="Q30233" s="91"/>
      <c r="R30233" s="116"/>
      <c r="AB30233" s="127"/>
      <c r="AC30233" s="127"/>
    </row>
    <row r="30234" spans="14:29" ht="15" hidden="1" customHeight="1">
      <c r="N30234" s="127"/>
      <c r="P30234" s="146"/>
      <c r="Q30234" s="91"/>
      <c r="R30234" s="116"/>
      <c r="AB30234" s="127"/>
      <c r="AC30234" s="127"/>
    </row>
    <row r="30235" spans="14:29" ht="15" hidden="1" customHeight="1">
      <c r="N30235" s="127"/>
      <c r="P30235" s="146"/>
      <c r="Q30235" s="91"/>
      <c r="R30235" s="116"/>
      <c r="AB30235" s="127"/>
      <c r="AC30235" s="127"/>
    </row>
    <row r="30236" spans="14:29" ht="15" hidden="1" customHeight="1">
      <c r="N30236" s="127"/>
      <c r="P30236" s="146"/>
      <c r="Q30236" s="91"/>
      <c r="R30236" s="116"/>
      <c r="AB30236" s="127"/>
      <c r="AC30236" s="127"/>
    </row>
    <row r="30237" spans="14:29" ht="15" hidden="1" customHeight="1">
      <c r="N30237" s="127"/>
      <c r="P30237" s="146"/>
      <c r="Q30237" s="91"/>
      <c r="R30237" s="116"/>
      <c r="AB30237" s="127"/>
      <c r="AC30237" s="127"/>
    </row>
    <row r="30238" spans="14:29" ht="15" hidden="1" customHeight="1">
      <c r="N30238" s="127"/>
      <c r="P30238" s="146"/>
      <c r="Q30238" s="91"/>
      <c r="R30238" s="116"/>
      <c r="AB30238" s="127"/>
      <c r="AC30238" s="127"/>
    </row>
    <row r="30239" spans="14:29" ht="15" hidden="1" customHeight="1">
      <c r="N30239" s="127"/>
      <c r="P30239" s="146"/>
      <c r="Q30239" s="91"/>
      <c r="R30239" s="116"/>
      <c r="AB30239" s="127"/>
      <c r="AC30239" s="127"/>
    </row>
    <row r="30240" spans="14:29" ht="15" hidden="1" customHeight="1">
      <c r="N30240" s="127"/>
      <c r="P30240" s="146"/>
      <c r="Q30240" s="91"/>
      <c r="R30240" s="116"/>
      <c r="AB30240" s="127"/>
      <c r="AC30240" s="127"/>
    </row>
    <row r="30241" spans="14:29" ht="15" hidden="1" customHeight="1">
      <c r="N30241" s="127"/>
      <c r="P30241" s="146"/>
      <c r="Q30241" s="91"/>
      <c r="R30241" s="116"/>
      <c r="AB30241" s="127"/>
      <c r="AC30241" s="127"/>
    </row>
    <row r="30242" spans="14:29" ht="15" hidden="1" customHeight="1">
      <c r="N30242" s="127"/>
      <c r="P30242" s="146"/>
      <c r="Q30242" s="91"/>
      <c r="R30242" s="116"/>
      <c r="AB30242" s="127"/>
      <c r="AC30242" s="127"/>
    </row>
    <row r="30243" spans="14:29" ht="15" hidden="1" customHeight="1">
      <c r="N30243" s="127"/>
      <c r="P30243" s="146"/>
      <c r="Q30243" s="91"/>
      <c r="R30243" s="116"/>
      <c r="AB30243" s="127"/>
      <c r="AC30243" s="127"/>
    </row>
    <row r="30244" spans="14:29" ht="15" hidden="1" customHeight="1">
      <c r="N30244" s="127"/>
      <c r="P30244" s="146"/>
      <c r="Q30244" s="91"/>
      <c r="R30244" s="116"/>
      <c r="AB30244" s="127"/>
      <c r="AC30244" s="127"/>
    </row>
    <row r="30245" spans="14:29" ht="15" hidden="1" customHeight="1">
      <c r="N30245" s="127"/>
      <c r="P30245" s="146"/>
      <c r="Q30245" s="91"/>
      <c r="R30245" s="116"/>
      <c r="AB30245" s="127"/>
      <c r="AC30245" s="127"/>
    </row>
    <row r="30246" spans="14:29" ht="15" hidden="1" customHeight="1">
      <c r="N30246" s="127"/>
      <c r="P30246" s="146"/>
      <c r="Q30246" s="91"/>
      <c r="R30246" s="116"/>
      <c r="AB30246" s="127"/>
      <c r="AC30246" s="127"/>
    </row>
    <row r="30247" spans="14:29" ht="15" hidden="1" customHeight="1">
      <c r="N30247" s="127"/>
      <c r="P30247" s="146"/>
      <c r="Q30247" s="91"/>
      <c r="R30247" s="116"/>
      <c r="AB30247" s="127"/>
      <c r="AC30247" s="127"/>
    </row>
    <row r="30248" spans="14:29" ht="15" hidden="1" customHeight="1">
      <c r="N30248" s="127"/>
      <c r="P30248" s="146"/>
      <c r="Q30248" s="91"/>
      <c r="R30248" s="116"/>
      <c r="AB30248" s="127"/>
      <c r="AC30248" s="127"/>
    </row>
    <row r="30249" spans="14:29" ht="15" hidden="1" customHeight="1">
      <c r="N30249" s="127"/>
      <c r="P30249" s="146"/>
      <c r="Q30249" s="91"/>
      <c r="R30249" s="116"/>
      <c r="AB30249" s="127"/>
      <c r="AC30249" s="127"/>
    </row>
    <row r="30250" spans="14:29" ht="15" hidden="1" customHeight="1">
      <c r="N30250" s="127"/>
      <c r="P30250" s="146"/>
      <c r="Q30250" s="91"/>
      <c r="R30250" s="116"/>
      <c r="AB30250" s="127"/>
      <c r="AC30250" s="127"/>
    </row>
    <row r="30251" spans="14:29" ht="15" hidden="1" customHeight="1">
      <c r="N30251" s="127"/>
      <c r="P30251" s="146"/>
      <c r="Q30251" s="91"/>
      <c r="R30251" s="116"/>
      <c r="AB30251" s="127"/>
      <c r="AC30251" s="127"/>
    </row>
    <row r="30252" spans="14:29" ht="15" hidden="1" customHeight="1">
      <c r="N30252" s="127"/>
      <c r="P30252" s="146"/>
      <c r="Q30252" s="91"/>
      <c r="R30252" s="116"/>
      <c r="AB30252" s="127"/>
      <c r="AC30252" s="127"/>
    </row>
    <row r="30253" spans="14:29" ht="15" hidden="1" customHeight="1">
      <c r="N30253" s="127"/>
      <c r="P30253" s="146"/>
      <c r="Q30253" s="91"/>
      <c r="R30253" s="116"/>
      <c r="AB30253" s="127"/>
      <c r="AC30253" s="127"/>
    </row>
    <row r="30254" spans="14:29" ht="15" hidden="1" customHeight="1">
      <c r="N30254" s="127"/>
      <c r="P30254" s="146"/>
      <c r="Q30254" s="91"/>
      <c r="R30254" s="116"/>
      <c r="AB30254" s="127"/>
      <c r="AC30254" s="127"/>
    </row>
    <row r="30255" spans="14:29" ht="15" hidden="1" customHeight="1">
      <c r="N30255" s="127"/>
      <c r="P30255" s="146"/>
      <c r="Q30255" s="91"/>
      <c r="R30255" s="116"/>
      <c r="AB30255" s="127"/>
      <c r="AC30255" s="127"/>
    </row>
    <row r="30256" spans="14:29" ht="15" hidden="1" customHeight="1">
      <c r="N30256" s="127"/>
      <c r="P30256" s="146"/>
      <c r="Q30256" s="91"/>
      <c r="R30256" s="116"/>
      <c r="AB30256" s="127"/>
      <c r="AC30256" s="127"/>
    </row>
    <row r="30257" spans="14:29" ht="15" hidden="1" customHeight="1">
      <c r="N30257" s="127"/>
      <c r="P30257" s="146"/>
      <c r="Q30257" s="91"/>
      <c r="R30257" s="116"/>
      <c r="AB30257" s="127"/>
      <c r="AC30257" s="127"/>
    </row>
    <row r="30258" spans="14:29" ht="15" hidden="1" customHeight="1">
      <c r="N30258" s="127"/>
      <c r="P30258" s="146"/>
      <c r="Q30258" s="91"/>
      <c r="R30258" s="116"/>
      <c r="AB30258" s="127"/>
      <c r="AC30258" s="127"/>
    </row>
    <row r="30259" spans="14:29" ht="15" hidden="1" customHeight="1">
      <c r="N30259" s="127"/>
      <c r="P30259" s="146"/>
      <c r="Q30259" s="91"/>
      <c r="R30259" s="116"/>
      <c r="AB30259" s="127"/>
      <c r="AC30259" s="127"/>
    </row>
    <row r="30260" spans="14:29" ht="15" hidden="1" customHeight="1">
      <c r="N30260" s="127"/>
      <c r="P30260" s="146"/>
      <c r="Q30260" s="91"/>
      <c r="R30260" s="116"/>
      <c r="AB30260" s="127"/>
      <c r="AC30260" s="127"/>
    </row>
    <row r="30261" spans="14:29" ht="15" hidden="1" customHeight="1">
      <c r="N30261" s="127"/>
      <c r="P30261" s="146"/>
      <c r="Q30261" s="91"/>
      <c r="R30261" s="116"/>
      <c r="AB30261" s="127"/>
      <c r="AC30261" s="127"/>
    </row>
    <row r="30262" spans="14:29" ht="15" hidden="1" customHeight="1">
      <c r="N30262" s="127"/>
      <c r="P30262" s="146"/>
      <c r="Q30262" s="91"/>
      <c r="R30262" s="116"/>
      <c r="AB30262" s="127"/>
      <c r="AC30262" s="127"/>
    </row>
    <row r="30263" spans="14:29" ht="15" hidden="1" customHeight="1">
      <c r="N30263" s="127"/>
      <c r="P30263" s="146"/>
      <c r="Q30263" s="91"/>
      <c r="R30263" s="116"/>
      <c r="AB30263" s="127"/>
      <c r="AC30263" s="127"/>
    </row>
    <row r="30264" spans="14:29" ht="15" hidden="1" customHeight="1">
      <c r="N30264" s="127"/>
      <c r="P30264" s="146"/>
      <c r="Q30264" s="91"/>
      <c r="R30264" s="116"/>
      <c r="AB30264" s="127"/>
      <c r="AC30264" s="127"/>
    </row>
    <row r="30265" spans="14:29" ht="15" hidden="1" customHeight="1">
      <c r="N30265" s="127"/>
      <c r="P30265" s="146"/>
      <c r="Q30265" s="91"/>
      <c r="R30265" s="116"/>
      <c r="AB30265" s="127"/>
      <c r="AC30265" s="127"/>
    </row>
    <row r="30266" spans="14:29" ht="15" hidden="1" customHeight="1">
      <c r="N30266" s="127"/>
      <c r="P30266" s="146"/>
      <c r="Q30266" s="91"/>
      <c r="R30266" s="116"/>
      <c r="AB30266" s="127"/>
      <c r="AC30266" s="127"/>
    </row>
    <row r="30267" spans="14:29" ht="15" hidden="1" customHeight="1">
      <c r="N30267" s="127"/>
      <c r="P30267" s="146"/>
      <c r="Q30267" s="91"/>
      <c r="R30267" s="116"/>
      <c r="AB30267" s="127"/>
      <c r="AC30267" s="127"/>
    </row>
    <row r="30268" spans="14:29" ht="15" hidden="1" customHeight="1">
      <c r="N30268" s="127"/>
      <c r="P30268" s="146"/>
      <c r="Q30268" s="91"/>
      <c r="R30268" s="116"/>
      <c r="AB30268" s="127"/>
      <c r="AC30268" s="127"/>
    </row>
    <row r="30269" spans="14:29" ht="15" hidden="1" customHeight="1">
      <c r="N30269" s="127"/>
      <c r="P30269" s="146"/>
      <c r="Q30269" s="91"/>
      <c r="R30269" s="116"/>
      <c r="AB30269" s="127"/>
      <c r="AC30269" s="127"/>
    </row>
    <row r="30270" spans="14:29" ht="15" hidden="1" customHeight="1">
      <c r="N30270" s="127"/>
      <c r="P30270" s="146"/>
      <c r="Q30270" s="91"/>
      <c r="R30270" s="116"/>
      <c r="AB30270" s="127"/>
      <c r="AC30270" s="127"/>
    </row>
    <row r="30271" spans="14:29" ht="15" hidden="1" customHeight="1">
      <c r="N30271" s="127"/>
      <c r="P30271" s="146"/>
      <c r="Q30271" s="91"/>
      <c r="R30271" s="116"/>
      <c r="AB30271" s="127"/>
      <c r="AC30271" s="127"/>
    </row>
    <row r="30272" spans="14:29" ht="15" hidden="1" customHeight="1">
      <c r="N30272" s="127"/>
      <c r="P30272" s="146"/>
      <c r="Q30272" s="91"/>
      <c r="R30272" s="116"/>
      <c r="AB30272" s="127"/>
      <c r="AC30272" s="127"/>
    </row>
    <row r="30273" spans="14:29" ht="15" hidden="1" customHeight="1">
      <c r="N30273" s="127"/>
      <c r="P30273" s="146"/>
      <c r="Q30273" s="91"/>
      <c r="R30273" s="116"/>
      <c r="AB30273" s="127"/>
      <c r="AC30273" s="127"/>
    </row>
    <row r="30274" spans="14:29" ht="15" hidden="1" customHeight="1">
      <c r="N30274" s="127"/>
      <c r="P30274" s="146"/>
      <c r="Q30274" s="91"/>
      <c r="R30274" s="116"/>
      <c r="AB30274" s="127"/>
      <c r="AC30274" s="127"/>
    </row>
    <row r="30275" spans="14:29" ht="15" hidden="1" customHeight="1">
      <c r="N30275" s="127"/>
      <c r="P30275" s="146"/>
      <c r="Q30275" s="91"/>
      <c r="R30275" s="116"/>
      <c r="AB30275" s="127"/>
      <c r="AC30275" s="127"/>
    </row>
    <row r="30276" spans="14:29" ht="15" hidden="1" customHeight="1">
      <c r="N30276" s="127"/>
      <c r="P30276" s="146"/>
      <c r="Q30276" s="91"/>
      <c r="R30276" s="116"/>
      <c r="AB30276" s="127"/>
      <c r="AC30276" s="127"/>
    </row>
    <row r="30277" spans="14:29" ht="15" hidden="1" customHeight="1">
      <c r="N30277" s="127"/>
      <c r="P30277" s="146"/>
      <c r="Q30277" s="91"/>
      <c r="R30277" s="116"/>
      <c r="AB30277" s="127"/>
      <c r="AC30277" s="127"/>
    </row>
    <row r="30278" spans="14:29" ht="15" hidden="1" customHeight="1">
      <c r="N30278" s="127"/>
      <c r="P30278" s="146"/>
      <c r="Q30278" s="91"/>
      <c r="R30278" s="116"/>
      <c r="AB30278" s="127"/>
      <c r="AC30278" s="127"/>
    </row>
    <row r="30279" spans="14:29" ht="15" hidden="1" customHeight="1">
      <c r="N30279" s="127"/>
      <c r="P30279" s="146"/>
      <c r="Q30279" s="91"/>
      <c r="R30279" s="116"/>
      <c r="AB30279" s="127"/>
      <c r="AC30279" s="127"/>
    </row>
    <row r="30280" spans="14:29" ht="15" hidden="1" customHeight="1">
      <c r="N30280" s="127"/>
      <c r="P30280" s="146"/>
      <c r="Q30280" s="91"/>
      <c r="R30280" s="116"/>
      <c r="AB30280" s="127"/>
      <c r="AC30280" s="127"/>
    </row>
    <row r="30281" spans="14:29" ht="15" hidden="1" customHeight="1">
      <c r="N30281" s="127"/>
      <c r="P30281" s="146"/>
      <c r="Q30281" s="91"/>
      <c r="R30281" s="116"/>
      <c r="AB30281" s="127"/>
      <c r="AC30281" s="127"/>
    </row>
    <row r="30282" spans="14:29" ht="15" hidden="1" customHeight="1">
      <c r="N30282" s="127"/>
      <c r="P30282" s="146"/>
      <c r="Q30282" s="91"/>
      <c r="R30282" s="116"/>
      <c r="AB30282" s="127"/>
      <c r="AC30282" s="127"/>
    </row>
    <row r="30283" spans="14:29" ht="15" hidden="1" customHeight="1">
      <c r="N30283" s="127"/>
      <c r="P30283" s="146"/>
      <c r="Q30283" s="91"/>
      <c r="R30283" s="116"/>
      <c r="AB30283" s="127"/>
      <c r="AC30283" s="127"/>
    </row>
    <row r="30284" spans="14:29" ht="15" hidden="1" customHeight="1">
      <c r="N30284" s="127"/>
      <c r="P30284" s="146"/>
      <c r="Q30284" s="91"/>
      <c r="R30284" s="116"/>
      <c r="AB30284" s="127"/>
      <c r="AC30284" s="127"/>
    </row>
    <row r="30285" spans="14:29" ht="15" hidden="1" customHeight="1">
      <c r="N30285" s="127"/>
      <c r="P30285" s="146"/>
      <c r="Q30285" s="91"/>
      <c r="R30285" s="116"/>
      <c r="AB30285" s="127"/>
      <c r="AC30285" s="127"/>
    </row>
    <row r="30286" spans="14:29" ht="15" hidden="1" customHeight="1">
      <c r="N30286" s="127"/>
      <c r="P30286" s="146"/>
      <c r="Q30286" s="91"/>
      <c r="R30286" s="116"/>
      <c r="AB30286" s="127"/>
      <c r="AC30286" s="127"/>
    </row>
    <row r="30287" spans="14:29" ht="15" hidden="1" customHeight="1">
      <c r="N30287" s="127"/>
      <c r="P30287" s="146"/>
      <c r="Q30287" s="91"/>
      <c r="R30287" s="116"/>
      <c r="AB30287" s="127"/>
      <c r="AC30287" s="127"/>
    </row>
    <row r="30288" spans="14:29" ht="15" hidden="1" customHeight="1">
      <c r="N30288" s="127"/>
      <c r="P30288" s="146"/>
      <c r="Q30288" s="91"/>
      <c r="R30288" s="116"/>
      <c r="AB30288" s="127"/>
      <c r="AC30288" s="127"/>
    </row>
    <row r="30289" spans="14:29" ht="15" hidden="1" customHeight="1">
      <c r="N30289" s="127"/>
      <c r="P30289" s="146"/>
      <c r="Q30289" s="91"/>
      <c r="R30289" s="116"/>
      <c r="AB30289" s="127"/>
      <c r="AC30289" s="127"/>
    </row>
    <row r="30290" spans="14:29" ht="15" hidden="1" customHeight="1">
      <c r="N30290" s="127"/>
      <c r="P30290" s="146"/>
      <c r="Q30290" s="91"/>
      <c r="R30290" s="116"/>
      <c r="AB30290" s="127"/>
      <c r="AC30290" s="127"/>
    </row>
    <row r="30291" spans="14:29" ht="15" hidden="1" customHeight="1">
      <c r="N30291" s="127"/>
      <c r="P30291" s="146"/>
      <c r="Q30291" s="91"/>
      <c r="R30291" s="116"/>
      <c r="AB30291" s="127"/>
      <c r="AC30291" s="127"/>
    </row>
    <row r="30292" spans="14:29" ht="15" hidden="1" customHeight="1">
      <c r="N30292" s="127"/>
      <c r="P30292" s="146"/>
      <c r="Q30292" s="91"/>
      <c r="R30292" s="116"/>
      <c r="AB30292" s="127"/>
      <c r="AC30292" s="127"/>
    </row>
    <row r="30293" spans="14:29" ht="15" hidden="1" customHeight="1">
      <c r="N30293" s="127"/>
      <c r="P30293" s="146"/>
      <c r="Q30293" s="91"/>
      <c r="R30293" s="116"/>
      <c r="AB30293" s="127"/>
      <c r="AC30293" s="127"/>
    </row>
    <row r="30294" spans="14:29" ht="15" hidden="1" customHeight="1">
      <c r="N30294" s="127"/>
      <c r="P30294" s="146"/>
      <c r="Q30294" s="91"/>
      <c r="R30294" s="116"/>
      <c r="AB30294" s="127"/>
      <c r="AC30294" s="127"/>
    </row>
    <row r="30295" spans="14:29" ht="15" hidden="1" customHeight="1">
      <c r="N30295" s="127"/>
      <c r="P30295" s="146"/>
      <c r="Q30295" s="91"/>
      <c r="R30295" s="116"/>
      <c r="AB30295" s="127"/>
      <c r="AC30295" s="127"/>
    </row>
    <row r="30296" spans="14:29" ht="15" hidden="1" customHeight="1">
      <c r="N30296" s="127"/>
      <c r="P30296" s="146"/>
      <c r="Q30296" s="91"/>
      <c r="R30296" s="116"/>
      <c r="AB30296" s="127"/>
      <c r="AC30296" s="127"/>
    </row>
    <row r="30297" spans="14:29" ht="15" hidden="1" customHeight="1">
      <c r="N30297" s="127"/>
      <c r="P30297" s="146"/>
      <c r="Q30297" s="91"/>
      <c r="R30297" s="116"/>
      <c r="AB30297" s="127"/>
      <c r="AC30297" s="127"/>
    </row>
    <row r="30298" spans="14:29" ht="15" hidden="1" customHeight="1">
      <c r="N30298" s="127"/>
      <c r="P30298" s="146"/>
      <c r="Q30298" s="91"/>
      <c r="R30298" s="116"/>
      <c r="AB30298" s="127"/>
      <c r="AC30298" s="127"/>
    </row>
    <row r="30299" spans="14:29" ht="15" hidden="1" customHeight="1">
      <c r="N30299" s="127"/>
      <c r="P30299" s="146"/>
      <c r="Q30299" s="91"/>
      <c r="R30299" s="116"/>
      <c r="AB30299" s="127"/>
      <c r="AC30299" s="127"/>
    </row>
    <row r="30300" spans="14:29" ht="15" hidden="1" customHeight="1">
      <c r="N30300" s="127"/>
      <c r="P30300" s="146"/>
      <c r="Q30300" s="91"/>
      <c r="R30300" s="116"/>
      <c r="AB30300" s="127"/>
      <c r="AC30300" s="127"/>
    </row>
    <row r="30301" spans="14:29" ht="15" hidden="1" customHeight="1">
      <c r="N30301" s="127"/>
      <c r="P30301" s="146"/>
      <c r="Q30301" s="91"/>
      <c r="R30301" s="116"/>
      <c r="AB30301" s="127"/>
      <c r="AC30301" s="127"/>
    </row>
    <row r="30302" spans="14:29" ht="15" hidden="1" customHeight="1">
      <c r="N30302" s="127"/>
      <c r="P30302" s="146"/>
      <c r="Q30302" s="91"/>
      <c r="R30302" s="116"/>
      <c r="AB30302" s="127"/>
      <c r="AC30302" s="127"/>
    </row>
    <row r="30303" spans="14:29" ht="15" hidden="1" customHeight="1">
      <c r="N30303" s="127"/>
      <c r="P30303" s="146"/>
      <c r="Q30303" s="91"/>
      <c r="R30303" s="116"/>
      <c r="AB30303" s="127"/>
      <c r="AC30303" s="127"/>
    </row>
    <row r="30304" spans="14:29" ht="15" hidden="1" customHeight="1">
      <c r="N30304" s="127"/>
      <c r="P30304" s="146"/>
      <c r="Q30304" s="91"/>
      <c r="R30304" s="116"/>
      <c r="AB30304" s="127"/>
      <c r="AC30304" s="127"/>
    </row>
    <row r="30305" spans="14:29" ht="15" hidden="1" customHeight="1">
      <c r="N30305" s="127"/>
      <c r="P30305" s="146"/>
      <c r="Q30305" s="91"/>
      <c r="R30305" s="116"/>
      <c r="AB30305" s="127"/>
      <c r="AC30305" s="127"/>
    </row>
    <row r="30306" spans="14:29" ht="15" hidden="1" customHeight="1">
      <c r="N30306" s="127"/>
      <c r="P30306" s="146"/>
      <c r="Q30306" s="91"/>
      <c r="R30306" s="116"/>
      <c r="AB30306" s="127"/>
      <c r="AC30306" s="127"/>
    </row>
    <row r="30307" spans="14:29" ht="15" hidden="1" customHeight="1">
      <c r="N30307" s="127"/>
      <c r="P30307" s="146"/>
      <c r="Q30307" s="91"/>
      <c r="R30307" s="116"/>
      <c r="AB30307" s="127"/>
      <c r="AC30307" s="127"/>
    </row>
    <row r="30308" spans="14:29" ht="15" hidden="1" customHeight="1">
      <c r="N30308" s="127"/>
      <c r="P30308" s="146"/>
      <c r="Q30308" s="91"/>
      <c r="R30308" s="116"/>
      <c r="AB30308" s="127"/>
      <c r="AC30308" s="127"/>
    </row>
    <row r="30309" spans="14:29" ht="15" hidden="1" customHeight="1">
      <c r="N30309" s="127"/>
      <c r="P30309" s="146"/>
      <c r="Q30309" s="91"/>
      <c r="R30309" s="116"/>
      <c r="AB30309" s="127"/>
      <c r="AC30309" s="127"/>
    </row>
    <row r="30310" spans="14:29" ht="15" hidden="1" customHeight="1">
      <c r="N30310" s="127"/>
      <c r="P30310" s="146"/>
      <c r="Q30310" s="91"/>
      <c r="R30310" s="116"/>
      <c r="AB30310" s="127"/>
      <c r="AC30310" s="127"/>
    </row>
    <row r="30311" spans="14:29" ht="15" hidden="1" customHeight="1">
      <c r="N30311" s="127"/>
      <c r="P30311" s="146"/>
      <c r="Q30311" s="91"/>
      <c r="R30311" s="116"/>
      <c r="AB30311" s="127"/>
      <c r="AC30311" s="127"/>
    </row>
    <row r="30312" spans="14:29" ht="15" hidden="1" customHeight="1">
      <c r="N30312" s="127"/>
      <c r="P30312" s="146"/>
      <c r="Q30312" s="91"/>
      <c r="R30312" s="116"/>
      <c r="AB30312" s="127"/>
      <c r="AC30312" s="127"/>
    </row>
    <row r="30313" spans="14:29" ht="15" hidden="1" customHeight="1">
      <c r="N30313" s="127"/>
      <c r="P30313" s="146"/>
      <c r="Q30313" s="91"/>
      <c r="R30313" s="116"/>
      <c r="AB30313" s="127"/>
      <c r="AC30313" s="127"/>
    </row>
    <row r="30314" spans="14:29" ht="15" hidden="1" customHeight="1">
      <c r="N30314" s="127"/>
      <c r="P30314" s="146"/>
      <c r="Q30314" s="91"/>
      <c r="R30314" s="116"/>
      <c r="AB30314" s="127"/>
      <c r="AC30314" s="127"/>
    </row>
    <row r="30315" spans="14:29" ht="15" hidden="1" customHeight="1">
      <c r="N30315" s="127"/>
      <c r="P30315" s="146"/>
      <c r="Q30315" s="91"/>
      <c r="R30315" s="116"/>
      <c r="AB30315" s="127"/>
      <c r="AC30315" s="127"/>
    </row>
    <row r="30316" spans="14:29" ht="15" hidden="1" customHeight="1">
      <c r="N30316" s="127"/>
      <c r="P30316" s="146"/>
      <c r="Q30316" s="91"/>
      <c r="R30316" s="116"/>
      <c r="AB30316" s="127"/>
      <c r="AC30316" s="127"/>
    </row>
    <row r="30317" spans="14:29" ht="15" hidden="1" customHeight="1">
      <c r="N30317" s="127"/>
      <c r="P30317" s="146"/>
      <c r="Q30317" s="91"/>
      <c r="R30317" s="116"/>
      <c r="AB30317" s="127"/>
      <c r="AC30317" s="127"/>
    </row>
    <row r="30318" spans="14:29" ht="15" hidden="1" customHeight="1">
      <c r="N30318" s="127"/>
      <c r="P30318" s="146"/>
      <c r="Q30318" s="91"/>
      <c r="R30318" s="116"/>
      <c r="AB30318" s="127"/>
      <c r="AC30318" s="127"/>
    </row>
    <row r="30319" spans="14:29" ht="15" hidden="1" customHeight="1">
      <c r="N30319" s="127"/>
      <c r="P30319" s="146"/>
      <c r="Q30319" s="91"/>
      <c r="R30319" s="116"/>
      <c r="AB30319" s="127"/>
      <c r="AC30319" s="127"/>
    </row>
    <row r="30320" spans="14:29" ht="15" hidden="1" customHeight="1">
      <c r="N30320" s="127"/>
      <c r="P30320" s="146"/>
      <c r="Q30320" s="91"/>
      <c r="R30320" s="116"/>
      <c r="AB30320" s="127"/>
      <c r="AC30320" s="127"/>
    </row>
    <row r="30321" spans="14:29" ht="15" hidden="1" customHeight="1">
      <c r="N30321" s="127"/>
      <c r="P30321" s="146"/>
      <c r="Q30321" s="91"/>
      <c r="R30321" s="116"/>
      <c r="AB30321" s="127"/>
      <c r="AC30321" s="127"/>
    </row>
    <row r="30322" spans="14:29" ht="15" hidden="1" customHeight="1">
      <c r="N30322" s="127"/>
      <c r="P30322" s="146"/>
      <c r="Q30322" s="91"/>
      <c r="R30322" s="116"/>
      <c r="AB30322" s="127"/>
      <c r="AC30322" s="127"/>
    </row>
    <row r="30323" spans="14:29" ht="15" hidden="1" customHeight="1">
      <c r="N30323" s="127"/>
      <c r="P30323" s="146"/>
      <c r="Q30323" s="91"/>
      <c r="R30323" s="116"/>
      <c r="AB30323" s="127"/>
      <c r="AC30323" s="127"/>
    </row>
    <row r="30324" spans="14:29" ht="15" hidden="1" customHeight="1">
      <c r="N30324" s="127"/>
      <c r="P30324" s="146"/>
      <c r="Q30324" s="91"/>
      <c r="R30324" s="116"/>
      <c r="AB30324" s="127"/>
      <c r="AC30324" s="127"/>
    </row>
    <row r="30325" spans="14:29" ht="15" hidden="1" customHeight="1">
      <c r="N30325" s="127"/>
      <c r="P30325" s="146"/>
      <c r="Q30325" s="91"/>
      <c r="R30325" s="116"/>
      <c r="AB30325" s="127"/>
      <c r="AC30325" s="127"/>
    </row>
    <row r="30326" spans="14:29" ht="15" hidden="1" customHeight="1">
      <c r="N30326" s="127"/>
      <c r="P30326" s="146"/>
      <c r="Q30326" s="91"/>
      <c r="R30326" s="116"/>
      <c r="AB30326" s="127"/>
      <c r="AC30326" s="127"/>
    </row>
    <row r="30327" spans="14:29" ht="15" hidden="1" customHeight="1">
      <c r="N30327" s="127"/>
      <c r="P30327" s="146"/>
      <c r="Q30327" s="91"/>
      <c r="R30327" s="116"/>
      <c r="AB30327" s="127"/>
      <c r="AC30327" s="127"/>
    </row>
    <row r="30328" spans="14:29" ht="15" hidden="1" customHeight="1">
      <c r="N30328" s="127"/>
      <c r="P30328" s="146"/>
      <c r="Q30328" s="91"/>
      <c r="R30328" s="116"/>
      <c r="AB30328" s="127"/>
      <c r="AC30328" s="127"/>
    </row>
    <row r="30329" spans="14:29" ht="15" hidden="1" customHeight="1">
      <c r="N30329" s="127"/>
      <c r="P30329" s="146"/>
      <c r="Q30329" s="91"/>
      <c r="R30329" s="116"/>
      <c r="AB30329" s="127"/>
      <c r="AC30329" s="127"/>
    </row>
    <row r="30330" spans="14:29" ht="15" hidden="1" customHeight="1">
      <c r="N30330" s="127"/>
      <c r="P30330" s="146"/>
      <c r="Q30330" s="91"/>
      <c r="R30330" s="116"/>
      <c r="AB30330" s="127"/>
      <c r="AC30330" s="127"/>
    </row>
    <row r="30331" spans="14:29" ht="15" hidden="1" customHeight="1">
      <c r="N30331" s="127"/>
      <c r="P30331" s="146"/>
      <c r="Q30331" s="91"/>
      <c r="R30331" s="116"/>
      <c r="AB30331" s="127"/>
      <c r="AC30331" s="127"/>
    </row>
    <row r="30332" spans="14:29" ht="15" hidden="1" customHeight="1">
      <c r="N30332" s="127"/>
      <c r="P30332" s="146"/>
      <c r="Q30332" s="91"/>
      <c r="R30332" s="116"/>
      <c r="AB30332" s="127"/>
      <c r="AC30332" s="127"/>
    </row>
    <row r="30333" spans="14:29" ht="15" hidden="1" customHeight="1">
      <c r="N30333" s="127"/>
      <c r="P30333" s="146"/>
      <c r="Q30333" s="91"/>
      <c r="R30333" s="116"/>
      <c r="AB30333" s="127"/>
      <c r="AC30333" s="127"/>
    </row>
    <row r="30334" spans="14:29" ht="15" hidden="1" customHeight="1">
      <c r="N30334" s="127"/>
      <c r="P30334" s="146"/>
      <c r="Q30334" s="91"/>
      <c r="R30334" s="116"/>
      <c r="AB30334" s="127"/>
      <c r="AC30334" s="127"/>
    </row>
    <row r="30335" spans="14:29" ht="15" hidden="1" customHeight="1">
      <c r="N30335" s="127"/>
      <c r="P30335" s="146"/>
      <c r="Q30335" s="91"/>
      <c r="R30335" s="116"/>
      <c r="AB30335" s="127"/>
      <c r="AC30335" s="127"/>
    </row>
    <row r="30336" spans="14:29" ht="15" hidden="1" customHeight="1">
      <c r="N30336" s="127"/>
      <c r="P30336" s="146"/>
      <c r="Q30336" s="91"/>
      <c r="R30336" s="116"/>
      <c r="AB30336" s="127"/>
      <c r="AC30336" s="127"/>
    </row>
    <row r="30337" spans="14:29" ht="15" hidden="1" customHeight="1">
      <c r="N30337" s="127"/>
      <c r="P30337" s="146"/>
      <c r="Q30337" s="91"/>
      <c r="R30337" s="116"/>
      <c r="AB30337" s="127"/>
      <c r="AC30337" s="127"/>
    </row>
    <row r="30338" spans="14:29" ht="15" hidden="1" customHeight="1">
      <c r="N30338" s="127"/>
      <c r="P30338" s="146"/>
      <c r="Q30338" s="91"/>
      <c r="R30338" s="116"/>
      <c r="AB30338" s="127"/>
      <c r="AC30338" s="127"/>
    </row>
    <row r="30339" spans="14:29" ht="15" hidden="1" customHeight="1">
      <c r="N30339" s="127"/>
      <c r="P30339" s="146"/>
      <c r="Q30339" s="91"/>
      <c r="R30339" s="116"/>
      <c r="AB30339" s="127"/>
      <c r="AC30339" s="127"/>
    </row>
    <row r="30340" spans="14:29" ht="15" hidden="1" customHeight="1">
      <c r="N30340" s="127"/>
      <c r="P30340" s="146"/>
      <c r="Q30340" s="91"/>
      <c r="R30340" s="116"/>
      <c r="AB30340" s="127"/>
      <c r="AC30340" s="127"/>
    </row>
    <row r="30341" spans="14:29" ht="15" hidden="1" customHeight="1">
      <c r="N30341" s="127"/>
      <c r="P30341" s="146"/>
      <c r="Q30341" s="91"/>
      <c r="R30341" s="116"/>
      <c r="AB30341" s="127"/>
      <c r="AC30341" s="127"/>
    </row>
    <row r="30342" spans="14:29" ht="15" hidden="1" customHeight="1">
      <c r="N30342" s="127"/>
      <c r="P30342" s="146"/>
      <c r="Q30342" s="91"/>
      <c r="R30342" s="116"/>
      <c r="AB30342" s="127"/>
      <c r="AC30342" s="127"/>
    </row>
    <row r="30343" spans="14:29" ht="15" hidden="1" customHeight="1">
      <c r="N30343" s="127"/>
      <c r="P30343" s="146"/>
      <c r="Q30343" s="91"/>
      <c r="R30343" s="116"/>
      <c r="AB30343" s="127"/>
      <c r="AC30343" s="127"/>
    </row>
    <row r="30344" spans="14:29" ht="15" hidden="1" customHeight="1">
      <c r="N30344" s="127"/>
      <c r="P30344" s="146"/>
      <c r="Q30344" s="91"/>
      <c r="R30344" s="116"/>
      <c r="AB30344" s="127"/>
      <c r="AC30344" s="127"/>
    </row>
    <row r="30345" spans="14:29" ht="15" hidden="1" customHeight="1">
      <c r="N30345" s="127"/>
      <c r="P30345" s="146"/>
      <c r="Q30345" s="91"/>
      <c r="R30345" s="116"/>
      <c r="AB30345" s="127"/>
      <c r="AC30345" s="127"/>
    </row>
    <row r="30346" spans="14:29" ht="15" hidden="1" customHeight="1">
      <c r="N30346" s="127"/>
      <c r="P30346" s="146"/>
      <c r="Q30346" s="91"/>
      <c r="R30346" s="116"/>
      <c r="AB30346" s="127"/>
      <c r="AC30346" s="127"/>
    </row>
    <row r="30347" spans="14:29" ht="15" hidden="1" customHeight="1">
      <c r="N30347" s="127"/>
      <c r="P30347" s="146"/>
      <c r="Q30347" s="91"/>
      <c r="R30347" s="116"/>
      <c r="AB30347" s="127"/>
      <c r="AC30347" s="127"/>
    </row>
    <row r="30348" spans="14:29" ht="15" hidden="1" customHeight="1">
      <c r="N30348" s="127"/>
      <c r="P30348" s="146"/>
      <c r="Q30348" s="91"/>
      <c r="R30348" s="116"/>
      <c r="AB30348" s="127"/>
      <c r="AC30348" s="127"/>
    </row>
    <row r="30349" spans="14:29" ht="15" hidden="1" customHeight="1">
      <c r="N30349" s="127"/>
      <c r="P30349" s="146"/>
      <c r="Q30349" s="91"/>
      <c r="R30349" s="116"/>
      <c r="AB30349" s="127"/>
      <c r="AC30349" s="127"/>
    </row>
    <row r="30350" spans="14:29" ht="15" hidden="1" customHeight="1">
      <c r="N30350" s="127"/>
      <c r="P30350" s="146"/>
      <c r="Q30350" s="91"/>
      <c r="R30350" s="116"/>
      <c r="AB30350" s="127"/>
      <c r="AC30350" s="127"/>
    </row>
    <row r="30351" spans="14:29" ht="15" hidden="1" customHeight="1">
      <c r="N30351" s="127"/>
      <c r="P30351" s="146"/>
      <c r="Q30351" s="91"/>
      <c r="R30351" s="116"/>
      <c r="AB30351" s="127"/>
      <c r="AC30351" s="127"/>
    </row>
    <row r="30352" spans="14:29" ht="15" hidden="1" customHeight="1">
      <c r="N30352" s="127"/>
      <c r="P30352" s="146"/>
      <c r="Q30352" s="91"/>
      <c r="R30352" s="116"/>
      <c r="AB30352" s="127"/>
      <c r="AC30352" s="127"/>
    </row>
    <row r="30353" spans="14:29" ht="15" hidden="1" customHeight="1">
      <c r="N30353" s="127"/>
      <c r="P30353" s="146"/>
      <c r="Q30353" s="91"/>
      <c r="R30353" s="116"/>
      <c r="AB30353" s="127"/>
      <c r="AC30353" s="127"/>
    </row>
    <row r="30354" spans="14:29" ht="15" hidden="1" customHeight="1">
      <c r="N30354" s="127"/>
      <c r="P30354" s="146"/>
      <c r="Q30354" s="91"/>
      <c r="R30354" s="116"/>
      <c r="AB30354" s="127"/>
      <c r="AC30354" s="127"/>
    </row>
    <row r="30355" spans="14:29" ht="15" hidden="1" customHeight="1">
      <c r="N30355" s="127"/>
      <c r="P30355" s="146"/>
      <c r="Q30355" s="91"/>
      <c r="R30355" s="116"/>
      <c r="AB30355" s="127"/>
      <c r="AC30355" s="127"/>
    </row>
    <row r="30356" spans="14:29" ht="15" hidden="1" customHeight="1">
      <c r="N30356" s="127"/>
      <c r="P30356" s="146"/>
      <c r="Q30356" s="91"/>
      <c r="R30356" s="116"/>
      <c r="AB30356" s="127"/>
      <c r="AC30356" s="127"/>
    </row>
    <row r="30357" spans="14:29" ht="15" hidden="1" customHeight="1">
      <c r="N30357" s="127"/>
      <c r="P30357" s="146"/>
      <c r="Q30357" s="91"/>
      <c r="R30357" s="116"/>
      <c r="AB30357" s="127"/>
      <c r="AC30357" s="127"/>
    </row>
    <row r="30358" spans="14:29" ht="15" hidden="1" customHeight="1">
      <c r="N30358" s="127"/>
      <c r="P30358" s="146"/>
      <c r="Q30358" s="91"/>
      <c r="R30358" s="116"/>
      <c r="AB30358" s="127"/>
      <c r="AC30358" s="127"/>
    </row>
    <row r="30359" spans="14:29" ht="15" hidden="1" customHeight="1">
      <c r="N30359" s="127"/>
      <c r="P30359" s="146"/>
      <c r="Q30359" s="91"/>
      <c r="R30359" s="116"/>
      <c r="AB30359" s="127"/>
      <c r="AC30359" s="127"/>
    </row>
    <row r="30360" spans="14:29" ht="15" hidden="1" customHeight="1">
      <c r="N30360" s="127"/>
      <c r="P30360" s="146"/>
      <c r="Q30360" s="91"/>
      <c r="R30360" s="116"/>
      <c r="AB30360" s="127"/>
      <c r="AC30360" s="127"/>
    </row>
    <row r="30361" spans="14:29" ht="15" hidden="1" customHeight="1">
      <c r="N30361" s="127"/>
      <c r="P30361" s="146"/>
      <c r="Q30361" s="91"/>
      <c r="R30361" s="116"/>
      <c r="AB30361" s="127"/>
      <c r="AC30361" s="127"/>
    </row>
    <row r="30362" spans="14:29" ht="15" hidden="1" customHeight="1">
      <c r="N30362" s="127"/>
      <c r="P30362" s="146"/>
      <c r="Q30362" s="91"/>
      <c r="R30362" s="116"/>
      <c r="AB30362" s="127"/>
      <c r="AC30362" s="127"/>
    </row>
    <row r="30363" spans="14:29" ht="15" hidden="1" customHeight="1">
      <c r="N30363" s="127"/>
      <c r="P30363" s="146"/>
      <c r="Q30363" s="91"/>
      <c r="R30363" s="116"/>
      <c r="AB30363" s="127"/>
      <c r="AC30363" s="127"/>
    </row>
    <row r="30364" spans="14:29" ht="15" hidden="1" customHeight="1">
      <c r="N30364" s="127"/>
      <c r="P30364" s="146"/>
      <c r="Q30364" s="91"/>
      <c r="R30364" s="116"/>
      <c r="AB30364" s="127"/>
      <c r="AC30364" s="127"/>
    </row>
    <row r="30365" spans="14:29" ht="15" hidden="1" customHeight="1">
      <c r="N30365" s="127"/>
      <c r="P30365" s="146"/>
      <c r="Q30365" s="91"/>
      <c r="R30365" s="116"/>
      <c r="AB30365" s="127"/>
      <c r="AC30365" s="127"/>
    </row>
    <row r="30366" spans="14:29" ht="15" hidden="1" customHeight="1">
      <c r="N30366" s="127"/>
      <c r="P30366" s="146"/>
      <c r="Q30366" s="91"/>
      <c r="R30366" s="116"/>
      <c r="AB30366" s="127"/>
      <c r="AC30366" s="127"/>
    </row>
    <row r="30367" spans="14:29" ht="15" hidden="1" customHeight="1">
      <c r="N30367" s="127"/>
      <c r="P30367" s="146"/>
      <c r="Q30367" s="91"/>
      <c r="R30367" s="116"/>
      <c r="AB30367" s="127"/>
      <c r="AC30367" s="127"/>
    </row>
    <row r="30368" spans="14:29" ht="15" hidden="1" customHeight="1">
      <c r="N30368" s="127"/>
      <c r="P30368" s="146"/>
      <c r="Q30368" s="91"/>
      <c r="R30368" s="116"/>
      <c r="AB30368" s="127"/>
      <c r="AC30368" s="127"/>
    </row>
    <row r="30369" spans="14:29" ht="15" hidden="1" customHeight="1">
      <c r="N30369" s="127"/>
      <c r="P30369" s="146"/>
      <c r="Q30369" s="91"/>
      <c r="R30369" s="116"/>
      <c r="AB30369" s="127"/>
      <c r="AC30369" s="127"/>
    </row>
    <row r="30370" spans="14:29" ht="15" hidden="1" customHeight="1">
      <c r="N30370" s="127"/>
      <c r="P30370" s="146"/>
      <c r="Q30370" s="91"/>
      <c r="R30370" s="116"/>
      <c r="AB30370" s="127"/>
      <c r="AC30370" s="127"/>
    </row>
    <row r="30371" spans="14:29" ht="15" hidden="1" customHeight="1">
      <c r="N30371" s="127"/>
      <c r="P30371" s="146"/>
      <c r="Q30371" s="91"/>
      <c r="R30371" s="116"/>
      <c r="AB30371" s="127"/>
      <c r="AC30371" s="127"/>
    </row>
    <row r="30372" spans="14:29" ht="15" hidden="1" customHeight="1">
      <c r="N30372" s="127"/>
      <c r="P30372" s="146"/>
      <c r="Q30372" s="91"/>
      <c r="R30372" s="116"/>
      <c r="AB30372" s="127"/>
      <c r="AC30372" s="127"/>
    </row>
    <row r="30373" spans="14:29" ht="15" hidden="1" customHeight="1">
      <c r="N30373" s="127"/>
      <c r="P30373" s="146"/>
      <c r="Q30373" s="91"/>
      <c r="R30373" s="116"/>
      <c r="AB30373" s="127"/>
      <c r="AC30373" s="127"/>
    </row>
    <row r="30374" spans="14:29" ht="15" hidden="1" customHeight="1">
      <c r="N30374" s="127"/>
      <c r="P30374" s="146"/>
      <c r="Q30374" s="91"/>
      <c r="R30374" s="116"/>
      <c r="AB30374" s="127"/>
      <c r="AC30374" s="127"/>
    </row>
    <row r="30375" spans="14:29" ht="15" hidden="1" customHeight="1">
      <c r="N30375" s="127"/>
      <c r="P30375" s="146"/>
      <c r="Q30375" s="91"/>
      <c r="R30375" s="116"/>
      <c r="AB30375" s="127"/>
      <c r="AC30375" s="127"/>
    </row>
    <row r="30376" spans="14:29" ht="15" hidden="1" customHeight="1">
      <c r="N30376" s="127"/>
      <c r="P30376" s="146"/>
      <c r="Q30376" s="91"/>
      <c r="R30376" s="116"/>
      <c r="AB30376" s="127"/>
      <c r="AC30376" s="127"/>
    </row>
    <row r="30377" spans="14:29" ht="15" hidden="1" customHeight="1">
      <c r="N30377" s="127"/>
      <c r="P30377" s="146"/>
      <c r="Q30377" s="91"/>
      <c r="R30377" s="116"/>
      <c r="AB30377" s="127"/>
      <c r="AC30377" s="127"/>
    </row>
    <row r="30378" spans="14:29" ht="15" hidden="1" customHeight="1">
      <c r="N30378" s="127"/>
      <c r="P30378" s="146"/>
      <c r="Q30378" s="91"/>
      <c r="R30378" s="116"/>
      <c r="AB30378" s="127"/>
      <c r="AC30378" s="127"/>
    </row>
    <row r="30379" spans="14:29" ht="15" hidden="1" customHeight="1">
      <c r="N30379" s="127"/>
      <c r="P30379" s="146"/>
      <c r="Q30379" s="91"/>
      <c r="R30379" s="116"/>
      <c r="AB30379" s="127"/>
      <c r="AC30379" s="127"/>
    </row>
    <row r="30380" spans="14:29" ht="15" hidden="1" customHeight="1">
      <c r="N30380" s="127"/>
      <c r="P30380" s="146"/>
      <c r="Q30380" s="91"/>
      <c r="R30380" s="116"/>
      <c r="AB30380" s="127"/>
      <c r="AC30380" s="127"/>
    </row>
    <row r="30381" spans="14:29" ht="15" hidden="1" customHeight="1">
      <c r="N30381" s="127"/>
      <c r="P30381" s="146"/>
      <c r="Q30381" s="91"/>
      <c r="R30381" s="116"/>
      <c r="AB30381" s="127"/>
      <c r="AC30381" s="127"/>
    </row>
    <row r="30382" spans="14:29" ht="15" hidden="1" customHeight="1">
      <c r="N30382" s="127"/>
      <c r="P30382" s="146"/>
      <c r="Q30382" s="91"/>
      <c r="R30382" s="116"/>
      <c r="AB30382" s="127"/>
      <c r="AC30382" s="127"/>
    </row>
    <row r="30383" spans="14:29" ht="15" hidden="1" customHeight="1">
      <c r="N30383" s="127"/>
      <c r="P30383" s="146"/>
      <c r="Q30383" s="91"/>
      <c r="R30383" s="116"/>
      <c r="AB30383" s="127"/>
      <c r="AC30383" s="127"/>
    </row>
    <row r="30384" spans="14:29" ht="15" hidden="1" customHeight="1">
      <c r="N30384" s="127"/>
      <c r="P30384" s="146"/>
      <c r="Q30384" s="91"/>
      <c r="R30384" s="116"/>
      <c r="AB30384" s="127"/>
      <c r="AC30384" s="127"/>
    </row>
    <row r="30385" spans="14:29" ht="15" hidden="1" customHeight="1">
      <c r="N30385" s="127"/>
      <c r="P30385" s="146"/>
      <c r="Q30385" s="91"/>
      <c r="R30385" s="116"/>
      <c r="AB30385" s="127"/>
      <c r="AC30385" s="127"/>
    </row>
    <row r="30386" spans="14:29" ht="15" hidden="1" customHeight="1">
      <c r="N30386" s="127"/>
      <c r="P30386" s="146"/>
      <c r="Q30386" s="91"/>
      <c r="R30386" s="116"/>
      <c r="AB30386" s="127"/>
      <c r="AC30386" s="127"/>
    </row>
    <row r="30387" spans="14:29" ht="15" hidden="1" customHeight="1">
      <c r="N30387" s="127"/>
      <c r="P30387" s="146"/>
      <c r="Q30387" s="91"/>
      <c r="R30387" s="116"/>
      <c r="AB30387" s="127"/>
      <c r="AC30387" s="127"/>
    </row>
    <row r="30388" spans="14:29" ht="15" hidden="1" customHeight="1">
      <c r="N30388" s="127"/>
      <c r="P30388" s="146"/>
      <c r="Q30388" s="91"/>
      <c r="R30388" s="116"/>
      <c r="AB30388" s="127"/>
      <c r="AC30388" s="127"/>
    </row>
    <row r="30389" spans="14:29" ht="15" hidden="1" customHeight="1">
      <c r="N30389" s="127"/>
      <c r="P30389" s="146"/>
      <c r="Q30389" s="91"/>
      <c r="R30389" s="116"/>
      <c r="AB30389" s="127"/>
      <c r="AC30389" s="127"/>
    </row>
    <row r="30390" spans="14:29" ht="15" hidden="1" customHeight="1">
      <c r="N30390" s="127"/>
      <c r="P30390" s="146"/>
      <c r="Q30390" s="91"/>
      <c r="R30390" s="116"/>
      <c r="AB30390" s="127"/>
      <c r="AC30390" s="127"/>
    </row>
    <row r="30391" spans="14:29" ht="15" hidden="1" customHeight="1">
      <c r="N30391" s="127"/>
      <c r="P30391" s="146"/>
      <c r="Q30391" s="91"/>
      <c r="R30391" s="116"/>
      <c r="AB30391" s="127"/>
      <c r="AC30391" s="127"/>
    </row>
    <row r="30392" spans="14:29" ht="15" hidden="1" customHeight="1">
      <c r="N30392" s="127"/>
      <c r="P30392" s="146"/>
      <c r="Q30392" s="91"/>
      <c r="R30392" s="116"/>
      <c r="AB30392" s="127"/>
      <c r="AC30392" s="127"/>
    </row>
    <row r="30393" spans="14:29" ht="15" hidden="1" customHeight="1">
      <c r="N30393" s="127"/>
      <c r="P30393" s="146"/>
      <c r="Q30393" s="91"/>
      <c r="R30393" s="116"/>
      <c r="AB30393" s="127"/>
      <c r="AC30393" s="127"/>
    </row>
    <row r="30394" spans="14:29" ht="15" hidden="1" customHeight="1">
      <c r="N30394" s="127"/>
      <c r="P30394" s="146"/>
      <c r="Q30394" s="91"/>
      <c r="R30394" s="116"/>
      <c r="AB30394" s="127"/>
      <c r="AC30394" s="127"/>
    </row>
    <row r="30395" spans="14:29" ht="15" hidden="1" customHeight="1">
      <c r="N30395" s="127"/>
      <c r="P30395" s="146"/>
      <c r="Q30395" s="91"/>
      <c r="R30395" s="116"/>
      <c r="AB30395" s="127"/>
      <c r="AC30395" s="127"/>
    </row>
    <row r="30396" spans="14:29" ht="15" hidden="1" customHeight="1">
      <c r="N30396" s="127"/>
      <c r="P30396" s="146"/>
      <c r="Q30396" s="91"/>
      <c r="R30396" s="116"/>
      <c r="AB30396" s="127"/>
      <c r="AC30396" s="127"/>
    </row>
    <row r="30397" spans="14:29" ht="15" hidden="1" customHeight="1">
      <c r="N30397" s="127"/>
      <c r="P30397" s="146"/>
      <c r="Q30397" s="91"/>
      <c r="R30397" s="116"/>
      <c r="AB30397" s="127"/>
      <c r="AC30397" s="127"/>
    </row>
    <row r="30398" spans="14:29" ht="15" hidden="1" customHeight="1">
      <c r="N30398" s="127"/>
      <c r="P30398" s="146"/>
      <c r="Q30398" s="91"/>
      <c r="R30398" s="116"/>
      <c r="AB30398" s="127"/>
      <c r="AC30398" s="127"/>
    </row>
    <row r="30399" spans="14:29" ht="15" hidden="1" customHeight="1">
      <c r="N30399" s="127"/>
      <c r="P30399" s="146"/>
      <c r="Q30399" s="91"/>
      <c r="R30399" s="116"/>
      <c r="AB30399" s="127"/>
      <c r="AC30399" s="127"/>
    </row>
    <row r="30400" spans="14:29" ht="15" hidden="1" customHeight="1">
      <c r="N30400" s="127"/>
      <c r="P30400" s="146"/>
      <c r="Q30400" s="91"/>
      <c r="R30400" s="116"/>
      <c r="AB30400" s="127"/>
      <c r="AC30400" s="127"/>
    </row>
    <row r="30401" spans="14:29" ht="15" hidden="1" customHeight="1">
      <c r="N30401" s="127"/>
      <c r="P30401" s="146"/>
      <c r="Q30401" s="91"/>
      <c r="R30401" s="116"/>
      <c r="AB30401" s="127"/>
      <c r="AC30401" s="127"/>
    </row>
    <row r="30402" spans="14:29" ht="15" hidden="1" customHeight="1">
      <c r="N30402" s="127"/>
      <c r="P30402" s="146"/>
      <c r="Q30402" s="91"/>
      <c r="R30402" s="116"/>
      <c r="AB30402" s="127"/>
      <c r="AC30402" s="127"/>
    </row>
    <row r="30403" spans="14:29" ht="15" hidden="1" customHeight="1">
      <c r="N30403" s="127"/>
      <c r="P30403" s="146"/>
      <c r="Q30403" s="91"/>
      <c r="R30403" s="116"/>
      <c r="AB30403" s="127"/>
      <c r="AC30403" s="127"/>
    </row>
    <row r="30404" spans="14:29" ht="15" hidden="1" customHeight="1">
      <c r="N30404" s="127"/>
      <c r="P30404" s="146"/>
      <c r="Q30404" s="91"/>
      <c r="R30404" s="116"/>
      <c r="AB30404" s="127"/>
      <c r="AC30404" s="127"/>
    </row>
    <row r="30405" spans="14:29" ht="15" hidden="1" customHeight="1">
      <c r="N30405" s="127"/>
      <c r="P30405" s="146"/>
      <c r="Q30405" s="91"/>
      <c r="R30405" s="116"/>
      <c r="AB30405" s="127"/>
      <c r="AC30405" s="127"/>
    </row>
    <row r="30406" spans="14:29" ht="15" hidden="1" customHeight="1">
      <c r="N30406" s="127"/>
      <c r="P30406" s="146"/>
      <c r="Q30406" s="91"/>
      <c r="R30406" s="116"/>
      <c r="AB30406" s="127"/>
      <c r="AC30406" s="127"/>
    </row>
    <row r="30407" spans="14:29" ht="15" hidden="1" customHeight="1">
      <c r="N30407" s="127"/>
      <c r="P30407" s="146"/>
      <c r="Q30407" s="91"/>
      <c r="R30407" s="116"/>
      <c r="AB30407" s="127"/>
      <c r="AC30407" s="127"/>
    </row>
    <row r="30408" spans="14:29" ht="15" hidden="1" customHeight="1">
      <c r="N30408" s="127"/>
      <c r="P30408" s="146"/>
      <c r="Q30408" s="91"/>
      <c r="R30408" s="116"/>
      <c r="AB30408" s="127"/>
      <c r="AC30408" s="127"/>
    </row>
    <row r="30409" spans="14:29" ht="15" hidden="1" customHeight="1">
      <c r="N30409" s="127"/>
      <c r="P30409" s="146"/>
      <c r="Q30409" s="91"/>
      <c r="R30409" s="116"/>
      <c r="AB30409" s="127"/>
      <c r="AC30409" s="127"/>
    </row>
    <row r="30410" spans="14:29" ht="15" hidden="1" customHeight="1">
      <c r="N30410" s="127"/>
      <c r="P30410" s="146"/>
      <c r="Q30410" s="91"/>
      <c r="R30410" s="116"/>
      <c r="AB30410" s="127"/>
      <c r="AC30410" s="127"/>
    </row>
    <row r="30411" spans="14:29" ht="15" hidden="1" customHeight="1">
      <c r="N30411" s="127"/>
      <c r="P30411" s="146"/>
      <c r="Q30411" s="91"/>
      <c r="R30411" s="116"/>
      <c r="AB30411" s="127"/>
      <c r="AC30411" s="127"/>
    </row>
    <row r="30412" spans="14:29" ht="15" hidden="1" customHeight="1">
      <c r="N30412" s="127"/>
      <c r="P30412" s="146"/>
      <c r="Q30412" s="91"/>
      <c r="R30412" s="116"/>
      <c r="AB30412" s="127"/>
      <c r="AC30412" s="127"/>
    </row>
    <row r="30413" spans="14:29" ht="15" hidden="1" customHeight="1">
      <c r="N30413" s="127"/>
      <c r="P30413" s="146"/>
      <c r="Q30413" s="91"/>
      <c r="R30413" s="116"/>
      <c r="AB30413" s="127"/>
      <c r="AC30413" s="127"/>
    </row>
    <row r="30414" spans="14:29" ht="15" hidden="1" customHeight="1">
      <c r="N30414" s="127"/>
      <c r="P30414" s="146"/>
      <c r="Q30414" s="91"/>
      <c r="R30414" s="116"/>
      <c r="AB30414" s="127"/>
      <c r="AC30414" s="127"/>
    </row>
    <row r="30415" spans="14:29" ht="15" hidden="1" customHeight="1">
      <c r="N30415" s="127"/>
      <c r="P30415" s="146"/>
      <c r="Q30415" s="91"/>
      <c r="R30415" s="116"/>
      <c r="AB30415" s="127"/>
      <c r="AC30415" s="127"/>
    </row>
    <row r="30416" spans="14:29" ht="15" hidden="1" customHeight="1">
      <c r="N30416" s="127"/>
      <c r="P30416" s="146"/>
      <c r="Q30416" s="91"/>
      <c r="R30416" s="116"/>
      <c r="AB30416" s="127"/>
      <c r="AC30416" s="127"/>
    </row>
    <row r="30417" spans="14:29" ht="15" hidden="1" customHeight="1">
      <c r="N30417" s="127"/>
      <c r="P30417" s="146"/>
      <c r="Q30417" s="91"/>
      <c r="R30417" s="116"/>
      <c r="AB30417" s="127"/>
      <c r="AC30417" s="127"/>
    </row>
    <row r="30418" spans="14:29" ht="15" hidden="1" customHeight="1">
      <c r="N30418" s="127"/>
      <c r="P30418" s="146"/>
      <c r="Q30418" s="91"/>
      <c r="R30418" s="116"/>
      <c r="AB30418" s="127"/>
      <c r="AC30418" s="127"/>
    </row>
    <row r="30419" spans="14:29" ht="15" hidden="1" customHeight="1">
      <c r="N30419" s="127"/>
      <c r="P30419" s="146"/>
      <c r="Q30419" s="91"/>
      <c r="R30419" s="116"/>
      <c r="AB30419" s="127"/>
      <c r="AC30419" s="127"/>
    </row>
    <row r="30420" spans="14:29" ht="15" hidden="1" customHeight="1">
      <c r="N30420" s="127"/>
      <c r="P30420" s="146"/>
      <c r="Q30420" s="91"/>
      <c r="R30420" s="116"/>
      <c r="AB30420" s="127"/>
      <c r="AC30420" s="127"/>
    </row>
    <row r="30421" spans="14:29" ht="15" hidden="1" customHeight="1">
      <c r="N30421" s="127"/>
      <c r="P30421" s="146"/>
      <c r="Q30421" s="91"/>
      <c r="R30421" s="116"/>
      <c r="AB30421" s="127"/>
      <c r="AC30421" s="127"/>
    </row>
    <row r="30422" spans="14:29" ht="15" hidden="1" customHeight="1">
      <c r="N30422" s="127"/>
      <c r="P30422" s="146"/>
      <c r="Q30422" s="91"/>
      <c r="R30422" s="116"/>
      <c r="AB30422" s="127"/>
      <c r="AC30422" s="127"/>
    </row>
    <row r="30423" spans="14:29" ht="15" hidden="1" customHeight="1">
      <c r="N30423" s="127"/>
      <c r="P30423" s="146"/>
      <c r="Q30423" s="91"/>
      <c r="R30423" s="116"/>
      <c r="AB30423" s="127"/>
      <c r="AC30423" s="127"/>
    </row>
    <row r="30424" spans="14:29" ht="15" hidden="1" customHeight="1">
      <c r="N30424" s="127"/>
      <c r="P30424" s="146"/>
      <c r="Q30424" s="91"/>
      <c r="R30424" s="116"/>
      <c r="AB30424" s="127"/>
      <c r="AC30424" s="127"/>
    </row>
    <row r="30425" spans="14:29" ht="15" hidden="1" customHeight="1">
      <c r="N30425" s="127"/>
      <c r="P30425" s="146"/>
      <c r="Q30425" s="91"/>
      <c r="R30425" s="116"/>
      <c r="AB30425" s="127"/>
      <c r="AC30425" s="127"/>
    </row>
    <row r="30426" spans="14:29" ht="15" hidden="1" customHeight="1">
      <c r="N30426" s="127"/>
      <c r="P30426" s="146"/>
      <c r="Q30426" s="91"/>
      <c r="R30426" s="116"/>
      <c r="AB30426" s="127"/>
      <c r="AC30426" s="127"/>
    </row>
    <row r="30427" spans="14:29" ht="15" hidden="1" customHeight="1">
      <c r="N30427" s="127"/>
      <c r="P30427" s="146"/>
      <c r="Q30427" s="91"/>
      <c r="R30427" s="116"/>
      <c r="AB30427" s="127"/>
      <c r="AC30427" s="127"/>
    </row>
    <row r="30428" spans="14:29" ht="15" hidden="1" customHeight="1">
      <c r="N30428" s="127"/>
      <c r="P30428" s="146"/>
      <c r="Q30428" s="91"/>
      <c r="R30428" s="116"/>
      <c r="AB30428" s="127"/>
      <c r="AC30428" s="127"/>
    </row>
    <row r="30429" spans="14:29" ht="15" hidden="1" customHeight="1">
      <c r="N30429" s="127"/>
      <c r="P30429" s="146"/>
      <c r="Q30429" s="91"/>
      <c r="R30429" s="116"/>
      <c r="AB30429" s="127"/>
      <c r="AC30429" s="127"/>
    </row>
    <row r="30430" spans="14:29" ht="15" hidden="1" customHeight="1">
      <c r="N30430" s="127"/>
      <c r="P30430" s="146"/>
      <c r="Q30430" s="91"/>
      <c r="R30430" s="116"/>
      <c r="AB30430" s="127"/>
      <c r="AC30430" s="127"/>
    </row>
    <row r="30431" spans="14:29" ht="15" hidden="1" customHeight="1">
      <c r="N30431" s="127"/>
      <c r="P30431" s="146"/>
      <c r="Q30431" s="91"/>
      <c r="R30431" s="116"/>
      <c r="AB30431" s="127"/>
      <c r="AC30431" s="127"/>
    </row>
    <row r="30432" spans="14:29" ht="15" hidden="1" customHeight="1">
      <c r="N30432" s="127"/>
      <c r="P30432" s="146"/>
      <c r="Q30432" s="91"/>
      <c r="R30432" s="116"/>
      <c r="AB30432" s="127"/>
      <c r="AC30432" s="127"/>
    </row>
    <row r="30433" spans="14:29" ht="15" hidden="1" customHeight="1">
      <c r="N30433" s="127"/>
      <c r="P30433" s="146"/>
      <c r="Q30433" s="91"/>
      <c r="R30433" s="116"/>
      <c r="AB30433" s="127"/>
      <c r="AC30433" s="127"/>
    </row>
    <row r="30434" spans="14:29" ht="15" hidden="1" customHeight="1">
      <c r="N30434" s="127"/>
      <c r="P30434" s="146"/>
      <c r="Q30434" s="91"/>
      <c r="R30434" s="116"/>
      <c r="AB30434" s="127"/>
      <c r="AC30434" s="127"/>
    </row>
    <row r="30435" spans="14:29" ht="15" hidden="1" customHeight="1">
      <c r="N30435" s="127"/>
      <c r="P30435" s="146"/>
      <c r="Q30435" s="91"/>
      <c r="R30435" s="116"/>
      <c r="AB30435" s="127"/>
      <c r="AC30435" s="127"/>
    </row>
    <row r="30436" spans="14:29" ht="15" hidden="1" customHeight="1">
      <c r="N30436" s="127"/>
      <c r="P30436" s="146"/>
      <c r="Q30436" s="91"/>
      <c r="R30436" s="116"/>
      <c r="AB30436" s="127"/>
      <c r="AC30436" s="127"/>
    </row>
    <row r="30437" spans="14:29" ht="15" hidden="1" customHeight="1">
      <c r="N30437" s="127"/>
      <c r="P30437" s="146"/>
      <c r="Q30437" s="91"/>
      <c r="R30437" s="116"/>
      <c r="AB30437" s="127"/>
      <c r="AC30437" s="127"/>
    </row>
    <row r="30438" spans="14:29" ht="15" hidden="1" customHeight="1">
      <c r="N30438" s="127"/>
      <c r="P30438" s="146"/>
      <c r="Q30438" s="91"/>
      <c r="R30438" s="116"/>
      <c r="AB30438" s="127"/>
      <c r="AC30438" s="127"/>
    </row>
    <row r="30439" spans="14:29" ht="15" hidden="1" customHeight="1">
      <c r="N30439" s="127"/>
      <c r="P30439" s="146"/>
      <c r="Q30439" s="91"/>
      <c r="R30439" s="116"/>
      <c r="AB30439" s="127"/>
      <c r="AC30439" s="127"/>
    </row>
    <row r="30440" spans="14:29" ht="15" hidden="1" customHeight="1">
      <c r="N30440" s="127"/>
      <c r="P30440" s="146"/>
      <c r="Q30440" s="91"/>
      <c r="R30440" s="116"/>
      <c r="AB30440" s="127"/>
      <c r="AC30440" s="127"/>
    </row>
    <row r="30441" spans="14:29" ht="15" hidden="1" customHeight="1">
      <c r="N30441" s="127"/>
      <c r="P30441" s="146"/>
      <c r="Q30441" s="91"/>
      <c r="R30441" s="116"/>
      <c r="AB30441" s="127"/>
      <c r="AC30441" s="127"/>
    </row>
    <row r="30442" spans="14:29" ht="15" hidden="1" customHeight="1">
      <c r="N30442" s="127"/>
      <c r="P30442" s="146"/>
      <c r="Q30442" s="91"/>
      <c r="R30442" s="116"/>
      <c r="AB30442" s="127"/>
      <c r="AC30442" s="127"/>
    </row>
    <row r="30443" spans="14:29" ht="15" hidden="1" customHeight="1">
      <c r="N30443" s="127"/>
      <c r="P30443" s="146"/>
      <c r="Q30443" s="91"/>
      <c r="R30443" s="116"/>
      <c r="AB30443" s="127"/>
      <c r="AC30443" s="127"/>
    </row>
    <row r="30444" spans="14:29" ht="15" hidden="1" customHeight="1">
      <c r="N30444" s="127"/>
      <c r="P30444" s="146"/>
      <c r="Q30444" s="91"/>
      <c r="R30444" s="116"/>
      <c r="AB30444" s="127"/>
      <c r="AC30444" s="127"/>
    </row>
    <row r="30445" spans="14:29" ht="15" hidden="1" customHeight="1">
      <c r="N30445" s="127"/>
      <c r="P30445" s="146"/>
      <c r="Q30445" s="91"/>
      <c r="R30445" s="116"/>
      <c r="AB30445" s="127"/>
      <c r="AC30445" s="127"/>
    </row>
    <row r="30446" spans="14:29" ht="15" hidden="1" customHeight="1">
      <c r="N30446" s="127"/>
      <c r="P30446" s="146"/>
      <c r="Q30446" s="91"/>
      <c r="R30446" s="116"/>
      <c r="AB30446" s="127"/>
      <c r="AC30446" s="127"/>
    </row>
    <row r="30447" spans="14:29" ht="15" hidden="1" customHeight="1">
      <c r="N30447" s="127"/>
      <c r="P30447" s="146"/>
      <c r="Q30447" s="91"/>
      <c r="R30447" s="116"/>
      <c r="AB30447" s="127"/>
      <c r="AC30447" s="127"/>
    </row>
    <row r="30448" spans="14:29" ht="15" hidden="1" customHeight="1">
      <c r="N30448" s="127"/>
      <c r="P30448" s="146"/>
      <c r="Q30448" s="91"/>
      <c r="R30448" s="116"/>
      <c r="AB30448" s="127"/>
      <c r="AC30448" s="127"/>
    </row>
    <row r="30449" spans="14:29" ht="15" hidden="1" customHeight="1">
      <c r="N30449" s="127"/>
      <c r="P30449" s="146"/>
      <c r="Q30449" s="91"/>
      <c r="R30449" s="116"/>
      <c r="AB30449" s="127"/>
      <c r="AC30449" s="127"/>
    </row>
    <row r="30450" spans="14:29" ht="15" hidden="1" customHeight="1">
      <c r="N30450" s="127"/>
      <c r="P30450" s="146"/>
      <c r="Q30450" s="91"/>
      <c r="R30450" s="116"/>
      <c r="AB30450" s="127"/>
      <c r="AC30450" s="127"/>
    </row>
    <row r="30451" spans="14:29" ht="15" hidden="1" customHeight="1">
      <c r="N30451" s="127"/>
      <c r="P30451" s="146"/>
      <c r="Q30451" s="91"/>
      <c r="R30451" s="116"/>
      <c r="AB30451" s="127"/>
      <c r="AC30451" s="127"/>
    </row>
    <row r="30452" spans="14:29" ht="15" hidden="1" customHeight="1">
      <c r="N30452" s="127"/>
      <c r="P30452" s="146"/>
      <c r="Q30452" s="91"/>
      <c r="R30452" s="116"/>
      <c r="AB30452" s="127"/>
      <c r="AC30452" s="127"/>
    </row>
    <row r="30453" spans="14:29" ht="15" hidden="1" customHeight="1">
      <c r="N30453" s="127"/>
      <c r="P30453" s="146"/>
      <c r="Q30453" s="91"/>
      <c r="R30453" s="116"/>
      <c r="AB30453" s="127"/>
      <c r="AC30453" s="127"/>
    </row>
    <row r="30454" spans="14:29" ht="15" hidden="1" customHeight="1">
      <c r="N30454" s="127"/>
      <c r="P30454" s="146"/>
      <c r="Q30454" s="91"/>
      <c r="R30454" s="116"/>
      <c r="AB30454" s="127"/>
      <c r="AC30454" s="127"/>
    </row>
    <row r="30455" spans="14:29" ht="15" hidden="1" customHeight="1">
      <c r="N30455" s="127"/>
      <c r="P30455" s="146"/>
      <c r="Q30455" s="91"/>
      <c r="R30455" s="116"/>
      <c r="AB30455" s="127"/>
      <c r="AC30455" s="127"/>
    </row>
    <row r="30456" spans="14:29" ht="15" hidden="1" customHeight="1">
      <c r="N30456" s="127"/>
      <c r="P30456" s="146"/>
      <c r="Q30456" s="91"/>
      <c r="R30456" s="116"/>
      <c r="AB30456" s="127"/>
      <c r="AC30456" s="127"/>
    </row>
    <row r="30457" spans="14:29" ht="15" hidden="1" customHeight="1">
      <c r="N30457" s="127"/>
      <c r="P30457" s="146"/>
      <c r="Q30457" s="91"/>
      <c r="R30457" s="116"/>
      <c r="AB30457" s="127"/>
      <c r="AC30457" s="127"/>
    </row>
    <row r="30458" spans="14:29" ht="15" hidden="1" customHeight="1">
      <c r="N30458" s="127"/>
      <c r="P30458" s="146"/>
      <c r="Q30458" s="91"/>
      <c r="R30458" s="116"/>
      <c r="AB30458" s="127"/>
      <c r="AC30458" s="127"/>
    </row>
    <row r="30459" spans="14:29" ht="15" hidden="1" customHeight="1">
      <c r="N30459" s="127"/>
      <c r="P30459" s="146"/>
      <c r="Q30459" s="91"/>
      <c r="R30459" s="116"/>
      <c r="AB30459" s="127"/>
      <c r="AC30459" s="127"/>
    </row>
    <row r="30460" spans="14:29" ht="15" hidden="1" customHeight="1">
      <c r="N30460" s="127"/>
      <c r="P30460" s="146"/>
      <c r="Q30460" s="91"/>
      <c r="R30460" s="116"/>
      <c r="AB30460" s="127"/>
      <c r="AC30460" s="127"/>
    </row>
    <row r="30461" spans="14:29" ht="15" hidden="1" customHeight="1">
      <c r="N30461" s="127"/>
      <c r="P30461" s="146"/>
      <c r="Q30461" s="91"/>
      <c r="R30461" s="116"/>
      <c r="AB30461" s="127"/>
      <c r="AC30461" s="127"/>
    </row>
    <row r="30462" spans="14:29" ht="15" hidden="1" customHeight="1">
      <c r="N30462" s="127"/>
      <c r="P30462" s="146"/>
      <c r="Q30462" s="91"/>
      <c r="R30462" s="116"/>
      <c r="AB30462" s="127"/>
      <c r="AC30462" s="127"/>
    </row>
    <row r="30463" spans="14:29" ht="15" hidden="1" customHeight="1">
      <c r="N30463" s="127"/>
      <c r="P30463" s="146"/>
      <c r="Q30463" s="91"/>
      <c r="R30463" s="116"/>
      <c r="AB30463" s="127"/>
      <c r="AC30463" s="127"/>
    </row>
    <row r="30464" spans="14:29" ht="15" hidden="1" customHeight="1">
      <c r="N30464" s="127"/>
      <c r="P30464" s="146"/>
      <c r="Q30464" s="91"/>
      <c r="R30464" s="116"/>
      <c r="AB30464" s="127"/>
      <c r="AC30464" s="127"/>
    </row>
    <row r="30465" spans="14:29" ht="15" hidden="1" customHeight="1">
      <c r="N30465" s="127"/>
      <c r="P30465" s="146"/>
      <c r="Q30465" s="91"/>
      <c r="R30465" s="116"/>
      <c r="AB30465" s="127"/>
      <c r="AC30465" s="127"/>
    </row>
    <row r="30466" spans="14:29" ht="15" hidden="1" customHeight="1">
      <c r="N30466" s="127"/>
      <c r="P30466" s="146"/>
      <c r="Q30466" s="91"/>
      <c r="R30466" s="116"/>
      <c r="AB30466" s="127"/>
      <c r="AC30466" s="127"/>
    </row>
    <row r="30467" spans="14:29" ht="15" hidden="1" customHeight="1">
      <c r="N30467" s="127"/>
      <c r="P30467" s="146"/>
      <c r="Q30467" s="91"/>
      <c r="R30467" s="116"/>
      <c r="AB30467" s="127"/>
      <c r="AC30467" s="127"/>
    </row>
    <row r="30468" spans="14:29" ht="15" hidden="1" customHeight="1">
      <c r="N30468" s="127"/>
      <c r="P30468" s="146"/>
      <c r="Q30468" s="91"/>
      <c r="R30468" s="116"/>
      <c r="AB30468" s="127"/>
      <c r="AC30468" s="127"/>
    </row>
    <row r="30469" spans="14:29" ht="15" hidden="1" customHeight="1">
      <c r="N30469" s="127"/>
      <c r="P30469" s="146"/>
      <c r="Q30469" s="91"/>
      <c r="R30469" s="116"/>
      <c r="AB30469" s="127"/>
      <c r="AC30469" s="127"/>
    </row>
    <row r="30470" spans="14:29" ht="15" hidden="1" customHeight="1">
      <c r="N30470" s="127"/>
      <c r="P30470" s="146"/>
      <c r="Q30470" s="91"/>
      <c r="R30470" s="116"/>
      <c r="AB30470" s="127"/>
      <c r="AC30470" s="127"/>
    </row>
    <row r="30471" spans="14:29" ht="15" hidden="1" customHeight="1">
      <c r="N30471" s="127"/>
      <c r="P30471" s="146"/>
      <c r="Q30471" s="91"/>
      <c r="R30471" s="116"/>
      <c r="AB30471" s="127"/>
      <c r="AC30471" s="127"/>
    </row>
    <row r="30472" spans="14:29" ht="15" hidden="1" customHeight="1">
      <c r="N30472" s="127"/>
      <c r="P30472" s="146"/>
      <c r="Q30472" s="91"/>
      <c r="R30472" s="116"/>
      <c r="AB30472" s="127"/>
      <c r="AC30472" s="127"/>
    </row>
    <row r="30473" spans="14:29" ht="15" hidden="1" customHeight="1">
      <c r="N30473" s="127"/>
      <c r="P30473" s="146"/>
      <c r="Q30473" s="91"/>
      <c r="R30473" s="116"/>
      <c r="AB30473" s="127"/>
      <c r="AC30473" s="127"/>
    </row>
    <row r="30474" spans="14:29" ht="15" hidden="1" customHeight="1">
      <c r="N30474" s="127"/>
      <c r="P30474" s="146"/>
      <c r="Q30474" s="91"/>
      <c r="R30474" s="116"/>
      <c r="AB30474" s="127"/>
      <c r="AC30474" s="127"/>
    </row>
    <row r="30475" spans="14:29" ht="15" hidden="1" customHeight="1">
      <c r="N30475" s="127"/>
      <c r="P30475" s="146"/>
      <c r="Q30475" s="91"/>
      <c r="R30475" s="116"/>
      <c r="AB30475" s="127"/>
      <c r="AC30475" s="127"/>
    </row>
    <row r="30476" spans="14:29" ht="15" hidden="1" customHeight="1">
      <c r="N30476" s="127"/>
      <c r="P30476" s="146"/>
      <c r="Q30476" s="91"/>
      <c r="R30476" s="116"/>
      <c r="AB30476" s="127"/>
      <c r="AC30476" s="127"/>
    </row>
    <row r="30477" spans="14:29" ht="15" hidden="1" customHeight="1">
      <c r="N30477" s="127"/>
      <c r="P30477" s="146"/>
      <c r="Q30477" s="91"/>
      <c r="R30477" s="116"/>
      <c r="AB30477" s="127"/>
      <c r="AC30477" s="127"/>
    </row>
    <row r="30478" spans="14:29" ht="15" hidden="1" customHeight="1">
      <c r="N30478" s="127"/>
      <c r="P30478" s="146"/>
      <c r="Q30478" s="91"/>
      <c r="R30478" s="116"/>
      <c r="AB30478" s="127"/>
      <c r="AC30478" s="127"/>
    </row>
    <row r="30479" spans="14:29" ht="15" hidden="1" customHeight="1">
      <c r="N30479" s="127"/>
      <c r="P30479" s="146"/>
      <c r="Q30479" s="91"/>
      <c r="R30479" s="116"/>
      <c r="AB30479" s="127"/>
      <c r="AC30479" s="127"/>
    </row>
    <row r="30480" spans="14:29" ht="15" hidden="1" customHeight="1">
      <c r="N30480" s="127"/>
      <c r="P30480" s="146"/>
      <c r="Q30480" s="91"/>
      <c r="R30480" s="116"/>
      <c r="AB30480" s="127"/>
      <c r="AC30480" s="127"/>
    </row>
    <row r="30481" spans="14:29" ht="15" hidden="1" customHeight="1">
      <c r="N30481" s="127"/>
      <c r="P30481" s="146"/>
      <c r="Q30481" s="91"/>
      <c r="R30481" s="116"/>
      <c r="AB30481" s="127"/>
      <c r="AC30481" s="127"/>
    </row>
    <row r="30482" spans="14:29" ht="15" hidden="1" customHeight="1">
      <c r="N30482" s="127"/>
      <c r="P30482" s="146"/>
      <c r="Q30482" s="91"/>
      <c r="R30482" s="116"/>
      <c r="AB30482" s="127"/>
      <c r="AC30482" s="127"/>
    </row>
    <row r="30483" spans="14:29" ht="15" hidden="1" customHeight="1">
      <c r="N30483" s="127"/>
      <c r="P30483" s="146"/>
      <c r="Q30483" s="91"/>
      <c r="R30483" s="116"/>
      <c r="AB30483" s="127"/>
      <c r="AC30483" s="127"/>
    </row>
    <row r="30484" spans="14:29" ht="15" hidden="1" customHeight="1">
      <c r="N30484" s="127"/>
      <c r="P30484" s="146"/>
      <c r="Q30484" s="91"/>
      <c r="R30484" s="116"/>
      <c r="AB30484" s="127"/>
      <c r="AC30484" s="127"/>
    </row>
    <row r="30485" spans="14:29" ht="15" hidden="1" customHeight="1">
      <c r="N30485" s="127"/>
      <c r="P30485" s="146"/>
      <c r="Q30485" s="91"/>
      <c r="R30485" s="116"/>
      <c r="AB30485" s="127"/>
      <c r="AC30485" s="127"/>
    </row>
    <row r="30486" spans="14:29" ht="15" hidden="1" customHeight="1">
      <c r="N30486" s="127"/>
      <c r="P30486" s="146"/>
      <c r="Q30486" s="91"/>
      <c r="R30486" s="116"/>
      <c r="AB30486" s="127"/>
      <c r="AC30486" s="127"/>
    </row>
    <row r="30487" spans="14:29" ht="15" hidden="1" customHeight="1">
      <c r="N30487" s="127"/>
      <c r="P30487" s="146"/>
      <c r="Q30487" s="91"/>
      <c r="R30487" s="116"/>
      <c r="AB30487" s="127"/>
      <c r="AC30487" s="127"/>
    </row>
    <row r="30488" spans="14:29" ht="15" hidden="1" customHeight="1">
      <c r="N30488" s="127"/>
      <c r="P30488" s="146"/>
      <c r="Q30488" s="91"/>
      <c r="R30488" s="116"/>
      <c r="AB30488" s="127"/>
      <c r="AC30488" s="127"/>
    </row>
    <row r="30489" spans="14:29" ht="15" hidden="1" customHeight="1">
      <c r="N30489" s="127"/>
      <c r="P30489" s="146"/>
      <c r="Q30489" s="91"/>
      <c r="R30489" s="116"/>
      <c r="AB30489" s="127"/>
      <c r="AC30489" s="127"/>
    </row>
    <row r="30490" spans="14:29" ht="15" hidden="1" customHeight="1">
      <c r="N30490" s="127"/>
      <c r="P30490" s="146"/>
      <c r="Q30490" s="91"/>
      <c r="R30490" s="116"/>
      <c r="AB30490" s="127"/>
      <c r="AC30490" s="127"/>
    </row>
    <row r="30491" spans="14:29" ht="15" hidden="1" customHeight="1">
      <c r="N30491" s="127"/>
      <c r="P30491" s="146"/>
      <c r="Q30491" s="91"/>
      <c r="R30491" s="116"/>
      <c r="AB30491" s="127"/>
      <c r="AC30491" s="127"/>
    </row>
    <row r="30492" spans="14:29" ht="15" hidden="1" customHeight="1">
      <c r="N30492" s="127"/>
      <c r="P30492" s="146"/>
      <c r="Q30492" s="91"/>
      <c r="R30492" s="116"/>
      <c r="AB30492" s="127"/>
      <c r="AC30492" s="127"/>
    </row>
    <row r="30493" spans="14:29" ht="15" hidden="1" customHeight="1">
      <c r="N30493" s="127"/>
      <c r="P30493" s="146"/>
      <c r="Q30493" s="91"/>
      <c r="R30493" s="116"/>
      <c r="AB30493" s="127"/>
      <c r="AC30493" s="127"/>
    </row>
    <row r="30494" spans="14:29" ht="15" hidden="1" customHeight="1">
      <c r="N30494" s="127"/>
      <c r="P30494" s="146"/>
      <c r="Q30494" s="91"/>
      <c r="R30494" s="116"/>
      <c r="AB30494" s="127"/>
      <c r="AC30494" s="127"/>
    </row>
    <row r="30495" spans="14:29" ht="15" hidden="1" customHeight="1">
      <c r="N30495" s="127"/>
      <c r="P30495" s="146"/>
      <c r="Q30495" s="91"/>
      <c r="R30495" s="116"/>
      <c r="AB30495" s="127"/>
      <c r="AC30495" s="127"/>
    </row>
    <row r="30496" spans="14:29" ht="15" hidden="1" customHeight="1">
      <c r="N30496" s="127"/>
      <c r="P30496" s="146"/>
      <c r="Q30496" s="91"/>
      <c r="R30496" s="116"/>
      <c r="AB30496" s="127"/>
      <c r="AC30496" s="127"/>
    </row>
    <row r="30497" spans="14:29" ht="15" hidden="1" customHeight="1">
      <c r="N30497" s="127"/>
      <c r="P30497" s="146"/>
      <c r="Q30497" s="91"/>
      <c r="R30497" s="116"/>
      <c r="AB30497" s="127"/>
      <c r="AC30497" s="127"/>
    </row>
    <row r="30498" spans="14:29" ht="15" hidden="1" customHeight="1">
      <c r="N30498" s="127"/>
      <c r="P30498" s="146"/>
      <c r="Q30498" s="91"/>
      <c r="R30498" s="116"/>
      <c r="AB30498" s="127"/>
      <c r="AC30498" s="127"/>
    </row>
    <row r="30499" spans="14:29" ht="15" hidden="1" customHeight="1">
      <c r="N30499" s="127"/>
      <c r="P30499" s="146"/>
      <c r="Q30499" s="91"/>
      <c r="R30499" s="116"/>
      <c r="AB30499" s="127"/>
      <c r="AC30499" s="127"/>
    </row>
    <row r="30500" spans="14:29" ht="15" hidden="1" customHeight="1">
      <c r="N30500" s="127"/>
      <c r="P30500" s="146"/>
      <c r="Q30500" s="91"/>
      <c r="R30500" s="116"/>
      <c r="AB30500" s="127"/>
      <c r="AC30500" s="127"/>
    </row>
    <row r="30501" spans="14:29" ht="15" hidden="1" customHeight="1">
      <c r="N30501" s="127"/>
      <c r="P30501" s="146"/>
      <c r="Q30501" s="91"/>
      <c r="R30501" s="116"/>
      <c r="AB30501" s="127"/>
      <c r="AC30501" s="127"/>
    </row>
    <row r="30502" spans="14:29" ht="15" hidden="1" customHeight="1">
      <c r="N30502" s="127"/>
      <c r="P30502" s="146"/>
      <c r="Q30502" s="91"/>
      <c r="R30502" s="116"/>
      <c r="AB30502" s="127"/>
      <c r="AC30502" s="127"/>
    </row>
    <row r="30503" spans="14:29" ht="15" hidden="1" customHeight="1">
      <c r="N30503" s="127"/>
      <c r="P30503" s="146"/>
      <c r="Q30503" s="91"/>
      <c r="R30503" s="116"/>
      <c r="AB30503" s="127"/>
      <c r="AC30503" s="127"/>
    </row>
    <row r="30504" spans="14:29" ht="15" hidden="1" customHeight="1">
      <c r="N30504" s="127"/>
      <c r="P30504" s="146"/>
      <c r="Q30504" s="91"/>
      <c r="R30504" s="116"/>
      <c r="AB30504" s="127"/>
      <c r="AC30504" s="127"/>
    </row>
    <row r="30505" spans="14:29" ht="15" hidden="1" customHeight="1">
      <c r="N30505" s="127"/>
      <c r="P30505" s="146"/>
      <c r="Q30505" s="91"/>
      <c r="R30505" s="116"/>
      <c r="AB30505" s="127"/>
      <c r="AC30505" s="127"/>
    </row>
    <row r="30506" spans="14:29" ht="15" hidden="1" customHeight="1">
      <c r="N30506" s="127"/>
      <c r="P30506" s="146"/>
      <c r="Q30506" s="91"/>
      <c r="R30506" s="116"/>
      <c r="AB30506" s="127"/>
      <c r="AC30506" s="127"/>
    </row>
    <row r="30507" spans="14:29" ht="15" hidden="1" customHeight="1">
      <c r="N30507" s="127"/>
      <c r="P30507" s="146"/>
      <c r="Q30507" s="91"/>
      <c r="R30507" s="116"/>
      <c r="AB30507" s="127"/>
      <c r="AC30507" s="127"/>
    </row>
    <row r="30508" spans="14:29" ht="15" hidden="1" customHeight="1">
      <c r="N30508" s="127"/>
      <c r="P30508" s="146"/>
      <c r="Q30508" s="91"/>
      <c r="R30508" s="116"/>
      <c r="AB30508" s="127"/>
      <c r="AC30508" s="127"/>
    </row>
    <row r="30509" spans="14:29" ht="15" hidden="1" customHeight="1">
      <c r="N30509" s="127"/>
      <c r="P30509" s="146"/>
      <c r="Q30509" s="91"/>
      <c r="R30509" s="116"/>
      <c r="AB30509" s="127"/>
      <c r="AC30509" s="127"/>
    </row>
    <row r="30510" spans="14:29" ht="15" hidden="1" customHeight="1">
      <c r="N30510" s="127"/>
      <c r="P30510" s="146"/>
      <c r="Q30510" s="91"/>
      <c r="R30510" s="116"/>
      <c r="AB30510" s="127"/>
      <c r="AC30510" s="127"/>
    </row>
    <row r="30511" spans="14:29" ht="15" hidden="1" customHeight="1">
      <c r="N30511" s="127"/>
      <c r="P30511" s="146"/>
      <c r="Q30511" s="91"/>
      <c r="R30511" s="116"/>
      <c r="AB30511" s="127"/>
      <c r="AC30511" s="127"/>
    </row>
    <row r="30512" spans="14:29" ht="15" hidden="1" customHeight="1">
      <c r="N30512" s="127"/>
      <c r="P30512" s="146"/>
      <c r="Q30512" s="91"/>
      <c r="R30512" s="116"/>
      <c r="AB30512" s="127"/>
      <c r="AC30512" s="127"/>
    </row>
    <row r="30513" spans="14:29" ht="15" hidden="1" customHeight="1">
      <c r="N30513" s="127"/>
      <c r="P30513" s="146"/>
      <c r="Q30513" s="91"/>
      <c r="R30513" s="116"/>
      <c r="AB30513" s="127"/>
      <c r="AC30513" s="127"/>
    </row>
    <row r="30514" spans="14:29" ht="15" hidden="1" customHeight="1">
      <c r="N30514" s="127"/>
      <c r="P30514" s="146"/>
      <c r="Q30514" s="91"/>
      <c r="R30514" s="116"/>
      <c r="AB30514" s="127"/>
      <c r="AC30514" s="127"/>
    </row>
    <row r="30515" spans="14:29" ht="15" hidden="1" customHeight="1">
      <c r="N30515" s="127"/>
      <c r="P30515" s="146"/>
      <c r="Q30515" s="91"/>
      <c r="R30515" s="116"/>
      <c r="AB30515" s="127"/>
      <c r="AC30515" s="127"/>
    </row>
    <row r="30516" spans="14:29" ht="15" hidden="1" customHeight="1">
      <c r="N30516" s="127"/>
      <c r="P30516" s="146"/>
      <c r="Q30516" s="91"/>
      <c r="R30516" s="116"/>
      <c r="AB30516" s="127"/>
      <c r="AC30516" s="127"/>
    </row>
    <row r="30517" spans="14:29" ht="15" hidden="1" customHeight="1">
      <c r="N30517" s="127"/>
      <c r="P30517" s="146"/>
      <c r="Q30517" s="91"/>
      <c r="R30517" s="116"/>
      <c r="AB30517" s="127"/>
      <c r="AC30517" s="127"/>
    </row>
    <row r="30518" spans="14:29" ht="15" hidden="1" customHeight="1">
      <c r="N30518" s="127"/>
      <c r="P30518" s="146"/>
      <c r="Q30518" s="91"/>
      <c r="R30518" s="116"/>
      <c r="AB30518" s="127"/>
      <c r="AC30518" s="127"/>
    </row>
    <row r="30519" spans="14:29" ht="15" hidden="1" customHeight="1">
      <c r="N30519" s="127"/>
      <c r="P30519" s="146"/>
      <c r="Q30519" s="91"/>
      <c r="R30519" s="116"/>
      <c r="AB30519" s="127"/>
      <c r="AC30519" s="127"/>
    </row>
    <row r="30520" spans="14:29" ht="15" hidden="1" customHeight="1">
      <c r="N30520" s="127"/>
      <c r="P30520" s="146"/>
      <c r="Q30520" s="91"/>
      <c r="R30520" s="116"/>
      <c r="AB30520" s="127"/>
      <c r="AC30520" s="127"/>
    </row>
    <row r="30521" spans="14:29" ht="15" hidden="1" customHeight="1">
      <c r="N30521" s="127"/>
      <c r="P30521" s="146"/>
      <c r="Q30521" s="91"/>
      <c r="R30521" s="116"/>
      <c r="AB30521" s="127"/>
      <c r="AC30521" s="127"/>
    </row>
    <row r="30522" spans="14:29" ht="15" hidden="1" customHeight="1">
      <c r="N30522" s="127"/>
      <c r="P30522" s="146"/>
      <c r="Q30522" s="91"/>
      <c r="R30522" s="116"/>
      <c r="AB30522" s="127"/>
      <c r="AC30522" s="127"/>
    </row>
    <row r="30523" spans="14:29" ht="15" hidden="1" customHeight="1">
      <c r="N30523" s="127"/>
      <c r="P30523" s="146"/>
      <c r="Q30523" s="91"/>
      <c r="R30523" s="116"/>
      <c r="AB30523" s="127"/>
      <c r="AC30523" s="127"/>
    </row>
    <row r="30524" spans="14:29" ht="15" hidden="1" customHeight="1">
      <c r="N30524" s="127"/>
      <c r="P30524" s="146"/>
      <c r="Q30524" s="91"/>
      <c r="R30524" s="116"/>
      <c r="AB30524" s="127"/>
      <c r="AC30524" s="127"/>
    </row>
    <row r="30525" spans="14:29" ht="15" hidden="1" customHeight="1">
      <c r="N30525" s="127"/>
      <c r="P30525" s="146"/>
      <c r="Q30525" s="91"/>
      <c r="R30525" s="116"/>
      <c r="AB30525" s="127"/>
      <c r="AC30525" s="127"/>
    </row>
    <row r="30526" spans="14:29" ht="15" hidden="1" customHeight="1">
      <c r="N30526" s="127"/>
      <c r="P30526" s="146"/>
      <c r="Q30526" s="91"/>
      <c r="R30526" s="116"/>
      <c r="AB30526" s="127"/>
      <c r="AC30526" s="127"/>
    </row>
    <row r="30527" spans="14:29" ht="15" hidden="1" customHeight="1">
      <c r="N30527" s="127"/>
      <c r="P30527" s="146"/>
      <c r="Q30527" s="91"/>
      <c r="R30527" s="116"/>
      <c r="AB30527" s="127"/>
      <c r="AC30527" s="127"/>
    </row>
    <row r="30528" spans="14:29" ht="15" hidden="1" customHeight="1">
      <c r="N30528" s="127"/>
      <c r="P30528" s="146"/>
      <c r="Q30528" s="91"/>
      <c r="R30528" s="116"/>
      <c r="AB30528" s="127"/>
      <c r="AC30528" s="127"/>
    </row>
    <row r="30529" spans="14:29" ht="15" hidden="1" customHeight="1">
      <c r="N30529" s="127"/>
      <c r="P30529" s="146"/>
      <c r="Q30529" s="91"/>
      <c r="R30529" s="116"/>
      <c r="AB30529" s="127"/>
      <c r="AC30529" s="127"/>
    </row>
    <row r="30530" spans="14:29" ht="15" hidden="1" customHeight="1">
      <c r="N30530" s="127"/>
      <c r="P30530" s="146"/>
      <c r="Q30530" s="91"/>
      <c r="R30530" s="116"/>
      <c r="AB30530" s="127"/>
      <c r="AC30530" s="127"/>
    </row>
    <row r="30531" spans="14:29" ht="15" hidden="1" customHeight="1">
      <c r="N30531" s="127"/>
      <c r="P30531" s="146"/>
      <c r="Q30531" s="91"/>
      <c r="R30531" s="116"/>
      <c r="AB30531" s="127"/>
      <c r="AC30531" s="127"/>
    </row>
    <row r="30532" spans="14:29" ht="15" hidden="1" customHeight="1">
      <c r="N30532" s="127"/>
      <c r="P30532" s="146"/>
      <c r="Q30532" s="91"/>
      <c r="R30532" s="116"/>
      <c r="AB30532" s="127"/>
      <c r="AC30532" s="127"/>
    </row>
    <row r="30533" spans="14:29" ht="15" hidden="1" customHeight="1">
      <c r="N30533" s="127"/>
      <c r="P30533" s="146"/>
      <c r="Q30533" s="91"/>
      <c r="R30533" s="116"/>
      <c r="AB30533" s="127"/>
      <c r="AC30533" s="127"/>
    </row>
    <row r="30534" spans="14:29" ht="15" hidden="1" customHeight="1">
      <c r="N30534" s="127"/>
      <c r="P30534" s="146"/>
      <c r="Q30534" s="91"/>
      <c r="R30534" s="116"/>
      <c r="AB30534" s="127"/>
      <c r="AC30534" s="127"/>
    </row>
    <row r="30535" spans="14:29" ht="15" hidden="1" customHeight="1">
      <c r="N30535" s="127"/>
      <c r="P30535" s="146"/>
      <c r="Q30535" s="91"/>
      <c r="R30535" s="116"/>
      <c r="AB30535" s="127"/>
      <c r="AC30535" s="127"/>
    </row>
    <row r="30536" spans="14:29" ht="15" hidden="1" customHeight="1">
      <c r="N30536" s="127"/>
      <c r="P30536" s="146"/>
      <c r="Q30536" s="91"/>
      <c r="R30536" s="116"/>
      <c r="AB30536" s="127"/>
      <c r="AC30536" s="127"/>
    </row>
    <row r="30537" spans="14:29" ht="15" hidden="1" customHeight="1">
      <c r="N30537" s="127"/>
      <c r="P30537" s="146"/>
      <c r="Q30537" s="91"/>
      <c r="R30537" s="116"/>
      <c r="AB30537" s="127"/>
      <c r="AC30537" s="127"/>
    </row>
    <row r="30538" spans="14:29" ht="15" hidden="1" customHeight="1">
      <c r="N30538" s="127"/>
      <c r="P30538" s="146"/>
      <c r="Q30538" s="91"/>
      <c r="R30538" s="116"/>
      <c r="AB30538" s="127"/>
      <c r="AC30538" s="127"/>
    </row>
    <row r="30539" spans="14:29" ht="15" hidden="1" customHeight="1">
      <c r="N30539" s="127"/>
      <c r="P30539" s="146"/>
      <c r="Q30539" s="91"/>
      <c r="R30539" s="116"/>
      <c r="AB30539" s="127"/>
      <c r="AC30539" s="127"/>
    </row>
    <row r="30540" spans="14:29" ht="15" hidden="1" customHeight="1">
      <c r="N30540" s="127"/>
      <c r="P30540" s="146"/>
      <c r="Q30540" s="91"/>
      <c r="R30540" s="116"/>
      <c r="AB30540" s="127"/>
      <c r="AC30540" s="127"/>
    </row>
    <row r="30541" spans="14:29" ht="15" hidden="1" customHeight="1">
      <c r="N30541" s="127"/>
      <c r="P30541" s="146"/>
      <c r="Q30541" s="91"/>
      <c r="R30541" s="116"/>
      <c r="AB30541" s="127"/>
      <c r="AC30541" s="127"/>
    </row>
    <row r="30542" spans="14:29" ht="15" hidden="1" customHeight="1">
      <c r="N30542" s="127"/>
      <c r="P30542" s="146"/>
      <c r="Q30542" s="91"/>
      <c r="R30542" s="116"/>
      <c r="AB30542" s="127"/>
      <c r="AC30542" s="127"/>
    </row>
    <row r="30543" spans="14:29" ht="15" hidden="1" customHeight="1">
      <c r="N30543" s="127"/>
      <c r="P30543" s="146"/>
      <c r="Q30543" s="91"/>
      <c r="R30543" s="116"/>
      <c r="AB30543" s="127"/>
      <c r="AC30543" s="127"/>
    </row>
    <row r="30544" spans="14:29" ht="15" hidden="1" customHeight="1">
      <c r="N30544" s="127"/>
      <c r="P30544" s="146"/>
      <c r="Q30544" s="91"/>
      <c r="R30544" s="116"/>
      <c r="AB30544" s="127"/>
      <c r="AC30544" s="127"/>
    </row>
    <row r="30545" spans="14:29" ht="15" hidden="1" customHeight="1">
      <c r="N30545" s="127"/>
      <c r="P30545" s="146"/>
      <c r="Q30545" s="91"/>
      <c r="R30545" s="116"/>
      <c r="AB30545" s="127"/>
      <c r="AC30545" s="127"/>
    </row>
    <row r="30546" spans="14:29" ht="15" hidden="1" customHeight="1">
      <c r="N30546" s="127"/>
      <c r="P30546" s="146"/>
      <c r="Q30546" s="91"/>
      <c r="R30546" s="116"/>
      <c r="AB30546" s="127"/>
      <c r="AC30546" s="127"/>
    </row>
    <row r="30547" spans="14:29" ht="15" hidden="1" customHeight="1">
      <c r="N30547" s="127"/>
      <c r="P30547" s="146"/>
      <c r="Q30547" s="91"/>
      <c r="R30547" s="116"/>
      <c r="AB30547" s="127"/>
      <c r="AC30547" s="127"/>
    </row>
    <row r="30548" spans="14:29" ht="15" hidden="1" customHeight="1">
      <c r="N30548" s="127"/>
      <c r="P30548" s="146"/>
      <c r="Q30548" s="91"/>
      <c r="R30548" s="116"/>
      <c r="AB30548" s="127"/>
      <c r="AC30548" s="127"/>
    </row>
    <row r="30549" spans="14:29" ht="15" hidden="1" customHeight="1">
      <c r="N30549" s="127"/>
      <c r="P30549" s="146"/>
      <c r="Q30549" s="91"/>
      <c r="R30549" s="116"/>
      <c r="AB30549" s="127"/>
      <c r="AC30549" s="127"/>
    </row>
    <row r="30550" spans="14:29" ht="15" hidden="1" customHeight="1">
      <c r="N30550" s="127"/>
      <c r="P30550" s="146"/>
      <c r="Q30550" s="91"/>
      <c r="R30550" s="116"/>
      <c r="AB30550" s="127"/>
      <c r="AC30550" s="127"/>
    </row>
    <row r="30551" spans="14:29" ht="15" hidden="1" customHeight="1">
      <c r="N30551" s="127"/>
      <c r="P30551" s="146"/>
      <c r="Q30551" s="91"/>
      <c r="R30551" s="116"/>
      <c r="AB30551" s="127"/>
      <c r="AC30551" s="127"/>
    </row>
    <row r="30552" spans="14:29" ht="15" hidden="1" customHeight="1">
      <c r="N30552" s="127"/>
      <c r="P30552" s="146"/>
      <c r="Q30552" s="91"/>
      <c r="R30552" s="116"/>
      <c r="AB30552" s="127"/>
      <c r="AC30552" s="127"/>
    </row>
    <row r="30553" spans="14:29" ht="15" hidden="1" customHeight="1">
      <c r="N30553" s="127"/>
      <c r="P30553" s="146"/>
      <c r="Q30553" s="91"/>
      <c r="R30553" s="116"/>
      <c r="AB30553" s="127"/>
      <c r="AC30553" s="127"/>
    </row>
    <row r="30554" spans="14:29" ht="15" hidden="1" customHeight="1">
      <c r="N30554" s="127"/>
      <c r="P30554" s="146"/>
      <c r="Q30554" s="91"/>
      <c r="R30554" s="116"/>
      <c r="AB30554" s="127"/>
      <c r="AC30554" s="127"/>
    </row>
    <row r="30555" spans="14:29" ht="15" hidden="1" customHeight="1">
      <c r="N30555" s="127"/>
      <c r="P30555" s="146"/>
      <c r="Q30555" s="91"/>
      <c r="R30555" s="116"/>
      <c r="AB30555" s="127"/>
      <c r="AC30555" s="127"/>
    </row>
    <row r="30556" spans="14:29" ht="15" hidden="1" customHeight="1">
      <c r="N30556" s="127"/>
      <c r="P30556" s="146"/>
      <c r="Q30556" s="91"/>
      <c r="R30556" s="116"/>
      <c r="AB30556" s="127"/>
      <c r="AC30556" s="127"/>
    </row>
    <row r="30557" spans="14:29" ht="15" hidden="1" customHeight="1">
      <c r="N30557" s="127"/>
      <c r="P30557" s="146"/>
      <c r="Q30557" s="91"/>
      <c r="R30557" s="116"/>
      <c r="AB30557" s="127"/>
      <c r="AC30557" s="127"/>
    </row>
    <row r="30558" spans="14:29" ht="15" hidden="1" customHeight="1">
      <c r="N30558" s="127"/>
      <c r="P30558" s="146"/>
      <c r="Q30558" s="91"/>
      <c r="R30558" s="116"/>
      <c r="AB30558" s="127"/>
      <c r="AC30558" s="127"/>
    </row>
    <row r="30559" spans="14:29" ht="15" hidden="1" customHeight="1">
      <c r="N30559" s="127"/>
      <c r="P30559" s="146"/>
      <c r="Q30559" s="91"/>
      <c r="R30559" s="116"/>
      <c r="AB30559" s="127"/>
      <c r="AC30559" s="127"/>
    </row>
    <row r="30560" spans="14:29" ht="15" hidden="1" customHeight="1">
      <c r="N30560" s="127"/>
      <c r="P30560" s="146"/>
      <c r="Q30560" s="91"/>
      <c r="R30560" s="116"/>
      <c r="AB30560" s="127"/>
      <c r="AC30560" s="127"/>
    </row>
    <row r="30561" spans="14:29" ht="15" hidden="1" customHeight="1">
      <c r="N30561" s="127"/>
      <c r="P30561" s="146"/>
      <c r="Q30561" s="91"/>
      <c r="R30561" s="116"/>
      <c r="AB30561" s="127"/>
      <c r="AC30561" s="127"/>
    </row>
    <row r="30562" spans="14:29" ht="15" hidden="1" customHeight="1">
      <c r="N30562" s="127"/>
      <c r="P30562" s="146"/>
      <c r="Q30562" s="91"/>
      <c r="R30562" s="116"/>
      <c r="AB30562" s="127"/>
      <c r="AC30562" s="127"/>
    </row>
    <row r="30563" spans="14:29" ht="15" hidden="1" customHeight="1">
      <c r="N30563" s="127"/>
      <c r="P30563" s="146"/>
      <c r="Q30563" s="91"/>
      <c r="R30563" s="116"/>
      <c r="AB30563" s="127"/>
      <c r="AC30563" s="127"/>
    </row>
    <row r="30564" spans="14:29" ht="15" hidden="1" customHeight="1">
      <c r="N30564" s="127"/>
      <c r="P30564" s="146"/>
      <c r="Q30564" s="91"/>
      <c r="R30564" s="116"/>
      <c r="AB30564" s="127"/>
      <c r="AC30564" s="127"/>
    </row>
    <row r="30565" spans="14:29" ht="15" hidden="1" customHeight="1">
      <c r="N30565" s="127"/>
      <c r="P30565" s="146"/>
      <c r="Q30565" s="91"/>
      <c r="R30565" s="116"/>
      <c r="AB30565" s="127"/>
      <c r="AC30565" s="127"/>
    </row>
    <row r="30566" spans="14:29" ht="15" hidden="1" customHeight="1">
      <c r="N30566" s="127"/>
      <c r="P30566" s="146"/>
      <c r="Q30566" s="91"/>
      <c r="R30566" s="116"/>
      <c r="AB30566" s="127"/>
      <c r="AC30566" s="127"/>
    </row>
    <row r="30567" spans="14:29" ht="15" hidden="1" customHeight="1">
      <c r="N30567" s="127"/>
      <c r="P30567" s="146"/>
      <c r="Q30567" s="91"/>
      <c r="R30567" s="116"/>
      <c r="AB30567" s="127"/>
      <c r="AC30567" s="127"/>
    </row>
    <row r="30568" spans="14:29" ht="15" hidden="1" customHeight="1">
      <c r="N30568" s="127"/>
      <c r="P30568" s="146"/>
      <c r="Q30568" s="91"/>
      <c r="R30568" s="116"/>
      <c r="AB30568" s="127"/>
      <c r="AC30568" s="127"/>
    </row>
    <row r="30569" spans="14:29" ht="15" hidden="1" customHeight="1">
      <c r="N30569" s="127"/>
      <c r="P30569" s="146"/>
      <c r="Q30569" s="91"/>
      <c r="R30569" s="116"/>
      <c r="AB30569" s="127"/>
      <c r="AC30569" s="127"/>
    </row>
    <row r="30570" spans="14:29" ht="15" hidden="1" customHeight="1">
      <c r="N30570" s="127"/>
      <c r="P30570" s="146"/>
      <c r="Q30570" s="91"/>
      <c r="R30570" s="116"/>
      <c r="AB30570" s="127"/>
      <c r="AC30570" s="127"/>
    </row>
    <row r="30571" spans="14:29" ht="15" hidden="1" customHeight="1">
      <c r="N30571" s="127"/>
      <c r="P30571" s="146"/>
      <c r="Q30571" s="91"/>
      <c r="R30571" s="116"/>
      <c r="AB30571" s="127"/>
      <c r="AC30571" s="127"/>
    </row>
    <row r="30572" spans="14:29" ht="15" hidden="1" customHeight="1">
      <c r="N30572" s="127"/>
      <c r="P30572" s="146"/>
      <c r="Q30572" s="91"/>
      <c r="R30572" s="116"/>
      <c r="AB30572" s="127"/>
      <c r="AC30572" s="127"/>
    </row>
    <row r="30573" spans="14:29" ht="15" hidden="1" customHeight="1">
      <c r="N30573" s="127"/>
      <c r="P30573" s="146"/>
      <c r="Q30573" s="91"/>
      <c r="R30573" s="116"/>
      <c r="AB30573" s="127"/>
      <c r="AC30573" s="127"/>
    </row>
    <row r="30574" spans="14:29" ht="15" hidden="1" customHeight="1">
      <c r="N30574" s="127"/>
      <c r="P30574" s="146"/>
      <c r="Q30574" s="91"/>
      <c r="R30574" s="116"/>
      <c r="AB30574" s="127"/>
      <c r="AC30574" s="127"/>
    </row>
    <row r="30575" spans="14:29" ht="15" hidden="1" customHeight="1">
      <c r="N30575" s="127"/>
      <c r="P30575" s="146"/>
      <c r="Q30575" s="91"/>
      <c r="R30575" s="116"/>
      <c r="AB30575" s="127"/>
      <c r="AC30575" s="127"/>
    </row>
    <row r="30576" spans="14:29" ht="15" hidden="1" customHeight="1">
      <c r="N30576" s="127"/>
      <c r="P30576" s="146"/>
      <c r="Q30576" s="91"/>
      <c r="R30576" s="116"/>
      <c r="AB30576" s="127"/>
      <c r="AC30576" s="127"/>
    </row>
    <row r="30577" spans="14:29" ht="15" hidden="1" customHeight="1">
      <c r="N30577" s="127"/>
      <c r="P30577" s="146"/>
      <c r="Q30577" s="91"/>
      <c r="R30577" s="116"/>
      <c r="AB30577" s="127"/>
      <c r="AC30577" s="127"/>
    </row>
    <row r="30578" spans="14:29" ht="15" hidden="1" customHeight="1">
      <c r="N30578" s="127"/>
      <c r="P30578" s="146"/>
      <c r="Q30578" s="91"/>
      <c r="R30578" s="116"/>
      <c r="AB30578" s="127"/>
      <c r="AC30578" s="127"/>
    </row>
    <row r="30579" spans="14:29" ht="15" hidden="1" customHeight="1">
      <c r="N30579" s="127"/>
      <c r="P30579" s="146"/>
      <c r="Q30579" s="91"/>
      <c r="R30579" s="116"/>
      <c r="AB30579" s="127"/>
      <c r="AC30579" s="127"/>
    </row>
    <row r="30580" spans="14:29" ht="15" hidden="1" customHeight="1">
      <c r="N30580" s="127"/>
      <c r="P30580" s="146"/>
      <c r="Q30580" s="91"/>
      <c r="R30580" s="116"/>
      <c r="AB30580" s="127"/>
      <c r="AC30580" s="127"/>
    </row>
    <row r="30581" spans="14:29" ht="15" hidden="1" customHeight="1">
      <c r="N30581" s="127"/>
      <c r="P30581" s="146"/>
      <c r="Q30581" s="91"/>
      <c r="R30581" s="116"/>
      <c r="AB30581" s="127"/>
      <c r="AC30581" s="127"/>
    </row>
    <row r="30582" spans="14:29" ht="15" hidden="1" customHeight="1">
      <c r="N30582" s="127"/>
      <c r="P30582" s="146"/>
      <c r="Q30582" s="91"/>
      <c r="R30582" s="116"/>
      <c r="AB30582" s="127"/>
      <c r="AC30582" s="127"/>
    </row>
    <row r="30583" spans="14:29" ht="15" hidden="1" customHeight="1">
      <c r="N30583" s="127"/>
      <c r="P30583" s="146"/>
      <c r="Q30583" s="91"/>
      <c r="R30583" s="116"/>
      <c r="AB30583" s="127"/>
      <c r="AC30583" s="127"/>
    </row>
    <row r="30584" spans="14:29" ht="15" hidden="1" customHeight="1">
      <c r="N30584" s="127"/>
      <c r="P30584" s="146"/>
      <c r="Q30584" s="91"/>
      <c r="R30584" s="116"/>
      <c r="AB30584" s="127"/>
      <c r="AC30584" s="127"/>
    </row>
    <row r="30585" spans="14:29" ht="15" hidden="1" customHeight="1">
      <c r="N30585" s="127"/>
      <c r="P30585" s="146"/>
      <c r="Q30585" s="91"/>
      <c r="R30585" s="116"/>
      <c r="AB30585" s="127"/>
      <c r="AC30585" s="127"/>
    </row>
    <row r="30586" spans="14:29" ht="15" hidden="1" customHeight="1">
      <c r="N30586" s="127"/>
      <c r="P30586" s="146"/>
      <c r="Q30586" s="91"/>
      <c r="R30586" s="116"/>
      <c r="AB30586" s="127"/>
      <c r="AC30586" s="127"/>
    </row>
    <row r="30587" spans="14:29" ht="15" hidden="1" customHeight="1">
      <c r="N30587" s="127"/>
      <c r="P30587" s="146"/>
      <c r="Q30587" s="91"/>
      <c r="R30587" s="116"/>
      <c r="AB30587" s="127"/>
      <c r="AC30587" s="127"/>
    </row>
    <row r="30588" spans="14:29" ht="15" hidden="1" customHeight="1">
      <c r="N30588" s="127"/>
      <c r="P30588" s="146"/>
      <c r="Q30588" s="91"/>
      <c r="R30588" s="116"/>
      <c r="AB30588" s="127"/>
      <c r="AC30588" s="127"/>
    </row>
    <row r="30589" spans="14:29" ht="15" hidden="1" customHeight="1">
      <c r="N30589" s="127"/>
      <c r="P30589" s="146"/>
      <c r="Q30589" s="91"/>
      <c r="R30589" s="116"/>
      <c r="AB30589" s="127"/>
      <c r="AC30589" s="127"/>
    </row>
    <row r="30590" spans="14:29" ht="15" hidden="1" customHeight="1">
      <c r="N30590" s="127"/>
      <c r="P30590" s="146"/>
      <c r="Q30590" s="91"/>
      <c r="R30590" s="116"/>
      <c r="AB30590" s="127"/>
      <c r="AC30590" s="127"/>
    </row>
    <row r="30591" spans="14:29" ht="15" hidden="1" customHeight="1">
      <c r="N30591" s="127"/>
      <c r="P30591" s="146"/>
      <c r="Q30591" s="91"/>
      <c r="R30591" s="116"/>
      <c r="AB30591" s="127"/>
      <c r="AC30591" s="127"/>
    </row>
    <row r="30592" spans="14:29" ht="15" hidden="1" customHeight="1">
      <c r="N30592" s="127"/>
      <c r="P30592" s="146"/>
      <c r="Q30592" s="91"/>
      <c r="R30592" s="116"/>
      <c r="AB30592" s="127"/>
      <c r="AC30592" s="127"/>
    </row>
    <row r="30593" spans="14:29" ht="15" hidden="1" customHeight="1">
      <c r="N30593" s="127"/>
      <c r="P30593" s="146"/>
      <c r="Q30593" s="91"/>
      <c r="R30593" s="116"/>
      <c r="AB30593" s="127"/>
      <c r="AC30593" s="127"/>
    </row>
    <row r="30594" spans="14:29" ht="15" hidden="1" customHeight="1">
      <c r="N30594" s="127"/>
      <c r="P30594" s="146"/>
      <c r="Q30594" s="91"/>
      <c r="R30594" s="116"/>
      <c r="AB30594" s="127"/>
      <c r="AC30594" s="127"/>
    </row>
    <row r="30595" spans="14:29" ht="15" hidden="1" customHeight="1">
      <c r="N30595" s="127"/>
      <c r="P30595" s="146"/>
      <c r="Q30595" s="91"/>
      <c r="R30595" s="116"/>
      <c r="AB30595" s="127"/>
      <c r="AC30595" s="127"/>
    </row>
    <row r="30596" spans="14:29" ht="15" hidden="1" customHeight="1">
      <c r="N30596" s="127"/>
      <c r="P30596" s="146"/>
      <c r="Q30596" s="91"/>
      <c r="R30596" s="116"/>
      <c r="AB30596" s="127"/>
      <c r="AC30596" s="127"/>
    </row>
    <row r="30597" spans="14:29" ht="15" hidden="1" customHeight="1">
      <c r="N30597" s="127"/>
      <c r="P30597" s="146"/>
      <c r="Q30597" s="91"/>
      <c r="R30597" s="116"/>
      <c r="AB30597" s="127"/>
      <c r="AC30597" s="127"/>
    </row>
    <row r="30598" spans="14:29" ht="15" hidden="1" customHeight="1">
      <c r="N30598" s="127"/>
      <c r="P30598" s="146"/>
      <c r="Q30598" s="91"/>
      <c r="R30598" s="116"/>
      <c r="AB30598" s="127"/>
      <c r="AC30598" s="127"/>
    </row>
    <row r="30599" spans="14:29" ht="15" hidden="1" customHeight="1">
      <c r="N30599" s="127"/>
      <c r="P30599" s="146"/>
      <c r="Q30599" s="91"/>
      <c r="R30599" s="116"/>
      <c r="AB30599" s="127"/>
      <c r="AC30599" s="127"/>
    </row>
    <row r="30600" spans="14:29" ht="15" hidden="1" customHeight="1">
      <c r="N30600" s="127"/>
      <c r="P30600" s="146"/>
      <c r="Q30600" s="91"/>
      <c r="R30600" s="116"/>
      <c r="AB30600" s="127"/>
      <c r="AC30600" s="127"/>
    </row>
    <row r="30601" spans="14:29" ht="15" hidden="1" customHeight="1">
      <c r="N30601" s="127"/>
      <c r="P30601" s="146"/>
      <c r="Q30601" s="91"/>
      <c r="R30601" s="116"/>
      <c r="AB30601" s="127"/>
      <c r="AC30601" s="127"/>
    </row>
    <row r="30602" spans="14:29" ht="15" hidden="1" customHeight="1">
      <c r="N30602" s="127"/>
      <c r="P30602" s="146"/>
      <c r="Q30602" s="91"/>
      <c r="R30602" s="116"/>
      <c r="AB30602" s="127"/>
      <c r="AC30602" s="127"/>
    </row>
    <row r="30603" spans="14:29" ht="15" hidden="1" customHeight="1">
      <c r="N30603" s="127"/>
      <c r="P30603" s="146"/>
      <c r="Q30603" s="91"/>
      <c r="R30603" s="116"/>
      <c r="AB30603" s="127"/>
      <c r="AC30603" s="127"/>
    </row>
    <row r="30604" spans="14:29" ht="15" hidden="1" customHeight="1">
      <c r="N30604" s="127"/>
      <c r="P30604" s="146"/>
      <c r="Q30604" s="91"/>
      <c r="R30604" s="116"/>
      <c r="AB30604" s="127"/>
      <c r="AC30604" s="127"/>
    </row>
    <row r="30605" spans="14:29" ht="15" hidden="1" customHeight="1">
      <c r="N30605" s="127"/>
      <c r="P30605" s="146"/>
      <c r="Q30605" s="91"/>
      <c r="R30605" s="116"/>
      <c r="AB30605" s="127"/>
      <c r="AC30605" s="127"/>
    </row>
    <row r="30606" spans="14:29" ht="15" hidden="1" customHeight="1">
      <c r="N30606" s="127"/>
      <c r="P30606" s="146"/>
      <c r="Q30606" s="91"/>
      <c r="R30606" s="116"/>
      <c r="AB30606" s="127"/>
      <c r="AC30606" s="127"/>
    </row>
    <row r="30607" spans="14:29" ht="15" hidden="1" customHeight="1">
      <c r="N30607" s="127"/>
      <c r="P30607" s="146"/>
      <c r="Q30607" s="91"/>
      <c r="R30607" s="116"/>
      <c r="AB30607" s="127"/>
      <c r="AC30607" s="127"/>
    </row>
    <row r="30608" spans="14:29" ht="15" hidden="1" customHeight="1">
      <c r="N30608" s="127"/>
      <c r="P30608" s="146"/>
      <c r="Q30608" s="91"/>
      <c r="R30608" s="116"/>
      <c r="AB30608" s="127"/>
      <c r="AC30608" s="127"/>
    </row>
    <row r="30609" spans="14:29" ht="15" hidden="1" customHeight="1">
      <c r="N30609" s="127"/>
      <c r="P30609" s="146"/>
      <c r="Q30609" s="91"/>
      <c r="R30609" s="116"/>
      <c r="AB30609" s="127"/>
      <c r="AC30609" s="127"/>
    </row>
    <row r="30610" spans="14:29" ht="15" hidden="1" customHeight="1">
      <c r="N30610" s="127"/>
      <c r="P30610" s="146"/>
      <c r="Q30610" s="91"/>
      <c r="R30610" s="116"/>
      <c r="AB30610" s="127"/>
      <c r="AC30610" s="127"/>
    </row>
    <row r="30611" spans="14:29" ht="15" hidden="1" customHeight="1">
      <c r="N30611" s="127"/>
      <c r="P30611" s="146"/>
      <c r="Q30611" s="91"/>
      <c r="R30611" s="116"/>
      <c r="AB30611" s="127"/>
      <c r="AC30611" s="127"/>
    </row>
    <row r="30612" spans="14:29" ht="15" hidden="1" customHeight="1">
      <c r="N30612" s="127"/>
      <c r="P30612" s="146"/>
      <c r="Q30612" s="91"/>
      <c r="R30612" s="116"/>
      <c r="AB30612" s="127"/>
      <c r="AC30612" s="127"/>
    </row>
    <row r="30613" spans="14:29" ht="15" hidden="1" customHeight="1">
      <c r="N30613" s="127"/>
      <c r="P30613" s="146"/>
      <c r="Q30613" s="91"/>
      <c r="R30613" s="116"/>
      <c r="AB30613" s="127"/>
      <c r="AC30613" s="127"/>
    </row>
    <row r="30614" spans="14:29" ht="15" hidden="1" customHeight="1">
      <c r="N30614" s="127"/>
      <c r="P30614" s="146"/>
      <c r="Q30614" s="91"/>
      <c r="R30614" s="116"/>
      <c r="AB30614" s="127"/>
      <c r="AC30614" s="127"/>
    </row>
    <row r="30615" spans="14:29" ht="15" hidden="1" customHeight="1">
      <c r="N30615" s="127"/>
      <c r="P30615" s="146"/>
      <c r="Q30615" s="91"/>
      <c r="R30615" s="116"/>
      <c r="AB30615" s="127"/>
      <c r="AC30615" s="127"/>
    </row>
    <row r="30616" spans="14:29" ht="15" hidden="1" customHeight="1">
      <c r="N30616" s="127"/>
      <c r="P30616" s="146"/>
      <c r="Q30616" s="91"/>
      <c r="R30616" s="116"/>
      <c r="AB30616" s="127"/>
      <c r="AC30616" s="127"/>
    </row>
    <row r="30617" spans="14:29" ht="15" hidden="1" customHeight="1">
      <c r="N30617" s="127"/>
      <c r="P30617" s="146"/>
      <c r="Q30617" s="91"/>
      <c r="R30617" s="116"/>
      <c r="AB30617" s="127"/>
      <c r="AC30617" s="127"/>
    </row>
    <row r="30618" spans="14:29" ht="15" hidden="1" customHeight="1">
      <c r="N30618" s="127"/>
      <c r="P30618" s="146"/>
      <c r="Q30618" s="91"/>
      <c r="R30618" s="116"/>
      <c r="AB30618" s="127"/>
      <c r="AC30618" s="127"/>
    </row>
    <row r="30619" spans="14:29" ht="15" hidden="1" customHeight="1">
      <c r="N30619" s="127"/>
      <c r="P30619" s="146"/>
      <c r="Q30619" s="91"/>
      <c r="R30619" s="116"/>
      <c r="AB30619" s="127"/>
      <c r="AC30619" s="127"/>
    </row>
    <row r="30620" spans="14:29" ht="15" hidden="1" customHeight="1">
      <c r="N30620" s="127"/>
      <c r="P30620" s="146"/>
      <c r="Q30620" s="91"/>
      <c r="R30620" s="116"/>
      <c r="AB30620" s="127"/>
      <c r="AC30620" s="127"/>
    </row>
    <row r="30621" spans="14:29" ht="15" hidden="1" customHeight="1">
      <c r="N30621" s="127"/>
      <c r="P30621" s="146"/>
      <c r="Q30621" s="91"/>
      <c r="R30621" s="116"/>
      <c r="AB30621" s="127"/>
      <c r="AC30621" s="127"/>
    </row>
    <row r="30622" spans="14:29" ht="15" hidden="1" customHeight="1">
      <c r="N30622" s="127"/>
      <c r="P30622" s="146"/>
      <c r="Q30622" s="91"/>
      <c r="R30622" s="116"/>
      <c r="AB30622" s="127"/>
      <c r="AC30622" s="127"/>
    </row>
    <row r="30623" spans="14:29" ht="15" hidden="1" customHeight="1">
      <c r="N30623" s="127"/>
      <c r="P30623" s="146"/>
      <c r="Q30623" s="91"/>
      <c r="R30623" s="116"/>
      <c r="AB30623" s="127"/>
      <c r="AC30623" s="127"/>
    </row>
    <row r="30624" spans="14:29" ht="15" hidden="1" customHeight="1">
      <c r="N30624" s="127"/>
      <c r="P30624" s="146"/>
      <c r="Q30624" s="91"/>
      <c r="R30624" s="116"/>
      <c r="AB30624" s="127"/>
      <c r="AC30624" s="127"/>
    </row>
    <row r="30625" spans="14:29" ht="15" hidden="1" customHeight="1">
      <c r="N30625" s="127"/>
      <c r="P30625" s="146"/>
      <c r="Q30625" s="91"/>
      <c r="R30625" s="116"/>
      <c r="AB30625" s="127"/>
      <c r="AC30625" s="127"/>
    </row>
    <row r="30626" spans="14:29" ht="15" hidden="1" customHeight="1">
      <c r="N30626" s="127"/>
      <c r="P30626" s="146"/>
      <c r="Q30626" s="91"/>
      <c r="R30626" s="116"/>
      <c r="AB30626" s="127"/>
      <c r="AC30626" s="127"/>
    </row>
    <row r="30627" spans="14:29" ht="15" hidden="1" customHeight="1">
      <c r="N30627" s="127"/>
      <c r="P30627" s="146"/>
      <c r="Q30627" s="91"/>
      <c r="R30627" s="116"/>
      <c r="AB30627" s="127"/>
      <c r="AC30627" s="127"/>
    </row>
    <row r="30628" spans="14:29" ht="15" hidden="1" customHeight="1">
      <c r="N30628" s="127"/>
      <c r="P30628" s="146"/>
      <c r="Q30628" s="91"/>
      <c r="R30628" s="116"/>
      <c r="AB30628" s="127"/>
      <c r="AC30628" s="127"/>
    </row>
    <row r="30629" spans="14:29" ht="15" hidden="1" customHeight="1">
      <c r="N30629" s="127"/>
      <c r="P30629" s="146"/>
      <c r="Q30629" s="91"/>
      <c r="R30629" s="116"/>
      <c r="AB30629" s="127"/>
      <c r="AC30629" s="127"/>
    </row>
    <row r="30630" spans="14:29" ht="15" hidden="1" customHeight="1">
      <c r="N30630" s="127"/>
      <c r="P30630" s="146"/>
      <c r="Q30630" s="91"/>
      <c r="R30630" s="116"/>
      <c r="AB30630" s="127"/>
      <c r="AC30630" s="127"/>
    </row>
    <row r="30631" spans="14:29" ht="15" hidden="1" customHeight="1">
      <c r="N30631" s="127"/>
      <c r="P30631" s="146"/>
      <c r="Q30631" s="91"/>
      <c r="R30631" s="116"/>
      <c r="AB30631" s="127"/>
      <c r="AC30631" s="127"/>
    </row>
    <row r="30632" spans="14:29" ht="15" hidden="1" customHeight="1">
      <c r="N30632" s="127"/>
      <c r="P30632" s="146"/>
      <c r="Q30632" s="91"/>
      <c r="R30632" s="116"/>
      <c r="AB30632" s="127"/>
      <c r="AC30632" s="127"/>
    </row>
    <row r="30633" spans="14:29" ht="15" hidden="1" customHeight="1">
      <c r="N30633" s="127"/>
      <c r="P30633" s="146"/>
      <c r="Q30633" s="91"/>
      <c r="R30633" s="116"/>
      <c r="AB30633" s="127"/>
      <c r="AC30633" s="127"/>
    </row>
    <row r="30634" spans="14:29" ht="15" hidden="1" customHeight="1">
      <c r="N30634" s="127"/>
      <c r="P30634" s="146"/>
      <c r="Q30634" s="91"/>
      <c r="R30634" s="116"/>
      <c r="AB30634" s="127"/>
      <c r="AC30634" s="127"/>
    </row>
    <row r="30635" spans="14:29" ht="15" hidden="1" customHeight="1">
      <c r="N30635" s="127"/>
      <c r="P30635" s="146"/>
      <c r="Q30635" s="91"/>
      <c r="R30635" s="116"/>
      <c r="AB30635" s="127"/>
      <c r="AC30635" s="127"/>
    </row>
    <row r="30636" spans="14:29" ht="15" hidden="1" customHeight="1">
      <c r="N30636" s="127"/>
      <c r="P30636" s="146"/>
      <c r="Q30636" s="91"/>
      <c r="R30636" s="116"/>
      <c r="AB30636" s="127"/>
      <c r="AC30636" s="127"/>
    </row>
    <row r="30637" spans="14:29" ht="15" hidden="1" customHeight="1">
      <c r="N30637" s="127"/>
      <c r="P30637" s="146"/>
      <c r="Q30637" s="91"/>
      <c r="R30637" s="116"/>
      <c r="AB30637" s="127"/>
      <c r="AC30637" s="127"/>
    </row>
    <row r="30638" spans="14:29" ht="15" hidden="1" customHeight="1">
      <c r="N30638" s="127"/>
      <c r="P30638" s="146"/>
      <c r="Q30638" s="91"/>
      <c r="R30638" s="116"/>
      <c r="AB30638" s="127"/>
      <c r="AC30638" s="127"/>
    </row>
    <row r="30639" spans="14:29" ht="15" hidden="1" customHeight="1">
      <c r="N30639" s="127"/>
      <c r="P30639" s="146"/>
      <c r="Q30639" s="91"/>
      <c r="R30639" s="116"/>
      <c r="AB30639" s="127"/>
      <c r="AC30639" s="127"/>
    </row>
    <row r="30640" spans="14:29" ht="15" hidden="1" customHeight="1">
      <c r="N30640" s="127"/>
      <c r="P30640" s="146"/>
      <c r="Q30640" s="91"/>
      <c r="R30640" s="116"/>
      <c r="AB30640" s="127"/>
      <c r="AC30640" s="127"/>
    </row>
    <row r="30641" spans="14:29" ht="15" hidden="1" customHeight="1">
      <c r="N30641" s="127"/>
      <c r="P30641" s="146"/>
      <c r="Q30641" s="91"/>
      <c r="R30641" s="116"/>
      <c r="AB30641" s="127"/>
      <c r="AC30641" s="127"/>
    </row>
    <row r="30642" spans="14:29" ht="15" hidden="1" customHeight="1">
      <c r="N30642" s="127"/>
      <c r="P30642" s="146"/>
      <c r="Q30642" s="91"/>
      <c r="R30642" s="116"/>
      <c r="AB30642" s="127"/>
      <c r="AC30642" s="127"/>
    </row>
    <row r="30643" spans="14:29" ht="15" hidden="1" customHeight="1">
      <c r="N30643" s="127"/>
      <c r="P30643" s="146"/>
      <c r="Q30643" s="91"/>
      <c r="R30643" s="116"/>
      <c r="AB30643" s="127"/>
      <c r="AC30643" s="127"/>
    </row>
    <row r="30644" spans="14:29" ht="15" hidden="1" customHeight="1">
      <c r="N30644" s="127"/>
      <c r="P30644" s="146"/>
      <c r="Q30644" s="91"/>
      <c r="R30644" s="116"/>
      <c r="AB30644" s="127"/>
      <c r="AC30644" s="127"/>
    </row>
    <row r="30645" spans="14:29" ht="15" hidden="1" customHeight="1">
      <c r="N30645" s="127"/>
      <c r="P30645" s="146"/>
      <c r="Q30645" s="91"/>
      <c r="R30645" s="116"/>
      <c r="AB30645" s="127"/>
      <c r="AC30645" s="127"/>
    </row>
    <row r="30646" spans="14:29" ht="15" hidden="1" customHeight="1">
      <c r="N30646" s="127"/>
      <c r="P30646" s="146"/>
      <c r="Q30646" s="91"/>
      <c r="R30646" s="116"/>
      <c r="AB30646" s="127"/>
      <c r="AC30646" s="127"/>
    </row>
    <row r="30647" spans="14:29" ht="15" hidden="1" customHeight="1">
      <c r="N30647" s="127"/>
      <c r="P30647" s="146"/>
      <c r="Q30647" s="91"/>
      <c r="R30647" s="116"/>
      <c r="AB30647" s="127"/>
      <c r="AC30647" s="127"/>
    </row>
    <row r="30648" spans="14:29" ht="15" hidden="1" customHeight="1">
      <c r="N30648" s="127"/>
      <c r="P30648" s="146"/>
      <c r="Q30648" s="91"/>
      <c r="R30648" s="116"/>
      <c r="AB30648" s="127"/>
      <c r="AC30648" s="127"/>
    </row>
    <row r="30649" spans="14:29" ht="15" hidden="1" customHeight="1">
      <c r="N30649" s="127"/>
      <c r="P30649" s="146"/>
      <c r="Q30649" s="91"/>
      <c r="R30649" s="116"/>
      <c r="AB30649" s="127"/>
      <c r="AC30649" s="127"/>
    </row>
    <row r="30650" spans="14:29" ht="15" hidden="1" customHeight="1">
      <c r="N30650" s="127"/>
      <c r="P30650" s="146"/>
      <c r="Q30650" s="91"/>
      <c r="R30650" s="116"/>
      <c r="AB30650" s="127"/>
      <c r="AC30650" s="127"/>
    </row>
    <row r="30651" spans="14:29" ht="15" hidden="1" customHeight="1">
      <c r="N30651" s="127"/>
      <c r="P30651" s="146"/>
      <c r="Q30651" s="91"/>
      <c r="R30651" s="116"/>
      <c r="AB30651" s="127"/>
      <c r="AC30651" s="127"/>
    </row>
    <row r="30652" spans="14:29" ht="15" hidden="1" customHeight="1">
      <c r="N30652" s="127"/>
      <c r="P30652" s="146"/>
      <c r="Q30652" s="91"/>
      <c r="R30652" s="116"/>
      <c r="AB30652" s="127"/>
      <c r="AC30652" s="127"/>
    </row>
    <row r="30653" spans="14:29" ht="15" hidden="1" customHeight="1">
      <c r="N30653" s="127"/>
      <c r="P30653" s="146"/>
      <c r="Q30653" s="91"/>
      <c r="R30653" s="116"/>
      <c r="AB30653" s="127"/>
      <c r="AC30653" s="127"/>
    </row>
    <row r="30654" spans="14:29" ht="15" hidden="1" customHeight="1">
      <c r="N30654" s="127"/>
      <c r="P30654" s="146"/>
      <c r="Q30654" s="91"/>
      <c r="R30654" s="116"/>
      <c r="AB30654" s="127"/>
      <c r="AC30654" s="127"/>
    </row>
    <row r="30655" spans="14:29" ht="15" hidden="1" customHeight="1">
      <c r="N30655" s="127"/>
      <c r="P30655" s="146"/>
      <c r="Q30655" s="91"/>
      <c r="R30655" s="116"/>
      <c r="AB30655" s="127"/>
      <c r="AC30655" s="127"/>
    </row>
    <row r="30656" spans="14:29" ht="15" hidden="1" customHeight="1">
      <c r="N30656" s="127"/>
      <c r="P30656" s="146"/>
      <c r="Q30656" s="91"/>
      <c r="R30656" s="116"/>
      <c r="AB30656" s="127"/>
      <c r="AC30656" s="127"/>
    </row>
    <row r="30657" spans="14:29" ht="15" hidden="1" customHeight="1">
      <c r="N30657" s="127"/>
      <c r="P30657" s="146"/>
      <c r="Q30657" s="91"/>
      <c r="R30657" s="116"/>
      <c r="AB30657" s="127"/>
      <c r="AC30657" s="127"/>
    </row>
    <row r="30658" spans="14:29" ht="15" hidden="1" customHeight="1">
      <c r="N30658" s="127"/>
      <c r="P30658" s="146"/>
      <c r="Q30658" s="91"/>
      <c r="R30658" s="116"/>
      <c r="AB30658" s="127"/>
      <c r="AC30658" s="127"/>
    </row>
    <row r="30659" spans="14:29" ht="15" hidden="1" customHeight="1">
      <c r="N30659" s="127"/>
      <c r="P30659" s="146"/>
      <c r="Q30659" s="91"/>
      <c r="R30659" s="116"/>
      <c r="AB30659" s="127"/>
      <c r="AC30659" s="127"/>
    </row>
    <row r="30660" spans="14:29" ht="15" hidden="1" customHeight="1">
      <c r="N30660" s="127"/>
      <c r="P30660" s="146"/>
      <c r="Q30660" s="91"/>
      <c r="R30660" s="116"/>
      <c r="AB30660" s="127"/>
      <c r="AC30660" s="127"/>
    </row>
    <row r="30661" spans="14:29" ht="15" hidden="1" customHeight="1">
      <c r="N30661" s="127"/>
      <c r="P30661" s="146"/>
      <c r="Q30661" s="91"/>
      <c r="R30661" s="116"/>
      <c r="AB30661" s="127"/>
      <c r="AC30661" s="127"/>
    </row>
    <row r="30662" spans="14:29" ht="15" hidden="1" customHeight="1">
      <c r="N30662" s="127"/>
      <c r="P30662" s="146"/>
      <c r="Q30662" s="91"/>
      <c r="R30662" s="116"/>
      <c r="AB30662" s="127"/>
      <c r="AC30662" s="127"/>
    </row>
    <row r="30663" spans="14:29" ht="15" hidden="1" customHeight="1">
      <c r="N30663" s="127"/>
      <c r="P30663" s="146"/>
      <c r="Q30663" s="91"/>
      <c r="R30663" s="116"/>
      <c r="AB30663" s="127"/>
      <c r="AC30663" s="127"/>
    </row>
    <row r="30664" spans="14:29" ht="15" hidden="1" customHeight="1">
      <c r="N30664" s="127"/>
      <c r="P30664" s="146"/>
      <c r="Q30664" s="91"/>
      <c r="R30664" s="116"/>
      <c r="AB30664" s="127"/>
      <c r="AC30664" s="127"/>
    </row>
    <row r="30665" spans="14:29" ht="15" hidden="1" customHeight="1">
      <c r="N30665" s="127"/>
      <c r="P30665" s="146"/>
      <c r="Q30665" s="91"/>
      <c r="R30665" s="116"/>
      <c r="AB30665" s="127"/>
      <c r="AC30665" s="127"/>
    </row>
    <row r="30666" spans="14:29" ht="15" hidden="1" customHeight="1">
      <c r="N30666" s="127"/>
      <c r="P30666" s="146"/>
      <c r="Q30666" s="91"/>
      <c r="R30666" s="116"/>
      <c r="AB30666" s="127"/>
      <c r="AC30666" s="127"/>
    </row>
    <row r="30667" spans="14:29" ht="15" hidden="1" customHeight="1">
      <c r="N30667" s="127"/>
      <c r="P30667" s="146"/>
      <c r="Q30667" s="91"/>
      <c r="R30667" s="116"/>
      <c r="AB30667" s="127"/>
      <c r="AC30667" s="127"/>
    </row>
    <row r="30668" spans="14:29" ht="15" hidden="1" customHeight="1">
      <c r="N30668" s="127"/>
      <c r="P30668" s="146"/>
      <c r="Q30668" s="91"/>
      <c r="R30668" s="116"/>
      <c r="AB30668" s="127"/>
      <c r="AC30668" s="127"/>
    </row>
    <row r="30669" spans="14:29" ht="15" hidden="1" customHeight="1">
      <c r="N30669" s="127"/>
      <c r="P30669" s="146"/>
      <c r="Q30669" s="91"/>
      <c r="R30669" s="116"/>
      <c r="AB30669" s="127"/>
      <c r="AC30669" s="127"/>
    </row>
    <row r="30670" spans="14:29" ht="15" hidden="1" customHeight="1">
      <c r="N30670" s="127"/>
      <c r="P30670" s="146"/>
      <c r="Q30670" s="91"/>
      <c r="R30670" s="116"/>
      <c r="AB30670" s="127"/>
      <c r="AC30670" s="127"/>
    </row>
    <row r="30671" spans="14:29" ht="15" hidden="1" customHeight="1">
      <c r="N30671" s="127"/>
      <c r="P30671" s="146"/>
      <c r="Q30671" s="91"/>
      <c r="R30671" s="116"/>
      <c r="AB30671" s="127"/>
      <c r="AC30671" s="127"/>
    </row>
    <row r="30672" spans="14:29" ht="15" hidden="1" customHeight="1">
      <c r="N30672" s="127"/>
      <c r="P30672" s="146"/>
      <c r="Q30672" s="91"/>
      <c r="R30672" s="116"/>
      <c r="AB30672" s="127"/>
      <c r="AC30672" s="127"/>
    </row>
    <row r="30673" spans="14:29" ht="15" hidden="1" customHeight="1">
      <c r="N30673" s="127"/>
      <c r="P30673" s="146"/>
      <c r="Q30673" s="91"/>
      <c r="R30673" s="116"/>
      <c r="AB30673" s="127"/>
      <c r="AC30673" s="127"/>
    </row>
    <row r="30674" spans="14:29" ht="15" hidden="1" customHeight="1">
      <c r="N30674" s="127"/>
      <c r="P30674" s="146"/>
      <c r="Q30674" s="91"/>
      <c r="R30674" s="116"/>
      <c r="AB30674" s="127"/>
      <c r="AC30674" s="127"/>
    </row>
    <row r="30675" spans="14:29" ht="15" hidden="1" customHeight="1">
      <c r="N30675" s="127"/>
      <c r="P30675" s="146"/>
      <c r="Q30675" s="91"/>
      <c r="R30675" s="116"/>
      <c r="AB30675" s="127"/>
      <c r="AC30675" s="127"/>
    </row>
    <row r="30676" spans="14:29" ht="15" hidden="1" customHeight="1">
      <c r="N30676" s="127"/>
      <c r="P30676" s="146"/>
      <c r="Q30676" s="91"/>
      <c r="R30676" s="116"/>
      <c r="AB30676" s="127"/>
      <c r="AC30676" s="127"/>
    </row>
    <row r="30677" spans="14:29" ht="15" hidden="1" customHeight="1">
      <c r="N30677" s="127"/>
      <c r="P30677" s="146"/>
      <c r="Q30677" s="91"/>
      <c r="R30677" s="116"/>
      <c r="AB30677" s="127"/>
      <c r="AC30677" s="127"/>
    </row>
    <row r="30678" spans="14:29" ht="15" hidden="1" customHeight="1">
      <c r="N30678" s="127"/>
      <c r="P30678" s="146"/>
      <c r="Q30678" s="91"/>
      <c r="R30678" s="116"/>
      <c r="AB30678" s="127"/>
      <c r="AC30678" s="127"/>
    </row>
    <row r="30679" spans="14:29" ht="15" hidden="1" customHeight="1">
      <c r="N30679" s="127"/>
      <c r="P30679" s="146"/>
      <c r="Q30679" s="91"/>
      <c r="R30679" s="116"/>
      <c r="AB30679" s="127"/>
      <c r="AC30679" s="127"/>
    </row>
    <row r="30680" spans="14:29" ht="15" hidden="1" customHeight="1">
      <c r="N30680" s="127"/>
      <c r="P30680" s="146"/>
      <c r="Q30680" s="91"/>
      <c r="R30680" s="116"/>
      <c r="AB30680" s="127"/>
      <c r="AC30680" s="127"/>
    </row>
    <row r="30681" spans="14:29" ht="15" hidden="1" customHeight="1">
      <c r="N30681" s="127"/>
      <c r="P30681" s="146"/>
      <c r="Q30681" s="91"/>
      <c r="R30681" s="116"/>
      <c r="AB30681" s="127"/>
      <c r="AC30681" s="127"/>
    </row>
    <row r="30682" spans="14:29" ht="15" hidden="1" customHeight="1">
      <c r="N30682" s="127"/>
      <c r="P30682" s="146"/>
      <c r="Q30682" s="91"/>
      <c r="R30682" s="116"/>
      <c r="AB30682" s="127"/>
      <c r="AC30682" s="127"/>
    </row>
    <row r="30683" spans="14:29" ht="15" hidden="1" customHeight="1">
      <c r="N30683" s="127"/>
      <c r="P30683" s="146"/>
      <c r="Q30683" s="91"/>
      <c r="R30683" s="116"/>
      <c r="AB30683" s="127"/>
      <c r="AC30683" s="127"/>
    </row>
    <row r="30684" spans="14:29" ht="15" hidden="1" customHeight="1">
      <c r="N30684" s="127"/>
      <c r="P30684" s="146"/>
      <c r="Q30684" s="91"/>
      <c r="R30684" s="116"/>
      <c r="AB30684" s="127"/>
      <c r="AC30684" s="127"/>
    </row>
    <row r="30685" spans="14:29" ht="15" hidden="1" customHeight="1">
      <c r="N30685" s="127"/>
      <c r="P30685" s="146"/>
      <c r="Q30685" s="91"/>
      <c r="R30685" s="116"/>
      <c r="AB30685" s="127"/>
      <c r="AC30685" s="127"/>
    </row>
    <row r="30686" spans="14:29" ht="15" hidden="1" customHeight="1">
      <c r="N30686" s="127"/>
      <c r="P30686" s="146"/>
      <c r="Q30686" s="91"/>
      <c r="R30686" s="116"/>
      <c r="AB30686" s="127"/>
      <c r="AC30686" s="127"/>
    </row>
    <row r="30687" spans="14:29" ht="15" hidden="1" customHeight="1">
      <c r="N30687" s="127"/>
      <c r="P30687" s="146"/>
      <c r="Q30687" s="91"/>
      <c r="R30687" s="116"/>
      <c r="AB30687" s="127"/>
      <c r="AC30687" s="127"/>
    </row>
    <row r="30688" spans="14:29" ht="15" hidden="1" customHeight="1">
      <c r="N30688" s="127"/>
      <c r="P30688" s="146"/>
      <c r="Q30688" s="91"/>
      <c r="R30688" s="116"/>
      <c r="AB30688" s="127"/>
      <c r="AC30688" s="127"/>
    </row>
    <row r="30689" spans="14:29" ht="15" hidden="1" customHeight="1">
      <c r="N30689" s="127"/>
      <c r="P30689" s="146"/>
      <c r="Q30689" s="91"/>
      <c r="R30689" s="116"/>
      <c r="AB30689" s="127"/>
      <c r="AC30689" s="127"/>
    </row>
    <row r="30690" spans="14:29" ht="15" hidden="1" customHeight="1">
      <c r="N30690" s="127"/>
      <c r="P30690" s="146"/>
      <c r="Q30690" s="91"/>
      <c r="R30690" s="116"/>
      <c r="AB30690" s="127"/>
      <c r="AC30690" s="127"/>
    </row>
    <row r="30691" spans="14:29" ht="15" hidden="1" customHeight="1">
      <c r="N30691" s="127"/>
      <c r="P30691" s="146"/>
      <c r="Q30691" s="91"/>
      <c r="R30691" s="116"/>
      <c r="AB30691" s="127"/>
      <c r="AC30691" s="127"/>
    </row>
    <row r="30692" spans="14:29" ht="15" hidden="1" customHeight="1">
      <c r="N30692" s="127"/>
      <c r="P30692" s="146"/>
      <c r="Q30692" s="91"/>
      <c r="R30692" s="116"/>
      <c r="AB30692" s="127"/>
      <c r="AC30692" s="127"/>
    </row>
    <row r="30693" spans="14:29" ht="15" hidden="1" customHeight="1">
      <c r="N30693" s="127"/>
      <c r="P30693" s="146"/>
      <c r="Q30693" s="91"/>
      <c r="R30693" s="116"/>
      <c r="AB30693" s="127"/>
      <c r="AC30693" s="127"/>
    </row>
    <row r="30694" spans="14:29" ht="15" hidden="1" customHeight="1">
      <c r="N30694" s="127"/>
      <c r="P30694" s="146"/>
      <c r="Q30694" s="91"/>
      <c r="R30694" s="116"/>
      <c r="AB30694" s="127"/>
      <c r="AC30694" s="127"/>
    </row>
    <row r="30695" spans="14:29" ht="15" hidden="1" customHeight="1">
      <c r="N30695" s="127"/>
      <c r="P30695" s="146"/>
      <c r="Q30695" s="91"/>
      <c r="R30695" s="116"/>
      <c r="AB30695" s="127"/>
      <c r="AC30695" s="127"/>
    </row>
    <row r="30696" spans="14:29" ht="15" hidden="1" customHeight="1">
      <c r="N30696" s="127"/>
      <c r="P30696" s="146"/>
      <c r="Q30696" s="91"/>
      <c r="R30696" s="116"/>
      <c r="AB30696" s="127"/>
      <c r="AC30696" s="127"/>
    </row>
    <row r="30697" spans="14:29" ht="15" hidden="1" customHeight="1">
      <c r="N30697" s="127"/>
      <c r="P30697" s="146"/>
      <c r="Q30697" s="91"/>
      <c r="R30697" s="116"/>
      <c r="AB30697" s="127"/>
      <c r="AC30697" s="127"/>
    </row>
    <row r="30698" spans="14:29" ht="15" hidden="1" customHeight="1">
      <c r="N30698" s="127"/>
      <c r="P30698" s="146"/>
      <c r="Q30698" s="91"/>
      <c r="R30698" s="116"/>
      <c r="AB30698" s="127"/>
      <c r="AC30698" s="127"/>
    </row>
    <row r="30699" spans="14:29" ht="15" hidden="1" customHeight="1">
      <c r="N30699" s="127"/>
      <c r="P30699" s="146"/>
      <c r="Q30699" s="91"/>
      <c r="R30699" s="116"/>
      <c r="AB30699" s="127"/>
      <c r="AC30699" s="127"/>
    </row>
    <row r="30700" spans="14:29" ht="15" hidden="1" customHeight="1">
      <c r="N30700" s="127"/>
      <c r="P30700" s="146"/>
      <c r="Q30700" s="91"/>
      <c r="R30700" s="116"/>
      <c r="AB30700" s="127"/>
      <c r="AC30700" s="127"/>
    </row>
    <row r="30701" spans="14:29" ht="15" hidden="1" customHeight="1">
      <c r="N30701" s="127"/>
      <c r="P30701" s="146"/>
      <c r="Q30701" s="91"/>
      <c r="R30701" s="116"/>
      <c r="AB30701" s="127"/>
      <c r="AC30701" s="127"/>
    </row>
    <row r="30702" spans="14:29" ht="15" hidden="1" customHeight="1">
      <c r="N30702" s="127"/>
      <c r="P30702" s="146"/>
      <c r="Q30702" s="91"/>
      <c r="R30702" s="116"/>
      <c r="AB30702" s="127"/>
      <c r="AC30702" s="127"/>
    </row>
    <row r="30703" spans="14:29" ht="15" hidden="1" customHeight="1">
      <c r="N30703" s="127"/>
      <c r="P30703" s="146"/>
      <c r="Q30703" s="91"/>
      <c r="R30703" s="116"/>
      <c r="AB30703" s="127"/>
      <c r="AC30703" s="127"/>
    </row>
    <row r="30704" spans="14:29" ht="15" hidden="1" customHeight="1">
      <c r="N30704" s="127"/>
      <c r="P30704" s="146"/>
      <c r="Q30704" s="91"/>
      <c r="R30704" s="116"/>
      <c r="AB30704" s="127"/>
      <c r="AC30704" s="127"/>
    </row>
    <row r="30705" spans="14:29" ht="15" hidden="1" customHeight="1">
      <c r="N30705" s="127"/>
      <c r="P30705" s="146"/>
      <c r="Q30705" s="91"/>
      <c r="R30705" s="116"/>
      <c r="AB30705" s="127"/>
      <c r="AC30705" s="127"/>
    </row>
    <row r="30706" spans="14:29" ht="15" hidden="1" customHeight="1">
      <c r="N30706" s="127"/>
      <c r="P30706" s="146"/>
      <c r="Q30706" s="91"/>
      <c r="R30706" s="116"/>
      <c r="AB30706" s="127"/>
      <c r="AC30706" s="127"/>
    </row>
    <row r="30707" spans="14:29" ht="15" hidden="1" customHeight="1">
      <c r="N30707" s="127"/>
      <c r="P30707" s="146"/>
      <c r="Q30707" s="91"/>
      <c r="R30707" s="116"/>
      <c r="AB30707" s="127"/>
      <c r="AC30707" s="127"/>
    </row>
    <row r="30708" spans="14:29" ht="15" hidden="1" customHeight="1">
      <c r="N30708" s="127"/>
      <c r="P30708" s="146"/>
      <c r="Q30708" s="91"/>
      <c r="R30708" s="116"/>
      <c r="AB30708" s="127"/>
      <c r="AC30708" s="127"/>
    </row>
    <row r="30709" spans="14:29" ht="15" hidden="1" customHeight="1">
      <c r="N30709" s="127"/>
      <c r="P30709" s="146"/>
      <c r="Q30709" s="91"/>
      <c r="R30709" s="116"/>
      <c r="AB30709" s="127"/>
      <c r="AC30709" s="127"/>
    </row>
    <row r="30710" spans="14:29" ht="15" hidden="1" customHeight="1">
      <c r="N30710" s="127"/>
      <c r="P30710" s="146"/>
      <c r="Q30710" s="91"/>
      <c r="R30710" s="116"/>
      <c r="AB30710" s="127"/>
      <c r="AC30710" s="127"/>
    </row>
    <row r="30711" spans="14:29" ht="15" hidden="1" customHeight="1">
      <c r="N30711" s="127"/>
      <c r="P30711" s="146"/>
      <c r="Q30711" s="91"/>
      <c r="R30711" s="116"/>
      <c r="AB30711" s="127"/>
      <c r="AC30711" s="127"/>
    </row>
    <row r="30712" spans="14:29" ht="15" hidden="1" customHeight="1">
      <c r="N30712" s="127"/>
      <c r="P30712" s="146"/>
      <c r="Q30712" s="91"/>
      <c r="R30712" s="116"/>
      <c r="AB30712" s="127"/>
      <c r="AC30712" s="127"/>
    </row>
    <row r="30713" spans="14:29" ht="15" hidden="1" customHeight="1">
      <c r="N30713" s="127"/>
      <c r="P30713" s="146"/>
      <c r="Q30713" s="91"/>
      <c r="R30713" s="116"/>
      <c r="AB30713" s="127"/>
      <c r="AC30713" s="127"/>
    </row>
    <row r="30714" spans="14:29" ht="15" hidden="1" customHeight="1">
      <c r="N30714" s="127"/>
      <c r="P30714" s="146"/>
      <c r="Q30714" s="91"/>
      <c r="R30714" s="116"/>
      <c r="AB30714" s="127"/>
      <c r="AC30714" s="127"/>
    </row>
    <row r="30715" spans="14:29" ht="15" hidden="1" customHeight="1">
      <c r="N30715" s="127"/>
      <c r="P30715" s="146"/>
      <c r="Q30715" s="91"/>
      <c r="R30715" s="116"/>
      <c r="AB30715" s="127"/>
      <c r="AC30715" s="127"/>
    </row>
    <row r="30716" spans="14:29" ht="15" hidden="1" customHeight="1">
      <c r="N30716" s="127"/>
      <c r="P30716" s="146"/>
      <c r="Q30716" s="91"/>
      <c r="R30716" s="116"/>
      <c r="AB30716" s="127"/>
      <c r="AC30716" s="127"/>
    </row>
    <row r="30717" spans="14:29" ht="15" hidden="1" customHeight="1">
      <c r="N30717" s="127"/>
      <c r="P30717" s="146"/>
      <c r="Q30717" s="91"/>
      <c r="R30717" s="116"/>
      <c r="AB30717" s="127"/>
      <c r="AC30717" s="127"/>
    </row>
    <row r="30718" spans="14:29" ht="15" hidden="1" customHeight="1">
      <c r="N30718" s="127"/>
      <c r="P30718" s="146"/>
      <c r="Q30718" s="91"/>
      <c r="R30718" s="116"/>
      <c r="AB30718" s="127"/>
      <c r="AC30718" s="127"/>
    </row>
    <row r="30719" spans="14:29" ht="15" hidden="1" customHeight="1">
      <c r="N30719" s="127"/>
      <c r="P30719" s="146"/>
      <c r="Q30719" s="91"/>
      <c r="R30719" s="116"/>
      <c r="AB30719" s="127"/>
      <c r="AC30719" s="127"/>
    </row>
    <row r="30720" spans="14:29" ht="15" hidden="1" customHeight="1">
      <c r="N30720" s="127"/>
      <c r="P30720" s="146"/>
      <c r="Q30720" s="91"/>
      <c r="R30720" s="116"/>
      <c r="AB30720" s="127"/>
      <c r="AC30720" s="127"/>
    </row>
    <row r="30721" spans="14:29" ht="15" hidden="1" customHeight="1">
      <c r="N30721" s="127"/>
      <c r="P30721" s="146"/>
      <c r="Q30721" s="91"/>
      <c r="R30721" s="116"/>
      <c r="AB30721" s="127"/>
      <c r="AC30721" s="127"/>
    </row>
    <row r="30722" spans="14:29" ht="15" hidden="1" customHeight="1">
      <c r="N30722" s="127"/>
      <c r="P30722" s="146"/>
      <c r="Q30722" s="91"/>
      <c r="R30722" s="116"/>
      <c r="AB30722" s="127"/>
      <c r="AC30722" s="127"/>
    </row>
    <row r="30723" spans="14:29" ht="15" hidden="1" customHeight="1">
      <c r="N30723" s="127"/>
      <c r="P30723" s="146"/>
      <c r="Q30723" s="91"/>
      <c r="R30723" s="116"/>
      <c r="AB30723" s="127"/>
      <c r="AC30723" s="127"/>
    </row>
    <row r="30724" spans="14:29" ht="15" hidden="1" customHeight="1">
      <c r="N30724" s="127"/>
      <c r="P30724" s="146"/>
      <c r="Q30724" s="91"/>
      <c r="R30724" s="116"/>
      <c r="AB30724" s="127"/>
      <c r="AC30724" s="127"/>
    </row>
    <row r="30725" spans="14:29" ht="15" hidden="1" customHeight="1">
      <c r="N30725" s="127"/>
      <c r="P30725" s="146"/>
      <c r="Q30725" s="91"/>
      <c r="R30725" s="116"/>
      <c r="AB30725" s="127"/>
      <c r="AC30725" s="127"/>
    </row>
    <row r="30726" spans="14:29" ht="15" hidden="1" customHeight="1">
      <c r="N30726" s="127"/>
      <c r="P30726" s="146"/>
      <c r="Q30726" s="91"/>
      <c r="R30726" s="116"/>
      <c r="AB30726" s="127"/>
      <c r="AC30726" s="127"/>
    </row>
    <row r="30727" spans="14:29" ht="15" hidden="1" customHeight="1">
      <c r="N30727" s="127"/>
      <c r="P30727" s="146"/>
      <c r="Q30727" s="91"/>
      <c r="R30727" s="116"/>
      <c r="AB30727" s="127"/>
      <c r="AC30727" s="127"/>
    </row>
    <row r="30728" spans="14:29" ht="15" hidden="1" customHeight="1">
      <c r="N30728" s="127"/>
      <c r="P30728" s="146"/>
      <c r="Q30728" s="91"/>
      <c r="R30728" s="116"/>
      <c r="AB30728" s="127"/>
      <c r="AC30728" s="127"/>
    </row>
    <row r="30729" spans="14:29" ht="15" hidden="1" customHeight="1">
      <c r="N30729" s="127"/>
      <c r="P30729" s="146"/>
      <c r="Q30729" s="91"/>
      <c r="R30729" s="116"/>
      <c r="AB30729" s="127"/>
      <c r="AC30729" s="127"/>
    </row>
    <row r="30730" spans="14:29" ht="15" hidden="1" customHeight="1">
      <c r="N30730" s="127"/>
      <c r="P30730" s="146"/>
      <c r="Q30730" s="91"/>
      <c r="R30730" s="116"/>
      <c r="AB30730" s="127"/>
      <c r="AC30730" s="127"/>
    </row>
    <row r="30731" spans="14:29" ht="15" hidden="1" customHeight="1">
      <c r="N30731" s="127"/>
      <c r="P30731" s="146"/>
      <c r="Q30731" s="91"/>
      <c r="R30731" s="116"/>
      <c r="AB30731" s="127"/>
      <c r="AC30731" s="127"/>
    </row>
    <row r="30732" spans="14:29" ht="15" hidden="1" customHeight="1">
      <c r="N30732" s="127"/>
      <c r="P30732" s="146"/>
      <c r="Q30732" s="91"/>
      <c r="R30732" s="116"/>
      <c r="AB30732" s="127"/>
      <c r="AC30732" s="127"/>
    </row>
    <row r="30733" spans="14:29" ht="15" hidden="1" customHeight="1">
      <c r="N30733" s="127"/>
      <c r="P30733" s="146"/>
      <c r="Q30733" s="91"/>
      <c r="R30733" s="116"/>
      <c r="AB30733" s="127"/>
      <c r="AC30733" s="127"/>
    </row>
    <row r="30734" spans="14:29" ht="15" hidden="1" customHeight="1">
      <c r="N30734" s="127"/>
      <c r="P30734" s="146"/>
      <c r="Q30734" s="91"/>
      <c r="R30734" s="116"/>
      <c r="AB30734" s="127"/>
      <c r="AC30734" s="127"/>
    </row>
    <row r="30735" spans="14:29" ht="15" hidden="1" customHeight="1">
      <c r="N30735" s="127"/>
      <c r="P30735" s="146"/>
      <c r="Q30735" s="91"/>
      <c r="R30735" s="116"/>
      <c r="AB30735" s="127"/>
      <c r="AC30735" s="127"/>
    </row>
    <row r="30736" spans="14:29" ht="15" hidden="1" customHeight="1">
      <c r="N30736" s="127"/>
      <c r="P30736" s="146"/>
      <c r="Q30736" s="91"/>
      <c r="R30736" s="116"/>
      <c r="AB30736" s="127"/>
      <c r="AC30736" s="127"/>
    </row>
    <row r="30737" spans="14:29" ht="15" hidden="1" customHeight="1">
      <c r="N30737" s="127"/>
      <c r="P30737" s="146"/>
      <c r="Q30737" s="91"/>
      <c r="R30737" s="116"/>
      <c r="AB30737" s="127"/>
      <c r="AC30737" s="127"/>
    </row>
    <row r="30738" spans="14:29" ht="15" hidden="1" customHeight="1">
      <c r="N30738" s="127"/>
      <c r="P30738" s="146"/>
      <c r="Q30738" s="91"/>
      <c r="R30738" s="116"/>
      <c r="AB30738" s="127"/>
      <c r="AC30738" s="127"/>
    </row>
    <row r="30739" spans="14:29" ht="15" hidden="1" customHeight="1">
      <c r="N30739" s="127"/>
      <c r="P30739" s="146"/>
      <c r="Q30739" s="91"/>
      <c r="R30739" s="116"/>
      <c r="AB30739" s="127"/>
      <c r="AC30739" s="127"/>
    </row>
    <row r="30740" spans="14:29" ht="15" hidden="1" customHeight="1">
      <c r="N30740" s="127"/>
      <c r="P30740" s="146"/>
      <c r="Q30740" s="91"/>
      <c r="R30740" s="116"/>
      <c r="AB30740" s="127"/>
      <c r="AC30740" s="127"/>
    </row>
    <row r="30741" spans="14:29" ht="15" hidden="1" customHeight="1">
      <c r="N30741" s="127"/>
      <c r="P30741" s="146"/>
      <c r="Q30741" s="91"/>
      <c r="R30741" s="116"/>
      <c r="AB30741" s="127"/>
      <c r="AC30741" s="127"/>
    </row>
    <row r="30742" spans="14:29" ht="15" hidden="1" customHeight="1">
      <c r="N30742" s="127"/>
      <c r="P30742" s="146"/>
      <c r="Q30742" s="91"/>
      <c r="R30742" s="116"/>
      <c r="AB30742" s="127"/>
      <c r="AC30742" s="127"/>
    </row>
    <row r="30743" spans="14:29" ht="15" hidden="1" customHeight="1">
      <c r="N30743" s="127"/>
      <c r="P30743" s="146"/>
      <c r="Q30743" s="91"/>
      <c r="R30743" s="116"/>
      <c r="AB30743" s="127"/>
      <c r="AC30743" s="127"/>
    </row>
    <row r="30744" spans="14:29" ht="15" hidden="1" customHeight="1">
      <c r="N30744" s="127"/>
      <c r="P30744" s="146"/>
      <c r="Q30744" s="91"/>
      <c r="R30744" s="116"/>
      <c r="AB30744" s="127"/>
      <c r="AC30744" s="127"/>
    </row>
    <row r="30745" spans="14:29" ht="15" hidden="1" customHeight="1">
      <c r="N30745" s="127"/>
      <c r="P30745" s="146"/>
      <c r="Q30745" s="91"/>
      <c r="R30745" s="116"/>
      <c r="AB30745" s="127"/>
      <c r="AC30745" s="127"/>
    </row>
    <row r="30746" spans="14:29" ht="15" hidden="1" customHeight="1">
      <c r="N30746" s="127"/>
      <c r="P30746" s="146"/>
      <c r="Q30746" s="91"/>
      <c r="R30746" s="116"/>
      <c r="AB30746" s="127"/>
      <c r="AC30746" s="127"/>
    </row>
    <row r="30747" spans="14:29" ht="15" hidden="1" customHeight="1">
      <c r="N30747" s="127"/>
      <c r="P30747" s="146"/>
      <c r="Q30747" s="91"/>
      <c r="R30747" s="116"/>
      <c r="AB30747" s="127"/>
      <c r="AC30747" s="127"/>
    </row>
    <row r="30748" spans="14:29" ht="15" hidden="1" customHeight="1">
      <c r="N30748" s="127"/>
      <c r="P30748" s="146"/>
      <c r="Q30748" s="91"/>
      <c r="R30748" s="116"/>
      <c r="AB30748" s="127"/>
      <c r="AC30748" s="127"/>
    </row>
    <row r="30749" spans="14:29" ht="15" hidden="1" customHeight="1">
      <c r="N30749" s="127"/>
      <c r="P30749" s="146"/>
      <c r="Q30749" s="91"/>
      <c r="R30749" s="116"/>
      <c r="AB30749" s="127"/>
      <c r="AC30749" s="127"/>
    </row>
    <row r="30750" spans="14:29" ht="15" hidden="1" customHeight="1">
      <c r="N30750" s="127"/>
      <c r="P30750" s="146"/>
      <c r="Q30750" s="91"/>
      <c r="R30750" s="116"/>
      <c r="AB30750" s="127"/>
      <c r="AC30750" s="127"/>
    </row>
    <row r="30751" spans="14:29" ht="15" hidden="1" customHeight="1">
      <c r="N30751" s="127"/>
      <c r="P30751" s="146"/>
      <c r="Q30751" s="91"/>
      <c r="R30751" s="116"/>
      <c r="AB30751" s="127"/>
      <c r="AC30751" s="127"/>
    </row>
    <row r="30752" spans="14:29" ht="15" hidden="1" customHeight="1">
      <c r="N30752" s="127"/>
      <c r="P30752" s="146"/>
      <c r="Q30752" s="91"/>
      <c r="R30752" s="116"/>
      <c r="AB30752" s="127"/>
      <c r="AC30752" s="127"/>
    </row>
    <row r="30753" spans="14:29" ht="15" hidden="1" customHeight="1">
      <c r="N30753" s="127"/>
      <c r="P30753" s="146"/>
      <c r="Q30753" s="91"/>
      <c r="R30753" s="116"/>
      <c r="AB30753" s="127"/>
      <c r="AC30753" s="127"/>
    </row>
    <row r="30754" spans="14:29" ht="15" hidden="1" customHeight="1">
      <c r="N30754" s="127"/>
      <c r="P30754" s="146"/>
      <c r="Q30754" s="91"/>
      <c r="R30754" s="116"/>
      <c r="AB30754" s="127"/>
      <c r="AC30754" s="127"/>
    </row>
    <row r="30755" spans="14:29" ht="15" hidden="1" customHeight="1">
      <c r="N30755" s="127"/>
      <c r="P30755" s="146"/>
      <c r="Q30755" s="91"/>
      <c r="R30755" s="116"/>
      <c r="AB30755" s="127"/>
      <c r="AC30755" s="127"/>
    </row>
    <row r="30756" spans="14:29" ht="15" hidden="1" customHeight="1">
      <c r="N30756" s="127"/>
      <c r="P30756" s="146"/>
      <c r="Q30756" s="91"/>
      <c r="R30756" s="116"/>
      <c r="AB30756" s="127"/>
      <c r="AC30756" s="127"/>
    </row>
    <row r="30757" spans="14:29" ht="15" hidden="1" customHeight="1">
      <c r="N30757" s="127"/>
      <c r="P30757" s="146"/>
      <c r="Q30757" s="91"/>
      <c r="R30757" s="116"/>
      <c r="AB30757" s="127"/>
      <c r="AC30757" s="127"/>
    </row>
    <row r="30758" spans="14:29" ht="15" hidden="1" customHeight="1">
      <c r="N30758" s="127"/>
      <c r="P30758" s="146"/>
      <c r="Q30758" s="91"/>
      <c r="R30758" s="116"/>
      <c r="AB30758" s="127"/>
      <c r="AC30758" s="127"/>
    </row>
    <row r="30759" spans="14:29" ht="15" hidden="1" customHeight="1">
      <c r="N30759" s="127"/>
      <c r="P30759" s="146"/>
      <c r="Q30759" s="91"/>
      <c r="R30759" s="116"/>
      <c r="AB30759" s="127"/>
      <c r="AC30759" s="127"/>
    </row>
    <row r="30760" spans="14:29" ht="15" hidden="1" customHeight="1">
      <c r="N30760" s="127"/>
      <c r="P30760" s="146"/>
      <c r="Q30760" s="91"/>
      <c r="R30760" s="116"/>
      <c r="AB30760" s="127"/>
      <c r="AC30760" s="127"/>
    </row>
    <row r="30761" spans="14:29" ht="15" hidden="1" customHeight="1">
      <c r="N30761" s="127"/>
      <c r="P30761" s="146"/>
      <c r="Q30761" s="91"/>
      <c r="R30761" s="116"/>
      <c r="AB30761" s="127"/>
      <c r="AC30761" s="127"/>
    </row>
    <row r="30762" spans="14:29" ht="15" hidden="1" customHeight="1">
      <c r="N30762" s="127"/>
      <c r="P30762" s="146"/>
      <c r="Q30762" s="91"/>
      <c r="R30762" s="116"/>
      <c r="AB30762" s="127"/>
      <c r="AC30762" s="127"/>
    </row>
    <row r="30763" spans="14:29" ht="15" hidden="1" customHeight="1">
      <c r="N30763" s="127"/>
      <c r="P30763" s="146"/>
      <c r="Q30763" s="91"/>
      <c r="R30763" s="116"/>
      <c r="AB30763" s="127"/>
      <c r="AC30763" s="127"/>
    </row>
    <row r="30764" spans="14:29" ht="15" hidden="1" customHeight="1">
      <c r="N30764" s="127"/>
      <c r="P30764" s="146"/>
      <c r="Q30764" s="91"/>
      <c r="R30764" s="116"/>
      <c r="AB30764" s="127"/>
      <c r="AC30764" s="127"/>
    </row>
    <row r="30765" spans="14:29" ht="15" hidden="1" customHeight="1">
      <c r="N30765" s="127"/>
      <c r="P30765" s="146"/>
      <c r="Q30765" s="91"/>
      <c r="R30765" s="116"/>
      <c r="AB30765" s="127"/>
      <c r="AC30765" s="127"/>
    </row>
    <row r="30766" spans="14:29" ht="15" hidden="1" customHeight="1">
      <c r="N30766" s="127"/>
      <c r="P30766" s="146"/>
      <c r="Q30766" s="91"/>
      <c r="R30766" s="116"/>
      <c r="AB30766" s="127"/>
      <c r="AC30766" s="127"/>
    </row>
    <row r="30767" spans="14:29" ht="15" hidden="1" customHeight="1">
      <c r="N30767" s="127"/>
      <c r="P30767" s="146"/>
      <c r="Q30767" s="91"/>
      <c r="R30767" s="116"/>
      <c r="AB30767" s="127"/>
      <c r="AC30767" s="127"/>
    </row>
    <row r="30768" spans="14:29" ht="15" hidden="1" customHeight="1">
      <c r="N30768" s="127"/>
      <c r="P30768" s="146"/>
      <c r="Q30768" s="91"/>
      <c r="R30768" s="116"/>
      <c r="AB30768" s="127"/>
      <c r="AC30768" s="127"/>
    </row>
    <row r="30769" spans="14:29" ht="15" hidden="1" customHeight="1">
      <c r="N30769" s="127"/>
      <c r="P30769" s="146"/>
      <c r="Q30769" s="91"/>
      <c r="R30769" s="116"/>
      <c r="AB30769" s="127"/>
      <c r="AC30769" s="127"/>
    </row>
    <row r="30770" spans="14:29" ht="15" hidden="1" customHeight="1">
      <c r="N30770" s="127"/>
      <c r="P30770" s="146"/>
      <c r="Q30770" s="91"/>
      <c r="R30770" s="116"/>
      <c r="AB30770" s="127"/>
      <c r="AC30770" s="127"/>
    </row>
    <row r="30771" spans="14:29" ht="15" hidden="1" customHeight="1">
      <c r="N30771" s="127"/>
      <c r="P30771" s="146"/>
      <c r="Q30771" s="91"/>
      <c r="R30771" s="116"/>
      <c r="AB30771" s="127"/>
      <c r="AC30771" s="127"/>
    </row>
    <row r="30772" spans="14:29" ht="15" hidden="1" customHeight="1">
      <c r="N30772" s="127"/>
      <c r="P30772" s="146"/>
      <c r="Q30772" s="91"/>
      <c r="R30772" s="116"/>
      <c r="AB30772" s="127"/>
      <c r="AC30772" s="127"/>
    </row>
    <row r="30773" spans="14:29" ht="15" hidden="1" customHeight="1">
      <c r="N30773" s="127"/>
      <c r="P30773" s="146"/>
      <c r="Q30773" s="91"/>
      <c r="R30773" s="116"/>
      <c r="AB30773" s="127"/>
      <c r="AC30773" s="127"/>
    </row>
    <row r="30774" spans="14:29" ht="15" hidden="1" customHeight="1">
      <c r="N30774" s="127"/>
      <c r="P30774" s="146"/>
      <c r="Q30774" s="91"/>
      <c r="R30774" s="116"/>
      <c r="AB30774" s="127"/>
      <c r="AC30774" s="127"/>
    </row>
    <row r="30775" spans="14:29" ht="15" hidden="1" customHeight="1">
      <c r="N30775" s="127"/>
      <c r="P30775" s="146"/>
      <c r="Q30775" s="91"/>
      <c r="R30775" s="116"/>
      <c r="AB30775" s="127"/>
      <c r="AC30775" s="127"/>
    </row>
    <row r="30776" spans="14:29" ht="15" hidden="1" customHeight="1">
      <c r="N30776" s="127"/>
      <c r="P30776" s="146"/>
      <c r="Q30776" s="91"/>
      <c r="R30776" s="116"/>
      <c r="AB30776" s="127"/>
      <c r="AC30776" s="127"/>
    </row>
    <row r="30777" spans="14:29" ht="15" hidden="1" customHeight="1">
      <c r="N30777" s="127"/>
      <c r="P30777" s="146"/>
      <c r="Q30777" s="91"/>
      <c r="R30777" s="116"/>
      <c r="AB30777" s="127"/>
      <c r="AC30777" s="127"/>
    </row>
    <row r="30778" spans="14:29" ht="15" hidden="1" customHeight="1">
      <c r="N30778" s="127"/>
      <c r="P30778" s="146"/>
      <c r="Q30778" s="91"/>
      <c r="R30778" s="116"/>
      <c r="AB30778" s="127"/>
      <c r="AC30778" s="127"/>
    </row>
    <row r="30779" spans="14:29" ht="15" hidden="1" customHeight="1">
      <c r="N30779" s="127"/>
      <c r="P30779" s="146"/>
      <c r="Q30779" s="91"/>
      <c r="R30779" s="116"/>
      <c r="AB30779" s="127"/>
      <c r="AC30779" s="127"/>
    </row>
    <row r="30780" spans="14:29" ht="15" hidden="1" customHeight="1">
      <c r="N30780" s="127"/>
      <c r="P30780" s="146"/>
      <c r="Q30780" s="91"/>
      <c r="R30780" s="116"/>
      <c r="AB30780" s="127"/>
      <c r="AC30780" s="127"/>
    </row>
    <row r="30781" spans="14:29" ht="15" hidden="1" customHeight="1">
      <c r="N30781" s="127"/>
      <c r="P30781" s="146"/>
      <c r="Q30781" s="91"/>
      <c r="R30781" s="116"/>
      <c r="AB30781" s="127"/>
      <c r="AC30781" s="127"/>
    </row>
    <row r="30782" spans="14:29" ht="15" hidden="1" customHeight="1">
      <c r="N30782" s="127"/>
      <c r="P30782" s="146"/>
      <c r="Q30782" s="91"/>
      <c r="R30782" s="116"/>
      <c r="AB30782" s="127"/>
      <c r="AC30782" s="127"/>
    </row>
    <row r="30783" spans="14:29" ht="15" hidden="1" customHeight="1">
      <c r="N30783" s="127"/>
      <c r="P30783" s="146"/>
      <c r="Q30783" s="91"/>
      <c r="R30783" s="116"/>
      <c r="AB30783" s="127"/>
      <c r="AC30783" s="127"/>
    </row>
    <row r="30784" spans="14:29" ht="15" hidden="1" customHeight="1">
      <c r="N30784" s="127"/>
      <c r="P30784" s="146"/>
      <c r="Q30784" s="91"/>
      <c r="R30784" s="116"/>
      <c r="AB30784" s="127"/>
      <c r="AC30784" s="127"/>
    </row>
    <row r="30785" spans="14:29" ht="15" hidden="1" customHeight="1">
      <c r="N30785" s="127"/>
      <c r="P30785" s="146"/>
      <c r="Q30785" s="91"/>
      <c r="R30785" s="116"/>
      <c r="AB30785" s="127"/>
      <c r="AC30785" s="127"/>
    </row>
    <row r="30786" spans="14:29" ht="15" hidden="1" customHeight="1">
      <c r="N30786" s="127"/>
      <c r="P30786" s="146"/>
      <c r="Q30786" s="91"/>
      <c r="R30786" s="116"/>
      <c r="AB30786" s="127"/>
      <c r="AC30786" s="127"/>
    </row>
    <row r="30787" spans="14:29" ht="15" hidden="1" customHeight="1">
      <c r="N30787" s="127"/>
      <c r="P30787" s="146"/>
      <c r="Q30787" s="91"/>
      <c r="R30787" s="116"/>
      <c r="AB30787" s="127"/>
      <c r="AC30787" s="127"/>
    </row>
    <row r="30788" spans="14:29" ht="15" hidden="1" customHeight="1">
      <c r="N30788" s="127"/>
      <c r="P30788" s="146"/>
      <c r="Q30788" s="91"/>
      <c r="R30788" s="116"/>
      <c r="AB30788" s="127"/>
      <c r="AC30788" s="127"/>
    </row>
    <row r="30789" spans="14:29" ht="15" hidden="1" customHeight="1">
      <c r="N30789" s="127"/>
      <c r="P30789" s="146"/>
      <c r="Q30789" s="91"/>
      <c r="R30789" s="116"/>
      <c r="AB30789" s="127"/>
      <c r="AC30789" s="127"/>
    </row>
    <row r="30790" spans="14:29" ht="15" hidden="1" customHeight="1">
      <c r="N30790" s="127"/>
      <c r="P30790" s="146"/>
      <c r="Q30790" s="91"/>
      <c r="R30790" s="116"/>
      <c r="AB30790" s="127"/>
      <c r="AC30790" s="127"/>
    </row>
    <row r="30791" spans="14:29" ht="15" hidden="1" customHeight="1">
      <c r="N30791" s="127"/>
      <c r="P30791" s="146"/>
      <c r="Q30791" s="91"/>
      <c r="R30791" s="116"/>
      <c r="AB30791" s="127"/>
      <c r="AC30791" s="127"/>
    </row>
    <row r="30792" spans="14:29" ht="15" hidden="1" customHeight="1">
      <c r="N30792" s="127"/>
      <c r="P30792" s="146"/>
      <c r="Q30792" s="91"/>
      <c r="R30792" s="116"/>
      <c r="AB30792" s="127"/>
      <c r="AC30792" s="127"/>
    </row>
    <row r="30793" spans="14:29" ht="15" hidden="1" customHeight="1">
      <c r="N30793" s="127"/>
      <c r="P30793" s="146"/>
      <c r="Q30793" s="91"/>
      <c r="R30793" s="116"/>
      <c r="AB30793" s="127"/>
      <c r="AC30793" s="127"/>
    </row>
    <row r="30794" spans="14:29" ht="15" hidden="1" customHeight="1">
      <c r="N30794" s="127"/>
      <c r="P30794" s="146"/>
      <c r="Q30794" s="91"/>
      <c r="R30794" s="116"/>
      <c r="AB30794" s="127"/>
      <c r="AC30794" s="127"/>
    </row>
    <row r="30795" spans="14:29" ht="15" hidden="1" customHeight="1">
      <c r="N30795" s="127"/>
      <c r="P30795" s="146"/>
      <c r="Q30795" s="91"/>
      <c r="R30795" s="116"/>
      <c r="AB30795" s="127"/>
      <c r="AC30795" s="127"/>
    </row>
    <row r="30796" spans="14:29" ht="15" hidden="1" customHeight="1">
      <c r="N30796" s="127"/>
      <c r="P30796" s="146"/>
      <c r="Q30796" s="91"/>
      <c r="R30796" s="116"/>
      <c r="AB30796" s="127"/>
      <c r="AC30796" s="127"/>
    </row>
    <row r="30797" spans="14:29" ht="15" hidden="1" customHeight="1">
      <c r="N30797" s="127"/>
      <c r="P30797" s="146"/>
      <c r="Q30797" s="91"/>
      <c r="R30797" s="116"/>
      <c r="AB30797" s="127"/>
      <c r="AC30797" s="127"/>
    </row>
    <row r="30798" spans="14:29" ht="15" hidden="1" customHeight="1">
      <c r="N30798" s="127"/>
      <c r="P30798" s="146"/>
      <c r="Q30798" s="91"/>
      <c r="R30798" s="116"/>
      <c r="AB30798" s="127"/>
      <c r="AC30798" s="127"/>
    </row>
    <row r="30799" spans="14:29" ht="15" hidden="1" customHeight="1">
      <c r="N30799" s="127"/>
      <c r="P30799" s="146"/>
      <c r="Q30799" s="91"/>
      <c r="R30799" s="116"/>
      <c r="AB30799" s="127"/>
      <c r="AC30799" s="127"/>
    </row>
    <row r="30800" spans="14:29" ht="15" hidden="1" customHeight="1">
      <c r="N30800" s="127"/>
      <c r="P30800" s="146"/>
      <c r="Q30800" s="91"/>
      <c r="R30800" s="116"/>
      <c r="AB30800" s="127"/>
      <c r="AC30800" s="127"/>
    </row>
    <row r="30801" spans="14:29" ht="15" hidden="1" customHeight="1">
      <c r="N30801" s="127"/>
      <c r="P30801" s="146"/>
      <c r="Q30801" s="91"/>
      <c r="R30801" s="116"/>
      <c r="AB30801" s="127"/>
      <c r="AC30801" s="127"/>
    </row>
    <row r="30802" spans="14:29" ht="15" hidden="1" customHeight="1">
      <c r="N30802" s="127"/>
      <c r="P30802" s="146"/>
      <c r="Q30802" s="91"/>
      <c r="R30802" s="116"/>
      <c r="AB30802" s="127"/>
      <c r="AC30802" s="127"/>
    </row>
    <row r="30803" spans="14:29" ht="15" hidden="1" customHeight="1">
      <c r="N30803" s="127"/>
      <c r="P30803" s="146"/>
      <c r="Q30803" s="91"/>
      <c r="R30803" s="116"/>
      <c r="AB30803" s="127"/>
      <c r="AC30803" s="127"/>
    </row>
    <row r="30804" spans="14:29" ht="15" hidden="1" customHeight="1">
      <c r="N30804" s="127"/>
      <c r="P30804" s="146"/>
      <c r="Q30804" s="91"/>
      <c r="R30804" s="116"/>
      <c r="AB30804" s="127"/>
      <c r="AC30804" s="127"/>
    </row>
    <row r="30805" spans="14:29" ht="15" hidden="1" customHeight="1">
      <c r="N30805" s="127"/>
      <c r="P30805" s="146"/>
      <c r="Q30805" s="91"/>
      <c r="R30805" s="116"/>
      <c r="AB30805" s="127"/>
      <c r="AC30805" s="127"/>
    </row>
    <row r="30806" spans="14:29" ht="15" hidden="1" customHeight="1">
      <c r="N30806" s="127"/>
      <c r="P30806" s="146"/>
      <c r="Q30806" s="91"/>
      <c r="R30806" s="116"/>
      <c r="AB30806" s="127"/>
      <c r="AC30806" s="127"/>
    </row>
    <row r="30807" spans="14:29" ht="15" hidden="1" customHeight="1">
      <c r="N30807" s="127"/>
      <c r="P30807" s="146"/>
      <c r="Q30807" s="91"/>
      <c r="R30807" s="116"/>
      <c r="AB30807" s="127"/>
      <c r="AC30807" s="127"/>
    </row>
    <row r="30808" spans="14:29" ht="15" hidden="1" customHeight="1">
      <c r="N30808" s="127"/>
      <c r="P30808" s="146"/>
      <c r="Q30808" s="91"/>
      <c r="R30808" s="116"/>
      <c r="AB30808" s="127"/>
      <c r="AC30808" s="127"/>
    </row>
    <row r="30809" spans="14:29" ht="15" hidden="1" customHeight="1">
      <c r="N30809" s="127"/>
      <c r="P30809" s="146"/>
      <c r="Q30809" s="91"/>
      <c r="R30809" s="116"/>
      <c r="AB30809" s="127"/>
      <c r="AC30809" s="127"/>
    </row>
    <row r="30810" spans="14:29" ht="15" hidden="1" customHeight="1">
      <c r="N30810" s="127"/>
      <c r="P30810" s="146"/>
      <c r="Q30810" s="91"/>
      <c r="R30810" s="116"/>
      <c r="AB30810" s="127"/>
      <c r="AC30810" s="127"/>
    </row>
    <row r="30811" spans="14:29" ht="15" hidden="1" customHeight="1">
      <c r="N30811" s="127"/>
      <c r="P30811" s="146"/>
      <c r="Q30811" s="91"/>
      <c r="R30811" s="116"/>
      <c r="AB30811" s="127"/>
      <c r="AC30811" s="127"/>
    </row>
    <row r="30812" spans="14:29" ht="15" hidden="1" customHeight="1">
      <c r="N30812" s="127"/>
      <c r="P30812" s="146"/>
      <c r="Q30812" s="91"/>
      <c r="R30812" s="116"/>
      <c r="AB30812" s="127"/>
      <c r="AC30812" s="127"/>
    </row>
    <row r="30813" spans="14:29" ht="15" hidden="1" customHeight="1">
      <c r="N30813" s="127"/>
      <c r="P30813" s="146"/>
      <c r="Q30813" s="91"/>
      <c r="R30813" s="116"/>
      <c r="AB30813" s="127"/>
      <c r="AC30813" s="127"/>
    </row>
    <row r="30814" spans="14:29" ht="15" hidden="1" customHeight="1">
      <c r="N30814" s="127"/>
      <c r="P30814" s="146"/>
      <c r="Q30814" s="91"/>
      <c r="R30814" s="116"/>
      <c r="AB30814" s="127"/>
      <c r="AC30814" s="127"/>
    </row>
    <row r="30815" spans="14:29" ht="15" hidden="1" customHeight="1">
      <c r="N30815" s="127"/>
      <c r="P30815" s="146"/>
      <c r="Q30815" s="91"/>
      <c r="R30815" s="116"/>
      <c r="AB30815" s="127"/>
      <c r="AC30815" s="127"/>
    </row>
    <row r="30816" spans="14:29" ht="15" hidden="1" customHeight="1">
      <c r="N30816" s="127"/>
      <c r="P30816" s="146"/>
      <c r="Q30816" s="91"/>
      <c r="R30816" s="116"/>
      <c r="AB30816" s="127"/>
      <c r="AC30816" s="127"/>
    </row>
    <row r="30817" spans="14:29" ht="15" hidden="1" customHeight="1">
      <c r="N30817" s="127"/>
      <c r="P30817" s="146"/>
      <c r="Q30817" s="91"/>
      <c r="R30817" s="116"/>
      <c r="AB30817" s="127"/>
      <c r="AC30817" s="127"/>
    </row>
    <row r="30818" spans="14:29" ht="15" hidden="1" customHeight="1">
      <c r="N30818" s="127"/>
      <c r="P30818" s="146"/>
      <c r="Q30818" s="91"/>
      <c r="R30818" s="116"/>
      <c r="AB30818" s="127"/>
      <c r="AC30818" s="127"/>
    </row>
    <row r="30819" spans="14:29" ht="15" hidden="1" customHeight="1">
      <c r="N30819" s="127"/>
      <c r="P30819" s="146"/>
      <c r="Q30819" s="91"/>
      <c r="R30819" s="116"/>
      <c r="AB30819" s="127"/>
      <c r="AC30819" s="127"/>
    </row>
    <row r="30820" spans="14:29" ht="15" hidden="1" customHeight="1">
      <c r="N30820" s="127"/>
      <c r="P30820" s="146"/>
      <c r="Q30820" s="91"/>
      <c r="R30820" s="116"/>
      <c r="AB30820" s="127"/>
      <c r="AC30820" s="127"/>
    </row>
    <row r="30821" spans="14:29" ht="15" hidden="1" customHeight="1">
      <c r="N30821" s="127"/>
      <c r="P30821" s="146"/>
      <c r="Q30821" s="91"/>
      <c r="R30821" s="116"/>
      <c r="AB30821" s="127"/>
      <c r="AC30821" s="127"/>
    </row>
    <row r="30822" spans="14:29" ht="15" hidden="1" customHeight="1">
      <c r="N30822" s="127"/>
      <c r="P30822" s="146"/>
      <c r="Q30822" s="91"/>
      <c r="R30822" s="116"/>
      <c r="AB30822" s="127"/>
      <c r="AC30822" s="127"/>
    </row>
    <row r="30823" spans="14:29" ht="15" hidden="1" customHeight="1">
      <c r="N30823" s="127"/>
      <c r="P30823" s="146"/>
      <c r="Q30823" s="91"/>
      <c r="R30823" s="116"/>
      <c r="AB30823" s="127"/>
      <c r="AC30823" s="127"/>
    </row>
    <row r="30824" spans="14:29" ht="15" hidden="1" customHeight="1">
      <c r="N30824" s="127"/>
      <c r="P30824" s="146"/>
      <c r="Q30824" s="91"/>
      <c r="R30824" s="116"/>
      <c r="AB30824" s="127"/>
      <c r="AC30824" s="127"/>
    </row>
    <row r="30825" spans="14:29" ht="15" hidden="1" customHeight="1">
      <c r="N30825" s="127"/>
      <c r="P30825" s="146"/>
      <c r="Q30825" s="91"/>
      <c r="R30825" s="116"/>
      <c r="AB30825" s="127"/>
      <c r="AC30825" s="127"/>
    </row>
    <row r="30826" spans="14:29" ht="15" hidden="1" customHeight="1">
      <c r="N30826" s="127"/>
      <c r="P30826" s="146"/>
      <c r="Q30826" s="91"/>
      <c r="R30826" s="116"/>
      <c r="AB30826" s="127"/>
      <c r="AC30826" s="127"/>
    </row>
    <row r="30827" spans="14:29" ht="15" hidden="1" customHeight="1">
      <c r="N30827" s="127"/>
      <c r="P30827" s="146"/>
      <c r="Q30827" s="91"/>
      <c r="R30827" s="116"/>
      <c r="AB30827" s="127"/>
      <c r="AC30827" s="127"/>
    </row>
    <row r="30828" spans="14:29" ht="15" hidden="1" customHeight="1">
      <c r="N30828" s="127"/>
      <c r="P30828" s="146"/>
      <c r="Q30828" s="91"/>
      <c r="R30828" s="116"/>
      <c r="AB30828" s="127"/>
      <c r="AC30828" s="127"/>
    </row>
    <row r="30829" spans="14:29" ht="15" hidden="1" customHeight="1">
      <c r="N30829" s="127"/>
      <c r="P30829" s="146"/>
      <c r="Q30829" s="91"/>
      <c r="R30829" s="116"/>
      <c r="AB30829" s="127"/>
      <c r="AC30829" s="127"/>
    </row>
    <row r="30830" spans="14:29" ht="15" hidden="1" customHeight="1">
      <c r="N30830" s="127"/>
      <c r="P30830" s="146"/>
      <c r="Q30830" s="91"/>
      <c r="R30830" s="116"/>
      <c r="AB30830" s="127"/>
      <c r="AC30830" s="127"/>
    </row>
    <row r="30831" spans="14:29" ht="15" hidden="1" customHeight="1">
      <c r="N30831" s="127"/>
      <c r="P30831" s="146"/>
      <c r="Q30831" s="91"/>
      <c r="R30831" s="116"/>
      <c r="AB30831" s="127"/>
      <c r="AC30831" s="127"/>
    </row>
    <row r="30832" spans="14:29" ht="15" hidden="1" customHeight="1">
      <c r="N30832" s="127"/>
      <c r="P30832" s="146"/>
      <c r="Q30832" s="91"/>
      <c r="R30832" s="116"/>
      <c r="AB30832" s="127"/>
      <c r="AC30832" s="127"/>
    </row>
    <row r="30833" spans="14:29" ht="15" hidden="1" customHeight="1">
      <c r="N30833" s="127"/>
      <c r="P30833" s="146"/>
      <c r="Q30833" s="91"/>
      <c r="R30833" s="116"/>
      <c r="AB30833" s="127"/>
      <c r="AC30833" s="127"/>
    </row>
    <row r="30834" spans="14:29" ht="15" hidden="1" customHeight="1">
      <c r="N30834" s="127"/>
      <c r="P30834" s="146"/>
      <c r="Q30834" s="91"/>
      <c r="R30834" s="116"/>
      <c r="AB30834" s="127"/>
      <c r="AC30834" s="127"/>
    </row>
    <row r="30835" spans="14:29" ht="15" hidden="1" customHeight="1">
      <c r="N30835" s="127"/>
      <c r="P30835" s="146"/>
      <c r="Q30835" s="91"/>
      <c r="R30835" s="116"/>
      <c r="AB30835" s="127"/>
      <c r="AC30835" s="127"/>
    </row>
    <row r="30836" spans="14:29" ht="15" hidden="1" customHeight="1">
      <c r="N30836" s="127"/>
      <c r="P30836" s="146"/>
      <c r="Q30836" s="91"/>
      <c r="R30836" s="116"/>
      <c r="AB30836" s="127"/>
      <c r="AC30836" s="127"/>
    </row>
    <row r="30837" spans="14:29" ht="15" hidden="1" customHeight="1">
      <c r="N30837" s="127"/>
      <c r="P30837" s="146"/>
      <c r="Q30837" s="91"/>
      <c r="R30837" s="116"/>
      <c r="AB30837" s="127"/>
      <c r="AC30837" s="127"/>
    </row>
    <row r="30838" spans="14:29" ht="15" hidden="1" customHeight="1">
      <c r="N30838" s="127"/>
      <c r="P30838" s="146"/>
      <c r="Q30838" s="91"/>
      <c r="R30838" s="116"/>
      <c r="AB30838" s="127"/>
      <c r="AC30838" s="127"/>
    </row>
    <row r="30839" spans="14:29" ht="15" hidden="1" customHeight="1">
      <c r="N30839" s="127"/>
      <c r="P30839" s="146"/>
      <c r="Q30839" s="91"/>
      <c r="R30839" s="116"/>
      <c r="AB30839" s="127"/>
      <c r="AC30839" s="127"/>
    </row>
    <row r="30840" spans="14:29" ht="15" hidden="1" customHeight="1">
      <c r="N30840" s="127"/>
      <c r="P30840" s="146"/>
      <c r="Q30840" s="91"/>
      <c r="R30840" s="116"/>
      <c r="AB30840" s="127"/>
      <c r="AC30840" s="127"/>
    </row>
    <row r="30841" spans="14:29" ht="15" hidden="1" customHeight="1">
      <c r="N30841" s="127"/>
      <c r="P30841" s="146"/>
      <c r="Q30841" s="91"/>
      <c r="R30841" s="116"/>
      <c r="AB30841" s="127"/>
      <c r="AC30841" s="127"/>
    </row>
    <row r="30842" spans="14:29" ht="15" hidden="1" customHeight="1">
      <c r="N30842" s="127"/>
      <c r="P30842" s="146"/>
      <c r="Q30842" s="91"/>
      <c r="R30842" s="116"/>
      <c r="AB30842" s="127"/>
      <c r="AC30842" s="127"/>
    </row>
    <row r="30843" spans="14:29" ht="15" hidden="1" customHeight="1">
      <c r="N30843" s="127"/>
      <c r="P30843" s="146"/>
      <c r="Q30843" s="91"/>
      <c r="R30843" s="116"/>
      <c r="AB30843" s="127"/>
      <c r="AC30843" s="127"/>
    </row>
    <row r="30844" spans="14:29" ht="15" hidden="1" customHeight="1">
      <c r="N30844" s="127"/>
      <c r="P30844" s="146"/>
      <c r="Q30844" s="91"/>
      <c r="R30844" s="116"/>
      <c r="AB30844" s="127"/>
      <c r="AC30844" s="127"/>
    </row>
    <row r="30845" spans="14:29" ht="15" hidden="1" customHeight="1">
      <c r="N30845" s="127"/>
      <c r="P30845" s="146"/>
      <c r="Q30845" s="91"/>
      <c r="R30845" s="116"/>
      <c r="AB30845" s="127"/>
      <c r="AC30845" s="127"/>
    </row>
    <row r="30846" spans="14:29" ht="15" hidden="1" customHeight="1">
      <c r="N30846" s="127"/>
      <c r="P30846" s="146"/>
      <c r="Q30846" s="91"/>
      <c r="R30846" s="116"/>
      <c r="AB30846" s="127"/>
      <c r="AC30846" s="127"/>
    </row>
    <row r="30847" spans="14:29" ht="15" hidden="1" customHeight="1">
      <c r="N30847" s="127"/>
      <c r="P30847" s="146"/>
      <c r="Q30847" s="91"/>
      <c r="R30847" s="116"/>
      <c r="AB30847" s="127"/>
      <c r="AC30847" s="127"/>
    </row>
    <row r="30848" spans="14:29" ht="15" hidden="1" customHeight="1">
      <c r="N30848" s="127"/>
      <c r="P30848" s="146"/>
      <c r="Q30848" s="91"/>
      <c r="R30848" s="116"/>
      <c r="AB30848" s="127"/>
      <c r="AC30848" s="127"/>
    </row>
    <row r="30849" spans="14:29" ht="15" hidden="1" customHeight="1">
      <c r="N30849" s="127"/>
      <c r="P30849" s="146"/>
      <c r="Q30849" s="91"/>
      <c r="R30849" s="116"/>
      <c r="AB30849" s="127"/>
      <c r="AC30849" s="127"/>
    </row>
    <row r="30850" spans="14:29" ht="15" hidden="1" customHeight="1">
      <c r="N30850" s="127"/>
      <c r="P30850" s="146"/>
      <c r="Q30850" s="91"/>
      <c r="R30850" s="116"/>
      <c r="AB30850" s="127"/>
      <c r="AC30850" s="127"/>
    </row>
    <row r="30851" spans="14:29" ht="15" hidden="1" customHeight="1">
      <c r="N30851" s="127"/>
      <c r="P30851" s="146"/>
      <c r="Q30851" s="91"/>
      <c r="R30851" s="116"/>
      <c r="AB30851" s="127"/>
      <c r="AC30851" s="127"/>
    </row>
    <row r="30852" spans="14:29" ht="15" hidden="1" customHeight="1">
      <c r="N30852" s="127"/>
      <c r="P30852" s="146"/>
      <c r="Q30852" s="91"/>
      <c r="R30852" s="116"/>
      <c r="AB30852" s="127"/>
      <c r="AC30852" s="127"/>
    </row>
    <row r="30853" spans="14:29" ht="15" hidden="1" customHeight="1">
      <c r="N30853" s="127"/>
      <c r="P30853" s="146"/>
      <c r="Q30853" s="91"/>
      <c r="R30853" s="116"/>
      <c r="AB30853" s="127"/>
      <c r="AC30853" s="127"/>
    </row>
    <row r="30854" spans="14:29" ht="15" hidden="1" customHeight="1">
      <c r="N30854" s="127"/>
      <c r="P30854" s="146"/>
      <c r="Q30854" s="91"/>
      <c r="R30854" s="116"/>
      <c r="AB30854" s="127"/>
      <c r="AC30854" s="127"/>
    </row>
    <row r="30855" spans="14:29" ht="15" hidden="1" customHeight="1">
      <c r="N30855" s="127"/>
      <c r="P30855" s="146"/>
      <c r="Q30855" s="91"/>
      <c r="R30855" s="116"/>
      <c r="AB30855" s="127"/>
      <c r="AC30855" s="127"/>
    </row>
    <row r="30856" spans="14:29" ht="15" hidden="1" customHeight="1">
      <c r="N30856" s="127"/>
      <c r="P30856" s="146"/>
      <c r="Q30856" s="91"/>
      <c r="R30856" s="116"/>
      <c r="AB30856" s="127"/>
      <c r="AC30856" s="127"/>
    </row>
    <row r="30857" spans="14:29" ht="15" hidden="1" customHeight="1">
      <c r="N30857" s="127"/>
      <c r="P30857" s="146"/>
      <c r="Q30857" s="91"/>
      <c r="R30857" s="116"/>
      <c r="AB30857" s="127"/>
      <c r="AC30857" s="127"/>
    </row>
    <row r="30858" spans="14:29" ht="15" hidden="1" customHeight="1">
      <c r="N30858" s="127"/>
      <c r="P30858" s="146"/>
      <c r="Q30858" s="91"/>
      <c r="R30858" s="116"/>
      <c r="AB30858" s="127"/>
      <c r="AC30858" s="127"/>
    </row>
    <row r="30859" spans="14:29" ht="15" hidden="1" customHeight="1">
      <c r="N30859" s="127"/>
      <c r="P30859" s="146"/>
      <c r="Q30859" s="91"/>
      <c r="R30859" s="116"/>
      <c r="AB30859" s="127"/>
      <c r="AC30859" s="127"/>
    </row>
    <row r="30860" spans="14:29" ht="15" hidden="1" customHeight="1">
      <c r="N30860" s="127"/>
      <c r="P30860" s="146"/>
      <c r="Q30860" s="91"/>
      <c r="R30860" s="116"/>
      <c r="AB30860" s="127"/>
      <c r="AC30860" s="127"/>
    </row>
    <row r="30861" spans="14:29" ht="15" hidden="1" customHeight="1">
      <c r="N30861" s="127"/>
      <c r="P30861" s="146"/>
      <c r="Q30861" s="91"/>
      <c r="R30861" s="116"/>
      <c r="AB30861" s="127"/>
      <c r="AC30861" s="127"/>
    </row>
    <row r="30862" spans="14:29" ht="15" hidden="1" customHeight="1">
      <c r="N30862" s="127"/>
      <c r="P30862" s="146"/>
      <c r="Q30862" s="91"/>
      <c r="R30862" s="116"/>
      <c r="AB30862" s="127"/>
      <c r="AC30862" s="127"/>
    </row>
    <row r="30863" spans="14:29" ht="15" hidden="1" customHeight="1">
      <c r="N30863" s="127"/>
      <c r="P30863" s="146"/>
      <c r="Q30863" s="91"/>
      <c r="R30863" s="116"/>
      <c r="AB30863" s="127"/>
      <c r="AC30863" s="127"/>
    </row>
    <row r="30864" spans="14:29" ht="15" hidden="1" customHeight="1">
      <c r="N30864" s="127"/>
      <c r="P30864" s="146"/>
      <c r="Q30864" s="91"/>
      <c r="R30864" s="116"/>
      <c r="AB30864" s="127"/>
      <c r="AC30864" s="127"/>
    </row>
    <row r="30865" spans="14:29" ht="15" hidden="1" customHeight="1">
      <c r="N30865" s="127"/>
      <c r="P30865" s="146"/>
      <c r="Q30865" s="91"/>
      <c r="R30865" s="116"/>
      <c r="AB30865" s="127"/>
      <c r="AC30865" s="127"/>
    </row>
    <row r="30866" spans="14:29" ht="15" hidden="1" customHeight="1">
      <c r="N30866" s="127"/>
      <c r="P30866" s="146"/>
      <c r="Q30866" s="91"/>
      <c r="R30866" s="116"/>
      <c r="AB30866" s="127"/>
      <c r="AC30866" s="127"/>
    </row>
    <row r="30867" spans="14:29" ht="15" hidden="1" customHeight="1">
      <c r="N30867" s="127"/>
      <c r="P30867" s="146"/>
      <c r="Q30867" s="91"/>
      <c r="R30867" s="116"/>
      <c r="AB30867" s="127"/>
      <c r="AC30867" s="127"/>
    </row>
    <row r="30868" spans="14:29" ht="15" hidden="1" customHeight="1">
      <c r="N30868" s="127"/>
      <c r="P30868" s="146"/>
      <c r="Q30868" s="91"/>
      <c r="R30868" s="116"/>
      <c r="AB30868" s="127"/>
      <c r="AC30868" s="127"/>
    </row>
    <row r="30869" spans="14:29" ht="15" hidden="1" customHeight="1">
      <c r="N30869" s="127"/>
      <c r="P30869" s="146"/>
      <c r="Q30869" s="91"/>
      <c r="R30869" s="116"/>
      <c r="AB30869" s="127"/>
      <c r="AC30869" s="127"/>
    </row>
    <row r="30870" spans="14:29" ht="15" hidden="1" customHeight="1">
      <c r="N30870" s="127"/>
      <c r="P30870" s="146"/>
      <c r="Q30870" s="91"/>
      <c r="R30870" s="116"/>
      <c r="AB30870" s="127"/>
      <c r="AC30870" s="127"/>
    </row>
    <row r="30871" spans="14:29" ht="15" hidden="1" customHeight="1">
      <c r="N30871" s="127"/>
      <c r="P30871" s="146"/>
      <c r="Q30871" s="91"/>
      <c r="R30871" s="116"/>
      <c r="AB30871" s="127"/>
      <c r="AC30871" s="127"/>
    </row>
    <row r="30872" spans="14:29" ht="15" hidden="1" customHeight="1">
      <c r="N30872" s="127"/>
      <c r="P30872" s="146"/>
      <c r="Q30872" s="91"/>
      <c r="R30872" s="116"/>
      <c r="AB30872" s="127"/>
      <c r="AC30872" s="127"/>
    </row>
    <row r="30873" spans="14:29" ht="15" hidden="1" customHeight="1">
      <c r="N30873" s="127"/>
      <c r="P30873" s="146"/>
      <c r="Q30873" s="91"/>
      <c r="R30873" s="116"/>
      <c r="AB30873" s="127"/>
      <c r="AC30873" s="127"/>
    </row>
    <row r="30874" spans="14:29" ht="15" hidden="1" customHeight="1">
      <c r="N30874" s="127"/>
      <c r="P30874" s="146"/>
      <c r="Q30874" s="91"/>
      <c r="R30874" s="116"/>
      <c r="AB30874" s="127"/>
      <c r="AC30874" s="127"/>
    </row>
    <row r="30875" spans="14:29" ht="15" hidden="1" customHeight="1">
      <c r="N30875" s="127"/>
      <c r="P30875" s="146"/>
      <c r="Q30875" s="91"/>
      <c r="R30875" s="116"/>
      <c r="AB30875" s="127"/>
      <c r="AC30875" s="127"/>
    </row>
    <row r="30876" spans="14:29" ht="15" hidden="1" customHeight="1">
      <c r="N30876" s="127"/>
      <c r="P30876" s="146"/>
      <c r="Q30876" s="91"/>
      <c r="R30876" s="116"/>
      <c r="AB30876" s="127"/>
      <c r="AC30876" s="127"/>
    </row>
    <row r="30877" spans="14:29" ht="15" hidden="1" customHeight="1">
      <c r="N30877" s="127"/>
      <c r="P30877" s="146"/>
      <c r="Q30877" s="91"/>
      <c r="R30877" s="116"/>
      <c r="AB30877" s="127"/>
      <c r="AC30877" s="127"/>
    </row>
    <row r="30878" spans="14:29" ht="15" hidden="1" customHeight="1">
      <c r="N30878" s="127"/>
      <c r="P30878" s="146"/>
      <c r="Q30878" s="91"/>
      <c r="R30878" s="116"/>
      <c r="AB30878" s="127"/>
      <c r="AC30878" s="127"/>
    </row>
    <row r="30879" spans="14:29" ht="15" hidden="1" customHeight="1">
      <c r="N30879" s="127"/>
      <c r="P30879" s="146"/>
      <c r="Q30879" s="91"/>
      <c r="R30879" s="116"/>
      <c r="AB30879" s="127"/>
      <c r="AC30879" s="127"/>
    </row>
    <row r="30880" spans="14:29" ht="15" hidden="1" customHeight="1">
      <c r="N30880" s="127"/>
      <c r="P30880" s="146"/>
      <c r="Q30880" s="91"/>
      <c r="R30880" s="116"/>
      <c r="AB30880" s="127"/>
      <c r="AC30880" s="127"/>
    </row>
    <row r="30881" spans="14:29" ht="15" hidden="1" customHeight="1">
      <c r="N30881" s="127"/>
      <c r="P30881" s="146"/>
      <c r="Q30881" s="91"/>
      <c r="R30881" s="116"/>
      <c r="AB30881" s="127"/>
      <c r="AC30881" s="127"/>
    </row>
    <row r="30882" spans="14:29" ht="15" hidden="1" customHeight="1">
      <c r="N30882" s="127"/>
      <c r="P30882" s="146"/>
      <c r="Q30882" s="91"/>
      <c r="R30882" s="116"/>
      <c r="AB30882" s="127"/>
      <c r="AC30882" s="127"/>
    </row>
    <row r="30883" spans="14:29" ht="15" hidden="1" customHeight="1">
      <c r="N30883" s="127"/>
      <c r="P30883" s="146"/>
      <c r="Q30883" s="91"/>
      <c r="R30883" s="116"/>
      <c r="AB30883" s="127"/>
      <c r="AC30883" s="127"/>
    </row>
    <row r="30884" spans="14:29" ht="15" hidden="1" customHeight="1">
      <c r="N30884" s="127"/>
      <c r="P30884" s="146"/>
      <c r="Q30884" s="91"/>
      <c r="R30884" s="116"/>
      <c r="AB30884" s="127"/>
      <c r="AC30884" s="127"/>
    </row>
    <row r="30885" spans="14:29" ht="15" hidden="1" customHeight="1">
      <c r="N30885" s="127"/>
      <c r="P30885" s="146"/>
      <c r="Q30885" s="91"/>
      <c r="R30885" s="116"/>
      <c r="AB30885" s="127"/>
      <c r="AC30885" s="127"/>
    </row>
    <row r="30886" spans="14:29" ht="15" hidden="1" customHeight="1">
      <c r="N30886" s="127"/>
      <c r="P30886" s="146"/>
      <c r="Q30886" s="91"/>
      <c r="R30886" s="116"/>
      <c r="AB30886" s="127"/>
      <c r="AC30886" s="127"/>
    </row>
    <row r="30887" spans="14:29" ht="15" hidden="1" customHeight="1">
      <c r="N30887" s="127"/>
      <c r="P30887" s="146"/>
      <c r="Q30887" s="91"/>
      <c r="R30887" s="116"/>
      <c r="AB30887" s="127"/>
      <c r="AC30887" s="127"/>
    </row>
    <row r="30888" spans="14:29" ht="15" hidden="1" customHeight="1">
      <c r="N30888" s="127"/>
      <c r="P30888" s="146"/>
      <c r="Q30888" s="91"/>
      <c r="R30888" s="116"/>
      <c r="AB30888" s="127"/>
      <c r="AC30888" s="127"/>
    </row>
    <row r="30889" spans="14:29" ht="15" hidden="1" customHeight="1">
      <c r="N30889" s="127"/>
      <c r="P30889" s="146"/>
      <c r="Q30889" s="91"/>
      <c r="R30889" s="116"/>
      <c r="AB30889" s="127"/>
      <c r="AC30889" s="127"/>
    </row>
    <row r="30890" spans="14:29" ht="15" hidden="1" customHeight="1">
      <c r="N30890" s="127"/>
      <c r="P30890" s="146"/>
      <c r="Q30890" s="91"/>
      <c r="R30890" s="116"/>
      <c r="AB30890" s="127"/>
      <c r="AC30890" s="127"/>
    </row>
    <row r="30891" spans="14:29" ht="15" hidden="1" customHeight="1">
      <c r="N30891" s="127"/>
      <c r="P30891" s="146"/>
      <c r="Q30891" s="91"/>
      <c r="R30891" s="116"/>
      <c r="AB30891" s="127"/>
      <c r="AC30891" s="127"/>
    </row>
    <row r="30892" spans="14:29" ht="15" hidden="1" customHeight="1">
      <c r="N30892" s="127"/>
      <c r="P30892" s="146"/>
      <c r="Q30892" s="91"/>
      <c r="R30892" s="116"/>
      <c r="AB30892" s="127"/>
      <c r="AC30892" s="127"/>
    </row>
    <row r="30893" spans="14:29" ht="15" hidden="1" customHeight="1">
      <c r="N30893" s="127"/>
      <c r="P30893" s="146"/>
      <c r="Q30893" s="91"/>
      <c r="R30893" s="116"/>
      <c r="AB30893" s="127"/>
      <c r="AC30893" s="127"/>
    </row>
    <row r="30894" spans="14:29" ht="15" hidden="1" customHeight="1">
      <c r="N30894" s="127"/>
      <c r="P30894" s="146"/>
      <c r="Q30894" s="91"/>
      <c r="R30894" s="116"/>
      <c r="AB30894" s="127"/>
      <c r="AC30894" s="127"/>
    </row>
    <row r="30895" spans="14:29" ht="15" hidden="1" customHeight="1">
      <c r="N30895" s="127"/>
      <c r="P30895" s="146"/>
      <c r="Q30895" s="91"/>
      <c r="R30895" s="116"/>
      <c r="AB30895" s="127"/>
      <c r="AC30895" s="127"/>
    </row>
    <row r="30896" spans="14:29" ht="15" hidden="1" customHeight="1">
      <c r="N30896" s="127"/>
      <c r="P30896" s="146"/>
      <c r="Q30896" s="91"/>
      <c r="R30896" s="116"/>
      <c r="AB30896" s="127"/>
      <c r="AC30896" s="127"/>
    </row>
    <row r="30897" spans="14:29" ht="15" hidden="1" customHeight="1">
      <c r="N30897" s="127"/>
      <c r="P30897" s="146"/>
      <c r="Q30897" s="91"/>
      <c r="R30897" s="116"/>
      <c r="AB30897" s="127"/>
      <c r="AC30897" s="127"/>
    </row>
    <row r="30898" spans="14:29" ht="15" hidden="1" customHeight="1">
      <c r="N30898" s="127"/>
      <c r="P30898" s="146"/>
      <c r="Q30898" s="91"/>
      <c r="R30898" s="116"/>
      <c r="AB30898" s="127"/>
      <c r="AC30898" s="127"/>
    </row>
    <row r="30899" spans="14:29" ht="15" hidden="1" customHeight="1">
      <c r="N30899" s="127"/>
      <c r="P30899" s="146"/>
      <c r="Q30899" s="91"/>
      <c r="R30899" s="116"/>
      <c r="AB30899" s="127"/>
      <c r="AC30899" s="127"/>
    </row>
    <row r="30900" spans="14:29" ht="15" hidden="1" customHeight="1">
      <c r="N30900" s="127"/>
      <c r="P30900" s="146"/>
      <c r="Q30900" s="91"/>
      <c r="R30900" s="116"/>
      <c r="AB30900" s="127"/>
      <c r="AC30900" s="127"/>
    </row>
    <row r="30901" spans="14:29" ht="15" hidden="1" customHeight="1">
      <c r="N30901" s="127"/>
      <c r="P30901" s="146"/>
      <c r="Q30901" s="91"/>
      <c r="R30901" s="116"/>
      <c r="AB30901" s="127"/>
      <c r="AC30901" s="127"/>
    </row>
    <row r="30902" spans="14:29" ht="15" hidden="1" customHeight="1">
      <c r="N30902" s="127"/>
      <c r="P30902" s="146"/>
      <c r="Q30902" s="91"/>
      <c r="R30902" s="116"/>
      <c r="AB30902" s="127"/>
      <c r="AC30902" s="127"/>
    </row>
    <row r="30903" spans="14:29" ht="15" hidden="1" customHeight="1">
      <c r="N30903" s="127"/>
      <c r="P30903" s="146"/>
      <c r="Q30903" s="91"/>
      <c r="R30903" s="116"/>
      <c r="AB30903" s="127"/>
      <c r="AC30903" s="127"/>
    </row>
    <row r="30904" spans="14:29" ht="15" hidden="1" customHeight="1">
      <c r="N30904" s="127"/>
      <c r="P30904" s="146"/>
      <c r="Q30904" s="91"/>
      <c r="R30904" s="116"/>
      <c r="AB30904" s="127"/>
      <c r="AC30904" s="127"/>
    </row>
    <row r="30905" spans="14:29" ht="15" hidden="1" customHeight="1">
      <c r="N30905" s="127"/>
      <c r="P30905" s="146"/>
      <c r="Q30905" s="91"/>
      <c r="R30905" s="116"/>
      <c r="AB30905" s="127"/>
      <c r="AC30905" s="127"/>
    </row>
    <row r="30906" spans="14:29" ht="15" hidden="1" customHeight="1">
      <c r="N30906" s="127"/>
      <c r="P30906" s="146"/>
      <c r="Q30906" s="91"/>
      <c r="R30906" s="116"/>
      <c r="AB30906" s="127"/>
      <c r="AC30906" s="127"/>
    </row>
    <row r="30907" spans="14:29" ht="15" hidden="1" customHeight="1">
      <c r="N30907" s="127"/>
      <c r="P30907" s="146"/>
      <c r="Q30907" s="91"/>
      <c r="R30907" s="116"/>
      <c r="AB30907" s="127"/>
      <c r="AC30907" s="127"/>
    </row>
    <row r="30908" spans="14:29" ht="15" hidden="1" customHeight="1">
      <c r="N30908" s="127"/>
      <c r="P30908" s="146"/>
      <c r="Q30908" s="91"/>
      <c r="R30908" s="116"/>
      <c r="AB30908" s="127"/>
      <c r="AC30908" s="127"/>
    </row>
    <row r="30909" spans="14:29" ht="15" hidden="1" customHeight="1">
      <c r="N30909" s="127"/>
      <c r="P30909" s="146"/>
      <c r="Q30909" s="91"/>
      <c r="R30909" s="116"/>
      <c r="AB30909" s="127"/>
      <c r="AC30909" s="127"/>
    </row>
    <row r="30910" spans="14:29" ht="15" hidden="1" customHeight="1">
      <c r="N30910" s="127"/>
      <c r="P30910" s="146"/>
      <c r="Q30910" s="91"/>
      <c r="R30910" s="116"/>
      <c r="AB30910" s="127"/>
      <c r="AC30910" s="127"/>
    </row>
    <row r="30911" spans="14:29" ht="15" hidden="1" customHeight="1">
      <c r="N30911" s="127"/>
      <c r="P30911" s="146"/>
      <c r="Q30911" s="91"/>
      <c r="R30911" s="116"/>
      <c r="AB30911" s="127"/>
      <c r="AC30911" s="127"/>
    </row>
    <row r="30912" spans="14:29" ht="15" hidden="1" customHeight="1">
      <c r="N30912" s="127"/>
      <c r="P30912" s="146"/>
      <c r="Q30912" s="91"/>
      <c r="R30912" s="116"/>
      <c r="AB30912" s="127"/>
      <c r="AC30912" s="127"/>
    </row>
    <row r="30913" spans="14:29" ht="15" hidden="1" customHeight="1">
      <c r="N30913" s="127"/>
      <c r="P30913" s="146"/>
      <c r="Q30913" s="91"/>
      <c r="R30913" s="116"/>
      <c r="AB30913" s="127"/>
      <c r="AC30913" s="127"/>
    </row>
    <row r="30914" spans="14:29" ht="15" hidden="1" customHeight="1">
      <c r="N30914" s="127"/>
      <c r="P30914" s="146"/>
      <c r="Q30914" s="91"/>
      <c r="R30914" s="116"/>
      <c r="AB30914" s="127"/>
      <c r="AC30914" s="127"/>
    </row>
    <row r="30915" spans="14:29" ht="15" hidden="1" customHeight="1">
      <c r="N30915" s="127"/>
      <c r="P30915" s="146"/>
      <c r="Q30915" s="91"/>
      <c r="R30915" s="116"/>
      <c r="AB30915" s="127"/>
      <c r="AC30915" s="127"/>
    </row>
    <row r="30916" spans="14:29" ht="15" hidden="1" customHeight="1">
      <c r="N30916" s="127"/>
      <c r="P30916" s="146"/>
      <c r="Q30916" s="91"/>
      <c r="R30916" s="116"/>
      <c r="AB30916" s="127"/>
      <c r="AC30916" s="127"/>
    </row>
    <row r="30917" spans="14:29" ht="15" hidden="1" customHeight="1">
      <c r="N30917" s="127"/>
      <c r="P30917" s="146"/>
      <c r="Q30917" s="91"/>
      <c r="R30917" s="116"/>
      <c r="AB30917" s="127"/>
      <c r="AC30917" s="127"/>
    </row>
    <row r="30918" spans="14:29" ht="15" hidden="1" customHeight="1">
      <c r="N30918" s="127"/>
      <c r="P30918" s="146"/>
      <c r="Q30918" s="91"/>
      <c r="R30918" s="116"/>
      <c r="AB30918" s="127"/>
      <c r="AC30918" s="127"/>
    </row>
    <row r="30919" spans="14:29" ht="15" hidden="1" customHeight="1">
      <c r="N30919" s="127"/>
      <c r="P30919" s="146"/>
      <c r="Q30919" s="91"/>
      <c r="R30919" s="116"/>
      <c r="AB30919" s="127"/>
      <c r="AC30919" s="127"/>
    </row>
    <row r="30920" spans="14:29" ht="15" hidden="1" customHeight="1">
      <c r="N30920" s="127"/>
      <c r="P30920" s="146"/>
      <c r="Q30920" s="91"/>
      <c r="R30920" s="116"/>
      <c r="AB30920" s="127"/>
      <c r="AC30920" s="127"/>
    </row>
    <row r="30921" spans="14:29" ht="15" hidden="1" customHeight="1">
      <c r="N30921" s="127"/>
      <c r="P30921" s="146"/>
      <c r="Q30921" s="91"/>
      <c r="R30921" s="116"/>
      <c r="AB30921" s="127"/>
      <c r="AC30921" s="127"/>
    </row>
    <row r="30922" spans="14:29" ht="15" hidden="1" customHeight="1">
      <c r="N30922" s="127"/>
      <c r="P30922" s="146"/>
      <c r="Q30922" s="91"/>
      <c r="R30922" s="116"/>
      <c r="AB30922" s="127"/>
      <c r="AC30922" s="127"/>
    </row>
    <row r="30923" spans="14:29" ht="15" hidden="1" customHeight="1">
      <c r="N30923" s="127"/>
      <c r="P30923" s="146"/>
      <c r="Q30923" s="91"/>
      <c r="R30923" s="116"/>
      <c r="AB30923" s="127"/>
      <c r="AC30923" s="127"/>
    </row>
    <row r="30924" spans="14:29" ht="15" hidden="1" customHeight="1">
      <c r="N30924" s="127"/>
      <c r="P30924" s="146"/>
      <c r="Q30924" s="91"/>
      <c r="R30924" s="116"/>
      <c r="AB30924" s="127"/>
      <c r="AC30924" s="127"/>
    </row>
    <row r="30925" spans="14:29" ht="15" hidden="1" customHeight="1">
      <c r="N30925" s="127"/>
      <c r="P30925" s="146"/>
      <c r="Q30925" s="91"/>
      <c r="R30925" s="116"/>
      <c r="AB30925" s="127"/>
      <c r="AC30925" s="127"/>
    </row>
    <row r="30926" spans="14:29" ht="15" hidden="1" customHeight="1">
      <c r="N30926" s="127"/>
      <c r="P30926" s="146"/>
      <c r="Q30926" s="91"/>
      <c r="R30926" s="116"/>
      <c r="AB30926" s="127"/>
      <c r="AC30926" s="127"/>
    </row>
    <row r="30927" spans="14:29" ht="15" hidden="1" customHeight="1">
      <c r="N30927" s="127"/>
      <c r="P30927" s="146"/>
      <c r="Q30927" s="91"/>
      <c r="R30927" s="116"/>
      <c r="AB30927" s="127"/>
      <c r="AC30927" s="127"/>
    </row>
    <row r="30928" spans="14:29" ht="15" hidden="1" customHeight="1">
      <c r="N30928" s="127"/>
      <c r="P30928" s="146"/>
      <c r="Q30928" s="91"/>
      <c r="R30928" s="116"/>
      <c r="AB30928" s="127"/>
      <c r="AC30928" s="127"/>
    </row>
    <row r="30929" spans="14:29" ht="15" hidden="1" customHeight="1">
      <c r="N30929" s="127"/>
      <c r="P30929" s="146"/>
      <c r="Q30929" s="91"/>
      <c r="R30929" s="116"/>
      <c r="AB30929" s="127"/>
      <c r="AC30929" s="127"/>
    </row>
    <row r="30930" spans="14:29" ht="15" hidden="1" customHeight="1">
      <c r="N30930" s="127"/>
      <c r="P30930" s="146"/>
      <c r="Q30930" s="91"/>
      <c r="R30930" s="116"/>
      <c r="AB30930" s="127"/>
      <c r="AC30930" s="127"/>
    </row>
    <row r="30931" spans="14:29" ht="15" hidden="1" customHeight="1">
      <c r="N30931" s="127"/>
      <c r="P30931" s="146"/>
      <c r="Q30931" s="91"/>
      <c r="R30931" s="116"/>
      <c r="AB30931" s="127"/>
      <c r="AC30931" s="127"/>
    </row>
    <row r="30932" spans="14:29" ht="15" hidden="1" customHeight="1">
      <c r="N30932" s="127"/>
      <c r="P30932" s="146"/>
      <c r="Q30932" s="91"/>
      <c r="R30932" s="116"/>
      <c r="AB30932" s="127"/>
      <c r="AC30932" s="127"/>
    </row>
    <row r="30933" spans="14:29" ht="15" hidden="1" customHeight="1">
      <c r="N30933" s="127"/>
      <c r="P30933" s="146"/>
      <c r="Q30933" s="91"/>
      <c r="R30933" s="116"/>
      <c r="AB30933" s="127"/>
      <c r="AC30933" s="127"/>
    </row>
    <row r="30934" spans="14:29" ht="15" hidden="1" customHeight="1">
      <c r="N30934" s="127"/>
      <c r="P30934" s="146"/>
      <c r="Q30934" s="91"/>
      <c r="R30934" s="116"/>
      <c r="AB30934" s="127"/>
      <c r="AC30934" s="127"/>
    </row>
    <row r="30935" spans="14:29" ht="15" hidden="1" customHeight="1">
      <c r="N30935" s="127"/>
      <c r="P30935" s="146"/>
      <c r="Q30935" s="91"/>
      <c r="R30935" s="116"/>
      <c r="AB30935" s="127"/>
      <c r="AC30935" s="127"/>
    </row>
    <row r="30936" spans="14:29" ht="15" hidden="1" customHeight="1">
      <c r="N30936" s="127"/>
      <c r="P30936" s="146"/>
      <c r="Q30936" s="91"/>
      <c r="R30936" s="116"/>
      <c r="AB30936" s="127"/>
      <c r="AC30936" s="127"/>
    </row>
    <row r="30937" spans="14:29" ht="15" hidden="1" customHeight="1">
      <c r="N30937" s="127"/>
      <c r="P30937" s="146"/>
      <c r="Q30937" s="91"/>
      <c r="R30937" s="116"/>
      <c r="AB30937" s="127"/>
      <c r="AC30937" s="127"/>
    </row>
    <row r="30938" spans="14:29" ht="15" hidden="1" customHeight="1">
      <c r="N30938" s="127"/>
      <c r="P30938" s="146"/>
      <c r="Q30938" s="91"/>
      <c r="R30938" s="116"/>
      <c r="AB30938" s="127"/>
      <c r="AC30938" s="127"/>
    </row>
    <row r="30939" spans="14:29" ht="15" hidden="1" customHeight="1">
      <c r="N30939" s="127"/>
      <c r="P30939" s="146"/>
      <c r="Q30939" s="91"/>
      <c r="R30939" s="116"/>
      <c r="AB30939" s="127"/>
      <c r="AC30939" s="127"/>
    </row>
    <row r="30940" spans="14:29" ht="15" hidden="1" customHeight="1">
      <c r="N30940" s="127"/>
      <c r="P30940" s="146"/>
      <c r="Q30940" s="91"/>
      <c r="R30940" s="116"/>
      <c r="AB30940" s="127"/>
      <c r="AC30940" s="127"/>
    </row>
    <row r="30941" spans="14:29" ht="15" hidden="1" customHeight="1">
      <c r="N30941" s="127"/>
      <c r="P30941" s="146"/>
      <c r="Q30941" s="91"/>
      <c r="R30941" s="116"/>
      <c r="AB30941" s="127"/>
      <c r="AC30941" s="127"/>
    </row>
    <row r="30942" spans="14:29" ht="15" hidden="1" customHeight="1">
      <c r="N30942" s="127"/>
      <c r="P30942" s="146"/>
      <c r="Q30942" s="91"/>
      <c r="R30942" s="116"/>
      <c r="AB30942" s="127"/>
      <c r="AC30942" s="127"/>
    </row>
    <row r="30943" spans="14:29" ht="15" hidden="1" customHeight="1">
      <c r="N30943" s="127"/>
      <c r="P30943" s="146"/>
      <c r="Q30943" s="91"/>
      <c r="R30943" s="116"/>
      <c r="AB30943" s="127"/>
      <c r="AC30943" s="127"/>
    </row>
    <row r="30944" spans="14:29" ht="15" hidden="1" customHeight="1">
      <c r="N30944" s="127"/>
      <c r="P30944" s="146"/>
      <c r="Q30944" s="91"/>
      <c r="R30944" s="116"/>
      <c r="AB30944" s="127"/>
      <c r="AC30944" s="127"/>
    </row>
    <row r="30945" spans="14:29" ht="15" hidden="1" customHeight="1">
      <c r="N30945" s="127"/>
      <c r="P30945" s="146"/>
      <c r="Q30945" s="91"/>
      <c r="R30945" s="116"/>
      <c r="AB30945" s="127"/>
      <c r="AC30945" s="127"/>
    </row>
    <row r="30946" spans="14:29" ht="15" hidden="1" customHeight="1">
      <c r="N30946" s="127"/>
      <c r="P30946" s="146"/>
      <c r="Q30946" s="91"/>
      <c r="R30946" s="116"/>
      <c r="AB30946" s="127"/>
      <c r="AC30946" s="127"/>
    </row>
    <row r="30947" spans="14:29" ht="15" hidden="1" customHeight="1">
      <c r="N30947" s="127"/>
      <c r="P30947" s="146"/>
      <c r="Q30947" s="91"/>
      <c r="R30947" s="116"/>
      <c r="AB30947" s="127"/>
      <c r="AC30947" s="127"/>
    </row>
    <row r="30948" spans="14:29" ht="15" hidden="1" customHeight="1">
      <c r="N30948" s="127"/>
      <c r="P30948" s="146"/>
      <c r="Q30948" s="91"/>
      <c r="R30948" s="116"/>
      <c r="AB30948" s="127"/>
      <c r="AC30948" s="127"/>
    </row>
    <row r="30949" spans="14:29" ht="15" hidden="1" customHeight="1">
      <c r="N30949" s="127"/>
      <c r="P30949" s="146"/>
      <c r="Q30949" s="91"/>
      <c r="R30949" s="116"/>
      <c r="AB30949" s="127"/>
      <c r="AC30949" s="127"/>
    </row>
    <row r="30950" spans="14:29" ht="15" hidden="1" customHeight="1">
      <c r="N30950" s="127"/>
      <c r="P30950" s="146"/>
      <c r="Q30950" s="91"/>
      <c r="R30950" s="116"/>
      <c r="AB30950" s="127"/>
      <c r="AC30950" s="127"/>
    </row>
    <row r="30951" spans="14:29" ht="15" hidden="1" customHeight="1">
      <c r="N30951" s="127"/>
      <c r="P30951" s="146"/>
      <c r="Q30951" s="91"/>
      <c r="R30951" s="116"/>
      <c r="AB30951" s="127"/>
      <c r="AC30951" s="127"/>
    </row>
    <row r="30952" spans="14:29" ht="15" hidden="1" customHeight="1">
      <c r="N30952" s="127"/>
      <c r="P30952" s="146"/>
      <c r="Q30952" s="91"/>
      <c r="R30952" s="116"/>
      <c r="AB30952" s="127"/>
      <c r="AC30952" s="127"/>
    </row>
    <row r="30953" spans="14:29" ht="15" hidden="1" customHeight="1">
      <c r="N30953" s="127"/>
      <c r="P30953" s="146"/>
      <c r="Q30953" s="91"/>
      <c r="R30953" s="116"/>
      <c r="AB30953" s="127"/>
      <c r="AC30953" s="127"/>
    </row>
    <row r="30954" spans="14:29" ht="15" hidden="1" customHeight="1">
      <c r="N30954" s="127"/>
      <c r="P30954" s="146"/>
      <c r="Q30954" s="91"/>
      <c r="R30954" s="116"/>
      <c r="AB30954" s="127"/>
      <c r="AC30954" s="127"/>
    </row>
    <row r="30955" spans="14:29" ht="15" hidden="1" customHeight="1">
      <c r="N30955" s="127"/>
      <c r="P30955" s="146"/>
      <c r="Q30955" s="91"/>
      <c r="R30955" s="116"/>
      <c r="AB30955" s="127"/>
      <c r="AC30955" s="127"/>
    </row>
    <row r="30956" spans="14:29" ht="15" hidden="1" customHeight="1">
      <c r="N30956" s="127"/>
      <c r="P30956" s="146"/>
      <c r="Q30956" s="91"/>
      <c r="R30956" s="116"/>
      <c r="AB30956" s="127"/>
      <c r="AC30956" s="127"/>
    </row>
    <row r="30957" spans="14:29" ht="15" hidden="1" customHeight="1">
      <c r="N30957" s="127"/>
      <c r="P30957" s="146"/>
      <c r="Q30957" s="91"/>
      <c r="R30957" s="116"/>
      <c r="AB30957" s="127"/>
      <c r="AC30957" s="127"/>
    </row>
    <row r="30958" spans="14:29" ht="15" hidden="1" customHeight="1">
      <c r="N30958" s="127"/>
      <c r="P30958" s="146"/>
      <c r="Q30958" s="91"/>
      <c r="R30958" s="116"/>
      <c r="AB30958" s="127"/>
      <c r="AC30958" s="127"/>
    </row>
    <row r="30959" spans="14:29" ht="15" hidden="1" customHeight="1">
      <c r="N30959" s="127"/>
      <c r="P30959" s="146"/>
      <c r="Q30959" s="91"/>
      <c r="R30959" s="116"/>
      <c r="AB30959" s="127"/>
      <c r="AC30959" s="127"/>
    </row>
    <row r="30960" spans="14:29" ht="15" hidden="1" customHeight="1">
      <c r="N30960" s="127"/>
      <c r="P30960" s="146"/>
      <c r="Q30960" s="91"/>
      <c r="R30960" s="116"/>
      <c r="AB30960" s="127"/>
      <c r="AC30960" s="127"/>
    </row>
    <row r="30961" spans="14:29" ht="15" hidden="1" customHeight="1">
      <c r="N30961" s="127"/>
      <c r="P30961" s="146"/>
      <c r="Q30961" s="91"/>
      <c r="R30961" s="116"/>
      <c r="AB30961" s="127"/>
      <c r="AC30961" s="127"/>
    </row>
    <row r="30962" spans="14:29" ht="15" hidden="1" customHeight="1">
      <c r="N30962" s="127"/>
      <c r="P30962" s="146"/>
      <c r="Q30962" s="91"/>
      <c r="R30962" s="116"/>
      <c r="AB30962" s="127"/>
      <c r="AC30962" s="127"/>
    </row>
    <row r="30963" spans="14:29" ht="15" hidden="1" customHeight="1">
      <c r="N30963" s="127"/>
      <c r="P30963" s="146"/>
      <c r="Q30963" s="91"/>
      <c r="R30963" s="116"/>
      <c r="AB30963" s="127"/>
      <c r="AC30963" s="127"/>
    </row>
    <row r="30964" spans="14:29" ht="15" hidden="1" customHeight="1">
      <c r="N30964" s="127"/>
      <c r="P30964" s="146"/>
      <c r="Q30964" s="91"/>
      <c r="R30964" s="116"/>
      <c r="AB30964" s="127"/>
      <c r="AC30964" s="127"/>
    </row>
    <row r="30965" spans="14:29" ht="15" hidden="1" customHeight="1">
      <c r="N30965" s="127"/>
      <c r="P30965" s="146"/>
      <c r="Q30965" s="91"/>
      <c r="R30965" s="116"/>
      <c r="AB30965" s="127"/>
      <c r="AC30965" s="127"/>
    </row>
    <row r="30966" spans="14:29" ht="15" hidden="1" customHeight="1">
      <c r="N30966" s="127"/>
      <c r="P30966" s="146"/>
      <c r="Q30966" s="91"/>
      <c r="R30966" s="116"/>
      <c r="AB30966" s="127"/>
      <c r="AC30966" s="127"/>
    </row>
    <row r="30967" spans="14:29" ht="15" hidden="1" customHeight="1">
      <c r="N30967" s="127"/>
      <c r="P30967" s="146"/>
      <c r="Q30967" s="91"/>
      <c r="R30967" s="116"/>
      <c r="AB30967" s="127"/>
      <c r="AC30967" s="127"/>
    </row>
    <row r="30968" spans="14:29" ht="15" hidden="1" customHeight="1">
      <c r="N30968" s="127"/>
      <c r="P30968" s="146"/>
      <c r="Q30968" s="91"/>
      <c r="R30968" s="116"/>
      <c r="AB30968" s="127"/>
      <c r="AC30968" s="127"/>
    </row>
    <row r="30969" spans="14:29" ht="15" hidden="1" customHeight="1">
      <c r="N30969" s="127"/>
      <c r="P30969" s="146"/>
      <c r="Q30969" s="91"/>
      <c r="R30969" s="116"/>
      <c r="AB30969" s="127"/>
      <c r="AC30969" s="127"/>
    </row>
    <row r="30970" spans="14:29" ht="15" hidden="1" customHeight="1">
      <c r="N30970" s="127"/>
      <c r="P30970" s="146"/>
      <c r="Q30970" s="91"/>
      <c r="R30970" s="116"/>
      <c r="AB30970" s="127"/>
      <c r="AC30970" s="127"/>
    </row>
    <row r="30971" spans="14:29" ht="15" hidden="1" customHeight="1">
      <c r="N30971" s="127"/>
      <c r="P30971" s="146"/>
      <c r="Q30971" s="91"/>
      <c r="R30971" s="116"/>
      <c r="AB30971" s="127"/>
      <c r="AC30971" s="127"/>
    </row>
    <row r="30972" spans="14:29" ht="15" hidden="1" customHeight="1">
      <c r="N30972" s="127"/>
      <c r="P30972" s="146"/>
      <c r="Q30972" s="91"/>
      <c r="R30972" s="116"/>
      <c r="AB30972" s="127"/>
      <c r="AC30972" s="127"/>
    </row>
    <row r="30973" spans="14:29" ht="15" hidden="1" customHeight="1">
      <c r="N30973" s="127"/>
      <c r="P30973" s="146"/>
      <c r="Q30973" s="91"/>
      <c r="R30973" s="116"/>
      <c r="AB30973" s="127"/>
      <c r="AC30973" s="127"/>
    </row>
    <row r="30974" spans="14:29" ht="15" hidden="1" customHeight="1">
      <c r="N30974" s="127"/>
      <c r="P30974" s="146"/>
      <c r="Q30974" s="91"/>
      <c r="R30974" s="116"/>
      <c r="AB30974" s="127"/>
      <c r="AC30974" s="127"/>
    </row>
    <row r="30975" spans="14:29" ht="15" hidden="1" customHeight="1">
      <c r="N30975" s="127"/>
      <c r="P30975" s="146"/>
      <c r="Q30975" s="91"/>
      <c r="R30975" s="116"/>
      <c r="AB30975" s="127"/>
      <c r="AC30975" s="127"/>
    </row>
    <row r="30976" spans="14:29" ht="15" hidden="1" customHeight="1">
      <c r="N30976" s="127"/>
      <c r="P30976" s="146"/>
      <c r="Q30976" s="91"/>
      <c r="R30976" s="116"/>
      <c r="AB30976" s="127"/>
      <c r="AC30976" s="127"/>
    </row>
    <row r="30977" spans="14:29" ht="15" hidden="1" customHeight="1">
      <c r="N30977" s="127"/>
      <c r="P30977" s="146"/>
      <c r="Q30977" s="91"/>
      <c r="R30977" s="116"/>
      <c r="AB30977" s="127"/>
      <c r="AC30977" s="127"/>
    </row>
    <row r="30978" spans="14:29" ht="15" hidden="1" customHeight="1">
      <c r="N30978" s="127"/>
      <c r="P30978" s="146"/>
      <c r="Q30978" s="91"/>
      <c r="R30978" s="116"/>
      <c r="AB30978" s="127"/>
      <c r="AC30978" s="127"/>
    </row>
    <row r="30979" spans="14:29" ht="15" hidden="1" customHeight="1">
      <c r="N30979" s="127"/>
      <c r="P30979" s="146"/>
      <c r="Q30979" s="91"/>
      <c r="R30979" s="116"/>
      <c r="AB30979" s="127"/>
      <c r="AC30979" s="127"/>
    </row>
    <row r="30980" spans="14:29" ht="15" hidden="1" customHeight="1">
      <c r="N30980" s="127"/>
      <c r="P30980" s="146"/>
      <c r="Q30980" s="91"/>
      <c r="R30980" s="116"/>
      <c r="AB30980" s="127"/>
      <c r="AC30980" s="127"/>
    </row>
    <row r="30981" spans="14:29" ht="15" hidden="1" customHeight="1">
      <c r="N30981" s="127"/>
      <c r="P30981" s="146"/>
      <c r="Q30981" s="91"/>
      <c r="R30981" s="116"/>
      <c r="AB30981" s="127"/>
      <c r="AC30981" s="127"/>
    </row>
    <row r="30982" spans="14:29" ht="15" hidden="1" customHeight="1">
      <c r="N30982" s="127"/>
      <c r="P30982" s="146"/>
      <c r="Q30982" s="91"/>
      <c r="R30982" s="116"/>
      <c r="AB30982" s="127"/>
      <c r="AC30982" s="127"/>
    </row>
    <row r="30983" spans="14:29" ht="15" hidden="1" customHeight="1">
      <c r="N30983" s="127"/>
      <c r="P30983" s="146"/>
      <c r="Q30983" s="91"/>
      <c r="R30983" s="116"/>
      <c r="AB30983" s="127"/>
      <c r="AC30983" s="127"/>
    </row>
    <row r="30984" spans="14:29" ht="15" hidden="1" customHeight="1">
      <c r="N30984" s="127"/>
      <c r="P30984" s="146"/>
      <c r="Q30984" s="91"/>
      <c r="R30984" s="116"/>
      <c r="AB30984" s="127"/>
      <c r="AC30984" s="127"/>
    </row>
    <row r="30985" spans="14:29" ht="15" hidden="1" customHeight="1">
      <c r="N30985" s="127"/>
      <c r="P30985" s="146"/>
      <c r="Q30985" s="91"/>
      <c r="R30985" s="116"/>
      <c r="AB30985" s="127"/>
      <c r="AC30985" s="127"/>
    </row>
    <row r="30986" spans="14:29" ht="15" hidden="1" customHeight="1">
      <c r="N30986" s="127"/>
      <c r="P30986" s="146"/>
      <c r="Q30986" s="91"/>
      <c r="R30986" s="116"/>
      <c r="AB30986" s="127"/>
      <c r="AC30986" s="127"/>
    </row>
    <row r="30987" spans="14:29" ht="15" hidden="1" customHeight="1">
      <c r="N30987" s="127"/>
      <c r="P30987" s="146"/>
      <c r="Q30987" s="91"/>
      <c r="R30987" s="116"/>
      <c r="AB30987" s="127"/>
      <c r="AC30987" s="127"/>
    </row>
    <row r="30988" spans="14:29" ht="15" hidden="1" customHeight="1">
      <c r="N30988" s="127"/>
      <c r="P30988" s="146"/>
      <c r="Q30988" s="91"/>
      <c r="R30988" s="116"/>
      <c r="AB30988" s="127"/>
      <c r="AC30988" s="127"/>
    </row>
    <row r="30989" spans="14:29" ht="15" hidden="1" customHeight="1">
      <c r="N30989" s="127"/>
      <c r="P30989" s="146"/>
      <c r="Q30989" s="91"/>
      <c r="R30989" s="116"/>
      <c r="AB30989" s="127"/>
      <c r="AC30989" s="127"/>
    </row>
    <row r="30990" spans="14:29" ht="15" hidden="1" customHeight="1">
      <c r="N30990" s="127"/>
      <c r="P30990" s="146"/>
      <c r="Q30990" s="91"/>
      <c r="R30990" s="116"/>
      <c r="AB30990" s="127"/>
      <c r="AC30990" s="127"/>
    </row>
    <row r="30991" spans="14:29" ht="15" hidden="1" customHeight="1">
      <c r="N30991" s="127"/>
      <c r="P30991" s="146"/>
      <c r="Q30991" s="91"/>
      <c r="R30991" s="116"/>
      <c r="AB30991" s="127"/>
      <c r="AC30991" s="127"/>
    </row>
    <row r="30992" spans="14:29" ht="15" hidden="1" customHeight="1">
      <c r="N30992" s="127"/>
      <c r="P30992" s="146"/>
      <c r="Q30992" s="91"/>
      <c r="R30992" s="116"/>
      <c r="AB30992" s="127"/>
      <c r="AC30992" s="127"/>
    </row>
    <row r="30993" spans="14:29" ht="15" hidden="1" customHeight="1">
      <c r="N30993" s="127"/>
      <c r="P30993" s="146"/>
      <c r="Q30993" s="91"/>
      <c r="R30993" s="116"/>
      <c r="AB30993" s="127"/>
      <c r="AC30993" s="127"/>
    </row>
    <row r="30994" spans="14:29" ht="15" hidden="1" customHeight="1">
      <c r="N30994" s="127"/>
      <c r="P30994" s="146"/>
      <c r="Q30994" s="91"/>
      <c r="R30994" s="116"/>
      <c r="AB30994" s="127"/>
      <c r="AC30994" s="127"/>
    </row>
    <row r="30995" spans="14:29" ht="15" hidden="1" customHeight="1">
      <c r="N30995" s="127"/>
      <c r="P30995" s="146"/>
      <c r="Q30995" s="91"/>
      <c r="R30995" s="116"/>
      <c r="AB30995" s="127"/>
      <c r="AC30995" s="127"/>
    </row>
    <row r="30996" spans="14:29" ht="15" hidden="1" customHeight="1">
      <c r="N30996" s="127"/>
      <c r="P30996" s="146"/>
      <c r="Q30996" s="91"/>
      <c r="R30996" s="116"/>
      <c r="AB30996" s="127"/>
      <c r="AC30996" s="127"/>
    </row>
    <row r="30997" spans="14:29" ht="15" hidden="1" customHeight="1">
      <c r="N30997" s="127"/>
      <c r="P30997" s="146"/>
      <c r="Q30997" s="91"/>
      <c r="R30997" s="116"/>
      <c r="AB30997" s="127"/>
      <c r="AC30997" s="127"/>
    </row>
    <row r="30998" spans="14:29" ht="15" hidden="1" customHeight="1">
      <c r="N30998" s="127"/>
      <c r="P30998" s="146"/>
      <c r="Q30998" s="91"/>
      <c r="R30998" s="116"/>
      <c r="AB30998" s="127"/>
      <c r="AC30998" s="127"/>
    </row>
    <row r="30999" spans="14:29" ht="15" hidden="1" customHeight="1">
      <c r="N30999" s="127"/>
      <c r="P30999" s="146"/>
      <c r="Q30999" s="91"/>
      <c r="R30999" s="116"/>
      <c r="AB30999" s="127"/>
      <c r="AC30999" s="127"/>
    </row>
    <row r="31000" spans="14:29" ht="15" hidden="1" customHeight="1">
      <c r="N31000" s="127"/>
      <c r="P31000" s="146"/>
      <c r="Q31000" s="91"/>
      <c r="R31000" s="116"/>
      <c r="AB31000" s="127"/>
      <c r="AC31000" s="127"/>
    </row>
    <row r="31001" spans="14:29" ht="15" hidden="1" customHeight="1">
      <c r="N31001" s="127"/>
      <c r="P31001" s="146"/>
      <c r="Q31001" s="91"/>
      <c r="R31001" s="116"/>
      <c r="AB31001" s="127"/>
      <c r="AC31001" s="127"/>
    </row>
    <row r="31002" spans="14:29" ht="15" hidden="1" customHeight="1">
      <c r="N31002" s="127"/>
      <c r="P31002" s="146"/>
      <c r="Q31002" s="91"/>
      <c r="R31002" s="116"/>
      <c r="AB31002" s="127"/>
      <c r="AC31002" s="127"/>
    </row>
    <row r="31003" spans="14:29" ht="15" hidden="1" customHeight="1">
      <c r="N31003" s="127"/>
      <c r="P31003" s="146"/>
      <c r="Q31003" s="91"/>
      <c r="R31003" s="116"/>
      <c r="AB31003" s="127"/>
      <c r="AC31003" s="127"/>
    </row>
    <row r="31004" spans="14:29" ht="15" hidden="1" customHeight="1">
      <c r="N31004" s="127"/>
      <c r="P31004" s="146"/>
      <c r="Q31004" s="91"/>
      <c r="R31004" s="116"/>
      <c r="AB31004" s="127"/>
      <c r="AC31004" s="127"/>
    </row>
    <row r="31005" spans="14:29" ht="15" hidden="1" customHeight="1">
      <c r="N31005" s="127"/>
      <c r="P31005" s="146"/>
      <c r="Q31005" s="91"/>
      <c r="R31005" s="116"/>
      <c r="AB31005" s="127"/>
      <c r="AC31005" s="127"/>
    </row>
    <row r="31006" spans="14:29" ht="15" hidden="1" customHeight="1">
      <c r="N31006" s="127"/>
      <c r="P31006" s="146"/>
      <c r="Q31006" s="91"/>
      <c r="R31006" s="116"/>
      <c r="AB31006" s="127"/>
      <c r="AC31006" s="127"/>
    </row>
    <row r="31007" spans="14:29" ht="15" hidden="1" customHeight="1">
      <c r="N31007" s="127"/>
      <c r="P31007" s="146"/>
      <c r="Q31007" s="91"/>
      <c r="R31007" s="116"/>
      <c r="AB31007" s="127"/>
      <c r="AC31007" s="127"/>
    </row>
    <row r="31008" spans="14:29" ht="15" hidden="1" customHeight="1">
      <c r="N31008" s="127"/>
      <c r="P31008" s="146"/>
      <c r="Q31008" s="91"/>
      <c r="R31008" s="116"/>
      <c r="AB31008" s="127"/>
      <c r="AC31008" s="127"/>
    </row>
    <row r="31009" spans="14:29" ht="15" hidden="1" customHeight="1">
      <c r="N31009" s="127"/>
      <c r="P31009" s="146"/>
      <c r="Q31009" s="91"/>
      <c r="R31009" s="116"/>
      <c r="AB31009" s="127"/>
      <c r="AC31009" s="127"/>
    </row>
    <row r="31010" spans="14:29" ht="15" hidden="1" customHeight="1">
      <c r="N31010" s="127"/>
      <c r="P31010" s="146"/>
      <c r="Q31010" s="91"/>
      <c r="R31010" s="116"/>
      <c r="AB31010" s="127"/>
      <c r="AC31010" s="127"/>
    </row>
    <row r="31011" spans="14:29" ht="15" hidden="1" customHeight="1">
      <c r="N31011" s="127"/>
      <c r="P31011" s="146"/>
      <c r="Q31011" s="91"/>
      <c r="R31011" s="116"/>
      <c r="AB31011" s="127"/>
      <c r="AC31011" s="127"/>
    </row>
    <row r="31012" spans="14:29" ht="15" hidden="1" customHeight="1">
      <c r="N31012" s="127"/>
      <c r="P31012" s="146"/>
      <c r="Q31012" s="91"/>
      <c r="R31012" s="116"/>
      <c r="AB31012" s="127"/>
      <c r="AC31012" s="127"/>
    </row>
    <row r="31013" spans="14:29" ht="15" hidden="1" customHeight="1">
      <c r="N31013" s="127"/>
      <c r="P31013" s="146"/>
      <c r="Q31013" s="91"/>
      <c r="R31013" s="116"/>
      <c r="AB31013" s="127"/>
      <c r="AC31013" s="127"/>
    </row>
    <row r="31014" spans="14:29" ht="15" hidden="1" customHeight="1">
      <c r="N31014" s="127"/>
      <c r="P31014" s="146"/>
      <c r="Q31014" s="91"/>
      <c r="R31014" s="116"/>
      <c r="AB31014" s="127"/>
      <c r="AC31014" s="127"/>
    </row>
    <row r="31015" spans="14:29" ht="15" hidden="1" customHeight="1">
      <c r="N31015" s="127"/>
      <c r="P31015" s="146"/>
      <c r="Q31015" s="91"/>
      <c r="R31015" s="116"/>
      <c r="AB31015" s="127"/>
      <c r="AC31015" s="127"/>
    </row>
    <row r="31016" spans="14:29" ht="15" hidden="1" customHeight="1">
      <c r="N31016" s="127"/>
      <c r="P31016" s="146"/>
      <c r="Q31016" s="91"/>
      <c r="R31016" s="116"/>
      <c r="AB31016" s="127"/>
      <c r="AC31016" s="127"/>
    </row>
    <row r="31017" spans="14:29" ht="15" hidden="1" customHeight="1">
      <c r="N31017" s="127"/>
      <c r="P31017" s="146"/>
      <c r="Q31017" s="91"/>
      <c r="R31017" s="116"/>
      <c r="AB31017" s="127"/>
      <c r="AC31017" s="127"/>
    </row>
    <row r="31018" spans="14:29" ht="15" hidden="1" customHeight="1">
      <c r="N31018" s="127"/>
      <c r="P31018" s="146"/>
      <c r="Q31018" s="91"/>
      <c r="R31018" s="116"/>
      <c r="AB31018" s="127"/>
      <c r="AC31018" s="127"/>
    </row>
    <row r="31019" spans="14:29" ht="15" hidden="1" customHeight="1">
      <c r="N31019" s="127"/>
      <c r="P31019" s="146"/>
      <c r="Q31019" s="91"/>
      <c r="R31019" s="116"/>
      <c r="AB31019" s="127"/>
      <c r="AC31019" s="127"/>
    </row>
    <row r="31020" spans="14:29" ht="15" hidden="1" customHeight="1">
      <c r="N31020" s="127"/>
      <c r="P31020" s="146"/>
      <c r="Q31020" s="91"/>
      <c r="R31020" s="116"/>
      <c r="AB31020" s="127"/>
      <c r="AC31020" s="127"/>
    </row>
    <row r="31021" spans="14:29" ht="15" hidden="1" customHeight="1">
      <c r="N31021" s="127"/>
      <c r="P31021" s="146"/>
      <c r="Q31021" s="91"/>
      <c r="R31021" s="116"/>
      <c r="AB31021" s="127"/>
      <c r="AC31021" s="127"/>
    </row>
    <row r="31022" spans="14:29" ht="15" hidden="1" customHeight="1">
      <c r="N31022" s="127"/>
      <c r="P31022" s="146"/>
      <c r="Q31022" s="91"/>
      <c r="R31022" s="116"/>
      <c r="AB31022" s="127"/>
      <c r="AC31022" s="127"/>
    </row>
    <row r="31023" spans="14:29" ht="15" hidden="1" customHeight="1">
      <c r="N31023" s="127"/>
      <c r="P31023" s="146"/>
      <c r="Q31023" s="91"/>
      <c r="R31023" s="116"/>
      <c r="AB31023" s="127"/>
      <c r="AC31023" s="127"/>
    </row>
    <row r="31024" spans="14:29" ht="15" hidden="1" customHeight="1">
      <c r="N31024" s="127"/>
      <c r="P31024" s="146"/>
      <c r="Q31024" s="91"/>
      <c r="R31024" s="116"/>
      <c r="AB31024" s="127"/>
      <c r="AC31024" s="127"/>
    </row>
    <row r="31025" spans="14:29" ht="15" hidden="1" customHeight="1">
      <c r="N31025" s="127"/>
      <c r="P31025" s="146"/>
      <c r="Q31025" s="91"/>
      <c r="R31025" s="116"/>
      <c r="AB31025" s="127"/>
      <c r="AC31025" s="127"/>
    </row>
    <row r="31026" spans="14:29" ht="15" hidden="1" customHeight="1">
      <c r="N31026" s="127"/>
      <c r="P31026" s="146"/>
      <c r="Q31026" s="91"/>
      <c r="R31026" s="116"/>
      <c r="AB31026" s="127"/>
      <c r="AC31026" s="127"/>
    </row>
    <row r="31027" spans="14:29" ht="15" hidden="1" customHeight="1">
      <c r="N31027" s="127"/>
      <c r="P31027" s="146"/>
      <c r="Q31027" s="91"/>
      <c r="R31027" s="116"/>
      <c r="AB31027" s="127"/>
      <c r="AC31027" s="127"/>
    </row>
    <row r="31028" spans="14:29" ht="15" hidden="1" customHeight="1">
      <c r="N31028" s="127"/>
      <c r="P31028" s="146"/>
      <c r="Q31028" s="91"/>
      <c r="R31028" s="116"/>
      <c r="AB31028" s="127"/>
      <c r="AC31028" s="127"/>
    </row>
    <row r="31029" spans="14:29" ht="15" hidden="1" customHeight="1">
      <c r="N31029" s="127"/>
      <c r="P31029" s="146"/>
      <c r="Q31029" s="91"/>
      <c r="R31029" s="116"/>
      <c r="AB31029" s="127"/>
      <c r="AC31029" s="127"/>
    </row>
    <row r="31030" spans="14:29" ht="15" hidden="1" customHeight="1">
      <c r="N31030" s="127"/>
      <c r="P31030" s="146"/>
      <c r="Q31030" s="91"/>
      <c r="R31030" s="116"/>
      <c r="AB31030" s="127"/>
      <c r="AC31030" s="127"/>
    </row>
    <row r="31031" spans="14:29" ht="15" hidden="1" customHeight="1">
      <c r="N31031" s="127"/>
      <c r="P31031" s="146"/>
      <c r="Q31031" s="91"/>
      <c r="R31031" s="116"/>
      <c r="AB31031" s="127"/>
      <c r="AC31031" s="127"/>
    </row>
    <row r="31032" spans="14:29" ht="15" hidden="1" customHeight="1">
      <c r="N31032" s="127"/>
      <c r="P31032" s="146"/>
      <c r="Q31032" s="91"/>
      <c r="R31032" s="116"/>
      <c r="AB31032" s="127"/>
      <c r="AC31032" s="127"/>
    </row>
    <row r="31033" spans="14:29" ht="15" hidden="1" customHeight="1">
      <c r="N31033" s="127"/>
      <c r="P31033" s="146"/>
      <c r="Q31033" s="91"/>
      <c r="R31033" s="116"/>
      <c r="AB31033" s="127"/>
      <c r="AC31033" s="127"/>
    </row>
    <row r="31034" spans="14:29" ht="15" hidden="1" customHeight="1">
      <c r="N31034" s="127"/>
      <c r="P31034" s="146"/>
      <c r="Q31034" s="91"/>
      <c r="R31034" s="116"/>
      <c r="AB31034" s="127"/>
      <c r="AC31034" s="127"/>
    </row>
    <row r="31035" spans="14:29" ht="15" hidden="1" customHeight="1">
      <c r="N31035" s="127"/>
      <c r="P31035" s="146"/>
      <c r="Q31035" s="91"/>
      <c r="R31035" s="116"/>
      <c r="AB31035" s="127"/>
      <c r="AC31035" s="127"/>
    </row>
    <row r="31036" spans="14:29" ht="15" hidden="1" customHeight="1">
      <c r="N31036" s="127"/>
      <c r="P31036" s="146"/>
      <c r="Q31036" s="91"/>
      <c r="R31036" s="116"/>
      <c r="AB31036" s="127"/>
      <c r="AC31036" s="127"/>
    </row>
    <row r="31037" spans="14:29" ht="15" hidden="1" customHeight="1">
      <c r="N31037" s="127"/>
      <c r="P31037" s="146"/>
      <c r="Q31037" s="91"/>
      <c r="R31037" s="116"/>
      <c r="AB31037" s="127"/>
      <c r="AC31037" s="127"/>
    </row>
    <row r="31038" spans="14:29" ht="15" hidden="1" customHeight="1">
      <c r="N31038" s="127"/>
      <c r="P31038" s="146"/>
      <c r="Q31038" s="91"/>
      <c r="R31038" s="116"/>
      <c r="AB31038" s="127"/>
      <c r="AC31038" s="127"/>
    </row>
    <row r="31039" spans="14:29" ht="15" hidden="1" customHeight="1">
      <c r="N31039" s="127"/>
      <c r="P31039" s="146"/>
      <c r="Q31039" s="91"/>
      <c r="R31039" s="116"/>
      <c r="AB31039" s="127"/>
      <c r="AC31039" s="127"/>
    </row>
    <row r="31040" spans="14:29" ht="15" hidden="1" customHeight="1">
      <c r="N31040" s="127"/>
      <c r="P31040" s="146"/>
      <c r="Q31040" s="91"/>
      <c r="R31040" s="116"/>
      <c r="AB31040" s="127"/>
      <c r="AC31040" s="127"/>
    </row>
    <row r="31041" spans="14:29" ht="15" hidden="1" customHeight="1">
      <c r="N31041" s="127"/>
      <c r="P31041" s="146"/>
      <c r="Q31041" s="91"/>
      <c r="R31041" s="116"/>
      <c r="AB31041" s="127"/>
      <c r="AC31041" s="127"/>
    </row>
    <row r="31042" spans="14:29" ht="15" hidden="1" customHeight="1">
      <c r="N31042" s="127"/>
      <c r="P31042" s="146"/>
      <c r="Q31042" s="91"/>
      <c r="R31042" s="116"/>
      <c r="AB31042" s="127"/>
      <c r="AC31042" s="127"/>
    </row>
    <row r="31043" spans="14:29" ht="15" hidden="1" customHeight="1">
      <c r="N31043" s="127"/>
      <c r="P31043" s="146"/>
      <c r="Q31043" s="91"/>
      <c r="R31043" s="116"/>
      <c r="AB31043" s="127"/>
      <c r="AC31043" s="127"/>
    </row>
    <row r="31044" spans="14:29" ht="15" hidden="1" customHeight="1">
      <c r="N31044" s="127"/>
      <c r="P31044" s="146"/>
      <c r="Q31044" s="91"/>
      <c r="R31044" s="116"/>
      <c r="AB31044" s="127"/>
      <c r="AC31044" s="127"/>
    </row>
    <row r="31045" spans="14:29" ht="15" hidden="1" customHeight="1">
      <c r="N31045" s="127"/>
      <c r="P31045" s="146"/>
      <c r="Q31045" s="91"/>
      <c r="R31045" s="116"/>
      <c r="AB31045" s="127"/>
      <c r="AC31045" s="127"/>
    </row>
    <row r="31046" spans="14:29" ht="15" hidden="1" customHeight="1">
      <c r="N31046" s="127"/>
      <c r="P31046" s="146"/>
      <c r="Q31046" s="91"/>
      <c r="R31046" s="116"/>
      <c r="AB31046" s="127"/>
      <c r="AC31046" s="127"/>
    </row>
    <row r="31047" spans="14:29" ht="15" hidden="1" customHeight="1">
      <c r="N31047" s="127"/>
      <c r="P31047" s="146"/>
      <c r="Q31047" s="91"/>
      <c r="R31047" s="116"/>
      <c r="AB31047" s="127"/>
      <c r="AC31047" s="127"/>
    </row>
    <row r="31048" spans="14:29" ht="15" hidden="1" customHeight="1">
      <c r="N31048" s="127"/>
      <c r="P31048" s="146"/>
      <c r="Q31048" s="91"/>
      <c r="R31048" s="116"/>
      <c r="AB31048" s="127"/>
      <c r="AC31048" s="127"/>
    </row>
    <row r="31049" spans="14:29" ht="15" hidden="1" customHeight="1">
      <c r="N31049" s="127"/>
      <c r="P31049" s="146"/>
      <c r="Q31049" s="91"/>
      <c r="R31049" s="116"/>
      <c r="AB31049" s="127"/>
      <c r="AC31049" s="127"/>
    </row>
    <row r="31050" spans="14:29" ht="15" hidden="1" customHeight="1">
      <c r="N31050" s="127"/>
      <c r="P31050" s="146"/>
      <c r="Q31050" s="91"/>
      <c r="R31050" s="116"/>
      <c r="AB31050" s="127"/>
      <c r="AC31050" s="127"/>
    </row>
    <row r="31051" spans="14:29" ht="15" hidden="1" customHeight="1">
      <c r="N31051" s="127"/>
      <c r="P31051" s="146"/>
      <c r="Q31051" s="91"/>
      <c r="R31051" s="116"/>
      <c r="AB31051" s="127"/>
      <c r="AC31051" s="127"/>
    </row>
    <row r="31052" spans="14:29" ht="15" hidden="1" customHeight="1">
      <c r="N31052" s="127"/>
      <c r="P31052" s="146"/>
      <c r="Q31052" s="91"/>
      <c r="R31052" s="116"/>
      <c r="AB31052" s="127"/>
      <c r="AC31052" s="127"/>
    </row>
    <row r="31053" spans="14:29" ht="15" hidden="1" customHeight="1">
      <c r="N31053" s="127"/>
      <c r="P31053" s="146"/>
      <c r="Q31053" s="91"/>
      <c r="R31053" s="116"/>
      <c r="AB31053" s="127"/>
      <c r="AC31053" s="127"/>
    </row>
    <row r="31054" spans="14:29" ht="15" hidden="1" customHeight="1">
      <c r="N31054" s="127"/>
      <c r="P31054" s="146"/>
      <c r="Q31054" s="91"/>
      <c r="R31054" s="116"/>
      <c r="AB31054" s="127"/>
      <c r="AC31054" s="127"/>
    </row>
    <row r="31055" spans="14:29" ht="15" hidden="1" customHeight="1">
      <c r="N31055" s="127"/>
      <c r="P31055" s="146"/>
      <c r="Q31055" s="91"/>
      <c r="R31055" s="116"/>
      <c r="AB31055" s="127"/>
      <c r="AC31055" s="127"/>
    </row>
    <row r="31056" spans="14:29" ht="15" hidden="1" customHeight="1">
      <c r="N31056" s="127"/>
      <c r="P31056" s="146"/>
      <c r="Q31056" s="91"/>
      <c r="R31056" s="116"/>
      <c r="AB31056" s="127"/>
      <c r="AC31056" s="127"/>
    </row>
    <row r="31057" spans="14:29" ht="15" hidden="1" customHeight="1">
      <c r="N31057" s="127"/>
      <c r="P31057" s="146"/>
      <c r="Q31057" s="91"/>
      <c r="R31057" s="116"/>
      <c r="AB31057" s="127"/>
      <c r="AC31057" s="127"/>
    </row>
    <row r="31058" spans="14:29" ht="15" hidden="1" customHeight="1">
      <c r="N31058" s="127"/>
      <c r="P31058" s="146"/>
      <c r="Q31058" s="91"/>
      <c r="R31058" s="116"/>
      <c r="AB31058" s="127"/>
      <c r="AC31058" s="127"/>
    </row>
    <row r="31059" spans="14:29" ht="15" hidden="1" customHeight="1">
      <c r="N31059" s="127"/>
      <c r="P31059" s="146"/>
      <c r="Q31059" s="91"/>
      <c r="R31059" s="116"/>
      <c r="AB31059" s="127"/>
      <c r="AC31059" s="127"/>
    </row>
    <row r="31060" spans="14:29" ht="15" hidden="1" customHeight="1">
      <c r="N31060" s="127"/>
      <c r="P31060" s="146"/>
      <c r="Q31060" s="91"/>
      <c r="R31060" s="116"/>
      <c r="AB31060" s="127"/>
      <c r="AC31060" s="127"/>
    </row>
    <row r="31061" spans="14:29" ht="15" hidden="1" customHeight="1">
      <c r="N31061" s="127"/>
      <c r="P31061" s="146"/>
      <c r="Q31061" s="91"/>
      <c r="R31061" s="116"/>
      <c r="AB31061" s="127"/>
      <c r="AC31061" s="127"/>
    </row>
    <row r="31062" spans="14:29" ht="15" hidden="1" customHeight="1">
      <c r="N31062" s="127"/>
      <c r="P31062" s="146"/>
      <c r="Q31062" s="91"/>
      <c r="R31062" s="116"/>
      <c r="AB31062" s="127"/>
      <c r="AC31062" s="127"/>
    </row>
    <row r="31063" spans="14:29" ht="15" hidden="1" customHeight="1">
      <c r="N31063" s="127"/>
      <c r="P31063" s="146"/>
      <c r="Q31063" s="91"/>
      <c r="R31063" s="116"/>
      <c r="AB31063" s="127"/>
      <c r="AC31063" s="127"/>
    </row>
    <row r="31064" spans="14:29" ht="15" hidden="1" customHeight="1">
      <c r="N31064" s="127"/>
      <c r="P31064" s="146"/>
      <c r="Q31064" s="91"/>
      <c r="R31064" s="116"/>
      <c r="AB31064" s="127"/>
      <c r="AC31064" s="127"/>
    </row>
    <row r="31065" spans="14:29" ht="15" hidden="1" customHeight="1">
      <c r="N31065" s="127"/>
      <c r="P31065" s="146"/>
      <c r="Q31065" s="91"/>
      <c r="R31065" s="116"/>
      <c r="AB31065" s="127"/>
      <c r="AC31065" s="127"/>
    </row>
    <row r="31066" spans="14:29" ht="15" hidden="1" customHeight="1">
      <c r="N31066" s="127"/>
      <c r="P31066" s="146"/>
      <c r="Q31066" s="91"/>
      <c r="R31066" s="116"/>
      <c r="AB31066" s="127"/>
      <c r="AC31066" s="127"/>
    </row>
    <row r="31067" spans="14:29" ht="15" hidden="1" customHeight="1">
      <c r="N31067" s="127"/>
      <c r="P31067" s="146"/>
      <c r="Q31067" s="91"/>
      <c r="R31067" s="116"/>
      <c r="AB31067" s="127"/>
      <c r="AC31067" s="127"/>
    </row>
    <row r="31068" spans="14:29" ht="15" hidden="1" customHeight="1">
      <c r="N31068" s="127"/>
      <c r="P31068" s="146"/>
      <c r="Q31068" s="91"/>
      <c r="R31068" s="116"/>
      <c r="AB31068" s="127"/>
      <c r="AC31068" s="127"/>
    </row>
    <row r="31069" spans="14:29" ht="15" hidden="1" customHeight="1">
      <c r="N31069" s="127"/>
      <c r="P31069" s="146"/>
      <c r="Q31069" s="91"/>
      <c r="R31069" s="116"/>
      <c r="AB31069" s="127"/>
      <c r="AC31069" s="127"/>
    </row>
    <row r="31070" spans="14:29" ht="15" hidden="1" customHeight="1">
      <c r="N31070" s="127"/>
      <c r="P31070" s="146"/>
      <c r="Q31070" s="91"/>
      <c r="R31070" s="116"/>
      <c r="AB31070" s="127"/>
      <c r="AC31070" s="127"/>
    </row>
    <row r="31071" spans="14:29" ht="15" hidden="1" customHeight="1">
      <c r="N31071" s="127"/>
      <c r="P31071" s="146"/>
      <c r="Q31071" s="91"/>
      <c r="R31071" s="116"/>
      <c r="AB31071" s="127"/>
      <c r="AC31071" s="127"/>
    </row>
    <row r="31072" spans="14:29" ht="15" hidden="1" customHeight="1">
      <c r="N31072" s="127"/>
      <c r="P31072" s="146"/>
      <c r="Q31072" s="91"/>
      <c r="R31072" s="116"/>
      <c r="AB31072" s="127"/>
      <c r="AC31072" s="127"/>
    </row>
    <row r="31073" spans="14:29" ht="15" hidden="1" customHeight="1">
      <c r="N31073" s="127"/>
      <c r="P31073" s="146"/>
      <c r="Q31073" s="91"/>
      <c r="R31073" s="116"/>
      <c r="AB31073" s="127"/>
      <c r="AC31073" s="127"/>
    </row>
    <row r="31074" spans="14:29" ht="15" hidden="1" customHeight="1">
      <c r="N31074" s="127"/>
      <c r="P31074" s="146"/>
      <c r="Q31074" s="91"/>
      <c r="R31074" s="116"/>
      <c r="AB31074" s="127"/>
      <c r="AC31074" s="127"/>
    </row>
    <row r="31075" spans="14:29" ht="15" hidden="1" customHeight="1">
      <c r="N31075" s="127"/>
      <c r="P31075" s="146"/>
      <c r="Q31075" s="91"/>
      <c r="R31075" s="116"/>
      <c r="AB31075" s="127"/>
      <c r="AC31075" s="127"/>
    </row>
    <row r="31076" spans="14:29" ht="15" hidden="1" customHeight="1">
      <c r="N31076" s="127"/>
      <c r="P31076" s="146"/>
      <c r="Q31076" s="91"/>
      <c r="R31076" s="116"/>
      <c r="AB31076" s="127"/>
      <c r="AC31076" s="127"/>
    </row>
    <row r="31077" spans="14:29" ht="15" hidden="1" customHeight="1">
      <c r="N31077" s="127"/>
      <c r="P31077" s="146"/>
      <c r="Q31077" s="91"/>
      <c r="R31077" s="116"/>
      <c r="AB31077" s="127"/>
      <c r="AC31077" s="127"/>
    </row>
    <row r="31078" spans="14:29" ht="15" hidden="1" customHeight="1">
      <c r="N31078" s="127"/>
      <c r="P31078" s="146"/>
      <c r="Q31078" s="91"/>
      <c r="R31078" s="116"/>
      <c r="AB31078" s="127"/>
      <c r="AC31078" s="127"/>
    </row>
    <row r="31079" spans="14:29" ht="15" hidden="1" customHeight="1">
      <c r="N31079" s="127"/>
      <c r="P31079" s="146"/>
      <c r="Q31079" s="91"/>
      <c r="R31079" s="116"/>
      <c r="AB31079" s="127"/>
      <c r="AC31079" s="127"/>
    </row>
    <row r="31080" spans="14:29" ht="15" hidden="1" customHeight="1">
      <c r="N31080" s="127"/>
      <c r="P31080" s="146"/>
      <c r="Q31080" s="91"/>
      <c r="R31080" s="116"/>
      <c r="AB31080" s="127"/>
      <c r="AC31080" s="127"/>
    </row>
    <row r="31081" spans="14:29" ht="15" hidden="1" customHeight="1">
      <c r="N31081" s="127"/>
      <c r="P31081" s="146"/>
      <c r="Q31081" s="91"/>
      <c r="R31081" s="116"/>
      <c r="AB31081" s="127"/>
      <c r="AC31081" s="127"/>
    </row>
    <row r="31082" spans="14:29" ht="15" hidden="1" customHeight="1">
      <c r="N31082" s="127"/>
      <c r="P31082" s="146"/>
      <c r="Q31082" s="91"/>
      <c r="R31082" s="116"/>
      <c r="AB31082" s="127"/>
      <c r="AC31082" s="127"/>
    </row>
    <row r="31083" spans="14:29" ht="15" hidden="1" customHeight="1">
      <c r="N31083" s="127"/>
      <c r="P31083" s="146"/>
      <c r="Q31083" s="91"/>
      <c r="R31083" s="116"/>
      <c r="AB31083" s="127"/>
      <c r="AC31083" s="127"/>
    </row>
    <row r="31084" spans="14:29" ht="15" hidden="1" customHeight="1">
      <c r="N31084" s="127"/>
      <c r="P31084" s="146"/>
      <c r="Q31084" s="91"/>
      <c r="R31084" s="116"/>
      <c r="AB31084" s="127"/>
      <c r="AC31084" s="127"/>
    </row>
    <row r="31085" spans="14:29" ht="15" hidden="1" customHeight="1">
      <c r="N31085" s="127"/>
      <c r="P31085" s="146"/>
      <c r="Q31085" s="91"/>
      <c r="R31085" s="116"/>
      <c r="AB31085" s="127"/>
      <c r="AC31085" s="127"/>
    </row>
    <row r="31086" spans="14:29" ht="15" hidden="1" customHeight="1">
      <c r="N31086" s="127"/>
      <c r="P31086" s="146"/>
      <c r="Q31086" s="91"/>
      <c r="R31086" s="116"/>
      <c r="AB31086" s="127"/>
      <c r="AC31086" s="127"/>
    </row>
    <row r="31087" spans="14:29" ht="15" hidden="1" customHeight="1">
      <c r="N31087" s="127"/>
      <c r="P31087" s="146"/>
      <c r="Q31087" s="91"/>
      <c r="R31087" s="116"/>
      <c r="AB31087" s="127"/>
      <c r="AC31087" s="127"/>
    </row>
    <row r="31088" spans="14:29" ht="15" hidden="1" customHeight="1">
      <c r="N31088" s="127"/>
      <c r="P31088" s="146"/>
      <c r="Q31088" s="91"/>
      <c r="R31088" s="116"/>
      <c r="AB31088" s="127"/>
      <c r="AC31088" s="127"/>
    </row>
    <row r="31089" spans="14:29" ht="15" hidden="1" customHeight="1">
      <c r="N31089" s="127"/>
      <c r="P31089" s="146"/>
      <c r="Q31089" s="91"/>
      <c r="R31089" s="116"/>
      <c r="AB31089" s="127"/>
      <c r="AC31089" s="127"/>
    </row>
    <row r="31090" spans="14:29" ht="15" hidden="1" customHeight="1">
      <c r="N31090" s="127"/>
      <c r="P31090" s="146"/>
      <c r="Q31090" s="91"/>
      <c r="R31090" s="116"/>
      <c r="AB31090" s="127"/>
      <c r="AC31090" s="127"/>
    </row>
    <row r="31091" spans="14:29" ht="15" hidden="1" customHeight="1">
      <c r="N31091" s="127"/>
      <c r="P31091" s="146"/>
      <c r="Q31091" s="91"/>
      <c r="R31091" s="116"/>
      <c r="AB31091" s="127"/>
      <c r="AC31091" s="127"/>
    </row>
    <row r="31092" spans="14:29" ht="15" hidden="1" customHeight="1">
      <c r="N31092" s="127"/>
      <c r="P31092" s="146"/>
      <c r="Q31092" s="91"/>
      <c r="R31092" s="116"/>
      <c r="AB31092" s="127"/>
      <c r="AC31092" s="127"/>
    </row>
    <row r="31093" spans="14:29" ht="15" hidden="1" customHeight="1">
      <c r="N31093" s="127"/>
      <c r="P31093" s="146"/>
      <c r="Q31093" s="91"/>
      <c r="R31093" s="116"/>
      <c r="AB31093" s="127"/>
      <c r="AC31093" s="127"/>
    </row>
    <row r="31094" spans="14:29" ht="15" hidden="1" customHeight="1">
      <c r="N31094" s="127"/>
      <c r="P31094" s="146"/>
      <c r="Q31094" s="91"/>
      <c r="R31094" s="116"/>
      <c r="AB31094" s="127"/>
      <c r="AC31094" s="127"/>
    </row>
    <row r="31095" spans="14:29" ht="15" hidden="1" customHeight="1">
      <c r="N31095" s="127"/>
      <c r="P31095" s="146"/>
      <c r="Q31095" s="91"/>
      <c r="R31095" s="116"/>
      <c r="AB31095" s="127"/>
      <c r="AC31095" s="127"/>
    </row>
    <row r="31096" spans="14:29" ht="15" hidden="1" customHeight="1">
      <c r="N31096" s="127"/>
      <c r="P31096" s="146"/>
      <c r="Q31096" s="91"/>
      <c r="R31096" s="116"/>
      <c r="AB31096" s="127"/>
      <c r="AC31096" s="127"/>
    </row>
    <row r="31097" spans="14:29" ht="15" hidden="1" customHeight="1">
      <c r="N31097" s="127"/>
      <c r="P31097" s="146"/>
      <c r="Q31097" s="91"/>
      <c r="R31097" s="116"/>
      <c r="AB31097" s="127"/>
      <c r="AC31097" s="127"/>
    </row>
    <row r="31098" spans="14:29" ht="15" hidden="1" customHeight="1">
      <c r="N31098" s="127"/>
      <c r="P31098" s="146"/>
      <c r="Q31098" s="91"/>
      <c r="R31098" s="116"/>
      <c r="AB31098" s="127"/>
      <c r="AC31098" s="127"/>
    </row>
    <row r="31099" spans="14:29" ht="15" hidden="1" customHeight="1">
      <c r="N31099" s="127"/>
      <c r="P31099" s="146"/>
      <c r="Q31099" s="91"/>
      <c r="R31099" s="116"/>
      <c r="AB31099" s="127"/>
      <c r="AC31099" s="127"/>
    </row>
    <row r="31100" spans="14:29" ht="15" hidden="1" customHeight="1">
      <c r="N31100" s="127"/>
      <c r="P31100" s="146"/>
      <c r="Q31100" s="91"/>
      <c r="R31100" s="116"/>
      <c r="AB31100" s="127"/>
      <c r="AC31100" s="127"/>
    </row>
    <row r="31101" spans="14:29" ht="15" hidden="1" customHeight="1">
      <c r="N31101" s="127"/>
      <c r="P31101" s="146"/>
      <c r="Q31101" s="91"/>
      <c r="R31101" s="116"/>
      <c r="AB31101" s="127"/>
      <c r="AC31101" s="127"/>
    </row>
    <row r="31102" spans="14:29" ht="15" hidden="1" customHeight="1">
      <c r="N31102" s="127"/>
      <c r="P31102" s="146"/>
      <c r="Q31102" s="91"/>
      <c r="R31102" s="116"/>
      <c r="AB31102" s="127"/>
      <c r="AC31102" s="127"/>
    </row>
    <row r="31103" spans="14:29" ht="15" hidden="1" customHeight="1">
      <c r="N31103" s="127"/>
      <c r="P31103" s="146"/>
      <c r="Q31103" s="91"/>
      <c r="R31103" s="116"/>
      <c r="AB31103" s="127"/>
      <c r="AC31103" s="127"/>
    </row>
    <row r="31104" spans="14:29" ht="15" hidden="1" customHeight="1">
      <c r="N31104" s="127"/>
      <c r="P31104" s="146"/>
      <c r="Q31104" s="91"/>
      <c r="R31104" s="116"/>
      <c r="AB31104" s="127"/>
      <c r="AC31104" s="127"/>
    </row>
    <row r="31105" spans="14:29" ht="15" hidden="1" customHeight="1">
      <c r="N31105" s="127"/>
      <c r="P31105" s="146"/>
      <c r="Q31105" s="91"/>
      <c r="R31105" s="116"/>
      <c r="AB31105" s="127"/>
      <c r="AC31105" s="127"/>
    </row>
    <row r="31106" spans="14:29" ht="15" hidden="1" customHeight="1">
      <c r="N31106" s="127"/>
      <c r="P31106" s="146"/>
      <c r="Q31106" s="91"/>
      <c r="R31106" s="116"/>
      <c r="AB31106" s="127"/>
      <c r="AC31106" s="127"/>
    </row>
    <row r="31107" spans="14:29" ht="15" hidden="1" customHeight="1">
      <c r="N31107" s="127"/>
      <c r="P31107" s="146"/>
      <c r="Q31107" s="91"/>
      <c r="R31107" s="116"/>
      <c r="AB31107" s="127"/>
      <c r="AC31107" s="127"/>
    </row>
    <row r="31108" spans="14:29" ht="15" hidden="1" customHeight="1">
      <c r="N31108" s="127"/>
      <c r="P31108" s="146"/>
      <c r="Q31108" s="91"/>
      <c r="R31108" s="116"/>
      <c r="AB31108" s="127"/>
      <c r="AC31108" s="127"/>
    </row>
    <row r="31109" spans="14:29" ht="15" hidden="1" customHeight="1">
      <c r="N31109" s="127"/>
      <c r="P31109" s="146"/>
      <c r="Q31109" s="91"/>
      <c r="R31109" s="116"/>
      <c r="AB31109" s="127"/>
      <c r="AC31109" s="127"/>
    </row>
    <row r="31110" spans="14:29" ht="15" hidden="1" customHeight="1">
      <c r="N31110" s="127"/>
      <c r="P31110" s="146"/>
      <c r="Q31110" s="91"/>
      <c r="R31110" s="116"/>
      <c r="AB31110" s="127"/>
      <c r="AC31110" s="127"/>
    </row>
    <row r="31111" spans="14:29" ht="15" hidden="1" customHeight="1">
      <c r="N31111" s="127"/>
      <c r="P31111" s="146"/>
      <c r="Q31111" s="91"/>
      <c r="R31111" s="116"/>
      <c r="AB31111" s="127"/>
      <c r="AC31111" s="127"/>
    </row>
    <row r="31112" spans="14:29" ht="15" hidden="1" customHeight="1">
      <c r="N31112" s="127"/>
      <c r="P31112" s="146"/>
      <c r="Q31112" s="91"/>
      <c r="R31112" s="116"/>
      <c r="AB31112" s="127"/>
      <c r="AC31112" s="127"/>
    </row>
    <row r="31113" spans="14:29" ht="15" hidden="1" customHeight="1">
      <c r="N31113" s="127"/>
      <c r="P31113" s="146"/>
      <c r="Q31113" s="91"/>
      <c r="R31113" s="116"/>
      <c r="AB31113" s="127"/>
      <c r="AC31113" s="127"/>
    </row>
    <row r="31114" spans="14:29" ht="15" hidden="1" customHeight="1">
      <c r="N31114" s="127"/>
      <c r="P31114" s="146"/>
      <c r="Q31114" s="91"/>
      <c r="R31114" s="116"/>
      <c r="AB31114" s="127"/>
      <c r="AC31114" s="127"/>
    </row>
    <row r="31115" spans="14:29" ht="15" hidden="1" customHeight="1">
      <c r="N31115" s="127"/>
      <c r="P31115" s="146"/>
      <c r="Q31115" s="91"/>
      <c r="R31115" s="116"/>
      <c r="AB31115" s="127"/>
      <c r="AC31115" s="127"/>
    </row>
    <row r="31116" spans="14:29" ht="15" hidden="1" customHeight="1">
      <c r="N31116" s="127"/>
      <c r="P31116" s="146"/>
      <c r="Q31116" s="91"/>
      <c r="R31116" s="116"/>
      <c r="AB31116" s="127"/>
      <c r="AC31116" s="127"/>
    </row>
    <row r="31117" spans="14:29" ht="15" hidden="1" customHeight="1">
      <c r="N31117" s="127"/>
      <c r="P31117" s="146"/>
      <c r="Q31117" s="91"/>
      <c r="R31117" s="116"/>
      <c r="AB31117" s="127"/>
      <c r="AC31117" s="127"/>
    </row>
    <row r="31118" spans="14:29" ht="15" hidden="1" customHeight="1">
      <c r="N31118" s="127"/>
      <c r="P31118" s="146"/>
      <c r="Q31118" s="91"/>
      <c r="R31118" s="116"/>
      <c r="AB31118" s="127"/>
      <c r="AC31118" s="127"/>
    </row>
    <row r="31119" spans="14:29" ht="15" hidden="1" customHeight="1">
      <c r="N31119" s="127"/>
      <c r="P31119" s="146"/>
      <c r="Q31119" s="91"/>
      <c r="R31119" s="116"/>
      <c r="AB31119" s="127"/>
      <c r="AC31119" s="127"/>
    </row>
    <row r="31120" spans="14:29" ht="15" hidden="1" customHeight="1">
      <c r="N31120" s="127"/>
      <c r="P31120" s="146"/>
      <c r="Q31120" s="91"/>
      <c r="R31120" s="116"/>
      <c r="AB31120" s="127"/>
      <c r="AC31120" s="127"/>
    </row>
    <row r="31121" spans="14:29" ht="15" hidden="1" customHeight="1">
      <c r="N31121" s="127"/>
      <c r="P31121" s="146"/>
      <c r="Q31121" s="91"/>
      <c r="R31121" s="116"/>
      <c r="AB31121" s="127"/>
      <c r="AC31121" s="127"/>
    </row>
    <row r="31122" spans="14:29" ht="15" hidden="1" customHeight="1">
      <c r="N31122" s="127"/>
      <c r="P31122" s="146"/>
      <c r="Q31122" s="91"/>
      <c r="R31122" s="116"/>
      <c r="AB31122" s="127"/>
      <c r="AC31122" s="127"/>
    </row>
    <row r="31123" spans="14:29" ht="15" hidden="1" customHeight="1">
      <c r="N31123" s="127"/>
      <c r="P31123" s="146"/>
      <c r="Q31123" s="91"/>
      <c r="R31123" s="116"/>
      <c r="AB31123" s="127"/>
      <c r="AC31123" s="127"/>
    </row>
    <row r="31124" spans="14:29" ht="15" hidden="1" customHeight="1">
      <c r="N31124" s="127"/>
      <c r="P31124" s="146"/>
      <c r="Q31124" s="91"/>
      <c r="R31124" s="116"/>
      <c r="AB31124" s="127"/>
      <c r="AC31124" s="127"/>
    </row>
    <row r="31125" spans="14:29" ht="15" hidden="1" customHeight="1">
      <c r="N31125" s="127"/>
      <c r="P31125" s="146"/>
      <c r="Q31125" s="91"/>
      <c r="R31125" s="116"/>
      <c r="AB31125" s="127"/>
      <c r="AC31125" s="127"/>
    </row>
    <row r="31126" spans="14:29" ht="15" hidden="1" customHeight="1">
      <c r="N31126" s="127"/>
      <c r="P31126" s="146"/>
      <c r="Q31126" s="91"/>
      <c r="R31126" s="116"/>
      <c r="AB31126" s="127"/>
      <c r="AC31126" s="127"/>
    </row>
    <row r="31127" spans="14:29" ht="15" hidden="1" customHeight="1">
      <c r="N31127" s="127"/>
      <c r="P31127" s="146"/>
      <c r="Q31127" s="91"/>
      <c r="R31127" s="116"/>
      <c r="AB31127" s="127"/>
      <c r="AC31127" s="127"/>
    </row>
    <row r="31128" spans="14:29" ht="15" hidden="1" customHeight="1">
      <c r="N31128" s="127"/>
      <c r="P31128" s="146"/>
      <c r="Q31128" s="91"/>
      <c r="R31128" s="116"/>
      <c r="AB31128" s="127"/>
      <c r="AC31128" s="127"/>
    </row>
    <row r="31129" spans="14:29" ht="15" hidden="1" customHeight="1">
      <c r="N31129" s="127"/>
      <c r="P31129" s="146"/>
      <c r="Q31129" s="91"/>
      <c r="R31129" s="116"/>
      <c r="AB31129" s="127"/>
      <c r="AC31129" s="127"/>
    </row>
    <row r="31130" spans="14:29" ht="15" hidden="1" customHeight="1">
      <c r="N31130" s="127"/>
      <c r="P31130" s="146"/>
      <c r="Q31130" s="91"/>
      <c r="R31130" s="116"/>
      <c r="AB31130" s="127"/>
      <c r="AC31130" s="127"/>
    </row>
    <row r="31131" spans="14:29" ht="15" hidden="1" customHeight="1">
      <c r="N31131" s="127"/>
      <c r="P31131" s="146"/>
      <c r="Q31131" s="91"/>
      <c r="R31131" s="116"/>
      <c r="AB31131" s="127"/>
      <c r="AC31131" s="127"/>
    </row>
    <row r="31132" spans="14:29" ht="15" hidden="1" customHeight="1">
      <c r="N31132" s="127"/>
      <c r="P31132" s="146"/>
      <c r="Q31132" s="91"/>
      <c r="R31132" s="116"/>
      <c r="AB31132" s="127"/>
      <c r="AC31132" s="127"/>
    </row>
    <row r="31133" spans="14:29" ht="15" hidden="1" customHeight="1">
      <c r="N31133" s="127"/>
      <c r="P31133" s="146"/>
      <c r="Q31133" s="91"/>
      <c r="R31133" s="116"/>
      <c r="AB31133" s="127"/>
      <c r="AC31133" s="127"/>
    </row>
    <row r="31134" spans="14:29" ht="15" hidden="1" customHeight="1">
      <c r="N31134" s="127"/>
      <c r="P31134" s="146"/>
      <c r="Q31134" s="91"/>
      <c r="R31134" s="116"/>
      <c r="AB31134" s="127"/>
      <c r="AC31134" s="127"/>
    </row>
    <row r="31135" spans="14:29" ht="15" hidden="1" customHeight="1">
      <c r="N31135" s="127"/>
      <c r="P31135" s="146"/>
      <c r="Q31135" s="91"/>
      <c r="R31135" s="116"/>
      <c r="AB31135" s="127"/>
      <c r="AC31135" s="127"/>
    </row>
    <row r="31136" spans="14:29" ht="15" hidden="1" customHeight="1">
      <c r="N31136" s="127"/>
      <c r="P31136" s="146"/>
      <c r="Q31136" s="91"/>
      <c r="R31136" s="116"/>
      <c r="AB31136" s="127"/>
      <c r="AC31136" s="127"/>
    </row>
    <row r="31137" spans="14:29" ht="15" hidden="1" customHeight="1">
      <c r="N31137" s="127"/>
      <c r="P31137" s="146"/>
      <c r="Q31137" s="91"/>
      <c r="R31137" s="116"/>
      <c r="AB31137" s="127"/>
      <c r="AC31137" s="127"/>
    </row>
    <row r="31138" spans="14:29" ht="15" hidden="1" customHeight="1">
      <c r="N31138" s="127"/>
      <c r="P31138" s="146"/>
      <c r="Q31138" s="91"/>
      <c r="R31138" s="116"/>
      <c r="AB31138" s="127"/>
      <c r="AC31138" s="127"/>
    </row>
    <row r="31139" spans="14:29" ht="15" hidden="1" customHeight="1">
      <c r="N31139" s="127"/>
      <c r="P31139" s="146"/>
      <c r="Q31139" s="91"/>
      <c r="R31139" s="116"/>
      <c r="AB31139" s="127"/>
      <c r="AC31139" s="127"/>
    </row>
    <row r="31140" spans="14:29" ht="15" hidden="1" customHeight="1">
      <c r="N31140" s="127"/>
      <c r="P31140" s="146"/>
      <c r="Q31140" s="91"/>
      <c r="R31140" s="116"/>
      <c r="AB31140" s="127"/>
      <c r="AC31140" s="127"/>
    </row>
    <row r="31141" spans="14:29" ht="15" hidden="1" customHeight="1">
      <c r="N31141" s="127"/>
      <c r="P31141" s="146"/>
      <c r="Q31141" s="91"/>
      <c r="R31141" s="116"/>
      <c r="AB31141" s="127"/>
      <c r="AC31141" s="127"/>
    </row>
    <row r="31142" spans="14:29" ht="15" hidden="1" customHeight="1">
      <c r="N31142" s="127"/>
      <c r="P31142" s="146"/>
      <c r="Q31142" s="91"/>
      <c r="R31142" s="116"/>
      <c r="AB31142" s="127"/>
      <c r="AC31142" s="127"/>
    </row>
    <row r="31143" spans="14:29" ht="15" hidden="1" customHeight="1">
      <c r="N31143" s="127"/>
      <c r="P31143" s="146"/>
      <c r="Q31143" s="91"/>
      <c r="R31143" s="116"/>
      <c r="AB31143" s="127"/>
      <c r="AC31143" s="127"/>
    </row>
    <row r="31144" spans="14:29" ht="15" hidden="1" customHeight="1">
      <c r="N31144" s="127"/>
      <c r="P31144" s="146"/>
      <c r="Q31144" s="91"/>
      <c r="R31144" s="116"/>
      <c r="AB31144" s="127"/>
      <c r="AC31144" s="127"/>
    </row>
    <row r="31145" spans="14:29" ht="15" hidden="1" customHeight="1">
      <c r="N31145" s="127"/>
      <c r="P31145" s="146"/>
      <c r="Q31145" s="91"/>
      <c r="R31145" s="116"/>
      <c r="AB31145" s="127"/>
      <c r="AC31145" s="127"/>
    </row>
    <row r="31146" spans="14:29" ht="15" hidden="1" customHeight="1">
      <c r="N31146" s="127"/>
      <c r="P31146" s="146"/>
      <c r="Q31146" s="91"/>
      <c r="R31146" s="116"/>
      <c r="AB31146" s="127"/>
      <c r="AC31146" s="127"/>
    </row>
    <row r="31147" spans="14:29" ht="15" hidden="1" customHeight="1">
      <c r="N31147" s="127"/>
      <c r="P31147" s="146"/>
      <c r="Q31147" s="91"/>
      <c r="R31147" s="116"/>
      <c r="AB31147" s="127"/>
      <c r="AC31147" s="127"/>
    </row>
    <row r="31148" spans="14:29" ht="15" hidden="1" customHeight="1">
      <c r="N31148" s="127"/>
      <c r="P31148" s="146"/>
      <c r="Q31148" s="91"/>
      <c r="R31148" s="116"/>
      <c r="AB31148" s="127"/>
      <c r="AC31148" s="127"/>
    </row>
    <row r="31149" spans="14:29" ht="15" hidden="1" customHeight="1">
      <c r="N31149" s="127"/>
      <c r="P31149" s="146"/>
      <c r="Q31149" s="91"/>
      <c r="R31149" s="116"/>
      <c r="AB31149" s="127"/>
      <c r="AC31149" s="127"/>
    </row>
    <row r="31150" spans="14:29" ht="15" hidden="1" customHeight="1">
      <c r="N31150" s="127"/>
      <c r="P31150" s="146"/>
      <c r="Q31150" s="91"/>
      <c r="R31150" s="116"/>
      <c r="AB31150" s="127"/>
      <c r="AC31150" s="127"/>
    </row>
    <row r="31151" spans="14:29" ht="15" hidden="1" customHeight="1">
      <c r="N31151" s="127"/>
      <c r="P31151" s="146"/>
      <c r="Q31151" s="91"/>
      <c r="R31151" s="116"/>
      <c r="AB31151" s="127"/>
      <c r="AC31151" s="127"/>
    </row>
    <row r="31152" spans="14:29" ht="15" hidden="1" customHeight="1">
      <c r="N31152" s="127"/>
      <c r="P31152" s="146"/>
      <c r="Q31152" s="91"/>
      <c r="R31152" s="116"/>
      <c r="AB31152" s="127"/>
      <c r="AC31152" s="127"/>
    </row>
    <row r="31153" spans="14:29" ht="15" hidden="1" customHeight="1">
      <c r="N31153" s="127"/>
      <c r="P31153" s="146"/>
      <c r="Q31153" s="91"/>
      <c r="R31153" s="116"/>
      <c r="AB31153" s="127"/>
      <c r="AC31153" s="127"/>
    </row>
    <row r="31154" spans="14:29" ht="15" hidden="1" customHeight="1">
      <c r="N31154" s="127"/>
      <c r="P31154" s="146"/>
      <c r="Q31154" s="91"/>
      <c r="R31154" s="116"/>
      <c r="AB31154" s="127"/>
      <c r="AC31154" s="127"/>
    </row>
    <row r="31155" spans="14:29" ht="15" hidden="1" customHeight="1">
      <c r="N31155" s="127"/>
      <c r="P31155" s="146"/>
      <c r="Q31155" s="91"/>
      <c r="R31155" s="116"/>
      <c r="AB31155" s="127"/>
      <c r="AC31155" s="127"/>
    </row>
    <row r="31156" spans="14:29" ht="15" hidden="1" customHeight="1">
      <c r="N31156" s="127"/>
      <c r="P31156" s="146"/>
      <c r="Q31156" s="91"/>
      <c r="R31156" s="116"/>
      <c r="AB31156" s="127"/>
      <c r="AC31156" s="127"/>
    </row>
    <row r="31157" spans="14:29" ht="15" hidden="1" customHeight="1">
      <c r="N31157" s="127"/>
      <c r="P31157" s="146"/>
      <c r="Q31157" s="91"/>
      <c r="R31157" s="116"/>
      <c r="AB31157" s="127"/>
      <c r="AC31157" s="127"/>
    </row>
    <row r="31158" spans="14:29" ht="15" hidden="1" customHeight="1">
      <c r="N31158" s="127"/>
      <c r="P31158" s="146"/>
      <c r="Q31158" s="91"/>
      <c r="R31158" s="116"/>
      <c r="AB31158" s="127"/>
      <c r="AC31158" s="127"/>
    </row>
    <row r="31159" spans="14:29" ht="15" hidden="1" customHeight="1">
      <c r="N31159" s="127"/>
      <c r="P31159" s="146"/>
      <c r="Q31159" s="91"/>
      <c r="R31159" s="116"/>
      <c r="AB31159" s="127"/>
      <c r="AC31159" s="127"/>
    </row>
    <row r="31160" spans="14:29" ht="15" hidden="1" customHeight="1">
      <c r="N31160" s="127"/>
      <c r="P31160" s="146"/>
      <c r="Q31160" s="91"/>
      <c r="R31160" s="116"/>
      <c r="AB31160" s="127"/>
      <c r="AC31160" s="127"/>
    </row>
    <row r="31161" spans="14:29" ht="15" hidden="1" customHeight="1">
      <c r="N31161" s="127"/>
      <c r="P31161" s="146"/>
      <c r="Q31161" s="91"/>
      <c r="R31161" s="116"/>
      <c r="AB31161" s="127"/>
      <c r="AC31161" s="127"/>
    </row>
    <row r="31162" spans="14:29" ht="15" hidden="1" customHeight="1">
      <c r="N31162" s="127"/>
      <c r="P31162" s="146"/>
      <c r="Q31162" s="91"/>
      <c r="R31162" s="116"/>
      <c r="AB31162" s="127"/>
      <c r="AC31162" s="127"/>
    </row>
    <row r="31163" spans="14:29" ht="15" hidden="1" customHeight="1">
      <c r="N31163" s="127"/>
      <c r="P31163" s="146"/>
      <c r="Q31163" s="91"/>
      <c r="R31163" s="116"/>
      <c r="AB31163" s="127"/>
      <c r="AC31163" s="127"/>
    </row>
    <row r="31164" spans="14:29" ht="15" hidden="1" customHeight="1">
      <c r="N31164" s="127"/>
      <c r="P31164" s="146"/>
      <c r="Q31164" s="91"/>
      <c r="R31164" s="116"/>
      <c r="AB31164" s="127"/>
      <c r="AC31164" s="127"/>
    </row>
    <row r="31165" spans="14:29" ht="15" hidden="1" customHeight="1">
      <c r="N31165" s="127"/>
      <c r="P31165" s="146"/>
      <c r="Q31165" s="91"/>
      <c r="R31165" s="116"/>
      <c r="AB31165" s="127"/>
      <c r="AC31165" s="127"/>
    </row>
    <row r="31166" spans="14:29" ht="15" hidden="1" customHeight="1">
      <c r="N31166" s="127"/>
      <c r="P31166" s="146"/>
      <c r="Q31166" s="91"/>
      <c r="R31166" s="116"/>
      <c r="AB31166" s="127"/>
      <c r="AC31166" s="127"/>
    </row>
    <row r="31167" spans="14:29" ht="15" hidden="1" customHeight="1">
      <c r="N31167" s="127"/>
      <c r="P31167" s="146"/>
      <c r="Q31167" s="91"/>
      <c r="R31167" s="116"/>
      <c r="AB31167" s="127"/>
      <c r="AC31167" s="127"/>
    </row>
    <row r="31168" spans="14:29" ht="15" hidden="1" customHeight="1">
      <c r="N31168" s="127"/>
      <c r="P31168" s="146"/>
      <c r="Q31168" s="91"/>
      <c r="R31168" s="116"/>
      <c r="AB31168" s="127"/>
      <c r="AC31168" s="127"/>
    </row>
    <row r="31169" spans="14:29" ht="15" hidden="1" customHeight="1">
      <c r="N31169" s="127"/>
      <c r="P31169" s="146"/>
      <c r="Q31169" s="91"/>
      <c r="R31169" s="116"/>
      <c r="AB31169" s="127"/>
      <c r="AC31169" s="127"/>
    </row>
    <row r="31170" spans="14:29" ht="15" hidden="1" customHeight="1">
      <c r="N31170" s="127"/>
      <c r="P31170" s="146"/>
      <c r="Q31170" s="91"/>
      <c r="R31170" s="116"/>
      <c r="AB31170" s="127"/>
      <c r="AC31170" s="127"/>
    </row>
    <row r="31171" spans="14:29" ht="15" hidden="1" customHeight="1">
      <c r="N31171" s="127"/>
      <c r="P31171" s="146"/>
      <c r="Q31171" s="91"/>
      <c r="R31171" s="116"/>
      <c r="AB31171" s="127"/>
      <c r="AC31171" s="127"/>
    </row>
    <row r="31172" spans="14:29" ht="15" hidden="1" customHeight="1">
      <c r="N31172" s="127"/>
      <c r="P31172" s="146"/>
      <c r="Q31172" s="91"/>
      <c r="R31172" s="116"/>
      <c r="AB31172" s="127"/>
      <c r="AC31172" s="127"/>
    </row>
    <row r="31173" spans="14:29" ht="15" hidden="1" customHeight="1">
      <c r="N31173" s="127"/>
      <c r="P31173" s="146"/>
      <c r="Q31173" s="91"/>
      <c r="R31173" s="116"/>
      <c r="AB31173" s="127"/>
      <c r="AC31173" s="127"/>
    </row>
    <row r="31174" spans="14:29" ht="15" hidden="1" customHeight="1">
      <c r="N31174" s="127"/>
      <c r="P31174" s="146"/>
      <c r="Q31174" s="91"/>
      <c r="R31174" s="116"/>
      <c r="AB31174" s="127"/>
      <c r="AC31174" s="127"/>
    </row>
    <row r="31175" spans="14:29" ht="15" hidden="1" customHeight="1">
      <c r="N31175" s="127"/>
      <c r="P31175" s="146"/>
      <c r="Q31175" s="91"/>
      <c r="R31175" s="116"/>
      <c r="AB31175" s="127"/>
      <c r="AC31175" s="127"/>
    </row>
    <row r="31176" spans="14:29" ht="15" hidden="1" customHeight="1">
      <c r="N31176" s="127"/>
      <c r="P31176" s="146"/>
      <c r="Q31176" s="91"/>
      <c r="R31176" s="116"/>
      <c r="AB31176" s="127"/>
      <c r="AC31176" s="127"/>
    </row>
    <row r="31177" spans="14:29" ht="15" hidden="1" customHeight="1">
      <c r="N31177" s="127"/>
      <c r="P31177" s="146"/>
      <c r="Q31177" s="91"/>
      <c r="R31177" s="116"/>
      <c r="AB31177" s="127"/>
      <c r="AC31177" s="127"/>
    </row>
    <row r="31178" spans="14:29" ht="15" hidden="1" customHeight="1">
      <c r="N31178" s="127"/>
      <c r="P31178" s="146"/>
      <c r="Q31178" s="91"/>
      <c r="R31178" s="116"/>
      <c r="AB31178" s="127"/>
      <c r="AC31178" s="127"/>
    </row>
    <row r="31179" spans="14:29" ht="15" hidden="1" customHeight="1">
      <c r="N31179" s="127"/>
      <c r="P31179" s="146"/>
      <c r="Q31179" s="91"/>
      <c r="R31179" s="116"/>
      <c r="AB31179" s="127"/>
      <c r="AC31179" s="127"/>
    </row>
    <row r="31180" spans="14:29" ht="15" hidden="1" customHeight="1">
      <c r="N31180" s="127"/>
      <c r="P31180" s="146"/>
      <c r="Q31180" s="91"/>
      <c r="R31180" s="116"/>
      <c r="AB31180" s="127"/>
      <c r="AC31180" s="127"/>
    </row>
    <row r="31181" spans="14:29" ht="15" hidden="1" customHeight="1">
      <c r="N31181" s="127"/>
      <c r="P31181" s="146"/>
      <c r="Q31181" s="91"/>
      <c r="R31181" s="116"/>
      <c r="AB31181" s="127"/>
      <c r="AC31181" s="127"/>
    </row>
    <row r="31182" spans="14:29" ht="15" hidden="1" customHeight="1">
      <c r="N31182" s="127"/>
      <c r="P31182" s="146"/>
      <c r="Q31182" s="91"/>
      <c r="R31182" s="116"/>
      <c r="AB31182" s="127"/>
      <c r="AC31182" s="127"/>
    </row>
    <row r="31183" spans="14:29" ht="15" hidden="1" customHeight="1">
      <c r="N31183" s="127"/>
      <c r="P31183" s="146"/>
      <c r="Q31183" s="91"/>
      <c r="R31183" s="116"/>
      <c r="AB31183" s="127"/>
      <c r="AC31183" s="127"/>
    </row>
    <row r="31184" spans="14:29" ht="15" hidden="1" customHeight="1">
      <c r="N31184" s="127"/>
      <c r="P31184" s="146"/>
      <c r="Q31184" s="91"/>
      <c r="R31184" s="116"/>
      <c r="AB31184" s="127"/>
      <c r="AC31184" s="127"/>
    </row>
    <row r="31185" spans="14:29" ht="15" hidden="1" customHeight="1">
      <c r="N31185" s="127"/>
      <c r="P31185" s="146"/>
      <c r="Q31185" s="91"/>
      <c r="R31185" s="116"/>
      <c r="AB31185" s="127"/>
      <c r="AC31185" s="127"/>
    </row>
    <row r="31186" spans="14:29" ht="15" hidden="1" customHeight="1">
      <c r="N31186" s="127"/>
      <c r="P31186" s="146"/>
      <c r="Q31186" s="91"/>
      <c r="R31186" s="116"/>
      <c r="AB31186" s="127"/>
      <c r="AC31186" s="127"/>
    </row>
    <row r="31187" spans="14:29" ht="15" hidden="1" customHeight="1">
      <c r="N31187" s="127"/>
      <c r="P31187" s="146"/>
      <c r="Q31187" s="91"/>
      <c r="R31187" s="116"/>
      <c r="AB31187" s="127"/>
      <c r="AC31187" s="127"/>
    </row>
    <row r="31188" spans="14:29" ht="15" hidden="1" customHeight="1">
      <c r="N31188" s="127"/>
      <c r="P31188" s="146"/>
      <c r="Q31188" s="91"/>
      <c r="R31188" s="116"/>
      <c r="AB31188" s="127"/>
      <c r="AC31188" s="127"/>
    </row>
    <row r="31189" spans="14:29" ht="15" hidden="1" customHeight="1">
      <c r="N31189" s="127"/>
      <c r="P31189" s="146"/>
      <c r="Q31189" s="91"/>
      <c r="R31189" s="116"/>
      <c r="AB31189" s="127"/>
      <c r="AC31189" s="127"/>
    </row>
    <row r="31190" spans="14:29" ht="15" hidden="1" customHeight="1">
      <c r="N31190" s="127"/>
      <c r="P31190" s="146"/>
      <c r="Q31190" s="91"/>
      <c r="R31190" s="116"/>
      <c r="AB31190" s="127"/>
      <c r="AC31190" s="127"/>
    </row>
    <row r="31191" spans="14:29" ht="15" hidden="1" customHeight="1">
      <c r="N31191" s="127"/>
      <c r="P31191" s="146"/>
      <c r="Q31191" s="91"/>
      <c r="R31191" s="116"/>
      <c r="AB31191" s="127"/>
      <c r="AC31191" s="127"/>
    </row>
    <row r="31192" spans="14:29" ht="15" hidden="1" customHeight="1">
      <c r="N31192" s="127"/>
      <c r="P31192" s="146"/>
      <c r="Q31192" s="91"/>
      <c r="R31192" s="116"/>
      <c r="AB31192" s="127"/>
      <c r="AC31192" s="127"/>
    </row>
    <row r="31193" spans="14:29" ht="15" hidden="1" customHeight="1">
      <c r="N31193" s="127"/>
      <c r="P31193" s="146"/>
      <c r="Q31193" s="91"/>
      <c r="R31193" s="116"/>
      <c r="AB31193" s="127"/>
      <c r="AC31193" s="127"/>
    </row>
    <row r="31194" spans="14:29" ht="15" hidden="1" customHeight="1">
      <c r="N31194" s="127"/>
      <c r="P31194" s="146"/>
      <c r="Q31194" s="91"/>
      <c r="R31194" s="116"/>
      <c r="AB31194" s="127"/>
      <c r="AC31194" s="127"/>
    </row>
    <row r="31195" spans="14:29" ht="15" hidden="1" customHeight="1">
      <c r="N31195" s="127"/>
      <c r="P31195" s="146"/>
      <c r="Q31195" s="91"/>
      <c r="R31195" s="116"/>
      <c r="AB31195" s="127"/>
      <c r="AC31195" s="127"/>
    </row>
    <row r="31196" spans="14:29" ht="15" hidden="1" customHeight="1">
      <c r="N31196" s="127"/>
      <c r="P31196" s="146"/>
      <c r="Q31196" s="91"/>
      <c r="R31196" s="116"/>
      <c r="AB31196" s="127"/>
      <c r="AC31196" s="127"/>
    </row>
    <row r="31197" spans="14:29" ht="15" hidden="1" customHeight="1">
      <c r="N31197" s="127"/>
      <c r="P31197" s="146"/>
      <c r="Q31197" s="91"/>
      <c r="R31197" s="116"/>
      <c r="AB31197" s="127"/>
      <c r="AC31197" s="127"/>
    </row>
    <row r="31198" spans="14:29" ht="15" hidden="1" customHeight="1">
      <c r="N31198" s="127"/>
      <c r="P31198" s="146"/>
      <c r="Q31198" s="91"/>
      <c r="R31198" s="116"/>
      <c r="AB31198" s="127"/>
      <c r="AC31198" s="127"/>
    </row>
    <row r="31199" spans="14:29" ht="15" hidden="1" customHeight="1">
      <c r="N31199" s="127"/>
      <c r="P31199" s="146"/>
      <c r="Q31199" s="91"/>
      <c r="R31199" s="116"/>
      <c r="AB31199" s="127"/>
      <c r="AC31199" s="127"/>
    </row>
    <row r="31200" spans="14:29" ht="15" hidden="1" customHeight="1">
      <c r="N31200" s="127"/>
      <c r="P31200" s="146"/>
      <c r="Q31200" s="91"/>
      <c r="R31200" s="116"/>
      <c r="AB31200" s="127"/>
      <c r="AC31200" s="127"/>
    </row>
    <row r="31201" spans="14:29" ht="15" hidden="1" customHeight="1">
      <c r="N31201" s="127"/>
      <c r="P31201" s="146"/>
      <c r="Q31201" s="91"/>
      <c r="R31201" s="116"/>
      <c r="AB31201" s="127"/>
      <c r="AC31201" s="127"/>
    </row>
    <row r="31202" spans="14:29" ht="15" hidden="1" customHeight="1">
      <c r="N31202" s="127"/>
      <c r="P31202" s="146"/>
      <c r="Q31202" s="91"/>
      <c r="R31202" s="116"/>
      <c r="AB31202" s="127"/>
      <c r="AC31202" s="127"/>
    </row>
    <row r="31203" spans="14:29" ht="15" hidden="1" customHeight="1">
      <c r="N31203" s="127"/>
      <c r="P31203" s="146"/>
      <c r="Q31203" s="91"/>
      <c r="R31203" s="116"/>
      <c r="AB31203" s="127"/>
      <c r="AC31203" s="127"/>
    </row>
    <row r="31204" spans="14:29" ht="15" hidden="1" customHeight="1">
      <c r="N31204" s="127"/>
      <c r="P31204" s="146"/>
      <c r="Q31204" s="91"/>
      <c r="R31204" s="116"/>
      <c r="AB31204" s="127"/>
      <c r="AC31204" s="127"/>
    </row>
    <row r="31205" spans="14:29" ht="15" hidden="1" customHeight="1">
      <c r="N31205" s="127"/>
      <c r="P31205" s="146"/>
      <c r="Q31205" s="91"/>
      <c r="R31205" s="116"/>
      <c r="AB31205" s="127"/>
      <c r="AC31205" s="127"/>
    </row>
    <row r="31206" spans="14:29" ht="15" hidden="1" customHeight="1">
      <c r="N31206" s="127"/>
      <c r="P31206" s="146"/>
      <c r="Q31206" s="91"/>
      <c r="R31206" s="116"/>
      <c r="AB31206" s="127"/>
      <c r="AC31206" s="127"/>
    </row>
    <row r="31207" spans="14:29" ht="15" hidden="1" customHeight="1">
      <c r="N31207" s="127"/>
      <c r="P31207" s="146"/>
      <c r="Q31207" s="91"/>
      <c r="R31207" s="116"/>
      <c r="AB31207" s="127"/>
      <c r="AC31207" s="127"/>
    </row>
    <row r="31208" spans="14:29" ht="15" hidden="1" customHeight="1">
      <c r="N31208" s="127"/>
      <c r="P31208" s="146"/>
      <c r="Q31208" s="91"/>
      <c r="R31208" s="116"/>
      <c r="AB31208" s="127"/>
      <c r="AC31208" s="127"/>
    </row>
    <row r="31209" spans="14:29" ht="15" hidden="1" customHeight="1">
      <c r="N31209" s="127"/>
      <c r="P31209" s="146"/>
      <c r="Q31209" s="91"/>
      <c r="R31209" s="116"/>
      <c r="AB31209" s="127"/>
      <c r="AC31209" s="127"/>
    </row>
    <row r="31210" spans="14:29" ht="15" hidden="1" customHeight="1">
      <c r="N31210" s="127"/>
      <c r="P31210" s="146"/>
      <c r="Q31210" s="91"/>
      <c r="R31210" s="116"/>
      <c r="AB31210" s="127"/>
      <c r="AC31210" s="127"/>
    </row>
    <row r="31211" spans="14:29" ht="15" hidden="1" customHeight="1">
      <c r="N31211" s="127"/>
      <c r="P31211" s="146"/>
      <c r="Q31211" s="91"/>
      <c r="R31211" s="116"/>
      <c r="AB31211" s="127"/>
      <c r="AC31211" s="127"/>
    </row>
    <row r="31212" spans="14:29" ht="15" hidden="1" customHeight="1">
      <c r="N31212" s="127"/>
      <c r="P31212" s="146"/>
      <c r="Q31212" s="91"/>
      <c r="R31212" s="116"/>
      <c r="AB31212" s="127"/>
      <c r="AC31212" s="127"/>
    </row>
    <row r="31213" spans="14:29" ht="15" hidden="1" customHeight="1">
      <c r="N31213" s="127"/>
      <c r="P31213" s="146"/>
      <c r="Q31213" s="91"/>
      <c r="R31213" s="116"/>
      <c r="AB31213" s="127"/>
      <c r="AC31213" s="127"/>
    </row>
    <row r="31214" spans="14:29" ht="15" hidden="1" customHeight="1">
      <c r="N31214" s="127"/>
      <c r="P31214" s="146"/>
      <c r="Q31214" s="91"/>
      <c r="R31214" s="116"/>
      <c r="AB31214" s="127"/>
      <c r="AC31214" s="127"/>
    </row>
    <row r="31215" spans="14:29" ht="15" hidden="1" customHeight="1">
      <c r="N31215" s="127"/>
      <c r="P31215" s="146"/>
      <c r="Q31215" s="91"/>
      <c r="R31215" s="116"/>
      <c r="AB31215" s="127"/>
      <c r="AC31215" s="127"/>
    </row>
    <row r="31216" spans="14:29" ht="15" hidden="1" customHeight="1">
      <c r="N31216" s="127"/>
      <c r="P31216" s="146"/>
      <c r="Q31216" s="91"/>
      <c r="R31216" s="116"/>
      <c r="AB31216" s="127"/>
      <c r="AC31216" s="127"/>
    </row>
    <row r="31217" spans="14:29" ht="15" hidden="1" customHeight="1">
      <c r="N31217" s="127"/>
      <c r="P31217" s="146"/>
      <c r="Q31217" s="91"/>
      <c r="R31217" s="116"/>
      <c r="AB31217" s="127"/>
      <c r="AC31217" s="127"/>
    </row>
    <row r="31218" spans="14:29" ht="15" hidden="1" customHeight="1">
      <c r="N31218" s="127"/>
      <c r="P31218" s="146"/>
      <c r="Q31218" s="91"/>
      <c r="R31218" s="116"/>
      <c r="AB31218" s="127"/>
      <c r="AC31218" s="127"/>
    </row>
    <row r="31219" spans="14:29" ht="15" hidden="1" customHeight="1">
      <c r="N31219" s="127"/>
      <c r="P31219" s="146"/>
      <c r="Q31219" s="91"/>
      <c r="R31219" s="116"/>
      <c r="AB31219" s="127"/>
      <c r="AC31219" s="127"/>
    </row>
    <row r="31220" spans="14:29" ht="15" hidden="1" customHeight="1">
      <c r="N31220" s="127"/>
      <c r="P31220" s="146"/>
      <c r="Q31220" s="91"/>
      <c r="R31220" s="116"/>
      <c r="AB31220" s="127"/>
      <c r="AC31220" s="127"/>
    </row>
    <row r="31221" spans="14:29" ht="15" hidden="1" customHeight="1">
      <c r="N31221" s="127"/>
      <c r="P31221" s="146"/>
      <c r="Q31221" s="91"/>
      <c r="R31221" s="116"/>
      <c r="AB31221" s="127"/>
      <c r="AC31221" s="127"/>
    </row>
    <row r="31222" spans="14:29" ht="15" hidden="1" customHeight="1">
      <c r="N31222" s="127"/>
      <c r="P31222" s="146"/>
      <c r="Q31222" s="91"/>
      <c r="R31222" s="116"/>
      <c r="AB31222" s="127"/>
      <c r="AC31222" s="127"/>
    </row>
    <row r="31223" spans="14:29" ht="15" hidden="1" customHeight="1">
      <c r="N31223" s="127"/>
      <c r="P31223" s="146"/>
      <c r="Q31223" s="91"/>
      <c r="R31223" s="116"/>
      <c r="AB31223" s="127"/>
      <c r="AC31223" s="127"/>
    </row>
    <row r="31224" spans="14:29" ht="15" hidden="1" customHeight="1">
      <c r="N31224" s="127"/>
      <c r="P31224" s="146"/>
      <c r="Q31224" s="91"/>
      <c r="R31224" s="116"/>
      <c r="AB31224" s="127"/>
      <c r="AC31224" s="127"/>
    </row>
    <row r="31225" spans="14:29" ht="15" hidden="1" customHeight="1">
      <c r="N31225" s="127"/>
      <c r="P31225" s="146"/>
      <c r="Q31225" s="91"/>
      <c r="R31225" s="116"/>
      <c r="AB31225" s="127"/>
      <c r="AC31225" s="127"/>
    </row>
    <row r="31226" spans="14:29" ht="15" hidden="1" customHeight="1">
      <c r="N31226" s="127"/>
      <c r="P31226" s="146"/>
      <c r="Q31226" s="91"/>
      <c r="R31226" s="116"/>
      <c r="AB31226" s="127"/>
      <c r="AC31226" s="127"/>
    </row>
    <row r="31227" spans="14:29" ht="15" hidden="1" customHeight="1">
      <c r="N31227" s="127"/>
      <c r="P31227" s="146"/>
      <c r="Q31227" s="91"/>
      <c r="R31227" s="116"/>
      <c r="AB31227" s="127"/>
      <c r="AC31227" s="127"/>
    </row>
    <row r="31228" spans="14:29" ht="15" hidden="1" customHeight="1">
      <c r="N31228" s="127"/>
      <c r="P31228" s="146"/>
      <c r="Q31228" s="91"/>
      <c r="R31228" s="116"/>
      <c r="AB31228" s="127"/>
      <c r="AC31228" s="127"/>
    </row>
    <row r="31229" spans="14:29" ht="15" hidden="1" customHeight="1">
      <c r="N31229" s="127"/>
      <c r="P31229" s="146"/>
      <c r="Q31229" s="91"/>
      <c r="R31229" s="116"/>
      <c r="AB31229" s="127"/>
      <c r="AC31229" s="127"/>
    </row>
    <row r="31230" spans="14:29" ht="15" hidden="1" customHeight="1">
      <c r="N31230" s="127"/>
      <c r="P31230" s="146"/>
      <c r="Q31230" s="91"/>
      <c r="R31230" s="116"/>
      <c r="AB31230" s="127"/>
      <c r="AC31230" s="127"/>
    </row>
    <row r="31231" spans="14:29" ht="15" hidden="1" customHeight="1">
      <c r="N31231" s="127"/>
      <c r="P31231" s="146"/>
      <c r="Q31231" s="91"/>
      <c r="R31231" s="116"/>
      <c r="AB31231" s="127"/>
      <c r="AC31231" s="127"/>
    </row>
    <row r="31232" spans="14:29" ht="15" hidden="1" customHeight="1">
      <c r="N31232" s="127"/>
      <c r="P31232" s="146"/>
      <c r="Q31232" s="91"/>
      <c r="R31232" s="116"/>
      <c r="AB31232" s="127"/>
      <c r="AC31232" s="127"/>
    </row>
    <row r="31233" spans="14:29" ht="15" hidden="1" customHeight="1">
      <c r="N31233" s="127"/>
      <c r="P31233" s="146"/>
      <c r="Q31233" s="91"/>
      <c r="R31233" s="116"/>
      <c r="AB31233" s="127"/>
      <c r="AC31233" s="127"/>
    </row>
    <row r="31234" spans="14:29" ht="15" hidden="1" customHeight="1">
      <c r="N31234" s="127"/>
      <c r="P31234" s="146"/>
      <c r="Q31234" s="91"/>
      <c r="R31234" s="116"/>
      <c r="AB31234" s="127"/>
      <c r="AC31234" s="127"/>
    </row>
    <row r="31235" spans="14:29" ht="15" hidden="1" customHeight="1">
      <c r="N31235" s="127"/>
      <c r="P31235" s="146"/>
      <c r="Q31235" s="91"/>
      <c r="R31235" s="116"/>
      <c r="AB31235" s="127"/>
      <c r="AC31235" s="127"/>
    </row>
    <row r="31236" spans="14:29" ht="15" hidden="1" customHeight="1">
      <c r="N31236" s="127"/>
      <c r="P31236" s="146"/>
      <c r="Q31236" s="91"/>
      <c r="R31236" s="116"/>
      <c r="AB31236" s="127"/>
      <c r="AC31236" s="127"/>
    </row>
    <row r="31237" spans="14:29" ht="15" hidden="1" customHeight="1">
      <c r="N31237" s="127"/>
      <c r="P31237" s="146"/>
      <c r="Q31237" s="91"/>
      <c r="R31237" s="116"/>
      <c r="AB31237" s="127"/>
      <c r="AC31237" s="127"/>
    </row>
    <row r="31238" spans="14:29" ht="15" hidden="1" customHeight="1">
      <c r="N31238" s="127"/>
      <c r="P31238" s="146"/>
      <c r="Q31238" s="91"/>
      <c r="R31238" s="116"/>
      <c r="AB31238" s="127"/>
      <c r="AC31238" s="127"/>
    </row>
    <row r="31239" spans="14:29" ht="15" hidden="1" customHeight="1">
      <c r="N31239" s="127"/>
      <c r="P31239" s="146"/>
      <c r="Q31239" s="91"/>
      <c r="R31239" s="116"/>
      <c r="AB31239" s="127"/>
      <c r="AC31239" s="127"/>
    </row>
    <row r="31240" spans="14:29" ht="15" hidden="1" customHeight="1">
      <c r="N31240" s="127"/>
      <c r="P31240" s="146"/>
      <c r="Q31240" s="91"/>
      <c r="R31240" s="116"/>
      <c r="AB31240" s="127"/>
      <c r="AC31240" s="127"/>
    </row>
    <row r="31241" spans="14:29" ht="15" hidden="1" customHeight="1">
      <c r="N31241" s="127"/>
      <c r="P31241" s="146"/>
      <c r="Q31241" s="91"/>
      <c r="R31241" s="116"/>
      <c r="AB31241" s="127"/>
      <c r="AC31241" s="127"/>
    </row>
    <row r="31242" spans="14:29" ht="15" hidden="1" customHeight="1">
      <c r="N31242" s="127"/>
      <c r="P31242" s="146"/>
      <c r="Q31242" s="91"/>
      <c r="R31242" s="116"/>
      <c r="AB31242" s="127"/>
      <c r="AC31242" s="127"/>
    </row>
    <row r="31243" spans="14:29" ht="15" hidden="1" customHeight="1">
      <c r="N31243" s="127"/>
      <c r="P31243" s="146"/>
      <c r="Q31243" s="91"/>
      <c r="R31243" s="116"/>
      <c r="AB31243" s="127"/>
      <c r="AC31243" s="127"/>
    </row>
    <row r="31244" spans="14:29" ht="15" hidden="1" customHeight="1">
      <c r="N31244" s="127"/>
      <c r="P31244" s="146"/>
      <c r="Q31244" s="91"/>
      <c r="R31244" s="116"/>
      <c r="AB31244" s="127"/>
      <c r="AC31244" s="127"/>
    </row>
    <row r="31245" spans="14:29" ht="15" hidden="1" customHeight="1">
      <c r="N31245" s="127"/>
      <c r="P31245" s="146"/>
      <c r="Q31245" s="91"/>
      <c r="R31245" s="116"/>
      <c r="AB31245" s="127"/>
      <c r="AC31245" s="127"/>
    </row>
    <row r="31246" spans="14:29" ht="15" hidden="1" customHeight="1">
      <c r="N31246" s="127"/>
      <c r="P31246" s="146"/>
      <c r="Q31246" s="91"/>
      <c r="R31246" s="116"/>
      <c r="AB31246" s="127"/>
      <c r="AC31246" s="127"/>
    </row>
    <row r="31247" spans="14:29" ht="15" hidden="1" customHeight="1">
      <c r="N31247" s="127"/>
      <c r="P31247" s="146"/>
      <c r="Q31247" s="91"/>
      <c r="R31247" s="116"/>
      <c r="AB31247" s="127"/>
      <c r="AC31247" s="127"/>
    </row>
    <row r="31248" spans="14:29" ht="15" hidden="1" customHeight="1">
      <c r="N31248" s="127"/>
      <c r="P31248" s="146"/>
      <c r="Q31248" s="91"/>
      <c r="R31248" s="116"/>
      <c r="AB31248" s="127"/>
      <c r="AC31248" s="127"/>
    </row>
    <row r="31249" spans="14:29" ht="15" hidden="1" customHeight="1">
      <c r="N31249" s="127"/>
      <c r="P31249" s="146"/>
      <c r="Q31249" s="91"/>
      <c r="R31249" s="116"/>
      <c r="AB31249" s="127"/>
      <c r="AC31249" s="127"/>
    </row>
    <row r="31250" spans="14:29" ht="15" hidden="1" customHeight="1">
      <c r="N31250" s="127"/>
      <c r="P31250" s="146"/>
      <c r="Q31250" s="91"/>
      <c r="R31250" s="116"/>
      <c r="AB31250" s="127"/>
      <c r="AC31250" s="127"/>
    </row>
    <row r="31251" spans="14:29" ht="15" hidden="1" customHeight="1">
      <c r="N31251" s="127"/>
      <c r="P31251" s="146"/>
      <c r="Q31251" s="91"/>
      <c r="R31251" s="116"/>
      <c r="AB31251" s="127"/>
      <c r="AC31251" s="127"/>
    </row>
    <row r="31252" spans="14:29" ht="15" hidden="1" customHeight="1">
      <c r="N31252" s="127"/>
      <c r="P31252" s="146"/>
      <c r="Q31252" s="91"/>
      <c r="R31252" s="116"/>
      <c r="AB31252" s="127"/>
      <c r="AC31252" s="127"/>
    </row>
    <row r="31253" spans="14:29" ht="15" hidden="1" customHeight="1">
      <c r="N31253" s="127"/>
      <c r="P31253" s="146"/>
      <c r="Q31253" s="91"/>
      <c r="R31253" s="116"/>
      <c r="AB31253" s="127"/>
      <c r="AC31253" s="127"/>
    </row>
    <row r="31254" spans="14:29" ht="15" hidden="1" customHeight="1">
      <c r="N31254" s="127"/>
      <c r="P31254" s="146"/>
      <c r="Q31254" s="91"/>
      <c r="R31254" s="116"/>
      <c r="AB31254" s="127"/>
      <c r="AC31254" s="127"/>
    </row>
    <row r="31255" spans="14:29" ht="15" hidden="1" customHeight="1">
      <c r="N31255" s="127"/>
      <c r="P31255" s="146"/>
      <c r="Q31255" s="91"/>
      <c r="R31255" s="116"/>
      <c r="AB31255" s="127"/>
      <c r="AC31255" s="127"/>
    </row>
    <row r="31256" spans="14:29" ht="15" hidden="1" customHeight="1">
      <c r="N31256" s="127"/>
      <c r="P31256" s="146"/>
      <c r="Q31256" s="91"/>
      <c r="R31256" s="116"/>
      <c r="AB31256" s="127"/>
      <c r="AC31256" s="127"/>
    </row>
    <row r="31257" spans="14:29" ht="15" hidden="1" customHeight="1">
      <c r="N31257" s="127"/>
      <c r="P31257" s="146"/>
      <c r="Q31257" s="91"/>
      <c r="R31257" s="116"/>
      <c r="AB31257" s="127"/>
      <c r="AC31257" s="127"/>
    </row>
    <row r="31258" spans="14:29" ht="15" hidden="1" customHeight="1">
      <c r="N31258" s="127"/>
      <c r="P31258" s="146"/>
      <c r="Q31258" s="91"/>
      <c r="R31258" s="116"/>
      <c r="AB31258" s="127"/>
      <c r="AC31258" s="127"/>
    </row>
    <row r="31259" spans="14:29" ht="15" hidden="1" customHeight="1">
      <c r="N31259" s="127"/>
      <c r="P31259" s="146"/>
      <c r="Q31259" s="91"/>
      <c r="R31259" s="116"/>
      <c r="AB31259" s="127"/>
      <c r="AC31259" s="127"/>
    </row>
    <row r="31260" spans="14:29" ht="15" hidden="1" customHeight="1">
      <c r="N31260" s="127"/>
      <c r="P31260" s="146"/>
      <c r="Q31260" s="91"/>
      <c r="R31260" s="116"/>
      <c r="AB31260" s="127"/>
      <c r="AC31260" s="127"/>
    </row>
    <row r="31261" spans="14:29" ht="15" hidden="1" customHeight="1">
      <c r="N31261" s="127"/>
      <c r="P31261" s="146"/>
      <c r="Q31261" s="91"/>
      <c r="R31261" s="116"/>
      <c r="AB31261" s="127"/>
      <c r="AC31261" s="127"/>
    </row>
    <row r="31262" spans="14:29" ht="15" hidden="1" customHeight="1">
      <c r="N31262" s="127"/>
      <c r="P31262" s="146"/>
      <c r="Q31262" s="91"/>
      <c r="R31262" s="116"/>
      <c r="AB31262" s="127"/>
      <c r="AC31262" s="127"/>
    </row>
    <row r="31263" spans="14:29" ht="15" hidden="1" customHeight="1">
      <c r="N31263" s="127"/>
      <c r="P31263" s="146"/>
      <c r="Q31263" s="91"/>
      <c r="R31263" s="116"/>
      <c r="AB31263" s="127"/>
      <c r="AC31263" s="127"/>
    </row>
    <row r="31264" spans="14:29" ht="15" hidden="1" customHeight="1">
      <c r="N31264" s="127"/>
      <c r="P31264" s="146"/>
      <c r="Q31264" s="91"/>
      <c r="R31264" s="116"/>
      <c r="AB31264" s="127"/>
      <c r="AC31264" s="127"/>
    </row>
    <row r="31265" spans="14:29" ht="15" hidden="1" customHeight="1">
      <c r="N31265" s="127"/>
      <c r="P31265" s="146"/>
      <c r="Q31265" s="91"/>
      <c r="R31265" s="116"/>
      <c r="AB31265" s="127"/>
      <c r="AC31265" s="127"/>
    </row>
    <row r="31266" spans="14:29" ht="15" hidden="1" customHeight="1">
      <c r="N31266" s="127"/>
      <c r="P31266" s="146"/>
      <c r="Q31266" s="91"/>
      <c r="R31266" s="116"/>
      <c r="AB31266" s="127"/>
      <c r="AC31266" s="127"/>
    </row>
    <row r="31267" spans="14:29" ht="15" hidden="1" customHeight="1">
      <c r="N31267" s="127"/>
      <c r="P31267" s="146"/>
      <c r="Q31267" s="91"/>
      <c r="R31267" s="116"/>
      <c r="AB31267" s="127"/>
      <c r="AC31267" s="127"/>
    </row>
    <row r="31268" spans="14:29" ht="15" hidden="1" customHeight="1">
      <c r="N31268" s="127"/>
      <c r="P31268" s="146"/>
      <c r="Q31268" s="91"/>
      <c r="R31268" s="116"/>
      <c r="AB31268" s="127"/>
      <c r="AC31268" s="127"/>
    </row>
    <row r="31269" spans="14:29" ht="15" hidden="1" customHeight="1">
      <c r="N31269" s="127"/>
      <c r="P31269" s="146"/>
      <c r="Q31269" s="91"/>
      <c r="R31269" s="116"/>
      <c r="AB31269" s="127"/>
      <c r="AC31269" s="127"/>
    </row>
    <row r="31270" spans="14:29" ht="15" hidden="1" customHeight="1">
      <c r="N31270" s="127"/>
      <c r="P31270" s="146"/>
      <c r="Q31270" s="91"/>
      <c r="R31270" s="116"/>
      <c r="AB31270" s="127"/>
      <c r="AC31270" s="127"/>
    </row>
    <row r="31271" spans="14:29" ht="15" hidden="1" customHeight="1">
      <c r="N31271" s="127"/>
      <c r="P31271" s="146"/>
      <c r="Q31271" s="91"/>
      <c r="R31271" s="116"/>
      <c r="AB31271" s="127"/>
      <c r="AC31271" s="127"/>
    </row>
    <row r="31272" spans="14:29" ht="15" hidden="1" customHeight="1">
      <c r="N31272" s="127"/>
      <c r="P31272" s="146"/>
      <c r="Q31272" s="91"/>
      <c r="R31272" s="116"/>
      <c r="AB31272" s="127"/>
      <c r="AC31272" s="127"/>
    </row>
    <row r="31273" spans="14:29" ht="15" hidden="1" customHeight="1">
      <c r="N31273" s="127"/>
      <c r="P31273" s="146"/>
      <c r="Q31273" s="91"/>
      <c r="R31273" s="116"/>
      <c r="AB31273" s="127"/>
      <c r="AC31273" s="127"/>
    </row>
    <row r="31274" spans="14:29" ht="15" hidden="1" customHeight="1">
      <c r="N31274" s="127"/>
      <c r="P31274" s="146"/>
      <c r="Q31274" s="91"/>
      <c r="R31274" s="116"/>
      <c r="AB31274" s="127"/>
      <c r="AC31274" s="127"/>
    </row>
    <row r="31275" spans="14:29" ht="15" hidden="1" customHeight="1">
      <c r="N31275" s="127"/>
      <c r="P31275" s="146"/>
      <c r="Q31275" s="91"/>
      <c r="R31275" s="116"/>
      <c r="AB31275" s="127"/>
      <c r="AC31275" s="127"/>
    </row>
    <row r="31276" spans="14:29" ht="15" hidden="1" customHeight="1">
      <c r="N31276" s="127"/>
      <c r="P31276" s="146"/>
      <c r="Q31276" s="91"/>
      <c r="R31276" s="116"/>
      <c r="AB31276" s="127"/>
      <c r="AC31276" s="127"/>
    </row>
    <row r="31277" spans="14:29" ht="15" hidden="1" customHeight="1">
      <c r="N31277" s="127"/>
      <c r="P31277" s="146"/>
      <c r="Q31277" s="91"/>
      <c r="R31277" s="116"/>
      <c r="AB31277" s="127"/>
      <c r="AC31277" s="127"/>
    </row>
    <row r="31278" spans="14:29" ht="15" hidden="1" customHeight="1">
      <c r="N31278" s="127"/>
      <c r="P31278" s="146"/>
      <c r="Q31278" s="91"/>
      <c r="R31278" s="116"/>
      <c r="AB31278" s="127"/>
      <c r="AC31278" s="127"/>
    </row>
    <row r="31279" spans="14:29" ht="15" hidden="1" customHeight="1">
      <c r="N31279" s="127"/>
      <c r="P31279" s="146"/>
      <c r="Q31279" s="91"/>
      <c r="R31279" s="116"/>
      <c r="AB31279" s="127"/>
      <c r="AC31279" s="127"/>
    </row>
    <row r="31280" spans="14:29" ht="15" hidden="1" customHeight="1">
      <c r="N31280" s="127"/>
      <c r="P31280" s="146"/>
      <c r="Q31280" s="91"/>
      <c r="R31280" s="116"/>
      <c r="AB31280" s="127"/>
      <c r="AC31280" s="127"/>
    </row>
    <row r="31281" spans="14:29" ht="15" hidden="1" customHeight="1">
      <c r="N31281" s="127"/>
      <c r="P31281" s="146"/>
      <c r="Q31281" s="91"/>
      <c r="R31281" s="116"/>
      <c r="AB31281" s="127"/>
      <c r="AC31281" s="127"/>
    </row>
    <row r="31282" spans="14:29" ht="15" hidden="1" customHeight="1">
      <c r="N31282" s="127"/>
      <c r="P31282" s="146"/>
      <c r="Q31282" s="91"/>
      <c r="R31282" s="116"/>
      <c r="AB31282" s="127"/>
      <c r="AC31282" s="127"/>
    </row>
    <row r="31283" spans="14:29" ht="15" hidden="1" customHeight="1">
      <c r="N31283" s="127"/>
      <c r="P31283" s="146"/>
      <c r="Q31283" s="91"/>
      <c r="R31283" s="116"/>
      <c r="AB31283" s="127"/>
      <c r="AC31283" s="127"/>
    </row>
    <row r="31284" spans="14:29" ht="15" hidden="1" customHeight="1">
      <c r="N31284" s="127"/>
      <c r="P31284" s="146"/>
      <c r="Q31284" s="91"/>
      <c r="R31284" s="116"/>
      <c r="AB31284" s="127"/>
      <c r="AC31284" s="127"/>
    </row>
    <row r="31285" spans="14:29" ht="15" hidden="1" customHeight="1">
      <c r="N31285" s="127"/>
      <c r="P31285" s="146"/>
      <c r="Q31285" s="91"/>
      <c r="R31285" s="116"/>
      <c r="AB31285" s="127"/>
      <c r="AC31285" s="127"/>
    </row>
    <row r="31286" spans="14:29" ht="15" hidden="1" customHeight="1">
      <c r="N31286" s="127"/>
      <c r="P31286" s="146"/>
      <c r="Q31286" s="91"/>
      <c r="R31286" s="116"/>
      <c r="AB31286" s="127"/>
      <c r="AC31286" s="127"/>
    </row>
    <row r="31287" spans="14:29" ht="15" hidden="1" customHeight="1">
      <c r="N31287" s="127"/>
      <c r="P31287" s="146"/>
      <c r="Q31287" s="91"/>
      <c r="R31287" s="116"/>
      <c r="AB31287" s="127"/>
      <c r="AC31287" s="127"/>
    </row>
    <row r="31288" spans="14:29" ht="15" hidden="1" customHeight="1">
      <c r="N31288" s="127"/>
      <c r="P31288" s="146"/>
      <c r="Q31288" s="91"/>
      <c r="R31288" s="116"/>
      <c r="AB31288" s="127"/>
      <c r="AC31288" s="127"/>
    </row>
    <row r="31289" spans="14:29" ht="15" hidden="1" customHeight="1">
      <c r="N31289" s="127"/>
      <c r="P31289" s="146"/>
      <c r="Q31289" s="91"/>
      <c r="R31289" s="116"/>
      <c r="AB31289" s="127"/>
      <c r="AC31289" s="127"/>
    </row>
    <row r="31290" spans="14:29" ht="15" hidden="1" customHeight="1">
      <c r="N31290" s="127"/>
      <c r="P31290" s="146"/>
      <c r="Q31290" s="91"/>
      <c r="R31290" s="116"/>
      <c r="AB31290" s="127"/>
      <c r="AC31290" s="127"/>
    </row>
    <row r="31291" spans="14:29" ht="15" hidden="1" customHeight="1">
      <c r="N31291" s="127"/>
      <c r="P31291" s="146"/>
      <c r="Q31291" s="91"/>
      <c r="R31291" s="116"/>
      <c r="AB31291" s="127"/>
      <c r="AC31291" s="127"/>
    </row>
    <row r="31292" spans="14:29" ht="15" hidden="1" customHeight="1">
      <c r="N31292" s="127"/>
      <c r="P31292" s="146"/>
      <c r="Q31292" s="91"/>
      <c r="R31292" s="116"/>
      <c r="AB31292" s="127"/>
      <c r="AC31292" s="127"/>
    </row>
    <row r="31293" spans="14:29" ht="15" hidden="1" customHeight="1">
      <c r="N31293" s="127"/>
      <c r="P31293" s="146"/>
      <c r="Q31293" s="91"/>
      <c r="R31293" s="116"/>
      <c r="AB31293" s="127"/>
      <c r="AC31293" s="127"/>
    </row>
    <row r="31294" spans="14:29" ht="15" hidden="1" customHeight="1">
      <c r="N31294" s="127"/>
      <c r="P31294" s="146"/>
      <c r="Q31294" s="91"/>
      <c r="R31294" s="116"/>
      <c r="AB31294" s="127"/>
      <c r="AC31294" s="127"/>
    </row>
    <row r="31295" spans="14:29" ht="15" hidden="1" customHeight="1">
      <c r="N31295" s="127"/>
      <c r="P31295" s="146"/>
      <c r="Q31295" s="91"/>
      <c r="R31295" s="116"/>
      <c r="AB31295" s="127"/>
      <c r="AC31295" s="127"/>
    </row>
    <row r="31296" spans="14:29" ht="15" hidden="1" customHeight="1">
      <c r="N31296" s="127"/>
      <c r="P31296" s="146"/>
      <c r="Q31296" s="91"/>
      <c r="R31296" s="116"/>
      <c r="AB31296" s="127"/>
      <c r="AC31296" s="127"/>
    </row>
    <row r="31297" spans="14:29" ht="15" hidden="1" customHeight="1">
      <c r="N31297" s="127"/>
      <c r="P31297" s="146"/>
      <c r="Q31297" s="91"/>
      <c r="R31297" s="116"/>
      <c r="AB31297" s="127"/>
      <c r="AC31297" s="127"/>
    </row>
    <row r="31298" spans="14:29" ht="15" hidden="1" customHeight="1">
      <c r="N31298" s="127"/>
      <c r="P31298" s="146"/>
      <c r="Q31298" s="91"/>
      <c r="R31298" s="116"/>
      <c r="AB31298" s="127"/>
      <c r="AC31298" s="127"/>
    </row>
    <row r="31299" spans="14:29" ht="15" hidden="1" customHeight="1">
      <c r="N31299" s="127"/>
      <c r="P31299" s="146"/>
      <c r="Q31299" s="91"/>
      <c r="R31299" s="116"/>
      <c r="AB31299" s="127"/>
      <c r="AC31299" s="127"/>
    </row>
    <row r="31300" spans="14:29" ht="15" hidden="1" customHeight="1">
      <c r="N31300" s="127"/>
      <c r="P31300" s="146"/>
      <c r="Q31300" s="91"/>
      <c r="R31300" s="116"/>
      <c r="AB31300" s="127"/>
      <c r="AC31300" s="127"/>
    </row>
    <row r="31301" spans="14:29" ht="15" hidden="1" customHeight="1">
      <c r="N31301" s="127"/>
      <c r="P31301" s="146"/>
      <c r="Q31301" s="91"/>
      <c r="R31301" s="116"/>
      <c r="AB31301" s="127"/>
      <c r="AC31301" s="127"/>
    </row>
    <row r="31302" spans="14:29" ht="15" hidden="1" customHeight="1">
      <c r="N31302" s="127"/>
      <c r="P31302" s="146"/>
      <c r="Q31302" s="91"/>
      <c r="R31302" s="116"/>
      <c r="AB31302" s="127"/>
      <c r="AC31302" s="127"/>
    </row>
    <row r="31303" spans="14:29" ht="15" hidden="1" customHeight="1">
      <c r="N31303" s="127"/>
      <c r="P31303" s="146"/>
      <c r="Q31303" s="91"/>
      <c r="R31303" s="116"/>
      <c r="AB31303" s="127"/>
      <c r="AC31303" s="127"/>
    </row>
    <row r="31304" spans="14:29" ht="15" hidden="1" customHeight="1">
      <c r="N31304" s="127"/>
      <c r="P31304" s="146"/>
      <c r="Q31304" s="91"/>
      <c r="R31304" s="116"/>
      <c r="AB31304" s="127"/>
      <c r="AC31304" s="127"/>
    </row>
    <row r="31305" spans="14:29" ht="15" hidden="1" customHeight="1">
      <c r="N31305" s="127"/>
      <c r="P31305" s="146"/>
      <c r="Q31305" s="91"/>
      <c r="R31305" s="116"/>
      <c r="AB31305" s="127"/>
      <c r="AC31305" s="127"/>
    </row>
    <row r="31306" spans="14:29" ht="15" hidden="1" customHeight="1">
      <c r="N31306" s="127"/>
      <c r="P31306" s="146"/>
      <c r="Q31306" s="91"/>
      <c r="R31306" s="116"/>
      <c r="AB31306" s="127"/>
      <c r="AC31306" s="127"/>
    </row>
    <row r="31307" spans="14:29" ht="15" hidden="1" customHeight="1">
      <c r="N31307" s="127"/>
      <c r="P31307" s="146"/>
      <c r="Q31307" s="91"/>
      <c r="R31307" s="116"/>
      <c r="AB31307" s="127"/>
      <c r="AC31307" s="127"/>
    </row>
    <row r="31308" spans="14:29" ht="15" hidden="1" customHeight="1">
      <c r="N31308" s="127"/>
      <c r="P31308" s="146"/>
      <c r="Q31308" s="91"/>
      <c r="R31308" s="116"/>
      <c r="AB31308" s="127"/>
      <c r="AC31308" s="127"/>
    </row>
    <row r="31309" spans="14:29" ht="15" hidden="1" customHeight="1">
      <c r="N31309" s="127"/>
      <c r="P31309" s="146"/>
      <c r="Q31309" s="91"/>
      <c r="R31309" s="116"/>
      <c r="AB31309" s="127"/>
      <c r="AC31309" s="127"/>
    </row>
    <row r="31310" spans="14:29" ht="15" hidden="1" customHeight="1">
      <c r="N31310" s="127"/>
      <c r="P31310" s="146"/>
      <c r="Q31310" s="91"/>
      <c r="R31310" s="116"/>
      <c r="AB31310" s="127"/>
      <c r="AC31310" s="127"/>
    </row>
    <row r="31311" spans="14:29" ht="15" hidden="1" customHeight="1">
      <c r="N31311" s="127"/>
      <c r="P31311" s="146"/>
      <c r="Q31311" s="91"/>
      <c r="R31311" s="116"/>
      <c r="AB31311" s="127"/>
      <c r="AC31311" s="127"/>
    </row>
    <row r="31312" spans="14:29" ht="15" hidden="1" customHeight="1">
      <c r="N31312" s="127"/>
      <c r="P31312" s="146"/>
      <c r="Q31312" s="91"/>
      <c r="R31312" s="116"/>
      <c r="AB31312" s="127"/>
      <c r="AC31312" s="127"/>
    </row>
    <row r="31313" spans="14:29" ht="15" hidden="1" customHeight="1">
      <c r="N31313" s="127"/>
      <c r="P31313" s="146"/>
      <c r="Q31313" s="91"/>
      <c r="R31313" s="116"/>
      <c r="AB31313" s="127"/>
      <c r="AC31313" s="127"/>
    </row>
    <row r="31314" spans="14:29" ht="15" hidden="1" customHeight="1">
      <c r="N31314" s="127"/>
      <c r="P31314" s="146"/>
      <c r="Q31314" s="91"/>
      <c r="R31314" s="116"/>
      <c r="AB31314" s="127"/>
      <c r="AC31314" s="127"/>
    </row>
    <row r="31315" spans="14:29" ht="15" hidden="1" customHeight="1">
      <c r="N31315" s="127"/>
      <c r="P31315" s="146"/>
      <c r="Q31315" s="91"/>
      <c r="R31315" s="116"/>
      <c r="AB31315" s="127"/>
      <c r="AC31315" s="127"/>
    </row>
    <row r="31316" spans="14:29" ht="15" hidden="1" customHeight="1">
      <c r="N31316" s="127"/>
      <c r="P31316" s="146"/>
      <c r="Q31316" s="91"/>
      <c r="R31316" s="116"/>
      <c r="AB31316" s="127"/>
      <c r="AC31316" s="127"/>
    </row>
    <row r="31317" spans="14:29" ht="15" hidden="1" customHeight="1">
      <c r="N31317" s="127"/>
      <c r="P31317" s="146"/>
      <c r="Q31317" s="91"/>
      <c r="R31317" s="116"/>
      <c r="AB31317" s="127"/>
      <c r="AC31317" s="127"/>
    </row>
    <row r="31318" spans="14:29" ht="15" hidden="1" customHeight="1">
      <c r="N31318" s="127"/>
      <c r="P31318" s="146"/>
      <c r="Q31318" s="91"/>
      <c r="R31318" s="116"/>
      <c r="AB31318" s="127"/>
      <c r="AC31318" s="127"/>
    </row>
    <row r="31319" spans="14:29" ht="15" hidden="1" customHeight="1">
      <c r="N31319" s="127"/>
      <c r="P31319" s="146"/>
      <c r="Q31319" s="91"/>
      <c r="R31319" s="116"/>
      <c r="AB31319" s="127"/>
      <c r="AC31319" s="127"/>
    </row>
    <row r="31320" spans="14:29" ht="15" hidden="1" customHeight="1">
      <c r="N31320" s="127"/>
      <c r="P31320" s="146"/>
      <c r="Q31320" s="91"/>
      <c r="R31320" s="116"/>
      <c r="AB31320" s="127"/>
      <c r="AC31320" s="127"/>
    </row>
    <row r="31321" spans="14:29" ht="15" hidden="1" customHeight="1">
      <c r="N31321" s="127"/>
      <c r="P31321" s="146"/>
      <c r="Q31321" s="91"/>
      <c r="R31321" s="116"/>
      <c r="AB31321" s="127"/>
      <c r="AC31321" s="127"/>
    </row>
    <row r="31322" spans="14:29" ht="15" hidden="1" customHeight="1">
      <c r="N31322" s="127"/>
      <c r="P31322" s="146"/>
      <c r="Q31322" s="91"/>
      <c r="R31322" s="116"/>
      <c r="AB31322" s="127"/>
      <c r="AC31322" s="127"/>
    </row>
    <row r="31323" spans="14:29" ht="15" hidden="1" customHeight="1">
      <c r="N31323" s="127"/>
      <c r="P31323" s="146"/>
      <c r="Q31323" s="91"/>
      <c r="R31323" s="116"/>
      <c r="AB31323" s="127"/>
      <c r="AC31323" s="127"/>
    </row>
    <row r="31324" spans="14:29" ht="15" hidden="1" customHeight="1">
      <c r="N31324" s="127"/>
      <c r="P31324" s="146"/>
      <c r="Q31324" s="91"/>
      <c r="R31324" s="116"/>
      <c r="AB31324" s="127"/>
      <c r="AC31324" s="127"/>
    </row>
    <row r="31325" spans="14:29" ht="15" hidden="1" customHeight="1">
      <c r="N31325" s="127"/>
      <c r="P31325" s="146"/>
      <c r="Q31325" s="91"/>
      <c r="R31325" s="116"/>
      <c r="AB31325" s="127"/>
      <c r="AC31325" s="127"/>
    </row>
    <row r="31326" spans="14:29" ht="15" hidden="1" customHeight="1">
      <c r="N31326" s="127"/>
      <c r="P31326" s="146"/>
      <c r="Q31326" s="91"/>
      <c r="R31326" s="116"/>
      <c r="AB31326" s="127"/>
      <c r="AC31326" s="127"/>
    </row>
    <row r="31327" spans="14:29" ht="15" hidden="1" customHeight="1">
      <c r="N31327" s="127"/>
      <c r="P31327" s="146"/>
      <c r="Q31327" s="91"/>
      <c r="R31327" s="116"/>
      <c r="AB31327" s="127"/>
      <c r="AC31327" s="127"/>
    </row>
    <row r="31328" spans="14:29" ht="15" hidden="1" customHeight="1">
      <c r="N31328" s="127"/>
      <c r="P31328" s="146"/>
      <c r="Q31328" s="91"/>
      <c r="R31328" s="116"/>
      <c r="AB31328" s="127"/>
      <c r="AC31328" s="127"/>
    </row>
    <row r="31329" spans="14:29" ht="15" hidden="1" customHeight="1">
      <c r="N31329" s="127"/>
      <c r="P31329" s="146"/>
      <c r="Q31329" s="91"/>
      <c r="R31329" s="116"/>
      <c r="AB31329" s="127"/>
      <c r="AC31329" s="127"/>
    </row>
    <row r="31330" spans="14:29" ht="15" hidden="1" customHeight="1">
      <c r="N31330" s="127"/>
      <c r="P31330" s="146"/>
      <c r="Q31330" s="91"/>
      <c r="R31330" s="116"/>
      <c r="AB31330" s="127"/>
      <c r="AC31330" s="127"/>
    </row>
    <row r="31331" spans="14:29" ht="15" hidden="1" customHeight="1">
      <c r="N31331" s="127"/>
      <c r="P31331" s="146"/>
      <c r="Q31331" s="91"/>
      <c r="R31331" s="116"/>
      <c r="AB31331" s="127"/>
      <c r="AC31331" s="127"/>
    </row>
    <row r="31332" spans="14:29" ht="15" hidden="1" customHeight="1">
      <c r="N31332" s="127"/>
      <c r="P31332" s="146"/>
      <c r="Q31332" s="91"/>
      <c r="R31332" s="116"/>
      <c r="AB31332" s="127"/>
      <c r="AC31332" s="127"/>
    </row>
    <row r="31333" spans="14:29" ht="15" hidden="1" customHeight="1">
      <c r="N31333" s="127"/>
      <c r="P31333" s="146"/>
      <c r="Q31333" s="91"/>
      <c r="R31333" s="116"/>
      <c r="AB31333" s="127"/>
      <c r="AC31333" s="127"/>
    </row>
    <row r="31334" spans="14:29" ht="15" hidden="1" customHeight="1">
      <c r="N31334" s="127"/>
      <c r="P31334" s="146"/>
      <c r="Q31334" s="91"/>
      <c r="R31334" s="116"/>
      <c r="AB31334" s="127"/>
      <c r="AC31334" s="127"/>
    </row>
    <row r="31335" spans="14:29" ht="15" hidden="1" customHeight="1">
      <c r="N31335" s="127"/>
      <c r="P31335" s="146"/>
      <c r="Q31335" s="91"/>
      <c r="R31335" s="116"/>
      <c r="AB31335" s="127"/>
      <c r="AC31335" s="127"/>
    </row>
    <row r="31336" spans="14:29" ht="15" hidden="1" customHeight="1">
      <c r="N31336" s="127"/>
      <c r="P31336" s="146"/>
      <c r="Q31336" s="91"/>
      <c r="R31336" s="116"/>
      <c r="AB31336" s="127"/>
      <c r="AC31336" s="127"/>
    </row>
    <row r="31337" spans="14:29" ht="15" hidden="1" customHeight="1">
      <c r="N31337" s="127"/>
      <c r="P31337" s="146"/>
      <c r="Q31337" s="91"/>
      <c r="R31337" s="116"/>
      <c r="AB31337" s="127"/>
      <c r="AC31337" s="127"/>
    </row>
    <row r="31338" spans="14:29" ht="15" hidden="1" customHeight="1">
      <c r="N31338" s="127"/>
      <c r="P31338" s="146"/>
      <c r="Q31338" s="91"/>
      <c r="R31338" s="116"/>
      <c r="AB31338" s="127"/>
      <c r="AC31338" s="127"/>
    </row>
    <row r="31339" spans="14:29" ht="15" hidden="1" customHeight="1">
      <c r="N31339" s="127"/>
      <c r="P31339" s="146"/>
      <c r="Q31339" s="91"/>
      <c r="R31339" s="116"/>
      <c r="AB31339" s="127"/>
      <c r="AC31339" s="127"/>
    </row>
    <row r="31340" spans="14:29" ht="15" hidden="1" customHeight="1">
      <c r="N31340" s="127"/>
      <c r="P31340" s="146"/>
      <c r="Q31340" s="91"/>
      <c r="R31340" s="116"/>
      <c r="AB31340" s="127"/>
      <c r="AC31340" s="127"/>
    </row>
    <row r="31341" spans="14:29" ht="15" hidden="1" customHeight="1">
      <c r="N31341" s="127"/>
      <c r="P31341" s="146"/>
      <c r="Q31341" s="91"/>
      <c r="R31341" s="116"/>
      <c r="AB31341" s="127"/>
      <c r="AC31341" s="127"/>
    </row>
    <row r="31342" spans="14:29" ht="15" hidden="1" customHeight="1">
      <c r="N31342" s="127"/>
      <c r="P31342" s="146"/>
      <c r="Q31342" s="91"/>
      <c r="R31342" s="116"/>
      <c r="AB31342" s="127"/>
      <c r="AC31342" s="127"/>
    </row>
    <row r="31343" spans="14:29" ht="15" hidden="1" customHeight="1">
      <c r="N31343" s="127"/>
      <c r="P31343" s="146"/>
      <c r="Q31343" s="91"/>
      <c r="R31343" s="116"/>
      <c r="AB31343" s="127"/>
      <c r="AC31343" s="127"/>
    </row>
    <row r="31344" spans="14:29" ht="15" hidden="1" customHeight="1">
      <c r="N31344" s="127"/>
      <c r="P31344" s="146"/>
      <c r="Q31344" s="91"/>
      <c r="R31344" s="116"/>
      <c r="AB31344" s="127"/>
      <c r="AC31344" s="127"/>
    </row>
    <row r="31345" spans="14:29" ht="15" hidden="1" customHeight="1">
      <c r="N31345" s="127"/>
      <c r="P31345" s="146"/>
      <c r="Q31345" s="91"/>
      <c r="R31345" s="116"/>
      <c r="AB31345" s="127"/>
      <c r="AC31345" s="127"/>
    </row>
    <row r="31346" spans="14:29" ht="15" hidden="1" customHeight="1">
      <c r="N31346" s="127"/>
      <c r="P31346" s="146"/>
      <c r="Q31346" s="91"/>
      <c r="R31346" s="116"/>
      <c r="AB31346" s="127"/>
      <c r="AC31346" s="127"/>
    </row>
    <row r="31347" spans="14:29" ht="15" hidden="1" customHeight="1">
      <c r="N31347" s="127"/>
      <c r="P31347" s="146"/>
      <c r="Q31347" s="91"/>
      <c r="R31347" s="116"/>
      <c r="AB31347" s="127"/>
      <c r="AC31347" s="127"/>
    </row>
    <row r="31348" spans="14:29" ht="15" hidden="1" customHeight="1">
      <c r="N31348" s="127"/>
      <c r="P31348" s="146"/>
      <c r="Q31348" s="91"/>
      <c r="R31348" s="116"/>
      <c r="AB31348" s="127"/>
      <c r="AC31348" s="127"/>
    </row>
    <row r="31349" spans="14:29" ht="15" hidden="1" customHeight="1">
      <c r="N31349" s="127"/>
      <c r="P31349" s="146"/>
      <c r="Q31349" s="91"/>
      <c r="R31349" s="116"/>
      <c r="AB31349" s="127"/>
      <c r="AC31349" s="127"/>
    </row>
    <row r="31350" spans="14:29" ht="15" hidden="1" customHeight="1">
      <c r="N31350" s="127"/>
      <c r="P31350" s="146"/>
      <c r="Q31350" s="91"/>
      <c r="R31350" s="116"/>
      <c r="AB31350" s="127"/>
      <c r="AC31350" s="127"/>
    </row>
    <row r="31351" spans="14:29" ht="15" hidden="1" customHeight="1">
      <c r="N31351" s="127"/>
      <c r="P31351" s="146"/>
      <c r="Q31351" s="91"/>
      <c r="R31351" s="116"/>
      <c r="AB31351" s="127"/>
      <c r="AC31351" s="127"/>
    </row>
    <row r="31352" spans="14:29" ht="15" hidden="1" customHeight="1">
      <c r="N31352" s="127"/>
      <c r="P31352" s="146"/>
      <c r="Q31352" s="91"/>
      <c r="R31352" s="116"/>
      <c r="AB31352" s="127"/>
      <c r="AC31352" s="127"/>
    </row>
    <row r="31353" spans="14:29" ht="15" hidden="1" customHeight="1">
      <c r="N31353" s="127"/>
      <c r="P31353" s="146"/>
      <c r="Q31353" s="91"/>
      <c r="R31353" s="116"/>
      <c r="AB31353" s="127"/>
      <c r="AC31353" s="127"/>
    </row>
    <row r="31354" spans="14:29" ht="15" hidden="1" customHeight="1">
      <c r="N31354" s="127"/>
      <c r="P31354" s="146"/>
      <c r="Q31354" s="91"/>
      <c r="R31354" s="116"/>
      <c r="AB31354" s="127"/>
      <c r="AC31354" s="127"/>
    </row>
    <row r="31355" spans="14:29" ht="15" hidden="1" customHeight="1">
      <c r="N31355" s="127"/>
      <c r="P31355" s="146"/>
      <c r="Q31355" s="91"/>
      <c r="R31355" s="116"/>
      <c r="AB31355" s="127"/>
      <c r="AC31355" s="127"/>
    </row>
    <row r="31356" spans="14:29" ht="15" hidden="1" customHeight="1">
      <c r="N31356" s="127"/>
      <c r="P31356" s="146"/>
      <c r="Q31356" s="91"/>
      <c r="R31356" s="116"/>
      <c r="AB31356" s="127"/>
      <c r="AC31356" s="127"/>
    </row>
    <row r="31357" spans="14:29" ht="15" hidden="1" customHeight="1">
      <c r="N31357" s="127"/>
      <c r="P31357" s="146"/>
      <c r="Q31357" s="91"/>
      <c r="R31357" s="116"/>
      <c r="AB31357" s="127"/>
      <c r="AC31357" s="127"/>
    </row>
    <row r="31358" spans="14:29" ht="15" hidden="1" customHeight="1">
      <c r="N31358" s="127"/>
      <c r="P31358" s="146"/>
      <c r="Q31358" s="91"/>
      <c r="R31358" s="116"/>
      <c r="AB31358" s="127"/>
      <c r="AC31358" s="127"/>
    </row>
    <row r="31359" spans="14:29" ht="15" hidden="1" customHeight="1">
      <c r="N31359" s="127"/>
      <c r="P31359" s="146"/>
      <c r="Q31359" s="91"/>
      <c r="R31359" s="116"/>
      <c r="AB31359" s="127"/>
      <c r="AC31359" s="127"/>
    </row>
    <row r="31360" spans="14:29" ht="15" hidden="1" customHeight="1">
      <c r="N31360" s="127"/>
      <c r="P31360" s="146"/>
      <c r="Q31360" s="91"/>
      <c r="R31360" s="116"/>
      <c r="AB31360" s="127"/>
      <c r="AC31360" s="127"/>
    </row>
    <row r="31361" spans="14:29" ht="15" hidden="1" customHeight="1">
      <c r="N31361" s="127"/>
      <c r="P31361" s="146"/>
      <c r="Q31361" s="91"/>
      <c r="R31361" s="116"/>
      <c r="AB31361" s="127"/>
      <c r="AC31361" s="127"/>
    </row>
    <row r="31362" spans="14:29" ht="15" hidden="1" customHeight="1">
      <c r="N31362" s="127"/>
      <c r="P31362" s="146"/>
      <c r="Q31362" s="91"/>
      <c r="R31362" s="116"/>
      <c r="AB31362" s="127"/>
      <c r="AC31362" s="127"/>
    </row>
    <row r="31363" spans="14:29" ht="15" hidden="1" customHeight="1">
      <c r="N31363" s="127"/>
      <c r="P31363" s="146"/>
      <c r="Q31363" s="91"/>
      <c r="R31363" s="116"/>
      <c r="AB31363" s="127"/>
      <c r="AC31363" s="127"/>
    </row>
    <row r="31364" spans="14:29" ht="15" hidden="1" customHeight="1">
      <c r="N31364" s="127"/>
      <c r="P31364" s="146"/>
      <c r="Q31364" s="91"/>
      <c r="R31364" s="116"/>
      <c r="AB31364" s="127"/>
      <c r="AC31364" s="127"/>
    </row>
    <row r="31365" spans="14:29" ht="15" hidden="1" customHeight="1">
      <c r="N31365" s="127"/>
      <c r="P31365" s="146"/>
      <c r="Q31365" s="91"/>
      <c r="R31365" s="116"/>
      <c r="AB31365" s="127"/>
      <c r="AC31365" s="127"/>
    </row>
    <row r="31366" spans="14:29" ht="15" hidden="1" customHeight="1">
      <c r="N31366" s="127"/>
      <c r="P31366" s="146"/>
      <c r="Q31366" s="91"/>
      <c r="R31366" s="116"/>
      <c r="AB31366" s="127"/>
      <c r="AC31366" s="127"/>
    </row>
    <row r="31367" spans="14:29" ht="15" hidden="1" customHeight="1">
      <c r="N31367" s="127"/>
      <c r="P31367" s="146"/>
      <c r="Q31367" s="91"/>
      <c r="R31367" s="116"/>
      <c r="AB31367" s="127"/>
      <c r="AC31367" s="127"/>
    </row>
    <row r="31368" spans="14:29" ht="15" hidden="1" customHeight="1">
      <c r="N31368" s="127"/>
      <c r="P31368" s="146"/>
      <c r="Q31368" s="91"/>
      <c r="R31368" s="116"/>
      <c r="AB31368" s="127"/>
      <c r="AC31368" s="127"/>
    </row>
    <row r="31369" spans="14:29" ht="15" hidden="1" customHeight="1">
      <c r="N31369" s="127"/>
      <c r="P31369" s="146"/>
      <c r="Q31369" s="91"/>
      <c r="R31369" s="116"/>
      <c r="AB31369" s="127"/>
      <c r="AC31369" s="127"/>
    </row>
    <row r="31370" spans="14:29" ht="15" hidden="1" customHeight="1">
      <c r="N31370" s="127"/>
      <c r="P31370" s="146"/>
      <c r="Q31370" s="91"/>
      <c r="R31370" s="116"/>
      <c r="AB31370" s="127"/>
      <c r="AC31370" s="127"/>
    </row>
    <row r="31371" spans="14:29" ht="15" hidden="1" customHeight="1">
      <c r="N31371" s="127"/>
      <c r="P31371" s="146"/>
      <c r="Q31371" s="91"/>
      <c r="R31371" s="116"/>
      <c r="AB31371" s="127"/>
      <c r="AC31371" s="127"/>
    </row>
    <row r="31372" spans="14:29" ht="15" hidden="1" customHeight="1">
      <c r="N31372" s="127"/>
      <c r="P31372" s="146"/>
      <c r="Q31372" s="91"/>
      <c r="R31372" s="116"/>
      <c r="AB31372" s="127"/>
      <c r="AC31372" s="127"/>
    </row>
    <row r="31373" spans="14:29" ht="15" hidden="1" customHeight="1">
      <c r="N31373" s="127"/>
      <c r="P31373" s="146"/>
      <c r="Q31373" s="91"/>
      <c r="R31373" s="116"/>
      <c r="AB31373" s="127"/>
      <c r="AC31373" s="127"/>
    </row>
    <row r="31374" spans="14:29" ht="15" hidden="1" customHeight="1">
      <c r="N31374" s="127"/>
      <c r="P31374" s="146"/>
      <c r="Q31374" s="91"/>
      <c r="R31374" s="116"/>
      <c r="AB31374" s="127"/>
      <c r="AC31374" s="127"/>
    </row>
    <row r="31375" spans="14:29" ht="15" hidden="1" customHeight="1">
      <c r="N31375" s="127"/>
      <c r="P31375" s="146"/>
      <c r="Q31375" s="91"/>
      <c r="R31375" s="116"/>
      <c r="AB31375" s="127"/>
      <c r="AC31375" s="127"/>
    </row>
    <row r="31376" spans="14:29" ht="15" hidden="1" customHeight="1">
      <c r="N31376" s="127"/>
      <c r="P31376" s="146"/>
      <c r="Q31376" s="91"/>
      <c r="R31376" s="116"/>
      <c r="AB31376" s="127"/>
      <c r="AC31376" s="127"/>
    </row>
    <row r="31377" spans="14:29" ht="15" hidden="1" customHeight="1">
      <c r="N31377" s="127"/>
      <c r="P31377" s="146"/>
      <c r="Q31377" s="91"/>
      <c r="R31377" s="116"/>
      <c r="AB31377" s="127"/>
      <c r="AC31377" s="127"/>
    </row>
    <row r="31378" spans="14:29" ht="15" hidden="1" customHeight="1">
      <c r="N31378" s="127"/>
      <c r="P31378" s="146"/>
      <c r="Q31378" s="91"/>
      <c r="R31378" s="116"/>
      <c r="AB31378" s="127"/>
      <c r="AC31378" s="127"/>
    </row>
    <row r="31379" spans="14:29" ht="15" hidden="1" customHeight="1">
      <c r="N31379" s="127"/>
      <c r="P31379" s="146"/>
      <c r="Q31379" s="91"/>
      <c r="R31379" s="116"/>
      <c r="AB31379" s="127"/>
      <c r="AC31379" s="127"/>
    </row>
    <row r="31380" spans="14:29" ht="15" hidden="1" customHeight="1">
      <c r="N31380" s="127"/>
      <c r="P31380" s="146"/>
      <c r="Q31380" s="91"/>
      <c r="R31380" s="116"/>
      <c r="AB31380" s="127"/>
      <c r="AC31380" s="127"/>
    </row>
    <row r="31381" spans="14:29" ht="15" hidden="1" customHeight="1">
      <c r="N31381" s="127"/>
      <c r="P31381" s="146"/>
      <c r="Q31381" s="91"/>
      <c r="R31381" s="116"/>
      <c r="AB31381" s="127"/>
      <c r="AC31381" s="127"/>
    </row>
    <row r="31382" spans="14:29" ht="15" hidden="1" customHeight="1">
      <c r="N31382" s="127"/>
      <c r="P31382" s="146"/>
      <c r="Q31382" s="91"/>
      <c r="R31382" s="116"/>
      <c r="AB31382" s="127"/>
      <c r="AC31382" s="127"/>
    </row>
    <row r="31383" spans="14:29" ht="15" hidden="1" customHeight="1">
      <c r="N31383" s="127"/>
      <c r="P31383" s="146"/>
      <c r="Q31383" s="91"/>
      <c r="R31383" s="116"/>
      <c r="AB31383" s="127"/>
      <c r="AC31383" s="127"/>
    </row>
    <row r="31384" spans="14:29" ht="15" hidden="1" customHeight="1">
      <c r="N31384" s="127"/>
      <c r="P31384" s="146"/>
      <c r="Q31384" s="91"/>
      <c r="R31384" s="116"/>
      <c r="AB31384" s="127"/>
      <c r="AC31384" s="127"/>
    </row>
    <row r="31385" spans="14:29" ht="15" hidden="1" customHeight="1">
      <c r="N31385" s="127"/>
      <c r="P31385" s="146"/>
      <c r="Q31385" s="91"/>
      <c r="R31385" s="116"/>
      <c r="AB31385" s="127"/>
      <c r="AC31385" s="127"/>
    </row>
    <row r="31386" spans="14:29" ht="15" hidden="1" customHeight="1">
      <c r="N31386" s="127"/>
      <c r="P31386" s="146"/>
      <c r="Q31386" s="91"/>
      <c r="R31386" s="116"/>
      <c r="AB31386" s="127"/>
      <c r="AC31386" s="127"/>
    </row>
    <row r="31387" spans="14:29" ht="15" hidden="1" customHeight="1">
      <c r="N31387" s="127"/>
      <c r="P31387" s="146"/>
      <c r="Q31387" s="91"/>
      <c r="R31387" s="116"/>
      <c r="AB31387" s="127"/>
      <c r="AC31387" s="127"/>
    </row>
    <row r="31388" spans="14:29" ht="15" hidden="1" customHeight="1">
      <c r="N31388" s="127"/>
      <c r="P31388" s="146"/>
      <c r="Q31388" s="91"/>
      <c r="R31388" s="116"/>
      <c r="AB31388" s="127"/>
      <c r="AC31388" s="127"/>
    </row>
    <row r="31389" spans="14:29" ht="15" hidden="1" customHeight="1">
      <c r="N31389" s="127"/>
      <c r="P31389" s="146"/>
      <c r="Q31389" s="91"/>
      <c r="R31389" s="116"/>
      <c r="AB31389" s="127"/>
      <c r="AC31389" s="127"/>
    </row>
    <row r="31390" spans="14:29" ht="15" hidden="1" customHeight="1">
      <c r="N31390" s="127"/>
      <c r="P31390" s="146"/>
      <c r="Q31390" s="91"/>
      <c r="R31390" s="116"/>
      <c r="AB31390" s="127"/>
      <c r="AC31390" s="127"/>
    </row>
    <row r="31391" spans="14:29" ht="15" hidden="1" customHeight="1">
      <c r="N31391" s="127"/>
      <c r="P31391" s="146"/>
      <c r="Q31391" s="91"/>
      <c r="R31391" s="116"/>
      <c r="AB31391" s="127"/>
      <c r="AC31391" s="127"/>
    </row>
    <row r="31392" spans="14:29" ht="15" hidden="1" customHeight="1">
      <c r="N31392" s="127"/>
      <c r="P31392" s="146"/>
      <c r="Q31392" s="91"/>
      <c r="R31392" s="116"/>
      <c r="AB31392" s="127"/>
      <c r="AC31392" s="127"/>
    </row>
    <row r="31393" spans="14:29" ht="15" hidden="1" customHeight="1">
      <c r="N31393" s="127"/>
      <c r="P31393" s="146"/>
      <c r="Q31393" s="91"/>
      <c r="R31393" s="116"/>
      <c r="AB31393" s="127"/>
      <c r="AC31393" s="127"/>
    </row>
    <row r="31394" spans="14:29" ht="15" hidden="1" customHeight="1">
      <c r="N31394" s="127"/>
      <c r="P31394" s="146"/>
      <c r="Q31394" s="91"/>
      <c r="R31394" s="116"/>
      <c r="AB31394" s="127"/>
      <c r="AC31394" s="127"/>
    </row>
    <row r="31395" spans="14:29" ht="15" hidden="1" customHeight="1">
      <c r="N31395" s="127"/>
      <c r="P31395" s="146"/>
      <c r="Q31395" s="91"/>
      <c r="R31395" s="116"/>
      <c r="AB31395" s="127"/>
      <c r="AC31395" s="127"/>
    </row>
    <row r="31396" spans="14:29" ht="15" hidden="1" customHeight="1">
      <c r="N31396" s="127"/>
      <c r="P31396" s="146"/>
      <c r="Q31396" s="91"/>
      <c r="R31396" s="116"/>
      <c r="AB31396" s="127"/>
      <c r="AC31396" s="127"/>
    </row>
    <row r="31397" spans="14:29" ht="15" hidden="1" customHeight="1">
      <c r="N31397" s="127"/>
      <c r="P31397" s="146"/>
      <c r="Q31397" s="91"/>
      <c r="R31397" s="116"/>
      <c r="AB31397" s="127"/>
      <c r="AC31397" s="127"/>
    </row>
    <row r="31398" spans="14:29" ht="15" hidden="1" customHeight="1">
      <c r="N31398" s="127"/>
      <c r="P31398" s="146"/>
      <c r="Q31398" s="91"/>
      <c r="R31398" s="116"/>
      <c r="AB31398" s="127"/>
      <c r="AC31398" s="127"/>
    </row>
    <row r="31399" spans="14:29" ht="15" hidden="1" customHeight="1">
      <c r="N31399" s="127"/>
      <c r="P31399" s="146"/>
      <c r="Q31399" s="91"/>
      <c r="R31399" s="116"/>
      <c r="AB31399" s="127"/>
      <c r="AC31399" s="127"/>
    </row>
    <row r="31400" spans="14:29" ht="15" hidden="1" customHeight="1">
      <c r="N31400" s="127"/>
      <c r="P31400" s="146"/>
      <c r="Q31400" s="91"/>
      <c r="R31400" s="116"/>
      <c r="AB31400" s="127"/>
      <c r="AC31400" s="127"/>
    </row>
    <row r="31401" spans="14:29" ht="15" hidden="1" customHeight="1">
      <c r="N31401" s="127"/>
      <c r="P31401" s="146"/>
      <c r="Q31401" s="91"/>
      <c r="R31401" s="116"/>
      <c r="AB31401" s="127"/>
      <c r="AC31401" s="127"/>
    </row>
    <row r="31402" spans="14:29" ht="15" hidden="1" customHeight="1">
      <c r="N31402" s="127"/>
      <c r="P31402" s="146"/>
      <c r="Q31402" s="91"/>
      <c r="R31402" s="116"/>
      <c r="AB31402" s="127"/>
      <c r="AC31402" s="127"/>
    </row>
    <row r="31403" spans="14:29" ht="15" hidden="1" customHeight="1">
      <c r="N31403" s="127"/>
      <c r="P31403" s="146"/>
      <c r="Q31403" s="91"/>
      <c r="R31403" s="116"/>
      <c r="AB31403" s="127"/>
      <c r="AC31403" s="127"/>
    </row>
    <row r="31404" spans="14:29" ht="15" hidden="1" customHeight="1">
      <c r="N31404" s="127"/>
      <c r="P31404" s="146"/>
      <c r="Q31404" s="91"/>
      <c r="R31404" s="116"/>
      <c r="AB31404" s="127"/>
      <c r="AC31404" s="127"/>
    </row>
    <row r="31405" spans="14:29" ht="15" hidden="1" customHeight="1">
      <c r="N31405" s="127"/>
      <c r="P31405" s="146"/>
      <c r="Q31405" s="91"/>
      <c r="R31405" s="116"/>
      <c r="AB31405" s="127"/>
      <c r="AC31405" s="127"/>
    </row>
    <row r="31406" spans="14:29" ht="15" hidden="1" customHeight="1">
      <c r="N31406" s="127"/>
      <c r="P31406" s="146"/>
      <c r="Q31406" s="91"/>
      <c r="R31406" s="116"/>
      <c r="AB31406" s="127"/>
      <c r="AC31406" s="127"/>
    </row>
    <row r="31407" spans="14:29" ht="15" hidden="1" customHeight="1">
      <c r="N31407" s="127"/>
      <c r="P31407" s="146"/>
      <c r="Q31407" s="91"/>
      <c r="R31407" s="116"/>
      <c r="AB31407" s="127"/>
      <c r="AC31407" s="127"/>
    </row>
    <row r="31408" spans="14:29" ht="15" hidden="1" customHeight="1">
      <c r="N31408" s="127"/>
      <c r="P31408" s="146"/>
      <c r="Q31408" s="91"/>
      <c r="R31408" s="116"/>
      <c r="AB31408" s="127"/>
      <c r="AC31408" s="127"/>
    </row>
    <row r="31409" spans="14:29" ht="15" hidden="1" customHeight="1">
      <c r="N31409" s="127"/>
      <c r="P31409" s="146"/>
      <c r="Q31409" s="91"/>
      <c r="R31409" s="116"/>
      <c r="AB31409" s="127"/>
      <c r="AC31409" s="127"/>
    </row>
    <row r="31410" spans="14:29" ht="15" hidden="1" customHeight="1">
      <c r="N31410" s="127"/>
      <c r="P31410" s="146"/>
      <c r="Q31410" s="91"/>
      <c r="R31410" s="116"/>
      <c r="AB31410" s="127"/>
      <c r="AC31410" s="127"/>
    </row>
    <row r="31411" spans="14:29" ht="15" hidden="1" customHeight="1">
      <c r="N31411" s="127"/>
      <c r="P31411" s="146"/>
      <c r="Q31411" s="91"/>
      <c r="R31411" s="116"/>
      <c r="AB31411" s="127"/>
      <c r="AC31411" s="127"/>
    </row>
    <row r="31412" spans="14:29" ht="15" hidden="1" customHeight="1">
      <c r="N31412" s="127"/>
      <c r="P31412" s="146"/>
      <c r="Q31412" s="91"/>
      <c r="R31412" s="116"/>
      <c r="AB31412" s="127"/>
      <c r="AC31412" s="127"/>
    </row>
    <row r="31413" spans="14:29" ht="15" hidden="1" customHeight="1">
      <c r="N31413" s="127"/>
      <c r="P31413" s="146"/>
      <c r="Q31413" s="91"/>
      <c r="R31413" s="116"/>
      <c r="AB31413" s="127"/>
      <c r="AC31413" s="127"/>
    </row>
    <row r="31414" spans="14:29" ht="15" hidden="1" customHeight="1">
      <c r="N31414" s="127"/>
      <c r="P31414" s="146"/>
      <c r="Q31414" s="91"/>
      <c r="R31414" s="116"/>
      <c r="AB31414" s="127"/>
      <c r="AC31414" s="127"/>
    </row>
    <row r="31415" spans="14:29" ht="15" hidden="1" customHeight="1">
      <c r="N31415" s="127"/>
      <c r="P31415" s="146"/>
      <c r="Q31415" s="91"/>
      <c r="R31415" s="116"/>
      <c r="AB31415" s="127"/>
      <c r="AC31415" s="127"/>
    </row>
    <row r="31416" spans="14:29" ht="15" hidden="1" customHeight="1">
      <c r="N31416" s="127"/>
      <c r="P31416" s="146"/>
      <c r="Q31416" s="91"/>
      <c r="R31416" s="116"/>
      <c r="AB31416" s="127"/>
      <c r="AC31416" s="127"/>
    </row>
    <row r="31417" spans="14:29" ht="15" hidden="1" customHeight="1">
      <c r="N31417" s="127"/>
      <c r="P31417" s="146"/>
      <c r="Q31417" s="91"/>
      <c r="R31417" s="116"/>
      <c r="AB31417" s="127"/>
      <c r="AC31417" s="127"/>
    </row>
    <row r="31418" spans="14:29" ht="15" hidden="1" customHeight="1">
      <c r="N31418" s="127"/>
      <c r="P31418" s="146"/>
      <c r="Q31418" s="91"/>
      <c r="R31418" s="116"/>
      <c r="AB31418" s="127"/>
      <c r="AC31418" s="127"/>
    </row>
    <row r="31419" spans="14:29" ht="15" hidden="1" customHeight="1">
      <c r="N31419" s="127"/>
      <c r="P31419" s="146"/>
      <c r="Q31419" s="91"/>
      <c r="R31419" s="116"/>
      <c r="AB31419" s="127"/>
      <c r="AC31419" s="127"/>
    </row>
    <row r="31420" spans="14:29" ht="15" hidden="1" customHeight="1">
      <c r="N31420" s="127"/>
      <c r="P31420" s="146"/>
      <c r="Q31420" s="91"/>
      <c r="R31420" s="116"/>
      <c r="AB31420" s="127"/>
      <c r="AC31420" s="127"/>
    </row>
    <row r="31421" spans="14:29" ht="15" hidden="1" customHeight="1">
      <c r="N31421" s="127"/>
      <c r="P31421" s="146"/>
      <c r="Q31421" s="91"/>
      <c r="R31421" s="116"/>
      <c r="AB31421" s="127"/>
      <c r="AC31421" s="127"/>
    </row>
    <row r="31422" spans="14:29" ht="15" hidden="1" customHeight="1">
      <c r="N31422" s="127"/>
      <c r="P31422" s="146"/>
      <c r="Q31422" s="91"/>
      <c r="R31422" s="116"/>
      <c r="AB31422" s="127"/>
      <c r="AC31422" s="127"/>
    </row>
    <row r="31423" spans="14:29" ht="15" hidden="1" customHeight="1">
      <c r="N31423" s="127"/>
      <c r="P31423" s="146"/>
      <c r="Q31423" s="91"/>
      <c r="R31423" s="116"/>
      <c r="AB31423" s="127"/>
      <c r="AC31423" s="127"/>
    </row>
    <row r="31424" spans="14:29" ht="15" hidden="1" customHeight="1">
      <c r="N31424" s="127"/>
      <c r="P31424" s="146"/>
      <c r="Q31424" s="91"/>
      <c r="R31424" s="116"/>
      <c r="AB31424" s="127"/>
      <c r="AC31424" s="127"/>
    </row>
    <row r="31425" spans="14:29" ht="15" hidden="1" customHeight="1">
      <c r="N31425" s="127"/>
      <c r="P31425" s="146"/>
      <c r="Q31425" s="91"/>
      <c r="R31425" s="116"/>
      <c r="AB31425" s="127"/>
      <c r="AC31425" s="127"/>
    </row>
    <row r="31426" spans="14:29" ht="15" hidden="1" customHeight="1">
      <c r="N31426" s="127"/>
      <c r="P31426" s="146"/>
      <c r="Q31426" s="91"/>
      <c r="R31426" s="116"/>
      <c r="AB31426" s="127"/>
      <c r="AC31426" s="127"/>
    </row>
    <row r="31427" spans="14:29" ht="15" hidden="1" customHeight="1">
      <c r="N31427" s="127"/>
      <c r="P31427" s="146"/>
      <c r="Q31427" s="91"/>
      <c r="R31427" s="116"/>
      <c r="AB31427" s="127"/>
      <c r="AC31427" s="127"/>
    </row>
    <row r="31428" spans="14:29" ht="15" hidden="1" customHeight="1">
      <c r="N31428" s="127"/>
      <c r="P31428" s="146"/>
      <c r="Q31428" s="91"/>
      <c r="R31428" s="116"/>
      <c r="AB31428" s="127"/>
      <c r="AC31428" s="127"/>
    </row>
    <row r="31429" spans="14:29" ht="15" hidden="1" customHeight="1">
      <c r="N31429" s="127"/>
      <c r="P31429" s="146"/>
      <c r="Q31429" s="91"/>
      <c r="R31429" s="116"/>
      <c r="AB31429" s="127"/>
      <c r="AC31429" s="127"/>
    </row>
    <row r="31430" spans="14:29" ht="15" hidden="1" customHeight="1">
      <c r="N31430" s="127"/>
      <c r="P31430" s="146"/>
      <c r="Q31430" s="91"/>
      <c r="R31430" s="116"/>
      <c r="AB31430" s="127"/>
      <c r="AC31430" s="127"/>
    </row>
    <row r="31431" spans="14:29" ht="15" hidden="1" customHeight="1">
      <c r="N31431" s="127"/>
      <c r="P31431" s="146"/>
      <c r="Q31431" s="91"/>
      <c r="R31431" s="116"/>
      <c r="AB31431" s="127"/>
      <c r="AC31431" s="127"/>
    </row>
    <row r="31432" spans="14:29" ht="15" hidden="1" customHeight="1">
      <c r="N31432" s="127"/>
      <c r="P31432" s="146"/>
      <c r="Q31432" s="91"/>
      <c r="R31432" s="116"/>
      <c r="AB31432" s="127"/>
      <c r="AC31432" s="127"/>
    </row>
    <row r="31433" spans="14:29" ht="15" hidden="1" customHeight="1">
      <c r="N31433" s="127"/>
      <c r="P31433" s="146"/>
      <c r="Q31433" s="91"/>
      <c r="R31433" s="116"/>
      <c r="AB31433" s="127"/>
      <c r="AC31433" s="127"/>
    </row>
    <row r="31434" spans="14:29" ht="15" hidden="1" customHeight="1">
      <c r="N31434" s="127"/>
      <c r="P31434" s="146"/>
      <c r="Q31434" s="91"/>
      <c r="R31434" s="116"/>
      <c r="AB31434" s="127"/>
      <c r="AC31434" s="127"/>
    </row>
    <row r="31435" spans="14:29" ht="15" hidden="1" customHeight="1">
      <c r="N31435" s="127"/>
      <c r="P31435" s="146"/>
      <c r="Q31435" s="91"/>
      <c r="R31435" s="116"/>
      <c r="AB31435" s="127"/>
      <c r="AC31435" s="127"/>
    </row>
    <row r="31436" spans="14:29" ht="15" hidden="1" customHeight="1">
      <c r="N31436" s="127"/>
      <c r="P31436" s="146"/>
      <c r="Q31436" s="91"/>
      <c r="R31436" s="116"/>
      <c r="AB31436" s="127"/>
      <c r="AC31436" s="127"/>
    </row>
    <row r="31437" spans="14:29" ht="15" hidden="1" customHeight="1">
      <c r="N31437" s="127"/>
      <c r="P31437" s="146"/>
      <c r="Q31437" s="91"/>
      <c r="R31437" s="116"/>
      <c r="AB31437" s="127"/>
      <c r="AC31437" s="127"/>
    </row>
    <row r="31438" spans="14:29" ht="15" hidden="1" customHeight="1">
      <c r="N31438" s="127"/>
      <c r="P31438" s="146"/>
      <c r="Q31438" s="91"/>
      <c r="R31438" s="116"/>
      <c r="AB31438" s="127"/>
      <c r="AC31438" s="127"/>
    </row>
    <row r="31439" spans="14:29" ht="15" hidden="1" customHeight="1">
      <c r="N31439" s="127"/>
      <c r="P31439" s="146"/>
      <c r="Q31439" s="91"/>
      <c r="R31439" s="116"/>
      <c r="AB31439" s="127"/>
      <c r="AC31439" s="127"/>
    </row>
    <row r="31440" spans="14:29" ht="15" hidden="1" customHeight="1">
      <c r="N31440" s="127"/>
      <c r="P31440" s="146"/>
      <c r="Q31440" s="91"/>
      <c r="R31440" s="116"/>
      <c r="AB31440" s="127"/>
      <c r="AC31440" s="127"/>
    </row>
    <row r="31441" spans="14:29" ht="15" hidden="1" customHeight="1">
      <c r="N31441" s="127"/>
      <c r="P31441" s="146"/>
      <c r="Q31441" s="91"/>
      <c r="R31441" s="116"/>
      <c r="AB31441" s="127"/>
      <c r="AC31441" s="127"/>
    </row>
    <row r="31442" spans="14:29" ht="15" hidden="1" customHeight="1">
      <c r="N31442" s="127"/>
      <c r="P31442" s="146"/>
      <c r="Q31442" s="91"/>
      <c r="R31442" s="116"/>
      <c r="AB31442" s="127"/>
      <c r="AC31442" s="127"/>
    </row>
    <row r="31443" spans="14:29" ht="15" hidden="1" customHeight="1">
      <c r="N31443" s="127"/>
      <c r="P31443" s="146"/>
      <c r="Q31443" s="91"/>
      <c r="R31443" s="116"/>
      <c r="AB31443" s="127"/>
      <c r="AC31443" s="127"/>
    </row>
    <row r="31444" spans="14:29" ht="15" hidden="1" customHeight="1">
      <c r="N31444" s="127"/>
      <c r="P31444" s="146"/>
      <c r="Q31444" s="91"/>
      <c r="R31444" s="116"/>
      <c r="AB31444" s="127"/>
      <c r="AC31444" s="127"/>
    </row>
    <row r="31445" spans="14:29" ht="15" hidden="1" customHeight="1">
      <c r="N31445" s="127"/>
      <c r="P31445" s="146"/>
      <c r="Q31445" s="91"/>
      <c r="R31445" s="116"/>
      <c r="AB31445" s="127"/>
      <c r="AC31445" s="127"/>
    </row>
    <row r="31446" spans="14:29" ht="15" hidden="1" customHeight="1">
      <c r="N31446" s="127"/>
      <c r="P31446" s="146"/>
      <c r="Q31446" s="91"/>
      <c r="R31446" s="116"/>
      <c r="AB31446" s="127"/>
      <c r="AC31446" s="127"/>
    </row>
    <row r="31447" spans="14:29" ht="15" hidden="1" customHeight="1">
      <c r="N31447" s="127"/>
      <c r="P31447" s="146"/>
      <c r="Q31447" s="91"/>
      <c r="R31447" s="116"/>
      <c r="AB31447" s="127"/>
      <c r="AC31447" s="127"/>
    </row>
    <row r="31448" spans="14:29" ht="15" hidden="1" customHeight="1">
      <c r="N31448" s="127"/>
      <c r="P31448" s="146"/>
      <c r="Q31448" s="91"/>
      <c r="R31448" s="116"/>
      <c r="AB31448" s="127"/>
      <c r="AC31448" s="127"/>
    </row>
    <row r="31449" spans="14:29" ht="15" hidden="1" customHeight="1">
      <c r="N31449" s="127"/>
      <c r="P31449" s="146"/>
      <c r="Q31449" s="91"/>
      <c r="R31449" s="116"/>
      <c r="AB31449" s="127"/>
      <c r="AC31449" s="127"/>
    </row>
    <row r="31450" spans="14:29" ht="15" hidden="1" customHeight="1">
      <c r="N31450" s="127"/>
      <c r="P31450" s="146"/>
      <c r="Q31450" s="91"/>
      <c r="R31450" s="116"/>
      <c r="AB31450" s="127"/>
      <c r="AC31450" s="127"/>
    </row>
    <row r="31451" spans="14:29" ht="15" hidden="1" customHeight="1">
      <c r="N31451" s="127"/>
      <c r="P31451" s="146"/>
      <c r="Q31451" s="91"/>
      <c r="R31451" s="116"/>
      <c r="AB31451" s="127"/>
      <c r="AC31451" s="127"/>
    </row>
    <row r="31452" spans="14:29" ht="15" hidden="1" customHeight="1">
      <c r="N31452" s="127"/>
      <c r="P31452" s="146"/>
      <c r="Q31452" s="91"/>
      <c r="R31452" s="116"/>
      <c r="AB31452" s="127"/>
      <c r="AC31452" s="127"/>
    </row>
    <row r="31453" spans="14:29" ht="15" hidden="1" customHeight="1">
      <c r="N31453" s="127"/>
      <c r="P31453" s="146"/>
      <c r="Q31453" s="91"/>
      <c r="R31453" s="116"/>
      <c r="AB31453" s="127"/>
      <c r="AC31453" s="127"/>
    </row>
    <row r="31454" spans="14:29" ht="15" hidden="1" customHeight="1">
      <c r="N31454" s="127"/>
      <c r="P31454" s="146"/>
      <c r="Q31454" s="91"/>
      <c r="R31454" s="116"/>
      <c r="AB31454" s="127"/>
      <c r="AC31454" s="127"/>
    </row>
    <row r="31455" spans="14:29" ht="15" hidden="1" customHeight="1">
      <c r="N31455" s="127"/>
      <c r="P31455" s="146"/>
      <c r="Q31455" s="91"/>
      <c r="R31455" s="116"/>
      <c r="AB31455" s="127"/>
      <c r="AC31455" s="127"/>
    </row>
    <row r="31456" spans="14:29" ht="15" hidden="1" customHeight="1">
      <c r="N31456" s="127"/>
      <c r="P31456" s="146"/>
      <c r="Q31456" s="91"/>
      <c r="R31456" s="116"/>
      <c r="AB31456" s="127"/>
      <c r="AC31456" s="127"/>
    </row>
    <row r="31457" spans="14:29" ht="15" hidden="1" customHeight="1">
      <c r="N31457" s="127"/>
      <c r="P31457" s="146"/>
      <c r="Q31457" s="91"/>
      <c r="R31457" s="116"/>
      <c r="AB31457" s="127"/>
      <c r="AC31457" s="127"/>
    </row>
    <row r="31458" spans="14:29" ht="15" hidden="1" customHeight="1">
      <c r="N31458" s="127"/>
      <c r="P31458" s="146"/>
      <c r="Q31458" s="91"/>
      <c r="R31458" s="116"/>
      <c r="AB31458" s="127"/>
      <c r="AC31458" s="127"/>
    </row>
    <row r="31459" spans="14:29" ht="15" hidden="1" customHeight="1">
      <c r="N31459" s="127"/>
      <c r="P31459" s="146"/>
      <c r="Q31459" s="91"/>
      <c r="R31459" s="116"/>
      <c r="AB31459" s="127"/>
      <c r="AC31459" s="127"/>
    </row>
    <row r="31460" spans="14:29" ht="15" hidden="1" customHeight="1">
      <c r="N31460" s="127"/>
      <c r="P31460" s="146"/>
      <c r="Q31460" s="91"/>
      <c r="R31460" s="116"/>
      <c r="AB31460" s="127"/>
      <c r="AC31460" s="127"/>
    </row>
    <row r="31461" spans="14:29" ht="15" hidden="1" customHeight="1">
      <c r="N31461" s="127"/>
      <c r="P31461" s="146"/>
      <c r="Q31461" s="91"/>
      <c r="R31461" s="116"/>
      <c r="AB31461" s="127"/>
      <c r="AC31461" s="127"/>
    </row>
    <row r="31462" spans="14:29" ht="15" hidden="1" customHeight="1">
      <c r="N31462" s="127"/>
      <c r="P31462" s="146"/>
      <c r="Q31462" s="91"/>
      <c r="R31462" s="116"/>
      <c r="AB31462" s="127"/>
      <c r="AC31462" s="127"/>
    </row>
    <row r="31463" spans="14:29" ht="15" hidden="1" customHeight="1">
      <c r="N31463" s="127"/>
      <c r="P31463" s="146"/>
      <c r="Q31463" s="91"/>
      <c r="R31463" s="116"/>
      <c r="AB31463" s="127"/>
      <c r="AC31463" s="127"/>
    </row>
    <row r="31464" spans="14:29" ht="15" hidden="1" customHeight="1">
      <c r="N31464" s="127"/>
      <c r="P31464" s="146"/>
      <c r="Q31464" s="91"/>
      <c r="R31464" s="116"/>
      <c r="AB31464" s="127"/>
      <c r="AC31464" s="127"/>
    </row>
    <row r="31465" spans="14:29" ht="15" hidden="1" customHeight="1">
      <c r="N31465" s="127"/>
      <c r="P31465" s="146"/>
      <c r="Q31465" s="91"/>
      <c r="R31465" s="116"/>
      <c r="AB31465" s="127"/>
      <c r="AC31465" s="127"/>
    </row>
    <row r="31466" spans="14:29" ht="15" hidden="1" customHeight="1">
      <c r="N31466" s="127"/>
      <c r="P31466" s="146"/>
      <c r="Q31466" s="91"/>
      <c r="R31466" s="116"/>
      <c r="AB31466" s="127"/>
      <c r="AC31466" s="127"/>
    </row>
    <row r="31467" spans="14:29" ht="15" hidden="1" customHeight="1">
      <c r="N31467" s="127"/>
      <c r="P31467" s="146"/>
      <c r="Q31467" s="91"/>
      <c r="R31467" s="116"/>
      <c r="AB31467" s="127"/>
      <c r="AC31467" s="127"/>
    </row>
    <row r="31468" spans="14:29" ht="15" hidden="1" customHeight="1">
      <c r="N31468" s="127"/>
      <c r="P31468" s="146"/>
      <c r="Q31468" s="91"/>
      <c r="R31468" s="116"/>
      <c r="AB31468" s="127"/>
      <c r="AC31468" s="127"/>
    </row>
    <row r="31469" spans="14:29" ht="15" hidden="1" customHeight="1">
      <c r="N31469" s="127"/>
      <c r="P31469" s="146"/>
      <c r="Q31469" s="91"/>
      <c r="R31469" s="116"/>
      <c r="AB31469" s="127"/>
      <c r="AC31469" s="127"/>
    </row>
    <row r="31470" spans="14:29" ht="15" hidden="1" customHeight="1">
      <c r="N31470" s="127"/>
      <c r="P31470" s="146"/>
      <c r="Q31470" s="91"/>
      <c r="R31470" s="116"/>
      <c r="AB31470" s="127"/>
      <c r="AC31470" s="127"/>
    </row>
    <row r="31471" spans="14:29" ht="15" hidden="1" customHeight="1">
      <c r="N31471" s="127"/>
      <c r="P31471" s="146"/>
      <c r="Q31471" s="91"/>
      <c r="R31471" s="116"/>
      <c r="AB31471" s="127"/>
      <c r="AC31471" s="127"/>
    </row>
    <row r="31472" spans="14:29" ht="15" hidden="1" customHeight="1">
      <c r="N31472" s="127"/>
      <c r="P31472" s="146"/>
      <c r="Q31472" s="91"/>
      <c r="R31472" s="116"/>
      <c r="AB31472" s="127"/>
      <c r="AC31472" s="127"/>
    </row>
    <row r="31473" spans="14:29" ht="15" hidden="1" customHeight="1">
      <c r="N31473" s="127"/>
      <c r="P31473" s="146"/>
      <c r="Q31473" s="91"/>
      <c r="R31473" s="116"/>
      <c r="AB31473" s="127"/>
      <c r="AC31473" s="127"/>
    </row>
    <row r="31474" spans="14:29" ht="15" hidden="1" customHeight="1">
      <c r="N31474" s="127"/>
      <c r="P31474" s="146"/>
      <c r="Q31474" s="91"/>
      <c r="R31474" s="116"/>
      <c r="AB31474" s="127"/>
      <c r="AC31474" s="127"/>
    </row>
    <row r="31475" spans="14:29" ht="15" hidden="1" customHeight="1">
      <c r="N31475" s="127"/>
      <c r="P31475" s="146"/>
      <c r="Q31475" s="91"/>
      <c r="R31475" s="116"/>
      <c r="AB31475" s="127"/>
      <c r="AC31475" s="127"/>
    </row>
    <row r="31476" spans="14:29" ht="15" hidden="1" customHeight="1">
      <c r="N31476" s="127"/>
      <c r="P31476" s="146"/>
      <c r="Q31476" s="91"/>
      <c r="R31476" s="116"/>
      <c r="AB31476" s="127"/>
      <c r="AC31476" s="127"/>
    </row>
    <row r="31477" spans="14:29" ht="15" hidden="1" customHeight="1">
      <c r="N31477" s="127"/>
      <c r="P31477" s="146"/>
      <c r="Q31477" s="91"/>
      <c r="R31477" s="116"/>
      <c r="AB31477" s="127"/>
      <c r="AC31477" s="127"/>
    </row>
    <row r="31478" spans="14:29" ht="15" hidden="1" customHeight="1">
      <c r="N31478" s="127"/>
      <c r="P31478" s="146"/>
      <c r="Q31478" s="91"/>
      <c r="R31478" s="116"/>
      <c r="AB31478" s="127"/>
      <c r="AC31478" s="127"/>
    </row>
    <row r="31479" spans="14:29" ht="15" hidden="1" customHeight="1">
      <c r="N31479" s="127"/>
      <c r="P31479" s="146"/>
      <c r="Q31479" s="91"/>
      <c r="R31479" s="116"/>
      <c r="AB31479" s="127"/>
      <c r="AC31479" s="127"/>
    </row>
    <row r="31480" spans="14:29" ht="15" hidden="1" customHeight="1">
      <c r="N31480" s="127"/>
      <c r="P31480" s="146"/>
      <c r="Q31480" s="91"/>
      <c r="R31480" s="116"/>
      <c r="AB31480" s="127"/>
      <c r="AC31480" s="127"/>
    </row>
    <row r="31481" spans="14:29" ht="15" hidden="1" customHeight="1">
      <c r="N31481" s="127"/>
      <c r="P31481" s="146"/>
      <c r="Q31481" s="91"/>
      <c r="R31481" s="116"/>
      <c r="AB31481" s="127"/>
      <c r="AC31481" s="127"/>
    </row>
    <row r="31482" spans="14:29" ht="15" hidden="1" customHeight="1">
      <c r="N31482" s="127"/>
      <c r="P31482" s="146"/>
      <c r="Q31482" s="91"/>
      <c r="R31482" s="116"/>
      <c r="AB31482" s="127"/>
      <c r="AC31482" s="127"/>
    </row>
    <row r="31483" spans="14:29" ht="15" hidden="1" customHeight="1">
      <c r="N31483" s="127"/>
      <c r="P31483" s="146"/>
      <c r="Q31483" s="91"/>
      <c r="R31483" s="116"/>
      <c r="AB31483" s="127"/>
      <c r="AC31483" s="127"/>
    </row>
    <row r="31484" spans="14:29" ht="15" hidden="1" customHeight="1">
      <c r="N31484" s="127"/>
      <c r="P31484" s="146"/>
      <c r="Q31484" s="91"/>
      <c r="R31484" s="116"/>
      <c r="AB31484" s="127"/>
      <c r="AC31484" s="127"/>
    </row>
    <row r="31485" spans="14:29" ht="15" hidden="1" customHeight="1">
      <c r="N31485" s="127"/>
      <c r="P31485" s="146"/>
      <c r="Q31485" s="91"/>
      <c r="R31485" s="116"/>
      <c r="AB31485" s="127"/>
      <c r="AC31485" s="127"/>
    </row>
    <row r="31486" spans="14:29" ht="15" hidden="1" customHeight="1">
      <c r="N31486" s="127"/>
      <c r="P31486" s="146"/>
      <c r="Q31486" s="91"/>
      <c r="R31486" s="116"/>
      <c r="AB31486" s="127"/>
      <c r="AC31486" s="127"/>
    </row>
    <row r="31487" spans="14:29" ht="15" hidden="1" customHeight="1">
      <c r="N31487" s="127"/>
      <c r="P31487" s="146"/>
      <c r="Q31487" s="91"/>
      <c r="R31487" s="116"/>
      <c r="AB31487" s="127"/>
      <c r="AC31487" s="127"/>
    </row>
    <row r="31488" spans="14:29" ht="15" hidden="1" customHeight="1">
      <c r="N31488" s="127"/>
      <c r="P31488" s="146"/>
      <c r="Q31488" s="91"/>
      <c r="R31488" s="116"/>
      <c r="AB31488" s="127"/>
      <c r="AC31488" s="127"/>
    </row>
    <row r="31489" spans="14:29" ht="15" hidden="1" customHeight="1">
      <c r="N31489" s="127"/>
      <c r="P31489" s="146"/>
      <c r="Q31489" s="91"/>
      <c r="R31489" s="116"/>
      <c r="AB31489" s="127"/>
      <c r="AC31489" s="127"/>
    </row>
    <row r="31490" spans="14:29" ht="15" hidden="1" customHeight="1">
      <c r="N31490" s="127"/>
      <c r="P31490" s="146"/>
      <c r="Q31490" s="91"/>
      <c r="R31490" s="116"/>
      <c r="AB31490" s="127"/>
      <c r="AC31490" s="127"/>
    </row>
    <row r="31491" spans="14:29" ht="15" hidden="1" customHeight="1">
      <c r="N31491" s="127"/>
      <c r="P31491" s="146"/>
      <c r="Q31491" s="91"/>
      <c r="R31491" s="116"/>
      <c r="AB31491" s="127"/>
      <c r="AC31491" s="127"/>
    </row>
    <row r="31492" spans="14:29" ht="15" hidden="1" customHeight="1">
      <c r="N31492" s="127"/>
      <c r="P31492" s="146"/>
      <c r="Q31492" s="91"/>
      <c r="R31492" s="116"/>
      <c r="AB31492" s="127"/>
      <c r="AC31492" s="127"/>
    </row>
    <row r="31493" spans="14:29" ht="15" hidden="1" customHeight="1">
      <c r="N31493" s="127"/>
      <c r="P31493" s="146"/>
      <c r="Q31493" s="91"/>
      <c r="R31493" s="116"/>
      <c r="AB31493" s="127"/>
      <c r="AC31493" s="127"/>
    </row>
    <row r="31494" spans="14:29" ht="15" hidden="1" customHeight="1">
      <c r="N31494" s="127"/>
      <c r="P31494" s="146"/>
      <c r="Q31494" s="91"/>
      <c r="R31494" s="116"/>
      <c r="AB31494" s="127"/>
      <c r="AC31494" s="127"/>
    </row>
    <row r="31495" spans="14:29" ht="15" hidden="1" customHeight="1">
      <c r="N31495" s="127"/>
      <c r="P31495" s="146"/>
      <c r="Q31495" s="91"/>
      <c r="R31495" s="116"/>
      <c r="AB31495" s="127"/>
      <c r="AC31495" s="127"/>
    </row>
    <row r="31496" spans="14:29" ht="15" hidden="1" customHeight="1">
      <c r="N31496" s="127"/>
      <c r="P31496" s="146"/>
      <c r="Q31496" s="91"/>
      <c r="R31496" s="116"/>
      <c r="AB31496" s="127"/>
      <c r="AC31496" s="127"/>
    </row>
    <row r="31497" spans="14:29" ht="15" hidden="1" customHeight="1">
      <c r="N31497" s="127"/>
      <c r="P31497" s="146"/>
      <c r="Q31497" s="91"/>
      <c r="R31497" s="116"/>
      <c r="AB31497" s="127"/>
      <c r="AC31497" s="127"/>
    </row>
    <row r="31498" spans="14:29" ht="15" hidden="1" customHeight="1">
      <c r="N31498" s="127"/>
      <c r="P31498" s="146"/>
      <c r="Q31498" s="91"/>
      <c r="R31498" s="116"/>
      <c r="AB31498" s="127"/>
      <c r="AC31498" s="127"/>
    </row>
    <row r="31499" spans="14:29" ht="15" hidden="1" customHeight="1">
      <c r="N31499" s="127"/>
      <c r="P31499" s="146"/>
      <c r="Q31499" s="91"/>
      <c r="R31499" s="116"/>
      <c r="AB31499" s="127"/>
      <c r="AC31499" s="127"/>
    </row>
    <row r="31500" spans="14:29" ht="15" hidden="1" customHeight="1">
      <c r="N31500" s="127"/>
      <c r="P31500" s="146"/>
      <c r="Q31500" s="91"/>
      <c r="R31500" s="116"/>
      <c r="AB31500" s="127"/>
      <c r="AC31500" s="127"/>
    </row>
    <row r="31501" spans="14:29" ht="15" hidden="1" customHeight="1">
      <c r="N31501" s="127"/>
      <c r="P31501" s="146"/>
      <c r="Q31501" s="91"/>
      <c r="R31501" s="116"/>
      <c r="AB31501" s="127"/>
      <c r="AC31501" s="127"/>
    </row>
    <row r="31502" spans="14:29" ht="15" hidden="1" customHeight="1">
      <c r="N31502" s="127"/>
      <c r="P31502" s="146"/>
      <c r="Q31502" s="91"/>
      <c r="R31502" s="116"/>
      <c r="AB31502" s="127"/>
      <c r="AC31502" s="127"/>
    </row>
    <row r="31503" spans="14:29" ht="15" hidden="1" customHeight="1">
      <c r="N31503" s="127"/>
      <c r="P31503" s="146"/>
      <c r="Q31503" s="91"/>
      <c r="R31503" s="116"/>
      <c r="AB31503" s="127"/>
      <c r="AC31503" s="127"/>
    </row>
    <row r="31504" spans="14:29" ht="15" hidden="1" customHeight="1">
      <c r="N31504" s="127"/>
      <c r="P31504" s="146"/>
      <c r="Q31504" s="91"/>
      <c r="R31504" s="116"/>
      <c r="AB31504" s="127"/>
      <c r="AC31504" s="127"/>
    </row>
    <row r="31505" spans="14:29" ht="15" hidden="1" customHeight="1">
      <c r="N31505" s="127"/>
      <c r="P31505" s="146"/>
      <c r="Q31505" s="91"/>
      <c r="R31505" s="116"/>
      <c r="AB31505" s="127"/>
      <c r="AC31505" s="127"/>
    </row>
    <row r="31506" spans="14:29" ht="15" hidden="1" customHeight="1">
      <c r="N31506" s="127"/>
      <c r="P31506" s="146"/>
      <c r="Q31506" s="91"/>
      <c r="R31506" s="116"/>
      <c r="AB31506" s="127"/>
      <c r="AC31506" s="127"/>
    </row>
    <row r="31507" spans="14:29" ht="15" hidden="1" customHeight="1">
      <c r="N31507" s="127"/>
      <c r="P31507" s="146"/>
      <c r="Q31507" s="91"/>
      <c r="R31507" s="116"/>
      <c r="AB31507" s="127"/>
      <c r="AC31507" s="127"/>
    </row>
    <row r="31508" spans="14:29" ht="15" hidden="1" customHeight="1">
      <c r="N31508" s="127"/>
      <c r="P31508" s="146"/>
      <c r="Q31508" s="91"/>
      <c r="R31508" s="116"/>
      <c r="AB31508" s="127"/>
      <c r="AC31508" s="127"/>
    </row>
    <row r="31509" spans="14:29" ht="15" hidden="1" customHeight="1">
      <c r="N31509" s="127"/>
      <c r="P31509" s="146"/>
      <c r="Q31509" s="91"/>
      <c r="R31509" s="116"/>
      <c r="AB31509" s="127"/>
      <c r="AC31509" s="127"/>
    </row>
    <row r="31510" spans="14:29" ht="15" hidden="1" customHeight="1">
      <c r="N31510" s="127"/>
      <c r="P31510" s="146"/>
      <c r="Q31510" s="91"/>
      <c r="R31510" s="116"/>
      <c r="AB31510" s="127"/>
      <c r="AC31510" s="127"/>
    </row>
    <row r="31511" spans="14:29" ht="15" hidden="1" customHeight="1">
      <c r="N31511" s="127"/>
      <c r="P31511" s="146"/>
      <c r="Q31511" s="91"/>
      <c r="R31511" s="116"/>
      <c r="AB31511" s="127"/>
      <c r="AC31511" s="127"/>
    </row>
    <row r="31512" spans="14:29" ht="15" hidden="1" customHeight="1">
      <c r="N31512" s="127"/>
      <c r="P31512" s="146"/>
      <c r="Q31512" s="91"/>
      <c r="R31512" s="116"/>
      <c r="AB31512" s="127"/>
      <c r="AC31512" s="127"/>
    </row>
    <row r="31513" spans="14:29" ht="15" hidden="1" customHeight="1">
      <c r="N31513" s="127"/>
      <c r="P31513" s="146"/>
      <c r="Q31513" s="91"/>
      <c r="R31513" s="116"/>
      <c r="AB31513" s="127"/>
      <c r="AC31513" s="127"/>
    </row>
    <row r="31514" spans="14:29" ht="15" hidden="1" customHeight="1">
      <c r="N31514" s="127"/>
      <c r="P31514" s="146"/>
      <c r="Q31514" s="91"/>
      <c r="R31514" s="116"/>
      <c r="AB31514" s="127"/>
      <c r="AC31514" s="127"/>
    </row>
    <row r="31515" spans="14:29" ht="15" hidden="1" customHeight="1">
      <c r="N31515" s="127"/>
      <c r="P31515" s="146"/>
      <c r="Q31515" s="91"/>
      <c r="R31515" s="116"/>
      <c r="AB31515" s="127"/>
      <c r="AC31515" s="127"/>
    </row>
    <row r="31516" spans="14:29" ht="15" hidden="1" customHeight="1">
      <c r="N31516" s="127"/>
      <c r="P31516" s="146"/>
      <c r="Q31516" s="91"/>
      <c r="R31516" s="116"/>
      <c r="AB31516" s="127"/>
      <c r="AC31516" s="127"/>
    </row>
    <row r="31517" spans="14:29" ht="15" hidden="1" customHeight="1">
      <c r="N31517" s="127"/>
      <c r="P31517" s="146"/>
      <c r="Q31517" s="91"/>
      <c r="R31517" s="116"/>
      <c r="AB31517" s="127"/>
      <c r="AC31517" s="127"/>
    </row>
    <row r="31518" spans="14:29" ht="15" hidden="1" customHeight="1">
      <c r="N31518" s="127"/>
      <c r="P31518" s="146"/>
      <c r="Q31518" s="91"/>
      <c r="R31518" s="116"/>
      <c r="AB31518" s="127"/>
      <c r="AC31518" s="127"/>
    </row>
    <row r="31519" spans="14:29" ht="15" hidden="1" customHeight="1">
      <c r="N31519" s="127"/>
      <c r="P31519" s="146"/>
      <c r="Q31519" s="91"/>
      <c r="R31519" s="116"/>
      <c r="AB31519" s="127"/>
      <c r="AC31519" s="127"/>
    </row>
    <row r="31520" spans="14:29" ht="15" hidden="1" customHeight="1">
      <c r="N31520" s="127"/>
      <c r="P31520" s="146"/>
      <c r="Q31520" s="91"/>
      <c r="R31520" s="116"/>
      <c r="AB31520" s="127"/>
      <c r="AC31520" s="127"/>
    </row>
    <row r="31521" spans="14:29" ht="15" hidden="1" customHeight="1">
      <c r="N31521" s="127"/>
      <c r="P31521" s="146"/>
      <c r="Q31521" s="91"/>
      <c r="R31521" s="116"/>
      <c r="AB31521" s="127"/>
      <c r="AC31521" s="127"/>
    </row>
    <row r="31522" spans="14:29" ht="15" hidden="1" customHeight="1">
      <c r="N31522" s="127"/>
      <c r="P31522" s="146"/>
      <c r="Q31522" s="91"/>
      <c r="R31522" s="116"/>
      <c r="AB31522" s="127"/>
      <c r="AC31522" s="127"/>
    </row>
    <row r="31523" spans="14:29" ht="15" hidden="1" customHeight="1">
      <c r="N31523" s="127"/>
      <c r="P31523" s="146"/>
      <c r="Q31523" s="91"/>
      <c r="R31523" s="116"/>
      <c r="AB31523" s="127"/>
      <c r="AC31523" s="127"/>
    </row>
    <row r="31524" spans="14:29" ht="15" hidden="1" customHeight="1">
      <c r="N31524" s="127"/>
      <c r="P31524" s="146"/>
      <c r="Q31524" s="91"/>
      <c r="R31524" s="116"/>
      <c r="AB31524" s="127"/>
      <c r="AC31524" s="127"/>
    </row>
    <row r="31525" spans="14:29" ht="15" hidden="1" customHeight="1">
      <c r="N31525" s="127"/>
      <c r="P31525" s="146"/>
      <c r="Q31525" s="91"/>
      <c r="R31525" s="116"/>
      <c r="AB31525" s="127"/>
      <c r="AC31525" s="127"/>
    </row>
    <row r="31526" spans="14:29" ht="15" hidden="1" customHeight="1">
      <c r="N31526" s="127"/>
      <c r="P31526" s="146"/>
      <c r="Q31526" s="91"/>
      <c r="R31526" s="116"/>
      <c r="AB31526" s="127"/>
      <c r="AC31526" s="127"/>
    </row>
    <row r="31527" spans="14:29" ht="15" hidden="1" customHeight="1">
      <c r="N31527" s="127"/>
      <c r="P31527" s="146"/>
      <c r="Q31527" s="91"/>
      <c r="R31527" s="116"/>
      <c r="AB31527" s="127"/>
      <c r="AC31527" s="127"/>
    </row>
    <row r="31528" spans="14:29" ht="15" hidden="1" customHeight="1">
      <c r="N31528" s="127"/>
      <c r="P31528" s="146"/>
      <c r="Q31528" s="91"/>
      <c r="R31528" s="116"/>
      <c r="AB31528" s="127"/>
      <c r="AC31528" s="127"/>
    </row>
    <row r="31529" spans="14:29" ht="15" hidden="1" customHeight="1">
      <c r="N31529" s="127"/>
      <c r="P31529" s="146"/>
      <c r="Q31529" s="91"/>
      <c r="R31529" s="116"/>
      <c r="AB31529" s="127"/>
      <c r="AC31529" s="127"/>
    </row>
    <row r="31530" spans="14:29" ht="15" hidden="1" customHeight="1">
      <c r="N31530" s="127"/>
      <c r="P31530" s="146"/>
      <c r="Q31530" s="91"/>
      <c r="R31530" s="116"/>
      <c r="AB31530" s="127"/>
      <c r="AC31530" s="127"/>
    </row>
    <row r="31531" spans="14:29" ht="15" hidden="1" customHeight="1">
      <c r="N31531" s="127"/>
      <c r="P31531" s="146"/>
      <c r="Q31531" s="91"/>
      <c r="R31531" s="116"/>
      <c r="AB31531" s="127"/>
      <c r="AC31531" s="127"/>
    </row>
    <row r="31532" spans="14:29" ht="15" hidden="1" customHeight="1">
      <c r="N31532" s="127"/>
      <c r="P31532" s="146"/>
      <c r="Q31532" s="91"/>
      <c r="R31532" s="116"/>
      <c r="AB31532" s="127"/>
      <c r="AC31532" s="127"/>
    </row>
    <row r="31533" spans="14:29" ht="15" hidden="1" customHeight="1">
      <c r="N31533" s="127"/>
      <c r="P31533" s="146"/>
      <c r="Q31533" s="91"/>
      <c r="R31533" s="116"/>
      <c r="AB31533" s="127"/>
      <c r="AC31533" s="127"/>
    </row>
    <row r="31534" spans="14:29" ht="15" hidden="1" customHeight="1">
      <c r="N31534" s="127"/>
      <c r="P31534" s="146"/>
      <c r="Q31534" s="91"/>
      <c r="R31534" s="116"/>
      <c r="AB31534" s="127"/>
      <c r="AC31534" s="127"/>
    </row>
    <row r="31535" spans="14:29" ht="15" hidden="1" customHeight="1">
      <c r="N31535" s="127"/>
      <c r="P31535" s="146"/>
      <c r="Q31535" s="91"/>
      <c r="R31535" s="116"/>
      <c r="AB31535" s="127"/>
      <c r="AC31535" s="127"/>
    </row>
    <row r="31536" spans="14:29" ht="15" hidden="1" customHeight="1">
      <c r="N31536" s="127"/>
      <c r="P31536" s="146"/>
      <c r="Q31536" s="91"/>
      <c r="R31536" s="116"/>
      <c r="AB31536" s="127"/>
      <c r="AC31536" s="127"/>
    </row>
    <row r="31537" spans="14:29" ht="15" hidden="1" customHeight="1">
      <c r="N31537" s="127"/>
      <c r="P31537" s="146"/>
      <c r="Q31537" s="91"/>
      <c r="R31537" s="116"/>
      <c r="AB31537" s="127"/>
      <c r="AC31537" s="127"/>
    </row>
    <row r="31538" spans="14:29" ht="15" hidden="1" customHeight="1">
      <c r="N31538" s="127"/>
      <c r="P31538" s="146"/>
      <c r="Q31538" s="91"/>
      <c r="R31538" s="116"/>
      <c r="AB31538" s="127"/>
      <c r="AC31538" s="127"/>
    </row>
    <row r="31539" spans="14:29" ht="15" hidden="1" customHeight="1">
      <c r="N31539" s="127"/>
      <c r="P31539" s="146"/>
      <c r="Q31539" s="91"/>
      <c r="R31539" s="116"/>
      <c r="AB31539" s="127"/>
      <c r="AC31539" s="127"/>
    </row>
    <row r="31540" spans="14:29" ht="15" hidden="1" customHeight="1">
      <c r="N31540" s="127"/>
      <c r="P31540" s="146"/>
      <c r="Q31540" s="91"/>
      <c r="R31540" s="116"/>
      <c r="AB31540" s="127"/>
      <c r="AC31540" s="127"/>
    </row>
    <row r="31541" spans="14:29" ht="15" hidden="1" customHeight="1">
      <c r="N31541" s="127"/>
      <c r="P31541" s="146"/>
      <c r="Q31541" s="91"/>
      <c r="R31541" s="116"/>
      <c r="AB31541" s="127"/>
      <c r="AC31541" s="127"/>
    </row>
    <row r="31542" spans="14:29" ht="15" hidden="1" customHeight="1">
      <c r="N31542" s="127"/>
      <c r="P31542" s="146"/>
      <c r="Q31542" s="91"/>
      <c r="R31542" s="116"/>
      <c r="AB31542" s="127"/>
      <c r="AC31542" s="127"/>
    </row>
    <row r="31543" spans="14:29" ht="15" hidden="1" customHeight="1">
      <c r="N31543" s="127"/>
      <c r="P31543" s="146"/>
      <c r="Q31543" s="91"/>
      <c r="R31543" s="116"/>
      <c r="AB31543" s="127"/>
      <c r="AC31543" s="127"/>
    </row>
    <row r="31544" spans="14:29" ht="15" hidden="1" customHeight="1">
      <c r="N31544" s="127"/>
      <c r="P31544" s="146"/>
      <c r="Q31544" s="91"/>
      <c r="R31544" s="116"/>
      <c r="AB31544" s="127"/>
      <c r="AC31544" s="127"/>
    </row>
    <row r="31545" spans="14:29" ht="15" hidden="1" customHeight="1">
      <c r="N31545" s="127"/>
      <c r="P31545" s="146"/>
      <c r="Q31545" s="91"/>
      <c r="R31545" s="116"/>
      <c r="AB31545" s="127"/>
      <c r="AC31545" s="127"/>
    </row>
    <row r="31546" spans="14:29" ht="15" hidden="1" customHeight="1">
      <c r="N31546" s="127"/>
      <c r="P31546" s="146"/>
      <c r="Q31546" s="91"/>
      <c r="R31546" s="116"/>
      <c r="AB31546" s="127"/>
      <c r="AC31546" s="127"/>
    </row>
    <row r="31547" spans="14:29" ht="15" hidden="1" customHeight="1">
      <c r="N31547" s="127"/>
      <c r="P31547" s="146"/>
      <c r="Q31547" s="91"/>
      <c r="R31547" s="116"/>
      <c r="AB31547" s="127"/>
      <c r="AC31547" s="127"/>
    </row>
    <row r="31548" spans="14:29" ht="15" hidden="1" customHeight="1">
      <c r="N31548" s="127"/>
      <c r="P31548" s="146"/>
      <c r="Q31548" s="91"/>
      <c r="R31548" s="116"/>
      <c r="AB31548" s="127"/>
      <c r="AC31548" s="127"/>
    </row>
    <row r="31549" spans="14:29" ht="15" hidden="1" customHeight="1">
      <c r="N31549" s="127"/>
      <c r="P31549" s="146"/>
      <c r="Q31549" s="91"/>
      <c r="R31549" s="116"/>
      <c r="AB31549" s="127"/>
      <c r="AC31549" s="127"/>
    </row>
    <row r="31550" spans="14:29" ht="15" hidden="1" customHeight="1">
      <c r="N31550" s="127"/>
      <c r="P31550" s="146"/>
      <c r="Q31550" s="91"/>
      <c r="R31550" s="116"/>
      <c r="AB31550" s="127"/>
      <c r="AC31550" s="127"/>
    </row>
    <row r="31551" spans="14:29" ht="15" hidden="1" customHeight="1">
      <c r="N31551" s="127"/>
      <c r="P31551" s="146"/>
      <c r="Q31551" s="91"/>
      <c r="R31551" s="116"/>
      <c r="AB31551" s="127"/>
      <c r="AC31551" s="127"/>
    </row>
    <row r="31552" spans="14:29" ht="15" hidden="1" customHeight="1">
      <c r="N31552" s="127"/>
      <c r="P31552" s="146"/>
      <c r="Q31552" s="91"/>
      <c r="R31552" s="116"/>
      <c r="AB31552" s="127"/>
      <c r="AC31552" s="127"/>
    </row>
    <row r="31553" spans="14:29" ht="15" hidden="1" customHeight="1">
      <c r="N31553" s="127"/>
      <c r="P31553" s="146"/>
      <c r="Q31553" s="91"/>
      <c r="R31553" s="116"/>
      <c r="AB31553" s="127"/>
      <c r="AC31553" s="127"/>
    </row>
    <row r="31554" spans="14:29" ht="15" hidden="1" customHeight="1">
      <c r="N31554" s="127"/>
      <c r="P31554" s="146"/>
      <c r="Q31554" s="91"/>
      <c r="R31554" s="116"/>
      <c r="AB31554" s="127"/>
      <c r="AC31554" s="127"/>
    </row>
    <row r="31555" spans="14:29" ht="15" hidden="1" customHeight="1">
      <c r="N31555" s="127"/>
      <c r="P31555" s="146"/>
      <c r="Q31555" s="91"/>
      <c r="R31555" s="116"/>
      <c r="AB31555" s="127"/>
      <c r="AC31555" s="127"/>
    </row>
    <row r="31556" spans="14:29" ht="15" hidden="1" customHeight="1">
      <c r="N31556" s="127"/>
      <c r="P31556" s="146"/>
      <c r="Q31556" s="91"/>
      <c r="R31556" s="116"/>
      <c r="AB31556" s="127"/>
      <c r="AC31556" s="127"/>
    </row>
    <row r="31557" spans="14:29" ht="15" hidden="1" customHeight="1">
      <c r="N31557" s="127"/>
      <c r="P31557" s="146"/>
      <c r="Q31557" s="91"/>
      <c r="R31557" s="116"/>
      <c r="AB31557" s="127"/>
      <c r="AC31557" s="127"/>
    </row>
    <row r="31558" spans="14:29" ht="15" hidden="1" customHeight="1">
      <c r="N31558" s="127"/>
      <c r="P31558" s="146"/>
      <c r="Q31558" s="91"/>
      <c r="R31558" s="116"/>
      <c r="AB31558" s="127"/>
      <c r="AC31558" s="127"/>
    </row>
    <row r="31559" spans="14:29" ht="15" hidden="1" customHeight="1">
      <c r="N31559" s="127"/>
      <c r="P31559" s="146"/>
      <c r="Q31559" s="91"/>
      <c r="R31559" s="116"/>
      <c r="AB31559" s="127"/>
      <c r="AC31559" s="127"/>
    </row>
    <row r="31560" spans="14:29" ht="15" hidden="1" customHeight="1">
      <c r="N31560" s="127"/>
      <c r="P31560" s="146"/>
      <c r="Q31560" s="91"/>
      <c r="R31560" s="116"/>
      <c r="AB31560" s="127"/>
      <c r="AC31560" s="127"/>
    </row>
    <row r="31561" spans="14:29" ht="15" hidden="1" customHeight="1">
      <c r="N31561" s="127"/>
      <c r="P31561" s="146"/>
      <c r="Q31561" s="91"/>
      <c r="R31561" s="116"/>
      <c r="AB31561" s="127"/>
      <c r="AC31561" s="127"/>
    </row>
    <row r="31562" spans="14:29" ht="15" hidden="1" customHeight="1">
      <c r="N31562" s="127"/>
      <c r="P31562" s="146"/>
      <c r="Q31562" s="91"/>
      <c r="R31562" s="116"/>
      <c r="AB31562" s="127"/>
      <c r="AC31562" s="127"/>
    </row>
    <row r="31563" spans="14:29" ht="15" hidden="1" customHeight="1">
      <c r="N31563" s="127"/>
      <c r="P31563" s="146"/>
      <c r="Q31563" s="91"/>
      <c r="R31563" s="116"/>
      <c r="AB31563" s="127"/>
      <c r="AC31563" s="127"/>
    </row>
    <row r="31564" spans="14:29" ht="15" hidden="1" customHeight="1">
      <c r="N31564" s="127"/>
      <c r="P31564" s="146"/>
      <c r="Q31564" s="91"/>
      <c r="R31564" s="116"/>
      <c r="AB31564" s="127"/>
      <c r="AC31564" s="127"/>
    </row>
    <row r="31565" spans="14:29" ht="15" hidden="1" customHeight="1">
      <c r="N31565" s="127"/>
      <c r="P31565" s="146"/>
      <c r="Q31565" s="91"/>
      <c r="R31565" s="116"/>
      <c r="AB31565" s="127"/>
      <c r="AC31565" s="127"/>
    </row>
    <row r="31566" spans="14:29" ht="15" hidden="1" customHeight="1">
      <c r="N31566" s="127"/>
      <c r="P31566" s="146"/>
      <c r="Q31566" s="91"/>
      <c r="R31566" s="116"/>
      <c r="AB31566" s="127"/>
      <c r="AC31566" s="127"/>
    </row>
    <row r="31567" spans="14:29" ht="15" hidden="1" customHeight="1">
      <c r="N31567" s="127"/>
      <c r="P31567" s="146"/>
      <c r="Q31567" s="91"/>
      <c r="R31567" s="116"/>
      <c r="AB31567" s="127"/>
      <c r="AC31567" s="127"/>
    </row>
    <row r="31568" spans="14:29" ht="15" hidden="1" customHeight="1">
      <c r="N31568" s="127"/>
      <c r="P31568" s="146"/>
      <c r="Q31568" s="91"/>
      <c r="R31568" s="116"/>
      <c r="AB31568" s="127"/>
      <c r="AC31568" s="127"/>
    </row>
    <row r="31569" spans="14:29" ht="15" hidden="1" customHeight="1">
      <c r="N31569" s="127"/>
      <c r="P31569" s="146"/>
      <c r="Q31569" s="91"/>
      <c r="R31569" s="116"/>
      <c r="AB31569" s="127"/>
      <c r="AC31569" s="127"/>
    </row>
    <row r="31570" spans="14:29" ht="15" hidden="1" customHeight="1">
      <c r="N31570" s="127"/>
      <c r="P31570" s="146"/>
      <c r="Q31570" s="91"/>
      <c r="R31570" s="116"/>
      <c r="AB31570" s="127"/>
      <c r="AC31570" s="127"/>
    </row>
    <row r="31571" spans="14:29" ht="15" hidden="1" customHeight="1">
      <c r="N31571" s="127"/>
      <c r="P31571" s="146"/>
      <c r="Q31571" s="91"/>
      <c r="R31571" s="116"/>
      <c r="AB31571" s="127"/>
      <c r="AC31571" s="127"/>
    </row>
    <row r="31572" spans="14:29" ht="15" hidden="1" customHeight="1">
      <c r="N31572" s="127"/>
      <c r="P31572" s="146"/>
      <c r="Q31572" s="91"/>
      <c r="R31572" s="116"/>
      <c r="AB31572" s="127"/>
      <c r="AC31572" s="127"/>
    </row>
    <row r="31573" spans="14:29" ht="15" hidden="1" customHeight="1">
      <c r="N31573" s="127"/>
      <c r="P31573" s="146"/>
      <c r="Q31573" s="91"/>
      <c r="R31573" s="116"/>
      <c r="AB31573" s="127"/>
      <c r="AC31573" s="127"/>
    </row>
    <row r="31574" spans="14:29" ht="15" hidden="1" customHeight="1">
      <c r="N31574" s="127"/>
      <c r="P31574" s="146"/>
      <c r="Q31574" s="91"/>
      <c r="R31574" s="116"/>
      <c r="AB31574" s="127"/>
      <c r="AC31574" s="127"/>
    </row>
    <row r="31575" spans="14:29" ht="15" hidden="1" customHeight="1">
      <c r="N31575" s="127"/>
      <c r="P31575" s="146"/>
      <c r="Q31575" s="91"/>
      <c r="R31575" s="116"/>
      <c r="AB31575" s="127"/>
      <c r="AC31575" s="127"/>
    </row>
    <row r="31576" spans="14:29" ht="15" hidden="1" customHeight="1">
      <c r="N31576" s="127"/>
      <c r="P31576" s="146"/>
      <c r="Q31576" s="91"/>
      <c r="R31576" s="116"/>
      <c r="AB31576" s="127"/>
      <c r="AC31576" s="127"/>
    </row>
    <row r="31577" spans="14:29" ht="15" hidden="1" customHeight="1">
      <c r="N31577" s="127"/>
      <c r="P31577" s="146"/>
      <c r="Q31577" s="91"/>
      <c r="R31577" s="116"/>
      <c r="AB31577" s="127"/>
      <c r="AC31577" s="127"/>
    </row>
    <row r="31578" spans="14:29" ht="15" hidden="1" customHeight="1">
      <c r="N31578" s="127"/>
      <c r="P31578" s="146"/>
      <c r="Q31578" s="91"/>
      <c r="R31578" s="116"/>
      <c r="AB31578" s="127"/>
      <c r="AC31578" s="127"/>
    </row>
    <row r="31579" spans="14:29" ht="15" hidden="1" customHeight="1">
      <c r="N31579" s="127"/>
      <c r="P31579" s="146"/>
      <c r="Q31579" s="91"/>
      <c r="R31579" s="116"/>
      <c r="AB31579" s="127"/>
      <c r="AC31579" s="127"/>
    </row>
    <row r="31580" spans="14:29" ht="15" hidden="1" customHeight="1">
      <c r="N31580" s="127"/>
      <c r="P31580" s="146"/>
      <c r="Q31580" s="91"/>
      <c r="R31580" s="116"/>
      <c r="AB31580" s="127"/>
      <c r="AC31580" s="127"/>
    </row>
    <row r="31581" spans="14:29" ht="15" hidden="1" customHeight="1">
      <c r="N31581" s="127"/>
      <c r="P31581" s="146"/>
      <c r="Q31581" s="91"/>
      <c r="R31581" s="116"/>
      <c r="AB31581" s="127"/>
      <c r="AC31581" s="127"/>
    </row>
    <row r="31582" spans="14:29" ht="15" hidden="1" customHeight="1">
      <c r="N31582" s="127"/>
      <c r="P31582" s="146"/>
      <c r="Q31582" s="91"/>
      <c r="R31582" s="116"/>
      <c r="AB31582" s="127"/>
      <c r="AC31582" s="127"/>
    </row>
    <row r="31583" spans="14:29" ht="15" hidden="1" customHeight="1">
      <c r="N31583" s="127"/>
      <c r="P31583" s="146"/>
      <c r="Q31583" s="91"/>
      <c r="R31583" s="116"/>
      <c r="AB31583" s="127"/>
      <c r="AC31583" s="127"/>
    </row>
    <row r="31584" spans="14:29" ht="15" hidden="1" customHeight="1">
      <c r="N31584" s="127"/>
      <c r="P31584" s="146"/>
      <c r="Q31584" s="91"/>
      <c r="R31584" s="116"/>
      <c r="AB31584" s="127"/>
      <c r="AC31584" s="127"/>
    </row>
    <row r="31585" spans="14:29" ht="15" hidden="1" customHeight="1">
      <c r="N31585" s="127"/>
      <c r="P31585" s="146"/>
      <c r="Q31585" s="91"/>
      <c r="R31585" s="116"/>
      <c r="AB31585" s="127"/>
      <c r="AC31585" s="127"/>
    </row>
    <row r="31586" spans="14:29" ht="15" hidden="1" customHeight="1">
      <c r="N31586" s="127"/>
      <c r="P31586" s="146"/>
      <c r="Q31586" s="91"/>
      <c r="R31586" s="116"/>
      <c r="AB31586" s="127"/>
      <c r="AC31586" s="127"/>
    </row>
    <row r="31587" spans="14:29" ht="15" hidden="1" customHeight="1">
      <c r="N31587" s="127"/>
      <c r="P31587" s="146"/>
      <c r="Q31587" s="91"/>
      <c r="R31587" s="116"/>
      <c r="AB31587" s="127"/>
      <c r="AC31587" s="127"/>
    </row>
    <row r="31588" spans="14:29" ht="15" hidden="1" customHeight="1">
      <c r="N31588" s="127"/>
      <c r="P31588" s="146"/>
      <c r="Q31588" s="91"/>
      <c r="R31588" s="116"/>
      <c r="AB31588" s="127"/>
      <c r="AC31588" s="127"/>
    </row>
    <row r="31589" spans="14:29" ht="15" hidden="1" customHeight="1">
      <c r="N31589" s="127"/>
      <c r="P31589" s="146"/>
      <c r="Q31589" s="91"/>
      <c r="R31589" s="116"/>
      <c r="AB31589" s="127"/>
      <c r="AC31589" s="127"/>
    </row>
    <row r="31590" spans="14:29" ht="15" hidden="1" customHeight="1">
      <c r="N31590" s="127"/>
      <c r="P31590" s="146"/>
      <c r="Q31590" s="91"/>
      <c r="R31590" s="116"/>
      <c r="AB31590" s="127"/>
      <c r="AC31590" s="127"/>
    </row>
    <row r="31591" spans="14:29" ht="15" hidden="1" customHeight="1">
      <c r="N31591" s="127"/>
      <c r="P31591" s="146"/>
      <c r="Q31591" s="91"/>
      <c r="R31591" s="116"/>
      <c r="AB31591" s="127"/>
      <c r="AC31591" s="127"/>
    </row>
    <row r="31592" spans="14:29" ht="15" hidden="1" customHeight="1">
      <c r="N31592" s="127"/>
      <c r="P31592" s="146"/>
      <c r="Q31592" s="91"/>
      <c r="R31592" s="116"/>
      <c r="AB31592" s="127"/>
      <c r="AC31592" s="127"/>
    </row>
    <row r="31593" spans="14:29" ht="15" hidden="1" customHeight="1">
      <c r="N31593" s="127"/>
      <c r="P31593" s="146"/>
      <c r="Q31593" s="91"/>
      <c r="R31593" s="116"/>
      <c r="AB31593" s="127"/>
      <c r="AC31593" s="127"/>
    </row>
    <row r="31594" spans="14:29" ht="15" hidden="1" customHeight="1">
      <c r="N31594" s="127"/>
      <c r="P31594" s="146"/>
      <c r="Q31594" s="91"/>
      <c r="R31594" s="116"/>
      <c r="AB31594" s="127"/>
      <c r="AC31594" s="127"/>
    </row>
    <row r="31595" spans="14:29" ht="15" hidden="1" customHeight="1">
      <c r="N31595" s="127"/>
      <c r="P31595" s="146"/>
      <c r="Q31595" s="91"/>
      <c r="R31595" s="116"/>
      <c r="AB31595" s="127"/>
      <c r="AC31595" s="127"/>
    </row>
    <row r="31596" spans="14:29" ht="15" hidden="1" customHeight="1">
      <c r="N31596" s="127"/>
      <c r="P31596" s="146"/>
      <c r="Q31596" s="91"/>
      <c r="R31596" s="116"/>
      <c r="AB31596" s="127"/>
      <c r="AC31596" s="127"/>
    </row>
    <row r="31597" spans="14:29" ht="15" hidden="1" customHeight="1">
      <c r="N31597" s="127"/>
      <c r="P31597" s="146"/>
      <c r="Q31597" s="91"/>
      <c r="R31597" s="116"/>
      <c r="AB31597" s="127"/>
      <c r="AC31597" s="127"/>
    </row>
    <row r="31598" spans="14:29" ht="15" hidden="1" customHeight="1">
      <c r="N31598" s="127"/>
      <c r="P31598" s="146"/>
      <c r="Q31598" s="91"/>
      <c r="R31598" s="116"/>
      <c r="AB31598" s="127"/>
      <c r="AC31598" s="127"/>
    </row>
    <row r="31599" spans="14:29" ht="15" hidden="1" customHeight="1">
      <c r="N31599" s="127"/>
      <c r="P31599" s="146"/>
      <c r="Q31599" s="91"/>
      <c r="R31599" s="116"/>
      <c r="AB31599" s="127"/>
      <c r="AC31599" s="127"/>
    </row>
    <row r="31600" spans="14:29" ht="15" hidden="1" customHeight="1">
      <c r="N31600" s="127"/>
      <c r="P31600" s="146"/>
      <c r="Q31600" s="91"/>
      <c r="R31600" s="116"/>
      <c r="AB31600" s="127"/>
      <c r="AC31600" s="127"/>
    </row>
    <row r="31601" spans="14:29" ht="15" hidden="1" customHeight="1">
      <c r="N31601" s="127"/>
      <c r="P31601" s="146"/>
      <c r="Q31601" s="91"/>
      <c r="R31601" s="116"/>
      <c r="AB31601" s="127"/>
      <c r="AC31601" s="127"/>
    </row>
    <row r="31602" spans="14:29" ht="15" hidden="1" customHeight="1">
      <c r="N31602" s="127"/>
      <c r="P31602" s="146"/>
      <c r="Q31602" s="91"/>
      <c r="R31602" s="116"/>
      <c r="AB31602" s="127"/>
      <c r="AC31602" s="127"/>
    </row>
    <row r="31603" spans="14:29" ht="15" hidden="1" customHeight="1">
      <c r="N31603" s="127"/>
      <c r="P31603" s="146"/>
      <c r="Q31603" s="91"/>
      <c r="R31603" s="116"/>
      <c r="AB31603" s="127"/>
      <c r="AC31603" s="127"/>
    </row>
    <row r="31604" spans="14:29" ht="15" hidden="1" customHeight="1">
      <c r="N31604" s="127"/>
      <c r="P31604" s="146"/>
      <c r="Q31604" s="91"/>
      <c r="R31604" s="116"/>
      <c r="AB31604" s="127"/>
      <c r="AC31604" s="127"/>
    </row>
    <row r="31605" spans="14:29" ht="15" hidden="1" customHeight="1">
      <c r="N31605" s="127"/>
      <c r="P31605" s="146"/>
      <c r="Q31605" s="91"/>
      <c r="R31605" s="116"/>
      <c r="AB31605" s="127"/>
      <c r="AC31605" s="127"/>
    </row>
    <row r="31606" spans="14:29" ht="15" hidden="1" customHeight="1">
      <c r="N31606" s="127"/>
      <c r="P31606" s="146"/>
      <c r="Q31606" s="91"/>
      <c r="R31606" s="116"/>
      <c r="AB31606" s="127"/>
      <c r="AC31606" s="127"/>
    </row>
    <row r="31607" spans="14:29" ht="15" hidden="1" customHeight="1">
      <c r="N31607" s="127"/>
      <c r="P31607" s="146"/>
      <c r="Q31607" s="91"/>
      <c r="R31607" s="116"/>
      <c r="AB31607" s="127"/>
      <c r="AC31607" s="127"/>
    </row>
    <row r="31608" spans="14:29" ht="15" hidden="1" customHeight="1">
      <c r="N31608" s="127"/>
      <c r="P31608" s="146"/>
      <c r="Q31608" s="91"/>
      <c r="R31608" s="116"/>
      <c r="AB31608" s="127"/>
      <c r="AC31608" s="127"/>
    </row>
    <row r="31609" spans="14:29" ht="15" hidden="1" customHeight="1">
      <c r="N31609" s="127"/>
      <c r="P31609" s="146"/>
      <c r="Q31609" s="91"/>
      <c r="R31609" s="116"/>
      <c r="AB31609" s="127"/>
      <c r="AC31609" s="127"/>
    </row>
    <row r="31610" spans="14:29" ht="15" hidden="1" customHeight="1">
      <c r="N31610" s="127"/>
      <c r="P31610" s="146"/>
      <c r="Q31610" s="91"/>
      <c r="R31610" s="116"/>
      <c r="AB31610" s="127"/>
      <c r="AC31610" s="127"/>
    </row>
    <row r="31611" spans="14:29" ht="15" hidden="1" customHeight="1">
      <c r="N31611" s="127"/>
      <c r="P31611" s="146"/>
      <c r="Q31611" s="91"/>
      <c r="R31611" s="116"/>
      <c r="AB31611" s="127"/>
      <c r="AC31611" s="127"/>
    </row>
    <row r="31612" spans="14:29" ht="15" hidden="1" customHeight="1">
      <c r="N31612" s="127"/>
      <c r="P31612" s="146"/>
      <c r="Q31612" s="91"/>
      <c r="R31612" s="116"/>
      <c r="AB31612" s="127"/>
      <c r="AC31612" s="127"/>
    </row>
    <row r="31613" spans="14:29" ht="15" hidden="1" customHeight="1">
      <c r="N31613" s="127"/>
      <c r="P31613" s="146"/>
      <c r="Q31613" s="91"/>
      <c r="R31613" s="116"/>
      <c r="AB31613" s="127"/>
      <c r="AC31613" s="127"/>
    </row>
    <row r="31614" spans="14:29" ht="15" hidden="1" customHeight="1">
      <c r="N31614" s="127"/>
      <c r="P31614" s="146"/>
      <c r="Q31614" s="91"/>
      <c r="R31614" s="116"/>
      <c r="AB31614" s="127"/>
      <c r="AC31614" s="127"/>
    </row>
    <row r="31615" spans="14:29" ht="15" hidden="1" customHeight="1">
      <c r="N31615" s="127"/>
      <c r="P31615" s="146"/>
      <c r="Q31615" s="91"/>
      <c r="R31615" s="116"/>
      <c r="AB31615" s="127"/>
      <c r="AC31615" s="127"/>
    </row>
    <row r="31616" spans="14:29" ht="15" hidden="1" customHeight="1">
      <c r="N31616" s="127"/>
      <c r="P31616" s="146"/>
      <c r="Q31616" s="91"/>
      <c r="R31616" s="116"/>
      <c r="AB31616" s="127"/>
      <c r="AC31616" s="127"/>
    </row>
    <row r="31617" spans="14:29" ht="15" hidden="1" customHeight="1">
      <c r="N31617" s="127"/>
      <c r="P31617" s="146"/>
      <c r="Q31617" s="91"/>
      <c r="R31617" s="116"/>
      <c r="AB31617" s="127"/>
      <c r="AC31617" s="127"/>
    </row>
    <row r="31618" spans="14:29" ht="15" hidden="1" customHeight="1">
      <c r="N31618" s="127"/>
      <c r="P31618" s="146"/>
      <c r="Q31618" s="91"/>
      <c r="R31618" s="116"/>
      <c r="AB31618" s="127"/>
      <c r="AC31618" s="127"/>
    </row>
    <row r="31619" spans="14:29" ht="15" hidden="1" customHeight="1">
      <c r="N31619" s="127"/>
      <c r="P31619" s="146"/>
      <c r="Q31619" s="91"/>
      <c r="R31619" s="116"/>
      <c r="AB31619" s="127"/>
      <c r="AC31619" s="127"/>
    </row>
    <row r="31620" spans="14:29" ht="15" hidden="1" customHeight="1">
      <c r="N31620" s="127"/>
      <c r="P31620" s="146"/>
      <c r="Q31620" s="91"/>
      <c r="R31620" s="116"/>
      <c r="AB31620" s="127"/>
      <c r="AC31620" s="127"/>
    </row>
    <row r="31621" spans="14:29" ht="15" hidden="1" customHeight="1">
      <c r="N31621" s="127"/>
      <c r="P31621" s="146"/>
      <c r="Q31621" s="91"/>
      <c r="R31621" s="116"/>
      <c r="AB31621" s="127"/>
      <c r="AC31621" s="127"/>
    </row>
    <row r="31622" spans="14:29" ht="15" hidden="1" customHeight="1">
      <c r="N31622" s="127"/>
      <c r="P31622" s="146"/>
      <c r="Q31622" s="91"/>
      <c r="R31622" s="116"/>
      <c r="AB31622" s="127"/>
      <c r="AC31622" s="127"/>
    </row>
    <row r="31623" spans="14:29" ht="15" hidden="1" customHeight="1">
      <c r="N31623" s="127"/>
      <c r="P31623" s="146"/>
      <c r="Q31623" s="91"/>
      <c r="R31623" s="116"/>
      <c r="AB31623" s="127"/>
      <c r="AC31623" s="127"/>
    </row>
    <row r="31624" spans="14:29" ht="15" hidden="1" customHeight="1">
      <c r="N31624" s="127"/>
      <c r="P31624" s="146"/>
      <c r="Q31624" s="91"/>
      <c r="R31624" s="116"/>
      <c r="AB31624" s="127"/>
      <c r="AC31624" s="127"/>
    </row>
    <row r="31625" spans="14:29" ht="15" hidden="1" customHeight="1">
      <c r="N31625" s="127"/>
      <c r="P31625" s="146"/>
      <c r="Q31625" s="91"/>
      <c r="R31625" s="116"/>
      <c r="AB31625" s="127"/>
      <c r="AC31625" s="127"/>
    </row>
    <row r="31626" spans="14:29" ht="15" hidden="1" customHeight="1">
      <c r="N31626" s="127"/>
      <c r="P31626" s="146"/>
      <c r="Q31626" s="91"/>
      <c r="R31626" s="116"/>
      <c r="AB31626" s="127"/>
      <c r="AC31626" s="127"/>
    </row>
    <row r="31627" spans="14:29" ht="15" hidden="1" customHeight="1">
      <c r="N31627" s="127"/>
      <c r="P31627" s="146"/>
      <c r="Q31627" s="91"/>
      <c r="R31627" s="116"/>
      <c r="AB31627" s="127"/>
      <c r="AC31627" s="127"/>
    </row>
    <row r="31628" spans="14:29" ht="15" hidden="1" customHeight="1">
      <c r="N31628" s="127"/>
      <c r="P31628" s="146"/>
      <c r="Q31628" s="91"/>
      <c r="R31628" s="116"/>
      <c r="AB31628" s="127"/>
      <c r="AC31628" s="127"/>
    </row>
    <row r="31629" spans="14:29" ht="15" hidden="1" customHeight="1">
      <c r="N31629" s="127"/>
      <c r="P31629" s="146"/>
      <c r="Q31629" s="91"/>
      <c r="R31629" s="116"/>
      <c r="AB31629" s="127"/>
      <c r="AC31629" s="127"/>
    </row>
    <row r="31630" spans="14:29" ht="15" hidden="1" customHeight="1">
      <c r="N31630" s="127"/>
      <c r="P31630" s="146"/>
      <c r="Q31630" s="91"/>
      <c r="R31630" s="116"/>
      <c r="AB31630" s="127"/>
      <c r="AC31630" s="127"/>
    </row>
    <row r="31631" spans="14:29" ht="15" hidden="1" customHeight="1">
      <c r="N31631" s="127"/>
      <c r="P31631" s="146"/>
      <c r="Q31631" s="91"/>
      <c r="R31631" s="116"/>
      <c r="AB31631" s="127"/>
      <c r="AC31631" s="127"/>
    </row>
    <row r="31632" spans="14:29" ht="15" hidden="1" customHeight="1">
      <c r="N31632" s="127"/>
      <c r="P31632" s="146"/>
      <c r="Q31632" s="91"/>
      <c r="R31632" s="116"/>
      <c r="AB31632" s="127"/>
      <c r="AC31632" s="127"/>
    </row>
    <row r="31633" spans="14:29" ht="15" hidden="1" customHeight="1">
      <c r="N31633" s="127"/>
      <c r="P31633" s="146"/>
      <c r="Q31633" s="91"/>
      <c r="R31633" s="116"/>
      <c r="AB31633" s="127"/>
      <c r="AC31633" s="127"/>
    </row>
    <row r="31634" spans="14:29" ht="15" hidden="1" customHeight="1">
      <c r="N31634" s="127"/>
      <c r="P31634" s="146"/>
      <c r="Q31634" s="91"/>
      <c r="R31634" s="116"/>
      <c r="AB31634" s="127"/>
      <c r="AC31634" s="127"/>
    </row>
    <row r="31635" spans="14:29" ht="15" hidden="1" customHeight="1">
      <c r="N31635" s="127"/>
      <c r="P31635" s="146"/>
      <c r="Q31635" s="91"/>
      <c r="R31635" s="116"/>
      <c r="AB31635" s="127"/>
      <c r="AC31635" s="127"/>
    </row>
    <row r="31636" spans="14:29" ht="15" hidden="1" customHeight="1">
      <c r="N31636" s="127"/>
      <c r="P31636" s="146"/>
      <c r="Q31636" s="91"/>
      <c r="R31636" s="116"/>
      <c r="AB31636" s="127"/>
      <c r="AC31636" s="127"/>
    </row>
    <row r="31637" spans="14:29" ht="15" hidden="1" customHeight="1">
      <c r="N31637" s="127"/>
      <c r="P31637" s="146"/>
      <c r="Q31637" s="91"/>
      <c r="R31637" s="116"/>
      <c r="AB31637" s="127"/>
      <c r="AC31637" s="127"/>
    </row>
    <row r="31638" spans="14:29" ht="15" hidden="1" customHeight="1">
      <c r="N31638" s="127"/>
      <c r="P31638" s="146"/>
      <c r="Q31638" s="91"/>
      <c r="R31638" s="116"/>
      <c r="AB31638" s="127"/>
      <c r="AC31638" s="127"/>
    </row>
    <row r="31639" spans="14:29" ht="15" hidden="1" customHeight="1">
      <c r="N31639" s="127"/>
      <c r="P31639" s="146"/>
      <c r="Q31639" s="91"/>
      <c r="R31639" s="116"/>
      <c r="AB31639" s="127"/>
      <c r="AC31639" s="127"/>
    </row>
    <row r="31640" spans="14:29" ht="15" hidden="1" customHeight="1">
      <c r="N31640" s="127"/>
      <c r="P31640" s="146"/>
      <c r="Q31640" s="91"/>
      <c r="R31640" s="116"/>
      <c r="AB31640" s="127"/>
      <c r="AC31640" s="127"/>
    </row>
    <row r="31641" spans="14:29" ht="15" hidden="1" customHeight="1">
      <c r="N31641" s="127"/>
      <c r="P31641" s="146"/>
      <c r="Q31641" s="91"/>
      <c r="R31641" s="116"/>
      <c r="AB31641" s="127"/>
      <c r="AC31641" s="127"/>
    </row>
    <row r="31642" spans="14:29" ht="15" hidden="1" customHeight="1">
      <c r="N31642" s="127"/>
      <c r="P31642" s="146"/>
      <c r="Q31642" s="91"/>
      <c r="R31642" s="116"/>
      <c r="AB31642" s="127"/>
      <c r="AC31642" s="127"/>
    </row>
    <row r="31643" spans="14:29" ht="15" hidden="1" customHeight="1">
      <c r="N31643" s="127"/>
      <c r="P31643" s="146"/>
      <c r="Q31643" s="91"/>
      <c r="R31643" s="116"/>
      <c r="AB31643" s="127"/>
      <c r="AC31643" s="127"/>
    </row>
    <row r="31644" spans="14:29" ht="15" hidden="1" customHeight="1">
      <c r="N31644" s="127"/>
      <c r="P31644" s="146"/>
      <c r="Q31644" s="91"/>
      <c r="R31644" s="116"/>
      <c r="AB31644" s="127"/>
      <c r="AC31644" s="127"/>
    </row>
    <row r="31645" spans="14:29" ht="15" hidden="1" customHeight="1">
      <c r="N31645" s="127"/>
      <c r="P31645" s="146"/>
      <c r="Q31645" s="91"/>
      <c r="R31645" s="116"/>
      <c r="AB31645" s="127"/>
      <c r="AC31645" s="127"/>
    </row>
    <row r="31646" spans="14:29" ht="15" hidden="1" customHeight="1">
      <c r="N31646" s="127"/>
      <c r="P31646" s="146"/>
      <c r="Q31646" s="91"/>
      <c r="R31646" s="116"/>
      <c r="AB31646" s="127"/>
      <c r="AC31646" s="127"/>
    </row>
    <row r="31647" spans="14:29" ht="15" hidden="1" customHeight="1">
      <c r="N31647" s="127"/>
      <c r="P31647" s="146"/>
      <c r="Q31647" s="91"/>
      <c r="R31647" s="116"/>
      <c r="AB31647" s="127"/>
      <c r="AC31647" s="127"/>
    </row>
    <row r="31648" spans="14:29" ht="15" hidden="1" customHeight="1">
      <c r="N31648" s="127"/>
      <c r="P31648" s="146"/>
      <c r="Q31648" s="91"/>
      <c r="R31648" s="116"/>
      <c r="AB31648" s="127"/>
      <c r="AC31648" s="127"/>
    </row>
    <row r="31649" spans="14:29" ht="15" hidden="1" customHeight="1">
      <c r="N31649" s="127"/>
      <c r="P31649" s="146"/>
      <c r="Q31649" s="91"/>
      <c r="R31649" s="116"/>
      <c r="AB31649" s="127"/>
      <c r="AC31649" s="127"/>
    </row>
    <row r="31650" spans="14:29" ht="15" hidden="1" customHeight="1">
      <c r="N31650" s="127"/>
      <c r="P31650" s="146"/>
      <c r="Q31650" s="91"/>
      <c r="R31650" s="116"/>
      <c r="AB31650" s="127"/>
      <c r="AC31650" s="127"/>
    </row>
    <row r="31651" spans="14:29" ht="15" hidden="1" customHeight="1">
      <c r="N31651" s="127"/>
      <c r="P31651" s="146"/>
      <c r="Q31651" s="91"/>
      <c r="R31651" s="116"/>
      <c r="AB31651" s="127"/>
      <c r="AC31651" s="127"/>
    </row>
    <row r="31652" spans="14:29" ht="15" hidden="1" customHeight="1">
      <c r="N31652" s="127"/>
      <c r="P31652" s="146"/>
      <c r="Q31652" s="91"/>
      <c r="R31652" s="116"/>
      <c r="AB31652" s="127"/>
      <c r="AC31652" s="127"/>
    </row>
    <row r="31653" spans="14:29" ht="15" hidden="1" customHeight="1">
      <c r="N31653" s="127"/>
      <c r="P31653" s="146"/>
      <c r="Q31653" s="91"/>
      <c r="R31653" s="116"/>
      <c r="AB31653" s="127"/>
      <c r="AC31653" s="127"/>
    </row>
    <row r="31654" spans="14:29" ht="15" hidden="1" customHeight="1">
      <c r="N31654" s="127"/>
      <c r="P31654" s="146"/>
      <c r="Q31654" s="91"/>
      <c r="R31654" s="116"/>
      <c r="AB31654" s="127"/>
      <c r="AC31654" s="127"/>
    </row>
    <row r="31655" spans="14:29" ht="15" hidden="1" customHeight="1">
      <c r="N31655" s="127"/>
      <c r="P31655" s="146"/>
      <c r="Q31655" s="91"/>
      <c r="R31655" s="116"/>
      <c r="AB31655" s="127"/>
      <c r="AC31655" s="127"/>
    </row>
    <row r="31656" spans="14:29" ht="15" hidden="1" customHeight="1">
      <c r="N31656" s="127"/>
      <c r="P31656" s="146"/>
      <c r="Q31656" s="91"/>
      <c r="R31656" s="116"/>
      <c r="AB31656" s="127"/>
      <c r="AC31656" s="127"/>
    </row>
    <row r="31657" spans="14:29" ht="15" hidden="1" customHeight="1">
      <c r="N31657" s="127"/>
      <c r="P31657" s="146"/>
      <c r="Q31657" s="91"/>
      <c r="R31657" s="116"/>
      <c r="AB31657" s="127"/>
      <c r="AC31657" s="127"/>
    </row>
    <row r="31658" spans="14:29" ht="15" hidden="1" customHeight="1">
      <c r="N31658" s="127"/>
      <c r="P31658" s="146"/>
      <c r="Q31658" s="91"/>
      <c r="R31658" s="116"/>
      <c r="AB31658" s="127"/>
      <c r="AC31658" s="127"/>
    </row>
    <row r="31659" spans="14:29" ht="15" hidden="1" customHeight="1">
      <c r="N31659" s="127"/>
      <c r="P31659" s="146"/>
      <c r="Q31659" s="91"/>
      <c r="R31659" s="116"/>
      <c r="AB31659" s="127"/>
      <c r="AC31659" s="127"/>
    </row>
    <row r="31660" spans="14:29" ht="15" hidden="1" customHeight="1">
      <c r="N31660" s="127"/>
      <c r="P31660" s="146"/>
      <c r="Q31660" s="91"/>
      <c r="R31660" s="116"/>
      <c r="AB31660" s="127"/>
      <c r="AC31660" s="127"/>
    </row>
    <row r="31661" spans="14:29" ht="15" hidden="1" customHeight="1">
      <c r="N31661" s="127"/>
      <c r="P31661" s="146"/>
      <c r="Q31661" s="91"/>
      <c r="R31661" s="116"/>
      <c r="AB31661" s="127"/>
      <c r="AC31661" s="127"/>
    </row>
    <row r="31662" spans="14:29" ht="15" hidden="1" customHeight="1">
      <c r="N31662" s="127"/>
      <c r="P31662" s="146"/>
      <c r="Q31662" s="91"/>
      <c r="R31662" s="116"/>
      <c r="AB31662" s="127"/>
      <c r="AC31662" s="127"/>
    </row>
    <row r="31663" spans="14:29" ht="15" hidden="1" customHeight="1">
      <c r="N31663" s="127"/>
      <c r="P31663" s="146"/>
      <c r="Q31663" s="91"/>
      <c r="R31663" s="116"/>
      <c r="AB31663" s="127"/>
      <c r="AC31663" s="127"/>
    </row>
    <row r="31664" spans="14:29" ht="15" hidden="1" customHeight="1">
      <c r="N31664" s="127"/>
      <c r="P31664" s="146"/>
      <c r="Q31664" s="91"/>
      <c r="R31664" s="116"/>
      <c r="AB31664" s="127"/>
      <c r="AC31664" s="127"/>
    </row>
    <row r="31665" spans="14:29" ht="15" hidden="1" customHeight="1">
      <c r="N31665" s="127"/>
      <c r="P31665" s="146"/>
      <c r="Q31665" s="91"/>
      <c r="R31665" s="116"/>
      <c r="AB31665" s="127"/>
      <c r="AC31665" s="127"/>
    </row>
    <row r="31666" spans="14:29" ht="15" hidden="1" customHeight="1">
      <c r="N31666" s="127"/>
      <c r="P31666" s="146"/>
      <c r="Q31666" s="91"/>
      <c r="R31666" s="116"/>
      <c r="AB31666" s="127"/>
      <c r="AC31666" s="127"/>
    </row>
    <row r="31667" spans="14:29" ht="15" hidden="1" customHeight="1">
      <c r="N31667" s="127"/>
      <c r="P31667" s="146"/>
      <c r="Q31667" s="91"/>
      <c r="R31667" s="116"/>
      <c r="AB31667" s="127"/>
      <c r="AC31667" s="127"/>
    </row>
    <row r="31668" spans="14:29" ht="15" hidden="1" customHeight="1">
      <c r="N31668" s="127"/>
      <c r="P31668" s="146"/>
      <c r="Q31668" s="91"/>
      <c r="R31668" s="116"/>
      <c r="AB31668" s="127"/>
      <c r="AC31668" s="127"/>
    </row>
    <row r="31669" spans="14:29" ht="15" hidden="1" customHeight="1">
      <c r="N31669" s="127"/>
      <c r="P31669" s="146"/>
      <c r="Q31669" s="91"/>
      <c r="R31669" s="116"/>
      <c r="AB31669" s="127"/>
      <c r="AC31669" s="127"/>
    </row>
    <row r="31670" spans="14:29" ht="15" hidden="1" customHeight="1">
      <c r="N31670" s="127"/>
      <c r="P31670" s="146"/>
      <c r="Q31670" s="91"/>
      <c r="R31670" s="116"/>
      <c r="AB31670" s="127"/>
      <c r="AC31670" s="127"/>
    </row>
    <row r="31671" spans="14:29" ht="15" hidden="1" customHeight="1">
      <c r="N31671" s="127"/>
      <c r="P31671" s="146"/>
      <c r="Q31671" s="91"/>
      <c r="R31671" s="116"/>
      <c r="AB31671" s="127"/>
      <c r="AC31671" s="127"/>
    </row>
    <row r="31672" spans="14:29" ht="15" hidden="1" customHeight="1">
      <c r="N31672" s="127"/>
      <c r="P31672" s="146"/>
      <c r="Q31672" s="91"/>
      <c r="R31672" s="116"/>
      <c r="AB31672" s="127"/>
      <c r="AC31672" s="127"/>
    </row>
    <row r="31673" spans="14:29" ht="15" hidden="1" customHeight="1">
      <c r="N31673" s="127"/>
      <c r="P31673" s="146"/>
      <c r="Q31673" s="91"/>
      <c r="R31673" s="116"/>
      <c r="AB31673" s="127"/>
      <c r="AC31673" s="127"/>
    </row>
    <row r="31674" spans="14:29" ht="15" hidden="1" customHeight="1">
      <c r="N31674" s="127"/>
      <c r="P31674" s="146"/>
      <c r="Q31674" s="91"/>
      <c r="R31674" s="116"/>
      <c r="AB31674" s="127"/>
      <c r="AC31674" s="127"/>
    </row>
    <row r="31675" spans="14:29" ht="15" hidden="1" customHeight="1">
      <c r="N31675" s="127"/>
      <c r="P31675" s="146"/>
      <c r="Q31675" s="91"/>
      <c r="R31675" s="116"/>
      <c r="AB31675" s="127"/>
      <c r="AC31675" s="127"/>
    </row>
    <row r="31676" spans="14:29" ht="15" hidden="1" customHeight="1">
      <c r="N31676" s="127"/>
      <c r="P31676" s="146"/>
      <c r="Q31676" s="91"/>
      <c r="R31676" s="116"/>
      <c r="AB31676" s="127"/>
      <c r="AC31676" s="127"/>
    </row>
    <row r="31677" spans="14:29" ht="15" hidden="1" customHeight="1">
      <c r="N31677" s="127"/>
      <c r="P31677" s="146"/>
      <c r="Q31677" s="91"/>
      <c r="R31677" s="116"/>
      <c r="AB31677" s="127"/>
      <c r="AC31677" s="127"/>
    </row>
    <row r="31678" spans="14:29" ht="15" hidden="1" customHeight="1">
      <c r="N31678" s="127"/>
      <c r="P31678" s="146"/>
      <c r="Q31678" s="91"/>
      <c r="R31678" s="116"/>
      <c r="AB31678" s="127"/>
      <c r="AC31678" s="127"/>
    </row>
    <row r="31679" spans="14:29" ht="15" hidden="1" customHeight="1">
      <c r="N31679" s="127"/>
      <c r="P31679" s="146"/>
      <c r="Q31679" s="91"/>
      <c r="R31679" s="116"/>
      <c r="AB31679" s="127"/>
      <c r="AC31679" s="127"/>
    </row>
    <row r="31680" spans="14:29" ht="15" hidden="1" customHeight="1">
      <c r="N31680" s="127"/>
      <c r="P31680" s="146"/>
      <c r="Q31680" s="91"/>
      <c r="R31680" s="116"/>
      <c r="AB31680" s="127"/>
      <c r="AC31680" s="127"/>
    </row>
    <row r="31681" spans="14:29" ht="15" hidden="1" customHeight="1">
      <c r="N31681" s="127"/>
      <c r="P31681" s="146"/>
      <c r="Q31681" s="91"/>
      <c r="R31681" s="116"/>
      <c r="AB31681" s="127"/>
      <c r="AC31681" s="127"/>
    </row>
    <row r="31682" spans="14:29" ht="15" hidden="1" customHeight="1">
      <c r="N31682" s="127"/>
      <c r="P31682" s="146"/>
      <c r="Q31682" s="91"/>
      <c r="R31682" s="116"/>
      <c r="AB31682" s="127"/>
      <c r="AC31682" s="127"/>
    </row>
    <row r="31683" spans="14:29" ht="15" hidden="1" customHeight="1">
      <c r="N31683" s="127"/>
      <c r="P31683" s="146"/>
      <c r="Q31683" s="91"/>
      <c r="R31683" s="116"/>
      <c r="AB31683" s="127"/>
      <c r="AC31683" s="127"/>
    </row>
    <row r="31684" spans="14:29" ht="15" hidden="1" customHeight="1">
      <c r="N31684" s="127"/>
      <c r="P31684" s="146"/>
      <c r="Q31684" s="91"/>
      <c r="R31684" s="116"/>
      <c r="AB31684" s="127"/>
      <c r="AC31684" s="127"/>
    </row>
    <row r="31685" spans="14:29" ht="15" hidden="1" customHeight="1">
      <c r="N31685" s="127"/>
      <c r="P31685" s="146"/>
      <c r="Q31685" s="91"/>
      <c r="R31685" s="116"/>
      <c r="AB31685" s="127"/>
      <c r="AC31685" s="127"/>
    </row>
    <row r="31686" spans="14:29" ht="15" hidden="1" customHeight="1">
      <c r="N31686" s="127"/>
      <c r="P31686" s="146"/>
      <c r="Q31686" s="91"/>
      <c r="R31686" s="116"/>
      <c r="AB31686" s="127"/>
      <c r="AC31686" s="127"/>
    </row>
    <row r="31687" spans="14:29" ht="15" hidden="1" customHeight="1">
      <c r="N31687" s="127"/>
      <c r="P31687" s="146"/>
      <c r="Q31687" s="91"/>
      <c r="R31687" s="116"/>
      <c r="AB31687" s="127"/>
      <c r="AC31687" s="127"/>
    </row>
    <row r="31688" spans="14:29" ht="15" hidden="1" customHeight="1">
      <c r="N31688" s="127"/>
      <c r="P31688" s="146"/>
      <c r="Q31688" s="91"/>
      <c r="R31688" s="116"/>
      <c r="AB31688" s="127"/>
      <c r="AC31688" s="127"/>
    </row>
    <row r="31689" spans="14:29" ht="15" hidden="1" customHeight="1">
      <c r="N31689" s="127"/>
      <c r="P31689" s="146"/>
      <c r="Q31689" s="91"/>
      <c r="R31689" s="116"/>
      <c r="AB31689" s="127"/>
      <c r="AC31689" s="127"/>
    </row>
    <row r="31690" spans="14:29" ht="15" hidden="1" customHeight="1">
      <c r="N31690" s="127"/>
      <c r="P31690" s="146"/>
      <c r="Q31690" s="91"/>
      <c r="R31690" s="116"/>
      <c r="AB31690" s="127"/>
      <c r="AC31690" s="127"/>
    </row>
    <row r="31691" spans="14:29" ht="15" hidden="1" customHeight="1">
      <c r="N31691" s="127"/>
      <c r="P31691" s="146"/>
      <c r="Q31691" s="91"/>
      <c r="R31691" s="116"/>
      <c r="AB31691" s="127"/>
      <c r="AC31691" s="127"/>
    </row>
    <row r="31692" spans="14:29" ht="15" hidden="1" customHeight="1">
      <c r="N31692" s="127"/>
      <c r="P31692" s="146"/>
      <c r="Q31692" s="91"/>
      <c r="R31692" s="116"/>
      <c r="AB31692" s="127"/>
      <c r="AC31692" s="127"/>
    </row>
    <row r="31693" spans="14:29" ht="15" hidden="1" customHeight="1">
      <c r="N31693" s="127"/>
      <c r="P31693" s="146"/>
      <c r="Q31693" s="91"/>
      <c r="R31693" s="116"/>
      <c r="AB31693" s="127"/>
      <c r="AC31693" s="127"/>
    </row>
    <row r="31694" spans="14:29" ht="15" hidden="1" customHeight="1">
      <c r="N31694" s="127"/>
      <c r="P31694" s="146"/>
      <c r="Q31694" s="91"/>
      <c r="R31694" s="116"/>
      <c r="AB31694" s="127"/>
      <c r="AC31694" s="127"/>
    </row>
    <row r="31695" spans="14:29" ht="15" hidden="1" customHeight="1">
      <c r="N31695" s="127"/>
      <c r="P31695" s="146"/>
      <c r="Q31695" s="91"/>
      <c r="R31695" s="116"/>
      <c r="AB31695" s="127"/>
      <c r="AC31695" s="127"/>
    </row>
    <row r="31696" spans="14:29" ht="15" hidden="1" customHeight="1">
      <c r="N31696" s="127"/>
      <c r="P31696" s="146"/>
      <c r="Q31696" s="91"/>
      <c r="R31696" s="116"/>
      <c r="AB31696" s="127"/>
      <c r="AC31696" s="127"/>
    </row>
    <row r="31697" spans="14:29" ht="15" hidden="1" customHeight="1">
      <c r="N31697" s="127"/>
      <c r="P31697" s="146"/>
      <c r="Q31697" s="91"/>
      <c r="R31697" s="116"/>
      <c r="AB31697" s="127"/>
      <c r="AC31697" s="127"/>
    </row>
    <row r="31698" spans="14:29" ht="15" hidden="1" customHeight="1">
      <c r="N31698" s="127"/>
      <c r="P31698" s="146"/>
      <c r="Q31698" s="91"/>
      <c r="R31698" s="116"/>
      <c r="AB31698" s="127"/>
      <c r="AC31698" s="127"/>
    </row>
    <row r="31699" spans="14:29" ht="15" hidden="1" customHeight="1">
      <c r="N31699" s="127"/>
      <c r="P31699" s="146"/>
      <c r="Q31699" s="91"/>
      <c r="R31699" s="116"/>
      <c r="AB31699" s="127"/>
      <c r="AC31699" s="127"/>
    </row>
    <row r="31700" spans="14:29" ht="15" hidden="1" customHeight="1">
      <c r="N31700" s="127"/>
      <c r="P31700" s="146"/>
      <c r="Q31700" s="91"/>
      <c r="R31700" s="116"/>
      <c r="AB31700" s="127"/>
      <c r="AC31700" s="127"/>
    </row>
    <row r="31701" spans="14:29" ht="15" hidden="1" customHeight="1">
      <c r="N31701" s="127"/>
      <c r="P31701" s="146"/>
      <c r="Q31701" s="91"/>
      <c r="R31701" s="116"/>
      <c r="AB31701" s="127"/>
      <c r="AC31701" s="127"/>
    </row>
    <row r="31702" spans="14:29" ht="15" hidden="1" customHeight="1">
      <c r="N31702" s="127"/>
      <c r="P31702" s="146"/>
      <c r="Q31702" s="91"/>
      <c r="R31702" s="116"/>
      <c r="AB31702" s="127"/>
      <c r="AC31702" s="127"/>
    </row>
    <row r="31703" spans="14:29" ht="15" hidden="1" customHeight="1">
      <c r="N31703" s="127"/>
      <c r="P31703" s="146"/>
      <c r="Q31703" s="91"/>
      <c r="R31703" s="116"/>
      <c r="AB31703" s="127"/>
      <c r="AC31703" s="127"/>
    </row>
    <row r="31704" spans="14:29" ht="15" hidden="1" customHeight="1">
      <c r="N31704" s="127"/>
      <c r="P31704" s="146"/>
      <c r="Q31704" s="91"/>
      <c r="R31704" s="116"/>
      <c r="AB31704" s="127"/>
      <c r="AC31704" s="127"/>
    </row>
    <row r="31705" spans="14:29" ht="15" hidden="1" customHeight="1">
      <c r="N31705" s="127"/>
      <c r="P31705" s="146"/>
      <c r="Q31705" s="91"/>
      <c r="R31705" s="116"/>
      <c r="AB31705" s="127"/>
      <c r="AC31705" s="127"/>
    </row>
    <row r="31706" spans="14:29" ht="15" hidden="1" customHeight="1">
      <c r="N31706" s="127"/>
      <c r="P31706" s="146"/>
      <c r="Q31706" s="91"/>
      <c r="R31706" s="116"/>
      <c r="AB31706" s="127"/>
      <c r="AC31706" s="127"/>
    </row>
    <row r="31707" spans="14:29" ht="15" hidden="1" customHeight="1">
      <c r="N31707" s="127"/>
      <c r="P31707" s="146"/>
      <c r="Q31707" s="91"/>
      <c r="R31707" s="116"/>
      <c r="AB31707" s="127"/>
      <c r="AC31707" s="127"/>
    </row>
    <row r="31708" spans="14:29" ht="15" hidden="1" customHeight="1">
      <c r="N31708" s="127"/>
      <c r="P31708" s="146"/>
      <c r="Q31708" s="91"/>
      <c r="R31708" s="116"/>
      <c r="AB31708" s="127"/>
      <c r="AC31708" s="127"/>
    </row>
    <row r="31709" spans="14:29" ht="15" hidden="1" customHeight="1">
      <c r="N31709" s="127"/>
      <c r="P31709" s="146"/>
      <c r="Q31709" s="91"/>
      <c r="R31709" s="116"/>
      <c r="AB31709" s="127"/>
      <c r="AC31709" s="127"/>
    </row>
    <row r="31710" spans="14:29" ht="15" hidden="1" customHeight="1">
      <c r="N31710" s="127"/>
      <c r="P31710" s="146"/>
      <c r="Q31710" s="91"/>
      <c r="R31710" s="116"/>
      <c r="AB31710" s="127"/>
      <c r="AC31710" s="127"/>
    </row>
    <row r="31711" spans="14:29" ht="15" hidden="1" customHeight="1">
      <c r="N31711" s="127"/>
      <c r="P31711" s="146"/>
      <c r="Q31711" s="91"/>
      <c r="R31711" s="116"/>
      <c r="AB31711" s="127"/>
      <c r="AC31711" s="127"/>
    </row>
    <row r="31712" spans="14:29" ht="15" hidden="1" customHeight="1">
      <c r="N31712" s="127"/>
      <c r="P31712" s="146"/>
      <c r="Q31712" s="91"/>
      <c r="R31712" s="116"/>
      <c r="AB31712" s="127"/>
      <c r="AC31712" s="127"/>
    </row>
    <row r="31713" spans="14:29" ht="15" hidden="1" customHeight="1">
      <c r="N31713" s="127"/>
      <c r="P31713" s="146"/>
      <c r="Q31713" s="91"/>
      <c r="R31713" s="116"/>
      <c r="AB31713" s="127"/>
      <c r="AC31713" s="127"/>
    </row>
    <row r="31714" spans="14:29" ht="15" hidden="1" customHeight="1">
      <c r="N31714" s="127"/>
      <c r="P31714" s="146"/>
      <c r="Q31714" s="91"/>
      <c r="R31714" s="116"/>
      <c r="AB31714" s="127"/>
      <c r="AC31714" s="127"/>
    </row>
    <row r="31715" spans="14:29" ht="15" hidden="1" customHeight="1">
      <c r="N31715" s="127"/>
      <c r="P31715" s="146"/>
      <c r="Q31715" s="91"/>
      <c r="R31715" s="116"/>
      <c r="AB31715" s="127"/>
      <c r="AC31715" s="127"/>
    </row>
    <row r="31716" spans="14:29" ht="15" hidden="1" customHeight="1">
      <c r="N31716" s="127"/>
      <c r="P31716" s="146"/>
      <c r="Q31716" s="91"/>
      <c r="R31716" s="116"/>
      <c r="AB31716" s="127"/>
      <c r="AC31716" s="127"/>
    </row>
    <row r="31717" spans="14:29" ht="15" hidden="1" customHeight="1">
      <c r="N31717" s="127"/>
      <c r="P31717" s="146"/>
      <c r="Q31717" s="91"/>
      <c r="R31717" s="116"/>
      <c r="AB31717" s="127"/>
      <c r="AC31717" s="127"/>
    </row>
    <row r="31718" spans="14:29" ht="15" hidden="1" customHeight="1">
      <c r="N31718" s="127"/>
      <c r="P31718" s="146"/>
      <c r="Q31718" s="91"/>
      <c r="R31718" s="116"/>
      <c r="AB31718" s="127"/>
      <c r="AC31718" s="127"/>
    </row>
    <row r="31719" spans="14:29" ht="15" hidden="1" customHeight="1">
      <c r="N31719" s="127"/>
      <c r="P31719" s="146"/>
      <c r="Q31719" s="91"/>
      <c r="R31719" s="116"/>
      <c r="AB31719" s="127"/>
      <c r="AC31719" s="127"/>
    </row>
    <row r="31720" spans="14:29" ht="15" hidden="1" customHeight="1">
      <c r="N31720" s="127"/>
      <c r="P31720" s="146"/>
      <c r="Q31720" s="91"/>
      <c r="R31720" s="116"/>
      <c r="AB31720" s="127"/>
      <c r="AC31720" s="127"/>
    </row>
    <row r="31721" spans="14:29" ht="15" hidden="1" customHeight="1">
      <c r="N31721" s="127"/>
      <c r="P31721" s="146"/>
      <c r="Q31721" s="91"/>
      <c r="R31721" s="116"/>
      <c r="AB31721" s="127"/>
      <c r="AC31721" s="127"/>
    </row>
    <row r="31722" spans="14:29" ht="15" hidden="1" customHeight="1">
      <c r="N31722" s="127"/>
      <c r="P31722" s="146"/>
      <c r="Q31722" s="91"/>
      <c r="R31722" s="116"/>
      <c r="AB31722" s="127"/>
      <c r="AC31722" s="127"/>
    </row>
    <row r="31723" spans="14:29" ht="15" hidden="1" customHeight="1">
      <c r="N31723" s="127"/>
      <c r="P31723" s="146"/>
      <c r="Q31723" s="91"/>
      <c r="R31723" s="116"/>
      <c r="AB31723" s="127"/>
      <c r="AC31723" s="127"/>
    </row>
    <row r="31724" spans="14:29" ht="15" hidden="1" customHeight="1">
      <c r="N31724" s="127"/>
      <c r="P31724" s="146"/>
      <c r="Q31724" s="91"/>
      <c r="R31724" s="116"/>
      <c r="AB31724" s="127"/>
      <c r="AC31724" s="127"/>
    </row>
    <row r="31725" spans="14:29" ht="15" hidden="1" customHeight="1">
      <c r="N31725" s="127"/>
      <c r="P31725" s="146"/>
      <c r="Q31725" s="91"/>
      <c r="R31725" s="116"/>
      <c r="AB31725" s="127"/>
      <c r="AC31725" s="127"/>
    </row>
    <row r="31726" spans="14:29" ht="15" hidden="1" customHeight="1">
      <c r="N31726" s="127"/>
      <c r="P31726" s="146"/>
      <c r="Q31726" s="91"/>
      <c r="R31726" s="116"/>
      <c r="AB31726" s="127"/>
      <c r="AC31726" s="127"/>
    </row>
    <row r="31727" spans="14:29" ht="15" hidden="1" customHeight="1">
      <c r="N31727" s="127"/>
      <c r="P31727" s="146"/>
      <c r="Q31727" s="91"/>
      <c r="R31727" s="116"/>
      <c r="AB31727" s="127"/>
      <c r="AC31727" s="127"/>
    </row>
    <row r="31728" spans="14:29" ht="15" hidden="1" customHeight="1">
      <c r="N31728" s="127"/>
      <c r="P31728" s="146"/>
      <c r="Q31728" s="91"/>
      <c r="R31728" s="116"/>
      <c r="AB31728" s="127"/>
      <c r="AC31728" s="127"/>
    </row>
    <row r="31729" spans="14:29" ht="15" hidden="1" customHeight="1">
      <c r="N31729" s="127"/>
      <c r="P31729" s="146"/>
      <c r="Q31729" s="91"/>
      <c r="R31729" s="116"/>
      <c r="AB31729" s="127"/>
      <c r="AC31729" s="127"/>
    </row>
    <row r="31730" spans="14:29" ht="15" hidden="1" customHeight="1">
      <c r="N31730" s="127"/>
      <c r="P31730" s="146"/>
      <c r="Q31730" s="91"/>
      <c r="R31730" s="116"/>
      <c r="AB31730" s="127"/>
      <c r="AC31730" s="127"/>
    </row>
    <row r="31731" spans="14:29" ht="15" hidden="1" customHeight="1">
      <c r="N31731" s="127"/>
      <c r="P31731" s="146"/>
      <c r="Q31731" s="91"/>
      <c r="R31731" s="116"/>
      <c r="AB31731" s="127"/>
      <c r="AC31731" s="127"/>
    </row>
    <row r="31732" spans="14:29" ht="15" hidden="1" customHeight="1">
      <c r="N31732" s="127"/>
      <c r="P31732" s="146"/>
      <c r="Q31732" s="91"/>
      <c r="R31732" s="116"/>
      <c r="AB31732" s="127"/>
      <c r="AC31732" s="127"/>
    </row>
    <row r="31733" spans="14:29" ht="15" hidden="1" customHeight="1">
      <c r="N31733" s="127"/>
      <c r="P31733" s="146"/>
      <c r="Q31733" s="91"/>
      <c r="R31733" s="116"/>
      <c r="AB31733" s="127"/>
      <c r="AC31733" s="127"/>
    </row>
    <row r="31734" spans="14:29" ht="15" hidden="1" customHeight="1">
      <c r="N31734" s="127"/>
      <c r="P31734" s="146"/>
      <c r="Q31734" s="91"/>
      <c r="R31734" s="116"/>
      <c r="AB31734" s="127"/>
      <c r="AC31734" s="127"/>
    </row>
    <row r="31735" spans="14:29" ht="15" hidden="1" customHeight="1">
      <c r="N31735" s="127"/>
      <c r="P31735" s="146"/>
      <c r="Q31735" s="91"/>
      <c r="R31735" s="116"/>
      <c r="AB31735" s="127"/>
      <c r="AC31735" s="127"/>
    </row>
    <row r="31736" spans="14:29" ht="15" hidden="1" customHeight="1">
      <c r="N31736" s="127"/>
      <c r="P31736" s="146"/>
      <c r="Q31736" s="91"/>
      <c r="R31736" s="116"/>
      <c r="AB31736" s="127"/>
      <c r="AC31736" s="127"/>
    </row>
    <row r="31737" spans="14:29" ht="15" hidden="1" customHeight="1">
      <c r="N31737" s="127"/>
      <c r="P31737" s="146"/>
      <c r="Q31737" s="91"/>
      <c r="R31737" s="116"/>
      <c r="AB31737" s="127"/>
      <c r="AC31737" s="127"/>
    </row>
    <row r="31738" spans="14:29" ht="15" hidden="1" customHeight="1">
      <c r="N31738" s="127"/>
      <c r="P31738" s="146"/>
      <c r="Q31738" s="91"/>
      <c r="R31738" s="116"/>
      <c r="AB31738" s="127"/>
      <c r="AC31738" s="127"/>
    </row>
    <row r="31739" spans="14:29" ht="15" hidden="1" customHeight="1">
      <c r="N31739" s="127"/>
      <c r="P31739" s="146"/>
      <c r="Q31739" s="91"/>
      <c r="R31739" s="116"/>
      <c r="AB31739" s="127"/>
      <c r="AC31739" s="127"/>
    </row>
    <row r="31740" spans="14:29" ht="15" hidden="1" customHeight="1">
      <c r="N31740" s="127"/>
      <c r="P31740" s="146"/>
      <c r="Q31740" s="91"/>
      <c r="R31740" s="116"/>
      <c r="AB31740" s="127"/>
      <c r="AC31740" s="127"/>
    </row>
    <row r="31741" spans="14:29" ht="15" hidden="1" customHeight="1">
      <c r="N31741" s="127"/>
      <c r="P31741" s="146"/>
      <c r="Q31741" s="91"/>
      <c r="R31741" s="116"/>
      <c r="AB31741" s="127"/>
      <c r="AC31741" s="127"/>
    </row>
    <row r="31742" spans="14:29" ht="15" hidden="1" customHeight="1">
      <c r="N31742" s="127"/>
      <c r="P31742" s="146"/>
      <c r="Q31742" s="91"/>
      <c r="R31742" s="116"/>
      <c r="AB31742" s="127"/>
      <c r="AC31742" s="127"/>
    </row>
    <row r="31743" spans="14:29" ht="15" hidden="1" customHeight="1">
      <c r="N31743" s="127"/>
      <c r="P31743" s="146"/>
      <c r="Q31743" s="91"/>
      <c r="R31743" s="116"/>
      <c r="AB31743" s="127"/>
      <c r="AC31743" s="127"/>
    </row>
    <row r="31744" spans="14:29" ht="15" hidden="1" customHeight="1">
      <c r="N31744" s="127"/>
      <c r="P31744" s="146"/>
      <c r="Q31744" s="91"/>
      <c r="R31744" s="116"/>
      <c r="AB31744" s="127"/>
      <c r="AC31744" s="127"/>
    </row>
    <row r="31745" spans="14:29" ht="15" hidden="1" customHeight="1">
      <c r="N31745" s="127"/>
      <c r="P31745" s="146"/>
      <c r="Q31745" s="91"/>
      <c r="R31745" s="116"/>
      <c r="AB31745" s="127"/>
      <c r="AC31745" s="127"/>
    </row>
    <row r="31746" spans="14:29" ht="15" hidden="1" customHeight="1">
      <c r="N31746" s="127"/>
      <c r="P31746" s="146"/>
      <c r="Q31746" s="91"/>
      <c r="R31746" s="116"/>
      <c r="AB31746" s="127"/>
      <c r="AC31746" s="127"/>
    </row>
    <row r="31747" spans="14:29" ht="15" hidden="1" customHeight="1">
      <c r="N31747" s="127"/>
      <c r="P31747" s="146"/>
      <c r="Q31747" s="91"/>
      <c r="R31747" s="116"/>
      <c r="AB31747" s="127"/>
      <c r="AC31747" s="127"/>
    </row>
    <row r="31748" spans="14:29" ht="15" hidden="1" customHeight="1">
      <c r="N31748" s="127"/>
      <c r="P31748" s="146"/>
      <c r="Q31748" s="91"/>
      <c r="R31748" s="116"/>
      <c r="AB31748" s="127"/>
      <c r="AC31748" s="127"/>
    </row>
    <row r="31749" spans="14:29" ht="15" hidden="1" customHeight="1">
      <c r="N31749" s="127"/>
      <c r="P31749" s="146"/>
      <c r="Q31749" s="91"/>
      <c r="R31749" s="116"/>
      <c r="AB31749" s="127"/>
      <c r="AC31749" s="127"/>
    </row>
    <row r="31750" spans="14:29" ht="15" hidden="1" customHeight="1">
      <c r="N31750" s="127"/>
      <c r="P31750" s="146"/>
      <c r="Q31750" s="91"/>
      <c r="R31750" s="116"/>
      <c r="AB31750" s="127"/>
      <c r="AC31750" s="127"/>
    </row>
    <row r="31751" spans="14:29" ht="15" hidden="1" customHeight="1">
      <c r="N31751" s="127"/>
      <c r="P31751" s="146"/>
      <c r="Q31751" s="91"/>
      <c r="R31751" s="116"/>
      <c r="AB31751" s="127"/>
      <c r="AC31751" s="127"/>
    </row>
    <row r="31752" spans="14:29" ht="15" hidden="1" customHeight="1">
      <c r="N31752" s="127"/>
      <c r="P31752" s="146"/>
      <c r="Q31752" s="91"/>
      <c r="R31752" s="116"/>
      <c r="AB31752" s="127"/>
      <c r="AC31752" s="127"/>
    </row>
    <row r="31753" spans="14:29" ht="15" hidden="1" customHeight="1">
      <c r="N31753" s="127"/>
      <c r="P31753" s="146"/>
      <c r="Q31753" s="91"/>
      <c r="R31753" s="116"/>
      <c r="AB31753" s="127"/>
      <c r="AC31753" s="127"/>
    </row>
    <row r="31754" spans="14:29" ht="15" hidden="1" customHeight="1">
      <c r="N31754" s="127"/>
      <c r="P31754" s="146"/>
      <c r="Q31754" s="91"/>
      <c r="R31754" s="116"/>
      <c r="AB31754" s="127"/>
      <c r="AC31754" s="127"/>
    </row>
    <row r="31755" spans="14:29" ht="15" hidden="1" customHeight="1">
      <c r="N31755" s="127"/>
      <c r="P31755" s="146"/>
      <c r="Q31755" s="91"/>
      <c r="R31755" s="116"/>
      <c r="AB31755" s="127"/>
      <c r="AC31755" s="127"/>
    </row>
    <row r="31756" spans="14:29" ht="15" hidden="1" customHeight="1">
      <c r="N31756" s="127"/>
      <c r="P31756" s="146"/>
      <c r="Q31756" s="91"/>
      <c r="R31756" s="116"/>
      <c r="AB31756" s="127"/>
      <c r="AC31756" s="127"/>
    </row>
    <row r="31757" spans="14:29" ht="15" hidden="1" customHeight="1">
      <c r="N31757" s="127"/>
      <c r="P31757" s="146"/>
      <c r="Q31757" s="91"/>
      <c r="R31757" s="116"/>
      <c r="AB31757" s="127"/>
      <c r="AC31757" s="127"/>
    </row>
    <row r="31758" spans="14:29" ht="15" hidden="1" customHeight="1">
      <c r="N31758" s="127"/>
      <c r="P31758" s="146"/>
      <c r="Q31758" s="91"/>
      <c r="R31758" s="116"/>
      <c r="AB31758" s="127"/>
      <c r="AC31758" s="127"/>
    </row>
    <row r="31759" spans="14:29" ht="15" hidden="1" customHeight="1">
      <c r="N31759" s="127"/>
      <c r="P31759" s="146"/>
      <c r="Q31759" s="91"/>
      <c r="R31759" s="116"/>
      <c r="AB31759" s="127"/>
      <c r="AC31759" s="127"/>
    </row>
    <row r="31760" spans="14:29" ht="15" hidden="1" customHeight="1">
      <c r="N31760" s="127"/>
      <c r="P31760" s="146"/>
      <c r="Q31760" s="91"/>
      <c r="R31760" s="116"/>
      <c r="AB31760" s="127"/>
      <c r="AC31760" s="127"/>
    </row>
    <row r="31761" spans="14:29" ht="15" hidden="1" customHeight="1">
      <c r="N31761" s="127"/>
      <c r="P31761" s="146"/>
      <c r="Q31761" s="91"/>
      <c r="R31761" s="116"/>
      <c r="AB31761" s="127"/>
      <c r="AC31761" s="127"/>
    </row>
    <row r="31762" spans="14:29" ht="15" hidden="1" customHeight="1">
      <c r="N31762" s="127"/>
      <c r="P31762" s="146"/>
      <c r="Q31762" s="91"/>
      <c r="R31762" s="116"/>
      <c r="AB31762" s="127"/>
      <c r="AC31762" s="127"/>
    </row>
    <row r="31763" spans="14:29" ht="15" hidden="1" customHeight="1">
      <c r="N31763" s="127"/>
      <c r="P31763" s="146"/>
      <c r="Q31763" s="91"/>
      <c r="R31763" s="116"/>
      <c r="AB31763" s="127"/>
      <c r="AC31763" s="127"/>
    </row>
    <row r="31764" spans="14:29" ht="15" hidden="1" customHeight="1">
      <c r="N31764" s="127"/>
      <c r="P31764" s="146"/>
      <c r="Q31764" s="91"/>
      <c r="R31764" s="116"/>
      <c r="AB31764" s="127"/>
      <c r="AC31764" s="127"/>
    </row>
    <row r="31765" spans="14:29" ht="15" hidden="1" customHeight="1">
      <c r="N31765" s="127"/>
      <c r="P31765" s="146"/>
      <c r="Q31765" s="91"/>
      <c r="R31765" s="116"/>
      <c r="AB31765" s="127"/>
      <c r="AC31765" s="127"/>
    </row>
    <row r="31766" spans="14:29" ht="15" hidden="1" customHeight="1">
      <c r="N31766" s="127"/>
      <c r="P31766" s="146"/>
      <c r="Q31766" s="91"/>
      <c r="R31766" s="116"/>
      <c r="AB31766" s="127"/>
      <c r="AC31766" s="127"/>
    </row>
    <row r="31767" spans="14:29" ht="15" hidden="1" customHeight="1">
      <c r="N31767" s="127"/>
      <c r="P31767" s="146"/>
      <c r="Q31767" s="91"/>
      <c r="R31767" s="116"/>
      <c r="AB31767" s="127"/>
      <c r="AC31767" s="127"/>
    </row>
    <row r="31768" spans="14:29" ht="15" hidden="1" customHeight="1">
      <c r="N31768" s="127"/>
      <c r="P31768" s="146"/>
      <c r="Q31768" s="91"/>
      <c r="R31768" s="116"/>
      <c r="AB31768" s="127"/>
      <c r="AC31768" s="127"/>
    </row>
    <row r="31769" spans="14:29" ht="15" hidden="1" customHeight="1">
      <c r="N31769" s="127"/>
      <c r="P31769" s="146"/>
      <c r="Q31769" s="91"/>
      <c r="R31769" s="116"/>
      <c r="AB31769" s="127"/>
      <c r="AC31769" s="127"/>
    </row>
    <row r="31770" spans="14:29" ht="15" hidden="1" customHeight="1">
      <c r="N31770" s="127"/>
      <c r="P31770" s="146"/>
      <c r="Q31770" s="91"/>
      <c r="R31770" s="116"/>
      <c r="AB31770" s="127"/>
      <c r="AC31770" s="127"/>
    </row>
    <row r="31771" spans="14:29" ht="15" hidden="1" customHeight="1">
      <c r="N31771" s="127"/>
      <c r="P31771" s="146"/>
      <c r="Q31771" s="91"/>
      <c r="R31771" s="116"/>
      <c r="AB31771" s="127"/>
      <c r="AC31771" s="127"/>
    </row>
    <row r="31772" spans="14:29" ht="15" hidden="1" customHeight="1">
      <c r="N31772" s="127"/>
      <c r="P31772" s="146"/>
      <c r="Q31772" s="91"/>
      <c r="R31772" s="116"/>
      <c r="AB31772" s="127"/>
      <c r="AC31772" s="127"/>
    </row>
    <row r="31773" spans="14:29" ht="15" hidden="1" customHeight="1">
      <c r="N31773" s="127"/>
      <c r="P31773" s="146"/>
      <c r="Q31773" s="91"/>
      <c r="R31773" s="116"/>
      <c r="AB31773" s="127"/>
      <c r="AC31773" s="127"/>
    </row>
    <row r="31774" spans="14:29" ht="15" hidden="1" customHeight="1">
      <c r="N31774" s="127"/>
      <c r="P31774" s="146"/>
      <c r="Q31774" s="91"/>
      <c r="R31774" s="116"/>
      <c r="AB31774" s="127"/>
      <c r="AC31774" s="127"/>
    </row>
    <row r="31775" spans="14:29" ht="15" hidden="1" customHeight="1">
      <c r="N31775" s="127"/>
      <c r="P31775" s="146"/>
      <c r="Q31775" s="91"/>
      <c r="R31775" s="116"/>
      <c r="AB31775" s="127"/>
      <c r="AC31775" s="127"/>
    </row>
    <row r="31776" spans="14:29" ht="15" hidden="1" customHeight="1">
      <c r="N31776" s="127"/>
      <c r="P31776" s="146"/>
      <c r="Q31776" s="91"/>
      <c r="R31776" s="116"/>
      <c r="AB31776" s="127"/>
      <c r="AC31776" s="127"/>
    </row>
    <row r="31777" spans="14:29" ht="15" hidden="1" customHeight="1">
      <c r="N31777" s="127"/>
      <c r="P31777" s="146"/>
      <c r="Q31777" s="91"/>
      <c r="R31777" s="116"/>
      <c r="AB31777" s="127"/>
      <c r="AC31777" s="127"/>
    </row>
    <row r="31778" spans="14:29" ht="15" hidden="1" customHeight="1">
      <c r="N31778" s="127"/>
      <c r="P31778" s="146"/>
      <c r="Q31778" s="91"/>
      <c r="R31778" s="116"/>
      <c r="AB31778" s="127"/>
      <c r="AC31778" s="127"/>
    </row>
    <row r="31779" spans="14:29" ht="15" hidden="1" customHeight="1">
      <c r="N31779" s="127"/>
      <c r="P31779" s="146"/>
      <c r="Q31779" s="91"/>
      <c r="R31779" s="116"/>
      <c r="AB31779" s="127"/>
      <c r="AC31779" s="127"/>
    </row>
    <row r="31780" spans="14:29" ht="15" hidden="1" customHeight="1">
      <c r="N31780" s="127"/>
      <c r="P31780" s="146"/>
      <c r="Q31780" s="91"/>
      <c r="R31780" s="116"/>
      <c r="AB31780" s="127"/>
      <c r="AC31780" s="127"/>
    </row>
    <row r="31781" spans="14:29" ht="15" hidden="1" customHeight="1">
      <c r="N31781" s="127"/>
      <c r="P31781" s="146"/>
      <c r="Q31781" s="91"/>
      <c r="R31781" s="116"/>
      <c r="AB31781" s="127"/>
      <c r="AC31781" s="127"/>
    </row>
    <row r="31782" spans="14:29" ht="15" hidden="1" customHeight="1">
      <c r="N31782" s="127"/>
      <c r="P31782" s="146"/>
      <c r="Q31782" s="91"/>
      <c r="R31782" s="116"/>
      <c r="AB31782" s="127"/>
      <c r="AC31782" s="127"/>
    </row>
    <row r="31783" spans="14:29" ht="15" hidden="1" customHeight="1">
      <c r="N31783" s="127"/>
      <c r="P31783" s="146"/>
      <c r="Q31783" s="91"/>
      <c r="R31783" s="116"/>
      <c r="AB31783" s="127"/>
      <c r="AC31783" s="127"/>
    </row>
    <row r="31784" spans="14:29" ht="15" hidden="1" customHeight="1">
      <c r="N31784" s="127"/>
      <c r="P31784" s="146"/>
      <c r="Q31784" s="91"/>
      <c r="R31784" s="116"/>
      <c r="AB31784" s="127"/>
      <c r="AC31784" s="127"/>
    </row>
    <row r="31785" spans="14:29" ht="15" hidden="1" customHeight="1">
      <c r="N31785" s="127"/>
      <c r="P31785" s="146"/>
      <c r="Q31785" s="91"/>
      <c r="R31785" s="116"/>
      <c r="AB31785" s="127"/>
      <c r="AC31785" s="127"/>
    </row>
    <row r="31786" spans="14:29" ht="15" hidden="1" customHeight="1">
      <c r="N31786" s="127"/>
      <c r="P31786" s="146"/>
      <c r="Q31786" s="91"/>
      <c r="R31786" s="116"/>
      <c r="AB31786" s="127"/>
      <c r="AC31786" s="127"/>
    </row>
    <row r="31787" spans="14:29" ht="15" hidden="1" customHeight="1">
      <c r="N31787" s="127"/>
      <c r="P31787" s="146"/>
      <c r="Q31787" s="91"/>
      <c r="R31787" s="116"/>
      <c r="AB31787" s="127"/>
      <c r="AC31787" s="127"/>
    </row>
    <row r="31788" spans="14:29" ht="15" hidden="1" customHeight="1">
      <c r="N31788" s="127"/>
      <c r="P31788" s="146"/>
      <c r="Q31788" s="91"/>
      <c r="R31788" s="116"/>
      <c r="AB31788" s="127"/>
      <c r="AC31788" s="127"/>
    </row>
    <row r="31789" spans="14:29" ht="15" hidden="1" customHeight="1">
      <c r="N31789" s="127"/>
      <c r="P31789" s="146"/>
      <c r="Q31789" s="91"/>
      <c r="R31789" s="116"/>
      <c r="AB31789" s="127"/>
      <c r="AC31789" s="127"/>
    </row>
    <row r="31790" spans="14:29" ht="15" hidden="1" customHeight="1">
      <c r="N31790" s="127"/>
      <c r="P31790" s="146"/>
      <c r="Q31790" s="91"/>
      <c r="R31790" s="116"/>
      <c r="AB31790" s="127"/>
      <c r="AC31790" s="127"/>
    </row>
    <row r="31791" spans="14:29" ht="15" hidden="1" customHeight="1">
      <c r="N31791" s="127"/>
      <c r="P31791" s="146"/>
      <c r="Q31791" s="91"/>
      <c r="R31791" s="116"/>
      <c r="AB31791" s="127"/>
      <c r="AC31791" s="127"/>
    </row>
    <row r="31792" spans="14:29" ht="15" hidden="1" customHeight="1">
      <c r="N31792" s="127"/>
      <c r="P31792" s="146"/>
      <c r="Q31792" s="91"/>
      <c r="R31792" s="116"/>
      <c r="AB31792" s="127"/>
      <c r="AC31792" s="127"/>
    </row>
    <row r="31793" spans="14:29" ht="15" hidden="1" customHeight="1">
      <c r="N31793" s="127"/>
      <c r="P31793" s="146"/>
      <c r="Q31793" s="91"/>
      <c r="R31793" s="116"/>
      <c r="AB31793" s="127"/>
      <c r="AC31793" s="127"/>
    </row>
    <row r="31794" spans="14:29" ht="15" hidden="1" customHeight="1">
      <c r="N31794" s="127"/>
      <c r="P31794" s="146"/>
      <c r="Q31794" s="91"/>
      <c r="R31794" s="116"/>
      <c r="AB31794" s="127"/>
      <c r="AC31794" s="127"/>
    </row>
    <row r="31795" spans="14:29" ht="15" hidden="1" customHeight="1">
      <c r="N31795" s="127"/>
      <c r="P31795" s="146"/>
      <c r="Q31795" s="91"/>
      <c r="R31795" s="116"/>
      <c r="AB31795" s="127"/>
      <c r="AC31795" s="127"/>
    </row>
    <row r="31796" spans="14:29" ht="15" hidden="1" customHeight="1">
      <c r="N31796" s="127"/>
      <c r="P31796" s="146"/>
      <c r="Q31796" s="91"/>
      <c r="R31796" s="116"/>
      <c r="AB31796" s="127"/>
      <c r="AC31796" s="127"/>
    </row>
    <row r="31797" spans="14:29" ht="15" hidden="1" customHeight="1">
      <c r="N31797" s="127"/>
      <c r="P31797" s="146"/>
      <c r="Q31797" s="91"/>
      <c r="R31797" s="116"/>
      <c r="AB31797" s="127"/>
      <c r="AC31797" s="127"/>
    </row>
    <row r="31798" spans="14:29" ht="15" hidden="1" customHeight="1">
      <c r="N31798" s="127"/>
      <c r="P31798" s="146"/>
      <c r="Q31798" s="91"/>
      <c r="R31798" s="116"/>
      <c r="AB31798" s="127"/>
      <c r="AC31798" s="127"/>
    </row>
    <row r="31799" spans="14:29" ht="15" hidden="1" customHeight="1">
      <c r="N31799" s="127"/>
      <c r="P31799" s="146"/>
      <c r="Q31799" s="91"/>
      <c r="R31799" s="116"/>
      <c r="AB31799" s="127"/>
      <c r="AC31799" s="127"/>
    </row>
    <row r="31800" spans="14:29" ht="15" hidden="1" customHeight="1">
      <c r="N31800" s="127"/>
      <c r="P31800" s="146"/>
      <c r="Q31800" s="91"/>
      <c r="R31800" s="116"/>
      <c r="AB31800" s="127"/>
      <c r="AC31800" s="127"/>
    </row>
    <row r="31801" spans="14:29" ht="15" hidden="1" customHeight="1">
      <c r="N31801" s="127"/>
      <c r="P31801" s="146"/>
      <c r="Q31801" s="91"/>
      <c r="R31801" s="116"/>
      <c r="AB31801" s="127"/>
      <c r="AC31801" s="127"/>
    </row>
    <row r="31802" spans="14:29" ht="15" hidden="1" customHeight="1">
      <c r="N31802" s="127"/>
      <c r="P31802" s="146"/>
      <c r="Q31802" s="91"/>
      <c r="R31802" s="116"/>
      <c r="AB31802" s="127"/>
      <c r="AC31802" s="127"/>
    </row>
    <row r="31803" spans="14:29" ht="15" hidden="1" customHeight="1">
      <c r="N31803" s="127"/>
      <c r="P31803" s="146"/>
      <c r="Q31803" s="91"/>
      <c r="R31803" s="116"/>
      <c r="AB31803" s="127"/>
      <c r="AC31803" s="127"/>
    </row>
    <row r="31804" spans="14:29" ht="15" hidden="1" customHeight="1">
      <c r="N31804" s="127"/>
      <c r="P31804" s="146"/>
      <c r="Q31804" s="91"/>
      <c r="R31804" s="116"/>
      <c r="AB31804" s="127"/>
      <c r="AC31804" s="127"/>
    </row>
    <row r="31805" spans="14:29" ht="15" hidden="1" customHeight="1">
      <c r="N31805" s="127"/>
      <c r="P31805" s="146"/>
      <c r="Q31805" s="91"/>
      <c r="R31805" s="116"/>
      <c r="AB31805" s="127"/>
      <c r="AC31805" s="127"/>
    </row>
    <row r="31806" spans="14:29" ht="15" hidden="1" customHeight="1">
      <c r="N31806" s="127"/>
      <c r="P31806" s="146"/>
      <c r="Q31806" s="91"/>
      <c r="R31806" s="116"/>
      <c r="AB31806" s="127"/>
      <c r="AC31806" s="127"/>
    </row>
    <row r="31807" spans="14:29" ht="15" hidden="1" customHeight="1">
      <c r="N31807" s="127"/>
      <c r="P31807" s="146"/>
      <c r="Q31807" s="91"/>
      <c r="R31807" s="116"/>
      <c r="AB31807" s="127"/>
      <c r="AC31807" s="127"/>
    </row>
    <row r="31808" spans="14:29" ht="15" hidden="1" customHeight="1">
      <c r="N31808" s="127"/>
      <c r="P31808" s="146"/>
      <c r="Q31808" s="91"/>
      <c r="R31808" s="116"/>
      <c r="AB31808" s="127"/>
      <c r="AC31808" s="127"/>
    </row>
    <row r="31809" spans="14:29" ht="15" hidden="1" customHeight="1">
      <c r="N31809" s="127"/>
      <c r="P31809" s="146"/>
      <c r="Q31809" s="91"/>
      <c r="R31809" s="116"/>
      <c r="AB31809" s="127"/>
      <c r="AC31809" s="127"/>
    </row>
    <row r="31810" spans="14:29" ht="15" hidden="1" customHeight="1">
      <c r="N31810" s="127"/>
      <c r="P31810" s="146"/>
      <c r="Q31810" s="91"/>
      <c r="R31810" s="116"/>
      <c r="AB31810" s="127"/>
      <c r="AC31810" s="127"/>
    </row>
    <row r="31811" spans="14:29" ht="15" hidden="1" customHeight="1">
      <c r="N31811" s="127"/>
      <c r="P31811" s="146"/>
      <c r="Q31811" s="91"/>
      <c r="R31811" s="116"/>
      <c r="AB31811" s="127"/>
      <c r="AC31811" s="127"/>
    </row>
    <row r="31812" spans="14:29" ht="15" hidden="1" customHeight="1">
      <c r="N31812" s="127"/>
      <c r="P31812" s="146"/>
      <c r="Q31812" s="91"/>
      <c r="R31812" s="116"/>
      <c r="AB31812" s="127"/>
      <c r="AC31812" s="127"/>
    </row>
    <row r="31813" spans="14:29" ht="15" hidden="1" customHeight="1">
      <c r="N31813" s="127"/>
      <c r="P31813" s="146"/>
      <c r="Q31813" s="91"/>
      <c r="R31813" s="116"/>
      <c r="AB31813" s="127"/>
      <c r="AC31813" s="127"/>
    </row>
    <row r="31814" spans="14:29" ht="15" hidden="1" customHeight="1">
      <c r="N31814" s="127"/>
      <c r="P31814" s="146"/>
      <c r="Q31814" s="91"/>
      <c r="R31814" s="116"/>
      <c r="AB31814" s="127"/>
      <c r="AC31814" s="127"/>
    </row>
    <row r="31815" spans="14:29" ht="15" hidden="1" customHeight="1">
      <c r="N31815" s="127"/>
      <c r="P31815" s="146"/>
      <c r="Q31815" s="91"/>
      <c r="R31815" s="116"/>
      <c r="AB31815" s="127"/>
      <c r="AC31815" s="127"/>
    </row>
    <row r="31816" spans="14:29" ht="15" hidden="1" customHeight="1">
      <c r="N31816" s="127"/>
      <c r="P31816" s="146"/>
      <c r="Q31816" s="91"/>
      <c r="R31816" s="116"/>
      <c r="AB31816" s="127"/>
      <c r="AC31816" s="127"/>
    </row>
    <row r="31817" spans="14:29" ht="15" hidden="1" customHeight="1">
      <c r="N31817" s="127"/>
      <c r="P31817" s="146"/>
      <c r="Q31817" s="91"/>
      <c r="R31817" s="116"/>
      <c r="AB31817" s="127"/>
      <c r="AC31817" s="127"/>
    </row>
    <row r="31818" spans="14:29" ht="15" hidden="1" customHeight="1">
      <c r="N31818" s="127"/>
      <c r="P31818" s="146"/>
      <c r="Q31818" s="91"/>
      <c r="R31818" s="116"/>
      <c r="AB31818" s="127"/>
      <c r="AC31818" s="127"/>
    </row>
    <row r="31819" spans="14:29" ht="15" hidden="1" customHeight="1">
      <c r="N31819" s="127"/>
      <c r="P31819" s="146"/>
      <c r="Q31819" s="91"/>
      <c r="R31819" s="116"/>
      <c r="AB31819" s="127"/>
      <c r="AC31819" s="127"/>
    </row>
    <row r="31820" spans="14:29" ht="15" hidden="1" customHeight="1">
      <c r="N31820" s="127"/>
      <c r="P31820" s="146"/>
      <c r="Q31820" s="91"/>
      <c r="R31820" s="116"/>
      <c r="AB31820" s="127"/>
      <c r="AC31820" s="127"/>
    </row>
    <row r="31821" spans="14:29" ht="15" hidden="1" customHeight="1">
      <c r="N31821" s="127"/>
      <c r="P31821" s="146"/>
      <c r="Q31821" s="91"/>
      <c r="R31821" s="116"/>
      <c r="AB31821" s="127"/>
      <c r="AC31821" s="127"/>
    </row>
    <row r="31822" spans="14:29" ht="15" hidden="1" customHeight="1">
      <c r="N31822" s="127"/>
      <c r="P31822" s="146"/>
      <c r="Q31822" s="91"/>
      <c r="R31822" s="116"/>
      <c r="AB31822" s="127"/>
      <c r="AC31822" s="127"/>
    </row>
    <row r="31823" spans="14:29" ht="15" hidden="1" customHeight="1">
      <c r="N31823" s="127"/>
      <c r="P31823" s="146"/>
      <c r="Q31823" s="91"/>
      <c r="R31823" s="116"/>
      <c r="AB31823" s="127"/>
      <c r="AC31823" s="127"/>
    </row>
    <row r="31824" spans="14:29" ht="15" hidden="1" customHeight="1">
      <c r="N31824" s="127"/>
      <c r="P31824" s="146"/>
      <c r="Q31824" s="91"/>
      <c r="R31824" s="116"/>
      <c r="AB31824" s="127"/>
      <c r="AC31824" s="127"/>
    </row>
    <row r="31825" spans="14:29" ht="15" hidden="1" customHeight="1">
      <c r="N31825" s="127"/>
      <c r="P31825" s="146"/>
      <c r="Q31825" s="91"/>
      <c r="R31825" s="116"/>
      <c r="AB31825" s="127"/>
      <c r="AC31825" s="127"/>
    </row>
    <row r="31826" spans="14:29" ht="15" hidden="1" customHeight="1">
      <c r="N31826" s="127"/>
      <c r="P31826" s="146"/>
      <c r="Q31826" s="91"/>
      <c r="R31826" s="116"/>
      <c r="AB31826" s="127"/>
      <c r="AC31826" s="127"/>
    </row>
    <row r="31827" spans="14:29" ht="15" hidden="1" customHeight="1">
      <c r="N31827" s="127"/>
      <c r="P31827" s="146"/>
      <c r="Q31827" s="91"/>
      <c r="R31827" s="116"/>
      <c r="AB31827" s="127"/>
      <c r="AC31827" s="127"/>
    </row>
    <row r="31828" spans="14:29" ht="15" hidden="1" customHeight="1">
      <c r="N31828" s="127"/>
      <c r="P31828" s="146"/>
      <c r="Q31828" s="91"/>
      <c r="R31828" s="116"/>
      <c r="AB31828" s="127"/>
      <c r="AC31828" s="127"/>
    </row>
    <row r="31829" spans="14:29" ht="15" hidden="1" customHeight="1">
      <c r="N31829" s="127"/>
      <c r="P31829" s="146"/>
      <c r="Q31829" s="91"/>
      <c r="R31829" s="116"/>
      <c r="AB31829" s="127"/>
      <c r="AC31829" s="127"/>
    </row>
    <row r="31830" spans="14:29" ht="15" hidden="1" customHeight="1">
      <c r="N31830" s="127"/>
      <c r="P31830" s="146"/>
      <c r="Q31830" s="91"/>
      <c r="R31830" s="116"/>
      <c r="AB31830" s="127"/>
      <c r="AC31830" s="127"/>
    </row>
    <row r="31831" spans="14:29" ht="15" hidden="1" customHeight="1">
      <c r="N31831" s="127"/>
      <c r="P31831" s="146"/>
      <c r="Q31831" s="91"/>
      <c r="R31831" s="116"/>
      <c r="AB31831" s="127"/>
      <c r="AC31831" s="127"/>
    </row>
    <row r="31832" spans="14:29" ht="15" hidden="1" customHeight="1">
      <c r="N31832" s="127"/>
      <c r="P31832" s="146"/>
      <c r="Q31832" s="91"/>
      <c r="R31832" s="116"/>
      <c r="AB31832" s="127"/>
      <c r="AC31832" s="127"/>
    </row>
    <row r="31833" spans="14:29" ht="15" hidden="1" customHeight="1">
      <c r="N31833" s="127"/>
      <c r="P31833" s="146"/>
      <c r="Q31833" s="91"/>
      <c r="R31833" s="116"/>
      <c r="AB31833" s="127"/>
      <c r="AC31833" s="127"/>
    </row>
    <row r="31834" spans="14:29" ht="15" hidden="1" customHeight="1">
      <c r="N31834" s="127"/>
      <c r="P31834" s="146"/>
      <c r="Q31834" s="91"/>
      <c r="R31834" s="116"/>
      <c r="AB31834" s="127"/>
      <c r="AC31834" s="127"/>
    </row>
    <row r="31835" spans="14:29" ht="15" hidden="1" customHeight="1">
      <c r="N31835" s="127"/>
      <c r="P31835" s="146"/>
      <c r="Q31835" s="91"/>
      <c r="R31835" s="116"/>
      <c r="AB31835" s="127"/>
      <c r="AC31835" s="127"/>
    </row>
    <row r="31836" spans="14:29" ht="15" hidden="1" customHeight="1">
      <c r="N31836" s="127"/>
      <c r="P31836" s="146"/>
      <c r="Q31836" s="91"/>
      <c r="R31836" s="116"/>
      <c r="AB31836" s="127"/>
      <c r="AC31836" s="127"/>
    </row>
    <row r="31837" spans="14:29" ht="15" hidden="1" customHeight="1">
      <c r="N31837" s="127"/>
      <c r="P31837" s="146"/>
      <c r="Q31837" s="91"/>
      <c r="R31837" s="116"/>
      <c r="AB31837" s="127"/>
      <c r="AC31837" s="127"/>
    </row>
    <row r="31838" spans="14:29" ht="15" hidden="1" customHeight="1">
      <c r="N31838" s="127"/>
      <c r="P31838" s="146"/>
      <c r="Q31838" s="91"/>
      <c r="R31838" s="116"/>
      <c r="AB31838" s="127"/>
      <c r="AC31838" s="127"/>
    </row>
    <row r="31839" spans="14:29" ht="15" hidden="1" customHeight="1">
      <c r="N31839" s="127"/>
      <c r="P31839" s="146"/>
      <c r="Q31839" s="91"/>
      <c r="R31839" s="116"/>
      <c r="AB31839" s="127"/>
      <c r="AC31839" s="127"/>
    </row>
    <row r="31840" spans="14:29" ht="15" hidden="1" customHeight="1">
      <c r="N31840" s="127"/>
      <c r="P31840" s="146"/>
      <c r="Q31840" s="91"/>
      <c r="R31840" s="116"/>
      <c r="AB31840" s="127"/>
      <c r="AC31840" s="127"/>
    </row>
    <row r="31841" spans="14:29" ht="15" hidden="1" customHeight="1">
      <c r="N31841" s="127"/>
      <c r="P31841" s="146"/>
      <c r="Q31841" s="91"/>
      <c r="R31841" s="116"/>
      <c r="AB31841" s="127"/>
      <c r="AC31841" s="127"/>
    </row>
    <row r="31842" spans="14:29" ht="15" hidden="1" customHeight="1">
      <c r="N31842" s="127"/>
      <c r="P31842" s="146"/>
      <c r="Q31842" s="91"/>
      <c r="R31842" s="116"/>
      <c r="AB31842" s="127"/>
      <c r="AC31842" s="127"/>
    </row>
    <row r="31843" spans="14:29" ht="15" hidden="1" customHeight="1">
      <c r="N31843" s="127"/>
      <c r="P31843" s="146"/>
      <c r="Q31843" s="91"/>
      <c r="R31843" s="116"/>
      <c r="AB31843" s="127"/>
      <c r="AC31843" s="127"/>
    </row>
    <row r="31844" spans="14:29" ht="15" hidden="1" customHeight="1">
      <c r="N31844" s="127"/>
      <c r="P31844" s="146"/>
      <c r="Q31844" s="91"/>
      <c r="R31844" s="116"/>
      <c r="AB31844" s="127"/>
      <c r="AC31844" s="127"/>
    </row>
    <row r="31845" spans="14:29" ht="15" hidden="1" customHeight="1">
      <c r="N31845" s="127"/>
      <c r="P31845" s="146"/>
      <c r="Q31845" s="91"/>
      <c r="R31845" s="116"/>
      <c r="AB31845" s="127"/>
      <c r="AC31845" s="127"/>
    </row>
    <row r="31846" spans="14:29" ht="15" hidden="1" customHeight="1">
      <c r="N31846" s="127"/>
      <c r="P31846" s="146"/>
      <c r="Q31846" s="91"/>
      <c r="R31846" s="116"/>
      <c r="AB31846" s="127"/>
      <c r="AC31846" s="127"/>
    </row>
    <row r="31847" spans="14:29" ht="15" hidden="1" customHeight="1">
      <c r="N31847" s="127"/>
      <c r="P31847" s="146"/>
      <c r="Q31847" s="91"/>
      <c r="R31847" s="116"/>
      <c r="AB31847" s="127"/>
      <c r="AC31847" s="127"/>
    </row>
    <row r="31848" spans="14:29" ht="15" hidden="1" customHeight="1">
      <c r="N31848" s="127"/>
      <c r="P31848" s="146"/>
      <c r="Q31848" s="91"/>
      <c r="R31848" s="116"/>
      <c r="AB31848" s="127"/>
      <c r="AC31848" s="127"/>
    </row>
    <row r="31849" spans="14:29" ht="15" hidden="1" customHeight="1">
      <c r="N31849" s="127"/>
      <c r="P31849" s="146"/>
      <c r="Q31849" s="91"/>
      <c r="R31849" s="116"/>
      <c r="AB31849" s="127"/>
      <c r="AC31849" s="127"/>
    </row>
    <row r="31850" spans="14:29" ht="15" hidden="1" customHeight="1">
      <c r="N31850" s="127"/>
      <c r="P31850" s="146"/>
      <c r="Q31850" s="91"/>
      <c r="R31850" s="116"/>
      <c r="AB31850" s="127"/>
      <c r="AC31850" s="127"/>
    </row>
    <row r="31851" spans="14:29" ht="15" hidden="1" customHeight="1">
      <c r="N31851" s="127"/>
      <c r="P31851" s="146"/>
      <c r="Q31851" s="91"/>
      <c r="R31851" s="116"/>
      <c r="AB31851" s="127"/>
      <c r="AC31851" s="127"/>
    </row>
    <row r="31852" spans="14:29" ht="15" hidden="1" customHeight="1">
      <c r="N31852" s="127"/>
      <c r="P31852" s="146"/>
      <c r="Q31852" s="91"/>
      <c r="R31852" s="116"/>
      <c r="AB31852" s="127"/>
      <c r="AC31852" s="127"/>
    </row>
    <row r="31853" spans="14:29" ht="15" hidden="1" customHeight="1">
      <c r="N31853" s="127"/>
      <c r="P31853" s="146"/>
      <c r="Q31853" s="91"/>
      <c r="R31853" s="116"/>
      <c r="AB31853" s="127"/>
      <c r="AC31853" s="127"/>
    </row>
    <row r="31854" spans="14:29" ht="15" hidden="1" customHeight="1">
      <c r="N31854" s="127"/>
      <c r="P31854" s="146"/>
      <c r="Q31854" s="91"/>
      <c r="R31854" s="116"/>
      <c r="AB31854" s="127"/>
      <c r="AC31854" s="127"/>
    </row>
    <row r="31855" spans="14:29" ht="15" hidden="1" customHeight="1">
      <c r="N31855" s="127"/>
      <c r="P31855" s="146"/>
      <c r="Q31855" s="91"/>
      <c r="R31855" s="116"/>
      <c r="AB31855" s="127"/>
      <c r="AC31855" s="127"/>
    </row>
    <row r="31856" spans="14:29" ht="15" hidden="1" customHeight="1">
      <c r="N31856" s="127"/>
      <c r="P31856" s="146"/>
      <c r="Q31856" s="91"/>
      <c r="R31856" s="116"/>
      <c r="AB31856" s="127"/>
      <c r="AC31856" s="127"/>
    </row>
    <row r="31857" spans="14:29" ht="15" hidden="1" customHeight="1">
      <c r="N31857" s="127"/>
      <c r="P31857" s="146"/>
      <c r="Q31857" s="91"/>
      <c r="R31857" s="116"/>
      <c r="AB31857" s="127"/>
      <c r="AC31857" s="127"/>
    </row>
    <row r="31858" spans="14:29" ht="15" hidden="1" customHeight="1">
      <c r="N31858" s="127"/>
      <c r="P31858" s="146"/>
      <c r="Q31858" s="91"/>
      <c r="R31858" s="116"/>
      <c r="AB31858" s="127"/>
      <c r="AC31858" s="127"/>
    </row>
    <row r="31859" spans="14:29" ht="15" hidden="1" customHeight="1">
      <c r="N31859" s="127"/>
      <c r="P31859" s="146"/>
      <c r="Q31859" s="91"/>
      <c r="R31859" s="116"/>
      <c r="AB31859" s="127"/>
      <c r="AC31859" s="127"/>
    </row>
    <row r="31860" spans="14:29" ht="15" hidden="1" customHeight="1">
      <c r="N31860" s="127"/>
      <c r="P31860" s="146"/>
      <c r="Q31860" s="91"/>
      <c r="R31860" s="116"/>
      <c r="AB31860" s="127"/>
      <c r="AC31860" s="127"/>
    </row>
    <row r="31861" spans="14:29" ht="15" hidden="1" customHeight="1">
      <c r="N31861" s="127"/>
      <c r="P31861" s="146"/>
      <c r="Q31861" s="91"/>
      <c r="R31861" s="116"/>
      <c r="AB31861" s="127"/>
      <c r="AC31861" s="127"/>
    </row>
    <row r="31862" spans="14:29" ht="15" hidden="1" customHeight="1">
      <c r="N31862" s="127"/>
      <c r="P31862" s="146"/>
      <c r="Q31862" s="91"/>
      <c r="R31862" s="116"/>
      <c r="AB31862" s="127"/>
      <c r="AC31862" s="127"/>
    </row>
    <row r="31863" spans="14:29" ht="15" hidden="1" customHeight="1">
      <c r="N31863" s="127"/>
      <c r="P31863" s="146"/>
      <c r="Q31863" s="91"/>
      <c r="R31863" s="116"/>
      <c r="AB31863" s="127"/>
      <c r="AC31863" s="127"/>
    </row>
    <row r="31864" spans="14:29" ht="15" hidden="1" customHeight="1">
      <c r="N31864" s="127"/>
      <c r="P31864" s="146"/>
      <c r="Q31864" s="91"/>
      <c r="R31864" s="116"/>
      <c r="AB31864" s="127"/>
      <c r="AC31864" s="127"/>
    </row>
    <row r="31865" spans="14:29" ht="15" hidden="1" customHeight="1">
      <c r="N31865" s="127"/>
      <c r="P31865" s="146"/>
      <c r="Q31865" s="91"/>
      <c r="R31865" s="116"/>
      <c r="AB31865" s="127"/>
      <c r="AC31865" s="127"/>
    </row>
    <row r="31866" spans="14:29" ht="15" hidden="1" customHeight="1">
      <c r="N31866" s="127"/>
      <c r="P31866" s="146"/>
      <c r="Q31866" s="91"/>
      <c r="R31866" s="116"/>
      <c r="AB31866" s="127"/>
      <c r="AC31866" s="127"/>
    </row>
    <row r="31867" spans="14:29" ht="15" hidden="1" customHeight="1">
      <c r="N31867" s="127"/>
      <c r="P31867" s="146"/>
      <c r="Q31867" s="91"/>
      <c r="R31867" s="116"/>
      <c r="AB31867" s="127"/>
      <c r="AC31867" s="127"/>
    </row>
    <row r="31868" spans="14:29" ht="15" hidden="1" customHeight="1">
      <c r="N31868" s="127"/>
      <c r="P31868" s="146"/>
      <c r="Q31868" s="91"/>
      <c r="R31868" s="116"/>
      <c r="AB31868" s="127"/>
      <c r="AC31868" s="127"/>
    </row>
    <row r="31869" spans="14:29" ht="15" hidden="1" customHeight="1">
      <c r="N31869" s="127"/>
      <c r="P31869" s="146"/>
      <c r="Q31869" s="91"/>
      <c r="R31869" s="116"/>
      <c r="AB31869" s="127"/>
      <c r="AC31869" s="127"/>
    </row>
    <row r="31870" spans="14:29" ht="15" hidden="1" customHeight="1">
      <c r="N31870" s="127"/>
      <c r="P31870" s="146"/>
      <c r="Q31870" s="91"/>
      <c r="R31870" s="116"/>
      <c r="AB31870" s="127"/>
      <c r="AC31870" s="127"/>
    </row>
    <row r="31871" spans="14:29" ht="15" hidden="1" customHeight="1">
      <c r="N31871" s="127"/>
      <c r="P31871" s="146"/>
      <c r="Q31871" s="91"/>
      <c r="R31871" s="116"/>
      <c r="AB31871" s="127"/>
      <c r="AC31871" s="127"/>
    </row>
    <row r="31872" spans="14:29" ht="15" hidden="1" customHeight="1">
      <c r="N31872" s="127"/>
      <c r="P31872" s="146"/>
      <c r="Q31872" s="91"/>
      <c r="R31872" s="116"/>
      <c r="AB31872" s="127"/>
      <c r="AC31872" s="127"/>
    </row>
    <row r="31873" spans="14:29" ht="15" hidden="1" customHeight="1">
      <c r="N31873" s="127"/>
      <c r="P31873" s="146"/>
      <c r="Q31873" s="91"/>
      <c r="R31873" s="116"/>
      <c r="AB31873" s="127"/>
      <c r="AC31873" s="127"/>
    </row>
    <row r="31874" spans="14:29" ht="15" hidden="1" customHeight="1">
      <c r="N31874" s="127"/>
      <c r="P31874" s="146"/>
      <c r="Q31874" s="91"/>
      <c r="R31874" s="116"/>
      <c r="AB31874" s="127"/>
      <c r="AC31874" s="127"/>
    </row>
    <row r="31875" spans="14:29" ht="15" hidden="1" customHeight="1">
      <c r="N31875" s="127"/>
      <c r="P31875" s="146"/>
      <c r="Q31875" s="91"/>
      <c r="R31875" s="116"/>
      <c r="AB31875" s="127"/>
      <c r="AC31875" s="127"/>
    </row>
    <row r="31876" spans="14:29" ht="15" hidden="1" customHeight="1">
      <c r="N31876" s="127"/>
      <c r="P31876" s="146"/>
      <c r="Q31876" s="91"/>
      <c r="R31876" s="116"/>
      <c r="AB31876" s="127"/>
      <c r="AC31876" s="127"/>
    </row>
    <row r="31877" spans="14:29" ht="15" hidden="1" customHeight="1">
      <c r="N31877" s="127"/>
      <c r="P31877" s="146"/>
      <c r="Q31877" s="91"/>
      <c r="R31877" s="116"/>
      <c r="AB31877" s="127"/>
      <c r="AC31877" s="127"/>
    </row>
    <row r="31878" spans="14:29" ht="15" hidden="1" customHeight="1">
      <c r="N31878" s="127"/>
      <c r="P31878" s="146"/>
      <c r="Q31878" s="91"/>
      <c r="R31878" s="116"/>
      <c r="AB31878" s="127"/>
      <c r="AC31878" s="127"/>
    </row>
    <row r="31879" spans="14:29" ht="15" hidden="1" customHeight="1">
      <c r="N31879" s="127"/>
      <c r="P31879" s="146"/>
      <c r="Q31879" s="91"/>
      <c r="R31879" s="116"/>
      <c r="AB31879" s="127"/>
      <c r="AC31879" s="127"/>
    </row>
    <row r="31880" spans="14:29" ht="15" hidden="1" customHeight="1">
      <c r="N31880" s="127"/>
      <c r="P31880" s="146"/>
      <c r="Q31880" s="91"/>
      <c r="R31880" s="116"/>
      <c r="AB31880" s="127"/>
      <c r="AC31880" s="127"/>
    </row>
    <row r="31881" spans="14:29" ht="15" hidden="1" customHeight="1">
      <c r="N31881" s="127"/>
      <c r="P31881" s="146"/>
      <c r="Q31881" s="91"/>
      <c r="R31881" s="116"/>
      <c r="AB31881" s="127"/>
      <c r="AC31881" s="127"/>
    </row>
    <row r="31882" spans="14:29" ht="15" hidden="1" customHeight="1">
      <c r="N31882" s="127"/>
      <c r="P31882" s="146"/>
      <c r="Q31882" s="91"/>
      <c r="R31882" s="116"/>
      <c r="AB31882" s="127"/>
      <c r="AC31882" s="127"/>
    </row>
    <row r="31883" spans="14:29" ht="15" hidden="1" customHeight="1">
      <c r="N31883" s="127"/>
      <c r="P31883" s="146"/>
      <c r="Q31883" s="91"/>
      <c r="R31883" s="116"/>
      <c r="AB31883" s="127"/>
      <c r="AC31883" s="127"/>
    </row>
    <row r="31884" spans="14:29" ht="15" hidden="1" customHeight="1">
      <c r="N31884" s="127"/>
      <c r="P31884" s="146"/>
      <c r="Q31884" s="91"/>
      <c r="R31884" s="116"/>
      <c r="AB31884" s="127"/>
      <c r="AC31884" s="127"/>
    </row>
    <row r="31885" spans="14:29" ht="15" hidden="1" customHeight="1">
      <c r="N31885" s="127"/>
      <c r="P31885" s="146"/>
      <c r="Q31885" s="91"/>
      <c r="R31885" s="116"/>
      <c r="AB31885" s="127"/>
      <c r="AC31885" s="127"/>
    </row>
    <row r="31886" spans="14:29" ht="15" hidden="1" customHeight="1">
      <c r="N31886" s="127"/>
      <c r="P31886" s="146"/>
      <c r="Q31886" s="91"/>
      <c r="R31886" s="116"/>
      <c r="AB31886" s="127"/>
      <c r="AC31886" s="127"/>
    </row>
    <row r="31887" spans="14:29" ht="15" hidden="1" customHeight="1">
      <c r="N31887" s="127"/>
      <c r="P31887" s="146"/>
      <c r="Q31887" s="91"/>
      <c r="R31887" s="116"/>
      <c r="AB31887" s="127"/>
      <c r="AC31887" s="127"/>
    </row>
    <row r="31888" spans="14:29" ht="15" hidden="1" customHeight="1">
      <c r="N31888" s="127"/>
      <c r="P31888" s="146"/>
      <c r="Q31888" s="91"/>
      <c r="R31888" s="116"/>
      <c r="AB31888" s="127"/>
      <c r="AC31888" s="127"/>
    </row>
    <row r="31889" spans="14:29" ht="15" hidden="1" customHeight="1">
      <c r="N31889" s="127"/>
      <c r="P31889" s="146"/>
      <c r="Q31889" s="91"/>
      <c r="R31889" s="116"/>
      <c r="AB31889" s="127"/>
      <c r="AC31889" s="127"/>
    </row>
    <row r="31890" spans="14:29" ht="15" hidden="1" customHeight="1">
      <c r="N31890" s="127"/>
      <c r="P31890" s="146"/>
      <c r="Q31890" s="91"/>
      <c r="R31890" s="116"/>
      <c r="AB31890" s="127"/>
      <c r="AC31890" s="127"/>
    </row>
    <row r="31891" spans="14:29" ht="15" hidden="1" customHeight="1">
      <c r="N31891" s="127"/>
      <c r="P31891" s="146"/>
      <c r="Q31891" s="91"/>
      <c r="R31891" s="116"/>
      <c r="AB31891" s="127"/>
      <c r="AC31891" s="127"/>
    </row>
    <row r="31892" spans="14:29" ht="15" hidden="1" customHeight="1">
      <c r="N31892" s="127"/>
      <c r="P31892" s="146"/>
      <c r="Q31892" s="91"/>
      <c r="R31892" s="116"/>
      <c r="AB31892" s="127"/>
      <c r="AC31892" s="127"/>
    </row>
    <row r="31893" spans="14:29" ht="15" hidden="1" customHeight="1">
      <c r="N31893" s="127"/>
      <c r="P31893" s="146"/>
      <c r="Q31893" s="91"/>
      <c r="R31893" s="116"/>
      <c r="AB31893" s="127"/>
      <c r="AC31893" s="127"/>
    </row>
    <row r="31894" spans="14:29" ht="15" hidden="1" customHeight="1">
      <c r="N31894" s="127"/>
      <c r="P31894" s="146"/>
      <c r="Q31894" s="91"/>
      <c r="R31894" s="116"/>
      <c r="AB31894" s="127"/>
      <c r="AC31894" s="127"/>
    </row>
    <row r="31895" spans="14:29" ht="15" hidden="1" customHeight="1">
      <c r="N31895" s="127"/>
      <c r="P31895" s="146"/>
      <c r="Q31895" s="91"/>
      <c r="R31895" s="116"/>
      <c r="AB31895" s="127"/>
      <c r="AC31895" s="127"/>
    </row>
    <row r="31896" spans="14:29" ht="15" hidden="1" customHeight="1">
      <c r="N31896" s="127"/>
      <c r="P31896" s="146"/>
      <c r="Q31896" s="91"/>
      <c r="R31896" s="116"/>
      <c r="AB31896" s="127"/>
      <c r="AC31896" s="127"/>
    </row>
    <row r="31897" spans="14:29" ht="15" hidden="1" customHeight="1">
      <c r="N31897" s="127"/>
      <c r="P31897" s="146"/>
      <c r="Q31897" s="91"/>
      <c r="R31897" s="116"/>
      <c r="AB31897" s="127"/>
      <c r="AC31897" s="127"/>
    </row>
    <row r="31898" spans="14:29" ht="15" hidden="1" customHeight="1">
      <c r="N31898" s="127"/>
      <c r="P31898" s="146"/>
      <c r="Q31898" s="91"/>
      <c r="R31898" s="116"/>
      <c r="AB31898" s="127"/>
      <c r="AC31898" s="127"/>
    </row>
    <row r="31899" spans="14:29" ht="15" hidden="1" customHeight="1">
      <c r="N31899" s="127"/>
      <c r="P31899" s="146"/>
      <c r="Q31899" s="91"/>
      <c r="R31899" s="116"/>
      <c r="AB31899" s="127"/>
      <c r="AC31899" s="127"/>
    </row>
    <row r="31900" spans="14:29" ht="15" hidden="1" customHeight="1">
      <c r="N31900" s="127"/>
      <c r="P31900" s="146"/>
      <c r="Q31900" s="91"/>
      <c r="R31900" s="116"/>
      <c r="AB31900" s="127"/>
      <c r="AC31900" s="127"/>
    </row>
    <row r="31901" spans="14:29" ht="15" hidden="1" customHeight="1">
      <c r="N31901" s="127"/>
      <c r="P31901" s="146"/>
      <c r="Q31901" s="91"/>
      <c r="R31901" s="116"/>
      <c r="AB31901" s="127"/>
      <c r="AC31901" s="127"/>
    </row>
    <row r="31902" spans="14:29" ht="15" hidden="1" customHeight="1">
      <c r="N31902" s="127"/>
      <c r="P31902" s="146"/>
      <c r="Q31902" s="91"/>
      <c r="R31902" s="116"/>
      <c r="AB31902" s="127"/>
      <c r="AC31902" s="127"/>
    </row>
    <row r="31903" spans="14:29" ht="15" hidden="1" customHeight="1">
      <c r="N31903" s="127"/>
      <c r="P31903" s="146"/>
      <c r="Q31903" s="91"/>
      <c r="R31903" s="116"/>
      <c r="AB31903" s="127"/>
      <c r="AC31903" s="127"/>
    </row>
    <row r="31904" spans="14:29" ht="15" hidden="1" customHeight="1">
      <c r="N31904" s="127"/>
      <c r="P31904" s="146"/>
      <c r="Q31904" s="91"/>
      <c r="R31904" s="116"/>
      <c r="AB31904" s="127"/>
      <c r="AC31904" s="127"/>
    </row>
    <row r="31905" spans="14:29" ht="15" hidden="1" customHeight="1">
      <c r="N31905" s="127"/>
      <c r="P31905" s="146"/>
      <c r="Q31905" s="91"/>
      <c r="R31905" s="116"/>
      <c r="AB31905" s="127"/>
      <c r="AC31905" s="127"/>
    </row>
    <row r="31906" spans="14:29" ht="15" hidden="1" customHeight="1">
      <c r="N31906" s="127"/>
      <c r="P31906" s="146"/>
      <c r="Q31906" s="91"/>
      <c r="R31906" s="116"/>
      <c r="AB31906" s="127"/>
      <c r="AC31906" s="127"/>
    </row>
    <row r="31907" spans="14:29" ht="15" hidden="1" customHeight="1">
      <c r="N31907" s="127"/>
      <c r="P31907" s="146"/>
      <c r="Q31907" s="91"/>
      <c r="R31907" s="116"/>
      <c r="AB31907" s="127"/>
      <c r="AC31907" s="127"/>
    </row>
    <row r="31908" spans="14:29" ht="15" hidden="1" customHeight="1">
      <c r="N31908" s="127"/>
      <c r="P31908" s="146"/>
      <c r="Q31908" s="91"/>
      <c r="R31908" s="116"/>
      <c r="AB31908" s="127"/>
      <c r="AC31908" s="127"/>
    </row>
    <row r="31909" spans="14:29" ht="15" hidden="1" customHeight="1">
      <c r="N31909" s="127"/>
      <c r="P31909" s="146"/>
      <c r="Q31909" s="91"/>
      <c r="R31909" s="116"/>
      <c r="AB31909" s="127"/>
      <c r="AC31909" s="127"/>
    </row>
    <row r="31910" spans="14:29" ht="15" hidden="1" customHeight="1">
      <c r="N31910" s="127"/>
      <c r="P31910" s="146"/>
      <c r="Q31910" s="91"/>
      <c r="R31910" s="116"/>
      <c r="AB31910" s="127"/>
      <c r="AC31910" s="127"/>
    </row>
    <row r="31911" spans="14:29" ht="15" hidden="1" customHeight="1">
      <c r="N31911" s="127"/>
      <c r="P31911" s="146"/>
      <c r="Q31911" s="91"/>
      <c r="R31911" s="116"/>
      <c r="AB31911" s="127"/>
      <c r="AC31911" s="127"/>
    </row>
    <row r="31912" spans="14:29" ht="15" hidden="1" customHeight="1">
      <c r="N31912" s="127"/>
      <c r="P31912" s="146"/>
      <c r="Q31912" s="91"/>
      <c r="R31912" s="116"/>
      <c r="AB31912" s="127"/>
      <c r="AC31912" s="127"/>
    </row>
    <row r="31913" spans="14:29" ht="15" hidden="1" customHeight="1">
      <c r="N31913" s="127"/>
      <c r="P31913" s="146"/>
      <c r="Q31913" s="91"/>
      <c r="R31913" s="116"/>
      <c r="AB31913" s="127"/>
      <c r="AC31913" s="127"/>
    </row>
    <row r="31914" spans="14:29" ht="15" hidden="1" customHeight="1">
      <c r="N31914" s="127"/>
      <c r="P31914" s="146"/>
      <c r="Q31914" s="91"/>
      <c r="R31914" s="116"/>
      <c r="AB31914" s="127"/>
      <c r="AC31914" s="127"/>
    </row>
    <row r="31915" spans="14:29" ht="15" hidden="1" customHeight="1">
      <c r="N31915" s="127"/>
      <c r="P31915" s="146"/>
      <c r="Q31915" s="91"/>
      <c r="R31915" s="116"/>
      <c r="AB31915" s="127"/>
      <c r="AC31915" s="127"/>
    </row>
    <row r="31916" spans="14:29" ht="15" hidden="1" customHeight="1">
      <c r="N31916" s="127"/>
      <c r="P31916" s="146"/>
      <c r="Q31916" s="91"/>
      <c r="R31916" s="116"/>
      <c r="AB31916" s="127"/>
      <c r="AC31916" s="127"/>
    </row>
    <row r="31917" spans="14:29" ht="15" hidden="1" customHeight="1">
      <c r="N31917" s="127"/>
      <c r="P31917" s="146"/>
      <c r="Q31917" s="91"/>
      <c r="R31917" s="116"/>
      <c r="AB31917" s="127"/>
      <c r="AC31917" s="127"/>
    </row>
    <row r="31918" spans="14:29" ht="15" hidden="1" customHeight="1">
      <c r="N31918" s="127"/>
      <c r="P31918" s="146"/>
      <c r="Q31918" s="91"/>
      <c r="R31918" s="116"/>
      <c r="AB31918" s="127"/>
      <c r="AC31918" s="127"/>
    </row>
    <row r="31919" spans="14:29" ht="15" hidden="1" customHeight="1">
      <c r="N31919" s="127"/>
      <c r="P31919" s="146"/>
      <c r="Q31919" s="91"/>
      <c r="R31919" s="116"/>
      <c r="AB31919" s="127"/>
      <c r="AC31919" s="127"/>
    </row>
    <row r="31920" spans="14:29" ht="15" hidden="1" customHeight="1">
      <c r="N31920" s="127"/>
      <c r="P31920" s="146"/>
      <c r="Q31920" s="91"/>
      <c r="R31920" s="116"/>
      <c r="AB31920" s="127"/>
      <c r="AC31920" s="127"/>
    </row>
    <row r="31921" spans="14:29" ht="15" hidden="1" customHeight="1">
      <c r="N31921" s="127"/>
      <c r="P31921" s="146"/>
      <c r="Q31921" s="91"/>
      <c r="R31921" s="116"/>
      <c r="AB31921" s="127"/>
      <c r="AC31921" s="127"/>
    </row>
    <row r="31922" spans="14:29" ht="15" hidden="1" customHeight="1">
      <c r="N31922" s="127"/>
      <c r="P31922" s="146"/>
      <c r="Q31922" s="91"/>
      <c r="R31922" s="116"/>
      <c r="AB31922" s="127"/>
      <c r="AC31922" s="127"/>
    </row>
    <row r="31923" spans="14:29" ht="15" hidden="1" customHeight="1">
      <c r="N31923" s="127"/>
      <c r="P31923" s="146"/>
      <c r="Q31923" s="91"/>
      <c r="R31923" s="116"/>
      <c r="AB31923" s="127"/>
      <c r="AC31923" s="127"/>
    </row>
    <row r="31924" spans="14:29" ht="15" hidden="1" customHeight="1">
      <c r="N31924" s="127"/>
      <c r="P31924" s="146"/>
      <c r="Q31924" s="91"/>
      <c r="R31924" s="116"/>
      <c r="AB31924" s="127"/>
      <c r="AC31924" s="127"/>
    </row>
    <row r="31925" spans="14:29" ht="15" hidden="1" customHeight="1">
      <c r="N31925" s="127"/>
      <c r="P31925" s="146"/>
      <c r="Q31925" s="91"/>
      <c r="R31925" s="116"/>
      <c r="AB31925" s="127"/>
      <c r="AC31925" s="127"/>
    </row>
    <row r="31926" spans="14:29" ht="15" hidden="1" customHeight="1">
      <c r="N31926" s="127"/>
      <c r="P31926" s="146"/>
      <c r="Q31926" s="91"/>
      <c r="R31926" s="116"/>
      <c r="AB31926" s="127"/>
      <c r="AC31926" s="127"/>
    </row>
    <row r="31927" spans="14:29" ht="15" hidden="1" customHeight="1">
      <c r="N31927" s="127"/>
      <c r="P31927" s="146"/>
      <c r="Q31927" s="91"/>
      <c r="R31927" s="116"/>
      <c r="AB31927" s="127"/>
      <c r="AC31927" s="127"/>
    </row>
    <row r="31928" spans="14:29" ht="15" hidden="1" customHeight="1">
      <c r="N31928" s="127"/>
      <c r="P31928" s="146"/>
      <c r="Q31928" s="91"/>
      <c r="R31928" s="116"/>
      <c r="AB31928" s="127"/>
      <c r="AC31928" s="127"/>
    </row>
    <row r="31929" spans="14:29" ht="15" hidden="1" customHeight="1">
      <c r="N31929" s="127"/>
      <c r="P31929" s="146"/>
      <c r="Q31929" s="91"/>
      <c r="R31929" s="116"/>
      <c r="AB31929" s="127"/>
      <c r="AC31929" s="127"/>
    </row>
    <row r="31930" spans="14:29" ht="15" hidden="1" customHeight="1">
      <c r="N31930" s="127"/>
      <c r="P31930" s="146"/>
      <c r="Q31930" s="91"/>
      <c r="R31930" s="116"/>
      <c r="AB31930" s="127"/>
      <c r="AC31930" s="127"/>
    </row>
    <row r="31931" spans="14:29" ht="15" hidden="1" customHeight="1">
      <c r="N31931" s="127"/>
      <c r="P31931" s="146"/>
      <c r="Q31931" s="91"/>
      <c r="R31931" s="116"/>
      <c r="AB31931" s="127"/>
      <c r="AC31931" s="127"/>
    </row>
    <row r="31932" spans="14:29" ht="15" hidden="1" customHeight="1">
      <c r="N31932" s="127"/>
      <c r="P31932" s="146"/>
      <c r="Q31932" s="91"/>
      <c r="R31932" s="116"/>
      <c r="AB31932" s="127"/>
      <c r="AC31932" s="127"/>
    </row>
    <row r="31933" spans="14:29" ht="15" hidden="1" customHeight="1">
      <c r="N31933" s="127"/>
      <c r="P31933" s="146"/>
      <c r="Q31933" s="91"/>
      <c r="R31933" s="116"/>
      <c r="AB31933" s="127"/>
      <c r="AC31933" s="127"/>
    </row>
    <row r="31934" spans="14:29" ht="15" hidden="1" customHeight="1">
      <c r="N31934" s="127"/>
      <c r="P31934" s="146"/>
      <c r="Q31934" s="91"/>
      <c r="R31934" s="116"/>
      <c r="AB31934" s="127"/>
      <c r="AC31934" s="127"/>
    </row>
    <row r="31935" spans="14:29" ht="15" hidden="1" customHeight="1">
      <c r="N31935" s="127"/>
      <c r="P31935" s="146"/>
      <c r="Q31935" s="91"/>
      <c r="R31935" s="116"/>
      <c r="AB31935" s="127"/>
      <c r="AC31935" s="127"/>
    </row>
    <row r="31936" spans="14:29" ht="15" hidden="1" customHeight="1">
      <c r="N31936" s="127"/>
      <c r="P31936" s="146"/>
      <c r="Q31936" s="91"/>
      <c r="R31936" s="116"/>
      <c r="AB31936" s="127"/>
      <c r="AC31936" s="127"/>
    </row>
    <row r="31937" spans="14:29" ht="15" hidden="1" customHeight="1">
      <c r="N31937" s="127"/>
      <c r="P31937" s="146"/>
      <c r="Q31937" s="91"/>
      <c r="R31937" s="116"/>
      <c r="AB31937" s="127"/>
      <c r="AC31937" s="127"/>
    </row>
    <row r="31938" spans="14:29" ht="15" hidden="1" customHeight="1">
      <c r="N31938" s="127"/>
      <c r="P31938" s="146"/>
      <c r="Q31938" s="91"/>
      <c r="R31938" s="116"/>
      <c r="AB31938" s="127"/>
      <c r="AC31938" s="127"/>
    </row>
    <row r="31939" spans="14:29" ht="15" hidden="1" customHeight="1">
      <c r="N31939" s="127"/>
      <c r="P31939" s="146"/>
      <c r="Q31939" s="91"/>
      <c r="R31939" s="116"/>
      <c r="AB31939" s="127"/>
      <c r="AC31939" s="127"/>
    </row>
    <row r="31940" spans="14:29" ht="15" hidden="1" customHeight="1">
      <c r="N31940" s="127"/>
      <c r="P31940" s="146"/>
      <c r="Q31940" s="91"/>
      <c r="R31940" s="116"/>
      <c r="AB31940" s="127"/>
      <c r="AC31940" s="127"/>
    </row>
    <row r="31941" spans="14:29" ht="15" hidden="1" customHeight="1">
      <c r="N31941" s="127"/>
      <c r="P31941" s="146"/>
      <c r="Q31941" s="91"/>
      <c r="R31941" s="116"/>
      <c r="AB31941" s="127"/>
      <c r="AC31941" s="127"/>
    </row>
    <row r="31942" spans="14:29" ht="15" hidden="1" customHeight="1">
      <c r="N31942" s="127"/>
      <c r="P31942" s="146"/>
      <c r="Q31942" s="91"/>
      <c r="R31942" s="116"/>
      <c r="AB31942" s="127"/>
      <c r="AC31942" s="127"/>
    </row>
    <row r="31943" spans="14:29" ht="15" hidden="1" customHeight="1">
      <c r="N31943" s="127"/>
      <c r="P31943" s="146"/>
      <c r="Q31943" s="91"/>
      <c r="R31943" s="116"/>
      <c r="AB31943" s="127"/>
      <c r="AC31943" s="127"/>
    </row>
    <row r="31944" spans="14:29" ht="15" hidden="1" customHeight="1">
      <c r="N31944" s="127"/>
      <c r="P31944" s="146"/>
      <c r="Q31944" s="91"/>
      <c r="R31944" s="116"/>
      <c r="AB31944" s="127"/>
      <c r="AC31944" s="127"/>
    </row>
    <row r="31945" spans="14:29" ht="15" hidden="1" customHeight="1">
      <c r="N31945" s="127"/>
      <c r="P31945" s="146"/>
      <c r="Q31945" s="91"/>
      <c r="R31945" s="116"/>
      <c r="AB31945" s="127"/>
      <c r="AC31945" s="127"/>
    </row>
    <row r="31946" spans="14:29" ht="15" hidden="1" customHeight="1">
      <c r="N31946" s="127"/>
      <c r="P31946" s="146"/>
      <c r="Q31946" s="91"/>
      <c r="R31946" s="116"/>
      <c r="AB31946" s="127"/>
      <c r="AC31946" s="127"/>
    </row>
    <row r="31947" spans="14:29" ht="15" hidden="1" customHeight="1">
      <c r="N31947" s="127"/>
      <c r="P31947" s="146"/>
      <c r="Q31947" s="91"/>
      <c r="R31947" s="116"/>
      <c r="AB31947" s="127"/>
      <c r="AC31947" s="127"/>
    </row>
    <row r="31948" spans="14:29" ht="15" hidden="1" customHeight="1">
      <c r="N31948" s="127"/>
      <c r="P31948" s="146"/>
      <c r="Q31948" s="91"/>
      <c r="R31948" s="116"/>
      <c r="AB31948" s="127"/>
      <c r="AC31948" s="127"/>
    </row>
    <row r="31949" spans="14:29" ht="15" hidden="1" customHeight="1">
      <c r="N31949" s="127"/>
      <c r="P31949" s="146"/>
      <c r="Q31949" s="91"/>
      <c r="R31949" s="116"/>
      <c r="AB31949" s="127"/>
      <c r="AC31949" s="127"/>
    </row>
    <row r="31950" spans="14:29" ht="15" hidden="1" customHeight="1">
      <c r="N31950" s="127"/>
      <c r="P31950" s="146"/>
      <c r="Q31950" s="91"/>
      <c r="R31950" s="116"/>
      <c r="AB31950" s="127"/>
      <c r="AC31950" s="127"/>
    </row>
    <row r="31951" spans="14:29" ht="15" hidden="1" customHeight="1">
      <c r="N31951" s="127"/>
      <c r="P31951" s="146"/>
      <c r="Q31951" s="91"/>
      <c r="R31951" s="116"/>
      <c r="AB31951" s="127"/>
      <c r="AC31951" s="127"/>
    </row>
    <row r="31952" spans="14:29" ht="15" hidden="1" customHeight="1">
      <c r="N31952" s="127"/>
      <c r="P31952" s="146"/>
      <c r="Q31952" s="91"/>
      <c r="R31952" s="116"/>
      <c r="AB31952" s="127"/>
      <c r="AC31952" s="127"/>
    </row>
    <row r="31953" spans="14:29" ht="15" hidden="1" customHeight="1">
      <c r="N31953" s="127"/>
      <c r="P31953" s="146"/>
      <c r="Q31953" s="91"/>
      <c r="R31953" s="116"/>
      <c r="AB31953" s="127"/>
      <c r="AC31953" s="127"/>
    </row>
    <row r="31954" spans="14:29" ht="15" hidden="1" customHeight="1">
      <c r="N31954" s="127"/>
      <c r="P31954" s="146"/>
      <c r="Q31954" s="91"/>
      <c r="R31954" s="116"/>
      <c r="AB31954" s="127"/>
      <c r="AC31954" s="127"/>
    </row>
    <row r="31955" spans="14:29" ht="15" hidden="1" customHeight="1">
      <c r="N31955" s="127"/>
      <c r="P31955" s="146"/>
      <c r="Q31955" s="91"/>
      <c r="R31955" s="116"/>
      <c r="AB31955" s="127"/>
      <c r="AC31955" s="127"/>
    </row>
    <row r="31956" spans="14:29" ht="15" hidden="1" customHeight="1">
      <c r="N31956" s="127"/>
      <c r="P31956" s="146"/>
      <c r="Q31956" s="91"/>
      <c r="R31956" s="116"/>
      <c r="AB31956" s="127"/>
      <c r="AC31956" s="127"/>
    </row>
    <row r="31957" spans="14:29" ht="15" hidden="1" customHeight="1">
      <c r="N31957" s="127"/>
      <c r="P31957" s="146"/>
      <c r="Q31957" s="91"/>
      <c r="R31957" s="116"/>
      <c r="AB31957" s="127"/>
      <c r="AC31957" s="127"/>
    </row>
    <row r="31958" spans="14:29" ht="15" hidden="1" customHeight="1">
      <c r="N31958" s="127"/>
      <c r="P31958" s="146"/>
      <c r="Q31958" s="91"/>
      <c r="R31958" s="116"/>
      <c r="AB31958" s="127"/>
      <c r="AC31958" s="127"/>
    </row>
    <row r="31959" spans="14:29" ht="15" hidden="1" customHeight="1">
      <c r="N31959" s="127"/>
      <c r="P31959" s="146"/>
      <c r="Q31959" s="91"/>
      <c r="R31959" s="116"/>
      <c r="AB31959" s="127"/>
      <c r="AC31959" s="127"/>
    </row>
    <row r="31960" spans="14:29" ht="15" hidden="1" customHeight="1">
      <c r="N31960" s="127"/>
      <c r="P31960" s="146"/>
      <c r="Q31960" s="91"/>
      <c r="R31960" s="116"/>
      <c r="AB31960" s="127"/>
      <c r="AC31960" s="127"/>
    </row>
    <row r="31961" spans="14:29" ht="15" hidden="1" customHeight="1">
      <c r="N31961" s="127"/>
      <c r="P31961" s="146"/>
      <c r="Q31961" s="91"/>
      <c r="R31961" s="116"/>
      <c r="AB31961" s="127"/>
      <c r="AC31961" s="127"/>
    </row>
    <row r="31962" spans="14:29" ht="15" hidden="1" customHeight="1">
      <c r="N31962" s="127"/>
      <c r="P31962" s="146"/>
      <c r="Q31962" s="91"/>
      <c r="R31962" s="116"/>
      <c r="AB31962" s="127"/>
      <c r="AC31962" s="127"/>
    </row>
    <row r="31963" spans="14:29" ht="15" hidden="1" customHeight="1">
      <c r="N31963" s="127"/>
      <c r="P31963" s="146"/>
      <c r="Q31963" s="91"/>
      <c r="R31963" s="116"/>
      <c r="AB31963" s="127"/>
      <c r="AC31963" s="127"/>
    </row>
    <row r="31964" spans="14:29" ht="15" hidden="1" customHeight="1">
      <c r="N31964" s="127"/>
      <c r="P31964" s="146"/>
      <c r="Q31964" s="91"/>
      <c r="R31964" s="116"/>
      <c r="AB31964" s="127"/>
      <c r="AC31964" s="127"/>
    </row>
    <row r="31965" spans="14:29" ht="15" hidden="1" customHeight="1">
      <c r="N31965" s="127"/>
      <c r="P31965" s="146"/>
      <c r="Q31965" s="91"/>
      <c r="R31965" s="116"/>
      <c r="AB31965" s="127"/>
      <c r="AC31965" s="127"/>
    </row>
    <row r="31966" spans="14:29" ht="15" hidden="1" customHeight="1">
      <c r="N31966" s="127"/>
      <c r="P31966" s="146"/>
      <c r="Q31966" s="91"/>
      <c r="R31966" s="116"/>
      <c r="AB31966" s="127"/>
      <c r="AC31966" s="127"/>
    </row>
    <row r="31967" spans="14:29" ht="15" hidden="1" customHeight="1">
      <c r="N31967" s="127"/>
      <c r="P31967" s="146"/>
      <c r="Q31967" s="91"/>
      <c r="R31967" s="116"/>
      <c r="AB31967" s="127"/>
      <c r="AC31967" s="127"/>
    </row>
    <row r="31968" spans="14:29" ht="15" hidden="1" customHeight="1">
      <c r="N31968" s="127"/>
      <c r="P31968" s="146"/>
      <c r="Q31968" s="91"/>
      <c r="R31968" s="116"/>
      <c r="AB31968" s="127"/>
      <c r="AC31968" s="127"/>
    </row>
    <row r="31969" spans="14:29" ht="15" hidden="1" customHeight="1">
      <c r="N31969" s="127"/>
      <c r="P31969" s="146"/>
      <c r="Q31969" s="91"/>
      <c r="R31969" s="116"/>
      <c r="AB31969" s="127"/>
      <c r="AC31969" s="127"/>
    </row>
    <row r="31970" spans="14:29" ht="15" hidden="1" customHeight="1">
      <c r="N31970" s="127"/>
      <c r="P31970" s="146"/>
      <c r="Q31970" s="91"/>
      <c r="R31970" s="116"/>
      <c r="AB31970" s="127"/>
      <c r="AC31970" s="127"/>
    </row>
    <row r="31971" spans="14:29" ht="15" hidden="1" customHeight="1">
      <c r="N31971" s="127"/>
      <c r="P31971" s="146"/>
      <c r="Q31971" s="91"/>
      <c r="R31971" s="116"/>
      <c r="AB31971" s="127"/>
      <c r="AC31971" s="127"/>
    </row>
    <row r="31972" spans="14:29" ht="15" hidden="1" customHeight="1">
      <c r="N31972" s="127"/>
      <c r="P31972" s="146"/>
      <c r="Q31972" s="91"/>
      <c r="R31972" s="116"/>
      <c r="AB31972" s="127"/>
      <c r="AC31972" s="127"/>
    </row>
    <row r="31973" spans="14:29" ht="15" hidden="1" customHeight="1">
      <c r="N31973" s="127"/>
      <c r="P31973" s="146"/>
      <c r="Q31973" s="91"/>
      <c r="R31973" s="116"/>
      <c r="AB31973" s="127"/>
      <c r="AC31973" s="127"/>
    </row>
    <row r="31974" spans="14:29" ht="15" hidden="1" customHeight="1">
      <c r="N31974" s="127"/>
      <c r="P31974" s="146"/>
      <c r="Q31974" s="91"/>
      <c r="R31974" s="116"/>
      <c r="AB31974" s="127"/>
      <c r="AC31974" s="127"/>
    </row>
    <row r="31975" spans="14:29" ht="15" hidden="1" customHeight="1">
      <c r="N31975" s="127"/>
      <c r="P31975" s="146"/>
      <c r="Q31975" s="91"/>
      <c r="R31975" s="116"/>
      <c r="AB31975" s="127"/>
      <c r="AC31975" s="127"/>
    </row>
    <row r="31976" spans="14:29" ht="15" hidden="1" customHeight="1">
      <c r="N31976" s="127"/>
      <c r="P31976" s="146"/>
      <c r="Q31976" s="91"/>
      <c r="R31976" s="116"/>
      <c r="AB31976" s="127"/>
      <c r="AC31976" s="127"/>
    </row>
    <row r="31977" spans="14:29" ht="15" hidden="1" customHeight="1">
      <c r="N31977" s="127"/>
      <c r="P31977" s="146"/>
      <c r="Q31977" s="91"/>
      <c r="R31977" s="116"/>
      <c r="AB31977" s="127"/>
      <c r="AC31977" s="127"/>
    </row>
    <row r="31978" spans="14:29" ht="15" hidden="1" customHeight="1">
      <c r="N31978" s="127"/>
      <c r="P31978" s="146"/>
      <c r="Q31978" s="91"/>
      <c r="R31978" s="116"/>
      <c r="AB31978" s="127"/>
      <c r="AC31978" s="127"/>
    </row>
    <row r="31979" spans="14:29" ht="15" hidden="1" customHeight="1">
      <c r="N31979" s="127"/>
      <c r="P31979" s="146"/>
      <c r="Q31979" s="91"/>
      <c r="R31979" s="116"/>
      <c r="AB31979" s="127"/>
      <c r="AC31979" s="127"/>
    </row>
    <row r="31980" spans="14:29" ht="15" hidden="1" customHeight="1">
      <c r="N31980" s="127"/>
      <c r="P31980" s="146"/>
      <c r="Q31980" s="91"/>
      <c r="R31980" s="116"/>
      <c r="AB31980" s="127"/>
      <c r="AC31980" s="127"/>
    </row>
    <row r="31981" spans="14:29" ht="15" hidden="1" customHeight="1">
      <c r="N31981" s="127"/>
      <c r="P31981" s="146"/>
      <c r="Q31981" s="91"/>
      <c r="R31981" s="116"/>
      <c r="AB31981" s="127"/>
      <c r="AC31981" s="127"/>
    </row>
    <row r="31982" spans="14:29" ht="15" hidden="1" customHeight="1">
      <c r="N31982" s="127"/>
      <c r="P31982" s="146"/>
      <c r="Q31982" s="91"/>
      <c r="R31982" s="116"/>
      <c r="AB31982" s="127"/>
      <c r="AC31982" s="127"/>
    </row>
    <row r="31983" spans="14:29" ht="15" hidden="1" customHeight="1">
      <c r="N31983" s="127"/>
      <c r="P31983" s="146"/>
      <c r="Q31983" s="91"/>
      <c r="R31983" s="116"/>
      <c r="AB31983" s="127"/>
      <c r="AC31983" s="127"/>
    </row>
    <row r="31984" spans="14:29" ht="15" hidden="1" customHeight="1">
      <c r="N31984" s="127"/>
      <c r="P31984" s="146"/>
      <c r="Q31984" s="91"/>
      <c r="R31984" s="116"/>
      <c r="AB31984" s="127"/>
      <c r="AC31984" s="127"/>
    </row>
    <row r="31985" spans="14:29" ht="15" hidden="1" customHeight="1">
      <c r="N31985" s="127"/>
      <c r="P31985" s="146"/>
      <c r="Q31985" s="91"/>
      <c r="R31985" s="116"/>
      <c r="AB31985" s="127"/>
      <c r="AC31985" s="127"/>
    </row>
    <row r="31986" spans="14:29" ht="15" hidden="1" customHeight="1">
      <c r="N31986" s="127"/>
      <c r="P31986" s="146"/>
      <c r="Q31986" s="91"/>
      <c r="R31986" s="116"/>
      <c r="AB31986" s="127"/>
      <c r="AC31986" s="127"/>
    </row>
    <row r="31987" spans="14:29" ht="15" hidden="1" customHeight="1">
      <c r="N31987" s="127"/>
      <c r="P31987" s="146"/>
      <c r="Q31987" s="91"/>
      <c r="R31987" s="116"/>
      <c r="AB31987" s="127"/>
      <c r="AC31987" s="127"/>
    </row>
    <row r="31988" spans="14:29" ht="15" hidden="1" customHeight="1">
      <c r="N31988" s="127"/>
      <c r="P31988" s="146"/>
      <c r="Q31988" s="91"/>
      <c r="R31988" s="116"/>
      <c r="AB31988" s="127"/>
      <c r="AC31988" s="127"/>
    </row>
    <row r="31989" spans="14:29" ht="15" hidden="1" customHeight="1">
      <c r="N31989" s="127"/>
      <c r="P31989" s="146"/>
      <c r="Q31989" s="91"/>
      <c r="R31989" s="116"/>
      <c r="AB31989" s="127"/>
      <c r="AC31989" s="127"/>
    </row>
    <row r="31990" spans="14:29" ht="15" hidden="1" customHeight="1">
      <c r="N31990" s="127"/>
      <c r="P31990" s="146"/>
      <c r="Q31990" s="91"/>
      <c r="R31990" s="116"/>
      <c r="AB31990" s="127"/>
      <c r="AC31990" s="127"/>
    </row>
    <row r="31991" spans="14:29" ht="15" hidden="1" customHeight="1">
      <c r="N31991" s="127"/>
      <c r="P31991" s="146"/>
      <c r="Q31991" s="91"/>
      <c r="R31991" s="116"/>
      <c r="AB31991" s="127"/>
      <c r="AC31991" s="127"/>
    </row>
    <row r="31992" spans="14:29" ht="15" hidden="1" customHeight="1">
      <c r="N31992" s="127"/>
      <c r="P31992" s="146"/>
      <c r="Q31992" s="91"/>
      <c r="R31992" s="116"/>
      <c r="AB31992" s="127"/>
      <c r="AC31992" s="127"/>
    </row>
    <row r="31993" spans="14:29" ht="15" hidden="1" customHeight="1">
      <c r="N31993" s="127"/>
      <c r="P31993" s="146"/>
      <c r="Q31993" s="91"/>
      <c r="R31993" s="116"/>
      <c r="AB31993" s="127"/>
      <c r="AC31993" s="127"/>
    </row>
    <row r="31994" spans="14:29" ht="15" hidden="1" customHeight="1">
      <c r="N31994" s="127"/>
      <c r="P31994" s="146"/>
      <c r="Q31994" s="91"/>
      <c r="R31994" s="116"/>
      <c r="AB31994" s="127"/>
      <c r="AC31994" s="127"/>
    </row>
    <row r="31995" spans="14:29" ht="15" hidden="1" customHeight="1">
      <c r="N31995" s="127"/>
      <c r="P31995" s="146"/>
      <c r="Q31995" s="91"/>
      <c r="R31995" s="116"/>
      <c r="AB31995" s="127"/>
      <c r="AC31995" s="127"/>
    </row>
    <row r="31996" spans="14:29" ht="15" hidden="1" customHeight="1">
      <c r="N31996" s="127"/>
      <c r="P31996" s="146"/>
      <c r="Q31996" s="91"/>
      <c r="R31996" s="116"/>
      <c r="AB31996" s="127"/>
      <c r="AC31996" s="127"/>
    </row>
    <row r="31997" spans="14:29" ht="15" hidden="1" customHeight="1">
      <c r="N31997" s="127"/>
      <c r="P31997" s="146"/>
      <c r="Q31997" s="91"/>
      <c r="R31997" s="116"/>
      <c r="AB31997" s="127"/>
      <c r="AC31997" s="127"/>
    </row>
    <row r="31998" spans="14:29" ht="15" hidden="1" customHeight="1">
      <c r="N31998" s="127"/>
      <c r="P31998" s="146"/>
      <c r="Q31998" s="91"/>
      <c r="R31998" s="116"/>
      <c r="AB31998" s="127"/>
      <c r="AC31998" s="127"/>
    </row>
    <row r="31999" spans="14:29" ht="15" hidden="1" customHeight="1">
      <c r="N31999" s="127"/>
      <c r="P31999" s="146"/>
      <c r="Q31999" s="91"/>
      <c r="R31999" s="116"/>
      <c r="AB31999" s="127"/>
      <c r="AC31999" s="127"/>
    </row>
    <row r="32000" spans="14:29" ht="15" hidden="1" customHeight="1">
      <c r="N32000" s="127"/>
      <c r="P32000" s="146"/>
      <c r="Q32000" s="91"/>
      <c r="R32000" s="116"/>
      <c r="AB32000" s="127"/>
      <c r="AC32000" s="127"/>
    </row>
    <row r="32001" spans="14:29" ht="15" hidden="1" customHeight="1">
      <c r="N32001" s="127"/>
      <c r="P32001" s="146"/>
      <c r="Q32001" s="91"/>
      <c r="R32001" s="116"/>
      <c r="AB32001" s="127"/>
      <c r="AC32001" s="127"/>
    </row>
    <row r="32002" spans="14:29" ht="15" hidden="1" customHeight="1">
      <c r="N32002" s="127"/>
      <c r="P32002" s="146"/>
      <c r="Q32002" s="91"/>
      <c r="R32002" s="116"/>
      <c r="AB32002" s="127"/>
      <c r="AC32002" s="127"/>
    </row>
    <row r="32003" spans="14:29" ht="15" hidden="1" customHeight="1">
      <c r="N32003" s="127"/>
      <c r="P32003" s="146"/>
      <c r="Q32003" s="91"/>
      <c r="R32003" s="116"/>
      <c r="AB32003" s="127"/>
      <c r="AC32003" s="127"/>
    </row>
    <row r="32004" spans="14:29" ht="15" hidden="1" customHeight="1">
      <c r="N32004" s="127"/>
      <c r="P32004" s="146"/>
      <c r="Q32004" s="91"/>
      <c r="R32004" s="116"/>
      <c r="AB32004" s="127"/>
      <c r="AC32004" s="127"/>
    </row>
    <row r="32005" spans="14:29" ht="15" hidden="1" customHeight="1">
      <c r="N32005" s="127"/>
      <c r="P32005" s="146"/>
      <c r="Q32005" s="91"/>
      <c r="R32005" s="116"/>
      <c r="AB32005" s="127"/>
      <c r="AC32005" s="127"/>
    </row>
    <row r="32006" spans="14:29" ht="15" hidden="1" customHeight="1">
      <c r="N32006" s="127"/>
      <c r="P32006" s="146"/>
      <c r="Q32006" s="91"/>
      <c r="R32006" s="116"/>
      <c r="AB32006" s="127"/>
      <c r="AC32006" s="127"/>
    </row>
    <row r="32007" spans="14:29" ht="15" hidden="1" customHeight="1">
      <c r="N32007" s="127"/>
      <c r="P32007" s="146"/>
      <c r="Q32007" s="91"/>
      <c r="R32007" s="116"/>
      <c r="AB32007" s="127"/>
      <c r="AC32007" s="127"/>
    </row>
    <row r="32008" spans="14:29" ht="15" hidden="1" customHeight="1">
      <c r="N32008" s="127"/>
      <c r="P32008" s="146"/>
      <c r="Q32008" s="91"/>
      <c r="R32008" s="116"/>
      <c r="AB32008" s="127"/>
      <c r="AC32008" s="127"/>
    </row>
    <row r="32009" spans="14:29" ht="15" hidden="1" customHeight="1">
      <c r="N32009" s="127"/>
      <c r="P32009" s="146"/>
      <c r="Q32009" s="91"/>
      <c r="R32009" s="116"/>
      <c r="AB32009" s="127"/>
      <c r="AC32009" s="127"/>
    </row>
    <row r="32010" spans="14:29" ht="15" hidden="1" customHeight="1">
      <c r="N32010" s="127"/>
      <c r="P32010" s="146"/>
      <c r="Q32010" s="91"/>
      <c r="R32010" s="116"/>
      <c r="AB32010" s="127"/>
      <c r="AC32010" s="127"/>
    </row>
    <row r="32011" spans="14:29" ht="15" hidden="1" customHeight="1">
      <c r="N32011" s="127"/>
      <c r="P32011" s="146"/>
      <c r="Q32011" s="91"/>
      <c r="R32011" s="116"/>
      <c r="AB32011" s="127"/>
      <c r="AC32011" s="127"/>
    </row>
    <row r="32012" spans="14:29" ht="15" hidden="1" customHeight="1">
      <c r="N32012" s="127"/>
      <c r="P32012" s="146"/>
      <c r="Q32012" s="91"/>
      <c r="R32012" s="116"/>
      <c r="AB32012" s="127"/>
      <c r="AC32012" s="127"/>
    </row>
    <row r="32013" spans="14:29" ht="15" hidden="1" customHeight="1">
      <c r="N32013" s="127"/>
      <c r="P32013" s="146"/>
      <c r="Q32013" s="91"/>
      <c r="R32013" s="116"/>
      <c r="AB32013" s="127"/>
      <c r="AC32013" s="127"/>
    </row>
    <row r="32014" spans="14:29" ht="15" hidden="1" customHeight="1">
      <c r="N32014" s="127"/>
      <c r="P32014" s="146"/>
      <c r="Q32014" s="91"/>
      <c r="R32014" s="116"/>
      <c r="AB32014" s="127"/>
      <c r="AC32014" s="127"/>
    </row>
    <row r="32015" spans="14:29" ht="15" hidden="1" customHeight="1">
      <c r="N32015" s="127"/>
      <c r="P32015" s="146"/>
      <c r="Q32015" s="91"/>
      <c r="R32015" s="116"/>
      <c r="AB32015" s="127"/>
      <c r="AC32015" s="127"/>
    </row>
    <row r="32016" spans="14:29" ht="15" hidden="1" customHeight="1">
      <c r="N32016" s="127"/>
      <c r="P32016" s="146"/>
      <c r="Q32016" s="91"/>
      <c r="R32016" s="116"/>
      <c r="AB32016" s="127"/>
      <c r="AC32016" s="127"/>
    </row>
    <row r="32017" spans="14:29" ht="15" hidden="1" customHeight="1">
      <c r="N32017" s="127"/>
      <c r="P32017" s="146"/>
      <c r="Q32017" s="91"/>
      <c r="R32017" s="116"/>
      <c r="AB32017" s="127"/>
      <c r="AC32017" s="127"/>
    </row>
    <row r="32018" spans="14:29" ht="15" hidden="1" customHeight="1">
      <c r="N32018" s="127"/>
      <c r="P32018" s="146"/>
      <c r="Q32018" s="91"/>
      <c r="R32018" s="116"/>
      <c r="AB32018" s="127"/>
      <c r="AC32018" s="127"/>
    </row>
    <row r="32019" spans="14:29" ht="15" hidden="1" customHeight="1">
      <c r="N32019" s="127"/>
      <c r="P32019" s="146"/>
      <c r="Q32019" s="91"/>
      <c r="R32019" s="116"/>
      <c r="AB32019" s="127"/>
      <c r="AC32019" s="127"/>
    </row>
    <row r="32020" spans="14:29" ht="15" hidden="1" customHeight="1">
      <c r="N32020" s="127"/>
      <c r="P32020" s="146"/>
      <c r="Q32020" s="91"/>
      <c r="R32020" s="116"/>
      <c r="AB32020" s="127"/>
      <c r="AC32020" s="127"/>
    </row>
    <row r="32021" spans="14:29" ht="15" hidden="1" customHeight="1">
      <c r="N32021" s="127"/>
      <c r="P32021" s="146"/>
      <c r="Q32021" s="91"/>
      <c r="R32021" s="116"/>
      <c r="AB32021" s="127"/>
      <c r="AC32021" s="127"/>
    </row>
    <row r="32022" spans="14:29" ht="15" hidden="1" customHeight="1">
      <c r="N32022" s="127"/>
      <c r="P32022" s="146"/>
      <c r="Q32022" s="91"/>
      <c r="R32022" s="116"/>
      <c r="AB32022" s="127"/>
      <c r="AC32022" s="127"/>
    </row>
    <row r="32023" spans="14:29" ht="15" hidden="1" customHeight="1">
      <c r="N32023" s="127"/>
      <c r="P32023" s="146"/>
      <c r="Q32023" s="91"/>
      <c r="R32023" s="116"/>
      <c r="AB32023" s="127"/>
      <c r="AC32023" s="127"/>
    </row>
    <row r="32024" spans="14:29" ht="15" hidden="1" customHeight="1">
      <c r="N32024" s="127"/>
      <c r="P32024" s="146"/>
      <c r="Q32024" s="91"/>
      <c r="R32024" s="116"/>
      <c r="AB32024" s="127"/>
      <c r="AC32024" s="127"/>
    </row>
    <row r="32025" spans="14:29" ht="15" hidden="1" customHeight="1">
      <c r="N32025" s="127"/>
      <c r="P32025" s="146"/>
      <c r="Q32025" s="91"/>
      <c r="R32025" s="116"/>
      <c r="AB32025" s="127"/>
      <c r="AC32025" s="127"/>
    </row>
    <row r="32026" spans="14:29" ht="15" hidden="1" customHeight="1">
      <c r="N32026" s="127"/>
      <c r="P32026" s="146"/>
      <c r="Q32026" s="91"/>
      <c r="R32026" s="116"/>
      <c r="AB32026" s="127"/>
      <c r="AC32026" s="127"/>
    </row>
    <row r="32027" spans="14:29" ht="15" hidden="1" customHeight="1">
      <c r="N32027" s="127"/>
      <c r="P32027" s="146"/>
      <c r="Q32027" s="91"/>
      <c r="R32027" s="116"/>
      <c r="AB32027" s="127"/>
      <c r="AC32027" s="127"/>
    </row>
    <row r="32028" spans="14:29" ht="15" hidden="1" customHeight="1">
      <c r="N32028" s="127"/>
      <c r="P32028" s="146"/>
      <c r="Q32028" s="91"/>
      <c r="R32028" s="116"/>
      <c r="AB32028" s="127"/>
      <c r="AC32028" s="127"/>
    </row>
    <row r="32029" spans="14:29" ht="15" hidden="1" customHeight="1">
      <c r="N32029" s="127"/>
      <c r="P32029" s="146"/>
      <c r="Q32029" s="91"/>
      <c r="R32029" s="116"/>
      <c r="AB32029" s="127"/>
      <c r="AC32029" s="127"/>
    </row>
    <row r="32030" spans="14:29" ht="15" hidden="1" customHeight="1">
      <c r="N32030" s="127"/>
      <c r="P32030" s="146"/>
      <c r="Q32030" s="91"/>
      <c r="R32030" s="116"/>
      <c r="AB32030" s="127"/>
      <c r="AC32030" s="127"/>
    </row>
    <row r="32031" spans="14:29" ht="15" hidden="1" customHeight="1">
      <c r="N32031" s="127"/>
      <c r="P32031" s="146"/>
      <c r="Q32031" s="91"/>
      <c r="R32031" s="116"/>
      <c r="AB32031" s="127"/>
      <c r="AC32031" s="127"/>
    </row>
    <row r="32032" spans="14:29" ht="15" hidden="1" customHeight="1">
      <c r="N32032" s="127"/>
      <c r="P32032" s="146"/>
      <c r="Q32032" s="91"/>
      <c r="R32032" s="116"/>
      <c r="AB32032" s="127"/>
      <c r="AC32032" s="127"/>
    </row>
    <row r="32033" spans="14:29" ht="15" hidden="1" customHeight="1">
      <c r="N32033" s="127"/>
      <c r="P32033" s="146"/>
      <c r="Q32033" s="91"/>
      <c r="R32033" s="116"/>
      <c r="AB32033" s="127"/>
      <c r="AC32033" s="127"/>
    </row>
    <row r="32034" spans="14:29" ht="15" hidden="1" customHeight="1">
      <c r="N32034" s="127"/>
      <c r="P32034" s="146"/>
      <c r="Q32034" s="91"/>
      <c r="R32034" s="116"/>
      <c r="AB32034" s="127"/>
      <c r="AC32034" s="127"/>
    </row>
    <row r="32035" spans="14:29" ht="15" hidden="1" customHeight="1">
      <c r="N32035" s="127"/>
      <c r="P32035" s="146"/>
      <c r="Q32035" s="91"/>
      <c r="R32035" s="116"/>
      <c r="AB32035" s="127"/>
      <c r="AC32035" s="127"/>
    </row>
    <row r="32036" spans="14:29" ht="15" hidden="1" customHeight="1">
      <c r="N32036" s="127"/>
      <c r="P32036" s="146"/>
      <c r="Q32036" s="91"/>
      <c r="R32036" s="116"/>
      <c r="AB32036" s="127"/>
      <c r="AC32036" s="127"/>
    </row>
    <row r="32037" spans="14:29" ht="15" hidden="1" customHeight="1">
      <c r="N32037" s="127"/>
      <c r="P32037" s="146"/>
      <c r="Q32037" s="91"/>
      <c r="R32037" s="116"/>
      <c r="AB32037" s="127"/>
      <c r="AC32037" s="127"/>
    </row>
    <row r="32038" spans="14:29" ht="15" hidden="1" customHeight="1">
      <c r="N32038" s="127"/>
      <c r="P32038" s="146"/>
      <c r="Q32038" s="91"/>
      <c r="R32038" s="116"/>
      <c r="AB32038" s="127"/>
      <c r="AC32038" s="127"/>
    </row>
    <row r="32039" spans="14:29" ht="15" hidden="1" customHeight="1">
      <c r="N32039" s="127"/>
      <c r="P32039" s="146"/>
      <c r="Q32039" s="91"/>
      <c r="R32039" s="116"/>
      <c r="AB32039" s="127"/>
      <c r="AC32039" s="127"/>
    </row>
    <row r="32040" spans="14:29" ht="15" hidden="1" customHeight="1">
      <c r="N32040" s="127"/>
      <c r="P32040" s="146"/>
      <c r="Q32040" s="91"/>
      <c r="R32040" s="116"/>
      <c r="AB32040" s="127"/>
      <c r="AC32040" s="127"/>
    </row>
    <row r="32041" spans="14:29" ht="15" hidden="1" customHeight="1">
      <c r="N32041" s="127"/>
      <c r="P32041" s="146"/>
      <c r="Q32041" s="91"/>
      <c r="R32041" s="116"/>
      <c r="AB32041" s="127"/>
      <c r="AC32041" s="127"/>
    </row>
    <row r="32042" spans="14:29" ht="15" hidden="1" customHeight="1">
      <c r="N32042" s="127"/>
      <c r="P32042" s="146"/>
      <c r="Q32042" s="91"/>
      <c r="R32042" s="116"/>
      <c r="AB32042" s="127"/>
      <c r="AC32042" s="127"/>
    </row>
    <row r="32043" spans="14:29" ht="15" hidden="1" customHeight="1">
      <c r="N32043" s="127"/>
      <c r="P32043" s="146"/>
      <c r="Q32043" s="91"/>
      <c r="R32043" s="116"/>
      <c r="AB32043" s="127"/>
      <c r="AC32043" s="127"/>
    </row>
    <row r="32044" spans="14:29" ht="15" hidden="1" customHeight="1">
      <c r="N32044" s="127"/>
      <c r="P32044" s="146"/>
      <c r="Q32044" s="91"/>
      <c r="R32044" s="116"/>
      <c r="AB32044" s="127"/>
      <c r="AC32044" s="127"/>
    </row>
    <row r="32045" spans="14:29" ht="15" hidden="1" customHeight="1">
      <c r="N32045" s="127"/>
      <c r="P32045" s="146"/>
      <c r="Q32045" s="91"/>
      <c r="R32045" s="116"/>
      <c r="AB32045" s="127"/>
      <c r="AC32045" s="127"/>
    </row>
    <row r="32046" spans="14:29" ht="15" hidden="1" customHeight="1">
      <c r="N32046" s="127"/>
      <c r="P32046" s="146"/>
      <c r="Q32046" s="91"/>
      <c r="R32046" s="116"/>
      <c r="AB32046" s="127"/>
      <c r="AC32046" s="127"/>
    </row>
    <row r="32047" spans="14:29" ht="15" hidden="1" customHeight="1">
      <c r="N32047" s="127"/>
      <c r="P32047" s="146"/>
      <c r="Q32047" s="91"/>
      <c r="R32047" s="116"/>
      <c r="AB32047" s="127"/>
      <c r="AC32047" s="127"/>
    </row>
    <row r="32048" spans="14:29" ht="15" hidden="1" customHeight="1">
      <c r="N32048" s="127"/>
      <c r="P32048" s="146"/>
      <c r="Q32048" s="91"/>
      <c r="R32048" s="116"/>
      <c r="AB32048" s="127"/>
      <c r="AC32048" s="127"/>
    </row>
    <row r="32049" spans="14:29" ht="15" hidden="1" customHeight="1">
      <c r="N32049" s="127"/>
      <c r="P32049" s="146"/>
      <c r="Q32049" s="91"/>
      <c r="R32049" s="116"/>
      <c r="AB32049" s="127"/>
      <c r="AC32049" s="127"/>
    </row>
    <row r="32050" spans="14:29" ht="15" hidden="1" customHeight="1">
      <c r="N32050" s="127"/>
      <c r="P32050" s="146"/>
      <c r="Q32050" s="91"/>
      <c r="R32050" s="116"/>
      <c r="AB32050" s="127"/>
      <c r="AC32050" s="127"/>
    </row>
    <row r="32051" spans="14:29" ht="15" hidden="1" customHeight="1">
      <c r="N32051" s="127"/>
      <c r="P32051" s="146"/>
      <c r="Q32051" s="91"/>
      <c r="R32051" s="116"/>
      <c r="AB32051" s="127"/>
      <c r="AC32051" s="127"/>
    </row>
    <row r="32052" spans="14:29" ht="15" hidden="1" customHeight="1">
      <c r="N32052" s="127"/>
      <c r="P32052" s="146"/>
      <c r="Q32052" s="91"/>
      <c r="R32052" s="116"/>
      <c r="AB32052" s="127"/>
      <c r="AC32052" s="127"/>
    </row>
    <row r="32053" spans="14:29" ht="15" hidden="1" customHeight="1">
      <c r="N32053" s="127"/>
      <c r="P32053" s="146"/>
      <c r="Q32053" s="91"/>
      <c r="R32053" s="116"/>
      <c r="AB32053" s="127"/>
      <c r="AC32053" s="127"/>
    </row>
    <row r="32054" spans="14:29" ht="15" hidden="1" customHeight="1">
      <c r="N32054" s="127"/>
      <c r="P32054" s="146"/>
      <c r="Q32054" s="91"/>
      <c r="R32054" s="116"/>
      <c r="AB32054" s="127"/>
      <c r="AC32054" s="127"/>
    </row>
    <row r="32055" spans="14:29" ht="15" hidden="1" customHeight="1">
      <c r="N32055" s="127"/>
      <c r="P32055" s="146"/>
      <c r="Q32055" s="91"/>
      <c r="R32055" s="116"/>
      <c r="AB32055" s="127"/>
      <c r="AC32055" s="127"/>
    </row>
    <row r="32056" spans="14:29" ht="15" hidden="1" customHeight="1">
      <c r="N32056" s="127"/>
      <c r="P32056" s="146"/>
      <c r="Q32056" s="91"/>
      <c r="R32056" s="116"/>
      <c r="AB32056" s="127"/>
      <c r="AC32056" s="127"/>
    </row>
    <row r="32057" spans="14:29" ht="15" hidden="1" customHeight="1">
      <c r="N32057" s="127"/>
      <c r="P32057" s="146"/>
      <c r="Q32057" s="91"/>
      <c r="R32057" s="116"/>
      <c r="AB32057" s="127"/>
      <c r="AC32057" s="127"/>
    </row>
    <row r="32058" spans="14:29" ht="15" hidden="1" customHeight="1">
      <c r="N32058" s="127"/>
      <c r="P32058" s="146"/>
      <c r="Q32058" s="91"/>
      <c r="R32058" s="116"/>
      <c r="AB32058" s="127"/>
      <c r="AC32058" s="127"/>
    </row>
    <row r="32059" spans="14:29" ht="15" hidden="1" customHeight="1">
      <c r="N32059" s="127"/>
      <c r="P32059" s="146"/>
      <c r="Q32059" s="91"/>
      <c r="R32059" s="116"/>
      <c r="AB32059" s="127"/>
      <c r="AC32059" s="127"/>
    </row>
    <row r="32060" spans="14:29" ht="15" hidden="1" customHeight="1">
      <c r="N32060" s="127"/>
      <c r="P32060" s="146"/>
      <c r="Q32060" s="91"/>
      <c r="R32060" s="116"/>
      <c r="AB32060" s="127"/>
      <c r="AC32060" s="127"/>
    </row>
    <row r="32061" spans="14:29" ht="15" hidden="1" customHeight="1">
      <c r="N32061" s="127"/>
      <c r="P32061" s="146"/>
      <c r="Q32061" s="91"/>
      <c r="R32061" s="116"/>
      <c r="AB32061" s="127"/>
      <c r="AC32061" s="127"/>
    </row>
    <row r="32062" spans="14:29" ht="15" hidden="1" customHeight="1">
      <c r="N32062" s="127"/>
      <c r="P32062" s="146"/>
      <c r="Q32062" s="91"/>
      <c r="R32062" s="116"/>
      <c r="AB32062" s="127"/>
      <c r="AC32062" s="127"/>
    </row>
    <row r="32063" spans="14:29" ht="15" hidden="1" customHeight="1">
      <c r="N32063" s="127"/>
      <c r="P32063" s="146"/>
      <c r="Q32063" s="91"/>
      <c r="R32063" s="116"/>
      <c r="AB32063" s="127"/>
      <c r="AC32063" s="127"/>
    </row>
    <row r="32064" spans="14:29" ht="15" hidden="1" customHeight="1">
      <c r="N32064" s="127"/>
      <c r="P32064" s="146"/>
      <c r="Q32064" s="91"/>
      <c r="R32064" s="116"/>
      <c r="AB32064" s="127"/>
      <c r="AC32064" s="127"/>
    </row>
    <row r="32065" spans="14:29" ht="15" hidden="1" customHeight="1">
      <c r="N32065" s="127"/>
      <c r="P32065" s="146"/>
      <c r="Q32065" s="91"/>
      <c r="R32065" s="116"/>
      <c r="AB32065" s="127"/>
      <c r="AC32065" s="127"/>
    </row>
    <row r="32066" spans="14:29" ht="15" hidden="1" customHeight="1">
      <c r="N32066" s="127"/>
      <c r="P32066" s="146"/>
      <c r="Q32066" s="91"/>
      <c r="R32066" s="116"/>
      <c r="AB32066" s="127"/>
      <c r="AC32066" s="127"/>
    </row>
    <row r="32067" spans="14:29" ht="15" hidden="1" customHeight="1">
      <c r="N32067" s="127"/>
      <c r="P32067" s="146"/>
      <c r="Q32067" s="91"/>
      <c r="R32067" s="116"/>
      <c r="AB32067" s="127"/>
      <c r="AC32067" s="127"/>
    </row>
    <row r="32068" spans="14:29" ht="15" hidden="1" customHeight="1">
      <c r="N32068" s="127"/>
      <c r="P32068" s="146"/>
      <c r="Q32068" s="91"/>
      <c r="R32068" s="116"/>
      <c r="AB32068" s="127"/>
      <c r="AC32068" s="127"/>
    </row>
    <row r="32069" spans="14:29" ht="15" hidden="1" customHeight="1">
      <c r="N32069" s="127"/>
      <c r="P32069" s="146"/>
      <c r="Q32069" s="91"/>
      <c r="R32069" s="116"/>
      <c r="AB32069" s="127"/>
      <c r="AC32069" s="127"/>
    </row>
    <row r="32070" spans="14:29" ht="15" hidden="1" customHeight="1">
      <c r="N32070" s="127"/>
      <c r="P32070" s="146"/>
      <c r="Q32070" s="91"/>
      <c r="R32070" s="116"/>
      <c r="AB32070" s="127"/>
      <c r="AC32070" s="127"/>
    </row>
    <row r="32071" spans="14:29" ht="15" hidden="1" customHeight="1">
      <c r="N32071" s="127"/>
      <c r="P32071" s="146"/>
      <c r="Q32071" s="91"/>
      <c r="R32071" s="116"/>
      <c r="AB32071" s="127"/>
      <c r="AC32071" s="127"/>
    </row>
    <row r="32072" spans="14:29" ht="15" hidden="1" customHeight="1">
      <c r="N32072" s="127"/>
      <c r="P32072" s="146"/>
      <c r="Q32072" s="91"/>
      <c r="R32072" s="116"/>
      <c r="AB32072" s="127"/>
      <c r="AC32072" s="127"/>
    </row>
    <row r="32073" spans="14:29" ht="15" hidden="1" customHeight="1">
      <c r="N32073" s="127"/>
      <c r="P32073" s="146"/>
      <c r="Q32073" s="91"/>
      <c r="R32073" s="116"/>
      <c r="AB32073" s="127"/>
      <c r="AC32073" s="127"/>
    </row>
    <row r="32074" spans="14:29" ht="15" hidden="1" customHeight="1">
      <c r="N32074" s="127"/>
      <c r="P32074" s="146"/>
      <c r="Q32074" s="91"/>
      <c r="R32074" s="116"/>
      <c r="AB32074" s="127"/>
      <c r="AC32074" s="127"/>
    </row>
    <row r="32075" spans="14:29" ht="15" hidden="1" customHeight="1">
      <c r="N32075" s="127"/>
      <c r="P32075" s="146"/>
      <c r="Q32075" s="91"/>
      <c r="R32075" s="116"/>
      <c r="AB32075" s="127"/>
      <c r="AC32075" s="127"/>
    </row>
    <row r="32076" spans="14:29" ht="15" hidden="1" customHeight="1">
      <c r="N32076" s="127"/>
      <c r="P32076" s="146"/>
      <c r="Q32076" s="91"/>
      <c r="R32076" s="116"/>
      <c r="AB32076" s="127"/>
      <c r="AC32076" s="127"/>
    </row>
    <row r="32077" spans="14:29" ht="15" hidden="1" customHeight="1">
      <c r="N32077" s="127"/>
      <c r="P32077" s="146"/>
      <c r="Q32077" s="91"/>
      <c r="R32077" s="116"/>
      <c r="AB32077" s="127"/>
      <c r="AC32077" s="127"/>
    </row>
    <row r="32078" spans="14:29" ht="15" hidden="1" customHeight="1">
      <c r="N32078" s="127"/>
      <c r="P32078" s="146"/>
      <c r="Q32078" s="91"/>
      <c r="R32078" s="116"/>
      <c r="AB32078" s="127"/>
      <c r="AC32078" s="127"/>
    </row>
    <row r="32079" spans="14:29" ht="15" hidden="1" customHeight="1">
      <c r="N32079" s="127"/>
      <c r="P32079" s="146"/>
      <c r="Q32079" s="91"/>
      <c r="R32079" s="116"/>
      <c r="AB32079" s="127"/>
      <c r="AC32079" s="127"/>
    </row>
    <row r="32080" spans="14:29" ht="15" hidden="1" customHeight="1">
      <c r="N32080" s="127"/>
      <c r="P32080" s="146"/>
      <c r="Q32080" s="91"/>
      <c r="R32080" s="116"/>
      <c r="AB32080" s="127"/>
      <c r="AC32080" s="127"/>
    </row>
    <row r="32081" spans="14:29" ht="15" hidden="1" customHeight="1">
      <c r="N32081" s="127"/>
      <c r="P32081" s="146"/>
      <c r="Q32081" s="91"/>
      <c r="R32081" s="116"/>
      <c r="AB32081" s="127"/>
      <c r="AC32081" s="127"/>
    </row>
    <row r="32082" spans="14:29" ht="15" hidden="1" customHeight="1">
      <c r="N32082" s="127"/>
      <c r="P32082" s="146"/>
      <c r="Q32082" s="91"/>
      <c r="R32082" s="116"/>
      <c r="AB32082" s="127"/>
      <c r="AC32082" s="127"/>
    </row>
    <row r="32083" spans="14:29" ht="15" hidden="1" customHeight="1">
      <c r="N32083" s="127"/>
      <c r="P32083" s="146"/>
      <c r="Q32083" s="91"/>
      <c r="R32083" s="116"/>
      <c r="AB32083" s="127"/>
      <c r="AC32083" s="127"/>
    </row>
    <row r="32084" spans="14:29" ht="15" hidden="1" customHeight="1">
      <c r="N32084" s="127"/>
      <c r="P32084" s="146"/>
      <c r="Q32084" s="91"/>
      <c r="R32084" s="116"/>
      <c r="AB32084" s="127"/>
      <c r="AC32084" s="127"/>
    </row>
    <row r="32085" spans="14:29" ht="15" hidden="1" customHeight="1">
      <c r="N32085" s="127"/>
      <c r="P32085" s="146"/>
      <c r="Q32085" s="91"/>
      <c r="R32085" s="116"/>
      <c r="AB32085" s="127"/>
      <c r="AC32085" s="127"/>
    </row>
    <row r="32086" spans="14:29" ht="15" hidden="1" customHeight="1">
      <c r="N32086" s="127"/>
      <c r="P32086" s="146"/>
      <c r="Q32086" s="91"/>
      <c r="R32086" s="116"/>
      <c r="AB32086" s="127"/>
      <c r="AC32086" s="127"/>
    </row>
    <row r="32087" spans="14:29" ht="15" hidden="1" customHeight="1">
      <c r="N32087" s="127"/>
      <c r="P32087" s="146"/>
      <c r="Q32087" s="91"/>
      <c r="R32087" s="116"/>
      <c r="AB32087" s="127"/>
      <c r="AC32087" s="127"/>
    </row>
    <row r="32088" spans="14:29" ht="15" hidden="1" customHeight="1">
      <c r="N32088" s="127"/>
      <c r="P32088" s="146"/>
      <c r="Q32088" s="91"/>
      <c r="R32088" s="116"/>
      <c r="AB32088" s="127"/>
      <c r="AC32088" s="127"/>
    </row>
    <row r="32089" spans="14:29" ht="15" hidden="1" customHeight="1">
      <c r="N32089" s="127"/>
      <c r="P32089" s="146"/>
      <c r="Q32089" s="91"/>
      <c r="R32089" s="116"/>
      <c r="AB32089" s="127"/>
      <c r="AC32089" s="127"/>
    </row>
    <row r="32090" spans="14:29" ht="15" hidden="1" customHeight="1">
      <c r="N32090" s="127"/>
      <c r="P32090" s="146"/>
      <c r="Q32090" s="91"/>
      <c r="R32090" s="116"/>
      <c r="AB32090" s="127"/>
      <c r="AC32090" s="127"/>
    </row>
    <row r="32091" spans="14:29" ht="15" hidden="1" customHeight="1">
      <c r="N32091" s="127"/>
      <c r="P32091" s="146"/>
      <c r="Q32091" s="91"/>
      <c r="R32091" s="116"/>
      <c r="AB32091" s="127"/>
      <c r="AC32091" s="127"/>
    </row>
    <row r="32092" spans="14:29" ht="15" hidden="1" customHeight="1">
      <c r="N32092" s="127"/>
      <c r="P32092" s="146"/>
      <c r="Q32092" s="91"/>
      <c r="R32092" s="116"/>
      <c r="AB32092" s="127"/>
      <c r="AC32092" s="127"/>
    </row>
    <row r="32093" spans="14:29" ht="15" hidden="1" customHeight="1">
      <c r="N32093" s="127"/>
      <c r="P32093" s="146"/>
      <c r="Q32093" s="91"/>
      <c r="R32093" s="116"/>
      <c r="AB32093" s="127"/>
      <c r="AC32093" s="127"/>
    </row>
    <row r="32094" spans="14:29" ht="15" hidden="1" customHeight="1">
      <c r="N32094" s="127"/>
      <c r="P32094" s="146"/>
      <c r="Q32094" s="91"/>
      <c r="R32094" s="116"/>
      <c r="AB32094" s="127"/>
      <c r="AC32094" s="127"/>
    </row>
    <row r="32095" spans="14:29" ht="15" hidden="1" customHeight="1">
      <c r="N32095" s="127"/>
      <c r="P32095" s="146"/>
      <c r="Q32095" s="91"/>
      <c r="R32095" s="116"/>
      <c r="AB32095" s="127"/>
      <c r="AC32095" s="127"/>
    </row>
    <row r="32096" spans="14:29" ht="15" hidden="1" customHeight="1">
      <c r="N32096" s="127"/>
      <c r="P32096" s="146"/>
      <c r="Q32096" s="91"/>
      <c r="R32096" s="116"/>
      <c r="AB32096" s="127"/>
      <c r="AC32096" s="127"/>
    </row>
    <row r="32097" spans="14:29" ht="15" hidden="1" customHeight="1">
      <c r="N32097" s="127"/>
      <c r="P32097" s="146"/>
      <c r="Q32097" s="91"/>
      <c r="R32097" s="116"/>
      <c r="AB32097" s="127"/>
      <c r="AC32097" s="127"/>
    </row>
    <row r="32098" spans="14:29" ht="15" hidden="1" customHeight="1">
      <c r="N32098" s="127"/>
      <c r="P32098" s="146"/>
      <c r="Q32098" s="91"/>
      <c r="R32098" s="116"/>
      <c r="AB32098" s="127"/>
      <c r="AC32098" s="127"/>
    </row>
    <row r="32099" spans="14:29" ht="15" hidden="1" customHeight="1">
      <c r="N32099" s="127"/>
      <c r="P32099" s="146"/>
      <c r="Q32099" s="91"/>
      <c r="R32099" s="116"/>
      <c r="AB32099" s="127"/>
      <c r="AC32099" s="127"/>
    </row>
    <row r="32100" spans="14:29" ht="15" hidden="1" customHeight="1">
      <c r="N32100" s="127"/>
      <c r="P32100" s="146"/>
      <c r="Q32100" s="91"/>
      <c r="R32100" s="116"/>
      <c r="AB32100" s="127"/>
      <c r="AC32100" s="127"/>
    </row>
    <row r="32101" spans="14:29" ht="15" hidden="1" customHeight="1">
      <c r="N32101" s="127"/>
      <c r="P32101" s="146"/>
      <c r="Q32101" s="91"/>
      <c r="R32101" s="116"/>
      <c r="AB32101" s="127"/>
      <c r="AC32101" s="127"/>
    </row>
    <row r="32102" spans="14:29" ht="15" hidden="1" customHeight="1">
      <c r="N32102" s="127"/>
      <c r="P32102" s="146"/>
      <c r="Q32102" s="91"/>
      <c r="R32102" s="116"/>
      <c r="AB32102" s="127"/>
      <c r="AC32102" s="127"/>
    </row>
    <row r="32103" spans="14:29" ht="15" hidden="1" customHeight="1">
      <c r="N32103" s="127"/>
      <c r="P32103" s="146"/>
      <c r="Q32103" s="91"/>
      <c r="R32103" s="116"/>
      <c r="AB32103" s="127"/>
      <c r="AC32103" s="127"/>
    </row>
    <row r="32104" spans="14:29" ht="15" hidden="1" customHeight="1">
      <c r="N32104" s="127"/>
      <c r="P32104" s="146"/>
      <c r="Q32104" s="91"/>
      <c r="R32104" s="116"/>
      <c r="AB32104" s="127"/>
      <c r="AC32104" s="127"/>
    </row>
    <row r="32105" spans="14:29" ht="15" hidden="1" customHeight="1">
      <c r="N32105" s="127"/>
      <c r="P32105" s="146"/>
      <c r="Q32105" s="91"/>
      <c r="R32105" s="116"/>
      <c r="AB32105" s="127"/>
      <c r="AC32105" s="127"/>
    </row>
    <row r="32106" spans="14:29" ht="15" hidden="1" customHeight="1">
      <c r="N32106" s="127"/>
      <c r="P32106" s="146"/>
      <c r="Q32106" s="91"/>
      <c r="R32106" s="116"/>
      <c r="AB32106" s="127"/>
      <c r="AC32106" s="127"/>
    </row>
    <row r="32107" spans="14:29" ht="15" hidden="1" customHeight="1">
      <c r="N32107" s="127"/>
      <c r="P32107" s="146"/>
      <c r="Q32107" s="91"/>
      <c r="R32107" s="116"/>
      <c r="AB32107" s="127"/>
      <c r="AC32107" s="127"/>
    </row>
    <row r="32108" spans="14:29" ht="15" hidden="1" customHeight="1">
      <c r="N32108" s="127"/>
      <c r="P32108" s="146"/>
      <c r="Q32108" s="91"/>
      <c r="R32108" s="116"/>
      <c r="AB32108" s="127"/>
      <c r="AC32108" s="127"/>
    </row>
    <row r="32109" spans="14:29" ht="15" hidden="1" customHeight="1">
      <c r="N32109" s="127"/>
      <c r="P32109" s="146"/>
      <c r="Q32109" s="91"/>
      <c r="R32109" s="116"/>
      <c r="AB32109" s="127"/>
      <c r="AC32109" s="127"/>
    </row>
    <row r="32110" spans="14:29" ht="15" hidden="1" customHeight="1">
      <c r="N32110" s="127"/>
      <c r="P32110" s="146"/>
      <c r="Q32110" s="91"/>
      <c r="R32110" s="116"/>
      <c r="AB32110" s="127"/>
      <c r="AC32110" s="127"/>
    </row>
    <row r="32111" spans="14:29" ht="15" hidden="1" customHeight="1">
      <c r="N32111" s="127"/>
      <c r="P32111" s="146"/>
      <c r="Q32111" s="91"/>
      <c r="R32111" s="116"/>
      <c r="AB32111" s="127"/>
      <c r="AC32111" s="127"/>
    </row>
    <row r="32112" spans="14:29" ht="15" hidden="1" customHeight="1">
      <c r="N32112" s="127"/>
      <c r="P32112" s="146"/>
      <c r="Q32112" s="91"/>
      <c r="R32112" s="116"/>
      <c r="AB32112" s="127"/>
      <c r="AC32112" s="127"/>
    </row>
    <row r="32113" spans="14:29" ht="15" hidden="1" customHeight="1">
      <c r="N32113" s="127"/>
      <c r="P32113" s="146"/>
      <c r="Q32113" s="91"/>
      <c r="R32113" s="116"/>
      <c r="AB32113" s="127"/>
      <c r="AC32113" s="127"/>
    </row>
    <row r="32114" spans="14:29" ht="15" hidden="1" customHeight="1">
      <c r="N32114" s="127"/>
      <c r="P32114" s="146"/>
      <c r="Q32114" s="91"/>
      <c r="R32114" s="116"/>
      <c r="AB32114" s="127"/>
      <c r="AC32114" s="127"/>
    </row>
    <row r="32115" spans="14:29" ht="15" hidden="1" customHeight="1">
      <c r="N32115" s="127"/>
      <c r="P32115" s="146"/>
      <c r="Q32115" s="91"/>
      <c r="R32115" s="116"/>
      <c r="AB32115" s="127"/>
      <c r="AC32115" s="127"/>
    </row>
    <row r="32116" spans="14:29" ht="15" hidden="1" customHeight="1">
      <c r="N32116" s="127"/>
      <c r="P32116" s="146"/>
      <c r="Q32116" s="91"/>
      <c r="R32116" s="116"/>
      <c r="AB32116" s="127"/>
      <c r="AC32116" s="127"/>
    </row>
    <row r="32117" spans="14:29" ht="15" hidden="1" customHeight="1">
      <c r="N32117" s="127"/>
      <c r="P32117" s="146"/>
      <c r="Q32117" s="91"/>
      <c r="R32117" s="116"/>
      <c r="AB32117" s="127"/>
      <c r="AC32117" s="127"/>
    </row>
    <row r="32118" spans="14:29" ht="15" hidden="1" customHeight="1">
      <c r="N32118" s="127"/>
      <c r="P32118" s="146"/>
      <c r="Q32118" s="91"/>
      <c r="R32118" s="116"/>
      <c r="AB32118" s="127"/>
      <c r="AC32118" s="127"/>
    </row>
    <row r="32119" spans="14:29" ht="15" hidden="1" customHeight="1">
      <c r="N32119" s="127"/>
      <c r="P32119" s="146"/>
      <c r="Q32119" s="91"/>
      <c r="R32119" s="116"/>
      <c r="AB32119" s="127"/>
      <c r="AC32119" s="127"/>
    </row>
    <row r="32120" spans="14:29" ht="15" hidden="1" customHeight="1">
      <c r="N32120" s="127"/>
      <c r="P32120" s="146"/>
      <c r="Q32120" s="91"/>
      <c r="R32120" s="116"/>
      <c r="AB32120" s="127"/>
      <c r="AC32120" s="127"/>
    </row>
    <row r="32121" spans="14:29" ht="15" hidden="1" customHeight="1">
      <c r="N32121" s="127"/>
      <c r="P32121" s="146"/>
      <c r="Q32121" s="91"/>
      <c r="R32121" s="116"/>
      <c r="AB32121" s="127"/>
      <c r="AC32121" s="127"/>
    </row>
    <row r="32122" spans="14:29" ht="15" hidden="1" customHeight="1">
      <c r="N32122" s="127"/>
      <c r="P32122" s="146"/>
      <c r="Q32122" s="91"/>
      <c r="R32122" s="116"/>
      <c r="AB32122" s="127"/>
      <c r="AC32122" s="127"/>
    </row>
    <row r="32123" spans="14:29" ht="15" hidden="1" customHeight="1">
      <c r="N32123" s="127"/>
      <c r="P32123" s="146"/>
      <c r="Q32123" s="91"/>
      <c r="R32123" s="116"/>
      <c r="AB32123" s="127"/>
      <c r="AC32123" s="127"/>
    </row>
    <row r="32124" spans="14:29" ht="15" hidden="1" customHeight="1">
      <c r="N32124" s="127"/>
      <c r="P32124" s="146"/>
      <c r="Q32124" s="91"/>
      <c r="R32124" s="116"/>
      <c r="AB32124" s="127"/>
      <c r="AC32124" s="127"/>
    </row>
    <row r="32125" spans="14:29" ht="15" hidden="1" customHeight="1">
      <c r="N32125" s="127"/>
      <c r="P32125" s="146"/>
      <c r="Q32125" s="91"/>
      <c r="R32125" s="116"/>
      <c r="AB32125" s="127"/>
      <c r="AC32125" s="127"/>
    </row>
    <row r="32126" spans="14:29" ht="15" hidden="1" customHeight="1">
      <c r="N32126" s="127"/>
      <c r="P32126" s="146"/>
      <c r="Q32126" s="91"/>
      <c r="R32126" s="116"/>
      <c r="AB32126" s="127"/>
      <c r="AC32126" s="127"/>
    </row>
    <row r="32127" spans="14:29" ht="15" hidden="1" customHeight="1">
      <c r="N32127" s="127"/>
      <c r="P32127" s="146"/>
      <c r="Q32127" s="91"/>
      <c r="R32127" s="116"/>
      <c r="AB32127" s="127"/>
      <c r="AC32127" s="127"/>
    </row>
    <row r="32128" spans="14:29" ht="15" hidden="1" customHeight="1">
      <c r="N32128" s="127"/>
      <c r="P32128" s="146"/>
      <c r="Q32128" s="91"/>
      <c r="R32128" s="116"/>
      <c r="AB32128" s="127"/>
      <c r="AC32128" s="127"/>
    </row>
    <row r="32129" spans="14:29" ht="15" hidden="1" customHeight="1">
      <c r="N32129" s="127"/>
      <c r="P32129" s="146"/>
      <c r="Q32129" s="91"/>
      <c r="R32129" s="116"/>
      <c r="AB32129" s="127"/>
      <c r="AC32129" s="127"/>
    </row>
    <row r="32130" spans="14:29" ht="15" hidden="1" customHeight="1">
      <c r="N32130" s="127"/>
      <c r="P32130" s="146"/>
      <c r="Q32130" s="91"/>
      <c r="R32130" s="116"/>
      <c r="AB32130" s="127"/>
      <c r="AC32130" s="127"/>
    </row>
    <row r="32131" spans="14:29" ht="15" hidden="1" customHeight="1">
      <c r="N32131" s="127"/>
      <c r="P32131" s="146"/>
      <c r="Q32131" s="91"/>
      <c r="R32131" s="116"/>
      <c r="AB32131" s="127"/>
      <c r="AC32131" s="127"/>
    </row>
    <row r="32132" spans="14:29" ht="15" hidden="1" customHeight="1">
      <c r="N32132" s="127"/>
      <c r="P32132" s="146"/>
      <c r="Q32132" s="91"/>
      <c r="R32132" s="116"/>
      <c r="AB32132" s="127"/>
      <c r="AC32132" s="127"/>
    </row>
    <row r="32133" spans="14:29" ht="15" hidden="1" customHeight="1">
      <c r="N32133" s="127"/>
      <c r="P32133" s="146"/>
      <c r="Q32133" s="91"/>
      <c r="R32133" s="116"/>
      <c r="AB32133" s="127"/>
      <c r="AC32133" s="127"/>
    </row>
    <row r="32134" spans="14:29" ht="15" hidden="1" customHeight="1">
      <c r="N32134" s="127"/>
      <c r="P32134" s="146"/>
      <c r="Q32134" s="91"/>
      <c r="R32134" s="116"/>
      <c r="AB32134" s="127"/>
      <c r="AC32134" s="127"/>
    </row>
    <row r="32135" spans="14:29" ht="15" hidden="1" customHeight="1">
      <c r="N32135" s="127"/>
      <c r="P32135" s="146"/>
      <c r="Q32135" s="91"/>
      <c r="R32135" s="116"/>
      <c r="AB32135" s="127"/>
      <c r="AC32135" s="127"/>
    </row>
    <row r="32136" spans="14:29" ht="15" hidden="1" customHeight="1">
      <c r="N32136" s="127"/>
      <c r="P32136" s="146"/>
      <c r="Q32136" s="91"/>
      <c r="R32136" s="116"/>
      <c r="AB32136" s="127"/>
      <c r="AC32136" s="127"/>
    </row>
    <row r="32137" spans="14:29" ht="15" hidden="1" customHeight="1">
      <c r="N32137" s="127"/>
      <c r="P32137" s="146"/>
      <c r="Q32137" s="91"/>
      <c r="R32137" s="116"/>
      <c r="AB32137" s="127"/>
      <c r="AC32137" s="127"/>
    </row>
    <row r="32138" spans="14:29" ht="15" hidden="1" customHeight="1">
      <c r="N32138" s="127"/>
      <c r="P32138" s="146"/>
      <c r="Q32138" s="91"/>
      <c r="R32138" s="116"/>
      <c r="AB32138" s="127"/>
      <c r="AC32138" s="127"/>
    </row>
    <row r="32139" spans="14:29" ht="15" hidden="1" customHeight="1">
      <c r="N32139" s="127"/>
      <c r="P32139" s="146"/>
      <c r="Q32139" s="91"/>
      <c r="R32139" s="116"/>
      <c r="AB32139" s="127"/>
      <c r="AC32139" s="127"/>
    </row>
    <row r="32140" spans="14:29" ht="15" hidden="1" customHeight="1">
      <c r="N32140" s="127"/>
      <c r="P32140" s="146"/>
      <c r="Q32140" s="91"/>
      <c r="R32140" s="116"/>
      <c r="AB32140" s="127"/>
      <c r="AC32140" s="127"/>
    </row>
    <row r="32141" spans="14:29" ht="15" hidden="1" customHeight="1">
      <c r="N32141" s="127"/>
      <c r="P32141" s="146"/>
      <c r="Q32141" s="91"/>
      <c r="R32141" s="116"/>
      <c r="AB32141" s="127"/>
      <c r="AC32141" s="127"/>
    </row>
    <row r="32142" spans="14:29" ht="15" hidden="1" customHeight="1">
      <c r="N32142" s="127"/>
      <c r="P32142" s="146"/>
      <c r="Q32142" s="91"/>
      <c r="R32142" s="116"/>
      <c r="AB32142" s="127"/>
      <c r="AC32142" s="127"/>
    </row>
    <row r="32143" spans="14:29" ht="15" hidden="1" customHeight="1">
      <c r="N32143" s="127"/>
      <c r="P32143" s="146"/>
      <c r="Q32143" s="91"/>
      <c r="R32143" s="116"/>
      <c r="AB32143" s="127"/>
      <c r="AC32143" s="127"/>
    </row>
    <row r="32144" spans="14:29" ht="15" hidden="1" customHeight="1">
      <c r="N32144" s="127"/>
      <c r="P32144" s="146"/>
      <c r="Q32144" s="91"/>
      <c r="R32144" s="116"/>
      <c r="AB32144" s="127"/>
      <c r="AC32144" s="127"/>
    </row>
    <row r="32145" spans="14:29" ht="15" hidden="1" customHeight="1">
      <c r="N32145" s="127"/>
      <c r="P32145" s="146"/>
      <c r="Q32145" s="91"/>
      <c r="R32145" s="116"/>
      <c r="AB32145" s="127"/>
      <c r="AC32145" s="127"/>
    </row>
    <row r="32146" spans="14:29" ht="15" hidden="1" customHeight="1">
      <c r="N32146" s="127"/>
      <c r="P32146" s="146"/>
      <c r="Q32146" s="91"/>
      <c r="R32146" s="116"/>
      <c r="AB32146" s="127"/>
      <c r="AC32146" s="127"/>
    </row>
    <row r="32147" spans="14:29" ht="15" hidden="1" customHeight="1">
      <c r="N32147" s="127"/>
      <c r="P32147" s="146"/>
      <c r="Q32147" s="91"/>
      <c r="R32147" s="116"/>
      <c r="AB32147" s="127"/>
      <c r="AC32147" s="127"/>
    </row>
    <row r="32148" spans="14:29" ht="15" hidden="1" customHeight="1">
      <c r="N32148" s="127"/>
      <c r="P32148" s="146"/>
      <c r="Q32148" s="91"/>
      <c r="R32148" s="116"/>
      <c r="AB32148" s="127"/>
      <c r="AC32148" s="127"/>
    </row>
    <row r="32149" spans="14:29" ht="15" hidden="1" customHeight="1">
      <c r="N32149" s="127"/>
      <c r="P32149" s="146"/>
      <c r="Q32149" s="91"/>
      <c r="R32149" s="116"/>
      <c r="AB32149" s="127"/>
      <c r="AC32149" s="127"/>
    </row>
    <row r="32150" spans="14:29" ht="15" hidden="1" customHeight="1">
      <c r="N32150" s="127"/>
      <c r="P32150" s="146"/>
      <c r="Q32150" s="91"/>
      <c r="R32150" s="116"/>
      <c r="AB32150" s="127"/>
      <c r="AC32150" s="127"/>
    </row>
    <row r="32151" spans="14:29" ht="15" hidden="1" customHeight="1">
      <c r="N32151" s="127"/>
      <c r="P32151" s="146"/>
      <c r="Q32151" s="91"/>
      <c r="R32151" s="116"/>
      <c r="AB32151" s="127"/>
      <c r="AC32151" s="127"/>
    </row>
    <row r="32152" spans="14:29" ht="15" hidden="1" customHeight="1">
      <c r="N32152" s="127"/>
      <c r="P32152" s="146"/>
      <c r="Q32152" s="91"/>
      <c r="R32152" s="116"/>
      <c r="AB32152" s="127"/>
      <c r="AC32152" s="127"/>
    </row>
    <row r="32153" spans="14:29" ht="15" hidden="1" customHeight="1">
      <c r="N32153" s="127"/>
      <c r="P32153" s="146"/>
      <c r="Q32153" s="91"/>
      <c r="R32153" s="116"/>
      <c r="AB32153" s="127"/>
      <c r="AC32153" s="127"/>
    </row>
    <row r="32154" spans="14:29" ht="15" hidden="1" customHeight="1">
      <c r="N32154" s="127"/>
      <c r="P32154" s="146"/>
      <c r="Q32154" s="91"/>
      <c r="R32154" s="116"/>
      <c r="AB32154" s="127"/>
      <c r="AC32154" s="127"/>
    </row>
    <row r="32155" spans="14:29" ht="15" hidden="1" customHeight="1">
      <c r="N32155" s="127"/>
      <c r="P32155" s="146"/>
      <c r="Q32155" s="91"/>
      <c r="R32155" s="116"/>
      <c r="AB32155" s="127"/>
      <c r="AC32155" s="127"/>
    </row>
    <row r="32156" spans="14:29" ht="15" hidden="1" customHeight="1">
      <c r="N32156" s="127"/>
      <c r="P32156" s="146"/>
      <c r="Q32156" s="91"/>
      <c r="R32156" s="116"/>
      <c r="AB32156" s="127"/>
      <c r="AC32156" s="127"/>
    </row>
    <row r="32157" spans="14:29" ht="15" hidden="1" customHeight="1">
      <c r="N32157" s="127"/>
      <c r="P32157" s="146"/>
      <c r="Q32157" s="91"/>
      <c r="R32157" s="116"/>
      <c r="AB32157" s="127"/>
      <c r="AC32157" s="127"/>
    </row>
    <row r="32158" spans="14:29" ht="15" hidden="1" customHeight="1">
      <c r="N32158" s="127"/>
      <c r="P32158" s="146"/>
      <c r="Q32158" s="91"/>
      <c r="R32158" s="116"/>
      <c r="AB32158" s="127"/>
      <c r="AC32158" s="127"/>
    </row>
    <row r="32159" spans="14:29" ht="15" hidden="1" customHeight="1">
      <c r="N32159" s="127"/>
      <c r="P32159" s="146"/>
      <c r="Q32159" s="91"/>
      <c r="R32159" s="116"/>
      <c r="AB32159" s="127"/>
      <c r="AC32159" s="127"/>
    </row>
    <row r="32160" spans="14:29" ht="15" hidden="1" customHeight="1">
      <c r="N32160" s="127"/>
      <c r="P32160" s="146"/>
      <c r="Q32160" s="91"/>
      <c r="R32160" s="116"/>
      <c r="AB32160" s="127"/>
      <c r="AC32160" s="127"/>
    </row>
    <row r="32161" spans="14:29" ht="15" hidden="1" customHeight="1">
      <c r="N32161" s="127"/>
      <c r="P32161" s="146"/>
      <c r="Q32161" s="91"/>
      <c r="R32161" s="116"/>
      <c r="AB32161" s="127"/>
      <c r="AC32161" s="127"/>
    </row>
    <row r="32162" spans="14:29" ht="15" hidden="1" customHeight="1">
      <c r="N32162" s="127"/>
      <c r="P32162" s="146"/>
      <c r="Q32162" s="91"/>
      <c r="R32162" s="116"/>
      <c r="AB32162" s="127"/>
      <c r="AC32162" s="127"/>
    </row>
    <row r="32163" spans="14:29" ht="15" hidden="1" customHeight="1">
      <c r="N32163" s="127"/>
      <c r="P32163" s="146"/>
      <c r="Q32163" s="91"/>
      <c r="R32163" s="116"/>
      <c r="AB32163" s="127"/>
      <c r="AC32163" s="127"/>
    </row>
    <row r="32164" spans="14:29" ht="15" hidden="1" customHeight="1">
      <c r="N32164" s="127"/>
      <c r="P32164" s="146"/>
      <c r="Q32164" s="91"/>
      <c r="R32164" s="116"/>
      <c r="AB32164" s="127"/>
      <c r="AC32164" s="127"/>
    </row>
    <row r="32165" spans="14:29" ht="15" hidden="1" customHeight="1">
      <c r="N32165" s="127"/>
      <c r="P32165" s="146"/>
      <c r="Q32165" s="91"/>
      <c r="R32165" s="116"/>
      <c r="AB32165" s="127"/>
      <c r="AC32165" s="127"/>
    </row>
    <row r="32166" spans="14:29" ht="15" hidden="1" customHeight="1">
      <c r="N32166" s="127"/>
      <c r="P32166" s="146"/>
      <c r="Q32166" s="91"/>
      <c r="R32166" s="116"/>
      <c r="AB32166" s="127"/>
      <c r="AC32166" s="127"/>
    </row>
    <row r="32167" spans="14:29" ht="15" hidden="1" customHeight="1">
      <c r="N32167" s="127"/>
      <c r="P32167" s="146"/>
      <c r="Q32167" s="91"/>
      <c r="R32167" s="116"/>
      <c r="AB32167" s="127"/>
      <c r="AC32167" s="127"/>
    </row>
    <row r="32168" spans="14:29" ht="15" hidden="1" customHeight="1">
      <c r="N32168" s="127"/>
      <c r="P32168" s="146"/>
      <c r="Q32168" s="91"/>
      <c r="R32168" s="116"/>
      <c r="AB32168" s="127"/>
      <c r="AC32168" s="127"/>
    </row>
    <row r="32169" spans="14:29" ht="15" hidden="1" customHeight="1">
      <c r="N32169" s="127"/>
      <c r="P32169" s="146"/>
      <c r="Q32169" s="91"/>
      <c r="R32169" s="116"/>
      <c r="AB32169" s="127"/>
      <c r="AC32169" s="127"/>
    </row>
    <row r="32170" spans="14:29" ht="15" hidden="1" customHeight="1">
      <c r="N32170" s="127"/>
      <c r="P32170" s="146"/>
      <c r="Q32170" s="91"/>
      <c r="R32170" s="116"/>
      <c r="AB32170" s="127"/>
      <c r="AC32170" s="127"/>
    </row>
    <row r="32171" spans="14:29" ht="15" hidden="1" customHeight="1">
      <c r="N32171" s="127"/>
      <c r="P32171" s="146"/>
      <c r="Q32171" s="91"/>
      <c r="R32171" s="116"/>
      <c r="AB32171" s="127"/>
      <c r="AC32171" s="127"/>
    </row>
    <row r="32172" spans="14:29" ht="15" hidden="1" customHeight="1">
      <c r="N32172" s="127"/>
      <c r="P32172" s="146"/>
      <c r="Q32172" s="91"/>
      <c r="R32172" s="116"/>
      <c r="AB32172" s="127"/>
      <c r="AC32172" s="127"/>
    </row>
    <row r="32173" spans="14:29" ht="15" hidden="1" customHeight="1">
      <c r="N32173" s="127"/>
      <c r="P32173" s="146"/>
      <c r="Q32173" s="91"/>
      <c r="R32173" s="116"/>
      <c r="AB32173" s="127"/>
      <c r="AC32173" s="127"/>
    </row>
    <row r="32174" spans="14:29" ht="15" hidden="1" customHeight="1">
      <c r="N32174" s="127"/>
      <c r="P32174" s="146"/>
      <c r="Q32174" s="91"/>
      <c r="R32174" s="116"/>
      <c r="AB32174" s="127"/>
      <c r="AC32174" s="127"/>
    </row>
    <row r="32175" spans="14:29" ht="15" hidden="1" customHeight="1">
      <c r="N32175" s="127"/>
      <c r="P32175" s="146"/>
      <c r="Q32175" s="91"/>
      <c r="R32175" s="116"/>
      <c r="AB32175" s="127"/>
      <c r="AC32175" s="127"/>
    </row>
    <row r="32176" spans="14:29" ht="15" hidden="1" customHeight="1">
      <c r="N32176" s="127"/>
      <c r="P32176" s="146"/>
      <c r="Q32176" s="91"/>
      <c r="R32176" s="116"/>
      <c r="AB32176" s="127"/>
      <c r="AC32176" s="127"/>
    </row>
    <row r="32177" spans="14:29" ht="15" hidden="1" customHeight="1">
      <c r="N32177" s="127"/>
      <c r="P32177" s="146"/>
      <c r="Q32177" s="91"/>
      <c r="R32177" s="116"/>
      <c r="AB32177" s="127"/>
      <c r="AC32177" s="127"/>
    </row>
    <row r="32178" spans="14:29" ht="15" hidden="1" customHeight="1">
      <c r="N32178" s="127"/>
      <c r="P32178" s="146"/>
      <c r="Q32178" s="91"/>
      <c r="R32178" s="116"/>
      <c r="AB32178" s="127"/>
      <c r="AC32178" s="127"/>
    </row>
    <row r="32179" spans="14:29" ht="15" hidden="1" customHeight="1">
      <c r="N32179" s="127"/>
      <c r="P32179" s="146"/>
      <c r="Q32179" s="91"/>
      <c r="R32179" s="116"/>
      <c r="AB32179" s="127"/>
      <c r="AC32179" s="127"/>
    </row>
    <row r="32180" spans="14:29" ht="15" hidden="1" customHeight="1">
      <c r="N32180" s="127"/>
      <c r="P32180" s="146"/>
      <c r="Q32180" s="91"/>
      <c r="R32180" s="116"/>
      <c r="AB32180" s="127"/>
      <c r="AC32180" s="127"/>
    </row>
    <row r="32181" spans="14:29" ht="15" hidden="1" customHeight="1">
      <c r="N32181" s="127"/>
      <c r="P32181" s="146"/>
      <c r="Q32181" s="91"/>
      <c r="R32181" s="116"/>
      <c r="AB32181" s="127"/>
      <c r="AC32181" s="127"/>
    </row>
    <row r="32182" spans="14:29" ht="15" hidden="1" customHeight="1">
      <c r="N32182" s="127"/>
      <c r="P32182" s="146"/>
      <c r="Q32182" s="91"/>
      <c r="R32182" s="116"/>
      <c r="AB32182" s="127"/>
      <c r="AC32182" s="127"/>
    </row>
    <row r="32183" spans="14:29" ht="15" hidden="1" customHeight="1">
      <c r="N32183" s="127"/>
      <c r="P32183" s="146"/>
      <c r="Q32183" s="91"/>
      <c r="R32183" s="116"/>
      <c r="AB32183" s="127"/>
      <c r="AC32183" s="127"/>
    </row>
    <row r="32184" spans="14:29" ht="15" hidden="1" customHeight="1">
      <c r="N32184" s="127"/>
      <c r="P32184" s="146"/>
      <c r="Q32184" s="91"/>
      <c r="R32184" s="116"/>
      <c r="AB32184" s="127"/>
      <c r="AC32184" s="127"/>
    </row>
    <row r="32185" spans="14:29" ht="15" hidden="1" customHeight="1">
      <c r="N32185" s="127"/>
      <c r="P32185" s="146"/>
      <c r="Q32185" s="91"/>
      <c r="R32185" s="116"/>
      <c r="AB32185" s="127"/>
      <c r="AC32185" s="127"/>
    </row>
    <row r="32186" spans="14:29" ht="15" hidden="1" customHeight="1">
      <c r="N32186" s="127"/>
      <c r="P32186" s="146"/>
      <c r="Q32186" s="91"/>
      <c r="R32186" s="116"/>
      <c r="AB32186" s="127"/>
      <c r="AC32186" s="127"/>
    </row>
    <row r="32187" spans="14:29" ht="15" hidden="1" customHeight="1">
      <c r="N32187" s="127"/>
      <c r="P32187" s="146"/>
      <c r="Q32187" s="91"/>
      <c r="R32187" s="116"/>
      <c r="AB32187" s="127"/>
      <c r="AC32187" s="127"/>
    </row>
    <row r="32188" spans="14:29" ht="15" hidden="1" customHeight="1">
      <c r="N32188" s="127"/>
      <c r="P32188" s="146"/>
      <c r="Q32188" s="91"/>
      <c r="R32188" s="116"/>
      <c r="AB32188" s="127"/>
      <c r="AC32188" s="127"/>
    </row>
    <row r="32189" spans="14:29" ht="15" hidden="1" customHeight="1">
      <c r="N32189" s="127"/>
      <c r="P32189" s="146"/>
      <c r="Q32189" s="91"/>
      <c r="R32189" s="116"/>
      <c r="AB32189" s="127"/>
      <c r="AC32189" s="127"/>
    </row>
    <row r="32190" spans="14:29" ht="15" hidden="1" customHeight="1">
      <c r="N32190" s="127"/>
      <c r="P32190" s="146"/>
      <c r="Q32190" s="91"/>
      <c r="R32190" s="116"/>
      <c r="AB32190" s="127"/>
      <c r="AC32190" s="127"/>
    </row>
    <row r="32191" spans="14:29" ht="15" hidden="1" customHeight="1">
      <c r="N32191" s="127"/>
      <c r="P32191" s="146"/>
      <c r="Q32191" s="91"/>
      <c r="R32191" s="116"/>
      <c r="AB32191" s="127"/>
      <c r="AC32191" s="127"/>
    </row>
    <row r="32192" spans="14:29" ht="15" hidden="1" customHeight="1">
      <c r="N32192" s="127"/>
      <c r="P32192" s="146"/>
      <c r="Q32192" s="91"/>
      <c r="R32192" s="116"/>
      <c r="AB32192" s="127"/>
      <c r="AC32192" s="127"/>
    </row>
    <row r="32193" spans="14:29" ht="15" hidden="1" customHeight="1">
      <c r="N32193" s="127"/>
      <c r="P32193" s="146"/>
      <c r="Q32193" s="91"/>
      <c r="R32193" s="116"/>
      <c r="AB32193" s="127"/>
      <c r="AC32193" s="127"/>
    </row>
    <row r="32194" spans="14:29" ht="15" hidden="1" customHeight="1">
      <c r="N32194" s="127"/>
      <c r="P32194" s="146"/>
      <c r="Q32194" s="91"/>
      <c r="R32194" s="116"/>
      <c r="AB32194" s="127"/>
      <c r="AC32194" s="127"/>
    </row>
    <row r="32195" spans="14:29" ht="15" hidden="1" customHeight="1">
      <c r="N32195" s="127"/>
      <c r="P32195" s="146"/>
      <c r="Q32195" s="91"/>
      <c r="R32195" s="116"/>
      <c r="AB32195" s="127"/>
      <c r="AC32195" s="127"/>
    </row>
    <row r="32196" spans="14:29" ht="15" hidden="1" customHeight="1">
      <c r="N32196" s="127"/>
      <c r="P32196" s="146"/>
      <c r="Q32196" s="91"/>
      <c r="R32196" s="116"/>
      <c r="AB32196" s="127"/>
      <c r="AC32196" s="127"/>
    </row>
    <row r="32197" spans="14:29" ht="15" hidden="1" customHeight="1">
      <c r="N32197" s="127"/>
      <c r="P32197" s="146"/>
      <c r="Q32197" s="91"/>
      <c r="R32197" s="116"/>
      <c r="AB32197" s="127"/>
      <c r="AC32197" s="127"/>
    </row>
    <row r="32198" spans="14:29" ht="15" hidden="1" customHeight="1">
      <c r="N32198" s="127"/>
      <c r="P32198" s="146"/>
      <c r="Q32198" s="91"/>
      <c r="R32198" s="116"/>
      <c r="AB32198" s="127"/>
      <c r="AC32198" s="127"/>
    </row>
    <row r="32199" spans="14:29" ht="15" hidden="1" customHeight="1">
      <c r="N32199" s="127"/>
      <c r="P32199" s="146"/>
      <c r="Q32199" s="91"/>
      <c r="R32199" s="116"/>
      <c r="AB32199" s="127"/>
      <c r="AC32199" s="127"/>
    </row>
    <row r="32200" spans="14:29" ht="15" hidden="1" customHeight="1">
      <c r="N32200" s="127"/>
      <c r="P32200" s="146"/>
      <c r="Q32200" s="91"/>
      <c r="R32200" s="116"/>
      <c r="AB32200" s="127"/>
      <c r="AC32200" s="127"/>
    </row>
    <row r="32201" spans="14:29" ht="15" hidden="1" customHeight="1">
      <c r="N32201" s="127"/>
      <c r="P32201" s="146"/>
      <c r="Q32201" s="91"/>
      <c r="R32201" s="116"/>
      <c r="AB32201" s="127"/>
      <c r="AC32201" s="127"/>
    </row>
    <row r="32202" spans="14:29" ht="15" hidden="1" customHeight="1">
      <c r="N32202" s="127"/>
      <c r="P32202" s="146"/>
      <c r="Q32202" s="91"/>
      <c r="R32202" s="116"/>
      <c r="AB32202" s="127"/>
      <c r="AC32202" s="127"/>
    </row>
    <row r="32203" spans="14:29" ht="15" hidden="1" customHeight="1">
      <c r="N32203" s="127"/>
      <c r="P32203" s="146"/>
      <c r="Q32203" s="91"/>
      <c r="R32203" s="116"/>
      <c r="AB32203" s="127"/>
      <c r="AC32203" s="127"/>
    </row>
    <row r="32204" spans="14:29" ht="15" hidden="1" customHeight="1">
      <c r="N32204" s="127"/>
      <c r="P32204" s="146"/>
      <c r="Q32204" s="91"/>
      <c r="R32204" s="116"/>
      <c r="AB32204" s="127"/>
      <c r="AC32204" s="127"/>
    </row>
    <row r="32205" spans="14:29" ht="15" hidden="1" customHeight="1">
      <c r="N32205" s="127"/>
      <c r="P32205" s="146"/>
      <c r="Q32205" s="91"/>
      <c r="R32205" s="116"/>
      <c r="AB32205" s="127"/>
      <c r="AC32205" s="127"/>
    </row>
    <row r="32206" spans="14:29" ht="15" hidden="1" customHeight="1">
      <c r="N32206" s="127"/>
      <c r="P32206" s="146"/>
      <c r="Q32206" s="91"/>
      <c r="R32206" s="116"/>
      <c r="AB32206" s="127"/>
      <c r="AC32206" s="127"/>
    </row>
    <row r="32207" spans="14:29" ht="15" hidden="1" customHeight="1">
      <c r="N32207" s="127"/>
      <c r="P32207" s="146"/>
      <c r="Q32207" s="91"/>
      <c r="R32207" s="116"/>
      <c r="AB32207" s="127"/>
      <c r="AC32207" s="127"/>
    </row>
    <row r="32208" spans="14:29" ht="15" hidden="1" customHeight="1">
      <c r="N32208" s="127"/>
      <c r="P32208" s="146"/>
      <c r="Q32208" s="91"/>
      <c r="R32208" s="116"/>
      <c r="AB32208" s="127"/>
      <c r="AC32208" s="127"/>
    </row>
    <row r="32209" spans="14:29" ht="15" hidden="1" customHeight="1">
      <c r="N32209" s="127"/>
      <c r="P32209" s="146"/>
      <c r="Q32209" s="91"/>
      <c r="R32209" s="116"/>
      <c r="AB32209" s="127"/>
      <c r="AC32209" s="127"/>
    </row>
    <row r="32210" spans="14:29" ht="15" hidden="1" customHeight="1">
      <c r="N32210" s="127"/>
      <c r="P32210" s="146"/>
      <c r="Q32210" s="91"/>
      <c r="R32210" s="116"/>
      <c r="AB32210" s="127"/>
      <c r="AC32210" s="127"/>
    </row>
    <row r="32211" spans="14:29" ht="15" hidden="1" customHeight="1">
      <c r="N32211" s="127"/>
      <c r="P32211" s="146"/>
      <c r="Q32211" s="91"/>
      <c r="R32211" s="116"/>
      <c r="AB32211" s="127"/>
      <c r="AC32211" s="127"/>
    </row>
    <row r="32212" spans="14:29" ht="15" hidden="1" customHeight="1">
      <c r="N32212" s="127"/>
      <c r="P32212" s="146"/>
      <c r="Q32212" s="91"/>
      <c r="R32212" s="116"/>
      <c r="AB32212" s="127"/>
      <c r="AC32212" s="127"/>
    </row>
    <row r="32213" spans="14:29" ht="15" hidden="1" customHeight="1">
      <c r="N32213" s="127"/>
      <c r="P32213" s="146"/>
      <c r="Q32213" s="91"/>
      <c r="R32213" s="116"/>
      <c r="AB32213" s="127"/>
      <c r="AC32213" s="127"/>
    </row>
    <row r="32214" spans="14:29" ht="15" hidden="1" customHeight="1">
      <c r="N32214" s="127"/>
      <c r="P32214" s="146"/>
      <c r="Q32214" s="91"/>
      <c r="R32214" s="116"/>
      <c r="AB32214" s="127"/>
      <c r="AC32214" s="127"/>
    </row>
    <row r="32215" spans="14:29" ht="15" hidden="1" customHeight="1">
      <c r="N32215" s="127"/>
      <c r="P32215" s="146"/>
      <c r="Q32215" s="91"/>
      <c r="R32215" s="116"/>
      <c r="AB32215" s="127"/>
      <c r="AC32215" s="127"/>
    </row>
    <row r="32216" spans="14:29" ht="15" hidden="1" customHeight="1">
      <c r="N32216" s="127"/>
      <c r="P32216" s="146"/>
      <c r="Q32216" s="91"/>
      <c r="R32216" s="116"/>
      <c r="AB32216" s="127"/>
      <c r="AC32216" s="127"/>
    </row>
    <row r="32217" spans="14:29" ht="15" hidden="1" customHeight="1">
      <c r="N32217" s="127"/>
      <c r="P32217" s="146"/>
      <c r="Q32217" s="91"/>
      <c r="R32217" s="116"/>
      <c r="AB32217" s="127"/>
      <c r="AC32217" s="127"/>
    </row>
    <row r="32218" spans="14:29" ht="15" hidden="1" customHeight="1">
      <c r="N32218" s="127"/>
      <c r="P32218" s="146"/>
      <c r="Q32218" s="91"/>
      <c r="R32218" s="116"/>
      <c r="AB32218" s="127"/>
      <c r="AC32218" s="127"/>
    </row>
    <row r="32219" spans="14:29" ht="15" hidden="1" customHeight="1">
      <c r="N32219" s="127"/>
      <c r="P32219" s="146"/>
      <c r="Q32219" s="91"/>
      <c r="R32219" s="116"/>
      <c r="AB32219" s="127"/>
      <c r="AC32219" s="127"/>
    </row>
    <row r="32220" spans="14:29" ht="15" hidden="1" customHeight="1">
      <c r="N32220" s="127"/>
      <c r="P32220" s="146"/>
      <c r="Q32220" s="91"/>
      <c r="R32220" s="116"/>
      <c r="AB32220" s="127"/>
      <c r="AC32220" s="127"/>
    </row>
    <row r="32221" spans="14:29" ht="15" hidden="1" customHeight="1">
      <c r="N32221" s="127"/>
      <c r="P32221" s="146"/>
      <c r="Q32221" s="91"/>
      <c r="R32221" s="116"/>
      <c r="AB32221" s="127"/>
      <c r="AC32221" s="127"/>
    </row>
    <row r="32222" spans="14:29" ht="15" hidden="1" customHeight="1">
      <c r="N32222" s="127"/>
      <c r="P32222" s="146"/>
      <c r="Q32222" s="91"/>
      <c r="R32222" s="116"/>
      <c r="AB32222" s="127"/>
      <c r="AC32222" s="127"/>
    </row>
    <row r="32223" spans="14:29" ht="15" hidden="1" customHeight="1">
      <c r="N32223" s="127"/>
      <c r="P32223" s="146"/>
      <c r="Q32223" s="91"/>
      <c r="R32223" s="116"/>
      <c r="AB32223" s="127"/>
      <c r="AC32223" s="127"/>
    </row>
    <row r="32224" spans="14:29" ht="15" hidden="1" customHeight="1">
      <c r="N32224" s="127"/>
      <c r="P32224" s="146"/>
      <c r="Q32224" s="91"/>
      <c r="R32224" s="116"/>
      <c r="AB32224" s="127"/>
      <c r="AC32224" s="127"/>
    </row>
    <row r="32225" spans="14:29" ht="15" hidden="1" customHeight="1">
      <c r="N32225" s="127"/>
      <c r="P32225" s="146"/>
      <c r="Q32225" s="91"/>
      <c r="R32225" s="116"/>
      <c r="AB32225" s="127"/>
      <c r="AC32225" s="127"/>
    </row>
    <row r="32226" spans="14:29" ht="15" hidden="1" customHeight="1">
      <c r="N32226" s="127"/>
      <c r="P32226" s="146"/>
      <c r="Q32226" s="91"/>
      <c r="R32226" s="116"/>
      <c r="AB32226" s="127"/>
      <c r="AC32226" s="127"/>
    </row>
    <row r="32227" spans="14:29" ht="15" hidden="1" customHeight="1">
      <c r="N32227" s="127"/>
      <c r="P32227" s="146"/>
      <c r="Q32227" s="91"/>
      <c r="R32227" s="116"/>
      <c r="AB32227" s="127"/>
      <c r="AC32227" s="127"/>
    </row>
    <row r="32228" spans="14:29" ht="15" hidden="1" customHeight="1">
      <c r="N32228" s="127"/>
      <c r="P32228" s="146"/>
      <c r="Q32228" s="91"/>
      <c r="R32228" s="116"/>
      <c r="AB32228" s="127"/>
      <c r="AC32228" s="127"/>
    </row>
    <row r="32229" spans="14:29" ht="15" hidden="1" customHeight="1">
      <c r="N32229" s="127"/>
      <c r="P32229" s="146"/>
      <c r="Q32229" s="91"/>
      <c r="R32229" s="116"/>
      <c r="AB32229" s="127"/>
      <c r="AC32229" s="127"/>
    </row>
    <row r="32230" spans="14:29" ht="15" hidden="1" customHeight="1">
      <c r="N32230" s="127"/>
      <c r="P32230" s="146"/>
      <c r="Q32230" s="91"/>
      <c r="R32230" s="116"/>
      <c r="AB32230" s="127"/>
      <c r="AC32230" s="127"/>
    </row>
    <row r="32231" spans="14:29" ht="15" hidden="1" customHeight="1">
      <c r="N32231" s="127"/>
      <c r="P32231" s="146"/>
      <c r="Q32231" s="91"/>
      <c r="R32231" s="116"/>
      <c r="AB32231" s="127"/>
      <c r="AC32231" s="127"/>
    </row>
    <row r="32232" spans="14:29" ht="15" hidden="1" customHeight="1">
      <c r="N32232" s="127"/>
      <c r="P32232" s="146"/>
      <c r="Q32232" s="91"/>
      <c r="R32232" s="116"/>
      <c r="AB32232" s="127"/>
      <c r="AC32232" s="127"/>
    </row>
    <row r="32233" spans="14:29" ht="15" hidden="1" customHeight="1">
      <c r="N32233" s="127"/>
      <c r="P32233" s="146"/>
      <c r="Q32233" s="91"/>
      <c r="R32233" s="116"/>
      <c r="AB32233" s="127"/>
      <c r="AC32233" s="127"/>
    </row>
    <row r="32234" spans="14:29" ht="15" hidden="1" customHeight="1">
      <c r="N32234" s="127"/>
      <c r="P32234" s="146"/>
      <c r="Q32234" s="91"/>
      <c r="R32234" s="116"/>
      <c r="AB32234" s="127"/>
      <c r="AC32234" s="127"/>
    </row>
    <row r="32235" spans="14:29" ht="15" hidden="1" customHeight="1">
      <c r="N32235" s="127"/>
      <c r="P32235" s="146"/>
      <c r="Q32235" s="91"/>
      <c r="R32235" s="116"/>
      <c r="AB32235" s="127"/>
      <c r="AC32235" s="127"/>
    </row>
    <row r="32236" spans="14:29" ht="15" hidden="1" customHeight="1">
      <c r="N32236" s="127"/>
      <c r="P32236" s="146"/>
      <c r="Q32236" s="91"/>
      <c r="R32236" s="116"/>
      <c r="AB32236" s="127"/>
      <c r="AC32236" s="127"/>
    </row>
    <row r="32237" spans="14:29" ht="15" hidden="1" customHeight="1">
      <c r="N32237" s="127"/>
      <c r="P32237" s="146"/>
      <c r="Q32237" s="91"/>
      <c r="R32237" s="116"/>
      <c r="AB32237" s="127"/>
      <c r="AC32237" s="127"/>
    </row>
    <row r="32238" spans="14:29" ht="15" hidden="1" customHeight="1">
      <c r="N32238" s="127"/>
      <c r="P32238" s="146"/>
      <c r="Q32238" s="91"/>
      <c r="R32238" s="116"/>
      <c r="AB32238" s="127"/>
      <c r="AC32238" s="127"/>
    </row>
    <row r="32239" spans="14:29" ht="15" hidden="1" customHeight="1">
      <c r="N32239" s="127"/>
      <c r="P32239" s="146"/>
      <c r="Q32239" s="91"/>
      <c r="R32239" s="116"/>
      <c r="AB32239" s="127"/>
      <c r="AC32239" s="127"/>
    </row>
    <row r="32240" spans="14:29" ht="15" hidden="1" customHeight="1">
      <c r="N32240" s="127"/>
      <c r="P32240" s="146"/>
      <c r="Q32240" s="91"/>
      <c r="R32240" s="116"/>
      <c r="AB32240" s="127"/>
      <c r="AC32240" s="127"/>
    </row>
    <row r="32241" spans="14:29" ht="15" hidden="1" customHeight="1">
      <c r="N32241" s="127"/>
      <c r="P32241" s="146"/>
      <c r="Q32241" s="91"/>
      <c r="R32241" s="116"/>
      <c r="AB32241" s="127"/>
      <c r="AC32241" s="127"/>
    </row>
    <row r="32242" spans="14:29" ht="15" hidden="1" customHeight="1">
      <c r="N32242" s="127"/>
      <c r="P32242" s="146"/>
      <c r="Q32242" s="91"/>
      <c r="R32242" s="116"/>
      <c r="AB32242" s="127"/>
      <c r="AC32242" s="127"/>
    </row>
    <row r="32243" spans="14:29" ht="15" hidden="1" customHeight="1">
      <c r="N32243" s="127"/>
      <c r="P32243" s="146"/>
      <c r="Q32243" s="91"/>
      <c r="R32243" s="116"/>
      <c r="AB32243" s="127"/>
      <c r="AC32243" s="127"/>
    </row>
    <row r="32244" spans="14:29" ht="15" hidden="1" customHeight="1">
      <c r="N32244" s="127"/>
      <c r="P32244" s="146"/>
      <c r="Q32244" s="91"/>
      <c r="R32244" s="116"/>
      <c r="AB32244" s="127"/>
      <c r="AC32244" s="127"/>
    </row>
    <row r="32245" spans="14:29" ht="15" hidden="1" customHeight="1">
      <c r="N32245" s="127"/>
      <c r="P32245" s="146"/>
      <c r="Q32245" s="91"/>
      <c r="R32245" s="116"/>
      <c r="AB32245" s="127"/>
      <c r="AC32245" s="127"/>
    </row>
    <row r="32246" spans="14:29" ht="15" hidden="1" customHeight="1">
      <c r="N32246" s="127"/>
      <c r="P32246" s="146"/>
      <c r="Q32246" s="91"/>
      <c r="R32246" s="116"/>
      <c r="AB32246" s="127"/>
      <c r="AC32246" s="127"/>
    </row>
    <row r="32247" spans="14:29" ht="15" hidden="1" customHeight="1">
      <c r="N32247" s="127"/>
      <c r="P32247" s="146"/>
      <c r="Q32247" s="91"/>
      <c r="R32247" s="116"/>
      <c r="AB32247" s="127"/>
      <c r="AC32247" s="127"/>
    </row>
    <row r="32248" spans="14:29" ht="15" hidden="1" customHeight="1">
      <c r="N32248" s="127"/>
      <c r="P32248" s="146"/>
      <c r="Q32248" s="91"/>
      <c r="R32248" s="116"/>
      <c r="AB32248" s="127"/>
      <c r="AC32248" s="127"/>
    </row>
    <row r="32249" spans="14:29" ht="15" hidden="1" customHeight="1">
      <c r="N32249" s="127"/>
      <c r="P32249" s="146"/>
      <c r="Q32249" s="91"/>
      <c r="R32249" s="116"/>
      <c r="AB32249" s="127"/>
      <c r="AC32249" s="127"/>
    </row>
    <row r="32250" spans="14:29" ht="15" hidden="1" customHeight="1">
      <c r="N32250" s="127"/>
      <c r="P32250" s="146"/>
      <c r="Q32250" s="91"/>
      <c r="R32250" s="116"/>
      <c r="AB32250" s="127"/>
      <c r="AC32250" s="127"/>
    </row>
    <row r="32251" spans="14:29" ht="15" hidden="1" customHeight="1">
      <c r="N32251" s="127"/>
      <c r="P32251" s="146"/>
      <c r="Q32251" s="91"/>
      <c r="R32251" s="116"/>
      <c r="AB32251" s="127"/>
      <c r="AC32251" s="127"/>
    </row>
    <row r="32252" spans="14:29" ht="15" hidden="1" customHeight="1">
      <c r="N32252" s="127"/>
      <c r="P32252" s="146"/>
      <c r="Q32252" s="91"/>
      <c r="R32252" s="116"/>
      <c r="AB32252" s="127"/>
      <c r="AC32252" s="127"/>
    </row>
    <row r="32253" spans="14:29" ht="15" hidden="1" customHeight="1">
      <c r="N32253" s="127"/>
      <c r="P32253" s="146"/>
      <c r="Q32253" s="91"/>
      <c r="R32253" s="116"/>
      <c r="AB32253" s="127"/>
      <c r="AC32253" s="127"/>
    </row>
    <row r="32254" spans="14:29" ht="15" hidden="1" customHeight="1">
      <c r="N32254" s="127"/>
      <c r="P32254" s="146"/>
      <c r="Q32254" s="91"/>
      <c r="R32254" s="116"/>
      <c r="AB32254" s="127"/>
      <c r="AC32254" s="127"/>
    </row>
    <row r="32255" spans="14:29" ht="15" hidden="1" customHeight="1">
      <c r="N32255" s="127"/>
      <c r="P32255" s="146"/>
      <c r="Q32255" s="91"/>
      <c r="R32255" s="116"/>
      <c r="AB32255" s="127"/>
      <c r="AC32255" s="127"/>
    </row>
    <row r="32256" spans="14:29" ht="15" hidden="1" customHeight="1">
      <c r="N32256" s="127"/>
      <c r="P32256" s="146"/>
      <c r="Q32256" s="91"/>
      <c r="R32256" s="116"/>
      <c r="AB32256" s="127"/>
      <c r="AC32256" s="127"/>
    </row>
    <row r="32257" spans="14:29" ht="15" hidden="1" customHeight="1">
      <c r="N32257" s="127"/>
      <c r="P32257" s="146"/>
      <c r="Q32257" s="91"/>
      <c r="R32257" s="116"/>
      <c r="AB32257" s="127"/>
      <c r="AC32257" s="127"/>
    </row>
    <row r="32258" spans="14:29" ht="15" hidden="1" customHeight="1">
      <c r="N32258" s="127"/>
      <c r="P32258" s="146"/>
      <c r="Q32258" s="91"/>
      <c r="R32258" s="116"/>
      <c r="AB32258" s="127"/>
      <c r="AC32258" s="127"/>
    </row>
    <row r="32259" spans="14:29" ht="15" hidden="1" customHeight="1">
      <c r="N32259" s="127"/>
      <c r="P32259" s="146"/>
      <c r="Q32259" s="91"/>
      <c r="R32259" s="116"/>
      <c r="AB32259" s="127"/>
      <c r="AC32259" s="127"/>
    </row>
    <row r="32260" spans="14:29" ht="15" hidden="1" customHeight="1">
      <c r="N32260" s="127"/>
      <c r="P32260" s="146"/>
      <c r="Q32260" s="91"/>
      <c r="R32260" s="116"/>
      <c r="AB32260" s="127"/>
      <c r="AC32260" s="127"/>
    </row>
    <row r="32261" spans="14:29" ht="15" hidden="1" customHeight="1">
      <c r="N32261" s="127"/>
      <c r="P32261" s="146"/>
      <c r="Q32261" s="91"/>
      <c r="R32261" s="116"/>
      <c r="AB32261" s="127"/>
      <c r="AC32261" s="127"/>
    </row>
    <row r="32262" spans="14:29" ht="15" hidden="1" customHeight="1">
      <c r="N32262" s="127"/>
      <c r="P32262" s="146"/>
      <c r="Q32262" s="91"/>
      <c r="R32262" s="116"/>
      <c r="AB32262" s="127"/>
      <c r="AC32262" s="127"/>
    </row>
    <row r="32263" spans="14:29" ht="15" hidden="1" customHeight="1">
      <c r="N32263" s="127"/>
      <c r="P32263" s="146"/>
      <c r="Q32263" s="91"/>
      <c r="R32263" s="116"/>
      <c r="AB32263" s="127"/>
      <c r="AC32263" s="127"/>
    </row>
    <row r="32264" spans="14:29" ht="15" hidden="1" customHeight="1">
      <c r="N32264" s="127"/>
      <c r="P32264" s="146"/>
      <c r="Q32264" s="91"/>
      <c r="R32264" s="116"/>
      <c r="AB32264" s="127"/>
      <c r="AC32264" s="127"/>
    </row>
    <row r="32265" spans="14:29" ht="15" hidden="1" customHeight="1">
      <c r="N32265" s="127"/>
      <c r="P32265" s="146"/>
      <c r="Q32265" s="91"/>
      <c r="R32265" s="116"/>
      <c r="AB32265" s="127"/>
      <c r="AC32265" s="127"/>
    </row>
    <row r="32266" spans="14:29" ht="15" hidden="1" customHeight="1">
      <c r="N32266" s="127"/>
      <c r="P32266" s="146"/>
      <c r="Q32266" s="91"/>
      <c r="R32266" s="116"/>
      <c r="AB32266" s="127"/>
      <c r="AC32266" s="127"/>
    </row>
    <row r="32267" spans="14:29" ht="15" hidden="1" customHeight="1">
      <c r="N32267" s="127"/>
      <c r="P32267" s="146"/>
      <c r="Q32267" s="91"/>
      <c r="R32267" s="116"/>
      <c r="AB32267" s="127"/>
      <c r="AC32267" s="127"/>
    </row>
    <row r="32268" spans="14:29" ht="15" hidden="1" customHeight="1">
      <c r="N32268" s="127"/>
      <c r="P32268" s="146"/>
      <c r="Q32268" s="91"/>
      <c r="R32268" s="116"/>
      <c r="AB32268" s="127"/>
      <c r="AC32268" s="127"/>
    </row>
    <row r="32269" spans="14:29" ht="15" hidden="1" customHeight="1">
      <c r="N32269" s="127"/>
      <c r="P32269" s="146"/>
      <c r="Q32269" s="91"/>
      <c r="R32269" s="116"/>
      <c r="AB32269" s="127"/>
      <c r="AC32269" s="127"/>
    </row>
    <row r="32270" spans="14:29" ht="15" hidden="1" customHeight="1">
      <c r="N32270" s="127"/>
      <c r="P32270" s="146"/>
      <c r="Q32270" s="91"/>
      <c r="R32270" s="116"/>
      <c r="AB32270" s="127"/>
      <c r="AC32270" s="127"/>
    </row>
    <row r="32271" spans="14:29" ht="15" hidden="1" customHeight="1">
      <c r="N32271" s="127"/>
      <c r="P32271" s="146"/>
      <c r="Q32271" s="91"/>
      <c r="R32271" s="116"/>
      <c r="AB32271" s="127"/>
      <c r="AC32271" s="127"/>
    </row>
    <row r="32272" spans="14:29" ht="15" hidden="1" customHeight="1">
      <c r="N32272" s="127"/>
      <c r="P32272" s="146"/>
      <c r="Q32272" s="91"/>
      <c r="R32272" s="116"/>
      <c r="AB32272" s="127"/>
      <c r="AC32272" s="127"/>
    </row>
    <row r="32273" spans="14:29" ht="15" hidden="1" customHeight="1">
      <c r="N32273" s="127"/>
      <c r="P32273" s="146"/>
      <c r="Q32273" s="91"/>
      <c r="R32273" s="116"/>
      <c r="AB32273" s="127"/>
      <c r="AC32273" s="127"/>
    </row>
    <row r="32274" spans="14:29" ht="15" hidden="1" customHeight="1">
      <c r="N32274" s="127"/>
      <c r="P32274" s="146"/>
      <c r="Q32274" s="91"/>
      <c r="R32274" s="116"/>
      <c r="AB32274" s="127"/>
      <c r="AC32274" s="127"/>
    </row>
    <row r="32275" spans="14:29" ht="15" hidden="1" customHeight="1">
      <c r="N32275" s="127"/>
      <c r="P32275" s="146"/>
      <c r="Q32275" s="91"/>
      <c r="R32275" s="116"/>
      <c r="AB32275" s="127"/>
      <c r="AC32275" s="127"/>
    </row>
    <row r="32276" spans="14:29" ht="15" hidden="1" customHeight="1">
      <c r="N32276" s="127"/>
      <c r="P32276" s="146"/>
      <c r="Q32276" s="91"/>
      <c r="R32276" s="116"/>
      <c r="AB32276" s="127"/>
      <c r="AC32276" s="127"/>
    </row>
    <row r="32277" spans="14:29" ht="15" hidden="1" customHeight="1">
      <c r="N32277" s="127"/>
      <c r="P32277" s="146"/>
      <c r="Q32277" s="91"/>
      <c r="R32277" s="116"/>
      <c r="AB32277" s="127"/>
      <c r="AC32277" s="127"/>
    </row>
    <row r="32278" spans="14:29" ht="15" hidden="1" customHeight="1">
      <c r="N32278" s="127"/>
      <c r="P32278" s="146"/>
      <c r="Q32278" s="91"/>
      <c r="R32278" s="116"/>
      <c r="AB32278" s="127"/>
      <c r="AC32278" s="127"/>
    </row>
    <row r="32279" spans="14:29" ht="15" hidden="1" customHeight="1">
      <c r="N32279" s="127"/>
      <c r="P32279" s="146"/>
      <c r="Q32279" s="91"/>
      <c r="R32279" s="116"/>
      <c r="AB32279" s="127"/>
      <c r="AC32279" s="127"/>
    </row>
    <row r="32280" spans="14:29" ht="15" hidden="1" customHeight="1">
      <c r="N32280" s="127"/>
      <c r="P32280" s="146"/>
      <c r="Q32280" s="91"/>
      <c r="R32280" s="116"/>
      <c r="AB32280" s="127"/>
      <c r="AC32280" s="127"/>
    </row>
    <row r="32281" spans="14:29" ht="15" hidden="1" customHeight="1">
      <c r="N32281" s="127"/>
      <c r="P32281" s="146"/>
      <c r="Q32281" s="91"/>
      <c r="R32281" s="116"/>
      <c r="AB32281" s="127"/>
      <c r="AC32281" s="127"/>
    </row>
    <row r="32282" spans="14:29" ht="15" hidden="1" customHeight="1">
      <c r="N32282" s="127"/>
      <c r="P32282" s="146"/>
      <c r="Q32282" s="91"/>
      <c r="R32282" s="116"/>
      <c r="AB32282" s="127"/>
      <c r="AC32282" s="127"/>
    </row>
    <row r="32283" spans="14:29" ht="15" hidden="1" customHeight="1">
      <c r="N32283" s="127"/>
      <c r="P32283" s="146"/>
      <c r="Q32283" s="91"/>
      <c r="R32283" s="116"/>
      <c r="AB32283" s="127"/>
      <c r="AC32283" s="127"/>
    </row>
    <row r="32284" spans="14:29" ht="15" hidden="1" customHeight="1">
      <c r="N32284" s="127"/>
      <c r="P32284" s="146"/>
      <c r="Q32284" s="91"/>
      <c r="R32284" s="116"/>
      <c r="AB32284" s="127"/>
      <c r="AC32284" s="127"/>
    </row>
    <row r="32285" spans="14:29" ht="15" hidden="1" customHeight="1">
      <c r="N32285" s="127"/>
      <c r="P32285" s="146"/>
      <c r="Q32285" s="91"/>
      <c r="R32285" s="116"/>
      <c r="AB32285" s="127"/>
      <c r="AC32285" s="127"/>
    </row>
    <row r="32286" spans="14:29" ht="15" hidden="1" customHeight="1">
      <c r="N32286" s="127"/>
      <c r="P32286" s="146"/>
      <c r="Q32286" s="91"/>
      <c r="R32286" s="116"/>
      <c r="AB32286" s="127"/>
      <c r="AC32286" s="127"/>
    </row>
    <row r="32287" spans="14:29" ht="15" hidden="1" customHeight="1">
      <c r="N32287" s="127"/>
      <c r="P32287" s="146"/>
      <c r="Q32287" s="91"/>
      <c r="R32287" s="116"/>
      <c r="AB32287" s="127"/>
      <c r="AC32287" s="127"/>
    </row>
    <row r="32288" spans="14:29" ht="15" hidden="1" customHeight="1">
      <c r="N32288" s="127"/>
      <c r="P32288" s="146"/>
      <c r="Q32288" s="91"/>
      <c r="R32288" s="116"/>
      <c r="AB32288" s="127"/>
      <c r="AC32288" s="127"/>
    </row>
    <row r="32289" spans="14:29" ht="15" hidden="1" customHeight="1">
      <c r="N32289" s="127"/>
      <c r="P32289" s="146"/>
      <c r="Q32289" s="91"/>
      <c r="R32289" s="116"/>
      <c r="AB32289" s="127"/>
      <c r="AC32289" s="127"/>
    </row>
    <row r="32290" spans="14:29" ht="15" hidden="1" customHeight="1">
      <c r="N32290" s="127"/>
      <c r="P32290" s="146"/>
      <c r="Q32290" s="91"/>
      <c r="R32290" s="116"/>
      <c r="AB32290" s="127"/>
      <c r="AC32290" s="127"/>
    </row>
    <row r="32291" spans="14:29" ht="15" hidden="1" customHeight="1">
      <c r="N32291" s="127"/>
      <c r="P32291" s="146"/>
      <c r="Q32291" s="91"/>
      <c r="R32291" s="116"/>
      <c r="AB32291" s="127"/>
      <c r="AC32291" s="127"/>
    </row>
    <row r="32292" spans="14:29" ht="15" hidden="1" customHeight="1">
      <c r="N32292" s="127"/>
      <c r="P32292" s="146"/>
      <c r="Q32292" s="91"/>
      <c r="R32292" s="116"/>
      <c r="AB32292" s="127"/>
      <c r="AC32292" s="127"/>
    </row>
    <row r="32293" spans="14:29" ht="15" hidden="1" customHeight="1">
      <c r="N32293" s="127"/>
      <c r="P32293" s="146"/>
      <c r="Q32293" s="91"/>
      <c r="R32293" s="116"/>
      <c r="AB32293" s="127"/>
      <c r="AC32293" s="127"/>
    </row>
    <row r="32294" spans="14:29" ht="15" hidden="1" customHeight="1">
      <c r="N32294" s="127"/>
      <c r="P32294" s="146"/>
      <c r="Q32294" s="91"/>
      <c r="R32294" s="116"/>
      <c r="AB32294" s="127"/>
      <c r="AC32294" s="127"/>
    </row>
    <row r="32295" spans="14:29" ht="15" hidden="1" customHeight="1">
      <c r="N32295" s="127"/>
      <c r="P32295" s="146"/>
      <c r="Q32295" s="91"/>
      <c r="R32295" s="116"/>
      <c r="AB32295" s="127"/>
      <c r="AC32295" s="127"/>
    </row>
    <row r="32296" spans="14:29" ht="15" hidden="1" customHeight="1">
      <c r="N32296" s="127"/>
      <c r="P32296" s="146"/>
      <c r="Q32296" s="91"/>
      <c r="R32296" s="116"/>
      <c r="AB32296" s="127"/>
      <c r="AC32296" s="127"/>
    </row>
    <row r="32297" spans="14:29" ht="15" hidden="1" customHeight="1">
      <c r="N32297" s="127"/>
      <c r="P32297" s="146"/>
      <c r="Q32297" s="91"/>
      <c r="R32297" s="116"/>
      <c r="AB32297" s="127"/>
      <c r="AC32297" s="127"/>
    </row>
    <row r="32298" spans="14:29" ht="15" hidden="1" customHeight="1">
      <c r="N32298" s="127"/>
      <c r="P32298" s="146"/>
      <c r="Q32298" s="91"/>
      <c r="R32298" s="116"/>
      <c r="AB32298" s="127"/>
      <c r="AC32298" s="127"/>
    </row>
    <row r="32299" spans="14:29" ht="15" hidden="1" customHeight="1">
      <c r="N32299" s="127"/>
      <c r="P32299" s="146"/>
      <c r="Q32299" s="91"/>
      <c r="R32299" s="116"/>
      <c r="AB32299" s="127"/>
      <c r="AC32299" s="127"/>
    </row>
    <row r="32300" spans="14:29" ht="15" hidden="1" customHeight="1">
      <c r="N32300" s="127"/>
      <c r="P32300" s="146"/>
      <c r="Q32300" s="91"/>
      <c r="R32300" s="116"/>
      <c r="AB32300" s="127"/>
      <c r="AC32300" s="127"/>
    </row>
    <row r="32301" spans="14:29" ht="15" hidden="1" customHeight="1">
      <c r="N32301" s="127"/>
      <c r="P32301" s="146"/>
      <c r="Q32301" s="91"/>
      <c r="R32301" s="116"/>
      <c r="AB32301" s="127"/>
      <c r="AC32301" s="127"/>
    </row>
    <row r="32302" spans="14:29" ht="15" hidden="1" customHeight="1">
      <c r="N32302" s="127"/>
      <c r="P32302" s="146"/>
      <c r="Q32302" s="91"/>
      <c r="R32302" s="116"/>
      <c r="AB32302" s="127"/>
      <c r="AC32302" s="127"/>
    </row>
    <row r="32303" spans="14:29" ht="15" hidden="1" customHeight="1">
      <c r="N32303" s="127"/>
      <c r="P32303" s="146"/>
      <c r="Q32303" s="91"/>
      <c r="R32303" s="116"/>
      <c r="AB32303" s="127"/>
      <c r="AC32303" s="127"/>
    </row>
    <row r="32304" spans="14:29" ht="15" hidden="1" customHeight="1">
      <c r="N32304" s="127"/>
      <c r="P32304" s="146"/>
      <c r="Q32304" s="91"/>
      <c r="R32304" s="116"/>
      <c r="AB32304" s="127"/>
      <c r="AC32304" s="127"/>
    </row>
    <row r="32305" spans="14:29" ht="15" hidden="1" customHeight="1">
      <c r="N32305" s="127"/>
      <c r="P32305" s="146"/>
      <c r="Q32305" s="91"/>
      <c r="R32305" s="116"/>
      <c r="AB32305" s="127"/>
      <c r="AC32305" s="127"/>
    </row>
    <row r="32306" spans="14:29" ht="15" hidden="1" customHeight="1">
      <c r="N32306" s="127"/>
      <c r="P32306" s="146"/>
      <c r="Q32306" s="91"/>
      <c r="R32306" s="116"/>
      <c r="AB32306" s="127"/>
      <c r="AC32306" s="127"/>
    </row>
    <row r="32307" spans="14:29" ht="15" hidden="1" customHeight="1">
      <c r="N32307" s="127"/>
      <c r="P32307" s="146"/>
      <c r="Q32307" s="91"/>
      <c r="R32307" s="116"/>
      <c r="AB32307" s="127"/>
      <c r="AC32307" s="127"/>
    </row>
    <row r="32308" spans="14:29" ht="15" hidden="1" customHeight="1">
      <c r="N32308" s="127"/>
      <c r="P32308" s="146"/>
      <c r="Q32308" s="91"/>
      <c r="R32308" s="116"/>
      <c r="AB32308" s="127"/>
      <c r="AC32308" s="127"/>
    </row>
    <row r="32309" spans="14:29" ht="15" hidden="1" customHeight="1">
      <c r="N32309" s="127"/>
      <c r="P32309" s="146"/>
      <c r="Q32309" s="91"/>
      <c r="R32309" s="116"/>
      <c r="AB32309" s="127"/>
      <c r="AC32309" s="127"/>
    </row>
    <row r="32310" spans="14:29" ht="15" hidden="1" customHeight="1">
      <c r="N32310" s="127"/>
      <c r="P32310" s="146"/>
      <c r="Q32310" s="91"/>
      <c r="R32310" s="116"/>
      <c r="AB32310" s="127"/>
      <c r="AC32310" s="127"/>
    </row>
    <row r="32311" spans="14:29" ht="15" hidden="1" customHeight="1">
      <c r="N32311" s="127"/>
      <c r="P32311" s="146"/>
      <c r="Q32311" s="91"/>
      <c r="R32311" s="116"/>
      <c r="AB32311" s="127"/>
      <c r="AC32311" s="127"/>
    </row>
    <row r="32312" spans="14:29" ht="15" hidden="1" customHeight="1">
      <c r="N32312" s="127"/>
      <c r="P32312" s="146"/>
      <c r="Q32312" s="91"/>
      <c r="R32312" s="116"/>
      <c r="AB32312" s="127"/>
      <c r="AC32312" s="127"/>
    </row>
    <row r="32313" spans="14:29" ht="15" hidden="1" customHeight="1">
      <c r="N32313" s="127"/>
      <c r="P32313" s="146"/>
      <c r="Q32313" s="91"/>
      <c r="R32313" s="116"/>
      <c r="AB32313" s="127"/>
      <c r="AC32313" s="127"/>
    </row>
    <row r="32314" spans="14:29" ht="15" hidden="1" customHeight="1">
      <c r="N32314" s="127"/>
      <c r="P32314" s="146"/>
      <c r="Q32314" s="91"/>
      <c r="R32314" s="116"/>
      <c r="AB32314" s="127"/>
      <c r="AC32314" s="127"/>
    </row>
    <row r="32315" spans="14:29" ht="15" hidden="1" customHeight="1">
      <c r="N32315" s="127"/>
      <c r="P32315" s="146"/>
      <c r="Q32315" s="91"/>
      <c r="R32315" s="116"/>
      <c r="AB32315" s="127"/>
      <c r="AC32315" s="127"/>
    </row>
    <row r="32316" spans="14:29" ht="15" hidden="1" customHeight="1">
      <c r="N32316" s="127"/>
      <c r="P32316" s="146"/>
      <c r="Q32316" s="91"/>
      <c r="R32316" s="116"/>
      <c r="AB32316" s="127"/>
      <c r="AC32316" s="127"/>
    </row>
    <row r="32317" spans="14:29" ht="15" hidden="1" customHeight="1">
      <c r="N32317" s="127"/>
      <c r="P32317" s="146"/>
      <c r="Q32317" s="91"/>
      <c r="R32317" s="116"/>
      <c r="AB32317" s="127"/>
      <c r="AC32317" s="127"/>
    </row>
    <row r="32318" spans="14:29" ht="15" hidden="1" customHeight="1">
      <c r="N32318" s="127"/>
      <c r="P32318" s="146"/>
      <c r="Q32318" s="91"/>
      <c r="R32318" s="116"/>
      <c r="AB32318" s="127"/>
      <c r="AC32318" s="127"/>
    </row>
    <row r="32319" spans="14:29" ht="15" hidden="1" customHeight="1">
      <c r="N32319" s="127"/>
      <c r="P32319" s="146"/>
      <c r="Q32319" s="91"/>
      <c r="R32319" s="116"/>
      <c r="AB32319" s="127"/>
      <c r="AC32319" s="127"/>
    </row>
    <row r="32320" spans="14:29" ht="15" hidden="1" customHeight="1">
      <c r="N32320" s="127"/>
      <c r="P32320" s="146"/>
      <c r="Q32320" s="91"/>
      <c r="R32320" s="116"/>
      <c r="AB32320" s="127"/>
      <c r="AC32320" s="127"/>
    </row>
    <row r="32321" spans="14:29" ht="15" hidden="1" customHeight="1">
      <c r="N32321" s="127"/>
      <c r="P32321" s="146"/>
      <c r="Q32321" s="91"/>
      <c r="R32321" s="116"/>
      <c r="AB32321" s="127"/>
      <c r="AC32321" s="127"/>
    </row>
    <row r="32322" spans="14:29" ht="15" hidden="1" customHeight="1">
      <c r="N32322" s="127"/>
      <c r="P32322" s="146"/>
      <c r="Q32322" s="91"/>
      <c r="R32322" s="116"/>
      <c r="AB32322" s="127"/>
      <c r="AC32322" s="127"/>
    </row>
    <row r="32323" spans="14:29" ht="15" hidden="1" customHeight="1">
      <c r="N32323" s="127"/>
      <c r="P32323" s="146"/>
      <c r="Q32323" s="91"/>
      <c r="R32323" s="116"/>
      <c r="AB32323" s="127"/>
      <c r="AC32323" s="127"/>
    </row>
    <row r="32324" spans="14:29" ht="15" hidden="1" customHeight="1">
      <c r="N32324" s="127"/>
      <c r="P32324" s="146"/>
      <c r="Q32324" s="91"/>
      <c r="R32324" s="116"/>
      <c r="AB32324" s="127"/>
      <c r="AC32324" s="127"/>
    </row>
    <row r="32325" spans="14:29" ht="15" hidden="1" customHeight="1">
      <c r="N32325" s="127"/>
      <c r="P32325" s="146"/>
      <c r="Q32325" s="91"/>
      <c r="R32325" s="116"/>
      <c r="AB32325" s="127"/>
      <c r="AC32325" s="127"/>
    </row>
    <row r="32326" spans="14:29" ht="15" hidden="1" customHeight="1">
      <c r="N32326" s="127"/>
      <c r="P32326" s="146"/>
      <c r="Q32326" s="91"/>
      <c r="R32326" s="116"/>
      <c r="AB32326" s="127"/>
      <c r="AC32326" s="127"/>
    </row>
    <row r="32327" spans="14:29" ht="15" hidden="1" customHeight="1">
      <c r="N32327" s="127"/>
      <c r="P32327" s="146"/>
      <c r="Q32327" s="91"/>
      <c r="R32327" s="116"/>
      <c r="AB32327" s="127"/>
      <c r="AC32327" s="127"/>
    </row>
    <row r="32328" spans="14:29" ht="15" hidden="1" customHeight="1">
      <c r="N32328" s="127"/>
      <c r="P32328" s="146"/>
      <c r="Q32328" s="91"/>
      <c r="R32328" s="116"/>
      <c r="AB32328" s="127"/>
      <c r="AC32328" s="127"/>
    </row>
    <row r="32329" spans="14:29" ht="15" hidden="1" customHeight="1">
      <c r="N32329" s="127"/>
      <c r="P32329" s="146"/>
      <c r="Q32329" s="91"/>
      <c r="R32329" s="116"/>
      <c r="AB32329" s="127"/>
      <c r="AC32329" s="127"/>
    </row>
    <row r="32330" spans="14:29" ht="15" hidden="1" customHeight="1">
      <c r="N32330" s="127"/>
      <c r="P32330" s="146"/>
      <c r="Q32330" s="91"/>
      <c r="R32330" s="116"/>
      <c r="AB32330" s="127"/>
      <c r="AC32330" s="127"/>
    </row>
    <row r="32331" spans="14:29" ht="15" hidden="1" customHeight="1">
      <c r="N32331" s="127"/>
      <c r="P32331" s="146"/>
      <c r="Q32331" s="91"/>
      <c r="R32331" s="116"/>
      <c r="AB32331" s="127"/>
      <c r="AC32331" s="127"/>
    </row>
    <row r="32332" spans="14:29" ht="15" hidden="1" customHeight="1">
      <c r="N32332" s="127"/>
      <c r="P32332" s="146"/>
      <c r="Q32332" s="91"/>
      <c r="R32332" s="116"/>
      <c r="AB32332" s="127"/>
      <c r="AC32332" s="127"/>
    </row>
    <row r="32333" spans="14:29" ht="15" hidden="1" customHeight="1">
      <c r="N32333" s="127"/>
      <c r="P32333" s="146"/>
      <c r="Q32333" s="91"/>
      <c r="R32333" s="116"/>
      <c r="AB32333" s="127"/>
      <c r="AC32333" s="127"/>
    </row>
    <row r="32334" spans="14:29" ht="15" hidden="1" customHeight="1">
      <c r="N32334" s="127"/>
      <c r="P32334" s="146"/>
      <c r="Q32334" s="91"/>
      <c r="R32334" s="116"/>
      <c r="AB32334" s="127"/>
      <c r="AC32334" s="127"/>
    </row>
    <row r="32335" spans="14:29" ht="15" hidden="1" customHeight="1">
      <c r="N32335" s="127"/>
      <c r="P32335" s="146"/>
      <c r="Q32335" s="91"/>
      <c r="R32335" s="116"/>
      <c r="AB32335" s="127"/>
      <c r="AC32335" s="127"/>
    </row>
    <row r="32336" spans="14:29" ht="15" hidden="1" customHeight="1">
      <c r="N32336" s="127"/>
      <c r="P32336" s="146"/>
      <c r="Q32336" s="91"/>
      <c r="R32336" s="116"/>
      <c r="AB32336" s="127"/>
      <c r="AC32336" s="127"/>
    </row>
    <row r="32337" spans="14:29" ht="15" hidden="1" customHeight="1">
      <c r="N32337" s="127"/>
      <c r="P32337" s="146"/>
      <c r="Q32337" s="91"/>
      <c r="R32337" s="116"/>
      <c r="AB32337" s="127"/>
      <c r="AC32337" s="127"/>
    </row>
    <row r="32338" spans="14:29" ht="15" hidden="1" customHeight="1">
      <c r="N32338" s="127"/>
      <c r="P32338" s="146"/>
      <c r="Q32338" s="91"/>
      <c r="R32338" s="116"/>
      <c r="AB32338" s="127"/>
      <c r="AC32338" s="127"/>
    </row>
    <row r="32339" spans="14:29" ht="15" hidden="1" customHeight="1">
      <c r="N32339" s="127"/>
      <c r="P32339" s="146"/>
      <c r="Q32339" s="91"/>
      <c r="R32339" s="116"/>
      <c r="AB32339" s="127"/>
      <c r="AC32339" s="127"/>
    </row>
    <row r="32340" spans="14:29" ht="15" hidden="1" customHeight="1">
      <c r="N32340" s="127"/>
      <c r="P32340" s="146"/>
      <c r="Q32340" s="91"/>
      <c r="R32340" s="116"/>
      <c r="AB32340" s="127"/>
      <c r="AC32340" s="127"/>
    </row>
    <row r="32341" spans="14:29" ht="15" hidden="1" customHeight="1">
      <c r="N32341" s="127"/>
      <c r="P32341" s="146"/>
      <c r="Q32341" s="91"/>
      <c r="R32341" s="116"/>
      <c r="AB32341" s="127"/>
      <c r="AC32341" s="127"/>
    </row>
    <row r="32342" spans="14:29" ht="15" hidden="1" customHeight="1">
      <c r="N32342" s="127"/>
      <c r="P32342" s="146"/>
      <c r="Q32342" s="91"/>
      <c r="R32342" s="116"/>
      <c r="AB32342" s="127"/>
      <c r="AC32342" s="127"/>
    </row>
    <row r="32343" spans="14:29" ht="15" hidden="1" customHeight="1">
      <c r="N32343" s="127"/>
      <c r="P32343" s="146"/>
      <c r="Q32343" s="91"/>
      <c r="R32343" s="116"/>
      <c r="AB32343" s="127"/>
      <c r="AC32343" s="127"/>
    </row>
    <row r="32344" spans="14:29" ht="15" hidden="1" customHeight="1">
      <c r="N32344" s="127"/>
      <c r="P32344" s="146"/>
      <c r="Q32344" s="91"/>
      <c r="R32344" s="116"/>
      <c r="AB32344" s="127"/>
      <c r="AC32344" s="127"/>
    </row>
    <row r="32345" spans="14:29" ht="15" hidden="1" customHeight="1">
      <c r="N32345" s="127"/>
      <c r="P32345" s="146"/>
      <c r="Q32345" s="91"/>
      <c r="R32345" s="116"/>
      <c r="AB32345" s="127"/>
      <c r="AC32345" s="127"/>
    </row>
    <row r="32346" spans="14:29" ht="15" hidden="1" customHeight="1">
      <c r="N32346" s="127"/>
      <c r="P32346" s="146"/>
      <c r="Q32346" s="91"/>
      <c r="R32346" s="116"/>
      <c r="AB32346" s="127"/>
      <c r="AC32346" s="127"/>
    </row>
    <row r="32347" spans="14:29" ht="15" hidden="1" customHeight="1">
      <c r="N32347" s="127"/>
      <c r="P32347" s="146"/>
      <c r="Q32347" s="91"/>
      <c r="R32347" s="116"/>
      <c r="AB32347" s="127"/>
      <c r="AC32347" s="127"/>
    </row>
    <row r="32348" spans="14:29" ht="15" hidden="1" customHeight="1">
      <c r="N32348" s="127"/>
      <c r="P32348" s="146"/>
      <c r="Q32348" s="91"/>
      <c r="R32348" s="116"/>
      <c r="AB32348" s="127"/>
      <c r="AC32348" s="127"/>
    </row>
    <row r="32349" spans="14:29" ht="15" hidden="1" customHeight="1">
      <c r="N32349" s="127"/>
      <c r="P32349" s="146"/>
      <c r="Q32349" s="91"/>
      <c r="R32349" s="116"/>
      <c r="AB32349" s="127"/>
      <c r="AC32349" s="127"/>
    </row>
    <row r="32350" spans="14:29" ht="15" hidden="1" customHeight="1">
      <c r="N32350" s="127"/>
      <c r="P32350" s="146"/>
      <c r="Q32350" s="91"/>
      <c r="R32350" s="116"/>
      <c r="AB32350" s="127"/>
      <c r="AC32350" s="127"/>
    </row>
    <row r="32351" spans="14:29" ht="15" hidden="1" customHeight="1">
      <c r="N32351" s="127"/>
      <c r="P32351" s="146"/>
      <c r="Q32351" s="91"/>
      <c r="R32351" s="116"/>
      <c r="AB32351" s="127"/>
      <c r="AC32351" s="127"/>
    </row>
    <row r="32352" spans="14:29" ht="15" hidden="1" customHeight="1">
      <c r="N32352" s="127"/>
      <c r="P32352" s="146"/>
      <c r="Q32352" s="91"/>
      <c r="R32352" s="116"/>
      <c r="AB32352" s="127"/>
      <c r="AC32352" s="127"/>
    </row>
    <row r="32353" spans="14:29" ht="15" hidden="1" customHeight="1">
      <c r="N32353" s="127"/>
      <c r="P32353" s="146"/>
      <c r="Q32353" s="91"/>
      <c r="R32353" s="116"/>
      <c r="AB32353" s="127"/>
      <c r="AC32353" s="127"/>
    </row>
    <row r="32354" spans="14:29" ht="15" hidden="1" customHeight="1">
      <c r="N32354" s="127"/>
      <c r="P32354" s="146"/>
      <c r="Q32354" s="91"/>
      <c r="R32354" s="116"/>
      <c r="AB32354" s="127"/>
      <c r="AC32354" s="127"/>
    </row>
    <row r="32355" spans="14:29" ht="15" hidden="1" customHeight="1">
      <c r="N32355" s="127"/>
      <c r="P32355" s="146"/>
      <c r="Q32355" s="91"/>
      <c r="R32355" s="116"/>
      <c r="AB32355" s="127"/>
      <c r="AC32355" s="127"/>
    </row>
    <row r="32356" spans="14:29" ht="15" hidden="1" customHeight="1">
      <c r="N32356" s="127"/>
      <c r="P32356" s="146"/>
      <c r="Q32356" s="91"/>
      <c r="R32356" s="116"/>
      <c r="AB32356" s="127"/>
      <c r="AC32356" s="127"/>
    </row>
    <row r="32357" spans="14:29" ht="15" hidden="1" customHeight="1">
      <c r="N32357" s="127"/>
      <c r="P32357" s="146"/>
      <c r="Q32357" s="91"/>
      <c r="R32357" s="116"/>
      <c r="AB32357" s="127"/>
      <c r="AC32357" s="127"/>
    </row>
    <row r="32358" spans="14:29" ht="15" hidden="1" customHeight="1">
      <c r="N32358" s="127"/>
      <c r="P32358" s="146"/>
      <c r="Q32358" s="91"/>
      <c r="R32358" s="116"/>
      <c r="AB32358" s="127"/>
      <c r="AC32358" s="127"/>
    </row>
    <row r="32359" spans="14:29" ht="15" hidden="1" customHeight="1">
      <c r="N32359" s="127"/>
      <c r="P32359" s="146"/>
      <c r="Q32359" s="91"/>
      <c r="R32359" s="116"/>
      <c r="AB32359" s="127"/>
      <c r="AC32359" s="127"/>
    </row>
    <row r="32360" spans="14:29" ht="15" hidden="1" customHeight="1">
      <c r="N32360" s="127"/>
      <c r="P32360" s="146"/>
      <c r="Q32360" s="91"/>
      <c r="R32360" s="116"/>
      <c r="AB32360" s="127"/>
      <c r="AC32360" s="127"/>
    </row>
    <row r="32361" spans="14:29" ht="15" hidden="1" customHeight="1">
      <c r="N32361" s="127"/>
      <c r="P32361" s="146"/>
      <c r="Q32361" s="91"/>
      <c r="R32361" s="116"/>
      <c r="AB32361" s="127"/>
      <c r="AC32361" s="127"/>
    </row>
    <row r="32362" spans="14:29" ht="15" hidden="1" customHeight="1">
      <c r="N32362" s="127"/>
      <c r="P32362" s="146"/>
      <c r="Q32362" s="91"/>
      <c r="R32362" s="116"/>
      <c r="AB32362" s="127"/>
      <c r="AC32362" s="127"/>
    </row>
    <row r="32363" spans="14:29" ht="15" hidden="1" customHeight="1">
      <c r="N32363" s="127"/>
      <c r="P32363" s="146"/>
      <c r="Q32363" s="91"/>
      <c r="R32363" s="116"/>
      <c r="AB32363" s="127"/>
      <c r="AC32363" s="127"/>
    </row>
    <row r="32364" spans="14:29" ht="15" hidden="1" customHeight="1">
      <c r="N32364" s="127"/>
      <c r="P32364" s="146"/>
      <c r="Q32364" s="91"/>
      <c r="R32364" s="116"/>
      <c r="AB32364" s="127"/>
      <c r="AC32364" s="127"/>
    </row>
    <row r="32365" spans="14:29" ht="15" hidden="1" customHeight="1">
      <c r="N32365" s="127"/>
      <c r="P32365" s="146"/>
      <c r="Q32365" s="91"/>
      <c r="R32365" s="116"/>
      <c r="AB32365" s="127"/>
      <c r="AC32365" s="127"/>
    </row>
    <row r="32366" spans="14:29" ht="15" hidden="1" customHeight="1">
      <c r="N32366" s="127"/>
      <c r="P32366" s="146"/>
      <c r="Q32366" s="91"/>
      <c r="R32366" s="116"/>
      <c r="AB32366" s="127"/>
      <c r="AC32366" s="127"/>
    </row>
    <row r="32367" spans="14:29" ht="15" hidden="1" customHeight="1">
      <c r="N32367" s="127"/>
      <c r="P32367" s="146"/>
      <c r="Q32367" s="91"/>
      <c r="R32367" s="116"/>
      <c r="AB32367" s="127"/>
      <c r="AC32367" s="127"/>
    </row>
    <row r="32368" spans="14:29" ht="15" hidden="1" customHeight="1">
      <c r="N32368" s="127"/>
      <c r="P32368" s="146"/>
      <c r="Q32368" s="91"/>
      <c r="R32368" s="116"/>
      <c r="AB32368" s="127"/>
      <c r="AC32368" s="127"/>
    </row>
    <row r="32369" spans="14:29" ht="15" hidden="1" customHeight="1">
      <c r="N32369" s="127"/>
      <c r="P32369" s="146"/>
      <c r="Q32369" s="91"/>
      <c r="R32369" s="116"/>
      <c r="AB32369" s="127"/>
      <c r="AC32369" s="127"/>
    </row>
    <row r="32370" spans="14:29" ht="15" hidden="1" customHeight="1">
      <c r="N32370" s="127"/>
      <c r="P32370" s="146"/>
      <c r="Q32370" s="91"/>
      <c r="R32370" s="116"/>
      <c r="AB32370" s="127"/>
      <c r="AC32370" s="127"/>
    </row>
    <row r="32371" spans="14:29" ht="15" hidden="1" customHeight="1">
      <c r="N32371" s="127"/>
      <c r="P32371" s="146"/>
      <c r="Q32371" s="91"/>
      <c r="R32371" s="116"/>
      <c r="AB32371" s="127"/>
      <c r="AC32371" s="127"/>
    </row>
    <row r="32372" spans="14:29" ht="15" hidden="1" customHeight="1">
      <c r="N32372" s="127"/>
      <c r="P32372" s="146"/>
      <c r="Q32372" s="91"/>
      <c r="R32372" s="116"/>
      <c r="AB32372" s="127"/>
      <c r="AC32372" s="127"/>
    </row>
    <row r="32373" spans="14:29" ht="15" hidden="1" customHeight="1">
      <c r="N32373" s="127"/>
      <c r="P32373" s="146"/>
      <c r="Q32373" s="91"/>
      <c r="R32373" s="116"/>
      <c r="AB32373" s="127"/>
      <c r="AC32373" s="127"/>
    </row>
    <row r="32374" spans="14:29" ht="15" hidden="1" customHeight="1">
      <c r="N32374" s="127"/>
      <c r="P32374" s="146"/>
      <c r="Q32374" s="91"/>
      <c r="R32374" s="116"/>
      <c r="AB32374" s="127"/>
      <c r="AC32374" s="127"/>
    </row>
    <row r="32375" spans="14:29" ht="15" hidden="1" customHeight="1">
      <c r="N32375" s="127"/>
      <c r="P32375" s="146"/>
      <c r="Q32375" s="91"/>
      <c r="R32375" s="116"/>
      <c r="AB32375" s="127"/>
      <c r="AC32375" s="127"/>
    </row>
    <row r="32376" spans="14:29" ht="15" hidden="1" customHeight="1">
      <c r="N32376" s="127"/>
      <c r="P32376" s="146"/>
      <c r="Q32376" s="91"/>
      <c r="R32376" s="116"/>
      <c r="AB32376" s="127"/>
      <c r="AC32376" s="127"/>
    </row>
    <row r="32377" spans="14:29" ht="15" hidden="1" customHeight="1">
      <c r="N32377" s="127"/>
      <c r="P32377" s="146"/>
      <c r="Q32377" s="91"/>
      <c r="R32377" s="116"/>
      <c r="AB32377" s="127"/>
      <c r="AC32377" s="127"/>
    </row>
    <row r="32378" spans="14:29" ht="15" hidden="1" customHeight="1">
      <c r="N32378" s="127"/>
      <c r="P32378" s="146"/>
      <c r="Q32378" s="91"/>
      <c r="R32378" s="116"/>
      <c r="AB32378" s="127"/>
      <c r="AC32378" s="127"/>
    </row>
    <row r="32379" spans="14:29" ht="15" hidden="1" customHeight="1">
      <c r="N32379" s="127"/>
      <c r="P32379" s="146"/>
      <c r="Q32379" s="91"/>
      <c r="R32379" s="116"/>
      <c r="AB32379" s="127"/>
      <c r="AC32379" s="127"/>
    </row>
    <row r="32380" spans="14:29" ht="15" hidden="1" customHeight="1">
      <c r="N32380" s="127"/>
      <c r="P32380" s="146"/>
      <c r="Q32380" s="91"/>
      <c r="R32380" s="116"/>
      <c r="AB32380" s="127"/>
      <c r="AC32380" s="127"/>
    </row>
    <row r="32381" spans="14:29" ht="15" hidden="1" customHeight="1">
      <c r="N32381" s="127"/>
      <c r="P32381" s="146"/>
      <c r="Q32381" s="91"/>
      <c r="R32381" s="116"/>
      <c r="AB32381" s="127"/>
      <c r="AC32381" s="127"/>
    </row>
    <row r="32382" spans="14:29" ht="15" hidden="1" customHeight="1">
      <c r="N32382" s="127"/>
      <c r="P32382" s="146"/>
      <c r="Q32382" s="91"/>
      <c r="R32382" s="116"/>
      <c r="AB32382" s="127"/>
      <c r="AC32382" s="127"/>
    </row>
    <row r="32383" spans="14:29" ht="15" hidden="1" customHeight="1">
      <c r="N32383" s="127"/>
      <c r="P32383" s="146"/>
      <c r="Q32383" s="91"/>
      <c r="R32383" s="116"/>
      <c r="AB32383" s="127"/>
      <c r="AC32383" s="127"/>
    </row>
    <row r="32384" spans="14:29" ht="15" hidden="1" customHeight="1">
      <c r="N32384" s="127"/>
      <c r="P32384" s="146"/>
      <c r="Q32384" s="91"/>
      <c r="R32384" s="116"/>
      <c r="AB32384" s="127"/>
      <c r="AC32384" s="127"/>
    </row>
    <row r="32385" spans="14:29" ht="15" hidden="1" customHeight="1">
      <c r="N32385" s="127"/>
      <c r="P32385" s="146"/>
      <c r="Q32385" s="91"/>
      <c r="R32385" s="116"/>
      <c r="AB32385" s="127"/>
      <c r="AC32385" s="127"/>
    </row>
    <row r="32386" spans="14:29" ht="15" hidden="1" customHeight="1">
      <c r="N32386" s="127"/>
      <c r="P32386" s="146"/>
      <c r="Q32386" s="91"/>
      <c r="R32386" s="116"/>
      <c r="AB32386" s="127"/>
      <c r="AC32386" s="127"/>
    </row>
    <row r="32387" spans="14:29" ht="15" hidden="1" customHeight="1">
      <c r="N32387" s="127"/>
      <c r="P32387" s="146"/>
      <c r="Q32387" s="91"/>
      <c r="R32387" s="116"/>
      <c r="AB32387" s="127"/>
      <c r="AC32387" s="127"/>
    </row>
    <row r="32388" spans="14:29" ht="15" hidden="1" customHeight="1">
      <c r="N32388" s="127"/>
      <c r="P32388" s="146"/>
      <c r="Q32388" s="91"/>
      <c r="R32388" s="116"/>
      <c r="AB32388" s="127"/>
      <c r="AC32388" s="127"/>
    </row>
    <row r="32389" spans="14:29" ht="15" hidden="1" customHeight="1">
      <c r="N32389" s="127"/>
      <c r="P32389" s="146"/>
      <c r="Q32389" s="91"/>
      <c r="R32389" s="116"/>
      <c r="AB32389" s="127"/>
      <c r="AC32389" s="127"/>
    </row>
    <row r="32390" spans="14:29" ht="15" hidden="1" customHeight="1">
      <c r="N32390" s="127"/>
      <c r="P32390" s="146"/>
      <c r="Q32390" s="91"/>
      <c r="R32390" s="116"/>
      <c r="AB32390" s="127"/>
      <c r="AC32390" s="127"/>
    </row>
    <row r="32391" spans="14:29" ht="15" hidden="1" customHeight="1">
      <c r="N32391" s="127"/>
      <c r="P32391" s="146"/>
      <c r="Q32391" s="91"/>
      <c r="R32391" s="116"/>
      <c r="AB32391" s="127"/>
      <c r="AC32391" s="127"/>
    </row>
    <row r="32392" spans="14:29" ht="15" hidden="1" customHeight="1">
      <c r="N32392" s="127"/>
      <c r="P32392" s="146"/>
      <c r="Q32392" s="91"/>
      <c r="R32392" s="116"/>
      <c r="AB32392" s="127"/>
      <c r="AC32392" s="127"/>
    </row>
    <row r="32393" spans="14:29" ht="15" hidden="1" customHeight="1">
      <c r="N32393" s="127"/>
      <c r="P32393" s="146"/>
      <c r="Q32393" s="91"/>
      <c r="R32393" s="116"/>
      <c r="AB32393" s="127"/>
      <c r="AC32393" s="127"/>
    </row>
    <row r="32394" spans="14:29" ht="15" hidden="1" customHeight="1">
      <c r="N32394" s="127"/>
      <c r="P32394" s="146"/>
      <c r="Q32394" s="91"/>
      <c r="R32394" s="116"/>
      <c r="AB32394" s="127"/>
      <c r="AC32394" s="127"/>
    </row>
    <row r="32395" spans="14:29" ht="15" hidden="1" customHeight="1">
      <c r="N32395" s="127"/>
      <c r="P32395" s="146"/>
      <c r="Q32395" s="91"/>
      <c r="R32395" s="116"/>
      <c r="AB32395" s="127"/>
      <c r="AC32395" s="127"/>
    </row>
    <row r="32396" spans="14:29" ht="15" hidden="1" customHeight="1">
      <c r="N32396" s="127"/>
      <c r="P32396" s="146"/>
      <c r="Q32396" s="91"/>
      <c r="R32396" s="116"/>
      <c r="AB32396" s="127"/>
      <c r="AC32396" s="127"/>
    </row>
    <row r="32397" spans="14:29" ht="15" hidden="1" customHeight="1">
      <c r="N32397" s="127"/>
      <c r="P32397" s="146"/>
      <c r="Q32397" s="91"/>
      <c r="R32397" s="116"/>
      <c r="AB32397" s="127"/>
      <c r="AC32397" s="127"/>
    </row>
    <row r="32398" spans="14:29" ht="15" hidden="1" customHeight="1">
      <c r="N32398" s="127"/>
      <c r="P32398" s="146"/>
      <c r="Q32398" s="91"/>
      <c r="R32398" s="116"/>
      <c r="AB32398" s="127"/>
      <c r="AC32398" s="127"/>
    </row>
    <row r="32399" spans="14:29" ht="15" hidden="1" customHeight="1">
      <c r="N32399" s="127"/>
      <c r="P32399" s="146"/>
      <c r="Q32399" s="91"/>
      <c r="R32399" s="116"/>
      <c r="AB32399" s="127"/>
      <c r="AC32399" s="127"/>
    </row>
    <row r="32400" spans="14:29" ht="15" hidden="1" customHeight="1">
      <c r="N32400" s="127"/>
      <c r="P32400" s="146"/>
      <c r="Q32400" s="91"/>
      <c r="R32400" s="116"/>
      <c r="AB32400" s="127"/>
      <c r="AC32400" s="127"/>
    </row>
    <row r="32401" spans="14:29" ht="15" hidden="1" customHeight="1">
      <c r="N32401" s="127"/>
      <c r="P32401" s="146"/>
      <c r="Q32401" s="91"/>
      <c r="R32401" s="116"/>
      <c r="AB32401" s="127"/>
      <c r="AC32401" s="127"/>
    </row>
    <row r="32402" spans="14:29" ht="15" hidden="1" customHeight="1">
      <c r="N32402" s="127"/>
      <c r="P32402" s="146"/>
      <c r="Q32402" s="91"/>
      <c r="R32402" s="116"/>
      <c r="AB32402" s="127"/>
      <c r="AC32402" s="127"/>
    </row>
    <row r="32403" spans="14:29" ht="15" hidden="1" customHeight="1">
      <c r="N32403" s="127"/>
      <c r="P32403" s="146"/>
      <c r="Q32403" s="91"/>
      <c r="R32403" s="116"/>
      <c r="AB32403" s="127"/>
      <c r="AC32403" s="127"/>
    </row>
    <row r="32404" spans="14:29" ht="15" hidden="1" customHeight="1">
      <c r="N32404" s="127"/>
      <c r="P32404" s="146"/>
      <c r="Q32404" s="91"/>
      <c r="R32404" s="116"/>
      <c r="AB32404" s="127"/>
      <c r="AC32404" s="127"/>
    </row>
    <row r="32405" spans="14:29" ht="15" hidden="1" customHeight="1">
      <c r="N32405" s="127"/>
      <c r="P32405" s="146"/>
      <c r="Q32405" s="91"/>
      <c r="R32405" s="116"/>
      <c r="AB32405" s="127"/>
      <c r="AC32405" s="127"/>
    </row>
    <row r="32406" spans="14:29" ht="15" hidden="1" customHeight="1">
      <c r="N32406" s="127"/>
      <c r="P32406" s="146"/>
      <c r="Q32406" s="91"/>
      <c r="R32406" s="116"/>
      <c r="AB32406" s="127"/>
      <c r="AC32406" s="127"/>
    </row>
    <row r="32407" spans="14:29" ht="15" hidden="1" customHeight="1">
      <c r="N32407" s="127"/>
      <c r="P32407" s="146"/>
      <c r="Q32407" s="91"/>
      <c r="R32407" s="116"/>
      <c r="AB32407" s="127"/>
      <c r="AC32407" s="127"/>
    </row>
    <row r="32408" spans="14:29" ht="15" hidden="1" customHeight="1">
      <c r="N32408" s="127"/>
      <c r="P32408" s="146"/>
      <c r="Q32408" s="91"/>
      <c r="R32408" s="116"/>
      <c r="AB32408" s="127"/>
      <c r="AC32408" s="127"/>
    </row>
    <row r="32409" spans="14:29" ht="15" hidden="1" customHeight="1">
      <c r="N32409" s="127"/>
      <c r="P32409" s="146"/>
      <c r="Q32409" s="91"/>
      <c r="R32409" s="116"/>
      <c r="AB32409" s="127"/>
      <c r="AC32409" s="127"/>
    </row>
    <row r="32410" spans="14:29" ht="15" hidden="1" customHeight="1">
      <c r="N32410" s="127"/>
      <c r="P32410" s="146"/>
      <c r="Q32410" s="91"/>
      <c r="R32410" s="116"/>
      <c r="AB32410" s="127"/>
      <c r="AC32410" s="127"/>
    </row>
    <row r="32411" spans="14:29" ht="15" hidden="1" customHeight="1">
      <c r="N32411" s="127"/>
      <c r="P32411" s="146"/>
      <c r="Q32411" s="91"/>
      <c r="R32411" s="116"/>
      <c r="AB32411" s="127"/>
      <c r="AC32411" s="127"/>
    </row>
    <row r="32412" spans="14:29" ht="15" hidden="1" customHeight="1">
      <c r="N32412" s="127"/>
      <c r="P32412" s="146"/>
      <c r="Q32412" s="91"/>
      <c r="R32412" s="116"/>
      <c r="AB32412" s="127"/>
      <c r="AC32412" s="127"/>
    </row>
    <row r="32413" spans="14:29" ht="15" hidden="1" customHeight="1">
      <c r="N32413" s="127"/>
      <c r="P32413" s="146"/>
      <c r="Q32413" s="91"/>
      <c r="R32413" s="116"/>
      <c r="AB32413" s="127"/>
      <c r="AC32413" s="127"/>
    </row>
    <row r="32414" spans="14:29" ht="15" hidden="1" customHeight="1">
      <c r="N32414" s="127"/>
      <c r="P32414" s="146"/>
      <c r="Q32414" s="91"/>
      <c r="R32414" s="116"/>
      <c r="AB32414" s="127"/>
      <c r="AC32414" s="127"/>
    </row>
    <row r="32415" spans="14:29" ht="15" hidden="1" customHeight="1">
      <c r="N32415" s="127"/>
      <c r="P32415" s="146"/>
      <c r="Q32415" s="91"/>
      <c r="R32415" s="116"/>
      <c r="AB32415" s="127"/>
      <c r="AC32415" s="127"/>
    </row>
    <row r="32416" spans="14:29" ht="15" hidden="1" customHeight="1">
      <c r="N32416" s="127"/>
      <c r="P32416" s="146"/>
      <c r="Q32416" s="91"/>
      <c r="R32416" s="116"/>
      <c r="AB32416" s="127"/>
      <c r="AC32416" s="127"/>
    </row>
    <row r="32417" spans="14:29" ht="15" hidden="1" customHeight="1">
      <c r="N32417" s="127"/>
      <c r="P32417" s="146"/>
      <c r="Q32417" s="91"/>
      <c r="R32417" s="116"/>
      <c r="AB32417" s="127"/>
      <c r="AC32417" s="127"/>
    </row>
    <row r="32418" spans="14:29" ht="15" hidden="1" customHeight="1">
      <c r="N32418" s="127"/>
      <c r="P32418" s="146"/>
      <c r="Q32418" s="91"/>
      <c r="R32418" s="116"/>
      <c r="AB32418" s="127"/>
      <c r="AC32418" s="127"/>
    </row>
    <row r="32419" spans="14:29" ht="15" hidden="1" customHeight="1">
      <c r="N32419" s="127"/>
      <c r="P32419" s="146"/>
      <c r="Q32419" s="91"/>
      <c r="R32419" s="116"/>
      <c r="AB32419" s="127"/>
      <c r="AC32419" s="127"/>
    </row>
    <row r="32420" spans="14:29" ht="15" hidden="1" customHeight="1">
      <c r="N32420" s="127"/>
      <c r="P32420" s="146"/>
      <c r="Q32420" s="91"/>
      <c r="R32420" s="116"/>
      <c r="AB32420" s="127"/>
      <c r="AC32420" s="127"/>
    </row>
    <row r="32421" spans="14:29" ht="15" hidden="1" customHeight="1">
      <c r="N32421" s="127"/>
      <c r="P32421" s="146"/>
      <c r="Q32421" s="91"/>
      <c r="R32421" s="116"/>
      <c r="AB32421" s="127"/>
      <c r="AC32421" s="127"/>
    </row>
    <row r="32422" spans="14:29" ht="15" hidden="1" customHeight="1">
      <c r="N32422" s="127"/>
      <c r="P32422" s="146"/>
      <c r="Q32422" s="91"/>
      <c r="R32422" s="116"/>
      <c r="AB32422" s="127"/>
      <c r="AC32422" s="127"/>
    </row>
    <row r="32423" spans="14:29" ht="15" hidden="1" customHeight="1">
      <c r="N32423" s="127"/>
      <c r="P32423" s="146"/>
      <c r="Q32423" s="91"/>
      <c r="R32423" s="116"/>
      <c r="AB32423" s="127"/>
      <c r="AC32423" s="127"/>
    </row>
    <row r="32424" spans="14:29" ht="15" hidden="1" customHeight="1">
      <c r="N32424" s="127"/>
      <c r="P32424" s="146"/>
      <c r="Q32424" s="91"/>
      <c r="R32424" s="116"/>
      <c r="AB32424" s="127"/>
      <c r="AC32424" s="127"/>
    </row>
    <row r="32425" spans="14:29" ht="15" hidden="1" customHeight="1">
      <c r="N32425" s="127"/>
      <c r="P32425" s="146"/>
      <c r="Q32425" s="91"/>
      <c r="R32425" s="116"/>
      <c r="AB32425" s="127"/>
      <c r="AC32425" s="127"/>
    </row>
    <row r="32426" spans="14:29" ht="15" hidden="1" customHeight="1">
      <c r="N32426" s="127"/>
      <c r="P32426" s="146"/>
      <c r="Q32426" s="91"/>
      <c r="R32426" s="116"/>
      <c r="AB32426" s="127"/>
      <c r="AC32426" s="127"/>
    </row>
    <row r="32427" spans="14:29" ht="15" hidden="1" customHeight="1">
      <c r="N32427" s="127"/>
      <c r="P32427" s="146"/>
      <c r="Q32427" s="91"/>
      <c r="R32427" s="116"/>
      <c r="AB32427" s="127"/>
      <c r="AC32427" s="127"/>
    </row>
    <row r="32428" spans="14:29" ht="15" hidden="1" customHeight="1">
      <c r="N32428" s="127"/>
      <c r="P32428" s="146"/>
      <c r="Q32428" s="91"/>
      <c r="R32428" s="116"/>
      <c r="AB32428" s="127"/>
      <c r="AC32428" s="127"/>
    </row>
    <row r="32429" spans="14:29" ht="15" hidden="1" customHeight="1">
      <c r="N32429" s="127"/>
      <c r="P32429" s="146"/>
      <c r="Q32429" s="91"/>
      <c r="R32429" s="116"/>
      <c r="AB32429" s="127"/>
      <c r="AC32429" s="127"/>
    </row>
    <row r="32430" spans="14:29" ht="15" hidden="1" customHeight="1">
      <c r="N32430" s="127"/>
      <c r="P32430" s="146"/>
      <c r="Q32430" s="91"/>
      <c r="R32430" s="116"/>
      <c r="AB32430" s="127"/>
      <c r="AC32430" s="127"/>
    </row>
    <row r="32431" spans="14:29" ht="15" hidden="1" customHeight="1">
      <c r="N32431" s="127"/>
      <c r="P32431" s="146"/>
      <c r="Q32431" s="91"/>
      <c r="R32431" s="116"/>
      <c r="AB32431" s="127"/>
      <c r="AC32431" s="127"/>
    </row>
    <row r="32432" spans="14:29" ht="15" hidden="1" customHeight="1">
      <c r="N32432" s="127"/>
      <c r="P32432" s="146"/>
      <c r="Q32432" s="91"/>
      <c r="R32432" s="116"/>
      <c r="AB32432" s="127"/>
      <c r="AC32432" s="127"/>
    </row>
    <row r="32433" spans="14:29" ht="15" hidden="1" customHeight="1">
      <c r="N32433" s="127"/>
      <c r="P32433" s="146"/>
      <c r="Q32433" s="91"/>
      <c r="R32433" s="116"/>
      <c r="AB32433" s="127"/>
      <c r="AC32433" s="127"/>
    </row>
    <row r="32434" spans="14:29" ht="15" hidden="1" customHeight="1">
      <c r="N32434" s="127"/>
      <c r="P32434" s="146"/>
      <c r="Q32434" s="91"/>
      <c r="R32434" s="116"/>
      <c r="AB32434" s="127"/>
      <c r="AC32434" s="127"/>
    </row>
    <row r="32435" spans="14:29" ht="15" hidden="1" customHeight="1">
      <c r="N32435" s="127"/>
      <c r="P32435" s="146"/>
      <c r="Q32435" s="91"/>
      <c r="R32435" s="116"/>
      <c r="AB32435" s="127"/>
      <c r="AC32435" s="127"/>
    </row>
    <row r="32436" spans="14:29" ht="15" hidden="1" customHeight="1">
      <c r="N32436" s="127"/>
      <c r="P32436" s="146"/>
      <c r="Q32436" s="91"/>
      <c r="R32436" s="116"/>
      <c r="AB32436" s="127"/>
      <c r="AC32436" s="127"/>
    </row>
    <row r="32437" spans="14:29" ht="15" hidden="1" customHeight="1">
      <c r="N32437" s="127"/>
      <c r="P32437" s="146"/>
      <c r="Q32437" s="91"/>
      <c r="R32437" s="116"/>
      <c r="AB32437" s="127"/>
      <c r="AC32437" s="127"/>
    </row>
    <row r="32438" spans="14:29" ht="15" hidden="1" customHeight="1">
      <c r="N32438" s="127"/>
      <c r="P32438" s="146"/>
      <c r="Q32438" s="91"/>
      <c r="R32438" s="116"/>
      <c r="AB32438" s="127"/>
      <c r="AC32438" s="127"/>
    </row>
    <row r="32439" spans="14:29" ht="15" hidden="1" customHeight="1">
      <c r="N32439" s="127"/>
      <c r="P32439" s="146"/>
      <c r="Q32439" s="91"/>
      <c r="R32439" s="116"/>
      <c r="AB32439" s="127"/>
      <c r="AC32439" s="127"/>
    </row>
    <row r="32440" spans="14:29" ht="15" hidden="1" customHeight="1">
      <c r="N32440" s="127"/>
      <c r="P32440" s="146"/>
      <c r="Q32440" s="91"/>
      <c r="R32440" s="116"/>
      <c r="AB32440" s="127"/>
      <c r="AC32440" s="127"/>
    </row>
    <row r="32441" spans="14:29" ht="15" hidden="1" customHeight="1">
      <c r="N32441" s="127"/>
      <c r="P32441" s="146"/>
      <c r="Q32441" s="91"/>
      <c r="R32441" s="116"/>
      <c r="AB32441" s="127"/>
      <c r="AC32441" s="127"/>
    </row>
    <row r="32442" spans="14:29" ht="15" hidden="1" customHeight="1">
      <c r="N32442" s="127"/>
      <c r="P32442" s="146"/>
      <c r="Q32442" s="91"/>
      <c r="R32442" s="116"/>
      <c r="AB32442" s="127"/>
      <c r="AC32442" s="127"/>
    </row>
    <row r="32443" spans="14:29" ht="15" hidden="1" customHeight="1">
      <c r="N32443" s="127"/>
      <c r="P32443" s="146"/>
      <c r="Q32443" s="91"/>
      <c r="R32443" s="116"/>
      <c r="AB32443" s="127"/>
      <c r="AC32443" s="127"/>
    </row>
    <row r="32444" spans="14:29" ht="15" hidden="1" customHeight="1">
      <c r="N32444" s="127"/>
      <c r="P32444" s="146"/>
      <c r="Q32444" s="91"/>
      <c r="R32444" s="116"/>
      <c r="AB32444" s="127"/>
      <c r="AC32444" s="127"/>
    </row>
    <row r="32445" spans="14:29" ht="15" hidden="1" customHeight="1">
      <c r="N32445" s="127"/>
      <c r="P32445" s="146"/>
      <c r="Q32445" s="91"/>
      <c r="R32445" s="116"/>
      <c r="AB32445" s="127"/>
      <c r="AC32445" s="127"/>
    </row>
    <row r="32446" spans="14:29" ht="15" hidden="1" customHeight="1">
      <c r="N32446" s="127"/>
      <c r="P32446" s="146"/>
      <c r="Q32446" s="91"/>
      <c r="R32446" s="116"/>
      <c r="AB32446" s="127"/>
      <c r="AC32446" s="127"/>
    </row>
    <row r="32447" spans="14:29" ht="15" hidden="1" customHeight="1">
      <c r="N32447" s="127"/>
      <c r="P32447" s="146"/>
      <c r="Q32447" s="91"/>
      <c r="R32447" s="116"/>
      <c r="AB32447" s="127"/>
      <c r="AC32447" s="127"/>
    </row>
    <row r="32448" spans="14:29" ht="15" hidden="1" customHeight="1">
      <c r="N32448" s="127"/>
      <c r="P32448" s="146"/>
      <c r="Q32448" s="91"/>
      <c r="R32448" s="116"/>
      <c r="AB32448" s="127"/>
      <c r="AC32448" s="127"/>
    </row>
    <row r="32449" spans="14:29" ht="15" hidden="1" customHeight="1">
      <c r="N32449" s="127"/>
      <c r="P32449" s="146"/>
      <c r="Q32449" s="91"/>
      <c r="R32449" s="116"/>
      <c r="AB32449" s="127"/>
      <c r="AC32449" s="127"/>
    </row>
    <row r="32450" spans="14:29" ht="15" hidden="1" customHeight="1">
      <c r="N32450" s="127"/>
      <c r="P32450" s="146"/>
      <c r="Q32450" s="91"/>
      <c r="R32450" s="116"/>
      <c r="AB32450" s="127"/>
      <c r="AC32450" s="127"/>
    </row>
    <row r="32451" spans="14:29" ht="15" hidden="1" customHeight="1">
      <c r="N32451" s="127"/>
      <c r="P32451" s="146"/>
      <c r="Q32451" s="91"/>
      <c r="R32451" s="116"/>
      <c r="AB32451" s="127"/>
      <c r="AC32451" s="127"/>
    </row>
    <row r="32452" spans="14:29" ht="15" hidden="1" customHeight="1">
      <c r="N32452" s="127"/>
      <c r="P32452" s="146"/>
      <c r="Q32452" s="91"/>
      <c r="R32452" s="116"/>
      <c r="AB32452" s="127"/>
      <c r="AC32452" s="127"/>
    </row>
    <row r="32453" spans="14:29" ht="15" hidden="1" customHeight="1">
      <c r="N32453" s="127"/>
      <c r="P32453" s="146"/>
      <c r="Q32453" s="91"/>
      <c r="R32453" s="116"/>
      <c r="AB32453" s="127"/>
      <c r="AC32453" s="127"/>
    </row>
    <row r="32454" spans="14:29" ht="15" hidden="1" customHeight="1">
      <c r="N32454" s="127"/>
      <c r="P32454" s="146"/>
      <c r="Q32454" s="91"/>
      <c r="R32454" s="116"/>
      <c r="AB32454" s="127"/>
      <c r="AC32454" s="127"/>
    </row>
    <row r="32455" spans="14:29" ht="15" hidden="1" customHeight="1">
      <c r="N32455" s="127"/>
      <c r="P32455" s="146"/>
      <c r="Q32455" s="91"/>
      <c r="R32455" s="116"/>
      <c r="AB32455" s="127"/>
      <c r="AC32455" s="127"/>
    </row>
    <row r="32456" spans="14:29" ht="15" hidden="1" customHeight="1">
      <c r="N32456" s="127"/>
      <c r="P32456" s="146"/>
      <c r="Q32456" s="91"/>
      <c r="R32456" s="116"/>
      <c r="AB32456" s="127"/>
      <c r="AC32456" s="127"/>
    </row>
    <row r="32457" spans="14:29" ht="15" hidden="1" customHeight="1">
      <c r="N32457" s="127"/>
      <c r="P32457" s="146"/>
      <c r="Q32457" s="91"/>
      <c r="R32457" s="116"/>
      <c r="AB32457" s="127"/>
      <c r="AC32457" s="127"/>
    </row>
    <row r="32458" spans="14:29" ht="15" hidden="1" customHeight="1">
      <c r="N32458" s="127"/>
      <c r="P32458" s="146"/>
      <c r="Q32458" s="91"/>
      <c r="R32458" s="116"/>
      <c r="AB32458" s="127"/>
      <c r="AC32458" s="127"/>
    </row>
    <row r="32459" spans="14:29" ht="15" hidden="1" customHeight="1">
      <c r="N32459" s="127"/>
      <c r="P32459" s="146"/>
      <c r="Q32459" s="91"/>
      <c r="R32459" s="116"/>
      <c r="AB32459" s="127"/>
      <c r="AC32459" s="127"/>
    </row>
    <row r="32460" spans="14:29" ht="15" hidden="1" customHeight="1">
      <c r="N32460" s="127"/>
      <c r="P32460" s="146"/>
      <c r="Q32460" s="91"/>
      <c r="R32460" s="116"/>
      <c r="AB32460" s="127"/>
      <c r="AC32460" s="127"/>
    </row>
    <row r="32461" spans="14:29" ht="15" hidden="1" customHeight="1">
      <c r="N32461" s="127"/>
      <c r="P32461" s="146"/>
      <c r="Q32461" s="91"/>
      <c r="R32461" s="116"/>
      <c r="AB32461" s="127"/>
      <c r="AC32461" s="127"/>
    </row>
    <row r="32462" spans="14:29" ht="15" hidden="1" customHeight="1">
      <c r="N32462" s="127"/>
      <c r="P32462" s="146"/>
      <c r="Q32462" s="91"/>
      <c r="R32462" s="116"/>
      <c r="AB32462" s="127"/>
      <c r="AC32462" s="127"/>
    </row>
    <row r="32463" spans="14:29" ht="15" hidden="1" customHeight="1">
      <c r="N32463" s="127"/>
      <c r="P32463" s="146"/>
      <c r="Q32463" s="91"/>
      <c r="R32463" s="116"/>
      <c r="AB32463" s="127"/>
      <c r="AC32463" s="127"/>
    </row>
    <row r="32464" spans="14:29" ht="15" hidden="1" customHeight="1">
      <c r="N32464" s="127"/>
      <c r="P32464" s="146"/>
      <c r="Q32464" s="91"/>
      <c r="R32464" s="116"/>
      <c r="AB32464" s="127"/>
      <c r="AC32464" s="127"/>
    </row>
    <row r="32465" spans="14:29" ht="15" hidden="1" customHeight="1">
      <c r="N32465" s="127"/>
      <c r="P32465" s="146"/>
      <c r="Q32465" s="91"/>
      <c r="R32465" s="116"/>
      <c r="AB32465" s="127"/>
      <c r="AC32465" s="127"/>
    </row>
    <row r="32466" spans="14:29" ht="15" hidden="1" customHeight="1">
      <c r="N32466" s="127"/>
      <c r="P32466" s="146"/>
      <c r="Q32466" s="91"/>
      <c r="R32466" s="116"/>
      <c r="AB32466" s="127"/>
      <c r="AC32466" s="127"/>
    </row>
    <row r="32467" spans="14:29" ht="15" hidden="1" customHeight="1">
      <c r="N32467" s="127"/>
      <c r="P32467" s="146"/>
      <c r="Q32467" s="91"/>
      <c r="R32467" s="116"/>
      <c r="AB32467" s="127"/>
      <c r="AC32467" s="127"/>
    </row>
    <row r="32468" spans="14:29" ht="15" hidden="1" customHeight="1">
      <c r="N32468" s="127"/>
      <c r="P32468" s="146"/>
      <c r="Q32468" s="91"/>
      <c r="R32468" s="116"/>
      <c r="AB32468" s="127"/>
      <c r="AC32468" s="127"/>
    </row>
    <row r="32469" spans="14:29" ht="15" hidden="1" customHeight="1">
      <c r="N32469" s="127"/>
      <c r="P32469" s="146"/>
      <c r="Q32469" s="91"/>
      <c r="R32469" s="116"/>
      <c r="AB32469" s="127"/>
      <c r="AC32469" s="127"/>
    </row>
    <row r="32470" spans="14:29" ht="15" hidden="1" customHeight="1">
      <c r="N32470" s="127"/>
      <c r="P32470" s="146"/>
      <c r="Q32470" s="91"/>
      <c r="R32470" s="116"/>
      <c r="AB32470" s="127"/>
      <c r="AC32470" s="127"/>
    </row>
    <row r="32471" spans="14:29" ht="15" hidden="1" customHeight="1">
      <c r="N32471" s="127"/>
      <c r="P32471" s="146"/>
      <c r="Q32471" s="91"/>
      <c r="R32471" s="116"/>
      <c r="AB32471" s="127"/>
      <c r="AC32471" s="127"/>
    </row>
    <row r="32472" spans="14:29" ht="15" hidden="1" customHeight="1">
      <c r="N32472" s="127"/>
      <c r="P32472" s="146"/>
      <c r="Q32472" s="91"/>
      <c r="R32472" s="116"/>
      <c r="AB32472" s="127"/>
      <c r="AC32472" s="127"/>
    </row>
    <row r="32473" spans="14:29" ht="15" hidden="1" customHeight="1">
      <c r="N32473" s="127"/>
      <c r="P32473" s="146"/>
      <c r="Q32473" s="91"/>
      <c r="R32473" s="116"/>
      <c r="AB32473" s="127"/>
      <c r="AC32473" s="127"/>
    </row>
    <row r="32474" spans="14:29" ht="15" hidden="1" customHeight="1">
      <c r="N32474" s="127"/>
      <c r="P32474" s="146"/>
      <c r="Q32474" s="91"/>
      <c r="R32474" s="116"/>
      <c r="AB32474" s="127"/>
      <c r="AC32474" s="127"/>
    </row>
    <row r="32475" spans="14:29" ht="15" hidden="1" customHeight="1">
      <c r="N32475" s="127"/>
      <c r="P32475" s="146"/>
      <c r="Q32475" s="91"/>
      <c r="R32475" s="116"/>
      <c r="AB32475" s="127"/>
      <c r="AC32475" s="127"/>
    </row>
    <row r="32476" spans="14:29" ht="15" hidden="1" customHeight="1">
      <c r="N32476" s="127"/>
      <c r="P32476" s="146"/>
      <c r="Q32476" s="91"/>
      <c r="R32476" s="116"/>
      <c r="AB32476" s="127"/>
      <c r="AC32476" s="127"/>
    </row>
    <row r="32477" spans="14:29" ht="15" hidden="1" customHeight="1">
      <c r="N32477" s="127"/>
      <c r="P32477" s="146"/>
      <c r="Q32477" s="91"/>
      <c r="R32477" s="116"/>
      <c r="AB32477" s="127"/>
      <c r="AC32477" s="127"/>
    </row>
    <row r="32478" spans="14:29" ht="15" hidden="1" customHeight="1">
      <c r="N32478" s="127"/>
      <c r="P32478" s="146"/>
      <c r="Q32478" s="91"/>
      <c r="R32478" s="116"/>
      <c r="AB32478" s="127"/>
      <c r="AC32478" s="127"/>
    </row>
    <row r="32479" spans="14:29" ht="15" hidden="1" customHeight="1">
      <c r="N32479" s="127"/>
      <c r="P32479" s="146"/>
      <c r="Q32479" s="91"/>
      <c r="R32479" s="116"/>
      <c r="AB32479" s="127"/>
      <c r="AC32479" s="127"/>
    </row>
    <row r="32480" spans="14:29" ht="15" hidden="1" customHeight="1">
      <c r="N32480" s="127"/>
      <c r="P32480" s="146"/>
      <c r="Q32480" s="91"/>
      <c r="R32480" s="116"/>
      <c r="AB32480" s="127"/>
      <c r="AC32480" s="127"/>
    </row>
    <row r="32481" spans="14:29" ht="15" hidden="1" customHeight="1">
      <c r="N32481" s="127"/>
      <c r="P32481" s="146"/>
      <c r="Q32481" s="91"/>
      <c r="R32481" s="116"/>
      <c r="AB32481" s="127"/>
      <c r="AC32481" s="127"/>
    </row>
    <row r="32482" spans="14:29" ht="15" hidden="1" customHeight="1">
      <c r="N32482" s="127"/>
      <c r="P32482" s="146"/>
      <c r="Q32482" s="91"/>
      <c r="R32482" s="116"/>
      <c r="AB32482" s="127"/>
      <c r="AC32482" s="127"/>
    </row>
    <row r="32483" spans="14:29" ht="15" hidden="1" customHeight="1">
      <c r="N32483" s="127"/>
      <c r="P32483" s="146"/>
      <c r="Q32483" s="91"/>
      <c r="R32483" s="116"/>
      <c r="AB32483" s="127"/>
      <c r="AC32483" s="127"/>
    </row>
    <row r="32484" spans="14:29" ht="15" hidden="1" customHeight="1">
      <c r="N32484" s="127"/>
      <c r="P32484" s="146"/>
      <c r="Q32484" s="91"/>
      <c r="R32484" s="116"/>
      <c r="AB32484" s="127"/>
      <c r="AC32484" s="127"/>
    </row>
    <row r="32485" spans="14:29" ht="15" hidden="1" customHeight="1">
      <c r="N32485" s="127"/>
      <c r="P32485" s="146"/>
      <c r="Q32485" s="91"/>
      <c r="R32485" s="116"/>
      <c r="AB32485" s="127"/>
      <c r="AC32485" s="127"/>
    </row>
    <row r="32486" spans="14:29" ht="15" hidden="1" customHeight="1">
      <c r="N32486" s="127"/>
      <c r="P32486" s="146"/>
      <c r="Q32486" s="91"/>
      <c r="R32486" s="116"/>
      <c r="AB32486" s="127"/>
      <c r="AC32486" s="127"/>
    </row>
    <row r="32487" spans="14:29" ht="15" hidden="1" customHeight="1">
      <c r="N32487" s="127"/>
      <c r="P32487" s="146"/>
      <c r="Q32487" s="91"/>
      <c r="R32487" s="116"/>
      <c r="AB32487" s="127"/>
      <c r="AC32487" s="127"/>
    </row>
    <row r="32488" spans="14:29" ht="15" hidden="1" customHeight="1">
      <c r="N32488" s="127"/>
      <c r="P32488" s="146"/>
      <c r="Q32488" s="91"/>
      <c r="R32488" s="116"/>
      <c r="AB32488" s="127"/>
      <c r="AC32488" s="127"/>
    </row>
    <row r="32489" spans="14:29" ht="15" hidden="1" customHeight="1">
      <c r="N32489" s="127"/>
      <c r="P32489" s="146"/>
      <c r="Q32489" s="91"/>
      <c r="R32489" s="116"/>
      <c r="AB32489" s="127"/>
      <c r="AC32489" s="127"/>
    </row>
    <row r="32490" spans="14:29" ht="15" hidden="1" customHeight="1">
      <c r="N32490" s="127"/>
      <c r="P32490" s="146"/>
      <c r="Q32490" s="91"/>
      <c r="R32490" s="116"/>
      <c r="AB32490" s="127"/>
      <c r="AC32490" s="127"/>
    </row>
    <row r="32491" spans="14:29" ht="15" hidden="1" customHeight="1">
      <c r="N32491" s="127"/>
      <c r="P32491" s="146"/>
      <c r="Q32491" s="91"/>
      <c r="R32491" s="116"/>
      <c r="AB32491" s="127"/>
      <c r="AC32491" s="127"/>
    </row>
    <row r="32492" spans="14:29" ht="15" hidden="1" customHeight="1">
      <c r="N32492" s="127"/>
      <c r="P32492" s="146"/>
      <c r="Q32492" s="91"/>
      <c r="R32492" s="116"/>
      <c r="AB32492" s="127"/>
      <c r="AC32492" s="127"/>
    </row>
    <row r="32493" spans="14:29" ht="15" hidden="1" customHeight="1">
      <c r="N32493" s="127"/>
      <c r="P32493" s="146"/>
      <c r="Q32493" s="91"/>
      <c r="R32493" s="116"/>
      <c r="AB32493" s="127"/>
      <c r="AC32493" s="127"/>
    </row>
    <row r="32494" spans="14:29" ht="15" hidden="1" customHeight="1">
      <c r="N32494" s="127"/>
      <c r="P32494" s="146"/>
      <c r="Q32494" s="91"/>
      <c r="R32494" s="116"/>
      <c r="AB32494" s="127"/>
      <c r="AC32494" s="127"/>
    </row>
    <row r="32495" spans="14:29" ht="15" hidden="1" customHeight="1">
      <c r="N32495" s="127"/>
      <c r="P32495" s="146"/>
      <c r="Q32495" s="91"/>
      <c r="R32495" s="116"/>
      <c r="AB32495" s="127"/>
      <c r="AC32495" s="127"/>
    </row>
    <row r="32496" spans="14:29" ht="15" hidden="1" customHeight="1">
      <c r="N32496" s="127"/>
      <c r="P32496" s="146"/>
      <c r="Q32496" s="91"/>
      <c r="R32496" s="116"/>
      <c r="AB32496" s="127"/>
      <c r="AC32496" s="127"/>
    </row>
    <row r="32497" spans="14:29" ht="15" hidden="1" customHeight="1">
      <c r="N32497" s="127"/>
      <c r="P32497" s="146"/>
      <c r="Q32497" s="91"/>
      <c r="R32497" s="116"/>
      <c r="AB32497" s="127"/>
      <c r="AC32497" s="127"/>
    </row>
    <row r="32498" spans="14:29" ht="15" hidden="1" customHeight="1">
      <c r="N32498" s="127"/>
      <c r="P32498" s="146"/>
      <c r="Q32498" s="91"/>
      <c r="R32498" s="116"/>
      <c r="AB32498" s="127"/>
      <c r="AC32498" s="127"/>
    </row>
    <row r="32499" spans="14:29" ht="15" hidden="1" customHeight="1">
      <c r="N32499" s="127"/>
      <c r="P32499" s="146"/>
      <c r="Q32499" s="91"/>
      <c r="R32499" s="116"/>
      <c r="AB32499" s="127"/>
      <c r="AC32499" s="127"/>
    </row>
    <row r="32500" spans="14:29" ht="15" hidden="1" customHeight="1">
      <c r="N32500" s="127"/>
      <c r="P32500" s="146"/>
      <c r="Q32500" s="91"/>
      <c r="R32500" s="116"/>
      <c r="AB32500" s="127"/>
      <c r="AC32500" s="127"/>
    </row>
    <row r="32501" spans="14:29" ht="15" hidden="1" customHeight="1">
      <c r="N32501" s="127"/>
      <c r="P32501" s="146"/>
      <c r="Q32501" s="91"/>
      <c r="R32501" s="116"/>
      <c r="AB32501" s="127"/>
      <c r="AC32501" s="127"/>
    </row>
    <row r="32502" spans="14:29" ht="15" hidden="1" customHeight="1">
      <c r="N32502" s="127"/>
      <c r="P32502" s="146"/>
      <c r="Q32502" s="91"/>
      <c r="R32502" s="116"/>
      <c r="AB32502" s="127"/>
      <c r="AC32502" s="127"/>
    </row>
    <row r="32503" spans="14:29" ht="15" hidden="1" customHeight="1">
      <c r="N32503" s="127"/>
      <c r="P32503" s="146"/>
      <c r="Q32503" s="91"/>
      <c r="R32503" s="116"/>
      <c r="AB32503" s="127"/>
      <c r="AC32503" s="127"/>
    </row>
    <row r="32504" spans="14:29" ht="15" hidden="1" customHeight="1">
      <c r="N32504" s="127"/>
      <c r="P32504" s="146"/>
      <c r="Q32504" s="91"/>
      <c r="R32504" s="116"/>
      <c r="AB32504" s="127"/>
      <c r="AC32504" s="127"/>
    </row>
    <row r="32505" spans="14:29" ht="15" hidden="1" customHeight="1">
      <c r="N32505" s="127"/>
      <c r="P32505" s="146"/>
      <c r="Q32505" s="91"/>
      <c r="R32505" s="116"/>
      <c r="AB32505" s="127"/>
      <c r="AC32505" s="127"/>
    </row>
    <row r="32506" spans="14:29" ht="15" hidden="1" customHeight="1">
      <c r="N32506" s="127"/>
      <c r="P32506" s="146"/>
      <c r="Q32506" s="91"/>
      <c r="R32506" s="116"/>
      <c r="AB32506" s="127"/>
      <c r="AC32506" s="127"/>
    </row>
    <row r="32507" spans="14:29" ht="15" hidden="1" customHeight="1">
      <c r="N32507" s="127"/>
      <c r="P32507" s="146"/>
      <c r="Q32507" s="91"/>
      <c r="R32507" s="116"/>
      <c r="AB32507" s="127"/>
      <c r="AC32507" s="127"/>
    </row>
    <row r="32508" spans="14:29" ht="15" hidden="1" customHeight="1">
      <c r="N32508" s="127"/>
      <c r="P32508" s="146"/>
      <c r="Q32508" s="91"/>
      <c r="R32508" s="116"/>
      <c r="AB32508" s="127"/>
      <c r="AC32508" s="127"/>
    </row>
    <row r="32509" spans="14:29" ht="15" hidden="1" customHeight="1">
      <c r="N32509" s="127"/>
      <c r="P32509" s="146"/>
      <c r="Q32509" s="91"/>
      <c r="R32509" s="116"/>
      <c r="AB32509" s="127"/>
      <c r="AC32509" s="127"/>
    </row>
    <row r="32510" spans="14:29" ht="15" hidden="1" customHeight="1">
      <c r="N32510" s="127"/>
      <c r="P32510" s="146"/>
      <c r="Q32510" s="91"/>
      <c r="R32510" s="116"/>
      <c r="AB32510" s="127"/>
      <c r="AC32510" s="127"/>
    </row>
    <row r="32511" spans="14:29" ht="15" hidden="1" customHeight="1">
      <c r="N32511" s="127"/>
      <c r="P32511" s="146"/>
      <c r="Q32511" s="91"/>
      <c r="R32511" s="116"/>
      <c r="AB32511" s="127"/>
      <c r="AC32511" s="127"/>
    </row>
    <row r="32512" spans="14:29" ht="15" hidden="1" customHeight="1">
      <c r="N32512" s="127"/>
      <c r="P32512" s="146"/>
      <c r="Q32512" s="91"/>
      <c r="R32512" s="116"/>
      <c r="AB32512" s="127"/>
      <c r="AC32512" s="127"/>
    </row>
    <row r="32513" spans="14:29" ht="15" hidden="1" customHeight="1">
      <c r="N32513" s="127"/>
      <c r="P32513" s="146"/>
      <c r="Q32513" s="91"/>
      <c r="R32513" s="116"/>
      <c r="AB32513" s="127"/>
      <c r="AC32513" s="127"/>
    </row>
    <row r="32514" spans="14:29" ht="15" hidden="1" customHeight="1">
      <c r="N32514" s="127"/>
      <c r="P32514" s="146"/>
      <c r="Q32514" s="91"/>
      <c r="R32514" s="116"/>
      <c r="AB32514" s="127"/>
      <c r="AC32514" s="127"/>
    </row>
    <row r="32515" spans="14:29" ht="15" hidden="1" customHeight="1">
      <c r="N32515" s="127"/>
      <c r="P32515" s="146"/>
      <c r="Q32515" s="91"/>
      <c r="R32515" s="116"/>
      <c r="AB32515" s="127"/>
      <c r="AC32515" s="127"/>
    </row>
    <row r="32516" spans="14:29" ht="15" hidden="1" customHeight="1">
      <c r="N32516" s="127"/>
      <c r="P32516" s="146"/>
      <c r="Q32516" s="91"/>
      <c r="R32516" s="116"/>
      <c r="AB32516" s="127"/>
      <c r="AC32516" s="127"/>
    </row>
    <row r="32517" spans="14:29" ht="15" hidden="1" customHeight="1">
      <c r="N32517" s="127"/>
      <c r="P32517" s="146"/>
      <c r="Q32517" s="91"/>
      <c r="R32517" s="116"/>
      <c r="AB32517" s="127"/>
      <c r="AC32517" s="127"/>
    </row>
    <row r="32518" spans="14:29" ht="15" hidden="1" customHeight="1">
      <c r="N32518" s="127"/>
      <c r="P32518" s="146"/>
      <c r="Q32518" s="91"/>
      <c r="R32518" s="116"/>
      <c r="AB32518" s="127"/>
      <c r="AC32518" s="127"/>
    </row>
    <row r="32519" spans="14:29" ht="15" hidden="1" customHeight="1">
      <c r="N32519" s="127"/>
      <c r="P32519" s="146"/>
      <c r="Q32519" s="91"/>
      <c r="R32519" s="116"/>
      <c r="AB32519" s="127"/>
      <c r="AC32519" s="127"/>
    </row>
    <row r="32520" spans="14:29" ht="15" hidden="1" customHeight="1">
      <c r="N32520" s="127"/>
      <c r="P32520" s="146"/>
      <c r="Q32520" s="91"/>
      <c r="R32520" s="116"/>
      <c r="AB32520" s="127"/>
      <c r="AC32520" s="127"/>
    </row>
    <row r="32521" spans="14:29" ht="15" hidden="1" customHeight="1">
      <c r="N32521" s="127"/>
      <c r="P32521" s="146"/>
      <c r="Q32521" s="91"/>
      <c r="R32521" s="116"/>
      <c r="AB32521" s="127"/>
      <c r="AC32521" s="127"/>
    </row>
    <row r="32522" spans="14:29" ht="15" hidden="1" customHeight="1">
      <c r="N32522" s="127"/>
      <c r="P32522" s="146"/>
      <c r="Q32522" s="91"/>
      <c r="R32522" s="116"/>
      <c r="AB32522" s="127"/>
      <c r="AC32522" s="127"/>
    </row>
    <row r="32523" spans="14:29" ht="15" hidden="1" customHeight="1">
      <c r="N32523" s="127"/>
      <c r="P32523" s="146"/>
      <c r="Q32523" s="91"/>
      <c r="R32523" s="116"/>
      <c r="AB32523" s="127"/>
      <c r="AC32523" s="127"/>
    </row>
    <row r="32524" spans="14:29" ht="15" hidden="1" customHeight="1">
      <c r="N32524" s="127"/>
      <c r="P32524" s="146"/>
      <c r="Q32524" s="91"/>
      <c r="R32524" s="116"/>
      <c r="AB32524" s="127"/>
      <c r="AC32524" s="127"/>
    </row>
    <row r="32525" spans="14:29" ht="15" hidden="1" customHeight="1">
      <c r="N32525" s="127"/>
      <c r="P32525" s="146"/>
      <c r="Q32525" s="91"/>
      <c r="R32525" s="116"/>
      <c r="AB32525" s="127"/>
      <c r="AC32525" s="127"/>
    </row>
    <row r="32526" spans="14:29" ht="15" hidden="1" customHeight="1">
      <c r="N32526" s="127"/>
      <c r="P32526" s="146"/>
      <c r="Q32526" s="91"/>
      <c r="R32526" s="116"/>
      <c r="AB32526" s="127"/>
      <c r="AC32526" s="127"/>
    </row>
    <row r="32527" spans="14:29" ht="15" hidden="1" customHeight="1">
      <c r="N32527" s="127"/>
      <c r="P32527" s="146"/>
      <c r="Q32527" s="91"/>
      <c r="R32527" s="116"/>
      <c r="AB32527" s="127"/>
      <c r="AC32527" s="127"/>
    </row>
    <row r="32528" spans="14:29" ht="15" hidden="1" customHeight="1">
      <c r="N32528" s="127"/>
      <c r="P32528" s="146"/>
      <c r="Q32528" s="91"/>
      <c r="R32528" s="116"/>
      <c r="AB32528" s="127"/>
      <c r="AC32528" s="127"/>
    </row>
    <row r="32529" spans="14:29" ht="15" hidden="1" customHeight="1">
      <c r="N32529" s="127"/>
      <c r="P32529" s="146"/>
      <c r="Q32529" s="91"/>
      <c r="R32529" s="116"/>
      <c r="AB32529" s="127"/>
      <c r="AC32529" s="127"/>
    </row>
    <row r="32530" spans="14:29" ht="15" hidden="1" customHeight="1">
      <c r="N32530" s="127"/>
      <c r="P32530" s="146"/>
      <c r="Q32530" s="91"/>
      <c r="R32530" s="116"/>
      <c r="AB32530" s="127"/>
      <c r="AC32530" s="127"/>
    </row>
    <row r="32531" spans="14:29" ht="15" hidden="1" customHeight="1">
      <c r="N32531" s="127"/>
      <c r="P32531" s="146"/>
      <c r="Q32531" s="91"/>
      <c r="R32531" s="116"/>
      <c r="AB32531" s="127"/>
      <c r="AC32531" s="127"/>
    </row>
    <row r="32532" spans="14:29" ht="15" hidden="1" customHeight="1">
      <c r="N32532" s="127"/>
      <c r="P32532" s="146"/>
      <c r="Q32532" s="91"/>
      <c r="R32532" s="116"/>
      <c r="AB32532" s="127"/>
      <c r="AC32532" s="127"/>
    </row>
    <row r="32533" spans="14:29" ht="15" hidden="1" customHeight="1">
      <c r="N32533" s="127"/>
      <c r="P32533" s="146"/>
      <c r="Q32533" s="91"/>
      <c r="R32533" s="116"/>
      <c r="AB32533" s="127"/>
      <c r="AC32533" s="127"/>
    </row>
    <row r="32534" spans="14:29" ht="15" hidden="1" customHeight="1">
      <c r="N32534" s="127"/>
      <c r="P32534" s="146"/>
      <c r="Q32534" s="91"/>
      <c r="R32534" s="116"/>
      <c r="AB32534" s="127"/>
      <c r="AC32534" s="127"/>
    </row>
    <row r="32535" spans="14:29" ht="15" hidden="1" customHeight="1">
      <c r="N32535" s="127"/>
      <c r="P32535" s="146"/>
      <c r="Q32535" s="91"/>
      <c r="R32535" s="116"/>
      <c r="AB32535" s="127"/>
      <c r="AC32535" s="127"/>
    </row>
    <row r="32536" spans="14:29" ht="15" hidden="1" customHeight="1">
      <c r="N32536" s="127"/>
      <c r="P32536" s="146"/>
      <c r="Q32536" s="91"/>
      <c r="R32536" s="116"/>
      <c r="AB32536" s="127"/>
      <c r="AC32536" s="127"/>
    </row>
    <row r="32537" spans="14:29" ht="15" hidden="1" customHeight="1">
      <c r="N32537" s="127"/>
      <c r="P32537" s="146"/>
      <c r="Q32537" s="91"/>
      <c r="R32537" s="116"/>
      <c r="AB32537" s="127"/>
      <c r="AC32537" s="127"/>
    </row>
    <row r="32538" spans="14:29" ht="15" hidden="1" customHeight="1">
      <c r="N32538" s="127"/>
      <c r="P32538" s="146"/>
      <c r="Q32538" s="91"/>
      <c r="R32538" s="116"/>
      <c r="AB32538" s="127"/>
      <c r="AC32538" s="127"/>
    </row>
    <row r="32539" spans="14:29" ht="15" hidden="1" customHeight="1">
      <c r="N32539" s="127"/>
      <c r="P32539" s="146"/>
      <c r="Q32539" s="91"/>
      <c r="R32539" s="116"/>
      <c r="AB32539" s="127"/>
      <c r="AC32539" s="127"/>
    </row>
    <row r="32540" spans="14:29" ht="15" hidden="1" customHeight="1">
      <c r="N32540" s="127"/>
      <c r="P32540" s="146"/>
      <c r="Q32540" s="91"/>
      <c r="R32540" s="116"/>
      <c r="AB32540" s="127"/>
      <c r="AC32540" s="127"/>
    </row>
    <row r="32541" spans="14:29" ht="15" hidden="1" customHeight="1">
      <c r="N32541" s="127"/>
      <c r="P32541" s="146"/>
      <c r="Q32541" s="91"/>
      <c r="R32541" s="116"/>
      <c r="AB32541" s="127"/>
      <c r="AC32541" s="127"/>
    </row>
    <row r="32542" spans="14:29" ht="15" hidden="1" customHeight="1">
      <c r="N32542" s="127"/>
      <c r="P32542" s="146"/>
      <c r="Q32542" s="91"/>
      <c r="R32542" s="116"/>
      <c r="AB32542" s="127"/>
      <c r="AC32542" s="127"/>
    </row>
    <row r="32543" spans="14:29" ht="15" hidden="1" customHeight="1">
      <c r="N32543" s="127"/>
      <c r="P32543" s="146"/>
      <c r="Q32543" s="91"/>
      <c r="R32543" s="116"/>
      <c r="AB32543" s="127"/>
      <c r="AC32543" s="127"/>
    </row>
    <row r="32544" spans="14:29" ht="15" hidden="1" customHeight="1">
      <c r="N32544" s="127"/>
      <c r="P32544" s="146"/>
      <c r="Q32544" s="91"/>
      <c r="R32544" s="116"/>
      <c r="AB32544" s="127"/>
      <c r="AC32544" s="127"/>
    </row>
    <row r="32545" spans="14:29" ht="15" hidden="1" customHeight="1">
      <c r="N32545" s="127"/>
      <c r="P32545" s="146"/>
      <c r="Q32545" s="91"/>
      <c r="R32545" s="116"/>
      <c r="AB32545" s="127"/>
      <c r="AC32545" s="127"/>
    </row>
    <row r="32546" spans="14:29" ht="15" hidden="1" customHeight="1">
      <c r="N32546" s="127"/>
      <c r="P32546" s="146"/>
      <c r="Q32546" s="91"/>
      <c r="R32546" s="116"/>
      <c r="AB32546" s="127"/>
      <c r="AC32546" s="127"/>
    </row>
    <row r="32547" spans="14:29" ht="15" hidden="1" customHeight="1">
      <c r="N32547" s="127"/>
      <c r="P32547" s="146"/>
      <c r="Q32547" s="91"/>
      <c r="R32547" s="116"/>
      <c r="AB32547" s="127"/>
      <c r="AC32547" s="127"/>
    </row>
    <row r="32548" spans="14:29" ht="15" hidden="1" customHeight="1">
      <c r="N32548" s="127"/>
      <c r="P32548" s="146"/>
      <c r="Q32548" s="91"/>
      <c r="R32548" s="116"/>
      <c r="AB32548" s="127"/>
      <c r="AC32548" s="127"/>
    </row>
    <row r="32549" spans="14:29" ht="15" hidden="1" customHeight="1">
      <c r="N32549" s="127"/>
      <c r="P32549" s="146"/>
      <c r="Q32549" s="91"/>
      <c r="R32549" s="116"/>
      <c r="AB32549" s="127"/>
      <c r="AC32549" s="127"/>
    </row>
    <row r="32550" spans="14:29" ht="15" hidden="1" customHeight="1">
      <c r="N32550" s="127"/>
      <c r="P32550" s="146"/>
      <c r="Q32550" s="91"/>
      <c r="R32550" s="116"/>
      <c r="AB32550" s="127"/>
      <c r="AC32550" s="127"/>
    </row>
    <row r="32551" spans="14:29" ht="15" hidden="1" customHeight="1">
      <c r="N32551" s="127"/>
      <c r="P32551" s="146"/>
      <c r="Q32551" s="91"/>
      <c r="R32551" s="116"/>
      <c r="AB32551" s="127"/>
      <c r="AC32551" s="127"/>
    </row>
    <row r="32552" spans="14:29" ht="15" hidden="1" customHeight="1">
      <c r="N32552" s="127"/>
      <c r="P32552" s="146"/>
      <c r="Q32552" s="91"/>
      <c r="R32552" s="116"/>
      <c r="AB32552" s="127"/>
      <c r="AC32552" s="127"/>
    </row>
    <row r="32553" spans="14:29" ht="15" hidden="1" customHeight="1">
      <c r="N32553" s="127"/>
      <c r="P32553" s="146"/>
      <c r="Q32553" s="91"/>
      <c r="R32553" s="116"/>
      <c r="AB32553" s="127"/>
      <c r="AC32553" s="127"/>
    </row>
    <row r="32554" spans="14:29" ht="15" hidden="1" customHeight="1">
      <c r="N32554" s="127"/>
      <c r="P32554" s="146"/>
      <c r="Q32554" s="91"/>
      <c r="R32554" s="116"/>
      <c r="AB32554" s="127"/>
      <c r="AC32554" s="127"/>
    </row>
    <row r="32555" spans="14:29" ht="15" hidden="1" customHeight="1">
      <c r="N32555" s="127"/>
      <c r="P32555" s="146"/>
      <c r="Q32555" s="91"/>
      <c r="R32555" s="116"/>
      <c r="AB32555" s="127"/>
      <c r="AC32555" s="127"/>
    </row>
    <row r="32556" spans="14:29" ht="15" hidden="1" customHeight="1">
      <c r="N32556" s="127"/>
      <c r="P32556" s="146"/>
      <c r="Q32556" s="91"/>
      <c r="R32556" s="116"/>
      <c r="AB32556" s="127"/>
      <c r="AC32556" s="127"/>
    </row>
    <row r="32557" spans="14:29" ht="15" hidden="1" customHeight="1">
      <c r="N32557" s="127"/>
      <c r="P32557" s="146"/>
      <c r="Q32557" s="91"/>
      <c r="R32557" s="116"/>
      <c r="AB32557" s="127"/>
      <c r="AC32557" s="127"/>
    </row>
    <row r="32558" spans="14:29" ht="15" hidden="1" customHeight="1">
      <c r="N32558" s="127"/>
      <c r="P32558" s="146"/>
      <c r="Q32558" s="91"/>
      <c r="R32558" s="116"/>
      <c r="AB32558" s="127"/>
      <c r="AC32558" s="127"/>
    </row>
    <row r="32559" spans="14:29" ht="15" hidden="1" customHeight="1">
      <c r="N32559" s="127"/>
      <c r="P32559" s="146"/>
      <c r="Q32559" s="91"/>
      <c r="R32559" s="116"/>
      <c r="AB32559" s="127"/>
      <c r="AC32559" s="127"/>
    </row>
    <row r="32560" spans="14:29" ht="15" hidden="1" customHeight="1">
      <c r="N32560" s="127"/>
      <c r="P32560" s="146"/>
      <c r="Q32560" s="91"/>
      <c r="R32560" s="116"/>
      <c r="AB32560" s="127"/>
      <c r="AC32560" s="127"/>
    </row>
    <row r="32561" spans="14:29" ht="15" hidden="1" customHeight="1">
      <c r="N32561" s="127"/>
      <c r="P32561" s="146"/>
      <c r="Q32561" s="91"/>
      <c r="R32561" s="116"/>
      <c r="AB32561" s="127"/>
      <c r="AC32561" s="127"/>
    </row>
    <row r="32562" spans="14:29" ht="15" hidden="1" customHeight="1">
      <c r="N32562" s="127"/>
      <c r="P32562" s="146"/>
      <c r="Q32562" s="91"/>
      <c r="R32562" s="116"/>
      <c r="AB32562" s="127"/>
      <c r="AC32562" s="127"/>
    </row>
    <row r="32563" spans="14:29" ht="15" hidden="1" customHeight="1">
      <c r="N32563" s="127"/>
      <c r="P32563" s="146"/>
      <c r="Q32563" s="91"/>
      <c r="R32563" s="116"/>
      <c r="AB32563" s="127"/>
      <c r="AC32563" s="127"/>
    </row>
    <row r="32564" spans="14:29" ht="15" hidden="1" customHeight="1">
      <c r="N32564" s="127"/>
      <c r="P32564" s="146"/>
      <c r="Q32564" s="91"/>
      <c r="R32564" s="116"/>
      <c r="AB32564" s="127"/>
      <c r="AC32564" s="127"/>
    </row>
    <row r="32565" spans="14:29" ht="15" hidden="1" customHeight="1">
      <c r="N32565" s="127"/>
      <c r="P32565" s="146"/>
      <c r="Q32565" s="91"/>
      <c r="R32565" s="116"/>
      <c r="AB32565" s="127"/>
      <c r="AC32565" s="127"/>
    </row>
    <row r="32566" spans="14:29" ht="15" hidden="1" customHeight="1">
      <c r="N32566" s="127"/>
      <c r="P32566" s="146"/>
      <c r="Q32566" s="91"/>
      <c r="R32566" s="116"/>
      <c r="AB32566" s="127"/>
      <c r="AC32566" s="127"/>
    </row>
    <row r="32567" spans="14:29" ht="15" hidden="1" customHeight="1">
      <c r="N32567" s="127"/>
      <c r="P32567" s="146"/>
      <c r="Q32567" s="91"/>
      <c r="R32567" s="116"/>
      <c r="AB32567" s="127"/>
      <c r="AC32567" s="127"/>
    </row>
    <row r="32568" spans="14:29" ht="15" hidden="1" customHeight="1">
      <c r="N32568" s="127"/>
      <c r="P32568" s="146"/>
      <c r="Q32568" s="91"/>
      <c r="R32568" s="116"/>
      <c r="AB32568" s="127"/>
      <c r="AC32568" s="127"/>
    </row>
    <row r="32569" spans="14:29" ht="15" hidden="1" customHeight="1">
      <c r="N32569" s="127"/>
      <c r="P32569" s="146"/>
      <c r="Q32569" s="91"/>
      <c r="R32569" s="116"/>
      <c r="AB32569" s="127"/>
      <c r="AC32569" s="127"/>
    </row>
    <row r="32570" spans="14:29" ht="15" hidden="1" customHeight="1">
      <c r="N32570" s="127"/>
      <c r="P32570" s="146"/>
      <c r="Q32570" s="91"/>
      <c r="R32570" s="116"/>
      <c r="AB32570" s="127"/>
      <c r="AC32570" s="127"/>
    </row>
    <row r="32571" spans="14:29" ht="15" hidden="1" customHeight="1">
      <c r="N32571" s="127"/>
      <c r="P32571" s="146"/>
      <c r="Q32571" s="91"/>
      <c r="R32571" s="116"/>
      <c r="AB32571" s="127"/>
      <c r="AC32571" s="127"/>
    </row>
    <row r="32572" spans="14:29" ht="15" hidden="1" customHeight="1">
      <c r="N32572" s="127"/>
      <c r="P32572" s="146"/>
      <c r="Q32572" s="91"/>
      <c r="R32572" s="116"/>
      <c r="AB32572" s="127"/>
      <c r="AC32572" s="127"/>
    </row>
    <row r="32573" spans="14:29" ht="15" hidden="1" customHeight="1">
      <c r="N32573" s="127"/>
      <c r="P32573" s="146"/>
      <c r="Q32573" s="91"/>
      <c r="R32573" s="116"/>
      <c r="AB32573" s="127"/>
      <c r="AC32573" s="127"/>
    </row>
    <row r="32574" spans="14:29" ht="15" hidden="1" customHeight="1">
      <c r="N32574" s="127"/>
      <c r="P32574" s="146"/>
      <c r="Q32574" s="91"/>
      <c r="R32574" s="116"/>
      <c r="AB32574" s="127"/>
      <c r="AC32574" s="127"/>
    </row>
    <row r="32575" spans="14:29" ht="15" hidden="1" customHeight="1">
      <c r="N32575" s="127"/>
      <c r="P32575" s="146"/>
      <c r="Q32575" s="91"/>
      <c r="R32575" s="116"/>
      <c r="AB32575" s="127"/>
      <c r="AC32575" s="127"/>
    </row>
    <row r="32576" spans="14:29" ht="15" hidden="1" customHeight="1">
      <c r="N32576" s="127"/>
      <c r="P32576" s="146"/>
      <c r="Q32576" s="91"/>
      <c r="R32576" s="116"/>
      <c r="AB32576" s="127"/>
      <c r="AC32576" s="127"/>
    </row>
    <row r="32577" spans="14:29" ht="15" hidden="1" customHeight="1">
      <c r="N32577" s="127"/>
      <c r="P32577" s="146"/>
      <c r="Q32577" s="91"/>
      <c r="R32577" s="116"/>
      <c r="AB32577" s="127"/>
      <c r="AC32577" s="127"/>
    </row>
    <row r="32578" spans="14:29" ht="15" hidden="1" customHeight="1">
      <c r="N32578" s="127"/>
      <c r="P32578" s="146"/>
      <c r="Q32578" s="91"/>
      <c r="R32578" s="116"/>
      <c r="AB32578" s="127"/>
      <c r="AC32578" s="127"/>
    </row>
    <row r="32579" spans="14:29" ht="15" hidden="1" customHeight="1">
      <c r="N32579" s="127"/>
      <c r="P32579" s="146"/>
      <c r="Q32579" s="91"/>
      <c r="R32579" s="116"/>
      <c r="AB32579" s="127"/>
      <c r="AC32579" s="127"/>
    </row>
    <row r="32580" spans="14:29" ht="15" hidden="1" customHeight="1">
      <c r="N32580" s="127"/>
      <c r="P32580" s="146"/>
      <c r="Q32580" s="91"/>
      <c r="R32580" s="116"/>
      <c r="AB32580" s="127"/>
      <c r="AC32580" s="127"/>
    </row>
    <row r="32581" spans="14:29" ht="15" hidden="1" customHeight="1">
      <c r="N32581" s="127"/>
      <c r="P32581" s="146"/>
      <c r="Q32581" s="91"/>
      <c r="R32581" s="116"/>
      <c r="AB32581" s="127"/>
      <c r="AC32581" s="127"/>
    </row>
    <row r="32582" spans="14:29" ht="15" hidden="1" customHeight="1">
      <c r="N32582" s="127"/>
      <c r="P32582" s="146"/>
      <c r="Q32582" s="91"/>
      <c r="R32582" s="116"/>
      <c r="AB32582" s="127"/>
      <c r="AC32582" s="127"/>
    </row>
    <row r="32583" spans="14:29" ht="15" hidden="1" customHeight="1">
      <c r="N32583" s="127"/>
      <c r="P32583" s="146"/>
      <c r="Q32583" s="91"/>
      <c r="R32583" s="116"/>
      <c r="AB32583" s="127"/>
      <c r="AC32583" s="127"/>
    </row>
    <row r="32584" spans="14:29" ht="15" hidden="1" customHeight="1">
      <c r="N32584" s="127"/>
      <c r="P32584" s="146"/>
      <c r="Q32584" s="91"/>
      <c r="R32584" s="116"/>
      <c r="AB32584" s="127"/>
      <c r="AC32584" s="127"/>
    </row>
    <row r="32585" spans="14:29" ht="15" hidden="1" customHeight="1">
      <c r="N32585" s="127"/>
      <c r="P32585" s="146"/>
      <c r="Q32585" s="91"/>
      <c r="R32585" s="116"/>
      <c r="AB32585" s="127"/>
      <c r="AC32585" s="127"/>
    </row>
    <row r="32586" spans="14:29" ht="15" hidden="1" customHeight="1">
      <c r="N32586" s="127"/>
      <c r="P32586" s="146"/>
      <c r="Q32586" s="91"/>
      <c r="R32586" s="116"/>
      <c r="AB32586" s="127"/>
      <c r="AC32586" s="127"/>
    </row>
    <row r="32587" spans="14:29" ht="15" hidden="1" customHeight="1">
      <c r="N32587" s="127"/>
      <c r="P32587" s="146"/>
      <c r="Q32587" s="91"/>
      <c r="R32587" s="116"/>
      <c r="AB32587" s="127"/>
      <c r="AC32587" s="127"/>
    </row>
    <row r="32588" spans="14:29" ht="15" hidden="1" customHeight="1">
      <c r="N32588" s="127"/>
      <c r="P32588" s="146"/>
      <c r="Q32588" s="91"/>
      <c r="R32588" s="116"/>
      <c r="AB32588" s="127"/>
      <c r="AC32588" s="127"/>
    </row>
    <row r="32589" spans="14:29" ht="15" hidden="1" customHeight="1">
      <c r="N32589" s="127"/>
      <c r="P32589" s="146"/>
      <c r="Q32589" s="91"/>
      <c r="R32589" s="116"/>
      <c r="AB32589" s="127"/>
      <c r="AC32589" s="127"/>
    </row>
    <row r="32590" spans="14:29" ht="15" hidden="1" customHeight="1">
      <c r="N32590" s="127"/>
      <c r="P32590" s="146"/>
      <c r="Q32590" s="91"/>
      <c r="R32590" s="116"/>
      <c r="AB32590" s="127"/>
      <c r="AC32590" s="127"/>
    </row>
    <row r="32591" spans="14:29" ht="15" hidden="1" customHeight="1">
      <c r="N32591" s="127"/>
      <c r="P32591" s="146"/>
      <c r="Q32591" s="91"/>
      <c r="R32591" s="116"/>
      <c r="AB32591" s="127"/>
      <c r="AC32591" s="127"/>
    </row>
    <row r="32592" spans="14:29" ht="15" hidden="1" customHeight="1">
      <c r="N32592" s="127"/>
      <c r="P32592" s="146"/>
      <c r="Q32592" s="91"/>
      <c r="R32592" s="116"/>
      <c r="AB32592" s="127"/>
      <c r="AC32592" s="127"/>
    </row>
    <row r="32593" spans="14:29" ht="15" hidden="1" customHeight="1">
      <c r="N32593" s="127"/>
      <c r="P32593" s="146"/>
      <c r="Q32593" s="91"/>
      <c r="R32593" s="116"/>
      <c r="AB32593" s="127"/>
      <c r="AC32593" s="127"/>
    </row>
    <row r="32594" spans="14:29" ht="15" hidden="1" customHeight="1">
      <c r="N32594" s="127"/>
      <c r="P32594" s="146"/>
      <c r="Q32594" s="91"/>
      <c r="R32594" s="116"/>
      <c r="AB32594" s="127"/>
      <c r="AC32594" s="127"/>
    </row>
    <row r="32595" spans="14:29" ht="15" hidden="1" customHeight="1">
      <c r="N32595" s="127"/>
      <c r="P32595" s="146"/>
      <c r="Q32595" s="91"/>
      <c r="R32595" s="116"/>
      <c r="AB32595" s="127"/>
      <c r="AC32595" s="127"/>
    </row>
    <row r="32596" spans="14:29" ht="15" hidden="1" customHeight="1">
      <c r="N32596" s="127"/>
      <c r="P32596" s="146"/>
      <c r="Q32596" s="91"/>
      <c r="R32596" s="116"/>
      <c r="AB32596" s="127"/>
      <c r="AC32596" s="127"/>
    </row>
    <row r="32597" spans="14:29" ht="15" hidden="1" customHeight="1">
      <c r="N32597" s="127"/>
      <c r="P32597" s="146"/>
      <c r="Q32597" s="91"/>
      <c r="R32597" s="116"/>
      <c r="AB32597" s="127"/>
      <c r="AC32597" s="127"/>
    </row>
    <row r="32598" spans="14:29" ht="15" hidden="1" customHeight="1">
      <c r="N32598" s="127"/>
      <c r="P32598" s="146"/>
      <c r="Q32598" s="91"/>
      <c r="R32598" s="116"/>
      <c r="AB32598" s="127"/>
      <c r="AC32598" s="127"/>
    </row>
    <row r="32599" spans="14:29" ht="15" hidden="1" customHeight="1">
      <c r="N32599" s="127"/>
      <c r="P32599" s="146"/>
      <c r="Q32599" s="91"/>
      <c r="R32599" s="116"/>
      <c r="AB32599" s="127"/>
      <c r="AC32599" s="127"/>
    </row>
    <row r="32600" spans="14:29" ht="15" hidden="1" customHeight="1">
      <c r="N32600" s="127"/>
      <c r="P32600" s="146"/>
      <c r="Q32600" s="91"/>
      <c r="R32600" s="116"/>
      <c r="AB32600" s="127"/>
      <c r="AC32600" s="127"/>
    </row>
    <row r="32601" spans="14:29" ht="15" hidden="1" customHeight="1">
      <c r="N32601" s="127"/>
      <c r="P32601" s="146"/>
      <c r="Q32601" s="91"/>
      <c r="R32601" s="116"/>
      <c r="AB32601" s="127"/>
      <c r="AC32601" s="127"/>
    </row>
    <row r="32602" spans="14:29" ht="15" hidden="1" customHeight="1">
      <c r="N32602" s="127"/>
      <c r="P32602" s="146"/>
      <c r="Q32602" s="91"/>
      <c r="R32602" s="116"/>
      <c r="AB32602" s="127"/>
      <c r="AC32602" s="127"/>
    </row>
    <row r="32603" spans="14:29" ht="15" hidden="1" customHeight="1">
      <c r="N32603" s="127"/>
      <c r="P32603" s="146"/>
      <c r="Q32603" s="91"/>
      <c r="R32603" s="116"/>
      <c r="AB32603" s="127"/>
      <c r="AC32603" s="127"/>
    </row>
    <row r="32604" spans="14:29" ht="15" hidden="1" customHeight="1">
      <c r="N32604" s="127"/>
      <c r="P32604" s="146"/>
      <c r="Q32604" s="91"/>
      <c r="R32604" s="116"/>
      <c r="AB32604" s="127"/>
      <c r="AC32604" s="127"/>
    </row>
    <row r="32605" spans="14:29" ht="15" hidden="1" customHeight="1">
      <c r="N32605" s="127"/>
      <c r="P32605" s="146"/>
      <c r="Q32605" s="91"/>
      <c r="R32605" s="116"/>
      <c r="AB32605" s="127"/>
      <c r="AC32605" s="127"/>
    </row>
    <row r="32606" spans="14:29" ht="15" hidden="1" customHeight="1">
      <c r="N32606" s="127"/>
      <c r="P32606" s="146"/>
      <c r="Q32606" s="91"/>
      <c r="R32606" s="116"/>
      <c r="AB32606" s="127"/>
      <c r="AC32606" s="127"/>
    </row>
    <row r="32607" spans="14:29" ht="15" hidden="1" customHeight="1">
      <c r="N32607" s="127"/>
      <c r="P32607" s="146"/>
      <c r="Q32607" s="91"/>
      <c r="R32607" s="116"/>
      <c r="AB32607" s="127"/>
      <c r="AC32607" s="127"/>
    </row>
    <row r="32608" spans="14:29" ht="15" hidden="1" customHeight="1">
      <c r="N32608" s="127"/>
      <c r="P32608" s="146"/>
      <c r="Q32608" s="91"/>
      <c r="R32608" s="116"/>
      <c r="AB32608" s="127"/>
      <c r="AC32608" s="127"/>
    </row>
    <row r="32609" spans="14:29" ht="15" hidden="1" customHeight="1">
      <c r="N32609" s="127"/>
      <c r="P32609" s="146"/>
      <c r="Q32609" s="91"/>
      <c r="R32609" s="116"/>
      <c r="AB32609" s="127"/>
      <c r="AC32609" s="127"/>
    </row>
    <row r="32610" spans="14:29" ht="15" hidden="1" customHeight="1">
      <c r="N32610" s="127"/>
      <c r="P32610" s="146"/>
      <c r="Q32610" s="91"/>
      <c r="R32610" s="116"/>
      <c r="AB32610" s="127"/>
      <c r="AC32610" s="127"/>
    </row>
    <row r="32611" spans="14:29" ht="15" hidden="1" customHeight="1">
      <c r="N32611" s="127"/>
      <c r="P32611" s="146"/>
      <c r="Q32611" s="91"/>
      <c r="R32611" s="116"/>
      <c r="AB32611" s="127"/>
      <c r="AC32611" s="127"/>
    </row>
    <row r="32612" spans="14:29" ht="15" hidden="1" customHeight="1">
      <c r="N32612" s="127"/>
      <c r="P32612" s="146"/>
      <c r="Q32612" s="91"/>
      <c r="R32612" s="116"/>
      <c r="AB32612" s="127"/>
      <c r="AC32612" s="127"/>
    </row>
    <row r="32613" spans="14:29" ht="15" hidden="1" customHeight="1">
      <c r="N32613" s="127"/>
      <c r="P32613" s="146"/>
      <c r="Q32613" s="91"/>
      <c r="R32613" s="116"/>
      <c r="AB32613" s="127"/>
      <c r="AC32613" s="127"/>
    </row>
    <row r="32614" spans="14:29" ht="15" hidden="1" customHeight="1">
      <c r="N32614" s="127"/>
      <c r="P32614" s="146"/>
      <c r="Q32614" s="91"/>
      <c r="R32614" s="116"/>
      <c r="AB32614" s="127"/>
      <c r="AC32614" s="127"/>
    </row>
    <row r="32615" spans="14:29" ht="15" hidden="1" customHeight="1">
      <c r="N32615" s="127"/>
      <c r="P32615" s="146"/>
      <c r="Q32615" s="91"/>
      <c r="R32615" s="116"/>
      <c r="AB32615" s="127"/>
      <c r="AC32615" s="127"/>
    </row>
    <row r="32616" spans="14:29" ht="15" hidden="1" customHeight="1">
      <c r="N32616" s="127"/>
      <c r="P32616" s="146"/>
      <c r="Q32616" s="91"/>
      <c r="R32616" s="116"/>
      <c r="AB32616" s="127"/>
      <c r="AC32616" s="127"/>
    </row>
    <row r="32617" spans="14:29" ht="15" hidden="1" customHeight="1">
      <c r="N32617" s="127"/>
      <c r="P32617" s="146"/>
      <c r="Q32617" s="91"/>
      <c r="R32617" s="116"/>
      <c r="AB32617" s="127"/>
      <c r="AC32617" s="127"/>
    </row>
    <row r="32618" spans="14:29" ht="15" hidden="1" customHeight="1">
      <c r="N32618" s="127"/>
      <c r="P32618" s="146"/>
      <c r="Q32618" s="91"/>
      <c r="R32618" s="116"/>
      <c r="AB32618" s="127"/>
      <c r="AC32618" s="127"/>
    </row>
    <row r="32619" spans="14:29" ht="15" hidden="1" customHeight="1">
      <c r="N32619" s="127"/>
      <c r="P32619" s="146"/>
      <c r="Q32619" s="91"/>
      <c r="R32619" s="116"/>
      <c r="AB32619" s="127"/>
      <c r="AC32619" s="127"/>
    </row>
    <row r="32620" spans="14:29" ht="15" hidden="1" customHeight="1">
      <c r="N32620" s="127"/>
      <c r="P32620" s="146"/>
      <c r="Q32620" s="91"/>
      <c r="R32620" s="116"/>
      <c r="AB32620" s="127"/>
      <c r="AC32620" s="127"/>
    </row>
    <row r="32621" spans="14:29" ht="15" hidden="1" customHeight="1">
      <c r="N32621" s="127"/>
      <c r="P32621" s="146"/>
      <c r="Q32621" s="91"/>
      <c r="R32621" s="116"/>
      <c r="AB32621" s="127"/>
      <c r="AC32621" s="127"/>
    </row>
    <row r="32622" spans="14:29" ht="15" hidden="1" customHeight="1">
      <c r="N32622" s="127"/>
      <c r="P32622" s="146"/>
      <c r="Q32622" s="91"/>
      <c r="R32622" s="116"/>
      <c r="AB32622" s="127"/>
      <c r="AC32622" s="127"/>
    </row>
    <row r="32623" spans="14:29" ht="15" hidden="1" customHeight="1">
      <c r="N32623" s="127"/>
      <c r="P32623" s="146"/>
      <c r="Q32623" s="91"/>
      <c r="R32623" s="116"/>
      <c r="AB32623" s="127"/>
      <c r="AC32623" s="127"/>
    </row>
    <row r="32624" spans="14:29" ht="15" hidden="1" customHeight="1">
      <c r="N32624" s="127"/>
      <c r="P32624" s="146"/>
      <c r="Q32624" s="91"/>
      <c r="R32624" s="116"/>
      <c r="AB32624" s="127"/>
      <c r="AC32624" s="127"/>
    </row>
    <row r="32625" spans="14:29" ht="15" hidden="1" customHeight="1">
      <c r="N32625" s="127"/>
      <c r="P32625" s="146"/>
      <c r="Q32625" s="91"/>
      <c r="R32625" s="116"/>
      <c r="AB32625" s="127"/>
      <c r="AC32625" s="127"/>
    </row>
    <row r="32626" spans="14:29" ht="15" hidden="1" customHeight="1">
      <c r="N32626" s="127"/>
      <c r="P32626" s="146"/>
      <c r="Q32626" s="91"/>
      <c r="R32626" s="116"/>
      <c r="AB32626" s="127"/>
      <c r="AC32626" s="127"/>
    </row>
    <row r="32627" spans="14:29" ht="15" hidden="1" customHeight="1">
      <c r="N32627" s="127"/>
      <c r="P32627" s="146"/>
      <c r="Q32627" s="91"/>
      <c r="R32627" s="116"/>
      <c r="AB32627" s="127"/>
      <c r="AC32627" s="127"/>
    </row>
    <row r="32628" spans="14:29" ht="15" hidden="1" customHeight="1">
      <c r="N32628" s="127"/>
      <c r="P32628" s="146"/>
      <c r="Q32628" s="91"/>
      <c r="R32628" s="116"/>
      <c r="AB32628" s="127"/>
      <c r="AC32628" s="127"/>
    </row>
    <row r="32629" spans="14:29" ht="15" hidden="1" customHeight="1">
      <c r="N32629" s="127"/>
      <c r="P32629" s="146"/>
      <c r="Q32629" s="91"/>
      <c r="R32629" s="116"/>
      <c r="AB32629" s="127"/>
      <c r="AC32629" s="127"/>
    </row>
    <row r="32630" spans="14:29" ht="15" hidden="1" customHeight="1">
      <c r="N32630" s="127"/>
      <c r="P32630" s="146"/>
      <c r="Q32630" s="91"/>
      <c r="R32630" s="116"/>
      <c r="AB32630" s="127"/>
      <c r="AC32630" s="127"/>
    </row>
    <row r="32631" spans="14:29" ht="15" hidden="1" customHeight="1">
      <c r="N32631" s="127"/>
      <c r="P32631" s="146"/>
      <c r="Q32631" s="91"/>
      <c r="R32631" s="116"/>
      <c r="AB32631" s="127"/>
      <c r="AC32631" s="127"/>
    </row>
    <row r="32632" spans="14:29" ht="15" hidden="1" customHeight="1">
      <c r="N32632" s="127"/>
      <c r="P32632" s="146"/>
      <c r="Q32632" s="91"/>
      <c r="R32632" s="116"/>
      <c r="AB32632" s="127"/>
      <c r="AC32632" s="127"/>
    </row>
    <row r="32633" spans="14:29" ht="15" hidden="1" customHeight="1">
      <c r="N32633" s="127"/>
      <c r="P32633" s="146"/>
      <c r="Q32633" s="91"/>
      <c r="R32633" s="116"/>
      <c r="AB32633" s="127"/>
      <c r="AC32633" s="127"/>
    </row>
    <row r="32634" spans="14:29" ht="15" hidden="1" customHeight="1">
      <c r="N32634" s="127"/>
      <c r="P32634" s="146"/>
      <c r="Q32634" s="91"/>
      <c r="R32634" s="116"/>
      <c r="AB32634" s="127"/>
      <c r="AC32634" s="127"/>
    </row>
    <row r="32635" spans="14:29" ht="15" hidden="1" customHeight="1">
      <c r="N32635" s="127"/>
      <c r="P32635" s="146"/>
      <c r="Q32635" s="91"/>
      <c r="R32635" s="116"/>
      <c r="AB32635" s="127"/>
      <c r="AC32635" s="127"/>
    </row>
    <row r="32636" spans="14:29" ht="15" hidden="1" customHeight="1">
      <c r="N32636" s="127"/>
      <c r="P32636" s="146"/>
      <c r="Q32636" s="91"/>
      <c r="R32636" s="116"/>
      <c r="AB32636" s="127"/>
      <c r="AC32636" s="127"/>
    </row>
    <row r="32637" spans="14:29" ht="15" hidden="1" customHeight="1">
      <c r="N32637" s="127"/>
      <c r="P32637" s="146"/>
      <c r="Q32637" s="91"/>
      <c r="R32637" s="116"/>
      <c r="AB32637" s="127"/>
      <c r="AC32637" s="127"/>
    </row>
    <row r="32638" spans="14:29" ht="15" hidden="1" customHeight="1">
      <c r="N32638" s="127"/>
      <c r="P32638" s="146"/>
      <c r="Q32638" s="91"/>
      <c r="R32638" s="116"/>
      <c r="AB32638" s="127"/>
      <c r="AC32638" s="127"/>
    </row>
    <row r="32639" spans="14:29" ht="15" hidden="1" customHeight="1">
      <c r="N32639" s="127"/>
      <c r="P32639" s="146"/>
      <c r="Q32639" s="91"/>
      <c r="R32639" s="116"/>
      <c r="AB32639" s="127"/>
      <c r="AC32639" s="127"/>
    </row>
    <row r="32640" spans="14:29" ht="15" hidden="1" customHeight="1">
      <c r="N32640" s="127"/>
      <c r="P32640" s="146"/>
      <c r="Q32640" s="91"/>
      <c r="R32640" s="116"/>
      <c r="AB32640" s="127"/>
      <c r="AC32640" s="127"/>
    </row>
    <row r="32641" spans="14:29" ht="15" hidden="1" customHeight="1">
      <c r="N32641" s="127"/>
      <c r="P32641" s="146"/>
      <c r="Q32641" s="91"/>
      <c r="R32641" s="116"/>
      <c r="AB32641" s="127"/>
      <c r="AC32641" s="127"/>
    </row>
    <row r="32642" spans="14:29" ht="15" hidden="1" customHeight="1">
      <c r="N32642" s="127"/>
      <c r="P32642" s="146"/>
      <c r="Q32642" s="91"/>
      <c r="R32642" s="116"/>
      <c r="AB32642" s="127"/>
      <c r="AC32642" s="127"/>
    </row>
    <row r="32643" spans="14:29" ht="15" hidden="1" customHeight="1">
      <c r="N32643" s="127"/>
      <c r="P32643" s="146"/>
      <c r="Q32643" s="91"/>
      <c r="R32643" s="116"/>
      <c r="AB32643" s="127"/>
      <c r="AC32643" s="127"/>
    </row>
    <row r="32644" spans="14:29" ht="15" hidden="1" customHeight="1">
      <c r="N32644" s="127"/>
      <c r="P32644" s="146"/>
      <c r="Q32644" s="91"/>
      <c r="R32644" s="116"/>
      <c r="AB32644" s="127"/>
      <c r="AC32644" s="127"/>
    </row>
    <row r="32645" spans="14:29" ht="15" hidden="1" customHeight="1">
      <c r="N32645" s="127"/>
      <c r="P32645" s="146"/>
      <c r="Q32645" s="91"/>
      <c r="R32645" s="116"/>
      <c r="AB32645" s="127"/>
      <c r="AC32645" s="127"/>
    </row>
    <row r="32646" spans="14:29" ht="15" hidden="1" customHeight="1">
      <c r="N32646" s="127"/>
      <c r="P32646" s="146"/>
      <c r="Q32646" s="91"/>
      <c r="R32646" s="116"/>
      <c r="AB32646" s="127"/>
      <c r="AC32646" s="127"/>
    </row>
    <row r="32647" spans="14:29" ht="15" hidden="1" customHeight="1">
      <c r="N32647" s="127"/>
      <c r="P32647" s="146"/>
      <c r="Q32647" s="91"/>
      <c r="R32647" s="116"/>
      <c r="AB32647" s="127"/>
      <c r="AC32647" s="127"/>
    </row>
    <row r="32648" spans="14:29" ht="15" hidden="1" customHeight="1">
      <c r="N32648" s="127"/>
      <c r="P32648" s="146"/>
      <c r="Q32648" s="91"/>
      <c r="R32648" s="116"/>
      <c r="AB32648" s="127"/>
      <c r="AC32648" s="127"/>
    </row>
    <row r="32649" spans="14:29" ht="15" hidden="1" customHeight="1">
      <c r="N32649" s="127"/>
      <c r="P32649" s="146"/>
      <c r="Q32649" s="91"/>
      <c r="R32649" s="116"/>
      <c r="AB32649" s="127"/>
      <c r="AC32649" s="127"/>
    </row>
    <row r="32650" spans="14:29" ht="15" hidden="1" customHeight="1">
      <c r="N32650" s="127"/>
      <c r="P32650" s="146"/>
      <c r="Q32650" s="91"/>
      <c r="R32650" s="116"/>
      <c r="AB32650" s="127"/>
      <c r="AC32650" s="127"/>
    </row>
    <row r="32651" spans="14:29" ht="15" hidden="1" customHeight="1">
      <c r="N32651" s="127"/>
      <c r="P32651" s="146"/>
      <c r="Q32651" s="91"/>
      <c r="R32651" s="116"/>
      <c r="AB32651" s="127"/>
      <c r="AC32651" s="127"/>
    </row>
    <row r="32652" spans="14:29" ht="15" hidden="1" customHeight="1">
      <c r="N32652" s="127"/>
      <c r="P32652" s="146"/>
      <c r="Q32652" s="91"/>
      <c r="R32652" s="116"/>
      <c r="AB32652" s="127"/>
      <c r="AC32652" s="127"/>
    </row>
    <row r="32653" spans="14:29" ht="15" hidden="1" customHeight="1">
      <c r="N32653" s="127"/>
      <c r="P32653" s="146"/>
      <c r="Q32653" s="91"/>
      <c r="R32653" s="116"/>
      <c r="AB32653" s="127"/>
      <c r="AC32653" s="127"/>
    </row>
    <row r="32654" spans="14:29" ht="15" hidden="1" customHeight="1">
      <c r="N32654" s="127"/>
      <c r="P32654" s="146"/>
      <c r="Q32654" s="91"/>
      <c r="R32654" s="116"/>
      <c r="AB32654" s="127"/>
      <c r="AC32654" s="127"/>
    </row>
    <row r="32655" spans="14:29" ht="15" hidden="1" customHeight="1">
      <c r="N32655" s="127"/>
      <c r="P32655" s="146"/>
      <c r="Q32655" s="91"/>
      <c r="R32655" s="116"/>
      <c r="AB32655" s="127"/>
      <c r="AC32655" s="127"/>
    </row>
    <row r="32656" spans="14:29" ht="15" hidden="1" customHeight="1">
      <c r="N32656" s="127"/>
      <c r="P32656" s="146"/>
      <c r="Q32656" s="91"/>
      <c r="R32656" s="116"/>
      <c r="AB32656" s="127"/>
      <c r="AC32656" s="127"/>
    </row>
    <row r="32657" spans="14:29" ht="15" hidden="1" customHeight="1">
      <c r="N32657" s="127"/>
      <c r="P32657" s="146"/>
      <c r="Q32657" s="91"/>
      <c r="R32657" s="116"/>
      <c r="AB32657" s="127"/>
      <c r="AC32657" s="127"/>
    </row>
    <row r="32658" spans="14:29" ht="15" hidden="1" customHeight="1">
      <c r="N32658" s="127"/>
      <c r="P32658" s="146"/>
      <c r="Q32658" s="91"/>
      <c r="R32658" s="116"/>
      <c r="AB32658" s="127"/>
      <c r="AC32658" s="127"/>
    </row>
    <row r="32659" spans="14:29" ht="15" hidden="1" customHeight="1">
      <c r="N32659" s="127"/>
      <c r="P32659" s="146"/>
      <c r="Q32659" s="91"/>
      <c r="R32659" s="116"/>
      <c r="AB32659" s="127"/>
      <c r="AC32659" s="127"/>
    </row>
    <row r="32660" spans="14:29" ht="15" hidden="1" customHeight="1">
      <c r="N32660" s="127"/>
      <c r="P32660" s="146"/>
      <c r="Q32660" s="91"/>
      <c r="R32660" s="116"/>
      <c r="AB32660" s="127"/>
      <c r="AC32660" s="127"/>
    </row>
    <row r="32661" spans="14:29" ht="15" hidden="1" customHeight="1">
      <c r="N32661" s="127"/>
      <c r="P32661" s="146"/>
      <c r="Q32661" s="91"/>
      <c r="R32661" s="116"/>
      <c r="AB32661" s="127"/>
      <c r="AC32661" s="127"/>
    </row>
    <row r="32662" spans="14:29" ht="15" hidden="1" customHeight="1">
      <c r="N32662" s="127"/>
      <c r="P32662" s="146"/>
      <c r="Q32662" s="91"/>
      <c r="R32662" s="116"/>
      <c r="AB32662" s="127"/>
      <c r="AC32662" s="127"/>
    </row>
    <row r="32663" spans="14:29" ht="15" hidden="1" customHeight="1">
      <c r="N32663" s="127"/>
      <c r="P32663" s="146"/>
      <c r="Q32663" s="91"/>
      <c r="R32663" s="116"/>
      <c r="AB32663" s="127"/>
      <c r="AC32663" s="127"/>
    </row>
    <row r="32664" spans="14:29" ht="15" hidden="1" customHeight="1">
      <c r="N32664" s="127"/>
      <c r="P32664" s="146"/>
      <c r="Q32664" s="91"/>
      <c r="R32664" s="116"/>
      <c r="AB32664" s="127"/>
      <c r="AC32664" s="127"/>
    </row>
    <row r="32665" spans="14:29" ht="15" hidden="1" customHeight="1">
      <c r="N32665" s="127"/>
      <c r="P32665" s="146"/>
      <c r="Q32665" s="91"/>
      <c r="R32665" s="116"/>
      <c r="AB32665" s="127"/>
      <c r="AC32665" s="127"/>
    </row>
    <row r="32666" spans="14:29" ht="15" hidden="1" customHeight="1">
      <c r="N32666" s="127"/>
      <c r="P32666" s="146"/>
      <c r="Q32666" s="91"/>
      <c r="R32666" s="116"/>
      <c r="AB32666" s="127"/>
      <c r="AC32666" s="127"/>
    </row>
    <row r="32667" spans="14:29" ht="15" hidden="1" customHeight="1">
      <c r="N32667" s="127"/>
      <c r="P32667" s="146"/>
      <c r="Q32667" s="91"/>
      <c r="R32667" s="116"/>
      <c r="AB32667" s="127"/>
      <c r="AC32667" s="127"/>
    </row>
    <row r="32668" spans="14:29" ht="15" hidden="1" customHeight="1">
      <c r="N32668" s="127"/>
      <c r="P32668" s="146"/>
      <c r="Q32668" s="91"/>
      <c r="R32668" s="116"/>
      <c r="AB32668" s="127"/>
      <c r="AC32668" s="127"/>
    </row>
    <row r="32669" spans="14:29" ht="15" hidden="1" customHeight="1">
      <c r="N32669" s="127"/>
      <c r="P32669" s="146"/>
      <c r="Q32669" s="91"/>
      <c r="R32669" s="116"/>
      <c r="AB32669" s="127"/>
      <c r="AC32669" s="127"/>
    </row>
    <row r="32670" spans="14:29" ht="15" hidden="1" customHeight="1">
      <c r="N32670" s="127"/>
      <c r="P32670" s="146"/>
      <c r="Q32670" s="91"/>
      <c r="R32670" s="116"/>
      <c r="AB32670" s="127"/>
      <c r="AC32670" s="127"/>
    </row>
    <row r="32671" spans="14:29" ht="15" hidden="1" customHeight="1">
      <c r="N32671" s="127"/>
      <c r="P32671" s="146"/>
      <c r="Q32671" s="91"/>
      <c r="R32671" s="116"/>
      <c r="AB32671" s="127"/>
      <c r="AC32671" s="127"/>
    </row>
    <row r="32672" spans="14:29" ht="15" hidden="1" customHeight="1">
      <c r="N32672" s="127"/>
      <c r="P32672" s="146"/>
      <c r="Q32672" s="91"/>
      <c r="R32672" s="116"/>
      <c r="AB32672" s="127"/>
      <c r="AC32672" s="127"/>
    </row>
    <row r="32673" spans="14:29" ht="15" hidden="1" customHeight="1">
      <c r="N32673" s="127"/>
      <c r="P32673" s="146"/>
      <c r="Q32673" s="91"/>
      <c r="R32673" s="116"/>
      <c r="AB32673" s="127"/>
      <c r="AC32673" s="127"/>
    </row>
    <row r="32674" spans="14:29" ht="15" hidden="1" customHeight="1">
      <c r="N32674" s="127"/>
      <c r="P32674" s="146"/>
      <c r="Q32674" s="91"/>
      <c r="R32674" s="116"/>
      <c r="AB32674" s="127"/>
      <c r="AC32674" s="127"/>
    </row>
    <row r="32675" spans="14:29" ht="15" hidden="1" customHeight="1">
      <c r="N32675" s="127"/>
      <c r="P32675" s="146"/>
      <c r="Q32675" s="91"/>
      <c r="R32675" s="116"/>
      <c r="AB32675" s="127"/>
      <c r="AC32675" s="127"/>
    </row>
    <row r="32676" spans="14:29" ht="15" hidden="1" customHeight="1">
      <c r="N32676" s="127"/>
      <c r="P32676" s="146"/>
      <c r="Q32676" s="91"/>
      <c r="R32676" s="116"/>
      <c r="AB32676" s="127"/>
      <c r="AC32676" s="127"/>
    </row>
    <row r="32677" spans="14:29" ht="15" hidden="1" customHeight="1">
      <c r="N32677" s="127"/>
      <c r="P32677" s="146"/>
      <c r="Q32677" s="91"/>
      <c r="R32677" s="116"/>
      <c r="AB32677" s="127"/>
      <c r="AC32677" s="127"/>
    </row>
    <row r="32678" spans="14:29" ht="15" hidden="1" customHeight="1">
      <c r="N32678" s="127"/>
      <c r="P32678" s="146"/>
      <c r="Q32678" s="91"/>
      <c r="R32678" s="116"/>
      <c r="AB32678" s="127"/>
      <c r="AC32678" s="127"/>
    </row>
    <row r="32679" spans="14:29" ht="15" hidden="1" customHeight="1">
      <c r="N32679" s="127"/>
      <c r="P32679" s="146"/>
      <c r="Q32679" s="91"/>
      <c r="R32679" s="116"/>
      <c r="AB32679" s="127"/>
      <c r="AC32679" s="127"/>
    </row>
    <row r="32680" spans="14:29" ht="15" hidden="1" customHeight="1">
      <c r="N32680" s="127"/>
      <c r="P32680" s="146"/>
      <c r="Q32680" s="91"/>
      <c r="R32680" s="116"/>
      <c r="AB32680" s="127"/>
      <c r="AC32680" s="127"/>
    </row>
    <row r="32681" spans="14:29" ht="15" hidden="1" customHeight="1">
      <c r="N32681" s="127"/>
      <c r="P32681" s="146"/>
      <c r="Q32681" s="91"/>
      <c r="R32681" s="116"/>
      <c r="AB32681" s="127"/>
      <c r="AC32681" s="127"/>
    </row>
    <row r="32682" spans="14:29" ht="15" hidden="1" customHeight="1">
      <c r="N32682" s="127"/>
      <c r="P32682" s="146"/>
      <c r="Q32682" s="91"/>
      <c r="R32682" s="116"/>
      <c r="AB32682" s="127"/>
      <c r="AC32682" s="127"/>
    </row>
    <row r="32683" spans="14:29" ht="15" hidden="1" customHeight="1">
      <c r="N32683" s="127"/>
      <c r="P32683" s="146"/>
      <c r="Q32683" s="91"/>
      <c r="R32683" s="116"/>
      <c r="AB32683" s="127"/>
      <c r="AC32683" s="127"/>
    </row>
    <row r="32684" spans="14:29" ht="15" hidden="1" customHeight="1">
      <c r="N32684" s="127"/>
      <c r="P32684" s="146"/>
      <c r="Q32684" s="91"/>
      <c r="R32684" s="116"/>
      <c r="AB32684" s="127"/>
      <c r="AC32684" s="127"/>
    </row>
    <row r="32685" spans="14:29" ht="15" hidden="1" customHeight="1">
      <c r="N32685" s="127"/>
      <c r="P32685" s="146"/>
      <c r="Q32685" s="91"/>
      <c r="R32685" s="116"/>
      <c r="AB32685" s="127"/>
      <c r="AC32685" s="127"/>
    </row>
    <row r="32686" spans="14:29" ht="15" hidden="1" customHeight="1">
      <c r="N32686" s="127"/>
      <c r="P32686" s="146"/>
      <c r="Q32686" s="91"/>
      <c r="R32686" s="116"/>
      <c r="AB32686" s="127"/>
      <c r="AC32686" s="127"/>
    </row>
    <row r="32687" spans="14:29" ht="15" hidden="1" customHeight="1">
      <c r="N32687" s="127"/>
      <c r="P32687" s="146"/>
      <c r="Q32687" s="91"/>
      <c r="R32687" s="116"/>
      <c r="AB32687" s="127"/>
      <c r="AC32687" s="127"/>
    </row>
    <row r="32688" spans="14:29" ht="15" hidden="1" customHeight="1">
      <c r="N32688" s="127"/>
      <c r="P32688" s="146"/>
      <c r="Q32688" s="91"/>
      <c r="R32688" s="116"/>
      <c r="AB32688" s="127"/>
      <c r="AC32688" s="127"/>
    </row>
    <row r="32689" spans="14:29" ht="15" hidden="1" customHeight="1">
      <c r="N32689" s="127"/>
      <c r="P32689" s="146"/>
      <c r="Q32689" s="91"/>
      <c r="R32689" s="116"/>
      <c r="AB32689" s="127"/>
      <c r="AC32689" s="127"/>
    </row>
    <row r="32690" spans="14:29" ht="15" hidden="1" customHeight="1">
      <c r="N32690" s="127"/>
      <c r="P32690" s="146"/>
      <c r="Q32690" s="91"/>
      <c r="R32690" s="116"/>
      <c r="AB32690" s="127"/>
      <c r="AC32690" s="127"/>
    </row>
    <row r="32691" spans="14:29" ht="15" hidden="1" customHeight="1">
      <c r="N32691" s="127"/>
      <c r="P32691" s="146"/>
      <c r="Q32691" s="91"/>
      <c r="R32691" s="116"/>
      <c r="AB32691" s="127"/>
      <c r="AC32691" s="127"/>
    </row>
    <row r="32692" spans="14:29" ht="15" hidden="1" customHeight="1">
      <c r="N32692" s="127"/>
      <c r="P32692" s="146"/>
      <c r="Q32692" s="91"/>
      <c r="R32692" s="116"/>
      <c r="AB32692" s="127"/>
      <c r="AC32692" s="127"/>
    </row>
    <row r="32693" spans="14:29" ht="15" hidden="1" customHeight="1">
      <c r="N32693" s="127"/>
      <c r="P32693" s="146"/>
      <c r="Q32693" s="91"/>
      <c r="R32693" s="116"/>
      <c r="AB32693" s="127"/>
      <c r="AC32693" s="127"/>
    </row>
    <row r="32694" spans="14:29" ht="15" hidden="1" customHeight="1">
      <c r="N32694" s="127"/>
      <c r="P32694" s="146"/>
      <c r="Q32694" s="91"/>
      <c r="R32694" s="116"/>
      <c r="AB32694" s="127"/>
      <c r="AC32694" s="127"/>
    </row>
    <row r="32695" spans="14:29" ht="15" hidden="1" customHeight="1">
      <c r="N32695" s="127"/>
      <c r="P32695" s="146"/>
      <c r="Q32695" s="91"/>
      <c r="R32695" s="116"/>
      <c r="AB32695" s="127"/>
      <c r="AC32695" s="127"/>
    </row>
    <row r="32696" spans="14:29" ht="15" hidden="1" customHeight="1">
      <c r="N32696" s="127"/>
      <c r="P32696" s="146"/>
      <c r="Q32696" s="91"/>
      <c r="R32696" s="116"/>
      <c r="AB32696" s="127"/>
      <c r="AC32696" s="127"/>
    </row>
    <row r="32697" spans="14:29" ht="15" hidden="1" customHeight="1">
      <c r="N32697" s="127"/>
      <c r="P32697" s="146"/>
      <c r="Q32697" s="91"/>
      <c r="R32697" s="116"/>
      <c r="AB32697" s="127"/>
      <c r="AC32697" s="127"/>
    </row>
    <row r="32698" spans="14:29" ht="15" hidden="1" customHeight="1">
      <c r="N32698" s="127"/>
      <c r="P32698" s="146"/>
      <c r="Q32698" s="91"/>
      <c r="R32698" s="116"/>
      <c r="AB32698" s="127"/>
      <c r="AC32698" s="127"/>
    </row>
    <row r="32699" spans="14:29" ht="15" hidden="1" customHeight="1">
      <c r="N32699" s="127"/>
      <c r="P32699" s="146"/>
      <c r="Q32699" s="91"/>
      <c r="R32699" s="116"/>
      <c r="AB32699" s="127"/>
      <c r="AC32699" s="127"/>
    </row>
    <row r="32700" spans="14:29" ht="15" hidden="1" customHeight="1">
      <c r="N32700" s="127"/>
      <c r="P32700" s="146"/>
      <c r="Q32700" s="91"/>
      <c r="R32700" s="116"/>
      <c r="AB32700" s="127"/>
      <c r="AC32700" s="127"/>
    </row>
    <row r="32701" spans="14:29" ht="15" hidden="1" customHeight="1">
      <c r="N32701" s="127"/>
      <c r="P32701" s="146"/>
      <c r="Q32701" s="91"/>
      <c r="R32701" s="116"/>
      <c r="AB32701" s="127"/>
      <c r="AC32701" s="127"/>
    </row>
    <row r="32702" spans="14:29" ht="15" hidden="1" customHeight="1">
      <c r="N32702" s="127"/>
      <c r="P32702" s="146"/>
      <c r="Q32702" s="91"/>
      <c r="R32702" s="116"/>
      <c r="AB32702" s="127"/>
      <c r="AC32702" s="127"/>
    </row>
    <row r="32703" spans="14:29" ht="15" hidden="1" customHeight="1">
      <c r="N32703" s="127"/>
      <c r="P32703" s="146"/>
      <c r="Q32703" s="91"/>
      <c r="R32703" s="116"/>
      <c r="AB32703" s="127"/>
      <c r="AC32703" s="127"/>
    </row>
    <row r="32704" spans="14:29" ht="15" hidden="1" customHeight="1">
      <c r="N32704" s="127"/>
      <c r="P32704" s="146"/>
      <c r="Q32704" s="91"/>
      <c r="R32704" s="116"/>
      <c r="AB32704" s="127"/>
      <c r="AC32704" s="127"/>
    </row>
    <row r="32705" spans="14:29" ht="15" hidden="1" customHeight="1">
      <c r="N32705" s="127"/>
      <c r="P32705" s="146"/>
      <c r="Q32705" s="91"/>
      <c r="R32705" s="116"/>
      <c r="AB32705" s="127"/>
      <c r="AC32705" s="127"/>
    </row>
    <row r="32706" spans="14:29" ht="15" hidden="1" customHeight="1">
      <c r="N32706" s="127"/>
      <c r="P32706" s="146"/>
      <c r="Q32706" s="91"/>
      <c r="R32706" s="116"/>
      <c r="AB32706" s="127"/>
      <c r="AC32706" s="127"/>
    </row>
    <row r="32707" spans="14:29" ht="15" hidden="1" customHeight="1">
      <c r="N32707" s="127"/>
      <c r="P32707" s="146"/>
      <c r="Q32707" s="91"/>
      <c r="R32707" s="116"/>
      <c r="AB32707" s="127"/>
      <c r="AC32707" s="127"/>
    </row>
    <row r="32708" spans="14:29" ht="15" hidden="1" customHeight="1">
      <c r="N32708" s="127"/>
      <c r="P32708" s="146"/>
      <c r="Q32708" s="91"/>
      <c r="R32708" s="116"/>
      <c r="AB32708" s="127"/>
      <c r="AC32708" s="127"/>
    </row>
    <row r="32709" spans="14:29" ht="15" hidden="1" customHeight="1">
      <c r="N32709" s="127"/>
      <c r="P32709" s="146"/>
      <c r="Q32709" s="91"/>
      <c r="R32709" s="116"/>
      <c r="AB32709" s="127"/>
      <c r="AC32709" s="127"/>
    </row>
    <row r="32710" spans="14:29" ht="15" hidden="1" customHeight="1">
      <c r="N32710" s="127"/>
      <c r="P32710" s="146"/>
      <c r="Q32710" s="91"/>
      <c r="R32710" s="116"/>
      <c r="AB32710" s="127"/>
      <c r="AC32710" s="127"/>
    </row>
    <row r="32711" spans="14:29" ht="15" hidden="1" customHeight="1">
      <c r="N32711" s="127"/>
      <c r="P32711" s="146"/>
      <c r="Q32711" s="91"/>
      <c r="R32711" s="116"/>
      <c r="AB32711" s="127"/>
      <c r="AC32711" s="127"/>
    </row>
    <row r="32712" spans="14:29" ht="15" hidden="1" customHeight="1">
      <c r="N32712" s="127"/>
      <c r="P32712" s="146"/>
      <c r="Q32712" s="91"/>
      <c r="R32712" s="116"/>
      <c r="AB32712" s="127"/>
      <c r="AC32712" s="127"/>
    </row>
    <row r="32713" spans="14:29" ht="15" hidden="1" customHeight="1">
      <c r="N32713" s="127"/>
      <c r="P32713" s="146"/>
      <c r="Q32713" s="91"/>
      <c r="R32713" s="116"/>
      <c r="AB32713" s="127"/>
      <c r="AC32713" s="127"/>
    </row>
    <row r="32714" spans="14:29" ht="15" hidden="1" customHeight="1">
      <c r="N32714" s="127"/>
      <c r="P32714" s="146"/>
      <c r="Q32714" s="91"/>
      <c r="R32714" s="116"/>
      <c r="AB32714" s="127"/>
      <c r="AC32714" s="127"/>
    </row>
    <row r="32715" spans="14:29" ht="15" hidden="1" customHeight="1">
      <c r="N32715" s="127"/>
      <c r="P32715" s="146"/>
      <c r="Q32715" s="91"/>
      <c r="R32715" s="116"/>
      <c r="AB32715" s="127"/>
      <c r="AC32715" s="127"/>
    </row>
    <row r="32716" spans="14:29" ht="15" hidden="1" customHeight="1">
      <c r="N32716" s="127"/>
      <c r="P32716" s="146"/>
      <c r="Q32716" s="91"/>
      <c r="R32716" s="116"/>
      <c r="AB32716" s="127"/>
      <c r="AC32716" s="127"/>
    </row>
    <row r="32717" spans="14:29" ht="15" hidden="1" customHeight="1">
      <c r="N32717" s="127"/>
      <c r="P32717" s="146"/>
      <c r="Q32717" s="91"/>
      <c r="R32717" s="116"/>
      <c r="AB32717" s="127"/>
      <c r="AC32717" s="127"/>
    </row>
    <row r="32718" spans="14:29" ht="15" hidden="1" customHeight="1">
      <c r="N32718" s="127"/>
      <c r="P32718" s="146"/>
      <c r="Q32718" s="91"/>
      <c r="R32718" s="116"/>
      <c r="AB32718" s="127"/>
      <c r="AC32718" s="127"/>
    </row>
    <row r="32719" spans="14:29" ht="15" hidden="1" customHeight="1">
      <c r="N32719" s="127"/>
      <c r="P32719" s="146"/>
      <c r="Q32719" s="91"/>
      <c r="R32719" s="116"/>
      <c r="AB32719" s="127"/>
      <c r="AC32719" s="127"/>
    </row>
    <row r="32720" spans="14:29" ht="15" hidden="1" customHeight="1">
      <c r="N32720" s="127"/>
      <c r="P32720" s="146"/>
      <c r="Q32720" s="91"/>
      <c r="R32720" s="116"/>
      <c r="AB32720" s="127"/>
      <c r="AC32720" s="127"/>
    </row>
    <row r="32721" spans="14:29" ht="15" hidden="1" customHeight="1">
      <c r="N32721" s="127"/>
      <c r="P32721" s="146"/>
      <c r="Q32721" s="91"/>
      <c r="R32721" s="116"/>
      <c r="AB32721" s="127"/>
      <c r="AC32721" s="127"/>
    </row>
    <row r="32722" spans="14:29" ht="15" hidden="1" customHeight="1">
      <c r="N32722" s="127"/>
      <c r="P32722" s="146"/>
      <c r="Q32722" s="91"/>
      <c r="R32722" s="116"/>
      <c r="AB32722" s="127"/>
      <c r="AC32722" s="127"/>
    </row>
    <row r="32723" spans="14:29" ht="15" hidden="1" customHeight="1">
      <c r="N32723" s="127"/>
      <c r="P32723" s="146"/>
      <c r="Q32723" s="91"/>
      <c r="R32723" s="116"/>
      <c r="AB32723" s="127"/>
      <c r="AC32723" s="127"/>
    </row>
    <row r="32724" spans="14:29" ht="15" hidden="1" customHeight="1">
      <c r="N32724" s="127"/>
      <c r="P32724" s="146"/>
      <c r="Q32724" s="91"/>
      <c r="R32724" s="116"/>
      <c r="AB32724" s="127"/>
      <c r="AC32724" s="127"/>
    </row>
    <row r="32725" spans="14:29" ht="15" hidden="1" customHeight="1">
      <c r="N32725" s="127"/>
      <c r="P32725" s="146"/>
      <c r="Q32725" s="91"/>
      <c r="R32725" s="116"/>
      <c r="AB32725" s="127"/>
      <c r="AC32725" s="127"/>
    </row>
    <row r="32726" spans="14:29" ht="15" hidden="1" customHeight="1">
      <c r="N32726" s="127"/>
      <c r="P32726" s="146"/>
      <c r="Q32726" s="91"/>
      <c r="R32726" s="116"/>
      <c r="AB32726" s="127"/>
      <c r="AC32726" s="127"/>
    </row>
    <row r="32727" spans="14:29" ht="15" hidden="1" customHeight="1">
      <c r="N32727" s="127"/>
      <c r="P32727" s="146"/>
      <c r="Q32727" s="91"/>
      <c r="R32727" s="116"/>
      <c r="AB32727" s="127"/>
      <c r="AC32727" s="127"/>
    </row>
    <row r="32728" spans="14:29" ht="15" hidden="1" customHeight="1">
      <c r="N32728" s="127"/>
      <c r="P32728" s="146"/>
      <c r="Q32728" s="91"/>
      <c r="R32728" s="116"/>
      <c r="AB32728" s="127"/>
      <c r="AC32728" s="127"/>
    </row>
    <row r="32729" spans="14:29" ht="15" hidden="1" customHeight="1">
      <c r="N32729" s="127"/>
      <c r="P32729" s="146"/>
      <c r="Q32729" s="91"/>
      <c r="R32729" s="116"/>
      <c r="AB32729" s="127"/>
      <c r="AC32729" s="127"/>
    </row>
    <row r="32730" spans="14:29" ht="15" hidden="1" customHeight="1">
      <c r="N32730" s="127"/>
      <c r="P32730" s="146"/>
      <c r="Q32730" s="91"/>
      <c r="R32730" s="116"/>
      <c r="AB32730" s="127"/>
      <c r="AC32730" s="127"/>
    </row>
    <row r="32731" spans="14:29" ht="15" hidden="1" customHeight="1">
      <c r="N32731" s="127"/>
      <c r="P32731" s="146"/>
      <c r="Q32731" s="91"/>
      <c r="R32731" s="116"/>
      <c r="AB32731" s="127"/>
      <c r="AC32731" s="127"/>
    </row>
    <row r="32732" spans="14:29" ht="15" hidden="1" customHeight="1">
      <c r="N32732" s="127"/>
      <c r="P32732" s="146"/>
      <c r="Q32732" s="91"/>
      <c r="R32732" s="116"/>
      <c r="AB32732" s="127"/>
      <c r="AC32732" s="127"/>
    </row>
    <row r="32733" spans="14:29" ht="15" hidden="1" customHeight="1">
      <c r="N32733" s="127"/>
      <c r="P32733" s="146"/>
      <c r="Q32733" s="91"/>
      <c r="R32733" s="116"/>
      <c r="AB32733" s="127"/>
      <c r="AC32733" s="127"/>
    </row>
    <row r="32734" spans="14:29" ht="15" hidden="1" customHeight="1">
      <c r="N32734" s="127"/>
      <c r="P32734" s="146"/>
      <c r="Q32734" s="91"/>
      <c r="R32734" s="116"/>
      <c r="AB32734" s="127"/>
      <c r="AC32734" s="127"/>
    </row>
    <row r="32735" spans="14:29" ht="15" hidden="1" customHeight="1">
      <c r="N32735" s="127"/>
      <c r="P32735" s="146"/>
      <c r="Q32735" s="91"/>
      <c r="R32735" s="116"/>
      <c r="AB32735" s="127"/>
      <c r="AC32735" s="127"/>
    </row>
    <row r="32736" spans="14:29" ht="15" hidden="1" customHeight="1">
      <c r="N32736" s="127"/>
      <c r="P32736" s="146"/>
      <c r="Q32736" s="91"/>
      <c r="R32736" s="116"/>
      <c r="AB32736" s="127"/>
      <c r="AC32736" s="127"/>
    </row>
    <row r="32737" spans="14:29" ht="15" hidden="1" customHeight="1">
      <c r="N32737" s="127"/>
      <c r="P32737" s="146"/>
      <c r="Q32737" s="91"/>
      <c r="R32737" s="116"/>
      <c r="AB32737" s="127"/>
      <c r="AC32737" s="127"/>
    </row>
    <row r="32738" spans="14:29" ht="15" hidden="1" customHeight="1">
      <c r="N32738" s="127"/>
      <c r="P32738" s="146"/>
      <c r="Q32738" s="91"/>
      <c r="R32738" s="116"/>
      <c r="AB32738" s="127"/>
      <c r="AC32738" s="127"/>
    </row>
    <row r="32739" spans="14:29" ht="15" hidden="1" customHeight="1">
      <c r="N32739" s="127"/>
      <c r="P32739" s="146"/>
      <c r="Q32739" s="91"/>
      <c r="R32739" s="116"/>
      <c r="AB32739" s="127"/>
      <c r="AC32739" s="127"/>
    </row>
    <row r="32740" spans="14:29" ht="15" hidden="1" customHeight="1">
      <c r="N32740" s="127"/>
      <c r="P32740" s="146"/>
      <c r="Q32740" s="91"/>
      <c r="R32740" s="116"/>
      <c r="AB32740" s="127"/>
      <c r="AC32740" s="127"/>
    </row>
    <row r="32741" spans="14:29" ht="15" hidden="1" customHeight="1">
      <c r="N32741" s="127"/>
      <c r="P32741" s="146"/>
      <c r="Q32741" s="91"/>
      <c r="R32741" s="116"/>
      <c r="AB32741" s="127"/>
      <c r="AC32741" s="127"/>
    </row>
    <row r="32742" spans="14:29" ht="15" hidden="1" customHeight="1">
      <c r="N32742" s="127"/>
      <c r="P32742" s="146"/>
      <c r="Q32742" s="91"/>
      <c r="R32742" s="116"/>
      <c r="AB32742" s="127"/>
      <c r="AC32742" s="127"/>
    </row>
    <row r="32743" spans="14:29" ht="15" hidden="1" customHeight="1">
      <c r="N32743" s="127"/>
      <c r="P32743" s="146"/>
      <c r="Q32743" s="91"/>
      <c r="R32743" s="116"/>
      <c r="AB32743" s="127"/>
      <c r="AC32743" s="127"/>
    </row>
    <row r="32744" spans="14:29" ht="15" hidden="1" customHeight="1">
      <c r="N32744" s="127"/>
      <c r="P32744" s="146"/>
      <c r="Q32744" s="91"/>
      <c r="R32744" s="116"/>
      <c r="AB32744" s="127"/>
      <c r="AC32744" s="127"/>
    </row>
    <row r="32745" spans="14:29" ht="15" hidden="1" customHeight="1">
      <c r="N32745" s="127"/>
      <c r="P32745" s="146"/>
      <c r="Q32745" s="91"/>
      <c r="R32745" s="116"/>
      <c r="AB32745" s="127"/>
      <c r="AC32745" s="127"/>
    </row>
    <row r="32746" spans="14:29" ht="15" hidden="1" customHeight="1">
      <c r="N32746" s="127"/>
      <c r="P32746" s="146"/>
      <c r="Q32746" s="91"/>
      <c r="R32746" s="116"/>
      <c r="AB32746" s="127"/>
      <c r="AC32746" s="127"/>
    </row>
    <row r="32747" spans="14:29" ht="15" hidden="1" customHeight="1">
      <c r="N32747" s="127"/>
      <c r="P32747" s="146"/>
      <c r="Q32747" s="91"/>
      <c r="R32747" s="116"/>
      <c r="AB32747" s="127"/>
      <c r="AC32747" s="127"/>
    </row>
    <row r="32748" spans="14:29" ht="15" hidden="1" customHeight="1">
      <c r="N32748" s="127"/>
      <c r="P32748" s="146"/>
      <c r="Q32748" s="91"/>
      <c r="R32748" s="116"/>
      <c r="AB32748" s="127"/>
      <c r="AC32748" s="127"/>
    </row>
    <row r="32749" spans="14:29" ht="15" hidden="1" customHeight="1">
      <c r="N32749" s="127"/>
      <c r="P32749" s="146"/>
      <c r="Q32749" s="91"/>
      <c r="R32749" s="116"/>
      <c r="AB32749" s="127"/>
      <c r="AC32749" s="127"/>
    </row>
    <row r="32750" spans="14:29" ht="15" hidden="1" customHeight="1">
      <c r="N32750" s="127"/>
      <c r="P32750" s="146"/>
      <c r="Q32750" s="91"/>
      <c r="R32750" s="116"/>
      <c r="AB32750" s="127"/>
      <c r="AC32750" s="127"/>
    </row>
    <row r="32751" spans="14:29" ht="15" hidden="1" customHeight="1">
      <c r="N32751" s="127"/>
      <c r="P32751" s="146"/>
      <c r="Q32751" s="91"/>
      <c r="R32751" s="116"/>
      <c r="AB32751" s="127"/>
      <c r="AC32751" s="127"/>
    </row>
    <row r="32752" spans="14:29" ht="15" hidden="1" customHeight="1">
      <c r="N32752" s="127"/>
      <c r="P32752" s="146"/>
      <c r="Q32752" s="91"/>
      <c r="R32752" s="116"/>
      <c r="AB32752" s="127"/>
      <c r="AC32752" s="127"/>
    </row>
    <row r="32753" spans="14:29" ht="15" hidden="1" customHeight="1">
      <c r="N32753" s="127"/>
      <c r="P32753" s="146"/>
      <c r="Q32753" s="91"/>
      <c r="R32753" s="116"/>
      <c r="AB32753" s="127"/>
      <c r="AC32753" s="127"/>
    </row>
    <row r="32754" spans="14:29" ht="15" hidden="1" customHeight="1">
      <c r="N32754" s="127"/>
      <c r="P32754" s="146"/>
      <c r="Q32754" s="91"/>
      <c r="R32754" s="116"/>
      <c r="AB32754" s="127"/>
      <c r="AC32754" s="127"/>
    </row>
    <row r="32755" spans="14:29" ht="15" hidden="1" customHeight="1">
      <c r="N32755" s="127"/>
      <c r="P32755" s="146"/>
      <c r="Q32755" s="91"/>
      <c r="R32755" s="116"/>
      <c r="AB32755" s="127"/>
      <c r="AC32755" s="127"/>
    </row>
    <row r="32756" spans="14:29" ht="15" hidden="1" customHeight="1">
      <c r="N32756" s="127"/>
      <c r="P32756" s="146"/>
      <c r="Q32756" s="91"/>
      <c r="R32756" s="116"/>
      <c r="AB32756" s="127"/>
      <c r="AC32756" s="127"/>
    </row>
    <row r="32757" spans="14:29" ht="15" hidden="1" customHeight="1">
      <c r="N32757" s="127"/>
      <c r="P32757" s="146"/>
      <c r="Q32757" s="91"/>
      <c r="R32757" s="116"/>
      <c r="AB32757" s="127"/>
      <c r="AC32757" s="127"/>
    </row>
    <row r="32758" spans="14:29" ht="15" hidden="1" customHeight="1">
      <c r="N32758" s="127"/>
      <c r="P32758" s="146"/>
      <c r="Q32758" s="91"/>
      <c r="R32758" s="116"/>
      <c r="AB32758" s="127"/>
      <c r="AC32758" s="127"/>
    </row>
    <row r="32759" spans="14:29" ht="15" hidden="1" customHeight="1">
      <c r="N32759" s="127"/>
      <c r="P32759" s="146"/>
      <c r="Q32759" s="91"/>
      <c r="R32759" s="116"/>
      <c r="AB32759" s="127"/>
      <c r="AC32759" s="127"/>
    </row>
    <row r="32760" spans="14:29" ht="15" hidden="1" customHeight="1">
      <c r="N32760" s="127"/>
      <c r="P32760" s="146"/>
      <c r="Q32760" s="91"/>
      <c r="R32760" s="116"/>
      <c r="AB32760" s="127"/>
      <c r="AC32760" s="127"/>
    </row>
    <row r="32761" spans="14:29" ht="15" hidden="1" customHeight="1">
      <c r="N32761" s="127"/>
      <c r="P32761" s="146"/>
      <c r="Q32761" s="91"/>
      <c r="R32761" s="116"/>
      <c r="AB32761" s="127"/>
      <c r="AC32761" s="127"/>
    </row>
    <row r="32762" spans="14:29" ht="15" hidden="1" customHeight="1">
      <c r="N32762" s="127"/>
      <c r="P32762" s="146"/>
      <c r="Q32762" s="91"/>
      <c r="R32762" s="116"/>
      <c r="AB32762" s="127"/>
      <c r="AC32762" s="127"/>
    </row>
    <row r="32763" spans="14:29" ht="15" hidden="1" customHeight="1">
      <c r="N32763" s="127"/>
      <c r="P32763" s="146"/>
      <c r="Q32763" s="91"/>
      <c r="R32763" s="116"/>
      <c r="AB32763" s="127"/>
      <c r="AC32763" s="127"/>
    </row>
    <row r="32764" spans="14:29" ht="15" hidden="1" customHeight="1">
      <c r="N32764" s="127"/>
      <c r="P32764" s="146"/>
      <c r="Q32764" s="91"/>
      <c r="R32764" s="116"/>
      <c r="AB32764" s="127"/>
      <c r="AC32764" s="127"/>
    </row>
    <row r="32765" spans="14:29" ht="15" hidden="1" customHeight="1">
      <c r="N32765" s="127"/>
      <c r="P32765" s="146"/>
      <c r="Q32765" s="91"/>
      <c r="R32765" s="116"/>
      <c r="AB32765" s="127"/>
      <c r="AC32765" s="127"/>
    </row>
    <row r="32766" spans="14:29" ht="15" hidden="1" customHeight="1">
      <c r="N32766" s="127"/>
      <c r="P32766" s="146"/>
      <c r="Q32766" s="91"/>
      <c r="R32766" s="116"/>
      <c r="AB32766" s="127"/>
      <c r="AC32766" s="127"/>
    </row>
    <row r="32767" spans="14:29" ht="15" hidden="1" customHeight="1">
      <c r="N32767" s="127"/>
      <c r="P32767" s="146"/>
      <c r="Q32767" s="91"/>
      <c r="R32767" s="116"/>
      <c r="AB32767" s="127"/>
      <c r="AC32767" s="127"/>
    </row>
    <row r="32768" spans="14:29" ht="15" hidden="1" customHeight="1">
      <c r="N32768" s="127"/>
      <c r="P32768" s="146"/>
      <c r="Q32768" s="91"/>
      <c r="R32768" s="116"/>
      <c r="AB32768" s="127"/>
      <c r="AC32768" s="127"/>
    </row>
    <row r="32769" spans="14:29" ht="15" hidden="1" customHeight="1">
      <c r="N32769" s="127"/>
      <c r="P32769" s="146"/>
      <c r="Q32769" s="91"/>
      <c r="R32769" s="116"/>
      <c r="AB32769" s="127"/>
      <c r="AC32769" s="127"/>
    </row>
    <row r="32770" spans="14:29" ht="15" hidden="1" customHeight="1">
      <c r="N32770" s="127"/>
      <c r="P32770" s="146"/>
      <c r="Q32770" s="91"/>
      <c r="R32770" s="116"/>
      <c r="AB32770" s="127"/>
      <c r="AC32770" s="127"/>
    </row>
    <row r="32771" spans="14:29" ht="15" hidden="1" customHeight="1">
      <c r="N32771" s="127"/>
      <c r="P32771" s="146"/>
      <c r="Q32771" s="91"/>
      <c r="R32771" s="116"/>
      <c r="AB32771" s="127"/>
      <c r="AC32771" s="127"/>
    </row>
    <row r="32772" spans="14:29" ht="15" hidden="1" customHeight="1">
      <c r="N32772" s="127"/>
      <c r="P32772" s="146"/>
      <c r="Q32772" s="91"/>
      <c r="R32772" s="116"/>
      <c r="AB32772" s="127"/>
      <c r="AC32772" s="127"/>
    </row>
    <row r="32773" spans="14:29" ht="15" hidden="1" customHeight="1">
      <c r="N32773" s="127"/>
      <c r="P32773" s="146"/>
      <c r="Q32773" s="91"/>
      <c r="R32773" s="116"/>
      <c r="AB32773" s="127"/>
      <c r="AC32773" s="127"/>
    </row>
    <row r="32774" spans="14:29" ht="15" hidden="1" customHeight="1">
      <c r="N32774" s="127"/>
      <c r="P32774" s="146"/>
      <c r="Q32774" s="91"/>
      <c r="R32774" s="116"/>
      <c r="AB32774" s="127"/>
      <c r="AC32774" s="127"/>
    </row>
    <row r="32775" spans="14:29" ht="15" hidden="1" customHeight="1">
      <c r="N32775" s="127"/>
      <c r="P32775" s="146"/>
      <c r="Q32775" s="91"/>
      <c r="R32775" s="116"/>
      <c r="AB32775" s="127"/>
      <c r="AC32775" s="127"/>
    </row>
    <row r="32776" spans="14:29" ht="15" hidden="1" customHeight="1">
      <c r="N32776" s="127"/>
      <c r="P32776" s="146"/>
      <c r="Q32776" s="91"/>
      <c r="R32776" s="116"/>
      <c r="AB32776" s="127"/>
      <c r="AC32776" s="127"/>
    </row>
    <row r="32777" spans="14:29" ht="15" hidden="1" customHeight="1">
      <c r="N32777" s="127"/>
      <c r="P32777" s="146"/>
      <c r="Q32777" s="91"/>
      <c r="R32777" s="116"/>
      <c r="AB32777" s="127"/>
      <c r="AC32777" s="127"/>
    </row>
    <row r="32778" spans="14:29" ht="15" hidden="1" customHeight="1">
      <c r="N32778" s="127"/>
      <c r="P32778" s="146"/>
      <c r="Q32778" s="91"/>
      <c r="R32778" s="116"/>
      <c r="AB32778" s="127"/>
      <c r="AC32778" s="127"/>
    </row>
    <row r="32779" spans="14:29" ht="15" hidden="1" customHeight="1">
      <c r="N32779" s="127"/>
      <c r="P32779" s="146"/>
      <c r="Q32779" s="91"/>
      <c r="R32779" s="116"/>
      <c r="AB32779" s="127"/>
      <c r="AC32779" s="127"/>
    </row>
    <row r="32780" spans="14:29" ht="15" hidden="1" customHeight="1">
      <c r="N32780" s="127"/>
      <c r="P32780" s="146"/>
      <c r="Q32780" s="91"/>
      <c r="R32780" s="116"/>
      <c r="AB32780" s="127"/>
      <c r="AC32780" s="127"/>
    </row>
    <row r="32781" spans="14:29" ht="15" hidden="1" customHeight="1">
      <c r="N32781" s="127"/>
      <c r="P32781" s="146"/>
      <c r="Q32781" s="91"/>
      <c r="R32781" s="116"/>
      <c r="AB32781" s="127"/>
      <c r="AC32781" s="127"/>
    </row>
    <row r="32782" spans="14:29" ht="15" hidden="1" customHeight="1">
      <c r="N32782" s="127"/>
      <c r="P32782" s="146"/>
      <c r="Q32782" s="91"/>
      <c r="R32782" s="116"/>
      <c r="AB32782" s="127"/>
      <c r="AC32782" s="127"/>
    </row>
    <row r="32783" spans="14:29" ht="15" hidden="1" customHeight="1">
      <c r="N32783" s="127"/>
      <c r="P32783" s="146"/>
      <c r="Q32783" s="91"/>
      <c r="R32783" s="116"/>
      <c r="AB32783" s="127"/>
      <c r="AC32783" s="127"/>
    </row>
    <row r="32784" spans="14:29" ht="15" hidden="1" customHeight="1">
      <c r="N32784" s="127"/>
      <c r="P32784" s="146"/>
      <c r="Q32784" s="91"/>
      <c r="R32784" s="116"/>
      <c r="AB32784" s="127"/>
      <c r="AC32784" s="127"/>
    </row>
    <row r="32785" spans="14:29" ht="15" hidden="1" customHeight="1">
      <c r="N32785" s="127"/>
      <c r="P32785" s="146"/>
      <c r="Q32785" s="91"/>
      <c r="R32785" s="116"/>
      <c r="AB32785" s="127"/>
      <c r="AC32785" s="127"/>
    </row>
    <row r="32786" spans="14:29" ht="15" hidden="1" customHeight="1">
      <c r="N32786" s="127"/>
      <c r="P32786" s="146"/>
      <c r="Q32786" s="91"/>
      <c r="R32786" s="116"/>
      <c r="AB32786" s="127"/>
      <c r="AC32786" s="127"/>
    </row>
    <row r="32787" spans="14:29" ht="15" hidden="1" customHeight="1">
      <c r="N32787" s="127"/>
      <c r="P32787" s="146"/>
      <c r="Q32787" s="91"/>
      <c r="R32787" s="116"/>
      <c r="AB32787" s="127"/>
      <c r="AC32787" s="127"/>
    </row>
    <row r="32788" spans="14:29" ht="15" hidden="1" customHeight="1">
      <c r="N32788" s="127"/>
      <c r="P32788" s="146"/>
      <c r="Q32788" s="91"/>
      <c r="R32788" s="116"/>
      <c r="AB32788" s="127"/>
      <c r="AC32788" s="127"/>
    </row>
    <row r="32789" spans="14:29" ht="15" hidden="1" customHeight="1">
      <c r="N32789" s="127"/>
      <c r="P32789" s="146"/>
      <c r="Q32789" s="91"/>
      <c r="R32789" s="116"/>
      <c r="AB32789" s="127"/>
      <c r="AC32789" s="127"/>
    </row>
    <row r="32790" spans="14:29" ht="15" hidden="1" customHeight="1">
      <c r="N32790" s="127"/>
      <c r="P32790" s="146"/>
      <c r="Q32790" s="91"/>
      <c r="R32790" s="116"/>
      <c r="AB32790" s="127"/>
      <c r="AC32790" s="127"/>
    </row>
    <row r="32791" spans="14:29" ht="15" hidden="1" customHeight="1">
      <c r="N32791" s="127"/>
      <c r="P32791" s="146"/>
      <c r="Q32791" s="91"/>
      <c r="R32791" s="116"/>
      <c r="AB32791" s="127"/>
      <c r="AC32791" s="127"/>
    </row>
    <row r="32792" spans="14:29" ht="15" hidden="1" customHeight="1">
      <c r="N32792" s="127"/>
      <c r="P32792" s="146"/>
      <c r="Q32792" s="91"/>
      <c r="R32792" s="116"/>
      <c r="AB32792" s="127"/>
      <c r="AC32792" s="127"/>
    </row>
    <row r="32793" spans="14:29" ht="15" hidden="1" customHeight="1">
      <c r="N32793" s="127"/>
      <c r="P32793" s="146"/>
      <c r="Q32793" s="91"/>
      <c r="R32793" s="116"/>
      <c r="AB32793" s="127"/>
      <c r="AC32793" s="127"/>
    </row>
    <row r="32794" spans="14:29" ht="15" hidden="1" customHeight="1">
      <c r="N32794" s="127"/>
      <c r="P32794" s="146"/>
      <c r="Q32794" s="91"/>
      <c r="R32794" s="116"/>
      <c r="AB32794" s="127"/>
      <c r="AC32794" s="127"/>
    </row>
    <row r="32795" spans="14:29" ht="15" hidden="1" customHeight="1">
      <c r="N32795" s="127"/>
      <c r="P32795" s="146"/>
      <c r="Q32795" s="91"/>
      <c r="R32795" s="116"/>
      <c r="AB32795" s="127"/>
      <c r="AC32795" s="127"/>
    </row>
    <row r="32796" spans="14:29" ht="15" hidden="1" customHeight="1">
      <c r="N32796" s="127"/>
      <c r="P32796" s="146"/>
      <c r="Q32796" s="91"/>
      <c r="R32796" s="116"/>
      <c r="AB32796" s="127"/>
      <c r="AC32796" s="127"/>
    </row>
    <row r="32797" spans="14:29" ht="15" hidden="1" customHeight="1">
      <c r="N32797" s="127"/>
      <c r="P32797" s="146"/>
      <c r="Q32797" s="91"/>
      <c r="R32797" s="116"/>
      <c r="AB32797" s="127"/>
      <c r="AC32797" s="127"/>
    </row>
    <row r="32798" spans="14:29" ht="15" hidden="1" customHeight="1">
      <c r="N32798" s="127"/>
      <c r="P32798" s="146"/>
      <c r="Q32798" s="91"/>
      <c r="R32798" s="116"/>
      <c r="AB32798" s="127"/>
      <c r="AC32798" s="127"/>
    </row>
    <row r="32799" spans="14:29" ht="15" hidden="1" customHeight="1">
      <c r="N32799" s="127"/>
      <c r="P32799" s="146"/>
      <c r="Q32799" s="91"/>
      <c r="R32799" s="116"/>
      <c r="AB32799" s="127"/>
      <c r="AC32799" s="127"/>
    </row>
    <row r="32800" spans="14:29" ht="15" hidden="1" customHeight="1">
      <c r="N32800" s="127"/>
      <c r="P32800" s="146"/>
      <c r="Q32800" s="91"/>
      <c r="R32800" s="116"/>
      <c r="AB32800" s="127"/>
      <c r="AC32800" s="127"/>
    </row>
    <row r="32801" spans="14:29" ht="15" hidden="1" customHeight="1">
      <c r="N32801" s="127"/>
      <c r="P32801" s="146"/>
      <c r="Q32801" s="91"/>
      <c r="R32801" s="116"/>
      <c r="AB32801" s="127"/>
      <c r="AC32801" s="127"/>
    </row>
    <row r="32802" spans="14:29" ht="15" hidden="1" customHeight="1">
      <c r="N32802" s="127"/>
      <c r="P32802" s="146"/>
      <c r="Q32802" s="91"/>
      <c r="R32802" s="116"/>
      <c r="AB32802" s="127"/>
      <c r="AC32802" s="127"/>
    </row>
    <row r="32803" spans="14:29" ht="15" hidden="1" customHeight="1">
      <c r="N32803" s="127"/>
      <c r="P32803" s="146"/>
      <c r="Q32803" s="91"/>
      <c r="R32803" s="116"/>
      <c r="AB32803" s="127"/>
      <c r="AC32803" s="127"/>
    </row>
    <row r="32804" spans="14:29" ht="15" hidden="1" customHeight="1">
      <c r="N32804" s="127"/>
      <c r="P32804" s="146"/>
      <c r="Q32804" s="91"/>
      <c r="R32804" s="116"/>
      <c r="AB32804" s="127"/>
      <c r="AC32804" s="127"/>
    </row>
    <row r="32805" spans="14:29" ht="15" hidden="1" customHeight="1">
      <c r="N32805" s="127"/>
      <c r="P32805" s="146"/>
      <c r="Q32805" s="91"/>
      <c r="R32805" s="116"/>
      <c r="AB32805" s="127"/>
      <c r="AC32805" s="127"/>
    </row>
    <row r="32806" spans="14:29" ht="15" hidden="1" customHeight="1">
      <c r="N32806" s="127"/>
      <c r="P32806" s="146"/>
      <c r="Q32806" s="91"/>
      <c r="R32806" s="116"/>
      <c r="AB32806" s="127"/>
      <c r="AC32806" s="127"/>
    </row>
    <row r="32807" spans="14:29" ht="15" hidden="1" customHeight="1">
      <c r="N32807" s="127"/>
      <c r="P32807" s="146"/>
      <c r="Q32807" s="91"/>
      <c r="R32807" s="116"/>
      <c r="AB32807" s="127"/>
      <c r="AC32807" s="127"/>
    </row>
    <row r="32808" spans="14:29" ht="15" hidden="1" customHeight="1">
      <c r="N32808" s="127"/>
      <c r="P32808" s="146"/>
      <c r="Q32808" s="91"/>
      <c r="R32808" s="116"/>
      <c r="AB32808" s="127"/>
      <c r="AC32808" s="127"/>
    </row>
    <row r="32809" spans="14:29" ht="15" hidden="1" customHeight="1">
      <c r="N32809" s="127"/>
      <c r="P32809" s="146"/>
      <c r="Q32809" s="91"/>
      <c r="R32809" s="116"/>
      <c r="AB32809" s="127"/>
      <c r="AC32809" s="127"/>
    </row>
    <row r="32810" spans="14:29" ht="15" hidden="1" customHeight="1">
      <c r="N32810" s="127"/>
      <c r="P32810" s="146"/>
      <c r="Q32810" s="91"/>
      <c r="R32810" s="116"/>
      <c r="AB32810" s="127"/>
      <c r="AC32810" s="127"/>
    </row>
    <row r="32811" spans="14:29" ht="15" hidden="1" customHeight="1">
      <c r="N32811" s="127"/>
      <c r="P32811" s="146"/>
      <c r="Q32811" s="91"/>
      <c r="R32811" s="116"/>
      <c r="AB32811" s="127"/>
      <c r="AC32811" s="127"/>
    </row>
    <row r="32812" spans="14:29" ht="15" hidden="1" customHeight="1">
      <c r="N32812" s="127"/>
      <c r="P32812" s="146"/>
      <c r="Q32812" s="91"/>
      <c r="R32812" s="116"/>
      <c r="AB32812" s="127"/>
      <c r="AC32812" s="127"/>
    </row>
    <row r="32813" spans="14:29" ht="15" hidden="1" customHeight="1">
      <c r="N32813" s="127"/>
      <c r="P32813" s="146"/>
      <c r="Q32813" s="91"/>
      <c r="R32813" s="116"/>
      <c r="AB32813" s="127"/>
      <c r="AC32813" s="127"/>
    </row>
    <row r="32814" spans="14:29" ht="15" hidden="1" customHeight="1">
      <c r="N32814" s="127"/>
      <c r="P32814" s="146"/>
      <c r="Q32814" s="91"/>
      <c r="R32814" s="116"/>
      <c r="AB32814" s="127"/>
      <c r="AC32814" s="127"/>
    </row>
    <row r="32815" spans="14:29" ht="15" hidden="1" customHeight="1">
      <c r="N32815" s="127"/>
      <c r="P32815" s="146"/>
      <c r="Q32815" s="91"/>
      <c r="R32815" s="116"/>
      <c r="AB32815" s="127"/>
      <c r="AC32815" s="127"/>
    </row>
    <row r="32816" spans="14:29" ht="15" hidden="1" customHeight="1">
      <c r="N32816" s="127"/>
      <c r="P32816" s="146"/>
      <c r="Q32816" s="91"/>
      <c r="R32816" s="116"/>
      <c r="AB32816" s="127"/>
      <c r="AC32816" s="127"/>
    </row>
    <row r="32817" spans="14:29" ht="15" hidden="1" customHeight="1">
      <c r="N32817" s="127"/>
      <c r="P32817" s="146"/>
      <c r="Q32817" s="91"/>
      <c r="R32817" s="116"/>
      <c r="AB32817" s="127"/>
      <c r="AC32817" s="127"/>
    </row>
    <row r="32818" spans="14:29" ht="15" hidden="1" customHeight="1">
      <c r="N32818" s="127"/>
      <c r="P32818" s="146"/>
      <c r="Q32818" s="91"/>
      <c r="R32818" s="116"/>
      <c r="AB32818" s="127"/>
      <c r="AC32818" s="127"/>
    </row>
    <row r="32819" spans="14:29" ht="15" hidden="1" customHeight="1">
      <c r="N32819" s="127"/>
      <c r="P32819" s="146"/>
      <c r="Q32819" s="91"/>
      <c r="R32819" s="116"/>
      <c r="AB32819" s="127"/>
      <c r="AC32819" s="127"/>
    </row>
    <row r="32820" spans="14:29" ht="15" hidden="1" customHeight="1">
      <c r="N32820" s="127"/>
      <c r="P32820" s="146"/>
      <c r="Q32820" s="91"/>
      <c r="R32820" s="116"/>
      <c r="AB32820" s="127"/>
      <c r="AC32820" s="127"/>
    </row>
    <row r="32821" spans="14:29" ht="15" hidden="1" customHeight="1">
      <c r="N32821" s="127"/>
      <c r="P32821" s="146"/>
      <c r="Q32821" s="91"/>
      <c r="R32821" s="116"/>
      <c r="AB32821" s="127"/>
      <c r="AC32821" s="127"/>
    </row>
    <row r="32822" spans="14:29" ht="15" hidden="1" customHeight="1">
      <c r="N32822" s="127"/>
      <c r="P32822" s="146"/>
      <c r="Q32822" s="91"/>
      <c r="R32822" s="116"/>
      <c r="AB32822" s="127"/>
      <c r="AC32822" s="127"/>
    </row>
    <row r="32823" spans="14:29" ht="15" hidden="1" customHeight="1">
      <c r="N32823" s="127"/>
      <c r="P32823" s="146"/>
      <c r="Q32823" s="91"/>
      <c r="R32823" s="116"/>
      <c r="AB32823" s="127"/>
      <c r="AC32823" s="127"/>
    </row>
    <row r="32824" spans="14:29" ht="15" hidden="1" customHeight="1">
      <c r="N32824" s="127"/>
      <c r="P32824" s="146"/>
      <c r="Q32824" s="91"/>
      <c r="R32824" s="116"/>
      <c r="AB32824" s="127"/>
      <c r="AC32824" s="127"/>
    </row>
    <row r="32825" spans="14:29" ht="15" hidden="1" customHeight="1">
      <c r="N32825" s="127"/>
      <c r="P32825" s="146"/>
      <c r="Q32825" s="91"/>
      <c r="R32825" s="116"/>
      <c r="AB32825" s="127"/>
      <c r="AC32825" s="127"/>
    </row>
    <row r="32826" spans="14:29" ht="15" hidden="1" customHeight="1">
      <c r="N32826" s="127"/>
      <c r="P32826" s="146"/>
      <c r="Q32826" s="91"/>
      <c r="R32826" s="116"/>
      <c r="AB32826" s="127"/>
      <c r="AC32826" s="127"/>
    </row>
    <row r="32827" spans="14:29" ht="15" hidden="1" customHeight="1">
      <c r="N32827" s="127"/>
      <c r="P32827" s="146"/>
      <c r="Q32827" s="91"/>
      <c r="R32827" s="116"/>
      <c r="AB32827" s="127"/>
      <c r="AC32827" s="127"/>
    </row>
    <row r="32828" spans="14:29" ht="15" hidden="1" customHeight="1">
      <c r="N32828" s="127"/>
      <c r="P32828" s="146"/>
      <c r="Q32828" s="91"/>
      <c r="R32828" s="116"/>
      <c r="AB32828" s="127"/>
      <c r="AC32828" s="127"/>
    </row>
    <row r="32829" spans="14:29" ht="15" hidden="1" customHeight="1">
      <c r="N32829" s="127"/>
      <c r="P32829" s="146"/>
      <c r="Q32829" s="91"/>
      <c r="R32829" s="116"/>
      <c r="AB32829" s="127"/>
      <c r="AC32829" s="127"/>
    </row>
    <row r="32830" spans="14:29" ht="15" hidden="1" customHeight="1">
      <c r="N32830" s="127"/>
      <c r="P32830" s="146"/>
      <c r="Q32830" s="91"/>
      <c r="R32830" s="116"/>
      <c r="AB32830" s="127"/>
      <c r="AC32830" s="127"/>
    </row>
    <row r="32831" spans="14:29" ht="15" hidden="1" customHeight="1">
      <c r="N32831" s="127"/>
      <c r="P32831" s="146"/>
      <c r="Q32831" s="91"/>
      <c r="R32831" s="116"/>
      <c r="AB32831" s="127"/>
      <c r="AC32831" s="127"/>
    </row>
    <row r="32832" spans="14:29" ht="15" hidden="1" customHeight="1">
      <c r="N32832" s="127"/>
      <c r="P32832" s="146"/>
      <c r="Q32832" s="91"/>
      <c r="R32832" s="116"/>
      <c r="AB32832" s="127"/>
      <c r="AC32832" s="127"/>
    </row>
    <row r="32833" spans="14:29" ht="15" hidden="1" customHeight="1">
      <c r="N32833" s="127"/>
      <c r="P32833" s="146"/>
      <c r="Q32833" s="91"/>
      <c r="R32833" s="116"/>
      <c r="AB32833" s="127"/>
      <c r="AC32833" s="127"/>
    </row>
    <row r="32834" spans="14:29" ht="15" hidden="1" customHeight="1">
      <c r="N32834" s="127"/>
      <c r="P32834" s="146"/>
      <c r="Q32834" s="91"/>
      <c r="R32834" s="116"/>
      <c r="AB32834" s="127"/>
      <c r="AC32834" s="127"/>
    </row>
    <row r="32835" spans="14:29" ht="15" hidden="1" customHeight="1">
      <c r="N32835" s="127"/>
      <c r="P32835" s="146"/>
      <c r="Q32835" s="91"/>
      <c r="R32835" s="116"/>
      <c r="AB32835" s="127"/>
      <c r="AC32835" s="127"/>
    </row>
    <row r="32836" spans="14:29" ht="15" hidden="1" customHeight="1">
      <c r="N32836" s="127"/>
      <c r="P32836" s="146"/>
      <c r="Q32836" s="91"/>
      <c r="R32836" s="116"/>
      <c r="AB32836" s="127"/>
      <c r="AC32836" s="127"/>
    </row>
    <row r="32837" spans="14:29" ht="15" hidden="1" customHeight="1">
      <c r="N32837" s="127"/>
      <c r="P32837" s="146"/>
      <c r="Q32837" s="91"/>
      <c r="R32837" s="116"/>
      <c r="AB32837" s="127"/>
      <c r="AC32837" s="127"/>
    </row>
    <row r="32838" spans="14:29" ht="15" hidden="1" customHeight="1">
      <c r="N32838" s="127"/>
      <c r="P32838" s="146"/>
      <c r="Q32838" s="91"/>
      <c r="R32838" s="116"/>
      <c r="AB32838" s="127"/>
      <c r="AC32838" s="127"/>
    </row>
    <row r="32839" spans="14:29" ht="15" hidden="1" customHeight="1">
      <c r="N32839" s="127"/>
      <c r="P32839" s="146"/>
      <c r="Q32839" s="91"/>
      <c r="R32839" s="116"/>
      <c r="AB32839" s="127"/>
      <c r="AC32839" s="127"/>
    </row>
    <row r="32840" spans="14:29" ht="15" hidden="1" customHeight="1">
      <c r="N32840" s="127"/>
      <c r="P32840" s="146"/>
      <c r="Q32840" s="91"/>
      <c r="R32840" s="116"/>
      <c r="AB32840" s="127"/>
      <c r="AC32840" s="127"/>
    </row>
    <row r="32841" spans="14:29" ht="15" hidden="1" customHeight="1">
      <c r="N32841" s="127"/>
      <c r="P32841" s="146"/>
      <c r="Q32841" s="91"/>
      <c r="R32841" s="116"/>
      <c r="AB32841" s="127"/>
      <c r="AC32841" s="127"/>
    </row>
    <row r="32842" spans="14:29" ht="15" hidden="1" customHeight="1">
      <c r="N32842" s="127"/>
      <c r="P32842" s="146"/>
      <c r="Q32842" s="91"/>
      <c r="R32842" s="116"/>
      <c r="AB32842" s="127"/>
      <c r="AC32842" s="127"/>
    </row>
    <row r="32843" spans="14:29" ht="15" hidden="1" customHeight="1">
      <c r="N32843" s="127"/>
      <c r="P32843" s="146"/>
      <c r="Q32843" s="91"/>
      <c r="R32843" s="116"/>
      <c r="AB32843" s="127"/>
      <c r="AC32843" s="127"/>
    </row>
    <row r="32844" spans="14:29" ht="15" hidden="1" customHeight="1">
      <c r="N32844" s="127"/>
      <c r="P32844" s="146"/>
      <c r="Q32844" s="91"/>
      <c r="R32844" s="116"/>
      <c r="AB32844" s="127"/>
      <c r="AC32844" s="127"/>
    </row>
    <row r="32845" spans="14:29" ht="15" hidden="1" customHeight="1">
      <c r="N32845" s="127"/>
      <c r="P32845" s="146"/>
      <c r="Q32845" s="91"/>
      <c r="R32845" s="116"/>
      <c r="AB32845" s="127"/>
      <c r="AC32845" s="127"/>
    </row>
    <row r="32846" spans="14:29" ht="15" hidden="1" customHeight="1">
      <c r="N32846" s="127"/>
      <c r="P32846" s="146"/>
      <c r="Q32846" s="91"/>
      <c r="R32846" s="116"/>
      <c r="AB32846" s="127"/>
      <c r="AC32846" s="127"/>
    </row>
    <row r="32847" spans="14:29" ht="15" hidden="1" customHeight="1">
      <c r="N32847" s="127"/>
      <c r="P32847" s="146"/>
      <c r="Q32847" s="91"/>
      <c r="R32847" s="116"/>
      <c r="AB32847" s="127"/>
      <c r="AC32847" s="127"/>
    </row>
    <row r="32848" spans="14:29" ht="15" hidden="1" customHeight="1">
      <c r="N32848" s="127"/>
      <c r="P32848" s="146"/>
      <c r="Q32848" s="91"/>
      <c r="R32848" s="116"/>
      <c r="AB32848" s="127"/>
      <c r="AC32848" s="127"/>
    </row>
    <row r="32849" spans="14:29" ht="15" hidden="1" customHeight="1">
      <c r="N32849" s="127"/>
      <c r="P32849" s="146"/>
      <c r="Q32849" s="91"/>
      <c r="R32849" s="116"/>
      <c r="AB32849" s="127"/>
      <c r="AC32849" s="127"/>
    </row>
    <row r="32850" spans="14:29" ht="15" hidden="1" customHeight="1">
      <c r="N32850" s="127"/>
      <c r="P32850" s="146"/>
      <c r="Q32850" s="91"/>
      <c r="R32850" s="116"/>
      <c r="AB32850" s="127"/>
      <c r="AC32850" s="127"/>
    </row>
    <row r="32851" spans="14:29" ht="15" hidden="1" customHeight="1">
      <c r="N32851" s="127"/>
      <c r="P32851" s="146"/>
      <c r="Q32851" s="91"/>
      <c r="R32851" s="116"/>
      <c r="AB32851" s="127"/>
      <c r="AC32851" s="127"/>
    </row>
    <row r="32852" spans="14:29" ht="15" hidden="1" customHeight="1">
      <c r="N32852" s="127"/>
      <c r="P32852" s="146"/>
      <c r="Q32852" s="91"/>
      <c r="R32852" s="116"/>
      <c r="AB32852" s="127"/>
      <c r="AC32852" s="127"/>
    </row>
    <row r="32853" spans="14:29" ht="15" hidden="1" customHeight="1">
      <c r="N32853" s="127"/>
      <c r="P32853" s="146"/>
      <c r="Q32853" s="91"/>
      <c r="R32853" s="116"/>
      <c r="AB32853" s="127"/>
      <c r="AC32853" s="127"/>
    </row>
    <row r="32854" spans="14:29" ht="15" hidden="1" customHeight="1">
      <c r="N32854" s="127"/>
      <c r="P32854" s="146"/>
      <c r="Q32854" s="91"/>
      <c r="R32854" s="116"/>
      <c r="AB32854" s="127"/>
      <c r="AC32854" s="127"/>
    </row>
    <row r="32855" spans="14:29" ht="15" hidden="1" customHeight="1">
      <c r="N32855" s="127"/>
      <c r="P32855" s="146"/>
      <c r="Q32855" s="91"/>
      <c r="R32855" s="116"/>
      <c r="AB32855" s="127"/>
      <c r="AC32855" s="127"/>
    </row>
    <row r="32856" spans="14:29" ht="15" hidden="1" customHeight="1">
      <c r="N32856" s="127"/>
      <c r="P32856" s="146"/>
      <c r="Q32856" s="91"/>
      <c r="R32856" s="116"/>
      <c r="AB32856" s="127"/>
      <c r="AC32856" s="127"/>
    </row>
    <row r="32857" spans="14:29" ht="15" hidden="1" customHeight="1">
      <c r="N32857" s="127"/>
      <c r="P32857" s="146"/>
      <c r="Q32857" s="91"/>
      <c r="R32857" s="116"/>
      <c r="AB32857" s="127"/>
      <c r="AC32857" s="127"/>
    </row>
    <row r="32858" spans="14:29" ht="15" hidden="1" customHeight="1">
      <c r="N32858" s="127"/>
      <c r="P32858" s="146"/>
      <c r="Q32858" s="91"/>
      <c r="R32858" s="116"/>
      <c r="AB32858" s="127"/>
      <c r="AC32858" s="127"/>
    </row>
    <row r="32859" spans="14:29" ht="15" hidden="1" customHeight="1">
      <c r="N32859" s="127"/>
      <c r="P32859" s="146"/>
      <c r="Q32859" s="91"/>
      <c r="R32859" s="116"/>
      <c r="AB32859" s="127"/>
      <c r="AC32859" s="127"/>
    </row>
    <row r="32860" spans="14:29" ht="15" hidden="1" customHeight="1">
      <c r="N32860" s="127"/>
      <c r="P32860" s="146"/>
      <c r="Q32860" s="91"/>
      <c r="R32860" s="116"/>
      <c r="AB32860" s="127"/>
      <c r="AC32860" s="127"/>
    </row>
    <row r="32861" spans="14:29" ht="15" hidden="1" customHeight="1">
      <c r="N32861" s="127"/>
      <c r="P32861" s="146"/>
      <c r="Q32861" s="91"/>
      <c r="R32861" s="116"/>
      <c r="AB32861" s="127"/>
      <c r="AC32861" s="127"/>
    </row>
    <row r="32862" spans="14:29" ht="15" hidden="1" customHeight="1">
      <c r="N32862" s="127"/>
      <c r="P32862" s="146"/>
      <c r="Q32862" s="91"/>
      <c r="R32862" s="116"/>
      <c r="AB32862" s="127"/>
      <c r="AC32862" s="127"/>
    </row>
    <row r="32863" spans="14:29" ht="15" hidden="1" customHeight="1">
      <c r="N32863" s="127"/>
      <c r="P32863" s="146"/>
      <c r="Q32863" s="91"/>
      <c r="R32863" s="116"/>
      <c r="AB32863" s="127"/>
      <c r="AC32863" s="127"/>
    </row>
    <row r="32864" spans="14:29" ht="15" hidden="1" customHeight="1">
      <c r="N32864" s="127"/>
      <c r="P32864" s="146"/>
      <c r="Q32864" s="91"/>
      <c r="R32864" s="116"/>
      <c r="AB32864" s="127"/>
      <c r="AC32864" s="127"/>
    </row>
    <row r="32865" spans="14:29" ht="15" hidden="1" customHeight="1">
      <c r="N32865" s="127"/>
      <c r="P32865" s="146"/>
      <c r="Q32865" s="91"/>
      <c r="R32865" s="116"/>
      <c r="AB32865" s="127"/>
      <c r="AC32865" s="127"/>
    </row>
    <row r="32866" spans="14:29" ht="15" hidden="1" customHeight="1">
      <c r="N32866" s="127"/>
      <c r="P32866" s="146"/>
      <c r="Q32866" s="91"/>
      <c r="R32866" s="116"/>
      <c r="AB32866" s="127"/>
      <c r="AC32866" s="127"/>
    </row>
    <row r="32867" spans="14:29" ht="15" hidden="1" customHeight="1">
      <c r="N32867" s="127"/>
      <c r="P32867" s="146"/>
      <c r="Q32867" s="91"/>
      <c r="R32867" s="116"/>
      <c r="AB32867" s="127"/>
      <c r="AC32867" s="127"/>
    </row>
    <row r="32868" spans="14:29" ht="15" hidden="1" customHeight="1">
      <c r="N32868" s="127"/>
      <c r="P32868" s="146"/>
      <c r="Q32868" s="91"/>
      <c r="R32868" s="116"/>
      <c r="AB32868" s="127"/>
      <c r="AC32868" s="127"/>
    </row>
    <row r="32869" spans="14:29" ht="15" hidden="1" customHeight="1">
      <c r="N32869" s="127"/>
      <c r="P32869" s="146"/>
      <c r="Q32869" s="91"/>
      <c r="R32869" s="116"/>
      <c r="AB32869" s="127"/>
      <c r="AC32869" s="127"/>
    </row>
    <row r="32870" spans="14:29" ht="15" hidden="1" customHeight="1">
      <c r="N32870" s="127"/>
      <c r="P32870" s="146"/>
      <c r="Q32870" s="91"/>
      <c r="R32870" s="116"/>
      <c r="AB32870" s="127"/>
      <c r="AC32870" s="127"/>
    </row>
    <row r="32871" spans="14:29" ht="15" hidden="1" customHeight="1">
      <c r="N32871" s="127"/>
      <c r="P32871" s="146"/>
      <c r="Q32871" s="91"/>
      <c r="R32871" s="116"/>
      <c r="AB32871" s="127"/>
      <c r="AC32871" s="127"/>
    </row>
    <row r="32872" spans="14:29" ht="15" hidden="1" customHeight="1">
      <c r="N32872" s="127"/>
      <c r="P32872" s="146"/>
      <c r="Q32872" s="91"/>
      <c r="R32872" s="116"/>
      <c r="AB32872" s="127"/>
      <c r="AC32872" s="127"/>
    </row>
    <row r="32873" spans="14:29" ht="15" hidden="1" customHeight="1">
      <c r="N32873" s="127"/>
      <c r="P32873" s="146"/>
      <c r="Q32873" s="91"/>
      <c r="R32873" s="116"/>
      <c r="AB32873" s="127"/>
      <c r="AC32873" s="127"/>
    </row>
    <row r="32874" spans="14:29" ht="15" hidden="1" customHeight="1">
      <c r="N32874" s="127"/>
      <c r="P32874" s="146"/>
      <c r="Q32874" s="91"/>
      <c r="R32874" s="116"/>
      <c r="AB32874" s="127"/>
      <c r="AC32874" s="127"/>
    </row>
    <row r="32875" spans="14:29" ht="15" hidden="1" customHeight="1">
      <c r="N32875" s="127"/>
      <c r="P32875" s="146"/>
      <c r="Q32875" s="91"/>
      <c r="R32875" s="116"/>
      <c r="AB32875" s="127"/>
      <c r="AC32875" s="127"/>
    </row>
    <row r="32876" spans="14:29" ht="15" hidden="1" customHeight="1">
      <c r="N32876" s="127"/>
      <c r="P32876" s="146"/>
      <c r="Q32876" s="91"/>
      <c r="R32876" s="116"/>
      <c r="AB32876" s="127"/>
      <c r="AC32876" s="127"/>
    </row>
    <row r="32877" spans="14:29" ht="15" hidden="1" customHeight="1">
      <c r="N32877" s="127"/>
      <c r="P32877" s="146"/>
      <c r="Q32877" s="91"/>
      <c r="R32877" s="116"/>
      <c r="AB32877" s="127"/>
      <c r="AC32877" s="127"/>
    </row>
    <row r="32878" spans="14:29" ht="15" hidden="1" customHeight="1">
      <c r="N32878" s="127"/>
      <c r="P32878" s="146"/>
      <c r="Q32878" s="91"/>
      <c r="R32878" s="116"/>
      <c r="AB32878" s="127"/>
      <c r="AC32878" s="127"/>
    </row>
    <row r="32879" spans="14:29" ht="15" hidden="1" customHeight="1">
      <c r="N32879" s="127"/>
      <c r="P32879" s="146"/>
      <c r="Q32879" s="91"/>
      <c r="R32879" s="116"/>
      <c r="AB32879" s="127"/>
      <c r="AC32879" s="127"/>
    </row>
    <row r="32880" spans="14:29" ht="15" hidden="1" customHeight="1">
      <c r="N32880" s="127"/>
      <c r="P32880" s="146"/>
      <c r="Q32880" s="91"/>
      <c r="R32880" s="116"/>
      <c r="AB32880" s="127"/>
      <c r="AC32880" s="127"/>
    </row>
    <row r="32881" spans="14:29" ht="15" hidden="1" customHeight="1">
      <c r="N32881" s="127"/>
      <c r="P32881" s="146"/>
      <c r="Q32881" s="91"/>
      <c r="R32881" s="116"/>
      <c r="AB32881" s="127"/>
      <c r="AC32881" s="127"/>
    </row>
    <row r="32882" spans="14:29" ht="15" hidden="1" customHeight="1">
      <c r="N32882" s="127"/>
      <c r="P32882" s="146"/>
      <c r="Q32882" s="91"/>
      <c r="R32882" s="116"/>
      <c r="AB32882" s="127"/>
      <c r="AC32882" s="127"/>
    </row>
    <row r="32883" spans="14:29" ht="15" hidden="1" customHeight="1">
      <c r="N32883" s="127"/>
      <c r="P32883" s="146"/>
      <c r="Q32883" s="91"/>
      <c r="R32883" s="116"/>
      <c r="AB32883" s="127"/>
      <c r="AC32883" s="127"/>
    </row>
    <row r="32884" spans="14:29" ht="15" hidden="1" customHeight="1">
      <c r="N32884" s="127"/>
      <c r="P32884" s="146"/>
      <c r="Q32884" s="91"/>
      <c r="R32884" s="116"/>
      <c r="AB32884" s="127"/>
      <c r="AC32884" s="127"/>
    </row>
    <row r="32885" spans="14:29" ht="15" hidden="1" customHeight="1">
      <c r="N32885" s="127"/>
      <c r="P32885" s="146"/>
      <c r="Q32885" s="91"/>
      <c r="R32885" s="116"/>
      <c r="AB32885" s="127"/>
      <c r="AC32885" s="127"/>
    </row>
    <row r="32886" spans="14:29" ht="15" hidden="1" customHeight="1">
      <c r="N32886" s="127"/>
      <c r="P32886" s="146"/>
      <c r="Q32886" s="91"/>
      <c r="R32886" s="116"/>
      <c r="AB32886" s="127"/>
      <c r="AC32886" s="127"/>
    </row>
    <row r="32887" spans="14:29" ht="15" hidden="1" customHeight="1">
      <c r="N32887" s="127"/>
      <c r="P32887" s="146"/>
      <c r="Q32887" s="91"/>
      <c r="R32887" s="116"/>
      <c r="AB32887" s="127"/>
      <c r="AC32887" s="127"/>
    </row>
    <row r="32888" spans="14:29" ht="15" hidden="1" customHeight="1">
      <c r="N32888" s="127"/>
      <c r="P32888" s="146"/>
      <c r="Q32888" s="91"/>
      <c r="R32888" s="116"/>
      <c r="AB32888" s="127"/>
      <c r="AC32888" s="127"/>
    </row>
    <row r="32889" spans="14:29" ht="15" hidden="1" customHeight="1">
      <c r="N32889" s="127"/>
      <c r="P32889" s="146"/>
      <c r="Q32889" s="91"/>
      <c r="R32889" s="116"/>
      <c r="AB32889" s="127"/>
      <c r="AC32889" s="127"/>
    </row>
    <row r="32890" spans="14:29" ht="15" hidden="1" customHeight="1">
      <c r="N32890" s="127"/>
      <c r="P32890" s="146"/>
      <c r="Q32890" s="91"/>
      <c r="R32890" s="116"/>
      <c r="AB32890" s="127"/>
      <c r="AC32890" s="127"/>
    </row>
    <row r="32891" spans="14:29" ht="15" hidden="1" customHeight="1">
      <c r="N32891" s="127"/>
      <c r="P32891" s="146"/>
      <c r="Q32891" s="91"/>
      <c r="R32891" s="116"/>
      <c r="AB32891" s="127"/>
      <c r="AC32891" s="127"/>
    </row>
    <row r="32892" spans="14:29" ht="15" hidden="1" customHeight="1">
      <c r="N32892" s="127"/>
      <c r="P32892" s="146"/>
      <c r="Q32892" s="91"/>
      <c r="R32892" s="116"/>
      <c r="AB32892" s="127"/>
      <c r="AC32892" s="127"/>
    </row>
    <row r="32893" spans="14:29" ht="15" hidden="1" customHeight="1">
      <c r="N32893" s="127"/>
      <c r="P32893" s="146"/>
      <c r="Q32893" s="91"/>
      <c r="R32893" s="116"/>
      <c r="AB32893" s="127"/>
      <c r="AC32893" s="127"/>
    </row>
    <row r="32894" spans="14:29" ht="15" hidden="1" customHeight="1">
      <c r="N32894" s="127"/>
      <c r="P32894" s="146"/>
      <c r="Q32894" s="91"/>
      <c r="R32894" s="116"/>
      <c r="AB32894" s="127"/>
      <c r="AC32894" s="127"/>
    </row>
    <row r="32895" spans="14:29" ht="15" hidden="1" customHeight="1">
      <c r="N32895" s="127"/>
      <c r="P32895" s="146"/>
      <c r="Q32895" s="91"/>
      <c r="R32895" s="116"/>
      <c r="AB32895" s="127"/>
      <c r="AC32895" s="127"/>
    </row>
    <row r="32896" spans="14:29" ht="15" hidden="1" customHeight="1">
      <c r="N32896" s="127"/>
      <c r="P32896" s="146"/>
      <c r="Q32896" s="91"/>
      <c r="R32896" s="116"/>
      <c r="AB32896" s="127"/>
      <c r="AC32896" s="127"/>
    </row>
    <row r="32897" spans="14:29" ht="15" hidden="1" customHeight="1">
      <c r="N32897" s="127"/>
      <c r="P32897" s="146"/>
      <c r="Q32897" s="91"/>
      <c r="R32897" s="116"/>
      <c r="AB32897" s="127"/>
      <c r="AC32897" s="127"/>
    </row>
    <row r="32898" spans="14:29" ht="15" hidden="1" customHeight="1">
      <c r="N32898" s="127"/>
      <c r="P32898" s="146"/>
      <c r="Q32898" s="91"/>
      <c r="R32898" s="116"/>
      <c r="AB32898" s="127"/>
      <c r="AC32898" s="127"/>
    </row>
    <row r="32899" spans="14:29" ht="15" hidden="1" customHeight="1">
      <c r="N32899" s="127"/>
      <c r="P32899" s="146"/>
      <c r="Q32899" s="91"/>
      <c r="R32899" s="116"/>
      <c r="AB32899" s="127"/>
      <c r="AC32899" s="127"/>
    </row>
    <row r="32900" spans="14:29" ht="15" hidden="1" customHeight="1">
      <c r="N32900" s="127"/>
      <c r="P32900" s="146"/>
      <c r="Q32900" s="91"/>
      <c r="R32900" s="116"/>
      <c r="AB32900" s="127"/>
      <c r="AC32900" s="127"/>
    </row>
    <row r="32901" spans="14:29" ht="15" hidden="1" customHeight="1">
      <c r="N32901" s="127"/>
      <c r="P32901" s="146"/>
      <c r="Q32901" s="91"/>
      <c r="R32901" s="116"/>
      <c r="AB32901" s="127"/>
      <c r="AC32901" s="127"/>
    </row>
    <row r="32902" spans="14:29" ht="15" hidden="1" customHeight="1">
      <c r="N32902" s="127"/>
      <c r="P32902" s="146"/>
      <c r="Q32902" s="91"/>
      <c r="R32902" s="116"/>
      <c r="AB32902" s="127"/>
      <c r="AC32902" s="127"/>
    </row>
    <row r="32903" spans="14:29" ht="15" hidden="1" customHeight="1">
      <c r="N32903" s="127"/>
      <c r="P32903" s="146"/>
      <c r="Q32903" s="91"/>
      <c r="R32903" s="116"/>
      <c r="AB32903" s="127"/>
      <c r="AC32903" s="127"/>
    </row>
    <row r="32904" spans="14:29" ht="15" hidden="1" customHeight="1">
      <c r="N32904" s="127"/>
      <c r="P32904" s="146"/>
      <c r="Q32904" s="91"/>
      <c r="R32904" s="116"/>
      <c r="AB32904" s="127"/>
      <c r="AC32904" s="127"/>
    </row>
    <row r="32905" spans="14:29" ht="15" hidden="1" customHeight="1">
      <c r="N32905" s="127"/>
      <c r="P32905" s="146"/>
      <c r="Q32905" s="91"/>
      <c r="R32905" s="116"/>
      <c r="AB32905" s="127"/>
      <c r="AC32905" s="127"/>
    </row>
    <row r="32906" spans="14:29" ht="15" hidden="1" customHeight="1">
      <c r="N32906" s="127"/>
      <c r="P32906" s="146"/>
      <c r="Q32906" s="91"/>
      <c r="R32906" s="116"/>
      <c r="AB32906" s="127"/>
      <c r="AC32906" s="127"/>
    </row>
    <row r="32907" spans="14:29" ht="15" hidden="1" customHeight="1">
      <c r="N32907" s="127"/>
      <c r="P32907" s="146"/>
      <c r="Q32907" s="91"/>
      <c r="R32907" s="116"/>
      <c r="AB32907" s="127"/>
      <c r="AC32907" s="127"/>
    </row>
    <row r="32908" spans="14:29" ht="15" hidden="1" customHeight="1">
      <c r="N32908" s="127"/>
      <c r="P32908" s="146"/>
      <c r="Q32908" s="91"/>
      <c r="R32908" s="116"/>
      <c r="AB32908" s="127"/>
      <c r="AC32908" s="127"/>
    </row>
    <row r="32909" spans="14:29" ht="15" hidden="1" customHeight="1">
      <c r="N32909" s="127"/>
      <c r="P32909" s="146"/>
      <c r="Q32909" s="91"/>
      <c r="R32909" s="116"/>
      <c r="AB32909" s="127"/>
      <c r="AC32909" s="127"/>
    </row>
    <row r="32910" spans="14:29" ht="15" hidden="1" customHeight="1">
      <c r="N32910" s="127"/>
      <c r="P32910" s="146"/>
      <c r="Q32910" s="91"/>
      <c r="R32910" s="116"/>
      <c r="AB32910" s="127"/>
      <c r="AC32910" s="127"/>
    </row>
    <row r="32911" spans="14:29" ht="15" hidden="1" customHeight="1">
      <c r="N32911" s="127"/>
      <c r="P32911" s="146"/>
      <c r="Q32911" s="91"/>
      <c r="R32911" s="116"/>
      <c r="AB32911" s="127"/>
      <c r="AC32911" s="127"/>
    </row>
    <row r="32912" spans="14:29" ht="15" hidden="1" customHeight="1">
      <c r="N32912" s="127"/>
      <c r="P32912" s="146"/>
      <c r="Q32912" s="91"/>
      <c r="R32912" s="116"/>
      <c r="AB32912" s="127"/>
      <c r="AC32912" s="127"/>
    </row>
    <row r="32913" spans="14:29" ht="15" hidden="1" customHeight="1">
      <c r="N32913" s="127"/>
      <c r="P32913" s="146"/>
      <c r="Q32913" s="91"/>
      <c r="R32913" s="116"/>
      <c r="AB32913" s="127"/>
      <c r="AC32913" s="127"/>
    </row>
    <row r="32914" spans="14:29" ht="15" hidden="1" customHeight="1">
      <c r="N32914" s="127"/>
      <c r="P32914" s="146"/>
      <c r="Q32914" s="91"/>
      <c r="R32914" s="116"/>
      <c r="AB32914" s="127"/>
      <c r="AC32914" s="127"/>
    </row>
    <row r="32915" spans="14:29" ht="15" hidden="1" customHeight="1">
      <c r="N32915" s="127"/>
      <c r="P32915" s="146"/>
      <c r="Q32915" s="91"/>
      <c r="R32915" s="116"/>
      <c r="AB32915" s="127"/>
      <c r="AC32915" s="127"/>
    </row>
    <row r="32916" spans="14:29" ht="15" hidden="1" customHeight="1">
      <c r="N32916" s="127"/>
      <c r="P32916" s="146"/>
      <c r="Q32916" s="91"/>
      <c r="R32916" s="116"/>
      <c r="AB32916" s="127"/>
      <c r="AC32916" s="127"/>
    </row>
    <row r="32917" spans="14:29" ht="15" hidden="1" customHeight="1">
      <c r="N32917" s="127"/>
      <c r="P32917" s="146"/>
      <c r="Q32917" s="91"/>
      <c r="R32917" s="116"/>
      <c r="AB32917" s="127"/>
      <c r="AC32917" s="127"/>
    </row>
    <row r="32918" spans="14:29" ht="15" hidden="1" customHeight="1">
      <c r="N32918" s="127"/>
      <c r="P32918" s="146"/>
      <c r="Q32918" s="91"/>
      <c r="R32918" s="116"/>
      <c r="AB32918" s="127"/>
      <c r="AC32918" s="127"/>
    </row>
    <row r="32919" spans="14:29" ht="15" hidden="1" customHeight="1">
      <c r="N32919" s="127"/>
      <c r="P32919" s="146"/>
      <c r="Q32919" s="91"/>
      <c r="R32919" s="116"/>
      <c r="AB32919" s="127"/>
      <c r="AC32919" s="127"/>
    </row>
    <row r="32920" spans="14:29" ht="15" hidden="1" customHeight="1">
      <c r="N32920" s="127"/>
      <c r="P32920" s="146"/>
      <c r="Q32920" s="91"/>
      <c r="R32920" s="116"/>
      <c r="AB32920" s="127"/>
      <c r="AC32920" s="127"/>
    </row>
    <row r="32921" spans="14:29" ht="15" hidden="1" customHeight="1">
      <c r="N32921" s="127"/>
      <c r="P32921" s="146"/>
      <c r="Q32921" s="91"/>
      <c r="R32921" s="116"/>
      <c r="AB32921" s="127"/>
      <c r="AC32921" s="127"/>
    </row>
    <row r="32922" spans="14:29" ht="15" hidden="1" customHeight="1">
      <c r="N32922" s="127"/>
      <c r="P32922" s="146"/>
      <c r="Q32922" s="91"/>
      <c r="R32922" s="116"/>
      <c r="AB32922" s="127"/>
      <c r="AC32922" s="127"/>
    </row>
    <row r="32923" spans="14:29" ht="15" hidden="1" customHeight="1">
      <c r="N32923" s="127"/>
      <c r="P32923" s="146"/>
      <c r="Q32923" s="91"/>
      <c r="R32923" s="116"/>
      <c r="AB32923" s="127"/>
      <c r="AC32923" s="127"/>
    </row>
    <row r="32924" spans="14:29" ht="15" hidden="1" customHeight="1">
      <c r="N32924" s="127"/>
      <c r="P32924" s="146"/>
      <c r="Q32924" s="91"/>
      <c r="R32924" s="116"/>
      <c r="AB32924" s="127"/>
      <c r="AC32924" s="127"/>
    </row>
    <row r="32925" spans="14:29" ht="15" hidden="1" customHeight="1">
      <c r="N32925" s="127"/>
      <c r="P32925" s="146"/>
      <c r="Q32925" s="91"/>
      <c r="R32925" s="116"/>
      <c r="AB32925" s="127"/>
      <c r="AC32925" s="127"/>
    </row>
    <row r="32926" spans="14:29" ht="15" hidden="1" customHeight="1">
      <c r="N32926" s="127"/>
      <c r="P32926" s="146"/>
      <c r="Q32926" s="91"/>
      <c r="R32926" s="116"/>
      <c r="AB32926" s="127"/>
      <c r="AC32926" s="127"/>
    </row>
    <row r="32927" spans="14:29" ht="15" hidden="1" customHeight="1">
      <c r="N32927" s="127"/>
      <c r="P32927" s="146"/>
      <c r="Q32927" s="91"/>
      <c r="R32927" s="116"/>
      <c r="AB32927" s="127"/>
      <c r="AC32927" s="127"/>
    </row>
    <row r="32928" spans="14:29" ht="15" hidden="1" customHeight="1">
      <c r="N32928" s="127"/>
      <c r="P32928" s="146"/>
      <c r="Q32928" s="91"/>
      <c r="R32928" s="116"/>
      <c r="AB32928" s="127"/>
      <c r="AC32928" s="127"/>
    </row>
    <row r="32929" spans="14:29" ht="15" hidden="1" customHeight="1">
      <c r="N32929" s="127"/>
      <c r="P32929" s="146"/>
      <c r="Q32929" s="91"/>
      <c r="R32929" s="116"/>
      <c r="AB32929" s="127"/>
      <c r="AC32929" s="127"/>
    </row>
    <row r="32930" spans="14:29" ht="15" hidden="1" customHeight="1">
      <c r="N32930" s="127"/>
      <c r="P32930" s="146"/>
      <c r="Q32930" s="91"/>
      <c r="R32930" s="116"/>
      <c r="AB32930" s="127"/>
      <c r="AC32930" s="127"/>
    </row>
    <row r="32931" spans="14:29" ht="15" hidden="1" customHeight="1">
      <c r="N32931" s="127"/>
      <c r="P32931" s="146"/>
      <c r="Q32931" s="91"/>
      <c r="R32931" s="116"/>
      <c r="AB32931" s="127"/>
      <c r="AC32931" s="127"/>
    </row>
    <row r="32932" spans="14:29" ht="15" hidden="1" customHeight="1">
      <c r="N32932" s="127"/>
      <c r="P32932" s="146"/>
      <c r="Q32932" s="91"/>
      <c r="R32932" s="116"/>
      <c r="AB32932" s="127"/>
      <c r="AC32932" s="127"/>
    </row>
    <row r="32933" spans="14:29" ht="15" hidden="1" customHeight="1">
      <c r="N32933" s="127"/>
      <c r="P32933" s="146"/>
      <c r="Q32933" s="91"/>
      <c r="R32933" s="116"/>
      <c r="AB32933" s="127"/>
      <c r="AC32933" s="127"/>
    </row>
    <row r="32934" spans="14:29" ht="15" hidden="1" customHeight="1">
      <c r="N32934" s="127"/>
      <c r="P32934" s="146"/>
      <c r="Q32934" s="91"/>
      <c r="R32934" s="116"/>
      <c r="AB32934" s="127"/>
      <c r="AC32934" s="127"/>
    </row>
    <row r="32935" spans="14:29" ht="15" hidden="1" customHeight="1">
      <c r="N32935" s="127"/>
      <c r="P32935" s="146"/>
      <c r="Q32935" s="91"/>
      <c r="R32935" s="116"/>
      <c r="AB32935" s="127"/>
      <c r="AC32935" s="127"/>
    </row>
    <row r="32936" spans="14:29" ht="15" hidden="1" customHeight="1">
      <c r="N32936" s="127"/>
      <c r="P32936" s="146"/>
      <c r="Q32936" s="91"/>
      <c r="R32936" s="116"/>
      <c r="AB32936" s="127"/>
      <c r="AC32936" s="127"/>
    </row>
    <row r="32937" spans="14:29" ht="15" hidden="1" customHeight="1">
      <c r="N32937" s="127"/>
      <c r="P32937" s="146"/>
      <c r="Q32937" s="91"/>
      <c r="R32937" s="116"/>
      <c r="AB32937" s="127"/>
      <c r="AC32937" s="127"/>
    </row>
    <row r="32938" spans="14:29" ht="15" hidden="1" customHeight="1">
      <c r="N32938" s="127"/>
      <c r="P32938" s="146"/>
      <c r="Q32938" s="91"/>
      <c r="R32938" s="116"/>
      <c r="AB32938" s="127"/>
      <c r="AC32938" s="127"/>
    </row>
    <row r="32939" spans="14:29" ht="15" hidden="1" customHeight="1">
      <c r="N32939" s="127"/>
      <c r="P32939" s="146"/>
      <c r="Q32939" s="91"/>
      <c r="R32939" s="116"/>
      <c r="AB32939" s="127"/>
      <c r="AC32939" s="127"/>
    </row>
    <row r="32940" spans="14:29" ht="15" hidden="1" customHeight="1">
      <c r="N32940" s="127"/>
      <c r="P32940" s="146"/>
      <c r="Q32940" s="91"/>
      <c r="R32940" s="116"/>
      <c r="AB32940" s="127"/>
      <c r="AC32940" s="127"/>
    </row>
    <row r="32941" spans="14:29" ht="15" hidden="1" customHeight="1">
      <c r="N32941" s="127"/>
      <c r="P32941" s="146"/>
      <c r="Q32941" s="91"/>
      <c r="R32941" s="116"/>
      <c r="AB32941" s="127"/>
      <c r="AC32941" s="127"/>
    </row>
    <row r="32942" spans="14:29" ht="15" hidden="1" customHeight="1">
      <c r="N32942" s="127"/>
      <c r="P32942" s="146"/>
      <c r="Q32942" s="91"/>
      <c r="R32942" s="116"/>
      <c r="AB32942" s="127"/>
      <c r="AC32942" s="127"/>
    </row>
    <row r="32943" spans="14:29" ht="15" hidden="1" customHeight="1">
      <c r="N32943" s="127"/>
      <c r="P32943" s="146"/>
      <c r="Q32943" s="91"/>
      <c r="R32943" s="116"/>
      <c r="AB32943" s="127"/>
      <c r="AC32943" s="127"/>
    </row>
    <row r="32944" spans="14:29" ht="15" hidden="1" customHeight="1">
      <c r="N32944" s="127"/>
      <c r="P32944" s="146"/>
      <c r="Q32944" s="91"/>
      <c r="R32944" s="116"/>
      <c r="AB32944" s="127"/>
      <c r="AC32944" s="127"/>
    </row>
    <row r="32945" spans="14:29" ht="15" hidden="1" customHeight="1">
      <c r="N32945" s="127"/>
      <c r="P32945" s="146"/>
      <c r="Q32945" s="91"/>
      <c r="R32945" s="116"/>
      <c r="AB32945" s="127"/>
      <c r="AC32945" s="127"/>
    </row>
    <row r="32946" spans="14:29" ht="15" hidden="1" customHeight="1">
      <c r="N32946" s="127"/>
      <c r="P32946" s="146"/>
      <c r="Q32946" s="91"/>
      <c r="R32946" s="116"/>
      <c r="AB32946" s="127"/>
      <c r="AC32946" s="127"/>
    </row>
    <row r="32947" spans="14:29" ht="15" hidden="1" customHeight="1">
      <c r="N32947" s="127"/>
      <c r="P32947" s="146"/>
      <c r="Q32947" s="91"/>
      <c r="R32947" s="116"/>
      <c r="AB32947" s="127"/>
      <c r="AC32947" s="127"/>
    </row>
    <row r="32948" spans="14:29" ht="15" hidden="1" customHeight="1">
      <c r="N32948" s="127"/>
      <c r="P32948" s="146"/>
      <c r="Q32948" s="91"/>
      <c r="R32948" s="116"/>
      <c r="AB32948" s="127"/>
      <c r="AC32948" s="127"/>
    </row>
    <row r="32949" spans="14:29" ht="15" hidden="1" customHeight="1">
      <c r="N32949" s="127"/>
      <c r="P32949" s="146"/>
      <c r="Q32949" s="91"/>
      <c r="R32949" s="116"/>
      <c r="AB32949" s="127"/>
      <c r="AC32949" s="127"/>
    </row>
    <row r="32950" spans="14:29" ht="15" hidden="1" customHeight="1">
      <c r="N32950" s="127"/>
      <c r="P32950" s="146"/>
      <c r="Q32950" s="91"/>
      <c r="R32950" s="116"/>
      <c r="AB32950" s="127"/>
      <c r="AC32950" s="127"/>
    </row>
    <row r="32951" spans="14:29" ht="15" hidden="1" customHeight="1">
      <c r="N32951" s="127"/>
      <c r="P32951" s="146"/>
      <c r="Q32951" s="91"/>
      <c r="R32951" s="116"/>
      <c r="AB32951" s="127"/>
      <c r="AC32951" s="127"/>
    </row>
    <row r="32952" spans="14:29" ht="15" hidden="1" customHeight="1">
      <c r="N32952" s="127"/>
      <c r="P32952" s="146"/>
      <c r="Q32952" s="91"/>
      <c r="R32952" s="116"/>
      <c r="AB32952" s="127"/>
      <c r="AC32952" s="127"/>
    </row>
    <row r="32953" spans="14:29" ht="15" hidden="1" customHeight="1">
      <c r="N32953" s="127"/>
      <c r="P32953" s="146"/>
      <c r="Q32953" s="91"/>
      <c r="R32953" s="116"/>
      <c r="AB32953" s="127"/>
      <c r="AC32953" s="127"/>
    </row>
    <row r="32954" spans="14:29" ht="15" hidden="1" customHeight="1">
      <c r="N32954" s="127"/>
      <c r="P32954" s="146"/>
      <c r="Q32954" s="91"/>
      <c r="R32954" s="116"/>
      <c r="AB32954" s="127"/>
      <c r="AC32954" s="127"/>
    </row>
    <row r="32955" spans="14:29" ht="15" hidden="1" customHeight="1">
      <c r="N32955" s="127"/>
      <c r="P32955" s="146"/>
      <c r="Q32955" s="91"/>
      <c r="R32955" s="116"/>
      <c r="AB32955" s="127"/>
      <c r="AC32955" s="127"/>
    </row>
    <row r="32956" spans="14:29" ht="15" hidden="1" customHeight="1">
      <c r="N32956" s="127"/>
      <c r="P32956" s="146"/>
      <c r="Q32956" s="91"/>
      <c r="R32956" s="116"/>
      <c r="AB32956" s="127"/>
      <c r="AC32956" s="127"/>
    </row>
    <row r="32957" spans="14:29" ht="15" hidden="1" customHeight="1">
      <c r="N32957" s="127"/>
      <c r="P32957" s="146"/>
      <c r="Q32957" s="91"/>
      <c r="R32957" s="116"/>
      <c r="AB32957" s="127"/>
      <c r="AC32957" s="127"/>
    </row>
    <row r="32958" spans="14:29" ht="15" hidden="1" customHeight="1">
      <c r="N32958" s="127"/>
      <c r="P32958" s="146"/>
      <c r="Q32958" s="91"/>
      <c r="R32958" s="116"/>
      <c r="AB32958" s="127"/>
      <c r="AC32958" s="127"/>
    </row>
    <row r="32959" spans="14:29" ht="15" hidden="1" customHeight="1">
      <c r="N32959" s="127"/>
      <c r="P32959" s="146"/>
      <c r="Q32959" s="91"/>
      <c r="R32959" s="116"/>
      <c r="AB32959" s="127"/>
      <c r="AC32959" s="127"/>
    </row>
    <row r="32960" spans="14:29" ht="15" hidden="1" customHeight="1">
      <c r="N32960" s="127"/>
      <c r="P32960" s="146"/>
      <c r="Q32960" s="91"/>
      <c r="R32960" s="116"/>
      <c r="AB32960" s="127"/>
      <c r="AC32960" s="127"/>
    </row>
    <row r="32961" spans="14:29" ht="15" hidden="1" customHeight="1">
      <c r="N32961" s="127"/>
      <c r="P32961" s="146"/>
      <c r="Q32961" s="91"/>
      <c r="R32961" s="116"/>
      <c r="AB32961" s="127"/>
      <c r="AC32961" s="127"/>
    </row>
    <row r="32962" spans="14:29" ht="15" hidden="1" customHeight="1">
      <c r="N32962" s="127"/>
      <c r="P32962" s="146"/>
      <c r="Q32962" s="91"/>
      <c r="R32962" s="116"/>
      <c r="AB32962" s="127"/>
      <c r="AC32962" s="127"/>
    </row>
    <row r="32963" spans="14:29" ht="15" hidden="1" customHeight="1">
      <c r="N32963" s="127"/>
      <c r="P32963" s="146"/>
      <c r="Q32963" s="91"/>
      <c r="R32963" s="116"/>
      <c r="AB32963" s="127"/>
      <c r="AC32963" s="127"/>
    </row>
    <row r="32964" spans="14:29" ht="15" hidden="1" customHeight="1">
      <c r="N32964" s="127"/>
      <c r="P32964" s="146"/>
      <c r="Q32964" s="91"/>
      <c r="R32964" s="116"/>
      <c r="AB32964" s="127"/>
      <c r="AC32964" s="127"/>
    </row>
    <row r="32965" spans="14:29" ht="15" hidden="1" customHeight="1">
      <c r="N32965" s="127"/>
      <c r="P32965" s="146"/>
      <c r="Q32965" s="91"/>
      <c r="R32965" s="116"/>
      <c r="AB32965" s="127"/>
      <c r="AC32965" s="127"/>
    </row>
    <row r="32966" spans="14:29" ht="15" hidden="1" customHeight="1">
      <c r="N32966" s="127"/>
      <c r="P32966" s="146"/>
      <c r="Q32966" s="91"/>
      <c r="R32966" s="116"/>
      <c r="AB32966" s="127"/>
      <c r="AC32966" s="127"/>
    </row>
    <row r="32967" spans="14:29" ht="15" hidden="1" customHeight="1">
      <c r="N32967" s="127"/>
      <c r="P32967" s="146"/>
      <c r="Q32967" s="91"/>
      <c r="R32967" s="116"/>
      <c r="AB32967" s="127"/>
      <c r="AC32967" s="127"/>
    </row>
    <row r="32968" spans="14:29" ht="15" hidden="1" customHeight="1">
      <c r="N32968" s="127"/>
      <c r="P32968" s="146"/>
      <c r="Q32968" s="91"/>
      <c r="R32968" s="116"/>
      <c r="AB32968" s="127"/>
      <c r="AC32968" s="127"/>
    </row>
    <row r="32969" spans="14:29" ht="15" hidden="1" customHeight="1">
      <c r="N32969" s="127"/>
      <c r="P32969" s="146"/>
      <c r="Q32969" s="91"/>
      <c r="R32969" s="116"/>
      <c r="AB32969" s="127"/>
      <c r="AC32969" s="127"/>
    </row>
    <row r="32970" spans="14:29" ht="15" hidden="1" customHeight="1">
      <c r="N32970" s="127"/>
      <c r="P32970" s="146"/>
      <c r="Q32970" s="91"/>
      <c r="R32970" s="116"/>
      <c r="AB32970" s="127"/>
      <c r="AC32970" s="127"/>
    </row>
    <row r="32971" spans="14:29" ht="15" hidden="1" customHeight="1">
      <c r="N32971" s="127"/>
      <c r="P32971" s="146"/>
      <c r="Q32971" s="91"/>
      <c r="R32971" s="116"/>
      <c r="AB32971" s="127"/>
      <c r="AC32971" s="127"/>
    </row>
    <row r="32972" spans="14:29" ht="15" hidden="1" customHeight="1">
      <c r="N32972" s="127"/>
      <c r="P32972" s="146"/>
      <c r="Q32972" s="91"/>
      <c r="R32972" s="116"/>
      <c r="AB32972" s="127"/>
      <c r="AC32972" s="127"/>
    </row>
    <row r="32973" spans="14:29" ht="15" hidden="1" customHeight="1">
      <c r="N32973" s="127"/>
      <c r="P32973" s="146"/>
      <c r="Q32973" s="91"/>
      <c r="R32973" s="116"/>
      <c r="AB32973" s="127"/>
      <c r="AC32973" s="127"/>
    </row>
    <row r="32974" spans="14:29" ht="15" hidden="1" customHeight="1">
      <c r="N32974" s="127"/>
      <c r="P32974" s="146"/>
      <c r="Q32974" s="91"/>
      <c r="R32974" s="116"/>
      <c r="AB32974" s="127"/>
      <c r="AC32974" s="127"/>
    </row>
    <row r="32975" spans="14:29" ht="15" hidden="1" customHeight="1">
      <c r="N32975" s="127"/>
      <c r="P32975" s="146"/>
      <c r="Q32975" s="91"/>
      <c r="R32975" s="116"/>
      <c r="AB32975" s="127"/>
      <c r="AC32975" s="127"/>
    </row>
    <row r="32976" spans="14:29" ht="15" hidden="1" customHeight="1">
      <c r="N32976" s="127"/>
      <c r="P32976" s="146"/>
      <c r="Q32976" s="91"/>
      <c r="R32976" s="116"/>
      <c r="AB32976" s="127"/>
      <c r="AC32976" s="127"/>
    </row>
    <row r="32977" spans="14:29" ht="15" hidden="1" customHeight="1">
      <c r="N32977" s="127"/>
      <c r="P32977" s="146"/>
      <c r="Q32977" s="91"/>
      <c r="R32977" s="116"/>
      <c r="AB32977" s="127"/>
      <c r="AC32977" s="127"/>
    </row>
    <row r="32978" spans="14:29" ht="15" hidden="1" customHeight="1">
      <c r="N32978" s="127"/>
      <c r="P32978" s="146"/>
      <c r="Q32978" s="91"/>
      <c r="R32978" s="116"/>
      <c r="AB32978" s="127"/>
      <c r="AC32978" s="127"/>
    </row>
    <row r="32979" spans="14:29" ht="15" hidden="1" customHeight="1">
      <c r="N32979" s="127"/>
      <c r="P32979" s="146"/>
      <c r="Q32979" s="91"/>
      <c r="R32979" s="116"/>
      <c r="AB32979" s="127"/>
      <c r="AC32979" s="127"/>
    </row>
    <row r="32980" spans="14:29" ht="15" hidden="1" customHeight="1">
      <c r="N32980" s="127"/>
      <c r="P32980" s="146"/>
      <c r="Q32980" s="91"/>
      <c r="R32980" s="116"/>
      <c r="AB32980" s="127"/>
      <c r="AC32980" s="127"/>
    </row>
    <row r="32981" spans="14:29" ht="15" hidden="1" customHeight="1">
      <c r="N32981" s="127"/>
      <c r="P32981" s="146"/>
      <c r="Q32981" s="91"/>
      <c r="R32981" s="116"/>
      <c r="AB32981" s="127"/>
      <c r="AC32981" s="127"/>
    </row>
    <row r="32982" spans="14:29" ht="15" hidden="1" customHeight="1">
      <c r="N32982" s="127"/>
      <c r="P32982" s="146"/>
      <c r="Q32982" s="91"/>
      <c r="R32982" s="116"/>
      <c r="AB32982" s="127"/>
      <c r="AC32982" s="127"/>
    </row>
    <row r="32983" spans="14:29" ht="15" hidden="1" customHeight="1">
      <c r="N32983" s="127"/>
      <c r="P32983" s="146"/>
      <c r="Q32983" s="91"/>
      <c r="R32983" s="116"/>
      <c r="AB32983" s="127"/>
      <c r="AC32983" s="127"/>
    </row>
    <row r="32984" spans="14:29" ht="15" hidden="1" customHeight="1">
      <c r="N32984" s="127"/>
      <c r="P32984" s="146"/>
      <c r="Q32984" s="91"/>
      <c r="R32984" s="116"/>
      <c r="AB32984" s="127"/>
      <c r="AC32984" s="127"/>
    </row>
    <row r="32985" spans="14:29" ht="15" hidden="1" customHeight="1">
      <c r="N32985" s="127"/>
      <c r="P32985" s="146"/>
      <c r="Q32985" s="91"/>
      <c r="R32985" s="116"/>
      <c r="AB32985" s="127"/>
      <c r="AC32985" s="127"/>
    </row>
    <row r="32986" spans="14:29" ht="15" hidden="1" customHeight="1">
      <c r="N32986" s="127"/>
      <c r="P32986" s="146"/>
      <c r="Q32986" s="91"/>
      <c r="R32986" s="116"/>
      <c r="AB32986" s="127"/>
      <c r="AC32986" s="127"/>
    </row>
    <row r="32987" spans="14:29" ht="15" hidden="1" customHeight="1">
      <c r="N32987" s="127"/>
      <c r="P32987" s="146"/>
      <c r="Q32987" s="91"/>
      <c r="R32987" s="116"/>
      <c r="AB32987" s="127"/>
      <c r="AC32987" s="127"/>
    </row>
    <row r="32988" spans="14:29" ht="15" hidden="1" customHeight="1">
      <c r="N32988" s="127"/>
      <c r="P32988" s="146"/>
      <c r="Q32988" s="91"/>
      <c r="R32988" s="116"/>
      <c r="AB32988" s="127"/>
      <c r="AC32988" s="127"/>
    </row>
    <row r="32989" spans="14:29" ht="15" hidden="1" customHeight="1">
      <c r="N32989" s="127"/>
      <c r="P32989" s="146"/>
      <c r="Q32989" s="91"/>
      <c r="R32989" s="116"/>
      <c r="AB32989" s="127"/>
      <c r="AC32989" s="127"/>
    </row>
    <row r="32990" spans="14:29" ht="15" hidden="1" customHeight="1">
      <c r="N32990" s="127"/>
      <c r="P32990" s="146"/>
      <c r="Q32990" s="91"/>
      <c r="R32990" s="116"/>
      <c r="AB32990" s="127"/>
      <c r="AC32990" s="127"/>
    </row>
    <row r="32991" spans="14:29" ht="15" hidden="1" customHeight="1">
      <c r="N32991" s="127"/>
      <c r="P32991" s="146"/>
      <c r="Q32991" s="91"/>
      <c r="R32991" s="116"/>
      <c r="AB32991" s="127"/>
      <c r="AC32991" s="127"/>
    </row>
    <row r="32992" spans="14:29" ht="15" hidden="1" customHeight="1">
      <c r="N32992" s="127"/>
      <c r="P32992" s="146"/>
      <c r="Q32992" s="91"/>
      <c r="R32992" s="116"/>
      <c r="AB32992" s="127"/>
      <c r="AC32992" s="127"/>
    </row>
    <row r="32993" spans="14:29" ht="15" hidden="1" customHeight="1">
      <c r="N32993" s="127"/>
      <c r="P32993" s="146"/>
      <c r="Q32993" s="91"/>
      <c r="R32993" s="116"/>
      <c r="AB32993" s="127"/>
      <c r="AC32993" s="127"/>
    </row>
    <row r="32994" spans="14:29" ht="15" hidden="1" customHeight="1">
      <c r="N32994" s="127"/>
      <c r="P32994" s="146"/>
      <c r="Q32994" s="91"/>
      <c r="R32994" s="116"/>
      <c r="AB32994" s="127"/>
      <c r="AC32994" s="127"/>
    </row>
    <row r="32995" spans="14:29" ht="15" hidden="1" customHeight="1">
      <c r="N32995" s="127"/>
      <c r="P32995" s="146"/>
      <c r="Q32995" s="91"/>
      <c r="R32995" s="116"/>
      <c r="AB32995" s="127"/>
      <c r="AC32995" s="127"/>
    </row>
    <row r="32996" spans="14:29" ht="15" hidden="1" customHeight="1">
      <c r="N32996" s="127"/>
      <c r="P32996" s="146"/>
      <c r="Q32996" s="91"/>
      <c r="R32996" s="116"/>
      <c r="AB32996" s="127"/>
      <c r="AC32996" s="127"/>
    </row>
    <row r="32997" spans="14:29" ht="15" hidden="1" customHeight="1">
      <c r="N32997" s="127"/>
      <c r="P32997" s="146"/>
      <c r="Q32997" s="91"/>
      <c r="R32997" s="116"/>
      <c r="AB32997" s="127"/>
      <c r="AC32997" s="127"/>
    </row>
    <row r="32998" spans="14:29" ht="15" hidden="1" customHeight="1">
      <c r="N32998" s="127"/>
      <c r="P32998" s="146"/>
      <c r="Q32998" s="91"/>
      <c r="R32998" s="116"/>
      <c r="AB32998" s="127"/>
      <c r="AC32998" s="127"/>
    </row>
    <row r="32999" spans="14:29" ht="15" hidden="1" customHeight="1">
      <c r="N32999" s="127"/>
      <c r="P32999" s="146"/>
      <c r="Q32999" s="91"/>
      <c r="R32999" s="116"/>
      <c r="AB32999" s="127"/>
      <c r="AC32999" s="127"/>
    </row>
    <row r="33000" spans="14:29" ht="15" hidden="1" customHeight="1">
      <c r="N33000" s="127"/>
      <c r="P33000" s="146"/>
      <c r="Q33000" s="91"/>
      <c r="R33000" s="116"/>
      <c r="AB33000" s="127"/>
      <c r="AC33000" s="127"/>
    </row>
    <row r="33001" spans="14:29" ht="15" hidden="1" customHeight="1">
      <c r="N33001" s="127"/>
      <c r="P33001" s="146"/>
      <c r="Q33001" s="91"/>
      <c r="R33001" s="116"/>
      <c r="AB33001" s="127"/>
      <c r="AC33001" s="127"/>
    </row>
    <row r="33002" spans="14:29" ht="15" hidden="1" customHeight="1">
      <c r="N33002" s="127"/>
      <c r="P33002" s="146"/>
      <c r="Q33002" s="91"/>
      <c r="R33002" s="116"/>
      <c r="AB33002" s="127"/>
      <c r="AC33002" s="127"/>
    </row>
    <row r="33003" spans="14:29" ht="15" hidden="1" customHeight="1">
      <c r="N33003" s="127"/>
      <c r="P33003" s="146"/>
      <c r="Q33003" s="91"/>
      <c r="R33003" s="116"/>
      <c r="AB33003" s="127"/>
      <c r="AC33003" s="127"/>
    </row>
    <row r="33004" spans="14:29" ht="15" hidden="1" customHeight="1">
      <c r="N33004" s="127"/>
      <c r="P33004" s="146"/>
      <c r="Q33004" s="91"/>
      <c r="R33004" s="116"/>
      <c r="AB33004" s="127"/>
      <c r="AC33004" s="127"/>
    </row>
    <row r="33005" spans="14:29" ht="15" hidden="1" customHeight="1">
      <c r="N33005" s="127"/>
      <c r="P33005" s="146"/>
      <c r="Q33005" s="91"/>
      <c r="R33005" s="116"/>
      <c r="AB33005" s="127"/>
      <c r="AC33005" s="127"/>
    </row>
    <row r="33006" spans="14:29" ht="15" hidden="1" customHeight="1">
      <c r="N33006" s="127"/>
      <c r="P33006" s="146"/>
      <c r="Q33006" s="91"/>
      <c r="R33006" s="116"/>
      <c r="AB33006" s="127"/>
      <c r="AC33006" s="127"/>
    </row>
    <row r="33007" spans="14:29" ht="15" hidden="1" customHeight="1">
      <c r="N33007" s="127"/>
      <c r="P33007" s="146"/>
      <c r="Q33007" s="91"/>
      <c r="R33007" s="116"/>
      <c r="AB33007" s="127"/>
      <c r="AC33007" s="127"/>
    </row>
    <row r="33008" spans="14:29" ht="15" hidden="1" customHeight="1">
      <c r="N33008" s="127"/>
      <c r="P33008" s="146"/>
      <c r="Q33008" s="91"/>
      <c r="R33008" s="116"/>
      <c r="AB33008" s="127"/>
      <c r="AC33008" s="127"/>
    </row>
    <row r="33009" spans="14:29" ht="15" hidden="1" customHeight="1">
      <c r="N33009" s="127"/>
      <c r="P33009" s="146"/>
      <c r="Q33009" s="91"/>
      <c r="R33009" s="116"/>
      <c r="AB33009" s="127"/>
      <c r="AC33009" s="127"/>
    </row>
    <row r="33010" spans="14:29" ht="15" hidden="1" customHeight="1">
      <c r="N33010" s="127"/>
      <c r="P33010" s="146"/>
      <c r="Q33010" s="91"/>
      <c r="R33010" s="116"/>
      <c r="AB33010" s="127"/>
      <c r="AC33010" s="127"/>
    </row>
    <row r="33011" spans="14:29" ht="15" hidden="1" customHeight="1">
      <c r="N33011" s="127"/>
      <c r="P33011" s="146"/>
      <c r="Q33011" s="91"/>
      <c r="R33011" s="116"/>
      <c r="AB33011" s="127"/>
      <c r="AC33011" s="127"/>
    </row>
    <row r="33012" spans="14:29" ht="15" hidden="1" customHeight="1">
      <c r="N33012" s="127"/>
      <c r="P33012" s="146"/>
      <c r="Q33012" s="91"/>
      <c r="R33012" s="116"/>
      <c r="AB33012" s="127"/>
      <c r="AC33012" s="127"/>
    </row>
    <row r="33013" spans="14:29" ht="15" hidden="1" customHeight="1">
      <c r="N33013" s="127"/>
      <c r="P33013" s="146"/>
      <c r="Q33013" s="91"/>
      <c r="R33013" s="116"/>
      <c r="AB33013" s="127"/>
      <c r="AC33013" s="127"/>
    </row>
    <row r="33014" spans="14:29" ht="15" hidden="1" customHeight="1">
      <c r="N33014" s="127"/>
      <c r="P33014" s="146"/>
      <c r="Q33014" s="91"/>
      <c r="R33014" s="116"/>
      <c r="AB33014" s="127"/>
      <c r="AC33014" s="127"/>
    </row>
    <row r="33015" spans="14:29" ht="15" hidden="1" customHeight="1">
      <c r="N33015" s="127"/>
      <c r="P33015" s="146"/>
      <c r="Q33015" s="91"/>
      <c r="R33015" s="116"/>
      <c r="AB33015" s="127"/>
      <c r="AC33015" s="127"/>
    </row>
    <row r="33016" spans="14:29" ht="15" hidden="1" customHeight="1">
      <c r="N33016" s="127"/>
      <c r="P33016" s="146"/>
      <c r="Q33016" s="91"/>
      <c r="R33016" s="116"/>
      <c r="AB33016" s="127"/>
      <c r="AC33016" s="127"/>
    </row>
    <row r="33017" spans="14:29" ht="15" hidden="1" customHeight="1">
      <c r="N33017" s="127"/>
      <c r="P33017" s="146"/>
      <c r="Q33017" s="91"/>
      <c r="R33017" s="116"/>
      <c r="AB33017" s="127"/>
      <c r="AC33017" s="127"/>
    </row>
    <row r="33018" spans="14:29" ht="15" hidden="1" customHeight="1">
      <c r="N33018" s="127"/>
      <c r="P33018" s="146"/>
      <c r="Q33018" s="91"/>
      <c r="R33018" s="116"/>
      <c r="AB33018" s="127"/>
      <c r="AC33018" s="127"/>
    </row>
    <row r="33019" spans="14:29" ht="15" hidden="1" customHeight="1">
      <c r="N33019" s="127"/>
      <c r="P33019" s="146"/>
      <c r="Q33019" s="91"/>
      <c r="R33019" s="116"/>
      <c r="AB33019" s="127"/>
      <c r="AC33019" s="127"/>
    </row>
    <row r="33020" spans="14:29" ht="15" hidden="1" customHeight="1">
      <c r="N33020" s="127"/>
      <c r="P33020" s="146"/>
      <c r="Q33020" s="91"/>
      <c r="R33020" s="116"/>
      <c r="AB33020" s="127"/>
      <c r="AC33020" s="127"/>
    </row>
    <row r="33021" spans="14:29" ht="15" hidden="1" customHeight="1">
      <c r="N33021" s="127"/>
      <c r="P33021" s="146"/>
      <c r="Q33021" s="91"/>
      <c r="R33021" s="116"/>
      <c r="AB33021" s="127"/>
      <c r="AC33021" s="127"/>
    </row>
    <row r="33022" spans="14:29" ht="15" hidden="1" customHeight="1">
      <c r="N33022" s="127"/>
      <c r="P33022" s="146"/>
      <c r="Q33022" s="91"/>
      <c r="R33022" s="116"/>
      <c r="AB33022" s="127"/>
      <c r="AC33022" s="127"/>
    </row>
    <row r="33023" spans="14:29" ht="15" hidden="1" customHeight="1">
      <c r="N33023" s="127"/>
      <c r="P33023" s="146"/>
      <c r="Q33023" s="91"/>
      <c r="R33023" s="116"/>
      <c r="AB33023" s="127"/>
      <c r="AC33023" s="127"/>
    </row>
    <row r="33024" spans="14:29" ht="15" hidden="1" customHeight="1">
      <c r="N33024" s="127"/>
      <c r="P33024" s="146"/>
      <c r="Q33024" s="91"/>
      <c r="R33024" s="116"/>
      <c r="AB33024" s="127"/>
      <c r="AC33024" s="127"/>
    </row>
    <row r="33025" spans="14:29" ht="15" hidden="1" customHeight="1">
      <c r="N33025" s="127"/>
      <c r="P33025" s="146"/>
      <c r="Q33025" s="91"/>
      <c r="R33025" s="116"/>
      <c r="AB33025" s="127"/>
      <c r="AC33025" s="127"/>
    </row>
    <row r="33026" spans="14:29" ht="15" hidden="1" customHeight="1">
      <c r="N33026" s="127"/>
      <c r="P33026" s="146"/>
      <c r="Q33026" s="91"/>
      <c r="R33026" s="116"/>
      <c r="AB33026" s="127"/>
      <c r="AC33026" s="127"/>
    </row>
    <row r="33027" spans="14:29" ht="15" hidden="1" customHeight="1">
      <c r="N33027" s="127"/>
      <c r="P33027" s="146"/>
      <c r="Q33027" s="91"/>
      <c r="R33027" s="116"/>
      <c r="AB33027" s="127"/>
      <c r="AC33027" s="127"/>
    </row>
    <row r="33028" spans="14:29" ht="15" hidden="1" customHeight="1">
      <c r="N33028" s="127"/>
      <c r="P33028" s="146"/>
      <c r="Q33028" s="91"/>
      <c r="R33028" s="116"/>
      <c r="AB33028" s="127"/>
      <c r="AC33028" s="127"/>
    </row>
    <row r="33029" spans="14:29" ht="15" hidden="1" customHeight="1">
      <c r="N33029" s="127"/>
      <c r="P33029" s="146"/>
      <c r="Q33029" s="91"/>
      <c r="R33029" s="116"/>
      <c r="AB33029" s="127"/>
      <c r="AC33029" s="127"/>
    </row>
    <row r="33030" spans="14:29" ht="15" hidden="1" customHeight="1">
      <c r="N33030" s="127"/>
      <c r="P33030" s="146"/>
      <c r="Q33030" s="91"/>
      <c r="R33030" s="116"/>
      <c r="AB33030" s="127"/>
      <c r="AC33030" s="127"/>
    </row>
    <row r="33031" spans="14:29" ht="15" hidden="1" customHeight="1">
      <c r="N33031" s="127"/>
      <c r="P33031" s="146"/>
      <c r="Q33031" s="91"/>
      <c r="R33031" s="116"/>
      <c r="AB33031" s="127"/>
      <c r="AC33031" s="127"/>
    </row>
    <row r="33032" spans="14:29" ht="15" hidden="1" customHeight="1">
      <c r="N33032" s="127"/>
      <c r="P33032" s="146"/>
      <c r="Q33032" s="91"/>
      <c r="R33032" s="116"/>
      <c r="AB33032" s="127"/>
      <c r="AC33032" s="127"/>
    </row>
    <row r="33033" spans="14:29" ht="15" hidden="1" customHeight="1">
      <c r="N33033" s="127"/>
      <c r="P33033" s="146"/>
      <c r="Q33033" s="91"/>
      <c r="R33033" s="116"/>
      <c r="AB33033" s="127"/>
      <c r="AC33033" s="127"/>
    </row>
    <row r="33034" spans="14:29" ht="15" hidden="1" customHeight="1">
      <c r="N33034" s="127"/>
      <c r="P33034" s="146"/>
      <c r="Q33034" s="91"/>
      <c r="R33034" s="116"/>
      <c r="AB33034" s="127"/>
      <c r="AC33034" s="127"/>
    </row>
    <row r="33035" spans="14:29" ht="15" hidden="1" customHeight="1">
      <c r="N33035" s="127"/>
      <c r="P33035" s="146"/>
      <c r="Q33035" s="91"/>
      <c r="R33035" s="116"/>
      <c r="AB33035" s="127"/>
      <c r="AC33035" s="127"/>
    </row>
    <row r="33036" spans="14:29" ht="15" hidden="1" customHeight="1">
      <c r="N33036" s="127"/>
      <c r="P33036" s="146"/>
      <c r="Q33036" s="91"/>
      <c r="R33036" s="116"/>
      <c r="AB33036" s="127"/>
      <c r="AC33036" s="127"/>
    </row>
    <row r="33037" spans="14:29" ht="15" hidden="1" customHeight="1">
      <c r="N33037" s="127"/>
      <c r="P33037" s="146"/>
      <c r="Q33037" s="91"/>
      <c r="R33037" s="116"/>
      <c r="AB33037" s="127"/>
      <c r="AC33037" s="127"/>
    </row>
    <row r="33038" spans="14:29" ht="15" hidden="1" customHeight="1">
      <c r="N33038" s="127"/>
      <c r="P33038" s="146"/>
      <c r="Q33038" s="91"/>
      <c r="R33038" s="116"/>
      <c r="AB33038" s="127"/>
      <c r="AC33038" s="127"/>
    </row>
    <row r="33039" spans="14:29" ht="15" hidden="1" customHeight="1">
      <c r="N33039" s="127"/>
      <c r="P33039" s="146"/>
      <c r="Q33039" s="91"/>
      <c r="R33039" s="116"/>
      <c r="AB33039" s="127"/>
      <c r="AC33039" s="127"/>
    </row>
    <row r="33040" spans="14:29" ht="15" hidden="1" customHeight="1">
      <c r="N33040" s="127"/>
      <c r="P33040" s="146"/>
      <c r="Q33040" s="91"/>
      <c r="R33040" s="116"/>
      <c r="AB33040" s="127"/>
      <c r="AC33040" s="127"/>
    </row>
    <row r="33041" spans="14:29" ht="15" hidden="1" customHeight="1">
      <c r="N33041" s="127"/>
      <c r="P33041" s="146"/>
      <c r="Q33041" s="91"/>
      <c r="R33041" s="116"/>
      <c r="AB33041" s="127"/>
      <c r="AC33041" s="127"/>
    </row>
    <row r="33042" spans="14:29" ht="15" hidden="1" customHeight="1">
      <c r="N33042" s="127"/>
      <c r="P33042" s="146"/>
      <c r="Q33042" s="91"/>
      <c r="R33042" s="116"/>
      <c r="AB33042" s="127"/>
      <c r="AC33042" s="127"/>
    </row>
    <row r="33043" spans="14:29" ht="15" hidden="1" customHeight="1">
      <c r="N33043" s="127"/>
      <c r="P33043" s="146"/>
      <c r="Q33043" s="91"/>
      <c r="R33043" s="116"/>
      <c r="AB33043" s="127"/>
      <c r="AC33043" s="127"/>
    </row>
    <row r="33044" spans="14:29" ht="15" hidden="1" customHeight="1">
      <c r="N33044" s="127"/>
      <c r="P33044" s="146"/>
      <c r="Q33044" s="91"/>
      <c r="R33044" s="116"/>
      <c r="AB33044" s="127"/>
      <c r="AC33044" s="127"/>
    </row>
    <row r="33045" spans="14:29" ht="15" hidden="1" customHeight="1">
      <c r="N33045" s="127"/>
      <c r="P33045" s="146"/>
      <c r="Q33045" s="91"/>
      <c r="R33045" s="116"/>
      <c r="AB33045" s="127"/>
      <c r="AC33045" s="127"/>
    </row>
    <row r="33046" spans="14:29" ht="15" hidden="1" customHeight="1">
      <c r="N33046" s="127"/>
      <c r="P33046" s="146"/>
      <c r="Q33046" s="91"/>
      <c r="R33046" s="116"/>
      <c r="AB33046" s="127"/>
      <c r="AC33046" s="127"/>
    </row>
    <row r="33047" spans="14:29" ht="15" hidden="1" customHeight="1">
      <c r="N33047" s="127"/>
      <c r="P33047" s="146"/>
      <c r="Q33047" s="91"/>
      <c r="R33047" s="116"/>
      <c r="AB33047" s="127"/>
      <c r="AC33047" s="127"/>
    </row>
    <row r="33048" spans="14:29" ht="15" hidden="1" customHeight="1">
      <c r="N33048" s="127"/>
      <c r="P33048" s="146"/>
      <c r="Q33048" s="91"/>
      <c r="R33048" s="116"/>
      <c r="AB33048" s="127"/>
      <c r="AC33048" s="127"/>
    </row>
    <row r="33049" spans="14:29" ht="15" hidden="1" customHeight="1">
      <c r="N33049" s="127"/>
      <c r="P33049" s="146"/>
      <c r="Q33049" s="91"/>
      <c r="R33049" s="116"/>
      <c r="AB33049" s="127"/>
      <c r="AC33049" s="127"/>
    </row>
    <row r="33050" spans="14:29" ht="15" hidden="1" customHeight="1">
      <c r="N33050" s="127"/>
      <c r="P33050" s="146"/>
      <c r="Q33050" s="91"/>
      <c r="R33050" s="116"/>
      <c r="AB33050" s="127"/>
      <c r="AC33050" s="127"/>
    </row>
    <row r="33051" spans="14:29" ht="15" hidden="1" customHeight="1">
      <c r="N33051" s="127"/>
      <c r="P33051" s="146"/>
      <c r="Q33051" s="91"/>
      <c r="R33051" s="116"/>
      <c r="AB33051" s="127"/>
      <c r="AC33051" s="127"/>
    </row>
    <row r="33052" spans="14:29" ht="15" hidden="1" customHeight="1">
      <c r="N33052" s="127"/>
      <c r="P33052" s="146"/>
      <c r="Q33052" s="91"/>
      <c r="R33052" s="116"/>
      <c r="AB33052" s="127"/>
      <c r="AC33052" s="127"/>
    </row>
    <row r="33053" spans="14:29" ht="15" hidden="1" customHeight="1">
      <c r="N33053" s="127"/>
      <c r="P33053" s="146"/>
      <c r="Q33053" s="91"/>
      <c r="R33053" s="116"/>
      <c r="AB33053" s="127"/>
      <c r="AC33053" s="127"/>
    </row>
    <row r="33054" spans="14:29" ht="15" hidden="1" customHeight="1">
      <c r="N33054" s="127"/>
      <c r="P33054" s="146"/>
      <c r="Q33054" s="91"/>
      <c r="R33054" s="116"/>
      <c r="AB33054" s="127"/>
      <c r="AC33054" s="127"/>
    </row>
    <row r="33055" spans="14:29" ht="15" hidden="1" customHeight="1">
      <c r="N33055" s="127"/>
      <c r="P33055" s="146"/>
      <c r="Q33055" s="91"/>
      <c r="R33055" s="116"/>
      <c r="AB33055" s="127"/>
      <c r="AC33055" s="127"/>
    </row>
    <row r="33056" spans="14:29" ht="15" hidden="1" customHeight="1">
      <c r="N33056" s="127"/>
      <c r="P33056" s="146"/>
      <c r="Q33056" s="91"/>
      <c r="R33056" s="116"/>
      <c r="AB33056" s="127"/>
      <c r="AC33056" s="127"/>
    </row>
    <row r="33057" spans="14:29" ht="15" hidden="1" customHeight="1">
      <c r="N33057" s="127"/>
      <c r="P33057" s="146"/>
      <c r="Q33057" s="91"/>
      <c r="R33057" s="116"/>
      <c r="AB33057" s="127"/>
      <c r="AC33057" s="127"/>
    </row>
    <row r="33058" spans="14:29" ht="15" hidden="1" customHeight="1">
      <c r="N33058" s="127"/>
      <c r="P33058" s="146"/>
      <c r="Q33058" s="91"/>
      <c r="R33058" s="116"/>
      <c r="AB33058" s="127"/>
      <c r="AC33058" s="127"/>
    </row>
    <row r="33059" spans="14:29" ht="15" hidden="1" customHeight="1">
      <c r="N33059" s="127"/>
      <c r="P33059" s="146"/>
      <c r="Q33059" s="91"/>
      <c r="R33059" s="116"/>
      <c r="AB33059" s="127"/>
      <c r="AC33059" s="127"/>
    </row>
    <row r="33060" spans="14:29" ht="15" hidden="1" customHeight="1">
      <c r="N33060" s="127"/>
      <c r="P33060" s="146"/>
      <c r="Q33060" s="91"/>
      <c r="R33060" s="116"/>
      <c r="AB33060" s="127"/>
      <c r="AC33060" s="127"/>
    </row>
    <row r="33061" spans="14:29" ht="15" hidden="1" customHeight="1">
      <c r="N33061" s="127"/>
      <c r="P33061" s="146"/>
      <c r="Q33061" s="91"/>
      <c r="R33061" s="116"/>
      <c r="AB33061" s="127"/>
      <c r="AC33061" s="127"/>
    </row>
    <row r="33062" spans="14:29" ht="15" hidden="1" customHeight="1">
      <c r="N33062" s="127"/>
      <c r="P33062" s="146"/>
      <c r="Q33062" s="91"/>
      <c r="R33062" s="116"/>
      <c r="AB33062" s="127"/>
      <c r="AC33062" s="127"/>
    </row>
    <row r="33063" spans="14:29" ht="15" hidden="1" customHeight="1">
      <c r="N33063" s="127"/>
      <c r="P33063" s="146"/>
      <c r="Q33063" s="91"/>
      <c r="R33063" s="116"/>
      <c r="AB33063" s="127"/>
      <c r="AC33063" s="127"/>
    </row>
    <row r="33064" spans="14:29" ht="15" hidden="1" customHeight="1">
      <c r="N33064" s="127"/>
      <c r="P33064" s="146"/>
      <c r="Q33064" s="91"/>
      <c r="R33064" s="116"/>
      <c r="AB33064" s="127"/>
      <c r="AC33064" s="127"/>
    </row>
    <row r="33065" spans="14:29" ht="15" hidden="1" customHeight="1">
      <c r="N33065" s="127"/>
      <c r="P33065" s="146"/>
      <c r="Q33065" s="91"/>
      <c r="R33065" s="116"/>
      <c r="AB33065" s="127"/>
      <c r="AC33065" s="127"/>
    </row>
    <row r="33066" spans="14:29" ht="15" hidden="1" customHeight="1">
      <c r="N33066" s="127"/>
      <c r="P33066" s="146"/>
      <c r="Q33066" s="91"/>
      <c r="R33066" s="116"/>
      <c r="AB33066" s="127"/>
      <c r="AC33066" s="127"/>
    </row>
    <row r="33067" spans="14:29" ht="15" hidden="1" customHeight="1">
      <c r="N33067" s="127"/>
      <c r="P33067" s="146"/>
      <c r="Q33067" s="91"/>
      <c r="R33067" s="116"/>
      <c r="AB33067" s="127"/>
      <c r="AC33067" s="127"/>
    </row>
    <row r="33068" spans="14:29" ht="15" hidden="1" customHeight="1">
      <c r="N33068" s="127"/>
      <c r="P33068" s="146"/>
      <c r="Q33068" s="91"/>
      <c r="R33068" s="116"/>
      <c r="AB33068" s="127"/>
      <c r="AC33068" s="127"/>
    </row>
    <row r="33069" spans="14:29" ht="15" hidden="1" customHeight="1">
      <c r="N33069" s="127"/>
      <c r="P33069" s="146"/>
      <c r="Q33069" s="91"/>
      <c r="R33069" s="116"/>
      <c r="AB33069" s="127"/>
      <c r="AC33069" s="127"/>
    </row>
    <row r="33070" spans="14:29" ht="15" hidden="1" customHeight="1">
      <c r="N33070" s="127"/>
      <c r="P33070" s="146"/>
      <c r="Q33070" s="91"/>
      <c r="R33070" s="116"/>
      <c r="AB33070" s="127"/>
      <c r="AC33070" s="127"/>
    </row>
    <row r="33071" spans="14:29" ht="15" hidden="1" customHeight="1">
      <c r="N33071" s="127"/>
      <c r="P33071" s="146"/>
      <c r="Q33071" s="91"/>
      <c r="R33071" s="116"/>
      <c r="AB33071" s="127"/>
      <c r="AC33071" s="127"/>
    </row>
    <row r="33072" spans="14:29" ht="15" hidden="1" customHeight="1">
      <c r="N33072" s="127"/>
      <c r="P33072" s="146"/>
      <c r="Q33072" s="91"/>
      <c r="R33072" s="116"/>
      <c r="AB33072" s="127"/>
      <c r="AC33072" s="127"/>
    </row>
    <row r="33073" spans="14:29" ht="15" hidden="1" customHeight="1">
      <c r="N33073" s="127"/>
      <c r="P33073" s="146"/>
      <c r="Q33073" s="91"/>
      <c r="R33073" s="116"/>
      <c r="AB33073" s="127"/>
      <c r="AC33073" s="127"/>
    </row>
    <row r="33074" spans="14:29" ht="15" hidden="1" customHeight="1">
      <c r="N33074" s="127"/>
      <c r="P33074" s="146"/>
      <c r="Q33074" s="91"/>
      <c r="R33074" s="116"/>
      <c r="AB33074" s="127"/>
      <c r="AC33074" s="127"/>
    </row>
    <row r="33075" spans="14:29" ht="15" hidden="1" customHeight="1">
      <c r="N33075" s="127"/>
      <c r="P33075" s="146"/>
      <c r="Q33075" s="91"/>
      <c r="R33075" s="116"/>
      <c r="AB33075" s="127"/>
      <c r="AC33075" s="127"/>
    </row>
    <row r="33076" spans="14:29" ht="15" hidden="1" customHeight="1">
      <c r="N33076" s="127"/>
      <c r="P33076" s="146"/>
      <c r="Q33076" s="91"/>
      <c r="R33076" s="116"/>
      <c r="AB33076" s="127"/>
      <c r="AC33076" s="127"/>
    </row>
    <row r="33077" spans="14:29" ht="15" hidden="1" customHeight="1">
      <c r="N33077" s="127"/>
      <c r="P33077" s="146"/>
      <c r="Q33077" s="91"/>
      <c r="R33077" s="116"/>
      <c r="AB33077" s="127"/>
      <c r="AC33077" s="127"/>
    </row>
    <row r="33078" spans="14:29" ht="15" hidden="1" customHeight="1">
      <c r="N33078" s="127"/>
      <c r="P33078" s="146"/>
      <c r="Q33078" s="91"/>
      <c r="R33078" s="116"/>
      <c r="AB33078" s="127"/>
      <c r="AC33078" s="127"/>
    </row>
    <row r="33079" spans="14:29" ht="15" hidden="1" customHeight="1">
      <c r="N33079" s="127"/>
      <c r="P33079" s="146"/>
      <c r="Q33079" s="91"/>
      <c r="R33079" s="116"/>
      <c r="AB33079" s="127"/>
      <c r="AC33079" s="127"/>
    </row>
    <row r="33080" spans="14:29" ht="15" hidden="1" customHeight="1">
      <c r="N33080" s="127"/>
      <c r="P33080" s="146"/>
      <c r="Q33080" s="91"/>
      <c r="R33080" s="116"/>
      <c r="AB33080" s="127"/>
      <c r="AC33080" s="127"/>
    </row>
    <row r="33081" spans="14:29" ht="15" hidden="1" customHeight="1">
      <c r="N33081" s="127"/>
      <c r="P33081" s="146"/>
      <c r="Q33081" s="91"/>
      <c r="R33081" s="116"/>
      <c r="AB33081" s="127"/>
      <c r="AC33081" s="127"/>
    </row>
    <row r="33082" spans="14:29" ht="15" hidden="1" customHeight="1">
      <c r="N33082" s="127"/>
      <c r="P33082" s="146"/>
      <c r="Q33082" s="91"/>
      <c r="R33082" s="116"/>
      <c r="AB33082" s="127"/>
      <c r="AC33082" s="127"/>
    </row>
    <row r="33083" spans="14:29" ht="15" hidden="1" customHeight="1">
      <c r="N33083" s="127"/>
      <c r="P33083" s="146"/>
      <c r="Q33083" s="91"/>
      <c r="R33083" s="116"/>
      <c r="AB33083" s="127"/>
      <c r="AC33083" s="127"/>
    </row>
    <row r="33084" spans="14:29" ht="15" hidden="1" customHeight="1">
      <c r="N33084" s="127"/>
      <c r="P33084" s="146"/>
      <c r="Q33084" s="91"/>
      <c r="R33084" s="116"/>
      <c r="AB33084" s="127"/>
      <c r="AC33084" s="127"/>
    </row>
    <row r="33085" spans="14:29" ht="15" hidden="1" customHeight="1">
      <c r="N33085" s="127"/>
      <c r="P33085" s="146"/>
      <c r="Q33085" s="91"/>
      <c r="R33085" s="116"/>
      <c r="AB33085" s="127"/>
      <c r="AC33085" s="127"/>
    </row>
    <row r="33086" spans="14:29" ht="15" hidden="1" customHeight="1">
      <c r="N33086" s="127"/>
      <c r="P33086" s="146"/>
      <c r="Q33086" s="91"/>
      <c r="R33086" s="116"/>
      <c r="AB33086" s="127"/>
      <c r="AC33086" s="127"/>
    </row>
    <row r="33087" spans="14:29" ht="15" hidden="1" customHeight="1">
      <c r="N33087" s="127"/>
      <c r="P33087" s="146"/>
      <c r="Q33087" s="91"/>
      <c r="R33087" s="116"/>
      <c r="AB33087" s="127"/>
      <c r="AC33087" s="127"/>
    </row>
    <row r="33088" spans="14:29" ht="15" hidden="1" customHeight="1">
      <c r="N33088" s="127"/>
      <c r="P33088" s="146"/>
      <c r="Q33088" s="91"/>
      <c r="R33088" s="116"/>
      <c r="AB33088" s="127"/>
      <c r="AC33088" s="127"/>
    </row>
    <row r="33089" spans="14:29" ht="15" hidden="1" customHeight="1">
      <c r="N33089" s="127"/>
      <c r="P33089" s="146"/>
      <c r="Q33089" s="91"/>
      <c r="R33089" s="116"/>
      <c r="AB33089" s="127"/>
      <c r="AC33089" s="127"/>
    </row>
    <row r="33090" spans="14:29" ht="15" hidden="1" customHeight="1">
      <c r="N33090" s="127"/>
      <c r="P33090" s="146"/>
      <c r="Q33090" s="91"/>
      <c r="R33090" s="116"/>
      <c r="AB33090" s="127"/>
      <c r="AC33090" s="127"/>
    </row>
    <row r="33091" spans="14:29" ht="15" hidden="1" customHeight="1">
      <c r="N33091" s="127"/>
      <c r="P33091" s="146"/>
      <c r="Q33091" s="91"/>
      <c r="R33091" s="116"/>
      <c r="AB33091" s="127"/>
      <c r="AC33091" s="127"/>
    </row>
    <row r="33092" spans="14:29" ht="15" hidden="1" customHeight="1">
      <c r="N33092" s="127"/>
      <c r="P33092" s="146"/>
      <c r="Q33092" s="91"/>
      <c r="R33092" s="116"/>
      <c r="AB33092" s="127"/>
      <c r="AC33092" s="127"/>
    </row>
    <row r="33093" spans="14:29" ht="15" hidden="1" customHeight="1">
      <c r="N33093" s="127"/>
      <c r="P33093" s="146"/>
      <c r="Q33093" s="91"/>
      <c r="R33093" s="116"/>
      <c r="AB33093" s="127"/>
      <c r="AC33093" s="127"/>
    </row>
    <row r="33094" spans="14:29" ht="15" hidden="1" customHeight="1">
      <c r="N33094" s="127"/>
      <c r="P33094" s="146"/>
      <c r="Q33094" s="91"/>
      <c r="R33094" s="116"/>
      <c r="AB33094" s="127"/>
      <c r="AC33094" s="127"/>
    </row>
    <row r="33095" spans="14:29" ht="15" hidden="1" customHeight="1">
      <c r="N33095" s="127"/>
      <c r="P33095" s="146"/>
      <c r="Q33095" s="91"/>
      <c r="R33095" s="116"/>
      <c r="AB33095" s="127"/>
      <c r="AC33095" s="127"/>
    </row>
    <row r="33096" spans="14:29" ht="15" hidden="1" customHeight="1">
      <c r="N33096" s="127"/>
      <c r="P33096" s="146"/>
      <c r="Q33096" s="91"/>
      <c r="R33096" s="116"/>
      <c r="AB33096" s="127"/>
      <c r="AC33096" s="127"/>
    </row>
    <row r="33097" spans="14:29" ht="15" hidden="1" customHeight="1">
      <c r="N33097" s="127"/>
      <c r="P33097" s="146"/>
      <c r="Q33097" s="91"/>
      <c r="R33097" s="116"/>
      <c r="AB33097" s="127"/>
      <c r="AC33097" s="127"/>
    </row>
    <row r="33098" spans="14:29" ht="15" hidden="1" customHeight="1">
      <c r="N33098" s="127"/>
      <c r="P33098" s="146"/>
      <c r="Q33098" s="91"/>
      <c r="R33098" s="116"/>
      <c r="AB33098" s="127"/>
      <c r="AC33098" s="127"/>
    </row>
    <row r="33099" spans="14:29" ht="15" hidden="1" customHeight="1">
      <c r="N33099" s="127"/>
      <c r="P33099" s="146"/>
      <c r="Q33099" s="91"/>
      <c r="R33099" s="116"/>
      <c r="AB33099" s="127"/>
      <c r="AC33099" s="127"/>
    </row>
    <row r="33100" spans="14:29" ht="15" hidden="1" customHeight="1">
      <c r="N33100" s="127"/>
      <c r="P33100" s="146"/>
      <c r="Q33100" s="91"/>
      <c r="R33100" s="116"/>
      <c r="AB33100" s="127"/>
      <c r="AC33100" s="127"/>
    </row>
    <row r="33101" spans="14:29" ht="15" hidden="1" customHeight="1">
      <c r="N33101" s="127"/>
      <c r="P33101" s="146"/>
      <c r="Q33101" s="91"/>
      <c r="R33101" s="116"/>
      <c r="AB33101" s="127"/>
      <c r="AC33101" s="127"/>
    </row>
    <row r="33102" spans="14:29" ht="15" hidden="1" customHeight="1">
      <c r="N33102" s="127"/>
      <c r="P33102" s="146"/>
      <c r="Q33102" s="91"/>
      <c r="R33102" s="116"/>
      <c r="AB33102" s="127"/>
      <c r="AC33102" s="127"/>
    </row>
    <row r="33103" spans="14:29" ht="15" hidden="1" customHeight="1">
      <c r="N33103" s="127"/>
      <c r="P33103" s="146"/>
      <c r="Q33103" s="91"/>
      <c r="R33103" s="116"/>
      <c r="AB33103" s="127"/>
      <c r="AC33103" s="127"/>
    </row>
    <row r="33104" spans="14:29" ht="15" hidden="1" customHeight="1">
      <c r="N33104" s="127"/>
      <c r="P33104" s="146"/>
      <c r="Q33104" s="91"/>
      <c r="R33104" s="116"/>
      <c r="AB33104" s="127"/>
      <c r="AC33104" s="127"/>
    </row>
    <row r="33105" spans="14:29" ht="15" hidden="1" customHeight="1">
      <c r="N33105" s="127"/>
      <c r="P33105" s="146"/>
      <c r="Q33105" s="91"/>
      <c r="R33105" s="116"/>
      <c r="AB33105" s="127"/>
      <c r="AC33105" s="127"/>
    </row>
    <row r="33106" spans="14:29" ht="15" hidden="1" customHeight="1">
      <c r="N33106" s="127"/>
      <c r="P33106" s="146"/>
      <c r="Q33106" s="91"/>
      <c r="R33106" s="116"/>
      <c r="AB33106" s="127"/>
      <c r="AC33106" s="127"/>
    </row>
    <row r="33107" spans="14:29" ht="15" hidden="1" customHeight="1">
      <c r="N33107" s="127"/>
      <c r="P33107" s="146"/>
      <c r="Q33107" s="91"/>
      <c r="R33107" s="116"/>
      <c r="AB33107" s="127"/>
      <c r="AC33107" s="127"/>
    </row>
    <row r="33108" spans="14:29" ht="15" hidden="1" customHeight="1">
      <c r="N33108" s="127"/>
      <c r="P33108" s="146"/>
      <c r="Q33108" s="91"/>
      <c r="R33108" s="116"/>
      <c r="AB33108" s="127"/>
      <c r="AC33108" s="127"/>
    </row>
    <row r="33109" spans="14:29" ht="15" hidden="1" customHeight="1">
      <c r="N33109" s="127"/>
      <c r="P33109" s="146"/>
      <c r="Q33109" s="91"/>
      <c r="R33109" s="116"/>
      <c r="AB33109" s="127"/>
      <c r="AC33109" s="127"/>
    </row>
    <row r="33110" spans="14:29" ht="15" hidden="1" customHeight="1">
      <c r="N33110" s="127"/>
      <c r="P33110" s="146"/>
      <c r="Q33110" s="91"/>
      <c r="R33110" s="116"/>
      <c r="AB33110" s="127"/>
      <c r="AC33110" s="127"/>
    </row>
    <row r="33111" spans="14:29" ht="15" hidden="1" customHeight="1">
      <c r="N33111" s="127"/>
      <c r="P33111" s="146"/>
      <c r="Q33111" s="91"/>
      <c r="R33111" s="116"/>
      <c r="AB33111" s="127"/>
      <c r="AC33111" s="127"/>
    </row>
    <row r="33112" spans="14:29" ht="15" hidden="1" customHeight="1">
      <c r="N33112" s="127"/>
      <c r="P33112" s="146"/>
      <c r="Q33112" s="91"/>
      <c r="R33112" s="116"/>
      <c r="AB33112" s="127"/>
      <c r="AC33112" s="127"/>
    </row>
    <row r="33113" spans="14:29" ht="15" hidden="1" customHeight="1">
      <c r="N33113" s="127"/>
      <c r="P33113" s="146"/>
      <c r="Q33113" s="91"/>
      <c r="R33113" s="116"/>
      <c r="AB33113" s="127"/>
      <c r="AC33113" s="127"/>
    </row>
    <row r="33114" spans="14:29" ht="15" hidden="1" customHeight="1">
      <c r="N33114" s="127"/>
      <c r="P33114" s="146"/>
      <c r="Q33114" s="91"/>
      <c r="R33114" s="116"/>
      <c r="AB33114" s="127"/>
      <c r="AC33114" s="127"/>
    </row>
    <row r="33115" spans="14:29" ht="15" hidden="1" customHeight="1">
      <c r="N33115" s="127"/>
      <c r="P33115" s="146"/>
      <c r="Q33115" s="91"/>
      <c r="R33115" s="116"/>
      <c r="AB33115" s="127"/>
      <c r="AC33115" s="127"/>
    </row>
    <row r="33116" spans="14:29" ht="15" hidden="1" customHeight="1">
      <c r="N33116" s="127"/>
      <c r="P33116" s="146"/>
      <c r="Q33116" s="91"/>
      <c r="R33116" s="116"/>
      <c r="AB33116" s="127"/>
      <c r="AC33116" s="127"/>
    </row>
    <row r="33117" spans="14:29" ht="15" hidden="1" customHeight="1">
      <c r="N33117" s="127"/>
      <c r="P33117" s="146"/>
      <c r="Q33117" s="91"/>
      <c r="R33117" s="116"/>
      <c r="AB33117" s="127"/>
      <c r="AC33117" s="127"/>
    </row>
    <row r="33118" spans="14:29" ht="15" hidden="1" customHeight="1">
      <c r="N33118" s="127"/>
      <c r="P33118" s="146"/>
      <c r="Q33118" s="91"/>
      <c r="R33118" s="116"/>
      <c r="AB33118" s="127"/>
      <c r="AC33118" s="127"/>
    </row>
    <row r="33119" spans="14:29" ht="15" hidden="1" customHeight="1">
      <c r="N33119" s="127"/>
      <c r="P33119" s="146"/>
      <c r="Q33119" s="91"/>
      <c r="R33119" s="116"/>
      <c r="AB33119" s="127"/>
      <c r="AC33119" s="127"/>
    </row>
    <row r="33120" spans="14:29" ht="15" hidden="1" customHeight="1">
      <c r="N33120" s="127"/>
      <c r="P33120" s="146"/>
      <c r="Q33120" s="91"/>
      <c r="R33120" s="116"/>
      <c r="AB33120" s="127"/>
      <c r="AC33120" s="127"/>
    </row>
    <row r="33121" spans="14:29" ht="15" hidden="1" customHeight="1">
      <c r="N33121" s="127"/>
      <c r="P33121" s="146"/>
      <c r="Q33121" s="91"/>
      <c r="R33121" s="116"/>
      <c r="AB33121" s="127"/>
      <c r="AC33121" s="127"/>
    </row>
    <row r="33122" spans="14:29" ht="15" hidden="1" customHeight="1">
      <c r="N33122" s="127"/>
      <c r="P33122" s="146"/>
      <c r="Q33122" s="91"/>
      <c r="R33122" s="116"/>
      <c r="AB33122" s="127"/>
      <c r="AC33122" s="127"/>
    </row>
    <row r="33123" spans="14:29" ht="15" hidden="1" customHeight="1">
      <c r="N33123" s="127"/>
      <c r="P33123" s="146"/>
      <c r="Q33123" s="91"/>
      <c r="R33123" s="116"/>
      <c r="AB33123" s="127"/>
      <c r="AC33123" s="127"/>
    </row>
    <row r="33124" spans="14:29" ht="15" hidden="1" customHeight="1">
      <c r="N33124" s="127"/>
      <c r="P33124" s="146"/>
      <c r="Q33124" s="91"/>
      <c r="R33124" s="116"/>
      <c r="AB33124" s="127"/>
      <c r="AC33124" s="127"/>
    </row>
    <row r="33125" spans="14:29" ht="15" hidden="1" customHeight="1">
      <c r="N33125" s="127"/>
      <c r="P33125" s="146"/>
      <c r="Q33125" s="91"/>
      <c r="R33125" s="116"/>
      <c r="AB33125" s="127"/>
      <c r="AC33125" s="127"/>
    </row>
    <row r="33126" spans="14:29" ht="15" hidden="1" customHeight="1">
      <c r="N33126" s="127"/>
      <c r="P33126" s="146"/>
      <c r="Q33126" s="91"/>
      <c r="R33126" s="116"/>
      <c r="AB33126" s="127"/>
      <c r="AC33126" s="127"/>
    </row>
    <row r="33127" spans="14:29" ht="15" hidden="1" customHeight="1">
      <c r="N33127" s="127"/>
      <c r="P33127" s="146"/>
      <c r="Q33127" s="91"/>
      <c r="R33127" s="116"/>
      <c r="AB33127" s="127"/>
      <c r="AC33127" s="127"/>
    </row>
    <row r="33128" spans="14:29" ht="15" hidden="1" customHeight="1">
      <c r="N33128" s="127"/>
      <c r="P33128" s="146"/>
      <c r="Q33128" s="91"/>
      <c r="R33128" s="116"/>
      <c r="AB33128" s="127"/>
      <c r="AC33128" s="127"/>
    </row>
    <row r="33129" spans="14:29" ht="15" hidden="1" customHeight="1">
      <c r="N33129" s="127"/>
      <c r="P33129" s="146"/>
      <c r="Q33129" s="91"/>
      <c r="R33129" s="116"/>
      <c r="AB33129" s="127"/>
      <c r="AC33129" s="127"/>
    </row>
    <row r="33130" spans="14:29" ht="15" hidden="1" customHeight="1">
      <c r="N33130" s="127"/>
      <c r="P33130" s="146"/>
      <c r="Q33130" s="91"/>
      <c r="R33130" s="116"/>
      <c r="AB33130" s="127"/>
      <c r="AC33130" s="127"/>
    </row>
    <row r="33131" spans="14:29" ht="15" hidden="1" customHeight="1">
      <c r="N33131" s="127"/>
      <c r="P33131" s="146"/>
      <c r="Q33131" s="91"/>
      <c r="R33131" s="116"/>
      <c r="AB33131" s="127"/>
      <c r="AC33131" s="127"/>
    </row>
    <row r="33132" spans="14:29" ht="15" hidden="1" customHeight="1">
      <c r="N33132" s="127"/>
      <c r="P33132" s="146"/>
      <c r="Q33132" s="91"/>
      <c r="R33132" s="116"/>
      <c r="AB33132" s="127"/>
      <c r="AC33132" s="127"/>
    </row>
    <row r="33133" spans="14:29" ht="15" hidden="1" customHeight="1">
      <c r="N33133" s="127"/>
      <c r="P33133" s="146"/>
      <c r="Q33133" s="91"/>
      <c r="R33133" s="116"/>
      <c r="AB33133" s="127"/>
      <c r="AC33133" s="127"/>
    </row>
    <row r="33134" spans="14:29" ht="15" hidden="1" customHeight="1">
      <c r="N33134" s="127"/>
      <c r="P33134" s="146"/>
      <c r="Q33134" s="91"/>
      <c r="R33134" s="116"/>
      <c r="AB33134" s="127"/>
      <c r="AC33134" s="127"/>
    </row>
    <row r="33135" spans="14:29" ht="15" hidden="1" customHeight="1">
      <c r="N33135" s="127"/>
      <c r="P33135" s="146"/>
      <c r="Q33135" s="91"/>
      <c r="R33135" s="116"/>
      <c r="AB33135" s="127"/>
      <c r="AC33135" s="127"/>
    </row>
    <row r="33136" spans="14:29" ht="15" hidden="1" customHeight="1">
      <c r="N33136" s="127"/>
      <c r="P33136" s="146"/>
      <c r="Q33136" s="91"/>
      <c r="R33136" s="116"/>
      <c r="AB33136" s="127"/>
      <c r="AC33136" s="127"/>
    </row>
    <row r="33137" spans="14:29" ht="15" hidden="1" customHeight="1">
      <c r="N33137" s="127"/>
      <c r="P33137" s="146"/>
      <c r="Q33137" s="91"/>
      <c r="R33137" s="116"/>
      <c r="AB33137" s="127"/>
      <c r="AC33137" s="127"/>
    </row>
    <row r="33138" spans="14:29" ht="15" hidden="1" customHeight="1">
      <c r="N33138" s="127"/>
      <c r="P33138" s="146"/>
      <c r="Q33138" s="91"/>
      <c r="R33138" s="116"/>
      <c r="AB33138" s="127"/>
      <c r="AC33138" s="127"/>
    </row>
    <row r="33139" spans="14:29" ht="15" hidden="1" customHeight="1">
      <c r="N33139" s="127"/>
      <c r="P33139" s="146"/>
      <c r="Q33139" s="91"/>
      <c r="R33139" s="116"/>
      <c r="AB33139" s="127"/>
      <c r="AC33139" s="127"/>
    </row>
    <row r="33140" spans="14:29" ht="15" hidden="1" customHeight="1">
      <c r="N33140" s="127"/>
      <c r="P33140" s="146"/>
      <c r="Q33140" s="91"/>
      <c r="R33140" s="116"/>
      <c r="AB33140" s="127"/>
      <c r="AC33140" s="127"/>
    </row>
    <row r="33141" spans="14:29" ht="15" hidden="1" customHeight="1">
      <c r="N33141" s="127"/>
      <c r="P33141" s="146"/>
      <c r="Q33141" s="91"/>
      <c r="R33141" s="116"/>
      <c r="AB33141" s="127"/>
      <c r="AC33141" s="127"/>
    </row>
    <row r="33142" spans="14:29" ht="15" hidden="1" customHeight="1">
      <c r="N33142" s="127"/>
      <c r="P33142" s="146"/>
      <c r="Q33142" s="91"/>
      <c r="R33142" s="116"/>
      <c r="AB33142" s="127"/>
      <c r="AC33142" s="127"/>
    </row>
    <row r="33143" spans="14:29" ht="15" hidden="1" customHeight="1">
      <c r="N33143" s="127"/>
      <c r="P33143" s="146"/>
      <c r="Q33143" s="91"/>
      <c r="R33143" s="116"/>
      <c r="AB33143" s="127"/>
      <c r="AC33143" s="127"/>
    </row>
    <row r="33144" spans="14:29" ht="15" hidden="1" customHeight="1">
      <c r="N33144" s="127"/>
      <c r="P33144" s="146"/>
      <c r="Q33144" s="91"/>
      <c r="R33144" s="116"/>
      <c r="AB33144" s="127"/>
      <c r="AC33144" s="127"/>
    </row>
    <row r="33145" spans="14:29" ht="15" hidden="1" customHeight="1">
      <c r="N33145" s="127"/>
      <c r="P33145" s="146"/>
      <c r="Q33145" s="91"/>
      <c r="R33145" s="116"/>
      <c r="AB33145" s="127"/>
      <c r="AC33145" s="127"/>
    </row>
    <row r="33146" spans="14:29" ht="15" hidden="1" customHeight="1">
      <c r="N33146" s="127"/>
      <c r="P33146" s="146"/>
      <c r="Q33146" s="91"/>
      <c r="R33146" s="116"/>
      <c r="AB33146" s="127"/>
      <c r="AC33146" s="127"/>
    </row>
    <row r="33147" spans="14:29" ht="15" hidden="1" customHeight="1">
      <c r="N33147" s="127"/>
      <c r="P33147" s="146"/>
      <c r="Q33147" s="91"/>
      <c r="R33147" s="116"/>
      <c r="AB33147" s="127"/>
      <c r="AC33147" s="127"/>
    </row>
    <row r="33148" spans="14:29" ht="15" hidden="1" customHeight="1">
      <c r="N33148" s="127"/>
      <c r="P33148" s="146"/>
      <c r="Q33148" s="91"/>
      <c r="R33148" s="116"/>
      <c r="AB33148" s="127"/>
      <c r="AC33148" s="127"/>
    </row>
    <row r="33149" spans="14:29" ht="15" hidden="1" customHeight="1">
      <c r="N33149" s="127"/>
      <c r="P33149" s="146"/>
      <c r="Q33149" s="91"/>
      <c r="R33149" s="116"/>
      <c r="AB33149" s="127"/>
      <c r="AC33149" s="127"/>
    </row>
    <row r="33150" spans="14:29" ht="15" hidden="1" customHeight="1">
      <c r="N33150" s="127"/>
      <c r="P33150" s="146"/>
      <c r="Q33150" s="91"/>
      <c r="R33150" s="116"/>
      <c r="AB33150" s="127"/>
      <c r="AC33150" s="127"/>
    </row>
    <row r="33151" spans="14:29" ht="15" hidden="1" customHeight="1">
      <c r="N33151" s="127"/>
      <c r="P33151" s="146"/>
      <c r="Q33151" s="91"/>
      <c r="R33151" s="116"/>
      <c r="AB33151" s="127"/>
      <c r="AC33151" s="127"/>
    </row>
    <row r="33152" spans="14:29" ht="15" hidden="1" customHeight="1">
      <c r="N33152" s="127"/>
      <c r="P33152" s="146"/>
      <c r="Q33152" s="91"/>
      <c r="R33152" s="116"/>
      <c r="AB33152" s="127"/>
      <c r="AC33152" s="127"/>
    </row>
    <row r="33153" spans="14:29" ht="15" hidden="1" customHeight="1">
      <c r="N33153" s="127"/>
      <c r="P33153" s="146"/>
      <c r="Q33153" s="91"/>
      <c r="R33153" s="116"/>
      <c r="AB33153" s="127"/>
      <c r="AC33153" s="127"/>
    </row>
    <row r="33154" spans="14:29" ht="15" hidden="1" customHeight="1">
      <c r="N33154" s="127"/>
      <c r="P33154" s="146"/>
      <c r="Q33154" s="91"/>
      <c r="R33154" s="116"/>
      <c r="AB33154" s="127"/>
      <c r="AC33154" s="127"/>
    </row>
    <row r="33155" spans="14:29" ht="15" hidden="1" customHeight="1">
      <c r="N33155" s="127"/>
      <c r="P33155" s="146"/>
      <c r="Q33155" s="91"/>
      <c r="R33155" s="116"/>
      <c r="AB33155" s="127"/>
      <c r="AC33155" s="127"/>
    </row>
    <row r="33156" spans="14:29" ht="15" hidden="1" customHeight="1">
      <c r="N33156" s="127"/>
      <c r="P33156" s="146"/>
      <c r="Q33156" s="91"/>
      <c r="R33156" s="116"/>
      <c r="AB33156" s="127"/>
      <c r="AC33156" s="127"/>
    </row>
    <row r="33157" spans="14:29" ht="15" hidden="1" customHeight="1">
      <c r="N33157" s="127"/>
      <c r="P33157" s="146"/>
      <c r="Q33157" s="91"/>
      <c r="R33157" s="116"/>
      <c r="AB33157" s="127"/>
      <c r="AC33157" s="127"/>
    </row>
    <row r="33158" spans="14:29" ht="15" hidden="1" customHeight="1">
      <c r="N33158" s="127"/>
      <c r="P33158" s="146"/>
      <c r="Q33158" s="91"/>
      <c r="R33158" s="116"/>
      <c r="AB33158" s="127"/>
      <c r="AC33158" s="127"/>
    </row>
    <row r="33159" spans="14:29" ht="15" hidden="1" customHeight="1">
      <c r="N33159" s="127"/>
      <c r="P33159" s="146"/>
      <c r="Q33159" s="91"/>
      <c r="R33159" s="116"/>
      <c r="AB33159" s="127"/>
      <c r="AC33159" s="127"/>
    </row>
    <row r="33160" spans="14:29" ht="15" hidden="1" customHeight="1">
      <c r="N33160" s="127"/>
      <c r="P33160" s="146"/>
      <c r="Q33160" s="91"/>
      <c r="R33160" s="116"/>
      <c r="AB33160" s="127"/>
      <c r="AC33160" s="127"/>
    </row>
    <row r="33161" spans="14:29" ht="15" hidden="1" customHeight="1">
      <c r="N33161" s="127"/>
      <c r="P33161" s="146"/>
      <c r="Q33161" s="91"/>
      <c r="R33161" s="116"/>
      <c r="AB33161" s="127"/>
      <c r="AC33161" s="127"/>
    </row>
    <row r="33162" spans="14:29" ht="15" hidden="1" customHeight="1">
      <c r="N33162" s="127"/>
      <c r="P33162" s="146"/>
      <c r="Q33162" s="91"/>
      <c r="R33162" s="116"/>
      <c r="AB33162" s="127"/>
      <c r="AC33162" s="127"/>
    </row>
    <row r="33163" spans="14:29" ht="15" hidden="1" customHeight="1">
      <c r="N33163" s="127"/>
      <c r="P33163" s="146"/>
      <c r="Q33163" s="91"/>
      <c r="R33163" s="116"/>
      <c r="AB33163" s="127"/>
      <c r="AC33163" s="127"/>
    </row>
    <row r="33164" spans="14:29" ht="15" hidden="1" customHeight="1">
      <c r="N33164" s="127"/>
      <c r="P33164" s="146"/>
      <c r="Q33164" s="91"/>
      <c r="R33164" s="116"/>
      <c r="AB33164" s="127"/>
      <c r="AC33164" s="127"/>
    </row>
    <row r="33165" spans="14:29" ht="15" hidden="1" customHeight="1">
      <c r="N33165" s="127"/>
      <c r="P33165" s="146"/>
      <c r="Q33165" s="91"/>
      <c r="R33165" s="116"/>
      <c r="AB33165" s="127"/>
      <c r="AC33165" s="127"/>
    </row>
    <row r="33166" spans="14:29" ht="15" hidden="1" customHeight="1">
      <c r="N33166" s="127"/>
      <c r="P33166" s="146"/>
      <c r="Q33166" s="91"/>
      <c r="R33166" s="116"/>
      <c r="AB33166" s="127"/>
      <c r="AC33166" s="127"/>
    </row>
    <row r="33167" spans="14:29" ht="15" hidden="1" customHeight="1">
      <c r="N33167" s="127"/>
      <c r="P33167" s="146"/>
      <c r="Q33167" s="91"/>
      <c r="R33167" s="116"/>
      <c r="AB33167" s="127"/>
      <c r="AC33167" s="127"/>
    </row>
    <row r="33168" spans="14:29" ht="15" hidden="1" customHeight="1">
      <c r="N33168" s="127"/>
      <c r="P33168" s="146"/>
      <c r="Q33168" s="91"/>
      <c r="R33168" s="116"/>
      <c r="AB33168" s="127"/>
      <c r="AC33168" s="127"/>
    </row>
    <row r="33169" spans="14:29" ht="15" hidden="1" customHeight="1">
      <c r="N33169" s="127"/>
      <c r="P33169" s="146"/>
      <c r="Q33169" s="91"/>
      <c r="R33169" s="116"/>
      <c r="AB33169" s="127"/>
      <c r="AC33169" s="127"/>
    </row>
    <row r="33170" spans="14:29" ht="15" hidden="1" customHeight="1">
      <c r="N33170" s="127"/>
      <c r="P33170" s="146"/>
      <c r="Q33170" s="91"/>
      <c r="R33170" s="116"/>
      <c r="AB33170" s="127"/>
      <c r="AC33170" s="127"/>
    </row>
    <row r="33171" spans="14:29" ht="15" hidden="1" customHeight="1">
      <c r="N33171" s="127"/>
      <c r="P33171" s="146"/>
      <c r="Q33171" s="91"/>
      <c r="R33171" s="116"/>
      <c r="AB33171" s="127"/>
      <c r="AC33171" s="127"/>
    </row>
    <row r="33172" spans="14:29" ht="15" hidden="1" customHeight="1">
      <c r="N33172" s="127"/>
      <c r="P33172" s="146"/>
      <c r="Q33172" s="91"/>
      <c r="R33172" s="116"/>
      <c r="AB33172" s="127"/>
      <c r="AC33172" s="127"/>
    </row>
    <row r="33173" spans="14:29" ht="15" hidden="1" customHeight="1">
      <c r="N33173" s="127"/>
      <c r="P33173" s="146"/>
      <c r="Q33173" s="91"/>
      <c r="R33173" s="116"/>
      <c r="AB33173" s="127"/>
      <c r="AC33173" s="127"/>
    </row>
    <row r="33174" spans="14:29" ht="15" hidden="1" customHeight="1">
      <c r="N33174" s="127"/>
      <c r="P33174" s="146"/>
      <c r="Q33174" s="91"/>
      <c r="R33174" s="116"/>
      <c r="AB33174" s="127"/>
      <c r="AC33174" s="127"/>
    </row>
    <row r="33175" spans="14:29" ht="15" hidden="1" customHeight="1">
      <c r="N33175" s="127"/>
      <c r="P33175" s="146"/>
      <c r="Q33175" s="91"/>
      <c r="R33175" s="116"/>
      <c r="AB33175" s="127"/>
      <c r="AC33175" s="127"/>
    </row>
    <row r="33176" spans="14:29" ht="15" hidden="1" customHeight="1">
      <c r="N33176" s="127"/>
      <c r="P33176" s="146"/>
      <c r="Q33176" s="91"/>
      <c r="R33176" s="116"/>
      <c r="AB33176" s="127"/>
      <c r="AC33176" s="127"/>
    </row>
    <row r="33177" spans="14:29" ht="15" hidden="1" customHeight="1">
      <c r="N33177" s="127"/>
      <c r="P33177" s="146"/>
      <c r="Q33177" s="91"/>
      <c r="R33177" s="116"/>
      <c r="AB33177" s="127"/>
      <c r="AC33177" s="127"/>
    </row>
    <row r="33178" spans="14:29" ht="15" hidden="1" customHeight="1">
      <c r="N33178" s="127"/>
      <c r="P33178" s="146"/>
      <c r="Q33178" s="91"/>
      <c r="R33178" s="116"/>
      <c r="AB33178" s="127"/>
      <c r="AC33178" s="127"/>
    </row>
    <row r="33179" spans="14:29" ht="15" hidden="1" customHeight="1">
      <c r="N33179" s="127"/>
      <c r="P33179" s="146"/>
      <c r="Q33179" s="91"/>
      <c r="R33179" s="116"/>
      <c r="AB33179" s="127"/>
      <c r="AC33179" s="127"/>
    </row>
    <row r="33180" spans="14:29" ht="15" hidden="1" customHeight="1">
      <c r="N33180" s="127"/>
      <c r="P33180" s="146"/>
      <c r="Q33180" s="91"/>
      <c r="R33180" s="116"/>
      <c r="AB33180" s="127"/>
      <c r="AC33180" s="127"/>
    </row>
    <row r="33181" spans="14:29" ht="15" hidden="1" customHeight="1">
      <c r="N33181" s="127"/>
      <c r="P33181" s="146"/>
      <c r="Q33181" s="91"/>
      <c r="R33181" s="116"/>
      <c r="AB33181" s="127"/>
      <c r="AC33181" s="127"/>
    </row>
    <row r="33182" spans="14:29" ht="15" hidden="1" customHeight="1">
      <c r="N33182" s="127"/>
      <c r="P33182" s="146"/>
      <c r="Q33182" s="91"/>
      <c r="R33182" s="116"/>
      <c r="AB33182" s="127"/>
      <c r="AC33182" s="127"/>
    </row>
    <row r="33183" spans="14:29" ht="15" hidden="1" customHeight="1">
      <c r="N33183" s="127"/>
      <c r="P33183" s="146"/>
      <c r="Q33183" s="91"/>
      <c r="R33183" s="116"/>
      <c r="AB33183" s="127"/>
      <c r="AC33183" s="127"/>
    </row>
    <row r="33184" spans="14:29" ht="15" hidden="1" customHeight="1">
      <c r="N33184" s="127"/>
      <c r="P33184" s="146"/>
      <c r="Q33184" s="91"/>
      <c r="R33184" s="116"/>
      <c r="AB33184" s="127"/>
      <c r="AC33184" s="127"/>
    </row>
    <row r="33185" spans="14:29" ht="15" hidden="1" customHeight="1">
      <c r="N33185" s="127"/>
      <c r="P33185" s="146"/>
      <c r="Q33185" s="91"/>
      <c r="R33185" s="116"/>
      <c r="AB33185" s="127"/>
      <c r="AC33185" s="127"/>
    </row>
    <row r="33186" spans="14:29" ht="15" hidden="1" customHeight="1">
      <c r="N33186" s="127"/>
      <c r="P33186" s="146"/>
      <c r="Q33186" s="91"/>
      <c r="R33186" s="116"/>
      <c r="AB33186" s="127"/>
      <c r="AC33186" s="127"/>
    </row>
    <row r="33187" spans="14:29" ht="15" hidden="1" customHeight="1">
      <c r="N33187" s="127"/>
      <c r="P33187" s="146"/>
      <c r="Q33187" s="91"/>
      <c r="R33187" s="116"/>
      <c r="AB33187" s="127"/>
      <c r="AC33187" s="127"/>
    </row>
    <row r="33188" spans="14:29" ht="15" hidden="1" customHeight="1">
      <c r="N33188" s="127"/>
      <c r="P33188" s="146"/>
      <c r="Q33188" s="91"/>
      <c r="R33188" s="116"/>
      <c r="AB33188" s="127"/>
      <c r="AC33188" s="127"/>
    </row>
    <row r="33189" spans="14:29" ht="15" hidden="1" customHeight="1">
      <c r="N33189" s="127"/>
      <c r="P33189" s="146"/>
      <c r="Q33189" s="91"/>
      <c r="R33189" s="116"/>
      <c r="AB33189" s="127"/>
      <c r="AC33189" s="127"/>
    </row>
    <row r="33190" spans="14:29" ht="15" hidden="1" customHeight="1">
      <c r="N33190" s="127"/>
      <c r="P33190" s="146"/>
      <c r="Q33190" s="91"/>
      <c r="R33190" s="116"/>
      <c r="AB33190" s="127"/>
      <c r="AC33190" s="127"/>
    </row>
    <row r="33191" spans="14:29" ht="15" hidden="1" customHeight="1">
      <c r="N33191" s="127"/>
      <c r="P33191" s="146"/>
      <c r="Q33191" s="91"/>
      <c r="R33191" s="116"/>
      <c r="AB33191" s="127"/>
      <c r="AC33191" s="127"/>
    </row>
    <row r="33192" spans="14:29" ht="15" hidden="1" customHeight="1">
      <c r="N33192" s="127"/>
      <c r="P33192" s="146"/>
      <c r="Q33192" s="91"/>
      <c r="R33192" s="116"/>
      <c r="AB33192" s="127"/>
      <c r="AC33192" s="127"/>
    </row>
    <row r="33193" spans="14:29" ht="15" hidden="1" customHeight="1">
      <c r="N33193" s="127"/>
      <c r="P33193" s="146"/>
      <c r="Q33193" s="91"/>
      <c r="R33193" s="116"/>
      <c r="AB33193" s="127"/>
      <c r="AC33193" s="127"/>
    </row>
    <row r="33194" spans="14:29" ht="15" hidden="1" customHeight="1">
      <c r="N33194" s="127"/>
      <c r="P33194" s="146"/>
      <c r="Q33194" s="91"/>
      <c r="R33194" s="116"/>
      <c r="AB33194" s="127"/>
      <c r="AC33194" s="127"/>
    </row>
    <row r="33195" spans="14:29" ht="15" hidden="1" customHeight="1">
      <c r="N33195" s="127"/>
      <c r="P33195" s="146"/>
      <c r="Q33195" s="91"/>
      <c r="R33195" s="116"/>
      <c r="AB33195" s="127"/>
      <c r="AC33195" s="127"/>
    </row>
    <row r="33196" spans="14:29" ht="15" hidden="1" customHeight="1">
      <c r="N33196" s="127"/>
      <c r="P33196" s="146"/>
      <c r="Q33196" s="91"/>
      <c r="R33196" s="116"/>
      <c r="AB33196" s="127"/>
      <c r="AC33196" s="127"/>
    </row>
    <row r="33197" spans="14:29" ht="15" hidden="1" customHeight="1">
      <c r="N33197" s="127"/>
      <c r="P33197" s="146"/>
      <c r="Q33197" s="91"/>
      <c r="R33197" s="116"/>
      <c r="AB33197" s="127"/>
      <c r="AC33197" s="127"/>
    </row>
    <row r="33198" spans="14:29" ht="15" hidden="1" customHeight="1">
      <c r="N33198" s="127"/>
      <c r="P33198" s="146"/>
      <c r="Q33198" s="91"/>
      <c r="R33198" s="116"/>
      <c r="AB33198" s="127"/>
      <c r="AC33198" s="127"/>
    </row>
    <row r="33199" spans="14:29" ht="15" hidden="1" customHeight="1">
      <c r="N33199" s="127"/>
      <c r="P33199" s="146"/>
      <c r="Q33199" s="91"/>
      <c r="R33199" s="116"/>
      <c r="AB33199" s="127"/>
      <c r="AC33199" s="127"/>
    </row>
    <row r="33200" spans="14:29" ht="15" hidden="1" customHeight="1">
      <c r="N33200" s="127"/>
      <c r="P33200" s="146"/>
      <c r="Q33200" s="91"/>
      <c r="R33200" s="116"/>
      <c r="AB33200" s="127"/>
      <c r="AC33200" s="127"/>
    </row>
    <row r="33201" spans="14:29" ht="15" hidden="1" customHeight="1">
      <c r="N33201" s="127"/>
      <c r="P33201" s="146"/>
      <c r="Q33201" s="91"/>
      <c r="R33201" s="116"/>
      <c r="AB33201" s="127"/>
      <c r="AC33201" s="127"/>
    </row>
    <row r="33202" spans="14:29" ht="15" hidden="1" customHeight="1">
      <c r="N33202" s="127"/>
      <c r="P33202" s="146"/>
      <c r="Q33202" s="91"/>
      <c r="R33202" s="116"/>
      <c r="AB33202" s="127"/>
      <c r="AC33202" s="127"/>
    </row>
    <row r="33203" spans="14:29" ht="15" hidden="1" customHeight="1">
      <c r="N33203" s="127"/>
      <c r="P33203" s="146"/>
      <c r="Q33203" s="91"/>
      <c r="R33203" s="116"/>
      <c r="AB33203" s="127"/>
      <c r="AC33203" s="127"/>
    </row>
    <row r="33204" spans="14:29" ht="15" hidden="1" customHeight="1">
      <c r="N33204" s="127"/>
      <c r="P33204" s="146"/>
      <c r="Q33204" s="91"/>
      <c r="R33204" s="116"/>
      <c r="AB33204" s="127"/>
      <c r="AC33204" s="127"/>
    </row>
    <row r="33205" spans="14:29" ht="15" hidden="1" customHeight="1">
      <c r="N33205" s="127"/>
      <c r="P33205" s="146"/>
      <c r="Q33205" s="91"/>
      <c r="R33205" s="116"/>
      <c r="AB33205" s="127"/>
      <c r="AC33205" s="127"/>
    </row>
    <row r="33206" spans="14:29" ht="15" hidden="1" customHeight="1">
      <c r="N33206" s="127"/>
      <c r="P33206" s="146"/>
      <c r="Q33206" s="91"/>
      <c r="R33206" s="116"/>
      <c r="AB33206" s="127"/>
      <c r="AC33206" s="127"/>
    </row>
    <row r="33207" spans="14:29" ht="15" hidden="1" customHeight="1">
      <c r="N33207" s="127"/>
      <c r="P33207" s="146"/>
      <c r="Q33207" s="91"/>
      <c r="R33207" s="116"/>
      <c r="AB33207" s="127"/>
      <c r="AC33207" s="127"/>
    </row>
    <row r="33208" spans="14:29" ht="15" hidden="1" customHeight="1">
      <c r="N33208" s="127"/>
      <c r="P33208" s="146"/>
      <c r="Q33208" s="91"/>
      <c r="R33208" s="116"/>
      <c r="AB33208" s="127"/>
      <c r="AC33208" s="127"/>
    </row>
    <row r="33209" spans="14:29" ht="15" hidden="1" customHeight="1">
      <c r="N33209" s="127"/>
      <c r="P33209" s="146"/>
      <c r="Q33209" s="91"/>
      <c r="R33209" s="116"/>
      <c r="AB33209" s="127"/>
      <c r="AC33209" s="127"/>
    </row>
    <row r="33210" spans="14:29" ht="15" hidden="1" customHeight="1">
      <c r="N33210" s="127"/>
      <c r="P33210" s="146"/>
      <c r="Q33210" s="91"/>
      <c r="R33210" s="116"/>
      <c r="AB33210" s="127"/>
      <c r="AC33210" s="127"/>
    </row>
    <row r="33211" spans="14:29" ht="15" hidden="1" customHeight="1">
      <c r="N33211" s="127"/>
      <c r="P33211" s="146"/>
      <c r="Q33211" s="91"/>
      <c r="R33211" s="116"/>
      <c r="AB33211" s="127"/>
      <c r="AC33211" s="127"/>
    </row>
    <row r="33212" spans="14:29" ht="15" hidden="1" customHeight="1">
      <c r="N33212" s="127"/>
      <c r="P33212" s="146"/>
      <c r="Q33212" s="91"/>
      <c r="R33212" s="116"/>
      <c r="AB33212" s="127"/>
      <c r="AC33212" s="127"/>
    </row>
    <row r="33213" spans="14:29" ht="15" hidden="1" customHeight="1">
      <c r="N33213" s="127"/>
      <c r="P33213" s="146"/>
      <c r="Q33213" s="91"/>
      <c r="R33213" s="116"/>
      <c r="AB33213" s="127"/>
      <c r="AC33213" s="127"/>
    </row>
    <row r="33214" spans="14:29" ht="15" hidden="1" customHeight="1">
      <c r="N33214" s="127"/>
      <c r="P33214" s="146"/>
      <c r="Q33214" s="91"/>
      <c r="R33214" s="116"/>
      <c r="AB33214" s="127"/>
      <c r="AC33214" s="127"/>
    </row>
    <row r="33215" spans="14:29" ht="15" hidden="1" customHeight="1">
      <c r="N33215" s="127"/>
      <c r="P33215" s="146"/>
      <c r="Q33215" s="91"/>
      <c r="R33215" s="116"/>
      <c r="AB33215" s="127"/>
      <c r="AC33215" s="127"/>
    </row>
    <row r="33216" spans="14:29" ht="15" hidden="1" customHeight="1">
      <c r="N33216" s="127"/>
      <c r="P33216" s="146"/>
      <c r="Q33216" s="91"/>
      <c r="R33216" s="116"/>
      <c r="AB33216" s="127"/>
      <c r="AC33216" s="127"/>
    </row>
    <row r="33217" spans="14:29" ht="15" hidden="1" customHeight="1">
      <c r="N33217" s="127"/>
      <c r="P33217" s="146"/>
      <c r="Q33217" s="91"/>
      <c r="R33217" s="116"/>
      <c r="AB33217" s="127"/>
      <c r="AC33217" s="127"/>
    </row>
    <row r="33218" spans="14:29" ht="15" hidden="1" customHeight="1">
      <c r="N33218" s="127"/>
      <c r="P33218" s="146"/>
      <c r="Q33218" s="91"/>
      <c r="R33218" s="116"/>
      <c r="AB33218" s="127"/>
      <c r="AC33218" s="127"/>
    </row>
    <row r="33219" spans="14:29" ht="15" hidden="1" customHeight="1">
      <c r="N33219" s="127"/>
      <c r="P33219" s="146"/>
      <c r="Q33219" s="91"/>
      <c r="R33219" s="116"/>
      <c r="AB33219" s="127"/>
      <c r="AC33219" s="127"/>
    </row>
    <row r="33220" spans="14:29" ht="15" hidden="1" customHeight="1">
      <c r="N33220" s="127"/>
      <c r="P33220" s="146"/>
      <c r="Q33220" s="91"/>
      <c r="R33220" s="116"/>
      <c r="AB33220" s="127"/>
      <c r="AC33220" s="127"/>
    </row>
    <row r="33221" spans="14:29" ht="15" hidden="1" customHeight="1">
      <c r="N33221" s="127"/>
      <c r="P33221" s="146"/>
      <c r="Q33221" s="91"/>
      <c r="R33221" s="116"/>
      <c r="AB33221" s="127"/>
      <c r="AC33221" s="127"/>
    </row>
    <row r="33222" spans="14:29" ht="15" hidden="1" customHeight="1">
      <c r="N33222" s="127"/>
      <c r="P33222" s="146"/>
      <c r="Q33222" s="91"/>
      <c r="R33222" s="116"/>
      <c r="AB33222" s="127"/>
      <c r="AC33222" s="127"/>
    </row>
    <row r="33223" spans="14:29" ht="15" hidden="1" customHeight="1">
      <c r="N33223" s="127"/>
      <c r="P33223" s="146"/>
      <c r="Q33223" s="91"/>
      <c r="R33223" s="116"/>
      <c r="AB33223" s="127"/>
      <c r="AC33223" s="127"/>
    </row>
    <row r="33224" spans="14:29" ht="15" hidden="1" customHeight="1">
      <c r="N33224" s="127"/>
      <c r="P33224" s="146"/>
      <c r="Q33224" s="91"/>
      <c r="R33224" s="116"/>
      <c r="AB33224" s="127"/>
      <c r="AC33224" s="127"/>
    </row>
    <row r="33225" spans="14:29" ht="15" hidden="1" customHeight="1">
      <c r="N33225" s="127"/>
      <c r="P33225" s="146"/>
      <c r="Q33225" s="91"/>
      <c r="R33225" s="116"/>
      <c r="AB33225" s="127"/>
      <c r="AC33225" s="127"/>
    </row>
    <row r="33226" spans="14:29" ht="15" hidden="1" customHeight="1">
      <c r="N33226" s="127"/>
      <c r="P33226" s="146"/>
      <c r="Q33226" s="91"/>
      <c r="R33226" s="116"/>
      <c r="AB33226" s="127"/>
      <c r="AC33226" s="127"/>
    </row>
    <row r="33227" spans="14:29" ht="15" hidden="1" customHeight="1">
      <c r="N33227" s="127"/>
      <c r="P33227" s="146"/>
      <c r="Q33227" s="91"/>
      <c r="R33227" s="116"/>
      <c r="AB33227" s="127"/>
      <c r="AC33227" s="127"/>
    </row>
    <row r="33228" spans="14:29" ht="15" hidden="1" customHeight="1">
      <c r="N33228" s="127"/>
      <c r="P33228" s="146"/>
      <c r="Q33228" s="91"/>
      <c r="R33228" s="116"/>
      <c r="AB33228" s="127"/>
      <c r="AC33228" s="127"/>
    </row>
    <row r="33229" spans="14:29" ht="15" hidden="1" customHeight="1">
      <c r="N33229" s="127"/>
      <c r="P33229" s="146"/>
      <c r="Q33229" s="91"/>
      <c r="R33229" s="116"/>
      <c r="AB33229" s="127"/>
      <c r="AC33229" s="127"/>
    </row>
    <row r="33230" spans="14:29" ht="15" hidden="1" customHeight="1">
      <c r="N33230" s="127"/>
      <c r="P33230" s="146"/>
      <c r="Q33230" s="91"/>
      <c r="R33230" s="116"/>
      <c r="AB33230" s="127"/>
      <c r="AC33230" s="127"/>
    </row>
    <row r="33231" spans="14:29" ht="15" hidden="1" customHeight="1">
      <c r="N33231" s="127"/>
      <c r="P33231" s="146"/>
      <c r="Q33231" s="91"/>
      <c r="R33231" s="116"/>
      <c r="AB33231" s="127"/>
      <c r="AC33231" s="127"/>
    </row>
    <row r="33232" spans="14:29" ht="15" hidden="1" customHeight="1">
      <c r="N33232" s="127"/>
      <c r="P33232" s="146"/>
      <c r="Q33232" s="91"/>
      <c r="R33232" s="116"/>
      <c r="AB33232" s="127"/>
      <c r="AC33232" s="127"/>
    </row>
    <row r="33233" spans="14:29" ht="15" hidden="1" customHeight="1">
      <c r="N33233" s="127"/>
      <c r="P33233" s="146"/>
      <c r="Q33233" s="91"/>
      <c r="R33233" s="116"/>
      <c r="AB33233" s="127"/>
      <c r="AC33233" s="127"/>
    </row>
    <row r="33234" spans="14:29" ht="15" hidden="1" customHeight="1">
      <c r="N33234" s="127"/>
      <c r="P33234" s="146"/>
      <c r="Q33234" s="91"/>
      <c r="R33234" s="116"/>
      <c r="AB33234" s="127"/>
      <c r="AC33234" s="127"/>
    </row>
    <row r="33235" spans="14:29" ht="15" hidden="1" customHeight="1">
      <c r="N33235" s="127"/>
      <c r="P33235" s="146"/>
      <c r="Q33235" s="91"/>
      <c r="R33235" s="116"/>
      <c r="AB33235" s="127"/>
      <c r="AC33235" s="127"/>
    </row>
    <row r="33236" spans="14:29" ht="15" hidden="1" customHeight="1">
      <c r="N33236" s="127"/>
      <c r="P33236" s="146"/>
      <c r="Q33236" s="91"/>
      <c r="R33236" s="116"/>
      <c r="AB33236" s="127"/>
      <c r="AC33236" s="127"/>
    </row>
    <row r="33237" spans="14:29" ht="15" hidden="1" customHeight="1">
      <c r="N33237" s="127"/>
      <c r="P33237" s="146"/>
      <c r="Q33237" s="91"/>
      <c r="R33237" s="116"/>
      <c r="AB33237" s="127"/>
      <c r="AC33237" s="127"/>
    </row>
    <row r="33238" spans="14:29" ht="15" hidden="1" customHeight="1">
      <c r="N33238" s="127"/>
      <c r="P33238" s="146"/>
      <c r="Q33238" s="91"/>
      <c r="R33238" s="116"/>
      <c r="AB33238" s="127"/>
      <c r="AC33238" s="127"/>
    </row>
    <row r="33239" spans="14:29" ht="15" hidden="1" customHeight="1">
      <c r="N33239" s="127"/>
      <c r="P33239" s="146"/>
      <c r="Q33239" s="91"/>
      <c r="R33239" s="116"/>
      <c r="AB33239" s="127"/>
      <c r="AC33239" s="127"/>
    </row>
    <row r="33240" spans="14:29" ht="15" hidden="1" customHeight="1">
      <c r="N33240" s="127"/>
      <c r="P33240" s="146"/>
      <c r="Q33240" s="91"/>
      <c r="R33240" s="116"/>
      <c r="AB33240" s="127"/>
      <c r="AC33240" s="127"/>
    </row>
    <row r="33241" spans="14:29" ht="15" hidden="1" customHeight="1">
      <c r="N33241" s="127"/>
      <c r="P33241" s="146"/>
      <c r="Q33241" s="91"/>
      <c r="R33241" s="116"/>
      <c r="AB33241" s="127"/>
      <c r="AC33241" s="127"/>
    </row>
    <row r="33242" spans="14:29" ht="15" hidden="1" customHeight="1">
      <c r="N33242" s="127"/>
      <c r="P33242" s="146"/>
      <c r="Q33242" s="91"/>
      <c r="R33242" s="116"/>
      <c r="AB33242" s="127"/>
      <c r="AC33242" s="127"/>
    </row>
    <row r="33243" spans="14:29" ht="15" hidden="1" customHeight="1">
      <c r="N33243" s="127"/>
      <c r="P33243" s="146"/>
      <c r="Q33243" s="91"/>
      <c r="R33243" s="116"/>
      <c r="AB33243" s="127"/>
      <c r="AC33243" s="127"/>
    </row>
    <row r="33244" spans="14:29" ht="15" hidden="1" customHeight="1">
      <c r="N33244" s="127"/>
      <c r="P33244" s="146"/>
      <c r="Q33244" s="91"/>
      <c r="R33244" s="116"/>
      <c r="AB33244" s="127"/>
      <c r="AC33244" s="127"/>
    </row>
    <row r="33245" spans="14:29" ht="15" hidden="1" customHeight="1">
      <c r="N33245" s="127"/>
      <c r="P33245" s="146"/>
      <c r="Q33245" s="91"/>
      <c r="R33245" s="116"/>
      <c r="AB33245" s="127"/>
      <c r="AC33245" s="127"/>
    </row>
    <row r="33246" spans="14:29" ht="15" hidden="1" customHeight="1">
      <c r="N33246" s="127"/>
      <c r="P33246" s="146"/>
      <c r="Q33246" s="91"/>
      <c r="R33246" s="116"/>
      <c r="AB33246" s="127"/>
      <c r="AC33246" s="127"/>
    </row>
    <row r="33247" spans="14:29" ht="15" hidden="1" customHeight="1">
      <c r="N33247" s="127"/>
      <c r="P33247" s="146"/>
      <c r="Q33247" s="91"/>
      <c r="R33247" s="116"/>
      <c r="AB33247" s="127"/>
      <c r="AC33247" s="127"/>
    </row>
    <row r="33248" spans="14:29" ht="15" hidden="1" customHeight="1">
      <c r="N33248" s="127"/>
      <c r="P33248" s="146"/>
      <c r="Q33248" s="91"/>
      <c r="R33248" s="116"/>
      <c r="AB33248" s="127"/>
      <c r="AC33248" s="127"/>
    </row>
    <row r="33249" spans="14:29" ht="15" hidden="1" customHeight="1">
      <c r="N33249" s="127"/>
      <c r="P33249" s="146"/>
      <c r="Q33249" s="91"/>
      <c r="R33249" s="116"/>
      <c r="AB33249" s="127"/>
      <c r="AC33249" s="127"/>
    </row>
    <row r="33250" spans="14:29" ht="15" hidden="1" customHeight="1">
      <c r="N33250" s="127"/>
      <c r="P33250" s="146"/>
      <c r="Q33250" s="91"/>
      <c r="R33250" s="116"/>
      <c r="AB33250" s="127"/>
      <c r="AC33250" s="127"/>
    </row>
    <row r="33251" spans="14:29" ht="15" hidden="1" customHeight="1">
      <c r="N33251" s="127"/>
      <c r="P33251" s="146"/>
      <c r="Q33251" s="91"/>
      <c r="R33251" s="116"/>
      <c r="AB33251" s="127"/>
      <c r="AC33251" s="127"/>
    </row>
    <row r="33252" spans="14:29" ht="15" hidden="1" customHeight="1">
      <c r="N33252" s="127"/>
      <c r="P33252" s="146"/>
      <c r="Q33252" s="91"/>
      <c r="R33252" s="116"/>
      <c r="AB33252" s="127"/>
      <c r="AC33252" s="127"/>
    </row>
    <row r="33253" spans="14:29" ht="15" hidden="1" customHeight="1">
      <c r="N33253" s="127"/>
      <c r="P33253" s="146"/>
      <c r="Q33253" s="91"/>
      <c r="R33253" s="116"/>
      <c r="AB33253" s="127"/>
      <c r="AC33253" s="127"/>
    </row>
    <row r="33254" spans="14:29" ht="15" hidden="1" customHeight="1">
      <c r="N33254" s="127"/>
      <c r="P33254" s="146"/>
      <c r="Q33254" s="91"/>
      <c r="R33254" s="116"/>
      <c r="AB33254" s="127"/>
      <c r="AC33254" s="127"/>
    </row>
    <row r="33255" spans="14:29" ht="15" hidden="1" customHeight="1">
      <c r="N33255" s="127"/>
      <c r="P33255" s="146"/>
      <c r="Q33255" s="91"/>
      <c r="R33255" s="116"/>
      <c r="AB33255" s="127"/>
      <c r="AC33255" s="127"/>
    </row>
    <row r="33256" spans="14:29" ht="15" hidden="1" customHeight="1">
      <c r="N33256" s="127"/>
      <c r="P33256" s="146"/>
      <c r="Q33256" s="91"/>
      <c r="R33256" s="116"/>
      <c r="AB33256" s="127"/>
      <c r="AC33256" s="127"/>
    </row>
    <row r="33257" spans="14:29" ht="15" hidden="1" customHeight="1">
      <c r="N33257" s="127"/>
      <c r="P33257" s="146"/>
      <c r="Q33257" s="91"/>
      <c r="R33257" s="116"/>
      <c r="AB33257" s="127"/>
      <c r="AC33257" s="127"/>
    </row>
    <row r="33258" spans="14:29" ht="15" hidden="1" customHeight="1">
      <c r="N33258" s="127"/>
      <c r="P33258" s="146"/>
      <c r="Q33258" s="91"/>
      <c r="R33258" s="116"/>
      <c r="AB33258" s="127"/>
      <c r="AC33258" s="127"/>
    </row>
    <row r="33259" spans="14:29" ht="15" hidden="1" customHeight="1">
      <c r="N33259" s="127"/>
      <c r="P33259" s="146"/>
      <c r="Q33259" s="91"/>
      <c r="R33259" s="116"/>
      <c r="AB33259" s="127"/>
      <c r="AC33259" s="127"/>
    </row>
    <row r="33260" spans="14:29" ht="15" hidden="1" customHeight="1">
      <c r="N33260" s="127"/>
      <c r="P33260" s="146"/>
      <c r="Q33260" s="91"/>
      <c r="R33260" s="116"/>
      <c r="AB33260" s="127"/>
      <c r="AC33260" s="127"/>
    </row>
    <row r="33261" spans="14:29" ht="15" hidden="1" customHeight="1">
      <c r="N33261" s="127"/>
      <c r="P33261" s="146"/>
      <c r="Q33261" s="91"/>
      <c r="R33261" s="116"/>
      <c r="AB33261" s="127"/>
      <c r="AC33261" s="127"/>
    </row>
    <row r="33262" spans="14:29" ht="15" hidden="1" customHeight="1">
      <c r="N33262" s="127"/>
      <c r="P33262" s="146"/>
      <c r="Q33262" s="91"/>
      <c r="R33262" s="116"/>
      <c r="AB33262" s="127"/>
      <c r="AC33262" s="127"/>
    </row>
    <row r="33263" spans="14:29" ht="15" hidden="1" customHeight="1">
      <c r="N33263" s="127"/>
      <c r="P33263" s="146"/>
      <c r="Q33263" s="91"/>
      <c r="R33263" s="116"/>
      <c r="AB33263" s="127"/>
      <c r="AC33263" s="127"/>
    </row>
    <row r="33264" spans="14:29" ht="15" hidden="1" customHeight="1">
      <c r="N33264" s="127"/>
      <c r="P33264" s="146"/>
      <c r="Q33264" s="91"/>
      <c r="R33264" s="116"/>
      <c r="AB33264" s="127"/>
      <c r="AC33264" s="127"/>
    </row>
    <row r="33265" spans="14:29" ht="15" hidden="1" customHeight="1">
      <c r="N33265" s="127"/>
      <c r="P33265" s="146"/>
      <c r="Q33265" s="91"/>
      <c r="R33265" s="116"/>
      <c r="AB33265" s="127"/>
      <c r="AC33265" s="127"/>
    </row>
    <row r="33266" spans="14:29" ht="15" hidden="1" customHeight="1">
      <c r="N33266" s="127"/>
      <c r="P33266" s="146"/>
      <c r="Q33266" s="91"/>
      <c r="R33266" s="116"/>
      <c r="AB33266" s="127"/>
      <c r="AC33266" s="127"/>
    </row>
    <row r="33267" spans="14:29" ht="15" hidden="1" customHeight="1">
      <c r="N33267" s="127"/>
      <c r="P33267" s="146"/>
      <c r="Q33267" s="91"/>
      <c r="R33267" s="116"/>
      <c r="AB33267" s="127"/>
      <c r="AC33267" s="127"/>
    </row>
    <row r="33268" spans="14:29" ht="15" hidden="1" customHeight="1">
      <c r="N33268" s="127"/>
      <c r="P33268" s="146"/>
      <c r="Q33268" s="91"/>
      <c r="R33268" s="116"/>
      <c r="AB33268" s="127"/>
      <c r="AC33268" s="127"/>
    </row>
    <row r="33269" spans="14:29" ht="15" hidden="1" customHeight="1">
      <c r="N33269" s="127"/>
      <c r="P33269" s="146"/>
      <c r="Q33269" s="91"/>
      <c r="R33269" s="116"/>
      <c r="AB33269" s="127"/>
      <c r="AC33269" s="127"/>
    </row>
    <row r="33270" spans="14:29" ht="15" hidden="1" customHeight="1">
      <c r="N33270" s="127"/>
      <c r="P33270" s="146"/>
      <c r="Q33270" s="91"/>
      <c r="R33270" s="116"/>
      <c r="AB33270" s="127"/>
      <c r="AC33270" s="127"/>
    </row>
    <row r="33271" spans="14:29" ht="15" hidden="1" customHeight="1">
      <c r="N33271" s="127"/>
      <c r="P33271" s="146"/>
      <c r="Q33271" s="91"/>
      <c r="R33271" s="116"/>
      <c r="AB33271" s="127"/>
      <c r="AC33271" s="127"/>
    </row>
    <row r="33272" spans="14:29" ht="15" hidden="1" customHeight="1">
      <c r="N33272" s="127"/>
      <c r="P33272" s="146"/>
      <c r="Q33272" s="91"/>
      <c r="R33272" s="116"/>
      <c r="AB33272" s="127"/>
      <c r="AC33272" s="127"/>
    </row>
    <row r="33273" spans="14:29" ht="15" hidden="1" customHeight="1">
      <c r="N33273" s="127"/>
      <c r="P33273" s="146"/>
      <c r="Q33273" s="91"/>
      <c r="R33273" s="116"/>
      <c r="AB33273" s="127"/>
      <c r="AC33273" s="127"/>
    </row>
    <row r="33274" spans="14:29" ht="15" hidden="1" customHeight="1">
      <c r="N33274" s="127"/>
      <c r="P33274" s="146"/>
      <c r="Q33274" s="91"/>
      <c r="R33274" s="116"/>
      <c r="AB33274" s="127"/>
      <c r="AC33274" s="127"/>
    </row>
    <row r="33275" spans="14:29" ht="15" hidden="1" customHeight="1">
      <c r="N33275" s="127"/>
      <c r="P33275" s="146"/>
      <c r="Q33275" s="91"/>
      <c r="R33275" s="116"/>
      <c r="AB33275" s="127"/>
      <c r="AC33275" s="127"/>
    </row>
    <row r="33276" spans="14:29" ht="15" hidden="1" customHeight="1">
      <c r="N33276" s="127"/>
      <c r="P33276" s="146"/>
      <c r="Q33276" s="91"/>
      <c r="R33276" s="116"/>
      <c r="AB33276" s="127"/>
      <c r="AC33276" s="127"/>
    </row>
    <row r="33277" spans="14:29" ht="15" hidden="1" customHeight="1">
      <c r="N33277" s="127"/>
      <c r="P33277" s="146"/>
      <c r="Q33277" s="91"/>
      <c r="R33277" s="116"/>
      <c r="AB33277" s="127"/>
      <c r="AC33277" s="127"/>
    </row>
    <row r="33278" spans="14:29" ht="15" hidden="1" customHeight="1">
      <c r="N33278" s="127"/>
      <c r="P33278" s="146"/>
      <c r="Q33278" s="91"/>
      <c r="R33278" s="116"/>
      <c r="AB33278" s="127"/>
      <c r="AC33278" s="127"/>
    </row>
    <row r="33279" spans="14:29" ht="15" hidden="1" customHeight="1">
      <c r="N33279" s="127"/>
      <c r="P33279" s="146"/>
      <c r="Q33279" s="91"/>
      <c r="R33279" s="116"/>
      <c r="AB33279" s="127"/>
      <c r="AC33279" s="127"/>
    </row>
    <row r="33280" spans="14:29" ht="15" hidden="1" customHeight="1">
      <c r="N33280" s="127"/>
      <c r="P33280" s="146"/>
      <c r="Q33280" s="91"/>
      <c r="R33280" s="116"/>
      <c r="AB33280" s="127"/>
      <c r="AC33280" s="127"/>
    </row>
    <row r="33281" spans="14:29" ht="15" hidden="1" customHeight="1">
      <c r="N33281" s="127"/>
      <c r="P33281" s="146"/>
      <c r="Q33281" s="91"/>
      <c r="R33281" s="116"/>
      <c r="AB33281" s="127"/>
      <c r="AC33281" s="127"/>
    </row>
    <row r="33282" spans="14:29" ht="15" hidden="1" customHeight="1">
      <c r="N33282" s="127"/>
      <c r="P33282" s="146"/>
      <c r="Q33282" s="91"/>
      <c r="R33282" s="116"/>
      <c r="AB33282" s="127"/>
      <c r="AC33282" s="127"/>
    </row>
    <row r="33283" spans="14:29" ht="15" hidden="1" customHeight="1">
      <c r="N33283" s="127"/>
      <c r="P33283" s="146"/>
      <c r="Q33283" s="91"/>
      <c r="R33283" s="116"/>
      <c r="AB33283" s="127"/>
      <c r="AC33283" s="127"/>
    </row>
    <row r="33284" spans="14:29" ht="15" hidden="1" customHeight="1">
      <c r="N33284" s="127"/>
      <c r="P33284" s="146"/>
      <c r="Q33284" s="91"/>
      <c r="R33284" s="116"/>
      <c r="AB33284" s="127"/>
      <c r="AC33284" s="127"/>
    </row>
    <row r="33285" spans="14:29" ht="15" hidden="1" customHeight="1">
      <c r="N33285" s="127"/>
      <c r="P33285" s="146"/>
      <c r="Q33285" s="91"/>
      <c r="R33285" s="116"/>
      <c r="AB33285" s="127"/>
      <c r="AC33285" s="127"/>
    </row>
    <row r="33286" spans="14:29" ht="15" hidden="1" customHeight="1">
      <c r="N33286" s="127"/>
      <c r="P33286" s="146"/>
      <c r="Q33286" s="91"/>
      <c r="R33286" s="116"/>
      <c r="AB33286" s="127"/>
      <c r="AC33286" s="127"/>
    </row>
    <row r="33287" spans="14:29" ht="15" hidden="1" customHeight="1">
      <c r="N33287" s="127"/>
      <c r="P33287" s="146"/>
      <c r="Q33287" s="91"/>
      <c r="R33287" s="116"/>
      <c r="AB33287" s="127"/>
      <c r="AC33287" s="127"/>
    </row>
    <row r="33288" spans="14:29" ht="15" hidden="1" customHeight="1">
      <c r="N33288" s="127"/>
      <c r="P33288" s="146"/>
      <c r="Q33288" s="91"/>
      <c r="R33288" s="116"/>
      <c r="AB33288" s="127"/>
      <c r="AC33288" s="127"/>
    </row>
    <row r="33289" spans="14:29" ht="15" hidden="1" customHeight="1">
      <c r="N33289" s="127"/>
      <c r="P33289" s="146"/>
      <c r="Q33289" s="91"/>
      <c r="R33289" s="116"/>
      <c r="AB33289" s="127"/>
      <c r="AC33289" s="127"/>
    </row>
    <row r="33290" spans="14:29" ht="15" hidden="1" customHeight="1">
      <c r="N33290" s="127"/>
      <c r="P33290" s="146"/>
      <c r="Q33290" s="91"/>
      <c r="R33290" s="116"/>
      <c r="AB33290" s="127"/>
      <c r="AC33290" s="127"/>
    </row>
    <row r="33291" spans="14:29" ht="15" hidden="1" customHeight="1">
      <c r="N33291" s="127"/>
      <c r="P33291" s="146"/>
      <c r="Q33291" s="91"/>
      <c r="R33291" s="116"/>
      <c r="AB33291" s="127"/>
      <c r="AC33291" s="127"/>
    </row>
    <row r="33292" spans="14:29" ht="15" hidden="1" customHeight="1">
      <c r="N33292" s="127"/>
      <c r="P33292" s="146"/>
      <c r="Q33292" s="91"/>
      <c r="R33292" s="116"/>
      <c r="AB33292" s="127"/>
      <c r="AC33292" s="127"/>
    </row>
    <row r="33293" spans="14:29" ht="15" hidden="1" customHeight="1">
      <c r="N33293" s="127"/>
      <c r="P33293" s="146"/>
      <c r="Q33293" s="91"/>
      <c r="R33293" s="116"/>
      <c r="AB33293" s="127"/>
      <c r="AC33293" s="127"/>
    </row>
    <row r="33294" spans="14:29" ht="15" hidden="1" customHeight="1">
      <c r="N33294" s="127"/>
      <c r="P33294" s="146"/>
      <c r="Q33294" s="91"/>
      <c r="R33294" s="116"/>
      <c r="AB33294" s="127"/>
      <c r="AC33294" s="127"/>
    </row>
    <row r="33295" spans="14:29" ht="15" hidden="1" customHeight="1">
      <c r="N33295" s="127"/>
      <c r="P33295" s="146"/>
      <c r="Q33295" s="91"/>
      <c r="R33295" s="116"/>
      <c r="AB33295" s="127"/>
      <c r="AC33295" s="127"/>
    </row>
    <row r="33296" spans="14:29" ht="15" hidden="1" customHeight="1">
      <c r="N33296" s="127"/>
      <c r="P33296" s="146"/>
      <c r="Q33296" s="91"/>
      <c r="R33296" s="116"/>
      <c r="AB33296" s="127"/>
      <c r="AC33296" s="127"/>
    </row>
    <row r="33297" spans="14:29" ht="15" hidden="1" customHeight="1">
      <c r="N33297" s="127"/>
      <c r="P33297" s="146"/>
      <c r="Q33297" s="91"/>
      <c r="R33297" s="116"/>
      <c r="AB33297" s="127"/>
      <c r="AC33297" s="127"/>
    </row>
    <row r="33298" spans="14:29" ht="15" hidden="1" customHeight="1">
      <c r="N33298" s="127"/>
      <c r="P33298" s="146"/>
      <c r="Q33298" s="91"/>
      <c r="R33298" s="116"/>
      <c r="AB33298" s="127"/>
      <c r="AC33298" s="127"/>
    </row>
    <row r="33299" spans="14:29" ht="15" hidden="1" customHeight="1">
      <c r="N33299" s="127"/>
      <c r="P33299" s="146"/>
      <c r="Q33299" s="91"/>
      <c r="R33299" s="116"/>
      <c r="AB33299" s="127"/>
      <c r="AC33299" s="127"/>
    </row>
    <row r="33300" spans="14:29" ht="15" hidden="1" customHeight="1">
      <c r="N33300" s="127"/>
      <c r="P33300" s="146"/>
      <c r="Q33300" s="91"/>
      <c r="R33300" s="116"/>
      <c r="AB33300" s="127"/>
      <c r="AC33300" s="127"/>
    </row>
    <row r="33301" spans="14:29" ht="15" hidden="1" customHeight="1">
      <c r="N33301" s="127"/>
      <c r="P33301" s="146"/>
      <c r="Q33301" s="91"/>
      <c r="R33301" s="116"/>
      <c r="AB33301" s="127"/>
      <c r="AC33301" s="127"/>
    </row>
    <row r="33302" spans="14:29" ht="15" hidden="1" customHeight="1">
      <c r="N33302" s="127"/>
      <c r="P33302" s="146"/>
      <c r="Q33302" s="91"/>
      <c r="R33302" s="116"/>
      <c r="AB33302" s="127"/>
      <c r="AC33302" s="127"/>
    </row>
    <row r="33303" spans="14:29" ht="15" hidden="1" customHeight="1">
      <c r="N33303" s="127"/>
      <c r="P33303" s="146"/>
      <c r="Q33303" s="91"/>
      <c r="R33303" s="116"/>
      <c r="AB33303" s="127"/>
      <c r="AC33303" s="127"/>
    </row>
    <row r="33304" spans="14:29" ht="15" hidden="1" customHeight="1">
      <c r="N33304" s="127"/>
      <c r="P33304" s="146"/>
      <c r="Q33304" s="91"/>
      <c r="R33304" s="116"/>
      <c r="AB33304" s="127"/>
      <c r="AC33304" s="127"/>
    </row>
    <row r="33305" spans="14:29" ht="15" hidden="1" customHeight="1">
      <c r="N33305" s="127"/>
      <c r="P33305" s="146"/>
      <c r="Q33305" s="91"/>
      <c r="R33305" s="116"/>
      <c r="AB33305" s="127"/>
      <c r="AC33305" s="127"/>
    </row>
    <row r="33306" spans="14:29" ht="15" hidden="1" customHeight="1">
      <c r="N33306" s="127"/>
      <c r="P33306" s="146"/>
      <c r="Q33306" s="91"/>
      <c r="R33306" s="116"/>
      <c r="AB33306" s="127"/>
      <c r="AC33306" s="127"/>
    </row>
    <row r="33307" spans="14:29" ht="15" hidden="1" customHeight="1">
      <c r="N33307" s="127"/>
      <c r="P33307" s="146"/>
      <c r="Q33307" s="91"/>
      <c r="R33307" s="116"/>
      <c r="AB33307" s="127"/>
      <c r="AC33307" s="127"/>
    </row>
    <row r="33308" spans="14:29" ht="15" hidden="1" customHeight="1">
      <c r="N33308" s="127"/>
      <c r="P33308" s="146"/>
      <c r="Q33308" s="91"/>
      <c r="R33308" s="116"/>
      <c r="AB33308" s="127"/>
      <c r="AC33308" s="127"/>
    </row>
    <row r="33309" spans="14:29" ht="15" hidden="1" customHeight="1">
      <c r="N33309" s="127"/>
      <c r="P33309" s="146"/>
      <c r="Q33309" s="91"/>
      <c r="R33309" s="116"/>
      <c r="AB33309" s="127"/>
      <c r="AC33309" s="127"/>
    </row>
    <row r="33310" spans="14:29" ht="15" hidden="1" customHeight="1">
      <c r="N33310" s="127"/>
      <c r="P33310" s="146"/>
      <c r="Q33310" s="91"/>
      <c r="R33310" s="116"/>
      <c r="AB33310" s="127"/>
      <c r="AC33310" s="127"/>
    </row>
    <row r="33311" spans="14:29" ht="15" hidden="1" customHeight="1">
      <c r="N33311" s="127"/>
      <c r="P33311" s="146"/>
      <c r="Q33311" s="91"/>
      <c r="R33311" s="116"/>
      <c r="AB33311" s="127"/>
      <c r="AC33311" s="127"/>
    </row>
    <row r="33312" spans="14:29" ht="15" hidden="1" customHeight="1">
      <c r="N33312" s="127"/>
      <c r="P33312" s="146"/>
      <c r="Q33312" s="91"/>
      <c r="R33312" s="116"/>
      <c r="AB33312" s="127"/>
      <c r="AC33312" s="127"/>
    </row>
    <row r="33313" spans="14:29" ht="15" hidden="1" customHeight="1">
      <c r="N33313" s="127"/>
      <c r="P33313" s="146"/>
      <c r="Q33313" s="91"/>
      <c r="R33313" s="116"/>
      <c r="AB33313" s="127"/>
      <c r="AC33313" s="127"/>
    </row>
    <row r="33314" spans="14:29" ht="15" hidden="1" customHeight="1">
      <c r="N33314" s="127"/>
      <c r="P33314" s="146"/>
      <c r="Q33314" s="91"/>
      <c r="R33314" s="116"/>
      <c r="AB33314" s="127"/>
      <c r="AC33314" s="127"/>
    </row>
    <row r="33315" spans="14:29" ht="15" hidden="1" customHeight="1">
      <c r="N33315" s="127"/>
      <c r="P33315" s="146"/>
      <c r="Q33315" s="91"/>
      <c r="R33315" s="116"/>
      <c r="AB33315" s="127"/>
      <c r="AC33315" s="127"/>
    </row>
    <row r="33316" spans="14:29" ht="15" hidden="1" customHeight="1">
      <c r="N33316" s="127"/>
      <c r="P33316" s="146"/>
      <c r="Q33316" s="91"/>
      <c r="R33316" s="116"/>
      <c r="AB33316" s="127"/>
      <c r="AC33316" s="127"/>
    </row>
    <row r="33317" spans="14:29" ht="15" hidden="1" customHeight="1">
      <c r="N33317" s="127"/>
      <c r="P33317" s="146"/>
      <c r="Q33317" s="91"/>
      <c r="R33317" s="116"/>
      <c r="AB33317" s="127"/>
      <c r="AC33317" s="127"/>
    </row>
    <row r="33318" spans="14:29" ht="15" hidden="1" customHeight="1">
      <c r="N33318" s="127"/>
      <c r="P33318" s="146"/>
      <c r="Q33318" s="91"/>
      <c r="R33318" s="116"/>
      <c r="AB33318" s="127"/>
      <c r="AC33318" s="127"/>
    </row>
    <row r="33319" spans="14:29" ht="15" hidden="1" customHeight="1">
      <c r="N33319" s="127"/>
      <c r="P33319" s="146"/>
      <c r="Q33319" s="91"/>
      <c r="R33319" s="116"/>
      <c r="AB33319" s="127"/>
      <c r="AC33319" s="127"/>
    </row>
    <row r="33320" spans="14:29" ht="15" hidden="1" customHeight="1">
      <c r="N33320" s="127"/>
      <c r="P33320" s="146"/>
      <c r="Q33320" s="91"/>
      <c r="R33320" s="116"/>
      <c r="AB33320" s="127"/>
      <c r="AC33320" s="127"/>
    </row>
    <row r="33321" spans="14:29" ht="15" hidden="1" customHeight="1">
      <c r="N33321" s="127"/>
      <c r="P33321" s="146"/>
      <c r="Q33321" s="91"/>
      <c r="R33321" s="116"/>
      <c r="AB33321" s="127"/>
      <c r="AC33321" s="127"/>
    </row>
    <row r="33322" spans="14:29" ht="15" hidden="1" customHeight="1">
      <c r="N33322" s="127"/>
      <c r="P33322" s="146"/>
      <c r="Q33322" s="91"/>
      <c r="R33322" s="116"/>
      <c r="AB33322" s="127"/>
      <c r="AC33322" s="127"/>
    </row>
    <row r="33323" spans="14:29" ht="15" hidden="1" customHeight="1">
      <c r="N33323" s="127"/>
      <c r="P33323" s="146"/>
      <c r="Q33323" s="91"/>
      <c r="R33323" s="116"/>
      <c r="AB33323" s="127"/>
      <c r="AC33323" s="127"/>
    </row>
    <row r="33324" spans="14:29" ht="15" hidden="1" customHeight="1">
      <c r="N33324" s="127"/>
      <c r="P33324" s="146"/>
      <c r="Q33324" s="91"/>
      <c r="R33324" s="116"/>
      <c r="AB33324" s="127"/>
      <c r="AC33324" s="127"/>
    </row>
    <row r="33325" spans="14:29" ht="15" hidden="1" customHeight="1">
      <c r="N33325" s="127"/>
      <c r="P33325" s="146"/>
      <c r="Q33325" s="91"/>
      <c r="R33325" s="116"/>
      <c r="AB33325" s="127"/>
      <c r="AC33325" s="127"/>
    </row>
    <row r="33326" spans="14:29" ht="15" hidden="1" customHeight="1">
      <c r="N33326" s="127"/>
      <c r="P33326" s="146"/>
      <c r="Q33326" s="91"/>
      <c r="R33326" s="116"/>
      <c r="AB33326" s="127"/>
      <c r="AC33326" s="127"/>
    </row>
    <row r="33327" spans="14:29" ht="15" hidden="1" customHeight="1">
      <c r="N33327" s="127"/>
      <c r="P33327" s="146"/>
      <c r="Q33327" s="91"/>
      <c r="R33327" s="116"/>
      <c r="AB33327" s="127"/>
      <c r="AC33327" s="127"/>
    </row>
    <row r="33328" spans="14:29" ht="15" hidden="1" customHeight="1">
      <c r="N33328" s="127"/>
      <c r="P33328" s="146"/>
      <c r="Q33328" s="91"/>
      <c r="R33328" s="116"/>
      <c r="AB33328" s="127"/>
      <c r="AC33328" s="127"/>
    </row>
    <row r="33329" spans="14:29" ht="15" hidden="1" customHeight="1">
      <c r="N33329" s="127"/>
      <c r="P33329" s="146"/>
      <c r="Q33329" s="91"/>
      <c r="R33329" s="116"/>
      <c r="AB33329" s="127"/>
      <c r="AC33329" s="127"/>
    </row>
    <row r="33330" spans="14:29" ht="15" hidden="1" customHeight="1">
      <c r="N33330" s="127"/>
      <c r="P33330" s="146"/>
      <c r="Q33330" s="91"/>
      <c r="R33330" s="116"/>
      <c r="AB33330" s="127"/>
      <c r="AC33330" s="127"/>
    </row>
    <row r="33331" spans="14:29" ht="15" hidden="1" customHeight="1">
      <c r="N33331" s="127"/>
      <c r="P33331" s="146"/>
      <c r="Q33331" s="91"/>
      <c r="R33331" s="116"/>
      <c r="AB33331" s="127"/>
      <c r="AC33331" s="127"/>
    </row>
    <row r="33332" spans="14:29" ht="15" hidden="1" customHeight="1">
      <c r="N33332" s="127"/>
      <c r="P33332" s="146"/>
      <c r="Q33332" s="91"/>
      <c r="R33332" s="116"/>
      <c r="AB33332" s="127"/>
      <c r="AC33332" s="127"/>
    </row>
    <row r="33333" spans="14:29" ht="15" hidden="1" customHeight="1">
      <c r="N33333" s="127"/>
      <c r="P33333" s="146"/>
      <c r="Q33333" s="91"/>
      <c r="R33333" s="116"/>
      <c r="AB33333" s="127"/>
      <c r="AC33333" s="127"/>
    </row>
    <row r="33334" spans="14:29" ht="15" hidden="1" customHeight="1">
      <c r="N33334" s="127"/>
      <c r="P33334" s="146"/>
      <c r="Q33334" s="91"/>
      <c r="R33334" s="116"/>
      <c r="AB33334" s="127"/>
      <c r="AC33334" s="127"/>
    </row>
    <row r="33335" spans="14:29" ht="15" hidden="1" customHeight="1">
      <c r="N33335" s="127"/>
      <c r="P33335" s="146"/>
      <c r="Q33335" s="91"/>
      <c r="R33335" s="116"/>
      <c r="AB33335" s="127"/>
      <c r="AC33335" s="127"/>
    </row>
    <row r="33336" spans="14:29" ht="15" hidden="1" customHeight="1">
      <c r="N33336" s="127"/>
      <c r="P33336" s="146"/>
      <c r="Q33336" s="91"/>
      <c r="R33336" s="116"/>
      <c r="AB33336" s="127"/>
      <c r="AC33336" s="127"/>
    </row>
    <row r="33337" spans="14:29" ht="15" hidden="1" customHeight="1">
      <c r="N33337" s="127"/>
      <c r="P33337" s="146"/>
      <c r="Q33337" s="91"/>
      <c r="R33337" s="116"/>
      <c r="AB33337" s="127"/>
      <c r="AC33337" s="127"/>
    </row>
    <row r="33338" spans="14:29" ht="15" hidden="1" customHeight="1">
      <c r="N33338" s="127"/>
      <c r="P33338" s="146"/>
      <c r="Q33338" s="91"/>
      <c r="R33338" s="116"/>
      <c r="AB33338" s="127"/>
      <c r="AC33338" s="127"/>
    </row>
    <row r="33339" spans="14:29" ht="15" hidden="1" customHeight="1">
      <c r="N33339" s="127"/>
      <c r="P33339" s="146"/>
      <c r="Q33339" s="91"/>
      <c r="R33339" s="116"/>
      <c r="AB33339" s="127"/>
      <c r="AC33339" s="127"/>
    </row>
    <row r="33340" spans="14:29" ht="15" hidden="1" customHeight="1">
      <c r="N33340" s="127"/>
      <c r="P33340" s="146"/>
      <c r="Q33340" s="91"/>
      <c r="R33340" s="116"/>
      <c r="AB33340" s="127"/>
      <c r="AC33340" s="127"/>
    </row>
    <row r="33341" spans="14:29" ht="15" hidden="1" customHeight="1">
      <c r="N33341" s="127"/>
      <c r="P33341" s="146"/>
      <c r="Q33341" s="91"/>
      <c r="R33341" s="116"/>
      <c r="AB33341" s="127"/>
      <c r="AC33341" s="127"/>
    </row>
    <row r="33342" spans="14:29" ht="15" hidden="1" customHeight="1">
      <c r="N33342" s="127"/>
      <c r="P33342" s="146"/>
      <c r="Q33342" s="91"/>
      <c r="R33342" s="116"/>
      <c r="AB33342" s="127"/>
      <c r="AC33342" s="127"/>
    </row>
    <row r="33343" spans="14:29" ht="15" hidden="1" customHeight="1">
      <c r="N33343" s="127"/>
      <c r="P33343" s="146"/>
      <c r="Q33343" s="91"/>
      <c r="R33343" s="116"/>
      <c r="AB33343" s="127"/>
      <c r="AC33343" s="127"/>
    </row>
    <row r="33344" spans="14:29" ht="15" hidden="1" customHeight="1">
      <c r="N33344" s="127"/>
      <c r="P33344" s="146"/>
      <c r="Q33344" s="91"/>
      <c r="R33344" s="116"/>
      <c r="AB33344" s="127"/>
      <c r="AC33344" s="127"/>
    </row>
    <row r="33345" spans="14:29" ht="15" hidden="1" customHeight="1">
      <c r="N33345" s="127"/>
      <c r="P33345" s="146"/>
      <c r="Q33345" s="91"/>
      <c r="R33345" s="116"/>
      <c r="AB33345" s="127"/>
      <c r="AC33345" s="127"/>
    </row>
    <row r="33346" spans="14:29" ht="15" hidden="1" customHeight="1">
      <c r="N33346" s="127"/>
      <c r="P33346" s="146"/>
      <c r="Q33346" s="91"/>
      <c r="R33346" s="116"/>
      <c r="AB33346" s="127"/>
      <c r="AC33346" s="127"/>
    </row>
    <row r="33347" spans="14:29" ht="15" hidden="1" customHeight="1">
      <c r="N33347" s="127"/>
      <c r="P33347" s="146"/>
      <c r="Q33347" s="91"/>
      <c r="R33347" s="116"/>
      <c r="AB33347" s="127"/>
      <c r="AC33347" s="127"/>
    </row>
    <row r="33348" spans="14:29" ht="15" hidden="1" customHeight="1">
      <c r="N33348" s="127"/>
      <c r="P33348" s="146"/>
      <c r="Q33348" s="91"/>
      <c r="R33348" s="116"/>
      <c r="AB33348" s="127"/>
      <c r="AC33348" s="127"/>
    </row>
    <row r="33349" spans="14:29" ht="15" hidden="1" customHeight="1">
      <c r="N33349" s="127"/>
      <c r="P33349" s="146"/>
      <c r="Q33349" s="91"/>
      <c r="R33349" s="116"/>
      <c r="AB33349" s="127"/>
      <c r="AC33349" s="127"/>
    </row>
    <row r="33350" spans="14:29" ht="15" hidden="1" customHeight="1">
      <c r="N33350" s="127"/>
      <c r="P33350" s="146"/>
      <c r="Q33350" s="91"/>
      <c r="R33350" s="116"/>
      <c r="AB33350" s="127"/>
      <c r="AC33350" s="127"/>
    </row>
    <row r="33351" spans="14:29" ht="15" hidden="1" customHeight="1">
      <c r="N33351" s="127"/>
      <c r="P33351" s="146"/>
      <c r="Q33351" s="91"/>
      <c r="R33351" s="116"/>
      <c r="AB33351" s="127"/>
      <c r="AC33351" s="127"/>
    </row>
    <row r="33352" spans="14:29" ht="15" hidden="1" customHeight="1">
      <c r="N33352" s="127"/>
      <c r="P33352" s="146"/>
      <c r="Q33352" s="91"/>
      <c r="R33352" s="116"/>
      <c r="AB33352" s="127"/>
      <c r="AC33352" s="127"/>
    </row>
    <row r="33353" spans="14:29" ht="15" hidden="1" customHeight="1">
      <c r="N33353" s="127"/>
      <c r="P33353" s="146"/>
      <c r="Q33353" s="91"/>
      <c r="R33353" s="116"/>
      <c r="AB33353" s="127"/>
      <c r="AC33353" s="127"/>
    </row>
    <row r="33354" spans="14:29" ht="15" hidden="1" customHeight="1">
      <c r="N33354" s="127"/>
      <c r="P33354" s="146"/>
      <c r="Q33354" s="91"/>
      <c r="R33354" s="116"/>
      <c r="AB33354" s="127"/>
      <c r="AC33354" s="127"/>
    </row>
    <row r="33355" spans="14:29" ht="15" hidden="1" customHeight="1">
      <c r="N33355" s="127"/>
      <c r="P33355" s="146"/>
      <c r="Q33355" s="91"/>
      <c r="R33355" s="116"/>
      <c r="AB33355" s="127"/>
      <c r="AC33355" s="127"/>
    </row>
    <row r="33356" spans="14:29" ht="15" hidden="1" customHeight="1">
      <c r="N33356" s="127"/>
      <c r="P33356" s="146"/>
      <c r="Q33356" s="91"/>
      <c r="R33356" s="116"/>
      <c r="AB33356" s="127"/>
      <c r="AC33356" s="127"/>
    </row>
    <row r="33357" spans="14:29" ht="15" hidden="1" customHeight="1">
      <c r="N33357" s="127"/>
      <c r="P33357" s="146"/>
      <c r="Q33357" s="91"/>
      <c r="R33357" s="116"/>
      <c r="AB33357" s="127"/>
      <c r="AC33357" s="127"/>
    </row>
    <row r="33358" spans="14:29" ht="15" hidden="1" customHeight="1">
      <c r="N33358" s="127"/>
      <c r="P33358" s="146"/>
      <c r="Q33358" s="91"/>
      <c r="R33358" s="116"/>
      <c r="AB33358" s="127"/>
      <c r="AC33358" s="127"/>
    </row>
    <row r="33359" spans="14:29" ht="15" hidden="1" customHeight="1">
      <c r="N33359" s="127"/>
      <c r="P33359" s="146"/>
      <c r="Q33359" s="91"/>
      <c r="R33359" s="116"/>
      <c r="AB33359" s="127"/>
      <c r="AC33359" s="127"/>
    </row>
    <row r="33360" spans="14:29" ht="15" hidden="1" customHeight="1">
      <c r="N33360" s="127"/>
      <c r="P33360" s="146"/>
      <c r="Q33360" s="91"/>
      <c r="R33360" s="116"/>
      <c r="AB33360" s="127"/>
      <c r="AC33360" s="127"/>
    </row>
    <row r="33361" spans="14:29" ht="15" hidden="1" customHeight="1">
      <c r="N33361" s="127"/>
      <c r="P33361" s="146"/>
      <c r="Q33361" s="91"/>
      <c r="R33361" s="116"/>
      <c r="AB33361" s="127"/>
      <c r="AC33361" s="127"/>
    </row>
    <row r="33362" spans="14:29" ht="15" hidden="1" customHeight="1">
      <c r="N33362" s="127"/>
      <c r="P33362" s="146"/>
      <c r="Q33362" s="91"/>
      <c r="R33362" s="116"/>
      <c r="AB33362" s="127"/>
      <c r="AC33362" s="127"/>
    </row>
    <row r="33363" spans="14:29" ht="15" hidden="1" customHeight="1">
      <c r="N33363" s="127"/>
      <c r="P33363" s="146"/>
      <c r="Q33363" s="91"/>
      <c r="R33363" s="116"/>
      <c r="AB33363" s="127"/>
      <c r="AC33363" s="127"/>
    </row>
    <row r="33364" spans="14:29" ht="15" hidden="1" customHeight="1">
      <c r="N33364" s="127"/>
      <c r="P33364" s="146"/>
      <c r="Q33364" s="91"/>
      <c r="R33364" s="116"/>
      <c r="AB33364" s="127"/>
      <c r="AC33364" s="127"/>
    </row>
    <row r="33365" spans="14:29" ht="15" hidden="1" customHeight="1">
      <c r="N33365" s="127"/>
      <c r="P33365" s="146"/>
      <c r="Q33365" s="91"/>
      <c r="R33365" s="116"/>
      <c r="AB33365" s="127"/>
      <c r="AC33365" s="127"/>
    </row>
    <row r="33366" spans="14:29" ht="15" hidden="1" customHeight="1">
      <c r="N33366" s="127"/>
      <c r="P33366" s="146"/>
      <c r="Q33366" s="91"/>
      <c r="R33366" s="116"/>
      <c r="AB33366" s="127"/>
      <c r="AC33366" s="127"/>
    </row>
    <row r="33367" spans="14:29" ht="15" hidden="1" customHeight="1">
      <c r="N33367" s="127"/>
      <c r="P33367" s="146"/>
      <c r="Q33367" s="91"/>
      <c r="R33367" s="116"/>
      <c r="AB33367" s="127"/>
      <c r="AC33367" s="127"/>
    </row>
    <row r="33368" spans="14:29" ht="15" hidden="1" customHeight="1">
      <c r="N33368" s="127"/>
      <c r="P33368" s="146"/>
      <c r="Q33368" s="91"/>
      <c r="R33368" s="116"/>
      <c r="AB33368" s="127"/>
      <c r="AC33368" s="127"/>
    </row>
    <row r="33369" spans="14:29" ht="15" hidden="1" customHeight="1">
      <c r="N33369" s="127"/>
      <c r="P33369" s="146"/>
      <c r="Q33369" s="91"/>
      <c r="R33369" s="116"/>
      <c r="AB33369" s="127"/>
      <c r="AC33369" s="127"/>
    </row>
    <row r="33370" spans="14:29" ht="15" hidden="1" customHeight="1">
      <c r="N33370" s="127"/>
      <c r="P33370" s="146"/>
      <c r="Q33370" s="91"/>
      <c r="R33370" s="116"/>
      <c r="AB33370" s="127"/>
      <c r="AC33370" s="127"/>
    </row>
    <row r="33371" spans="14:29" ht="15" hidden="1" customHeight="1">
      <c r="N33371" s="127"/>
      <c r="P33371" s="146"/>
      <c r="Q33371" s="91"/>
      <c r="R33371" s="116"/>
      <c r="AB33371" s="127"/>
      <c r="AC33371" s="127"/>
    </row>
    <row r="33372" spans="14:29" ht="15" hidden="1" customHeight="1">
      <c r="N33372" s="127"/>
      <c r="P33372" s="146"/>
      <c r="Q33372" s="91"/>
      <c r="R33372" s="116"/>
      <c r="AB33372" s="127"/>
      <c r="AC33372" s="127"/>
    </row>
    <row r="33373" spans="14:29" ht="15" hidden="1" customHeight="1">
      <c r="N33373" s="127"/>
      <c r="P33373" s="146"/>
      <c r="Q33373" s="91"/>
      <c r="R33373" s="116"/>
      <c r="AB33373" s="127"/>
      <c r="AC33373" s="127"/>
    </row>
    <row r="33374" spans="14:29" ht="15" hidden="1" customHeight="1">
      <c r="N33374" s="127"/>
      <c r="P33374" s="146"/>
      <c r="Q33374" s="91"/>
      <c r="R33374" s="116"/>
      <c r="AB33374" s="127"/>
      <c r="AC33374" s="127"/>
    </row>
    <row r="33375" spans="14:29" ht="15" hidden="1" customHeight="1">
      <c r="N33375" s="127"/>
      <c r="P33375" s="146"/>
      <c r="Q33375" s="91"/>
      <c r="R33375" s="116"/>
      <c r="AB33375" s="127"/>
      <c r="AC33375" s="127"/>
    </row>
    <row r="33376" spans="14:29" ht="15" hidden="1" customHeight="1">
      <c r="N33376" s="127"/>
      <c r="P33376" s="146"/>
      <c r="Q33376" s="91"/>
      <c r="R33376" s="116"/>
      <c r="AB33376" s="127"/>
      <c r="AC33376" s="127"/>
    </row>
    <row r="33377" spans="14:29" ht="15" hidden="1" customHeight="1">
      <c r="N33377" s="127"/>
      <c r="P33377" s="146"/>
      <c r="Q33377" s="91"/>
      <c r="R33377" s="116"/>
      <c r="AB33377" s="127"/>
      <c r="AC33377" s="127"/>
    </row>
    <row r="33378" spans="14:29" ht="15" hidden="1" customHeight="1">
      <c r="N33378" s="127"/>
      <c r="P33378" s="146"/>
      <c r="Q33378" s="91"/>
      <c r="R33378" s="116"/>
      <c r="AB33378" s="127"/>
      <c r="AC33378" s="127"/>
    </row>
    <row r="33379" spans="14:29" ht="15" hidden="1" customHeight="1">
      <c r="N33379" s="127"/>
      <c r="P33379" s="146"/>
      <c r="Q33379" s="91"/>
      <c r="R33379" s="116"/>
      <c r="AB33379" s="127"/>
      <c r="AC33379" s="127"/>
    </row>
    <row r="33380" spans="14:29" ht="15" hidden="1" customHeight="1">
      <c r="N33380" s="127"/>
      <c r="P33380" s="146"/>
      <c r="Q33380" s="91"/>
      <c r="R33380" s="116"/>
      <c r="AB33380" s="127"/>
      <c r="AC33380" s="127"/>
    </row>
    <row r="33381" spans="14:29" ht="15" hidden="1" customHeight="1">
      <c r="N33381" s="127"/>
      <c r="P33381" s="146"/>
      <c r="Q33381" s="91"/>
      <c r="R33381" s="116"/>
      <c r="AB33381" s="127"/>
      <c r="AC33381" s="127"/>
    </row>
    <row r="33382" spans="14:29" ht="15" hidden="1" customHeight="1">
      <c r="N33382" s="127"/>
      <c r="P33382" s="146"/>
      <c r="Q33382" s="91"/>
      <c r="R33382" s="116"/>
      <c r="AB33382" s="127"/>
      <c r="AC33382" s="127"/>
    </row>
    <row r="33383" spans="14:29" ht="15" hidden="1" customHeight="1">
      <c r="N33383" s="127"/>
      <c r="P33383" s="146"/>
      <c r="Q33383" s="91"/>
      <c r="R33383" s="116"/>
      <c r="AB33383" s="127"/>
      <c r="AC33383" s="127"/>
    </row>
    <row r="33384" spans="14:29" ht="15" hidden="1" customHeight="1">
      <c r="N33384" s="127"/>
      <c r="P33384" s="146"/>
      <c r="Q33384" s="91"/>
      <c r="R33384" s="116"/>
      <c r="AB33384" s="127"/>
      <c r="AC33384" s="127"/>
    </row>
    <row r="33385" spans="14:29" ht="15" hidden="1" customHeight="1">
      <c r="N33385" s="127"/>
      <c r="P33385" s="146"/>
      <c r="Q33385" s="91"/>
      <c r="R33385" s="116"/>
      <c r="AB33385" s="127"/>
      <c r="AC33385" s="127"/>
    </row>
    <row r="33386" spans="14:29" ht="15" hidden="1" customHeight="1">
      <c r="N33386" s="127"/>
      <c r="P33386" s="146"/>
      <c r="Q33386" s="91"/>
      <c r="R33386" s="116"/>
      <c r="AB33386" s="127"/>
      <c r="AC33386" s="127"/>
    </row>
    <row r="33387" spans="14:29" ht="15" hidden="1" customHeight="1">
      <c r="N33387" s="127"/>
      <c r="P33387" s="146"/>
      <c r="Q33387" s="91"/>
      <c r="R33387" s="116"/>
      <c r="AB33387" s="127"/>
      <c r="AC33387" s="127"/>
    </row>
    <row r="33388" spans="14:29" ht="15" hidden="1" customHeight="1">
      <c r="N33388" s="127"/>
      <c r="P33388" s="146"/>
      <c r="Q33388" s="91"/>
      <c r="R33388" s="116"/>
      <c r="AB33388" s="127"/>
      <c r="AC33388" s="127"/>
    </row>
    <row r="33389" spans="14:29" ht="15" hidden="1" customHeight="1">
      <c r="N33389" s="127"/>
      <c r="P33389" s="146"/>
      <c r="Q33389" s="91"/>
      <c r="R33389" s="116"/>
      <c r="AB33389" s="127"/>
      <c r="AC33389" s="127"/>
    </row>
    <row r="33390" spans="14:29" ht="15" hidden="1" customHeight="1">
      <c r="N33390" s="127"/>
      <c r="P33390" s="146"/>
      <c r="Q33390" s="91"/>
      <c r="R33390" s="116"/>
      <c r="AB33390" s="127"/>
      <c r="AC33390" s="127"/>
    </row>
    <row r="33391" spans="14:29" ht="15" hidden="1" customHeight="1">
      <c r="N33391" s="127"/>
      <c r="P33391" s="146"/>
      <c r="Q33391" s="91"/>
      <c r="R33391" s="116"/>
      <c r="AB33391" s="127"/>
      <c r="AC33391" s="127"/>
    </row>
    <row r="33392" spans="14:29" ht="15" hidden="1" customHeight="1">
      <c r="N33392" s="127"/>
      <c r="P33392" s="146"/>
      <c r="Q33392" s="91"/>
      <c r="R33392" s="116"/>
      <c r="AB33392" s="127"/>
      <c r="AC33392" s="127"/>
    </row>
    <row r="33393" spans="14:29" ht="15" hidden="1" customHeight="1">
      <c r="N33393" s="127"/>
      <c r="P33393" s="146"/>
      <c r="Q33393" s="91"/>
      <c r="R33393" s="116"/>
      <c r="AB33393" s="127"/>
      <c r="AC33393" s="127"/>
    </row>
    <row r="33394" spans="14:29" ht="15" hidden="1" customHeight="1">
      <c r="N33394" s="127"/>
      <c r="P33394" s="146"/>
      <c r="Q33394" s="91"/>
      <c r="R33394" s="116"/>
      <c r="AB33394" s="127"/>
      <c r="AC33394" s="127"/>
    </row>
    <row r="33395" spans="14:29" ht="15" hidden="1" customHeight="1">
      <c r="N33395" s="127"/>
      <c r="P33395" s="146"/>
      <c r="Q33395" s="91"/>
      <c r="R33395" s="116"/>
      <c r="AB33395" s="127"/>
      <c r="AC33395" s="127"/>
    </row>
    <row r="33396" spans="14:29" ht="15" hidden="1" customHeight="1">
      <c r="N33396" s="127"/>
      <c r="P33396" s="146"/>
      <c r="Q33396" s="91"/>
      <c r="R33396" s="116"/>
      <c r="AB33396" s="127"/>
      <c r="AC33396" s="127"/>
    </row>
    <row r="33397" spans="14:29" ht="15" hidden="1" customHeight="1">
      <c r="N33397" s="127"/>
      <c r="P33397" s="146"/>
      <c r="Q33397" s="91"/>
      <c r="R33397" s="116"/>
      <c r="AB33397" s="127"/>
      <c r="AC33397" s="127"/>
    </row>
    <row r="33398" spans="14:29" ht="15" hidden="1" customHeight="1">
      <c r="N33398" s="127"/>
      <c r="P33398" s="146"/>
      <c r="Q33398" s="91"/>
      <c r="R33398" s="116"/>
      <c r="AB33398" s="127"/>
      <c r="AC33398" s="127"/>
    </row>
    <row r="33399" spans="14:29" ht="15" hidden="1" customHeight="1">
      <c r="N33399" s="127"/>
      <c r="P33399" s="146"/>
      <c r="Q33399" s="91"/>
      <c r="R33399" s="116"/>
      <c r="AB33399" s="127"/>
      <c r="AC33399" s="127"/>
    </row>
    <row r="33400" spans="14:29" ht="15" hidden="1" customHeight="1">
      <c r="N33400" s="127"/>
      <c r="P33400" s="146"/>
      <c r="Q33400" s="91"/>
      <c r="R33400" s="116"/>
      <c r="AB33400" s="127"/>
      <c r="AC33400" s="127"/>
    </row>
    <row r="33401" spans="14:29" ht="15" hidden="1" customHeight="1">
      <c r="N33401" s="127"/>
      <c r="P33401" s="146"/>
      <c r="Q33401" s="91"/>
      <c r="R33401" s="116"/>
      <c r="AB33401" s="127"/>
      <c r="AC33401" s="127"/>
    </row>
    <row r="33402" spans="14:29" ht="15" hidden="1" customHeight="1">
      <c r="N33402" s="127"/>
      <c r="P33402" s="146"/>
      <c r="Q33402" s="91"/>
      <c r="R33402" s="116"/>
      <c r="AB33402" s="127"/>
      <c r="AC33402" s="127"/>
    </row>
    <row r="33403" spans="14:29" ht="15" hidden="1" customHeight="1">
      <c r="N33403" s="127"/>
      <c r="P33403" s="146"/>
      <c r="Q33403" s="91"/>
      <c r="R33403" s="116"/>
      <c r="AB33403" s="127"/>
      <c r="AC33403" s="127"/>
    </row>
    <row r="33404" spans="14:29" ht="15" hidden="1" customHeight="1">
      <c r="N33404" s="127"/>
      <c r="P33404" s="146"/>
      <c r="Q33404" s="91"/>
      <c r="R33404" s="116"/>
      <c r="AB33404" s="127"/>
      <c r="AC33404" s="127"/>
    </row>
    <row r="33405" spans="14:29" ht="15" hidden="1" customHeight="1">
      <c r="N33405" s="127"/>
      <c r="P33405" s="146"/>
      <c r="Q33405" s="91"/>
      <c r="R33405" s="116"/>
      <c r="AB33405" s="127"/>
      <c r="AC33405" s="127"/>
    </row>
    <row r="33406" spans="14:29" ht="15" hidden="1" customHeight="1">
      <c r="N33406" s="127"/>
      <c r="P33406" s="146"/>
      <c r="Q33406" s="91"/>
      <c r="R33406" s="116"/>
      <c r="AB33406" s="127"/>
      <c r="AC33406" s="127"/>
    </row>
    <row r="33407" spans="14:29" ht="15" hidden="1" customHeight="1">
      <c r="N33407" s="127"/>
      <c r="P33407" s="146"/>
      <c r="Q33407" s="91"/>
      <c r="R33407" s="116"/>
      <c r="AB33407" s="127"/>
      <c r="AC33407" s="127"/>
    </row>
    <row r="33408" spans="14:29" ht="15" hidden="1" customHeight="1">
      <c r="N33408" s="127"/>
      <c r="P33408" s="146"/>
      <c r="Q33408" s="91"/>
      <c r="R33408" s="116"/>
      <c r="AB33408" s="127"/>
      <c r="AC33408" s="127"/>
    </row>
    <row r="33409" spans="14:29" ht="15" hidden="1" customHeight="1">
      <c r="N33409" s="127"/>
      <c r="P33409" s="146"/>
      <c r="Q33409" s="91"/>
      <c r="R33409" s="116"/>
      <c r="AB33409" s="127"/>
      <c r="AC33409" s="127"/>
    </row>
    <row r="33410" spans="14:29" ht="15" hidden="1" customHeight="1">
      <c r="N33410" s="127"/>
      <c r="P33410" s="146"/>
      <c r="Q33410" s="91"/>
      <c r="R33410" s="116"/>
      <c r="AB33410" s="127"/>
      <c r="AC33410" s="127"/>
    </row>
    <row r="33411" spans="14:29" ht="15" hidden="1" customHeight="1">
      <c r="N33411" s="127"/>
      <c r="P33411" s="146"/>
      <c r="Q33411" s="91"/>
      <c r="R33411" s="116"/>
      <c r="AB33411" s="127"/>
      <c r="AC33411" s="127"/>
    </row>
    <row r="33412" spans="14:29" ht="15" hidden="1" customHeight="1">
      <c r="N33412" s="127"/>
      <c r="P33412" s="146"/>
      <c r="Q33412" s="91"/>
      <c r="R33412" s="116"/>
      <c r="AB33412" s="127"/>
      <c r="AC33412" s="127"/>
    </row>
    <row r="33413" spans="14:29" ht="15" hidden="1" customHeight="1">
      <c r="N33413" s="127"/>
      <c r="P33413" s="146"/>
      <c r="Q33413" s="91"/>
      <c r="R33413" s="116"/>
      <c r="AB33413" s="127"/>
      <c r="AC33413" s="127"/>
    </row>
    <row r="33414" spans="14:29" ht="15" hidden="1" customHeight="1">
      <c r="N33414" s="127"/>
      <c r="P33414" s="146"/>
      <c r="Q33414" s="91"/>
      <c r="R33414" s="116"/>
      <c r="AB33414" s="127"/>
      <c r="AC33414" s="127"/>
    </row>
    <row r="33415" spans="14:29" ht="15" hidden="1" customHeight="1">
      <c r="N33415" s="127"/>
      <c r="P33415" s="146"/>
      <c r="Q33415" s="91"/>
      <c r="R33415" s="116"/>
      <c r="AB33415" s="127"/>
      <c r="AC33415" s="127"/>
    </row>
    <row r="33416" spans="14:29" ht="15" hidden="1" customHeight="1">
      <c r="N33416" s="127"/>
      <c r="P33416" s="146"/>
      <c r="Q33416" s="91"/>
      <c r="R33416" s="116"/>
      <c r="AB33416" s="127"/>
      <c r="AC33416" s="127"/>
    </row>
    <row r="33417" spans="14:29" ht="15" hidden="1" customHeight="1">
      <c r="N33417" s="127"/>
      <c r="P33417" s="146"/>
      <c r="Q33417" s="91"/>
      <c r="R33417" s="116"/>
      <c r="AB33417" s="127"/>
      <c r="AC33417" s="127"/>
    </row>
    <row r="33418" spans="14:29" ht="15" hidden="1" customHeight="1">
      <c r="N33418" s="127"/>
      <c r="P33418" s="146"/>
      <c r="Q33418" s="91"/>
      <c r="R33418" s="116"/>
      <c r="AB33418" s="127"/>
      <c r="AC33418" s="127"/>
    </row>
    <row r="33419" spans="14:29" ht="15" hidden="1" customHeight="1">
      <c r="N33419" s="127"/>
      <c r="P33419" s="146"/>
      <c r="Q33419" s="91"/>
      <c r="R33419" s="116"/>
      <c r="AB33419" s="127"/>
      <c r="AC33419" s="127"/>
    </row>
    <row r="33420" spans="14:29" ht="15" hidden="1" customHeight="1">
      <c r="N33420" s="127"/>
      <c r="P33420" s="146"/>
      <c r="Q33420" s="91"/>
      <c r="R33420" s="116"/>
      <c r="AB33420" s="127"/>
      <c r="AC33420" s="127"/>
    </row>
    <row r="33421" spans="14:29" ht="15" hidden="1" customHeight="1">
      <c r="N33421" s="127"/>
      <c r="P33421" s="146"/>
      <c r="Q33421" s="91"/>
      <c r="R33421" s="116"/>
      <c r="AB33421" s="127"/>
      <c r="AC33421" s="127"/>
    </row>
    <row r="33422" spans="14:29" ht="15" hidden="1" customHeight="1">
      <c r="N33422" s="127"/>
      <c r="P33422" s="146"/>
      <c r="Q33422" s="91"/>
      <c r="R33422" s="116"/>
      <c r="AB33422" s="127"/>
      <c r="AC33422" s="127"/>
    </row>
    <row r="33423" spans="14:29" ht="15" hidden="1" customHeight="1">
      <c r="N33423" s="127"/>
      <c r="P33423" s="146"/>
      <c r="Q33423" s="91"/>
      <c r="R33423" s="116"/>
      <c r="AB33423" s="127"/>
      <c r="AC33423" s="127"/>
    </row>
    <row r="33424" spans="14:29" ht="15" hidden="1" customHeight="1">
      <c r="N33424" s="127"/>
      <c r="P33424" s="146"/>
      <c r="Q33424" s="91"/>
      <c r="R33424" s="116"/>
      <c r="AB33424" s="127"/>
      <c r="AC33424" s="127"/>
    </row>
    <row r="33425" spans="14:29" ht="15" hidden="1" customHeight="1">
      <c r="N33425" s="127"/>
      <c r="P33425" s="146"/>
      <c r="Q33425" s="91"/>
      <c r="R33425" s="116"/>
      <c r="AB33425" s="127"/>
      <c r="AC33425" s="127"/>
    </row>
    <row r="33426" spans="14:29" ht="15" hidden="1" customHeight="1">
      <c r="N33426" s="127"/>
      <c r="P33426" s="146"/>
      <c r="Q33426" s="91"/>
      <c r="R33426" s="116"/>
      <c r="AB33426" s="127"/>
      <c r="AC33426" s="127"/>
    </row>
    <row r="33427" spans="14:29" ht="15" hidden="1" customHeight="1">
      <c r="N33427" s="127"/>
      <c r="P33427" s="146"/>
      <c r="Q33427" s="91"/>
      <c r="R33427" s="116"/>
      <c r="AB33427" s="127"/>
      <c r="AC33427" s="127"/>
    </row>
    <row r="33428" spans="14:29" ht="15" hidden="1" customHeight="1">
      <c r="N33428" s="127"/>
      <c r="P33428" s="146"/>
      <c r="Q33428" s="91"/>
      <c r="R33428" s="116"/>
      <c r="AB33428" s="127"/>
      <c r="AC33428" s="127"/>
    </row>
    <row r="33429" spans="14:29" ht="15" hidden="1" customHeight="1">
      <c r="N33429" s="127"/>
      <c r="P33429" s="146"/>
      <c r="Q33429" s="91"/>
      <c r="R33429" s="116"/>
      <c r="AB33429" s="127"/>
      <c r="AC33429" s="127"/>
    </row>
    <row r="33430" spans="14:29" ht="15" hidden="1" customHeight="1">
      <c r="N33430" s="127"/>
      <c r="P33430" s="146"/>
      <c r="Q33430" s="91"/>
      <c r="R33430" s="116"/>
      <c r="AB33430" s="127"/>
      <c r="AC33430" s="127"/>
    </row>
    <row r="33431" spans="14:29" ht="15" hidden="1" customHeight="1">
      <c r="N33431" s="127"/>
      <c r="P33431" s="146"/>
      <c r="Q33431" s="91"/>
      <c r="R33431" s="116"/>
      <c r="AB33431" s="127"/>
      <c r="AC33431" s="127"/>
    </row>
    <row r="33432" spans="14:29" ht="15" hidden="1" customHeight="1">
      <c r="N33432" s="127"/>
      <c r="P33432" s="146"/>
      <c r="Q33432" s="91"/>
      <c r="R33432" s="116"/>
      <c r="AB33432" s="127"/>
      <c r="AC33432" s="127"/>
    </row>
    <row r="33433" spans="14:29" ht="15" hidden="1" customHeight="1">
      <c r="N33433" s="127"/>
      <c r="P33433" s="146"/>
      <c r="Q33433" s="91"/>
      <c r="R33433" s="116"/>
      <c r="AB33433" s="127"/>
      <c r="AC33433" s="127"/>
    </row>
    <row r="33434" spans="14:29" ht="15" hidden="1" customHeight="1">
      <c r="N33434" s="127"/>
      <c r="P33434" s="146"/>
      <c r="Q33434" s="91"/>
      <c r="R33434" s="116"/>
      <c r="AB33434" s="127"/>
      <c r="AC33434" s="127"/>
    </row>
    <row r="33435" spans="14:29" ht="15" hidden="1" customHeight="1">
      <c r="N33435" s="127"/>
      <c r="P33435" s="146"/>
      <c r="Q33435" s="91"/>
      <c r="R33435" s="116"/>
      <c r="AB33435" s="127"/>
      <c r="AC33435" s="127"/>
    </row>
    <row r="33436" spans="14:29" ht="15" hidden="1" customHeight="1">
      <c r="N33436" s="127"/>
      <c r="P33436" s="146"/>
      <c r="Q33436" s="91"/>
      <c r="R33436" s="116"/>
      <c r="AB33436" s="127"/>
      <c r="AC33436" s="127"/>
    </row>
    <row r="33437" spans="14:29" ht="15" hidden="1" customHeight="1">
      <c r="N33437" s="127"/>
      <c r="P33437" s="146"/>
      <c r="Q33437" s="91"/>
      <c r="R33437" s="116"/>
      <c r="AB33437" s="127"/>
      <c r="AC33437" s="127"/>
    </row>
    <row r="33438" spans="14:29" ht="15" hidden="1" customHeight="1">
      <c r="N33438" s="127"/>
      <c r="P33438" s="146"/>
      <c r="Q33438" s="91"/>
      <c r="R33438" s="116"/>
      <c r="AB33438" s="127"/>
      <c r="AC33438" s="127"/>
    </row>
    <row r="33439" spans="14:29" ht="15" hidden="1" customHeight="1">
      <c r="N33439" s="127"/>
      <c r="P33439" s="146"/>
      <c r="Q33439" s="91"/>
      <c r="R33439" s="116"/>
      <c r="AB33439" s="127"/>
      <c r="AC33439" s="127"/>
    </row>
    <row r="33440" spans="14:29" ht="15" hidden="1" customHeight="1">
      <c r="N33440" s="127"/>
      <c r="P33440" s="146"/>
      <c r="Q33440" s="91"/>
      <c r="R33440" s="116"/>
      <c r="AB33440" s="127"/>
      <c r="AC33440" s="127"/>
    </row>
    <row r="33441" spans="14:29" ht="15" hidden="1" customHeight="1">
      <c r="N33441" s="127"/>
      <c r="P33441" s="146"/>
      <c r="Q33441" s="91"/>
      <c r="R33441" s="116"/>
      <c r="AB33441" s="127"/>
      <c r="AC33441" s="127"/>
    </row>
    <row r="33442" spans="14:29" ht="15" hidden="1" customHeight="1">
      <c r="N33442" s="127"/>
      <c r="P33442" s="146"/>
      <c r="Q33442" s="91"/>
      <c r="R33442" s="116"/>
      <c r="AB33442" s="127"/>
      <c r="AC33442" s="127"/>
    </row>
    <row r="33443" spans="14:29" ht="15" hidden="1" customHeight="1">
      <c r="N33443" s="127"/>
      <c r="P33443" s="146"/>
      <c r="Q33443" s="91"/>
      <c r="R33443" s="116"/>
      <c r="AB33443" s="127"/>
      <c r="AC33443" s="127"/>
    </row>
    <row r="33444" spans="14:29" ht="15" hidden="1" customHeight="1">
      <c r="N33444" s="127"/>
      <c r="P33444" s="146"/>
      <c r="Q33444" s="91"/>
      <c r="R33444" s="116"/>
      <c r="AB33444" s="127"/>
      <c r="AC33444" s="127"/>
    </row>
    <row r="33445" spans="14:29" ht="15" hidden="1" customHeight="1">
      <c r="N33445" s="127"/>
      <c r="P33445" s="146"/>
      <c r="Q33445" s="91"/>
      <c r="R33445" s="116"/>
      <c r="AB33445" s="127"/>
      <c r="AC33445" s="127"/>
    </row>
    <row r="33446" spans="14:29" ht="15" hidden="1" customHeight="1">
      <c r="N33446" s="127"/>
      <c r="P33446" s="146"/>
      <c r="Q33446" s="91"/>
      <c r="R33446" s="116"/>
      <c r="AB33446" s="127"/>
      <c r="AC33446" s="127"/>
    </row>
    <row r="33447" spans="14:29" ht="15" hidden="1" customHeight="1">
      <c r="N33447" s="127"/>
      <c r="P33447" s="146"/>
      <c r="Q33447" s="91"/>
      <c r="R33447" s="116"/>
      <c r="AB33447" s="127"/>
      <c r="AC33447" s="127"/>
    </row>
    <row r="33448" spans="14:29" ht="15" hidden="1" customHeight="1">
      <c r="N33448" s="127"/>
      <c r="P33448" s="146"/>
      <c r="Q33448" s="91"/>
      <c r="R33448" s="116"/>
      <c r="AB33448" s="127"/>
      <c r="AC33448" s="127"/>
    </row>
    <row r="33449" spans="14:29" ht="15" hidden="1" customHeight="1">
      <c r="N33449" s="127"/>
      <c r="P33449" s="146"/>
      <c r="Q33449" s="91"/>
      <c r="R33449" s="116"/>
      <c r="AB33449" s="127"/>
      <c r="AC33449" s="127"/>
    </row>
    <row r="33450" spans="14:29" ht="15" hidden="1" customHeight="1">
      <c r="N33450" s="127"/>
      <c r="P33450" s="146"/>
      <c r="Q33450" s="91"/>
      <c r="R33450" s="116"/>
      <c r="AB33450" s="127"/>
      <c r="AC33450" s="127"/>
    </row>
    <row r="33451" spans="14:29" ht="15" hidden="1" customHeight="1">
      <c r="N33451" s="127"/>
      <c r="P33451" s="146"/>
      <c r="Q33451" s="91"/>
      <c r="R33451" s="116"/>
      <c r="AB33451" s="127"/>
      <c r="AC33451" s="127"/>
    </row>
    <row r="33452" spans="14:29" ht="15" hidden="1" customHeight="1">
      <c r="N33452" s="127"/>
      <c r="P33452" s="146"/>
      <c r="Q33452" s="91"/>
      <c r="R33452" s="116"/>
      <c r="AB33452" s="127"/>
      <c r="AC33452" s="127"/>
    </row>
    <row r="33453" spans="14:29" ht="15" hidden="1" customHeight="1">
      <c r="N33453" s="127"/>
      <c r="P33453" s="146"/>
      <c r="Q33453" s="91"/>
      <c r="R33453" s="116"/>
      <c r="AB33453" s="127"/>
      <c r="AC33453" s="127"/>
    </row>
    <row r="33454" spans="14:29" ht="15" hidden="1" customHeight="1">
      <c r="N33454" s="127"/>
      <c r="P33454" s="146"/>
      <c r="Q33454" s="91"/>
      <c r="R33454" s="116"/>
      <c r="AB33454" s="127"/>
      <c r="AC33454" s="127"/>
    </row>
    <row r="33455" spans="14:29" ht="15" hidden="1" customHeight="1">
      <c r="N33455" s="127"/>
      <c r="P33455" s="146"/>
      <c r="Q33455" s="91"/>
      <c r="R33455" s="116"/>
      <c r="AB33455" s="127"/>
      <c r="AC33455" s="127"/>
    </row>
    <row r="33456" spans="14:29" ht="15" hidden="1" customHeight="1">
      <c r="N33456" s="127"/>
      <c r="P33456" s="146"/>
      <c r="Q33456" s="91"/>
      <c r="R33456" s="116"/>
      <c r="AB33456" s="127"/>
      <c r="AC33456" s="127"/>
    </row>
    <row r="33457" spans="14:29" ht="15" hidden="1" customHeight="1">
      <c r="N33457" s="127"/>
      <c r="P33457" s="146"/>
      <c r="Q33457" s="91"/>
      <c r="R33457" s="116"/>
      <c r="AB33457" s="127"/>
      <c r="AC33457" s="127"/>
    </row>
    <row r="33458" spans="14:29" ht="15" hidden="1" customHeight="1">
      <c r="N33458" s="127"/>
      <c r="P33458" s="146"/>
      <c r="Q33458" s="91"/>
      <c r="R33458" s="116"/>
      <c r="AB33458" s="127"/>
      <c r="AC33458" s="127"/>
    </row>
    <row r="33459" spans="14:29" ht="15" hidden="1" customHeight="1">
      <c r="N33459" s="127"/>
      <c r="P33459" s="146"/>
      <c r="Q33459" s="91"/>
      <c r="R33459" s="116"/>
      <c r="AB33459" s="127"/>
      <c r="AC33459" s="127"/>
    </row>
    <row r="33460" spans="14:29" ht="15" hidden="1" customHeight="1">
      <c r="N33460" s="127"/>
      <c r="P33460" s="146"/>
      <c r="Q33460" s="91"/>
      <c r="R33460" s="116"/>
      <c r="AB33460" s="127"/>
      <c r="AC33460" s="127"/>
    </row>
    <row r="33461" spans="14:29" ht="15" hidden="1" customHeight="1">
      <c r="N33461" s="127"/>
      <c r="P33461" s="146"/>
      <c r="Q33461" s="91"/>
      <c r="R33461" s="116"/>
      <c r="AB33461" s="127"/>
      <c r="AC33461" s="127"/>
    </row>
    <row r="33462" spans="14:29" ht="15" hidden="1" customHeight="1">
      <c r="N33462" s="127"/>
      <c r="P33462" s="146"/>
      <c r="Q33462" s="91"/>
      <c r="R33462" s="116"/>
      <c r="AB33462" s="127"/>
      <c r="AC33462" s="127"/>
    </row>
    <row r="33463" spans="14:29" ht="15" hidden="1" customHeight="1">
      <c r="N33463" s="127"/>
      <c r="P33463" s="146"/>
      <c r="Q33463" s="91"/>
      <c r="R33463" s="116"/>
      <c r="AB33463" s="127"/>
      <c r="AC33463" s="127"/>
    </row>
    <row r="33464" spans="14:29" ht="15" hidden="1" customHeight="1">
      <c r="N33464" s="127"/>
      <c r="P33464" s="146"/>
      <c r="Q33464" s="91"/>
      <c r="R33464" s="116"/>
      <c r="AB33464" s="127"/>
      <c r="AC33464" s="127"/>
    </row>
    <row r="33465" spans="14:29" ht="15" hidden="1" customHeight="1">
      <c r="N33465" s="127"/>
      <c r="P33465" s="146"/>
      <c r="Q33465" s="91"/>
      <c r="R33465" s="116"/>
      <c r="AB33465" s="127"/>
      <c r="AC33465" s="127"/>
    </row>
    <row r="33466" spans="14:29" ht="15" hidden="1" customHeight="1">
      <c r="N33466" s="127"/>
      <c r="P33466" s="146"/>
      <c r="Q33466" s="91"/>
      <c r="R33466" s="116"/>
      <c r="AB33466" s="127"/>
      <c r="AC33466" s="127"/>
    </row>
    <row r="33467" spans="14:29" ht="15" hidden="1" customHeight="1">
      <c r="N33467" s="127"/>
      <c r="P33467" s="146"/>
      <c r="Q33467" s="91"/>
      <c r="R33467" s="116"/>
      <c r="AB33467" s="127"/>
      <c r="AC33467" s="127"/>
    </row>
    <row r="33468" spans="14:29" ht="15" hidden="1" customHeight="1">
      <c r="N33468" s="127"/>
      <c r="P33468" s="146"/>
      <c r="Q33468" s="91"/>
      <c r="R33468" s="116"/>
      <c r="AB33468" s="127"/>
      <c r="AC33468" s="127"/>
    </row>
    <row r="33469" spans="14:29" ht="15" hidden="1" customHeight="1">
      <c r="N33469" s="127"/>
      <c r="P33469" s="146"/>
      <c r="Q33469" s="91"/>
      <c r="R33469" s="116"/>
      <c r="AB33469" s="127"/>
      <c r="AC33469" s="127"/>
    </row>
    <row r="33470" spans="14:29" ht="15" hidden="1" customHeight="1">
      <c r="N33470" s="127"/>
      <c r="P33470" s="146"/>
      <c r="Q33470" s="91"/>
      <c r="R33470" s="116"/>
      <c r="AB33470" s="127"/>
      <c r="AC33470" s="127"/>
    </row>
    <row r="33471" spans="14:29" ht="15" hidden="1" customHeight="1">
      <c r="N33471" s="127"/>
      <c r="P33471" s="146"/>
      <c r="Q33471" s="91"/>
      <c r="R33471" s="116"/>
      <c r="AB33471" s="127"/>
      <c r="AC33471" s="127"/>
    </row>
    <row r="33472" spans="14:29" ht="15" hidden="1" customHeight="1">
      <c r="N33472" s="127"/>
      <c r="P33472" s="146"/>
      <c r="Q33472" s="91"/>
      <c r="R33472" s="116"/>
      <c r="AB33472" s="127"/>
      <c r="AC33472" s="127"/>
    </row>
    <row r="33473" spans="14:29" ht="15" hidden="1" customHeight="1">
      <c r="N33473" s="127"/>
      <c r="P33473" s="146"/>
      <c r="Q33473" s="91"/>
      <c r="R33473" s="116"/>
      <c r="AB33473" s="127"/>
      <c r="AC33473" s="127"/>
    </row>
    <row r="33474" spans="14:29" ht="15" hidden="1" customHeight="1">
      <c r="N33474" s="127"/>
      <c r="P33474" s="146"/>
      <c r="Q33474" s="91"/>
      <c r="R33474" s="116"/>
      <c r="AB33474" s="127"/>
      <c r="AC33474" s="127"/>
    </row>
    <row r="33475" spans="14:29" ht="15" hidden="1" customHeight="1">
      <c r="N33475" s="127"/>
      <c r="P33475" s="146"/>
      <c r="Q33475" s="91"/>
      <c r="R33475" s="116"/>
      <c r="AB33475" s="127"/>
      <c r="AC33475" s="127"/>
    </row>
    <row r="33476" spans="14:29" ht="15" hidden="1" customHeight="1">
      <c r="N33476" s="127"/>
      <c r="P33476" s="146"/>
      <c r="Q33476" s="91"/>
      <c r="R33476" s="116"/>
      <c r="AB33476" s="127"/>
      <c r="AC33476" s="127"/>
    </row>
    <row r="33477" spans="14:29" ht="15" hidden="1" customHeight="1">
      <c r="N33477" s="127"/>
      <c r="P33477" s="146"/>
      <c r="Q33477" s="91"/>
      <c r="R33477" s="116"/>
      <c r="AB33477" s="127"/>
      <c r="AC33477" s="127"/>
    </row>
    <row r="33478" spans="14:29" ht="15" hidden="1" customHeight="1">
      <c r="N33478" s="127"/>
      <c r="P33478" s="146"/>
      <c r="Q33478" s="91"/>
      <c r="R33478" s="116"/>
      <c r="AB33478" s="127"/>
      <c r="AC33478" s="127"/>
    </row>
    <row r="33479" spans="14:29" ht="15" hidden="1" customHeight="1">
      <c r="N33479" s="127"/>
      <c r="P33479" s="146"/>
      <c r="Q33479" s="91"/>
      <c r="R33479" s="116"/>
      <c r="AB33479" s="127"/>
      <c r="AC33479" s="127"/>
    </row>
    <row r="33480" spans="14:29" ht="15" hidden="1" customHeight="1">
      <c r="N33480" s="127"/>
      <c r="P33480" s="146"/>
      <c r="Q33480" s="91"/>
      <c r="R33480" s="116"/>
      <c r="AB33480" s="127"/>
      <c r="AC33480" s="127"/>
    </row>
    <row r="33481" spans="14:29" ht="15" hidden="1" customHeight="1">
      <c r="N33481" s="127"/>
      <c r="P33481" s="146"/>
      <c r="Q33481" s="91"/>
      <c r="R33481" s="116"/>
      <c r="AB33481" s="127"/>
      <c r="AC33481" s="127"/>
    </row>
    <row r="33482" spans="14:29" ht="15" hidden="1" customHeight="1">
      <c r="N33482" s="127"/>
      <c r="P33482" s="146"/>
      <c r="Q33482" s="91"/>
      <c r="R33482" s="116"/>
      <c r="AB33482" s="127"/>
      <c r="AC33482" s="127"/>
    </row>
    <row r="33483" spans="14:29" ht="15" hidden="1" customHeight="1">
      <c r="N33483" s="127"/>
      <c r="P33483" s="146"/>
      <c r="Q33483" s="91"/>
      <c r="R33483" s="116"/>
      <c r="AB33483" s="127"/>
      <c r="AC33483" s="127"/>
    </row>
    <row r="33484" spans="14:29" ht="15" hidden="1" customHeight="1">
      <c r="N33484" s="127"/>
      <c r="P33484" s="146"/>
      <c r="Q33484" s="91"/>
      <c r="R33484" s="116"/>
      <c r="AB33484" s="127"/>
      <c r="AC33484" s="127"/>
    </row>
    <row r="33485" spans="14:29" ht="15" hidden="1" customHeight="1">
      <c r="N33485" s="127"/>
      <c r="P33485" s="146"/>
      <c r="Q33485" s="91"/>
      <c r="R33485" s="116"/>
      <c r="AB33485" s="127"/>
      <c r="AC33485" s="127"/>
    </row>
    <row r="33486" spans="14:29" ht="15" hidden="1" customHeight="1">
      <c r="N33486" s="127"/>
      <c r="P33486" s="146"/>
      <c r="Q33486" s="91"/>
      <c r="R33486" s="116"/>
      <c r="AB33486" s="127"/>
      <c r="AC33486" s="127"/>
    </row>
    <row r="33487" spans="14:29" ht="15" hidden="1" customHeight="1">
      <c r="N33487" s="127"/>
      <c r="P33487" s="146"/>
      <c r="Q33487" s="91"/>
      <c r="R33487" s="116"/>
      <c r="AB33487" s="127"/>
      <c r="AC33487" s="127"/>
    </row>
    <row r="33488" spans="14:29" ht="15" hidden="1" customHeight="1">
      <c r="N33488" s="127"/>
      <c r="P33488" s="146"/>
      <c r="Q33488" s="91"/>
      <c r="R33488" s="116"/>
      <c r="AB33488" s="127"/>
      <c r="AC33488" s="127"/>
    </row>
    <row r="33489" spans="14:29" ht="15" hidden="1" customHeight="1">
      <c r="N33489" s="127"/>
      <c r="P33489" s="146"/>
      <c r="Q33489" s="91"/>
      <c r="R33489" s="116"/>
      <c r="AB33489" s="127"/>
      <c r="AC33489" s="127"/>
    </row>
    <row r="33490" spans="14:29" ht="15" hidden="1" customHeight="1">
      <c r="N33490" s="127"/>
      <c r="P33490" s="146"/>
      <c r="Q33490" s="91"/>
      <c r="R33490" s="116"/>
      <c r="AB33490" s="127"/>
      <c r="AC33490" s="127"/>
    </row>
    <row r="33491" spans="14:29" ht="15" hidden="1" customHeight="1">
      <c r="N33491" s="127"/>
      <c r="P33491" s="146"/>
      <c r="Q33491" s="91"/>
      <c r="R33491" s="116"/>
      <c r="AB33491" s="127"/>
      <c r="AC33491" s="127"/>
    </row>
    <row r="33492" spans="14:29" ht="15" hidden="1" customHeight="1">
      <c r="N33492" s="127"/>
      <c r="P33492" s="146"/>
      <c r="Q33492" s="91"/>
      <c r="R33492" s="116"/>
      <c r="AB33492" s="127"/>
      <c r="AC33492" s="127"/>
    </row>
    <row r="33493" spans="14:29" ht="15" hidden="1" customHeight="1">
      <c r="N33493" s="127"/>
      <c r="P33493" s="146"/>
      <c r="Q33493" s="91"/>
      <c r="R33493" s="116"/>
      <c r="AB33493" s="127"/>
      <c r="AC33493" s="127"/>
    </row>
    <row r="33494" spans="14:29" ht="15" hidden="1" customHeight="1">
      <c r="N33494" s="127"/>
      <c r="P33494" s="146"/>
      <c r="Q33494" s="91"/>
      <c r="R33494" s="116"/>
      <c r="AB33494" s="127"/>
      <c r="AC33494" s="127"/>
    </row>
    <row r="33495" spans="14:29" ht="15" hidden="1" customHeight="1">
      <c r="N33495" s="127"/>
      <c r="P33495" s="146"/>
      <c r="Q33495" s="91"/>
      <c r="R33495" s="116"/>
      <c r="AB33495" s="127"/>
      <c r="AC33495" s="127"/>
    </row>
    <row r="33496" spans="14:29" ht="15" hidden="1" customHeight="1">
      <c r="N33496" s="127"/>
      <c r="P33496" s="146"/>
      <c r="Q33496" s="91"/>
      <c r="R33496" s="116"/>
      <c r="AB33496" s="127"/>
      <c r="AC33496" s="127"/>
    </row>
    <row r="33497" spans="14:29" ht="15" hidden="1" customHeight="1">
      <c r="N33497" s="127"/>
      <c r="P33497" s="146"/>
      <c r="Q33497" s="91"/>
      <c r="R33497" s="116"/>
      <c r="AB33497" s="127"/>
      <c r="AC33497" s="127"/>
    </row>
    <row r="33498" spans="14:29" ht="15" hidden="1" customHeight="1">
      <c r="N33498" s="127"/>
      <c r="P33498" s="146"/>
      <c r="Q33498" s="91"/>
      <c r="R33498" s="116"/>
      <c r="AB33498" s="127"/>
      <c r="AC33498" s="127"/>
    </row>
    <row r="33499" spans="14:29" ht="15" hidden="1" customHeight="1">
      <c r="N33499" s="127"/>
      <c r="P33499" s="146"/>
      <c r="Q33499" s="91"/>
      <c r="R33499" s="116"/>
      <c r="AB33499" s="127"/>
      <c r="AC33499" s="127"/>
    </row>
    <row r="33500" spans="14:29" ht="15" hidden="1" customHeight="1">
      <c r="N33500" s="127"/>
      <c r="P33500" s="146"/>
      <c r="Q33500" s="91"/>
      <c r="R33500" s="116"/>
      <c r="AB33500" s="127"/>
      <c r="AC33500" s="127"/>
    </row>
    <row r="33501" spans="14:29" ht="15" hidden="1" customHeight="1">
      <c r="N33501" s="127"/>
      <c r="P33501" s="146"/>
      <c r="Q33501" s="91"/>
      <c r="R33501" s="116"/>
      <c r="AB33501" s="127"/>
      <c r="AC33501" s="127"/>
    </row>
    <row r="33502" spans="14:29" ht="15" hidden="1" customHeight="1">
      <c r="N33502" s="127"/>
      <c r="P33502" s="146"/>
      <c r="Q33502" s="91"/>
      <c r="R33502" s="116"/>
      <c r="AB33502" s="127"/>
      <c r="AC33502" s="127"/>
    </row>
    <row r="33503" spans="14:29" ht="15" hidden="1" customHeight="1">
      <c r="N33503" s="127"/>
      <c r="P33503" s="146"/>
      <c r="Q33503" s="91"/>
      <c r="R33503" s="116"/>
      <c r="AB33503" s="127"/>
      <c r="AC33503" s="127"/>
    </row>
    <row r="33504" spans="14:29" ht="15" hidden="1" customHeight="1">
      <c r="N33504" s="127"/>
      <c r="P33504" s="146"/>
      <c r="Q33504" s="91"/>
      <c r="R33504" s="116"/>
      <c r="AB33504" s="127"/>
      <c r="AC33504" s="127"/>
    </row>
    <row r="33505" spans="14:29" ht="15" hidden="1" customHeight="1">
      <c r="N33505" s="127"/>
      <c r="P33505" s="146"/>
      <c r="Q33505" s="91"/>
      <c r="R33505" s="116"/>
      <c r="AB33505" s="127"/>
      <c r="AC33505" s="127"/>
    </row>
    <row r="33506" spans="14:29" ht="15" hidden="1" customHeight="1">
      <c r="N33506" s="127"/>
      <c r="P33506" s="146"/>
      <c r="Q33506" s="91"/>
      <c r="R33506" s="116"/>
      <c r="AB33506" s="127"/>
      <c r="AC33506" s="127"/>
    </row>
    <row r="33507" spans="14:29" ht="15" hidden="1" customHeight="1">
      <c r="N33507" s="127"/>
      <c r="P33507" s="146"/>
      <c r="Q33507" s="91"/>
      <c r="R33507" s="116"/>
      <c r="AB33507" s="127"/>
      <c r="AC33507" s="127"/>
    </row>
    <row r="33508" spans="14:29" ht="15" hidden="1" customHeight="1">
      <c r="N33508" s="127"/>
      <c r="P33508" s="146"/>
      <c r="Q33508" s="91"/>
      <c r="R33508" s="116"/>
      <c r="AB33508" s="127"/>
      <c r="AC33508" s="127"/>
    </row>
    <row r="33509" spans="14:29" ht="15" hidden="1" customHeight="1">
      <c r="N33509" s="127"/>
      <c r="P33509" s="146"/>
      <c r="Q33509" s="91"/>
      <c r="R33509" s="116"/>
      <c r="AB33509" s="127"/>
      <c r="AC33509" s="127"/>
    </row>
    <row r="33510" spans="14:29" ht="15" hidden="1" customHeight="1">
      <c r="N33510" s="127"/>
      <c r="P33510" s="146"/>
      <c r="Q33510" s="91"/>
      <c r="R33510" s="116"/>
      <c r="AB33510" s="127"/>
      <c r="AC33510" s="127"/>
    </row>
    <row r="33511" spans="14:29" ht="15" hidden="1" customHeight="1">
      <c r="N33511" s="127"/>
      <c r="P33511" s="146"/>
      <c r="Q33511" s="91"/>
      <c r="R33511" s="116"/>
      <c r="AB33511" s="127"/>
      <c r="AC33511" s="127"/>
    </row>
    <row r="33512" spans="14:29" ht="15" hidden="1" customHeight="1">
      <c r="N33512" s="127"/>
      <c r="P33512" s="146"/>
      <c r="Q33512" s="91"/>
      <c r="R33512" s="116"/>
      <c r="AB33512" s="127"/>
      <c r="AC33512" s="127"/>
    </row>
    <row r="33513" spans="14:29" ht="15" hidden="1" customHeight="1">
      <c r="N33513" s="127"/>
      <c r="P33513" s="146"/>
      <c r="Q33513" s="91"/>
      <c r="R33513" s="116"/>
      <c r="AB33513" s="127"/>
      <c r="AC33513" s="127"/>
    </row>
    <row r="33514" spans="14:29" ht="15" hidden="1" customHeight="1">
      <c r="N33514" s="127"/>
      <c r="P33514" s="146"/>
      <c r="Q33514" s="91"/>
      <c r="R33514" s="116"/>
      <c r="AB33514" s="127"/>
      <c r="AC33514" s="127"/>
    </row>
    <row r="33515" spans="14:29" ht="15" hidden="1" customHeight="1">
      <c r="N33515" s="127"/>
      <c r="P33515" s="146"/>
      <c r="Q33515" s="91"/>
      <c r="R33515" s="116"/>
      <c r="AB33515" s="127"/>
      <c r="AC33515" s="127"/>
    </row>
    <row r="33516" spans="14:29" ht="15" hidden="1" customHeight="1">
      <c r="N33516" s="127"/>
      <c r="P33516" s="146"/>
      <c r="Q33516" s="91"/>
      <c r="R33516" s="116"/>
      <c r="AB33516" s="127"/>
      <c r="AC33516" s="127"/>
    </row>
    <row r="33517" spans="14:29" ht="15" hidden="1" customHeight="1">
      <c r="N33517" s="127"/>
      <c r="P33517" s="146"/>
      <c r="Q33517" s="91"/>
      <c r="R33517" s="116"/>
      <c r="AB33517" s="127"/>
      <c r="AC33517" s="127"/>
    </row>
    <row r="33518" spans="14:29" ht="15" hidden="1" customHeight="1">
      <c r="N33518" s="127"/>
      <c r="P33518" s="146"/>
      <c r="Q33518" s="91"/>
      <c r="R33518" s="116"/>
      <c r="AB33518" s="127"/>
      <c r="AC33518" s="127"/>
    </row>
    <row r="33519" spans="14:29" ht="15" hidden="1" customHeight="1">
      <c r="N33519" s="127"/>
      <c r="P33519" s="146"/>
      <c r="Q33519" s="91"/>
      <c r="R33519" s="116"/>
      <c r="AB33519" s="127"/>
      <c r="AC33519" s="127"/>
    </row>
    <row r="33520" spans="14:29" ht="15" hidden="1" customHeight="1">
      <c r="N33520" s="127"/>
      <c r="P33520" s="146"/>
      <c r="Q33520" s="91"/>
      <c r="R33520" s="116"/>
      <c r="AB33520" s="127"/>
      <c r="AC33520" s="127"/>
    </row>
    <row r="33521" spans="14:29" ht="15" hidden="1" customHeight="1">
      <c r="N33521" s="127"/>
      <c r="P33521" s="146"/>
      <c r="Q33521" s="91"/>
      <c r="R33521" s="116"/>
      <c r="AB33521" s="127"/>
      <c r="AC33521" s="127"/>
    </row>
    <row r="33522" spans="14:29" ht="15" hidden="1" customHeight="1">
      <c r="N33522" s="127"/>
      <c r="P33522" s="146"/>
      <c r="Q33522" s="91"/>
      <c r="R33522" s="116"/>
      <c r="AB33522" s="127"/>
      <c r="AC33522" s="127"/>
    </row>
    <row r="33523" spans="14:29" ht="15" hidden="1" customHeight="1">
      <c r="N33523" s="127"/>
      <c r="P33523" s="146"/>
      <c r="Q33523" s="91"/>
      <c r="R33523" s="116"/>
      <c r="AB33523" s="127"/>
      <c r="AC33523" s="127"/>
    </row>
    <row r="33524" spans="14:29" ht="15" hidden="1" customHeight="1">
      <c r="N33524" s="127"/>
      <c r="P33524" s="146"/>
      <c r="Q33524" s="91"/>
      <c r="R33524" s="116"/>
      <c r="AB33524" s="127"/>
      <c r="AC33524" s="127"/>
    </row>
    <row r="33525" spans="14:29" ht="15" hidden="1" customHeight="1">
      <c r="N33525" s="127"/>
      <c r="P33525" s="146"/>
      <c r="Q33525" s="91"/>
      <c r="R33525" s="116"/>
      <c r="AB33525" s="127"/>
      <c r="AC33525" s="127"/>
    </row>
    <row r="33526" spans="14:29" ht="15" hidden="1" customHeight="1">
      <c r="N33526" s="127"/>
      <c r="P33526" s="146"/>
      <c r="Q33526" s="91"/>
      <c r="R33526" s="116"/>
      <c r="AB33526" s="127"/>
      <c r="AC33526" s="127"/>
    </row>
    <row r="33527" spans="14:29" ht="15" hidden="1" customHeight="1">
      <c r="N33527" s="127"/>
      <c r="P33527" s="146"/>
      <c r="Q33527" s="91"/>
      <c r="R33527" s="116"/>
      <c r="AB33527" s="127"/>
      <c r="AC33527" s="127"/>
    </row>
    <row r="33528" spans="14:29" ht="15" hidden="1" customHeight="1">
      <c r="N33528" s="127"/>
      <c r="P33528" s="146"/>
      <c r="Q33528" s="91"/>
      <c r="R33528" s="116"/>
      <c r="AB33528" s="127"/>
      <c r="AC33528" s="127"/>
    </row>
    <row r="33529" spans="14:29" ht="15" hidden="1" customHeight="1">
      <c r="N33529" s="127"/>
      <c r="P33529" s="146"/>
      <c r="Q33529" s="91"/>
      <c r="R33529" s="116"/>
      <c r="AB33529" s="127"/>
      <c r="AC33529" s="127"/>
    </row>
    <row r="33530" spans="14:29" ht="15" hidden="1" customHeight="1">
      <c r="N33530" s="127"/>
      <c r="P33530" s="146"/>
      <c r="Q33530" s="91"/>
      <c r="R33530" s="116"/>
      <c r="AB33530" s="127"/>
      <c r="AC33530" s="127"/>
    </row>
    <row r="33531" spans="14:29" ht="15" hidden="1" customHeight="1">
      <c r="N33531" s="127"/>
      <c r="P33531" s="146"/>
      <c r="Q33531" s="91"/>
      <c r="R33531" s="116"/>
      <c r="AB33531" s="127"/>
      <c r="AC33531" s="127"/>
    </row>
    <row r="33532" spans="14:29" ht="15" hidden="1" customHeight="1">
      <c r="N33532" s="127"/>
      <c r="P33532" s="146"/>
      <c r="Q33532" s="91"/>
      <c r="R33532" s="116"/>
      <c r="AB33532" s="127"/>
      <c r="AC33532" s="127"/>
    </row>
    <row r="33533" spans="14:29" ht="15" hidden="1" customHeight="1">
      <c r="N33533" s="127"/>
      <c r="P33533" s="146"/>
      <c r="Q33533" s="91"/>
      <c r="R33533" s="116"/>
      <c r="AB33533" s="127"/>
      <c r="AC33533" s="127"/>
    </row>
    <row r="33534" spans="14:29" ht="15" hidden="1" customHeight="1">
      <c r="N33534" s="127"/>
      <c r="P33534" s="146"/>
      <c r="Q33534" s="91"/>
      <c r="R33534" s="116"/>
      <c r="AB33534" s="127"/>
      <c r="AC33534" s="127"/>
    </row>
    <row r="33535" spans="14:29" ht="15" hidden="1" customHeight="1">
      <c r="N33535" s="127"/>
      <c r="P33535" s="146"/>
      <c r="Q33535" s="91"/>
      <c r="R33535" s="116"/>
      <c r="AB33535" s="127"/>
      <c r="AC33535" s="127"/>
    </row>
    <row r="33536" spans="14:29" ht="15" hidden="1" customHeight="1">
      <c r="N33536" s="127"/>
      <c r="P33536" s="146"/>
      <c r="Q33536" s="91"/>
      <c r="R33536" s="116"/>
      <c r="AB33536" s="127"/>
      <c r="AC33536" s="127"/>
    </row>
    <row r="33537" spans="14:29" ht="15" hidden="1" customHeight="1">
      <c r="N33537" s="127"/>
      <c r="P33537" s="146"/>
      <c r="Q33537" s="91"/>
      <c r="R33537" s="116"/>
      <c r="AB33537" s="127"/>
      <c r="AC33537" s="127"/>
    </row>
    <row r="33538" spans="14:29" ht="15" hidden="1" customHeight="1">
      <c r="N33538" s="127"/>
      <c r="P33538" s="146"/>
      <c r="Q33538" s="91"/>
      <c r="R33538" s="116"/>
      <c r="AB33538" s="127"/>
      <c r="AC33538" s="127"/>
    </row>
    <row r="33539" spans="14:29" ht="15" hidden="1" customHeight="1">
      <c r="N33539" s="127"/>
      <c r="P33539" s="146"/>
      <c r="Q33539" s="91"/>
      <c r="R33539" s="116"/>
      <c r="AB33539" s="127"/>
      <c r="AC33539" s="127"/>
    </row>
    <row r="33540" spans="14:29" ht="15" hidden="1" customHeight="1">
      <c r="N33540" s="127"/>
      <c r="P33540" s="146"/>
      <c r="Q33540" s="91"/>
      <c r="R33540" s="116"/>
      <c r="AB33540" s="127"/>
      <c r="AC33540" s="127"/>
    </row>
    <row r="33541" spans="14:29" ht="15" hidden="1" customHeight="1">
      <c r="N33541" s="127"/>
      <c r="P33541" s="146"/>
      <c r="Q33541" s="91"/>
      <c r="R33541" s="116"/>
      <c r="AB33541" s="127"/>
      <c r="AC33541" s="127"/>
    </row>
    <row r="33542" spans="14:29" ht="15" hidden="1" customHeight="1">
      <c r="N33542" s="127"/>
      <c r="P33542" s="146"/>
      <c r="Q33542" s="91"/>
      <c r="R33542" s="116"/>
      <c r="AB33542" s="127"/>
      <c r="AC33542" s="127"/>
    </row>
    <row r="33543" spans="14:29" ht="15" hidden="1" customHeight="1">
      <c r="N33543" s="127"/>
      <c r="P33543" s="146"/>
      <c r="Q33543" s="91"/>
      <c r="R33543" s="116"/>
      <c r="AB33543" s="127"/>
      <c r="AC33543" s="127"/>
    </row>
    <row r="33544" spans="14:29" ht="15" hidden="1" customHeight="1">
      <c r="N33544" s="127"/>
      <c r="P33544" s="146"/>
      <c r="Q33544" s="91"/>
      <c r="R33544" s="116"/>
      <c r="AB33544" s="127"/>
      <c r="AC33544" s="127"/>
    </row>
    <row r="33545" spans="14:29" ht="15" hidden="1" customHeight="1">
      <c r="N33545" s="127"/>
      <c r="P33545" s="146"/>
      <c r="Q33545" s="91"/>
      <c r="R33545" s="116"/>
      <c r="AB33545" s="127"/>
      <c r="AC33545" s="127"/>
    </row>
    <row r="33546" spans="14:29" ht="15" hidden="1" customHeight="1">
      <c r="N33546" s="127"/>
      <c r="P33546" s="146"/>
      <c r="Q33546" s="91"/>
      <c r="R33546" s="116"/>
      <c r="AB33546" s="127"/>
      <c r="AC33546" s="127"/>
    </row>
    <row r="33547" spans="14:29" ht="15" hidden="1" customHeight="1">
      <c r="N33547" s="127"/>
      <c r="P33547" s="146"/>
      <c r="Q33547" s="91"/>
      <c r="R33547" s="116"/>
      <c r="AB33547" s="127"/>
      <c r="AC33547" s="127"/>
    </row>
    <row r="33548" spans="14:29" ht="15" hidden="1" customHeight="1">
      <c r="N33548" s="127"/>
      <c r="P33548" s="146"/>
      <c r="Q33548" s="91"/>
      <c r="R33548" s="116"/>
      <c r="AB33548" s="127"/>
      <c r="AC33548" s="127"/>
    </row>
    <row r="33549" spans="14:29" ht="15" hidden="1" customHeight="1">
      <c r="N33549" s="127"/>
      <c r="P33549" s="146"/>
      <c r="Q33549" s="91"/>
      <c r="R33549" s="116"/>
      <c r="AB33549" s="127"/>
      <c r="AC33549" s="127"/>
    </row>
    <row r="33550" spans="14:29" ht="15" hidden="1" customHeight="1">
      <c r="N33550" s="127"/>
      <c r="P33550" s="146"/>
      <c r="Q33550" s="91"/>
      <c r="R33550" s="116"/>
      <c r="AB33550" s="127"/>
      <c r="AC33550" s="127"/>
    </row>
    <row r="33551" spans="14:29" ht="15" hidden="1" customHeight="1">
      <c r="N33551" s="127"/>
      <c r="P33551" s="146"/>
      <c r="Q33551" s="91"/>
      <c r="R33551" s="116"/>
      <c r="AB33551" s="127"/>
      <c r="AC33551" s="127"/>
    </row>
    <row r="33552" spans="14:29" ht="15" hidden="1" customHeight="1">
      <c r="N33552" s="127"/>
      <c r="P33552" s="146"/>
      <c r="Q33552" s="91"/>
      <c r="R33552" s="116"/>
      <c r="AB33552" s="127"/>
      <c r="AC33552" s="127"/>
    </row>
    <row r="33553" spans="14:29" ht="15" hidden="1" customHeight="1">
      <c r="N33553" s="127"/>
      <c r="P33553" s="146"/>
      <c r="Q33553" s="91"/>
      <c r="R33553" s="116"/>
      <c r="AB33553" s="127"/>
      <c r="AC33553" s="127"/>
    </row>
    <row r="33554" spans="14:29" ht="15" hidden="1" customHeight="1">
      <c r="N33554" s="127"/>
      <c r="P33554" s="146"/>
      <c r="Q33554" s="91"/>
      <c r="R33554" s="116"/>
      <c r="AB33554" s="127"/>
      <c r="AC33554" s="127"/>
    </row>
    <row r="33555" spans="14:29" ht="15" hidden="1" customHeight="1">
      <c r="N33555" s="127"/>
      <c r="P33555" s="146"/>
      <c r="Q33555" s="91"/>
      <c r="R33555" s="116"/>
      <c r="AB33555" s="127"/>
      <c r="AC33555" s="127"/>
    </row>
    <row r="33556" spans="14:29" ht="15" hidden="1" customHeight="1">
      <c r="N33556" s="127"/>
      <c r="P33556" s="146"/>
      <c r="Q33556" s="91"/>
      <c r="R33556" s="116"/>
      <c r="AB33556" s="127"/>
      <c r="AC33556" s="127"/>
    </row>
    <row r="33557" spans="14:29" ht="15" hidden="1" customHeight="1">
      <c r="N33557" s="127"/>
      <c r="P33557" s="146"/>
      <c r="Q33557" s="91"/>
      <c r="R33557" s="116"/>
      <c r="AB33557" s="127"/>
      <c r="AC33557" s="127"/>
    </row>
    <row r="33558" spans="14:29" ht="15" hidden="1" customHeight="1">
      <c r="N33558" s="127"/>
      <c r="P33558" s="146"/>
      <c r="Q33558" s="91"/>
      <c r="R33558" s="116"/>
      <c r="AB33558" s="127"/>
      <c r="AC33558" s="127"/>
    </row>
    <row r="33559" spans="14:29" ht="15" hidden="1" customHeight="1">
      <c r="N33559" s="127"/>
      <c r="P33559" s="146"/>
      <c r="Q33559" s="91"/>
      <c r="R33559" s="116"/>
      <c r="AB33559" s="127"/>
      <c r="AC33559" s="127"/>
    </row>
    <row r="33560" spans="14:29" ht="15" hidden="1" customHeight="1">
      <c r="N33560" s="127"/>
      <c r="P33560" s="146"/>
      <c r="Q33560" s="91"/>
      <c r="R33560" s="116"/>
      <c r="AB33560" s="127"/>
      <c r="AC33560" s="127"/>
    </row>
    <row r="33561" spans="14:29" ht="15" hidden="1" customHeight="1">
      <c r="N33561" s="127"/>
      <c r="P33561" s="146"/>
      <c r="Q33561" s="91"/>
      <c r="R33561" s="116"/>
      <c r="AB33561" s="127"/>
      <c r="AC33561" s="127"/>
    </row>
    <row r="33562" spans="14:29" ht="15" hidden="1" customHeight="1">
      <c r="N33562" s="127"/>
      <c r="P33562" s="146"/>
      <c r="Q33562" s="91"/>
      <c r="R33562" s="116"/>
      <c r="AB33562" s="127"/>
      <c r="AC33562" s="127"/>
    </row>
    <row r="33563" spans="14:29" ht="15" hidden="1" customHeight="1">
      <c r="N33563" s="127"/>
      <c r="P33563" s="146"/>
      <c r="Q33563" s="91"/>
      <c r="R33563" s="116"/>
      <c r="AB33563" s="127"/>
      <c r="AC33563" s="127"/>
    </row>
    <row r="33564" spans="14:29" ht="15" hidden="1" customHeight="1">
      <c r="N33564" s="127"/>
      <c r="P33564" s="146"/>
      <c r="Q33564" s="91"/>
      <c r="R33564" s="116"/>
      <c r="AB33564" s="127"/>
      <c r="AC33564" s="127"/>
    </row>
    <row r="33565" spans="14:29" ht="15" hidden="1" customHeight="1">
      <c r="N33565" s="127"/>
      <c r="P33565" s="146"/>
      <c r="Q33565" s="91"/>
      <c r="R33565" s="116"/>
      <c r="AB33565" s="127"/>
      <c r="AC33565" s="127"/>
    </row>
    <row r="33566" spans="14:29" ht="15" hidden="1" customHeight="1">
      <c r="N33566" s="127"/>
      <c r="P33566" s="146"/>
      <c r="Q33566" s="91"/>
      <c r="R33566" s="116"/>
      <c r="AB33566" s="127"/>
      <c r="AC33566" s="127"/>
    </row>
    <row r="33567" spans="14:29" ht="15" hidden="1" customHeight="1">
      <c r="N33567" s="127"/>
      <c r="P33567" s="146"/>
      <c r="Q33567" s="91"/>
      <c r="R33567" s="116"/>
      <c r="AB33567" s="127"/>
      <c r="AC33567" s="127"/>
    </row>
    <row r="33568" spans="14:29" ht="15" hidden="1" customHeight="1">
      <c r="N33568" s="127"/>
      <c r="P33568" s="146"/>
      <c r="Q33568" s="91"/>
      <c r="R33568" s="116"/>
      <c r="AB33568" s="127"/>
      <c r="AC33568" s="127"/>
    </row>
    <row r="33569" spans="14:29" ht="15" hidden="1" customHeight="1">
      <c r="N33569" s="127"/>
      <c r="P33569" s="146"/>
      <c r="Q33569" s="91"/>
      <c r="R33569" s="116"/>
      <c r="AB33569" s="127"/>
      <c r="AC33569" s="127"/>
    </row>
    <row r="33570" spans="14:29" ht="15" hidden="1" customHeight="1">
      <c r="N33570" s="127"/>
      <c r="P33570" s="146"/>
      <c r="Q33570" s="91"/>
      <c r="R33570" s="116"/>
      <c r="AB33570" s="127"/>
      <c r="AC33570" s="127"/>
    </row>
    <row r="33571" spans="14:29" ht="15" hidden="1" customHeight="1">
      <c r="N33571" s="127"/>
      <c r="P33571" s="146"/>
      <c r="Q33571" s="91"/>
      <c r="R33571" s="116"/>
      <c r="AB33571" s="127"/>
      <c r="AC33571" s="127"/>
    </row>
    <row r="33572" spans="14:29" ht="15" hidden="1" customHeight="1">
      <c r="N33572" s="127"/>
      <c r="P33572" s="146"/>
      <c r="Q33572" s="91"/>
      <c r="R33572" s="116"/>
      <c r="AB33572" s="127"/>
      <c r="AC33572" s="127"/>
    </row>
    <row r="33573" spans="14:29" ht="15" hidden="1" customHeight="1">
      <c r="N33573" s="127"/>
      <c r="P33573" s="146"/>
      <c r="Q33573" s="91"/>
      <c r="R33573" s="116"/>
      <c r="AB33573" s="127"/>
      <c r="AC33573" s="127"/>
    </row>
    <row r="33574" spans="14:29" ht="15" hidden="1" customHeight="1">
      <c r="N33574" s="127"/>
      <c r="P33574" s="146"/>
      <c r="Q33574" s="91"/>
      <c r="R33574" s="116"/>
      <c r="AB33574" s="127"/>
      <c r="AC33574" s="127"/>
    </row>
    <row r="33575" spans="14:29" ht="15" hidden="1" customHeight="1">
      <c r="N33575" s="127"/>
      <c r="P33575" s="146"/>
      <c r="Q33575" s="91"/>
      <c r="R33575" s="116"/>
      <c r="AB33575" s="127"/>
      <c r="AC33575" s="127"/>
    </row>
    <row r="33576" spans="14:29" ht="15" hidden="1" customHeight="1">
      <c r="N33576" s="127"/>
      <c r="P33576" s="146"/>
      <c r="Q33576" s="91"/>
      <c r="R33576" s="116"/>
      <c r="AB33576" s="127"/>
      <c r="AC33576" s="127"/>
    </row>
    <row r="33577" spans="14:29" ht="15" hidden="1" customHeight="1">
      <c r="N33577" s="127"/>
      <c r="P33577" s="146"/>
      <c r="Q33577" s="91"/>
      <c r="R33577" s="116"/>
      <c r="AB33577" s="127"/>
      <c r="AC33577" s="127"/>
    </row>
    <row r="33578" spans="14:29" ht="15" hidden="1" customHeight="1">
      <c r="N33578" s="127"/>
      <c r="P33578" s="146"/>
      <c r="Q33578" s="91"/>
      <c r="R33578" s="116"/>
      <c r="AB33578" s="127"/>
      <c r="AC33578" s="127"/>
    </row>
    <row r="33579" spans="14:29" ht="15" hidden="1" customHeight="1">
      <c r="N33579" s="127"/>
      <c r="P33579" s="146"/>
      <c r="Q33579" s="91"/>
      <c r="R33579" s="116"/>
      <c r="AB33579" s="127"/>
      <c r="AC33579" s="127"/>
    </row>
    <row r="33580" spans="14:29" ht="15" hidden="1" customHeight="1">
      <c r="N33580" s="127"/>
      <c r="P33580" s="146"/>
      <c r="Q33580" s="91"/>
      <c r="R33580" s="116"/>
      <c r="AB33580" s="127"/>
      <c r="AC33580" s="127"/>
    </row>
    <row r="33581" spans="14:29" ht="15" hidden="1" customHeight="1">
      <c r="N33581" s="127"/>
      <c r="P33581" s="146"/>
      <c r="Q33581" s="91"/>
      <c r="R33581" s="116"/>
      <c r="AB33581" s="127"/>
      <c r="AC33581" s="127"/>
    </row>
    <row r="33582" spans="14:29" ht="15" hidden="1" customHeight="1">
      <c r="N33582" s="127"/>
      <c r="P33582" s="146"/>
      <c r="Q33582" s="91"/>
      <c r="R33582" s="116"/>
      <c r="AB33582" s="127"/>
      <c r="AC33582" s="127"/>
    </row>
    <row r="33583" spans="14:29" ht="15" hidden="1" customHeight="1">
      <c r="N33583" s="127"/>
      <c r="P33583" s="146"/>
      <c r="Q33583" s="91"/>
      <c r="R33583" s="116"/>
      <c r="AB33583" s="127"/>
      <c r="AC33583" s="127"/>
    </row>
    <row r="33584" spans="14:29" ht="15" hidden="1" customHeight="1">
      <c r="N33584" s="127"/>
      <c r="P33584" s="146"/>
      <c r="Q33584" s="91"/>
      <c r="R33584" s="116"/>
      <c r="AB33584" s="127"/>
      <c r="AC33584" s="127"/>
    </row>
    <row r="33585" spans="14:29" ht="15" hidden="1" customHeight="1">
      <c r="N33585" s="127"/>
      <c r="P33585" s="146"/>
      <c r="Q33585" s="91"/>
      <c r="R33585" s="116"/>
      <c r="AB33585" s="127"/>
      <c r="AC33585" s="127"/>
    </row>
    <row r="33586" spans="14:29" ht="15" hidden="1" customHeight="1">
      <c r="N33586" s="127"/>
      <c r="P33586" s="146"/>
      <c r="Q33586" s="91"/>
      <c r="R33586" s="116"/>
      <c r="AB33586" s="127"/>
      <c r="AC33586" s="127"/>
    </row>
    <row r="33587" spans="14:29" ht="15" hidden="1" customHeight="1">
      <c r="N33587" s="127"/>
      <c r="P33587" s="146"/>
      <c r="Q33587" s="91"/>
      <c r="R33587" s="116"/>
      <c r="AB33587" s="127"/>
      <c r="AC33587" s="127"/>
    </row>
    <row r="33588" spans="14:29" ht="15" hidden="1" customHeight="1">
      <c r="N33588" s="127"/>
      <c r="P33588" s="146"/>
      <c r="Q33588" s="91"/>
      <c r="R33588" s="116"/>
      <c r="AB33588" s="127"/>
      <c r="AC33588" s="127"/>
    </row>
    <row r="33589" spans="14:29" ht="15" hidden="1" customHeight="1">
      <c r="N33589" s="127"/>
      <c r="P33589" s="146"/>
      <c r="Q33589" s="91"/>
      <c r="R33589" s="116"/>
      <c r="AB33589" s="127"/>
      <c r="AC33589" s="127"/>
    </row>
    <row r="33590" spans="14:29" ht="15" hidden="1" customHeight="1">
      <c r="N33590" s="127"/>
      <c r="P33590" s="146"/>
      <c r="Q33590" s="91"/>
      <c r="R33590" s="116"/>
      <c r="AB33590" s="127"/>
      <c r="AC33590" s="127"/>
    </row>
    <row r="33591" spans="14:29" ht="15" hidden="1" customHeight="1">
      <c r="N33591" s="127"/>
      <c r="P33591" s="146"/>
      <c r="Q33591" s="91"/>
      <c r="R33591" s="116"/>
      <c r="AB33591" s="127"/>
      <c r="AC33591" s="127"/>
    </row>
    <row r="33592" spans="14:29" ht="15" hidden="1" customHeight="1">
      <c r="N33592" s="127"/>
      <c r="P33592" s="146"/>
      <c r="Q33592" s="91"/>
      <c r="R33592" s="116"/>
      <c r="AB33592" s="127"/>
      <c r="AC33592" s="127"/>
    </row>
    <row r="33593" spans="14:29" ht="15" hidden="1" customHeight="1">
      <c r="N33593" s="127"/>
      <c r="P33593" s="146"/>
      <c r="Q33593" s="91"/>
      <c r="R33593" s="116"/>
      <c r="AB33593" s="127"/>
      <c r="AC33593" s="127"/>
    </row>
    <row r="33594" spans="14:29" ht="15" hidden="1" customHeight="1">
      <c r="N33594" s="127"/>
      <c r="P33594" s="146"/>
      <c r="Q33594" s="91"/>
      <c r="R33594" s="116"/>
      <c r="AB33594" s="127"/>
      <c r="AC33594" s="127"/>
    </row>
    <row r="33595" spans="14:29" ht="15" hidden="1" customHeight="1">
      <c r="N33595" s="127"/>
      <c r="P33595" s="146"/>
      <c r="Q33595" s="91"/>
      <c r="R33595" s="116"/>
      <c r="AB33595" s="127"/>
      <c r="AC33595" s="127"/>
    </row>
    <row r="33596" spans="14:29" ht="15" hidden="1" customHeight="1">
      <c r="N33596" s="127"/>
      <c r="P33596" s="146"/>
      <c r="Q33596" s="91"/>
      <c r="R33596" s="116"/>
      <c r="AB33596" s="127"/>
      <c r="AC33596" s="127"/>
    </row>
    <row r="33597" spans="14:29" ht="15" hidden="1" customHeight="1">
      <c r="N33597" s="127"/>
      <c r="P33597" s="146"/>
      <c r="Q33597" s="91"/>
      <c r="R33597" s="116"/>
      <c r="AB33597" s="127"/>
      <c r="AC33597" s="127"/>
    </row>
    <row r="33598" spans="14:29" ht="15" hidden="1" customHeight="1">
      <c r="N33598" s="127"/>
      <c r="P33598" s="146"/>
      <c r="Q33598" s="91"/>
      <c r="R33598" s="116"/>
      <c r="AB33598" s="127"/>
      <c r="AC33598" s="127"/>
    </row>
    <row r="33599" spans="14:29" ht="15" hidden="1" customHeight="1">
      <c r="N33599" s="127"/>
      <c r="P33599" s="146"/>
      <c r="Q33599" s="91"/>
      <c r="R33599" s="116"/>
      <c r="AB33599" s="127"/>
      <c r="AC33599" s="127"/>
    </row>
    <row r="33600" spans="14:29" ht="15" hidden="1" customHeight="1">
      <c r="N33600" s="127"/>
      <c r="P33600" s="146"/>
      <c r="Q33600" s="91"/>
      <c r="R33600" s="116"/>
      <c r="AB33600" s="127"/>
      <c r="AC33600" s="127"/>
    </row>
    <row r="33601" spans="14:29" ht="15" hidden="1" customHeight="1">
      <c r="N33601" s="127"/>
      <c r="P33601" s="146"/>
      <c r="Q33601" s="91"/>
      <c r="R33601" s="116"/>
      <c r="AB33601" s="127"/>
      <c r="AC33601" s="127"/>
    </row>
    <row r="33602" spans="14:29" ht="15" hidden="1" customHeight="1">
      <c r="N33602" s="127"/>
      <c r="P33602" s="146"/>
      <c r="Q33602" s="91"/>
      <c r="R33602" s="116"/>
      <c r="AB33602" s="127"/>
      <c r="AC33602" s="127"/>
    </row>
    <row r="33603" spans="14:29" ht="15" hidden="1" customHeight="1">
      <c r="N33603" s="127"/>
      <c r="P33603" s="146"/>
      <c r="Q33603" s="91"/>
      <c r="R33603" s="116"/>
      <c r="AB33603" s="127"/>
      <c r="AC33603" s="127"/>
    </row>
    <row r="33604" spans="14:29" ht="15" hidden="1" customHeight="1">
      <c r="N33604" s="127"/>
      <c r="P33604" s="146"/>
      <c r="Q33604" s="91"/>
      <c r="R33604" s="116"/>
      <c r="AB33604" s="127"/>
      <c r="AC33604" s="127"/>
    </row>
    <row r="33605" spans="14:29" ht="15" hidden="1" customHeight="1">
      <c r="N33605" s="127"/>
      <c r="P33605" s="146"/>
      <c r="Q33605" s="91"/>
      <c r="R33605" s="116"/>
      <c r="AB33605" s="127"/>
      <c r="AC33605" s="127"/>
    </row>
    <row r="33606" spans="14:29" ht="15" hidden="1" customHeight="1">
      <c r="N33606" s="127"/>
      <c r="P33606" s="146"/>
      <c r="Q33606" s="91"/>
      <c r="R33606" s="116"/>
      <c r="AB33606" s="127"/>
      <c r="AC33606" s="127"/>
    </row>
    <row r="33607" spans="14:29" ht="15" hidden="1" customHeight="1">
      <c r="N33607" s="127"/>
      <c r="P33607" s="146"/>
      <c r="Q33607" s="91"/>
      <c r="R33607" s="116"/>
      <c r="AB33607" s="127"/>
      <c r="AC33607" s="127"/>
    </row>
    <row r="33608" spans="14:29" ht="15" hidden="1" customHeight="1">
      <c r="N33608" s="127"/>
      <c r="P33608" s="146"/>
      <c r="Q33608" s="91"/>
      <c r="R33608" s="116"/>
      <c r="AB33608" s="127"/>
      <c r="AC33608" s="127"/>
    </row>
    <row r="33609" spans="14:29" ht="15" hidden="1" customHeight="1">
      <c r="N33609" s="127"/>
      <c r="P33609" s="146"/>
      <c r="Q33609" s="91"/>
      <c r="R33609" s="116"/>
      <c r="AB33609" s="127"/>
      <c r="AC33609" s="127"/>
    </row>
    <row r="33610" spans="14:29" ht="15" hidden="1" customHeight="1">
      <c r="N33610" s="127"/>
      <c r="P33610" s="146"/>
      <c r="Q33610" s="91"/>
      <c r="R33610" s="116"/>
      <c r="AB33610" s="127"/>
      <c r="AC33610" s="127"/>
    </row>
    <row r="33611" spans="14:29" ht="15" hidden="1" customHeight="1">
      <c r="N33611" s="127"/>
      <c r="P33611" s="146"/>
      <c r="Q33611" s="91"/>
      <c r="R33611" s="116"/>
      <c r="AB33611" s="127"/>
      <c r="AC33611" s="127"/>
    </row>
    <row r="33612" spans="14:29" ht="15" hidden="1" customHeight="1">
      <c r="N33612" s="127"/>
      <c r="P33612" s="146"/>
      <c r="Q33612" s="91"/>
      <c r="R33612" s="116"/>
      <c r="AB33612" s="127"/>
      <c r="AC33612" s="127"/>
    </row>
    <row r="33613" spans="14:29" ht="15" hidden="1" customHeight="1">
      <c r="N33613" s="127"/>
      <c r="P33613" s="146"/>
      <c r="Q33613" s="91"/>
      <c r="R33613" s="116"/>
      <c r="AB33613" s="127"/>
      <c r="AC33613" s="127"/>
    </row>
    <row r="33614" spans="14:29" ht="15" hidden="1" customHeight="1">
      <c r="N33614" s="127"/>
      <c r="P33614" s="146"/>
      <c r="Q33614" s="91"/>
      <c r="R33614" s="116"/>
      <c r="AB33614" s="127"/>
      <c r="AC33614" s="127"/>
    </row>
    <row r="33615" spans="14:29" ht="15" hidden="1" customHeight="1">
      <c r="N33615" s="127"/>
      <c r="P33615" s="146"/>
      <c r="Q33615" s="91"/>
      <c r="R33615" s="116"/>
      <c r="AB33615" s="127"/>
      <c r="AC33615" s="127"/>
    </row>
    <row r="33616" spans="14:29" ht="15" hidden="1" customHeight="1">
      <c r="N33616" s="127"/>
      <c r="P33616" s="146"/>
      <c r="Q33616" s="91"/>
      <c r="R33616" s="116"/>
      <c r="AB33616" s="127"/>
      <c r="AC33616" s="127"/>
    </row>
    <row r="33617" spans="14:29" ht="15" hidden="1" customHeight="1">
      <c r="N33617" s="127"/>
      <c r="P33617" s="146"/>
      <c r="Q33617" s="91"/>
      <c r="R33617" s="116"/>
      <c r="AB33617" s="127"/>
      <c r="AC33617" s="127"/>
    </row>
    <row r="33618" spans="14:29" ht="15" hidden="1" customHeight="1">
      <c r="N33618" s="127"/>
      <c r="P33618" s="146"/>
      <c r="Q33618" s="91"/>
      <c r="R33618" s="116"/>
      <c r="AB33618" s="127"/>
      <c r="AC33618" s="127"/>
    </row>
    <row r="33619" spans="14:29" ht="15" hidden="1" customHeight="1">
      <c r="N33619" s="127"/>
      <c r="P33619" s="146"/>
      <c r="Q33619" s="91"/>
      <c r="R33619" s="116"/>
      <c r="AB33619" s="127"/>
      <c r="AC33619" s="127"/>
    </row>
    <row r="33620" spans="14:29" ht="15" hidden="1" customHeight="1">
      <c r="N33620" s="127"/>
      <c r="P33620" s="146"/>
      <c r="Q33620" s="91"/>
      <c r="R33620" s="116"/>
      <c r="AB33620" s="127"/>
      <c r="AC33620" s="127"/>
    </row>
    <row r="33621" spans="14:29" ht="15" hidden="1" customHeight="1">
      <c r="N33621" s="127"/>
      <c r="P33621" s="146"/>
      <c r="Q33621" s="91"/>
      <c r="R33621" s="116"/>
      <c r="AB33621" s="127"/>
      <c r="AC33621" s="127"/>
    </row>
    <row r="33622" spans="14:29" ht="15" hidden="1" customHeight="1">
      <c r="N33622" s="127"/>
      <c r="P33622" s="146"/>
      <c r="Q33622" s="91"/>
      <c r="R33622" s="116"/>
      <c r="AB33622" s="127"/>
      <c r="AC33622" s="127"/>
    </row>
    <row r="33623" spans="14:29" ht="15" hidden="1" customHeight="1">
      <c r="N33623" s="127"/>
      <c r="P33623" s="146"/>
      <c r="Q33623" s="91"/>
      <c r="R33623" s="116"/>
      <c r="AB33623" s="127"/>
      <c r="AC33623" s="127"/>
    </row>
    <row r="33624" spans="14:29" ht="15" hidden="1" customHeight="1">
      <c r="N33624" s="127"/>
      <c r="P33624" s="146"/>
      <c r="Q33624" s="91"/>
      <c r="R33624" s="116"/>
      <c r="AB33624" s="127"/>
      <c r="AC33624" s="127"/>
    </row>
    <row r="33625" spans="14:29" ht="15" hidden="1" customHeight="1">
      <c r="N33625" s="127"/>
      <c r="P33625" s="146"/>
      <c r="Q33625" s="91"/>
      <c r="R33625" s="116"/>
      <c r="AB33625" s="127"/>
      <c r="AC33625" s="127"/>
    </row>
    <row r="33626" spans="14:29" ht="15" hidden="1" customHeight="1">
      <c r="N33626" s="127"/>
      <c r="P33626" s="146"/>
      <c r="Q33626" s="91"/>
      <c r="R33626" s="116"/>
      <c r="AB33626" s="127"/>
      <c r="AC33626" s="127"/>
    </row>
    <row r="33627" spans="14:29" ht="15" hidden="1" customHeight="1">
      <c r="N33627" s="127"/>
      <c r="P33627" s="146"/>
      <c r="Q33627" s="91"/>
      <c r="R33627" s="116"/>
      <c r="AB33627" s="127"/>
      <c r="AC33627" s="127"/>
    </row>
    <row r="33628" spans="14:29" ht="15" hidden="1" customHeight="1">
      <c r="N33628" s="127"/>
      <c r="P33628" s="146"/>
      <c r="Q33628" s="91"/>
      <c r="R33628" s="116"/>
      <c r="AB33628" s="127"/>
      <c r="AC33628" s="127"/>
    </row>
    <row r="33629" spans="14:29" ht="15" hidden="1" customHeight="1">
      <c r="N33629" s="127"/>
      <c r="P33629" s="146"/>
      <c r="Q33629" s="91"/>
      <c r="R33629" s="116"/>
      <c r="AB33629" s="127"/>
      <c r="AC33629" s="127"/>
    </row>
    <row r="33630" spans="14:29" ht="15" hidden="1" customHeight="1">
      <c r="N33630" s="127"/>
      <c r="P33630" s="146"/>
      <c r="Q33630" s="91"/>
      <c r="R33630" s="116"/>
      <c r="AB33630" s="127"/>
      <c r="AC33630" s="127"/>
    </row>
    <row r="33631" spans="14:29" ht="15" hidden="1" customHeight="1">
      <c r="N33631" s="127"/>
      <c r="P33631" s="146"/>
      <c r="Q33631" s="91"/>
      <c r="R33631" s="116"/>
      <c r="AB33631" s="127"/>
      <c r="AC33631" s="127"/>
    </row>
    <row r="33632" spans="14:29" ht="15" hidden="1" customHeight="1">
      <c r="N33632" s="127"/>
      <c r="P33632" s="146"/>
      <c r="Q33632" s="91"/>
      <c r="R33632" s="116"/>
      <c r="AB33632" s="127"/>
      <c r="AC33632" s="127"/>
    </row>
    <row r="33633" spans="14:29" ht="15" hidden="1" customHeight="1">
      <c r="N33633" s="127"/>
      <c r="P33633" s="146"/>
      <c r="Q33633" s="91"/>
      <c r="R33633" s="116"/>
      <c r="AB33633" s="127"/>
      <c r="AC33633" s="127"/>
    </row>
    <row r="33634" spans="14:29" ht="15" hidden="1" customHeight="1">
      <c r="N33634" s="127"/>
      <c r="P33634" s="146"/>
      <c r="Q33634" s="91"/>
      <c r="R33634" s="116"/>
      <c r="AB33634" s="127"/>
      <c r="AC33634" s="127"/>
    </row>
    <row r="33635" spans="14:29" ht="15" hidden="1" customHeight="1">
      <c r="N33635" s="127"/>
      <c r="P33635" s="146"/>
      <c r="Q33635" s="91"/>
      <c r="R33635" s="116"/>
      <c r="AB33635" s="127"/>
      <c r="AC33635" s="127"/>
    </row>
    <row r="33636" spans="14:29" ht="15" hidden="1" customHeight="1">
      <c r="N33636" s="127"/>
      <c r="P33636" s="146"/>
      <c r="Q33636" s="91"/>
      <c r="R33636" s="116"/>
      <c r="AB33636" s="127"/>
      <c r="AC33636" s="127"/>
    </row>
    <row r="33637" spans="14:29" ht="15" hidden="1" customHeight="1">
      <c r="N33637" s="127"/>
      <c r="P33637" s="146"/>
      <c r="Q33637" s="91"/>
      <c r="R33637" s="116"/>
      <c r="AB33637" s="127"/>
      <c r="AC33637" s="127"/>
    </row>
    <row r="33638" spans="14:29" ht="15" hidden="1" customHeight="1">
      <c r="N33638" s="127"/>
      <c r="P33638" s="146"/>
      <c r="Q33638" s="91"/>
      <c r="R33638" s="116"/>
      <c r="AB33638" s="127"/>
      <c r="AC33638" s="127"/>
    </row>
    <row r="33639" spans="14:29" ht="15" hidden="1" customHeight="1">
      <c r="N33639" s="127"/>
      <c r="P33639" s="146"/>
      <c r="Q33639" s="91"/>
      <c r="R33639" s="116"/>
      <c r="AB33639" s="127"/>
      <c r="AC33639" s="127"/>
    </row>
    <row r="33640" spans="14:29" ht="15" hidden="1" customHeight="1">
      <c r="N33640" s="127"/>
      <c r="P33640" s="146"/>
      <c r="Q33640" s="91"/>
      <c r="R33640" s="116"/>
      <c r="AB33640" s="127"/>
      <c r="AC33640" s="127"/>
    </row>
    <row r="33641" spans="14:29" ht="15" hidden="1" customHeight="1">
      <c r="N33641" s="127"/>
      <c r="P33641" s="146"/>
      <c r="Q33641" s="91"/>
      <c r="R33641" s="116"/>
      <c r="AB33641" s="127"/>
      <c r="AC33641" s="127"/>
    </row>
    <row r="33642" spans="14:29" ht="15" hidden="1" customHeight="1">
      <c r="N33642" s="127"/>
      <c r="P33642" s="146"/>
      <c r="Q33642" s="91"/>
      <c r="R33642" s="116"/>
      <c r="AB33642" s="127"/>
      <c r="AC33642" s="127"/>
    </row>
    <row r="33643" spans="14:29" ht="15" hidden="1" customHeight="1">
      <c r="N33643" s="127"/>
      <c r="P33643" s="146"/>
      <c r="Q33643" s="91"/>
      <c r="R33643" s="116"/>
      <c r="AB33643" s="127"/>
      <c r="AC33643" s="127"/>
    </row>
    <row r="33644" spans="14:29" ht="15" hidden="1" customHeight="1">
      <c r="N33644" s="127"/>
      <c r="P33644" s="146"/>
      <c r="Q33644" s="91"/>
      <c r="R33644" s="116"/>
      <c r="AB33644" s="127"/>
      <c r="AC33644" s="127"/>
    </row>
    <row r="33645" spans="14:29" ht="15" hidden="1" customHeight="1">
      <c r="N33645" s="127"/>
      <c r="P33645" s="146"/>
      <c r="Q33645" s="91"/>
      <c r="R33645" s="116"/>
      <c r="AB33645" s="127"/>
      <c r="AC33645" s="127"/>
    </row>
    <row r="33646" spans="14:29" ht="15" hidden="1" customHeight="1">
      <c r="N33646" s="127"/>
      <c r="P33646" s="146"/>
      <c r="Q33646" s="91"/>
      <c r="R33646" s="116"/>
      <c r="AB33646" s="127"/>
      <c r="AC33646" s="127"/>
    </row>
    <row r="33647" spans="14:29" ht="15" hidden="1" customHeight="1">
      <c r="N33647" s="127"/>
      <c r="P33647" s="146"/>
      <c r="Q33647" s="91"/>
      <c r="R33647" s="116"/>
      <c r="AB33647" s="127"/>
      <c r="AC33647" s="127"/>
    </row>
    <row r="33648" spans="14:29" ht="15" hidden="1" customHeight="1">
      <c r="N33648" s="127"/>
      <c r="P33648" s="146"/>
      <c r="Q33648" s="91"/>
      <c r="R33648" s="116"/>
      <c r="AB33648" s="127"/>
      <c r="AC33648" s="127"/>
    </row>
    <row r="33649" spans="14:29" ht="15" hidden="1" customHeight="1">
      <c r="N33649" s="127"/>
      <c r="P33649" s="146"/>
      <c r="Q33649" s="91"/>
      <c r="R33649" s="116"/>
      <c r="AB33649" s="127"/>
      <c r="AC33649" s="127"/>
    </row>
    <row r="33650" spans="14:29" ht="15" hidden="1" customHeight="1">
      <c r="N33650" s="127"/>
      <c r="P33650" s="146"/>
      <c r="Q33650" s="91"/>
      <c r="R33650" s="116"/>
      <c r="AB33650" s="127"/>
      <c r="AC33650" s="127"/>
    </row>
    <row r="33651" spans="14:29" ht="15" hidden="1" customHeight="1">
      <c r="N33651" s="127"/>
      <c r="P33651" s="146"/>
      <c r="Q33651" s="91"/>
      <c r="R33651" s="116"/>
      <c r="AB33651" s="127"/>
      <c r="AC33651" s="127"/>
    </row>
    <row r="33652" spans="14:29" ht="15" hidden="1" customHeight="1">
      <c r="N33652" s="127"/>
      <c r="P33652" s="146"/>
      <c r="Q33652" s="91"/>
      <c r="R33652" s="116"/>
      <c r="AB33652" s="127"/>
      <c r="AC33652" s="127"/>
    </row>
    <row r="33653" spans="14:29" ht="15" hidden="1" customHeight="1">
      <c r="N33653" s="127"/>
      <c r="P33653" s="146"/>
      <c r="Q33653" s="91"/>
      <c r="R33653" s="116"/>
      <c r="AB33653" s="127"/>
      <c r="AC33653" s="127"/>
    </row>
    <row r="33654" spans="14:29" ht="15" hidden="1" customHeight="1">
      <c r="N33654" s="127"/>
      <c r="P33654" s="146"/>
      <c r="Q33654" s="91"/>
      <c r="R33654" s="116"/>
      <c r="AB33654" s="127"/>
      <c r="AC33654" s="127"/>
    </row>
    <row r="33655" spans="14:29" ht="15" hidden="1" customHeight="1">
      <c r="N33655" s="127"/>
      <c r="P33655" s="146"/>
      <c r="Q33655" s="91"/>
      <c r="R33655" s="116"/>
      <c r="AB33655" s="127"/>
      <c r="AC33655" s="127"/>
    </row>
    <row r="33656" spans="14:29" ht="15" hidden="1" customHeight="1">
      <c r="N33656" s="127"/>
      <c r="P33656" s="146"/>
      <c r="Q33656" s="91"/>
      <c r="R33656" s="116"/>
      <c r="AB33656" s="127"/>
      <c r="AC33656" s="127"/>
    </row>
    <row r="33657" spans="14:29" ht="15" hidden="1" customHeight="1">
      <c r="N33657" s="127"/>
      <c r="P33657" s="146"/>
      <c r="Q33657" s="91"/>
      <c r="R33657" s="116"/>
      <c r="AB33657" s="127"/>
      <c r="AC33657" s="127"/>
    </row>
    <row r="33658" spans="14:29" ht="15" hidden="1" customHeight="1">
      <c r="N33658" s="127"/>
      <c r="P33658" s="146"/>
      <c r="Q33658" s="91"/>
      <c r="R33658" s="116"/>
      <c r="AB33658" s="127"/>
      <c r="AC33658" s="127"/>
    </row>
    <row r="33659" spans="14:29" ht="15" hidden="1" customHeight="1">
      <c r="N33659" s="127"/>
      <c r="P33659" s="146"/>
      <c r="Q33659" s="91"/>
      <c r="R33659" s="116"/>
      <c r="AB33659" s="127"/>
      <c r="AC33659" s="127"/>
    </row>
    <row r="33660" spans="14:29" ht="15" hidden="1" customHeight="1">
      <c r="N33660" s="127"/>
      <c r="P33660" s="146"/>
      <c r="Q33660" s="91"/>
      <c r="R33660" s="116"/>
      <c r="AB33660" s="127"/>
      <c r="AC33660" s="127"/>
    </row>
    <row r="33661" spans="14:29" ht="15" hidden="1" customHeight="1">
      <c r="N33661" s="127"/>
      <c r="P33661" s="146"/>
      <c r="Q33661" s="91"/>
      <c r="R33661" s="116"/>
      <c r="AB33661" s="127"/>
      <c r="AC33661" s="127"/>
    </row>
    <row r="33662" spans="14:29" ht="15" hidden="1" customHeight="1">
      <c r="N33662" s="127"/>
      <c r="P33662" s="146"/>
      <c r="Q33662" s="91"/>
      <c r="R33662" s="116"/>
      <c r="AB33662" s="127"/>
      <c r="AC33662" s="127"/>
    </row>
    <row r="33663" spans="14:29" ht="15" hidden="1" customHeight="1">
      <c r="N33663" s="127"/>
      <c r="P33663" s="146"/>
      <c r="Q33663" s="91"/>
      <c r="R33663" s="116"/>
      <c r="AB33663" s="127"/>
      <c r="AC33663" s="127"/>
    </row>
    <row r="33664" spans="14:29" ht="15" hidden="1" customHeight="1">
      <c r="N33664" s="127"/>
      <c r="P33664" s="146"/>
      <c r="Q33664" s="91"/>
      <c r="R33664" s="116"/>
      <c r="AB33664" s="127"/>
      <c r="AC33664" s="127"/>
    </row>
    <row r="33665" spans="14:29" ht="15" hidden="1" customHeight="1">
      <c r="N33665" s="127"/>
      <c r="P33665" s="146"/>
      <c r="Q33665" s="91"/>
      <c r="R33665" s="116"/>
      <c r="AB33665" s="127"/>
      <c r="AC33665" s="127"/>
    </row>
    <row r="33666" spans="14:29" ht="15" hidden="1" customHeight="1">
      <c r="N33666" s="127"/>
      <c r="P33666" s="146"/>
      <c r="Q33666" s="91"/>
      <c r="R33666" s="116"/>
      <c r="AB33666" s="127"/>
      <c r="AC33666" s="127"/>
    </row>
    <row r="33667" spans="14:29" ht="15" hidden="1" customHeight="1">
      <c r="N33667" s="127"/>
      <c r="P33667" s="146"/>
      <c r="Q33667" s="91"/>
      <c r="R33667" s="116"/>
      <c r="AB33667" s="127"/>
      <c r="AC33667" s="127"/>
    </row>
    <row r="33668" spans="14:29" ht="15" hidden="1" customHeight="1">
      <c r="N33668" s="127"/>
      <c r="P33668" s="146"/>
      <c r="Q33668" s="91"/>
      <c r="R33668" s="116"/>
      <c r="AB33668" s="127"/>
      <c r="AC33668" s="127"/>
    </row>
    <row r="33669" spans="14:29" ht="15" hidden="1" customHeight="1">
      <c r="N33669" s="127"/>
      <c r="P33669" s="146"/>
      <c r="Q33669" s="91"/>
      <c r="R33669" s="116"/>
      <c r="AB33669" s="127"/>
      <c r="AC33669" s="127"/>
    </row>
    <row r="33670" spans="14:29" ht="15" hidden="1" customHeight="1">
      <c r="N33670" s="127"/>
      <c r="P33670" s="146"/>
      <c r="Q33670" s="91"/>
      <c r="R33670" s="116"/>
      <c r="AB33670" s="127"/>
      <c r="AC33670" s="127"/>
    </row>
    <row r="33671" spans="14:29" ht="15" hidden="1" customHeight="1">
      <c r="N33671" s="127"/>
      <c r="P33671" s="146"/>
      <c r="Q33671" s="91"/>
      <c r="R33671" s="116"/>
      <c r="AB33671" s="127"/>
      <c r="AC33671" s="127"/>
    </row>
    <row r="33672" spans="14:29" ht="15" hidden="1" customHeight="1">
      <c r="N33672" s="127"/>
      <c r="P33672" s="146"/>
      <c r="Q33672" s="91"/>
      <c r="R33672" s="116"/>
      <c r="AB33672" s="127"/>
      <c r="AC33672" s="127"/>
    </row>
    <row r="33673" spans="14:29" ht="15" hidden="1" customHeight="1">
      <c r="N33673" s="127"/>
      <c r="P33673" s="146"/>
      <c r="Q33673" s="91"/>
      <c r="R33673" s="116"/>
      <c r="AB33673" s="127"/>
      <c r="AC33673" s="127"/>
    </row>
    <row r="33674" spans="14:29" ht="15" hidden="1" customHeight="1">
      <c r="N33674" s="127"/>
      <c r="P33674" s="146"/>
      <c r="Q33674" s="91"/>
      <c r="R33674" s="116"/>
      <c r="AB33674" s="127"/>
      <c r="AC33674" s="127"/>
    </row>
    <row r="33675" spans="14:29" ht="15" hidden="1" customHeight="1">
      <c r="N33675" s="127"/>
      <c r="P33675" s="146"/>
      <c r="Q33675" s="91"/>
      <c r="R33675" s="116"/>
      <c r="AB33675" s="127"/>
      <c r="AC33675" s="127"/>
    </row>
    <row r="33676" spans="14:29" ht="15" hidden="1" customHeight="1">
      <c r="N33676" s="127"/>
      <c r="P33676" s="146"/>
      <c r="Q33676" s="91"/>
      <c r="R33676" s="116"/>
      <c r="AB33676" s="127"/>
      <c r="AC33676" s="127"/>
    </row>
    <row r="33677" spans="14:29" ht="15" hidden="1" customHeight="1">
      <c r="N33677" s="127"/>
      <c r="P33677" s="146"/>
      <c r="Q33677" s="91"/>
      <c r="R33677" s="116"/>
      <c r="AB33677" s="127"/>
      <c r="AC33677" s="127"/>
    </row>
    <row r="33678" spans="14:29" ht="15" hidden="1" customHeight="1">
      <c r="N33678" s="127"/>
      <c r="P33678" s="146"/>
      <c r="Q33678" s="91"/>
      <c r="R33678" s="116"/>
      <c r="AB33678" s="127"/>
      <c r="AC33678" s="127"/>
    </row>
    <row r="33679" spans="14:29" ht="15" hidden="1" customHeight="1">
      <c r="N33679" s="127"/>
      <c r="P33679" s="146"/>
      <c r="Q33679" s="91"/>
      <c r="R33679" s="116"/>
      <c r="AB33679" s="127"/>
      <c r="AC33679" s="127"/>
    </row>
    <row r="33680" spans="14:29" ht="15" hidden="1" customHeight="1">
      <c r="N33680" s="127"/>
      <c r="P33680" s="146"/>
      <c r="Q33680" s="91"/>
      <c r="R33680" s="116"/>
      <c r="AB33680" s="127"/>
      <c r="AC33680" s="127"/>
    </row>
    <row r="33681" spans="14:29" ht="15" hidden="1" customHeight="1">
      <c r="N33681" s="127"/>
      <c r="P33681" s="146"/>
      <c r="Q33681" s="91"/>
      <c r="R33681" s="116"/>
      <c r="AB33681" s="127"/>
      <c r="AC33681" s="127"/>
    </row>
    <row r="33682" spans="14:29" ht="15" hidden="1" customHeight="1">
      <c r="N33682" s="127"/>
      <c r="P33682" s="146"/>
      <c r="Q33682" s="91"/>
      <c r="R33682" s="116"/>
      <c r="AB33682" s="127"/>
      <c r="AC33682" s="127"/>
    </row>
    <row r="33683" spans="14:29" ht="15" hidden="1" customHeight="1">
      <c r="N33683" s="127"/>
      <c r="P33683" s="146"/>
      <c r="Q33683" s="91"/>
      <c r="R33683" s="116"/>
      <c r="AB33683" s="127"/>
      <c r="AC33683" s="127"/>
    </row>
    <row r="33684" spans="14:29" ht="15" hidden="1" customHeight="1">
      <c r="N33684" s="127"/>
      <c r="P33684" s="146"/>
      <c r="Q33684" s="91"/>
      <c r="R33684" s="116"/>
      <c r="AB33684" s="127"/>
      <c r="AC33684" s="127"/>
    </row>
    <row r="33685" spans="14:29" ht="15" hidden="1" customHeight="1">
      <c r="N33685" s="127"/>
      <c r="P33685" s="146"/>
      <c r="Q33685" s="91"/>
      <c r="R33685" s="116"/>
      <c r="AB33685" s="127"/>
      <c r="AC33685" s="127"/>
    </row>
    <row r="33686" spans="14:29" ht="15" hidden="1" customHeight="1">
      <c r="N33686" s="127"/>
      <c r="P33686" s="146"/>
      <c r="Q33686" s="91"/>
      <c r="R33686" s="116"/>
      <c r="AB33686" s="127"/>
      <c r="AC33686" s="127"/>
    </row>
    <row r="33687" spans="14:29" ht="15" hidden="1" customHeight="1">
      <c r="N33687" s="127"/>
      <c r="P33687" s="146"/>
      <c r="Q33687" s="91"/>
      <c r="R33687" s="116"/>
      <c r="AB33687" s="127"/>
      <c r="AC33687" s="127"/>
    </row>
    <row r="33688" spans="14:29" ht="15" hidden="1" customHeight="1">
      <c r="N33688" s="127"/>
      <c r="P33688" s="146"/>
      <c r="Q33688" s="91"/>
      <c r="R33688" s="116"/>
      <c r="AB33688" s="127"/>
      <c r="AC33688" s="127"/>
    </row>
    <row r="33689" spans="14:29" ht="15" hidden="1" customHeight="1">
      <c r="N33689" s="127"/>
      <c r="P33689" s="146"/>
      <c r="Q33689" s="91"/>
      <c r="R33689" s="116"/>
      <c r="AB33689" s="127"/>
      <c r="AC33689" s="127"/>
    </row>
    <row r="33690" spans="14:29" ht="15" hidden="1" customHeight="1">
      <c r="N33690" s="127"/>
      <c r="P33690" s="146"/>
      <c r="Q33690" s="91"/>
      <c r="R33690" s="116"/>
      <c r="AB33690" s="127"/>
      <c r="AC33690" s="127"/>
    </row>
    <row r="33691" spans="14:29" ht="15" hidden="1" customHeight="1">
      <c r="N33691" s="127"/>
      <c r="P33691" s="146"/>
      <c r="Q33691" s="91"/>
      <c r="R33691" s="116"/>
      <c r="AB33691" s="127"/>
      <c r="AC33691" s="127"/>
    </row>
    <row r="33692" spans="14:29" ht="15" hidden="1" customHeight="1">
      <c r="N33692" s="127"/>
      <c r="P33692" s="146"/>
      <c r="Q33692" s="91"/>
      <c r="R33692" s="116"/>
      <c r="AB33692" s="127"/>
      <c r="AC33692" s="127"/>
    </row>
    <row r="33693" spans="14:29" ht="15" hidden="1" customHeight="1">
      <c r="N33693" s="127"/>
      <c r="P33693" s="146"/>
      <c r="Q33693" s="91"/>
      <c r="R33693" s="116"/>
      <c r="AB33693" s="127"/>
      <c r="AC33693" s="127"/>
    </row>
    <row r="33694" spans="14:29" ht="15" hidden="1" customHeight="1">
      <c r="N33694" s="127"/>
      <c r="P33694" s="146"/>
      <c r="Q33694" s="91"/>
      <c r="R33694" s="116"/>
      <c r="AB33694" s="127"/>
      <c r="AC33694" s="127"/>
    </row>
    <row r="33695" spans="14:29" ht="15" hidden="1" customHeight="1">
      <c r="N33695" s="127"/>
      <c r="P33695" s="146"/>
      <c r="Q33695" s="91"/>
      <c r="R33695" s="116"/>
      <c r="AB33695" s="127"/>
      <c r="AC33695" s="127"/>
    </row>
    <row r="33696" spans="14:29" ht="15" hidden="1" customHeight="1">
      <c r="N33696" s="127"/>
      <c r="P33696" s="146"/>
      <c r="Q33696" s="91"/>
      <c r="R33696" s="116"/>
      <c r="AB33696" s="127"/>
      <c r="AC33696" s="127"/>
    </row>
    <row r="33697" spans="14:29" ht="15" hidden="1" customHeight="1">
      <c r="N33697" s="127"/>
      <c r="P33697" s="146"/>
      <c r="Q33697" s="91"/>
      <c r="R33697" s="116"/>
      <c r="AB33697" s="127"/>
      <c r="AC33697" s="127"/>
    </row>
    <row r="33698" spans="14:29" ht="15" hidden="1" customHeight="1">
      <c r="N33698" s="127"/>
      <c r="P33698" s="146"/>
      <c r="Q33698" s="91"/>
      <c r="R33698" s="116"/>
      <c r="AB33698" s="127"/>
      <c r="AC33698" s="127"/>
    </row>
    <row r="33699" spans="14:29" ht="15" hidden="1" customHeight="1">
      <c r="N33699" s="127"/>
      <c r="P33699" s="146"/>
      <c r="Q33699" s="91"/>
      <c r="R33699" s="116"/>
      <c r="AB33699" s="127"/>
      <c r="AC33699" s="127"/>
    </row>
    <row r="33700" spans="14:29" ht="15" hidden="1" customHeight="1">
      <c r="N33700" s="127"/>
      <c r="P33700" s="146"/>
      <c r="Q33700" s="91"/>
      <c r="R33700" s="116"/>
      <c r="AB33700" s="127"/>
      <c r="AC33700" s="127"/>
    </row>
    <row r="33701" spans="14:29" ht="15" hidden="1" customHeight="1">
      <c r="N33701" s="127"/>
      <c r="P33701" s="146"/>
      <c r="Q33701" s="91"/>
      <c r="R33701" s="116"/>
      <c r="AB33701" s="127"/>
      <c r="AC33701" s="127"/>
    </row>
    <row r="33702" spans="14:29" ht="15" hidden="1" customHeight="1">
      <c r="N33702" s="127"/>
      <c r="P33702" s="146"/>
      <c r="Q33702" s="91"/>
      <c r="R33702" s="116"/>
      <c r="AB33702" s="127"/>
      <c r="AC33702" s="127"/>
    </row>
    <row r="33703" spans="14:29" ht="15" hidden="1" customHeight="1">
      <c r="N33703" s="127"/>
      <c r="P33703" s="146"/>
      <c r="Q33703" s="91"/>
      <c r="R33703" s="116"/>
      <c r="AB33703" s="127"/>
      <c r="AC33703" s="127"/>
    </row>
    <row r="33704" spans="14:29" ht="15" hidden="1" customHeight="1">
      <c r="N33704" s="127"/>
      <c r="P33704" s="146"/>
      <c r="Q33704" s="91"/>
      <c r="R33704" s="116"/>
      <c r="AB33704" s="127"/>
      <c r="AC33704" s="127"/>
    </row>
    <row r="33705" spans="14:29" ht="15" hidden="1" customHeight="1">
      <c r="N33705" s="127"/>
      <c r="P33705" s="146"/>
      <c r="Q33705" s="91"/>
      <c r="R33705" s="116"/>
      <c r="AB33705" s="127"/>
      <c r="AC33705" s="127"/>
    </row>
    <row r="33706" spans="14:29" ht="15" hidden="1" customHeight="1">
      <c r="N33706" s="127"/>
      <c r="P33706" s="146"/>
      <c r="Q33706" s="91"/>
      <c r="R33706" s="116"/>
      <c r="AB33706" s="127"/>
      <c r="AC33706" s="127"/>
    </row>
    <row r="33707" spans="14:29" ht="15" hidden="1" customHeight="1">
      <c r="N33707" s="127"/>
      <c r="P33707" s="146"/>
      <c r="Q33707" s="91"/>
      <c r="R33707" s="116"/>
      <c r="AB33707" s="127"/>
      <c r="AC33707" s="127"/>
    </row>
    <row r="33708" spans="14:29" ht="15" hidden="1" customHeight="1">
      <c r="N33708" s="127"/>
      <c r="P33708" s="146"/>
      <c r="Q33708" s="91"/>
      <c r="R33708" s="116"/>
      <c r="AB33708" s="127"/>
      <c r="AC33708" s="127"/>
    </row>
    <row r="33709" spans="14:29" ht="15" hidden="1" customHeight="1">
      <c r="N33709" s="127"/>
      <c r="P33709" s="146"/>
      <c r="Q33709" s="91"/>
      <c r="R33709" s="116"/>
      <c r="AB33709" s="127"/>
      <c r="AC33709" s="127"/>
    </row>
    <row r="33710" spans="14:29" ht="15" hidden="1" customHeight="1">
      <c r="N33710" s="127"/>
      <c r="P33710" s="146"/>
      <c r="Q33710" s="91"/>
      <c r="R33710" s="116"/>
      <c r="AB33710" s="127"/>
      <c r="AC33710" s="127"/>
    </row>
    <row r="33711" spans="14:29" ht="15" hidden="1" customHeight="1">
      <c r="N33711" s="127"/>
      <c r="P33711" s="146"/>
      <c r="Q33711" s="91"/>
      <c r="R33711" s="116"/>
      <c r="AB33711" s="127"/>
      <c r="AC33711" s="127"/>
    </row>
    <row r="33712" spans="14:29" ht="15" hidden="1" customHeight="1">
      <c r="N33712" s="127"/>
      <c r="P33712" s="146"/>
      <c r="Q33712" s="91"/>
      <c r="R33712" s="116"/>
      <c r="AB33712" s="127"/>
      <c r="AC33712" s="127"/>
    </row>
    <row r="33713" spans="14:29" ht="15" hidden="1" customHeight="1">
      <c r="N33713" s="127"/>
      <c r="P33713" s="146"/>
      <c r="Q33713" s="91"/>
      <c r="R33713" s="116"/>
      <c r="AB33713" s="127"/>
      <c r="AC33713" s="127"/>
    </row>
    <row r="33714" spans="14:29" ht="15" hidden="1" customHeight="1">
      <c r="N33714" s="127"/>
      <c r="P33714" s="146"/>
      <c r="Q33714" s="91"/>
      <c r="R33714" s="116"/>
      <c r="AB33714" s="127"/>
      <c r="AC33714" s="127"/>
    </row>
    <row r="33715" spans="14:29" ht="15" hidden="1" customHeight="1">
      <c r="N33715" s="127"/>
      <c r="P33715" s="146"/>
      <c r="Q33715" s="91"/>
      <c r="R33715" s="116"/>
      <c r="AB33715" s="127"/>
      <c r="AC33715" s="127"/>
    </row>
    <row r="33716" spans="14:29" ht="15" hidden="1" customHeight="1">
      <c r="N33716" s="127"/>
      <c r="P33716" s="146"/>
      <c r="Q33716" s="91"/>
      <c r="R33716" s="116"/>
      <c r="AB33716" s="127"/>
      <c r="AC33716" s="127"/>
    </row>
    <row r="33717" spans="14:29" ht="15" hidden="1" customHeight="1">
      <c r="N33717" s="127"/>
      <c r="P33717" s="146"/>
      <c r="Q33717" s="91"/>
      <c r="R33717" s="116"/>
      <c r="AB33717" s="127"/>
      <c r="AC33717" s="127"/>
    </row>
    <row r="33718" spans="14:29" ht="15" hidden="1" customHeight="1">
      <c r="N33718" s="127"/>
      <c r="P33718" s="146"/>
      <c r="Q33718" s="91"/>
      <c r="R33718" s="116"/>
      <c r="AB33718" s="127"/>
      <c r="AC33718" s="127"/>
    </row>
    <row r="33719" spans="14:29" ht="15" hidden="1" customHeight="1">
      <c r="N33719" s="127"/>
      <c r="P33719" s="146"/>
      <c r="Q33719" s="91"/>
      <c r="R33719" s="116"/>
      <c r="AB33719" s="127"/>
      <c r="AC33719" s="127"/>
    </row>
    <row r="33720" spans="14:29" ht="15" hidden="1" customHeight="1">
      <c r="N33720" s="127"/>
      <c r="P33720" s="146"/>
      <c r="Q33720" s="91"/>
      <c r="R33720" s="116"/>
      <c r="AB33720" s="127"/>
      <c r="AC33720" s="127"/>
    </row>
    <row r="33721" spans="14:29" ht="15" hidden="1" customHeight="1">
      <c r="N33721" s="127"/>
      <c r="P33721" s="146"/>
      <c r="Q33721" s="91"/>
      <c r="R33721" s="116"/>
      <c r="AB33721" s="127"/>
      <c r="AC33721" s="127"/>
    </row>
    <row r="33722" spans="14:29" ht="15" hidden="1" customHeight="1">
      <c r="N33722" s="127"/>
      <c r="P33722" s="146"/>
      <c r="Q33722" s="91"/>
      <c r="R33722" s="116"/>
      <c r="AB33722" s="127"/>
      <c r="AC33722" s="127"/>
    </row>
    <row r="33723" spans="14:29" ht="15" hidden="1" customHeight="1">
      <c r="N33723" s="127"/>
      <c r="P33723" s="146"/>
      <c r="Q33723" s="91"/>
      <c r="R33723" s="116"/>
      <c r="AB33723" s="127"/>
      <c r="AC33723" s="127"/>
    </row>
    <row r="33724" spans="14:29" ht="15" hidden="1" customHeight="1">
      <c r="N33724" s="127"/>
      <c r="P33724" s="146"/>
      <c r="Q33724" s="91"/>
      <c r="R33724" s="116"/>
      <c r="AB33724" s="127"/>
      <c r="AC33724" s="127"/>
    </row>
    <row r="33725" spans="14:29" ht="15" hidden="1" customHeight="1">
      <c r="N33725" s="127"/>
      <c r="P33725" s="146"/>
      <c r="Q33725" s="91"/>
      <c r="R33725" s="116"/>
      <c r="AB33725" s="127"/>
      <c r="AC33725" s="127"/>
    </row>
    <row r="33726" spans="14:29" ht="15" hidden="1" customHeight="1">
      <c r="N33726" s="127"/>
      <c r="P33726" s="146"/>
      <c r="Q33726" s="91"/>
      <c r="R33726" s="116"/>
      <c r="AB33726" s="127"/>
      <c r="AC33726" s="127"/>
    </row>
    <row r="33727" spans="14:29" ht="15" hidden="1" customHeight="1">
      <c r="N33727" s="127"/>
      <c r="P33727" s="146"/>
      <c r="Q33727" s="91"/>
      <c r="R33727" s="116"/>
      <c r="AB33727" s="127"/>
      <c r="AC33727" s="127"/>
    </row>
    <row r="33728" spans="14:29" ht="15" hidden="1" customHeight="1">
      <c r="N33728" s="127"/>
      <c r="P33728" s="146"/>
      <c r="Q33728" s="91"/>
      <c r="R33728" s="116"/>
      <c r="AB33728" s="127"/>
      <c r="AC33728" s="127"/>
    </row>
    <row r="33729" spans="14:29" ht="15" hidden="1" customHeight="1">
      <c r="N33729" s="127"/>
      <c r="P33729" s="146"/>
      <c r="Q33729" s="91"/>
      <c r="R33729" s="116"/>
      <c r="AB33729" s="127"/>
      <c r="AC33729" s="127"/>
    </row>
    <row r="33730" spans="14:29" ht="15" hidden="1" customHeight="1">
      <c r="N33730" s="127"/>
      <c r="P33730" s="146"/>
      <c r="Q33730" s="91"/>
      <c r="R33730" s="116"/>
      <c r="AB33730" s="127"/>
      <c r="AC33730" s="127"/>
    </row>
    <row r="33731" spans="14:29" ht="15" hidden="1" customHeight="1">
      <c r="N33731" s="127"/>
      <c r="P33731" s="146"/>
      <c r="Q33731" s="91"/>
      <c r="R33731" s="116"/>
      <c r="AB33731" s="127"/>
      <c r="AC33731" s="127"/>
    </row>
    <row r="33732" spans="14:29" ht="15" hidden="1" customHeight="1">
      <c r="N33732" s="127"/>
      <c r="P33732" s="146"/>
      <c r="Q33732" s="91"/>
      <c r="R33732" s="116"/>
      <c r="AB33732" s="127"/>
      <c r="AC33732" s="127"/>
    </row>
    <row r="33733" spans="14:29" ht="15" hidden="1" customHeight="1">
      <c r="N33733" s="127"/>
      <c r="P33733" s="146"/>
      <c r="Q33733" s="91"/>
      <c r="R33733" s="116"/>
      <c r="AB33733" s="127"/>
      <c r="AC33733" s="127"/>
    </row>
    <row r="33734" spans="14:29" ht="15" hidden="1" customHeight="1">
      <c r="N33734" s="127"/>
      <c r="P33734" s="146"/>
      <c r="Q33734" s="91"/>
      <c r="R33734" s="116"/>
      <c r="AB33734" s="127"/>
      <c r="AC33734" s="127"/>
    </row>
    <row r="33735" spans="14:29" ht="15" hidden="1" customHeight="1">
      <c r="N33735" s="127"/>
      <c r="P33735" s="146"/>
      <c r="Q33735" s="91"/>
      <c r="R33735" s="116"/>
      <c r="AB33735" s="127"/>
      <c r="AC33735" s="127"/>
    </row>
    <row r="33736" spans="14:29" ht="15" hidden="1" customHeight="1">
      <c r="N33736" s="127"/>
      <c r="P33736" s="146"/>
      <c r="Q33736" s="91"/>
      <c r="R33736" s="116"/>
      <c r="AB33736" s="127"/>
      <c r="AC33736" s="127"/>
    </row>
    <row r="33737" spans="14:29" ht="15" hidden="1" customHeight="1">
      <c r="N33737" s="127"/>
      <c r="P33737" s="146"/>
      <c r="Q33737" s="91"/>
      <c r="R33737" s="116"/>
      <c r="AB33737" s="127"/>
      <c r="AC33737" s="127"/>
    </row>
    <row r="33738" spans="14:29" ht="15" hidden="1" customHeight="1">
      <c r="N33738" s="127"/>
      <c r="P33738" s="146"/>
      <c r="Q33738" s="91"/>
      <c r="R33738" s="116"/>
      <c r="AB33738" s="127"/>
      <c r="AC33738" s="127"/>
    </row>
    <row r="33739" spans="14:29" ht="15" hidden="1" customHeight="1">
      <c r="N33739" s="127"/>
      <c r="P33739" s="146"/>
      <c r="Q33739" s="91"/>
      <c r="R33739" s="116"/>
      <c r="AB33739" s="127"/>
      <c r="AC33739" s="127"/>
    </row>
    <row r="33740" spans="14:29" ht="15" hidden="1" customHeight="1">
      <c r="N33740" s="127"/>
      <c r="P33740" s="146"/>
      <c r="Q33740" s="91"/>
      <c r="R33740" s="116"/>
      <c r="AB33740" s="127"/>
      <c r="AC33740" s="127"/>
    </row>
    <row r="33741" spans="14:29" ht="15" hidden="1" customHeight="1">
      <c r="N33741" s="127"/>
      <c r="P33741" s="146"/>
      <c r="Q33741" s="91"/>
      <c r="R33741" s="116"/>
      <c r="AB33741" s="127"/>
      <c r="AC33741" s="127"/>
    </row>
    <row r="33742" spans="14:29" ht="15" hidden="1" customHeight="1">
      <c r="N33742" s="127"/>
      <c r="P33742" s="146"/>
      <c r="Q33742" s="91"/>
      <c r="R33742" s="116"/>
      <c r="AB33742" s="127"/>
      <c r="AC33742" s="127"/>
    </row>
    <row r="33743" spans="14:29" ht="15" hidden="1" customHeight="1">
      <c r="N33743" s="127"/>
      <c r="P33743" s="146"/>
      <c r="Q33743" s="91"/>
      <c r="R33743" s="116"/>
      <c r="AB33743" s="127"/>
      <c r="AC33743" s="127"/>
    </row>
    <row r="33744" spans="14:29" ht="15" hidden="1" customHeight="1">
      <c r="N33744" s="127"/>
      <c r="P33744" s="146"/>
      <c r="Q33744" s="91"/>
      <c r="R33744" s="116"/>
      <c r="AB33744" s="127"/>
      <c r="AC33744" s="127"/>
    </row>
    <row r="33745" spans="14:29" ht="15" hidden="1" customHeight="1">
      <c r="N33745" s="127"/>
      <c r="P33745" s="146"/>
      <c r="Q33745" s="91"/>
      <c r="R33745" s="116"/>
      <c r="AB33745" s="127"/>
      <c r="AC33745" s="127"/>
    </row>
    <row r="33746" spans="14:29" ht="15" hidden="1" customHeight="1">
      <c r="N33746" s="127"/>
      <c r="P33746" s="146"/>
      <c r="Q33746" s="91"/>
      <c r="R33746" s="116"/>
      <c r="AB33746" s="127"/>
      <c r="AC33746" s="127"/>
    </row>
    <row r="33747" spans="14:29" ht="15" hidden="1" customHeight="1">
      <c r="N33747" s="127"/>
      <c r="P33747" s="146"/>
      <c r="Q33747" s="91"/>
      <c r="R33747" s="116"/>
      <c r="AB33747" s="127"/>
      <c r="AC33747" s="127"/>
    </row>
    <row r="33748" spans="14:29" ht="15" hidden="1" customHeight="1">
      <c r="N33748" s="127"/>
      <c r="P33748" s="146"/>
      <c r="Q33748" s="91"/>
      <c r="R33748" s="116"/>
      <c r="AB33748" s="127"/>
      <c r="AC33748" s="127"/>
    </row>
    <row r="33749" spans="14:29" ht="15" hidden="1" customHeight="1">
      <c r="N33749" s="127"/>
      <c r="P33749" s="146"/>
      <c r="Q33749" s="91"/>
      <c r="R33749" s="116"/>
      <c r="AB33749" s="127"/>
      <c r="AC33749" s="127"/>
    </row>
    <row r="33750" spans="14:29" ht="15" hidden="1" customHeight="1">
      <c r="N33750" s="127"/>
      <c r="P33750" s="146"/>
      <c r="Q33750" s="91"/>
      <c r="R33750" s="116"/>
      <c r="AB33750" s="127"/>
      <c r="AC33750" s="127"/>
    </row>
    <row r="33751" spans="14:29" ht="15" hidden="1" customHeight="1">
      <c r="N33751" s="127"/>
      <c r="P33751" s="146"/>
      <c r="Q33751" s="91"/>
      <c r="R33751" s="116"/>
      <c r="AB33751" s="127"/>
      <c r="AC33751" s="127"/>
    </row>
    <row r="33752" spans="14:29" ht="15" hidden="1" customHeight="1">
      <c r="N33752" s="127"/>
      <c r="P33752" s="146"/>
      <c r="Q33752" s="91"/>
      <c r="R33752" s="116"/>
      <c r="AB33752" s="127"/>
      <c r="AC33752" s="127"/>
    </row>
    <row r="33753" spans="14:29" ht="15" hidden="1" customHeight="1">
      <c r="N33753" s="127"/>
      <c r="P33753" s="146"/>
      <c r="Q33753" s="91"/>
      <c r="R33753" s="116"/>
      <c r="AB33753" s="127"/>
      <c r="AC33753" s="127"/>
    </row>
    <row r="33754" spans="14:29" ht="15" hidden="1" customHeight="1">
      <c r="N33754" s="127"/>
      <c r="P33754" s="146"/>
      <c r="Q33754" s="91"/>
      <c r="R33754" s="116"/>
      <c r="AB33754" s="127"/>
      <c r="AC33754" s="127"/>
    </row>
    <row r="33755" spans="14:29" ht="15" hidden="1" customHeight="1">
      <c r="N33755" s="127"/>
      <c r="P33755" s="146"/>
      <c r="Q33755" s="91"/>
      <c r="R33755" s="116"/>
      <c r="AB33755" s="127"/>
      <c r="AC33755" s="127"/>
    </row>
    <row r="33756" spans="14:29" ht="15" hidden="1" customHeight="1">
      <c r="N33756" s="127"/>
      <c r="P33756" s="146"/>
      <c r="Q33756" s="91"/>
      <c r="R33756" s="116"/>
      <c r="AB33756" s="127"/>
      <c r="AC33756" s="127"/>
    </row>
    <row r="33757" spans="14:29" ht="15" hidden="1" customHeight="1">
      <c r="N33757" s="127"/>
      <c r="P33757" s="146"/>
      <c r="Q33757" s="91"/>
      <c r="R33757" s="116"/>
      <c r="AB33757" s="127"/>
      <c r="AC33757" s="127"/>
    </row>
    <row r="33758" spans="14:29" ht="15" hidden="1" customHeight="1">
      <c r="N33758" s="127"/>
      <c r="P33758" s="146"/>
      <c r="Q33758" s="91"/>
      <c r="R33758" s="116"/>
      <c r="AB33758" s="127"/>
      <c r="AC33758" s="127"/>
    </row>
    <row r="33759" spans="14:29" ht="15" hidden="1" customHeight="1">
      <c r="N33759" s="127"/>
      <c r="P33759" s="146"/>
      <c r="Q33759" s="91"/>
      <c r="R33759" s="116"/>
      <c r="AB33759" s="127"/>
      <c r="AC33759" s="127"/>
    </row>
    <row r="33760" spans="14:29" ht="15" hidden="1" customHeight="1">
      <c r="N33760" s="127"/>
      <c r="P33760" s="146"/>
      <c r="Q33760" s="91"/>
      <c r="R33760" s="116"/>
      <c r="AB33760" s="127"/>
      <c r="AC33760" s="127"/>
    </row>
    <row r="33761" spans="14:29" ht="15" hidden="1" customHeight="1">
      <c r="N33761" s="127"/>
      <c r="P33761" s="146"/>
      <c r="Q33761" s="91"/>
      <c r="R33761" s="116"/>
      <c r="AB33761" s="127"/>
      <c r="AC33761" s="127"/>
    </row>
    <row r="33762" spans="14:29" ht="15" hidden="1" customHeight="1">
      <c r="N33762" s="127"/>
      <c r="P33762" s="146"/>
      <c r="Q33762" s="91"/>
      <c r="R33762" s="116"/>
      <c r="AB33762" s="127"/>
      <c r="AC33762" s="127"/>
    </row>
    <row r="33763" spans="14:29" ht="15" hidden="1" customHeight="1">
      <c r="N33763" s="127"/>
      <c r="P33763" s="146"/>
      <c r="Q33763" s="91"/>
      <c r="R33763" s="116"/>
      <c r="AB33763" s="127"/>
      <c r="AC33763" s="127"/>
    </row>
    <row r="33764" spans="14:29" ht="15" hidden="1" customHeight="1">
      <c r="N33764" s="127"/>
      <c r="P33764" s="146"/>
      <c r="Q33764" s="91"/>
      <c r="R33764" s="116"/>
      <c r="AB33764" s="127"/>
      <c r="AC33764" s="127"/>
    </row>
    <row r="33765" spans="14:29" ht="15" hidden="1" customHeight="1">
      <c r="N33765" s="127"/>
      <c r="P33765" s="146"/>
      <c r="Q33765" s="91"/>
      <c r="R33765" s="116"/>
      <c r="AB33765" s="127"/>
      <c r="AC33765" s="127"/>
    </row>
    <row r="33766" spans="14:29" ht="15" hidden="1" customHeight="1">
      <c r="N33766" s="127"/>
      <c r="P33766" s="146"/>
      <c r="Q33766" s="91"/>
      <c r="R33766" s="116"/>
      <c r="AB33766" s="127"/>
      <c r="AC33766" s="127"/>
    </row>
    <row r="33767" spans="14:29" ht="15" hidden="1" customHeight="1">
      <c r="N33767" s="127"/>
      <c r="P33767" s="146"/>
      <c r="Q33767" s="91"/>
      <c r="R33767" s="116"/>
      <c r="AB33767" s="127"/>
      <c r="AC33767" s="127"/>
    </row>
    <row r="33768" spans="14:29" ht="15" hidden="1" customHeight="1">
      <c r="N33768" s="127"/>
      <c r="P33768" s="146"/>
      <c r="Q33768" s="91"/>
      <c r="R33768" s="116"/>
      <c r="AB33768" s="127"/>
      <c r="AC33768" s="127"/>
    </row>
    <row r="33769" spans="14:29" ht="15" hidden="1" customHeight="1">
      <c r="N33769" s="127"/>
      <c r="P33769" s="146"/>
      <c r="Q33769" s="91"/>
      <c r="R33769" s="116"/>
      <c r="AB33769" s="127"/>
      <c r="AC33769" s="127"/>
    </row>
    <row r="33770" spans="14:29" ht="15" hidden="1" customHeight="1">
      <c r="N33770" s="127"/>
      <c r="P33770" s="146"/>
      <c r="Q33770" s="91"/>
      <c r="R33770" s="116"/>
      <c r="AB33770" s="127"/>
      <c r="AC33770" s="127"/>
    </row>
    <row r="33771" spans="14:29" ht="15" hidden="1" customHeight="1">
      <c r="N33771" s="127"/>
      <c r="P33771" s="146"/>
      <c r="Q33771" s="91"/>
      <c r="R33771" s="116"/>
      <c r="AB33771" s="127"/>
      <c r="AC33771" s="127"/>
    </row>
    <row r="33772" spans="14:29" ht="15" hidden="1" customHeight="1">
      <c r="N33772" s="127"/>
      <c r="P33772" s="146"/>
      <c r="Q33772" s="91"/>
      <c r="R33772" s="116"/>
      <c r="AB33772" s="127"/>
      <c r="AC33772" s="127"/>
    </row>
    <row r="33773" spans="14:29" ht="15" hidden="1" customHeight="1">
      <c r="N33773" s="127"/>
      <c r="P33773" s="146"/>
      <c r="Q33773" s="91"/>
      <c r="R33773" s="116"/>
      <c r="AB33773" s="127"/>
      <c r="AC33773" s="127"/>
    </row>
    <row r="33774" spans="14:29" ht="15" hidden="1" customHeight="1">
      <c r="N33774" s="127"/>
      <c r="P33774" s="146"/>
      <c r="Q33774" s="91"/>
      <c r="R33774" s="116"/>
      <c r="AB33774" s="127"/>
      <c r="AC33774" s="127"/>
    </row>
    <row r="33775" spans="14:29" ht="15" hidden="1" customHeight="1">
      <c r="N33775" s="127"/>
      <c r="P33775" s="146"/>
      <c r="Q33775" s="91"/>
      <c r="R33775" s="116"/>
      <c r="AB33775" s="127"/>
      <c r="AC33775" s="127"/>
    </row>
    <row r="33776" spans="14:29" ht="15" hidden="1" customHeight="1">
      <c r="N33776" s="127"/>
      <c r="P33776" s="146"/>
      <c r="Q33776" s="91"/>
      <c r="R33776" s="116"/>
      <c r="AB33776" s="127"/>
      <c r="AC33776" s="127"/>
    </row>
    <row r="33777" spans="14:29" ht="15" hidden="1" customHeight="1">
      <c r="N33777" s="127"/>
      <c r="P33777" s="146"/>
      <c r="Q33777" s="91"/>
      <c r="R33777" s="116"/>
      <c r="AB33777" s="127"/>
      <c r="AC33777" s="127"/>
    </row>
    <row r="33778" spans="14:29" ht="15" hidden="1" customHeight="1">
      <c r="N33778" s="127"/>
      <c r="P33778" s="146"/>
      <c r="Q33778" s="91"/>
      <c r="R33778" s="116"/>
      <c r="AB33778" s="127"/>
      <c r="AC33778" s="127"/>
    </row>
    <row r="33779" spans="14:29" ht="15" hidden="1" customHeight="1">
      <c r="N33779" s="127"/>
      <c r="P33779" s="146"/>
      <c r="Q33779" s="91"/>
      <c r="R33779" s="116"/>
      <c r="AB33779" s="127"/>
      <c r="AC33779" s="127"/>
    </row>
    <row r="33780" spans="14:29" ht="15" hidden="1" customHeight="1">
      <c r="N33780" s="127"/>
      <c r="P33780" s="146"/>
      <c r="Q33780" s="91"/>
      <c r="R33780" s="116"/>
      <c r="AB33780" s="127"/>
      <c r="AC33780" s="127"/>
    </row>
    <row r="33781" spans="14:29" ht="15" hidden="1" customHeight="1">
      <c r="N33781" s="127"/>
      <c r="P33781" s="146"/>
      <c r="Q33781" s="91"/>
      <c r="R33781" s="116"/>
      <c r="AB33781" s="127"/>
      <c r="AC33781" s="127"/>
    </row>
    <row r="33782" spans="14:29" ht="15" hidden="1" customHeight="1">
      <c r="N33782" s="127"/>
      <c r="P33782" s="146"/>
      <c r="Q33782" s="91"/>
      <c r="R33782" s="116"/>
      <c r="AB33782" s="127"/>
      <c r="AC33782" s="127"/>
    </row>
    <row r="33783" spans="14:29" ht="15" hidden="1" customHeight="1">
      <c r="N33783" s="127"/>
      <c r="P33783" s="146"/>
      <c r="Q33783" s="91"/>
      <c r="R33783" s="116"/>
      <c r="AB33783" s="127"/>
      <c r="AC33783" s="127"/>
    </row>
    <row r="33784" spans="14:29" ht="15" hidden="1" customHeight="1">
      <c r="N33784" s="127"/>
      <c r="P33784" s="146"/>
      <c r="Q33784" s="91"/>
      <c r="R33784" s="116"/>
      <c r="AB33784" s="127"/>
      <c r="AC33784" s="127"/>
    </row>
    <row r="33785" spans="14:29" ht="15" hidden="1" customHeight="1">
      <c r="N33785" s="127"/>
      <c r="P33785" s="146"/>
      <c r="Q33785" s="91"/>
      <c r="R33785" s="116"/>
      <c r="AB33785" s="127"/>
      <c r="AC33785" s="127"/>
    </row>
    <row r="33786" spans="14:29" ht="15" hidden="1" customHeight="1">
      <c r="N33786" s="127"/>
      <c r="P33786" s="146"/>
      <c r="Q33786" s="91"/>
      <c r="R33786" s="116"/>
      <c r="AB33786" s="127"/>
      <c r="AC33786" s="127"/>
    </row>
    <row r="33787" spans="14:29" ht="15" hidden="1" customHeight="1">
      <c r="N33787" s="127"/>
      <c r="P33787" s="146"/>
      <c r="Q33787" s="91"/>
      <c r="R33787" s="116"/>
      <c r="AB33787" s="127"/>
      <c r="AC33787" s="127"/>
    </row>
    <row r="33788" spans="14:29" ht="15" hidden="1" customHeight="1">
      <c r="N33788" s="127"/>
      <c r="P33788" s="146"/>
      <c r="Q33788" s="91"/>
      <c r="R33788" s="116"/>
      <c r="AB33788" s="127"/>
      <c r="AC33788" s="127"/>
    </row>
    <row r="33789" spans="14:29" ht="15" hidden="1" customHeight="1">
      <c r="N33789" s="127"/>
      <c r="P33789" s="146"/>
      <c r="Q33789" s="91"/>
      <c r="R33789" s="116"/>
      <c r="AB33789" s="127"/>
      <c r="AC33789" s="127"/>
    </row>
    <row r="33790" spans="14:29" ht="15" hidden="1" customHeight="1">
      <c r="N33790" s="127"/>
      <c r="P33790" s="146"/>
      <c r="Q33790" s="91"/>
      <c r="R33790" s="116"/>
      <c r="AB33790" s="127"/>
      <c r="AC33790" s="127"/>
    </row>
    <row r="33791" spans="14:29" ht="15" hidden="1" customHeight="1">
      <c r="N33791" s="127"/>
      <c r="P33791" s="146"/>
      <c r="Q33791" s="91"/>
      <c r="R33791" s="116"/>
      <c r="AB33791" s="127"/>
      <c r="AC33791" s="127"/>
    </row>
    <row r="33792" spans="14:29" ht="15" hidden="1" customHeight="1">
      <c r="N33792" s="127"/>
      <c r="P33792" s="146"/>
      <c r="Q33792" s="91"/>
      <c r="R33792" s="116"/>
      <c r="AB33792" s="127"/>
      <c r="AC33792" s="127"/>
    </row>
    <row r="33793" spans="14:29" ht="15" hidden="1" customHeight="1">
      <c r="N33793" s="127"/>
      <c r="P33793" s="146"/>
      <c r="Q33793" s="91"/>
      <c r="R33793" s="116"/>
      <c r="AB33793" s="127"/>
      <c r="AC33793" s="127"/>
    </row>
    <row r="33794" spans="14:29" ht="15" hidden="1" customHeight="1">
      <c r="N33794" s="127"/>
      <c r="P33794" s="146"/>
      <c r="Q33794" s="91"/>
      <c r="R33794" s="116"/>
      <c r="AB33794" s="127"/>
      <c r="AC33794" s="127"/>
    </row>
    <row r="33795" spans="14:29" ht="15" hidden="1" customHeight="1">
      <c r="N33795" s="127"/>
      <c r="P33795" s="146"/>
      <c r="Q33795" s="91"/>
      <c r="R33795" s="116"/>
      <c r="AB33795" s="127"/>
      <c r="AC33795" s="127"/>
    </row>
    <row r="33796" spans="14:29" ht="15" hidden="1" customHeight="1">
      <c r="N33796" s="127"/>
      <c r="P33796" s="146"/>
      <c r="Q33796" s="91"/>
      <c r="R33796" s="116"/>
      <c r="AB33796" s="127"/>
      <c r="AC33796" s="127"/>
    </row>
    <row r="33797" spans="14:29" ht="15" hidden="1" customHeight="1">
      <c r="N33797" s="127"/>
      <c r="P33797" s="146"/>
      <c r="Q33797" s="91"/>
      <c r="R33797" s="116"/>
      <c r="AB33797" s="127"/>
      <c r="AC33797" s="127"/>
    </row>
    <row r="33798" spans="14:29" ht="15" hidden="1" customHeight="1">
      <c r="N33798" s="127"/>
      <c r="P33798" s="146"/>
      <c r="Q33798" s="91"/>
      <c r="R33798" s="116"/>
      <c r="AB33798" s="127"/>
      <c r="AC33798" s="127"/>
    </row>
    <row r="33799" spans="14:29" ht="15" hidden="1" customHeight="1">
      <c r="N33799" s="127"/>
      <c r="P33799" s="146"/>
      <c r="Q33799" s="91"/>
      <c r="R33799" s="116"/>
      <c r="AB33799" s="127"/>
      <c r="AC33799" s="127"/>
    </row>
    <row r="33800" spans="14:29" ht="15" hidden="1" customHeight="1">
      <c r="N33800" s="127"/>
      <c r="P33800" s="146"/>
      <c r="Q33800" s="91"/>
      <c r="R33800" s="116"/>
      <c r="AB33800" s="127"/>
      <c r="AC33800" s="127"/>
    </row>
    <row r="33801" spans="14:29" ht="15" hidden="1" customHeight="1">
      <c r="N33801" s="127"/>
      <c r="P33801" s="146"/>
      <c r="Q33801" s="91"/>
      <c r="R33801" s="116"/>
      <c r="AB33801" s="127"/>
      <c r="AC33801" s="127"/>
    </row>
    <row r="33802" spans="14:29" ht="15" hidden="1" customHeight="1">
      <c r="N33802" s="127"/>
      <c r="P33802" s="146"/>
      <c r="Q33802" s="91"/>
      <c r="R33802" s="116"/>
      <c r="AB33802" s="127"/>
      <c r="AC33802" s="127"/>
    </row>
    <row r="33803" spans="14:29" ht="15" hidden="1" customHeight="1">
      <c r="N33803" s="127"/>
      <c r="P33803" s="146"/>
      <c r="Q33803" s="91"/>
      <c r="R33803" s="116"/>
      <c r="AB33803" s="127"/>
      <c r="AC33803" s="127"/>
    </row>
    <row r="33804" spans="14:29" ht="15" hidden="1" customHeight="1">
      <c r="N33804" s="127"/>
      <c r="P33804" s="146"/>
      <c r="Q33804" s="91"/>
      <c r="R33804" s="116"/>
      <c r="AB33804" s="127"/>
      <c r="AC33804" s="127"/>
    </row>
    <row r="33805" spans="14:29" ht="15" hidden="1" customHeight="1">
      <c r="N33805" s="127"/>
      <c r="P33805" s="146"/>
      <c r="Q33805" s="91"/>
      <c r="R33805" s="116"/>
      <c r="AB33805" s="127"/>
      <c r="AC33805" s="127"/>
    </row>
    <row r="33806" spans="14:29" ht="15" hidden="1" customHeight="1">
      <c r="N33806" s="127"/>
      <c r="P33806" s="146"/>
      <c r="Q33806" s="91"/>
      <c r="R33806" s="116"/>
      <c r="AB33806" s="127"/>
      <c r="AC33806" s="127"/>
    </row>
    <row r="33807" spans="14:29" ht="15" hidden="1" customHeight="1">
      <c r="N33807" s="127"/>
      <c r="P33807" s="146"/>
      <c r="Q33807" s="91"/>
      <c r="R33807" s="116"/>
      <c r="AB33807" s="127"/>
      <c r="AC33807" s="127"/>
    </row>
    <row r="33808" spans="14:29" ht="15" hidden="1" customHeight="1">
      <c r="N33808" s="127"/>
      <c r="P33808" s="146"/>
      <c r="Q33808" s="91"/>
      <c r="R33808" s="116"/>
      <c r="AB33808" s="127"/>
      <c r="AC33808" s="127"/>
    </row>
    <row r="33809" spans="14:29" ht="15" hidden="1" customHeight="1">
      <c r="N33809" s="127"/>
      <c r="P33809" s="146"/>
      <c r="Q33809" s="91"/>
      <c r="R33809" s="116"/>
      <c r="AB33809" s="127"/>
      <c r="AC33809" s="127"/>
    </row>
    <row r="33810" spans="14:29" ht="15" hidden="1" customHeight="1">
      <c r="N33810" s="127"/>
      <c r="P33810" s="146"/>
      <c r="Q33810" s="91"/>
      <c r="R33810" s="116"/>
      <c r="AB33810" s="127"/>
      <c r="AC33810" s="127"/>
    </row>
    <row r="33811" spans="14:29" ht="15" hidden="1" customHeight="1">
      <c r="N33811" s="127"/>
      <c r="P33811" s="146"/>
      <c r="Q33811" s="91"/>
      <c r="R33811" s="116"/>
      <c r="AB33811" s="127"/>
      <c r="AC33811" s="127"/>
    </row>
    <row r="33812" spans="14:29" ht="15" hidden="1" customHeight="1">
      <c r="N33812" s="127"/>
      <c r="P33812" s="146"/>
      <c r="Q33812" s="91"/>
      <c r="R33812" s="116"/>
      <c r="AB33812" s="127"/>
      <c r="AC33812" s="127"/>
    </row>
    <row r="33813" spans="14:29" ht="15" hidden="1" customHeight="1">
      <c r="N33813" s="127"/>
      <c r="P33813" s="146"/>
      <c r="Q33813" s="91"/>
      <c r="R33813" s="116"/>
      <c r="AB33813" s="127"/>
      <c r="AC33813" s="127"/>
    </row>
    <row r="33814" spans="14:29" ht="15" hidden="1" customHeight="1">
      <c r="N33814" s="127"/>
      <c r="P33814" s="146"/>
      <c r="Q33814" s="91"/>
      <c r="R33814" s="116"/>
      <c r="AB33814" s="127"/>
      <c r="AC33814" s="127"/>
    </row>
    <row r="33815" spans="14:29" ht="15" hidden="1" customHeight="1">
      <c r="N33815" s="127"/>
      <c r="P33815" s="146"/>
      <c r="Q33815" s="91"/>
      <c r="R33815" s="116"/>
      <c r="AB33815" s="127"/>
      <c r="AC33815" s="127"/>
    </row>
    <row r="33816" spans="14:29" ht="15" hidden="1" customHeight="1">
      <c r="N33816" s="127"/>
      <c r="P33816" s="146"/>
      <c r="Q33816" s="91"/>
      <c r="R33816" s="116"/>
      <c r="AB33816" s="127"/>
      <c r="AC33816" s="127"/>
    </row>
    <row r="33817" spans="14:29" ht="15" hidden="1" customHeight="1">
      <c r="N33817" s="127"/>
      <c r="P33817" s="146"/>
      <c r="Q33817" s="91"/>
      <c r="R33817" s="116"/>
      <c r="AB33817" s="127"/>
      <c r="AC33817" s="127"/>
    </row>
    <row r="33818" spans="14:29" ht="15" hidden="1" customHeight="1">
      <c r="N33818" s="127"/>
      <c r="P33818" s="146"/>
      <c r="Q33818" s="91"/>
      <c r="R33818" s="116"/>
      <c r="AB33818" s="127"/>
      <c r="AC33818" s="127"/>
    </row>
    <row r="33819" spans="14:29" ht="15" hidden="1" customHeight="1">
      <c r="N33819" s="127"/>
      <c r="P33819" s="146"/>
      <c r="Q33819" s="91"/>
      <c r="R33819" s="116"/>
      <c r="AB33819" s="127"/>
      <c r="AC33819" s="127"/>
    </row>
    <row r="33820" spans="14:29" ht="15" hidden="1" customHeight="1">
      <c r="N33820" s="127"/>
      <c r="P33820" s="146"/>
      <c r="Q33820" s="91"/>
      <c r="R33820" s="116"/>
      <c r="AB33820" s="127"/>
      <c r="AC33820" s="127"/>
    </row>
    <row r="33821" spans="14:29" ht="15" hidden="1" customHeight="1">
      <c r="N33821" s="127"/>
      <c r="P33821" s="146"/>
      <c r="Q33821" s="91"/>
      <c r="R33821" s="116"/>
      <c r="AB33821" s="127"/>
      <c r="AC33821" s="127"/>
    </row>
    <row r="33822" spans="14:29" ht="15" hidden="1" customHeight="1">
      <c r="N33822" s="127"/>
      <c r="P33822" s="146"/>
      <c r="Q33822" s="91"/>
      <c r="R33822" s="116"/>
      <c r="AB33822" s="127"/>
      <c r="AC33822" s="127"/>
    </row>
    <row r="33823" spans="14:29" ht="15" hidden="1" customHeight="1">
      <c r="N33823" s="127"/>
      <c r="P33823" s="146"/>
      <c r="Q33823" s="91"/>
      <c r="R33823" s="116"/>
      <c r="AB33823" s="127"/>
      <c r="AC33823" s="127"/>
    </row>
    <row r="33824" spans="14:29" ht="15" hidden="1" customHeight="1">
      <c r="N33824" s="127"/>
      <c r="P33824" s="146"/>
      <c r="Q33824" s="91"/>
      <c r="R33824" s="116"/>
      <c r="AB33824" s="127"/>
      <c r="AC33824" s="127"/>
    </row>
    <row r="33825" spans="14:29" ht="15" hidden="1" customHeight="1">
      <c r="N33825" s="127"/>
      <c r="P33825" s="146"/>
      <c r="Q33825" s="91"/>
      <c r="R33825" s="116"/>
      <c r="AB33825" s="127"/>
      <c r="AC33825" s="127"/>
    </row>
    <row r="33826" spans="14:29" ht="15" hidden="1" customHeight="1">
      <c r="N33826" s="127"/>
      <c r="P33826" s="146"/>
      <c r="Q33826" s="91"/>
      <c r="R33826" s="116"/>
      <c r="AB33826" s="127"/>
      <c r="AC33826" s="127"/>
    </row>
    <row r="33827" spans="14:29" ht="15" hidden="1" customHeight="1">
      <c r="N33827" s="127"/>
      <c r="P33827" s="146"/>
      <c r="Q33827" s="91"/>
      <c r="R33827" s="116"/>
      <c r="AB33827" s="127"/>
      <c r="AC33827" s="127"/>
    </row>
    <row r="33828" spans="14:29" ht="15" hidden="1" customHeight="1">
      <c r="N33828" s="127"/>
      <c r="P33828" s="146"/>
      <c r="Q33828" s="91"/>
      <c r="R33828" s="116"/>
      <c r="AB33828" s="127"/>
      <c r="AC33828" s="127"/>
    </row>
    <row r="33829" spans="14:29" ht="15" hidden="1" customHeight="1">
      <c r="N33829" s="127"/>
      <c r="P33829" s="146"/>
      <c r="Q33829" s="91"/>
      <c r="R33829" s="116"/>
      <c r="AB33829" s="127"/>
      <c r="AC33829" s="127"/>
    </row>
    <row r="33830" spans="14:29" ht="15" hidden="1" customHeight="1">
      <c r="N33830" s="127"/>
      <c r="P33830" s="146"/>
      <c r="Q33830" s="91"/>
      <c r="R33830" s="116"/>
      <c r="AB33830" s="127"/>
      <c r="AC33830" s="127"/>
    </row>
    <row r="33831" spans="14:29" ht="15" hidden="1" customHeight="1">
      <c r="N33831" s="127"/>
      <c r="P33831" s="146"/>
      <c r="Q33831" s="91"/>
      <c r="R33831" s="116"/>
      <c r="AB33831" s="127"/>
      <c r="AC33831" s="127"/>
    </row>
    <row r="33832" spans="14:29" ht="15" hidden="1" customHeight="1">
      <c r="N33832" s="127"/>
      <c r="P33832" s="146"/>
      <c r="Q33832" s="91"/>
      <c r="R33832" s="116"/>
      <c r="AB33832" s="127"/>
      <c r="AC33832" s="127"/>
    </row>
    <row r="33833" spans="14:29" ht="15" hidden="1" customHeight="1">
      <c r="N33833" s="127"/>
      <c r="P33833" s="146"/>
      <c r="Q33833" s="91"/>
      <c r="R33833" s="116"/>
      <c r="AB33833" s="127"/>
      <c r="AC33833" s="127"/>
    </row>
    <row r="33834" spans="14:29" ht="15" hidden="1" customHeight="1">
      <c r="N33834" s="127"/>
      <c r="P33834" s="146"/>
      <c r="Q33834" s="91"/>
      <c r="R33834" s="116"/>
      <c r="AB33834" s="127"/>
      <c r="AC33834" s="127"/>
    </row>
    <row r="33835" spans="14:29" ht="15" hidden="1" customHeight="1">
      <c r="N33835" s="127"/>
      <c r="P33835" s="146"/>
      <c r="Q33835" s="91"/>
      <c r="R33835" s="116"/>
      <c r="AB33835" s="127"/>
      <c r="AC33835" s="127"/>
    </row>
    <row r="33836" spans="14:29" ht="15" hidden="1" customHeight="1">
      <c r="N33836" s="127"/>
      <c r="P33836" s="146"/>
      <c r="Q33836" s="91"/>
      <c r="R33836" s="116"/>
      <c r="AB33836" s="127"/>
      <c r="AC33836" s="127"/>
    </row>
    <row r="33837" spans="14:29" ht="15" hidden="1" customHeight="1">
      <c r="N33837" s="127"/>
      <c r="P33837" s="146"/>
      <c r="Q33837" s="91"/>
      <c r="R33837" s="116"/>
      <c r="AB33837" s="127"/>
      <c r="AC33837" s="127"/>
    </row>
    <row r="33838" spans="14:29" ht="15" hidden="1" customHeight="1">
      <c r="N33838" s="127"/>
      <c r="P33838" s="146"/>
      <c r="Q33838" s="91"/>
      <c r="R33838" s="116"/>
      <c r="AB33838" s="127"/>
      <c r="AC33838" s="127"/>
    </row>
    <row r="33839" spans="14:29" ht="15" hidden="1" customHeight="1">
      <c r="N33839" s="127"/>
      <c r="P33839" s="146"/>
      <c r="Q33839" s="91"/>
      <c r="R33839" s="116"/>
      <c r="AB33839" s="127"/>
      <c r="AC33839" s="127"/>
    </row>
    <row r="33840" spans="14:29" ht="15" hidden="1" customHeight="1">
      <c r="N33840" s="127"/>
      <c r="P33840" s="146"/>
      <c r="Q33840" s="91"/>
      <c r="R33840" s="116"/>
      <c r="AB33840" s="127"/>
      <c r="AC33840" s="127"/>
    </row>
    <row r="33841" spans="14:29" ht="15" hidden="1" customHeight="1">
      <c r="N33841" s="127"/>
      <c r="P33841" s="146"/>
      <c r="Q33841" s="91"/>
      <c r="R33841" s="116"/>
      <c r="AB33841" s="127"/>
      <c r="AC33841" s="127"/>
    </row>
    <row r="33842" spans="14:29" ht="15" hidden="1" customHeight="1">
      <c r="N33842" s="127"/>
      <c r="P33842" s="146"/>
      <c r="Q33842" s="91"/>
      <c r="R33842" s="116"/>
      <c r="AB33842" s="127"/>
      <c r="AC33842" s="127"/>
    </row>
    <row r="33843" spans="14:29" ht="15" hidden="1" customHeight="1">
      <c r="N33843" s="127"/>
      <c r="P33843" s="146"/>
      <c r="Q33843" s="91"/>
      <c r="R33843" s="116"/>
      <c r="AB33843" s="127"/>
      <c r="AC33843" s="127"/>
    </row>
    <row r="33844" spans="14:29" ht="15" hidden="1" customHeight="1">
      <c r="N33844" s="127"/>
      <c r="P33844" s="146"/>
      <c r="Q33844" s="91"/>
      <c r="R33844" s="116"/>
      <c r="AB33844" s="127"/>
      <c r="AC33844" s="127"/>
    </row>
    <row r="33845" spans="14:29" ht="15" hidden="1" customHeight="1">
      <c r="N33845" s="127"/>
      <c r="P33845" s="146"/>
      <c r="Q33845" s="91"/>
      <c r="R33845" s="116"/>
      <c r="AB33845" s="127"/>
      <c r="AC33845" s="127"/>
    </row>
    <row r="33846" spans="14:29" ht="15" hidden="1" customHeight="1">
      <c r="N33846" s="127"/>
      <c r="P33846" s="146"/>
      <c r="Q33846" s="91"/>
      <c r="R33846" s="116"/>
      <c r="AB33846" s="127"/>
      <c r="AC33846" s="127"/>
    </row>
    <row r="33847" spans="14:29" ht="15" hidden="1" customHeight="1">
      <c r="N33847" s="127"/>
      <c r="P33847" s="146"/>
      <c r="Q33847" s="91"/>
      <c r="R33847" s="116"/>
      <c r="AB33847" s="127"/>
      <c r="AC33847" s="127"/>
    </row>
    <row r="33848" spans="14:29" ht="15" hidden="1" customHeight="1">
      <c r="N33848" s="127"/>
      <c r="P33848" s="146"/>
      <c r="Q33848" s="91"/>
      <c r="R33848" s="116"/>
      <c r="AB33848" s="127"/>
      <c r="AC33848" s="127"/>
    </row>
    <row r="33849" spans="14:29" ht="15" hidden="1" customHeight="1">
      <c r="N33849" s="127"/>
      <c r="P33849" s="146"/>
      <c r="Q33849" s="91"/>
      <c r="R33849" s="116"/>
      <c r="AB33849" s="127"/>
      <c r="AC33849" s="127"/>
    </row>
    <row r="33850" spans="14:29" ht="15" hidden="1" customHeight="1">
      <c r="N33850" s="127"/>
      <c r="P33850" s="146"/>
      <c r="Q33850" s="91"/>
      <c r="R33850" s="116"/>
      <c r="AB33850" s="127"/>
      <c r="AC33850" s="127"/>
    </row>
    <row r="33851" spans="14:29" ht="15" hidden="1" customHeight="1">
      <c r="N33851" s="127"/>
      <c r="P33851" s="146"/>
      <c r="Q33851" s="91"/>
      <c r="R33851" s="116"/>
      <c r="AB33851" s="127"/>
      <c r="AC33851" s="127"/>
    </row>
    <row r="33852" spans="14:29" ht="15" hidden="1" customHeight="1">
      <c r="N33852" s="127"/>
      <c r="P33852" s="146"/>
      <c r="Q33852" s="91"/>
      <c r="R33852" s="116"/>
      <c r="AB33852" s="127"/>
      <c r="AC33852" s="127"/>
    </row>
    <row r="33853" spans="14:29" ht="15" hidden="1" customHeight="1">
      <c r="N33853" s="127"/>
      <c r="P33853" s="146"/>
      <c r="Q33853" s="91"/>
      <c r="R33853" s="116"/>
      <c r="AB33853" s="127"/>
      <c r="AC33853" s="127"/>
    </row>
    <row r="33854" spans="14:29" ht="15" hidden="1" customHeight="1">
      <c r="N33854" s="127"/>
      <c r="P33854" s="146"/>
      <c r="Q33854" s="91"/>
      <c r="R33854" s="116"/>
      <c r="AB33854" s="127"/>
      <c r="AC33854" s="127"/>
    </row>
    <row r="33855" spans="14:29" ht="15" hidden="1" customHeight="1">
      <c r="N33855" s="127"/>
      <c r="P33855" s="146"/>
      <c r="Q33855" s="91"/>
      <c r="R33855" s="116"/>
      <c r="AB33855" s="127"/>
      <c r="AC33855" s="127"/>
    </row>
    <row r="33856" spans="14:29" ht="15" hidden="1" customHeight="1">
      <c r="N33856" s="127"/>
      <c r="P33856" s="146"/>
      <c r="Q33856" s="91"/>
      <c r="R33856" s="116"/>
      <c r="AB33856" s="127"/>
      <c r="AC33856" s="127"/>
    </row>
    <row r="33857" spans="14:29" ht="15" hidden="1" customHeight="1">
      <c r="N33857" s="127"/>
      <c r="P33857" s="146"/>
      <c r="Q33857" s="91"/>
      <c r="R33857" s="116"/>
      <c r="AB33857" s="127"/>
      <c r="AC33857" s="127"/>
    </row>
    <row r="33858" spans="14:29" ht="15" hidden="1" customHeight="1">
      <c r="N33858" s="127"/>
      <c r="P33858" s="146"/>
      <c r="Q33858" s="91"/>
      <c r="R33858" s="116"/>
      <c r="AB33858" s="127"/>
      <c r="AC33858" s="127"/>
    </row>
    <row r="33859" spans="14:29" ht="15" hidden="1" customHeight="1">
      <c r="N33859" s="127"/>
      <c r="P33859" s="146"/>
      <c r="Q33859" s="91"/>
      <c r="R33859" s="116"/>
      <c r="AB33859" s="127"/>
      <c r="AC33859" s="127"/>
    </row>
    <row r="33860" spans="14:29" ht="15" hidden="1" customHeight="1">
      <c r="N33860" s="127"/>
      <c r="P33860" s="146"/>
      <c r="Q33860" s="91"/>
      <c r="R33860" s="116"/>
      <c r="AB33860" s="127"/>
      <c r="AC33860" s="127"/>
    </row>
    <row r="33861" spans="14:29" ht="15" hidden="1" customHeight="1">
      <c r="N33861" s="127"/>
      <c r="P33861" s="146"/>
      <c r="Q33861" s="91"/>
      <c r="R33861" s="116"/>
      <c r="AB33861" s="127"/>
      <c r="AC33861" s="127"/>
    </row>
    <row r="33862" spans="14:29" ht="15" hidden="1" customHeight="1">
      <c r="N33862" s="127"/>
      <c r="P33862" s="146"/>
      <c r="Q33862" s="91"/>
      <c r="R33862" s="116"/>
      <c r="AB33862" s="127"/>
      <c r="AC33862" s="127"/>
    </row>
    <row r="33863" spans="14:29" ht="15" hidden="1" customHeight="1">
      <c r="N33863" s="127"/>
      <c r="P33863" s="146"/>
      <c r="Q33863" s="91"/>
      <c r="R33863" s="116"/>
      <c r="AB33863" s="127"/>
      <c r="AC33863" s="127"/>
    </row>
    <row r="33864" spans="14:29" ht="15" hidden="1" customHeight="1">
      <c r="N33864" s="127"/>
      <c r="P33864" s="146"/>
      <c r="Q33864" s="91"/>
      <c r="R33864" s="116"/>
      <c r="AB33864" s="127"/>
      <c r="AC33864" s="127"/>
    </row>
    <row r="33865" spans="14:29" ht="15" hidden="1" customHeight="1">
      <c r="N33865" s="127"/>
      <c r="P33865" s="146"/>
      <c r="Q33865" s="91"/>
      <c r="R33865" s="116"/>
      <c r="AB33865" s="127"/>
      <c r="AC33865" s="127"/>
    </row>
    <row r="33866" spans="14:29" ht="15" hidden="1" customHeight="1">
      <c r="N33866" s="127"/>
      <c r="P33866" s="146"/>
      <c r="Q33866" s="91"/>
      <c r="R33866" s="116"/>
      <c r="AB33866" s="127"/>
      <c r="AC33866" s="127"/>
    </row>
    <row r="33867" spans="14:29" ht="15" hidden="1" customHeight="1">
      <c r="N33867" s="127"/>
      <c r="P33867" s="146"/>
      <c r="Q33867" s="91"/>
      <c r="R33867" s="116"/>
      <c r="AB33867" s="127"/>
      <c r="AC33867" s="127"/>
    </row>
    <row r="33868" spans="14:29" ht="15" hidden="1" customHeight="1">
      <c r="N33868" s="127"/>
      <c r="P33868" s="146"/>
      <c r="Q33868" s="91"/>
      <c r="R33868" s="116"/>
      <c r="AB33868" s="127"/>
      <c r="AC33868" s="127"/>
    </row>
    <row r="33869" spans="14:29" ht="15" hidden="1" customHeight="1">
      <c r="N33869" s="127"/>
      <c r="P33869" s="146"/>
      <c r="Q33869" s="91"/>
      <c r="R33869" s="116"/>
      <c r="AB33869" s="127"/>
      <c r="AC33869" s="127"/>
    </row>
    <row r="33870" spans="14:29" ht="15" hidden="1" customHeight="1">
      <c r="N33870" s="127"/>
      <c r="P33870" s="146"/>
      <c r="Q33870" s="91"/>
      <c r="R33870" s="116"/>
      <c r="AB33870" s="127"/>
      <c r="AC33870" s="127"/>
    </row>
    <row r="33871" spans="14:29" ht="15" hidden="1" customHeight="1">
      <c r="N33871" s="127"/>
      <c r="P33871" s="146"/>
      <c r="Q33871" s="91"/>
      <c r="R33871" s="116"/>
      <c r="AB33871" s="127"/>
      <c r="AC33871" s="127"/>
    </row>
    <row r="33872" spans="14:29" ht="15" hidden="1" customHeight="1">
      <c r="N33872" s="127"/>
      <c r="P33872" s="146"/>
      <c r="Q33872" s="91"/>
      <c r="R33872" s="116"/>
      <c r="AB33872" s="127"/>
      <c r="AC33872" s="127"/>
    </row>
    <row r="33873" spans="14:29" ht="15" hidden="1" customHeight="1">
      <c r="N33873" s="127"/>
      <c r="P33873" s="146"/>
      <c r="Q33873" s="91"/>
      <c r="R33873" s="116"/>
      <c r="AB33873" s="127"/>
      <c r="AC33873" s="127"/>
    </row>
    <row r="33874" spans="14:29" ht="15" hidden="1" customHeight="1">
      <c r="N33874" s="127"/>
      <c r="P33874" s="146"/>
      <c r="Q33874" s="91"/>
      <c r="R33874" s="116"/>
      <c r="AB33874" s="127"/>
      <c r="AC33874" s="127"/>
    </row>
    <row r="33875" spans="14:29" ht="15" hidden="1" customHeight="1">
      <c r="N33875" s="127"/>
      <c r="P33875" s="146"/>
      <c r="Q33875" s="91"/>
      <c r="R33875" s="116"/>
      <c r="AB33875" s="127"/>
      <c r="AC33875" s="127"/>
    </row>
    <row r="33876" spans="14:29" ht="15" hidden="1" customHeight="1">
      <c r="N33876" s="127"/>
      <c r="P33876" s="146"/>
      <c r="Q33876" s="91"/>
      <c r="R33876" s="116"/>
      <c r="AB33876" s="127"/>
      <c r="AC33876" s="127"/>
    </row>
    <row r="33877" spans="14:29" ht="15" hidden="1" customHeight="1">
      <c r="N33877" s="127"/>
      <c r="P33877" s="146"/>
      <c r="Q33877" s="91"/>
      <c r="R33877" s="116"/>
      <c r="AB33877" s="127"/>
      <c r="AC33877" s="127"/>
    </row>
    <row r="33878" spans="14:29" ht="15" hidden="1" customHeight="1">
      <c r="N33878" s="127"/>
      <c r="P33878" s="146"/>
      <c r="Q33878" s="91"/>
      <c r="R33878" s="116"/>
      <c r="AB33878" s="127"/>
      <c r="AC33878" s="127"/>
    </row>
    <row r="33879" spans="14:29" ht="15" hidden="1" customHeight="1">
      <c r="N33879" s="127"/>
      <c r="P33879" s="146"/>
      <c r="Q33879" s="91"/>
      <c r="R33879" s="116"/>
      <c r="AB33879" s="127"/>
      <c r="AC33879" s="127"/>
    </row>
    <row r="33880" spans="14:29" ht="15" hidden="1" customHeight="1">
      <c r="N33880" s="127"/>
      <c r="P33880" s="146"/>
      <c r="Q33880" s="91"/>
      <c r="R33880" s="116"/>
      <c r="AB33880" s="127"/>
      <c r="AC33880" s="127"/>
    </row>
    <row r="33881" spans="14:29" ht="15" hidden="1" customHeight="1">
      <c r="N33881" s="127"/>
      <c r="P33881" s="146"/>
      <c r="Q33881" s="91"/>
      <c r="R33881" s="116"/>
      <c r="AB33881" s="127"/>
      <c r="AC33881" s="127"/>
    </row>
    <row r="33882" spans="14:29" ht="15" hidden="1" customHeight="1">
      <c r="N33882" s="127"/>
      <c r="P33882" s="146"/>
      <c r="Q33882" s="91"/>
      <c r="R33882" s="116"/>
      <c r="AB33882" s="127"/>
      <c r="AC33882" s="127"/>
    </row>
    <row r="33883" spans="14:29" ht="15" hidden="1" customHeight="1">
      <c r="N33883" s="127"/>
      <c r="P33883" s="146"/>
      <c r="Q33883" s="91"/>
      <c r="R33883" s="116"/>
      <c r="AB33883" s="127"/>
      <c r="AC33883" s="127"/>
    </row>
    <row r="33884" spans="14:29" ht="15" hidden="1" customHeight="1">
      <c r="N33884" s="127"/>
      <c r="P33884" s="146"/>
      <c r="Q33884" s="91"/>
      <c r="R33884" s="116"/>
      <c r="AB33884" s="127"/>
      <c r="AC33884" s="127"/>
    </row>
    <row r="33885" spans="14:29" ht="15" hidden="1" customHeight="1">
      <c r="N33885" s="127"/>
      <c r="P33885" s="146"/>
      <c r="Q33885" s="91"/>
      <c r="R33885" s="116"/>
      <c r="AB33885" s="127"/>
      <c r="AC33885" s="127"/>
    </row>
    <row r="33886" spans="14:29" ht="15" hidden="1" customHeight="1">
      <c r="N33886" s="127"/>
      <c r="P33886" s="146"/>
      <c r="Q33886" s="91"/>
      <c r="R33886" s="116"/>
      <c r="AB33886" s="127"/>
      <c r="AC33886" s="127"/>
    </row>
    <row r="33887" spans="14:29" ht="15" hidden="1" customHeight="1">
      <c r="N33887" s="127"/>
      <c r="P33887" s="146"/>
      <c r="Q33887" s="91"/>
      <c r="R33887" s="116"/>
      <c r="AB33887" s="127"/>
      <c r="AC33887" s="127"/>
    </row>
    <row r="33888" spans="14:29" ht="15" hidden="1" customHeight="1">
      <c r="N33888" s="127"/>
      <c r="P33888" s="146"/>
      <c r="Q33888" s="91"/>
      <c r="R33888" s="116"/>
      <c r="AB33888" s="127"/>
      <c r="AC33888" s="127"/>
    </row>
    <row r="33889" spans="14:29" ht="15" hidden="1" customHeight="1">
      <c r="N33889" s="127"/>
      <c r="P33889" s="146"/>
      <c r="Q33889" s="91"/>
      <c r="R33889" s="116"/>
      <c r="AB33889" s="127"/>
      <c r="AC33889" s="127"/>
    </row>
    <row r="33890" spans="14:29" ht="15" hidden="1" customHeight="1">
      <c r="N33890" s="127"/>
      <c r="P33890" s="146"/>
      <c r="Q33890" s="91"/>
      <c r="R33890" s="116"/>
      <c r="AB33890" s="127"/>
      <c r="AC33890" s="127"/>
    </row>
    <row r="33891" spans="14:29" ht="15" hidden="1" customHeight="1">
      <c r="N33891" s="127"/>
      <c r="P33891" s="146"/>
      <c r="Q33891" s="91"/>
      <c r="R33891" s="116"/>
      <c r="AB33891" s="127"/>
      <c r="AC33891" s="127"/>
    </row>
    <row r="33892" spans="14:29" ht="15" hidden="1" customHeight="1">
      <c r="N33892" s="127"/>
      <c r="P33892" s="146"/>
      <c r="Q33892" s="91"/>
      <c r="R33892" s="116"/>
      <c r="AB33892" s="127"/>
      <c r="AC33892" s="127"/>
    </row>
    <row r="33893" spans="14:29" ht="15" hidden="1" customHeight="1">
      <c r="N33893" s="127"/>
      <c r="P33893" s="146"/>
      <c r="Q33893" s="91"/>
      <c r="R33893" s="116"/>
      <c r="AB33893" s="127"/>
      <c r="AC33893" s="127"/>
    </row>
    <row r="33894" spans="14:29" ht="15" hidden="1" customHeight="1">
      <c r="N33894" s="127"/>
      <c r="P33894" s="146"/>
      <c r="Q33894" s="91"/>
      <c r="R33894" s="116"/>
      <c r="AB33894" s="127"/>
      <c r="AC33894" s="127"/>
    </row>
    <row r="33895" spans="14:29" ht="15" hidden="1" customHeight="1">
      <c r="N33895" s="127"/>
      <c r="P33895" s="146"/>
      <c r="Q33895" s="91"/>
      <c r="R33895" s="116"/>
      <c r="AB33895" s="127"/>
      <c r="AC33895" s="127"/>
    </row>
    <row r="33896" spans="14:29" ht="15" hidden="1" customHeight="1">
      <c r="N33896" s="127"/>
      <c r="P33896" s="146"/>
      <c r="Q33896" s="91"/>
      <c r="R33896" s="116"/>
      <c r="AB33896" s="127"/>
      <c r="AC33896" s="127"/>
    </row>
    <row r="33897" spans="14:29" ht="15" hidden="1" customHeight="1">
      <c r="N33897" s="127"/>
      <c r="P33897" s="146"/>
      <c r="Q33897" s="91"/>
      <c r="R33897" s="116"/>
      <c r="AB33897" s="127"/>
      <c r="AC33897" s="127"/>
    </row>
    <row r="33898" spans="14:29" ht="15" hidden="1" customHeight="1">
      <c r="N33898" s="127"/>
      <c r="P33898" s="146"/>
      <c r="Q33898" s="91"/>
      <c r="R33898" s="116"/>
      <c r="AB33898" s="127"/>
      <c r="AC33898" s="127"/>
    </row>
    <row r="33899" spans="14:29" ht="15" hidden="1" customHeight="1">
      <c r="N33899" s="127"/>
      <c r="P33899" s="146"/>
      <c r="Q33899" s="91"/>
      <c r="R33899" s="116"/>
      <c r="AB33899" s="127"/>
      <c r="AC33899" s="127"/>
    </row>
    <row r="33900" spans="14:29" ht="15" hidden="1" customHeight="1">
      <c r="N33900" s="127"/>
      <c r="P33900" s="146"/>
      <c r="Q33900" s="91"/>
      <c r="R33900" s="116"/>
      <c r="AB33900" s="127"/>
      <c r="AC33900" s="127"/>
    </row>
    <row r="33901" spans="14:29" ht="15" hidden="1" customHeight="1">
      <c r="N33901" s="127"/>
      <c r="P33901" s="146"/>
      <c r="Q33901" s="91"/>
      <c r="R33901" s="116"/>
      <c r="AB33901" s="127"/>
      <c r="AC33901" s="127"/>
    </row>
    <row r="33902" spans="14:29" ht="15" hidden="1" customHeight="1">
      <c r="N33902" s="127"/>
      <c r="P33902" s="146"/>
      <c r="Q33902" s="91"/>
      <c r="R33902" s="116"/>
      <c r="AB33902" s="127"/>
      <c r="AC33902" s="127"/>
    </row>
    <row r="33903" spans="14:29" ht="15" hidden="1" customHeight="1">
      <c r="N33903" s="127"/>
      <c r="P33903" s="146"/>
      <c r="Q33903" s="91"/>
      <c r="R33903" s="116"/>
      <c r="AB33903" s="127"/>
      <c r="AC33903" s="127"/>
    </row>
    <row r="33904" spans="14:29" ht="15" hidden="1" customHeight="1">
      <c r="N33904" s="127"/>
      <c r="P33904" s="146"/>
      <c r="Q33904" s="91"/>
      <c r="R33904" s="116"/>
      <c r="AB33904" s="127"/>
      <c r="AC33904" s="127"/>
    </row>
    <row r="33905" spans="14:29" ht="15" hidden="1" customHeight="1">
      <c r="N33905" s="127"/>
      <c r="P33905" s="146"/>
      <c r="Q33905" s="91"/>
      <c r="R33905" s="116"/>
      <c r="AB33905" s="127"/>
      <c r="AC33905" s="127"/>
    </row>
    <row r="33906" spans="14:29" ht="15" hidden="1" customHeight="1">
      <c r="N33906" s="127"/>
      <c r="P33906" s="146"/>
      <c r="Q33906" s="91"/>
      <c r="R33906" s="116"/>
      <c r="AB33906" s="127"/>
      <c r="AC33906" s="127"/>
    </row>
    <row r="33907" spans="14:29" ht="15" hidden="1" customHeight="1">
      <c r="N33907" s="127"/>
      <c r="P33907" s="146"/>
      <c r="Q33907" s="91"/>
      <c r="R33907" s="116"/>
      <c r="AB33907" s="127"/>
      <c r="AC33907" s="127"/>
    </row>
    <row r="33908" spans="14:29" ht="15" hidden="1" customHeight="1">
      <c r="N33908" s="127"/>
      <c r="P33908" s="146"/>
      <c r="Q33908" s="91"/>
      <c r="R33908" s="116"/>
      <c r="AB33908" s="127"/>
      <c r="AC33908" s="127"/>
    </row>
    <row r="33909" spans="14:29" ht="15" hidden="1" customHeight="1">
      <c r="N33909" s="127"/>
      <c r="P33909" s="146"/>
      <c r="Q33909" s="91"/>
      <c r="R33909" s="116"/>
      <c r="AB33909" s="127"/>
      <c r="AC33909" s="127"/>
    </row>
    <row r="33910" spans="14:29" ht="15" hidden="1" customHeight="1">
      <c r="N33910" s="127"/>
      <c r="P33910" s="146"/>
      <c r="Q33910" s="91"/>
      <c r="R33910" s="116"/>
      <c r="AB33910" s="127"/>
      <c r="AC33910" s="127"/>
    </row>
    <row r="33911" spans="14:29" ht="15" hidden="1" customHeight="1">
      <c r="N33911" s="127"/>
      <c r="P33911" s="146"/>
      <c r="Q33911" s="91"/>
      <c r="R33911" s="116"/>
      <c r="AB33911" s="127"/>
      <c r="AC33911" s="127"/>
    </row>
    <row r="33912" spans="14:29" ht="15" hidden="1" customHeight="1">
      <c r="N33912" s="127"/>
      <c r="P33912" s="146"/>
      <c r="Q33912" s="91"/>
      <c r="R33912" s="116"/>
      <c r="AB33912" s="127"/>
      <c r="AC33912" s="127"/>
    </row>
    <row r="33913" spans="14:29" ht="15" hidden="1" customHeight="1">
      <c r="N33913" s="127"/>
      <c r="P33913" s="146"/>
      <c r="Q33913" s="91"/>
      <c r="R33913" s="116"/>
      <c r="AB33913" s="127"/>
      <c r="AC33913" s="127"/>
    </row>
    <row r="33914" spans="14:29" ht="15" hidden="1" customHeight="1">
      <c r="N33914" s="127"/>
      <c r="P33914" s="146"/>
      <c r="Q33914" s="91"/>
      <c r="R33914" s="116"/>
      <c r="AB33914" s="127"/>
      <c r="AC33914" s="127"/>
    </row>
    <row r="33915" spans="14:29" ht="15" hidden="1" customHeight="1">
      <c r="N33915" s="127"/>
      <c r="P33915" s="146"/>
      <c r="Q33915" s="91"/>
      <c r="R33915" s="116"/>
      <c r="AB33915" s="127"/>
      <c r="AC33915" s="127"/>
    </row>
    <row r="33916" spans="14:29" ht="15" hidden="1" customHeight="1">
      <c r="N33916" s="127"/>
      <c r="P33916" s="146"/>
      <c r="Q33916" s="91"/>
      <c r="R33916" s="116"/>
      <c r="AB33916" s="127"/>
      <c r="AC33916" s="127"/>
    </row>
    <row r="33917" spans="14:29" ht="15" hidden="1" customHeight="1">
      <c r="N33917" s="127"/>
      <c r="P33917" s="146"/>
      <c r="Q33917" s="91"/>
      <c r="R33917" s="116"/>
      <c r="AB33917" s="127"/>
      <c r="AC33917" s="127"/>
    </row>
    <row r="33918" spans="14:29" ht="15" hidden="1" customHeight="1">
      <c r="N33918" s="127"/>
      <c r="P33918" s="146"/>
      <c r="Q33918" s="91"/>
      <c r="R33918" s="116"/>
      <c r="AB33918" s="127"/>
      <c r="AC33918" s="127"/>
    </row>
    <row r="33919" spans="14:29" ht="15" hidden="1" customHeight="1">
      <c r="N33919" s="127"/>
      <c r="P33919" s="146"/>
      <c r="Q33919" s="91"/>
      <c r="R33919" s="116"/>
      <c r="AB33919" s="127"/>
      <c r="AC33919" s="127"/>
    </row>
    <row r="33920" spans="14:29" ht="15" hidden="1" customHeight="1">
      <c r="N33920" s="127"/>
      <c r="P33920" s="146"/>
      <c r="Q33920" s="91"/>
      <c r="R33920" s="116"/>
      <c r="AB33920" s="127"/>
      <c r="AC33920" s="127"/>
    </row>
    <row r="33921" spans="14:29" ht="15" hidden="1" customHeight="1">
      <c r="N33921" s="127"/>
      <c r="P33921" s="146"/>
      <c r="Q33921" s="91"/>
      <c r="R33921" s="116"/>
      <c r="AB33921" s="127"/>
      <c r="AC33921" s="127"/>
    </row>
    <row r="33922" spans="14:29" ht="15" hidden="1" customHeight="1">
      <c r="N33922" s="127"/>
      <c r="P33922" s="146"/>
      <c r="Q33922" s="91"/>
      <c r="R33922" s="116"/>
      <c r="AB33922" s="127"/>
      <c r="AC33922" s="127"/>
    </row>
    <row r="33923" spans="14:29" ht="15" hidden="1" customHeight="1">
      <c r="N33923" s="127"/>
      <c r="P33923" s="146"/>
      <c r="Q33923" s="91"/>
      <c r="R33923" s="116"/>
      <c r="AB33923" s="127"/>
      <c r="AC33923" s="127"/>
    </row>
    <row r="33924" spans="14:29" ht="15" hidden="1" customHeight="1">
      <c r="N33924" s="127"/>
      <c r="P33924" s="146"/>
      <c r="Q33924" s="91"/>
      <c r="R33924" s="116"/>
      <c r="AB33924" s="127"/>
      <c r="AC33924" s="127"/>
    </row>
    <row r="33925" spans="14:29" ht="15" hidden="1" customHeight="1">
      <c r="N33925" s="127"/>
      <c r="P33925" s="146"/>
      <c r="Q33925" s="91"/>
      <c r="R33925" s="116"/>
      <c r="AB33925" s="127"/>
      <c r="AC33925" s="127"/>
    </row>
    <row r="33926" spans="14:29" ht="15" hidden="1" customHeight="1">
      <c r="N33926" s="127"/>
      <c r="P33926" s="146"/>
      <c r="Q33926" s="91"/>
      <c r="R33926" s="116"/>
      <c r="AB33926" s="127"/>
      <c r="AC33926" s="127"/>
    </row>
    <row r="33927" spans="14:29" ht="15" hidden="1" customHeight="1">
      <c r="N33927" s="127"/>
      <c r="P33927" s="146"/>
      <c r="Q33927" s="91"/>
      <c r="R33927" s="116"/>
      <c r="AB33927" s="127"/>
      <c r="AC33927" s="127"/>
    </row>
    <row r="33928" spans="14:29" ht="15" hidden="1" customHeight="1">
      <c r="N33928" s="127"/>
      <c r="P33928" s="146"/>
      <c r="Q33928" s="91"/>
      <c r="R33928" s="116"/>
      <c r="AB33928" s="127"/>
      <c r="AC33928" s="127"/>
    </row>
    <row r="33929" spans="14:29" ht="15" hidden="1" customHeight="1">
      <c r="N33929" s="127"/>
      <c r="P33929" s="146"/>
      <c r="Q33929" s="91"/>
      <c r="R33929" s="116"/>
      <c r="AB33929" s="127"/>
      <c r="AC33929" s="127"/>
    </row>
    <row r="33930" spans="14:29" ht="15" hidden="1" customHeight="1">
      <c r="N33930" s="127"/>
      <c r="P33930" s="146"/>
      <c r="Q33930" s="91"/>
      <c r="R33930" s="116"/>
      <c r="AB33930" s="127"/>
      <c r="AC33930" s="127"/>
    </row>
    <row r="33931" spans="14:29" ht="15" hidden="1" customHeight="1">
      <c r="N33931" s="127"/>
      <c r="P33931" s="146"/>
      <c r="Q33931" s="91"/>
      <c r="R33931" s="116"/>
      <c r="AB33931" s="127"/>
      <c r="AC33931" s="127"/>
    </row>
    <row r="33932" spans="14:29" ht="15" hidden="1" customHeight="1">
      <c r="N33932" s="127"/>
      <c r="P33932" s="146"/>
      <c r="Q33932" s="91"/>
      <c r="R33932" s="116"/>
      <c r="AB33932" s="127"/>
      <c r="AC33932" s="127"/>
    </row>
    <row r="33933" spans="14:29" ht="15" hidden="1" customHeight="1">
      <c r="N33933" s="127"/>
      <c r="P33933" s="146"/>
      <c r="Q33933" s="91"/>
      <c r="R33933" s="116"/>
      <c r="AB33933" s="127"/>
      <c r="AC33933" s="127"/>
    </row>
    <row r="33934" spans="14:29" ht="15" hidden="1" customHeight="1">
      <c r="N33934" s="127"/>
      <c r="P33934" s="146"/>
      <c r="Q33934" s="91"/>
      <c r="R33934" s="116"/>
      <c r="AB33934" s="127"/>
      <c r="AC33934" s="127"/>
    </row>
    <row r="33935" spans="14:29" ht="15" hidden="1" customHeight="1">
      <c r="N33935" s="127"/>
      <c r="P33935" s="146"/>
      <c r="Q33935" s="91"/>
      <c r="R33935" s="116"/>
      <c r="AB33935" s="127"/>
      <c r="AC33935" s="127"/>
    </row>
    <row r="33936" spans="14:29" ht="15" hidden="1" customHeight="1">
      <c r="N33936" s="127"/>
      <c r="P33936" s="146"/>
      <c r="Q33936" s="91"/>
      <c r="R33936" s="116"/>
      <c r="AB33936" s="127"/>
      <c r="AC33936" s="127"/>
    </row>
    <row r="33937" spans="14:29" ht="15" hidden="1" customHeight="1">
      <c r="N33937" s="127"/>
      <c r="P33937" s="146"/>
      <c r="Q33937" s="91"/>
      <c r="R33937" s="116"/>
      <c r="AB33937" s="127"/>
      <c r="AC33937" s="127"/>
    </row>
    <row r="33938" spans="14:29" ht="15" hidden="1" customHeight="1">
      <c r="N33938" s="127"/>
      <c r="P33938" s="146"/>
      <c r="Q33938" s="91"/>
      <c r="R33938" s="116"/>
      <c r="AB33938" s="127"/>
      <c r="AC33938" s="127"/>
    </row>
    <row r="33939" spans="14:29" ht="15" hidden="1" customHeight="1">
      <c r="N33939" s="127"/>
      <c r="P33939" s="146"/>
      <c r="Q33939" s="91"/>
      <c r="R33939" s="116"/>
      <c r="AB33939" s="127"/>
      <c r="AC33939" s="127"/>
    </row>
    <row r="33940" spans="14:29" ht="15" hidden="1" customHeight="1">
      <c r="N33940" s="127"/>
      <c r="P33940" s="146"/>
      <c r="Q33940" s="91"/>
      <c r="R33940" s="116"/>
      <c r="AB33940" s="127"/>
      <c r="AC33940" s="127"/>
    </row>
    <row r="33941" spans="14:29" ht="15" hidden="1" customHeight="1">
      <c r="N33941" s="127"/>
      <c r="P33941" s="146"/>
      <c r="Q33941" s="91"/>
      <c r="R33941" s="116"/>
      <c r="AB33941" s="127"/>
      <c r="AC33941" s="127"/>
    </row>
    <row r="33942" spans="14:29" ht="15" hidden="1" customHeight="1">
      <c r="N33942" s="127"/>
      <c r="P33942" s="146"/>
      <c r="Q33942" s="91"/>
      <c r="R33942" s="116"/>
      <c r="AB33942" s="127"/>
      <c r="AC33942" s="127"/>
    </row>
    <row r="33943" spans="14:29" ht="15" hidden="1" customHeight="1">
      <c r="N33943" s="127"/>
      <c r="P33943" s="146"/>
      <c r="Q33943" s="91"/>
      <c r="R33943" s="116"/>
      <c r="AB33943" s="127"/>
      <c r="AC33943" s="127"/>
    </row>
    <row r="33944" spans="14:29" ht="15" hidden="1" customHeight="1">
      <c r="N33944" s="127"/>
      <c r="P33944" s="146"/>
      <c r="Q33944" s="91"/>
      <c r="R33944" s="116"/>
      <c r="AB33944" s="127"/>
      <c r="AC33944" s="127"/>
    </row>
    <row r="33945" spans="14:29" ht="15" hidden="1" customHeight="1">
      <c r="N33945" s="127"/>
      <c r="P33945" s="146"/>
      <c r="Q33945" s="91"/>
      <c r="R33945" s="116"/>
      <c r="AB33945" s="127"/>
      <c r="AC33945" s="127"/>
    </row>
    <row r="33946" spans="14:29" ht="15" hidden="1" customHeight="1">
      <c r="N33946" s="127"/>
      <c r="P33946" s="146"/>
      <c r="Q33946" s="91"/>
      <c r="R33946" s="116"/>
      <c r="AB33946" s="127"/>
      <c r="AC33946" s="127"/>
    </row>
    <row r="33947" spans="14:29" ht="15" hidden="1" customHeight="1">
      <c r="N33947" s="127"/>
      <c r="P33947" s="146"/>
      <c r="Q33947" s="91"/>
      <c r="R33947" s="116"/>
      <c r="AB33947" s="127"/>
      <c r="AC33947" s="127"/>
    </row>
    <row r="33948" spans="14:29" ht="15" hidden="1" customHeight="1">
      <c r="N33948" s="127"/>
      <c r="P33948" s="146"/>
      <c r="Q33948" s="91"/>
      <c r="R33948" s="116"/>
      <c r="AB33948" s="127"/>
      <c r="AC33948" s="127"/>
    </row>
    <row r="33949" spans="14:29" ht="15" hidden="1" customHeight="1">
      <c r="N33949" s="127"/>
      <c r="P33949" s="146"/>
      <c r="Q33949" s="91"/>
      <c r="R33949" s="116"/>
      <c r="AB33949" s="127"/>
      <c r="AC33949" s="127"/>
    </row>
    <row r="33950" spans="14:29" ht="15" hidden="1" customHeight="1">
      <c r="N33950" s="127"/>
      <c r="P33950" s="146"/>
      <c r="Q33950" s="91"/>
      <c r="R33950" s="116"/>
      <c r="AB33950" s="127"/>
      <c r="AC33950" s="127"/>
    </row>
    <row r="33951" spans="14:29" ht="15" hidden="1" customHeight="1">
      <c r="N33951" s="127"/>
      <c r="P33951" s="146"/>
      <c r="Q33951" s="91"/>
      <c r="R33951" s="116"/>
      <c r="AB33951" s="127"/>
      <c r="AC33951" s="127"/>
    </row>
    <row r="33952" spans="14:29" ht="15" hidden="1" customHeight="1">
      <c r="N33952" s="127"/>
      <c r="P33952" s="146"/>
      <c r="Q33952" s="91"/>
      <c r="R33952" s="116"/>
      <c r="AB33952" s="127"/>
      <c r="AC33952" s="127"/>
    </row>
    <row r="33953" spans="14:29" ht="15" hidden="1" customHeight="1">
      <c r="N33953" s="127"/>
      <c r="P33953" s="146"/>
      <c r="Q33953" s="91"/>
      <c r="R33953" s="116"/>
      <c r="AB33953" s="127"/>
      <c r="AC33953" s="127"/>
    </row>
    <row r="33954" spans="14:29" ht="15" hidden="1" customHeight="1">
      <c r="N33954" s="127"/>
      <c r="P33954" s="146"/>
      <c r="Q33954" s="91"/>
      <c r="R33954" s="116"/>
      <c r="AB33954" s="127"/>
      <c r="AC33954" s="127"/>
    </row>
    <row r="33955" spans="14:29" ht="15" hidden="1" customHeight="1">
      <c r="N33955" s="127"/>
      <c r="P33955" s="146"/>
      <c r="Q33955" s="91"/>
      <c r="R33955" s="116"/>
      <c r="AB33955" s="127"/>
      <c r="AC33955" s="127"/>
    </row>
    <row r="33956" spans="14:29" ht="15" hidden="1" customHeight="1">
      <c r="N33956" s="127"/>
      <c r="P33956" s="146"/>
      <c r="Q33956" s="91"/>
      <c r="R33956" s="116"/>
      <c r="AB33956" s="127"/>
      <c r="AC33956" s="127"/>
    </row>
    <row r="33957" spans="14:29" ht="15" hidden="1" customHeight="1">
      <c r="N33957" s="127"/>
      <c r="P33957" s="146"/>
      <c r="Q33957" s="91"/>
      <c r="R33957" s="116"/>
      <c r="AB33957" s="127"/>
      <c r="AC33957" s="127"/>
    </row>
    <row r="33958" spans="14:29" ht="15" hidden="1" customHeight="1">
      <c r="N33958" s="127"/>
      <c r="P33958" s="146"/>
      <c r="Q33958" s="91"/>
      <c r="R33958" s="116"/>
      <c r="AB33958" s="127"/>
      <c r="AC33958" s="127"/>
    </row>
    <row r="33959" spans="14:29" ht="15" hidden="1" customHeight="1">
      <c r="N33959" s="127"/>
      <c r="P33959" s="146"/>
      <c r="Q33959" s="91"/>
      <c r="R33959" s="116"/>
      <c r="AB33959" s="127"/>
      <c r="AC33959" s="127"/>
    </row>
    <row r="33960" spans="14:29" ht="15" hidden="1" customHeight="1">
      <c r="N33960" s="127"/>
      <c r="P33960" s="146"/>
      <c r="Q33960" s="91"/>
      <c r="R33960" s="116"/>
      <c r="AB33960" s="127"/>
      <c r="AC33960" s="127"/>
    </row>
    <row r="33961" spans="14:29" ht="15" hidden="1" customHeight="1">
      <c r="N33961" s="127"/>
      <c r="P33961" s="146"/>
      <c r="Q33961" s="91"/>
      <c r="R33961" s="116"/>
      <c r="AB33961" s="127"/>
      <c r="AC33961" s="127"/>
    </row>
    <row r="33962" spans="14:29" ht="15" hidden="1" customHeight="1">
      <c r="N33962" s="127"/>
      <c r="P33962" s="146"/>
      <c r="Q33962" s="91"/>
      <c r="R33962" s="116"/>
      <c r="AB33962" s="127"/>
      <c r="AC33962" s="127"/>
    </row>
    <row r="33963" spans="14:29" ht="15" hidden="1" customHeight="1">
      <c r="N33963" s="127"/>
      <c r="P33963" s="146"/>
      <c r="Q33963" s="91"/>
      <c r="R33963" s="116"/>
      <c r="AB33963" s="127"/>
      <c r="AC33963" s="127"/>
    </row>
    <row r="33964" spans="14:29" ht="15" hidden="1" customHeight="1">
      <c r="N33964" s="127"/>
      <c r="P33964" s="146"/>
      <c r="Q33964" s="91"/>
      <c r="R33964" s="116"/>
      <c r="AB33964" s="127"/>
      <c r="AC33964" s="127"/>
    </row>
    <row r="33965" spans="14:29" ht="15" hidden="1" customHeight="1">
      <c r="N33965" s="127"/>
      <c r="P33965" s="146"/>
      <c r="Q33965" s="91"/>
      <c r="R33965" s="116"/>
      <c r="AB33965" s="127"/>
      <c r="AC33965" s="127"/>
    </row>
    <row r="33966" spans="14:29" ht="15" hidden="1" customHeight="1">
      <c r="N33966" s="127"/>
      <c r="P33966" s="146"/>
      <c r="Q33966" s="91"/>
      <c r="R33966" s="116"/>
      <c r="AB33966" s="127"/>
      <c r="AC33966" s="127"/>
    </row>
    <row r="33967" spans="14:29" ht="15" hidden="1" customHeight="1">
      <c r="N33967" s="127"/>
      <c r="P33967" s="146"/>
      <c r="Q33967" s="91"/>
      <c r="R33967" s="116"/>
      <c r="AB33967" s="127"/>
      <c r="AC33967" s="127"/>
    </row>
    <row r="33968" spans="14:29" ht="15" hidden="1" customHeight="1">
      <c r="N33968" s="127"/>
      <c r="P33968" s="146"/>
      <c r="Q33968" s="91"/>
      <c r="R33968" s="116"/>
      <c r="AB33968" s="127"/>
      <c r="AC33968" s="127"/>
    </row>
    <row r="33969" spans="14:29" ht="15" hidden="1" customHeight="1">
      <c r="N33969" s="127"/>
      <c r="P33969" s="146"/>
      <c r="Q33969" s="91"/>
      <c r="R33969" s="116"/>
      <c r="AB33969" s="127"/>
      <c r="AC33969" s="127"/>
    </row>
    <row r="33970" spans="14:29" ht="15" hidden="1" customHeight="1">
      <c r="N33970" s="127"/>
      <c r="P33970" s="146"/>
      <c r="Q33970" s="91"/>
      <c r="R33970" s="116"/>
      <c r="AB33970" s="127"/>
      <c r="AC33970" s="127"/>
    </row>
    <row r="33971" spans="14:29" ht="15" hidden="1" customHeight="1">
      <c r="N33971" s="127"/>
      <c r="P33971" s="146"/>
      <c r="Q33971" s="91"/>
      <c r="R33971" s="116"/>
      <c r="AB33971" s="127"/>
      <c r="AC33971" s="127"/>
    </row>
    <row r="33972" spans="14:29" ht="15" hidden="1" customHeight="1">
      <c r="N33972" s="127"/>
      <c r="P33972" s="146"/>
      <c r="Q33972" s="91"/>
      <c r="R33972" s="116"/>
      <c r="AB33972" s="127"/>
      <c r="AC33972" s="127"/>
    </row>
    <row r="33973" spans="14:29" ht="15" hidden="1" customHeight="1">
      <c r="N33973" s="127"/>
      <c r="P33973" s="146"/>
      <c r="Q33973" s="91"/>
      <c r="R33973" s="116"/>
      <c r="AB33973" s="127"/>
      <c r="AC33973" s="127"/>
    </row>
    <row r="33974" spans="14:29" ht="15" hidden="1" customHeight="1">
      <c r="N33974" s="127"/>
      <c r="P33974" s="146"/>
      <c r="Q33974" s="91"/>
      <c r="R33974" s="116"/>
      <c r="AB33974" s="127"/>
      <c r="AC33974" s="127"/>
    </row>
    <row r="33975" spans="14:29" ht="15" hidden="1" customHeight="1">
      <c r="N33975" s="127"/>
      <c r="P33975" s="146"/>
      <c r="Q33975" s="91"/>
      <c r="R33975" s="116"/>
      <c r="AB33975" s="127"/>
      <c r="AC33975" s="127"/>
    </row>
    <row r="33976" spans="14:29" ht="15" hidden="1" customHeight="1">
      <c r="N33976" s="127"/>
      <c r="P33976" s="146"/>
      <c r="Q33976" s="91"/>
      <c r="R33976" s="116"/>
      <c r="AB33976" s="127"/>
      <c r="AC33976" s="127"/>
    </row>
    <row r="33977" spans="14:29" ht="15" hidden="1" customHeight="1">
      <c r="N33977" s="127"/>
      <c r="P33977" s="146"/>
      <c r="Q33977" s="91"/>
      <c r="R33977" s="116"/>
      <c r="AB33977" s="127"/>
      <c r="AC33977" s="127"/>
    </row>
    <row r="33978" spans="14:29" ht="15" hidden="1" customHeight="1">
      <c r="N33978" s="127"/>
      <c r="P33978" s="146"/>
      <c r="Q33978" s="91"/>
      <c r="R33978" s="116"/>
      <c r="AB33978" s="127"/>
      <c r="AC33978" s="127"/>
    </row>
    <row r="33979" spans="14:29" ht="15" hidden="1" customHeight="1">
      <c r="N33979" s="127"/>
      <c r="P33979" s="146"/>
      <c r="Q33979" s="91"/>
      <c r="R33979" s="116"/>
      <c r="AB33979" s="127"/>
      <c r="AC33979" s="127"/>
    </row>
    <row r="33980" spans="14:29" ht="15" hidden="1" customHeight="1">
      <c r="N33980" s="127"/>
      <c r="P33980" s="146"/>
      <c r="Q33980" s="91"/>
      <c r="R33980" s="116"/>
      <c r="AB33980" s="127"/>
      <c r="AC33980" s="127"/>
    </row>
    <row r="33981" spans="14:29" ht="15" hidden="1" customHeight="1">
      <c r="N33981" s="127"/>
      <c r="P33981" s="146"/>
      <c r="Q33981" s="91"/>
      <c r="R33981" s="116"/>
      <c r="AB33981" s="127"/>
      <c r="AC33981" s="127"/>
    </row>
    <row r="33982" spans="14:29" ht="15" hidden="1" customHeight="1">
      <c r="N33982" s="127"/>
      <c r="P33982" s="146"/>
      <c r="Q33982" s="91"/>
      <c r="R33982" s="116"/>
      <c r="AB33982" s="127"/>
      <c r="AC33982" s="127"/>
    </row>
    <row r="33983" spans="14:29" ht="15" hidden="1" customHeight="1">
      <c r="N33983" s="127"/>
      <c r="P33983" s="146"/>
      <c r="Q33983" s="91"/>
      <c r="R33983" s="116"/>
      <c r="AB33983" s="127"/>
      <c r="AC33983" s="127"/>
    </row>
    <row r="33984" spans="14:29" ht="15" hidden="1" customHeight="1">
      <c r="N33984" s="127"/>
      <c r="P33984" s="146"/>
      <c r="Q33984" s="91"/>
      <c r="R33984" s="116"/>
      <c r="AB33984" s="127"/>
      <c r="AC33984" s="127"/>
    </row>
    <row r="33985" spans="14:29" ht="15" hidden="1" customHeight="1">
      <c r="N33985" s="127"/>
      <c r="P33985" s="146"/>
      <c r="Q33985" s="91"/>
      <c r="R33985" s="116"/>
      <c r="AB33985" s="127"/>
      <c r="AC33985" s="127"/>
    </row>
    <row r="33986" spans="14:29" ht="15" hidden="1" customHeight="1">
      <c r="N33986" s="127"/>
      <c r="P33986" s="146"/>
      <c r="Q33986" s="91"/>
      <c r="R33986" s="116"/>
      <c r="AB33986" s="127"/>
      <c r="AC33986" s="127"/>
    </row>
    <row r="33987" spans="14:29" ht="15" hidden="1" customHeight="1">
      <c r="N33987" s="127"/>
      <c r="P33987" s="146"/>
      <c r="Q33987" s="91"/>
      <c r="R33987" s="116"/>
      <c r="AB33987" s="127"/>
      <c r="AC33987" s="127"/>
    </row>
    <row r="33988" spans="14:29" ht="15" hidden="1" customHeight="1">
      <c r="N33988" s="127"/>
      <c r="P33988" s="146"/>
      <c r="Q33988" s="91"/>
      <c r="R33988" s="116"/>
      <c r="AB33988" s="127"/>
      <c r="AC33988" s="127"/>
    </row>
    <row r="33989" spans="14:29" ht="15" hidden="1" customHeight="1">
      <c r="N33989" s="127"/>
      <c r="P33989" s="146"/>
      <c r="Q33989" s="91"/>
      <c r="R33989" s="116"/>
      <c r="AB33989" s="127"/>
      <c r="AC33989" s="127"/>
    </row>
    <row r="33990" spans="14:29" ht="15" hidden="1" customHeight="1">
      <c r="N33990" s="127"/>
      <c r="P33990" s="146"/>
      <c r="Q33990" s="91"/>
      <c r="R33990" s="116"/>
      <c r="AB33990" s="127"/>
      <c r="AC33990" s="127"/>
    </row>
    <row r="33991" spans="14:29" ht="15" hidden="1" customHeight="1">
      <c r="N33991" s="127"/>
      <c r="P33991" s="146"/>
      <c r="Q33991" s="91"/>
      <c r="R33991" s="116"/>
      <c r="AB33991" s="127"/>
      <c r="AC33991" s="127"/>
    </row>
    <row r="33992" spans="14:29" ht="15" hidden="1" customHeight="1">
      <c r="N33992" s="127"/>
      <c r="P33992" s="146"/>
      <c r="Q33992" s="91"/>
      <c r="R33992" s="116"/>
      <c r="AB33992" s="127"/>
      <c r="AC33992" s="127"/>
    </row>
    <row r="33993" spans="14:29" ht="15" hidden="1" customHeight="1">
      <c r="N33993" s="127"/>
      <c r="P33993" s="146"/>
      <c r="Q33993" s="91"/>
      <c r="R33993" s="116"/>
      <c r="AB33993" s="127"/>
      <c r="AC33993" s="127"/>
    </row>
    <row r="33994" spans="14:29" ht="15" hidden="1" customHeight="1">
      <c r="N33994" s="127"/>
      <c r="P33994" s="146"/>
      <c r="Q33994" s="91"/>
      <c r="R33994" s="116"/>
      <c r="AB33994" s="127"/>
      <c r="AC33994" s="127"/>
    </row>
    <row r="33995" spans="14:29" ht="15" hidden="1" customHeight="1">
      <c r="N33995" s="127"/>
      <c r="P33995" s="146"/>
      <c r="Q33995" s="91"/>
      <c r="R33995" s="116"/>
      <c r="AB33995" s="127"/>
      <c r="AC33995" s="127"/>
    </row>
    <row r="33996" spans="14:29" ht="15" hidden="1" customHeight="1">
      <c r="N33996" s="127"/>
      <c r="P33996" s="146"/>
      <c r="Q33996" s="91"/>
      <c r="R33996" s="116"/>
      <c r="AB33996" s="127"/>
      <c r="AC33996" s="127"/>
    </row>
    <row r="33997" spans="14:29" ht="15" hidden="1" customHeight="1">
      <c r="N33997" s="127"/>
      <c r="P33997" s="146"/>
      <c r="Q33997" s="91"/>
      <c r="R33997" s="116"/>
      <c r="AB33997" s="127"/>
      <c r="AC33997" s="127"/>
    </row>
    <row r="33998" spans="14:29" ht="15" hidden="1" customHeight="1">
      <c r="N33998" s="127"/>
      <c r="P33998" s="146"/>
      <c r="Q33998" s="91"/>
      <c r="R33998" s="116"/>
      <c r="AB33998" s="127"/>
      <c r="AC33998" s="127"/>
    </row>
    <row r="33999" spans="14:29" ht="15" hidden="1" customHeight="1">
      <c r="N33999" s="127"/>
      <c r="P33999" s="146"/>
      <c r="Q33999" s="91"/>
      <c r="R33999" s="116"/>
      <c r="AB33999" s="127"/>
      <c r="AC33999" s="127"/>
    </row>
    <row r="34000" spans="14:29" ht="15" hidden="1" customHeight="1">
      <c r="N34000" s="127"/>
      <c r="P34000" s="146"/>
      <c r="Q34000" s="91"/>
      <c r="R34000" s="116"/>
      <c r="AB34000" s="127"/>
      <c r="AC34000" s="127"/>
    </row>
    <row r="34001" spans="14:29" ht="15" hidden="1" customHeight="1">
      <c r="N34001" s="127"/>
      <c r="P34001" s="146"/>
      <c r="Q34001" s="91"/>
      <c r="R34001" s="116"/>
      <c r="AB34001" s="127"/>
      <c r="AC34001" s="127"/>
    </row>
    <row r="34002" spans="14:29" ht="15" hidden="1" customHeight="1">
      <c r="N34002" s="127"/>
      <c r="P34002" s="146"/>
      <c r="Q34002" s="91"/>
      <c r="R34002" s="116"/>
      <c r="AB34002" s="127"/>
      <c r="AC34002" s="127"/>
    </row>
    <row r="34003" spans="14:29" ht="15" hidden="1" customHeight="1">
      <c r="N34003" s="127"/>
      <c r="P34003" s="146"/>
      <c r="Q34003" s="91"/>
      <c r="R34003" s="116"/>
      <c r="AB34003" s="127"/>
      <c r="AC34003" s="127"/>
    </row>
    <row r="34004" spans="14:29" ht="15" hidden="1" customHeight="1">
      <c r="N34004" s="127"/>
      <c r="P34004" s="146"/>
      <c r="Q34004" s="91"/>
      <c r="R34004" s="116"/>
      <c r="AB34004" s="127"/>
      <c r="AC34004" s="127"/>
    </row>
    <row r="34005" spans="14:29" ht="15" hidden="1" customHeight="1">
      <c r="N34005" s="127"/>
      <c r="P34005" s="146"/>
      <c r="Q34005" s="91"/>
      <c r="R34005" s="116"/>
      <c r="AB34005" s="127"/>
      <c r="AC34005" s="127"/>
    </row>
    <row r="34006" spans="14:29" ht="15" hidden="1" customHeight="1">
      <c r="N34006" s="127"/>
      <c r="P34006" s="146"/>
      <c r="Q34006" s="91"/>
      <c r="R34006" s="116"/>
      <c r="AB34006" s="127"/>
      <c r="AC34006" s="127"/>
    </row>
    <row r="34007" spans="14:29" ht="15" hidden="1" customHeight="1">
      <c r="N34007" s="127"/>
      <c r="P34007" s="146"/>
      <c r="Q34007" s="91"/>
      <c r="R34007" s="116"/>
      <c r="AB34007" s="127"/>
      <c r="AC34007" s="127"/>
    </row>
    <row r="34008" spans="14:29" ht="15" hidden="1" customHeight="1">
      <c r="N34008" s="127"/>
      <c r="P34008" s="146"/>
      <c r="Q34008" s="91"/>
      <c r="R34008" s="116"/>
      <c r="AB34008" s="127"/>
      <c r="AC34008" s="127"/>
    </row>
    <row r="34009" spans="14:29" ht="15" hidden="1" customHeight="1">
      <c r="N34009" s="127"/>
      <c r="P34009" s="146"/>
      <c r="Q34009" s="91"/>
      <c r="R34009" s="116"/>
      <c r="AB34009" s="127"/>
      <c r="AC34009" s="127"/>
    </row>
    <row r="34010" spans="14:29" ht="15" hidden="1" customHeight="1">
      <c r="N34010" s="127"/>
      <c r="P34010" s="146"/>
      <c r="Q34010" s="91"/>
      <c r="R34010" s="116"/>
      <c r="AB34010" s="127"/>
      <c r="AC34010" s="127"/>
    </row>
    <row r="34011" spans="14:29" ht="15" hidden="1" customHeight="1">
      <c r="N34011" s="127"/>
      <c r="P34011" s="146"/>
      <c r="Q34011" s="91"/>
      <c r="R34011" s="116"/>
      <c r="AB34011" s="127"/>
      <c r="AC34011" s="127"/>
    </row>
    <row r="34012" spans="14:29" ht="15" hidden="1" customHeight="1">
      <c r="N34012" s="127"/>
      <c r="P34012" s="146"/>
      <c r="Q34012" s="91"/>
      <c r="R34012" s="116"/>
      <c r="AB34012" s="127"/>
      <c r="AC34012" s="127"/>
    </row>
    <row r="34013" spans="14:29" ht="15" hidden="1" customHeight="1">
      <c r="N34013" s="127"/>
      <c r="P34013" s="146"/>
      <c r="Q34013" s="91"/>
      <c r="R34013" s="116"/>
      <c r="AB34013" s="127"/>
      <c r="AC34013" s="127"/>
    </row>
    <row r="34014" spans="14:29" ht="15" hidden="1" customHeight="1">
      <c r="N34014" s="127"/>
      <c r="P34014" s="146"/>
      <c r="Q34014" s="91"/>
      <c r="R34014" s="116"/>
      <c r="AB34014" s="127"/>
      <c r="AC34014" s="127"/>
    </row>
    <row r="34015" spans="14:29" ht="15" hidden="1" customHeight="1">
      <c r="N34015" s="127"/>
      <c r="P34015" s="146"/>
      <c r="Q34015" s="91"/>
      <c r="R34015" s="116"/>
      <c r="AB34015" s="127"/>
      <c r="AC34015" s="127"/>
    </row>
    <row r="34016" spans="14:29" ht="15" hidden="1" customHeight="1">
      <c r="N34016" s="127"/>
      <c r="P34016" s="146"/>
      <c r="Q34016" s="91"/>
      <c r="R34016" s="116"/>
      <c r="AB34016" s="127"/>
      <c r="AC34016" s="127"/>
    </row>
    <row r="34017" spans="14:29" ht="15" hidden="1" customHeight="1">
      <c r="N34017" s="127"/>
      <c r="P34017" s="146"/>
      <c r="Q34017" s="91"/>
      <c r="R34017" s="116"/>
      <c r="AB34017" s="127"/>
      <c r="AC34017" s="127"/>
    </row>
    <row r="34018" spans="14:29" ht="15" hidden="1" customHeight="1">
      <c r="N34018" s="127"/>
      <c r="P34018" s="146"/>
      <c r="Q34018" s="91"/>
      <c r="R34018" s="116"/>
      <c r="AB34018" s="127"/>
      <c r="AC34018" s="127"/>
    </row>
    <row r="34019" spans="14:29" ht="15" hidden="1" customHeight="1">
      <c r="N34019" s="127"/>
      <c r="P34019" s="146"/>
      <c r="Q34019" s="91"/>
      <c r="R34019" s="116"/>
      <c r="AB34019" s="127"/>
      <c r="AC34019" s="127"/>
    </row>
    <row r="34020" spans="14:29" ht="15" hidden="1" customHeight="1">
      <c r="N34020" s="127"/>
      <c r="P34020" s="146"/>
      <c r="Q34020" s="91"/>
      <c r="R34020" s="116"/>
      <c r="AB34020" s="127"/>
      <c r="AC34020" s="127"/>
    </row>
    <row r="34021" spans="14:29" ht="15" hidden="1" customHeight="1">
      <c r="N34021" s="127"/>
      <c r="P34021" s="146"/>
      <c r="Q34021" s="91"/>
      <c r="R34021" s="116"/>
      <c r="AB34021" s="127"/>
      <c r="AC34021" s="127"/>
    </row>
    <row r="34022" spans="14:29" ht="15" hidden="1" customHeight="1">
      <c r="N34022" s="127"/>
      <c r="P34022" s="146"/>
      <c r="Q34022" s="91"/>
      <c r="R34022" s="116"/>
      <c r="AB34022" s="127"/>
      <c r="AC34022" s="127"/>
    </row>
    <row r="34023" spans="14:29" ht="15" hidden="1" customHeight="1">
      <c r="N34023" s="127"/>
      <c r="P34023" s="146"/>
      <c r="Q34023" s="91"/>
      <c r="R34023" s="116"/>
      <c r="AB34023" s="127"/>
      <c r="AC34023" s="127"/>
    </row>
    <row r="34024" spans="14:29" ht="15" hidden="1" customHeight="1">
      <c r="N34024" s="127"/>
      <c r="P34024" s="146"/>
      <c r="Q34024" s="91"/>
      <c r="R34024" s="116"/>
      <c r="AB34024" s="127"/>
      <c r="AC34024" s="127"/>
    </row>
    <row r="34025" spans="14:29" ht="15" hidden="1" customHeight="1">
      <c r="N34025" s="127"/>
      <c r="P34025" s="146"/>
      <c r="Q34025" s="91"/>
      <c r="R34025" s="116"/>
      <c r="AB34025" s="127"/>
      <c r="AC34025" s="127"/>
    </row>
    <row r="34026" spans="14:29" ht="15" hidden="1" customHeight="1">
      <c r="N34026" s="127"/>
      <c r="P34026" s="146"/>
      <c r="Q34026" s="91"/>
      <c r="R34026" s="116"/>
      <c r="AB34026" s="127"/>
      <c r="AC34026" s="127"/>
    </row>
    <row r="34027" spans="14:29" ht="15" hidden="1" customHeight="1">
      <c r="N34027" s="127"/>
      <c r="P34027" s="146"/>
      <c r="Q34027" s="91"/>
      <c r="R34027" s="116"/>
      <c r="AB34027" s="127"/>
      <c r="AC34027" s="127"/>
    </row>
    <row r="34028" spans="14:29" ht="15" hidden="1" customHeight="1">
      <c r="N34028" s="127"/>
      <c r="P34028" s="146"/>
      <c r="Q34028" s="91"/>
      <c r="R34028" s="116"/>
      <c r="AB34028" s="127"/>
      <c r="AC34028" s="127"/>
    </row>
    <row r="34029" spans="14:29" ht="15" hidden="1" customHeight="1">
      <c r="N34029" s="127"/>
      <c r="P34029" s="146"/>
      <c r="Q34029" s="91"/>
      <c r="R34029" s="116"/>
      <c r="AB34029" s="127"/>
      <c r="AC34029" s="127"/>
    </row>
    <row r="34030" spans="14:29" ht="15" hidden="1" customHeight="1">
      <c r="N34030" s="127"/>
      <c r="P34030" s="146"/>
      <c r="Q34030" s="91"/>
      <c r="R34030" s="116"/>
      <c r="AB34030" s="127"/>
      <c r="AC34030" s="127"/>
    </row>
    <row r="34031" spans="14:29" ht="15" hidden="1" customHeight="1">
      <c r="N34031" s="127"/>
      <c r="P34031" s="146"/>
      <c r="Q34031" s="91"/>
      <c r="R34031" s="116"/>
      <c r="AB34031" s="127"/>
      <c r="AC34031" s="127"/>
    </row>
    <row r="34032" spans="14:29" ht="15" hidden="1" customHeight="1">
      <c r="N34032" s="127"/>
      <c r="P34032" s="146"/>
      <c r="Q34032" s="91"/>
      <c r="R34032" s="116"/>
      <c r="AB34032" s="127"/>
      <c r="AC34032" s="127"/>
    </row>
    <row r="34033" spans="14:29" ht="15" hidden="1" customHeight="1">
      <c r="N34033" s="127"/>
      <c r="P34033" s="146"/>
      <c r="Q34033" s="91"/>
      <c r="R34033" s="116"/>
      <c r="AB34033" s="127"/>
      <c r="AC34033" s="127"/>
    </row>
    <row r="34034" spans="14:29" ht="15" hidden="1" customHeight="1">
      <c r="N34034" s="127"/>
      <c r="P34034" s="146"/>
      <c r="Q34034" s="91"/>
      <c r="R34034" s="116"/>
      <c r="AB34034" s="127"/>
      <c r="AC34034" s="127"/>
    </row>
    <row r="34035" spans="14:29" ht="15" hidden="1" customHeight="1">
      <c r="N34035" s="127"/>
      <c r="P34035" s="146"/>
      <c r="Q34035" s="91"/>
      <c r="R34035" s="116"/>
      <c r="AB34035" s="127"/>
      <c r="AC34035" s="127"/>
    </row>
    <row r="34036" spans="14:29" ht="15" hidden="1" customHeight="1">
      <c r="N34036" s="127"/>
      <c r="P34036" s="146"/>
      <c r="Q34036" s="91"/>
      <c r="R34036" s="116"/>
      <c r="AB34036" s="127"/>
      <c r="AC34036" s="127"/>
    </row>
    <row r="34037" spans="14:29" ht="15" hidden="1" customHeight="1">
      <c r="N34037" s="127"/>
      <c r="P34037" s="146"/>
      <c r="Q34037" s="91"/>
      <c r="R34037" s="116"/>
      <c r="AB34037" s="127"/>
      <c r="AC34037" s="127"/>
    </row>
    <row r="34038" spans="14:29" ht="15" hidden="1" customHeight="1">
      <c r="N34038" s="127"/>
      <c r="P34038" s="146"/>
      <c r="Q34038" s="91"/>
      <c r="R34038" s="116"/>
      <c r="AB34038" s="127"/>
      <c r="AC34038" s="127"/>
    </row>
    <row r="34039" spans="14:29" ht="15" hidden="1" customHeight="1">
      <c r="N34039" s="127"/>
      <c r="P34039" s="146"/>
      <c r="Q34039" s="91"/>
      <c r="R34039" s="116"/>
      <c r="AB34039" s="127"/>
      <c r="AC34039" s="127"/>
    </row>
    <row r="34040" spans="14:29" ht="15" hidden="1" customHeight="1">
      <c r="N34040" s="127"/>
      <c r="P34040" s="146"/>
      <c r="Q34040" s="91"/>
      <c r="R34040" s="116"/>
      <c r="AB34040" s="127"/>
      <c r="AC34040" s="127"/>
    </row>
    <row r="34041" spans="14:29" ht="15" hidden="1" customHeight="1">
      <c r="N34041" s="127"/>
      <c r="P34041" s="146"/>
      <c r="Q34041" s="91"/>
      <c r="R34041" s="116"/>
      <c r="AB34041" s="127"/>
      <c r="AC34041" s="127"/>
    </row>
    <row r="34042" spans="14:29" ht="15" hidden="1" customHeight="1">
      <c r="N34042" s="127"/>
      <c r="P34042" s="146"/>
      <c r="Q34042" s="91"/>
      <c r="R34042" s="116"/>
      <c r="AB34042" s="127"/>
      <c r="AC34042" s="127"/>
    </row>
    <row r="34043" spans="14:29" ht="15" hidden="1" customHeight="1">
      <c r="N34043" s="127"/>
      <c r="P34043" s="146"/>
      <c r="Q34043" s="91"/>
      <c r="R34043" s="116"/>
      <c r="AB34043" s="127"/>
      <c r="AC34043" s="127"/>
    </row>
    <row r="34044" spans="14:29" ht="15" hidden="1" customHeight="1">
      <c r="N34044" s="127"/>
      <c r="P34044" s="146"/>
      <c r="Q34044" s="91"/>
      <c r="R34044" s="116"/>
      <c r="AB34044" s="127"/>
      <c r="AC34044" s="127"/>
    </row>
    <row r="34045" spans="14:29" ht="15" hidden="1" customHeight="1">
      <c r="N34045" s="127"/>
      <c r="P34045" s="146"/>
      <c r="Q34045" s="91"/>
      <c r="R34045" s="116"/>
      <c r="AB34045" s="127"/>
      <c r="AC34045" s="127"/>
    </row>
    <row r="34046" spans="14:29" ht="15" hidden="1" customHeight="1">
      <c r="N34046" s="127"/>
      <c r="P34046" s="146"/>
      <c r="Q34046" s="91"/>
      <c r="R34046" s="116"/>
      <c r="AB34046" s="127"/>
      <c r="AC34046" s="127"/>
    </row>
    <row r="34047" spans="14:29" ht="15" hidden="1" customHeight="1">
      <c r="N34047" s="127"/>
      <c r="P34047" s="146"/>
      <c r="Q34047" s="91"/>
      <c r="R34047" s="116"/>
      <c r="AB34047" s="127"/>
      <c r="AC34047" s="127"/>
    </row>
    <row r="34048" spans="14:29" ht="15" hidden="1" customHeight="1">
      <c r="N34048" s="127"/>
      <c r="P34048" s="146"/>
      <c r="Q34048" s="91"/>
      <c r="R34048" s="116"/>
      <c r="AB34048" s="127"/>
      <c r="AC34048" s="127"/>
    </row>
    <row r="34049" spans="14:29" ht="15" hidden="1" customHeight="1">
      <c r="N34049" s="127"/>
      <c r="P34049" s="146"/>
      <c r="Q34049" s="91"/>
      <c r="R34049" s="116"/>
      <c r="AB34049" s="127"/>
      <c r="AC34049" s="127"/>
    </row>
    <row r="34050" spans="14:29" ht="15" hidden="1" customHeight="1">
      <c r="N34050" s="127"/>
      <c r="P34050" s="146"/>
      <c r="Q34050" s="91"/>
      <c r="R34050" s="116"/>
      <c r="AB34050" s="127"/>
      <c r="AC34050" s="127"/>
    </row>
    <row r="34051" spans="14:29" ht="15" hidden="1" customHeight="1">
      <c r="N34051" s="127"/>
      <c r="P34051" s="146"/>
      <c r="Q34051" s="91"/>
      <c r="R34051" s="116"/>
      <c r="AB34051" s="127"/>
      <c r="AC34051" s="127"/>
    </row>
    <row r="34052" spans="14:29" ht="15" hidden="1" customHeight="1">
      <c r="N34052" s="127"/>
      <c r="P34052" s="146"/>
      <c r="Q34052" s="91"/>
      <c r="R34052" s="116"/>
      <c r="AB34052" s="127"/>
      <c r="AC34052" s="127"/>
    </row>
    <row r="34053" spans="14:29" ht="15" hidden="1" customHeight="1">
      <c r="N34053" s="127"/>
      <c r="P34053" s="146"/>
      <c r="Q34053" s="91"/>
      <c r="R34053" s="116"/>
      <c r="AB34053" s="127"/>
      <c r="AC34053" s="127"/>
    </row>
    <row r="34054" spans="14:29" ht="15" hidden="1" customHeight="1">
      <c r="N34054" s="127"/>
      <c r="P34054" s="146"/>
      <c r="Q34054" s="91"/>
      <c r="R34054" s="116"/>
      <c r="AB34054" s="127"/>
      <c r="AC34054" s="127"/>
    </row>
    <row r="34055" spans="14:29" ht="15" hidden="1" customHeight="1">
      <c r="N34055" s="127"/>
      <c r="P34055" s="146"/>
      <c r="Q34055" s="91"/>
      <c r="R34055" s="116"/>
      <c r="AB34055" s="127"/>
      <c r="AC34055" s="127"/>
    </row>
    <row r="34056" spans="14:29" ht="15" hidden="1" customHeight="1">
      <c r="N34056" s="127"/>
      <c r="P34056" s="146"/>
      <c r="Q34056" s="91"/>
      <c r="R34056" s="116"/>
      <c r="AB34056" s="127"/>
      <c r="AC34056" s="127"/>
    </row>
    <row r="34057" spans="14:29" ht="15" hidden="1" customHeight="1">
      <c r="N34057" s="127"/>
      <c r="P34057" s="146"/>
      <c r="Q34057" s="91"/>
      <c r="R34057" s="116"/>
      <c r="AB34057" s="127"/>
      <c r="AC34057" s="127"/>
    </row>
    <row r="34058" spans="14:29" ht="15" hidden="1" customHeight="1">
      <c r="N34058" s="127"/>
      <c r="P34058" s="146"/>
      <c r="Q34058" s="91"/>
      <c r="R34058" s="116"/>
      <c r="AB34058" s="127"/>
      <c r="AC34058" s="127"/>
    </row>
    <row r="34059" spans="14:29" ht="15" hidden="1" customHeight="1">
      <c r="N34059" s="127"/>
      <c r="P34059" s="146"/>
      <c r="Q34059" s="91"/>
      <c r="R34059" s="116"/>
      <c r="AB34059" s="127"/>
      <c r="AC34059" s="127"/>
    </row>
    <row r="34060" spans="14:29" ht="15" hidden="1" customHeight="1">
      <c r="N34060" s="127"/>
      <c r="P34060" s="146"/>
      <c r="Q34060" s="91"/>
      <c r="R34060" s="116"/>
      <c r="AB34060" s="127"/>
      <c r="AC34060" s="127"/>
    </row>
    <row r="34061" spans="14:29" ht="15" hidden="1" customHeight="1">
      <c r="N34061" s="127"/>
      <c r="P34061" s="146"/>
      <c r="Q34061" s="91"/>
      <c r="R34061" s="116"/>
      <c r="AB34061" s="127"/>
      <c r="AC34061" s="127"/>
    </row>
    <row r="34062" spans="14:29" ht="15" hidden="1" customHeight="1">
      <c r="N34062" s="127"/>
      <c r="P34062" s="146"/>
      <c r="Q34062" s="91"/>
      <c r="R34062" s="116"/>
      <c r="AB34062" s="127"/>
      <c r="AC34062" s="127"/>
    </row>
    <row r="34063" spans="14:29" ht="15" hidden="1" customHeight="1">
      <c r="N34063" s="127"/>
      <c r="P34063" s="146"/>
      <c r="Q34063" s="91"/>
      <c r="R34063" s="116"/>
      <c r="AB34063" s="127"/>
      <c r="AC34063" s="127"/>
    </row>
    <row r="34064" spans="14:29" ht="15" hidden="1" customHeight="1">
      <c r="N34064" s="127"/>
      <c r="P34064" s="146"/>
      <c r="Q34064" s="91"/>
      <c r="R34064" s="116"/>
      <c r="AB34064" s="127"/>
      <c r="AC34064" s="127"/>
    </row>
    <row r="34065" spans="14:29" ht="15" hidden="1" customHeight="1">
      <c r="N34065" s="127"/>
      <c r="P34065" s="146"/>
      <c r="Q34065" s="91"/>
      <c r="R34065" s="116"/>
      <c r="AB34065" s="127"/>
      <c r="AC34065" s="127"/>
    </row>
    <row r="34066" spans="14:29" ht="15" hidden="1" customHeight="1">
      <c r="N34066" s="127"/>
      <c r="P34066" s="146"/>
      <c r="Q34066" s="91"/>
      <c r="R34066" s="116"/>
      <c r="AB34066" s="127"/>
      <c r="AC34066" s="127"/>
    </row>
    <row r="34067" spans="14:29" ht="15" hidden="1" customHeight="1">
      <c r="N34067" s="127"/>
      <c r="P34067" s="146"/>
      <c r="Q34067" s="91"/>
      <c r="R34067" s="116"/>
      <c r="AB34067" s="127"/>
      <c r="AC34067" s="127"/>
    </row>
    <row r="34068" spans="14:29" ht="15" hidden="1" customHeight="1">
      <c r="N34068" s="127"/>
      <c r="P34068" s="146"/>
      <c r="Q34068" s="91"/>
      <c r="R34068" s="116"/>
      <c r="AB34068" s="127"/>
      <c r="AC34068" s="127"/>
    </row>
    <row r="34069" spans="14:29" ht="15" hidden="1" customHeight="1">
      <c r="N34069" s="127"/>
      <c r="P34069" s="146"/>
      <c r="Q34069" s="91"/>
      <c r="R34069" s="116"/>
      <c r="AB34069" s="127"/>
      <c r="AC34069" s="127"/>
    </row>
    <row r="34070" spans="14:29" ht="15" hidden="1" customHeight="1">
      <c r="N34070" s="127"/>
      <c r="P34070" s="146"/>
      <c r="Q34070" s="91"/>
      <c r="R34070" s="116"/>
      <c r="AB34070" s="127"/>
      <c r="AC34070" s="127"/>
    </row>
    <row r="34071" spans="14:29" ht="15" hidden="1" customHeight="1">
      <c r="N34071" s="127"/>
      <c r="P34071" s="146"/>
      <c r="Q34071" s="91"/>
      <c r="R34071" s="116"/>
      <c r="AB34071" s="127"/>
      <c r="AC34071" s="127"/>
    </row>
    <row r="34072" spans="14:29" ht="15" hidden="1" customHeight="1">
      <c r="N34072" s="127"/>
      <c r="P34072" s="146"/>
      <c r="Q34072" s="91"/>
      <c r="R34072" s="116"/>
      <c r="AB34072" s="127"/>
      <c r="AC34072" s="127"/>
    </row>
    <row r="34073" spans="14:29" ht="15" hidden="1" customHeight="1">
      <c r="N34073" s="127"/>
      <c r="P34073" s="146"/>
      <c r="Q34073" s="91"/>
      <c r="R34073" s="116"/>
      <c r="AB34073" s="127"/>
      <c r="AC34073" s="127"/>
    </row>
    <row r="34074" spans="14:29" ht="15" hidden="1" customHeight="1">
      <c r="N34074" s="127"/>
      <c r="P34074" s="146"/>
      <c r="Q34074" s="91"/>
      <c r="R34074" s="116"/>
      <c r="AB34074" s="127"/>
      <c r="AC34074" s="127"/>
    </row>
    <row r="34075" spans="14:29" ht="15" hidden="1" customHeight="1">
      <c r="N34075" s="127"/>
      <c r="P34075" s="146"/>
      <c r="Q34075" s="91"/>
      <c r="R34075" s="116"/>
      <c r="AB34075" s="127"/>
      <c r="AC34075" s="127"/>
    </row>
    <row r="34076" spans="14:29" ht="15" hidden="1" customHeight="1">
      <c r="N34076" s="127"/>
      <c r="P34076" s="146"/>
      <c r="Q34076" s="91"/>
      <c r="R34076" s="116"/>
      <c r="AB34076" s="127"/>
      <c r="AC34076" s="127"/>
    </row>
    <row r="34077" spans="14:29" ht="15" hidden="1" customHeight="1">
      <c r="N34077" s="127"/>
      <c r="P34077" s="146"/>
      <c r="Q34077" s="91"/>
      <c r="R34077" s="116"/>
      <c r="AB34077" s="127"/>
      <c r="AC34077" s="127"/>
    </row>
    <row r="34078" spans="14:29" ht="15" hidden="1" customHeight="1">
      <c r="N34078" s="127"/>
      <c r="P34078" s="146"/>
      <c r="Q34078" s="91"/>
      <c r="R34078" s="116"/>
      <c r="AB34078" s="127"/>
      <c r="AC34078" s="127"/>
    </row>
    <row r="34079" spans="14:29" ht="15" hidden="1" customHeight="1">
      <c r="N34079" s="127"/>
      <c r="P34079" s="146"/>
      <c r="Q34079" s="91"/>
      <c r="R34079" s="116"/>
      <c r="AB34079" s="127"/>
      <c r="AC34079" s="127"/>
    </row>
    <row r="34080" spans="14:29" ht="15" hidden="1" customHeight="1">
      <c r="N34080" s="127"/>
      <c r="P34080" s="146"/>
      <c r="Q34080" s="91"/>
      <c r="R34080" s="116"/>
      <c r="AB34080" s="127"/>
      <c r="AC34080" s="127"/>
    </row>
    <row r="34081" spans="14:29" ht="15" hidden="1" customHeight="1">
      <c r="N34081" s="127"/>
      <c r="P34081" s="146"/>
      <c r="Q34081" s="91"/>
      <c r="R34081" s="116"/>
      <c r="AB34081" s="127"/>
      <c r="AC34081" s="127"/>
    </row>
    <row r="34082" spans="14:29" ht="15" hidden="1" customHeight="1">
      <c r="N34082" s="127"/>
      <c r="P34082" s="146"/>
      <c r="Q34082" s="91"/>
      <c r="R34082" s="116"/>
      <c r="AB34082" s="127"/>
      <c r="AC34082" s="127"/>
    </row>
    <row r="34083" spans="14:29" ht="15" hidden="1" customHeight="1">
      <c r="N34083" s="127"/>
      <c r="P34083" s="146"/>
      <c r="Q34083" s="91"/>
      <c r="R34083" s="116"/>
      <c r="AB34083" s="127"/>
      <c r="AC34083" s="127"/>
    </row>
    <row r="34084" spans="14:29" ht="15" hidden="1" customHeight="1">
      <c r="N34084" s="127"/>
      <c r="P34084" s="146"/>
      <c r="Q34084" s="91"/>
      <c r="R34084" s="116"/>
      <c r="AB34084" s="127"/>
      <c r="AC34084" s="127"/>
    </row>
    <row r="34085" spans="14:29" ht="15" hidden="1" customHeight="1">
      <c r="N34085" s="127"/>
      <c r="P34085" s="146"/>
      <c r="Q34085" s="91"/>
      <c r="R34085" s="116"/>
      <c r="AB34085" s="127"/>
      <c r="AC34085" s="127"/>
    </row>
    <row r="34086" spans="14:29" ht="15" hidden="1" customHeight="1">
      <c r="N34086" s="127"/>
      <c r="P34086" s="146"/>
      <c r="Q34086" s="91"/>
      <c r="R34086" s="116"/>
      <c r="AB34086" s="127"/>
      <c r="AC34086" s="127"/>
    </row>
    <row r="34087" spans="14:29" ht="15" hidden="1" customHeight="1">
      <c r="N34087" s="127"/>
      <c r="P34087" s="146"/>
      <c r="Q34087" s="91"/>
      <c r="R34087" s="116"/>
      <c r="AB34087" s="127"/>
      <c r="AC34087" s="127"/>
    </row>
    <row r="34088" spans="14:29" ht="15" hidden="1" customHeight="1">
      <c r="N34088" s="127"/>
      <c r="P34088" s="146"/>
      <c r="Q34088" s="91"/>
      <c r="R34088" s="116"/>
      <c r="AB34088" s="127"/>
      <c r="AC34088" s="127"/>
    </row>
    <row r="34089" spans="14:29" ht="15" hidden="1" customHeight="1">
      <c r="N34089" s="127"/>
      <c r="P34089" s="146"/>
      <c r="Q34089" s="91"/>
      <c r="R34089" s="116"/>
      <c r="AB34089" s="127"/>
      <c r="AC34089" s="127"/>
    </row>
    <row r="34090" spans="14:29" ht="15" hidden="1" customHeight="1">
      <c r="N34090" s="127"/>
      <c r="P34090" s="146"/>
      <c r="Q34090" s="91"/>
      <c r="R34090" s="116"/>
      <c r="AB34090" s="127"/>
      <c r="AC34090" s="127"/>
    </row>
    <row r="34091" spans="14:29" ht="15" hidden="1" customHeight="1">
      <c r="N34091" s="127"/>
      <c r="P34091" s="146"/>
      <c r="Q34091" s="91"/>
      <c r="R34091" s="116"/>
      <c r="AB34091" s="127"/>
      <c r="AC34091" s="127"/>
    </row>
    <row r="34092" spans="14:29" ht="15" hidden="1" customHeight="1">
      <c r="N34092" s="127"/>
      <c r="P34092" s="146"/>
      <c r="Q34092" s="91"/>
      <c r="R34092" s="116"/>
      <c r="AB34092" s="127"/>
      <c r="AC34092" s="127"/>
    </row>
    <row r="34093" spans="14:29" ht="15" hidden="1" customHeight="1">
      <c r="N34093" s="127"/>
      <c r="P34093" s="146"/>
      <c r="Q34093" s="91"/>
      <c r="R34093" s="116"/>
      <c r="AB34093" s="127"/>
      <c r="AC34093" s="127"/>
    </row>
    <row r="34094" spans="14:29" ht="15" hidden="1" customHeight="1">
      <c r="N34094" s="127"/>
      <c r="P34094" s="146"/>
      <c r="Q34094" s="91"/>
      <c r="R34094" s="116"/>
      <c r="AB34094" s="127"/>
      <c r="AC34094" s="127"/>
    </row>
    <row r="34095" spans="14:29" ht="15" hidden="1" customHeight="1">
      <c r="N34095" s="127"/>
      <c r="P34095" s="146"/>
      <c r="Q34095" s="91"/>
      <c r="R34095" s="116"/>
      <c r="AB34095" s="127"/>
      <c r="AC34095" s="127"/>
    </row>
    <row r="34096" spans="14:29" ht="15" hidden="1" customHeight="1">
      <c r="N34096" s="127"/>
      <c r="P34096" s="146"/>
      <c r="Q34096" s="91"/>
      <c r="R34096" s="116"/>
      <c r="AB34096" s="127"/>
      <c r="AC34096" s="127"/>
    </row>
    <row r="34097" spans="14:29" ht="15" hidden="1" customHeight="1">
      <c r="N34097" s="127"/>
      <c r="P34097" s="146"/>
      <c r="Q34097" s="91"/>
      <c r="R34097" s="116"/>
      <c r="AB34097" s="127"/>
      <c r="AC34097" s="127"/>
    </row>
    <row r="34098" spans="14:29" ht="15" hidden="1" customHeight="1">
      <c r="N34098" s="127"/>
      <c r="P34098" s="146"/>
      <c r="Q34098" s="91"/>
      <c r="R34098" s="116"/>
      <c r="AB34098" s="127"/>
      <c r="AC34098" s="127"/>
    </row>
    <row r="34099" spans="14:29" ht="15" hidden="1" customHeight="1">
      <c r="N34099" s="127"/>
      <c r="P34099" s="146"/>
      <c r="Q34099" s="91"/>
      <c r="R34099" s="116"/>
      <c r="AB34099" s="127"/>
      <c r="AC34099" s="127"/>
    </row>
    <row r="34100" spans="14:29" ht="15" hidden="1" customHeight="1">
      <c r="N34100" s="127"/>
      <c r="P34100" s="146"/>
      <c r="Q34100" s="91"/>
      <c r="R34100" s="116"/>
      <c r="AB34100" s="127"/>
      <c r="AC34100" s="127"/>
    </row>
    <row r="34101" spans="14:29" ht="15" hidden="1" customHeight="1">
      <c r="N34101" s="127"/>
      <c r="P34101" s="146"/>
      <c r="Q34101" s="91"/>
      <c r="R34101" s="116"/>
      <c r="AB34101" s="127"/>
      <c r="AC34101" s="127"/>
    </row>
    <row r="34102" spans="14:29" ht="15" hidden="1" customHeight="1">
      <c r="N34102" s="127"/>
      <c r="P34102" s="146"/>
      <c r="Q34102" s="91"/>
      <c r="R34102" s="116"/>
      <c r="AB34102" s="127"/>
      <c r="AC34102" s="127"/>
    </row>
    <row r="34103" spans="14:29" ht="15" hidden="1" customHeight="1">
      <c r="N34103" s="127"/>
      <c r="P34103" s="146"/>
      <c r="Q34103" s="91"/>
      <c r="R34103" s="116"/>
      <c r="AB34103" s="127"/>
      <c r="AC34103" s="127"/>
    </row>
    <row r="34104" spans="14:29" ht="15" hidden="1" customHeight="1">
      <c r="N34104" s="127"/>
      <c r="P34104" s="146"/>
      <c r="Q34104" s="91"/>
      <c r="R34104" s="116"/>
      <c r="AB34104" s="127"/>
      <c r="AC34104" s="127"/>
    </row>
    <row r="34105" spans="14:29" ht="15" hidden="1" customHeight="1">
      <c r="N34105" s="127"/>
      <c r="P34105" s="146"/>
      <c r="Q34105" s="91"/>
      <c r="R34105" s="116"/>
      <c r="AB34105" s="127"/>
      <c r="AC34105" s="127"/>
    </row>
    <row r="34106" spans="14:29" ht="15" hidden="1" customHeight="1">
      <c r="N34106" s="127"/>
      <c r="P34106" s="146"/>
      <c r="Q34106" s="91"/>
      <c r="R34106" s="116"/>
      <c r="AB34106" s="127"/>
      <c r="AC34106" s="127"/>
    </row>
    <row r="34107" spans="14:29" ht="15" hidden="1" customHeight="1">
      <c r="N34107" s="127"/>
      <c r="P34107" s="146"/>
      <c r="Q34107" s="91"/>
      <c r="R34107" s="116"/>
      <c r="AB34107" s="127"/>
      <c r="AC34107" s="127"/>
    </row>
    <row r="34108" spans="14:29" ht="15" hidden="1" customHeight="1">
      <c r="N34108" s="127"/>
      <c r="P34108" s="146"/>
      <c r="Q34108" s="91"/>
      <c r="R34108" s="116"/>
      <c r="AB34108" s="127"/>
      <c r="AC34108" s="127"/>
    </row>
    <row r="34109" spans="14:29" ht="15" hidden="1" customHeight="1">
      <c r="N34109" s="127"/>
      <c r="P34109" s="146"/>
      <c r="Q34109" s="91"/>
      <c r="R34109" s="116"/>
      <c r="AB34109" s="127"/>
      <c r="AC34109" s="127"/>
    </row>
    <row r="34110" spans="14:29" ht="15" hidden="1" customHeight="1">
      <c r="N34110" s="127"/>
      <c r="P34110" s="146"/>
      <c r="Q34110" s="91"/>
      <c r="R34110" s="116"/>
      <c r="AB34110" s="127"/>
      <c r="AC34110" s="127"/>
    </row>
    <row r="34111" spans="14:29" ht="15" hidden="1" customHeight="1">
      <c r="N34111" s="127"/>
      <c r="P34111" s="146"/>
      <c r="Q34111" s="91"/>
      <c r="R34111" s="116"/>
      <c r="AB34111" s="127"/>
      <c r="AC34111" s="127"/>
    </row>
    <row r="34112" spans="14:29" ht="15" hidden="1" customHeight="1">
      <c r="N34112" s="127"/>
      <c r="P34112" s="146"/>
      <c r="Q34112" s="91"/>
      <c r="R34112" s="116"/>
      <c r="AB34112" s="127"/>
      <c r="AC34112" s="127"/>
    </row>
    <row r="34113" spans="14:29" ht="15" hidden="1" customHeight="1">
      <c r="N34113" s="127"/>
      <c r="P34113" s="146"/>
      <c r="Q34113" s="91"/>
      <c r="R34113" s="116"/>
      <c r="AB34113" s="127"/>
      <c r="AC34113" s="127"/>
    </row>
    <row r="34114" spans="14:29" ht="15" hidden="1" customHeight="1">
      <c r="N34114" s="127"/>
      <c r="P34114" s="146"/>
      <c r="Q34114" s="91"/>
      <c r="R34114" s="116"/>
      <c r="AB34114" s="127"/>
      <c r="AC34114" s="127"/>
    </row>
    <row r="34115" spans="14:29" ht="15" hidden="1" customHeight="1">
      <c r="N34115" s="127"/>
      <c r="P34115" s="146"/>
      <c r="Q34115" s="91"/>
      <c r="R34115" s="116"/>
      <c r="AB34115" s="127"/>
      <c r="AC34115" s="127"/>
    </row>
    <row r="34116" spans="14:29" ht="15" hidden="1" customHeight="1">
      <c r="N34116" s="127"/>
      <c r="P34116" s="146"/>
      <c r="Q34116" s="91"/>
      <c r="R34116" s="116"/>
      <c r="AB34116" s="127"/>
      <c r="AC34116" s="127"/>
    </row>
    <row r="34117" spans="14:29" ht="15" hidden="1" customHeight="1">
      <c r="N34117" s="127"/>
      <c r="P34117" s="146"/>
      <c r="Q34117" s="91"/>
      <c r="R34117" s="116"/>
      <c r="AB34117" s="127"/>
      <c r="AC34117" s="127"/>
    </row>
    <row r="34118" spans="14:29" ht="15" hidden="1" customHeight="1">
      <c r="N34118" s="127"/>
      <c r="P34118" s="146"/>
      <c r="Q34118" s="91"/>
      <c r="R34118" s="116"/>
      <c r="AB34118" s="127"/>
      <c r="AC34118" s="127"/>
    </row>
    <row r="34119" spans="14:29" ht="15" hidden="1" customHeight="1">
      <c r="N34119" s="127"/>
      <c r="P34119" s="146"/>
      <c r="Q34119" s="91"/>
      <c r="R34119" s="116"/>
      <c r="AB34119" s="127"/>
      <c r="AC34119" s="127"/>
    </row>
    <row r="34120" spans="14:29" ht="15" hidden="1" customHeight="1">
      <c r="N34120" s="127"/>
      <c r="P34120" s="146"/>
      <c r="Q34120" s="91"/>
      <c r="R34120" s="116"/>
      <c r="AB34120" s="127"/>
      <c r="AC34120" s="127"/>
    </row>
    <row r="34121" spans="14:29" ht="15" hidden="1" customHeight="1">
      <c r="N34121" s="127"/>
      <c r="P34121" s="146"/>
      <c r="Q34121" s="91"/>
      <c r="R34121" s="116"/>
      <c r="AB34121" s="127"/>
      <c r="AC34121" s="127"/>
    </row>
    <row r="34122" spans="14:29" ht="15" hidden="1" customHeight="1">
      <c r="N34122" s="127"/>
      <c r="P34122" s="146"/>
      <c r="Q34122" s="91"/>
      <c r="R34122" s="116"/>
      <c r="AB34122" s="127"/>
      <c r="AC34122" s="127"/>
    </row>
    <row r="34123" spans="14:29" ht="15" hidden="1" customHeight="1">
      <c r="N34123" s="127"/>
      <c r="P34123" s="146"/>
      <c r="Q34123" s="91"/>
      <c r="R34123" s="116"/>
      <c r="AB34123" s="127"/>
      <c r="AC34123" s="127"/>
    </row>
    <row r="34124" spans="14:29" ht="15" hidden="1" customHeight="1">
      <c r="N34124" s="127"/>
      <c r="P34124" s="146"/>
      <c r="Q34124" s="91"/>
      <c r="R34124" s="116"/>
      <c r="AB34124" s="127"/>
      <c r="AC34124" s="127"/>
    </row>
    <row r="34125" spans="14:29" ht="15" hidden="1" customHeight="1">
      <c r="N34125" s="127"/>
      <c r="P34125" s="146"/>
      <c r="Q34125" s="91"/>
      <c r="R34125" s="116"/>
      <c r="AB34125" s="127"/>
      <c r="AC34125" s="127"/>
    </row>
    <row r="34126" spans="14:29" ht="15" hidden="1" customHeight="1">
      <c r="N34126" s="127"/>
      <c r="P34126" s="146"/>
      <c r="Q34126" s="91"/>
      <c r="R34126" s="116"/>
      <c r="AB34126" s="127"/>
      <c r="AC34126" s="127"/>
    </row>
    <row r="34127" spans="14:29" ht="15" hidden="1" customHeight="1">
      <c r="N34127" s="127"/>
      <c r="P34127" s="146"/>
      <c r="Q34127" s="91"/>
      <c r="R34127" s="116"/>
      <c r="AB34127" s="127"/>
      <c r="AC34127" s="127"/>
    </row>
    <row r="34128" spans="14:29" ht="15" hidden="1" customHeight="1">
      <c r="N34128" s="127"/>
      <c r="P34128" s="146"/>
      <c r="Q34128" s="91"/>
      <c r="R34128" s="116"/>
      <c r="AB34128" s="127"/>
      <c r="AC34128" s="127"/>
    </row>
    <row r="34129" spans="14:29" ht="15" hidden="1" customHeight="1">
      <c r="N34129" s="127"/>
      <c r="P34129" s="146"/>
      <c r="Q34129" s="91"/>
      <c r="R34129" s="116"/>
      <c r="AB34129" s="127"/>
      <c r="AC34129" s="127"/>
    </row>
    <row r="34130" spans="14:29" ht="15" hidden="1" customHeight="1">
      <c r="N34130" s="127"/>
      <c r="P34130" s="146"/>
      <c r="Q34130" s="91"/>
      <c r="R34130" s="116"/>
      <c r="AB34130" s="127"/>
      <c r="AC34130" s="127"/>
    </row>
    <row r="34131" spans="14:29" ht="15" hidden="1" customHeight="1">
      <c r="N34131" s="127"/>
      <c r="P34131" s="146"/>
      <c r="Q34131" s="91"/>
      <c r="R34131" s="116"/>
      <c r="AB34131" s="127"/>
      <c r="AC34131" s="127"/>
    </row>
    <row r="34132" spans="14:29" ht="15" hidden="1" customHeight="1">
      <c r="N34132" s="127"/>
      <c r="P34132" s="146"/>
      <c r="Q34132" s="91"/>
      <c r="R34132" s="116"/>
      <c r="AB34132" s="127"/>
      <c r="AC34132" s="127"/>
    </row>
    <row r="34133" spans="14:29" ht="15" hidden="1" customHeight="1">
      <c r="N34133" s="127"/>
      <c r="P34133" s="146"/>
      <c r="Q34133" s="91"/>
      <c r="R34133" s="116"/>
      <c r="AB34133" s="127"/>
      <c r="AC34133" s="127"/>
    </row>
    <row r="34134" spans="14:29" ht="15" hidden="1" customHeight="1">
      <c r="N34134" s="127"/>
      <c r="P34134" s="146"/>
      <c r="Q34134" s="91"/>
      <c r="R34134" s="116"/>
      <c r="AB34134" s="127"/>
      <c r="AC34134" s="127"/>
    </row>
    <row r="34135" spans="14:29" ht="15" hidden="1" customHeight="1">
      <c r="N34135" s="127"/>
      <c r="P34135" s="146"/>
      <c r="Q34135" s="91"/>
      <c r="R34135" s="116"/>
      <c r="AB34135" s="127"/>
      <c r="AC34135" s="127"/>
    </row>
    <row r="34136" spans="14:29" ht="15" hidden="1" customHeight="1">
      <c r="N34136" s="127"/>
      <c r="P34136" s="146"/>
      <c r="Q34136" s="91"/>
      <c r="R34136" s="116"/>
      <c r="AB34136" s="127"/>
      <c r="AC34136" s="127"/>
    </row>
    <row r="34137" spans="14:29" ht="15" hidden="1" customHeight="1">
      <c r="N34137" s="127"/>
      <c r="P34137" s="146"/>
      <c r="Q34137" s="91"/>
      <c r="R34137" s="116"/>
      <c r="AB34137" s="127"/>
      <c r="AC34137" s="127"/>
    </row>
    <row r="34138" spans="14:29" ht="15" hidden="1" customHeight="1">
      <c r="N34138" s="127"/>
      <c r="P34138" s="146"/>
      <c r="Q34138" s="91"/>
      <c r="R34138" s="116"/>
      <c r="AB34138" s="127"/>
      <c r="AC34138" s="127"/>
    </row>
    <row r="34139" spans="14:29" ht="15" hidden="1" customHeight="1">
      <c r="N34139" s="127"/>
      <c r="P34139" s="146"/>
      <c r="Q34139" s="91"/>
      <c r="R34139" s="116"/>
      <c r="AB34139" s="127"/>
      <c r="AC34139" s="127"/>
    </row>
    <row r="34140" spans="14:29" ht="15" hidden="1" customHeight="1">
      <c r="N34140" s="127"/>
      <c r="P34140" s="146"/>
      <c r="Q34140" s="91"/>
      <c r="R34140" s="116"/>
      <c r="AB34140" s="127"/>
      <c r="AC34140" s="127"/>
    </row>
    <row r="34141" spans="14:29" ht="15" hidden="1" customHeight="1">
      <c r="N34141" s="127"/>
      <c r="P34141" s="146"/>
      <c r="Q34141" s="91"/>
      <c r="R34141" s="116"/>
      <c r="AB34141" s="127"/>
      <c r="AC34141" s="127"/>
    </row>
    <row r="34142" spans="14:29" ht="15" hidden="1" customHeight="1">
      <c r="N34142" s="127"/>
      <c r="P34142" s="146"/>
      <c r="Q34142" s="91"/>
      <c r="R34142" s="116"/>
      <c r="AB34142" s="127"/>
      <c r="AC34142" s="127"/>
    </row>
    <row r="34143" spans="14:29" ht="15" hidden="1" customHeight="1">
      <c r="N34143" s="127"/>
      <c r="P34143" s="146"/>
      <c r="Q34143" s="91"/>
      <c r="R34143" s="116"/>
      <c r="AB34143" s="127"/>
      <c r="AC34143" s="127"/>
    </row>
    <row r="34144" spans="14:29" ht="15" hidden="1" customHeight="1">
      <c r="N34144" s="127"/>
      <c r="P34144" s="146"/>
      <c r="Q34144" s="91"/>
      <c r="R34144" s="116"/>
      <c r="AB34144" s="127"/>
      <c r="AC34144" s="127"/>
    </row>
    <row r="34145" spans="14:29" ht="15" hidden="1" customHeight="1">
      <c r="N34145" s="127"/>
      <c r="P34145" s="146"/>
      <c r="Q34145" s="91"/>
      <c r="R34145" s="116"/>
      <c r="AB34145" s="127"/>
      <c r="AC34145" s="127"/>
    </row>
    <row r="34146" spans="14:29" ht="15" hidden="1" customHeight="1">
      <c r="N34146" s="127"/>
      <c r="P34146" s="146"/>
      <c r="Q34146" s="91"/>
      <c r="R34146" s="116"/>
      <c r="AB34146" s="127"/>
      <c r="AC34146" s="127"/>
    </row>
    <row r="34147" spans="14:29" ht="15" hidden="1" customHeight="1">
      <c r="N34147" s="127"/>
      <c r="P34147" s="146"/>
      <c r="Q34147" s="91"/>
      <c r="R34147" s="116"/>
      <c r="AB34147" s="127"/>
      <c r="AC34147" s="127"/>
    </row>
    <row r="34148" spans="14:29" ht="15" hidden="1" customHeight="1">
      <c r="N34148" s="127"/>
      <c r="P34148" s="146"/>
      <c r="Q34148" s="91"/>
      <c r="R34148" s="116"/>
      <c r="AB34148" s="127"/>
      <c r="AC34148" s="127"/>
    </row>
    <row r="34149" spans="14:29" ht="15" hidden="1" customHeight="1">
      <c r="N34149" s="127"/>
      <c r="P34149" s="146"/>
      <c r="Q34149" s="91"/>
      <c r="R34149" s="116"/>
      <c r="AB34149" s="127"/>
      <c r="AC34149" s="127"/>
    </row>
    <row r="34150" spans="14:29" ht="15" hidden="1" customHeight="1">
      <c r="N34150" s="127"/>
      <c r="P34150" s="146"/>
      <c r="Q34150" s="91"/>
      <c r="R34150" s="116"/>
      <c r="AB34150" s="127"/>
      <c r="AC34150" s="127"/>
    </row>
    <row r="34151" spans="14:29" ht="15" hidden="1" customHeight="1">
      <c r="N34151" s="127"/>
      <c r="P34151" s="146"/>
      <c r="Q34151" s="91"/>
      <c r="R34151" s="116"/>
      <c r="AB34151" s="127"/>
      <c r="AC34151" s="127"/>
    </row>
    <row r="34152" spans="14:29" ht="15" hidden="1" customHeight="1">
      <c r="N34152" s="127"/>
      <c r="P34152" s="146"/>
      <c r="Q34152" s="91"/>
      <c r="R34152" s="116"/>
      <c r="AB34152" s="127"/>
      <c r="AC34152" s="127"/>
    </row>
    <row r="34153" spans="14:29" ht="15" hidden="1" customHeight="1">
      <c r="N34153" s="127"/>
      <c r="P34153" s="146"/>
      <c r="Q34153" s="91"/>
      <c r="R34153" s="116"/>
      <c r="AB34153" s="127"/>
      <c r="AC34153" s="127"/>
    </row>
    <row r="34154" spans="14:29" ht="15" hidden="1" customHeight="1">
      <c r="N34154" s="127"/>
      <c r="P34154" s="146"/>
      <c r="Q34154" s="91"/>
      <c r="R34154" s="116"/>
      <c r="AB34154" s="127"/>
      <c r="AC34154" s="127"/>
    </row>
    <row r="34155" spans="14:29" ht="15" hidden="1" customHeight="1">
      <c r="N34155" s="127"/>
      <c r="P34155" s="146"/>
      <c r="Q34155" s="91"/>
      <c r="R34155" s="116"/>
      <c r="AB34155" s="127"/>
      <c r="AC34155" s="127"/>
    </row>
    <row r="34156" spans="14:29" ht="15" hidden="1" customHeight="1">
      <c r="N34156" s="127"/>
      <c r="P34156" s="146"/>
      <c r="Q34156" s="91"/>
      <c r="R34156" s="116"/>
      <c r="AB34156" s="127"/>
      <c r="AC34156" s="127"/>
    </row>
    <row r="34157" spans="14:29" ht="15" hidden="1" customHeight="1">
      <c r="N34157" s="127"/>
      <c r="P34157" s="146"/>
      <c r="Q34157" s="91"/>
      <c r="R34157" s="116"/>
      <c r="AB34157" s="127"/>
      <c r="AC34157" s="127"/>
    </row>
    <row r="34158" spans="14:29" ht="15" hidden="1" customHeight="1">
      <c r="N34158" s="127"/>
      <c r="P34158" s="146"/>
      <c r="Q34158" s="91"/>
      <c r="R34158" s="116"/>
      <c r="AB34158" s="127"/>
      <c r="AC34158" s="127"/>
    </row>
    <row r="34159" spans="14:29" ht="15" hidden="1" customHeight="1">
      <c r="N34159" s="127"/>
      <c r="P34159" s="146"/>
      <c r="Q34159" s="91"/>
      <c r="R34159" s="116"/>
      <c r="AB34159" s="127"/>
      <c r="AC34159" s="127"/>
    </row>
    <row r="34160" spans="14:29" ht="15" hidden="1" customHeight="1">
      <c r="N34160" s="127"/>
      <c r="P34160" s="146"/>
      <c r="Q34160" s="91"/>
      <c r="R34160" s="116"/>
      <c r="AB34160" s="127"/>
      <c r="AC34160" s="127"/>
    </row>
    <row r="34161" spans="14:29" ht="15" hidden="1" customHeight="1">
      <c r="N34161" s="127"/>
      <c r="P34161" s="146"/>
      <c r="Q34161" s="91"/>
      <c r="R34161" s="116"/>
      <c r="AB34161" s="127"/>
      <c r="AC34161" s="127"/>
    </row>
    <row r="34162" spans="14:29" ht="15" hidden="1" customHeight="1">
      <c r="N34162" s="127"/>
      <c r="P34162" s="146"/>
      <c r="Q34162" s="91"/>
      <c r="R34162" s="116"/>
      <c r="AB34162" s="127"/>
      <c r="AC34162" s="127"/>
    </row>
    <row r="34163" spans="14:29" ht="15" hidden="1" customHeight="1">
      <c r="N34163" s="127"/>
      <c r="P34163" s="146"/>
      <c r="Q34163" s="91"/>
      <c r="R34163" s="116"/>
      <c r="AB34163" s="127"/>
      <c r="AC34163" s="127"/>
    </row>
    <row r="34164" spans="14:29" ht="15" hidden="1" customHeight="1">
      <c r="N34164" s="127"/>
      <c r="P34164" s="146"/>
      <c r="Q34164" s="91"/>
      <c r="R34164" s="116"/>
      <c r="AB34164" s="127"/>
      <c r="AC34164" s="127"/>
    </row>
    <row r="34165" spans="14:29" ht="15" hidden="1" customHeight="1">
      <c r="N34165" s="127"/>
      <c r="P34165" s="146"/>
      <c r="Q34165" s="91"/>
      <c r="R34165" s="116"/>
      <c r="AB34165" s="127"/>
      <c r="AC34165" s="127"/>
    </row>
    <row r="34166" spans="14:29" ht="15" hidden="1" customHeight="1">
      <c r="N34166" s="127"/>
      <c r="P34166" s="146"/>
      <c r="Q34166" s="91"/>
      <c r="R34166" s="116"/>
      <c r="AB34166" s="127"/>
      <c r="AC34166" s="127"/>
    </row>
    <row r="34167" spans="14:29" ht="15" hidden="1" customHeight="1">
      <c r="N34167" s="127"/>
      <c r="P34167" s="146"/>
      <c r="Q34167" s="91"/>
      <c r="R34167" s="116"/>
      <c r="AB34167" s="127"/>
      <c r="AC34167" s="127"/>
    </row>
    <row r="34168" spans="14:29" ht="15" hidden="1" customHeight="1">
      <c r="N34168" s="127"/>
      <c r="P34168" s="146"/>
      <c r="Q34168" s="91"/>
      <c r="R34168" s="116"/>
      <c r="AB34168" s="127"/>
      <c r="AC34168" s="127"/>
    </row>
    <row r="34169" spans="14:29" ht="15" hidden="1" customHeight="1">
      <c r="N34169" s="127"/>
      <c r="P34169" s="146"/>
      <c r="Q34169" s="91"/>
      <c r="R34169" s="116"/>
      <c r="AB34169" s="127"/>
      <c r="AC34169" s="127"/>
    </row>
    <row r="34170" spans="14:29" ht="15" hidden="1" customHeight="1">
      <c r="N34170" s="127"/>
      <c r="P34170" s="146"/>
      <c r="Q34170" s="91"/>
      <c r="R34170" s="116"/>
      <c r="AB34170" s="127"/>
      <c r="AC34170" s="127"/>
    </row>
    <row r="34171" spans="14:29" ht="15" hidden="1" customHeight="1">
      <c r="N34171" s="127"/>
      <c r="P34171" s="146"/>
      <c r="Q34171" s="91"/>
      <c r="R34171" s="116"/>
      <c r="AB34171" s="127"/>
      <c r="AC34171" s="127"/>
    </row>
    <row r="34172" spans="14:29" ht="15" hidden="1" customHeight="1">
      <c r="N34172" s="127"/>
      <c r="P34172" s="146"/>
      <c r="Q34172" s="91"/>
      <c r="R34172" s="116"/>
      <c r="AB34172" s="127"/>
      <c r="AC34172" s="127"/>
    </row>
    <row r="34173" spans="14:29" ht="15" hidden="1" customHeight="1">
      <c r="N34173" s="127"/>
      <c r="P34173" s="146"/>
      <c r="Q34173" s="91"/>
      <c r="R34173" s="116"/>
      <c r="AB34173" s="127"/>
      <c r="AC34173" s="127"/>
    </row>
    <row r="34174" spans="14:29" ht="15" hidden="1" customHeight="1">
      <c r="N34174" s="127"/>
      <c r="P34174" s="146"/>
      <c r="Q34174" s="91"/>
      <c r="R34174" s="116"/>
      <c r="AB34174" s="127"/>
      <c r="AC34174" s="127"/>
    </row>
    <row r="34175" spans="14:29" ht="15" hidden="1" customHeight="1">
      <c r="N34175" s="127"/>
      <c r="P34175" s="146"/>
      <c r="Q34175" s="91"/>
      <c r="R34175" s="116"/>
      <c r="AB34175" s="127"/>
      <c r="AC34175" s="127"/>
    </row>
    <row r="34176" spans="14:29" ht="15" hidden="1" customHeight="1">
      <c r="N34176" s="127"/>
      <c r="P34176" s="146"/>
      <c r="Q34176" s="91"/>
      <c r="R34176" s="116"/>
      <c r="AB34176" s="127"/>
      <c r="AC34176" s="127"/>
    </row>
    <row r="34177" spans="14:29" ht="15" hidden="1" customHeight="1">
      <c r="N34177" s="127"/>
      <c r="P34177" s="146"/>
      <c r="Q34177" s="91"/>
      <c r="R34177" s="116"/>
      <c r="AB34177" s="127"/>
      <c r="AC34177" s="127"/>
    </row>
    <row r="34178" spans="14:29" ht="15" hidden="1" customHeight="1">
      <c r="N34178" s="127"/>
      <c r="P34178" s="146"/>
      <c r="Q34178" s="91"/>
      <c r="R34178" s="116"/>
      <c r="AB34178" s="127"/>
      <c r="AC34178" s="127"/>
    </row>
    <row r="34179" spans="14:29" ht="15" hidden="1" customHeight="1">
      <c r="N34179" s="127"/>
      <c r="P34179" s="146"/>
      <c r="Q34179" s="91"/>
      <c r="R34179" s="116"/>
      <c r="AB34179" s="127"/>
      <c r="AC34179" s="127"/>
    </row>
    <row r="34180" spans="14:29" ht="15" hidden="1" customHeight="1">
      <c r="N34180" s="127"/>
      <c r="P34180" s="146"/>
      <c r="Q34180" s="91"/>
      <c r="R34180" s="116"/>
      <c r="AB34180" s="127"/>
      <c r="AC34180" s="127"/>
    </row>
    <row r="34181" spans="14:29" ht="15" hidden="1" customHeight="1">
      <c r="N34181" s="127"/>
      <c r="P34181" s="146"/>
      <c r="Q34181" s="91"/>
      <c r="R34181" s="116"/>
      <c r="AB34181" s="127"/>
      <c r="AC34181" s="127"/>
    </row>
    <row r="34182" spans="14:29" ht="15" hidden="1" customHeight="1">
      <c r="N34182" s="127"/>
      <c r="P34182" s="146"/>
      <c r="Q34182" s="91"/>
      <c r="R34182" s="116"/>
      <c r="AB34182" s="127"/>
      <c r="AC34182" s="127"/>
    </row>
    <row r="34183" spans="14:29" ht="15" hidden="1" customHeight="1">
      <c r="N34183" s="127"/>
      <c r="P34183" s="146"/>
      <c r="Q34183" s="91"/>
      <c r="R34183" s="116"/>
      <c r="AB34183" s="127"/>
      <c r="AC34183" s="127"/>
    </row>
    <row r="34184" spans="14:29" ht="15" hidden="1" customHeight="1">
      <c r="N34184" s="127"/>
      <c r="P34184" s="146"/>
      <c r="Q34184" s="91"/>
      <c r="R34184" s="116"/>
      <c r="AB34184" s="127"/>
      <c r="AC34184" s="127"/>
    </row>
    <row r="34185" spans="14:29" ht="15" hidden="1" customHeight="1">
      <c r="N34185" s="127"/>
      <c r="P34185" s="146"/>
      <c r="Q34185" s="91"/>
      <c r="R34185" s="116"/>
      <c r="AB34185" s="127"/>
      <c r="AC34185" s="127"/>
    </row>
    <row r="34186" spans="14:29" ht="15" hidden="1" customHeight="1">
      <c r="N34186" s="127"/>
      <c r="P34186" s="146"/>
      <c r="Q34186" s="91"/>
      <c r="R34186" s="116"/>
      <c r="AB34186" s="127"/>
      <c r="AC34186" s="127"/>
    </row>
    <row r="34187" spans="14:29" ht="15" hidden="1" customHeight="1">
      <c r="N34187" s="127"/>
      <c r="P34187" s="146"/>
      <c r="Q34187" s="91"/>
      <c r="R34187" s="116"/>
      <c r="AB34187" s="127"/>
      <c r="AC34187" s="127"/>
    </row>
    <row r="34188" spans="14:29" ht="15" hidden="1" customHeight="1">
      <c r="N34188" s="127"/>
      <c r="P34188" s="146"/>
      <c r="Q34188" s="91"/>
      <c r="R34188" s="116"/>
      <c r="AB34188" s="127"/>
      <c r="AC34188" s="127"/>
    </row>
    <row r="34189" spans="14:29" ht="15" hidden="1" customHeight="1">
      <c r="N34189" s="127"/>
      <c r="P34189" s="146"/>
      <c r="Q34189" s="91"/>
      <c r="R34189" s="116"/>
      <c r="AB34189" s="127"/>
      <c r="AC34189" s="127"/>
    </row>
    <row r="34190" spans="14:29" ht="15" hidden="1" customHeight="1">
      <c r="N34190" s="127"/>
      <c r="P34190" s="146"/>
      <c r="Q34190" s="91"/>
      <c r="R34190" s="116"/>
      <c r="AB34190" s="127"/>
      <c r="AC34190" s="127"/>
    </row>
    <row r="34191" spans="14:29" ht="15" hidden="1" customHeight="1">
      <c r="N34191" s="127"/>
      <c r="P34191" s="146"/>
      <c r="Q34191" s="91"/>
      <c r="R34191" s="116"/>
      <c r="AB34191" s="127"/>
      <c r="AC34191" s="127"/>
    </row>
    <row r="34192" spans="14:29" ht="15" hidden="1" customHeight="1">
      <c r="N34192" s="127"/>
      <c r="P34192" s="146"/>
      <c r="Q34192" s="91"/>
      <c r="R34192" s="116"/>
      <c r="AB34192" s="127"/>
      <c r="AC34192" s="127"/>
    </row>
    <row r="34193" spans="14:29" ht="15" hidden="1" customHeight="1">
      <c r="N34193" s="127"/>
      <c r="P34193" s="146"/>
      <c r="Q34193" s="91"/>
      <c r="R34193" s="116"/>
      <c r="AB34193" s="127"/>
      <c r="AC34193" s="127"/>
    </row>
    <row r="34194" spans="14:29" ht="15" hidden="1" customHeight="1">
      <c r="N34194" s="127"/>
      <c r="P34194" s="146"/>
      <c r="Q34194" s="91"/>
      <c r="R34194" s="116"/>
      <c r="AB34194" s="127"/>
      <c r="AC34194" s="127"/>
    </row>
    <row r="34195" spans="14:29" ht="15" hidden="1" customHeight="1">
      <c r="N34195" s="127"/>
      <c r="P34195" s="146"/>
      <c r="Q34195" s="91"/>
      <c r="R34195" s="116"/>
      <c r="AB34195" s="127"/>
      <c r="AC34195" s="127"/>
    </row>
    <row r="34196" spans="14:29" ht="15" hidden="1" customHeight="1">
      <c r="N34196" s="127"/>
      <c r="P34196" s="146"/>
      <c r="Q34196" s="91"/>
      <c r="R34196" s="116"/>
      <c r="AB34196" s="127"/>
      <c r="AC34196" s="127"/>
    </row>
    <row r="34197" spans="14:29" ht="15" hidden="1" customHeight="1">
      <c r="N34197" s="127"/>
      <c r="P34197" s="146"/>
      <c r="Q34197" s="91"/>
      <c r="R34197" s="116"/>
      <c r="AB34197" s="127"/>
      <c r="AC34197" s="127"/>
    </row>
    <row r="34198" spans="14:29" ht="15" hidden="1" customHeight="1">
      <c r="N34198" s="127"/>
      <c r="P34198" s="146"/>
      <c r="Q34198" s="91"/>
      <c r="R34198" s="116"/>
      <c r="AB34198" s="127"/>
      <c r="AC34198" s="127"/>
    </row>
    <row r="34199" spans="14:29" ht="15" hidden="1" customHeight="1">
      <c r="N34199" s="127"/>
      <c r="P34199" s="146"/>
      <c r="Q34199" s="91"/>
      <c r="R34199" s="116"/>
      <c r="AB34199" s="127"/>
      <c r="AC34199" s="127"/>
    </row>
    <row r="34200" spans="14:29" ht="15" hidden="1" customHeight="1">
      <c r="N34200" s="127"/>
      <c r="P34200" s="146"/>
      <c r="Q34200" s="91"/>
      <c r="R34200" s="116"/>
      <c r="AB34200" s="127"/>
      <c r="AC34200" s="127"/>
    </row>
    <row r="34201" spans="14:29" ht="15" hidden="1" customHeight="1">
      <c r="N34201" s="127"/>
      <c r="P34201" s="146"/>
      <c r="Q34201" s="91"/>
      <c r="R34201" s="116"/>
      <c r="AB34201" s="127"/>
      <c r="AC34201" s="127"/>
    </row>
    <row r="34202" spans="14:29" ht="15" hidden="1" customHeight="1">
      <c r="N34202" s="127"/>
      <c r="P34202" s="146"/>
      <c r="Q34202" s="91"/>
      <c r="R34202" s="116"/>
      <c r="AB34202" s="127"/>
      <c r="AC34202" s="127"/>
    </row>
    <row r="34203" spans="14:29" ht="15" hidden="1" customHeight="1">
      <c r="N34203" s="127"/>
      <c r="P34203" s="146"/>
      <c r="Q34203" s="91"/>
      <c r="R34203" s="116"/>
      <c r="AB34203" s="127"/>
      <c r="AC34203" s="127"/>
    </row>
    <row r="34204" spans="14:29" ht="15" hidden="1" customHeight="1">
      <c r="N34204" s="127"/>
      <c r="P34204" s="146"/>
      <c r="Q34204" s="91"/>
      <c r="R34204" s="116"/>
      <c r="AB34204" s="127"/>
      <c r="AC34204" s="127"/>
    </row>
    <row r="34205" spans="14:29" ht="15" hidden="1" customHeight="1">
      <c r="N34205" s="127"/>
      <c r="P34205" s="146"/>
      <c r="Q34205" s="91"/>
      <c r="R34205" s="116"/>
      <c r="AB34205" s="127"/>
      <c r="AC34205" s="127"/>
    </row>
    <row r="34206" spans="14:29" ht="15" hidden="1" customHeight="1">
      <c r="N34206" s="127"/>
      <c r="P34206" s="146"/>
      <c r="Q34206" s="91"/>
      <c r="R34206" s="116"/>
      <c r="AB34206" s="127"/>
      <c r="AC34206" s="127"/>
    </row>
    <row r="34207" spans="14:29" ht="15" hidden="1" customHeight="1">
      <c r="N34207" s="127"/>
      <c r="P34207" s="146"/>
      <c r="Q34207" s="91"/>
      <c r="R34207" s="116"/>
      <c r="AB34207" s="127"/>
      <c r="AC34207" s="127"/>
    </row>
    <row r="34208" spans="14:29" ht="15" hidden="1" customHeight="1">
      <c r="N34208" s="127"/>
      <c r="P34208" s="146"/>
      <c r="Q34208" s="91"/>
      <c r="R34208" s="116"/>
      <c r="AB34208" s="127"/>
      <c r="AC34208" s="127"/>
    </row>
    <row r="34209" spans="14:29" ht="15" hidden="1" customHeight="1">
      <c r="N34209" s="127"/>
      <c r="P34209" s="146"/>
      <c r="Q34209" s="91"/>
      <c r="R34209" s="116"/>
      <c r="AB34209" s="127"/>
      <c r="AC34209" s="127"/>
    </row>
    <row r="34210" spans="14:29" ht="15" hidden="1" customHeight="1">
      <c r="N34210" s="127"/>
      <c r="P34210" s="146"/>
      <c r="Q34210" s="91"/>
      <c r="R34210" s="116"/>
      <c r="AB34210" s="127"/>
      <c r="AC34210" s="127"/>
    </row>
    <row r="34211" spans="14:29" ht="15" hidden="1" customHeight="1">
      <c r="N34211" s="127"/>
      <c r="P34211" s="146"/>
      <c r="Q34211" s="91"/>
      <c r="R34211" s="116"/>
      <c r="AB34211" s="127"/>
      <c r="AC34211" s="127"/>
    </row>
    <row r="34212" spans="14:29" ht="15" hidden="1" customHeight="1">
      <c r="N34212" s="127"/>
      <c r="P34212" s="146"/>
      <c r="Q34212" s="91"/>
      <c r="R34212" s="116"/>
      <c r="AB34212" s="127"/>
      <c r="AC34212" s="127"/>
    </row>
    <row r="34213" spans="14:29" ht="15" hidden="1" customHeight="1">
      <c r="N34213" s="127"/>
      <c r="P34213" s="146"/>
      <c r="Q34213" s="91"/>
      <c r="R34213" s="116"/>
      <c r="AB34213" s="127"/>
      <c r="AC34213" s="127"/>
    </row>
    <row r="34214" spans="14:29" ht="15" hidden="1" customHeight="1">
      <c r="N34214" s="127"/>
      <c r="P34214" s="146"/>
      <c r="Q34214" s="91"/>
      <c r="R34214" s="116"/>
      <c r="AB34214" s="127"/>
      <c r="AC34214" s="127"/>
    </row>
    <row r="34215" spans="14:29" ht="15" hidden="1" customHeight="1">
      <c r="N34215" s="127"/>
      <c r="P34215" s="146"/>
      <c r="Q34215" s="91"/>
      <c r="R34215" s="116"/>
      <c r="AB34215" s="127"/>
      <c r="AC34215" s="127"/>
    </row>
    <row r="34216" spans="14:29" ht="15" hidden="1" customHeight="1">
      <c r="N34216" s="127"/>
      <c r="P34216" s="146"/>
      <c r="Q34216" s="91"/>
      <c r="R34216" s="116"/>
      <c r="AB34216" s="127"/>
      <c r="AC34216" s="127"/>
    </row>
    <row r="34217" spans="14:29" ht="15" hidden="1" customHeight="1">
      <c r="N34217" s="127"/>
      <c r="P34217" s="146"/>
      <c r="Q34217" s="91"/>
      <c r="R34217" s="116"/>
      <c r="AB34217" s="127"/>
      <c r="AC34217" s="127"/>
    </row>
    <row r="34218" spans="14:29" ht="15" hidden="1" customHeight="1">
      <c r="N34218" s="127"/>
      <c r="P34218" s="146"/>
      <c r="Q34218" s="91"/>
      <c r="R34218" s="116"/>
      <c r="AB34218" s="127"/>
      <c r="AC34218" s="127"/>
    </row>
    <row r="34219" spans="14:29" ht="15" hidden="1" customHeight="1">
      <c r="N34219" s="127"/>
      <c r="P34219" s="146"/>
      <c r="Q34219" s="91"/>
      <c r="R34219" s="116"/>
      <c r="AB34219" s="127"/>
      <c r="AC34219" s="127"/>
    </row>
    <row r="34220" spans="14:29" ht="15" hidden="1" customHeight="1">
      <c r="N34220" s="127"/>
      <c r="P34220" s="146"/>
      <c r="Q34220" s="91"/>
      <c r="R34220" s="116"/>
      <c r="AB34220" s="127"/>
      <c r="AC34220" s="127"/>
    </row>
    <row r="34221" spans="14:29" ht="15" hidden="1" customHeight="1">
      <c r="N34221" s="127"/>
      <c r="P34221" s="146"/>
      <c r="Q34221" s="91"/>
      <c r="R34221" s="116"/>
      <c r="AB34221" s="127"/>
      <c r="AC34221" s="127"/>
    </row>
    <row r="34222" spans="14:29" ht="15" hidden="1" customHeight="1">
      <c r="N34222" s="127"/>
      <c r="P34222" s="146"/>
      <c r="Q34222" s="91"/>
      <c r="R34222" s="116"/>
      <c r="AB34222" s="127"/>
      <c r="AC34222" s="127"/>
    </row>
    <row r="34223" spans="14:29" ht="15" hidden="1" customHeight="1">
      <c r="N34223" s="127"/>
      <c r="P34223" s="146"/>
      <c r="Q34223" s="91"/>
      <c r="R34223" s="116"/>
      <c r="AB34223" s="127"/>
      <c r="AC34223" s="127"/>
    </row>
    <row r="34224" spans="14:29" ht="15" hidden="1" customHeight="1">
      <c r="N34224" s="127"/>
      <c r="P34224" s="146"/>
      <c r="Q34224" s="91"/>
      <c r="R34224" s="116"/>
      <c r="AB34224" s="127"/>
      <c r="AC34224" s="127"/>
    </row>
    <row r="34225" spans="14:29" ht="15" hidden="1" customHeight="1">
      <c r="N34225" s="127"/>
      <c r="P34225" s="146"/>
      <c r="Q34225" s="91"/>
      <c r="R34225" s="116"/>
      <c r="AB34225" s="127"/>
      <c r="AC34225" s="127"/>
    </row>
    <row r="34226" spans="14:29" ht="15" hidden="1" customHeight="1">
      <c r="N34226" s="127"/>
      <c r="P34226" s="146"/>
      <c r="Q34226" s="91"/>
      <c r="R34226" s="116"/>
      <c r="AB34226" s="127"/>
      <c r="AC34226" s="127"/>
    </row>
    <row r="34227" spans="14:29" ht="15" hidden="1" customHeight="1">
      <c r="N34227" s="127"/>
      <c r="P34227" s="146"/>
      <c r="Q34227" s="91"/>
      <c r="R34227" s="116"/>
      <c r="AB34227" s="127"/>
      <c r="AC34227" s="127"/>
    </row>
    <row r="34228" spans="14:29" ht="15" hidden="1" customHeight="1">
      <c r="N34228" s="127"/>
      <c r="P34228" s="146"/>
      <c r="Q34228" s="91"/>
      <c r="R34228" s="116"/>
      <c r="AB34228" s="127"/>
      <c r="AC34228" s="127"/>
    </row>
    <row r="34229" spans="14:29" ht="15" hidden="1" customHeight="1">
      <c r="N34229" s="127"/>
      <c r="P34229" s="146"/>
      <c r="Q34229" s="91"/>
      <c r="R34229" s="116"/>
      <c r="AB34229" s="127"/>
      <c r="AC34229" s="127"/>
    </row>
    <row r="34230" spans="14:29" ht="15" hidden="1" customHeight="1">
      <c r="N34230" s="127"/>
      <c r="P34230" s="146"/>
      <c r="Q34230" s="91"/>
      <c r="R34230" s="116"/>
      <c r="AB34230" s="127"/>
      <c r="AC34230" s="127"/>
    </row>
    <row r="34231" spans="14:29" ht="15" hidden="1" customHeight="1">
      <c r="N34231" s="127"/>
      <c r="P34231" s="146"/>
      <c r="Q34231" s="91"/>
      <c r="R34231" s="116"/>
      <c r="AB34231" s="127"/>
      <c r="AC34231" s="127"/>
    </row>
    <row r="34232" spans="14:29" ht="15" hidden="1" customHeight="1">
      <c r="N34232" s="127"/>
      <c r="P34232" s="146"/>
      <c r="Q34232" s="91"/>
      <c r="R34232" s="116"/>
      <c r="AB34232" s="127"/>
      <c r="AC34232" s="127"/>
    </row>
    <row r="34233" spans="14:29" ht="15" hidden="1" customHeight="1">
      <c r="N34233" s="127"/>
      <c r="P34233" s="146"/>
      <c r="Q34233" s="91"/>
      <c r="R34233" s="116"/>
      <c r="AB34233" s="127"/>
      <c r="AC34233" s="127"/>
    </row>
    <row r="34234" spans="14:29" ht="15" hidden="1" customHeight="1">
      <c r="N34234" s="127"/>
      <c r="P34234" s="146"/>
      <c r="Q34234" s="91"/>
      <c r="R34234" s="116"/>
      <c r="AB34234" s="127"/>
      <c r="AC34234" s="127"/>
    </row>
    <row r="34235" spans="14:29" ht="15" hidden="1" customHeight="1">
      <c r="N34235" s="127"/>
      <c r="P34235" s="146"/>
      <c r="Q34235" s="91"/>
      <c r="R34235" s="116"/>
      <c r="AB34235" s="127"/>
      <c r="AC34235" s="127"/>
    </row>
    <row r="34236" spans="14:29" ht="15" hidden="1" customHeight="1">
      <c r="N34236" s="127"/>
      <c r="P34236" s="146"/>
      <c r="Q34236" s="91"/>
      <c r="R34236" s="116"/>
      <c r="AB34236" s="127"/>
      <c r="AC34236" s="127"/>
    </row>
    <row r="34237" spans="14:29" ht="15" hidden="1" customHeight="1">
      <c r="N34237" s="127"/>
      <c r="P34237" s="146"/>
      <c r="Q34237" s="91"/>
      <c r="R34237" s="116"/>
      <c r="AB34237" s="127"/>
      <c r="AC34237" s="127"/>
    </row>
    <row r="34238" spans="14:29" ht="15" hidden="1" customHeight="1">
      <c r="N34238" s="127"/>
      <c r="P34238" s="146"/>
      <c r="Q34238" s="91"/>
      <c r="R34238" s="116"/>
      <c r="AB34238" s="127"/>
      <c r="AC34238" s="127"/>
    </row>
    <row r="34239" spans="14:29" ht="15" hidden="1" customHeight="1">
      <c r="N34239" s="127"/>
      <c r="P34239" s="146"/>
      <c r="Q34239" s="91"/>
      <c r="R34239" s="116"/>
      <c r="AB34239" s="127"/>
      <c r="AC34239" s="127"/>
    </row>
    <row r="34240" spans="14:29" ht="15" hidden="1" customHeight="1">
      <c r="N34240" s="127"/>
      <c r="P34240" s="146"/>
      <c r="Q34240" s="91"/>
      <c r="R34240" s="116"/>
      <c r="AB34240" s="127"/>
      <c r="AC34240" s="127"/>
    </row>
    <row r="34241" spans="14:29" ht="15" hidden="1" customHeight="1">
      <c r="N34241" s="127"/>
      <c r="P34241" s="146"/>
      <c r="Q34241" s="91"/>
      <c r="R34241" s="116"/>
      <c r="AB34241" s="127"/>
      <c r="AC34241" s="127"/>
    </row>
    <row r="34242" spans="14:29" ht="15" hidden="1" customHeight="1">
      <c r="N34242" s="127"/>
      <c r="P34242" s="146"/>
      <c r="Q34242" s="91"/>
      <c r="R34242" s="116"/>
      <c r="AB34242" s="127"/>
      <c r="AC34242" s="127"/>
    </row>
    <row r="34243" spans="14:29" ht="15" hidden="1" customHeight="1">
      <c r="N34243" s="127"/>
      <c r="P34243" s="146"/>
      <c r="Q34243" s="91"/>
      <c r="R34243" s="116"/>
      <c r="AB34243" s="127"/>
      <c r="AC34243" s="127"/>
    </row>
    <row r="34244" spans="14:29" ht="15" hidden="1" customHeight="1">
      <c r="N34244" s="127"/>
      <c r="P34244" s="146"/>
      <c r="Q34244" s="91"/>
      <c r="R34244" s="116"/>
      <c r="AB34244" s="127"/>
      <c r="AC34244" s="127"/>
    </row>
    <row r="34245" spans="14:29" ht="15" hidden="1" customHeight="1">
      <c r="N34245" s="127"/>
      <c r="P34245" s="146"/>
      <c r="Q34245" s="91"/>
      <c r="R34245" s="116"/>
      <c r="AB34245" s="127"/>
      <c r="AC34245" s="127"/>
    </row>
    <row r="34246" spans="14:29" ht="15" hidden="1" customHeight="1">
      <c r="N34246" s="127"/>
      <c r="P34246" s="146"/>
      <c r="Q34246" s="91"/>
      <c r="R34246" s="116"/>
      <c r="AB34246" s="127"/>
      <c r="AC34246" s="127"/>
    </row>
    <row r="34247" spans="14:29" ht="15" hidden="1" customHeight="1">
      <c r="N34247" s="127"/>
      <c r="P34247" s="146"/>
      <c r="Q34247" s="91"/>
      <c r="R34247" s="116"/>
      <c r="AB34247" s="127"/>
      <c r="AC34247" s="127"/>
    </row>
    <row r="34248" spans="14:29" ht="15" hidden="1" customHeight="1">
      <c r="N34248" s="127"/>
      <c r="P34248" s="146"/>
      <c r="Q34248" s="91"/>
      <c r="R34248" s="116"/>
      <c r="AB34248" s="127"/>
      <c r="AC34248" s="127"/>
    </row>
    <row r="34249" spans="14:29" ht="15" hidden="1" customHeight="1">
      <c r="N34249" s="127"/>
      <c r="P34249" s="146"/>
      <c r="Q34249" s="91"/>
      <c r="R34249" s="116"/>
      <c r="AB34249" s="127"/>
      <c r="AC34249" s="127"/>
    </row>
    <row r="34250" spans="14:29" ht="15" hidden="1" customHeight="1">
      <c r="N34250" s="127"/>
      <c r="P34250" s="146"/>
      <c r="Q34250" s="91"/>
      <c r="R34250" s="116"/>
      <c r="AB34250" s="127"/>
      <c r="AC34250" s="127"/>
    </row>
    <row r="34251" spans="14:29" ht="15" hidden="1" customHeight="1">
      <c r="N34251" s="127"/>
      <c r="P34251" s="146"/>
      <c r="Q34251" s="91"/>
      <c r="R34251" s="116"/>
      <c r="AB34251" s="127"/>
      <c r="AC34251" s="127"/>
    </row>
    <row r="34252" spans="14:29" ht="15" hidden="1" customHeight="1">
      <c r="N34252" s="127"/>
      <c r="P34252" s="146"/>
      <c r="Q34252" s="91"/>
      <c r="R34252" s="116"/>
      <c r="AB34252" s="127"/>
      <c r="AC34252" s="127"/>
    </row>
    <row r="34253" spans="14:29" ht="15" hidden="1" customHeight="1">
      <c r="N34253" s="127"/>
      <c r="P34253" s="146"/>
      <c r="Q34253" s="91"/>
      <c r="R34253" s="116"/>
      <c r="AB34253" s="127"/>
      <c r="AC34253" s="127"/>
    </row>
    <row r="34254" spans="14:29" ht="15" hidden="1" customHeight="1">
      <c r="N34254" s="127"/>
      <c r="P34254" s="146"/>
      <c r="Q34254" s="91"/>
      <c r="R34254" s="116"/>
      <c r="AB34254" s="127"/>
      <c r="AC34254" s="127"/>
    </row>
    <row r="34255" spans="14:29" ht="15" hidden="1" customHeight="1">
      <c r="N34255" s="127"/>
      <c r="P34255" s="146"/>
      <c r="Q34255" s="91"/>
      <c r="R34255" s="116"/>
      <c r="AB34255" s="127"/>
      <c r="AC34255" s="127"/>
    </row>
    <row r="34256" spans="14:29" ht="15" hidden="1" customHeight="1">
      <c r="N34256" s="127"/>
      <c r="P34256" s="146"/>
      <c r="Q34256" s="91"/>
      <c r="R34256" s="116"/>
      <c r="AB34256" s="127"/>
      <c r="AC34256" s="127"/>
    </row>
    <row r="34257" spans="14:29" ht="15" hidden="1" customHeight="1">
      <c r="N34257" s="127"/>
      <c r="P34257" s="146"/>
      <c r="Q34257" s="91"/>
      <c r="R34257" s="116"/>
      <c r="AB34257" s="127"/>
      <c r="AC34257" s="127"/>
    </row>
    <row r="34258" spans="14:29" ht="15" hidden="1" customHeight="1">
      <c r="N34258" s="127"/>
      <c r="P34258" s="146"/>
      <c r="Q34258" s="91"/>
      <c r="R34258" s="116"/>
      <c r="AB34258" s="127"/>
      <c r="AC34258" s="127"/>
    </row>
    <row r="34259" spans="14:29" ht="15" hidden="1" customHeight="1">
      <c r="N34259" s="127"/>
      <c r="P34259" s="146"/>
      <c r="Q34259" s="91"/>
      <c r="R34259" s="116"/>
      <c r="AB34259" s="127"/>
      <c r="AC34259" s="127"/>
    </row>
    <row r="34260" spans="14:29" ht="15" hidden="1" customHeight="1">
      <c r="N34260" s="127"/>
      <c r="P34260" s="146"/>
      <c r="Q34260" s="91"/>
      <c r="R34260" s="116"/>
      <c r="AB34260" s="127"/>
      <c r="AC34260" s="127"/>
    </row>
    <row r="34261" spans="14:29" ht="15" hidden="1" customHeight="1">
      <c r="N34261" s="127"/>
      <c r="P34261" s="146"/>
      <c r="Q34261" s="91"/>
      <c r="R34261" s="116"/>
      <c r="AB34261" s="127"/>
      <c r="AC34261" s="127"/>
    </row>
    <row r="34262" spans="14:29" ht="15" hidden="1" customHeight="1">
      <c r="N34262" s="127"/>
      <c r="P34262" s="146"/>
      <c r="Q34262" s="91"/>
      <c r="R34262" s="116"/>
      <c r="AB34262" s="127"/>
      <c r="AC34262" s="127"/>
    </row>
    <row r="34263" spans="14:29" ht="15" hidden="1" customHeight="1">
      <c r="N34263" s="127"/>
      <c r="P34263" s="146"/>
      <c r="Q34263" s="91"/>
      <c r="R34263" s="116"/>
      <c r="AB34263" s="127"/>
      <c r="AC34263" s="127"/>
    </row>
    <row r="34264" spans="14:29" ht="15" hidden="1" customHeight="1">
      <c r="N34264" s="127"/>
      <c r="P34264" s="146"/>
      <c r="Q34264" s="91"/>
      <c r="R34264" s="116"/>
      <c r="AB34264" s="127"/>
      <c r="AC34264" s="127"/>
    </row>
    <row r="34265" spans="14:29" ht="15" hidden="1" customHeight="1">
      <c r="N34265" s="127"/>
      <c r="P34265" s="146"/>
      <c r="Q34265" s="91"/>
      <c r="R34265" s="116"/>
      <c r="AB34265" s="127"/>
      <c r="AC34265" s="127"/>
    </row>
    <row r="34266" spans="14:29" ht="15" hidden="1" customHeight="1">
      <c r="N34266" s="127"/>
      <c r="P34266" s="146"/>
      <c r="Q34266" s="91"/>
      <c r="R34266" s="116"/>
      <c r="AB34266" s="127"/>
      <c r="AC34266" s="127"/>
    </row>
    <row r="34267" spans="14:29" ht="15" hidden="1" customHeight="1">
      <c r="N34267" s="127"/>
      <c r="P34267" s="146"/>
      <c r="Q34267" s="91"/>
      <c r="R34267" s="116"/>
      <c r="AB34267" s="127"/>
      <c r="AC34267" s="127"/>
    </row>
    <row r="34268" spans="14:29" ht="15" hidden="1" customHeight="1">
      <c r="N34268" s="127"/>
      <c r="P34268" s="146"/>
      <c r="Q34268" s="91"/>
      <c r="R34268" s="116"/>
      <c r="AB34268" s="127"/>
      <c r="AC34268" s="127"/>
    </row>
    <row r="34269" spans="14:29" ht="15" hidden="1" customHeight="1">
      <c r="N34269" s="127"/>
      <c r="P34269" s="146"/>
      <c r="Q34269" s="91"/>
      <c r="R34269" s="116"/>
      <c r="AB34269" s="127"/>
      <c r="AC34269" s="127"/>
    </row>
    <row r="34270" spans="14:29" ht="15" hidden="1" customHeight="1">
      <c r="N34270" s="127"/>
      <c r="P34270" s="146"/>
      <c r="Q34270" s="91"/>
      <c r="R34270" s="116"/>
      <c r="AB34270" s="127"/>
      <c r="AC34270" s="127"/>
    </row>
    <row r="34271" spans="14:29" ht="15" hidden="1" customHeight="1">
      <c r="N34271" s="127"/>
      <c r="P34271" s="146"/>
      <c r="Q34271" s="91"/>
      <c r="R34271" s="116"/>
      <c r="AB34271" s="127"/>
      <c r="AC34271" s="127"/>
    </row>
    <row r="34272" spans="14:29" ht="15" hidden="1" customHeight="1">
      <c r="N34272" s="127"/>
      <c r="P34272" s="146"/>
      <c r="Q34272" s="91"/>
      <c r="R34272" s="116"/>
      <c r="AB34272" s="127"/>
      <c r="AC34272" s="127"/>
    </row>
    <row r="34273" spans="14:29" ht="15" hidden="1" customHeight="1">
      <c r="N34273" s="127"/>
      <c r="P34273" s="146"/>
      <c r="Q34273" s="91"/>
      <c r="R34273" s="116"/>
      <c r="AB34273" s="127"/>
      <c r="AC34273" s="127"/>
    </row>
    <row r="34274" spans="14:29" ht="15" hidden="1" customHeight="1">
      <c r="N34274" s="127"/>
      <c r="P34274" s="146"/>
      <c r="Q34274" s="91"/>
      <c r="R34274" s="116"/>
      <c r="AB34274" s="127"/>
      <c r="AC34274" s="127"/>
    </row>
    <row r="34275" spans="14:29" ht="15" hidden="1" customHeight="1">
      <c r="N34275" s="127"/>
      <c r="P34275" s="146"/>
      <c r="Q34275" s="91"/>
      <c r="R34275" s="116"/>
      <c r="AB34275" s="127"/>
      <c r="AC34275" s="127"/>
    </row>
    <row r="34276" spans="14:29" ht="15" hidden="1" customHeight="1">
      <c r="N34276" s="127"/>
      <c r="P34276" s="146"/>
      <c r="Q34276" s="91"/>
      <c r="R34276" s="116"/>
      <c r="AB34276" s="127"/>
      <c r="AC34276" s="127"/>
    </row>
    <row r="34277" spans="14:29" ht="15" hidden="1" customHeight="1">
      <c r="N34277" s="127"/>
      <c r="P34277" s="146"/>
      <c r="Q34277" s="91"/>
      <c r="R34277" s="116"/>
      <c r="AB34277" s="127"/>
      <c r="AC34277" s="127"/>
    </row>
    <row r="34278" spans="14:29" ht="15" hidden="1" customHeight="1">
      <c r="N34278" s="127"/>
      <c r="P34278" s="146"/>
      <c r="Q34278" s="91"/>
      <c r="R34278" s="116"/>
      <c r="AB34278" s="127"/>
      <c r="AC34278" s="127"/>
    </row>
    <row r="34279" spans="14:29" ht="15" hidden="1" customHeight="1">
      <c r="N34279" s="127"/>
      <c r="P34279" s="146"/>
      <c r="Q34279" s="91"/>
      <c r="R34279" s="116"/>
      <c r="AB34279" s="127"/>
      <c r="AC34279" s="127"/>
    </row>
    <row r="34280" spans="14:29" ht="15" hidden="1" customHeight="1">
      <c r="N34280" s="127"/>
      <c r="P34280" s="146"/>
      <c r="Q34280" s="91"/>
      <c r="R34280" s="116"/>
      <c r="AB34280" s="127"/>
      <c r="AC34280" s="127"/>
    </row>
    <row r="34281" spans="14:29" ht="15" hidden="1" customHeight="1">
      <c r="N34281" s="127"/>
      <c r="P34281" s="146"/>
      <c r="Q34281" s="91"/>
      <c r="R34281" s="116"/>
      <c r="AB34281" s="127"/>
      <c r="AC34281" s="127"/>
    </row>
    <row r="34282" spans="14:29" ht="15" hidden="1" customHeight="1">
      <c r="N34282" s="127"/>
      <c r="P34282" s="146"/>
      <c r="Q34282" s="91"/>
      <c r="R34282" s="116"/>
      <c r="AB34282" s="127"/>
      <c r="AC34282" s="127"/>
    </row>
    <row r="34283" spans="14:29" ht="15" hidden="1" customHeight="1">
      <c r="N34283" s="127"/>
      <c r="P34283" s="146"/>
      <c r="Q34283" s="91"/>
      <c r="R34283" s="116"/>
      <c r="AB34283" s="127"/>
      <c r="AC34283" s="127"/>
    </row>
    <row r="34284" spans="14:29" ht="15" hidden="1" customHeight="1">
      <c r="N34284" s="127"/>
      <c r="P34284" s="146"/>
      <c r="Q34284" s="91"/>
      <c r="R34284" s="116"/>
      <c r="AB34284" s="127"/>
      <c r="AC34284" s="127"/>
    </row>
    <row r="34285" spans="14:29" ht="15" hidden="1" customHeight="1">
      <c r="N34285" s="127"/>
      <c r="P34285" s="146"/>
      <c r="Q34285" s="91"/>
      <c r="R34285" s="116"/>
      <c r="AB34285" s="127"/>
      <c r="AC34285" s="127"/>
    </row>
    <row r="34286" spans="14:29" ht="15" hidden="1" customHeight="1">
      <c r="N34286" s="127"/>
      <c r="P34286" s="146"/>
      <c r="Q34286" s="91"/>
      <c r="R34286" s="116"/>
      <c r="AB34286" s="127"/>
      <c r="AC34286" s="127"/>
    </row>
    <row r="34287" spans="14:29" ht="15" hidden="1" customHeight="1">
      <c r="N34287" s="127"/>
      <c r="P34287" s="146"/>
      <c r="Q34287" s="91"/>
      <c r="R34287" s="116"/>
      <c r="AB34287" s="127"/>
      <c r="AC34287" s="127"/>
    </row>
    <row r="34288" spans="14:29" ht="15" hidden="1" customHeight="1">
      <c r="N34288" s="127"/>
      <c r="P34288" s="146"/>
      <c r="Q34288" s="91"/>
      <c r="R34288" s="116"/>
      <c r="AB34288" s="127"/>
      <c r="AC34288" s="127"/>
    </row>
    <row r="34289" spans="14:29" ht="15" hidden="1" customHeight="1">
      <c r="N34289" s="127"/>
      <c r="P34289" s="146"/>
      <c r="Q34289" s="91"/>
      <c r="R34289" s="116"/>
      <c r="AB34289" s="127"/>
      <c r="AC34289" s="127"/>
    </row>
    <row r="34290" spans="14:29" ht="15" hidden="1" customHeight="1">
      <c r="N34290" s="127"/>
      <c r="P34290" s="146"/>
      <c r="Q34290" s="91"/>
      <c r="R34290" s="116"/>
      <c r="AB34290" s="127"/>
      <c r="AC34290" s="127"/>
    </row>
    <row r="34291" spans="14:29" ht="15" hidden="1" customHeight="1">
      <c r="N34291" s="127"/>
      <c r="P34291" s="146"/>
      <c r="Q34291" s="91"/>
      <c r="R34291" s="116"/>
      <c r="AB34291" s="127"/>
      <c r="AC34291" s="127"/>
    </row>
    <row r="34292" spans="14:29" ht="15" hidden="1" customHeight="1">
      <c r="N34292" s="127"/>
      <c r="P34292" s="146"/>
      <c r="Q34292" s="91"/>
      <c r="R34292" s="116"/>
      <c r="AB34292" s="127"/>
      <c r="AC34292" s="127"/>
    </row>
    <row r="34293" spans="14:29" ht="15" hidden="1" customHeight="1">
      <c r="N34293" s="127"/>
      <c r="P34293" s="146"/>
      <c r="Q34293" s="91"/>
      <c r="R34293" s="116"/>
      <c r="AB34293" s="127"/>
      <c r="AC34293" s="127"/>
    </row>
    <row r="34294" spans="14:29" ht="15" hidden="1" customHeight="1">
      <c r="N34294" s="127"/>
      <c r="P34294" s="146"/>
      <c r="Q34294" s="91"/>
      <c r="R34294" s="116"/>
      <c r="AB34294" s="127"/>
      <c r="AC34294" s="127"/>
    </row>
    <row r="34295" spans="14:29" ht="15" hidden="1" customHeight="1">
      <c r="N34295" s="127"/>
      <c r="P34295" s="146"/>
      <c r="Q34295" s="91"/>
      <c r="R34295" s="116"/>
      <c r="AB34295" s="127"/>
      <c r="AC34295" s="127"/>
    </row>
    <row r="34296" spans="14:29" ht="15" hidden="1" customHeight="1">
      <c r="N34296" s="127"/>
      <c r="P34296" s="146"/>
      <c r="Q34296" s="91"/>
      <c r="R34296" s="116"/>
      <c r="AB34296" s="127"/>
      <c r="AC34296" s="127"/>
    </row>
    <row r="34297" spans="14:29" ht="15" hidden="1" customHeight="1">
      <c r="N34297" s="127"/>
      <c r="P34297" s="146"/>
      <c r="Q34297" s="91"/>
      <c r="R34297" s="116"/>
      <c r="AB34297" s="127"/>
      <c r="AC34297" s="127"/>
    </row>
    <row r="34298" spans="14:29" ht="15" hidden="1" customHeight="1">
      <c r="N34298" s="127"/>
      <c r="P34298" s="146"/>
      <c r="Q34298" s="91"/>
      <c r="R34298" s="116"/>
      <c r="AB34298" s="127"/>
      <c r="AC34298" s="127"/>
    </row>
    <row r="34299" spans="14:29" ht="15" hidden="1" customHeight="1">
      <c r="N34299" s="127"/>
      <c r="P34299" s="146"/>
      <c r="Q34299" s="91"/>
      <c r="R34299" s="116"/>
      <c r="AB34299" s="127"/>
      <c r="AC34299" s="127"/>
    </row>
    <row r="34300" spans="14:29" ht="15" hidden="1" customHeight="1">
      <c r="N34300" s="127"/>
      <c r="P34300" s="146"/>
      <c r="Q34300" s="91"/>
      <c r="R34300" s="116"/>
      <c r="AB34300" s="127"/>
      <c r="AC34300" s="127"/>
    </row>
    <row r="34301" spans="14:29" ht="15" hidden="1" customHeight="1">
      <c r="N34301" s="127"/>
      <c r="P34301" s="146"/>
      <c r="Q34301" s="91"/>
      <c r="R34301" s="116"/>
      <c r="AB34301" s="127"/>
      <c r="AC34301" s="127"/>
    </row>
    <row r="34302" spans="14:29" ht="15" hidden="1" customHeight="1">
      <c r="N34302" s="127"/>
      <c r="P34302" s="146"/>
      <c r="Q34302" s="91"/>
      <c r="R34302" s="116"/>
      <c r="AB34302" s="127"/>
      <c r="AC34302" s="127"/>
    </row>
    <row r="34303" spans="14:29" ht="15" hidden="1" customHeight="1">
      <c r="N34303" s="127"/>
      <c r="P34303" s="146"/>
      <c r="Q34303" s="91"/>
      <c r="R34303" s="116"/>
      <c r="AB34303" s="127"/>
      <c r="AC34303" s="127"/>
    </row>
    <row r="34304" spans="14:29" ht="15" hidden="1" customHeight="1">
      <c r="N34304" s="127"/>
      <c r="P34304" s="146"/>
      <c r="Q34304" s="91"/>
      <c r="R34304" s="116"/>
      <c r="AB34304" s="127"/>
      <c r="AC34304" s="127"/>
    </row>
    <row r="34305" spans="14:29" ht="15" hidden="1" customHeight="1">
      <c r="N34305" s="127"/>
      <c r="P34305" s="146"/>
      <c r="Q34305" s="91"/>
      <c r="R34305" s="116"/>
      <c r="AB34305" s="127"/>
      <c r="AC34305" s="127"/>
    </row>
    <row r="34306" spans="14:29" ht="15" hidden="1" customHeight="1">
      <c r="N34306" s="127"/>
      <c r="P34306" s="146"/>
      <c r="Q34306" s="91"/>
      <c r="R34306" s="116"/>
      <c r="AB34306" s="127"/>
      <c r="AC34306" s="127"/>
    </row>
    <row r="34307" spans="14:29" ht="15" hidden="1" customHeight="1">
      <c r="N34307" s="127"/>
      <c r="P34307" s="146"/>
      <c r="Q34307" s="91"/>
      <c r="R34307" s="116"/>
      <c r="AB34307" s="127"/>
      <c r="AC34307" s="127"/>
    </row>
    <row r="34308" spans="14:29" ht="15" hidden="1" customHeight="1">
      <c r="N34308" s="127"/>
      <c r="P34308" s="146"/>
      <c r="Q34308" s="91"/>
      <c r="R34308" s="116"/>
      <c r="AB34308" s="127"/>
      <c r="AC34308" s="127"/>
    </row>
    <row r="34309" spans="14:29" ht="15" hidden="1" customHeight="1">
      <c r="N34309" s="127"/>
      <c r="P34309" s="146"/>
      <c r="Q34309" s="91"/>
      <c r="R34309" s="116"/>
      <c r="AB34309" s="127"/>
      <c r="AC34309" s="127"/>
    </row>
    <row r="34310" spans="14:29" ht="15" hidden="1" customHeight="1">
      <c r="N34310" s="127"/>
      <c r="P34310" s="146"/>
      <c r="Q34310" s="91"/>
      <c r="R34310" s="116"/>
      <c r="AB34310" s="127"/>
      <c r="AC34310" s="127"/>
    </row>
    <row r="34311" spans="14:29" ht="15" hidden="1" customHeight="1">
      <c r="N34311" s="127"/>
      <c r="P34311" s="146"/>
      <c r="Q34311" s="91"/>
      <c r="R34311" s="116"/>
      <c r="AB34311" s="127"/>
      <c r="AC34311" s="127"/>
    </row>
    <row r="34312" spans="14:29" ht="15" hidden="1" customHeight="1">
      <c r="N34312" s="127"/>
      <c r="P34312" s="146"/>
      <c r="Q34312" s="91"/>
      <c r="R34312" s="116"/>
      <c r="AB34312" s="127"/>
      <c r="AC34312" s="127"/>
    </row>
    <row r="34313" spans="14:29" ht="15" hidden="1" customHeight="1">
      <c r="N34313" s="127"/>
      <c r="P34313" s="146"/>
      <c r="Q34313" s="91"/>
      <c r="R34313" s="116"/>
      <c r="AB34313" s="127"/>
      <c r="AC34313" s="127"/>
    </row>
    <row r="34314" spans="14:29" ht="15" hidden="1" customHeight="1">
      <c r="N34314" s="127"/>
      <c r="P34314" s="146"/>
      <c r="Q34314" s="91"/>
      <c r="R34314" s="116"/>
      <c r="AB34314" s="127"/>
      <c r="AC34314" s="127"/>
    </row>
    <row r="34315" spans="14:29" ht="15" hidden="1" customHeight="1">
      <c r="N34315" s="127"/>
      <c r="P34315" s="146"/>
      <c r="Q34315" s="91"/>
      <c r="R34315" s="116"/>
      <c r="AB34315" s="127"/>
      <c r="AC34315" s="127"/>
    </row>
    <row r="34316" spans="14:29" ht="15" hidden="1" customHeight="1">
      <c r="N34316" s="127"/>
      <c r="P34316" s="146"/>
      <c r="Q34316" s="91"/>
      <c r="R34316" s="116"/>
      <c r="AB34316" s="127"/>
      <c r="AC34316" s="127"/>
    </row>
    <row r="34317" spans="14:29" ht="15" hidden="1" customHeight="1">
      <c r="N34317" s="127"/>
      <c r="P34317" s="146"/>
      <c r="Q34317" s="91"/>
      <c r="R34317" s="116"/>
      <c r="AB34317" s="127"/>
      <c r="AC34317" s="127"/>
    </row>
    <row r="34318" spans="14:29" ht="15" hidden="1" customHeight="1">
      <c r="N34318" s="127"/>
      <c r="P34318" s="146"/>
      <c r="Q34318" s="91"/>
      <c r="R34318" s="116"/>
      <c r="AB34318" s="127"/>
      <c r="AC34318" s="127"/>
    </row>
    <row r="34319" spans="14:29" ht="15" hidden="1" customHeight="1">
      <c r="N34319" s="127"/>
      <c r="P34319" s="146"/>
      <c r="Q34319" s="91"/>
      <c r="R34319" s="116"/>
      <c r="AB34319" s="127"/>
      <c r="AC34319" s="127"/>
    </row>
    <row r="34320" spans="14:29" ht="15" hidden="1" customHeight="1">
      <c r="N34320" s="127"/>
      <c r="P34320" s="146"/>
      <c r="Q34320" s="91"/>
      <c r="R34320" s="116"/>
      <c r="AB34320" s="127"/>
      <c r="AC34320" s="127"/>
    </row>
    <row r="34321" spans="14:29" ht="15" hidden="1" customHeight="1">
      <c r="N34321" s="127"/>
      <c r="P34321" s="146"/>
      <c r="Q34321" s="91"/>
      <c r="R34321" s="116"/>
      <c r="AB34321" s="127"/>
      <c r="AC34321" s="127"/>
    </row>
    <row r="34322" spans="14:29" ht="15" hidden="1" customHeight="1">
      <c r="N34322" s="127"/>
      <c r="P34322" s="146"/>
      <c r="Q34322" s="91"/>
      <c r="R34322" s="116"/>
      <c r="AB34322" s="127"/>
      <c r="AC34322" s="127"/>
    </row>
    <row r="34323" spans="14:29" ht="15" hidden="1" customHeight="1">
      <c r="N34323" s="127"/>
      <c r="P34323" s="146"/>
      <c r="Q34323" s="91"/>
      <c r="R34323" s="116"/>
      <c r="AB34323" s="127"/>
      <c r="AC34323" s="127"/>
    </row>
    <row r="34324" spans="14:29" ht="15" hidden="1" customHeight="1">
      <c r="N34324" s="127"/>
      <c r="P34324" s="146"/>
      <c r="Q34324" s="91"/>
      <c r="R34324" s="116"/>
      <c r="AB34324" s="127"/>
      <c r="AC34324" s="127"/>
    </row>
    <row r="34325" spans="14:29" ht="15" hidden="1" customHeight="1">
      <c r="N34325" s="127"/>
      <c r="P34325" s="146"/>
      <c r="Q34325" s="91"/>
      <c r="R34325" s="116"/>
      <c r="AB34325" s="127"/>
      <c r="AC34325" s="127"/>
    </row>
    <row r="34326" spans="14:29" ht="15" hidden="1" customHeight="1">
      <c r="N34326" s="127"/>
      <c r="P34326" s="146"/>
      <c r="Q34326" s="91"/>
      <c r="R34326" s="116"/>
      <c r="AB34326" s="127"/>
      <c r="AC34326" s="127"/>
    </row>
    <row r="34327" spans="14:29" ht="15" hidden="1" customHeight="1">
      <c r="N34327" s="127"/>
      <c r="P34327" s="146"/>
      <c r="Q34327" s="91"/>
      <c r="R34327" s="116"/>
      <c r="AB34327" s="127"/>
      <c r="AC34327" s="127"/>
    </row>
    <row r="34328" spans="14:29" ht="15" hidden="1" customHeight="1">
      <c r="N34328" s="127"/>
      <c r="P34328" s="146"/>
      <c r="Q34328" s="91"/>
      <c r="R34328" s="116"/>
      <c r="AB34328" s="127"/>
      <c r="AC34328" s="127"/>
    </row>
    <row r="34329" spans="14:29" ht="15" hidden="1" customHeight="1">
      <c r="N34329" s="127"/>
      <c r="P34329" s="146"/>
      <c r="Q34329" s="91"/>
      <c r="R34329" s="116"/>
      <c r="AB34329" s="127"/>
      <c r="AC34329" s="127"/>
    </row>
    <row r="34330" spans="14:29" ht="15" hidden="1" customHeight="1">
      <c r="N34330" s="127"/>
      <c r="P34330" s="146"/>
      <c r="Q34330" s="91"/>
      <c r="R34330" s="116"/>
      <c r="AB34330" s="127"/>
      <c r="AC34330" s="127"/>
    </row>
    <row r="34331" spans="14:29" ht="15" hidden="1" customHeight="1">
      <c r="N34331" s="127"/>
      <c r="P34331" s="146"/>
      <c r="Q34331" s="91"/>
      <c r="R34331" s="116"/>
      <c r="AB34331" s="127"/>
      <c r="AC34331" s="127"/>
    </row>
    <row r="34332" spans="14:29" ht="15" hidden="1" customHeight="1">
      <c r="N34332" s="127"/>
      <c r="P34332" s="146"/>
      <c r="Q34332" s="91"/>
      <c r="R34332" s="116"/>
      <c r="AB34332" s="127"/>
      <c r="AC34332" s="127"/>
    </row>
    <row r="34333" spans="14:29" ht="15" hidden="1" customHeight="1">
      <c r="N34333" s="127"/>
      <c r="P34333" s="146"/>
      <c r="Q34333" s="91"/>
      <c r="R34333" s="116"/>
      <c r="AB34333" s="127"/>
      <c r="AC34333" s="127"/>
    </row>
    <row r="34334" spans="14:29" ht="15" hidden="1" customHeight="1">
      <c r="N34334" s="127"/>
      <c r="P34334" s="146"/>
      <c r="Q34334" s="91"/>
      <c r="R34334" s="116"/>
      <c r="AB34334" s="127"/>
      <c r="AC34334" s="127"/>
    </row>
    <row r="34335" spans="14:29" ht="15" hidden="1" customHeight="1">
      <c r="N34335" s="127"/>
      <c r="P34335" s="146"/>
      <c r="Q34335" s="91"/>
      <c r="R34335" s="116"/>
      <c r="AB34335" s="127"/>
      <c r="AC34335" s="127"/>
    </row>
    <row r="34336" spans="14:29" ht="15" hidden="1" customHeight="1">
      <c r="N34336" s="127"/>
      <c r="P34336" s="146"/>
      <c r="Q34336" s="91"/>
      <c r="R34336" s="116"/>
      <c r="AB34336" s="127"/>
      <c r="AC34336" s="127"/>
    </row>
    <row r="34337" spans="14:29" ht="15" hidden="1" customHeight="1">
      <c r="N34337" s="127"/>
      <c r="P34337" s="146"/>
      <c r="Q34337" s="91"/>
      <c r="R34337" s="116"/>
      <c r="AB34337" s="127"/>
      <c r="AC34337" s="127"/>
    </row>
    <row r="34338" spans="14:29" ht="15" hidden="1" customHeight="1">
      <c r="N34338" s="127"/>
      <c r="P34338" s="146"/>
      <c r="Q34338" s="91"/>
      <c r="R34338" s="116"/>
      <c r="AB34338" s="127"/>
      <c r="AC34338" s="127"/>
    </row>
    <row r="34339" spans="14:29" ht="15" hidden="1" customHeight="1">
      <c r="N34339" s="127"/>
      <c r="P34339" s="146"/>
      <c r="Q34339" s="91"/>
      <c r="R34339" s="116"/>
      <c r="AB34339" s="127"/>
      <c r="AC34339" s="127"/>
    </row>
    <row r="34340" spans="14:29" ht="15" hidden="1" customHeight="1">
      <c r="N34340" s="127"/>
      <c r="P34340" s="146"/>
      <c r="Q34340" s="91"/>
      <c r="R34340" s="116"/>
      <c r="AB34340" s="127"/>
      <c r="AC34340" s="127"/>
    </row>
    <row r="34341" spans="14:29" ht="15" hidden="1" customHeight="1">
      <c r="N34341" s="127"/>
      <c r="P34341" s="146"/>
      <c r="Q34341" s="91"/>
      <c r="R34341" s="116"/>
      <c r="AB34341" s="127"/>
      <c r="AC34341" s="127"/>
    </row>
    <row r="34342" spans="14:29" ht="15" hidden="1" customHeight="1">
      <c r="N34342" s="127"/>
      <c r="P34342" s="146"/>
      <c r="Q34342" s="91"/>
      <c r="R34342" s="116"/>
      <c r="AB34342" s="127"/>
      <c r="AC34342" s="127"/>
    </row>
    <row r="34343" spans="14:29" ht="15" hidden="1" customHeight="1">
      <c r="N34343" s="127"/>
      <c r="P34343" s="146"/>
      <c r="Q34343" s="91"/>
      <c r="R34343" s="116"/>
      <c r="AB34343" s="127"/>
      <c r="AC34343" s="127"/>
    </row>
    <row r="34344" spans="14:29" ht="15" hidden="1" customHeight="1">
      <c r="N34344" s="127"/>
      <c r="P34344" s="146"/>
      <c r="Q34344" s="91"/>
      <c r="R34344" s="116"/>
      <c r="AB34344" s="127"/>
      <c r="AC34344" s="127"/>
    </row>
    <row r="34345" spans="14:29" ht="15" hidden="1" customHeight="1">
      <c r="N34345" s="127"/>
      <c r="P34345" s="146"/>
      <c r="Q34345" s="91"/>
      <c r="R34345" s="116"/>
      <c r="AB34345" s="127"/>
      <c r="AC34345" s="127"/>
    </row>
    <row r="34346" spans="14:29" ht="15" hidden="1" customHeight="1">
      <c r="N34346" s="127"/>
      <c r="P34346" s="146"/>
      <c r="Q34346" s="91"/>
      <c r="R34346" s="116"/>
      <c r="AB34346" s="127"/>
      <c r="AC34346" s="127"/>
    </row>
    <row r="34347" spans="14:29" ht="15" hidden="1" customHeight="1">
      <c r="N34347" s="127"/>
      <c r="P34347" s="146"/>
      <c r="Q34347" s="91"/>
      <c r="R34347" s="116"/>
      <c r="AB34347" s="127"/>
      <c r="AC34347" s="127"/>
    </row>
    <row r="34348" spans="14:29" ht="15" hidden="1" customHeight="1">
      <c r="N34348" s="127"/>
      <c r="P34348" s="146"/>
      <c r="Q34348" s="91"/>
      <c r="R34348" s="116"/>
      <c r="AB34348" s="127"/>
      <c r="AC34348" s="127"/>
    </row>
    <row r="34349" spans="14:29" ht="15" hidden="1" customHeight="1">
      <c r="N34349" s="127"/>
      <c r="P34349" s="146"/>
      <c r="Q34349" s="91"/>
      <c r="R34349" s="116"/>
      <c r="AB34349" s="127"/>
      <c r="AC34349" s="127"/>
    </row>
    <row r="34350" spans="14:29" ht="15" hidden="1" customHeight="1">
      <c r="N34350" s="127"/>
      <c r="P34350" s="146"/>
      <c r="Q34350" s="91"/>
      <c r="R34350" s="116"/>
      <c r="AB34350" s="127"/>
      <c r="AC34350" s="127"/>
    </row>
    <row r="34351" spans="14:29" ht="15" hidden="1" customHeight="1">
      <c r="N34351" s="127"/>
      <c r="P34351" s="146"/>
      <c r="Q34351" s="91"/>
      <c r="R34351" s="116"/>
      <c r="AB34351" s="127"/>
      <c r="AC34351" s="127"/>
    </row>
    <row r="34352" spans="14:29" ht="15" hidden="1" customHeight="1">
      <c r="N34352" s="127"/>
      <c r="P34352" s="146"/>
      <c r="Q34352" s="91"/>
      <c r="R34352" s="116"/>
      <c r="AB34352" s="127"/>
      <c r="AC34352" s="127"/>
    </row>
    <row r="34353" spans="14:29" ht="15" hidden="1" customHeight="1">
      <c r="N34353" s="127"/>
      <c r="P34353" s="146"/>
      <c r="Q34353" s="91"/>
      <c r="R34353" s="116"/>
      <c r="AB34353" s="127"/>
      <c r="AC34353" s="127"/>
    </row>
    <row r="34354" spans="14:29" ht="15" hidden="1" customHeight="1">
      <c r="N34354" s="127"/>
      <c r="P34354" s="146"/>
      <c r="Q34354" s="91"/>
      <c r="R34354" s="116"/>
      <c r="AB34354" s="127"/>
      <c r="AC34354" s="127"/>
    </row>
    <row r="34355" spans="14:29" ht="15" hidden="1" customHeight="1">
      <c r="N34355" s="127"/>
      <c r="P34355" s="146"/>
      <c r="Q34355" s="91"/>
      <c r="R34355" s="116"/>
      <c r="AB34355" s="127"/>
      <c r="AC34355" s="127"/>
    </row>
    <row r="34356" spans="14:29" ht="15" hidden="1" customHeight="1">
      <c r="N34356" s="127"/>
      <c r="P34356" s="146"/>
      <c r="Q34356" s="91"/>
      <c r="R34356" s="116"/>
      <c r="AB34356" s="127"/>
      <c r="AC34356" s="127"/>
    </row>
    <row r="34357" spans="14:29" ht="15" hidden="1" customHeight="1">
      <c r="N34357" s="127"/>
      <c r="P34357" s="146"/>
      <c r="Q34357" s="91"/>
      <c r="R34357" s="116"/>
      <c r="AB34357" s="127"/>
      <c r="AC34357" s="127"/>
    </row>
    <row r="34358" spans="14:29" ht="15" hidden="1" customHeight="1">
      <c r="N34358" s="127"/>
      <c r="P34358" s="146"/>
      <c r="Q34358" s="91"/>
      <c r="R34358" s="116"/>
      <c r="AB34358" s="127"/>
      <c r="AC34358" s="127"/>
    </row>
    <row r="34359" spans="14:29" ht="15" hidden="1" customHeight="1">
      <c r="N34359" s="127"/>
      <c r="P34359" s="146"/>
      <c r="Q34359" s="91"/>
      <c r="R34359" s="116"/>
      <c r="AB34359" s="127"/>
      <c r="AC34359" s="127"/>
    </row>
    <row r="34360" spans="14:29" ht="15" hidden="1" customHeight="1">
      <c r="N34360" s="127"/>
      <c r="P34360" s="146"/>
      <c r="Q34360" s="91"/>
      <c r="R34360" s="116"/>
      <c r="AB34360" s="127"/>
      <c r="AC34360" s="127"/>
    </row>
    <row r="34361" spans="14:29" ht="15" hidden="1" customHeight="1">
      <c r="N34361" s="127"/>
      <c r="P34361" s="146"/>
      <c r="Q34361" s="91"/>
      <c r="R34361" s="116"/>
      <c r="AB34361" s="127"/>
      <c r="AC34361" s="127"/>
    </row>
    <row r="34362" spans="14:29" ht="15" hidden="1" customHeight="1">
      <c r="N34362" s="127"/>
      <c r="P34362" s="146"/>
      <c r="Q34362" s="91"/>
      <c r="R34362" s="116"/>
      <c r="AB34362" s="127"/>
      <c r="AC34362" s="127"/>
    </row>
    <row r="34363" spans="14:29" ht="15" hidden="1" customHeight="1">
      <c r="N34363" s="127"/>
      <c r="P34363" s="146"/>
      <c r="Q34363" s="91"/>
      <c r="R34363" s="116"/>
      <c r="AB34363" s="127"/>
      <c r="AC34363" s="127"/>
    </row>
    <row r="34364" spans="14:29" ht="15" hidden="1" customHeight="1">
      <c r="N34364" s="127"/>
      <c r="P34364" s="146"/>
      <c r="Q34364" s="91"/>
      <c r="R34364" s="116"/>
      <c r="AB34364" s="127"/>
      <c r="AC34364" s="127"/>
    </row>
    <row r="34365" spans="14:29" ht="15" hidden="1" customHeight="1">
      <c r="N34365" s="127"/>
      <c r="P34365" s="146"/>
      <c r="Q34365" s="91"/>
      <c r="R34365" s="116"/>
      <c r="AB34365" s="127"/>
      <c r="AC34365" s="127"/>
    </row>
    <row r="34366" spans="14:29" ht="15" hidden="1" customHeight="1">
      <c r="N34366" s="127"/>
      <c r="P34366" s="146"/>
      <c r="Q34366" s="91"/>
      <c r="R34366" s="116"/>
      <c r="AB34366" s="127"/>
      <c r="AC34366" s="127"/>
    </row>
    <row r="34367" spans="14:29" ht="15" hidden="1" customHeight="1">
      <c r="N34367" s="127"/>
      <c r="P34367" s="146"/>
      <c r="Q34367" s="91"/>
      <c r="R34367" s="116"/>
      <c r="AB34367" s="127"/>
      <c r="AC34367" s="127"/>
    </row>
    <row r="34368" spans="14:29" ht="15" hidden="1" customHeight="1">
      <c r="N34368" s="127"/>
      <c r="P34368" s="146"/>
      <c r="Q34368" s="91"/>
      <c r="R34368" s="116"/>
      <c r="AB34368" s="127"/>
      <c r="AC34368" s="127"/>
    </row>
    <row r="34369" spans="14:29" ht="15" hidden="1" customHeight="1">
      <c r="N34369" s="127"/>
      <c r="P34369" s="146"/>
      <c r="Q34369" s="91"/>
      <c r="R34369" s="116"/>
      <c r="AB34369" s="127"/>
      <c r="AC34369" s="127"/>
    </row>
    <row r="34370" spans="14:29" ht="15" hidden="1" customHeight="1">
      <c r="N34370" s="127"/>
      <c r="P34370" s="146"/>
      <c r="Q34370" s="91"/>
      <c r="R34370" s="116"/>
      <c r="AB34370" s="127"/>
      <c r="AC34370" s="127"/>
    </row>
    <row r="34371" spans="14:29" ht="15" hidden="1" customHeight="1">
      <c r="N34371" s="127"/>
      <c r="P34371" s="146"/>
      <c r="Q34371" s="91"/>
      <c r="R34371" s="116"/>
      <c r="AB34371" s="127"/>
      <c r="AC34371" s="127"/>
    </row>
    <row r="34372" spans="14:29" ht="15" hidden="1" customHeight="1">
      <c r="N34372" s="127"/>
      <c r="P34372" s="146"/>
      <c r="Q34372" s="91"/>
      <c r="R34372" s="116"/>
      <c r="AB34372" s="127"/>
      <c r="AC34372" s="127"/>
    </row>
    <row r="34373" spans="14:29" ht="15" hidden="1" customHeight="1">
      <c r="N34373" s="127"/>
      <c r="P34373" s="146"/>
      <c r="Q34373" s="91"/>
      <c r="R34373" s="116"/>
      <c r="AB34373" s="127"/>
      <c r="AC34373" s="127"/>
    </row>
    <row r="34374" spans="14:29" ht="15" hidden="1" customHeight="1">
      <c r="N34374" s="127"/>
      <c r="P34374" s="146"/>
      <c r="Q34374" s="91"/>
      <c r="R34374" s="116"/>
      <c r="AB34374" s="127"/>
      <c r="AC34374" s="127"/>
    </row>
    <row r="34375" spans="14:29" ht="15" hidden="1" customHeight="1">
      <c r="N34375" s="127"/>
      <c r="P34375" s="146"/>
      <c r="Q34375" s="91"/>
      <c r="R34375" s="116"/>
      <c r="AB34375" s="127"/>
      <c r="AC34375" s="127"/>
    </row>
    <row r="34376" spans="14:29" ht="15" hidden="1" customHeight="1">
      <c r="N34376" s="127"/>
      <c r="P34376" s="146"/>
      <c r="Q34376" s="91"/>
      <c r="R34376" s="116"/>
      <c r="AB34376" s="127"/>
      <c r="AC34376" s="127"/>
    </row>
    <row r="34377" spans="14:29" ht="15" hidden="1" customHeight="1">
      <c r="N34377" s="127"/>
      <c r="P34377" s="146"/>
      <c r="Q34377" s="91"/>
      <c r="R34377" s="116"/>
      <c r="AB34377" s="127"/>
      <c r="AC34377" s="127"/>
    </row>
    <row r="34378" spans="14:29" ht="15" hidden="1" customHeight="1">
      <c r="N34378" s="127"/>
      <c r="P34378" s="146"/>
      <c r="Q34378" s="91"/>
      <c r="R34378" s="116"/>
      <c r="AB34378" s="127"/>
      <c r="AC34378" s="127"/>
    </row>
    <row r="34379" spans="14:29" ht="15" hidden="1" customHeight="1">
      <c r="N34379" s="127"/>
      <c r="P34379" s="146"/>
      <c r="Q34379" s="91"/>
      <c r="R34379" s="116"/>
      <c r="AB34379" s="127"/>
      <c r="AC34379" s="127"/>
    </row>
    <row r="34380" spans="14:29" ht="15" hidden="1" customHeight="1">
      <c r="N34380" s="127"/>
      <c r="P34380" s="146"/>
      <c r="Q34380" s="91"/>
      <c r="R34380" s="116"/>
      <c r="AB34380" s="127"/>
      <c r="AC34380" s="127"/>
    </row>
    <row r="34381" spans="14:29" ht="15" hidden="1" customHeight="1">
      <c r="N34381" s="127"/>
      <c r="P34381" s="146"/>
      <c r="Q34381" s="91"/>
      <c r="R34381" s="116"/>
      <c r="AB34381" s="127"/>
      <c r="AC34381" s="127"/>
    </row>
    <row r="34382" spans="14:29" ht="15" hidden="1" customHeight="1">
      <c r="N34382" s="127"/>
      <c r="P34382" s="146"/>
      <c r="Q34382" s="91"/>
      <c r="R34382" s="116"/>
      <c r="AB34382" s="127"/>
      <c r="AC34382" s="127"/>
    </row>
    <row r="34383" spans="14:29" ht="15" hidden="1" customHeight="1">
      <c r="N34383" s="127"/>
      <c r="P34383" s="146"/>
      <c r="Q34383" s="91"/>
      <c r="R34383" s="116"/>
      <c r="AB34383" s="127"/>
      <c r="AC34383" s="127"/>
    </row>
    <row r="34384" spans="14:29" ht="15" hidden="1" customHeight="1">
      <c r="N34384" s="127"/>
      <c r="P34384" s="146"/>
      <c r="Q34384" s="91"/>
      <c r="R34384" s="116"/>
      <c r="AB34384" s="127"/>
      <c r="AC34384" s="127"/>
    </row>
    <row r="34385" spans="14:29" ht="15" hidden="1" customHeight="1">
      <c r="N34385" s="127"/>
      <c r="P34385" s="146"/>
      <c r="Q34385" s="91"/>
      <c r="R34385" s="116"/>
      <c r="AB34385" s="127"/>
      <c r="AC34385" s="127"/>
    </row>
    <row r="34386" spans="14:29" ht="15" hidden="1" customHeight="1">
      <c r="N34386" s="127"/>
      <c r="P34386" s="146"/>
      <c r="Q34386" s="91"/>
      <c r="R34386" s="116"/>
      <c r="AB34386" s="127"/>
      <c r="AC34386" s="127"/>
    </row>
    <row r="34387" spans="14:29" ht="15" hidden="1" customHeight="1">
      <c r="N34387" s="127"/>
      <c r="P34387" s="146"/>
      <c r="Q34387" s="91"/>
      <c r="R34387" s="116"/>
      <c r="AB34387" s="127"/>
      <c r="AC34387" s="127"/>
    </row>
    <row r="34388" spans="14:29" ht="15" hidden="1" customHeight="1">
      <c r="N34388" s="127"/>
      <c r="P34388" s="146"/>
      <c r="Q34388" s="91"/>
      <c r="R34388" s="116"/>
      <c r="AB34388" s="127"/>
      <c r="AC34388" s="127"/>
    </row>
    <row r="34389" spans="14:29" ht="15" hidden="1" customHeight="1">
      <c r="N34389" s="127"/>
      <c r="P34389" s="146"/>
      <c r="Q34389" s="91"/>
      <c r="R34389" s="116"/>
      <c r="AB34389" s="127"/>
      <c r="AC34389" s="127"/>
    </row>
    <row r="34390" spans="14:29" ht="15" hidden="1" customHeight="1">
      <c r="N34390" s="127"/>
      <c r="P34390" s="146"/>
      <c r="Q34390" s="91"/>
      <c r="R34390" s="116"/>
      <c r="AB34390" s="127"/>
      <c r="AC34390" s="127"/>
    </row>
    <row r="34391" spans="14:29" ht="15" hidden="1" customHeight="1">
      <c r="N34391" s="127"/>
      <c r="P34391" s="146"/>
      <c r="Q34391" s="91"/>
      <c r="R34391" s="116"/>
      <c r="AB34391" s="127"/>
      <c r="AC34391" s="127"/>
    </row>
    <row r="34392" spans="14:29" ht="15" hidden="1" customHeight="1">
      <c r="N34392" s="127"/>
      <c r="P34392" s="146"/>
      <c r="Q34392" s="91"/>
      <c r="R34392" s="116"/>
      <c r="AB34392" s="127"/>
      <c r="AC34392" s="127"/>
    </row>
    <row r="34393" spans="14:29" ht="15" hidden="1" customHeight="1">
      <c r="N34393" s="127"/>
      <c r="P34393" s="146"/>
      <c r="Q34393" s="91"/>
      <c r="R34393" s="116"/>
      <c r="AB34393" s="127"/>
      <c r="AC34393" s="127"/>
    </row>
    <row r="34394" spans="14:29" ht="15" hidden="1" customHeight="1">
      <c r="N34394" s="127"/>
      <c r="P34394" s="146"/>
      <c r="Q34394" s="91"/>
      <c r="R34394" s="116"/>
      <c r="AB34394" s="127"/>
      <c r="AC34394" s="127"/>
    </row>
    <row r="34395" spans="14:29" ht="15" hidden="1" customHeight="1">
      <c r="N34395" s="127"/>
      <c r="P34395" s="146"/>
      <c r="Q34395" s="91"/>
      <c r="R34395" s="116"/>
      <c r="AB34395" s="127"/>
      <c r="AC34395" s="127"/>
    </row>
    <row r="34396" spans="14:29" ht="15" hidden="1" customHeight="1">
      <c r="N34396" s="127"/>
      <c r="P34396" s="146"/>
      <c r="Q34396" s="91"/>
      <c r="R34396" s="116"/>
      <c r="AB34396" s="127"/>
      <c r="AC34396" s="127"/>
    </row>
    <row r="34397" spans="14:29" ht="15" hidden="1" customHeight="1">
      <c r="N34397" s="127"/>
      <c r="P34397" s="146"/>
      <c r="Q34397" s="91"/>
      <c r="R34397" s="116"/>
      <c r="AB34397" s="127"/>
      <c r="AC34397" s="127"/>
    </row>
    <row r="34398" spans="14:29" ht="15" hidden="1" customHeight="1">
      <c r="N34398" s="127"/>
      <c r="P34398" s="146"/>
      <c r="Q34398" s="91"/>
      <c r="R34398" s="116"/>
      <c r="AB34398" s="127"/>
      <c r="AC34398" s="127"/>
    </row>
    <row r="34399" spans="14:29" ht="15" hidden="1" customHeight="1">
      <c r="N34399" s="127"/>
      <c r="P34399" s="146"/>
      <c r="Q34399" s="91"/>
      <c r="R34399" s="116"/>
      <c r="AB34399" s="127"/>
      <c r="AC34399" s="127"/>
    </row>
    <row r="34400" spans="14:29" ht="15" hidden="1" customHeight="1">
      <c r="N34400" s="127"/>
      <c r="P34400" s="146"/>
      <c r="Q34400" s="91"/>
      <c r="R34400" s="116"/>
      <c r="AB34400" s="127"/>
      <c r="AC34400" s="127"/>
    </row>
    <row r="34401" spans="14:29" ht="15" hidden="1" customHeight="1">
      <c r="N34401" s="127"/>
      <c r="P34401" s="146"/>
      <c r="Q34401" s="91"/>
      <c r="R34401" s="116"/>
      <c r="AB34401" s="127"/>
      <c r="AC34401" s="127"/>
    </row>
    <row r="34402" spans="14:29" ht="15" hidden="1" customHeight="1">
      <c r="N34402" s="127"/>
      <c r="P34402" s="146"/>
      <c r="Q34402" s="91"/>
      <c r="R34402" s="116"/>
      <c r="AB34402" s="127"/>
      <c r="AC34402" s="127"/>
    </row>
    <row r="34403" spans="14:29" ht="15" hidden="1" customHeight="1">
      <c r="N34403" s="127"/>
      <c r="P34403" s="146"/>
      <c r="Q34403" s="91"/>
      <c r="R34403" s="116"/>
      <c r="AB34403" s="127"/>
      <c r="AC34403" s="127"/>
    </row>
    <row r="34404" spans="14:29" ht="15" hidden="1" customHeight="1">
      <c r="N34404" s="127"/>
      <c r="P34404" s="146"/>
      <c r="Q34404" s="91"/>
      <c r="R34404" s="116"/>
      <c r="AB34404" s="127"/>
      <c r="AC34404" s="127"/>
    </row>
    <row r="34405" spans="14:29" ht="15" hidden="1" customHeight="1">
      <c r="N34405" s="127"/>
      <c r="P34405" s="146"/>
      <c r="Q34405" s="91"/>
      <c r="R34405" s="116"/>
      <c r="AB34405" s="127"/>
      <c r="AC34405" s="127"/>
    </row>
    <row r="34406" spans="14:29" ht="15" hidden="1" customHeight="1">
      <c r="N34406" s="127"/>
      <c r="P34406" s="146"/>
      <c r="Q34406" s="91"/>
      <c r="R34406" s="116"/>
      <c r="AB34406" s="127"/>
      <c r="AC34406" s="127"/>
    </row>
    <row r="34407" spans="14:29" ht="15" hidden="1" customHeight="1">
      <c r="N34407" s="127"/>
      <c r="P34407" s="146"/>
      <c r="Q34407" s="91"/>
      <c r="R34407" s="116"/>
      <c r="AB34407" s="127"/>
      <c r="AC34407" s="127"/>
    </row>
    <row r="34408" spans="14:29" ht="15" hidden="1" customHeight="1">
      <c r="N34408" s="127"/>
      <c r="P34408" s="146"/>
      <c r="Q34408" s="91"/>
      <c r="R34408" s="116"/>
      <c r="AB34408" s="127"/>
      <c r="AC34408" s="127"/>
    </row>
    <row r="34409" spans="14:29" ht="15" hidden="1" customHeight="1">
      <c r="N34409" s="127"/>
      <c r="P34409" s="146"/>
      <c r="Q34409" s="91"/>
      <c r="R34409" s="116"/>
      <c r="AB34409" s="127"/>
      <c r="AC34409" s="127"/>
    </row>
    <row r="34410" spans="14:29" ht="15" hidden="1" customHeight="1">
      <c r="N34410" s="127"/>
      <c r="P34410" s="146"/>
      <c r="Q34410" s="91"/>
      <c r="R34410" s="116"/>
      <c r="AB34410" s="127"/>
      <c r="AC34410" s="127"/>
    </row>
    <row r="34411" spans="14:29" ht="15" hidden="1" customHeight="1">
      <c r="N34411" s="127"/>
      <c r="P34411" s="146"/>
      <c r="Q34411" s="91"/>
      <c r="R34411" s="116"/>
      <c r="AB34411" s="127"/>
      <c r="AC34411" s="127"/>
    </row>
    <row r="34412" spans="14:29" ht="15" hidden="1" customHeight="1">
      <c r="N34412" s="127"/>
      <c r="P34412" s="146"/>
      <c r="Q34412" s="91"/>
      <c r="R34412" s="116"/>
      <c r="AB34412" s="127"/>
      <c r="AC34412" s="127"/>
    </row>
    <row r="34413" spans="14:29" ht="15" hidden="1" customHeight="1">
      <c r="N34413" s="127"/>
      <c r="P34413" s="146"/>
      <c r="Q34413" s="91"/>
      <c r="R34413" s="116"/>
      <c r="AB34413" s="127"/>
      <c r="AC34413" s="127"/>
    </row>
    <row r="34414" spans="14:29" ht="15" hidden="1" customHeight="1">
      <c r="N34414" s="127"/>
      <c r="P34414" s="146"/>
      <c r="Q34414" s="91"/>
      <c r="R34414" s="116"/>
      <c r="AB34414" s="127"/>
      <c r="AC34414" s="127"/>
    </row>
    <row r="34415" spans="14:29" ht="15" hidden="1" customHeight="1">
      <c r="N34415" s="127"/>
      <c r="P34415" s="146"/>
      <c r="Q34415" s="91"/>
      <c r="R34415" s="116"/>
      <c r="AB34415" s="127"/>
      <c r="AC34415" s="127"/>
    </row>
    <row r="34416" spans="14:29" ht="15" hidden="1" customHeight="1">
      <c r="N34416" s="127"/>
      <c r="P34416" s="146"/>
      <c r="Q34416" s="91"/>
      <c r="R34416" s="116"/>
      <c r="AB34416" s="127"/>
      <c r="AC34416" s="127"/>
    </row>
    <row r="34417" spans="14:29" ht="15" hidden="1" customHeight="1">
      <c r="N34417" s="127"/>
      <c r="P34417" s="146"/>
      <c r="Q34417" s="91"/>
      <c r="R34417" s="116"/>
      <c r="AB34417" s="127"/>
      <c r="AC34417" s="127"/>
    </row>
    <row r="34418" spans="14:29" ht="15" hidden="1" customHeight="1">
      <c r="N34418" s="127"/>
      <c r="P34418" s="146"/>
      <c r="Q34418" s="91"/>
      <c r="R34418" s="116"/>
      <c r="AB34418" s="127"/>
      <c r="AC34418" s="127"/>
    </row>
    <row r="34419" spans="14:29" ht="15" hidden="1" customHeight="1">
      <c r="N34419" s="127"/>
      <c r="P34419" s="146"/>
      <c r="Q34419" s="91"/>
      <c r="R34419" s="116"/>
      <c r="AB34419" s="127"/>
      <c r="AC34419" s="127"/>
    </row>
    <row r="34420" spans="14:29" ht="15" hidden="1" customHeight="1">
      <c r="N34420" s="127"/>
      <c r="P34420" s="146"/>
      <c r="Q34420" s="91"/>
      <c r="R34420" s="116"/>
      <c r="AB34420" s="127"/>
      <c r="AC34420" s="127"/>
    </row>
    <row r="34421" spans="14:29" ht="15" hidden="1" customHeight="1">
      <c r="N34421" s="127"/>
      <c r="P34421" s="146"/>
      <c r="Q34421" s="91"/>
      <c r="R34421" s="116"/>
      <c r="AB34421" s="127"/>
      <c r="AC34421" s="127"/>
    </row>
    <row r="34422" spans="14:29" ht="15" hidden="1" customHeight="1">
      <c r="N34422" s="127"/>
      <c r="P34422" s="146"/>
      <c r="Q34422" s="91"/>
      <c r="R34422" s="116"/>
      <c r="AB34422" s="127"/>
      <c r="AC34422" s="127"/>
    </row>
    <row r="34423" spans="14:29" ht="15" hidden="1" customHeight="1">
      <c r="N34423" s="127"/>
      <c r="P34423" s="146"/>
      <c r="Q34423" s="91"/>
      <c r="R34423" s="116"/>
      <c r="AB34423" s="127"/>
      <c r="AC34423" s="127"/>
    </row>
    <row r="34424" spans="14:29" ht="15" hidden="1" customHeight="1">
      <c r="N34424" s="127"/>
      <c r="P34424" s="146"/>
      <c r="Q34424" s="91"/>
      <c r="R34424" s="116"/>
      <c r="AB34424" s="127"/>
      <c r="AC34424" s="127"/>
    </row>
    <row r="34425" spans="14:29" ht="15" hidden="1" customHeight="1">
      <c r="N34425" s="127"/>
      <c r="P34425" s="146"/>
      <c r="Q34425" s="91"/>
      <c r="R34425" s="116"/>
      <c r="AB34425" s="127"/>
      <c r="AC34425" s="127"/>
    </row>
    <row r="34426" spans="14:29" ht="15" hidden="1" customHeight="1">
      <c r="N34426" s="127"/>
      <c r="P34426" s="146"/>
      <c r="Q34426" s="91"/>
      <c r="R34426" s="116"/>
      <c r="AB34426" s="127"/>
      <c r="AC34426" s="127"/>
    </row>
    <row r="34427" spans="14:29" ht="15" hidden="1" customHeight="1">
      <c r="N34427" s="127"/>
      <c r="P34427" s="146"/>
      <c r="Q34427" s="91"/>
      <c r="R34427" s="116"/>
      <c r="AB34427" s="127"/>
      <c r="AC34427" s="127"/>
    </row>
    <row r="34428" spans="14:29" ht="15" hidden="1" customHeight="1">
      <c r="N34428" s="127"/>
      <c r="P34428" s="146"/>
      <c r="Q34428" s="91"/>
      <c r="R34428" s="116"/>
      <c r="AB34428" s="127"/>
      <c r="AC34428" s="127"/>
    </row>
    <row r="34429" spans="14:29" ht="15" hidden="1" customHeight="1">
      <c r="N34429" s="127"/>
      <c r="P34429" s="146"/>
      <c r="Q34429" s="91"/>
      <c r="R34429" s="116"/>
      <c r="AB34429" s="127"/>
      <c r="AC34429" s="127"/>
    </row>
    <row r="34430" spans="14:29" ht="15" hidden="1" customHeight="1">
      <c r="N34430" s="127"/>
      <c r="P34430" s="146"/>
      <c r="Q34430" s="91"/>
      <c r="R34430" s="116"/>
      <c r="AB34430" s="127"/>
      <c r="AC34430" s="127"/>
    </row>
    <row r="34431" spans="14:29" ht="15" hidden="1" customHeight="1">
      <c r="N34431" s="127"/>
      <c r="P34431" s="146"/>
      <c r="Q34431" s="91"/>
      <c r="R34431" s="116"/>
      <c r="AB34431" s="127"/>
      <c r="AC34431" s="127"/>
    </row>
    <row r="34432" spans="14:29" ht="15" hidden="1" customHeight="1">
      <c r="N34432" s="127"/>
      <c r="P34432" s="146"/>
      <c r="Q34432" s="91"/>
      <c r="R34432" s="116"/>
      <c r="AB34432" s="127"/>
      <c r="AC34432" s="127"/>
    </row>
    <row r="34433" spans="14:29" ht="15" hidden="1" customHeight="1">
      <c r="N34433" s="127"/>
      <c r="P34433" s="146"/>
      <c r="Q34433" s="91"/>
      <c r="R34433" s="116"/>
      <c r="AB34433" s="127"/>
      <c r="AC34433" s="127"/>
    </row>
    <row r="34434" spans="14:29" ht="15" hidden="1" customHeight="1">
      <c r="N34434" s="127"/>
      <c r="P34434" s="146"/>
      <c r="Q34434" s="91"/>
      <c r="R34434" s="116"/>
      <c r="AB34434" s="127"/>
      <c r="AC34434" s="127"/>
    </row>
    <row r="34435" spans="14:29" ht="15" hidden="1" customHeight="1">
      <c r="N34435" s="127"/>
      <c r="P34435" s="146"/>
      <c r="Q34435" s="91"/>
      <c r="R34435" s="116"/>
      <c r="AB34435" s="127"/>
      <c r="AC34435" s="127"/>
    </row>
    <row r="34436" spans="14:29" ht="15" hidden="1" customHeight="1">
      <c r="N34436" s="127"/>
      <c r="P34436" s="146"/>
      <c r="Q34436" s="91"/>
      <c r="R34436" s="116"/>
      <c r="AB34436" s="127"/>
      <c r="AC34436" s="127"/>
    </row>
    <row r="34437" spans="14:29" ht="15" hidden="1" customHeight="1">
      <c r="N34437" s="127"/>
      <c r="P34437" s="146"/>
      <c r="Q34437" s="91"/>
      <c r="R34437" s="116"/>
      <c r="AB34437" s="127"/>
      <c r="AC34437" s="127"/>
    </row>
    <row r="34438" spans="14:29" ht="15" hidden="1" customHeight="1">
      <c r="N34438" s="127"/>
      <c r="P34438" s="146"/>
      <c r="Q34438" s="91"/>
      <c r="R34438" s="116"/>
      <c r="AB34438" s="127"/>
      <c r="AC34438" s="127"/>
    </row>
    <row r="34439" spans="14:29" ht="15" hidden="1" customHeight="1">
      <c r="N34439" s="127"/>
      <c r="P34439" s="146"/>
      <c r="Q34439" s="91"/>
      <c r="R34439" s="116"/>
      <c r="AB34439" s="127"/>
      <c r="AC34439" s="127"/>
    </row>
    <row r="34440" spans="14:29" ht="15" hidden="1" customHeight="1">
      <c r="N34440" s="127"/>
      <c r="P34440" s="146"/>
      <c r="Q34440" s="91"/>
      <c r="R34440" s="116"/>
      <c r="AB34440" s="127"/>
      <c r="AC34440" s="127"/>
    </row>
    <row r="34441" spans="14:29" ht="15" hidden="1" customHeight="1">
      <c r="N34441" s="127"/>
      <c r="P34441" s="146"/>
      <c r="Q34441" s="91"/>
      <c r="R34441" s="116"/>
      <c r="AB34441" s="127"/>
      <c r="AC34441" s="127"/>
    </row>
    <row r="34442" spans="14:29" ht="15" hidden="1" customHeight="1">
      <c r="N34442" s="127"/>
      <c r="P34442" s="146"/>
      <c r="Q34442" s="91"/>
      <c r="R34442" s="116"/>
      <c r="AB34442" s="127"/>
      <c r="AC34442" s="127"/>
    </row>
    <row r="34443" spans="14:29" ht="15" hidden="1" customHeight="1">
      <c r="N34443" s="127"/>
      <c r="P34443" s="146"/>
      <c r="Q34443" s="91"/>
      <c r="R34443" s="116"/>
      <c r="AB34443" s="127"/>
      <c r="AC34443" s="127"/>
    </row>
    <row r="34444" spans="14:29" ht="15" hidden="1" customHeight="1">
      <c r="N34444" s="127"/>
      <c r="P34444" s="146"/>
      <c r="Q34444" s="91"/>
      <c r="R34444" s="116"/>
      <c r="AB34444" s="127"/>
      <c r="AC34444" s="127"/>
    </row>
    <row r="34445" spans="14:29" ht="15" hidden="1" customHeight="1">
      <c r="N34445" s="127"/>
      <c r="P34445" s="146"/>
      <c r="Q34445" s="91"/>
      <c r="R34445" s="116"/>
      <c r="AB34445" s="127"/>
      <c r="AC34445" s="127"/>
    </row>
    <row r="34446" spans="14:29" ht="15" hidden="1" customHeight="1">
      <c r="N34446" s="127"/>
      <c r="P34446" s="146"/>
      <c r="Q34446" s="91"/>
      <c r="R34446" s="116"/>
      <c r="AB34446" s="127"/>
      <c r="AC34446" s="127"/>
    </row>
    <row r="34447" spans="14:29" ht="15" hidden="1" customHeight="1">
      <c r="N34447" s="127"/>
      <c r="P34447" s="146"/>
      <c r="Q34447" s="91"/>
      <c r="R34447" s="116"/>
      <c r="AB34447" s="127"/>
      <c r="AC34447" s="127"/>
    </row>
    <row r="34448" spans="14:29" ht="15" hidden="1" customHeight="1">
      <c r="N34448" s="127"/>
      <c r="P34448" s="146"/>
      <c r="Q34448" s="91"/>
      <c r="R34448" s="116"/>
      <c r="AB34448" s="127"/>
      <c r="AC34448" s="127"/>
    </row>
    <row r="34449" spans="14:29" ht="15" hidden="1" customHeight="1">
      <c r="N34449" s="127"/>
      <c r="P34449" s="146"/>
      <c r="Q34449" s="91"/>
      <c r="R34449" s="116"/>
      <c r="AB34449" s="127"/>
      <c r="AC34449" s="127"/>
    </row>
    <row r="34450" spans="14:29" ht="15" hidden="1" customHeight="1">
      <c r="N34450" s="127"/>
      <c r="P34450" s="146"/>
      <c r="Q34450" s="91"/>
      <c r="R34450" s="116"/>
      <c r="AB34450" s="127"/>
      <c r="AC34450" s="127"/>
    </row>
    <row r="34451" spans="14:29" ht="15" hidden="1" customHeight="1">
      <c r="N34451" s="127"/>
      <c r="P34451" s="146"/>
      <c r="Q34451" s="91"/>
      <c r="R34451" s="116"/>
      <c r="AB34451" s="127"/>
      <c r="AC34451" s="127"/>
    </row>
    <row r="34452" spans="14:29" ht="15" hidden="1" customHeight="1">
      <c r="N34452" s="127"/>
      <c r="P34452" s="146"/>
      <c r="Q34452" s="91"/>
      <c r="R34452" s="116"/>
      <c r="AB34452" s="127"/>
      <c r="AC34452" s="127"/>
    </row>
    <row r="34453" spans="14:29" ht="15" hidden="1" customHeight="1">
      <c r="N34453" s="127"/>
      <c r="P34453" s="146"/>
      <c r="Q34453" s="91"/>
      <c r="R34453" s="116"/>
      <c r="AB34453" s="127"/>
      <c r="AC34453" s="127"/>
    </row>
    <row r="34454" spans="14:29" ht="15" hidden="1" customHeight="1">
      <c r="N34454" s="127"/>
      <c r="P34454" s="146"/>
      <c r="Q34454" s="91"/>
      <c r="R34454" s="116"/>
      <c r="AB34454" s="127"/>
      <c r="AC34454" s="127"/>
    </row>
    <row r="34455" spans="14:29" ht="15" hidden="1" customHeight="1">
      <c r="N34455" s="127"/>
      <c r="P34455" s="146"/>
      <c r="Q34455" s="91"/>
      <c r="R34455" s="116"/>
      <c r="AB34455" s="127"/>
      <c r="AC34455" s="127"/>
    </row>
    <row r="34456" spans="14:29" ht="15" hidden="1" customHeight="1">
      <c r="N34456" s="127"/>
      <c r="P34456" s="146"/>
      <c r="Q34456" s="91"/>
      <c r="R34456" s="116"/>
      <c r="AB34456" s="127"/>
      <c r="AC34456" s="127"/>
    </row>
    <row r="34457" spans="14:29" ht="15" hidden="1" customHeight="1">
      <c r="N34457" s="127"/>
      <c r="P34457" s="146"/>
      <c r="Q34457" s="91"/>
      <c r="R34457" s="116"/>
      <c r="AB34457" s="127"/>
      <c r="AC34457" s="127"/>
    </row>
    <row r="34458" spans="14:29" ht="15" hidden="1" customHeight="1">
      <c r="N34458" s="127"/>
      <c r="P34458" s="146"/>
      <c r="Q34458" s="91"/>
      <c r="R34458" s="116"/>
      <c r="AB34458" s="127"/>
      <c r="AC34458" s="127"/>
    </row>
    <row r="34459" spans="14:29" ht="15" hidden="1" customHeight="1">
      <c r="N34459" s="127"/>
      <c r="P34459" s="146"/>
      <c r="Q34459" s="91"/>
      <c r="R34459" s="116"/>
      <c r="AB34459" s="127"/>
      <c r="AC34459" s="127"/>
    </row>
    <row r="34460" spans="14:29" ht="15" hidden="1" customHeight="1">
      <c r="N34460" s="127"/>
      <c r="P34460" s="146"/>
      <c r="Q34460" s="91"/>
      <c r="R34460" s="116"/>
      <c r="AB34460" s="127"/>
      <c r="AC34460" s="127"/>
    </row>
    <row r="34461" spans="14:29" ht="15" hidden="1" customHeight="1">
      <c r="N34461" s="127"/>
      <c r="P34461" s="146"/>
      <c r="Q34461" s="91"/>
      <c r="R34461" s="116"/>
      <c r="AB34461" s="127"/>
      <c r="AC34461" s="127"/>
    </row>
    <row r="34462" spans="14:29" ht="15" hidden="1" customHeight="1">
      <c r="N34462" s="127"/>
      <c r="P34462" s="146"/>
      <c r="Q34462" s="91"/>
      <c r="R34462" s="116"/>
      <c r="AB34462" s="127"/>
      <c r="AC34462" s="127"/>
    </row>
    <row r="34463" spans="14:29" ht="15" hidden="1" customHeight="1">
      <c r="N34463" s="127"/>
      <c r="P34463" s="146"/>
      <c r="Q34463" s="91"/>
      <c r="R34463" s="116"/>
      <c r="AB34463" s="127"/>
      <c r="AC34463" s="127"/>
    </row>
    <row r="34464" spans="14:29" ht="15" hidden="1" customHeight="1">
      <c r="N34464" s="127"/>
      <c r="P34464" s="146"/>
      <c r="Q34464" s="91"/>
      <c r="R34464" s="116"/>
      <c r="AB34464" s="127"/>
      <c r="AC34464" s="127"/>
    </row>
    <row r="34465" spans="14:29" ht="15" hidden="1" customHeight="1">
      <c r="N34465" s="127"/>
      <c r="P34465" s="146"/>
      <c r="Q34465" s="91"/>
      <c r="R34465" s="116"/>
      <c r="AB34465" s="127"/>
      <c r="AC34465" s="127"/>
    </row>
    <row r="34466" spans="14:29" ht="15" hidden="1" customHeight="1">
      <c r="N34466" s="127"/>
      <c r="P34466" s="146"/>
      <c r="Q34466" s="91"/>
      <c r="R34466" s="116"/>
      <c r="AB34466" s="127"/>
      <c r="AC34466" s="127"/>
    </row>
    <row r="34467" spans="14:29" ht="15" hidden="1" customHeight="1">
      <c r="N34467" s="127"/>
      <c r="P34467" s="146"/>
      <c r="Q34467" s="91"/>
      <c r="R34467" s="116"/>
      <c r="AB34467" s="127"/>
      <c r="AC34467" s="127"/>
    </row>
    <row r="34468" spans="14:29" ht="15" hidden="1" customHeight="1">
      <c r="N34468" s="127"/>
      <c r="P34468" s="146"/>
      <c r="Q34468" s="91"/>
      <c r="R34468" s="116"/>
      <c r="AB34468" s="127"/>
      <c r="AC34468" s="127"/>
    </row>
    <row r="34469" spans="14:29" ht="15" hidden="1" customHeight="1">
      <c r="N34469" s="127"/>
      <c r="P34469" s="146"/>
      <c r="Q34469" s="91"/>
      <c r="R34469" s="116"/>
      <c r="AB34469" s="127"/>
      <c r="AC34469" s="127"/>
    </row>
    <row r="34470" spans="14:29" ht="15" hidden="1" customHeight="1">
      <c r="N34470" s="127"/>
      <c r="P34470" s="146"/>
      <c r="Q34470" s="91"/>
      <c r="R34470" s="116"/>
      <c r="AB34470" s="127"/>
      <c r="AC34470" s="127"/>
    </row>
    <row r="34471" spans="14:29" ht="15" hidden="1" customHeight="1">
      <c r="N34471" s="127"/>
      <c r="P34471" s="146"/>
      <c r="Q34471" s="91"/>
      <c r="R34471" s="116"/>
      <c r="AB34471" s="127"/>
      <c r="AC34471" s="127"/>
    </row>
    <row r="34472" spans="14:29" ht="15" hidden="1" customHeight="1">
      <c r="N34472" s="127"/>
      <c r="P34472" s="146"/>
      <c r="Q34472" s="91"/>
      <c r="R34472" s="116"/>
      <c r="AB34472" s="127"/>
      <c r="AC34472" s="127"/>
    </row>
    <row r="34473" spans="14:29" ht="15" hidden="1" customHeight="1">
      <c r="N34473" s="127"/>
      <c r="P34473" s="146"/>
      <c r="Q34473" s="91"/>
      <c r="R34473" s="116"/>
      <c r="AB34473" s="127"/>
      <c r="AC34473" s="127"/>
    </row>
    <row r="34474" spans="14:29" ht="15" hidden="1" customHeight="1">
      <c r="N34474" s="127"/>
      <c r="P34474" s="146"/>
      <c r="Q34474" s="91"/>
      <c r="R34474" s="116"/>
      <c r="AB34474" s="127"/>
      <c r="AC34474" s="127"/>
    </row>
    <row r="34475" spans="14:29" ht="15" hidden="1" customHeight="1">
      <c r="N34475" s="127"/>
      <c r="P34475" s="146"/>
      <c r="Q34475" s="91"/>
      <c r="R34475" s="116"/>
      <c r="AB34475" s="127"/>
      <c r="AC34475" s="127"/>
    </row>
    <row r="34476" spans="14:29" ht="15" hidden="1" customHeight="1">
      <c r="N34476" s="127"/>
      <c r="P34476" s="146"/>
      <c r="Q34476" s="91"/>
      <c r="R34476" s="116"/>
      <c r="AB34476" s="127"/>
      <c r="AC34476" s="127"/>
    </row>
    <row r="34477" spans="14:29" ht="15" hidden="1" customHeight="1">
      <c r="N34477" s="127"/>
      <c r="P34477" s="146"/>
      <c r="Q34477" s="91"/>
      <c r="R34477" s="116"/>
      <c r="AB34477" s="127"/>
      <c r="AC34477" s="127"/>
    </row>
    <row r="34478" spans="14:29" ht="15" hidden="1" customHeight="1">
      <c r="N34478" s="127"/>
      <c r="P34478" s="146"/>
      <c r="Q34478" s="91"/>
      <c r="R34478" s="116"/>
      <c r="AB34478" s="127"/>
      <c r="AC34478" s="127"/>
    </row>
    <row r="34479" spans="14:29" ht="15" hidden="1" customHeight="1">
      <c r="N34479" s="127"/>
      <c r="P34479" s="146"/>
      <c r="Q34479" s="91"/>
      <c r="R34479" s="116"/>
      <c r="AB34479" s="127"/>
      <c r="AC34479" s="127"/>
    </row>
    <row r="34480" spans="14:29" ht="15" hidden="1" customHeight="1">
      <c r="N34480" s="127"/>
      <c r="P34480" s="146"/>
      <c r="Q34480" s="91"/>
      <c r="R34480" s="116"/>
      <c r="AB34480" s="127"/>
      <c r="AC34480" s="127"/>
    </row>
    <row r="34481" spans="14:29" ht="15" hidden="1" customHeight="1">
      <c r="N34481" s="127"/>
      <c r="P34481" s="146"/>
      <c r="Q34481" s="91"/>
      <c r="R34481" s="116"/>
      <c r="AB34481" s="127"/>
      <c r="AC34481" s="127"/>
    </row>
    <row r="34482" spans="14:29" ht="15" hidden="1" customHeight="1">
      <c r="N34482" s="127"/>
      <c r="P34482" s="146"/>
      <c r="Q34482" s="91"/>
      <c r="R34482" s="116"/>
      <c r="AB34482" s="127"/>
      <c r="AC34482" s="127"/>
    </row>
    <row r="34483" spans="14:29" ht="15" hidden="1" customHeight="1">
      <c r="N34483" s="127"/>
      <c r="P34483" s="146"/>
      <c r="Q34483" s="91"/>
      <c r="R34483" s="116"/>
      <c r="AB34483" s="127"/>
      <c r="AC34483" s="127"/>
    </row>
    <row r="34484" spans="14:29" ht="15" hidden="1" customHeight="1">
      <c r="N34484" s="127"/>
      <c r="P34484" s="146"/>
      <c r="Q34484" s="91"/>
      <c r="R34484" s="116"/>
      <c r="AB34484" s="127"/>
      <c r="AC34484" s="127"/>
    </row>
    <row r="34485" spans="14:29" ht="15" hidden="1" customHeight="1">
      <c r="N34485" s="127"/>
      <c r="P34485" s="146"/>
      <c r="Q34485" s="91"/>
      <c r="R34485" s="116"/>
      <c r="AB34485" s="127"/>
      <c r="AC34485" s="127"/>
    </row>
    <row r="34486" spans="14:29" ht="15" hidden="1" customHeight="1">
      <c r="N34486" s="127"/>
      <c r="P34486" s="146"/>
      <c r="Q34486" s="91"/>
      <c r="R34486" s="116"/>
      <c r="AB34486" s="127"/>
      <c r="AC34486" s="127"/>
    </row>
    <row r="34487" spans="14:29" ht="15" hidden="1" customHeight="1">
      <c r="N34487" s="127"/>
      <c r="P34487" s="146"/>
      <c r="Q34487" s="91"/>
      <c r="R34487" s="116"/>
      <c r="AB34487" s="127"/>
      <c r="AC34487" s="127"/>
    </row>
    <row r="34488" spans="14:29" ht="15" hidden="1" customHeight="1">
      <c r="N34488" s="127"/>
      <c r="P34488" s="146"/>
      <c r="Q34488" s="91"/>
      <c r="R34488" s="116"/>
      <c r="AB34488" s="127"/>
      <c r="AC34488" s="127"/>
    </row>
    <row r="34489" spans="14:29" ht="15" hidden="1" customHeight="1">
      <c r="N34489" s="127"/>
      <c r="P34489" s="146"/>
      <c r="Q34489" s="91"/>
      <c r="R34489" s="116"/>
      <c r="AB34489" s="127"/>
      <c r="AC34489" s="127"/>
    </row>
    <row r="34490" spans="14:29" ht="15" hidden="1" customHeight="1">
      <c r="N34490" s="127"/>
      <c r="P34490" s="146"/>
      <c r="Q34490" s="91"/>
      <c r="R34490" s="116"/>
      <c r="AB34490" s="127"/>
      <c r="AC34490" s="127"/>
    </row>
    <row r="34491" spans="14:29" ht="15" hidden="1" customHeight="1">
      <c r="N34491" s="127"/>
      <c r="P34491" s="146"/>
      <c r="Q34491" s="91"/>
      <c r="R34491" s="116"/>
      <c r="AB34491" s="127"/>
      <c r="AC34491" s="127"/>
    </row>
    <row r="34492" spans="14:29" ht="15" hidden="1" customHeight="1">
      <c r="N34492" s="127"/>
      <c r="P34492" s="146"/>
      <c r="Q34492" s="91"/>
      <c r="R34492" s="116"/>
      <c r="AB34492" s="127"/>
      <c r="AC34492" s="127"/>
    </row>
    <row r="34493" spans="14:29" ht="15" hidden="1" customHeight="1">
      <c r="N34493" s="127"/>
      <c r="P34493" s="146"/>
      <c r="Q34493" s="91"/>
      <c r="R34493" s="116"/>
      <c r="AB34493" s="127"/>
      <c r="AC34493" s="127"/>
    </row>
    <row r="34494" spans="14:29" ht="15" hidden="1" customHeight="1">
      <c r="N34494" s="127"/>
      <c r="P34494" s="146"/>
      <c r="Q34494" s="91"/>
      <c r="R34494" s="116"/>
      <c r="AB34494" s="127"/>
      <c r="AC34494" s="127"/>
    </row>
    <row r="34495" spans="14:29" ht="15" hidden="1" customHeight="1">
      <c r="N34495" s="127"/>
      <c r="P34495" s="146"/>
      <c r="Q34495" s="91"/>
      <c r="R34495" s="116"/>
      <c r="AB34495" s="127"/>
      <c r="AC34495" s="127"/>
    </row>
    <row r="34496" spans="14:29" ht="15" hidden="1" customHeight="1">
      <c r="N34496" s="127"/>
      <c r="P34496" s="146"/>
      <c r="Q34496" s="91"/>
      <c r="R34496" s="116"/>
      <c r="AB34496" s="127"/>
      <c r="AC34496" s="127"/>
    </row>
    <row r="34497" spans="14:29" ht="15" hidden="1" customHeight="1">
      <c r="N34497" s="127"/>
      <c r="P34497" s="146"/>
      <c r="Q34497" s="91"/>
      <c r="R34497" s="116"/>
      <c r="AB34497" s="127"/>
      <c r="AC34497" s="127"/>
    </row>
    <row r="34498" spans="14:29" ht="15" hidden="1" customHeight="1">
      <c r="N34498" s="127"/>
      <c r="P34498" s="146"/>
      <c r="Q34498" s="91"/>
      <c r="R34498" s="116"/>
      <c r="AB34498" s="127"/>
      <c r="AC34498" s="127"/>
    </row>
    <row r="34499" spans="14:29" ht="15" hidden="1" customHeight="1">
      <c r="N34499" s="127"/>
      <c r="P34499" s="146"/>
      <c r="Q34499" s="91"/>
      <c r="R34499" s="116"/>
      <c r="AB34499" s="127"/>
      <c r="AC34499" s="127"/>
    </row>
    <row r="34500" spans="14:29" ht="15" hidden="1" customHeight="1">
      <c r="N34500" s="127"/>
      <c r="P34500" s="146"/>
      <c r="Q34500" s="91"/>
      <c r="R34500" s="116"/>
      <c r="AB34500" s="127"/>
      <c r="AC34500" s="127"/>
    </row>
    <row r="34501" spans="14:29" ht="15" hidden="1" customHeight="1">
      <c r="N34501" s="127"/>
      <c r="P34501" s="146"/>
      <c r="Q34501" s="91"/>
      <c r="R34501" s="116"/>
      <c r="AB34501" s="127"/>
      <c r="AC34501" s="127"/>
    </row>
    <row r="34502" spans="14:29" ht="15" hidden="1" customHeight="1">
      <c r="N34502" s="127"/>
      <c r="P34502" s="146"/>
      <c r="Q34502" s="91"/>
      <c r="R34502" s="116"/>
      <c r="AB34502" s="127"/>
      <c r="AC34502" s="127"/>
    </row>
    <row r="34503" spans="14:29" ht="15" hidden="1" customHeight="1">
      <c r="N34503" s="127"/>
      <c r="P34503" s="146"/>
      <c r="Q34503" s="91"/>
      <c r="R34503" s="116"/>
      <c r="AB34503" s="127"/>
      <c r="AC34503" s="127"/>
    </row>
    <row r="34504" spans="14:29" ht="15" hidden="1" customHeight="1">
      <c r="N34504" s="127"/>
      <c r="P34504" s="146"/>
      <c r="Q34504" s="91"/>
      <c r="R34504" s="116"/>
      <c r="AB34504" s="127"/>
      <c r="AC34504" s="127"/>
    </row>
    <row r="34505" spans="14:29" ht="15" hidden="1" customHeight="1">
      <c r="N34505" s="127"/>
      <c r="P34505" s="146"/>
      <c r="Q34505" s="91"/>
      <c r="R34505" s="116"/>
      <c r="AB34505" s="127"/>
      <c r="AC34505" s="127"/>
    </row>
    <row r="34506" spans="14:29" ht="15" hidden="1" customHeight="1">
      <c r="N34506" s="127"/>
      <c r="P34506" s="146"/>
      <c r="Q34506" s="91"/>
      <c r="R34506" s="116"/>
      <c r="AB34506" s="127"/>
      <c r="AC34506" s="127"/>
    </row>
    <row r="34507" spans="14:29" ht="15" hidden="1" customHeight="1">
      <c r="N34507" s="127"/>
      <c r="P34507" s="146"/>
      <c r="Q34507" s="91"/>
      <c r="R34507" s="116"/>
      <c r="AB34507" s="127"/>
      <c r="AC34507" s="127"/>
    </row>
    <row r="34508" spans="14:29" ht="15" hidden="1" customHeight="1">
      <c r="N34508" s="127"/>
      <c r="P34508" s="146"/>
      <c r="Q34508" s="91"/>
      <c r="R34508" s="116"/>
      <c r="AB34508" s="127"/>
      <c r="AC34508" s="127"/>
    </row>
    <row r="34509" spans="14:29" ht="15" hidden="1" customHeight="1">
      <c r="N34509" s="127"/>
      <c r="P34509" s="146"/>
      <c r="Q34509" s="91"/>
      <c r="R34509" s="116"/>
      <c r="AB34509" s="127"/>
      <c r="AC34509" s="127"/>
    </row>
    <row r="34510" spans="14:29" ht="15" hidden="1" customHeight="1">
      <c r="N34510" s="127"/>
      <c r="P34510" s="146"/>
      <c r="Q34510" s="91"/>
      <c r="R34510" s="116"/>
      <c r="AB34510" s="127"/>
      <c r="AC34510" s="127"/>
    </row>
    <row r="34511" spans="14:29" ht="15" hidden="1" customHeight="1">
      <c r="N34511" s="127"/>
      <c r="P34511" s="146"/>
      <c r="Q34511" s="91"/>
      <c r="R34511" s="116"/>
      <c r="AB34511" s="127"/>
      <c r="AC34511" s="127"/>
    </row>
    <row r="34512" spans="14:29" ht="15" hidden="1" customHeight="1">
      <c r="N34512" s="127"/>
      <c r="P34512" s="146"/>
      <c r="Q34512" s="91"/>
      <c r="R34512" s="116"/>
      <c r="AB34512" s="127"/>
      <c r="AC34512" s="127"/>
    </row>
    <row r="34513" spans="14:29" ht="15" hidden="1" customHeight="1">
      <c r="N34513" s="127"/>
      <c r="P34513" s="146"/>
      <c r="Q34513" s="91"/>
      <c r="R34513" s="116"/>
      <c r="AB34513" s="127"/>
      <c r="AC34513" s="127"/>
    </row>
    <row r="34514" spans="14:29" ht="15" hidden="1" customHeight="1">
      <c r="N34514" s="127"/>
      <c r="P34514" s="146"/>
      <c r="Q34514" s="91"/>
      <c r="R34514" s="116"/>
      <c r="AB34514" s="127"/>
      <c r="AC34514" s="127"/>
    </row>
    <row r="34515" spans="14:29" ht="15" hidden="1" customHeight="1">
      <c r="N34515" s="127"/>
      <c r="P34515" s="146"/>
      <c r="Q34515" s="91"/>
      <c r="R34515" s="116"/>
      <c r="AB34515" s="127"/>
      <c r="AC34515" s="127"/>
    </row>
    <row r="34516" spans="14:29" ht="15" hidden="1" customHeight="1">
      <c r="N34516" s="127"/>
      <c r="P34516" s="146"/>
      <c r="Q34516" s="91"/>
      <c r="R34516" s="116"/>
      <c r="AB34516" s="127"/>
      <c r="AC34516" s="127"/>
    </row>
    <row r="34517" spans="14:29" ht="15" hidden="1" customHeight="1">
      <c r="N34517" s="127"/>
      <c r="P34517" s="146"/>
      <c r="Q34517" s="91"/>
      <c r="R34517" s="116"/>
      <c r="AB34517" s="127"/>
      <c r="AC34517" s="127"/>
    </row>
    <row r="34518" spans="14:29" ht="15" hidden="1" customHeight="1">
      <c r="N34518" s="127"/>
      <c r="P34518" s="146"/>
      <c r="Q34518" s="91"/>
      <c r="R34518" s="116"/>
      <c r="AB34518" s="127"/>
      <c r="AC34518" s="127"/>
    </row>
    <row r="34519" spans="14:29" ht="15" hidden="1" customHeight="1">
      <c r="N34519" s="127"/>
      <c r="P34519" s="146"/>
      <c r="Q34519" s="91"/>
      <c r="R34519" s="116"/>
      <c r="AB34519" s="127"/>
      <c r="AC34519" s="127"/>
    </row>
    <row r="34520" spans="14:29" ht="15" hidden="1" customHeight="1">
      <c r="N34520" s="127"/>
      <c r="P34520" s="146"/>
      <c r="Q34520" s="91"/>
      <c r="R34520" s="116"/>
      <c r="AB34520" s="127"/>
      <c r="AC34520" s="127"/>
    </row>
    <row r="34521" spans="14:29" ht="15" hidden="1" customHeight="1">
      <c r="N34521" s="127"/>
      <c r="P34521" s="146"/>
      <c r="Q34521" s="91"/>
      <c r="R34521" s="116"/>
      <c r="AB34521" s="127"/>
      <c r="AC34521" s="127"/>
    </row>
    <row r="34522" spans="14:29" ht="15" hidden="1" customHeight="1">
      <c r="N34522" s="127"/>
      <c r="P34522" s="146"/>
      <c r="Q34522" s="91"/>
      <c r="R34522" s="116"/>
      <c r="AB34522" s="127"/>
      <c r="AC34522" s="127"/>
    </row>
    <row r="34523" spans="14:29" ht="15" hidden="1" customHeight="1">
      <c r="N34523" s="127"/>
      <c r="P34523" s="146"/>
      <c r="Q34523" s="91"/>
      <c r="R34523" s="116"/>
      <c r="AB34523" s="127"/>
      <c r="AC34523" s="127"/>
    </row>
    <row r="34524" spans="14:29" ht="15" hidden="1" customHeight="1">
      <c r="N34524" s="127"/>
      <c r="P34524" s="146"/>
      <c r="Q34524" s="91"/>
      <c r="R34524" s="116"/>
      <c r="AB34524" s="127"/>
      <c r="AC34524" s="127"/>
    </row>
    <row r="34525" spans="14:29" ht="15" hidden="1" customHeight="1">
      <c r="N34525" s="127"/>
      <c r="P34525" s="146"/>
      <c r="Q34525" s="91"/>
      <c r="R34525" s="116"/>
      <c r="AB34525" s="127"/>
      <c r="AC34525" s="127"/>
    </row>
    <row r="34526" spans="14:29" ht="15" hidden="1" customHeight="1">
      <c r="N34526" s="127"/>
      <c r="P34526" s="146"/>
      <c r="Q34526" s="91"/>
      <c r="R34526" s="116"/>
      <c r="AB34526" s="127"/>
      <c r="AC34526" s="127"/>
    </row>
    <row r="34527" spans="14:29" ht="15" hidden="1" customHeight="1">
      <c r="N34527" s="127"/>
      <c r="P34527" s="146"/>
      <c r="Q34527" s="91"/>
      <c r="R34527" s="116"/>
      <c r="AB34527" s="127"/>
      <c r="AC34527" s="127"/>
    </row>
    <row r="34528" spans="14:29" ht="15" hidden="1" customHeight="1">
      <c r="N34528" s="127"/>
      <c r="P34528" s="146"/>
      <c r="Q34528" s="91"/>
      <c r="R34528" s="116"/>
      <c r="AB34528" s="127"/>
      <c r="AC34528" s="127"/>
    </row>
    <row r="34529" spans="14:29" ht="15" hidden="1" customHeight="1">
      <c r="N34529" s="127"/>
      <c r="P34529" s="146"/>
      <c r="Q34529" s="91"/>
      <c r="R34529" s="116"/>
      <c r="AB34529" s="127"/>
      <c r="AC34529" s="127"/>
    </row>
    <row r="34530" spans="14:29" ht="15" hidden="1" customHeight="1">
      <c r="N34530" s="127"/>
      <c r="P34530" s="146"/>
      <c r="Q34530" s="91"/>
      <c r="R34530" s="116"/>
      <c r="AB34530" s="127"/>
      <c r="AC34530" s="127"/>
    </row>
    <row r="34531" spans="14:29" ht="15" hidden="1" customHeight="1">
      <c r="N34531" s="127"/>
      <c r="P34531" s="146"/>
      <c r="Q34531" s="91"/>
      <c r="R34531" s="116"/>
      <c r="AB34531" s="127"/>
      <c r="AC34531" s="127"/>
    </row>
    <row r="34532" spans="14:29" ht="15" hidden="1" customHeight="1">
      <c r="N34532" s="127"/>
      <c r="P34532" s="146"/>
      <c r="Q34532" s="91"/>
      <c r="R34532" s="116"/>
      <c r="AB34532" s="127"/>
      <c r="AC34532" s="127"/>
    </row>
    <row r="34533" spans="14:29" ht="15" hidden="1" customHeight="1">
      <c r="N34533" s="127"/>
      <c r="P34533" s="146"/>
      <c r="Q34533" s="91"/>
      <c r="R34533" s="116"/>
      <c r="AB34533" s="127"/>
      <c r="AC34533" s="127"/>
    </row>
    <row r="34534" spans="14:29" ht="15" hidden="1" customHeight="1">
      <c r="N34534" s="127"/>
      <c r="P34534" s="146"/>
      <c r="Q34534" s="91"/>
      <c r="R34534" s="116"/>
      <c r="AB34534" s="127"/>
      <c r="AC34534" s="127"/>
    </row>
    <row r="34535" spans="14:29" ht="15" hidden="1" customHeight="1">
      <c r="N34535" s="127"/>
      <c r="P34535" s="146"/>
      <c r="Q34535" s="91"/>
      <c r="R34535" s="116"/>
      <c r="AB34535" s="127"/>
      <c r="AC34535" s="127"/>
    </row>
    <row r="34536" spans="14:29" ht="15" hidden="1" customHeight="1">
      <c r="N34536" s="127"/>
      <c r="P34536" s="146"/>
      <c r="Q34536" s="91"/>
      <c r="R34536" s="116"/>
      <c r="AB34536" s="127"/>
      <c r="AC34536" s="127"/>
    </row>
    <row r="34537" spans="14:29" ht="15" hidden="1" customHeight="1">
      <c r="N34537" s="127"/>
      <c r="P34537" s="146"/>
      <c r="Q34537" s="91"/>
      <c r="R34537" s="116"/>
      <c r="AB34537" s="127"/>
      <c r="AC34537" s="127"/>
    </row>
    <row r="34538" spans="14:29" ht="15" hidden="1" customHeight="1">
      <c r="N34538" s="127"/>
      <c r="P34538" s="146"/>
      <c r="Q34538" s="91"/>
      <c r="R34538" s="116"/>
      <c r="AB34538" s="127"/>
      <c r="AC34538" s="127"/>
    </row>
    <row r="34539" spans="14:29" ht="15" hidden="1" customHeight="1">
      <c r="N34539" s="127"/>
      <c r="P34539" s="146"/>
      <c r="Q34539" s="91"/>
      <c r="R34539" s="116"/>
      <c r="AB34539" s="127"/>
      <c r="AC34539" s="127"/>
    </row>
    <row r="34540" spans="14:29" ht="15" hidden="1" customHeight="1">
      <c r="N34540" s="127"/>
      <c r="P34540" s="146"/>
      <c r="Q34540" s="91"/>
      <c r="R34540" s="116"/>
      <c r="AB34540" s="127"/>
      <c r="AC34540" s="127"/>
    </row>
    <row r="34541" spans="14:29" ht="15" hidden="1" customHeight="1">
      <c r="N34541" s="127"/>
      <c r="P34541" s="146"/>
      <c r="Q34541" s="91"/>
      <c r="R34541" s="116"/>
      <c r="AB34541" s="127"/>
      <c r="AC34541" s="127"/>
    </row>
    <row r="34542" spans="14:29" ht="15" hidden="1" customHeight="1">
      <c r="N34542" s="127"/>
      <c r="P34542" s="146"/>
      <c r="Q34542" s="91"/>
      <c r="R34542" s="116"/>
      <c r="AB34542" s="127"/>
      <c r="AC34542" s="127"/>
    </row>
    <row r="34543" spans="14:29" ht="15" hidden="1" customHeight="1">
      <c r="N34543" s="127"/>
      <c r="P34543" s="146"/>
      <c r="Q34543" s="91"/>
      <c r="R34543" s="116"/>
      <c r="AB34543" s="127"/>
      <c r="AC34543" s="127"/>
    </row>
    <row r="34544" spans="14:29" ht="15" hidden="1" customHeight="1">
      <c r="N34544" s="127"/>
      <c r="P34544" s="146"/>
      <c r="Q34544" s="91"/>
      <c r="R34544" s="116"/>
      <c r="AB34544" s="127"/>
      <c r="AC34544" s="127"/>
    </row>
    <row r="34545" spans="14:29" ht="15" hidden="1" customHeight="1">
      <c r="N34545" s="127"/>
      <c r="P34545" s="146"/>
      <c r="Q34545" s="91"/>
      <c r="R34545" s="116"/>
      <c r="AB34545" s="127"/>
      <c r="AC34545" s="127"/>
    </row>
    <row r="34546" spans="14:29" ht="15" hidden="1" customHeight="1">
      <c r="N34546" s="127"/>
      <c r="P34546" s="146"/>
      <c r="Q34546" s="91"/>
      <c r="R34546" s="116"/>
      <c r="AB34546" s="127"/>
      <c r="AC34546" s="127"/>
    </row>
    <row r="34547" spans="14:29" ht="15" hidden="1" customHeight="1">
      <c r="N34547" s="127"/>
      <c r="P34547" s="146"/>
      <c r="Q34547" s="91"/>
      <c r="R34547" s="116"/>
      <c r="AB34547" s="127"/>
      <c r="AC34547" s="127"/>
    </row>
    <row r="34548" spans="14:29" ht="15" hidden="1" customHeight="1">
      <c r="N34548" s="127"/>
      <c r="P34548" s="146"/>
      <c r="Q34548" s="91"/>
      <c r="R34548" s="116"/>
      <c r="AB34548" s="127"/>
      <c r="AC34548" s="127"/>
    </row>
    <row r="34549" spans="14:29" ht="15" hidden="1" customHeight="1">
      <c r="N34549" s="127"/>
      <c r="P34549" s="146"/>
      <c r="Q34549" s="91"/>
      <c r="R34549" s="116"/>
      <c r="AB34549" s="127"/>
      <c r="AC34549" s="127"/>
    </row>
    <row r="34550" spans="14:29" ht="15" hidden="1" customHeight="1">
      <c r="N34550" s="127"/>
      <c r="P34550" s="146"/>
      <c r="Q34550" s="91"/>
      <c r="R34550" s="116"/>
      <c r="AB34550" s="127"/>
      <c r="AC34550" s="127"/>
    </row>
    <row r="34551" spans="14:29" ht="15" hidden="1" customHeight="1">
      <c r="N34551" s="127"/>
      <c r="P34551" s="146"/>
      <c r="Q34551" s="91"/>
      <c r="R34551" s="116"/>
      <c r="AB34551" s="127"/>
      <c r="AC34551" s="127"/>
    </row>
    <row r="34552" spans="14:29" ht="15" hidden="1" customHeight="1">
      <c r="N34552" s="127"/>
      <c r="P34552" s="146"/>
      <c r="Q34552" s="91"/>
      <c r="R34552" s="116"/>
      <c r="AB34552" s="127"/>
      <c r="AC34552" s="127"/>
    </row>
    <row r="34553" spans="14:29" ht="15" hidden="1" customHeight="1">
      <c r="N34553" s="127"/>
      <c r="P34553" s="146"/>
      <c r="Q34553" s="91"/>
      <c r="R34553" s="116"/>
      <c r="AB34553" s="127"/>
      <c r="AC34553" s="127"/>
    </row>
    <row r="34554" spans="14:29" ht="15" hidden="1" customHeight="1">
      <c r="N34554" s="127"/>
      <c r="P34554" s="146"/>
      <c r="Q34554" s="91"/>
      <c r="R34554" s="116"/>
      <c r="AB34554" s="127"/>
      <c r="AC34554" s="127"/>
    </row>
    <row r="34555" spans="14:29" ht="15" hidden="1" customHeight="1">
      <c r="N34555" s="127"/>
      <c r="P34555" s="146"/>
      <c r="Q34555" s="91"/>
      <c r="R34555" s="116"/>
      <c r="AB34555" s="127"/>
      <c r="AC34555" s="127"/>
    </row>
    <row r="34556" spans="14:29" ht="15" hidden="1" customHeight="1">
      <c r="N34556" s="127"/>
      <c r="P34556" s="146"/>
      <c r="Q34556" s="91"/>
      <c r="R34556" s="116"/>
      <c r="AB34556" s="127"/>
      <c r="AC34556" s="127"/>
    </row>
    <row r="34557" spans="14:29" ht="15" hidden="1" customHeight="1">
      <c r="N34557" s="127"/>
      <c r="P34557" s="146"/>
      <c r="Q34557" s="91"/>
      <c r="R34557" s="116"/>
      <c r="AB34557" s="127"/>
      <c r="AC34557" s="127"/>
    </row>
    <row r="34558" spans="14:29" ht="15" hidden="1" customHeight="1">
      <c r="N34558" s="127"/>
      <c r="P34558" s="146"/>
      <c r="Q34558" s="91"/>
      <c r="R34558" s="116"/>
      <c r="AB34558" s="127"/>
      <c r="AC34558" s="127"/>
    </row>
    <row r="34559" spans="14:29" ht="15" hidden="1" customHeight="1">
      <c r="N34559" s="127"/>
      <c r="P34559" s="146"/>
      <c r="Q34559" s="91"/>
      <c r="R34559" s="116"/>
      <c r="AB34559" s="127"/>
      <c r="AC34559" s="127"/>
    </row>
    <row r="34560" spans="14:29" ht="15" hidden="1" customHeight="1">
      <c r="N34560" s="127"/>
      <c r="P34560" s="146"/>
      <c r="Q34560" s="91"/>
      <c r="R34560" s="116"/>
      <c r="AB34560" s="127"/>
      <c r="AC34560" s="127"/>
    </row>
    <row r="34561" spans="14:29" ht="15" hidden="1" customHeight="1">
      <c r="N34561" s="127"/>
      <c r="P34561" s="146"/>
      <c r="Q34561" s="91"/>
      <c r="R34561" s="116"/>
      <c r="AB34561" s="127"/>
      <c r="AC34561" s="127"/>
    </row>
    <row r="34562" spans="14:29" ht="15" hidden="1" customHeight="1">
      <c r="N34562" s="127"/>
      <c r="P34562" s="146"/>
      <c r="Q34562" s="91"/>
      <c r="R34562" s="116"/>
      <c r="AB34562" s="127"/>
      <c r="AC34562" s="127"/>
    </row>
    <row r="34563" spans="14:29" ht="15" hidden="1" customHeight="1">
      <c r="N34563" s="127"/>
      <c r="P34563" s="146"/>
      <c r="Q34563" s="91"/>
      <c r="R34563" s="116"/>
      <c r="AB34563" s="127"/>
      <c r="AC34563" s="127"/>
    </row>
    <row r="34564" spans="14:29" ht="15" hidden="1" customHeight="1">
      <c r="N34564" s="127"/>
      <c r="P34564" s="146"/>
      <c r="Q34564" s="91"/>
      <c r="R34564" s="116"/>
      <c r="AB34564" s="127"/>
      <c r="AC34564" s="127"/>
    </row>
    <row r="34565" spans="14:29" ht="15" hidden="1" customHeight="1">
      <c r="N34565" s="127"/>
      <c r="P34565" s="146"/>
      <c r="Q34565" s="91"/>
      <c r="R34565" s="116"/>
      <c r="AB34565" s="127"/>
      <c r="AC34565" s="127"/>
    </row>
    <row r="34566" spans="14:29" ht="15" hidden="1" customHeight="1">
      <c r="N34566" s="127"/>
      <c r="P34566" s="146"/>
      <c r="Q34566" s="91"/>
      <c r="R34566" s="116"/>
      <c r="AB34566" s="127"/>
      <c r="AC34566" s="127"/>
    </row>
    <row r="34567" spans="14:29" ht="15" hidden="1" customHeight="1">
      <c r="N34567" s="127"/>
      <c r="P34567" s="146"/>
      <c r="Q34567" s="91"/>
      <c r="R34567" s="116"/>
      <c r="AB34567" s="127"/>
      <c r="AC34567" s="127"/>
    </row>
    <row r="34568" spans="14:29" ht="15" hidden="1" customHeight="1">
      <c r="N34568" s="127"/>
      <c r="P34568" s="146"/>
      <c r="Q34568" s="91"/>
      <c r="R34568" s="116"/>
      <c r="AB34568" s="127"/>
      <c r="AC34568" s="127"/>
    </row>
    <row r="34569" spans="14:29" ht="15" hidden="1" customHeight="1">
      <c r="N34569" s="127"/>
      <c r="P34569" s="146"/>
      <c r="Q34569" s="91"/>
      <c r="R34569" s="116"/>
      <c r="AB34569" s="127"/>
      <c r="AC34569" s="127"/>
    </row>
    <row r="34570" spans="14:29" ht="15" hidden="1" customHeight="1">
      <c r="N34570" s="127"/>
      <c r="P34570" s="146"/>
      <c r="Q34570" s="91"/>
      <c r="R34570" s="116"/>
      <c r="AB34570" s="127"/>
      <c r="AC34570" s="127"/>
    </row>
    <row r="34571" spans="14:29" ht="15" hidden="1" customHeight="1">
      <c r="N34571" s="127"/>
      <c r="P34571" s="146"/>
      <c r="Q34571" s="91"/>
      <c r="R34571" s="116"/>
      <c r="AB34571" s="127"/>
      <c r="AC34571" s="127"/>
    </row>
    <row r="34572" spans="14:29" ht="15" hidden="1" customHeight="1">
      <c r="N34572" s="127"/>
      <c r="P34572" s="146"/>
      <c r="Q34572" s="91"/>
      <c r="R34572" s="116"/>
      <c r="AB34572" s="127"/>
      <c r="AC34572" s="127"/>
    </row>
    <row r="34573" spans="14:29" ht="15" hidden="1" customHeight="1">
      <c r="N34573" s="127"/>
      <c r="P34573" s="146"/>
      <c r="Q34573" s="91"/>
      <c r="R34573" s="116"/>
      <c r="AB34573" s="127"/>
      <c r="AC34573" s="127"/>
    </row>
    <row r="34574" spans="14:29" ht="15" hidden="1" customHeight="1">
      <c r="N34574" s="127"/>
      <c r="P34574" s="146"/>
      <c r="Q34574" s="91"/>
      <c r="R34574" s="116"/>
      <c r="AB34574" s="127"/>
      <c r="AC34574" s="127"/>
    </row>
    <row r="34575" spans="14:29" ht="15" hidden="1" customHeight="1">
      <c r="N34575" s="127"/>
      <c r="P34575" s="146"/>
      <c r="Q34575" s="91"/>
      <c r="R34575" s="116"/>
      <c r="AB34575" s="127"/>
      <c r="AC34575" s="127"/>
    </row>
    <row r="34576" spans="14:29" ht="15" hidden="1" customHeight="1">
      <c r="N34576" s="127"/>
      <c r="P34576" s="146"/>
      <c r="Q34576" s="91"/>
      <c r="R34576" s="116"/>
      <c r="AB34576" s="127"/>
      <c r="AC34576" s="127"/>
    </row>
    <row r="34577" spans="14:29" ht="15" hidden="1" customHeight="1">
      <c r="N34577" s="127"/>
      <c r="P34577" s="146"/>
      <c r="Q34577" s="91"/>
      <c r="R34577" s="116"/>
      <c r="AB34577" s="127"/>
      <c r="AC34577" s="127"/>
    </row>
    <row r="34578" spans="14:29" ht="15" hidden="1" customHeight="1">
      <c r="N34578" s="127"/>
      <c r="P34578" s="146"/>
      <c r="Q34578" s="91"/>
      <c r="R34578" s="116"/>
      <c r="AB34578" s="127"/>
      <c r="AC34578" s="127"/>
    </row>
    <row r="34579" spans="14:29" ht="15" hidden="1" customHeight="1">
      <c r="N34579" s="127"/>
      <c r="P34579" s="146"/>
      <c r="Q34579" s="91"/>
      <c r="R34579" s="116"/>
      <c r="AB34579" s="127"/>
      <c r="AC34579" s="127"/>
    </row>
    <row r="34580" spans="14:29" ht="15" hidden="1" customHeight="1">
      <c r="N34580" s="127"/>
      <c r="P34580" s="146"/>
      <c r="Q34580" s="91"/>
      <c r="R34580" s="116"/>
      <c r="AB34580" s="127"/>
      <c r="AC34580" s="127"/>
    </row>
    <row r="34581" spans="14:29" ht="15" hidden="1" customHeight="1">
      <c r="N34581" s="127"/>
      <c r="P34581" s="146"/>
      <c r="Q34581" s="91"/>
      <c r="R34581" s="116"/>
      <c r="AB34581" s="127"/>
      <c r="AC34581" s="127"/>
    </row>
    <row r="34582" spans="14:29" ht="15" hidden="1" customHeight="1">
      <c r="N34582" s="127"/>
      <c r="P34582" s="146"/>
      <c r="Q34582" s="91"/>
      <c r="R34582" s="116"/>
      <c r="AB34582" s="127"/>
      <c r="AC34582" s="127"/>
    </row>
    <row r="34583" spans="14:29" ht="15" hidden="1" customHeight="1">
      <c r="N34583" s="127"/>
      <c r="P34583" s="146"/>
      <c r="Q34583" s="91"/>
      <c r="R34583" s="116"/>
      <c r="AB34583" s="127"/>
      <c r="AC34583" s="127"/>
    </row>
    <row r="34584" spans="14:29" ht="15" hidden="1" customHeight="1">
      <c r="N34584" s="127"/>
      <c r="P34584" s="146"/>
      <c r="Q34584" s="91"/>
      <c r="R34584" s="116"/>
      <c r="AB34584" s="127"/>
      <c r="AC34584" s="127"/>
    </row>
    <row r="34585" spans="14:29" ht="15" hidden="1" customHeight="1">
      <c r="N34585" s="127"/>
      <c r="P34585" s="146"/>
      <c r="Q34585" s="91"/>
      <c r="R34585" s="116"/>
      <c r="AB34585" s="127"/>
      <c r="AC34585" s="127"/>
    </row>
    <row r="34586" spans="14:29" ht="15" hidden="1" customHeight="1">
      <c r="N34586" s="127"/>
      <c r="P34586" s="146"/>
      <c r="Q34586" s="91"/>
      <c r="R34586" s="116"/>
      <c r="AB34586" s="127"/>
      <c r="AC34586" s="127"/>
    </row>
    <row r="34587" spans="14:29" ht="15" hidden="1" customHeight="1">
      <c r="N34587" s="127"/>
      <c r="P34587" s="146"/>
      <c r="Q34587" s="91"/>
      <c r="R34587" s="116"/>
      <c r="AB34587" s="127"/>
      <c r="AC34587" s="127"/>
    </row>
    <row r="34588" spans="14:29" ht="15" hidden="1" customHeight="1">
      <c r="N34588" s="127"/>
      <c r="P34588" s="146"/>
      <c r="Q34588" s="91"/>
      <c r="R34588" s="116"/>
      <c r="AB34588" s="127"/>
      <c r="AC34588" s="127"/>
    </row>
    <row r="34589" spans="14:29" ht="15" hidden="1" customHeight="1">
      <c r="N34589" s="127"/>
      <c r="P34589" s="146"/>
      <c r="Q34589" s="91"/>
      <c r="R34589" s="116"/>
      <c r="AB34589" s="127"/>
      <c r="AC34589" s="127"/>
    </row>
    <row r="34590" spans="14:29" ht="15" hidden="1" customHeight="1">
      <c r="N34590" s="127"/>
      <c r="P34590" s="146"/>
      <c r="Q34590" s="91"/>
      <c r="R34590" s="116"/>
      <c r="AB34590" s="127"/>
      <c r="AC34590" s="127"/>
    </row>
    <row r="34591" spans="14:29" ht="15" hidden="1" customHeight="1">
      <c r="N34591" s="127"/>
      <c r="P34591" s="146"/>
      <c r="Q34591" s="91"/>
      <c r="R34591" s="116"/>
      <c r="AB34591" s="127"/>
      <c r="AC34591" s="127"/>
    </row>
    <row r="34592" spans="14:29" ht="15" hidden="1" customHeight="1">
      <c r="N34592" s="127"/>
      <c r="P34592" s="146"/>
      <c r="Q34592" s="91"/>
      <c r="R34592" s="116"/>
      <c r="AB34592" s="127"/>
      <c r="AC34592" s="127"/>
    </row>
    <row r="34593" spans="14:29" ht="15" hidden="1" customHeight="1">
      <c r="N34593" s="127"/>
      <c r="P34593" s="146"/>
      <c r="Q34593" s="91"/>
      <c r="R34593" s="116"/>
      <c r="AB34593" s="127"/>
      <c r="AC34593" s="127"/>
    </row>
    <row r="34594" spans="14:29" ht="15" hidden="1" customHeight="1">
      <c r="N34594" s="127"/>
      <c r="P34594" s="146"/>
      <c r="Q34594" s="91"/>
      <c r="R34594" s="116"/>
      <c r="AB34594" s="127"/>
      <c r="AC34594" s="127"/>
    </row>
    <row r="34595" spans="14:29" ht="15" hidden="1" customHeight="1">
      <c r="N34595" s="127"/>
      <c r="P34595" s="146"/>
      <c r="Q34595" s="91"/>
      <c r="R34595" s="116"/>
      <c r="AB34595" s="127"/>
      <c r="AC34595" s="127"/>
    </row>
    <row r="34596" spans="14:29" ht="15" hidden="1" customHeight="1">
      <c r="N34596" s="127"/>
      <c r="P34596" s="146"/>
      <c r="Q34596" s="91"/>
      <c r="R34596" s="116"/>
      <c r="AB34596" s="127"/>
      <c r="AC34596" s="127"/>
    </row>
    <row r="34597" spans="14:29" ht="15" hidden="1" customHeight="1">
      <c r="N34597" s="127"/>
      <c r="P34597" s="146"/>
      <c r="Q34597" s="91"/>
      <c r="R34597" s="116"/>
      <c r="AB34597" s="127"/>
      <c r="AC34597" s="127"/>
    </row>
    <row r="34598" spans="14:29" ht="15" hidden="1" customHeight="1">
      <c r="N34598" s="127"/>
      <c r="P34598" s="146"/>
      <c r="Q34598" s="91"/>
      <c r="R34598" s="116"/>
      <c r="AB34598" s="127"/>
      <c r="AC34598" s="127"/>
    </row>
    <row r="34599" spans="14:29" ht="15" hidden="1" customHeight="1">
      <c r="N34599" s="127"/>
      <c r="P34599" s="146"/>
      <c r="Q34599" s="91"/>
      <c r="R34599" s="116"/>
      <c r="AB34599" s="127"/>
      <c r="AC34599" s="127"/>
    </row>
    <row r="34600" spans="14:29" ht="15" hidden="1" customHeight="1">
      <c r="N34600" s="127"/>
      <c r="P34600" s="146"/>
      <c r="Q34600" s="91"/>
      <c r="R34600" s="116"/>
      <c r="AB34600" s="127"/>
      <c r="AC34600" s="127"/>
    </row>
    <row r="34601" spans="14:29" ht="15" hidden="1" customHeight="1">
      <c r="N34601" s="127"/>
      <c r="P34601" s="146"/>
      <c r="Q34601" s="91"/>
      <c r="R34601" s="116"/>
      <c r="AB34601" s="127"/>
      <c r="AC34601" s="127"/>
    </row>
    <row r="34602" spans="14:29" ht="15" hidden="1" customHeight="1">
      <c r="N34602" s="127"/>
      <c r="P34602" s="146"/>
      <c r="Q34602" s="91"/>
      <c r="R34602" s="116"/>
      <c r="AB34602" s="127"/>
      <c r="AC34602" s="127"/>
    </row>
    <row r="34603" spans="14:29" ht="15" hidden="1" customHeight="1">
      <c r="N34603" s="127"/>
      <c r="P34603" s="146"/>
      <c r="Q34603" s="91"/>
      <c r="R34603" s="116"/>
      <c r="AB34603" s="127"/>
      <c r="AC34603" s="127"/>
    </row>
    <row r="34604" spans="14:29" ht="15" hidden="1" customHeight="1">
      <c r="N34604" s="127"/>
      <c r="P34604" s="146"/>
      <c r="Q34604" s="91"/>
      <c r="R34604" s="116"/>
      <c r="AB34604" s="127"/>
      <c r="AC34604" s="127"/>
    </row>
    <row r="34605" spans="14:29" ht="15" hidden="1" customHeight="1">
      <c r="N34605" s="127"/>
      <c r="P34605" s="146"/>
      <c r="Q34605" s="91"/>
      <c r="R34605" s="116"/>
      <c r="AB34605" s="127"/>
      <c r="AC34605" s="127"/>
    </row>
    <row r="34606" spans="14:29" ht="15" hidden="1" customHeight="1">
      <c r="N34606" s="127"/>
      <c r="P34606" s="146"/>
      <c r="Q34606" s="91"/>
      <c r="R34606" s="116"/>
      <c r="AB34606" s="127"/>
      <c r="AC34606" s="127"/>
    </row>
    <row r="34607" spans="14:29" ht="15" hidden="1" customHeight="1">
      <c r="N34607" s="127"/>
      <c r="P34607" s="146"/>
      <c r="Q34607" s="91"/>
      <c r="R34607" s="116"/>
      <c r="AB34607" s="127"/>
      <c r="AC34607" s="127"/>
    </row>
    <row r="34608" spans="14:29" ht="15" hidden="1" customHeight="1">
      <c r="N34608" s="127"/>
      <c r="P34608" s="146"/>
      <c r="Q34608" s="91"/>
      <c r="R34608" s="116"/>
      <c r="AB34608" s="127"/>
      <c r="AC34608" s="127"/>
    </row>
    <row r="34609" spans="14:29" ht="15" hidden="1" customHeight="1">
      <c r="N34609" s="127"/>
      <c r="P34609" s="146"/>
      <c r="Q34609" s="91"/>
      <c r="R34609" s="116"/>
      <c r="AB34609" s="127"/>
      <c r="AC34609" s="127"/>
    </row>
    <row r="34610" spans="14:29" ht="15" hidden="1" customHeight="1">
      <c r="N34610" s="127"/>
      <c r="P34610" s="146"/>
      <c r="Q34610" s="91"/>
      <c r="R34610" s="116"/>
      <c r="AB34610" s="127"/>
      <c r="AC34610" s="127"/>
    </row>
    <row r="34611" spans="14:29" ht="15" hidden="1" customHeight="1">
      <c r="N34611" s="127"/>
      <c r="P34611" s="146"/>
      <c r="Q34611" s="91"/>
      <c r="R34611" s="116"/>
      <c r="AB34611" s="127"/>
      <c r="AC34611" s="127"/>
    </row>
    <row r="34612" spans="14:29" ht="15" hidden="1" customHeight="1">
      <c r="N34612" s="127"/>
      <c r="P34612" s="146"/>
      <c r="Q34612" s="91"/>
      <c r="R34612" s="116"/>
      <c r="AB34612" s="127"/>
      <c r="AC34612" s="127"/>
    </row>
    <row r="34613" spans="14:29" ht="15" hidden="1" customHeight="1">
      <c r="N34613" s="127"/>
      <c r="P34613" s="146"/>
      <c r="Q34613" s="91"/>
      <c r="R34613" s="116"/>
      <c r="AB34613" s="127"/>
      <c r="AC34613" s="127"/>
    </row>
    <row r="34614" spans="14:29" ht="15" hidden="1" customHeight="1">
      <c r="N34614" s="127"/>
      <c r="P34614" s="146"/>
      <c r="Q34614" s="91"/>
      <c r="R34614" s="116"/>
      <c r="AB34614" s="127"/>
      <c r="AC34614" s="127"/>
    </row>
    <row r="34615" spans="14:29" ht="15" hidden="1" customHeight="1">
      <c r="N34615" s="127"/>
      <c r="P34615" s="146"/>
      <c r="Q34615" s="91"/>
      <c r="R34615" s="116"/>
      <c r="AB34615" s="127"/>
      <c r="AC34615" s="127"/>
    </row>
    <row r="34616" spans="14:29" ht="15" hidden="1" customHeight="1">
      <c r="N34616" s="127"/>
      <c r="P34616" s="146"/>
      <c r="Q34616" s="91"/>
      <c r="R34616" s="116"/>
      <c r="AB34616" s="127"/>
      <c r="AC34616" s="127"/>
    </row>
    <row r="34617" spans="14:29" ht="15" hidden="1" customHeight="1">
      <c r="N34617" s="127"/>
      <c r="P34617" s="146"/>
      <c r="Q34617" s="91"/>
      <c r="R34617" s="116"/>
      <c r="AB34617" s="127"/>
      <c r="AC34617" s="127"/>
    </row>
    <row r="34618" spans="14:29" ht="15" hidden="1" customHeight="1">
      <c r="N34618" s="127"/>
      <c r="P34618" s="146"/>
      <c r="Q34618" s="91"/>
      <c r="R34618" s="116"/>
      <c r="AB34618" s="127"/>
      <c r="AC34618" s="127"/>
    </row>
    <row r="34619" spans="14:29" ht="15" hidden="1" customHeight="1">
      <c r="N34619" s="127"/>
      <c r="P34619" s="146"/>
      <c r="Q34619" s="91"/>
      <c r="R34619" s="116"/>
      <c r="AB34619" s="127"/>
      <c r="AC34619" s="127"/>
    </row>
    <row r="34620" spans="14:29" ht="15" hidden="1" customHeight="1">
      <c r="N34620" s="127"/>
      <c r="P34620" s="146"/>
      <c r="Q34620" s="91"/>
      <c r="R34620" s="116"/>
      <c r="AB34620" s="127"/>
      <c r="AC34620" s="127"/>
    </row>
    <row r="34621" spans="14:29" ht="15" hidden="1" customHeight="1">
      <c r="N34621" s="127"/>
      <c r="P34621" s="146"/>
      <c r="Q34621" s="91"/>
      <c r="R34621" s="116"/>
      <c r="AB34621" s="127"/>
      <c r="AC34621" s="127"/>
    </row>
    <row r="34622" spans="14:29" ht="15" hidden="1" customHeight="1">
      <c r="N34622" s="127"/>
      <c r="P34622" s="146"/>
      <c r="Q34622" s="91"/>
      <c r="R34622" s="116"/>
      <c r="AB34622" s="127"/>
      <c r="AC34622" s="127"/>
    </row>
    <row r="34623" spans="14:29" ht="15" hidden="1" customHeight="1">
      <c r="N34623" s="127"/>
      <c r="P34623" s="146"/>
      <c r="Q34623" s="91"/>
      <c r="R34623" s="116"/>
      <c r="AB34623" s="127"/>
      <c r="AC34623" s="127"/>
    </row>
    <row r="34624" spans="14:29" ht="15" hidden="1" customHeight="1">
      <c r="N34624" s="127"/>
      <c r="P34624" s="146"/>
      <c r="Q34624" s="91"/>
      <c r="R34624" s="116"/>
      <c r="AB34624" s="127"/>
      <c r="AC34624" s="127"/>
    </row>
    <row r="34625" spans="14:29" ht="15" hidden="1" customHeight="1">
      <c r="N34625" s="127"/>
      <c r="P34625" s="146"/>
      <c r="Q34625" s="91"/>
      <c r="R34625" s="116"/>
      <c r="AB34625" s="127"/>
      <c r="AC34625" s="127"/>
    </row>
    <row r="34626" spans="14:29" ht="15" hidden="1" customHeight="1">
      <c r="N34626" s="127"/>
      <c r="P34626" s="146"/>
      <c r="Q34626" s="91"/>
      <c r="R34626" s="116"/>
      <c r="AB34626" s="127"/>
      <c r="AC34626" s="127"/>
    </row>
    <row r="34627" spans="14:29" ht="15" hidden="1" customHeight="1">
      <c r="N34627" s="127"/>
      <c r="P34627" s="146"/>
      <c r="Q34627" s="91"/>
      <c r="R34627" s="116"/>
      <c r="AB34627" s="127"/>
      <c r="AC34627" s="127"/>
    </row>
    <row r="34628" spans="14:29" ht="15" hidden="1" customHeight="1">
      <c r="N34628" s="127"/>
      <c r="P34628" s="146"/>
      <c r="Q34628" s="91"/>
      <c r="R34628" s="116"/>
      <c r="AB34628" s="127"/>
      <c r="AC34628" s="127"/>
    </row>
    <row r="34629" spans="14:29" ht="15" hidden="1" customHeight="1">
      <c r="N34629" s="127"/>
      <c r="P34629" s="146"/>
      <c r="Q34629" s="91"/>
      <c r="R34629" s="116"/>
      <c r="AB34629" s="127"/>
      <c r="AC34629" s="127"/>
    </row>
    <row r="34630" spans="14:29" ht="15" hidden="1" customHeight="1">
      <c r="N34630" s="127"/>
      <c r="P34630" s="146"/>
      <c r="Q34630" s="91"/>
      <c r="R34630" s="116"/>
      <c r="AB34630" s="127"/>
      <c r="AC34630" s="127"/>
    </row>
    <row r="34631" spans="14:29" ht="15" hidden="1" customHeight="1">
      <c r="N34631" s="127"/>
      <c r="P34631" s="146"/>
      <c r="Q34631" s="91"/>
      <c r="R34631" s="116"/>
      <c r="AB34631" s="127"/>
      <c r="AC34631" s="127"/>
    </row>
    <row r="34632" spans="14:29" ht="15" hidden="1" customHeight="1">
      <c r="N34632" s="127"/>
      <c r="P34632" s="146"/>
      <c r="Q34632" s="91"/>
      <c r="R34632" s="116"/>
      <c r="AB34632" s="127"/>
      <c r="AC34632" s="127"/>
    </row>
    <row r="34633" spans="14:29" ht="15" hidden="1" customHeight="1">
      <c r="N34633" s="127"/>
      <c r="P34633" s="146"/>
      <c r="Q34633" s="91"/>
      <c r="R34633" s="116"/>
      <c r="AB34633" s="127"/>
      <c r="AC34633" s="127"/>
    </row>
    <row r="34634" spans="14:29" ht="15" hidden="1" customHeight="1">
      <c r="N34634" s="127"/>
      <c r="P34634" s="146"/>
      <c r="Q34634" s="91"/>
      <c r="R34634" s="116"/>
      <c r="AB34634" s="127"/>
      <c r="AC34634" s="127"/>
    </row>
    <row r="34635" spans="14:29" ht="15" hidden="1" customHeight="1">
      <c r="N34635" s="127"/>
      <c r="P34635" s="146"/>
      <c r="Q34635" s="91"/>
      <c r="R34635" s="116"/>
      <c r="AB34635" s="127"/>
      <c r="AC34635" s="127"/>
    </row>
    <row r="34636" spans="14:29" ht="15" hidden="1" customHeight="1">
      <c r="N34636" s="127"/>
      <c r="P34636" s="146"/>
      <c r="Q34636" s="91"/>
      <c r="R34636" s="116"/>
      <c r="AB34636" s="127"/>
      <c r="AC34636" s="127"/>
    </row>
    <row r="34637" spans="14:29" ht="15" hidden="1" customHeight="1">
      <c r="N34637" s="127"/>
      <c r="P34637" s="146"/>
      <c r="Q34637" s="91"/>
      <c r="R34637" s="116"/>
      <c r="AB34637" s="127"/>
      <c r="AC34637" s="127"/>
    </row>
    <row r="34638" spans="14:29" ht="15" hidden="1" customHeight="1">
      <c r="N34638" s="127"/>
      <c r="P34638" s="146"/>
      <c r="Q34638" s="91"/>
      <c r="R34638" s="116"/>
      <c r="AB34638" s="127"/>
      <c r="AC34638" s="127"/>
    </row>
    <row r="34639" spans="14:29" ht="15" hidden="1" customHeight="1">
      <c r="N34639" s="127"/>
      <c r="P34639" s="146"/>
      <c r="Q34639" s="91"/>
      <c r="R34639" s="116"/>
      <c r="AB34639" s="127"/>
      <c r="AC34639" s="127"/>
    </row>
    <row r="34640" spans="14:29" ht="15" hidden="1" customHeight="1">
      <c r="N34640" s="127"/>
      <c r="P34640" s="146"/>
      <c r="Q34640" s="91"/>
      <c r="R34640" s="116"/>
      <c r="AB34640" s="127"/>
      <c r="AC34640" s="127"/>
    </row>
    <row r="34641" spans="14:29" ht="15" hidden="1" customHeight="1">
      <c r="N34641" s="127"/>
      <c r="P34641" s="146"/>
      <c r="Q34641" s="91"/>
      <c r="R34641" s="116"/>
      <c r="AB34641" s="127"/>
      <c r="AC34641" s="127"/>
    </row>
    <row r="34642" spans="14:29" ht="15" hidden="1" customHeight="1">
      <c r="N34642" s="127"/>
      <c r="P34642" s="146"/>
      <c r="Q34642" s="91"/>
      <c r="R34642" s="116"/>
      <c r="AB34642" s="127"/>
      <c r="AC34642" s="127"/>
    </row>
    <row r="34643" spans="14:29" ht="15" hidden="1" customHeight="1">
      <c r="N34643" s="127"/>
      <c r="P34643" s="146"/>
      <c r="Q34643" s="91"/>
      <c r="R34643" s="116"/>
      <c r="AB34643" s="127"/>
      <c r="AC34643" s="127"/>
    </row>
    <row r="34644" spans="14:29" ht="15" hidden="1" customHeight="1">
      <c r="N34644" s="127"/>
      <c r="P34644" s="146"/>
      <c r="Q34644" s="91"/>
      <c r="R34644" s="116"/>
      <c r="AB34644" s="127"/>
      <c r="AC34644" s="127"/>
    </row>
    <row r="34645" spans="14:29" ht="15" hidden="1" customHeight="1">
      <c r="N34645" s="127"/>
      <c r="P34645" s="146"/>
      <c r="Q34645" s="91"/>
      <c r="R34645" s="116"/>
      <c r="AB34645" s="127"/>
      <c r="AC34645" s="127"/>
    </row>
    <row r="34646" spans="14:29" ht="15" hidden="1" customHeight="1">
      <c r="N34646" s="127"/>
      <c r="P34646" s="146"/>
      <c r="Q34646" s="91"/>
      <c r="R34646" s="116"/>
      <c r="AB34646" s="127"/>
      <c r="AC34646" s="127"/>
    </row>
    <row r="34647" spans="14:29" ht="15" hidden="1" customHeight="1">
      <c r="N34647" s="127"/>
      <c r="P34647" s="146"/>
      <c r="Q34647" s="91"/>
      <c r="R34647" s="116"/>
      <c r="AB34647" s="127"/>
      <c r="AC34647" s="127"/>
    </row>
    <row r="34648" spans="14:29" ht="15" hidden="1" customHeight="1">
      <c r="N34648" s="127"/>
      <c r="P34648" s="146"/>
      <c r="Q34648" s="91"/>
      <c r="R34648" s="116"/>
      <c r="AB34648" s="127"/>
      <c r="AC34648" s="127"/>
    </row>
    <row r="34649" spans="14:29" ht="15" hidden="1" customHeight="1">
      <c r="N34649" s="127"/>
      <c r="P34649" s="146"/>
      <c r="Q34649" s="91"/>
      <c r="R34649" s="116"/>
      <c r="AB34649" s="127"/>
      <c r="AC34649" s="127"/>
    </row>
    <row r="34650" spans="14:29" ht="15" hidden="1" customHeight="1">
      <c r="N34650" s="127"/>
      <c r="P34650" s="146"/>
      <c r="Q34650" s="91"/>
      <c r="R34650" s="116"/>
      <c r="AB34650" s="127"/>
      <c r="AC34650" s="127"/>
    </row>
    <row r="34651" spans="14:29" ht="15" hidden="1" customHeight="1">
      <c r="N34651" s="127"/>
      <c r="P34651" s="146"/>
      <c r="Q34651" s="91"/>
      <c r="R34651" s="116"/>
      <c r="AB34651" s="127"/>
      <c r="AC34651" s="127"/>
    </row>
    <row r="34652" spans="14:29" ht="15" hidden="1" customHeight="1">
      <c r="N34652" s="127"/>
      <c r="P34652" s="146"/>
      <c r="Q34652" s="91"/>
      <c r="R34652" s="116"/>
      <c r="AB34652" s="127"/>
      <c r="AC34652" s="127"/>
    </row>
    <row r="34653" spans="14:29" ht="15" hidden="1" customHeight="1">
      <c r="N34653" s="127"/>
      <c r="P34653" s="146"/>
      <c r="Q34653" s="91"/>
      <c r="R34653" s="116"/>
      <c r="AB34653" s="127"/>
      <c r="AC34653" s="127"/>
    </row>
    <row r="34654" spans="14:29" ht="15" hidden="1" customHeight="1">
      <c r="N34654" s="127"/>
      <c r="P34654" s="146"/>
      <c r="Q34654" s="91"/>
      <c r="R34654" s="116"/>
      <c r="AB34654" s="127"/>
      <c r="AC34654" s="127"/>
    </row>
    <row r="34655" spans="14:29" ht="15" hidden="1" customHeight="1">
      <c r="N34655" s="127"/>
      <c r="P34655" s="146"/>
      <c r="Q34655" s="91"/>
      <c r="R34655" s="116"/>
      <c r="AB34655" s="127"/>
      <c r="AC34655" s="127"/>
    </row>
    <row r="34656" spans="14:29" ht="15" hidden="1" customHeight="1">
      <c r="N34656" s="127"/>
      <c r="P34656" s="146"/>
      <c r="Q34656" s="91"/>
      <c r="R34656" s="116"/>
      <c r="AB34656" s="127"/>
      <c r="AC34656" s="127"/>
    </row>
    <row r="34657" spans="14:29" ht="15" hidden="1" customHeight="1">
      <c r="N34657" s="127"/>
      <c r="P34657" s="146"/>
      <c r="Q34657" s="91"/>
      <c r="R34657" s="116"/>
      <c r="AB34657" s="127"/>
      <c r="AC34657" s="127"/>
    </row>
    <row r="34658" spans="14:29" ht="15" hidden="1" customHeight="1">
      <c r="N34658" s="127"/>
      <c r="P34658" s="146"/>
      <c r="Q34658" s="91"/>
      <c r="R34658" s="116"/>
      <c r="AB34658" s="127"/>
      <c r="AC34658" s="127"/>
    </row>
    <row r="34659" spans="14:29" ht="15" hidden="1" customHeight="1">
      <c r="N34659" s="127"/>
      <c r="P34659" s="146"/>
      <c r="Q34659" s="91"/>
      <c r="R34659" s="116"/>
      <c r="AB34659" s="127"/>
      <c r="AC34659" s="127"/>
    </row>
    <row r="34660" spans="14:29" ht="15" hidden="1" customHeight="1">
      <c r="N34660" s="127"/>
      <c r="P34660" s="146"/>
      <c r="Q34660" s="91"/>
      <c r="R34660" s="116"/>
      <c r="AB34660" s="127"/>
      <c r="AC34660" s="127"/>
    </row>
    <row r="34661" spans="14:29" ht="15" hidden="1" customHeight="1">
      <c r="N34661" s="127"/>
      <c r="P34661" s="146"/>
      <c r="Q34661" s="91"/>
      <c r="R34661" s="116"/>
      <c r="AB34661" s="127"/>
      <c r="AC34661" s="127"/>
    </row>
    <row r="34662" spans="14:29" ht="15" hidden="1" customHeight="1">
      <c r="N34662" s="127"/>
      <c r="P34662" s="146"/>
      <c r="Q34662" s="91"/>
      <c r="R34662" s="116"/>
      <c r="AB34662" s="127"/>
      <c r="AC34662" s="127"/>
    </row>
    <row r="34663" spans="14:29" ht="15" hidden="1" customHeight="1">
      <c r="N34663" s="127"/>
      <c r="P34663" s="146"/>
      <c r="Q34663" s="91"/>
      <c r="R34663" s="116"/>
      <c r="AB34663" s="127"/>
      <c r="AC34663" s="127"/>
    </row>
    <row r="34664" spans="14:29" ht="15" hidden="1" customHeight="1">
      <c r="N34664" s="127"/>
      <c r="P34664" s="146"/>
      <c r="Q34664" s="91"/>
      <c r="R34664" s="116"/>
      <c r="AB34664" s="127"/>
      <c r="AC34664" s="127"/>
    </row>
    <row r="34665" spans="14:29" ht="15" hidden="1" customHeight="1">
      <c r="N34665" s="127"/>
      <c r="P34665" s="146"/>
      <c r="Q34665" s="91"/>
      <c r="R34665" s="116"/>
      <c r="AB34665" s="127"/>
      <c r="AC34665" s="127"/>
    </row>
    <row r="34666" spans="14:29" ht="15" hidden="1" customHeight="1">
      <c r="N34666" s="127"/>
      <c r="P34666" s="146"/>
      <c r="Q34666" s="91"/>
      <c r="R34666" s="116"/>
      <c r="AB34666" s="127"/>
      <c r="AC34666" s="127"/>
    </row>
    <row r="34667" spans="14:29" ht="15" hidden="1" customHeight="1">
      <c r="N34667" s="127"/>
      <c r="P34667" s="146"/>
      <c r="Q34667" s="91"/>
      <c r="R34667" s="116"/>
      <c r="AB34667" s="127"/>
      <c r="AC34667" s="127"/>
    </row>
    <row r="34668" spans="14:29" ht="15" hidden="1" customHeight="1">
      <c r="N34668" s="127"/>
      <c r="P34668" s="146"/>
      <c r="Q34668" s="91"/>
      <c r="R34668" s="116"/>
      <c r="AB34668" s="127"/>
      <c r="AC34668" s="127"/>
    </row>
    <row r="34669" spans="14:29" ht="15" hidden="1" customHeight="1">
      <c r="N34669" s="127"/>
      <c r="P34669" s="146"/>
      <c r="Q34669" s="91"/>
      <c r="R34669" s="116"/>
      <c r="AB34669" s="127"/>
      <c r="AC34669" s="127"/>
    </row>
    <row r="34670" spans="14:29" ht="15" hidden="1" customHeight="1">
      <c r="N34670" s="127"/>
      <c r="P34670" s="146"/>
      <c r="Q34670" s="91"/>
      <c r="R34670" s="116"/>
      <c r="AB34670" s="127"/>
      <c r="AC34670" s="127"/>
    </row>
    <row r="34671" spans="14:29" ht="15" hidden="1" customHeight="1">
      <c r="N34671" s="127"/>
      <c r="P34671" s="146"/>
      <c r="Q34671" s="91"/>
      <c r="R34671" s="116"/>
      <c r="AB34671" s="127"/>
      <c r="AC34671" s="127"/>
    </row>
    <row r="34672" spans="14:29" ht="15" hidden="1" customHeight="1">
      <c r="N34672" s="127"/>
      <c r="P34672" s="146"/>
      <c r="Q34672" s="91"/>
      <c r="R34672" s="116"/>
      <c r="AB34672" s="127"/>
      <c r="AC34672" s="127"/>
    </row>
    <row r="34673" spans="14:29" ht="15" hidden="1" customHeight="1">
      <c r="N34673" s="127"/>
      <c r="P34673" s="146"/>
      <c r="Q34673" s="91"/>
      <c r="R34673" s="116"/>
      <c r="AB34673" s="127"/>
      <c r="AC34673" s="127"/>
    </row>
    <row r="34674" spans="14:29" ht="15" hidden="1" customHeight="1">
      <c r="N34674" s="127"/>
      <c r="P34674" s="146"/>
      <c r="Q34674" s="91"/>
      <c r="R34674" s="116"/>
      <c r="AB34674" s="127"/>
      <c r="AC34674" s="127"/>
    </row>
    <row r="34675" spans="14:29" ht="15" hidden="1" customHeight="1">
      <c r="N34675" s="127"/>
      <c r="P34675" s="146"/>
      <c r="Q34675" s="91"/>
      <c r="R34675" s="116"/>
      <c r="AB34675" s="127"/>
      <c r="AC34675" s="127"/>
    </row>
    <row r="34676" spans="14:29" ht="15" hidden="1" customHeight="1">
      <c r="N34676" s="127"/>
      <c r="P34676" s="146"/>
      <c r="Q34676" s="91"/>
      <c r="R34676" s="116"/>
      <c r="AB34676" s="127"/>
      <c r="AC34676" s="127"/>
    </row>
    <row r="34677" spans="14:29" ht="15" hidden="1" customHeight="1">
      <c r="N34677" s="127"/>
      <c r="P34677" s="146"/>
      <c r="Q34677" s="91"/>
      <c r="R34677" s="116"/>
      <c r="AB34677" s="127"/>
      <c r="AC34677" s="127"/>
    </row>
    <row r="34678" spans="14:29" ht="15" hidden="1" customHeight="1">
      <c r="N34678" s="127"/>
      <c r="P34678" s="146"/>
      <c r="Q34678" s="91"/>
      <c r="R34678" s="116"/>
      <c r="AB34678" s="127"/>
      <c r="AC34678" s="127"/>
    </row>
    <row r="34679" spans="14:29" ht="15" hidden="1" customHeight="1">
      <c r="N34679" s="127"/>
      <c r="P34679" s="146"/>
      <c r="Q34679" s="91"/>
      <c r="R34679" s="116"/>
      <c r="AB34679" s="127"/>
      <c r="AC34679" s="127"/>
    </row>
    <row r="34680" spans="14:29" ht="15" hidden="1" customHeight="1">
      <c r="N34680" s="127"/>
      <c r="P34680" s="146"/>
      <c r="Q34680" s="91"/>
      <c r="R34680" s="116"/>
      <c r="AB34680" s="127"/>
      <c r="AC34680" s="127"/>
    </row>
    <row r="34681" spans="14:29" ht="15" hidden="1" customHeight="1">
      <c r="N34681" s="127"/>
      <c r="P34681" s="146"/>
      <c r="Q34681" s="91"/>
      <c r="R34681" s="116"/>
      <c r="AB34681" s="127"/>
      <c r="AC34681" s="127"/>
    </row>
    <row r="34682" spans="14:29" ht="15" hidden="1" customHeight="1">
      <c r="N34682" s="127"/>
      <c r="P34682" s="146"/>
      <c r="Q34682" s="91"/>
      <c r="R34682" s="116"/>
      <c r="AB34682" s="127"/>
      <c r="AC34682" s="127"/>
    </row>
    <row r="34683" spans="14:29" ht="15" hidden="1" customHeight="1">
      <c r="N34683" s="127"/>
      <c r="P34683" s="146"/>
      <c r="Q34683" s="91"/>
      <c r="R34683" s="116"/>
      <c r="AB34683" s="127"/>
      <c r="AC34683" s="127"/>
    </row>
    <row r="34684" spans="14:29" ht="15" hidden="1" customHeight="1">
      <c r="N34684" s="127"/>
      <c r="P34684" s="146"/>
      <c r="Q34684" s="91"/>
      <c r="R34684" s="116"/>
      <c r="AB34684" s="127"/>
      <c r="AC34684" s="127"/>
    </row>
    <row r="34685" spans="14:29" ht="15" hidden="1" customHeight="1">
      <c r="N34685" s="127"/>
      <c r="P34685" s="146"/>
      <c r="Q34685" s="91"/>
      <c r="R34685" s="116"/>
      <c r="AB34685" s="127"/>
      <c r="AC34685" s="127"/>
    </row>
    <row r="34686" spans="14:29" ht="15" hidden="1" customHeight="1">
      <c r="N34686" s="127"/>
      <c r="P34686" s="146"/>
      <c r="Q34686" s="91"/>
      <c r="R34686" s="116"/>
      <c r="AB34686" s="127"/>
      <c r="AC34686" s="127"/>
    </row>
    <row r="34687" spans="14:29" ht="15" hidden="1" customHeight="1">
      <c r="N34687" s="127"/>
      <c r="P34687" s="146"/>
      <c r="Q34687" s="91"/>
      <c r="R34687" s="116"/>
      <c r="AB34687" s="127"/>
      <c r="AC34687" s="127"/>
    </row>
    <row r="34688" spans="14:29" ht="15" hidden="1" customHeight="1">
      <c r="N34688" s="127"/>
      <c r="P34688" s="146"/>
      <c r="Q34688" s="91"/>
      <c r="R34688" s="116"/>
      <c r="AB34688" s="127"/>
      <c r="AC34688" s="127"/>
    </row>
    <row r="34689" spans="14:29" ht="15" hidden="1" customHeight="1">
      <c r="N34689" s="127"/>
      <c r="P34689" s="146"/>
      <c r="Q34689" s="91"/>
      <c r="R34689" s="116"/>
      <c r="AB34689" s="127"/>
      <c r="AC34689" s="127"/>
    </row>
    <row r="34690" spans="14:29" ht="15" hidden="1" customHeight="1">
      <c r="N34690" s="127"/>
      <c r="P34690" s="146"/>
      <c r="Q34690" s="91"/>
      <c r="R34690" s="116"/>
      <c r="AB34690" s="127"/>
      <c r="AC34690" s="127"/>
    </row>
    <row r="34691" spans="14:29" ht="15" hidden="1" customHeight="1">
      <c r="N34691" s="127"/>
      <c r="P34691" s="146"/>
      <c r="Q34691" s="91"/>
      <c r="R34691" s="116"/>
      <c r="AB34691" s="127"/>
      <c r="AC34691" s="127"/>
    </row>
    <row r="34692" spans="14:29" ht="15" hidden="1" customHeight="1">
      <c r="N34692" s="127"/>
      <c r="P34692" s="146"/>
      <c r="Q34692" s="91"/>
      <c r="R34692" s="116"/>
      <c r="AB34692" s="127"/>
      <c r="AC34692" s="127"/>
    </row>
    <row r="34693" spans="14:29" ht="15" hidden="1" customHeight="1">
      <c r="N34693" s="127"/>
      <c r="P34693" s="146"/>
      <c r="Q34693" s="91"/>
      <c r="R34693" s="116"/>
      <c r="AB34693" s="127"/>
      <c r="AC34693" s="127"/>
    </row>
    <row r="34694" spans="14:29" ht="15" hidden="1" customHeight="1">
      <c r="N34694" s="127"/>
      <c r="P34694" s="146"/>
      <c r="Q34694" s="91"/>
      <c r="R34694" s="116"/>
      <c r="AB34694" s="127"/>
      <c r="AC34694" s="127"/>
    </row>
    <row r="34695" spans="14:29" ht="15" hidden="1" customHeight="1">
      <c r="N34695" s="127"/>
      <c r="P34695" s="146"/>
      <c r="Q34695" s="91"/>
      <c r="R34695" s="116"/>
      <c r="AB34695" s="127"/>
      <c r="AC34695" s="127"/>
    </row>
    <row r="34696" spans="14:29" ht="15" hidden="1" customHeight="1">
      <c r="N34696" s="127"/>
      <c r="P34696" s="146"/>
      <c r="Q34696" s="91"/>
      <c r="R34696" s="116"/>
      <c r="AB34696" s="127"/>
      <c r="AC34696" s="127"/>
    </row>
    <row r="34697" spans="14:29" ht="15" hidden="1" customHeight="1">
      <c r="N34697" s="127"/>
      <c r="P34697" s="146"/>
      <c r="Q34697" s="91"/>
      <c r="R34697" s="116"/>
      <c r="AB34697" s="127"/>
      <c r="AC34697" s="127"/>
    </row>
    <row r="34698" spans="14:29" ht="15" hidden="1" customHeight="1">
      <c r="N34698" s="127"/>
      <c r="P34698" s="146"/>
      <c r="Q34698" s="91"/>
      <c r="R34698" s="116"/>
      <c r="AB34698" s="127"/>
      <c r="AC34698" s="127"/>
    </row>
    <row r="34699" spans="14:29" ht="15" hidden="1" customHeight="1">
      <c r="N34699" s="127"/>
      <c r="P34699" s="146"/>
      <c r="Q34699" s="91"/>
      <c r="R34699" s="116"/>
      <c r="AB34699" s="127"/>
      <c r="AC34699" s="127"/>
    </row>
    <row r="34700" spans="14:29" ht="15" hidden="1" customHeight="1">
      <c r="N34700" s="127"/>
      <c r="P34700" s="146"/>
      <c r="Q34700" s="91"/>
      <c r="R34700" s="116"/>
      <c r="AB34700" s="127"/>
      <c r="AC34700" s="127"/>
    </row>
    <row r="34701" spans="14:29" ht="15" hidden="1" customHeight="1">
      <c r="N34701" s="127"/>
      <c r="P34701" s="146"/>
      <c r="Q34701" s="91"/>
      <c r="R34701" s="116"/>
      <c r="AB34701" s="127"/>
      <c r="AC34701" s="127"/>
    </row>
    <row r="34702" spans="14:29" ht="15" hidden="1" customHeight="1">
      <c r="N34702" s="127"/>
      <c r="P34702" s="146"/>
      <c r="Q34702" s="91"/>
      <c r="R34702" s="116"/>
      <c r="AB34702" s="127"/>
      <c r="AC34702" s="127"/>
    </row>
    <row r="34703" spans="14:29" ht="15" hidden="1" customHeight="1">
      <c r="N34703" s="127"/>
      <c r="P34703" s="146"/>
      <c r="Q34703" s="91"/>
      <c r="R34703" s="116"/>
      <c r="AB34703" s="127"/>
      <c r="AC34703" s="127"/>
    </row>
    <row r="34704" spans="14:29" ht="15" hidden="1" customHeight="1">
      <c r="N34704" s="127"/>
      <c r="P34704" s="146"/>
      <c r="Q34704" s="91"/>
      <c r="R34704" s="116"/>
      <c r="AB34704" s="127"/>
      <c r="AC34704" s="127"/>
    </row>
    <row r="34705" spans="14:29" ht="15" hidden="1" customHeight="1">
      <c r="N34705" s="127"/>
      <c r="P34705" s="146"/>
      <c r="Q34705" s="91"/>
      <c r="R34705" s="116"/>
      <c r="AB34705" s="127"/>
      <c r="AC34705" s="127"/>
    </row>
    <row r="34706" spans="14:29" ht="15" hidden="1" customHeight="1">
      <c r="N34706" s="127"/>
      <c r="P34706" s="146"/>
      <c r="Q34706" s="91"/>
      <c r="R34706" s="116"/>
      <c r="AB34706" s="127"/>
      <c r="AC34706" s="127"/>
    </row>
    <row r="34707" spans="14:29" ht="15" hidden="1" customHeight="1">
      <c r="N34707" s="127"/>
      <c r="P34707" s="146"/>
      <c r="Q34707" s="91"/>
      <c r="R34707" s="116"/>
      <c r="AB34707" s="127"/>
      <c r="AC34707" s="127"/>
    </row>
    <row r="34708" spans="14:29" ht="15" hidden="1" customHeight="1">
      <c r="N34708" s="127"/>
      <c r="P34708" s="146"/>
      <c r="Q34708" s="91"/>
      <c r="R34708" s="116"/>
      <c r="AB34708" s="127"/>
      <c r="AC34708" s="127"/>
    </row>
    <row r="34709" spans="14:29" ht="15" hidden="1" customHeight="1">
      <c r="N34709" s="127"/>
      <c r="P34709" s="146"/>
      <c r="Q34709" s="91"/>
      <c r="R34709" s="116"/>
      <c r="AB34709" s="127"/>
      <c r="AC34709" s="127"/>
    </row>
    <row r="34710" spans="14:29" ht="15" hidden="1" customHeight="1">
      <c r="N34710" s="127"/>
      <c r="P34710" s="146"/>
      <c r="Q34710" s="91"/>
      <c r="R34710" s="116"/>
      <c r="AB34710" s="127"/>
      <c r="AC34710" s="127"/>
    </row>
    <row r="34711" spans="14:29" ht="15" hidden="1" customHeight="1">
      <c r="N34711" s="127"/>
      <c r="P34711" s="146"/>
      <c r="Q34711" s="91"/>
      <c r="R34711" s="116"/>
      <c r="AB34711" s="127"/>
      <c r="AC34711" s="127"/>
    </row>
    <row r="34712" spans="14:29" ht="15" hidden="1" customHeight="1">
      <c r="N34712" s="127"/>
      <c r="P34712" s="146"/>
      <c r="Q34712" s="91"/>
      <c r="R34712" s="116"/>
      <c r="AB34712" s="127"/>
      <c r="AC34712" s="127"/>
    </row>
    <row r="34713" spans="14:29" ht="15" hidden="1" customHeight="1">
      <c r="N34713" s="127"/>
      <c r="P34713" s="146"/>
      <c r="Q34713" s="91"/>
      <c r="R34713" s="116"/>
      <c r="AB34713" s="127"/>
      <c r="AC34713" s="127"/>
    </row>
    <row r="34714" spans="14:29" ht="15" hidden="1" customHeight="1">
      <c r="N34714" s="127"/>
      <c r="P34714" s="146"/>
      <c r="Q34714" s="91"/>
      <c r="R34714" s="116"/>
      <c r="AB34714" s="127"/>
      <c r="AC34714" s="127"/>
    </row>
    <row r="34715" spans="14:29" ht="15" hidden="1" customHeight="1">
      <c r="N34715" s="127"/>
      <c r="P34715" s="146"/>
      <c r="Q34715" s="91"/>
      <c r="R34715" s="116"/>
      <c r="AB34715" s="127"/>
      <c r="AC34715" s="127"/>
    </row>
    <row r="34716" spans="14:29" ht="15" hidden="1" customHeight="1">
      <c r="N34716" s="127"/>
      <c r="P34716" s="146"/>
      <c r="Q34716" s="91"/>
      <c r="R34716" s="116"/>
      <c r="AB34716" s="127"/>
      <c r="AC34716" s="127"/>
    </row>
    <row r="34717" spans="14:29" ht="15" hidden="1" customHeight="1">
      <c r="N34717" s="127"/>
      <c r="P34717" s="146"/>
      <c r="Q34717" s="91"/>
      <c r="R34717" s="116"/>
      <c r="AB34717" s="127"/>
      <c r="AC34717" s="127"/>
    </row>
    <row r="34718" spans="14:29" ht="15" hidden="1" customHeight="1">
      <c r="N34718" s="127"/>
      <c r="P34718" s="146"/>
      <c r="Q34718" s="91"/>
      <c r="R34718" s="116"/>
      <c r="AB34718" s="127"/>
      <c r="AC34718" s="127"/>
    </row>
    <row r="34719" spans="14:29" ht="15" hidden="1" customHeight="1">
      <c r="N34719" s="127"/>
      <c r="P34719" s="146"/>
      <c r="Q34719" s="91"/>
      <c r="R34719" s="116"/>
      <c r="AB34719" s="127"/>
      <c r="AC34719" s="127"/>
    </row>
    <row r="34720" spans="14:29" ht="15" hidden="1" customHeight="1">
      <c r="N34720" s="127"/>
      <c r="P34720" s="146"/>
      <c r="Q34720" s="91"/>
      <c r="R34720" s="116"/>
      <c r="AB34720" s="127"/>
      <c r="AC34720" s="127"/>
    </row>
    <row r="34721" spans="14:29" ht="15" hidden="1" customHeight="1">
      <c r="N34721" s="127"/>
      <c r="P34721" s="146"/>
      <c r="Q34721" s="91"/>
      <c r="R34721" s="116"/>
      <c r="AB34721" s="127"/>
      <c r="AC34721" s="127"/>
    </row>
    <row r="34722" spans="14:29" ht="15" hidden="1" customHeight="1">
      <c r="N34722" s="127"/>
      <c r="P34722" s="146"/>
      <c r="Q34722" s="91"/>
      <c r="R34722" s="116"/>
      <c r="AB34722" s="127"/>
      <c r="AC34722" s="127"/>
    </row>
    <row r="34723" spans="14:29" ht="15" hidden="1" customHeight="1">
      <c r="N34723" s="127"/>
      <c r="P34723" s="146"/>
      <c r="Q34723" s="91"/>
      <c r="R34723" s="116"/>
      <c r="AB34723" s="127"/>
      <c r="AC34723" s="127"/>
    </row>
    <row r="34724" spans="14:29" ht="15" hidden="1" customHeight="1">
      <c r="N34724" s="127"/>
      <c r="P34724" s="146"/>
      <c r="Q34724" s="91"/>
      <c r="R34724" s="116"/>
      <c r="AB34724" s="127"/>
      <c r="AC34724" s="127"/>
    </row>
    <row r="34725" spans="14:29" ht="15" hidden="1" customHeight="1">
      <c r="N34725" s="127"/>
      <c r="P34725" s="146"/>
      <c r="Q34725" s="91"/>
      <c r="R34725" s="116"/>
      <c r="AB34725" s="127"/>
      <c r="AC34725" s="127"/>
    </row>
    <row r="34726" spans="14:29" ht="15" hidden="1" customHeight="1">
      <c r="N34726" s="127"/>
      <c r="P34726" s="146"/>
      <c r="Q34726" s="91"/>
      <c r="R34726" s="116"/>
      <c r="AB34726" s="127"/>
      <c r="AC34726" s="127"/>
    </row>
    <row r="34727" spans="14:29" ht="15" hidden="1" customHeight="1">
      <c r="N34727" s="127"/>
      <c r="P34727" s="146"/>
      <c r="Q34727" s="91"/>
      <c r="R34727" s="116"/>
      <c r="AB34727" s="127"/>
      <c r="AC34727" s="127"/>
    </row>
    <row r="34728" spans="14:29" ht="15" hidden="1" customHeight="1">
      <c r="N34728" s="127"/>
      <c r="P34728" s="146"/>
      <c r="Q34728" s="91"/>
      <c r="R34728" s="116"/>
      <c r="AB34728" s="127"/>
      <c r="AC34728" s="127"/>
    </row>
    <row r="34729" spans="14:29" ht="15" hidden="1" customHeight="1">
      <c r="N34729" s="127"/>
      <c r="P34729" s="146"/>
      <c r="Q34729" s="91"/>
      <c r="R34729" s="116"/>
      <c r="AB34729" s="127"/>
      <c r="AC34729" s="127"/>
    </row>
    <row r="34730" spans="14:29" ht="15" hidden="1" customHeight="1">
      <c r="N34730" s="127"/>
      <c r="P34730" s="146"/>
      <c r="Q34730" s="91"/>
      <c r="R34730" s="116"/>
      <c r="AB34730" s="127"/>
      <c r="AC34730" s="127"/>
    </row>
    <row r="34731" spans="14:29" ht="15" hidden="1" customHeight="1">
      <c r="N34731" s="127"/>
      <c r="P34731" s="146"/>
      <c r="Q34731" s="91"/>
      <c r="R34731" s="116"/>
      <c r="AB34731" s="127"/>
      <c r="AC34731" s="127"/>
    </row>
    <row r="34732" spans="14:29" ht="15" hidden="1" customHeight="1">
      <c r="N34732" s="127"/>
      <c r="P34732" s="146"/>
      <c r="Q34732" s="91"/>
      <c r="R34732" s="116"/>
      <c r="AB34732" s="127"/>
      <c r="AC34732" s="127"/>
    </row>
    <row r="34733" spans="14:29" ht="15" hidden="1" customHeight="1">
      <c r="N34733" s="127"/>
      <c r="P34733" s="146"/>
      <c r="Q34733" s="91"/>
      <c r="R34733" s="116"/>
      <c r="AB34733" s="127"/>
      <c r="AC34733" s="127"/>
    </row>
    <row r="34734" spans="14:29" ht="15" hidden="1" customHeight="1">
      <c r="N34734" s="127"/>
      <c r="P34734" s="146"/>
      <c r="Q34734" s="91"/>
      <c r="R34734" s="116"/>
      <c r="AB34734" s="127"/>
      <c r="AC34734" s="127"/>
    </row>
    <row r="34735" spans="14:29" ht="15" hidden="1" customHeight="1">
      <c r="N34735" s="127"/>
      <c r="P34735" s="146"/>
      <c r="Q34735" s="91"/>
      <c r="R34735" s="116"/>
      <c r="AB34735" s="127"/>
      <c r="AC34735" s="127"/>
    </row>
    <row r="34736" spans="14:29" ht="15" hidden="1" customHeight="1">
      <c r="N34736" s="127"/>
      <c r="P34736" s="146"/>
      <c r="Q34736" s="91"/>
      <c r="R34736" s="116"/>
      <c r="AB34736" s="127"/>
      <c r="AC34736" s="127"/>
    </row>
    <row r="34737" spans="14:29" ht="15" hidden="1" customHeight="1">
      <c r="N34737" s="127"/>
      <c r="P34737" s="146"/>
      <c r="Q34737" s="91"/>
      <c r="R34737" s="116"/>
      <c r="AB34737" s="127"/>
      <c r="AC34737" s="127"/>
    </row>
    <row r="34738" spans="14:29" ht="15" hidden="1" customHeight="1">
      <c r="N34738" s="127"/>
      <c r="P34738" s="146"/>
      <c r="Q34738" s="91"/>
      <c r="R34738" s="116"/>
      <c r="AB34738" s="127"/>
      <c r="AC34738" s="127"/>
    </row>
    <row r="34739" spans="14:29" ht="15" hidden="1" customHeight="1">
      <c r="N34739" s="127"/>
      <c r="P34739" s="146"/>
      <c r="Q34739" s="91"/>
      <c r="R34739" s="116"/>
      <c r="AB34739" s="127"/>
      <c r="AC34739" s="127"/>
    </row>
    <row r="34740" spans="14:29" ht="15" hidden="1" customHeight="1">
      <c r="N34740" s="127"/>
      <c r="P34740" s="146"/>
      <c r="Q34740" s="91"/>
      <c r="R34740" s="116"/>
      <c r="AB34740" s="127"/>
      <c r="AC34740" s="127"/>
    </row>
    <row r="34741" spans="14:29" ht="15" hidden="1" customHeight="1">
      <c r="N34741" s="127"/>
      <c r="P34741" s="146"/>
      <c r="Q34741" s="91"/>
      <c r="R34741" s="116"/>
      <c r="AB34741" s="127"/>
      <c r="AC34741" s="127"/>
    </row>
    <row r="34742" spans="14:29" ht="15" hidden="1" customHeight="1">
      <c r="N34742" s="127"/>
      <c r="P34742" s="146"/>
      <c r="Q34742" s="91"/>
      <c r="R34742" s="116"/>
      <c r="AB34742" s="127"/>
      <c r="AC34742" s="127"/>
    </row>
    <row r="34743" spans="14:29" ht="15" hidden="1" customHeight="1">
      <c r="N34743" s="127"/>
      <c r="P34743" s="146"/>
      <c r="Q34743" s="91"/>
      <c r="R34743" s="116"/>
      <c r="AB34743" s="127"/>
      <c r="AC34743" s="127"/>
    </row>
    <row r="34744" spans="14:29" ht="15" hidden="1" customHeight="1">
      <c r="N34744" s="127"/>
      <c r="P34744" s="146"/>
      <c r="Q34744" s="91"/>
      <c r="R34744" s="116"/>
      <c r="AB34744" s="127"/>
      <c r="AC34744" s="127"/>
    </row>
    <row r="34745" spans="14:29" ht="15" hidden="1" customHeight="1">
      <c r="N34745" s="127"/>
      <c r="P34745" s="146"/>
      <c r="Q34745" s="91"/>
      <c r="R34745" s="116"/>
      <c r="AB34745" s="127"/>
      <c r="AC34745" s="127"/>
    </row>
    <row r="34746" spans="14:29" ht="15" hidden="1" customHeight="1">
      <c r="N34746" s="127"/>
      <c r="P34746" s="146"/>
      <c r="Q34746" s="91"/>
      <c r="R34746" s="116"/>
      <c r="AB34746" s="127"/>
      <c r="AC34746" s="127"/>
    </row>
    <row r="34747" spans="14:29" ht="15" hidden="1" customHeight="1">
      <c r="N34747" s="127"/>
      <c r="P34747" s="146"/>
      <c r="Q34747" s="91"/>
      <c r="R34747" s="116"/>
      <c r="AB34747" s="127"/>
      <c r="AC34747" s="127"/>
    </row>
    <row r="34748" spans="14:29" ht="15" hidden="1" customHeight="1">
      <c r="N34748" s="127"/>
      <c r="P34748" s="146"/>
      <c r="Q34748" s="91"/>
      <c r="R34748" s="116"/>
      <c r="AB34748" s="127"/>
      <c r="AC34748" s="127"/>
    </row>
    <row r="34749" spans="14:29" ht="15" hidden="1" customHeight="1">
      <c r="N34749" s="127"/>
      <c r="P34749" s="146"/>
      <c r="Q34749" s="91"/>
      <c r="R34749" s="116"/>
      <c r="AB34749" s="127"/>
      <c r="AC34749" s="127"/>
    </row>
    <row r="34750" spans="14:29" ht="15" hidden="1" customHeight="1">
      <c r="N34750" s="127"/>
      <c r="P34750" s="146"/>
      <c r="Q34750" s="91"/>
      <c r="R34750" s="116"/>
      <c r="AB34750" s="127"/>
      <c r="AC34750" s="127"/>
    </row>
    <row r="34751" spans="14:29" ht="15" hidden="1" customHeight="1">
      <c r="N34751" s="127"/>
      <c r="P34751" s="146"/>
      <c r="Q34751" s="91"/>
      <c r="R34751" s="116"/>
      <c r="AB34751" s="127"/>
      <c r="AC34751" s="127"/>
    </row>
    <row r="34752" spans="14:29" ht="15" hidden="1" customHeight="1">
      <c r="N34752" s="127"/>
      <c r="P34752" s="146"/>
      <c r="Q34752" s="91"/>
      <c r="R34752" s="116"/>
      <c r="AB34752" s="127"/>
      <c r="AC34752" s="127"/>
    </row>
    <row r="34753" spans="14:29" ht="15" hidden="1" customHeight="1">
      <c r="N34753" s="127"/>
      <c r="P34753" s="146"/>
      <c r="Q34753" s="91"/>
      <c r="R34753" s="116"/>
      <c r="AB34753" s="127"/>
      <c r="AC34753" s="127"/>
    </row>
    <row r="34754" spans="14:29" ht="15" hidden="1" customHeight="1">
      <c r="N34754" s="127"/>
      <c r="P34754" s="146"/>
      <c r="Q34754" s="91"/>
      <c r="R34754" s="116"/>
      <c r="AB34754" s="127"/>
      <c r="AC34754" s="127"/>
    </row>
    <row r="34755" spans="14:29" ht="15" hidden="1" customHeight="1">
      <c r="N34755" s="127"/>
      <c r="P34755" s="146"/>
      <c r="Q34755" s="91"/>
      <c r="R34755" s="116"/>
      <c r="AB34755" s="127"/>
      <c r="AC34755" s="127"/>
    </row>
    <row r="34756" spans="14:29" ht="15" hidden="1" customHeight="1">
      <c r="N34756" s="127"/>
      <c r="P34756" s="146"/>
      <c r="Q34756" s="91"/>
      <c r="R34756" s="116"/>
      <c r="AB34756" s="127"/>
      <c r="AC34756" s="127"/>
    </row>
    <row r="34757" spans="14:29" ht="15" hidden="1" customHeight="1">
      <c r="N34757" s="127"/>
      <c r="P34757" s="146"/>
      <c r="Q34757" s="91"/>
      <c r="R34757" s="116"/>
      <c r="AB34757" s="127"/>
      <c r="AC34757" s="127"/>
    </row>
    <row r="34758" spans="14:29" ht="15" hidden="1" customHeight="1">
      <c r="N34758" s="127"/>
      <c r="P34758" s="146"/>
      <c r="Q34758" s="91"/>
      <c r="R34758" s="116"/>
      <c r="AB34758" s="127"/>
      <c r="AC34758" s="127"/>
    </row>
    <row r="34759" spans="14:29" ht="15" hidden="1" customHeight="1">
      <c r="N34759" s="127"/>
      <c r="P34759" s="146"/>
      <c r="Q34759" s="91"/>
      <c r="R34759" s="116"/>
      <c r="AB34759" s="127"/>
      <c r="AC34759" s="127"/>
    </row>
    <row r="34760" spans="14:29" ht="15" hidden="1" customHeight="1">
      <c r="N34760" s="127"/>
      <c r="P34760" s="146"/>
      <c r="Q34760" s="91"/>
      <c r="R34760" s="116"/>
      <c r="AB34760" s="127"/>
      <c r="AC34760" s="127"/>
    </row>
    <row r="34761" spans="14:29" ht="15" hidden="1" customHeight="1">
      <c r="N34761" s="127"/>
      <c r="P34761" s="146"/>
      <c r="Q34761" s="91"/>
      <c r="R34761" s="116"/>
      <c r="AB34761" s="127"/>
      <c r="AC34761" s="127"/>
    </row>
    <row r="34762" spans="14:29" ht="15" hidden="1" customHeight="1">
      <c r="N34762" s="127"/>
      <c r="P34762" s="146"/>
      <c r="Q34762" s="91"/>
      <c r="R34762" s="116"/>
      <c r="AB34762" s="127"/>
      <c r="AC34762" s="127"/>
    </row>
    <row r="34763" spans="14:29" ht="15" hidden="1" customHeight="1">
      <c r="N34763" s="127"/>
      <c r="P34763" s="146"/>
      <c r="Q34763" s="91"/>
      <c r="R34763" s="116"/>
      <c r="AB34763" s="127"/>
      <c r="AC34763" s="127"/>
    </row>
    <row r="34764" spans="14:29" ht="15" hidden="1" customHeight="1">
      <c r="N34764" s="127"/>
      <c r="P34764" s="146"/>
      <c r="Q34764" s="91"/>
      <c r="R34764" s="116"/>
      <c r="AB34764" s="127"/>
      <c r="AC34764" s="127"/>
    </row>
    <row r="34765" spans="14:29" ht="15" hidden="1" customHeight="1">
      <c r="N34765" s="127"/>
      <c r="P34765" s="146"/>
      <c r="Q34765" s="91"/>
      <c r="R34765" s="116"/>
      <c r="AB34765" s="127"/>
      <c r="AC34765" s="127"/>
    </row>
    <row r="34766" spans="14:29" ht="15" hidden="1" customHeight="1">
      <c r="N34766" s="127"/>
      <c r="P34766" s="146"/>
      <c r="Q34766" s="91"/>
      <c r="R34766" s="116"/>
      <c r="AB34766" s="127"/>
      <c r="AC34766" s="127"/>
    </row>
    <row r="34767" spans="14:29" ht="15" hidden="1" customHeight="1">
      <c r="N34767" s="127"/>
      <c r="P34767" s="146"/>
      <c r="Q34767" s="91"/>
      <c r="R34767" s="116"/>
      <c r="AB34767" s="127"/>
      <c r="AC34767" s="127"/>
    </row>
    <row r="34768" spans="14:29" ht="15" hidden="1" customHeight="1">
      <c r="N34768" s="127"/>
      <c r="P34768" s="146"/>
      <c r="Q34768" s="91"/>
      <c r="R34768" s="116"/>
      <c r="AB34768" s="127"/>
      <c r="AC34768" s="127"/>
    </row>
    <row r="34769" spans="14:29" ht="15" hidden="1" customHeight="1">
      <c r="N34769" s="127"/>
      <c r="P34769" s="146"/>
      <c r="Q34769" s="91"/>
      <c r="R34769" s="116"/>
      <c r="AB34769" s="127"/>
      <c r="AC34769" s="127"/>
    </row>
    <row r="34770" spans="14:29" ht="15" hidden="1" customHeight="1">
      <c r="N34770" s="127"/>
      <c r="P34770" s="146"/>
      <c r="Q34770" s="91"/>
      <c r="R34770" s="116"/>
      <c r="AB34770" s="127"/>
      <c r="AC34770" s="127"/>
    </row>
    <row r="34771" spans="14:29" ht="15" hidden="1" customHeight="1">
      <c r="N34771" s="127"/>
      <c r="P34771" s="146"/>
      <c r="Q34771" s="91"/>
      <c r="R34771" s="116"/>
      <c r="AB34771" s="127"/>
      <c r="AC34771" s="127"/>
    </row>
    <row r="34772" spans="14:29" ht="15" hidden="1" customHeight="1">
      <c r="N34772" s="127"/>
      <c r="P34772" s="146"/>
      <c r="Q34772" s="91"/>
      <c r="R34772" s="116"/>
      <c r="AB34772" s="127"/>
      <c r="AC34772" s="127"/>
    </row>
    <row r="34773" spans="14:29" ht="15" hidden="1" customHeight="1">
      <c r="N34773" s="127"/>
      <c r="P34773" s="146"/>
      <c r="Q34773" s="91"/>
      <c r="R34773" s="116"/>
      <c r="AB34773" s="127"/>
      <c r="AC34773" s="127"/>
    </row>
    <row r="34774" spans="14:29" ht="15" hidden="1" customHeight="1">
      <c r="N34774" s="127"/>
      <c r="P34774" s="146"/>
      <c r="Q34774" s="91"/>
      <c r="R34774" s="116"/>
      <c r="AB34774" s="127"/>
      <c r="AC34774" s="127"/>
    </row>
    <row r="34775" spans="14:29" ht="15" hidden="1" customHeight="1">
      <c r="N34775" s="127"/>
      <c r="P34775" s="146"/>
      <c r="Q34775" s="91"/>
      <c r="R34775" s="116"/>
      <c r="AB34775" s="127"/>
      <c r="AC34775" s="127"/>
    </row>
    <row r="34776" spans="14:29" ht="15" hidden="1" customHeight="1">
      <c r="N34776" s="127"/>
      <c r="P34776" s="146"/>
      <c r="Q34776" s="91"/>
      <c r="R34776" s="116"/>
      <c r="AB34776" s="127"/>
      <c r="AC34776" s="127"/>
    </row>
    <row r="34777" spans="14:29" ht="15" hidden="1" customHeight="1">
      <c r="N34777" s="127"/>
      <c r="P34777" s="146"/>
      <c r="Q34777" s="91"/>
      <c r="R34777" s="116"/>
      <c r="AB34777" s="127"/>
      <c r="AC34777" s="127"/>
    </row>
    <row r="34778" spans="14:29" ht="15" hidden="1" customHeight="1">
      <c r="N34778" s="127"/>
      <c r="P34778" s="146"/>
      <c r="Q34778" s="91"/>
      <c r="R34778" s="116"/>
      <c r="AB34778" s="127"/>
      <c r="AC34778" s="127"/>
    </row>
    <row r="34779" spans="14:29" ht="15" hidden="1" customHeight="1">
      <c r="N34779" s="127"/>
      <c r="P34779" s="146"/>
      <c r="Q34779" s="91"/>
      <c r="R34779" s="116"/>
      <c r="AB34779" s="127"/>
      <c r="AC34779" s="127"/>
    </row>
    <row r="34780" spans="14:29" ht="15" hidden="1" customHeight="1">
      <c r="N34780" s="127"/>
      <c r="P34780" s="146"/>
      <c r="Q34780" s="91"/>
      <c r="R34780" s="116"/>
      <c r="AB34780" s="127"/>
      <c r="AC34780" s="127"/>
    </row>
    <row r="34781" spans="14:29" ht="15" hidden="1" customHeight="1">
      <c r="N34781" s="127"/>
      <c r="P34781" s="146"/>
      <c r="Q34781" s="91"/>
      <c r="R34781" s="116"/>
      <c r="AB34781" s="127"/>
      <c r="AC34781" s="127"/>
    </row>
    <row r="34782" spans="14:29" ht="15" hidden="1" customHeight="1">
      <c r="N34782" s="127"/>
      <c r="P34782" s="146"/>
      <c r="Q34782" s="91"/>
      <c r="R34782" s="116"/>
      <c r="AB34782" s="127"/>
      <c r="AC34782" s="127"/>
    </row>
    <row r="34783" spans="14:29" ht="15" hidden="1" customHeight="1">
      <c r="N34783" s="127"/>
      <c r="P34783" s="146"/>
      <c r="Q34783" s="91"/>
      <c r="R34783" s="116"/>
      <c r="AB34783" s="127"/>
      <c r="AC34783" s="127"/>
    </row>
    <row r="34784" spans="14:29" ht="15" hidden="1" customHeight="1">
      <c r="N34784" s="127"/>
      <c r="P34784" s="146"/>
      <c r="Q34784" s="91"/>
      <c r="R34784" s="116"/>
      <c r="AB34784" s="127"/>
      <c r="AC34784" s="127"/>
    </row>
    <row r="34785" spans="14:29" ht="15" hidden="1" customHeight="1">
      <c r="N34785" s="127"/>
      <c r="P34785" s="146"/>
      <c r="Q34785" s="91"/>
      <c r="R34785" s="116"/>
      <c r="AB34785" s="127"/>
      <c r="AC34785" s="127"/>
    </row>
    <row r="34786" spans="14:29" ht="15" hidden="1" customHeight="1">
      <c r="N34786" s="127"/>
      <c r="P34786" s="146"/>
      <c r="Q34786" s="91"/>
      <c r="R34786" s="116"/>
      <c r="AB34786" s="127"/>
      <c r="AC34786" s="127"/>
    </row>
    <row r="34787" spans="14:29" ht="15" hidden="1" customHeight="1">
      <c r="N34787" s="127"/>
      <c r="P34787" s="146"/>
      <c r="Q34787" s="91"/>
      <c r="R34787" s="116"/>
      <c r="AB34787" s="127"/>
      <c r="AC34787" s="127"/>
    </row>
    <row r="34788" spans="14:29" ht="15" hidden="1" customHeight="1">
      <c r="N34788" s="127"/>
      <c r="P34788" s="146"/>
      <c r="Q34788" s="91"/>
      <c r="R34788" s="116"/>
      <c r="AB34788" s="127"/>
      <c r="AC34788" s="127"/>
    </row>
    <row r="34789" spans="14:29" ht="15" hidden="1" customHeight="1">
      <c r="N34789" s="127"/>
      <c r="P34789" s="146"/>
      <c r="Q34789" s="91"/>
      <c r="R34789" s="116"/>
      <c r="AB34789" s="127"/>
      <c r="AC34789" s="127"/>
    </row>
    <row r="34790" spans="14:29" ht="15" hidden="1" customHeight="1">
      <c r="N34790" s="127"/>
      <c r="P34790" s="146"/>
      <c r="Q34790" s="91"/>
      <c r="R34790" s="116"/>
      <c r="AB34790" s="127"/>
      <c r="AC34790" s="127"/>
    </row>
    <row r="34791" spans="14:29" ht="15" hidden="1" customHeight="1">
      <c r="N34791" s="127"/>
      <c r="P34791" s="146"/>
      <c r="Q34791" s="91"/>
      <c r="R34791" s="116"/>
      <c r="AB34791" s="127"/>
      <c r="AC34791" s="127"/>
    </row>
    <row r="34792" spans="14:29" ht="15" hidden="1" customHeight="1">
      <c r="N34792" s="127"/>
      <c r="P34792" s="146"/>
      <c r="Q34792" s="91"/>
      <c r="R34792" s="116"/>
      <c r="AB34792" s="127"/>
      <c r="AC34792" s="127"/>
    </row>
    <row r="34793" spans="14:29" ht="15" hidden="1" customHeight="1">
      <c r="N34793" s="127"/>
      <c r="P34793" s="146"/>
      <c r="Q34793" s="91"/>
      <c r="R34793" s="116"/>
      <c r="AB34793" s="127"/>
      <c r="AC34793" s="127"/>
    </row>
    <row r="34794" spans="14:29" ht="15" hidden="1" customHeight="1">
      <c r="N34794" s="127"/>
      <c r="P34794" s="146"/>
      <c r="Q34794" s="91"/>
      <c r="R34794" s="116"/>
      <c r="AB34794" s="127"/>
      <c r="AC34794" s="127"/>
    </row>
    <row r="34795" spans="14:29" ht="15" hidden="1" customHeight="1">
      <c r="N34795" s="127"/>
      <c r="P34795" s="146"/>
      <c r="Q34795" s="91"/>
      <c r="R34795" s="116"/>
      <c r="AB34795" s="127"/>
      <c r="AC34795" s="127"/>
    </row>
    <row r="34796" spans="14:29" ht="15" hidden="1" customHeight="1">
      <c r="N34796" s="127"/>
      <c r="P34796" s="146"/>
      <c r="Q34796" s="91"/>
      <c r="R34796" s="116"/>
      <c r="AB34796" s="127"/>
      <c r="AC34796" s="127"/>
    </row>
    <row r="34797" spans="14:29" ht="15" hidden="1" customHeight="1">
      <c r="N34797" s="127"/>
      <c r="P34797" s="146"/>
      <c r="Q34797" s="91"/>
      <c r="R34797" s="116"/>
      <c r="AB34797" s="127"/>
      <c r="AC34797" s="127"/>
    </row>
    <row r="34798" spans="14:29" ht="15" hidden="1" customHeight="1">
      <c r="N34798" s="127"/>
      <c r="P34798" s="146"/>
      <c r="Q34798" s="91"/>
      <c r="R34798" s="116"/>
      <c r="AB34798" s="127"/>
      <c r="AC34798" s="127"/>
    </row>
    <row r="34799" spans="14:29" ht="15" hidden="1" customHeight="1">
      <c r="N34799" s="127"/>
      <c r="P34799" s="146"/>
      <c r="Q34799" s="91"/>
      <c r="R34799" s="116"/>
      <c r="AB34799" s="127"/>
      <c r="AC34799" s="127"/>
    </row>
    <row r="34800" spans="14:29" ht="15" hidden="1" customHeight="1">
      <c r="N34800" s="127"/>
      <c r="P34800" s="146"/>
      <c r="Q34800" s="91"/>
      <c r="R34800" s="116"/>
      <c r="AB34800" s="127"/>
      <c r="AC34800" s="127"/>
    </row>
    <row r="34801" spans="14:29" ht="15" hidden="1" customHeight="1">
      <c r="N34801" s="127"/>
      <c r="P34801" s="146"/>
      <c r="Q34801" s="91"/>
      <c r="R34801" s="116"/>
      <c r="AB34801" s="127"/>
      <c r="AC34801" s="127"/>
    </row>
    <row r="34802" spans="14:29" ht="15" hidden="1" customHeight="1">
      <c r="N34802" s="127"/>
      <c r="P34802" s="146"/>
      <c r="Q34802" s="91"/>
      <c r="R34802" s="116"/>
      <c r="AB34802" s="127"/>
      <c r="AC34802" s="127"/>
    </row>
    <row r="34803" spans="14:29" ht="15" hidden="1" customHeight="1">
      <c r="N34803" s="127"/>
      <c r="P34803" s="146"/>
      <c r="Q34803" s="91"/>
      <c r="R34803" s="116"/>
      <c r="AB34803" s="127"/>
      <c r="AC34803" s="127"/>
    </row>
    <row r="34804" spans="14:29" ht="15" hidden="1" customHeight="1">
      <c r="N34804" s="127"/>
      <c r="P34804" s="146"/>
      <c r="Q34804" s="91"/>
      <c r="R34804" s="116"/>
      <c r="AB34804" s="127"/>
      <c r="AC34804" s="127"/>
    </row>
    <row r="34805" spans="14:29" ht="15" hidden="1" customHeight="1">
      <c r="N34805" s="127"/>
      <c r="P34805" s="146"/>
      <c r="Q34805" s="91"/>
      <c r="R34805" s="116"/>
      <c r="AB34805" s="127"/>
      <c r="AC34805" s="127"/>
    </row>
    <row r="34806" spans="14:29" ht="15" hidden="1" customHeight="1">
      <c r="N34806" s="127"/>
      <c r="P34806" s="146"/>
      <c r="Q34806" s="91"/>
      <c r="R34806" s="116"/>
      <c r="AB34806" s="127"/>
      <c r="AC34806" s="127"/>
    </row>
    <row r="34807" spans="14:29" ht="15" hidden="1" customHeight="1">
      <c r="N34807" s="127"/>
      <c r="P34807" s="146"/>
      <c r="Q34807" s="91"/>
      <c r="R34807" s="116"/>
      <c r="AB34807" s="127"/>
      <c r="AC34807" s="127"/>
    </row>
    <row r="34808" spans="14:29" ht="15" hidden="1" customHeight="1">
      <c r="N34808" s="127"/>
      <c r="P34808" s="146"/>
      <c r="Q34808" s="91"/>
      <c r="R34808" s="116"/>
      <c r="AB34808" s="127"/>
      <c r="AC34808" s="127"/>
    </row>
    <row r="34809" spans="14:29" ht="15" hidden="1" customHeight="1">
      <c r="N34809" s="127"/>
      <c r="P34809" s="146"/>
      <c r="Q34809" s="91"/>
      <c r="R34809" s="116"/>
      <c r="AB34809" s="127"/>
      <c r="AC34809" s="127"/>
    </row>
    <row r="34810" spans="14:29" ht="15" hidden="1" customHeight="1">
      <c r="N34810" s="127"/>
      <c r="P34810" s="146"/>
      <c r="Q34810" s="91"/>
      <c r="R34810" s="116"/>
      <c r="AB34810" s="127"/>
      <c r="AC34810" s="127"/>
    </row>
    <row r="34811" spans="14:29" ht="15" hidden="1" customHeight="1">
      <c r="N34811" s="127"/>
      <c r="P34811" s="146"/>
      <c r="Q34811" s="91"/>
      <c r="R34811" s="116"/>
      <c r="AB34811" s="127"/>
      <c r="AC34811" s="127"/>
    </row>
    <row r="34812" spans="14:29" ht="15" hidden="1" customHeight="1">
      <c r="N34812" s="127"/>
      <c r="P34812" s="146"/>
      <c r="Q34812" s="91"/>
      <c r="R34812" s="116"/>
      <c r="AB34812" s="127"/>
      <c r="AC34812" s="127"/>
    </row>
    <row r="34813" spans="14:29" ht="15" hidden="1" customHeight="1">
      <c r="N34813" s="127"/>
      <c r="P34813" s="146"/>
      <c r="Q34813" s="91"/>
      <c r="R34813" s="116"/>
      <c r="AB34813" s="127"/>
      <c r="AC34813" s="127"/>
    </row>
    <row r="34814" spans="14:29" ht="15" hidden="1" customHeight="1">
      <c r="N34814" s="127"/>
      <c r="P34814" s="146"/>
      <c r="Q34814" s="91"/>
      <c r="R34814" s="116"/>
      <c r="AB34814" s="127"/>
      <c r="AC34814" s="127"/>
    </row>
    <row r="34815" spans="14:29" ht="15" hidden="1" customHeight="1">
      <c r="N34815" s="127"/>
      <c r="P34815" s="146"/>
      <c r="Q34815" s="91"/>
      <c r="R34815" s="116"/>
      <c r="AB34815" s="127"/>
      <c r="AC34815" s="127"/>
    </row>
    <row r="34816" spans="14:29" ht="15" hidden="1" customHeight="1">
      <c r="N34816" s="127"/>
      <c r="P34816" s="146"/>
      <c r="Q34816" s="91"/>
      <c r="R34816" s="116"/>
      <c r="AB34816" s="127"/>
      <c r="AC34816" s="127"/>
    </row>
    <row r="34817" spans="14:29" ht="15" hidden="1" customHeight="1">
      <c r="N34817" s="127"/>
      <c r="P34817" s="146"/>
      <c r="Q34817" s="91"/>
      <c r="R34817" s="116"/>
      <c r="AB34817" s="127"/>
      <c r="AC34817" s="127"/>
    </row>
    <row r="34818" spans="14:29" ht="15" hidden="1" customHeight="1">
      <c r="N34818" s="127"/>
      <c r="P34818" s="146"/>
      <c r="Q34818" s="91"/>
      <c r="R34818" s="116"/>
      <c r="AB34818" s="127"/>
      <c r="AC34818" s="127"/>
    </row>
    <row r="34819" spans="14:29" ht="15" hidden="1" customHeight="1">
      <c r="N34819" s="127"/>
      <c r="P34819" s="146"/>
      <c r="Q34819" s="91"/>
      <c r="R34819" s="116"/>
      <c r="AB34819" s="127"/>
      <c r="AC34819" s="127"/>
    </row>
    <row r="34820" spans="14:29" ht="15" hidden="1" customHeight="1">
      <c r="N34820" s="127"/>
      <c r="P34820" s="146"/>
      <c r="Q34820" s="91"/>
      <c r="R34820" s="116"/>
      <c r="AB34820" s="127"/>
      <c r="AC34820" s="127"/>
    </row>
    <row r="34821" spans="14:29" ht="15" hidden="1" customHeight="1">
      <c r="N34821" s="127"/>
      <c r="P34821" s="146"/>
      <c r="Q34821" s="91"/>
      <c r="R34821" s="116"/>
      <c r="AB34821" s="127"/>
      <c r="AC34821" s="127"/>
    </row>
    <row r="34822" spans="14:29" ht="15" hidden="1" customHeight="1">
      <c r="N34822" s="127"/>
      <c r="P34822" s="146"/>
      <c r="Q34822" s="91"/>
      <c r="R34822" s="116"/>
      <c r="AB34822" s="127"/>
      <c r="AC34822" s="127"/>
    </row>
    <row r="34823" spans="14:29" ht="15" hidden="1" customHeight="1">
      <c r="N34823" s="127"/>
      <c r="P34823" s="146"/>
      <c r="Q34823" s="91"/>
      <c r="R34823" s="116"/>
      <c r="AB34823" s="127"/>
      <c r="AC34823" s="127"/>
    </row>
    <row r="34824" spans="14:29" ht="15" hidden="1" customHeight="1">
      <c r="N34824" s="127"/>
      <c r="P34824" s="146"/>
      <c r="Q34824" s="91"/>
      <c r="R34824" s="116"/>
      <c r="AB34824" s="127"/>
      <c r="AC34824" s="127"/>
    </row>
    <row r="34825" spans="14:29" ht="15" hidden="1" customHeight="1">
      <c r="N34825" s="127"/>
      <c r="P34825" s="146"/>
      <c r="Q34825" s="91"/>
      <c r="R34825" s="116"/>
      <c r="AB34825" s="127"/>
      <c r="AC34825" s="127"/>
    </row>
    <row r="34826" spans="14:29" ht="15" hidden="1" customHeight="1">
      <c r="N34826" s="127"/>
      <c r="P34826" s="146"/>
      <c r="Q34826" s="91"/>
      <c r="R34826" s="116"/>
      <c r="AB34826" s="127"/>
      <c r="AC34826" s="127"/>
    </row>
    <row r="34827" spans="14:29" ht="15" hidden="1" customHeight="1">
      <c r="N34827" s="127"/>
      <c r="P34827" s="146"/>
      <c r="Q34827" s="91"/>
      <c r="R34827" s="116"/>
      <c r="AB34827" s="127"/>
      <c r="AC34827" s="127"/>
    </row>
    <row r="34828" spans="14:29" ht="15" hidden="1" customHeight="1">
      <c r="N34828" s="127"/>
      <c r="P34828" s="146"/>
      <c r="Q34828" s="91"/>
      <c r="R34828" s="116"/>
      <c r="AB34828" s="127"/>
      <c r="AC34828" s="127"/>
    </row>
    <row r="34829" spans="14:29" ht="15" hidden="1" customHeight="1">
      <c r="N34829" s="127"/>
      <c r="P34829" s="146"/>
      <c r="Q34829" s="91"/>
      <c r="R34829" s="116"/>
      <c r="AB34829" s="127"/>
      <c r="AC34829" s="127"/>
    </row>
    <row r="34830" spans="14:29" ht="15" hidden="1" customHeight="1">
      <c r="N34830" s="127"/>
      <c r="P34830" s="146"/>
      <c r="Q34830" s="91"/>
      <c r="R34830" s="116"/>
      <c r="AB34830" s="127"/>
      <c r="AC34830" s="127"/>
    </row>
    <row r="34831" spans="14:29" ht="15" hidden="1" customHeight="1">
      <c r="N34831" s="127"/>
      <c r="P34831" s="146"/>
      <c r="Q34831" s="91"/>
      <c r="R34831" s="116"/>
      <c r="AB34831" s="127"/>
      <c r="AC34831" s="127"/>
    </row>
    <row r="34832" spans="14:29" ht="15" hidden="1" customHeight="1">
      <c r="N34832" s="127"/>
      <c r="P34832" s="146"/>
      <c r="Q34832" s="91"/>
      <c r="R34832" s="116"/>
      <c r="AB34832" s="127"/>
      <c r="AC34832" s="127"/>
    </row>
    <row r="34833" spans="14:29" ht="15" hidden="1" customHeight="1">
      <c r="N34833" s="127"/>
      <c r="P34833" s="146"/>
      <c r="Q34833" s="91"/>
      <c r="R34833" s="116"/>
      <c r="AB34833" s="127"/>
      <c r="AC34833" s="127"/>
    </row>
    <row r="34834" spans="14:29" ht="15" hidden="1" customHeight="1">
      <c r="N34834" s="127"/>
      <c r="P34834" s="146"/>
      <c r="Q34834" s="91"/>
      <c r="R34834" s="116"/>
      <c r="AB34834" s="127"/>
      <c r="AC34834" s="127"/>
    </row>
    <row r="34835" spans="14:29" ht="15" hidden="1" customHeight="1">
      <c r="N34835" s="127"/>
      <c r="P34835" s="146"/>
      <c r="Q34835" s="91"/>
      <c r="R34835" s="116"/>
      <c r="AB34835" s="127"/>
      <c r="AC34835" s="127"/>
    </row>
    <row r="34836" spans="14:29" ht="15" hidden="1" customHeight="1">
      <c r="N34836" s="127"/>
      <c r="P34836" s="146"/>
      <c r="Q34836" s="91"/>
      <c r="R34836" s="116"/>
      <c r="AB34836" s="127"/>
      <c r="AC34836" s="127"/>
    </row>
    <row r="34837" spans="14:29" ht="15" hidden="1" customHeight="1">
      <c r="N34837" s="127"/>
      <c r="P34837" s="146"/>
      <c r="Q34837" s="91"/>
      <c r="R34837" s="116"/>
      <c r="AB34837" s="127"/>
      <c r="AC34837" s="127"/>
    </row>
    <row r="34838" spans="14:29" ht="15" hidden="1" customHeight="1">
      <c r="N34838" s="127"/>
      <c r="P34838" s="146"/>
      <c r="Q34838" s="91"/>
      <c r="R34838" s="116"/>
      <c r="AB34838" s="127"/>
      <c r="AC34838" s="127"/>
    </row>
    <row r="34839" spans="14:29" ht="15" hidden="1" customHeight="1">
      <c r="N34839" s="127"/>
      <c r="P34839" s="146"/>
      <c r="Q34839" s="91"/>
      <c r="R34839" s="116"/>
      <c r="AB34839" s="127"/>
      <c r="AC34839" s="127"/>
    </row>
    <row r="34840" spans="14:29" ht="15" hidden="1" customHeight="1">
      <c r="N34840" s="127"/>
      <c r="P34840" s="146"/>
      <c r="Q34840" s="91"/>
      <c r="R34840" s="116"/>
      <c r="AB34840" s="127"/>
      <c r="AC34840" s="127"/>
    </row>
    <row r="34841" spans="14:29" ht="15" hidden="1" customHeight="1">
      <c r="N34841" s="127"/>
      <c r="P34841" s="146"/>
      <c r="Q34841" s="91"/>
      <c r="R34841" s="116"/>
      <c r="AB34841" s="127"/>
      <c r="AC34841" s="127"/>
    </row>
    <row r="34842" spans="14:29" ht="15" hidden="1" customHeight="1">
      <c r="N34842" s="127"/>
      <c r="P34842" s="146"/>
      <c r="Q34842" s="91"/>
      <c r="R34842" s="116"/>
      <c r="AB34842" s="127"/>
      <c r="AC34842" s="127"/>
    </row>
    <row r="34843" spans="14:29" ht="15" hidden="1" customHeight="1">
      <c r="N34843" s="127"/>
      <c r="P34843" s="146"/>
      <c r="Q34843" s="91"/>
      <c r="R34843" s="116"/>
      <c r="AB34843" s="127"/>
      <c r="AC34843" s="127"/>
    </row>
    <row r="34844" spans="14:29" ht="15" hidden="1" customHeight="1">
      <c r="N34844" s="127"/>
      <c r="P34844" s="146"/>
      <c r="Q34844" s="91"/>
      <c r="R34844" s="116"/>
      <c r="AB34844" s="127"/>
      <c r="AC34844" s="127"/>
    </row>
    <row r="34845" spans="14:29" ht="15" hidden="1" customHeight="1">
      <c r="N34845" s="127"/>
      <c r="P34845" s="146"/>
      <c r="Q34845" s="91"/>
      <c r="R34845" s="116"/>
      <c r="AB34845" s="127"/>
      <c r="AC34845" s="127"/>
    </row>
    <row r="34846" spans="14:29" ht="15" hidden="1" customHeight="1">
      <c r="N34846" s="127"/>
      <c r="P34846" s="146"/>
      <c r="Q34846" s="91"/>
      <c r="R34846" s="116"/>
      <c r="AB34846" s="127"/>
      <c r="AC34846" s="127"/>
    </row>
    <row r="34847" spans="14:29" ht="15" hidden="1" customHeight="1">
      <c r="N34847" s="127"/>
      <c r="P34847" s="146"/>
      <c r="Q34847" s="91"/>
      <c r="R34847" s="116"/>
      <c r="AB34847" s="127"/>
      <c r="AC34847" s="127"/>
    </row>
    <row r="34848" spans="14:29" ht="15" hidden="1" customHeight="1">
      <c r="N34848" s="127"/>
      <c r="P34848" s="146"/>
      <c r="Q34848" s="91"/>
      <c r="R34848" s="116"/>
      <c r="AB34848" s="127"/>
      <c r="AC34848" s="127"/>
    </row>
    <row r="34849" spans="14:29" ht="15" hidden="1" customHeight="1">
      <c r="N34849" s="127"/>
      <c r="P34849" s="146"/>
      <c r="Q34849" s="91"/>
      <c r="R34849" s="116"/>
      <c r="AB34849" s="127"/>
      <c r="AC34849" s="127"/>
    </row>
    <row r="34850" spans="14:29" ht="15" hidden="1" customHeight="1">
      <c r="N34850" s="127"/>
      <c r="P34850" s="146"/>
      <c r="Q34850" s="91"/>
      <c r="R34850" s="116"/>
      <c r="AB34850" s="127"/>
      <c r="AC34850" s="127"/>
    </row>
    <row r="34851" spans="14:29" ht="15" hidden="1" customHeight="1">
      <c r="N34851" s="127"/>
      <c r="P34851" s="146"/>
      <c r="Q34851" s="91"/>
      <c r="R34851" s="116"/>
      <c r="AB34851" s="127"/>
      <c r="AC34851" s="127"/>
    </row>
    <row r="34852" spans="14:29" ht="15" hidden="1" customHeight="1">
      <c r="N34852" s="127"/>
      <c r="P34852" s="146"/>
      <c r="Q34852" s="91"/>
      <c r="R34852" s="116"/>
      <c r="AB34852" s="127"/>
      <c r="AC34852" s="127"/>
    </row>
    <row r="34853" spans="14:29" ht="15" hidden="1" customHeight="1">
      <c r="N34853" s="127"/>
      <c r="P34853" s="146"/>
      <c r="Q34853" s="91"/>
      <c r="R34853" s="116"/>
      <c r="AB34853" s="127"/>
      <c r="AC34853" s="127"/>
    </row>
    <row r="34854" spans="14:29" ht="15" hidden="1" customHeight="1">
      <c r="N34854" s="127"/>
      <c r="P34854" s="146"/>
      <c r="Q34854" s="91"/>
      <c r="R34854" s="116"/>
      <c r="AB34854" s="127"/>
      <c r="AC34854" s="127"/>
    </row>
    <row r="34855" spans="14:29" ht="15" hidden="1" customHeight="1">
      <c r="N34855" s="127"/>
      <c r="P34855" s="146"/>
      <c r="Q34855" s="91"/>
      <c r="R34855" s="116"/>
      <c r="AB34855" s="127"/>
      <c r="AC34855" s="127"/>
    </row>
    <row r="34856" spans="14:29" ht="15" hidden="1" customHeight="1">
      <c r="N34856" s="127"/>
      <c r="P34856" s="146"/>
      <c r="Q34856" s="91"/>
      <c r="R34856" s="116"/>
      <c r="AB34856" s="127"/>
      <c r="AC34856" s="127"/>
    </row>
    <row r="34857" spans="14:29" ht="15" hidden="1" customHeight="1">
      <c r="N34857" s="127"/>
      <c r="P34857" s="146"/>
      <c r="Q34857" s="91"/>
      <c r="R34857" s="116"/>
      <c r="AB34857" s="127"/>
      <c r="AC34857" s="127"/>
    </row>
    <row r="34858" spans="14:29" ht="15" hidden="1" customHeight="1">
      <c r="N34858" s="127"/>
      <c r="P34858" s="146"/>
      <c r="Q34858" s="91"/>
      <c r="R34858" s="116"/>
      <c r="AB34858" s="127"/>
      <c r="AC34858" s="127"/>
    </row>
    <row r="34859" spans="14:29" ht="15" hidden="1" customHeight="1">
      <c r="N34859" s="127"/>
      <c r="P34859" s="146"/>
      <c r="Q34859" s="91"/>
      <c r="R34859" s="116"/>
      <c r="AB34859" s="127"/>
      <c r="AC34859" s="127"/>
    </row>
    <row r="34860" spans="14:29" ht="15" hidden="1" customHeight="1">
      <c r="N34860" s="127"/>
      <c r="P34860" s="146"/>
      <c r="Q34860" s="91"/>
      <c r="R34860" s="116"/>
      <c r="AB34860" s="127"/>
      <c r="AC34860" s="127"/>
    </row>
    <row r="34861" spans="14:29" ht="15" hidden="1" customHeight="1">
      <c r="N34861" s="127"/>
      <c r="P34861" s="146"/>
      <c r="Q34861" s="91"/>
      <c r="R34861" s="116"/>
      <c r="AB34861" s="127"/>
      <c r="AC34861" s="127"/>
    </row>
    <row r="34862" spans="14:29" ht="15" hidden="1" customHeight="1">
      <c r="N34862" s="127"/>
      <c r="P34862" s="146"/>
      <c r="Q34862" s="91"/>
      <c r="R34862" s="116"/>
      <c r="AB34862" s="127"/>
      <c r="AC34862" s="127"/>
    </row>
    <row r="34863" spans="14:29" ht="15" hidden="1" customHeight="1">
      <c r="N34863" s="127"/>
      <c r="P34863" s="146"/>
      <c r="Q34863" s="91"/>
      <c r="R34863" s="116"/>
      <c r="AB34863" s="127"/>
      <c r="AC34863" s="127"/>
    </row>
    <row r="34864" spans="14:29" ht="15" hidden="1" customHeight="1">
      <c r="N34864" s="127"/>
      <c r="P34864" s="146"/>
      <c r="Q34864" s="91"/>
      <c r="R34864" s="116"/>
      <c r="AB34864" s="127"/>
      <c r="AC34864" s="127"/>
    </row>
    <row r="34865" spans="14:29" ht="15" hidden="1" customHeight="1">
      <c r="N34865" s="127"/>
      <c r="P34865" s="146"/>
      <c r="Q34865" s="91"/>
      <c r="R34865" s="116"/>
      <c r="AB34865" s="127"/>
      <c r="AC34865" s="127"/>
    </row>
    <row r="34866" spans="14:29" ht="15" hidden="1" customHeight="1">
      <c r="N34866" s="127"/>
      <c r="P34866" s="146"/>
      <c r="Q34866" s="91"/>
      <c r="R34866" s="116"/>
      <c r="AB34866" s="127"/>
      <c r="AC34866" s="127"/>
    </row>
    <row r="34867" spans="14:29" ht="15" hidden="1" customHeight="1">
      <c r="N34867" s="127"/>
      <c r="P34867" s="146"/>
      <c r="Q34867" s="91"/>
      <c r="R34867" s="116"/>
      <c r="AB34867" s="127"/>
      <c r="AC34867" s="127"/>
    </row>
    <row r="34868" spans="14:29" ht="15" hidden="1" customHeight="1">
      <c r="N34868" s="127"/>
      <c r="P34868" s="146"/>
      <c r="Q34868" s="91"/>
      <c r="R34868" s="116"/>
      <c r="AB34868" s="127"/>
      <c r="AC34868" s="127"/>
    </row>
    <row r="34869" spans="14:29" ht="15" hidden="1" customHeight="1">
      <c r="N34869" s="127"/>
      <c r="P34869" s="146"/>
      <c r="Q34869" s="91"/>
      <c r="R34869" s="116"/>
      <c r="AB34869" s="127"/>
      <c r="AC34869" s="127"/>
    </row>
    <row r="34870" spans="14:29" ht="15" hidden="1" customHeight="1">
      <c r="N34870" s="127"/>
      <c r="P34870" s="146"/>
      <c r="Q34870" s="91"/>
      <c r="R34870" s="116"/>
      <c r="AB34870" s="127"/>
      <c r="AC34870" s="127"/>
    </row>
    <row r="34871" spans="14:29" ht="15" hidden="1" customHeight="1">
      <c r="N34871" s="127"/>
      <c r="P34871" s="146"/>
      <c r="Q34871" s="91"/>
      <c r="R34871" s="116"/>
      <c r="AB34871" s="127"/>
      <c r="AC34871" s="127"/>
    </row>
    <row r="34872" spans="14:29" ht="15" hidden="1" customHeight="1">
      <c r="N34872" s="127"/>
      <c r="P34872" s="146"/>
      <c r="Q34872" s="91"/>
      <c r="R34872" s="116"/>
      <c r="AB34872" s="127"/>
      <c r="AC34872" s="127"/>
    </row>
    <row r="34873" spans="14:29" ht="15" hidden="1" customHeight="1">
      <c r="N34873" s="127"/>
      <c r="P34873" s="146"/>
      <c r="Q34873" s="91"/>
      <c r="R34873" s="116"/>
      <c r="AB34873" s="127"/>
      <c r="AC34873" s="127"/>
    </row>
    <row r="34874" spans="14:29" ht="15" hidden="1" customHeight="1">
      <c r="N34874" s="127"/>
      <c r="P34874" s="146"/>
      <c r="Q34874" s="91"/>
      <c r="R34874" s="116"/>
      <c r="AB34874" s="127"/>
      <c r="AC34874" s="127"/>
    </row>
    <row r="34875" spans="14:29" ht="15" hidden="1" customHeight="1">
      <c r="N34875" s="127"/>
      <c r="P34875" s="146"/>
      <c r="Q34875" s="91"/>
      <c r="R34875" s="116"/>
      <c r="AB34875" s="127"/>
      <c r="AC34875" s="127"/>
    </row>
    <row r="34876" spans="14:29" ht="15" hidden="1" customHeight="1">
      <c r="N34876" s="127"/>
      <c r="P34876" s="146"/>
      <c r="Q34876" s="91"/>
      <c r="R34876" s="116"/>
      <c r="AB34876" s="127"/>
      <c r="AC34876" s="127"/>
    </row>
    <row r="34877" spans="14:29" ht="15" hidden="1" customHeight="1">
      <c r="N34877" s="127"/>
      <c r="P34877" s="146"/>
      <c r="Q34877" s="91"/>
      <c r="R34877" s="116"/>
      <c r="AB34877" s="127"/>
      <c r="AC34877" s="127"/>
    </row>
    <row r="34878" spans="14:29" ht="15" hidden="1" customHeight="1">
      <c r="N34878" s="127"/>
      <c r="P34878" s="146"/>
      <c r="Q34878" s="91"/>
      <c r="R34878" s="116"/>
      <c r="AB34878" s="127"/>
      <c r="AC34878" s="127"/>
    </row>
    <row r="34879" spans="14:29" ht="15" hidden="1" customHeight="1">
      <c r="N34879" s="127"/>
      <c r="P34879" s="146"/>
      <c r="Q34879" s="91"/>
      <c r="R34879" s="116"/>
      <c r="AB34879" s="127"/>
      <c r="AC34879" s="127"/>
    </row>
    <row r="34880" spans="14:29" ht="15" hidden="1" customHeight="1">
      <c r="N34880" s="127"/>
      <c r="P34880" s="146"/>
      <c r="Q34880" s="91"/>
      <c r="R34880" s="116"/>
      <c r="AB34880" s="127"/>
      <c r="AC34880" s="127"/>
    </row>
    <row r="34881" spans="14:29" ht="15" hidden="1" customHeight="1">
      <c r="N34881" s="127"/>
      <c r="P34881" s="146"/>
      <c r="Q34881" s="91"/>
      <c r="R34881" s="116"/>
      <c r="AB34881" s="127"/>
      <c r="AC34881" s="127"/>
    </row>
    <row r="34882" spans="14:29" ht="15" hidden="1" customHeight="1">
      <c r="N34882" s="127"/>
      <c r="P34882" s="146"/>
      <c r="Q34882" s="91"/>
      <c r="R34882" s="116"/>
      <c r="AB34882" s="127"/>
      <c r="AC34882" s="127"/>
    </row>
    <row r="34883" spans="14:29" ht="15" hidden="1" customHeight="1">
      <c r="N34883" s="127"/>
      <c r="P34883" s="146"/>
      <c r="Q34883" s="91"/>
      <c r="R34883" s="116"/>
      <c r="AB34883" s="127"/>
      <c r="AC34883" s="127"/>
    </row>
    <row r="34884" spans="14:29" ht="15" hidden="1" customHeight="1">
      <c r="N34884" s="127"/>
      <c r="P34884" s="146"/>
      <c r="Q34884" s="91"/>
      <c r="R34884" s="116"/>
      <c r="AB34884" s="127"/>
      <c r="AC34884" s="127"/>
    </row>
    <row r="34885" spans="14:29" ht="15" hidden="1" customHeight="1">
      <c r="N34885" s="127"/>
      <c r="P34885" s="146"/>
      <c r="Q34885" s="91"/>
      <c r="R34885" s="116"/>
      <c r="AB34885" s="127"/>
      <c r="AC34885" s="127"/>
    </row>
    <row r="34886" spans="14:29" ht="15" hidden="1" customHeight="1">
      <c r="N34886" s="127"/>
      <c r="P34886" s="146"/>
      <c r="Q34886" s="91"/>
      <c r="R34886" s="116"/>
      <c r="AB34886" s="127"/>
      <c r="AC34886" s="127"/>
    </row>
    <row r="34887" spans="14:29" ht="15" hidden="1" customHeight="1">
      <c r="N34887" s="127"/>
      <c r="P34887" s="146"/>
      <c r="Q34887" s="91"/>
      <c r="R34887" s="116"/>
      <c r="AB34887" s="127"/>
      <c r="AC34887" s="127"/>
    </row>
    <row r="34888" spans="14:29" ht="15" hidden="1" customHeight="1">
      <c r="N34888" s="127"/>
      <c r="P34888" s="146"/>
      <c r="Q34888" s="91"/>
      <c r="R34888" s="116"/>
      <c r="AB34888" s="127"/>
      <c r="AC34888" s="127"/>
    </row>
    <row r="34889" spans="14:29" ht="15" hidden="1" customHeight="1">
      <c r="N34889" s="127"/>
      <c r="P34889" s="146"/>
      <c r="Q34889" s="91"/>
      <c r="R34889" s="116"/>
      <c r="AB34889" s="127"/>
      <c r="AC34889" s="127"/>
    </row>
    <row r="34890" spans="14:29" ht="15" hidden="1" customHeight="1">
      <c r="N34890" s="127"/>
      <c r="P34890" s="146"/>
      <c r="Q34890" s="91"/>
      <c r="R34890" s="116"/>
      <c r="AB34890" s="127"/>
      <c r="AC34890" s="127"/>
    </row>
    <row r="34891" spans="14:29" ht="15" hidden="1" customHeight="1">
      <c r="N34891" s="127"/>
      <c r="P34891" s="146"/>
      <c r="Q34891" s="91"/>
      <c r="R34891" s="116"/>
      <c r="AB34891" s="127"/>
      <c r="AC34891" s="127"/>
    </row>
    <row r="34892" spans="14:29" ht="15" hidden="1" customHeight="1">
      <c r="N34892" s="127"/>
      <c r="P34892" s="146"/>
      <c r="Q34892" s="91"/>
      <c r="R34892" s="116"/>
      <c r="AB34892" s="127"/>
      <c r="AC34892" s="127"/>
    </row>
    <row r="34893" spans="14:29" ht="15" hidden="1" customHeight="1">
      <c r="N34893" s="127"/>
      <c r="P34893" s="146"/>
      <c r="Q34893" s="91"/>
      <c r="R34893" s="116"/>
      <c r="AB34893" s="127"/>
      <c r="AC34893" s="127"/>
    </row>
    <row r="34894" spans="14:29" ht="15" hidden="1" customHeight="1">
      <c r="N34894" s="127"/>
      <c r="P34894" s="146"/>
      <c r="Q34894" s="91"/>
      <c r="R34894" s="116"/>
      <c r="AB34894" s="127"/>
      <c r="AC34894" s="127"/>
    </row>
    <row r="34895" spans="14:29" ht="15" hidden="1" customHeight="1">
      <c r="N34895" s="127"/>
      <c r="P34895" s="146"/>
      <c r="Q34895" s="91"/>
      <c r="R34895" s="116"/>
      <c r="AB34895" s="127"/>
      <c r="AC34895" s="127"/>
    </row>
    <row r="34896" spans="14:29" ht="15" hidden="1" customHeight="1">
      <c r="N34896" s="127"/>
      <c r="P34896" s="146"/>
      <c r="Q34896" s="91"/>
      <c r="R34896" s="116"/>
      <c r="AB34896" s="127"/>
      <c r="AC34896" s="127"/>
    </row>
    <row r="34897" spans="14:29" ht="15" hidden="1" customHeight="1">
      <c r="N34897" s="127"/>
      <c r="P34897" s="146"/>
      <c r="Q34897" s="91"/>
      <c r="R34897" s="116"/>
      <c r="AB34897" s="127"/>
      <c r="AC34897" s="127"/>
    </row>
    <row r="34898" spans="14:29" ht="15" hidden="1" customHeight="1">
      <c r="N34898" s="127"/>
      <c r="P34898" s="146"/>
      <c r="Q34898" s="91"/>
      <c r="R34898" s="116"/>
      <c r="AB34898" s="127"/>
      <c r="AC34898" s="127"/>
    </row>
    <row r="34899" spans="14:29" ht="15" hidden="1" customHeight="1">
      <c r="N34899" s="127"/>
      <c r="P34899" s="146"/>
      <c r="Q34899" s="91"/>
      <c r="R34899" s="116"/>
      <c r="AB34899" s="127"/>
      <c r="AC34899" s="127"/>
    </row>
    <row r="34900" spans="14:29" ht="15" hidden="1" customHeight="1">
      <c r="N34900" s="127"/>
      <c r="P34900" s="146"/>
      <c r="Q34900" s="91"/>
      <c r="R34900" s="116"/>
      <c r="AB34900" s="127"/>
      <c r="AC34900" s="127"/>
    </row>
    <row r="34901" spans="14:29" ht="15" hidden="1" customHeight="1">
      <c r="N34901" s="127"/>
      <c r="P34901" s="146"/>
      <c r="Q34901" s="91"/>
      <c r="R34901" s="116"/>
      <c r="AB34901" s="127"/>
      <c r="AC34901" s="127"/>
    </row>
    <row r="34902" spans="14:29" ht="15" hidden="1" customHeight="1">
      <c r="N34902" s="127"/>
      <c r="P34902" s="146"/>
      <c r="Q34902" s="91"/>
      <c r="R34902" s="116"/>
      <c r="AB34902" s="127"/>
      <c r="AC34902" s="127"/>
    </row>
    <row r="34903" spans="14:29" ht="15" hidden="1" customHeight="1">
      <c r="N34903" s="127"/>
      <c r="P34903" s="146"/>
      <c r="Q34903" s="91"/>
      <c r="R34903" s="116"/>
      <c r="AB34903" s="127"/>
      <c r="AC34903" s="127"/>
    </row>
    <row r="34904" spans="14:29" ht="15" hidden="1" customHeight="1">
      <c r="N34904" s="127"/>
      <c r="P34904" s="146"/>
      <c r="Q34904" s="91"/>
      <c r="R34904" s="116"/>
      <c r="AB34904" s="127"/>
      <c r="AC34904" s="127"/>
    </row>
    <row r="34905" spans="14:29" ht="15" hidden="1" customHeight="1">
      <c r="N34905" s="127"/>
      <c r="P34905" s="146"/>
      <c r="Q34905" s="91"/>
      <c r="R34905" s="116"/>
      <c r="AB34905" s="127"/>
      <c r="AC34905" s="127"/>
    </row>
    <row r="34906" spans="14:29" ht="15" hidden="1" customHeight="1">
      <c r="N34906" s="127"/>
      <c r="P34906" s="146"/>
      <c r="Q34906" s="91"/>
      <c r="R34906" s="116"/>
      <c r="AB34906" s="127"/>
      <c r="AC34906" s="127"/>
    </row>
    <row r="34907" spans="14:29" ht="15" hidden="1" customHeight="1">
      <c r="N34907" s="127"/>
      <c r="P34907" s="146"/>
      <c r="Q34907" s="91"/>
      <c r="R34907" s="116"/>
      <c r="AB34907" s="127"/>
      <c r="AC34907" s="127"/>
    </row>
    <row r="34908" spans="14:29" ht="15" hidden="1" customHeight="1">
      <c r="N34908" s="127"/>
      <c r="P34908" s="146"/>
      <c r="Q34908" s="91"/>
      <c r="R34908" s="116"/>
      <c r="AB34908" s="127"/>
      <c r="AC34908" s="127"/>
    </row>
    <row r="34909" spans="14:29" ht="15" hidden="1" customHeight="1">
      <c r="N34909" s="127"/>
      <c r="P34909" s="146"/>
      <c r="Q34909" s="91"/>
      <c r="R34909" s="116"/>
      <c r="AB34909" s="127"/>
      <c r="AC34909" s="127"/>
    </row>
    <row r="34910" spans="14:29" ht="15" hidden="1" customHeight="1">
      <c r="N34910" s="127"/>
      <c r="P34910" s="146"/>
      <c r="Q34910" s="91"/>
      <c r="R34910" s="116"/>
      <c r="AB34910" s="127"/>
      <c r="AC34910" s="127"/>
    </row>
    <row r="34911" spans="14:29" ht="15" hidden="1" customHeight="1">
      <c r="N34911" s="127"/>
      <c r="P34911" s="146"/>
      <c r="Q34911" s="91"/>
      <c r="R34911" s="116"/>
      <c r="AB34911" s="127"/>
      <c r="AC34911" s="127"/>
    </row>
    <row r="34912" spans="14:29" ht="15" hidden="1" customHeight="1">
      <c r="N34912" s="127"/>
      <c r="P34912" s="146"/>
      <c r="Q34912" s="91"/>
      <c r="R34912" s="116"/>
      <c r="AB34912" s="127"/>
      <c r="AC34912" s="127"/>
    </row>
    <row r="34913" spans="14:29" ht="15" hidden="1" customHeight="1">
      <c r="N34913" s="127"/>
      <c r="P34913" s="146"/>
      <c r="Q34913" s="91"/>
      <c r="R34913" s="116"/>
      <c r="AB34913" s="127"/>
      <c r="AC34913" s="127"/>
    </row>
    <row r="34914" spans="14:29" ht="15" hidden="1" customHeight="1">
      <c r="N34914" s="127"/>
      <c r="P34914" s="146"/>
      <c r="Q34914" s="91"/>
      <c r="R34914" s="116"/>
      <c r="AB34914" s="127"/>
      <c r="AC34914" s="127"/>
    </row>
    <row r="34915" spans="14:29" ht="15" hidden="1" customHeight="1">
      <c r="N34915" s="127"/>
      <c r="P34915" s="146"/>
      <c r="Q34915" s="91"/>
      <c r="R34915" s="116"/>
      <c r="AB34915" s="127"/>
      <c r="AC34915" s="127"/>
    </row>
    <row r="34916" spans="14:29" ht="15" hidden="1" customHeight="1">
      <c r="N34916" s="127"/>
      <c r="P34916" s="146"/>
      <c r="Q34916" s="91"/>
      <c r="R34916" s="116"/>
      <c r="AB34916" s="127"/>
      <c r="AC34916" s="127"/>
    </row>
    <row r="34917" spans="14:29" ht="15" hidden="1" customHeight="1">
      <c r="N34917" s="127"/>
      <c r="P34917" s="146"/>
      <c r="Q34917" s="91"/>
      <c r="R34917" s="116"/>
      <c r="AB34917" s="127"/>
      <c r="AC34917" s="127"/>
    </row>
    <row r="34918" spans="14:29" ht="15" hidden="1" customHeight="1">
      <c r="N34918" s="127"/>
      <c r="P34918" s="146"/>
      <c r="Q34918" s="91"/>
      <c r="R34918" s="116"/>
      <c r="AB34918" s="127"/>
      <c r="AC34918" s="127"/>
    </row>
    <row r="34919" spans="14:29" ht="15" hidden="1" customHeight="1">
      <c r="N34919" s="127"/>
      <c r="P34919" s="146"/>
      <c r="Q34919" s="91"/>
      <c r="R34919" s="116"/>
      <c r="AB34919" s="127"/>
      <c r="AC34919" s="127"/>
    </row>
    <row r="34920" spans="14:29" ht="15" hidden="1" customHeight="1">
      <c r="N34920" s="127"/>
      <c r="P34920" s="146"/>
      <c r="Q34920" s="91"/>
      <c r="R34920" s="116"/>
      <c r="AB34920" s="127"/>
      <c r="AC34920" s="127"/>
    </row>
    <row r="34921" spans="14:29" ht="15" hidden="1" customHeight="1">
      <c r="N34921" s="127"/>
      <c r="P34921" s="146"/>
      <c r="Q34921" s="91"/>
      <c r="R34921" s="116"/>
      <c r="AB34921" s="127"/>
      <c r="AC34921" s="127"/>
    </row>
    <row r="34922" spans="14:29" ht="15" hidden="1" customHeight="1">
      <c r="N34922" s="127"/>
      <c r="P34922" s="146"/>
      <c r="Q34922" s="91"/>
      <c r="R34922" s="116"/>
      <c r="AB34922" s="127"/>
      <c r="AC34922" s="127"/>
    </row>
    <row r="34923" spans="14:29" ht="15" hidden="1" customHeight="1">
      <c r="N34923" s="127"/>
      <c r="P34923" s="146"/>
      <c r="Q34923" s="91"/>
      <c r="R34923" s="116"/>
      <c r="AB34923" s="127"/>
      <c r="AC34923" s="127"/>
    </row>
    <row r="34924" spans="14:29" ht="15" hidden="1" customHeight="1">
      <c r="N34924" s="127"/>
      <c r="P34924" s="146"/>
      <c r="Q34924" s="91"/>
      <c r="R34924" s="116"/>
      <c r="AB34924" s="127"/>
      <c r="AC34924" s="127"/>
    </row>
    <row r="34925" spans="14:29" ht="15" hidden="1" customHeight="1">
      <c r="N34925" s="127"/>
      <c r="P34925" s="146"/>
      <c r="Q34925" s="91"/>
      <c r="R34925" s="116"/>
      <c r="AB34925" s="127"/>
      <c r="AC34925" s="127"/>
    </row>
    <row r="34926" spans="14:29" ht="15" hidden="1" customHeight="1">
      <c r="N34926" s="127"/>
      <c r="P34926" s="146"/>
      <c r="Q34926" s="91"/>
      <c r="R34926" s="116"/>
      <c r="AB34926" s="127"/>
      <c r="AC34926" s="127"/>
    </row>
    <row r="34927" spans="14:29" ht="15" hidden="1" customHeight="1">
      <c r="N34927" s="127"/>
      <c r="P34927" s="146"/>
      <c r="Q34927" s="91"/>
      <c r="R34927" s="116"/>
      <c r="AB34927" s="127"/>
      <c r="AC34927" s="127"/>
    </row>
    <row r="34928" spans="14:29" ht="15" hidden="1" customHeight="1">
      <c r="N34928" s="127"/>
      <c r="P34928" s="146"/>
      <c r="Q34928" s="91"/>
      <c r="R34928" s="116"/>
      <c r="AB34928" s="127"/>
      <c r="AC34928" s="127"/>
    </row>
    <row r="34929" spans="14:29" ht="15" hidden="1" customHeight="1">
      <c r="N34929" s="127"/>
      <c r="P34929" s="146"/>
      <c r="Q34929" s="91"/>
      <c r="R34929" s="116"/>
      <c r="AB34929" s="127"/>
      <c r="AC34929" s="127"/>
    </row>
    <row r="34930" spans="14:29" ht="15" hidden="1" customHeight="1">
      <c r="N34930" s="127"/>
      <c r="P34930" s="146"/>
      <c r="Q34930" s="91"/>
      <c r="R34930" s="116"/>
      <c r="AB34930" s="127"/>
      <c r="AC34930" s="127"/>
    </row>
    <row r="34931" spans="14:29" ht="15" hidden="1" customHeight="1">
      <c r="N34931" s="127"/>
      <c r="P34931" s="146"/>
      <c r="Q34931" s="91"/>
      <c r="R34931" s="116"/>
      <c r="AB34931" s="127"/>
      <c r="AC34931" s="127"/>
    </row>
    <row r="34932" spans="14:29" ht="15" hidden="1" customHeight="1">
      <c r="N34932" s="127"/>
      <c r="P34932" s="146"/>
      <c r="Q34932" s="91"/>
      <c r="R34932" s="116"/>
      <c r="AB34932" s="127"/>
      <c r="AC34932" s="127"/>
    </row>
    <row r="34933" spans="14:29" ht="15" hidden="1" customHeight="1">
      <c r="N34933" s="127"/>
      <c r="P34933" s="146"/>
      <c r="Q34933" s="91"/>
      <c r="R34933" s="116"/>
      <c r="AB34933" s="127"/>
      <c r="AC34933" s="127"/>
    </row>
    <row r="34934" spans="14:29" ht="15" hidden="1" customHeight="1">
      <c r="N34934" s="127"/>
      <c r="P34934" s="146"/>
      <c r="Q34934" s="91"/>
      <c r="R34934" s="116"/>
      <c r="AB34934" s="127"/>
      <c r="AC34934" s="127"/>
    </row>
    <row r="34935" spans="14:29" ht="15" hidden="1" customHeight="1">
      <c r="N34935" s="127"/>
      <c r="P34935" s="146"/>
      <c r="Q34935" s="91"/>
      <c r="R34935" s="116"/>
      <c r="AB34935" s="127"/>
      <c r="AC34935" s="127"/>
    </row>
    <row r="34936" spans="14:29" ht="15" hidden="1" customHeight="1">
      <c r="N34936" s="127"/>
      <c r="P34936" s="146"/>
      <c r="Q34936" s="91"/>
      <c r="R34936" s="116"/>
      <c r="AB34936" s="127"/>
      <c r="AC34936" s="127"/>
    </row>
    <row r="34937" spans="14:29" ht="15" hidden="1" customHeight="1">
      <c r="N34937" s="127"/>
      <c r="P34937" s="146"/>
      <c r="Q34937" s="91"/>
      <c r="R34937" s="116"/>
      <c r="AB34937" s="127"/>
      <c r="AC34937" s="127"/>
    </row>
    <row r="34938" spans="14:29" ht="15" hidden="1" customHeight="1">
      <c r="N34938" s="127"/>
      <c r="P34938" s="146"/>
      <c r="Q34938" s="91"/>
      <c r="R34938" s="116"/>
      <c r="AB34938" s="127"/>
      <c r="AC34938" s="127"/>
    </row>
    <row r="34939" spans="14:29" ht="15" hidden="1" customHeight="1">
      <c r="N34939" s="127"/>
      <c r="P34939" s="146"/>
      <c r="Q34939" s="91"/>
      <c r="R34939" s="116"/>
      <c r="AB34939" s="127"/>
      <c r="AC34939" s="127"/>
    </row>
    <row r="34940" spans="14:29" ht="15" hidden="1" customHeight="1">
      <c r="N34940" s="127"/>
      <c r="P34940" s="146"/>
      <c r="Q34940" s="91"/>
      <c r="R34940" s="116"/>
      <c r="AB34940" s="127"/>
      <c r="AC34940" s="127"/>
    </row>
    <row r="34941" spans="14:29" ht="15" hidden="1" customHeight="1">
      <c r="N34941" s="127"/>
      <c r="P34941" s="146"/>
      <c r="Q34941" s="91"/>
      <c r="R34941" s="116"/>
      <c r="AB34941" s="127"/>
      <c r="AC34941" s="127"/>
    </row>
    <row r="34942" spans="14:29" ht="15" hidden="1" customHeight="1">
      <c r="N34942" s="127"/>
      <c r="P34942" s="146"/>
      <c r="Q34942" s="91"/>
      <c r="R34942" s="116"/>
      <c r="AB34942" s="127"/>
      <c r="AC34942" s="127"/>
    </row>
    <row r="34943" spans="14:29" ht="15" hidden="1" customHeight="1">
      <c r="N34943" s="127"/>
      <c r="P34943" s="146"/>
      <c r="Q34943" s="91"/>
      <c r="R34943" s="116"/>
      <c r="AB34943" s="127"/>
      <c r="AC34943" s="127"/>
    </row>
    <row r="34944" spans="14:29" ht="15" hidden="1" customHeight="1">
      <c r="N34944" s="127"/>
      <c r="P34944" s="146"/>
      <c r="Q34944" s="91"/>
      <c r="R34944" s="116"/>
      <c r="AB34944" s="127"/>
      <c r="AC34944" s="127"/>
    </row>
    <row r="34945" spans="14:29" ht="15" hidden="1" customHeight="1">
      <c r="N34945" s="127"/>
      <c r="P34945" s="146"/>
      <c r="Q34945" s="91"/>
      <c r="R34945" s="116"/>
      <c r="AB34945" s="127"/>
      <c r="AC34945" s="127"/>
    </row>
    <row r="34946" spans="14:29" ht="15" hidden="1" customHeight="1">
      <c r="N34946" s="127"/>
      <c r="P34946" s="146"/>
      <c r="Q34946" s="91"/>
      <c r="R34946" s="116"/>
      <c r="AB34946" s="127"/>
      <c r="AC34946" s="127"/>
    </row>
    <row r="34947" spans="14:29" ht="15" hidden="1" customHeight="1">
      <c r="N34947" s="127"/>
      <c r="P34947" s="146"/>
      <c r="Q34947" s="91"/>
      <c r="R34947" s="116"/>
      <c r="AB34947" s="127"/>
      <c r="AC34947" s="127"/>
    </row>
    <row r="34948" spans="14:29" ht="15" hidden="1" customHeight="1">
      <c r="N34948" s="127"/>
      <c r="P34948" s="146"/>
      <c r="Q34948" s="91"/>
      <c r="R34948" s="116"/>
      <c r="AB34948" s="127"/>
      <c r="AC34948" s="127"/>
    </row>
    <row r="34949" spans="14:29" ht="15" hidden="1" customHeight="1">
      <c r="N34949" s="127"/>
      <c r="P34949" s="146"/>
      <c r="Q34949" s="91"/>
      <c r="R34949" s="116"/>
      <c r="AB34949" s="127"/>
      <c r="AC34949" s="127"/>
    </row>
    <row r="34950" spans="14:29" ht="15" hidden="1" customHeight="1">
      <c r="N34950" s="127"/>
      <c r="P34950" s="146"/>
      <c r="Q34950" s="91"/>
      <c r="R34950" s="116"/>
      <c r="AB34950" s="127"/>
      <c r="AC34950" s="127"/>
    </row>
    <row r="34951" spans="14:29" ht="15" hidden="1" customHeight="1">
      <c r="N34951" s="127"/>
      <c r="P34951" s="146"/>
      <c r="Q34951" s="91"/>
      <c r="R34951" s="116"/>
      <c r="AB34951" s="127"/>
      <c r="AC34951" s="127"/>
    </row>
    <row r="34952" spans="14:29" ht="15" hidden="1" customHeight="1">
      <c r="N34952" s="127"/>
      <c r="P34952" s="146"/>
      <c r="Q34952" s="91"/>
      <c r="R34952" s="116"/>
      <c r="AB34952" s="127"/>
      <c r="AC34952" s="127"/>
    </row>
    <row r="34953" spans="14:29" ht="15" hidden="1" customHeight="1">
      <c r="N34953" s="127"/>
      <c r="P34953" s="146"/>
      <c r="Q34953" s="91"/>
      <c r="R34953" s="116"/>
      <c r="AB34953" s="127"/>
      <c r="AC34953" s="127"/>
    </row>
    <row r="34954" spans="14:29" ht="15" hidden="1" customHeight="1">
      <c r="N34954" s="127"/>
      <c r="P34954" s="146"/>
      <c r="Q34954" s="91"/>
      <c r="R34954" s="116"/>
      <c r="AB34954" s="127"/>
      <c r="AC34954" s="127"/>
    </row>
    <row r="34955" spans="14:29" ht="15" hidden="1" customHeight="1">
      <c r="N34955" s="127"/>
      <c r="P34955" s="146"/>
      <c r="Q34955" s="91"/>
      <c r="R34955" s="116"/>
      <c r="AB34955" s="127"/>
      <c r="AC34955" s="127"/>
    </row>
    <row r="34956" spans="14:29" ht="15" hidden="1" customHeight="1">
      <c r="N34956" s="127"/>
      <c r="P34956" s="146"/>
      <c r="Q34956" s="91"/>
      <c r="R34956" s="116"/>
      <c r="AB34956" s="127"/>
      <c r="AC34956" s="127"/>
    </row>
    <row r="34957" spans="14:29" ht="15" hidden="1" customHeight="1">
      <c r="N34957" s="127"/>
      <c r="P34957" s="146"/>
      <c r="Q34957" s="91"/>
      <c r="R34957" s="116"/>
      <c r="AB34957" s="127"/>
      <c r="AC34957" s="127"/>
    </row>
    <row r="34958" spans="14:29" ht="15" hidden="1" customHeight="1">
      <c r="N34958" s="127"/>
      <c r="P34958" s="146"/>
      <c r="Q34958" s="91"/>
      <c r="R34958" s="116"/>
      <c r="AB34958" s="127"/>
      <c r="AC34958" s="127"/>
    </row>
    <row r="34959" spans="14:29" ht="15" hidden="1" customHeight="1">
      <c r="N34959" s="127"/>
      <c r="P34959" s="146"/>
      <c r="Q34959" s="91"/>
      <c r="R34959" s="116"/>
      <c r="AB34959" s="127"/>
      <c r="AC34959" s="127"/>
    </row>
    <row r="34960" spans="14:29" ht="15" hidden="1" customHeight="1">
      <c r="N34960" s="127"/>
      <c r="P34960" s="146"/>
      <c r="Q34960" s="91"/>
      <c r="R34960" s="116"/>
      <c r="AB34960" s="127"/>
      <c r="AC34960" s="127"/>
    </row>
    <row r="34961" spans="14:29" ht="15" hidden="1" customHeight="1">
      <c r="N34961" s="127"/>
      <c r="P34961" s="146"/>
      <c r="Q34961" s="91"/>
      <c r="R34961" s="116"/>
      <c r="AB34961" s="127"/>
      <c r="AC34961" s="127"/>
    </row>
    <row r="34962" spans="14:29" ht="15" hidden="1" customHeight="1">
      <c r="N34962" s="127"/>
      <c r="P34962" s="146"/>
      <c r="Q34962" s="91"/>
      <c r="R34962" s="116"/>
      <c r="AB34962" s="127"/>
      <c r="AC34962" s="127"/>
    </row>
    <row r="34963" spans="14:29" ht="15" hidden="1" customHeight="1">
      <c r="N34963" s="127"/>
      <c r="P34963" s="146"/>
      <c r="Q34963" s="91"/>
      <c r="R34963" s="116"/>
      <c r="AB34963" s="127"/>
      <c r="AC34963" s="127"/>
    </row>
    <row r="34964" spans="14:29" ht="15" hidden="1" customHeight="1">
      <c r="N34964" s="127"/>
      <c r="P34964" s="146"/>
      <c r="Q34964" s="91"/>
      <c r="R34964" s="116"/>
      <c r="AB34964" s="127"/>
      <c r="AC34964" s="127"/>
    </row>
    <row r="34965" spans="14:29" ht="15" hidden="1" customHeight="1">
      <c r="N34965" s="127"/>
      <c r="P34965" s="146"/>
      <c r="Q34965" s="91"/>
      <c r="R34965" s="116"/>
      <c r="AB34965" s="127"/>
      <c r="AC34965" s="127"/>
    </row>
    <row r="34966" spans="14:29" ht="15" hidden="1" customHeight="1">
      <c r="N34966" s="127"/>
      <c r="P34966" s="146"/>
      <c r="Q34966" s="91"/>
      <c r="R34966" s="116"/>
      <c r="AB34966" s="127"/>
      <c r="AC34966" s="127"/>
    </row>
    <row r="34967" spans="14:29" ht="15" hidden="1" customHeight="1">
      <c r="N34967" s="127"/>
      <c r="P34967" s="146"/>
      <c r="Q34967" s="91"/>
      <c r="R34967" s="116"/>
      <c r="AB34967" s="127"/>
      <c r="AC34967" s="127"/>
    </row>
    <row r="34968" spans="14:29" ht="15" hidden="1" customHeight="1">
      <c r="N34968" s="127"/>
      <c r="P34968" s="146"/>
      <c r="Q34968" s="91"/>
      <c r="R34968" s="116"/>
      <c r="AB34968" s="127"/>
      <c r="AC34968" s="127"/>
    </row>
    <row r="34969" spans="14:29" ht="15" hidden="1" customHeight="1">
      <c r="N34969" s="127"/>
      <c r="P34969" s="146"/>
      <c r="Q34969" s="91"/>
      <c r="R34969" s="116"/>
      <c r="AB34969" s="127"/>
      <c r="AC34969" s="127"/>
    </row>
    <row r="34970" spans="14:29" ht="15" hidden="1" customHeight="1">
      <c r="N34970" s="127"/>
      <c r="P34970" s="146"/>
      <c r="Q34970" s="91"/>
      <c r="R34970" s="116"/>
      <c r="AB34970" s="127"/>
      <c r="AC34970" s="127"/>
    </row>
    <row r="34971" spans="14:29" ht="15" hidden="1" customHeight="1">
      <c r="N34971" s="127"/>
      <c r="P34971" s="146"/>
      <c r="Q34971" s="91"/>
      <c r="R34971" s="116"/>
      <c r="AB34971" s="127"/>
      <c r="AC34971" s="127"/>
    </row>
    <row r="34972" spans="14:29" ht="15" hidden="1" customHeight="1">
      <c r="N34972" s="127"/>
      <c r="P34972" s="146"/>
      <c r="Q34972" s="91"/>
      <c r="R34972" s="116"/>
      <c r="AB34972" s="127"/>
      <c r="AC34972" s="127"/>
    </row>
    <row r="34973" spans="14:29" ht="15" hidden="1" customHeight="1">
      <c r="N34973" s="127"/>
      <c r="P34973" s="146"/>
      <c r="Q34973" s="91"/>
      <c r="R34973" s="116"/>
      <c r="AB34973" s="127"/>
      <c r="AC34973" s="127"/>
    </row>
    <row r="34974" spans="14:29" ht="15" hidden="1" customHeight="1">
      <c r="N34974" s="127"/>
      <c r="P34974" s="146"/>
      <c r="Q34974" s="91"/>
      <c r="R34974" s="116"/>
      <c r="AB34974" s="127"/>
      <c r="AC34974" s="127"/>
    </row>
    <row r="34975" spans="14:29" ht="15" hidden="1" customHeight="1">
      <c r="N34975" s="127"/>
      <c r="P34975" s="146"/>
      <c r="Q34975" s="91"/>
      <c r="R34975" s="116"/>
      <c r="AB34975" s="127"/>
      <c r="AC34975" s="127"/>
    </row>
    <row r="34976" spans="14:29" ht="15" hidden="1" customHeight="1">
      <c r="N34976" s="127"/>
      <c r="P34976" s="146"/>
      <c r="Q34976" s="91"/>
      <c r="R34976" s="116"/>
      <c r="AB34976" s="127"/>
      <c r="AC34976" s="127"/>
    </row>
    <row r="34977" spans="14:29" ht="15" hidden="1" customHeight="1">
      <c r="N34977" s="127"/>
      <c r="P34977" s="146"/>
      <c r="Q34977" s="91"/>
      <c r="R34977" s="116"/>
      <c r="AB34977" s="127"/>
      <c r="AC34977" s="127"/>
    </row>
    <row r="34978" spans="14:29" ht="15" hidden="1" customHeight="1">
      <c r="N34978" s="127"/>
      <c r="P34978" s="146"/>
      <c r="Q34978" s="91"/>
      <c r="R34978" s="116"/>
      <c r="AB34978" s="127"/>
      <c r="AC34978" s="127"/>
    </row>
    <row r="34979" spans="14:29" ht="15" hidden="1" customHeight="1">
      <c r="N34979" s="127"/>
      <c r="P34979" s="146"/>
      <c r="Q34979" s="91"/>
      <c r="R34979" s="116"/>
      <c r="AB34979" s="127"/>
      <c r="AC34979" s="127"/>
    </row>
    <row r="34980" spans="14:29" ht="15" hidden="1" customHeight="1">
      <c r="N34980" s="127"/>
      <c r="P34980" s="146"/>
      <c r="Q34980" s="91"/>
      <c r="R34980" s="116"/>
      <c r="AB34980" s="127"/>
      <c r="AC34980" s="127"/>
    </row>
    <row r="34981" spans="14:29" ht="15" hidden="1" customHeight="1">
      <c r="N34981" s="127"/>
      <c r="P34981" s="146"/>
      <c r="Q34981" s="91"/>
      <c r="R34981" s="116"/>
      <c r="AB34981" s="127"/>
      <c r="AC34981" s="127"/>
    </row>
    <row r="34982" spans="14:29" ht="15" hidden="1" customHeight="1">
      <c r="N34982" s="127"/>
      <c r="P34982" s="146"/>
      <c r="Q34982" s="91"/>
      <c r="R34982" s="116"/>
      <c r="AB34982" s="127"/>
      <c r="AC34982" s="127"/>
    </row>
    <row r="34983" spans="14:29" ht="15" hidden="1" customHeight="1">
      <c r="N34983" s="127"/>
      <c r="P34983" s="146"/>
      <c r="Q34983" s="91"/>
      <c r="R34983" s="116"/>
      <c r="AB34983" s="127"/>
      <c r="AC34983" s="127"/>
    </row>
    <row r="34984" spans="14:29" ht="15" hidden="1" customHeight="1">
      <c r="N34984" s="127"/>
      <c r="P34984" s="146"/>
      <c r="Q34984" s="91"/>
      <c r="R34984" s="116"/>
      <c r="AB34984" s="127"/>
      <c r="AC34984" s="127"/>
    </row>
    <row r="34985" spans="14:29" ht="15" hidden="1" customHeight="1">
      <c r="N34985" s="127"/>
      <c r="P34985" s="146"/>
      <c r="Q34985" s="91"/>
      <c r="R34985" s="116"/>
      <c r="AB34985" s="127"/>
      <c r="AC34985" s="127"/>
    </row>
    <row r="34986" spans="14:29" ht="15" hidden="1" customHeight="1">
      <c r="N34986" s="127"/>
      <c r="P34986" s="146"/>
      <c r="Q34986" s="91"/>
      <c r="R34986" s="116"/>
      <c r="AB34986" s="127"/>
      <c r="AC34986" s="127"/>
    </row>
    <row r="34987" spans="14:29" ht="15" hidden="1" customHeight="1">
      <c r="N34987" s="127"/>
      <c r="P34987" s="146"/>
      <c r="Q34987" s="91"/>
      <c r="R34987" s="116"/>
      <c r="AB34987" s="127"/>
      <c r="AC34987" s="127"/>
    </row>
    <row r="34988" spans="14:29" ht="15" hidden="1" customHeight="1">
      <c r="N34988" s="127"/>
      <c r="P34988" s="146"/>
      <c r="Q34988" s="91"/>
      <c r="R34988" s="116"/>
      <c r="AB34988" s="127"/>
      <c r="AC34988" s="127"/>
    </row>
    <row r="34989" spans="14:29" ht="15" hidden="1" customHeight="1">
      <c r="N34989" s="127"/>
      <c r="P34989" s="146"/>
      <c r="Q34989" s="91"/>
      <c r="R34989" s="116"/>
      <c r="AB34989" s="127"/>
      <c r="AC34989" s="127"/>
    </row>
    <row r="34990" spans="14:29" ht="15" hidden="1" customHeight="1">
      <c r="N34990" s="127"/>
      <c r="P34990" s="146"/>
      <c r="Q34990" s="91"/>
      <c r="R34990" s="116"/>
      <c r="AB34990" s="127"/>
      <c r="AC34990" s="127"/>
    </row>
    <row r="34991" spans="14:29" ht="15" hidden="1" customHeight="1">
      <c r="N34991" s="127"/>
      <c r="P34991" s="146"/>
      <c r="Q34991" s="91"/>
      <c r="R34991" s="116"/>
      <c r="AB34991" s="127"/>
      <c r="AC34991" s="127"/>
    </row>
    <row r="34992" spans="14:29" ht="15" hidden="1" customHeight="1">
      <c r="N34992" s="127"/>
      <c r="P34992" s="146"/>
      <c r="Q34992" s="91"/>
      <c r="R34992" s="116"/>
      <c r="AB34992" s="127"/>
      <c r="AC34992" s="127"/>
    </row>
    <row r="34993" spans="14:29" ht="15" hidden="1" customHeight="1">
      <c r="N34993" s="127"/>
      <c r="P34993" s="146"/>
      <c r="Q34993" s="91"/>
      <c r="R34993" s="116"/>
      <c r="AB34993" s="127"/>
      <c r="AC34993" s="127"/>
    </row>
    <row r="34994" spans="14:29" ht="15" hidden="1" customHeight="1">
      <c r="N34994" s="127"/>
      <c r="P34994" s="146"/>
      <c r="Q34994" s="91"/>
      <c r="R34994" s="116"/>
      <c r="AB34994" s="127"/>
      <c r="AC34994" s="127"/>
    </row>
    <row r="34995" spans="14:29" ht="15" hidden="1" customHeight="1">
      <c r="N34995" s="127"/>
      <c r="P34995" s="146"/>
      <c r="Q34995" s="91"/>
      <c r="R34995" s="116"/>
      <c r="AB34995" s="127"/>
      <c r="AC34995" s="127"/>
    </row>
    <row r="34996" spans="14:29" ht="15" hidden="1" customHeight="1">
      <c r="N34996" s="127"/>
      <c r="P34996" s="146"/>
      <c r="Q34996" s="91"/>
      <c r="R34996" s="116"/>
      <c r="AB34996" s="127"/>
      <c r="AC34996" s="127"/>
    </row>
    <row r="34997" spans="14:29" ht="15" hidden="1" customHeight="1">
      <c r="N34997" s="127"/>
      <c r="P34997" s="146"/>
      <c r="Q34997" s="91"/>
      <c r="R34997" s="116"/>
      <c r="AB34997" s="127"/>
      <c r="AC34997" s="127"/>
    </row>
    <row r="34998" spans="14:29" ht="15" hidden="1" customHeight="1">
      <c r="N34998" s="127"/>
      <c r="P34998" s="146"/>
      <c r="Q34998" s="91"/>
      <c r="R34998" s="116"/>
      <c r="AB34998" s="127"/>
      <c r="AC34998" s="127"/>
    </row>
    <row r="34999" spans="14:29" ht="15" hidden="1" customHeight="1">
      <c r="N34999" s="127"/>
      <c r="P34999" s="146"/>
      <c r="Q34999" s="91"/>
      <c r="R34999" s="116"/>
      <c r="AB34999" s="127"/>
      <c r="AC34999" s="127"/>
    </row>
    <row r="35000" spans="14:29" ht="15" hidden="1" customHeight="1">
      <c r="N35000" s="127"/>
      <c r="P35000" s="146"/>
      <c r="Q35000" s="91"/>
      <c r="R35000" s="116"/>
      <c r="AB35000" s="127"/>
      <c r="AC35000" s="127"/>
    </row>
    <row r="35001" spans="14:29" ht="15" hidden="1" customHeight="1">
      <c r="N35001" s="127"/>
      <c r="P35001" s="146"/>
      <c r="Q35001" s="91"/>
      <c r="R35001" s="116"/>
      <c r="AB35001" s="127"/>
      <c r="AC35001" s="127"/>
    </row>
    <row r="35002" spans="14:29" ht="15" hidden="1" customHeight="1">
      <c r="N35002" s="127"/>
      <c r="P35002" s="146"/>
      <c r="Q35002" s="91"/>
      <c r="R35002" s="116"/>
      <c r="AB35002" s="127"/>
      <c r="AC35002" s="127"/>
    </row>
    <row r="35003" spans="14:29" ht="15" hidden="1" customHeight="1">
      <c r="N35003" s="127"/>
      <c r="P35003" s="146"/>
      <c r="Q35003" s="91"/>
      <c r="R35003" s="116"/>
      <c r="AB35003" s="127"/>
      <c r="AC35003" s="127"/>
    </row>
    <row r="35004" spans="14:29" ht="15" hidden="1" customHeight="1">
      <c r="N35004" s="127"/>
      <c r="P35004" s="146"/>
      <c r="Q35004" s="91"/>
      <c r="R35004" s="116"/>
      <c r="AB35004" s="127"/>
      <c r="AC35004" s="127"/>
    </row>
    <row r="35005" spans="14:29" ht="15" hidden="1" customHeight="1">
      <c r="N35005" s="127"/>
      <c r="P35005" s="146"/>
      <c r="Q35005" s="91"/>
      <c r="R35005" s="116"/>
      <c r="AB35005" s="127"/>
      <c r="AC35005" s="127"/>
    </row>
    <row r="35006" spans="14:29" ht="15" hidden="1" customHeight="1">
      <c r="N35006" s="127"/>
      <c r="P35006" s="146"/>
      <c r="Q35006" s="91"/>
      <c r="R35006" s="116"/>
      <c r="AB35006" s="127"/>
      <c r="AC35006" s="127"/>
    </row>
    <row r="35007" spans="14:29" ht="15" hidden="1" customHeight="1">
      <c r="N35007" s="127"/>
      <c r="P35007" s="146"/>
      <c r="Q35007" s="91"/>
      <c r="R35007" s="116"/>
      <c r="AB35007" s="127"/>
      <c r="AC35007" s="127"/>
    </row>
    <row r="35008" spans="14:29" ht="15" hidden="1" customHeight="1">
      <c r="N35008" s="127"/>
      <c r="P35008" s="146"/>
      <c r="Q35008" s="91"/>
      <c r="R35008" s="116"/>
      <c r="AB35008" s="127"/>
      <c r="AC35008" s="127"/>
    </row>
    <row r="35009" spans="14:29" ht="15" hidden="1" customHeight="1">
      <c r="N35009" s="127"/>
      <c r="P35009" s="146"/>
      <c r="Q35009" s="91"/>
      <c r="R35009" s="116"/>
      <c r="AB35009" s="127"/>
      <c r="AC35009" s="127"/>
    </row>
    <row r="35010" spans="14:29" ht="15" hidden="1" customHeight="1">
      <c r="N35010" s="127"/>
      <c r="P35010" s="146"/>
      <c r="Q35010" s="91"/>
      <c r="R35010" s="116"/>
      <c r="AB35010" s="127"/>
      <c r="AC35010" s="127"/>
    </row>
    <row r="35011" spans="14:29" ht="15" hidden="1" customHeight="1">
      <c r="N35011" s="127"/>
      <c r="P35011" s="146"/>
      <c r="Q35011" s="91"/>
      <c r="R35011" s="116"/>
      <c r="AB35011" s="127"/>
      <c r="AC35011" s="127"/>
    </row>
    <row r="35012" spans="14:29" ht="15" hidden="1" customHeight="1">
      <c r="N35012" s="127"/>
      <c r="P35012" s="146"/>
      <c r="Q35012" s="91"/>
      <c r="R35012" s="116"/>
      <c r="AB35012" s="127"/>
      <c r="AC35012" s="127"/>
    </row>
    <row r="35013" spans="14:29" ht="15" hidden="1" customHeight="1">
      <c r="N35013" s="127"/>
      <c r="P35013" s="146"/>
      <c r="Q35013" s="91"/>
      <c r="R35013" s="116"/>
      <c r="AB35013" s="127"/>
      <c r="AC35013" s="127"/>
    </row>
    <row r="35014" spans="14:29" ht="15" hidden="1" customHeight="1">
      <c r="N35014" s="127"/>
      <c r="P35014" s="146"/>
      <c r="Q35014" s="91"/>
      <c r="R35014" s="116"/>
      <c r="AB35014" s="127"/>
      <c r="AC35014" s="127"/>
    </row>
    <row r="35015" spans="14:29" ht="15" hidden="1" customHeight="1">
      <c r="N35015" s="127"/>
      <c r="P35015" s="146"/>
      <c r="Q35015" s="91"/>
      <c r="R35015" s="116"/>
      <c r="AB35015" s="127"/>
      <c r="AC35015" s="127"/>
    </row>
    <row r="35016" spans="14:29" ht="15" hidden="1" customHeight="1">
      <c r="N35016" s="127"/>
      <c r="P35016" s="146"/>
      <c r="Q35016" s="91"/>
      <c r="R35016" s="116"/>
      <c r="AB35016" s="127"/>
      <c r="AC35016" s="127"/>
    </row>
    <row r="35017" spans="14:29" ht="15" hidden="1" customHeight="1">
      <c r="N35017" s="127"/>
      <c r="P35017" s="146"/>
      <c r="Q35017" s="91"/>
      <c r="R35017" s="116"/>
      <c r="AB35017" s="127"/>
      <c r="AC35017" s="127"/>
    </row>
    <row r="35018" spans="14:29" ht="15" hidden="1" customHeight="1">
      <c r="N35018" s="127"/>
      <c r="P35018" s="146"/>
      <c r="Q35018" s="91"/>
      <c r="R35018" s="116"/>
      <c r="AB35018" s="127"/>
      <c r="AC35018" s="127"/>
    </row>
    <row r="35019" spans="14:29" ht="15" hidden="1" customHeight="1">
      <c r="N35019" s="127"/>
      <c r="P35019" s="146"/>
      <c r="Q35019" s="91"/>
      <c r="R35019" s="116"/>
      <c r="AB35019" s="127"/>
      <c r="AC35019" s="127"/>
    </row>
    <row r="35020" spans="14:29" ht="15" hidden="1" customHeight="1">
      <c r="N35020" s="127"/>
      <c r="P35020" s="146"/>
      <c r="Q35020" s="91"/>
      <c r="R35020" s="116"/>
      <c r="AB35020" s="127"/>
      <c r="AC35020" s="127"/>
    </row>
    <row r="35021" spans="14:29" ht="15" hidden="1" customHeight="1">
      <c r="N35021" s="127"/>
      <c r="P35021" s="146"/>
      <c r="Q35021" s="91"/>
      <c r="R35021" s="116"/>
      <c r="AB35021" s="127"/>
      <c r="AC35021" s="127"/>
    </row>
    <row r="35022" spans="14:29" ht="15" hidden="1" customHeight="1">
      <c r="N35022" s="127"/>
      <c r="P35022" s="146"/>
      <c r="Q35022" s="91"/>
      <c r="R35022" s="116"/>
      <c r="AB35022" s="127"/>
      <c r="AC35022" s="127"/>
    </row>
    <row r="35023" spans="14:29" ht="15" hidden="1" customHeight="1">
      <c r="N35023" s="127"/>
      <c r="P35023" s="146"/>
      <c r="Q35023" s="91"/>
      <c r="R35023" s="116"/>
      <c r="AB35023" s="127"/>
      <c r="AC35023" s="127"/>
    </row>
    <row r="35024" spans="14:29" ht="15" hidden="1" customHeight="1">
      <c r="N35024" s="127"/>
      <c r="P35024" s="146"/>
      <c r="Q35024" s="91"/>
      <c r="R35024" s="116"/>
      <c r="AB35024" s="127"/>
      <c r="AC35024" s="127"/>
    </row>
    <row r="35025" spans="14:29" ht="15" hidden="1" customHeight="1">
      <c r="N35025" s="127"/>
      <c r="P35025" s="146"/>
      <c r="Q35025" s="91"/>
      <c r="R35025" s="116"/>
      <c r="AB35025" s="127"/>
      <c r="AC35025" s="127"/>
    </row>
    <row r="35026" spans="14:29" ht="15" hidden="1" customHeight="1">
      <c r="N35026" s="127"/>
      <c r="P35026" s="146"/>
      <c r="Q35026" s="91"/>
      <c r="R35026" s="116"/>
      <c r="AB35026" s="127"/>
      <c r="AC35026" s="127"/>
    </row>
    <row r="35027" spans="14:29" ht="15" hidden="1" customHeight="1">
      <c r="N35027" s="127"/>
      <c r="P35027" s="146"/>
      <c r="Q35027" s="91"/>
      <c r="R35027" s="116"/>
      <c r="AB35027" s="127"/>
      <c r="AC35027" s="127"/>
    </row>
    <row r="35028" spans="14:29" ht="15" hidden="1" customHeight="1">
      <c r="N35028" s="127"/>
      <c r="P35028" s="146"/>
      <c r="Q35028" s="91"/>
      <c r="R35028" s="116"/>
      <c r="AB35028" s="127"/>
      <c r="AC35028" s="127"/>
    </row>
    <row r="35029" spans="14:29" ht="15" hidden="1" customHeight="1">
      <c r="N35029" s="127"/>
      <c r="P35029" s="146"/>
      <c r="Q35029" s="91"/>
      <c r="R35029" s="116"/>
      <c r="AB35029" s="127"/>
      <c r="AC35029" s="127"/>
    </row>
    <row r="35030" spans="14:29" ht="15" hidden="1" customHeight="1">
      <c r="N35030" s="127"/>
      <c r="P35030" s="146"/>
      <c r="Q35030" s="91"/>
      <c r="R35030" s="116"/>
      <c r="AB35030" s="127"/>
      <c r="AC35030" s="127"/>
    </row>
    <row r="35031" spans="14:29" ht="15" hidden="1" customHeight="1">
      <c r="N35031" s="127"/>
      <c r="P35031" s="146"/>
      <c r="Q35031" s="91"/>
      <c r="R35031" s="116"/>
      <c r="AB35031" s="127"/>
      <c r="AC35031" s="127"/>
    </row>
    <row r="35032" spans="14:29" ht="15" hidden="1" customHeight="1">
      <c r="N35032" s="127"/>
      <c r="P35032" s="146"/>
      <c r="Q35032" s="91"/>
      <c r="R35032" s="116"/>
      <c r="AB35032" s="127"/>
      <c r="AC35032" s="127"/>
    </row>
    <row r="35033" spans="14:29" ht="15" hidden="1" customHeight="1">
      <c r="N35033" s="127"/>
      <c r="P35033" s="146"/>
      <c r="Q35033" s="91"/>
      <c r="R35033" s="116"/>
      <c r="AB35033" s="127"/>
      <c r="AC35033" s="127"/>
    </row>
    <row r="35034" spans="14:29" ht="15" hidden="1" customHeight="1">
      <c r="N35034" s="127"/>
      <c r="P35034" s="146"/>
      <c r="Q35034" s="91"/>
      <c r="R35034" s="116"/>
      <c r="AB35034" s="127"/>
      <c r="AC35034" s="127"/>
    </row>
    <row r="35035" spans="14:29" ht="15" hidden="1" customHeight="1">
      <c r="N35035" s="127"/>
      <c r="P35035" s="146"/>
      <c r="Q35035" s="91"/>
      <c r="R35035" s="116"/>
      <c r="AB35035" s="127"/>
      <c r="AC35035" s="127"/>
    </row>
    <row r="35036" spans="14:29" ht="15" hidden="1" customHeight="1">
      <c r="N35036" s="127"/>
      <c r="P35036" s="146"/>
      <c r="Q35036" s="91"/>
      <c r="R35036" s="116"/>
      <c r="AB35036" s="127"/>
      <c r="AC35036" s="127"/>
    </row>
    <row r="35037" spans="14:29" ht="15" hidden="1" customHeight="1">
      <c r="N35037" s="127"/>
      <c r="P35037" s="146"/>
      <c r="Q35037" s="91"/>
      <c r="R35037" s="116"/>
      <c r="AB35037" s="127"/>
      <c r="AC35037" s="127"/>
    </row>
    <row r="35038" spans="14:29" ht="15" hidden="1" customHeight="1">
      <c r="N35038" s="127"/>
      <c r="P35038" s="146"/>
      <c r="Q35038" s="91"/>
      <c r="R35038" s="116"/>
      <c r="AB35038" s="127"/>
      <c r="AC35038" s="127"/>
    </row>
    <row r="35039" spans="14:29" ht="15" hidden="1" customHeight="1">
      <c r="N35039" s="127"/>
      <c r="P35039" s="146"/>
      <c r="Q35039" s="91"/>
      <c r="R35039" s="116"/>
      <c r="AB35039" s="127"/>
      <c r="AC35039" s="127"/>
    </row>
    <row r="35040" spans="14:29" ht="15" hidden="1" customHeight="1">
      <c r="N35040" s="127"/>
      <c r="P35040" s="146"/>
      <c r="Q35040" s="91"/>
      <c r="R35040" s="116"/>
      <c r="AB35040" s="127"/>
      <c r="AC35040" s="127"/>
    </row>
    <row r="35041" spans="14:29" ht="15" hidden="1" customHeight="1">
      <c r="N35041" s="127"/>
      <c r="P35041" s="146"/>
      <c r="Q35041" s="91"/>
      <c r="R35041" s="116"/>
      <c r="AB35041" s="127"/>
      <c r="AC35041" s="127"/>
    </row>
    <row r="35042" spans="14:29" ht="15" hidden="1" customHeight="1">
      <c r="N35042" s="127"/>
      <c r="P35042" s="146"/>
      <c r="Q35042" s="91"/>
      <c r="R35042" s="116"/>
      <c r="AB35042" s="127"/>
      <c r="AC35042" s="127"/>
    </row>
    <row r="35043" spans="14:29" ht="15" hidden="1" customHeight="1">
      <c r="N35043" s="127"/>
      <c r="P35043" s="146"/>
      <c r="Q35043" s="91"/>
      <c r="R35043" s="116"/>
      <c r="AB35043" s="127"/>
      <c r="AC35043" s="127"/>
    </row>
    <row r="35044" spans="14:29" ht="15" hidden="1" customHeight="1">
      <c r="N35044" s="127"/>
      <c r="P35044" s="146"/>
      <c r="Q35044" s="91"/>
      <c r="R35044" s="116"/>
      <c r="AB35044" s="127"/>
      <c r="AC35044" s="127"/>
    </row>
    <row r="35045" spans="14:29" ht="15" hidden="1" customHeight="1">
      <c r="N35045" s="127"/>
      <c r="P35045" s="146"/>
      <c r="Q35045" s="91"/>
      <c r="R35045" s="116"/>
      <c r="AB35045" s="127"/>
      <c r="AC35045" s="127"/>
    </row>
    <row r="35046" spans="14:29" ht="15" hidden="1" customHeight="1">
      <c r="N35046" s="127"/>
      <c r="P35046" s="146"/>
      <c r="Q35046" s="91"/>
      <c r="R35046" s="116"/>
      <c r="AB35046" s="127"/>
      <c r="AC35046" s="127"/>
    </row>
    <row r="35047" spans="14:29" ht="15" hidden="1" customHeight="1">
      <c r="N35047" s="127"/>
      <c r="P35047" s="146"/>
      <c r="Q35047" s="91"/>
      <c r="R35047" s="116"/>
      <c r="AB35047" s="127"/>
      <c r="AC35047" s="127"/>
    </row>
    <row r="35048" spans="14:29" ht="15" hidden="1" customHeight="1">
      <c r="N35048" s="127"/>
      <c r="P35048" s="146"/>
      <c r="Q35048" s="91"/>
      <c r="R35048" s="116"/>
      <c r="AB35048" s="127"/>
      <c r="AC35048" s="127"/>
    </row>
    <row r="35049" spans="14:29" ht="15" hidden="1" customHeight="1">
      <c r="N35049" s="127"/>
      <c r="P35049" s="146"/>
      <c r="Q35049" s="91"/>
      <c r="R35049" s="116"/>
      <c r="AB35049" s="127"/>
      <c r="AC35049" s="127"/>
    </row>
    <row r="35050" spans="14:29" ht="15" hidden="1" customHeight="1">
      <c r="N35050" s="127"/>
      <c r="P35050" s="146"/>
      <c r="Q35050" s="91"/>
      <c r="R35050" s="116"/>
      <c r="AB35050" s="127"/>
      <c r="AC35050" s="127"/>
    </row>
    <row r="35051" spans="14:29" ht="15" hidden="1" customHeight="1">
      <c r="N35051" s="127"/>
      <c r="P35051" s="146"/>
      <c r="Q35051" s="91"/>
      <c r="R35051" s="116"/>
      <c r="AB35051" s="127"/>
      <c r="AC35051" s="127"/>
    </row>
    <row r="35052" spans="14:29" ht="15" hidden="1" customHeight="1">
      <c r="N35052" s="127"/>
      <c r="P35052" s="146"/>
      <c r="Q35052" s="91"/>
      <c r="R35052" s="116"/>
      <c r="AB35052" s="127"/>
      <c r="AC35052" s="127"/>
    </row>
    <row r="35053" spans="14:29" ht="15" hidden="1" customHeight="1">
      <c r="N35053" s="127"/>
      <c r="P35053" s="146"/>
      <c r="Q35053" s="91"/>
      <c r="R35053" s="116"/>
      <c r="AB35053" s="127"/>
      <c r="AC35053" s="127"/>
    </row>
    <row r="35054" spans="14:29" ht="15" hidden="1" customHeight="1">
      <c r="N35054" s="127"/>
      <c r="P35054" s="146"/>
      <c r="Q35054" s="91"/>
      <c r="R35054" s="116"/>
      <c r="AB35054" s="127"/>
      <c r="AC35054" s="127"/>
    </row>
    <row r="35055" spans="14:29" ht="15" hidden="1" customHeight="1">
      <c r="N35055" s="127"/>
      <c r="P35055" s="146"/>
      <c r="Q35055" s="91"/>
      <c r="R35055" s="116"/>
      <c r="AB35055" s="127"/>
      <c r="AC35055" s="127"/>
    </row>
    <row r="35056" spans="14:29" ht="15" hidden="1" customHeight="1">
      <c r="N35056" s="127"/>
      <c r="P35056" s="146"/>
      <c r="Q35056" s="91"/>
      <c r="R35056" s="116"/>
      <c r="AB35056" s="127"/>
      <c r="AC35056" s="127"/>
    </row>
    <row r="35057" spans="14:29" ht="15" hidden="1" customHeight="1">
      <c r="N35057" s="127"/>
      <c r="P35057" s="146"/>
      <c r="Q35057" s="91"/>
      <c r="R35057" s="116"/>
      <c r="AB35057" s="127"/>
      <c r="AC35057" s="127"/>
    </row>
    <row r="35058" spans="14:29" ht="15" hidden="1" customHeight="1">
      <c r="N35058" s="127"/>
      <c r="P35058" s="146"/>
      <c r="Q35058" s="91"/>
      <c r="R35058" s="116"/>
      <c r="AB35058" s="127"/>
      <c r="AC35058" s="127"/>
    </row>
    <row r="35059" spans="14:29" ht="15" hidden="1" customHeight="1">
      <c r="N35059" s="127"/>
      <c r="P35059" s="146"/>
      <c r="Q35059" s="91"/>
      <c r="R35059" s="116"/>
      <c r="AB35059" s="127"/>
      <c r="AC35059" s="127"/>
    </row>
    <row r="35060" spans="14:29" ht="15" hidden="1" customHeight="1">
      <c r="N35060" s="127"/>
      <c r="P35060" s="146"/>
      <c r="Q35060" s="91"/>
      <c r="R35060" s="116"/>
      <c r="AB35060" s="127"/>
      <c r="AC35060" s="127"/>
    </row>
    <row r="35061" spans="14:29" ht="15" hidden="1" customHeight="1">
      <c r="N35061" s="127"/>
      <c r="P35061" s="146"/>
      <c r="Q35061" s="91"/>
      <c r="R35061" s="116"/>
      <c r="AB35061" s="127"/>
      <c r="AC35061" s="127"/>
    </row>
    <row r="35062" spans="14:29" ht="15" hidden="1" customHeight="1">
      <c r="N35062" s="127"/>
      <c r="P35062" s="146"/>
      <c r="Q35062" s="91"/>
      <c r="R35062" s="116"/>
      <c r="AB35062" s="127"/>
      <c r="AC35062" s="127"/>
    </row>
    <row r="35063" spans="14:29" ht="15" hidden="1" customHeight="1">
      <c r="N35063" s="127"/>
      <c r="P35063" s="146"/>
      <c r="Q35063" s="91"/>
      <c r="R35063" s="116"/>
      <c r="AB35063" s="127"/>
      <c r="AC35063" s="127"/>
    </row>
    <row r="35064" spans="14:29" ht="15" hidden="1" customHeight="1">
      <c r="N35064" s="127"/>
      <c r="P35064" s="146"/>
      <c r="Q35064" s="91"/>
      <c r="R35064" s="116"/>
      <c r="AB35064" s="127"/>
      <c r="AC35064" s="127"/>
    </row>
    <row r="35065" spans="14:29" ht="15" hidden="1" customHeight="1">
      <c r="N35065" s="127"/>
      <c r="P35065" s="146"/>
      <c r="Q35065" s="91"/>
      <c r="R35065" s="116"/>
      <c r="AB35065" s="127"/>
      <c r="AC35065" s="127"/>
    </row>
    <row r="35066" spans="14:29" ht="15" hidden="1" customHeight="1">
      <c r="N35066" s="127"/>
      <c r="P35066" s="146"/>
      <c r="Q35066" s="91"/>
      <c r="R35066" s="116"/>
      <c r="AB35066" s="127"/>
      <c r="AC35066" s="127"/>
    </row>
    <row r="35067" spans="14:29" ht="15" hidden="1" customHeight="1">
      <c r="N35067" s="127"/>
      <c r="P35067" s="146"/>
      <c r="Q35067" s="91"/>
      <c r="R35067" s="116"/>
      <c r="AB35067" s="127"/>
      <c r="AC35067" s="127"/>
    </row>
    <row r="35068" spans="14:29" ht="15" hidden="1" customHeight="1">
      <c r="N35068" s="127"/>
      <c r="P35068" s="146"/>
      <c r="Q35068" s="91"/>
      <c r="R35068" s="116"/>
      <c r="AB35068" s="127"/>
      <c r="AC35068" s="127"/>
    </row>
    <row r="35069" spans="14:29" ht="15" hidden="1" customHeight="1">
      <c r="N35069" s="127"/>
      <c r="P35069" s="146"/>
      <c r="Q35069" s="91"/>
      <c r="R35069" s="116"/>
      <c r="AB35069" s="127"/>
      <c r="AC35069" s="127"/>
    </row>
    <row r="35070" spans="14:29" ht="15" hidden="1" customHeight="1">
      <c r="N35070" s="127"/>
      <c r="P35070" s="146"/>
      <c r="Q35070" s="91"/>
      <c r="R35070" s="116"/>
      <c r="AB35070" s="127"/>
      <c r="AC35070" s="127"/>
    </row>
    <row r="35071" spans="14:29" ht="15" hidden="1" customHeight="1">
      <c r="N35071" s="127"/>
      <c r="P35071" s="146"/>
      <c r="Q35071" s="91"/>
      <c r="R35071" s="116"/>
      <c r="AB35071" s="127"/>
      <c r="AC35071" s="127"/>
    </row>
    <row r="35072" spans="14:29" ht="15" hidden="1" customHeight="1">
      <c r="N35072" s="127"/>
      <c r="P35072" s="146"/>
      <c r="Q35072" s="91"/>
      <c r="R35072" s="116"/>
      <c r="AB35072" s="127"/>
      <c r="AC35072" s="127"/>
    </row>
    <row r="35073" spans="14:29" ht="15" hidden="1" customHeight="1">
      <c r="N35073" s="127"/>
      <c r="P35073" s="146"/>
      <c r="Q35073" s="91"/>
      <c r="R35073" s="116"/>
      <c r="AB35073" s="127"/>
      <c r="AC35073" s="127"/>
    </row>
    <row r="35074" spans="14:29" ht="15" hidden="1" customHeight="1">
      <c r="N35074" s="127"/>
      <c r="P35074" s="146"/>
      <c r="Q35074" s="91"/>
      <c r="R35074" s="116"/>
      <c r="AB35074" s="127"/>
      <c r="AC35074" s="127"/>
    </row>
    <row r="35075" spans="14:29" ht="15" hidden="1" customHeight="1">
      <c r="N35075" s="127"/>
      <c r="P35075" s="146"/>
      <c r="Q35075" s="91"/>
      <c r="R35075" s="116"/>
      <c r="AB35075" s="127"/>
      <c r="AC35075" s="127"/>
    </row>
    <row r="35076" spans="14:29" ht="15" hidden="1" customHeight="1">
      <c r="N35076" s="127"/>
      <c r="P35076" s="146"/>
      <c r="Q35076" s="91"/>
      <c r="R35076" s="116"/>
      <c r="AB35076" s="127"/>
      <c r="AC35076" s="127"/>
    </row>
    <row r="35077" spans="14:29" ht="15" hidden="1" customHeight="1">
      <c r="N35077" s="127"/>
      <c r="P35077" s="146"/>
      <c r="Q35077" s="91"/>
      <c r="R35077" s="116"/>
      <c r="AB35077" s="127"/>
      <c r="AC35077" s="127"/>
    </row>
    <row r="35078" spans="14:29" ht="15" hidden="1" customHeight="1">
      <c r="N35078" s="127"/>
      <c r="P35078" s="146"/>
      <c r="Q35078" s="91"/>
      <c r="R35078" s="116"/>
      <c r="AB35078" s="127"/>
      <c r="AC35078" s="127"/>
    </row>
    <row r="35079" spans="14:29" ht="15" hidden="1" customHeight="1">
      <c r="N35079" s="127"/>
      <c r="P35079" s="146"/>
      <c r="Q35079" s="91"/>
      <c r="R35079" s="116"/>
      <c r="AB35079" s="127"/>
      <c r="AC35079" s="127"/>
    </row>
    <row r="35080" spans="14:29" ht="15" hidden="1" customHeight="1">
      <c r="N35080" s="127"/>
      <c r="P35080" s="146"/>
      <c r="Q35080" s="91"/>
      <c r="R35080" s="116"/>
      <c r="AB35080" s="127"/>
      <c r="AC35080" s="127"/>
    </row>
    <row r="35081" spans="14:29" ht="15" hidden="1" customHeight="1">
      <c r="N35081" s="127"/>
      <c r="P35081" s="146"/>
      <c r="Q35081" s="91"/>
      <c r="R35081" s="116"/>
      <c r="AB35081" s="127"/>
      <c r="AC35081" s="127"/>
    </row>
    <row r="35082" spans="14:29" ht="15" hidden="1" customHeight="1">
      <c r="N35082" s="127"/>
      <c r="P35082" s="146"/>
      <c r="Q35082" s="91"/>
      <c r="R35082" s="116"/>
      <c r="AB35082" s="127"/>
      <c r="AC35082" s="127"/>
    </row>
    <row r="35083" spans="14:29" ht="15" hidden="1" customHeight="1">
      <c r="N35083" s="127"/>
      <c r="P35083" s="146"/>
      <c r="Q35083" s="91"/>
      <c r="R35083" s="116"/>
      <c r="AB35083" s="127"/>
      <c r="AC35083" s="127"/>
    </row>
    <row r="35084" spans="14:29" ht="15" hidden="1" customHeight="1">
      <c r="N35084" s="127"/>
      <c r="P35084" s="146"/>
      <c r="Q35084" s="91"/>
      <c r="R35084" s="116"/>
      <c r="AB35084" s="127"/>
      <c r="AC35084" s="127"/>
    </row>
    <row r="35085" spans="14:29" ht="15" hidden="1" customHeight="1">
      <c r="N35085" s="127"/>
      <c r="P35085" s="146"/>
      <c r="Q35085" s="91"/>
      <c r="R35085" s="116"/>
      <c r="AB35085" s="127"/>
      <c r="AC35085" s="127"/>
    </row>
    <row r="35086" spans="14:29" ht="15" hidden="1" customHeight="1">
      <c r="N35086" s="127"/>
      <c r="P35086" s="146"/>
      <c r="Q35086" s="91"/>
      <c r="R35086" s="116"/>
      <c r="AB35086" s="127"/>
      <c r="AC35086" s="127"/>
    </row>
    <row r="35087" spans="14:29" ht="15" hidden="1" customHeight="1">
      <c r="N35087" s="127"/>
      <c r="P35087" s="146"/>
      <c r="Q35087" s="91"/>
      <c r="R35087" s="116"/>
      <c r="AB35087" s="127"/>
      <c r="AC35087" s="127"/>
    </row>
    <row r="35088" spans="14:29" ht="15" hidden="1" customHeight="1">
      <c r="N35088" s="127"/>
      <c r="P35088" s="146"/>
      <c r="Q35088" s="91"/>
      <c r="R35088" s="116"/>
      <c r="AB35088" s="127"/>
      <c r="AC35088" s="127"/>
    </row>
    <row r="35089" spans="14:29" ht="15" hidden="1" customHeight="1">
      <c r="N35089" s="127"/>
      <c r="P35089" s="146"/>
      <c r="Q35089" s="91"/>
      <c r="R35089" s="116"/>
      <c r="AB35089" s="127"/>
      <c r="AC35089" s="127"/>
    </row>
    <row r="35090" spans="14:29" ht="15" hidden="1" customHeight="1">
      <c r="N35090" s="127"/>
      <c r="P35090" s="146"/>
      <c r="Q35090" s="91"/>
      <c r="R35090" s="116"/>
      <c r="AB35090" s="127"/>
      <c r="AC35090" s="127"/>
    </row>
    <row r="35091" spans="14:29" ht="15" hidden="1" customHeight="1">
      <c r="N35091" s="127"/>
      <c r="P35091" s="146"/>
      <c r="Q35091" s="91"/>
      <c r="R35091" s="116"/>
      <c r="AB35091" s="127"/>
      <c r="AC35091" s="127"/>
    </row>
    <row r="35092" spans="14:29" ht="15" hidden="1" customHeight="1">
      <c r="N35092" s="127"/>
      <c r="P35092" s="146"/>
      <c r="Q35092" s="91"/>
      <c r="R35092" s="116"/>
      <c r="AB35092" s="127"/>
      <c r="AC35092" s="127"/>
    </row>
    <row r="35093" spans="14:29" ht="15" hidden="1" customHeight="1">
      <c r="N35093" s="127"/>
      <c r="P35093" s="146"/>
      <c r="Q35093" s="91"/>
      <c r="R35093" s="116"/>
      <c r="AB35093" s="127"/>
      <c r="AC35093" s="127"/>
    </row>
    <row r="35094" spans="14:29" ht="15" hidden="1" customHeight="1">
      <c r="N35094" s="127"/>
      <c r="P35094" s="146"/>
      <c r="Q35094" s="91"/>
      <c r="R35094" s="116"/>
      <c r="AB35094" s="127"/>
      <c r="AC35094" s="127"/>
    </row>
    <row r="35095" spans="14:29" ht="15" hidden="1" customHeight="1">
      <c r="N35095" s="127"/>
      <c r="P35095" s="146"/>
      <c r="Q35095" s="91"/>
      <c r="R35095" s="116"/>
      <c r="AB35095" s="127"/>
      <c r="AC35095" s="127"/>
    </row>
    <row r="35096" spans="14:29" ht="15" hidden="1" customHeight="1">
      <c r="N35096" s="127"/>
      <c r="P35096" s="146"/>
      <c r="Q35096" s="91"/>
      <c r="R35096" s="116"/>
      <c r="AB35096" s="127"/>
      <c r="AC35096" s="127"/>
    </row>
    <row r="35097" spans="14:29" ht="15" hidden="1" customHeight="1">
      <c r="N35097" s="127"/>
      <c r="P35097" s="146"/>
      <c r="Q35097" s="91"/>
      <c r="R35097" s="116"/>
      <c r="AB35097" s="127"/>
      <c r="AC35097" s="127"/>
    </row>
    <row r="35098" spans="14:29" ht="15" hidden="1" customHeight="1">
      <c r="N35098" s="127"/>
      <c r="P35098" s="146"/>
      <c r="Q35098" s="91"/>
      <c r="R35098" s="116"/>
      <c r="AB35098" s="127"/>
      <c r="AC35098" s="127"/>
    </row>
    <row r="35099" spans="14:29" ht="15" hidden="1" customHeight="1">
      <c r="N35099" s="127"/>
      <c r="P35099" s="146"/>
      <c r="Q35099" s="91"/>
      <c r="R35099" s="116"/>
      <c r="AB35099" s="127"/>
      <c r="AC35099" s="127"/>
    </row>
    <row r="35100" spans="14:29" ht="15" hidden="1" customHeight="1">
      <c r="N35100" s="127"/>
      <c r="P35100" s="146"/>
      <c r="Q35100" s="91"/>
      <c r="R35100" s="116"/>
      <c r="AB35100" s="127"/>
      <c r="AC35100" s="127"/>
    </row>
    <row r="35101" spans="14:29" ht="15" hidden="1" customHeight="1">
      <c r="N35101" s="127"/>
      <c r="P35101" s="146"/>
      <c r="Q35101" s="91"/>
      <c r="R35101" s="116"/>
      <c r="AB35101" s="127"/>
      <c r="AC35101" s="127"/>
    </row>
    <row r="35102" spans="14:29" ht="15" hidden="1" customHeight="1">
      <c r="N35102" s="127"/>
      <c r="P35102" s="146"/>
      <c r="Q35102" s="91"/>
      <c r="R35102" s="116"/>
      <c r="AB35102" s="127"/>
      <c r="AC35102" s="127"/>
    </row>
    <row r="35103" spans="14:29" ht="15" hidden="1" customHeight="1">
      <c r="N35103" s="127"/>
      <c r="P35103" s="146"/>
      <c r="Q35103" s="91"/>
      <c r="R35103" s="116"/>
      <c r="AB35103" s="127"/>
      <c r="AC35103" s="127"/>
    </row>
    <row r="35104" spans="14:29" ht="15" hidden="1" customHeight="1">
      <c r="N35104" s="127"/>
      <c r="P35104" s="146"/>
      <c r="Q35104" s="91"/>
      <c r="R35104" s="116"/>
      <c r="AB35104" s="127"/>
      <c r="AC35104" s="127"/>
    </row>
    <row r="35105" spans="14:29" ht="15" hidden="1" customHeight="1">
      <c r="N35105" s="127"/>
      <c r="P35105" s="146"/>
      <c r="Q35105" s="91"/>
      <c r="R35105" s="116"/>
      <c r="AB35105" s="127"/>
      <c r="AC35105" s="127"/>
    </row>
    <row r="35106" spans="14:29" ht="15" hidden="1" customHeight="1">
      <c r="N35106" s="127"/>
      <c r="P35106" s="146"/>
      <c r="Q35106" s="91"/>
      <c r="R35106" s="116"/>
      <c r="AB35106" s="127"/>
      <c r="AC35106" s="127"/>
    </row>
    <row r="35107" spans="14:29" ht="15" hidden="1" customHeight="1">
      <c r="N35107" s="127"/>
      <c r="P35107" s="146"/>
      <c r="Q35107" s="91"/>
      <c r="R35107" s="116"/>
      <c r="AB35107" s="127"/>
      <c r="AC35107" s="127"/>
    </row>
    <row r="35108" spans="14:29" ht="15" hidden="1" customHeight="1">
      <c r="N35108" s="127"/>
      <c r="P35108" s="146"/>
      <c r="Q35108" s="91"/>
      <c r="R35108" s="116"/>
      <c r="AB35108" s="127"/>
      <c r="AC35108" s="127"/>
    </row>
    <row r="35109" spans="14:29" ht="15" hidden="1" customHeight="1">
      <c r="N35109" s="127"/>
      <c r="P35109" s="146"/>
      <c r="Q35109" s="91"/>
      <c r="R35109" s="116"/>
      <c r="AB35109" s="127"/>
      <c r="AC35109" s="127"/>
    </row>
    <row r="35110" spans="14:29" ht="15" hidden="1" customHeight="1">
      <c r="N35110" s="127"/>
      <c r="P35110" s="146"/>
      <c r="Q35110" s="91"/>
      <c r="R35110" s="116"/>
      <c r="AB35110" s="127"/>
      <c r="AC35110" s="127"/>
    </row>
    <row r="35111" spans="14:29" ht="15" hidden="1" customHeight="1">
      <c r="N35111" s="127"/>
      <c r="P35111" s="146"/>
      <c r="Q35111" s="91"/>
      <c r="R35111" s="116"/>
      <c r="AB35111" s="127"/>
      <c r="AC35111" s="127"/>
    </row>
    <row r="35112" spans="14:29" ht="15" hidden="1" customHeight="1">
      <c r="N35112" s="127"/>
      <c r="P35112" s="146"/>
      <c r="Q35112" s="91"/>
      <c r="R35112" s="116"/>
      <c r="AB35112" s="127"/>
      <c r="AC35112" s="127"/>
    </row>
    <row r="35113" spans="14:29" ht="15" hidden="1" customHeight="1">
      <c r="N35113" s="127"/>
      <c r="P35113" s="146"/>
      <c r="Q35113" s="91"/>
      <c r="R35113" s="116"/>
      <c r="AB35113" s="127"/>
      <c r="AC35113" s="127"/>
    </row>
    <row r="35114" spans="14:29" ht="15" hidden="1" customHeight="1">
      <c r="N35114" s="127"/>
      <c r="P35114" s="146"/>
      <c r="Q35114" s="91"/>
      <c r="R35114" s="116"/>
      <c r="AB35114" s="127"/>
      <c r="AC35114" s="127"/>
    </row>
    <row r="35115" spans="14:29" ht="15" hidden="1" customHeight="1">
      <c r="N35115" s="127"/>
      <c r="P35115" s="146"/>
      <c r="Q35115" s="91"/>
      <c r="R35115" s="116"/>
      <c r="AB35115" s="127"/>
      <c r="AC35115" s="127"/>
    </row>
    <row r="35116" spans="14:29" ht="15" hidden="1" customHeight="1">
      <c r="N35116" s="127"/>
      <c r="P35116" s="146"/>
      <c r="Q35116" s="91"/>
      <c r="R35116" s="116"/>
      <c r="AB35116" s="127"/>
      <c r="AC35116" s="127"/>
    </row>
    <row r="35117" spans="14:29" ht="15" hidden="1" customHeight="1">
      <c r="N35117" s="127"/>
      <c r="P35117" s="146"/>
      <c r="Q35117" s="91"/>
      <c r="R35117" s="116"/>
      <c r="AB35117" s="127"/>
      <c r="AC35117" s="127"/>
    </row>
    <row r="35118" spans="14:29" ht="15" hidden="1" customHeight="1">
      <c r="N35118" s="127"/>
      <c r="P35118" s="146"/>
      <c r="Q35118" s="91"/>
      <c r="R35118" s="116"/>
      <c r="AB35118" s="127"/>
      <c r="AC35118" s="127"/>
    </row>
    <row r="35119" spans="14:29" ht="15" hidden="1" customHeight="1">
      <c r="N35119" s="127"/>
      <c r="P35119" s="146"/>
      <c r="Q35119" s="91"/>
      <c r="R35119" s="116"/>
      <c r="AB35119" s="127"/>
      <c r="AC35119" s="127"/>
    </row>
    <row r="35120" spans="14:29" ht="15" hidden="1" customHeight="1">
      <c r="N35120" s="127"/>
      <c r="P35120" s="146"/>
      <c r="Q35120" s="91"/>
      <c r="R35120" s="116"/>
      <c r="AB35120" s="127"/>
      <c r="AC35120" s="127"/>
    </row>
    <row r="35121" spans="14:29" ht="15" hidden="1" customHeight="1">
      <c r="N35121" s="127"/>
      <c r="P35121" s="146"/>
      <c r="Q35121" s="91"/>
      <c r="R35121" s="116"/>
      <c r="AB35121" s="127"/>
      <c r="AC35121" s="127"/>
    </row>
    <row r="35122" spans="14:29" ht="15" hidden="1" customHeight="1">
      <c r="N35122" s="127"/>
      <c r="P35122" s="146"/>
      <c r="Q35122" s="91"/>
      <c r="R35122" s="116"/>
      <c r="AB35122" s="127"/>
      <c r="AC35122" s="127"/>
    </row>
    <row r="35123" spans="14:29" ht="15" hidden="1" customHeight="1">
      <c r="N35123" s="127"/>
      <c r="P35123" s="146"/>
      <c r="Q35123" s="91"/>
      <c r="R35123" s="116"/>
      <c r="AB35123" s="127"/>
      <c r="AC35123" s="127"/>
    </row>
    <row r="35124" spans="14:29" ht="15" hidden="1" customHeight="1">
      <c r="N35124" s="127"/>
      <c r="P35124" s="146"/>
      <c r="Q35124" s="91"/>
      <c r="R35124" s="116"/>
      <c r="AB35124" s="127"/>
      <c r="AC35124" s="127"/>
    </row>
    <row r="35125" spans="14:29" ht="15" hidden="1" customHeight="1">
      <c r="N35125" s="127"/>
      <c r="P35125" s="146"/>
      <c r="Q35125" s="91"/>
      <c r="R35125" s="116"/>
      <c r="AB35125" s="127"/>
      <c r="AC35125" s="127"/>
    </row>
    <row r="35126" spans="14:29" ht="15" hidden="1" customHeight="1">
      <c r="N35126" s="127"/>
      <c r="P35126" s="146"/>
      <c r="Q35126" s="91"/>
      <c r="R35126" s="116"/>
      <c r="AB35126" s="127"/>
      <c r="AC35126" s="127"/>
    </row>
    <row r="35127" spans="14:29" ht="15" hidden="1" customHeight="1">
      <c r="N35127" s="127"/>
      <c r="P35127" s="146"/>
      <c r="Q35127" s="91"/>
      <c r="R35127" s="116"/>
      <c r="AB35127" s="127"/>
      <c r="AC35127" s="127"/>
    </row>
    <row r="35128" spans="14:29" ht="15" hidden="1" customHeight="1">
      <c r="N35128" s="127"/>
      <c r="P35128" s="146"/>
      <c r="Q35128" s="91"/>
      <c r="R35128" s="116"/>
      <c r="AB35128" s="127"/>
      <c r="AC35128" s="127"/>
    </row>
    <row r="35129" spans="14:29" ht="15" hidden="1" customHeight="1">
      <c r="N35129" s="127"/>
      <c r="P35129" s="146"/>
      <c r="Q35129" s="91"/>
      <c r="R35129" s="116"/>
      <c r="AB35129" s="127"/>
      <c r="AC35129" s="127"/>
    </row>
    <row r="35130" spans="14:29" ht="15" hidden="1" customHeight="1">
      <c r="N35130" s="127"/>
      <c r="P35130" s="146"/>
      <c r="Q35130" s="91"/>
      <c r="R35130" s="116"/>
      <c r="AB35130" s="127"/>
      <c r="AC35130" s="127"/>
    </row>
    <row r="35131" spans="14:29" ht="15" hidden="1" customHeight="1">
      <c r="N35131" s="127"/>
      <c r="P35131" s="146"/>
      <c r="Q35131" s="91"/>
      <c r="R35131" s="116"/>
      <c r="AB35131" s="127"/>
      <c r="AC35131" s="127"/>
    </row>
    <row r="35132" spans="14:29" ht="15" hidden="1" customHeight="1">
      <c r="N35132" s="127"/>
      <c r="P35132" s="146"/>
      <c r="Q35132" s="91"/>
      <c r="R35132" s="116"/>
      <c r="AB35132" s="127"/>
      <c r="AC35132" s="127"/>
    </row>
    <row r="35133" spans="14:29" ht="15" hidden="1" customHeight="1">
      <c r="N35133" s="127"/>
      <c r="P35133" s="146"/>
      <c r="Q35133" s="91"/>
      <c r="R35133" s="116"/>
      <c r="AB35133" s="127"/>
      <c r="AC35133" s="127"/>
    </row>
    <row r="35134" spans="14:29" ht="15" hidden="1" customHeight="1">
      <c r="N35134" s="127"/>
      <c r="P35134" s="146"/>
      <c r="Q35134" s="91"/>
      <c r="R35134" s="116"/>
      <c r="AB35134" s="127"/>
      <c r="AC35134" s="127"/>
    </row>
    <row r="35135" spans="14:29" ht="15" hidden="1" customHeight="1">
      <c r="N35135" s="127"/>
      <c r="P35135" s="146"/>
      <c r="Q35135" s="91"/>
      <c r="R35135" s="116"/>
      <c r="AB35135" s="127"/>
      <c r="AC35135" s="127"/>
    </row>
    <row r="35136" spans="14:29" ht="15" hidden="1" customHeight="1">
      <c r="N35136" s="127"/>
      <c r="P35136" s="146"/>
      <c r="Q35136" s="91"/>
      <c r="R35136" s="116"/>
      <c r="AB35136" s="127"/>
      <c r="AC35136" s="127"/>
    </row>
    <row r="35137" spans="14:29" ht="15" hidden="1" customHeight="1">
      <c r="N35137" s="127"/>
      <c r="P35137" s="146"/>
      <c r="Q35137" s="91"/>
      <c r="R35137" s="116"/>
      <c r="AB35137" s="127"/>
      <c r="AC35137" s="127"/>
    </row>
    <row r="35138" spans="14:29" ht="15" hidden="1" customHeight="1">
      <c r="N35138" s="127"/>
      <c r="P35138" s="146"/>
      <c r="Q35138" s="91"/>
      <c r="R35138" s="116"/>
      <c r="AB35138" s="127"/>
      <c r="AC35138" s="127"/>
    </row>
    <row r="35139" spans="14:29" ht="15" hidden="1" customHeight="1">
      <c r="N35139" s="127"/>
      <c r="P35139" s="146"/>
      <c r="Q35139" s="91"/>
      <c r="R35139" s="116"/>
      <c r="AB35139" s="127"/>
      <c r="AC35139" s="127"/>
    </row>
    <row r="35140" spans="14:29" ht="15" hidden="1" customHeight="1">
      <c r="N35140" s="127"/>
      <c r="P35140" s="146"/>
      <c r="Q35140" s="91"/>
      <c r="R35140" s="116"/>
      <c r="AB35140" s="127"/>
      <c r="AC35140" s="127"/>
    </row>
    <row r="35141" spans="14:29" ht="15" hidden="1" customHeight="1">
      <c r="N35141" s="127"/>
      <c r="P35141" s="146"/>
      <c r="Q35141" s="91"/>
      <c r="R35141" s="116"/>
      <c r="AB35141" s="127"/>
      <c r="AC35141" s="127"/>
    </row>
    <row r="35142" spans="14:29" ht="15" hidden="1" customHeight="1">
      <c r="N35142" s="127"/>
      <c r="P35142" s="146"/>
      <c r="Q35142" s="91"/>
      <c r="R35142" s="116"/>
      <c r="AB35142" s="127"/>
      <c r="AC35142" s="127"/>
    </row>
    <row r="35143" spans="14:29" ht="15" hidden="1" customHeight="1">
      <c r="N35143" s="127"/>
      <c r="P35143" s="146"/>
      <c r="Q35143" s="91"/>
      <c r="R35143" s="116"/>
      <c r="AB35143" s="127"/>
      <c r="AC35143" s="127"/>
    </row>
    <row r="35144" spans="14:29" ht="15" hidden="1" customHeight="1">
      <c r="N35144" s="127"/>
      <c r="P35144" s="146"/>
      <c r="Q35144" s="91"/>
      <c r="R35144" s="116"/>
      <c r="AB35144" s="127"/>
      <c r="AC35144" s="127"/>
    </row>
    <row r="35145" spans="14:29" ht="15" hidden="1" customHeight="1">
      <c r="N35145" s="127"/>
      <c r="P35145" s="146"/>
      <c r="Q35145" s="91"/>
      <c r="R35145" s="116"/>
      <c r="AB35145" s="127"/>
      <c r="AC35145" s="127"/>
    </row>
    <row r="35146" spans="14:29" ht="15" hidden="1" customHeight="1">
      <c r="N35146" s="127"/>
      <c r="P35146" s="146"/>
      <c r="Q35146" s="91"/>
      <c r="R35146" s="116"/>
      <c r="AB35146" s="127"/>
      <c r="AC35146" s="127"/>
    </row>
    <row r="35147" spans="14:29" ht="15" hidden="1" customHeight="1">
      <c r="N35147" s="127"/>
      <c r="P35147" s="146"/>
      <c r="Q35147" s="91"/>
      <c r="R35147" s="116"/>
      <c r="AB35147" s="127"/>
      <c r="AC35147" s="127"/>
    </row>
    <row r="35148" spans="14:29" ht="15" hidden="1" customHeight="1">
      <c r="N35148" s="127"/>
      <c r="P35148" s="146"/>
      <c r="Q35148" s="91"/>
      <c r="R35148" s="116"/>
      <c r="AB35148" s="127"/>
      <c r="AC35148" s="127"/>
    </row>
    <row r="35149" spans="14:29" ht="15" hidden="1" customHeight="1">
      <c r="N35149" s="127"/>
      <c r="P35149" s="146"/>
      <c r="Q35149" s="91"/>
      <c r="R35149" s="116"/>
      <c r="AB35149" s="127"/>
      <c r="AC35149" s="127"/>
    </row>
    <row r="35150" spans="14:29" ht="15" hidden="1" customHeight="1">
      <c r="N35150" s="127"/>
      <c r="P35150" s="146"/>
      <c r="Q35150" s="91"/>
      <c r="R35150" s="116"/>
      <c r="AB35150" s="127"/>
      <c r="AC35150" s="127"/>
    </row>
    <row r="35151" spans="14:29" ht="15" hidden="1" customHeight="1">
      <c r="N35151" s="127"/>
      <c r="P35151" s="146"/>
      <c r="Q35151" s="91"/>
      <c r="R35151" s="116"/>
      <c r="AB35151" s="127"/>
      <c r="AC35151" s="127"/>
    </row>
    <row r="35152" spans="14:29" ht="15" hidden="1" customHeight="1">
      <c r="N35152" s="127"/>
      <c r="P35152" s="146"/>
      <c r="Q35152" s="91"/>
      <c r="R35152" s="116"/>
      <c r="AB35152" s="127"/>
      <c r="AC35152" s="127"/>
    </row>
    <row r="35153" spans="14:29" ht="15" hidden="1" customHeight="1">
      <c r="N35153" s="127"/>
      <c r="P35153" s="146"/>
      <c r="Q35153" s="91"/>
      <c r="R35153" s="116"/>
      <c r="AB35153" s="127"/>
      <c r="AC35153" s="127"/>
    </row>
    <row r="35154" spans="14:29" ht="15" hidden="1" customHeight="1">
      <c r="N35154" s="127"/>
      <c r="P35154" s="146"/>
      <c r="Q35154" s="91"/>
      <c r="R35154" s="116"/>
      <c r="AB35154" s="127"/>
      <c r="AC35154" s="127"/>
    </row>
    <row r="35155" spans="14:29" ht="15" hidden="1" customHeight="1">
      <c r="N35155" s="127"/>
      <c r="P35155" s="146"/>
      <c r="Q35155" s="91"/>
      <c r="R35155" s="116"/>
      <c r="AB35155" s="127"/>
      <c r="AC35155" s="127"/>
    </row>
    <row r="35156" spans="14:29" ht="15" hidden="1" customHeight="1">
      <c r="N35156" s="127"/>
      <c r="P35156" s="146"/>
      <c r="Q35156" s="91"/>
      <c r="R35156" s="116"/>
      <c r="AB35156" s="127"/>
      <c r="AC35156" s="127"/>
    </row>
    <row r="35157" spans="14:29" ht="15" hidden="1" customHeight="1">
      <c r="N35157" s="127"/>
      <c r="P35157" s="146"/>
      <c r="Q35157" s="91"/>
      <c r="R35157" s="116"/>
      <c r="AB35157" s="127"/>
      <c r="AC35157" s="127"/>
    </row>
    <row r="35158" spans="14:29" ht="15" hidden="1" customHeight="1">
      <c r="N35158" s="127"/>
      <c r="P35158" s="146"/>
      <c r="Q35158" s="91"/>
      <c r="R35158" s="116"/>
      <c r="AB35158" s="127"/>
      <c r="AC35158" s="127"/>
    </row>
    <row r="35159" spans="14:29" ht="15" hidden="1" customHeight="1">
      <c r="N35159" s="127"/>
      <c r="P35159" s="146"/>
      <c r="Q35159" s="91"/>
      <c r="R35159" s="116"/>
      <c r="AB35159" s="127"/>
      <c r="AC35159" s="127"/>
    </row>
    <row r="35160" spans="14:29" ht="15" hidden="1" customHeight="1">
      <c r="N35160" s="127"/>
      <c r="P35160" s="146"/>
      <c r="Q35160" s="91"/>
      <c r="R35160" s="116"/>
      <c r="AB35160" s="127"/>
      <c r="AC35160" s="127"/>
    </row>
    <row r="35161" spans="14:29" ht="15" hidden="1" customHeight="1">
      <c r="N35161" s="127"/>
      <c r="P35161" s="146"/>
      <c r="Q35161" s="91"/>
      <c r="R35161" s="116"/>
      <c r="AB35161" s="127"/>
      <c r="AC35161" s="127"/>
    </row>
    <row r="35162" spans="14:29" ht="15" hidden="1" customHeight="1">
      <c r="N35162" s="127"/>
      <c r="P35162" s="146"/>
      <c r="Q35162" s="91"/>
      <c r="R35162" s="116"/>
      <c r="AB35162" s="127"/>
      <c r="AC35162" s="127"/>
    </row>
    <row r="35163" spans="14:29" ht="15" hidden="1" customHeight="1">
      <c r="N35163" s="127"/>
      <c r="P35163" s="146"/>
      <c r="Q35163" s="91"/>
      <c r="R35163" s="116"/>
      <c r="AB35163" s="127"/>
      <c r="AC35163" s="127"/>
    </row>
    <row r="35164" spans="14:29" ht="15" hidden="1" customHeight="1">
      <c r="N35164" s="127"/>
      <c r="P35164" s="146"/>
      <c r="Q35164" s="91"/>
      <c r="R35164" s="116"/>
      <c r="AB35164" s="127"/>
      <c r="AC35164" s="127"/>
    </row>
    <row r="35165" spans="14:29" ht="15" hidden="1" customHeight="1">
      <c r="N35165" s="127"/>
      <c r="P35165" s="146"/>
      <c r="Q35165" s="91"/>
      <c r="R35165" s="116"/>
      <c r="AB35165" s="127"/>
      <c r="AC35165" s="127"/>
    </row>
    <row r="35166" spans="14:29" ht="15" hidden="1" customHeight="1">
      <c r="N35166" s="127"/>
      <c r="P35166" s="146"/>
      <c r="Q35166" s="91"/>
      <c r="R35166" s="116"/>
      <c r="AB35166" s="127"/>
      <c r="AC35166" s="127"/>
    </row>
    <row r="35167" spans="14:29" ht="15" hidden="1" customHeight="1">
      <c r="N35167" s="127"/>
      <c r="P35167" s="146"/>
      <c r="Q35167" s="91"/>
      <c r="R35167" s="116"/>
      <c r="AB35167" s="127"/>
      <c r="AC35167" s="127"/>
    </row>
    <row r="35168" spans="14:29" ht="15" hidden="1" customHeight="1">
      <c r="N35168" s="127"/>
      <c r="P35168" s="146"/>
      <c r="Q35168" s="91"/>
      <c r="R35168" s="116"/>
      <c r="AB35168" s="127"/>
      <c r="AC35168" s="127"/>
    </row>
    <row r="35169" spans="14:29" ht="15" hidden="1" customHeight="1">
      <c r="N35169" s="127"/>
      <c r="P35169" s="146"/>
      <c r="Q35169" s="91"/>
      <c r="R35169" s="116"/>
      <c r="AB35169" s="127"/>
      <c r="AC35169" s="127"/>
    </row>
    <row r="35170" spans="14:29" ht="15" hidden="1" customHeight="1">
      <c r="N35170" s="127"/>
      <c r="P35170" s="146"/>
      <c r="Q35170" s="91"/>
      <c r="R35170" s="116"/>
      <c r="AB35170" s="127"/>
      <c r="AC35170" s="127"/>
    </row>
    <row r="35171" spans="14:29" ht="15" hidden="1" customHeight="1">
      <c r="N35171" s="127"/>
      <c r="P35171" s="146"/>
      <c r="Q35171" s="91"/>
      <c r="R35171" s="116"/>
      <c r="AB35171" s="127"/>
      <c r="AC35171" s="127"/>
    </row>
    <row r="35172" spans="14:29" ht="15" hidden="1" customHeight="1">
      <c r="N35172" s="127"/>
      <c r="P35172" s="146"/>
      <c r="Q35172" s="91"/>
      <c r="R35172" s="116"/>
      <c r="AB35172" s="127"/>
      <c r="AC35172" s="127"/>
    </row>
    <row r="35173" spans="14:29" ht="15" hidden="1" customHeight="1">
      <c r="N35173" s="127"/>
      <c r="P35173" s="146"/>
      <c r="Q35173" s="91"/>
      <c r="R35173" s="116"/>
      <c r="AB35173" s="127"/>
      <c r="AC35173" s="127"/>
    </row>
    <row r="35174" spans="14:29" ht="15" hidden="1" customHeight="1">
      <c r="N35174" s="127"/>
      <c r="P35174" s="146"/>
      <c r="Q35174" s="91"/>
      <c r="R35174" s="116"/>
      <c r="AB35174" s="127"/>
      <c r="AC35174" s="127"/>
    </row>
    <row r="35175" spans="14:29" ht="15" hidden="1" customHeight="1">
      <c r="N35175" s="127"/>
      <c r="P35175" s="146"/>
      <c r="Q35175" s="91"/>
      <c r="R35175" s="116"/>
      <c r="AB35175" s="127"/>
      <c r="AC35175" s="127"/>
    </row>
    <row r="35176" spans="14:29" ht="15" hidden="1" customHeight="1">
      <c r="N35176" s="127"/>
      <c r="P35176" s="146"/>
      <c r="Q35176" s="91"/>
      <c r="R35176" s="116"/>
      <c r="AB35176" s="127"/>
      <c r="AC35176" s="127"/>
    </row>
    <row r="35177" spans="14:29" ht="15" hidden="1" customHeight="1">
      <c r="N35177" s="127"/>
      <c r="P35177" s="146"/>
      <c r="Q35177" s="91"/>
      <c r="R35177" s="116"/>
      <c r="AB35177" s="127"/>
      <c r="AC35177" s="127"/>
    </row>
    <row r="35178" spans="14:29" ht="15" hidden="1" customHeight="1">
      <c r="N35178" s="127"/>
      <c r="P35178" s="146"/>
      <c r="Q35178" s="91"/>
      <c r="R35178" s="116"/>
      <c r="AB35178" s="127"/>
      <c r="AC35178" s="127"/>
    </row>
    <row r="35179" spans="14:29" ht="15" hidden="1" customHeight="1">
      <c r="N35179" s="127"/>
      <c r="P35179" s="146"/>
      <c r="Q35179" s="91"/>
      <c r="R35179" s="116"/>
      <c r="AB35179" s="127"/>
      <c r="AC35179" s="127"/>
    </row>
    <row r="35180" spans="14:29" ht="15" hidden="1" customHeight="1">
      <c r="N35180" s="127"/>
      <c r="P35180" s="146"/>
      <c r="Q35180" s="91"/>
      <c r="R35180" s="116"/>
      <c r="AB35180" s="127"/>
      <c r="AC35180" s="127"/>
    </row>
    <row r="35181" spans="14:29" ht="15" hidden="1" customHeight="1">
      <c r="N35181" s="127"/>
      <c r="P35181" s="146"/>
      <c r="Q35181" s="91"/>
      <c r="R35181" s="116"/>
      <c r="AB35181" s="127"/>
      <c r="AC35181" s="127"/>
    </row>
    <row r="35182" spans="14:29" ht="15" hidden="1" customHeight="1">
      <c r="N35182" s="127"/>
      <c r="P35182" s="146"/>
      <c r="Q35182" s="91"/>
      <c r="R35182" s="116"/>
      <c r="AB35182" s="127"/>
      <c r="AC35182" s="127"/>
    </row>
    <row r="35183" spans="14:29" ht="15" hidden="1" customHeight="1">
      <c r="N35183" s="127"/>
      <c r="P35183" s="146"/>
      <c r="Q35183" s="91"/>
      <c r="R35183" s="116"/>
      <c r="AB35183" s="127"/>
      <c r="AC35183" s="127"/>
    </row>
    <row r="35184" spans="14:29" ht="15" hidden="1" customHeight="1">
      <c r="N35184" s="127"/>
      <c r="P35184" s="146"/>
      <c r="Q35184" s="91"/>
      <c r="R35184" s="116"/>
      <c r="AB35184" s="127"/>
      <c r="AC35184" s="127"/>
    </row>
    <row r="35185" spans="14:29" ht="15" hidden="1" customHeight="1">
      <c r="N35185" s="127"/>
      <c r="P35185" s="146"/>
      <c r="Q35185" s="91"/>
      <c r="R35185" s="116"/>
      <c r="AB35185" s="127"/>
      <c r="AC35185" s="127"/>
    </row>
    <row r="35186" spans="14:29" ht="15" hidden="1" customHeight="1">
      <c r="N35186" s="127"/>
      <c r="P35186" s="146"/>
      <c r="Q35186" s="91"/>
      <c r="R35186" s="116"/>
      <c r="AB35186" s="127"/>
      <c r="AC35186" s="127"/>
    </row>
    <row r="35187" spans="14:29" ht="15" hidden="1" customHeight="1">
      <c r="N35187" s="127"/>
      <c r="P35187" s="146"/>
      <c r="Q35187" s="91"/>
      <c r="R35187" s="116"/>
      <c r="AB35187" s="127"/>
      <c r="AC35187" s="127"/>
    </row>
    <row r="35188" spans="14:29" ht="15" hidden="1" customHeight="1">
      <c r="N35188" s="127"/>
      <c r="P35188" s="146"/>
      <c r="Q35188" s="91"/>
      <c r="R35188" s="116"/>
      <c r="AB35188" s="127"/>
      <c r="AC35188" s="127"/>
    </row>
    <row r="35189" spans="14:29" ht="15" hidden="1" customHeight="1">
      <c r="N35189" s="127"/>
      <c r="P35189" s="146"/>
      <c r="Q35189" s="91"/>
      <c r="R35189" s="116"/>
      <c r="AB35189" s="127"/>
      <c r="AC35189" s="127"/>
    </row>
    <row r="35190" spans="14:29" ht="15" hidden="1" customHeight="1">
      <c r="N35190" s="127"/>
      <c r="P35190" s="146"/>
      <c r="Q35190" s="91"/>
      <c r="R35190" s="116"/>
      <c r="AB35190" s="127"/>
      <c r="AC35190" s="127"/>
    </row>
    <row r="35191" spans="14:29" ht="15" hidden="1" customHeight="1">
      <c r="N35191" s="127"/>
      <c r="P35191" s="146"/>
      <c r="Q35191" s="91"/>
      <c r="R35191" s="116"/>
      <c r="AB35191" s="127"/>
      <c r="AC35191" s="127"/>
    </row>
    <row r="35192" spans="14:29" ht="15" hidden="1" customHeight="1">
      <c r="N35192" s="127"/>
      <c r="P35192" s="146"/>
      <c r="Q35192" s="91"/>
      <c r="R35192" s="116"/>
      <c r="AB35192" s="127"/>
      <c r="AC35192" s="127"/>
    </row>
    <row r="35193" spans="14:29" ht="15" hidden="1" customHeight="1">
      <c r="N35193" s="127"/>
      <c r="P35193" s="146"/>
      <c r="Q35193" s="91"/>
      <c r="R35193" s="116"/>
      <c r="AB35193" s="127"/>
      <c r="AC35193" s="127"/>
    </row>
    <row r="35194" spans="14:29" ht="15" hidden="1" customHeight="1">
      <c r="N35194" s="127"/>
      <c r="P35194" s="146"/>
      <c r="Q35194" s="91"/>
      <c r="R35194" s="116"/>
      <c r="AB35194" s="127"/>
      <c r="AC35194" s="127"/>
    </row>
    <row r="35195" spans="14:29" ht="15" hidden="1" customHeight="1">
      <c r="N35195" s="127"/>
      <c r="P35195" s="146"/>
      <c r="Q35195" s="91"/>
      <c r="R35195" s="116"/>
      <c r="AB35195" s="127"/>
      <c r="AC35195" s="127"/>
    </row>
    <row r="35196" spans="14:29" ht="15" hidden="1" customHeight="1">
      <c r="N35196" s="127"/>
      <c r="P35196" s="146"/>
      <c r="Q35196" s="91"/>
      <c r="R35196" s="116"/>
      <c r="AB35196" s="127"/>
      <c r="AC35196" s="127"/>
    </row>
    <row r="35197" spans="14:29" ht="15" hidden="1" customHeight="1">
      <c r="N35197" s="127"/>
      <c r="P35197" s="146"/>
      <c r="Q35197" s="91"/>
      <c r="R35197" s="116"/>
      <c r="AB35197" s="127"/>
      <c r="AC35197" s="127"/>
    </row>
    <row r="35198" spans="14:29" ht="15" hidden="1" customHeight="1">
      <c r="N35198" s="127"/>
      <c r="P35198" s="146"/>
      <c r="Q35198" s="91"/>
      <c r="R35198" s="116"/>
      <c r="AB35198" s="127"/>
      <c r="AC35198" s="127"/>
    </row>
    <row r="35199" spans="14:29" ht="15" hidden="1" customHeight="1">
      <c r="N35199" s="127"/>
      <c r="P35199" s="146"/>
      <c r="Q35199" s="91"/>
      <c r="R35199" s="116"/>
      <c r="AB35199" s="127"/>
      <c r="AC35199" s="127"/>
    </row>
    <row r="35200" spans="14:29" ht="15" hidden="1" customHeight="1">
      <c r="N35200" s="127"/>
      <c r="P35200" s="146"/>
      <c r="Q35200" s="91"/>
      <c r="R35200" s="116"/>
      <c r="AB35200" s="127"/>
      <c r="AC35200" s="127"/>
    </row>
    <row r="35201" spans="14:29" ht="15" hidden="1" customHeight="1">
      <c r="N35201" s="127"/>
      <c r="P35201" s="146"/>
      <c r="Q35201" s="91"/>
      <c r="R35201" s="116"/>
      <c r="AB35201" s="127"/>
      <c r="AC35201" s="127"/>
    </row>
    <row r="35202" spans="14:29" ht="15" hidden="1" customHeight="1">
      <c r="N35202" s="127"/>
      <c r="P35202" s="146"/>
      <c r="Q35202" s="91"/>
      <c r="R35202" s="116"/>
      <c r="AB35202" s="127"/>
      <c r="AC35202" s="127"/>
    </row>
    <row r="35203" spans="14:29" ht="15" hidden="1" customHeight="1">
      <c r="N35203" s="127"/>
      <c r="P35203" s="146"/>
      <c r="Q35203" s="91"/>
      <c r="R35203" s="116"/>
      <c r="AB35203" s="127"/>
      <c r="AC35203" s="127"/>
    </row>
    <row r="35204" spans="14:29" ht="15" hidden="1" customHeight="1">
      <c r="N35204" s="127"/>
      <c r="P35204" s="146"/>
      <c r="Q35204" s="91"/>
      <c r="R35204" s="116"/>
      <c r="AB35204" s="127"/>
      <c r="AC35204" s="127"/>
    </row>
    <row r="35205" spans="14:29" ht="15" hidden="1" customHeight="1">
      <c r="N35205" s="127"/>
      <c r="P35205" s="146"/>
      <c r="Q35205" s="91"/>
      <c r="R35205" s="116"/>
      <c r="AB35205" s="127"/>
      <c r="AC35205" s="127"/>
    </row>
    <row r="35206" spans="14:29" ht="15" hidden="1" customHeight="1">
      <c r="N35206" s="127"/>
      <c r="P35206" s="146"/>
      <c r="Q35206" s="91"/>
      <c r="R35206" s="116"/>
      <c r="AB35206" s="127"/>
      <c r="AC35206" s="127"/>
    </row>
    <row r="35207" spans="14:29" ht="15" hidden="1" customHeight="1">
      <c r="N35207" s="127"/>
      <c r="P35207" s="146"/>
      <c r="Q35207" s="91"/>
      <c r="R35207" s="116"/>
      <c r="AB35207" s="127"/>
      <c r="AC35207" s="127"/>
    </row>
    <row r="35208" spans="14:29" ht="15" hidden="1" customHeight="1">
      <c r="N35208" s="127"/>
      <c r="P35208" s="146"/>
      <c r="Q35208" s="91"/>
      <c r="R35208" s="116"/>
      <c r="AB35208" s="127"/>
      <c r="AC35208" s="127"/>
    </row>
    <row r="35209" spans="14:29" ht="15" hidden="1" customHeight="1">
      <c r="N35209" s="127"/>
      <c r="P35209" s="146"/>
      <c r="Q35209" s="91"/>
      <c r="R35209" s="116"/>
      <c r="AB35209" s="127"/>
      <c r="AC35209" s="127"/>
    </row>
    <row r="35210" spans="14:29" ht="15" hidden="1" customHeight="1">
      <c r="N35210" s="127"/>
      <c r="P35210" s="146"/>
      <c r="Q35210" s="91"/>
      <c r="R35210" s="116"/>
      <c r="AB35210" s="127"/>
      <c r="AC35210" s="127"/>
    </row>
    <row r="35211" spans="14:29" ht="15" hidden="1" customHeight="1">
      <c r="N35211" s="127"/>
      <c r="P35211" s="146"/>
      <c r="Q35211" s="91"/>
      <c r="R35211" s="116"/>
      <c r="AB35211" s="127"/>
      <c r="AC35211" s="127"/>
    </row>
    <row r="35212" spans="14:29" ht="15" hidden="1" customHeight="1">
      <c r="N35212" s="127"/>
      <c r="P35212" s="146"/>
      <c r="Q35212" s="91"/>
      <c r="R35212" s="116"/>
      <c r="AB35212" s="127"/>
      <c r="AC35212" s="127"/>
    </row>
    <row r="35213" spans="14:29" ht="15" hidden="1" customHeight="1">
      <c r="N35213" s="127"/>
      <c r="P35213" s="146"/>
      <c r="Q35213" s="91"/>
      <c r="R35213" s="116"/>
      <c r="AB35213" s="127"/>
      <c r="AC35213" s="127"/>
    </row>
    <row r="35214" spans="14:29" ht="15" hidden="1" customHeight="1">
      <c r="N35214" s="127"/>
      <c r="P35214" s="146"/>
      <c r="Q35214" s="91"/>
      <c r="R35214" s="116"/>
      <c r="AB35214" s="127"/>
      <c r="AC35214" s="127"/>
    </row>
    <row r="35215" spans="14:29" ht="15" hidden="1" customHeight="1">
      <c r="N35215" s="127"/>
      <c r="P35215" s="146"/>
      <c r="Q35215" s="91"/>
      <c r="R35215" s="116"/>
      <c r="AB35215" s="127"/>
      <c r="AC35215" s="127"/>
    </row>
    <row r="35216" spans="14:29" ht="15" hidden="1" customHeight="1">
      <c r="N35216" s="127"/>
      <c r="P35216" s="146"/>
      <c r="Q35216" s="91"/>
      <c r="R35216" s="116"/>
      <c r="AB35216" s="127"/>
      <c r="AC35216" s="127"/>
    </row>
    <row r="35217" spans="14:29" ht="15" hidden="1" customHeight="1">
      <c r="N35217" s="127"/>
      <c r="P35217" s="146"/>
      <c r="Q35217" s="91"/>
      <c r="R35217" s="116"/>
      <c r="AB35217" s="127"/>
      <c r="AC35217" s="127"/>
    </row>
    <row r="35218" spans="14:29" ht="15" hidden="1" customHeight="1">
      <c r="N35218" s="127"/>
      <c r="P35218" s="146"/>
      <c r="Q35218" s="91"/>
      <c r="R35218" s="116"/>
      <c r="AB35218" s="127"/>
      <c r="AC35218" s="127"/>
    </row>
    <row r="35219" spans="14:29" ht="15" hidden="1" customHeight="1">
      <c r="N35219" s="127"/>
      <c r="P35219" s="146"/>
      <c r="Q35219" s="91"/>
      <c r="R35219" s="116"/>
      <c r="AB35219" s="127"/>
      <c r="AC35219" s="127"/>
    </row>
    <row r="35220" spans="14:29" ht="15" hidden="1" customHeight="1">
      <c r="N35220" s="127"/>
      <c r="P35220" s="146"/>
      <c r="Q35220" s="91"/>
      <c r="R35220" s="116"/>
      <c r="AB35220" s="127"/>
      <c r="AC35220" s="127"/>
    </row>
    <row r="35221" spans="14:29" ht="15" hidden="1" customHeight="1">
      <c r="N35221" s="127"/>
      <c r="P35221" s="146"/>
      <c r="Q35221" s="91"/>
      <c r="R35221" s="116"/>
      <c r="AB35221" s="127"/>
      <c r="AC35221" s="127"/>
    </row>
    <row r="35222" spans="14:29" ht="15" hidden="1" customHeight="1">
      <c r="N35222" s="127"/>
      <c r="P35222" s="146"/>
      <c r="Q35222" s="91"/>
      <c r="R35222" s="116"/>
      <c r="AB35222" s="127"/>
      <c r="AC35222" s="127"/>
    </row>
    <row r="35223" spans="14:29" ht="15" hidden="1" customHeight="1">
      <c r="N35223" s="127"/>
      <c r="P35223" s="146"/>
      <c r="Q35223" s="91"/>
      <c r="R35223" s="116"/>
      <c r="AB35223" s="127"/>
      <c r="AC35223" s="127"/>
    </row>
    <row r="35224" spans="14:29" ht="15" hidden="1" customHeight="1">
      <c r="N35224" s="127"/>
      <c r="P35224" s="146"/>
      <c r="Q35224" s="91"/>
      <c r="R35224" s="116"/>
      <c r="AB35224" s="127"/>
      <c r="AC35224" s="127"/>
    </row>
    <row r="35225" spans="14:29" ht="15" hidden="1" customHeight="1">
      <c r="N35225" s="127"/>
      <c r="P35225" s="146"/>
      <c r="Q35225" s="91"/>
      <c r="R35225" s="116"/>
      <c r="AB35225" s="127"/>
      <c r="AC35225" s="127"/>
    </row>
    <row r="35226" spans="14:29" ht="15" hidden="1" customHeight="1">
      <c r="N35226" s="127"/>
      <c r="P35226" s="146"/>
      <c r="Q35226" s="91"/>
      <c r="R35226" s="116"/>
      <c r="AB35226" s="127"/>
      <c r="AC35226" s="127"/>
    </row>
    <row r="35227" spans="14:29" ht="15" hidden="1" customHeight="1">
      <c r="N35227" s="127"/>
      <c r="P35227" s="146"/>
      <c r="Q35227" s="91"/>
      <c r="R35227" s="116"/>
      <c r="AB35227" s="127"/>
      <c r="AC35227" s="127"/>
    </row>
    <row r="35228" spans="14:29" ht="15" hidden="1" customHeight="1">
      <c r="N35228" s="127"/>
      <c r="P35228" s="146"/>
      <c r="Q35228" s="91"/>
      <c r="R35228" s="116"/>
      <c r="AB35228" s="127"/>
      <c r="AC35228" s="127"/>
    </row>
    <row r="35229" spans="14:29" ht="15" hidden="1" customHeight="1">
      <c r="N35229" s="127"/>
      <c r="P35229" s="146"/>
      <c r="Q35229" s="91"/>
      <c r="R35229" s="116"/>
      <c r="AB35229" s="127"/>
      <c r="AC35229" s="127"/>
    </row>
    <row r="35230" spans="14:29" ht="15" hidden="1" customHeight="1">
      <c r="N35230" s="127"/>
      <c r="P35230" s="146"/>
      <c r="Q35230" s="91"/>
      <c r="R35230" s="116"/>
      <c r="AB35230" s="127"/>
      <c r="AC35230" s="127"/>
    </row>
    <row r="35231" spans="14:29" ht="15" hidden="1" customHeight="1">
      <c r="N35231" s="127"/>
      <c r="P35231" s="146"/>
      <c r="Q35231" s="91"/>
      <c r="R35231" s="116"/>
      <c r="AB35231" s="127"/>
      <c r="AC35231" s="127"/>
    </row>
    <row r="35232" spans="14:29" ht="15" hidden="1" customHeight="1">
      <c r="N35232" s="127"/>
      <c r="P35232" s="146"/>
      <c r="Q35232" s="91"/>
      <c r="R35232" s="116"/>
      <c r="AB35232" s="127"/>
      <c r="AC35232" s="127"/>
    </row>
    <row r="35233" spans="14:29" ht="15" hidden="1" customHeight="1">
      <c r="N35233" s="127"/>
      <c r="P35233" s="146"/>
      <c r="Q35233" s="91"/>
      <c r="R35233" s="116"/>
      <c r="AB35233" s="127"/>
      <c r="AC35233" s="127"/>
    </row>
    <row r="35234" spans="14:29" ht="15" hidden="1" customHeight="1">
      <c r="N35234" s="127"/>
      <c r="P35234" s="146"/>
      <c r="Q35234" s="91"/>
      <c r="R35234" s="116"/>
      <c r="AB35234" s="127"/>
      <c r="AC35234" s="127"/>
    </row>
    <row r="35235" spans="14:29" ht="15" hidden="1" customHeight="1">
      <c r="N35235" s="127"/>
      <c r="P35235" s="146"/>
      <c r="Q35235" s="91"/>
      <c r="R35235" s="116"/>
      <c r="AB35235" s="127"/>
      <c r="AC35235" s="127"/>
    </row>
    <row r="35236" spans="14:29" ht="15" hidden="1" customHeight="1">
      <c r="N35236" s="127"/>
      <c r="P35236" s="146"/>
      <c r="Q35236" s="91"/>
      <c r="R35236" s="116"/>
      <c r="AB35236" s="127"/>
      <c r="AC35236" s="127"/>
    </row>
    <row r="35237" spans="14:29" ht="15" hidden="1" customHeight="1">
      <c r="N35237" s="127"/>
      <c r="P35237" s="146"/>
      <c r="Q35237" s="91"/>
      <c r="R35237" s="116"/>
      <c r="AB35237" s="127"/>
      <c r="AC35237" s="127"/>
    </row>
    <row r="35238" spans="14:29" ht="15" hidden="1" customHeight="1">
      <c r="N35238" s="127"/>
      <c r="P35238" s="146"/>
      <c r="Q35238" s="91"/>
      <c r="R35238" s="116"/>
      <c r="AB35238" s="127"/>
      <c r="AC35238" s="127"/>
    </row>
    <row r="35239" spans="14:29" ht="15" hidden="1" customHeight="1">
      <c r="N35239" s="127"/>
      <c r="P35239" s="146"/>
      <c r="Q35239" s="91"/>
      <c r="R35239" s="116"/>
      <c r="AB35239" s="127"/>
      <c r="AC35239" s="127"/>
    </row>
    <row r="35240" spans="14:29" ht="15" hidden="1" customHeight="1">
      <c r="N35240" s="127"/>
      <c r="P35240" s="146"/>
      <c r="Q35240" s="91"/>
      <c r="R35240" s="116"/>
      <c r="AB35240" s="127"/>
      <c r="AC35240" s="127"/>
    </row>
    <row r="35241" spans="14:29" ht="15" hidden="1" customHeight="1">
      <c r="N35241" s="127"/>
      <c r="P35241" s="146"/>
      <c r="Q35241" s="91"/>
      <c r="R35241" s="116"/>
      <c r="AB35241" s="127"/>
      <c r="AC35241" s="127"/>
    </row>
    <row r="35242" spans="14:29" ht="15" hidden="1" customHeight="1">
      <c r="N35242" s="127"/>
      <c r="P35242" s="146"/>
      <c r="Q35242" s="91"/>
      <c r="R35242" s="116"/>
      <c r="AB35242" s="127"/>
      <c r="AC35242" s="127"/>
    </row>
    <row r="35243" spans="14:29" ht="15" hidden="1" customHeight="1">
      <c r="N35243" s="127"/>
      <c r="P35243" s="146"/>
      <c r="Q35243" s="91"/>
      <c r="R35243" s="116"/>
      <c r="AB35243" s="127"/>
      <c r="AC35243" s="127"/>
    </row>
    <row r="35244" spans="14:29" ht="15" hidden="1" customHeight="1">
      <c r="N35244" s="127"/>
      <c r="P35244" s="146"/>
      <c r="Q35244" s="91"/>
      <c r="R35244" s="116"/>
      <c r="AB35244" s="127"/>
      <c r="AC35244" s="127"/>
    </row>
    <row r="35245" spans="14:29" ht="15" hidden="1" customHeight="1">
      <c r="N35245" s="127"/>
      <c r="P35245" s="146"/>
      <c r="Q35245" s="91"/>
      <c r="R35245" s="116"/>
      <c r="AB35245" s="127"/>
      <c r="AC35245" s="127"/>
    </row>
    <row r="35246" spans="14:29" ht="15" hidden="1" customHeight="1">
      <c r="N35246" s="127"/>
      <c r="P35246" s="146"/>
      <c r="Q35246" s="91"/>
      <c r="R35246" s="116"/>
      <c r="AB35246" s="127"/>
      <c r="AC35246" s="127"/>
    </row>
    <row r="35247" spans="14:29" ht="15" hidden="1" customHeight="1">
      <c r="N35247" s="127"/>
      <c r="P35247" s="146"/>
      <c r="Q35247" s="91"/>
      <c r="R35247" s="116"/>
      <c r="AB35247" s="127"/>
      <c r="AC35247" s="127"/>
    </row>
    <row r="35248" spans="14:29" ht="15" hidden="1" customHeight="1">
      <c r="N35248" s="127"/>
      <c r="P35248" s="146"/>
      <c r="Q35248" s="91"/>
      <c r="R35248" s="116"/>
      <c r="AB35248" s="127"/>
      <c r="AC35248" s="127"/>
    </row>
    <row r="35249" spans="14:29" ht="15" hidden="1" customHeight="1">
      <c r="N35249" s="127"/>
      <c r="P35249" s="146"/>
      <c r="Q35249" s="91"/>
      <c r="R35249" s="116"/>
      <c r="AB35249" s="127"/>
      <c r="AC35249" s="127"/>
    </row>
    <row r="35250" spans="14:29" ht="15" hidden="1" customHeight="1">
      <c r="N35250" s="127"/>
      <c r="P35250" s="146"/>
      <c r="Q35250" s="91"/>
      <c r="R35250" s="116"/>
      <c r="AB35250" s="127"/>
      <c r="AC35250" s="127"/>
    </row>
    <row r="35251" spans="14:29" ht="15" hidden="1" customHeight="1">
      <c r="N35251" s="127"/>
      <c r="P35251" s="146"/>
      <c r="Q35251" s="91"/>
      <c r="R35251" s="116"/>
      <c r="AB35251" s="127"/>
      <c r="AC35251" s="127"/>
    </row>
    <row r="35252" spans="14:29" ht="15" hidden="1" customHeight="1">
      <c r="N35252" s="127"/>
      <c r="P35252" s="146"/>
      <c r="Q35252" s="91"/>
      <c r="R35252" s="116"/>
      <c r="AB35252" s="127"/>
      <c r="AC35252" s="127"/>
    </row>
    <row r="35253" spans="14:29" ht="15" hidden="1" customHeight="1">
      <c r="N35253" s="127"/>
      <c r="P35253" s="146"/>
      <c r="Q35253" s="91"/>
      <c r="R35253" s="116"/>
      <c r="AB35253" s="127"/>
      <c r="AC35253" s="127"/>
    </row>
    <row r="35254" spans="14:29" ht="15" hidden="1" customHeight="1">
      <c r="N35254" s="127"/>
      <c r="P35254" s="146"/>
      <c r="Q35254" s="91"/>
      <c r="R35254" s="116"/>
      <c r="AB35254" s="127"/>
      <c r="AC35254" s="127"/>
    </row>
    <row r="35255" spans="14:29" ht="15" hidden="1" customHeight="1">
      <c r="N35255" s="127"/>
      <c r="P35255" s="146"/>
      <c r="Q35255" s="91"/>
      <c r="R35255" s="116"/>
      <c r="AB35255" s="127"/>
      <c r="AC35255" s="127"/>
    </row>
    <row r="35256" spans="14:29" ht="15" hidden="1" customHeight="1">
      <c r="N35256" s="127"/>
      <c r="P35256" s="146"/>
      <c r="Q35256" s="91"/>
      <c r="R35256" s="116"/>
      <c r="AB35256" s="127"/>
      <c r="AC35256" s="127"/>
    </row>
    <row r="35257" spans="14:29" ht="15" hidden="1" customHeight="1">
      <c r="N35257" s="127"/>
      <c r="P35257" s="146"/>
      <c r="Q35257" s="91"/>
      <c r="R35257" s="116"/>
      <c r="AB35257" s="127"/>
      <c r="AC35257" s="127"/>
    </row>
    <row r="35258" spans="14:29" ht="15" hidden="1" customHeight="1">
      <c r="N35258" s="127"/>
      <c r="P35258" s="146"/>
      <c r="Q35258" s="91"/>
      <c r="R35258" s="116"/>
      <c r="AB35258" s="127"/>
      <c r="AC35258" s="127"/>
    </row>
    <row r="35259" spans="14:29" ht="15" hidden="1" customHeight="1">
      <c r="N35259" s="127"/>
      <c r="P35259" s="146"/>
      <c r="Q35259" s="91"/>
      <c r="R35259" s="116"/>
      <c r="AB35259" s="127"/>
      <c r="AC35259" s="127"/>
    </row>
    <row r="35260" spans="14:29" ht="15" hidden="1" customHeight="1">
      <c r="N35260" s="127"/>
      <c r="P35260" s="146"/>
      <c r="Q35260" s="91"/>
      <c r="R35260" s="116"/>
      <c r="AB35260" s="127"/>
      <c r="AC35260" s="127"/>
    </row>
    <row r="35261" spans="14:29" ht="15" hidden="1" customHeight="1">
      <c r="N35261" s="127"/>
      <c r="P35261" s="146"/>
      <c r="Q35261" s="91"/>
      <c r="R35261" s="116"/>
      <c r="AB35261" s="127"/>
      <c r="AC35261" s="127"/>
    </row>
    <row r="35262" spans="14:29" ht="15" hidden="1" customHeight="1">
      <c r="N35262" s="127"/>
      <c r="P35262" s="146"/>
      <c r="Q35262" s="91"/>
      <c r="R35262" s="116"/>
      <c r="AB35262" s="127"/>
      <c r="AC35262" s="127"/>
    </row>
    <row r="35263" spans="14:29" ht="15" hidden="1" customHeight="1">
      <c r="N35263" s="127"/>
      <c r="P35263" s="146"/>
      <c r="Q35263" s="91"/>
      <c r="R35263" s="116"/>
      <c r="AB35263" s="127"/>
      <c r="AC35263" s="127"/>
    </row>
    <row r="35264" spans="14:29" ht="15" hidden="1" customHeight="1">
      <c r="N35264" s="127"/>
      <c r="P35264" s="146"/>
      <c r="Q35264" s="91"/>
      <c r="R35264" s="116"/>
      <c r="AB35264" s="127"/>
      <c r="AC35264" s="127"/>
    </row>
    <row r="35265" spans="14:29" ht="15" hidden="1" customHeight="1">
      <c r="N35265" s="127"/>
      <c r="P35265" s="146"/>
      <c r="Q35265" s="91"/>
      <c r="R35265" s="116"/>
      <c r="AB35265" s="127"/>
      <c r="AC35265" s="127"/>
    </row>
    <row r="35266" spans="14:29" ht="15" hidden="1" customHeight="1">
      <c r="N35266" s="127"/>
      <c r="P35266" s="146"/>
      <c r="Q35266" s="91"/>
      <c r="R35266" s="116"/>
      <c r="AB35266" s="127"/>
      <c r="AC35266" s="127"/>
    </row>
    <row r="35267" spans="14:29" ht="15" hidden="1" customHeight="1">
      <c r="N35267" s="127"/>
      <c r="P35267" s="146"/>
      <c r="Q35267" s="91"/>
      <c r="R35267" s="116"/>
      <c r="AB35267" s="127"/>
      <c r="AC35267" s="127"/>
    </row>
    <row r="35268" spans="14:29" ht="15" hidden="1" customHeight="1">
      <c r="N35268" s="127"/>
      <c r="P35268" s="146"/>
      <c r="Q35268" s="91"/>
      <c r="R35268" s="116"/>
      <c r="AB35268" s="127"/>
      <c r="AC35268" s="127"/>
    </row>
    <row r="35269" spans="14:29" ht="15" hidden="1" customHeight="1">
      <c r="N35269" s="127"/>
      <c r="P35269" s="146"/>
      <c r="Q35269" s="91"/>
      <c r="R35269" s="116"/>
      <c r="AB35269" s="127"/>
      <c r="AC35269" s="127"/>
    </row>
    <row r="35270" spans="14:29" ht="15" hidden="1" customHeight="1">
      <c r="N35270" s="127"/>
      <c r="P35270" s="146"/>
      <c r="Q35270" s="91"/>
      <c r="R35270" s="116"/>
      <c r="AB35270" s="127"/>
      <c r="AC35270" s="127"/>
    </row>
    <row r="35271" spans="14:29" ht="15" hidden="1" customHeight="1">
      <c r="N35271" s="127"/>
      <c r="P35271" s="146"/>
      <c r="Q35271" s="91"/>
      <c r="R35271" s="116"/>
      <c r="AB35271" s="127"/>
      <c r="AC35271" s="127"/>
    </row>
    <row r="35272" spans="14:29" ht="15" hidden="1" customHeight="1">
      <c r="N35272" s="127"/>
      <c r="P35272" s="146"/>
      <c r="Q35272" s="91"/>
      <c r="R35272" s="116"/>
      <c r="AB35272" s="127"/>
      <c r="AC35272" s="127"/>
    </row>
    <row r="35273" spans="14:29" ht="15" hidden="1" customHeight="1">
      <c r="N35273" s="127"/>
      <c r="P35273" s="146"/>
      <c r="Q35273" s="91"/>
      <c r="R35273" s="116"/>
      <c r="AB35273" s="127"/>
      <c r="AC35273" s="127"/>
    </row>
    <row r="35274" spans="14:29" ht="15" hidden="1" customHeight="1">
      <c r="N35274" s="127"/>
      <c r="P35274" s="146"/>
      <c r="Q35274" s="91"/>
      <c r="R35274" s="116"/>
      <c r="AB35274" s="127"/>
      <c r="AC35274" s="127"/>
    </row>
    <row r="35275" spans="14:29" ht="15" hidden="1" customHeight="1">
      <c r="N35275" s="127"/>
      <c r="P35275" s="146"/>
      <c r="Q35275" s="91"/>
      <c r="R35275" s="116"/>
      <c r="AB35275" s="127"/>
      <c r="AC35275" s="127"/>
    </row>
    <row r="35276" spans="14:29" ht="15" hidden="1" customHeight="1">
      <c r="N35276" s="127"/>
      <c r="P35276" s="146"/>
      <c r="Q35276" s="91"/>
      <c r="R35276" s="116"/>
      <c r="AB35276" s="127"/>
      <c r="AC35276" s="127"/>
    </row>
    <row r="35277" spans="14:29" ht="15" hidden="1" customHeight="1">
      <c r="N35277" s="127"/>
      <c r="P35277" s="146"/>
      <c r="Q35277" s="91"/>
      <c r="R35277" s="116"/>
      <c r="AB35277" s="127"/>
      <c r="AC35277" s="127"/>
    </row>
    <row r="35278" spans="14:29" ht="15" hidden="1" customHeight="1">
      <c r="N35278" s="127"/>
      <c r="P35278" s="146"/>
      <c r="Q35278" s="91"/>
      <c r="R35278" s="116"/>
      <c r="AB35278" s="127"/>
      <c r="AC35278" s="127"/>
    </row>
    <row r="35279" spans="14:29" ht="15" hidden="1" customHeight="1">
      <c r="N35279" s="127"/>
      <c r="P35279" s="146"/>
      <c r="Q35279" s="91"/>
      <c r="R35279" s="116"/>
      <c r="AB35279" s="127"/>
      <c r="AC35279" s="127"/>
    </row>
    <row r="35280" spans="14:29" ht="15" hidden="1" customHeight="1">
      <c r="N35280" s="127"/>
      <c r="P35280" s="146"/>
      <c r="Q35280" s="91"/>
      <c r="R35280" s="116"/>
      <c r="AB35280" s="127"/>
      <c r="AC35280" s="127"/>
    </row>
    <row r="35281" spans="14:29" ht="15" hidden="1" customHeight="1">
      <c r="N35281" s="127"/>
      <c r="P35281" s="146"/>
      <c r="Q35281" s="91"/>
      <c r="R35281" s="116"/>
      <c r="AB35281" s="127"/>
      <c r="AC35281" s="127"/>
    </row>
    <row r="35282" spans="14:29" ht="15" hidden="1" customHeight="1">
      <c r="N35282" s="127"/>
      <c r="P35282" s="146"/>
      <c r="Q35282" s="91"/>
      <c r="R35282" s="116"/>
      <c r="AB35282" s="127"/>
      <c r="AC35282" s="127"/>
    </row>
    <row r="35283" spans="14:29" ht="15" hidden="1" customHeight="1">
      <c r="N35283" s="127"/>
      <c r="P35283" s="146"/>
      <c r="Q35283" s="91"/>
      <c r="R35283" s="116"/>
      <c r="AB35283" s="127"/>
      <c r="AC35283" s="127"/>
    </row>
    <row r="35284" spans="14:29" ht="15" hidden="1" customHeight="1">
      <c r="N35284" s="127"/>
      <c r="P35284" s="146"/>
      <c r="Q35284" s="91"/>
      <c r="R35284" s="116"/>
      <c r="AB35284" s="127"/>
      <c r="AC35284" s="127"/>
    </row>
    <row r="35285" spans="14:29" ht="15" hidden="1" customHeight="1">
      <c r="N35285" s="127"/>
      <c r="P35285" s="146"/>
      <c r="Q35285" s="91"/>
      <c r="R35285" s="116"/>
      <c r="AB35285" s="127"/>
      <c r="AC35285" s="127"/>
    </row>
    <row r="35286" spans="14:29" ht="15" hidden="1" customHeight="1">
      <c r="N35286" s="127"/>
      <c r="P35286" s="146"/>
      <c r="Q35286" s="91"/>
      <c r="R35286" s="116"/>
      <c r="AB35286" s="127"/>
      <c r="AC35286" s="127"/>
    </row>
    <row r="35287" spans="14:29" ht="15" hidden="1" customHeight="1">
      <c r="N35287" s="127"/>
      <c r="P35287" s="146"/>
      <c r="Q35287" s="91"/>
      <c r="R35287" s="116"/>
      <c r="AB35287" s="127"/>
      <c r="AC35287" s="127"/>
    </row>
    <row r="35288" spans="14:29" ht="15" hidden="1" customHeight="1">
      <c r="N35288" s="127"/>
      <c r="P35288" s="146"/>
      <c r="Q35288" s="91"/>
      <c r="R35288" s="116"/>
      <c r="AB35288" s="127"/>
      <c r="AC35288" s="127"/>
    </row>
    <row r="35289" spans="14:29" ht="15" hidden="1" customHeight="1">
      <c r="N35289" s="127"/>
      <c r="P35289" s="146"/>
      <c r="Q35289" s="91"/>
      <c r="R35289" s="116"/>
      <c r="AB35289" s="127"/>
      <c r="AC35289" s="127"/>
    </row>
    <row r="35290" spans="14:29" ht="15" hidden="1" customHeight="1">
      <c r="N35290" s="127"/>
      <c r="P35290" s="146"/>
      <c r="Q35290" s="91"/>
      <c r="R35290" s="116"/>
      <c r="AB35290" s="127"/>
      <c r="AC35290" s="127"/>
    </row>
    <row r="35291" spans="14:29" ht="15" hidden="1" customHeight="1">
      <c r="N35291" s="127"/>
      <c r="P35291" s="146"/>
      <c r="Q35291" s="91"/>
      <c r="R35291" s="116"/>
      <c r="AB35291" s="127"/>
      <c r="AC35291" s="127"/>
    </row>
    <row r="35292" spans="14:29" ht="15" hidden="1" customHeight="1">
      <c r="N35292" s="127"/>
      <c r="P35292" s="146"/>
      <c r="Q35292" s="91"/>
      <c r="R35292" s="116"/>
      <c r="AB35292" s="127"/>
      <c r="AC35292" s="127"/>
    </row>
    <row r="35293" spans="14:29" ht="15" hidden="1" customHeight="1">
      <c r="N35293" s="127"/>
      <c r="P35293" s="146"/>
      <c r="Q35293" s="91"/>
      <c r="R35293" s="116"/>
      <c r="AB35293" s="127"/>
      <c r="AC35293" s="127"/>
    </row>
    <row r="35294" spans="14:29" ht="15" hidden="1" customHeight="1">
      <c r="N35294" s="127"/>
      <c r="P35294" s="146"/>
      <c r="Q35294" s="91"/>
      <c r="R35294" s="116"/>
      <c r="AB35294" s="127"/>
      <c r="AC35294" s="127"/>
    </row>
    <row r="35295" spans="14:29" ht="15" hidden="1" customHeight="1">
      <c r="N35295" s="127"/>
      <c r="P35295" s="146"/>
      <c r="Q35295" s="91"/>
      <c r="R35295" s="116"/>
      <c r="AB35295" s="127"/>
      <c r="AC35295" s="127"/>
    </row>
    <row r="35296" spans="14:29" ht="15" hidden="1" customHeight="1">
      <c r="N35296" s="127"/>
      <c r="P35296" s="146"/>
      <c r="Q35296" s="91"/>
      <c r="R35296" s="116"/>
      <c r="AB35296" s="127"/>
      <c r="AC35296" s="127"/>
    </row>
    <row r="35297" spans="14:29" ht="15" hidden="1" customHeight="1">
      <c r="N35297" s="127"/>
      <c r="P35297" s="146"/>
      <c r="Q35297" s="91"/>
      <c r="R35297" s="116"/>
      <c r="AB35297" s="127"/>
      <c r="AC35297" s="127"/>
    </row>
    <row r="35298" spans="14:29" ht="15" hidden="1" customHeight="1">
      <c r="N35298" s="127"/>
      <c r="P35298" s="146"/>
      <c r="Q35298" s="91"/>
      <c r="R35298" s="116"/>
      <c r="AB35298" s="127"/>
      <c r="AC35298" s="127"/>
    </row>
    <row r="35299" spans="14:29" ht="15" hidden="1" customHeight="1">
      <c r="N35299" s="127"/>
      <c r="P35299" s="146"/>
      <c r="Q35299" s="91"/>
      <c r="R35299" s="116"/>
      <c r="AB35299" s="127"/>
      <c r="AC35299" s="127"/>
    </row>
    <row r="35300" spans="14:29" ht="15" hidden="1" customHeight="1">
      <c r="N35300" s="127"/>
      <c r="P35300" s="146"/>
      <c r="Q35300" s="91"/>
      <c r="R35300" s="116"/>
      <c r="AB35300" s="127"/>
      <c r="AC35300" s="127"/>
    </row>
    <row r="35301" spans="14:29" ht="15" hidden="1" customHeight="1">
      <c r="N35301" s="127"/>
      <c r="P35301" s="146"/>
      <c r="Q35301" s="91"/>
      <c r="R35301" s="116"/>
      <c r="AB35301" s="127"/>
      <c r="AC35301" s="127"/>
    </row>
    <row r="35302" spans="14:29" ht="15" hidden="1" customHeight="1">
      <c r="N35302" s="127"/>
      <c r="P35302" s="146"/>
      <c r="Q35302" s="91"/>
      <c r="R35302" s="116"/>
      <c r="AB35302" s="127"/>
      <c r="AC35302" s="127"/>
    </row>
    <row r="35303" spans="14:29" ht="15" hidden="1" customHeight="1">
      <c r="N35303" s="127"/>
      <c r="P35303" s="146"/>
      <c r="Q35303" s="91"/>
      <c r="R35303" s="116"/>
      <c r="AB35303" s="127"/>
      <c r="AC35303" s="127"/>
    </row>
    <row r="35304" spans="14:29" ht="15" hidden="1" customHeight="1">
      <c r="N35304" s="127"/>
      <c r="P35304" s="146"/>
      <c r="Q35304" s="91"/>
      <c r="R35304" s="116"/>
      <c r="AB35304" s="127"/>
      <c r="AC35304" s="127"/>
    </row>
    <row r="35305" spans="14:29" ht="15" hidden="1" customHeight="1">
      <c r="N35305" s="127"/>
      <c r="P35305" s="146"/>
      <c r="Q35305" s="91"/>
      <c r="R35305" s="116"/>
      <c r="AB35305" s="127"/>
      <c r="AC35305" s="127"/>
    </row>
    <row r="35306" spans="14:29" ht="15" hidden="1" customHeight="1">
      <c r="N35306" s="127"/>
      <c r="P35306" s="146"/>
      <c r="Q35306" s="91"/>
      <c r="R35306" s="116"/>
      <c r="AB35306" s="127"/>
      <c r="AC35306" s="127"/>
    </row>
    <row r="35307" spans="14:29" ht="15" hidden="1" customHeight="1">
      <c r="N35307" s="127"/>
      <c r="P35307" s="146"/>
      <c r="Q35307" s="91"/>
      <c r="R35307" s="116"/>
      <c r="AB35307" s="127"/>
      <c r="AC35307" s="127"/>
    </row>
    <row r="35308" spans="14:29" ht="15" hidden="1" customHeight="1">
      <c r="N35308" s="127"/>
      <c r="P35308" s="146"/>
      <c r="Q35308" s="91"/>
      <c r="R35308" s="116"/>
      <c r="AB35308" s="127"/>
      <c r="AC35308" s="127"/>
    </row>
    <row r="35309" spans="14:29" ht="15" hidden="1" customHeight="1">
      <c r="N35309" s="127"/>
      <c r="P35309" s="146"/>
      <c r="Q35309" s="91"/>
      <c r="R35309" s="116"/>
      <c r="AB35309" s="127"/>
      <c r="AC35309" s="127"/>
    </row>
    <row r="35310" spans="14:29" ht="15" hidden="1" customHeight="1">
      <c r="N35310" s="127"/>
      <c r="P35310" s="146"/>
      <c r="Q35310" s="91"/>
      <c r="R35310" s="116"/>
      <c r="AB35310" s="127"/>
      <c r="AC35310" s="127"/>
    </row>
    <row r="35311" spans="14:29" ht="15" hidden="1" customHeight="1">
      <c r="N35311" s="127"/>
      <c r="P35311" s="146"/>
      <c r="Q35311" s="91"/>
      <c r="R35311" s="116"/>
      <c r="AB35311" s="127"/>
      <c r="AC35311" s="127"/>
    </row>
    <row r="35312" spans="14:29" ht="15" hidden="1" customHeight="1">
      <c r="N35312" s="127"/>
      <c r="P35312" s="146"/>
      <c r="Q35312" s="91"/>
      <c r="R35312" s="116"/>
      <c r="AB35312" s="127"/>
      <c r="AC35312" s="127"/>
    </row>
    <row r="35313" spans="14:29" ht="15" hidden="1" customHeight="1">
      <c r="N35313" s="127"/>
      <c r="P35313" s="146"/>
      <c r="Q35313" s="91"/>
      <c r="R35313" s="116"/>
      <c r="AB35313" s="127"/>
      <c r="AC35313" s="127"/>
    </row>
    <row r="35314" spans="14:29" ht="15" hidden="1" customHeight="1">
      <c r="N35314" s="127"/>
      <c r="P35314" s="146"/>
      <c r="Q35314" s="91"/>
      <c r="R35314" s="116"/>
      <c r="AB35314" s="127"/>
      <c r="AC35314" s="127"/>
    </row>
    <row r="35315" spans="14:29" ht="15" hidden="1" customHeight="1">
      <c r="N35315" s="127"/>
      <c r="P35315" s="146"/>
      <c r="Q35315" s="91"/>
      <c r="R35315" s="116"/>
      <c r="AB35315" s="127"/>
      <c r="AC35315" s="127"/>
    </row>
    <row r="35316" spans="14:29" ht="15" hidden="1" customHeight="1">
      <c r="N35316" s="127"/>
      <c r="P35316" s="146"/>
      <c r="Q35316" s="91"/>
      <c r="R35316" s="116"/>
      <c r="AB35316" s="127"/>
      <c r="AC35316" s="127"/>
    </row>
    <row r="35317" spans="14:29" ht="15" hidden="1" customHeight="1">
      <c r="N35317" s="127"/>
      <c r="P35317" s="146"/>
      <c r="Q35317" s="91"/>
      <c r="R35317" s="116"/>
      <c r="AB35317" s="127"/>
      <c r="AC35317" s="127"/>
    </row>
    <row r="35318" spans="14:29" ht="15" hidden="1" customHeight="1">
      <c r="N35318" s="127"/>
      <c r="P35318" s="146"/>
      <c r="Q35318" s="91"/>
      <c r="R35318" s="116"/>
      <c r="AB35318" s="127"/>
      <c r="AC35318" s="127"/>
    </row>
    <row r="35319" spans="14:29" ht="15" hidden="1" customHeight="1">
      <c r="N35319" s="127"/>
      <c r="P35319" s="146"/>
      <c r="Q35319" s="91"/>
      <c r="R35319" s="116"/>
      <c r="AB35319" s="127"/>
      <c r="AC35319" s="127"/>
    </row>
    <row r="35320" spans="14:29" ht="15" hidden="1" customHeight="1">
      <c r="N35320" s="127"/>
      <c r="P35320" s="146"/>
      <c r="Q35320" s="91"/>
      <c r="R35320" s="116"/>
      <c r="AB35320" s="127"/>
      <c r="AC35320" s="127"/>
    </row>
    <row r="35321" spans="14:29" ht="15" hidden="1" customHeight="1">
      <c r="N35321" s="127"/>
      <c r="P35321" s="146"/>
      <c r="Q35321" s="91"/>
      <c r="R35321" s="116"/>
      <c r="AB35321" s="127"/>
      <c r="AC35321" s="127"/>
    </row>
    <row r="35322" spans="14:29" ht="15" hidden="1" customHeight="1">
      <c r="N35322" s="127"/>
      <c r="P35322" s="146"/>
      <c r="Q35322" s="91"/>
      <c r="R35322" s="116"/>
      <c r="AB35322" s="127"/>
      <c r="AC35322" s="127"/>
    </row>
    <row r="35323" spans="14:29" ht="15" hidden="1" customHeight="1">
      <c r="N35323" s="127"/>
      <c r="P35323" s="146"/>
      <c r="Q35323" s="91"/>
      <c r="R35323" s="116"/>
      <c r="AB35323" s="127"/>
      <c r="AC35323" s="127"/>
    </row>
    <row r="35324" spans="14:29" ht="15" hidden="1" customHeight="1">
      <c r="N35324" s="127"/>
      <c r="P35324" s="146"/>
      <c r="Q35324" s="91"/>
      <c r="R35324" s="116"/>
      <c r="AB35324" s="127"/>
      <c r="AC35324" s="127"/>
    </row>
    <row r="35325" spans="14:29" ht="15" hidden="1" customHeight="1">
      <c r="N35325" s="127"/>
      <c r="P35325" s="146"/>
      <c r="Q35325" s="91"/>
      <c r="R35325" s="116"/>
      <c r="AB35325" s="127"/>
      <c r="AC35325" s="127"/>
    </row>
    <row r="35326" spans="14:29" ht="15" hidden="1" customHeight="1">
      <c r="N35326" s="127"/>
      <c r="P35326" s="146"/>
      <c r="Q35326" s="91"/>
      <c r="R35326" s="116"/>
      <c r="AB35326" s="127"/>
      <c r="AC35326" s="127"/>
    </row>
    <row r="35327" spans="14:29" ht="15" hidden="1" customHeight="1">
      <c r="N35327" s="127"/>
      <c r="P35327" s="146"/>
      <c r="Q35327" s="91"/>
      <c r="R35327" s="116"/>
      <c r="AB35327" s="127"/>
      <c r="AC35327" s="127"/>
    </row>
    <row r="35328" spans="14:29" ht="15" hidden="1" customHeight="1">
      <c r="N35328" s="127"/>
      <c r="P35328" s="146"/>
      <c r="Q35328" s="91"/>
      <c r="R35328" s="116"/>
      <c r="AB35328" s="127"/>
      <c r="AC35328" s="127"/>
    </row>
    <row r="35329" spans="14:29" ht="15" hidden="1" customHeight="1">
      <c r="N35329" s="127"/>
      <c r="P35329" s="146"/>
      <c r="Q35329" s="91"/>
      <c r="R35329" s="116"/>
      <c r="AB35329" s="127"/>
      <c r="AC35329" s="127"/>
    </row>
    <row r="35330" spans="14:29" ht="15" hidden="1" customHeight="1">
      <c r="N35330" s="127"/>
      <c r="P35330" s="146"/>
      <c r="Q35330" s="91"/>
      <c r="R35330" s="116"/>
      <c r="AB35330" s="127"/>
      <c r="AC35330" s="127"/>
    </row>
    <row r="35331" spans="14:29" ht="15" hidden="1" customHeight="1">
      <c r="N35331" s="127"/>
      <c r="P35331" s="146"/>
      <c r="Q35331" s="91"/>
      <c r="R35331" s="116"/>
      <c r="AB35331" s="127"/>
      <c r="AC35331" s="127"/>
    </row>
    <row r="35332" spans="14:29" ht="15" hidden="1" customHeight="1">
      <c r="N35332" s="127"/>
      <c r="P35332" s="146"/>
      <c r="Q35332" s="91"/>
      <c r="R35332" s="116"/>
      <c r="AB35332" s="127"/>
      <c r="AC35332" s="127"/>
    </row>
    <row r="35333" spans="14:29" ht="15" hidden="1" customHeight="1">
      <c r="N35333" s="127"/>
      <c r="P35333" s="146"/>
      <c r="Q35333" s="91"/>
      <c r="R35333" s="116"/>
      <c r="AB35333" s="127"/>
      <c r="AC35333" s="127"/>
    </row>
    <row r="35334" spans="14:29" ht="15" hidden="1" customHeight="1">
      <c r="N35334" s="127"/>
      <c r="P35334" s="146"/>
      <c r="Q35334" s="91"/>
      <c r="R35334" s="116"/>
      <c r="AB35334" s="127"/>
      <c r="AC35334" s="127"/>
    </row>
    <row r="35335" spans="14:29" ht="15" hidden="1" customHeight="1">
      <c r="N35335" s="127"/>
      <c r="P35335" s="146"/>
      <c r="Q35335" s="91"/>
      <c r="R35335" s="116"/>
      <c r="AB35335" s="127"/>
      <c r="AC35335" s="127"/>
    </row>
    <row r="35336" spans="14:29" ht="15" hidden="1" customHeight="1">
      <c r="N35336" s="127"/>
      <c r="P35336" s="146"/>
      <c r="Q35336" s="91"/>
      <c r="R35336" s="116"/>
      <c r="AB35336" s="127"/>
      <c r="AC35336" s="127"/>
    </row>
    <row r="35337" spans="14:29" ht="15" hidden="1" customHeight="1">
      <c r="N35337" s="127"/>
      <c r="P35337" s="146"/>
      <c r="Q35337" s="91"/>
      <c r="R35337" s="116"/>
      <c r="AB35337" s="127"/>
      <c r="AC35337" s="127"/>
    </row>
    <row r="35338" spans="14:29" ht="15" hidden="1" customHeight="1">
      <c r="N35338" s="127"/>
      <c r="P35338" s="146"/>
      <c r="Q35338" s="91"/>
      <c r="R35338" s="116"/>
      <c r="AB35338" s="127"/>
      <c r="AC35338" s="127"/>
    </row>
    <row r="35339" spans="14:29" ht="15" hidden="1" customHeight="1">
      <c r="N35339" s="127"/>
      <c r="P35339" s="146"/>
      <c r="Q35339" s="91"/>
      <c r="R35339" s="116"/>
      <c r="AB35339" s="127"/>
      <c r="AC35339" s="127"/>
    </row>
    <row r="35340" spans="14:29" ht="15" hidden="1" customHeight="1">
      <c r="N35340" s="127"/>
      <c r="P35340" s="146"/>
      <c r="Q35340" s="91"/>
      <c r="R35340" s="116"/>
      <c r="AB35340" s="127"/>
      <c r="AC35340" s="127"/>
    </row>
    <row r="35341" spans="14:29" ht="15" hidden="1" customHeight="1">
      <c r="N35341" s="127"/>
      <c r="P35341" s="146"/>
      <c r="Q35341" s="91"/>
      <c r="R35341" s="116"/>
      <c r="AB35341" s="127"/>
      <c r="AC35341" s="127"/>
    </row>
    <row r="35342" spans="14:29" ht="15" hidden="1" customHeight="1">
      <c r="N35342" s="127"/>
      <c r="P35342" s="146"/>
      <c r="Q35342" s="91"/>
      <c r="R35342" s="116"/>
      <c r="AB35342" s="127"/>
      <c r="AC35342" s="127"/>
    </row>
    <row r="35343" spans="14:29" ht="15" hidden="1" customHeight="1">
      <c r="N35343" s="127"/>
      <c r="P35343" s="146"/>
      <c r="Q35343" s="91"/>
      <c r="R35343" s="116"/>
      <c r="AB35343" s="127"/>
      <c r="AC35343" s="127"/>
    </row>
    <row r="35344" spans="14:29" ht="15" hidden="1" customHeight="1">
      <c r="N35344" s="127"/>
      <c r="P35344" s="146"/>
      <c r="Q35344" s="91"/>
      <c r="R35344" s="116"/>
      <c r="AB35344" s="127"/>
      <c r="AC35344" s="127"/>
    </row>
    <row r="35345" spans="14:29" ht="15" hidden="1" customHeight="1">
      <c r="N35345" s="127"/>
      <c r="P35345" s="146"/>
      <c r="Q35345" s="91"/>
      <c r="R35345" s="116"/>
      <c r="AB35345" s="127"/>
      <c r="AC35345" s="127"/>
    </row>
    <row r="35346" spans="14:29" ht="15" hidden="1" customHeight="1">
      <c r="N35346" s="127"/>
      <c r="P35346" s="146"/>
      <c r="Q35346" s="91"/>
      <c r="R35346" s="116"/>
      <c r="AB35346" s="127"/>
      <c r="AC35346" s="127"/>
    </row>
    <row r="35347" spans="14:29" ht="15" hidden="1" customHeight="1">
      <c r="N35347" s="127"/>
      <c r="P35347" s="146"/>
      <c r="Q35347" s="91"/>
      <c r="R35347" s="116"/>
      <c r="AB35347" s="127"/>
      <c r="AC35347" s="127"/>
    </row>
    <row r="35348" spans="14:29" ht="15" hidden="1" customHeight="1">
      <c r="N35348" s="127"/>
      <c r="P35348" s="146"/>
      <c r="Q35348" s="91"/>
      <c r="R35348" s="116"/>
      <c r="AB35348" s="127"/>
      <c r="AC35348" s="127"/>
    </row>
    <row r="35349" spans="14:29" ht="15" hidden="1" customHeight="1">
      <c r="N35349" s="127"/>
      <c r="P35349" s="146"/>
      <c r="Q35349" s="91"/>
      <c r="R35349" s="116"/>
      <c r="AB35349" s="127"/>
      <c r="AC35349" s="127"/>
    </row>
    <row r="35350" spans="14:29" ht="15" hidden="1" customHeight="1">
      <c r="N35350" s="127"/>
      <c r="P35350" s="146"/>
      <c r="Q35350" s="91"/>
      <c r="R35350" s="116"/>
      <c r="AB35350" s="127"/>
      <c r="AC35350" s="127"/>
    </row>
    <row r="35351" spans="14:29" ht="15" hidden="1" customHeight="1">
      <c r="N35351" s="127"/>
      <c r="P35351" s="146"/>
      <c r="Q35351" s="91"/>
      <c r="R35351" s="116"/>
      <c r="AB35351" s="127"/>
      <c r="AC35351" s="127"/>
    </row>
    <row r="35352" spans="14:29" ht="15" hidden="1" customHeight="1">
      <c r="N35352" s="127"/>
      <c r="P35352" s="146"/>
      <c r="Q35352" s="91"/>
      <c r="R35352" s="116"/>
      <c r="AB35352" s="127"/>
      <c r="AC35352" s="127"/>
    </row>
    <row r="35353" spans="14:29" ht="15" hidden="1" customHeight="1">
      <c r="N35353" s="127"/>
      <c r="P35353" s="146"/>
      <c r="Q35353" s="91"/>
      <c r="R35353" s="116"/>
      <c r="AB35353" s="127"/>
      <c r="AC35353" s="127"/>
    </row>
    <row r="35354" spans="14:29" ht="15" hidden="1" customHeight="1">
      <c r="N35354" s="127"/>
      <c r="P35354" s="146"/>
      <c r="Q35354" s="91"/>
      <c r="R35354" s="116"/>
      <c r="AB35354" s="127"/>
      <c r="AC35354" s="127"/>
    </row>
    <row r="35355" spans="14:29" ht="15" hidden="1" customHeight="1">
      <c r="N35355" s="127"/>
      <c r="P35355" s="146"/>
      <c r="Q35355" s="91"/>
      <c r="R35355" s="116"/>
      <c r="AB35355" s="127"/>
      <c r="AC35355" s="127"/>
    </row>
    <row r="35356" spans="14:29" ht="15" hidden="1" customHeight="1">
      <c r="N35356" s="127"/>
      <c r="P35356" s="146"/>
      <c r="Q35356" s="91"/>
      <c r="R35356" s="116"/>
      <c r="AB35356" s="127"/>
      <c r="AC35356" s="127"/>
    </row>
    <row r="35357" spans="14:29" ht="15" hidden="1" customHeight="1">
      <c r="N35357" s="127"/>
      <c r="P35357" s="146"/>
      <c r="Q35357" s="91"/>
      <c r="R35357" s="116"/>
      <c r="AB35357" s="127"/>
      <c r="AC35357" s="127"/>
    </row>
    <row r="35358" spans="14:29" ht="15" hidden="1" customHeight="1">
      <c r="N35358" s="127"/>
      <c r="P35358" s="146"/>
      <c r="Q35358" s="91"/>
      <c r="R35358" s="116"/>
      <c r="AB35358" s="127"/>
      <c r="AC35358" s="127"/>
    </row>
    <row r="35359" spans="14:29" ht="15" hidden="1" customHeight="1">
      <c r="N35359" s="127"/>
      <c r="P35359" s="146"/>
      <c r="Q35359" s="91"/>
      <c r="R35359" s="116"/>
      <c r="AB35359" s="127"/>
      <c r="AC35359" s="127"/>
    </row>
    <row r="35360" spans="14:29" ht="15" hidden="1" customHeight="1">
      <c r="N35360" s="127"/>
      <c r="P35360" s="146"/>
      <c r="Q35360" s="91"/>
      <c r="R35360" s="116"/>
      <c r="AB35360" s="127"/>
      <c r="AC35360" s="127"/>
    </row>
    <row r="35361" spans="14:29" ht="15" hidden="1" customHeight="1">
      <c r="N35361" s="127"/>
      <c r="P35361" s="146"/>
      <c r="Q35361" s="91"/>
      <c r="R35361" s="116"/>
      <c r="AB35361" s="127"/>
      <c r="AC35361" s="127"/>
    </row>
    <row r="35362" spans="14:29" ht="15" hidden="1" customHeight="1">
      <c r="N35362" s="127"/>
      <c r="P35362" s="146"/>
      <c r="Q35362" s="91"/>
      <c r="R35362" s="116"/>
      <c r="AB35362" s="127"/>
      <c r="AC35362" s="127"/>
    </row>
    <row r="35363" spans="14:29" ht="15" hidden="1" customHeight="1">
      <c r="N35363" s="127"/>
      <c r="P35363" s="146"/>
      <c r="Q35363" s="91"/>
      <c r="R35363" s="116"/>
      <c r="AB35363" s="127"/>
      <c r="AC35363" s="127"/>
    </row>
    <row r="35364" spans="14:29" ht="15" hidden="1" customHeight="1">
      <c r="N35364" s="127"/>
      <c r="P35364" s="146"/>
      <c r="Q35364" s="91"/>
      <c r="R35364" s="116"/>
      <c r="AB35364" s="127"/>
      <c r="AC35364" s="127"/>
    </row>
    <row r="35365" spans="14:29" ht="15" hidden="1" customHeight="1">
      <c r="N35365" s="127"/>
      <c r="P35365" s="146"/>
      <c r="Q35365" s="91"/>
      <c r="R35365" s="116"/>
      <c r="AB35365" s="127"/>
      <c r="AC35365" s="127"/>
    </row>
    <row r="35366" spans="14:29" ht="15" hidden="1" customHeight="1">
      <c r="N35366" s="127"/>
      <c r="P35366" s="146"/>
      <c r="Q35366" s="91"/>
      <c r="R35366" s="116"/>
      <c r="AB35366" s="127"/>
      <c r="AC35366" s="127"/>
    </row>
    <row r="35367" spans="14:29" ht="15" hidden="1" customHeight="1">
      <c r="N35367" s="127"/>
      <c r="P35367" s="146"/>
      <c r="Q35367" s="91"/>
      <c r="R35367" s="116"/>
      <c r="AB35367" s="127"/>
      <c r="AC35367" s="127"/>
    </row>
    <row r="35368" spans="14:29" ht="15" hidden="1" customHeight="1">
      <c r="N35368" s="127"/>
      <c r="P35368" s="146"/>
      <c r="Q35368" s="91"/>
      <c r="R35368" s="116"/>
      <c r="AB35368" s="127"/>
      <c r="AC35368" s="127"/>
    </row>
    <row r="35369" spans="14:29" ht="15" hidden="1" customHeight="1">
      <c r="N35369" s="127"/>
      <c r="P35369" s="146"/>
      <c r="Q35369" s="91"/>
      <c r="R35369" s="116"/>
      <c r="AB35369" s="127"/>
      <c r="AC35369" s="127"/>
    </row>
    <row r="35370" spans="14:29" ht="15" hidden="1" customHeight="1">
      <c r="N35370" s="127"/>
      <c r="P35370" s="146"/>
      <c r="Q35370" s="91"/>
      <c r="R35370" s="116"/>
      <c r="AB35370" s="127"/>
      <c r="AC35370" s="127"/>
    </row>
    <row r="35371" spans="14:29" ht="15" hidden="1" customHeight="1">
      <c r="N35371" s="127"/>
      <c r="P35371" s="146"/>
      <c r="Q35371" s="91"/>
      <c r="R35371" s="116"/>
      <c r="AB35371" s="127"/>
      <c r="AC35371" s="127"/>
    </row>
    <row r="35372" spans="14:29" ht="15" hidden="1" customHeight="1">
      <c r="N35372" s="127"/>
      <c r="P35372" s="146"/>
      <c r="Q35372" s="91"/>
      <c r="R35372" s="116"/>
      <c r="AB35372" s="127"/>
      <c r="AC35372" s="127"/>
    </row>
    <row r="35373" spans="14:29" ht="15" hidden="1" customHeight="1">
      <c r="N35373" s="127"/>
      <c r="P35373" s="146"/>
      <c r="Q35373" s="91"/>
      <c r="R35373" s="116"/>
      <c r="AB35373" s="127"/>
      <c r="AC35373" s="127"/>
    </row>
    <row r="35374" spans="14:29" ht="15" hidden="1" customHeight="1">
      <c r="N35374" s="127"/>
      <c r="P35374" s="146"/>
      <c r="Q35374" s="91"/>
      <c r="R35374" s="116"/>
      <c r="AB35374" s="127"/>
      <c r="AC35374" s="127"/>
    </row>
    <row r="35375" spans="14:29" ht="15" hidden="1" customHeight="1">
      <c r="N35375" s="127"/>
      <c r="P35375" s="146"/>
      <c r="Q35375" s="91"/>
      <c r="R35375" s="116"/>
      <c r="AB35375" s="127"/>
      <c r="AC35375" s="127"/>
    </row>
    <row r="35376" spans="14:29" ht="15" hidden="1" customHeight="1">
      <c r="N35376" s="127"/>
      <c r="P35376" s="146"/>
      <c r="Q35376" s="91"/>
      <c r="R35376" s="116"/>
      <c r="AB35376" s="127"/>
      <c r="AC35376" s="127"/>
    </row>
    <row r="35377" spans="14:29" ht="15" hidden="1" customHeight="1">
      <c r="N35377" s="127"/>
      <c r="P35377" s="146"/>
      <c r="Q35377" s="91"/>
      <c r="R35377" s="116"/>
      <c r="AB35377" s="127"/>
      <c r="AC35377" s="127"/>
    </row>
    <row r="35378" spans="14:29" ht="15" hidden="1" customHeight="1">
      <c r="N35378" s="127"/>
      <c r="P35378" s="146"/>
      <c r="Q35378" s="91"/>
      <c r="R35378" s="116"/>
      <c r="AB35378" s="127"/>
      <c r="AC35378" s="127"/>
    </row>
    <row r="35379" spans="14:29" ht="15" hidden="1" customHeight="1">
      <c r="N35379" s="127"/>
      <c r="P35379" s="146"/>
      <c r="Q35379" s="91"/>
      <c r="R35379" s="116"/>
      <c r="AB35379" s="127"/>
      <c r="AC35379" s="127"/>
    </row>
    <row r="35380" spans="14:29" ht="15" hidden="1" customHeight="1">
      <c r="N35380" s="127"/>
      <c r="P35380" s="146"/>
      <c r="Q35380" s="91"/>
      <c r="R35380" s="116"/>
      <c r="AB35380" s="127"/>
      <c r="AC35380" s="127"/>
    </row>
    <row r="35381" spans="14:29" ht="15" hidden="1" customHeight="1">
      <c r="N35381" s="127"/>
      <c r="P35381" s="146"/>
      <c r="Q35381" s="91"/>
      <c r="R35381" s="116"/>
      <c r="AB35381" s="127"/>
      <c r="AC35381" s="127"/>
    </row>
    <row r="35382" spans="14:29" ht="15" hidden="1" customHeight="1">
      <c r="N35382" s="127"/>
      <c r="P35382" s="146"/>
      <c r="Q35382" s="91"/>
      <c r="R35382" s="116"/>
      <c r="AB35382" s="127"/>
      <c r="AC35382" s="127"/>
    </row>
    <row r="35383" spans="14:29" ht="15" hidden="1" customHeight="1">
      <c r="N35383" s="127"/>
      <c r="P35383" s="146"/>
      <c r="Q35383" s="91"/>
      <c r="R35383" s="116"/>
      <c r="AB35383" s="127"/>
      <c r="AC35383" s="127"/>
    </row>
    <row r="35384" spans="14:29" ht="15" hidden="1" customHeight="1">
      <c r="N35384" s="127"/>
      <c r="P35384" s="146"/>
      <c r="Q35384" s="91"/>
      <c r="R35384" s="116"/>
      <c r="AB35384" s="127"/>
      <c r="AC35384" s="127"/>
    </row>
    <row r="35385" spans="14:29" ht="15" hidden="1" customHeight="1">
      <c r="N35385" s="127"/>
      <c r="P35385" s="146"/>
      <c r="Q35385" s="91"/>
      <c r="R35385" s="116"/>
      <c r="AB35385" s="127"/>
      <c r="AC35385" s="127"/>
    </row>
    <row r="35386" spans="14:29" ht="15" hidden="1" customHeight="1">
      <c r="N35386" s="127"/>
      <c r="P35386" s="146"/>
      <c r="Q35386" s="91"/>
      <c r="R35386" s="116"/>
      <c r="AB35386" s="127"/>
      <c r="AC35386" s="127"/>
    </row>
    <row r="35387" spans="14:29" ht="15" hidden="1" customHeight="1">
      <c r="N35387" s="127"/>
      <c r="P35387" s="146"/>
      <c r="Q35387" s="91"/>
      <c r="R35387" s="116"/>
      <c r="AB35387" s="127"/>
      <c r="AC35387" s="127"/>
    </row>
    <row r="35388" spans="14:29" ht="15" hidden="1" customHeight="1">
      <c r="N35388" s="127"/>
      <c r="P35388" s="146"/>
      <c r="Q35388" s="91"/>
      <c r="R35388" s="116"/>
      <c r="AB35388" s="127"/>
      <c r="AC35388" s="127"/>
    </row>
    <row r="35389" spans="14:29" ht="15" hidden="1" customHeight="1">
      <c r="N35389" s="127"/>
      <c r="P35389" s="146"/>
      <c r="Q35389" s="91"/>
      <c r="R35389" s="116"/>
      <c r="AB35389" s="127"/>
      <c r="AC35389" s="127"/>
    </row>
    <row r="35390" spans="14:29" ht="15" hidden="1" customHeight="1">
      <c r="N35390" s="127"/>
      <c r="P35390" s="146"/>
      <c r="Q35390" s="91"/>
      <c r="R35390" s="116"/>
      <c r="AB35390" s="127"/>
      <c r="AC35390" s="127"/>
    </row>
    <row r="35391" spans="14:29" ht="15" hidden="1" customHeight="1">
      <c r="N35391" s="127"/>
      <c r="P35391" s="146"/>
      <c r="Q35391" s="91"/>
      <c r="R35391" s="116"/>
      <c r="AB35391" s="127"/>
      <c r="AC35391" s="127"/>
    </row>
    <row r="35392" spans="14:29" ht="15" hidden="1" customHeight="1">
      <c r="N35392" s="127"/>
      <c r="P35392" s="146"/>
      <c r="Q35392" s="91"/>
      <c r="R35392" s="116"/>
      <c r="AB35392" s="127"/>
      <c r="AC35392" s="127"/>
    </row>
    <row r="35393" spans="14:29" ht="15" hidden="1" customHeight="1">
      <c r="N35393" s="127"/>
      <c r="P35393" s="146"/>
      <c r="Q35393" s="91"/>
      <c r="R35393" s="116"/>
      <c r="AB35393" s="127"/>
      <c r="AC35393" s="127"/>
    </row>
    <row r="35394" spans="14:29" ht="15" hidden="1" customHeight="1">
      <c r="N35394" s="127"/>
      <c r="P35394" s="146"/>
      <c r="Q35394" s="91"/>
      <c r="R35394" s="116"/>
      <c r="AB35394" s="127"/>
      <c r="AC35394" s="127"/>
    </row>
    <row r="35395" spans="14:29" ht="15" hidden="1" customHeight="1">
      <c r="N35395" s="127"/>
      <c r="P35395" s="146"/>
      <c r="Q35395" s="91"/>
      <c r="R35395" s="116"/>
      <c r="AB35395" s="127"/>
      <c r="AC35395" s="127"/>
    </row>
    <row r="35396" spans="14:29" ht="15" hidden="1" customHeight="1">
      <c r="N35396" s="127"/>
      <c r="P35396" s="146"/>
      <c r="Q35396" s="91"/>
      <c r="R35396" s="116"/>
      <c r="AB35396" s="127"/>
      <c r="AC35396" s="127"/>
    </row>
    <row r="35397" spans="14:29" ht="15" hidden="1" customHeight="1">
      <c r="N35397" s="127"/>
      <c r="P35397" s="146"/>
      <c r="Q35397" s="91"/>
      <c r="R35397" s="116"/>
      <c r="AB35397" s="127"/>
      <c r="AC35397" s="127"/>
    </row>
    <row r="35398" spans="14:29" ht="15" hidden="1" customHeight="1">
      <c r="N35398" s="127"/>
      <c r="P35398" s="146"/>
      <c r="Q35398" s="91"/>
      <c r="R35398" s="116"/>
      <c r="AB35398" s="127"/>
      <c r="AC35398" s="127"/>
    </row>
    <row r="35399" spans="14:29" ht="15" hidden="1" customHeight="1">
      <c r="N35399" s="127"/>
      <c r="P35399" s="146"/>
      <c r="Q35399" s="91"/>
      <c r="R35399" s="116"/>
      <c r="AB35399" s="127"/>
      <c r="AC35399" s="127"/>
    </row>
    <row r="35400" spans="14:29" ht="15" hidden="1" customHeight="1">
      <c r="N35400" s="127"/>
      <c r="P35400" s="146"/>
      <c r="Q35400" s="91"/>
      <c r="R35400" s="116"/>
      <c r="AB35400" s="127"/>
      <c r="AC35400" s="127"/>
    </row>
    <row r="35401" spans="14:29" ht="15" hidden="1" customHeight="1">
      <c r="N35401" s="127"/>
      <c r="P35401" s="146"/>
      <c r="Q35401" s="91"/>
      <c r="R35401" s="116"/>
      <c r="AB35401" s="127"/>
      <c r="AC35401" s="127"/>
    </row>
    <row r="35402" spans="14:29" ht="15" hidden="1" customHeight="1">
      <c r="N35402" s="127"/>
      <c r="P35402" s="146"/>
      <c r="Q35402" s="91"/>
      <c r="R35402" s="116"/>
      <c r="AB35402" s="127"/>
      <c r="AC35402" s="127"/>
    </row>
    <row r="35403" spans="14:29" ht="15" hidden="1" customHeight="1">
      <c r="N35403" s="127"/>
      <c r="P35403" s="146"/>
      <c r="Q35403" s="91"/>
      <c r="R35403" s="116"/>
      <c r="AB35403" s="127"/>
      <c r="AC35403" s="127"/>
    </row>
    <row r="35404" spans="14:29" ht="15" hidden="1" customHeight="1">
      <c r="N35404" s="127"/>
      <c r="P35404" s="146"/>
      <c r="Q35404" s="91"/>
      <c r="R35404" s="116"/>
      <c r="AB35404" s="127"/>
      <c r="AC35404" s="127"/>
    </row>
    <row r="35405" spans="14:29" ht="15" hidden="1" customHeight="1">
      <c r="N35405" s="127"/>
      <c r="P35405" s="146"/>
      <c r="Q35405" s="91"/>
      <c r="R35405" s="116"/>
      <c r="AB35405" s="127"/>
      <c r="AC35405" s="127"/>
    </row>
    <row r="35406" spans="14:29" ht="15" hidden="1" customHeight="1">
      <c r="N35406" s="127"/>
      <c r="P35406" s="146"/>
      <c r="Q35406" s="91"/>
      <c r="R35406" s="116"/>
      <c r="AB35406" s="127"/>
      <c r="AC35406" s="127"/>
    </row>
    <row r="35407" spans="14:29" ht="15" hidden="1" customHeight="1">
      <c r="N35407" s="127"/>
      <c r="P35407" s="146"/>
      <c r="Q35407" s="91"/>
      <c r="R35407" s="116"/>
      <c r="AB35407" s="127"/>
      <c r="AC35407" s="127"/>
    </row>
    <row r="35408" spans="14:29" ht="15" hidden="1" customHeight="1">
      <c r="N35408" s="127"/>
      <c r="P35408" s="146"/>
      <c r="Q35408" s="91"/>
      <c r="R35408" s="116"/>
      <c r="AB35408" s="127"/>
      <c r="AC35408" s="127"/>
    </row>
    <row r="35409" spans="14:29" ht="15" hidden="1" customHeight="1">
      <c r="N35409" s="127"/>
      <c r="P35409" s="146"/>
      <c r="Q35409" s="91"/>
      <c r="R35409" s="116"/>
      <c r="AB35409" s="127"/>
      <c r="AC35409" s="127"/>
    </row>
    <row r="35410" spans="14:29" ht="15" hidden="1" customHeight="1">
      <c r="N35410" s="127"/>
      <c r="P35410" s="146"/>
      <c r="Q35410" s="91"/>
      <c r="R35410" s="116"/>
      <c r="AB35410" s="127"/>
      <c r="AC35410" s="127"/>
    </row>
    <row r="35411" spans="14:29" ht="15" hidden="1" customHeight="1">
      <c r="N35411" s="127"/>
      <c r="P35411" s="146"/>
      <c r="Q35411" s="91"/>
      <c r="R35411" s="116"/>
      <c r="AB35411" s="127"/>
      <c r="AC35411" s="127"/>
    </row>
    <row r="35412" spans="14:29" ht="15" hidden="1" customHeight="1">
      <c r="N35412" s="127"/>
      <c r="P35412" s="146"/>
      <c r="Q35412" s="91"/>
      <c r="R35412" s="116"/>
      <c r="AB35412" s="127"/>
      <c r="AC35412" s="127"/>
    </row>
    <row r="35413" spans="14:29" ht="15" hidden="1" customHeight="1">
      <c r="N35413" s="127"/>
      <c r="P35413" s="146"/>
      <c r="Q35413" s="91"/>
      <c r="R35413" s="116"/>
      <c r="AB35413" s="127"/>
      <c r="AC35413" s="127"/>
    </row>
    <row r="35414" spans="14:29" ht="15" hidden="1" customHeight="1">
      <c r="N35414" s="127"/>
      <c r="P35414" s="146"/>
      <c r="Q35414" s="91"/>
      <c r="R35414" s="116"/>
      <c r="AB35414" s="127"/>
      <c r="AC35414" s="127"/>
    </row>
    <row r="35415" spans="14:29" ht="15" hidden="1" customHeight="1">
      <c r="N35415" s="127"/>
      <c r="P35415" s="146"/>
      <c r="Q35415" s="91"/>
      <c r="R35415" s="116"/>
      <c r="AB35415" s="127"/>
      <c r="AC35415" s="127"/>
    </row>
    <row r="35416" spans="14:29" ht="15" hidden="1" customHeight="1">
      <c r="N35416" s="127"/>
      <c r="P35416" s="146"/>
      <c r="Q35416" s="91"/>
      <c r="R35416" s="116"/>
      <c r="AB35416" s="127"/>
      <c r="AC35416" s="127"/>
    </row>
    <row r="35417" spans="14:29" ht="15" hidden="1" customHeight="1">
      <c r="N35417" s="127"/>
      <c r="P35417" s="146"/>
      <c r="Q35417" s="91"/>
      <c r="R35417" s="116"/>
      <c r="AB35417" s="127"/>
      <c r="AC35417" s="127"/>
    </row>
    <row r="35418" spans="14:29" ht="15" hidden="1" customHeight="1">
      <c r="N35418" s="127"/>
      <c r="P35418" s="146"/>
      <c r="Q35418" s="91"/>
      <c r="R35418" s="116"/>
      <c r="AB35418" s="127"/>
      <c r="AC35418" s="127"/>
    </row>
    <row r="35419" spans="14:29" ht="15" hidden="1" customHeight="1">
      <c r="N35419" s="127"/>
      <c r="P35419" s="146"/>
      <c r="Q35419" s="91"/>
      <c r="R35419" s="116"/>
      <c r="AB35419" s="127"/>
      <c r="AC35419" s="127"/>
    </row>
    <row r="35420" spans="14:29" ht="15" hidden="1" customHeight="1">
      <c r="N35420" s="127"/>
      <c r="P35420" s="146"/>
      <c r="Q35420" s="91"/>
      <c r="R35420" s="116"/>
      <c r="AB35420" s="127"/>
      <c r="AC35420" s="127"/>
    </row>
    <row r="35421" spans="14:29" ht="15" hidden="1" customHeight="1">
      <c r="N35421" s="127"/>
      <c r="P35421" s="146"/>
      <c r="Q35421" s="91"/>
      <c r="R35421" s="116"/>
      <c r="AB35421" s="127"/>
      <c r="AC35421" s="127"/>
    </row>
    <row r="35422" spans="14:29" ht="15" hidden="1" customHeight="1">
      <c r="N35422" s="127"/>
      <c r="P35422" s="146"/>
      <c r="Q35422" s="91"/>
      <c r="R35422" s="116"/>
      <c r="AB35422" s="127"/>
      <c r="AC35422" s="127"/>
    </row>
    <row r="35423" spans="14:29" ht="15" hidden="1" customHeight="1">
      <c r="N35423" s="127"/>
      <c r="P35423" s="146"/>
      <c r="Q35423" s="91"/>
      <c r="R35423" s="116"/>
      <c r="AB35423" s="127"/>
      <c r="AC35423" s="127"/>
    </row>
    <row r="35424" spans="14:29" ht="15" hidden="1" customHeight="1">
      <c r="N35424" s="127"/>
      <c r="P35424" s="146"/>
      <c r="Q35424" s="91"/>
      <c r="R35424" s="116"/>
      <c r="AB35424" s="127"/>
      <c r="AC35424" s="127"/>
    </row>
    <row r="35425" spans="14:29" ht="15" hidden="1" customHeight="1">
      <c r="N35425" s="127"/>
      <c r="P35425" s="146"/>
      <c r="Q35425" s="91"/>
      <c r="R35425" s="116"/>
      <c r="AB35425" s="127"/>
      <c r="AC35425" s="127"/>
    </row>
    <row r="35426" spans="14:29" ht="15" hidden="1" customHeight="1">
      <c r="N35426" s="127"/>
      <c r="P35426" s="146"/>
      <c r="Q35426" s="91"/>
      <c r="R35426" s="116"/>
      <c r="AB35426" s="127"/>
      <c r="AC35426" s="127"/>
    </row>
    <row r="35427" spans="14:29" ht="15" hidden="1" customHeight="1">
      <c r="N35427" s="127"/>
      <c r="P35427" s="146"/>
      <c r="Q35427" s="91"/>
      <c r="R35427" s="116"/>
      <c r="AB35427" s="127"/>
      <c r="AC35427" s="127"/>
    </row>
    <row r="35428" spans="14:29" ht="15" hidden="1" customHeight="1">
      <c r="N35428" s="127"/>
      <c r="P35428" s="146"/>
      <c r="Q35428" s="91"/>
      <c r="R35428" s="116"/>
      <c r="AB35428" s="127"/>
      <c r="AC35428" s="127"/>
    </row>
    <row r="35429" spans="14:29" ht="15" hidden="1" customHeight="1">
      <c r="N35429" s="127"/>
      <c r="P35429" s="146"/>
      <c r="Q35429" s="91"/>
      <c r="R35429" s="116"/>
      <c r="AB35429" s="127"/>
      <c r="AC35429" s="127"/>
    </row>
    <row r="35430" spans="14:29" ht="15" hidden="1" customHeight="1">
      <c r="N35430" s="127"/>
      <c r="P35430" s="146"/>
      <c r="Q35430" s="91"/>
      <c r="R35430" s="116"/>
      <c r="AB35430" s="127"/>
      <c r="AC35430" s="127"/>
    </row>
    <row r="35431" spans="14:29" ht="15" hidden="1" customHeight="1">
      <c r="N35431" s="127"/>
      <c r="P35431" s="146"/>
      <c r="Q35431" s="91"/>
      <c r="R35431" s="116"/>
      <c r="AB35431" s="127"/>
      <c r="AC35431" s="127"/>
    </row>
    <row r="35432" spans="14:29" ht="15" hidden="1" customHeight="1">
      <c r="N35432" s="127"/>
      <c r="P35432" s="146"/>
      <c r="Q35432" s="91"/>
      <c r="R35432" s="116"/>
      <c r="AB35432" s="127"/>
      <c r="AC35432" s="127"/>
    </row>
    <row r="35433" spans="14:29" ht="15" hidden="1" customHeight="1">
      <c r="N35433" s="127"/>
      <c r="P35433" s="146"/>
      <c r="Q35433" s="91"/>
      <c r="R35433" s="116"/>
      <c r="AB35433" s="127"/>
      <c r="AC35433" s="127"/>
    </row>
    <row r="35434" spans="14:29" ht="15" hidden="1" customHeight="1">
      <c r="N35434" s="127"/>
      <c r="P35434" s="146"/>
      <c r="Q35434" s="91"/>
      <c r="R35434" s="116"/>
      <c r="AB35434" s="127"/>
      <c r="AC35434" s="127"/>
    </row>
    <row r="35435" spans="14:29" ht="15" hidden="1" customHeight="1">
      <c r="N35435" s="127"/>
      <c r="P35435" s="146"/>
      <c r="Q35435" s="91"/>
      <c r="R35435" s="116"/>
      <c r="AB35435" s="127"/>
      <c r="AC35435" s="127"/>
    </row>
    <row r="35436" spans="14:29" ht="15" hidden="1" customHeight="1">
      <c r="N35436" s="127"/>
      <c r="P35436" s="146"/>
      <c r="Q35436" s="91"/>
      <c r="R35436" s="116"/>
      <c r="AB35436" s="127"/>
      <c r="AC35436" s="127"/>
    </row>
    <row r="35437" spans="14:29" ht="15" hidden="1" customHeight="1">
      <c r="N35437" s="127"/>
      <c r="P35437" s="146"/>
      <c r="Q35437" s="91"/>
      <c r="R35437" s="116"/>
      <c r="AB35437" s="127"/>
      <c r="AC35437" s="127"/>
    </row>
    <row r="35438" spans="14:29" ht="15" hidden="1" customHeight="1">
      <c r="N35438" s="127"/>
      <c r="P35438" s="146"/>
      <c r="Q35438" s="91"/>
      <c r="R35438" s="116"/>
      <c r="AB35438" s="127"/>
      <c r="AC35438" s="127"/>
    </row>
    <row r="35439" spans="14:29" ht="15" hidden="1" customHeight="1">
      <c r="N35439" s="127"/>
      <c r="P35439" s="146"/>
      <c r="Q35439" s="91"/>
      <c r="R35439" s="116"/>
      <c r="AB35439" s="127"/>
      <c r="AC35439" s="127"/>
    </row>
    <row r="35440" spans="14:29" ht="15" hidden="1" customHeight="1">
      <c r="N35440" s="127"/>
      <c r="P35440" s="146"/>
      <c r="Q35440" s="91"/>
      <c r="R35440" s="116"/>
      <c r="AB35440" s="127"/>
      <c r="AC35440" s="127"/>
    </row>
    <row r="35441" spans="14:29" ht="15" hidden="1" customHeight="1">
      <c r="N35441" s="127"/>
      <c r="P35441" s="146"/>
      <c r="Q35441" s="91"/>
      <c r="R35441" s="116"/>
      <c r="AB35441" s="127"/>
      <c r="AC35441" s="127"/>
    </row>
    <row r="35442" spans="14:29" ht="15" hidden="1" customHeight="1">
      <c r="N35442" s="127"/>
      <c r="P35442" s="146"/>
      <c r="Q35442" s="91"/>
      <c r="R35442" s="116"/>
      <c r="AB35442" s="127"/>
      <c r="AC35442" s="127"/>
    </row>
    <row r="35443" spans="14:29" ht="15" hidden="1" customHeight="1">
      <c r="N35443" s="127"/>
      <c r="P35443" s="146"/>
      <c r="Q35443" s="91"/>
      <c r="R35443" s="116"/>
      <c r="AB35443" s="127"/>
      <c r="AC35443" s="127"/>
    </row>
    <row r="35444" spans="14:29" ht="15" hidden="1" customHeight="1">
      <c r="N35444" s="127"/>
      <c r="P35444" s="146"/>
      <c r="Q35444" s="91"/>
      <c r="R35444" s="116"/>
      <c r="AB35444" s="127"/>
      <c r="AC35444" s="127"/>
    </row>
    <row r="35445" spans="14:29" ht="15" hidden="1" customHeight="1">
      <c r="N35445" s="127"/>
      <c r="P35445" s="146"/>
      <c r="Q35445" s="91"/>
      <c r="R35445" s="116"/>
      <c r="AB35445" s="127"/>
      <c r="AC35445" s="127"/>
    </row>
    <row r="35446" spans="14:29" ht="15" hidden="1" customHeight="1">
      <c r="N35446" s="127"/>
      <c r="P35446" s="146"/>
      <c r="Q35446" s="91"/>
      <c r="R35446" s="116"/>
      <c r="AB35446" s="127"/>
      <c r="AC35446" s="127"/>
    </row>
    <row r="35447" spans="14:29" ht="15" hidden="1" customHeight="1">
      <c r="N35447" s="127"/>
      <c r="P35447" s="146"/>
      <c r="Q35447" s="91"/>
      <c r="R35447" s="116"/>
      <c r="AB35447" s="127"/>
      <c r="AC35447" s="127"/>
    </row>
    <row r="35448" spans="14:29" ht="15" hidden="1" customHeight="1">
      <c r="N35448" s="127"/>
      <c r="P35448" s="146"/>
      <c r="Q35448" s="91"/>
      <c r="R35448" s="116"/>
      <c r="AB35448" s="127"/>
      <c r="AC35448" s="127"/>
    </row>
    <row r="35449" spans="14:29" ht="15" hidden="1" customHeight="1">
      <c r="N35449" s="127"/>
      <c r="P35449" s="146"/>
      <c r="Q35449" s="91"/>
      <c r="R35449" s="116"/>
      <c r="AB35449" s="127"/>
      <c r="AC35449" s="127"/>
    </row>
    <row r="35450" spans="14:29" ht="15" hidden="1" customHeight="1">
      <c r="N35450" s="127"/>
      <c r="P35450" s="146"/>
      <c r="Q35450" s="91"/>
      <c r="R35450" s="116"/>
      <c r="AB35450" s="127"/>
      <c r="AC35450" s="127"/>
    </row>
    <row r="35451" spans="14:29" ht="15" hidden="1" customHeight="1">
      <c r="N35451" s="127"/>
      <c r="P35451" s="146"/>
      <c r="Q35451" s="91"/>
      <c r="R35451" s="116"/>
      <c r="AB35451" s="127"/>
      <c r="AC35451" s="127"/>
    </row>
    <row r="35452" spans="14:29" ht="15" hidden="1" customHeight="1">
      <c r="N35452" s="127"/>
      <c r="P35452" s="146"/>
      <c r="Q35452" s="91"/>
      <c r="R35452" s="116"/>
      <c r="AB35452" s="127"/>
      <c r="AC35452" s="127"/>
    </row>
    <row r="35453" spans="14:29" ht="15" hidden="1" customHeight="1">
      <c r="N35453" s="127"/>
      <c r="P35453" s="146"/>
      <c r="Q35453" s="91"/>
      <c r="R35453" s="116"/>
      <c r="AB35453" s="127"/>
      <c r="AC35453" s="127"/>
    </row>
    <row r="35454" spans="14:29" ht="15" hidden="1" customHeight="1">
      <c r="N35454" s="127"/>
      <c r="P35454" s="146"/>
      <c r="Q35454" s="91"/>
      <c r="R35454" s="116"/>
      <c r="AB35454" s="127"/>
      <c r="AC35454" s="127"/>
    </row>
    <row r="35455" spans="14:29" ht="15" hidden="1" customHeight="1">
      <c r="N35455" s="127"/>
      <c r="P35455" s="146"/>
      <c r="Q35455" s="91"/>
      <c r="R35455" s="116"/>
      <c r="AB35455" s="127"/>
      <c r="AC35455" s="127"/>
    </row>
    <row r="35456" spans="14:29" ht="15" hidden="1" customHeight="1">
      <c r="N35456" s="127"/>
      <c r="P35456" s="146"/>
      <c r="Q35456" s="91"/>
      <c r="R35456" s="116"/>
      <c r="AB35456" s="127"/>
      <c r="AC35456" s="127"/>
    </row>
    <row r="35457" spans="14:29" ht="15" hidden="1" customHeight="1">
      <c r="N35457" s="127"/>
      <c r="P35457" s="146"/>
      <c r="Q35457" s="91"/>
      <c r="R35457" s="116"/>
      <c r="AB35457" s="127"/>
      <c r="AC35457" s="127"/>
    </row>
    <row r="35458" spans="14:29" ht="15" hidden="1" customHeight="1">
      <c r="N35458" s="127"/>
      <c r="P35458" s="146"/>
      <c r="Q35458" s="91"/>
      <c r="R35458" s="116"/>
      <c r="AB35458" s="127"/>
      <c r="AC35458" s="127"/>
    </row>
    <row r="35459" spans="14:29" ht="15" hidden="1" customHeight="1">
      <c r="N35459" s="127"/>
      <c r="P35459" s="146"/>
      <c r="Q35459" s="91"/>
      <c r="R35459" s="116"/>
      <c r="AB35459" s="127"/>
      <c r="AC35459" s="127"/>
    </row>
    <row r="35460" spans="14:29" ht="15" hidden="1" customHeight="1">
      <c r="N35460" s="127"/>
      <c r="P35460" s="146"/>
      <c r="Q35460" s="91"/>
      <c r="R35460" s="116"/>
      <c r="AB35460" s="127"/>
      <c r="AC35460" s="127"/>
    </row>
    <row r="35461" spans="14:29" ht="15" hidden="1" customHeight="1">
      <c r="N35461" s="127"/>
      <c r="P35461" s="146"/>
      <c r="Q35461" s="91"/>
      <c r="R35461" s="116"/>
      <c r="AB35461" s="127"/>
      <c r="AC35461" s="127"/>
    </row>
    <row r="35462" spans="14:29" ht="15" hidden="1" customHeight="1">
      <c r="N35462" s="127"/>
      <c r="P35462" s="146"/>
      <c r="Q35462" s="91"/>
      <c r="R35462" s="116"/>
      <c r="AB35462" s="127"/>
      <c r="AC35462" s="127"/>
    </row>
    <row r="35463" spans="14:29" ht="15" hidden="1" customHeight="1">
      <c r="N35463" s="127"/>
      <c r="P35463" s="146"/>
      <c r="Q35463" s="91"/>
      <c r="R35463" s="116"/>
      <c r="AB35463" s="127"/>
      <c r="AC35463" s="127"/>
    </row>
    <row r="35464" spans="14:29" ht="15" hidden="1" customHeight="1">
      <c r="N35464" s="127"/>
      <c r="P35464" s="146"/>
      <c r="Q35464" s="91"/>
      <c r="R35464" s="116"/>
      <c r="AB35464" s="127"/>
      <c r="AC35464" s="127"/>
    </row>
    <row r="35465" spans="14:29" ht="15" hidden="1" customHeight="1">
      <c r="N35465" s="127"/>
      <c r="P35465" s="146"/>
      <c r="Q35465" s="91"/>
      <c r="R35465" s="116"/>
      <c r="AB35465" s="127"/>
      <c r="AC35465" s="127"/>
    </row>
    <row r="35466" spans="14:29" ht="15" hidden="1" customHeight="1">
      <c r="N35466" s="127"/>
      <c r="P35466" s="146"/>
      <c r="Q35466" s="91"/>
      <c r="R35466" s="116"/>
      <c r="AB35466" s="127"/>
      <c r="AC35466" s="127"/>
    </row>
    <row r="35467" spans="14:29" ht="15" hidden="1" customHeight="1">
      <c r="N35467" s="127"/>
      <c r="P35467" s="146"/>
      <c r="Q35467" s="91"/>
      <c r="R35467" s="116"/>
      <c r="AB35467" s="127"/>
      <c r="AC35467" s="127"/>
    </row>
    <row r="35468" spans="14:29" ht="15" hidden="1" customHeight="1">
      <c r="N35468" s="127"/>
      <c r="P35468" s="146"/>
      <c r="Q35468" s="91"/>
      <c r="R35468" s="116"/>
      <c r="AB35468" s="127"/>
      <c r="AC35468" s="127"/>
    </row>
    <row r="35469" spans="14:29" ht="15" hidden="1" customHeight="1">
      <c r="N35469" s="127"/>
      <c r="P35469" s="146"/>
      <c r="Q35469" s="91"/>
      <c r="R35469" s="116"/>
      <c r="AB35469" s="127"/>
      <c r="AC35469" s="127"/>
    </row>
    <row r="35470" spans="14:29" ht="15" hidden="1" customHeight="1">
      <c r="N35470" s="127"/>
      <c r="P35470" s="146"/>
      <c r="Q35470" s="91"/>
      <c r="R35470" s="116"/>
      <c r="AB35470" s="127"/>
      <c r="AC35470" s="127"/>
    </row>
    <row r="35471" spans="14:29" ht="15" hidden="1" customHeight="1">
      <c r="N35471" s="127"/>
      <c r="P35471" s="146"/>
      <c r="Q35471" s="91"/>
      <c r="R35471" s="116"/>
      <c r="AB35471" s="127"/>
      <c r="AC35471" s="127"/>
    </row>
    <row r="35472" spans="14:29" ht="15" hidden="1" customHeight="1">
      <c r="N35472" s="127"/>
      <c r="P35472" s="146"/>
      <c r="Q35472" s="91"/>
      <c r="R35472" s="116"/>
      <c r="AB35472" s="127"/>
      <c r="AC35472" s="127"/>
    </row>
    <row r="35473" spans="14:29" ht="15" hidden="1" customHeight="1">
      <c r="N35473" s="127"/>
      <c r="P35473" s="146"/>
      <c r="Q35473" s="91"/>
      <c r="R35473" s="116"/>
      <c r="AB35473" s="127"/>
      <c r="AC35473" s="127"/>
    </row>
    <row r="35474" spans="14:29" ht="15" hidden="1" customHeight="1">
      <c r="N35474" s="127"/>
      <c r="P35474" s="146"/>
      <c r="Q35474" s="91"/>
      <c r="R35474" s="116"/>
      <c r="AB35474" s="127"/>
      <c r="AC35474" s="127"/>
    </row>
    <row r="35475" spans="14:29" ht="15" hidden="1" customHeight="1">
      <c r="N35475" s="127"/>
      <c r="P35475" s="146"/>
      <c r="Q35475" s="91"/>
      <c r="R35475" s="116"/>
      <c r="AB35475" s="127"/>
      <c r="AC35475" s="127"/>
    </row>
    <row r="35476" spans="14:29" ht="15" hidden="1" customHeight="1">
      <c r="N35476" s="127"/>
      <c r="P35476" s="146"/>
      <c r="Q35476" s="91"/>
      <c r="R35476" s="116"/>
      <c r="AB35476" s="127"/>
      <c r="AC35476" s="127"/>
    </row>
    <row r="35477" spans="14:29" ht="15" hidden="1" customHeight="1">
      <c r="N35477" s="127"/>
      <c r="P35477" s="146"/>
      <c r="Q35477" s="91"/>
      <c r="R35477" s="116"/>
      <c r="AB35477" s="127"/>
      <c r="AC35477" s="127"/>
    </row>
    <row r="35478" spans="14:29" ht="15" hidden="1" customHeight="1">
      <c r="N35478" s="127"/>
      <c r="P35478" s="146"/>
      <c r="Q35478" s="91"/>
      <c r="R35478" s="116"/>
      <c r="AB35478" s="127"/>
      <c r="AC35478" s="127"/>
    </row>
    <row r="35479" spans="14:29" ht="15" hidden="1" customHeight="1">
      <c r="N35479" s="127"/>
      <c r="P35479" s="146"/>
      <c r="Q35479" s="91"/>
      <c r="R35479" s="116"/>
      <c r="AB35479" s="127"/>
      <c r="AC35479" s="127"/>
    </row>
    <row r="35480" spans="14:29" ht="15" hidden="1" customHeight="1">
      <c r="N35480" s="127"/>
      <c r="P35480" s="146"/>
      <c r="Q35480" s="91"/>
      <c r="R35480" s="116"/>
      <c r="AB35480" s="127"/>
      <c r="AC35480" s="127"/>
    </row>
    <row r="35481" spans="14:29" ht="15" hidden="1" customHeight="1">
      <c r="N35481" s="127"/>
      <c r="P35481" s="146"/>
      <c r="Q35481" s="91"/>
      <c r="R35481" s="116"/>
      <c r="AB35481" s="127"/>
      <c r="AC35481" s="127"/>
    </row>
    <row r="35482" spans="14:29" ht="15" hidden="1" customHeight="1">
      <c r="N35482" s="127"/>
      <c r="P35482" s="146"/>
      <c r="Q35482" s="91"/>
      <c r="R35482" s="116"/>
      <c r="AB35482" s="127"/>
      <c r="AC35482" s="127"/>
    </row>
    <row r="35483" spans="14:29" ht="15" hidden="1" customHeight="1">
      <c r="N35483" s="127"/>
      <c r="P35483" s="146"/>
      <c r="Q35483" s="91"/>
      <c r="R35483" s="116"/>
      <c r="AB35483" s="127"/>
      <c r="AC35483" s="127"/>
    </row>
    <row r="35484" spans="14:29" ht="15" hidden="1" customHeight="1">
      <c r="N35484" s="127"/>
      <c r="P35484" s="146"/>
      <c r="Q35484" s="91"/>
      <c r="R35484" s="116"/>
      <c r="AB35484" s="127"/>
      <c r="AC35484" s="127"/>
    </row>
    <row r="35485" spans="14:29" ht="15" hidden="1" customHeight="1">
      <c r="N35485" s="127"/>
      <c r="P35485" s="146"/>
      <c r="Q35485" s="91"/>
      <c r="R35485" s="116"/>
      <c r="AB35485" s="127"/>
      <c r="AC35485" s="127"/>
    </row>
    <row r="35486" spans="14:29" ht="15" hidden="1" customHeight="1">
      <c r="N35486" s="127"/>
      <c r="P35486" s="146"/>
      <c r="Q35486" s="91"/>
      <c r="R35486" s="116"/>
      <c r="AB35486" s="127"/>
      <c r="AC35486" s="127"/>
    </row>
    <row r="35487" spans="14:29" ht="15" hidden="1" customHeight="1">
      <c r="N35487" s="127"/>
      <c r="P35487" s="146"/>
      <c r="Q35487" s="91"/>
      <c r="R35487" s="116"/>
      <c r="AB35487" s="127"/>
      <c r="AC35487" s="127"/>
    </row>
    <row r="35488" spans="14:29" ht="15" hidden="1" customHeight="1">
      <c r="N35488" s="127"/>
      <c r="P35488" s="146"/>
      <c r="Q35488" s="91"/>
      <c r="R35488" s="116"/>
      <c r="AB35488" s="127"/>
      <c r="AC35488" s="127"/>
    </row>
    <row r="35489" spans="14:29" ht="15" hidden="1" customHeight="1">
      <c r="N35489" s="127"/>
      <c r="P35489" s="146"/>
      <c r="Q35489" s="91"/>
      <c r="R35489" s="116"/>
      <c r="AB35489" s="127"/>
      <c r="AC35489" s="127"/>
    </row>
    <row r="35490" spans="14:29" ht="15" hidden="1" customHeight="1">
      <c r="N35490" s="127"/>
      <c r="P35490" s="146"/>
      <c r="Q35490" s="91"/>
      <c r="R35490" s="116"/>
      <c r="AB35490" s="127"/>
      <c r="AC35490" s="127"/>
    </row>
    <row r="35491" spans="14:29" ht="15" hidden="1" customHeight="1">
      <c r="N35491" s="127"/>
      <c r="P35491" s="146"/>
      <c r="Q35491" s="91"/>
      <c r="R35491" s="116"/>
      <c r="AB35491" s="127"/>
      <c r="AC35491" s="127"/>
    </row>
    <row r="35492" spans="14:29" ht="15" hidden="1" customHeight="1">
      <c r="N35492" s="127"/>
      <c r="P35492" s="146"/>
      <c r="Q35492" s="91"/>
      <c r="R35492" s="116"/>
      <c r="AB35492" s="127"/>
      <c r="AC35492" s="127"/>
    </row>
    <row r="35493" spans="14:29" ht="15" hidden="1" customHeight="1">
      <c r="N35493" s="127"/>
      <c r="P35493" s="146"/>
      <c r="Q35493" s="91"/>
      <c r="R35493" s="116"/>
      <c r="AB35493" s="127"/>
      <c r="AC35493" s="127"/>
    </row>
    <row r="35494" spans="14:29" ht="15" hidden="1" customHeight="1">
      <c r="N35494" s="127"/>
      <c r="P35494" s="146"/>
      <c r="Q35494" s="91"/>
      <c r="R35494" s="116"/>
      <c r="AB35494" s="127"/>
      <c r="AC35494" s="127"/>
    </row>
    <row r="35495" spans="14:29" ht="15" hidden="1" customHeight="1">
      <c r="N35495" s="127"/>
      <c r="P35495" s="146"/>
      <c r="Q35495" s="91"/>
      <c r="R35495" s="116"/>
      <c r="AB35495" s="127"/>
      <c r="AC35495" s="127"/>
    </row>
    <row r="35496" spans="14:29" ht="15" hidden="1" customHeight="1">
      <c r="N35496" s="127"/>
      <c r="P35496" s="146"/>
      <c r="Q35496" s="91"/>
      <c r="R35496" s="116"/>
      <c r="AB35496" s="127"/>
      <c r="AC35496" s="127"/>
    </row>
    <row r="35497" spans="14:29" ht="15" hidden="1" customHeight="1">
      <c r="N35497" s="127"/>
      <c r="P35497" s="146"/>
      <c r="Q35497" s="91"/>
      <c r="R35497" s="116"/>
      <c r="AB35497" s="127"/>
      <c r="AC35497" s="127"/>
    </row>
    <row r="35498" spans="14:29" ht="15" hidden="1" customHeight="1">
      <c r="N35498" s="127"/>
      <c r="P35498" s="146"/>
      <c r="Q35498" s="91"/>
      <c r="R35498" s="116"/>
      <c r="AB35498" s="127"/>
      <c r="AC35498" s="127"/>
    </row>
    <row r="35499" spans="14:29" ht="15" hidden="1" customHeight="1">
      <c r="N35499" s="127"/>
      <c r="P35499" s="146"/>
      <c r="Q35499" s="91"/>
      <c r="R35499" s="116"/>
      <c r="AB35499" s="127"/>
      <c r="AC35499" s="127"/>
    </row>
    <row r="35500" spans="14:29" ht="15" hidden="1" customHeight="1">
      <c r="N35500" s="127"/>
      <c r="P35500" s="146"/>
      <c r="Q35500" s="91"/>
      <c r="R35500" s="116"/>
      <c r="AB35500" s="127"/>
      <c r="AC35500" s="127"/>
    </row>
    <row r="35501" spans="14:29" ht="15" hidden="1" customHeight="1">
      <c r="N35501" s="127"/>
      <c r="P35501" s="146"/>
      <c r="Q35501" s="91"/>
      <c r="R35501" s="116"/>
      <c r="AB35501" s="127"/>
      <c r="AC35501" s="127"/>
    </row>
    <row r="35502" spans="14:29" ht="15" hidden="1" customHeight="1">
      <c r="N35502" s="127"/>
      <c r="P35502" s="146"/>
      <c r="Q35502" s="91"/>
      <c r="R35502" s="116"/>
      <c r="AB35502" s="127"/>
      <c r="AC35502" s="127"/>
    </row>
    <row r="35503" spans="14:29" ht="15" hidden="1" customHeight="1">
      <c r="N35503" s="127"/>
      <c r="P35503" s="146"/>
      <c r="Q35503" s="91"/>
      <c r="R35503" s="116"/>
      <c r="AB35503" s="127"/>
      <c r="AC35503" s="127"/>
    </row>
    <row r="35504" spans="14:29" ht="15" hidden="1" customHeight="1">
      <c r="N35504" s="127"/>
      <c r="P35504" s="146"/>
      <c r="Q35504" s="91"/>
      <c r="R35504" s="116"/>
      <c r="AB35504" s="127"/>
      <c r="AC35504" s="127"/>
    </row>
    <row r="35505" spans="14:29" ht="15" hidden="1" customHeight="1">
      <c r="N35505" s="127"/>
      <c r="P35505" s="146"/>
      <c r="Q35505" s="91"/>
      <c r="R35505" s="116"/>
      <c r="AB35505" s="127"/>
      <c r="AC35505" s="127"/>
    </row>
    <row r="35506" spans="14:29" ht="15" hidden="1" customHeight="1">
      <c r="N35506" s="127"/>
      <c r="P35506" s="146"/>
      <c r="Q35506" s="91"/>
      <c r="R35506" s="116"/>
      <c r="AB35506" s="127"/>
      <c r="AC35506" s="127"/>
    </row>
    <row r="35507" spans="14:29" ht="15" hidden="1" customHeight="1">
      <c r="N35507" s="127"/>
      <c r="P35507" s="146"/>
      <c r="Q35507" s="91"/>
      <c r="R35507" s="116"/>
      <c r="AB35507" s="127"/>
      <c r="AC35507" s="127"/>
    </row>
    <row r="35508" spans="14:29" ht="15" hidden="1" customHeight="1">
      <c r="N35508" s="127"/>
      <c r="P35508" s="146"/>
      <c r="Q35508" s="91"/>
      <c r="R35508" s="116"/>
      <c r="AB35508" s="127"/>
      <c r="AC35508" s="127"/>
    </row>
    <row r="35509" spans="14:29" ht="15" hidden="1" customHeight="1">
      <c r="N35509" s="127"/>
      <c r="P35509" s="146"/>
      <c r="Q35509" s="91"/>
      <c r="R35509" s="116"/>
      <c r="AB35509" s="127"/>
      <c r="AC35509" s="127"/>
    </row>
    <row r="35510" spans="14:29" ht="15" hidden="1" customHeight="1">
      <c r="N35510" s="127"/>
      <c r="P35510" s="146"/>
      <c r="Q35510" s="91"/>
      <c r="R35510" s="116"/>
      <c r="AB35510" s="127"/>
      <c r="AC35510" s="127"/>
    </row>
    <row r="35511" spans="14:29" ht="15" hidden="1" customHeight="1">
      <c r="N35511" s="127"/>
      <c r="P35511" s="146"/>
      <c r="Q35511" s="91"/>
      <c r="R35511" s="116"/>
      <c r="AB35511" s="127"/>
      <c r="AC35511" s="127"/>
    </row>
    <row r="35512" spans="14:29" ht="15" hidden="1" customHeight="1">
      <c r="N35512" s="127"/>
      <c r="P35512" s="146"/>
      <c r="Q35512" s="91"/>
      <c r="R35512" s="116"/>
      <c r="AB35512" s="127"/>
      <c r="AC35512" s="127"/>
    </row>
    <row r="35513" spans="14:29" ht="15" hidden="1" customHeight="1">
      <c r="N35513" s="127"/>
      <c r="P35513" s="146"/>
      <c r="Q35513" s="91"/>
      <c r="R35513" s="116"/>
      <c r="AB35513" s="127"/>
      <c r="AC35513" s="127"/>
    </row>
    <row r="35514" spans="14:29" ht="15" hidden="1" customHeight="1">
      <c r="N35514" s="127"/>
      <c r="P35514" s="146"/>
      <c r="Q35514" s="91"/>
      <c r="R35514" s="116"/>
      <c r="AB35514" s="127"/>
      <c r="AC35514" s="127"/>
    </row>
    <row r="35515" spans="14:29" ht="15" hidden="1" customHeight="1">
      <c r="N35515" s="127"/>
      <c r="P35515" s="146"/>
      <c r="Q35515" s="91"/>
      <c r="R35515" s="116"/>
      <c r="AB35515" s="127"/>
      <c r="AC35515" s="127"/>
    </row>
    <row r="35516" spans="14:29" ht="15" hidden="1" customHeight="1">
      <c r="N35516" s="127"/>
      <c r="P35516" s="146"/>
      <c r="Q35516" s="91"/>
      <c r="R35516" s="116"/>
      <c r="AB35516" s="127"/>
      <c r="AC35516" s="127"/>
    </row>
    <row r="35517" spans="14:29" ht="15" hidden="1" customHeight="1">
      <c r="N35517" s="127"/>
      <c r="P35517" s="146"/>
      <c r="Q35517" s="91"/>
      <c r="R35517" s="116"/>
      <c r="AB35517" s="127"/>
      <c r="AC35517" s="127"/>
    </row>
    <row r="35518" spans="14:29" ht="15" hidden="1" customHeight="1">
      <c r="N35518" s="127"/>
      <c r="P35518" s="146"/>
      <c r="Q35518" s="91"/>
      <c r="R35518" s="116"/>
      <c r="AB35518" s="127"/>
      <c r="AC35518" s="127"/>
    </row>
    <row r="35519" spans="14:29" ht="15" hidden="1" customHeight="1">
      <c r="N35519" s="127"/>
      <c r="P35519" s="146"/>
      <c r="Q35519" s="91"/>
      <c r="R35519" s="116"/>
      <c r="AB35519" s="127"/>
      <c r="AC35519" s="127"/>
    </row>
    <row r="35520" spans="14:29" ht="15" hidden="1" customHeight="1">
      <c r="N35520" s="127"/>
      <c r="P35520" s="146"/>
      <c r="Q35520" s="91"/>
      <c r="R35520" s="116"/>
      <c r="AB35520" s="127"/>
      <c r="AC35520" s="127"/>
    </row>
    <row r="35521" spans="14:29" ht="15" hidden="1" customHeight="1">
      <c r="N35521" s="127"/>
      <c r="P35521" s="146"/>
      <c r="Q35521" s="91"/>
      <c r="R35521" s="116"/>
      <c r="AB35521" s="127"/>
      <c r="AC35521" s="127"/>
    </row>
    <row r="35522" spans="14:29" ht="15" hidden="1" customHeight="1">
      <c r="N35522" s="127"/>
      <c r="P35522" s="146"/>
      <c r="Q35522" s="91"/>
      <c r="R35522" s="116"/>
      <c r="AB35522" s="127"/>
      <c r="AC35522" s="127"/>
    </row>
    <row r="35523" spans="14:29" ht="15" hidden="1" customHeight="1">
      <c r="N35523" s="127"/>
      <c r="P35523" s="146"/>
      <c r="Q35523" s="91"/>
      <c r="R35523" s="116"/>
      <c r="AB35523" s="127"/>
      <c r="AC35523" s="127"/>
    </row>
    <row r="35524" spans="14:29" ht="15" hidden="1" customHeight="1">
      <c r="N35524" s="127"/>
      <c r="P35524" s="146"/>
      <c r="Q35524" s="91"/>
      <c r="R35524" s="116"/>
      <c r="AB35524" s="127"/>
      <c r="AC35524" s="127"/>
    </row>
    <row r="35525" spans="14:29" ht="15" hidden="1" customHeight="1">
      <c r="N35525" s="127"/>
      <c r="P35525" s="146"/>
      <c r="Q35525" s="91"/>
      <c r="R35525" s="116"/>
      <c r="AB35525" s="127"/>
      <c r="AC35525" s="127"/>
    </row>
    <row r="35526" spans="14:29" ht="15" hidden="1" customHeight="1">
      <c r="N35526" s="127"/>
      <c r="P35526" s="146"/>
      <c r="Q35526" s="91"/>
      <c r="R35526" s="116"/>
      <c r="AB35526" s="127"/>
      <c r="AC35526" s="127"/>
    </row>
    <row r="35527" spans="14:29" ht="15" hidden="1" customHeight="1">
      <c r="N35527" s="127"/>
      <c r="P35527" s="146"/>
      <c r="Q35527" s="91"/>
      <c r="R35527" s="116"/>
      <c r="AB35527" s="127"/>
      <c r="AC35527" s="127"/>
    </row>
    <row r="35528" spans="14:29" ht="15" hidden="1" customHeight="1">
      <c r="N35528" s="127"/>
      <c r="P35528" s="146"/>
      <c r="Q35528" s="91"/>
      <c r="R35528" s="116"/>
      <c r="AB35528" s="127"/>
      <c r="AC35528" s="127"/>
    </row>
    <row r="35529" spans="14:29" ht="15" hidden="1" customHeight="1">
      <c r="N35529" s="127"/>
      <c r="P35529" s="146"/>
      <c r="Q35529" s="91"/>
      <c r="R35529" s="116"/>
      <c r="AB35529" s="127"/>
      <c r="AC35529" s="127"/>
    </row>
    <row r="35530" spans="14:29" ht="15" hidden="1" customHeight="1">
      <c r="N35530" s="127"/>
      <c r="P35530" s="146"/>
      <c r="Q35530" s="91"/>
      <c r="R35530" s="116"/>
      <c r="AB35530" s="127"/>
      <c r="AC35530" s="127"/>
    </row>
    <row r="35531" spans="14:29" ht="15" hidden="1" customHeight="1">
      <c r="N35531" s="127"/>
      <c r="P35531" s="146"/>
      <c r="Q35531" s="91"/>
      <c r="R35531" s="116"/>
      <c r="AB35531" s="127"/>
      <c r="AC35531" s="127"/>
    </row>
    <row r="35532" spans="14:29" ht="15" hidden="1" customHeight="1">
      <c r="N35532" s="127"/>
      <c r="P35532" s="146"/>
      <c r="Q35532" s="91"/>
      <c r="R35532" s="116"/>
      <c r="AB35532" s="127"/>
      <c r="AC35532" s="127"/>
    </row>
    <row r="35533" spans="14:29" ht="15" hidden="1" customHeight="1">
      <c r="N35533" s="127"/>
      <c r="P35533" s="146"/>
      <c r="Q35533" s="91"/>
      <c r="R35533" s="116"/>
      <c r="AB35533" s="127"/>
      <c r="AC35533" s="127"/>
    </row>
    <row r="35534" spans="14:29" ht="15" hidden="1" customHeight="1">
      <c r="N35534" s="127"/>
      <c r="P35534" s="146"/>
      <c r="Q35534" s="91"/>
      <c r="R35534" s="116"/>
      <c r="AB35534" s="127"/>
      <c r="AC35534" s="127"/>
    </row>
    <row r="35535" spans="14:29" ht="15" hidden="1" customHeight="1">
      <c r="N35535" s="127"/>
      <c r="P35535" s="146"/>
      <c r="Q35535" s="91"/>
      <c r="R35535" s="116"/>
      <c r="AB35535" s="127"/>
      <c r="AC35535" s="127"/>
    </row>
    <row r="35536" spans="14:29" ht="15" hidden="1" customHeight="1">
      <c r="N35536" s="127"/>
      <c r="P35536" s="146"/>
      <c r="Q35536" s="91"/>
      <c r="R35536" s="116"/>
      <c r="AB35536" s="127"/>
      <c r="AC35536" s="127"/>
    </row>
    <row r="35537" spans="14:29" ht="15" hidden="1" customHeight="1">
      <c r="N35537" s="127"/>
      <c r="P35537" s="146"/>
      <c r="Q35537" s="91"/>
      <c r="R35537" s="116"/>
      <c r="AB35537" s="127"/>
      <c r="AC35537" s="127"/>
    </row>
    <row r="35538" spans="14:29" ht="15" hidden="1" customHeight="1">
      <c r="N35538" s="127"/>
      <c r="P35538" s="146"/>
      <c r="Q35538" s="91"/>
      <c r="R35538" s="116"/>
      <c r="AB35538" s="127"/>
      <c r="AC35538" s="127"/>
    </row>
    <row r="35539" spans="14:29" ht="15" hidden="1" customHeight="1">
      <c r="N35539" s="127"/>
      <c r="P35539" s="146"/>
      <c r="Q35539" s="91"/>
      <c r="R35539" s="116"/>
      <c r="AB35539" s="127"/>
      <c r="AC35539" s="127"/>
    </row>
    <row r="35540" spans="14:29" ht="15" hidden="1" customHeight="1">
      <c r="N35540" s="127"/>
      <c r="P35540" s="146"/>
      <c r="Q35540" s="91"/>
      <c r="R35540" s="116"/>
      <c r="AB35540" s="127"/>
      <c r="AC35540" s="127"/>
    </row>
    <row r="35541" spans="14:29" ht="15" hidden="1" customHeight="1">
      <c r="N35541" s="127"/>
      <c r="P35541" s="146"/>
      <c r="Q35541" s="91"/>
      <c r="R35541" s="116"/>
      <c r="AB35541" s="127"/>
      <c r="AC35541" s="127"/>
    </row>
    <row r="35542" spans="14:29" ht="15" hidden="1" customHeight="1">
      <c r="N35542" s="127"/>
      <c r="P35542" s="146"/>
      <c r="Q35542" s="91"/>
      <c r="R35542" s="116"/>
      <c r="AB35542" s="127"/>
      <c r="AC35542" s="127"/>
    </row>
    <row r="35543" spans="14:29" ht="15" hidden="1" customHeight="1">
      <c r="N35543" s="127"/>
      <c r="P35543" s="146"/>
      <c r="Q35543" s="91"/>
      <c r="R35543" s="116"/>
      <c r="AB35543" s="127"/>
      <c r="AC35543" s="127"/>
    </row>
    <row r="35544" spans="14:29" ht="15" hidden="1" customHeight="1">
      <c r="N35544" s="127"/>
      <c r="P35544" s="146"/>
      <c r="Q35544" s="91"/>
      <c r="R35544" s="116"/>
      <c r="AB35544" s="127"/>
      <c r="AC35544" s="127"/>
    </row>
    <row r="35545" spans="14:29" ht="15" hidden="1" customHeight="1">
      <c r="N35545" s="127"/>
      <c r="P35545" s="146"/>
      <c r="Q35545" s="91"/>
      <c r="R35545" s="116"/>
      <c r="AB35545" s="127"/>
      <c r="AC35545" s="127"/>
    </row>
    <row r="35546" spans="14:29" ht="15" hidden="1" customHeight="1">
      <c r="N35546" s="127"/>
      <c r="P35546" s="146"/>
      <c r="Q35546" s="91"/>
      <c r="R35546" s="116"/>
      <c r="AB35546" s="127"/>
      <c r="AC35546" s="127"/>
    </row>
    <row r="35547" spans="14:29" ht="15" hidden="1" customHeight="1">
      <c r="N35547" s="127"/>
      <c r="P35547" s="146"/>
      <c r="Q35547" s="91"/>
      <c r="R35547" s="116"/>
      <c r="AB35547" s="127"/>
      <c r="AC35547" s="127"/>
    </row>
    <row r="35548" spans="14:29" ht="15" hidden="1" customHeight="1">
      <c r="N35548" s="127"/>
      <c r="P35548" s="146"/>
      <c r="Q35548" s="91"/>
      <c r="R35548" s="116"/>
      <c r="AB35548" s="127"/>
      <c r="AC35548" s="127"/>
    </row>
    <row r="35549" spans="14:29" ht="15" hidden="1" customHeight="1">
      <c r="N35549" s="127"/>
      <c r="P35549" s="146"/>
      <c r="Q35549" s="91"/>
      <c r="R35549" s="116"/>
      <c r="AB35549" s="127"/>
      <c r="AC35549" s="127"/>
    </row>
    <row r="35550" spans="14:29" ht="15" hidden="1" customHeight="1">
      <c r="N35550" s="127"/>
      <c r="P35550" s="146"/>
      <c r="Q35550" s="91"/>
      <c r="R35550" s="116"/>
      <c r="AB35550" s="127"/>
      <c r="AC35550" s="127"/>
    </row>
    <row r="35551" spans="14:29" ht="15" hidden="1" customHeight="1">
      <c r="N35551" s="127"/>
      <c r="P35551" s="146"/>
      <c r="Q35551" s="91"/>
      <c r="R35551" s="116"/>
      <c r="AB35551" s="127"/>
      <c r="AC35551" s="127"/>
    </row>
    <row r="35552" spans="14:29" ht="15" hidden="1" customHeight="1">
      <c r="N35552" s="127"/>
      <c r="P35552" s="146"/>
      <c r="Q35552" s="91"/>
      <c r="R35552" s="116"/>
      <c r="AB35552" s="127"/>
      <c r="AC35552" s="127"/>
    </row>
    <row r="35553" spans="14:29" ht="15" hidden="1" customHeight="1">
      <c r="N35553" s="127"/>
      <c r="P35553" s="146"/>
      <c r="Q35553" s="91"/>
      <c r="R35553" s="116"/>
      <c r="AB35553" s="127"/>
      <c r="AC35553" s="127"/>
    </row>
    <row r="35554" spans="14:29" ht="15" hidden="1" customHeight="1">
      <c r="N35554" s="127"/>
      <c r="P35554" s="146"/>
      <c r="Q35554" s="91"/>
      <c r="R35554" s="116"/>
      <c r="AB35554" s="127"/>
      <c r="AC35554" s="127"/>
    </row>
    <row r="35555" spans="14:29" ht="15" hidden="1" customHeight="1">
      <c r="N35555" s="127"/>
      <c r="P35555" s="146"/>
      <c r="Q35555" s="91"/>
      <c r="R35555" s="116"/>
      <c r="AB35555" s="127"/>
      <c r="AC35555" s="127"/>
    </row>
    <row r="35556" spans="14:29" ht="15" hidden="1" customHeight="1">
      <c r="N35556" s="127"/>
      <c r="P35556" s="146"/>
      <c r="Q35556" s="91"/>
      <c r="R35556" s="116"/>
      <c r="AB35556" s="127"/>
      <c r="AC35556" s="127"/>
    </row>
    <row r="35557" spans="14:29" ht="15" hidden="1" customHeight="1">
      <c r="N35557" s="127"/>
      <c r="P35557" s="146"/>
      <c r="Q35557" s="91"/>
      <c r="R35557" s="116"/>
      <c r="AB35557" s="127"/>
      <c r="AC35557" s="127"/>
    </row>
    <row r="35558" spans="14:29" ht="15" hidden="1" customHeight="1">
      <c r="N35558" s="127"/>
      <c r="P35558" s="146"/>
      <c r="Q35558" s="91"/>
      <c r="R35558" s="116"/>
      <c r="AB35558" s="127"/>
      <c r="AC35558" s="127"/>
    </row>
    <row r="35559" spans="14:29" ht="15" hidden="1" customHeight="1">
      <c r="N35559" s="127"/>
      <c r="P35559" s="146"/>
      <c r="Q35559" s="91"/>
      <c r="R35559" s="116"/>
      <c r="AB35559" s="127"/>
      <c r="AC35559" s="127"/>
    </row>
    <row r="35560" spans="14:29" ht="15" hidden="1" customHeight="1">
      <c r="N35560" s="127"/>
      <c r="P35560" s="146"/>
      <c r="Q35560" s="91"/>
      <c r="R35560" s="116"/>
      <c r="AB35560" s="127"/>
      <c r="AC35560" s="127"/>
    </row>
    <row r="35561" spans="14:29" ht="15" hidden="1" customHeight="1">
      <c r="N35561" s="127"/>
      <c r="P35561" s="146"/>
      <c r="Q35561" s="91"/>
      <c r="R35561" s="116"/>
      <c r="AB35561" s="127"/>
      <c r="AC35561" s="127"/>
    </row>
    <row r="35562" spans="14:29" ht="15" hidden="1" customHeight="1">
      <c r="N35562" s="127"/>
      <c r="P35562" s="146"/>
      <c r="Q35562" s="91"/>
      <c r="R35562" s="116"/>
      <c r="AB35562" s="127"/>
      <c r="AC35562" s="127"/>
    </row>
    <row r="35563" spans="14:29" ht="15" hidden="1" customHeight="1">
      <c r="N35563" s="127"/>
      <c r="P35563" s="146"/>
      <c r="Q35563" s="91"/>
      <c r="R35563" s="116"/>
      <c r="AB35563" s="127"/>
      <c r="AC35563" s="127"/>
    </row>
    <row r="35564" spans="14:29" ht="15" hidden="1" customHeight="1">
      <c r="N35564" s="127"/>
      <c r="P35564" s="146"/>
      <c r="Q35564" s="91"/>
      <c r="R35564" s="116"/>
      <c r="AB35564" s="127"/>
      <c r="AC35564" s="127"/>
    </row>
    <row r="35565" spans="14:29" ht="15" hidden="1" customHeight="1">
      <c r="N35565" s="127"/>
      <c r="P35565" s="146"/>
      <c r="Q35565" s="91"/>
      <c r="R35565" s="116"/>
      <c r="AB35565" s="127"/>
      <c r="AC35565" s="127"/>
    </row>
    <row r="35566" spans="14:29" ht="15" hidden="1" customHeight="1">
      <c r="N35566" s="127"/>
      <c r="P35566" s="146"/>
      <c r="Q35566" s="91"/>
      <c r="R35566" s="116"/>
      <c r="AB35566" s="127"/>
      <c r="AC35566" s="127"/>
    </row>
    <row r="35567" spans="14:29" ht="15" hidden="1" customHeight="1">
      <c r="N35567" s="127"/>
      <c r="P35567" s="146"/>
      <c r="Q35567" s="91"/>
      <c r="R35567" s="116"/>
      <c r="AB35567" s="127"/>
      <c r="AC35567" s="127"/>
    </row>
    <row r="35568" spans="14:29" ht="15" hidden="1" customHeight="1">
      <c r="N35568" s="127"/>
      <c r="P35568" s="146"/>
      <c r="Q35568" s="91"/>
      <c r="R35568" s="116"/>
      <c r="AB35568" s="127"/>
      <c r="AC35568" s="127"/>
    </row>
    <row r="35569" spans="14:29" ht="15" hidden="1" customHeight="1">
      <c r="N35569" s="127"/>
      <c r="P35569" s="146"/>
      <c r="Q35569" s="91"/>
      <c r="R35569" s="116"/>
      <c r="AB35569" s="127"/>
      <c r="AC35569" s="127"/>
    </row>
    <row r="35570" spans="14:29" ht="15" hidden="1" customHeight="1">
      <c r="N35570" s="127"/>
      <c r="P35570" s="146"/>
      <c r="Q35570" s="91"/>
      <c r="R35570" s="116"/>
      <c r="AB35570" s="127"/>
      <c r="AC35570" s="127"/>
    </row>
    <row r="35571" spans="14:29" ht="15" hidden="1" customHeight="1">
      <c r="N35571" s="127"/>
      <c r="P35571" s="146"/>
      <c r="Q35571" s="91"/>
      <c r="R35571" s="116"/>
      <c r="AB35571" s="127"/>
      <c r="AC35571" s="127"/>
    </row>
    <row r="35572" spans="14:29" ht="15" hidden="1" customHeight="1">
      <c r="N35572" s="127"/>
      <c r="P35572" s="146"/>
      <c r="Q35572" s="91"/>
      <c r="R35572" s="116"/>
      <c r="AB35572" s="127"/>
      <c r="AC35572" s="127"/>
    </row>
    <row r="35573" spans="14:29" ht="15" hidden="1" customHeight="1">
      <c r="N35573" s="127"/>
      <c r="P35573" s="146"/>
      <c r="Q35573" s="91"/>
      <c r="R35573" s="116"/>
      <c r="AB35573" s="127"/>
      <c r="AC35573" s="127"/>
    </row>
    <row r="35574" spans="14:29" ht="15" hidden="1" customHeight="1">
      <c r="N35574" s="127"/>
      <c r="P35574" s="146"/>
      <c r="Q35574" s="91"/>
      <c r="R35574" s="116"/>
      <c r="AB35574" s="127"/>
      <c r="AC35574" s="127"/>
    </row>
    <row r="35575" spans="14:29" ht="15" hidden="1" customHeight="1">
      <c r="N35575" s="127"/>
      <c r="P35575" s="146"/>
      <c r="Q35575" s="91"/>
      <c r="R35575" s="116"/>
      <c r="AB35575" s="127"/>
      <c r="AC35575" s="127"/>
    </row>
    <row r="35576" spans="14:29" ht="15" hidden="1" customHeight="1">
      <c r="N35576" s="127"/>
      <c r="P35576" s="146"/>
      <c r="Q35576" s="91"/>
      <c r="R35576" s="116"/>
      <c r="AB35576" s="127"/>
      <c r="AC35576" s="127"/>
    </row>
    <row r="35577" spans="14:29" ht="15" hidden="1" customHeight="1">
      <c r="N35577" s="127"/>
      <c r="P35577" s="146"/>
      <c r="Q35577" s="91"/>
      <c r="R35577" s="116"/>
      <c r="AB35577" s="127"/>
      <c r="AC35577" s="127"/>
    </row>
    <row r="35578" spans="14:29" ht="15" hidden="1" customHeight="1">
      <c r="N35578" s="127"/>
      <c r="P35578" s="146"/>
      <c r="Q35578" s="91"/>
      <c r="R35578" s="116"/>
      <c r="AB35578" s="127"/>
      <c r="AC35578" s="127"/>
    </row>
    <row r="35579" spans="14:29" ht="15" hidden="1" customHeight="1">
      <c r="N35579" s="127"/>
      <c r="P35579" s="146"/>
      <c r="Q35579" s="91"/>
      <c r="R35579" s="116"/>
      <c r="AB35579" s="127"/>
      <c r="AC35579" s="127"/>
    </row>
    <row r="35580" spans="14:29" ht="15" hidden="1" customHeight="1">
      <c r="N35580" s="127"/>
      <c r="P35580" s="146"/>
      <c r="Q35580" s="91"/>
      <c r="R35580" s="116"/>
      <c r="AB35580" s="127"/>
      <c r="AC35580" s="127"/>
    </row>
    <row r="35581" spans="14:29" ht="15" hidden="1" customHeight="1">
      <c r="N35581" s="127"/>
      <c r="P35581" s="146"/>
      <c r="Q35581" s="91"/>
      <c r="R35581" s="116"/>
      <c r="AB35581" s="127"/>
      <c r="AC35581" s="127"/>
    </row>
    <row r="35582" spans="14:29" ht="15" hidden="1" customHeight="1">
      <c r="N35582" s="127"/>
      <c r="P35582" s="146"/>
      <c r="Q35582" s="91"/>
      <c r="R35582" s="116"/>
      <c r="AB35582" s="127"/>
      <c r="AC35582" s="127"/>
    </row>
    <row r="35583" spans="14:29" ht="15" hidden="1" customHeight="1">
      <c r="N35583" s="127"/>
      <c r="P35583" s="146"/>
      <c r="Q35583" s="91"/>
      <c r="R35583" s="116"/>
      <c r="AB35583" s="127"/>
      <c r="AC35583" s="127"/>
    </row>
    <row r="35584" spans="14:29" ht="15" hidden="1" customHeight="1">
      <c r="N35584" s="127"/>
      <c r="P35584" s="146"/>
      <c r="Q35584" s="91"/>
      <c r="R35584" s="116"/>
      <c r="AB35584" s="127"/>
      <c r="AC35584" s="127"/>
    </row>
    <row r="35585" spans="14:29" ht="15" hidden="1" customHeight="1">
      <c r="N35585" s="127"/>
      <c r="P35585" s="146"/>
      <c r="Q35585" s="91"/>
      <c r="R35585" s="116"/>
      <c r="AB35585" s="127"/>
      <c r="AC35585" s="127"/>
    </row>
    <row r="35586" spans="14:29" ht="15" hidden="1" customHeight="1">
      <c r="N35586" s="127"/>
      <c r="P35586" s="146"/>
      <c r="Q35586" s="91"/>
      <c r="R35586" s="116"/>
      <c r="AB35586" s="127"/>
      <c r="AC35586" s="127"/>
    </row>
    <row r="35587" spans="14:29" ht="15" hidden="1" customHeight="1">
      <c r="N35587" s="127"/>
      <c r="P35587" s="146"/>
      <c r="Q35587" s="91"/>
      <c r="R35587" s="116"/>
      <c r="AB35587" s="127"/>
      <c r="AC35587" s="127"/>
    </row>
    <row r="35588" spans="14:29" ht="15" hidden="1" customHeight="1">
      <c r="N35588" s="127"/>
      <c r="P35588" s="146"/>
      <c r="Q35588" s="91"/>
      <c r="R35588" s="116"/>
      <c r="AB35588" s="127"/>
      <c r="AC35588" s="127"/>
    </row>
    <row r="35589" spans="14:29" ht="15" hidden="1" customHeight="1">
      <c r="N35589" s="127"/>
      <c r="P35589" s="146"/>
      <c r="Q35589" s="91"/>
      <c r="R35589" s="116"/>
      <c r="AB35589" s="127"/>
      <c r="AC35589" s="127"/>
    </row>
    <row r="35590" spans="14:29" ht="15" hidden="1" customHeight="1">
      <c r="N35590" s="127"/>
      <c r="P35590" s="146"/>
      <c r="Q35590" s="91"/>
      <c r="R35590" s="116"/>
      <c r="AB35590" s="127"/>
      <c r="AC35590" s="127"/>
    </row>
    <row r="35591" spans="14:29" ht="15" hidden="1" customHeight="1">
      <c r="N35591" s="127"/>
      <c r="P35591" s="146"/>
      <c r="Q35591" s="91"/>
      <c r="R35591" s="116"/>
      <c r="AB35591" s="127"/>
      <c r="AC35591" s="127"/>
    </row>
    <row r="35592" spans="14:29" ht="15" hidden="1" customHeight="1">
      <c r="N35592" s="127"/>
      <c r="P35592" s="146"/>
      <c r="Q35592" s="91"/>
      <c r="R35592" s="116"/>
      <c r="AB35592" s="127"/>
      <c r="AC35592" s="127"/>
    </row>
    <row r="35593" spans="14:29" ht="15" hidden="1" customHeight="1">
      <c r="N35593" s="127"/>
      <c r="P35593" s="146"/>
      <c r="Q35593" s="91"/>
      <c r="R35593" s="116"/>
      <c r="AB35593" s="127"/>
      <c r="AC35593" s="127"/>
    </row>
    <row r="35594" spans="14:29" ht="15" hidden="1" customHeight="1">
      <c r="N35594" s="127"/>
      <c r="P35594" s="146"/>
      <c r="Q35594" s="91"/>
      <c r="R35594" s="116"/>
      <c r="AB35594" s="127"/>
      <c r="AC35594" s="127"/>
    </row>
    <row r="35595" spans="14:29" ht="15" hidden="1" customHeight="1">
      <c r="N35595" s="127"/>
      <c r="P35595" s="146"/>
      <c r="Q35595" s="91"/>
      <c r="R35595" s="116"/>
      <c r="AB35595" s="127"/>
      <c r="AC35595" s="127"/>
    </row>
    <row r="35596" spans="14:29" ht="15" hidden="1" customHeight="1">
      <c r="N35596" s="127"/>
      <c r="P35596" s="146"/>
      <c r="Q35596" s="91"/>
      <c r="R35596" s="116"/>
      <c r="AB35596" s="127"/>
      <c r="AC35596" s="127"/>
    </row>
    <row r="35597" spans="14:29" ht="15" hidden="1" customHeight="1">
      <c r="N35597" s="127"/>
      <c r="P35597" s="146"/>
      <c r="Q35597" s="91"/>
      <c r="R35597" s="116"/>
      <c r="AB35597" s="127"/>
      <c r="AC35597" s="127"/>
    </row>
    <row r="35598" spans="14:29" ht="15" hidden="1" customHeight="1">
      <c r="N35598" s="127"/>
      <c r="P35598" s="146"/>
      <c r="Q35598" s="91"/>
      <c r="R35598" s="116"/>
      <c r="AB35598" s="127"/>
      <c r="AC35598" s="127"/>
    </row>
    <row r="35599" spans="14:29" ht="15" hidden="1" customHeight="1">
      <c r="N35599" s="127"/>
      <c r="P35599" s="146"/>
      <c r="Q35599" s="91"/>
      <c r="R35599" s="116"/>
      <c r="AB35599" s="127"/>
      <c r="AC35599" s="127"/>
    </row>
    <row r="35600" spans="14:29" ht="15" hidden="1" customHeight="1">
      <c r="N35600" s="127"/>
      <c r="P35600" s="146"/>
      <c r="Q35600" s="91"/>
      <c r="R35600" s="116"/>
      <c r="AB35600" s="127"/>
      <c r="AC35600" s="127"/>
    </row>
    <row r="35601" spans="14:29" ht="15" hidden="1" customHeight="1">
      <c r="N35601" s="127"/>
      <c r="P35601" s="146"/>
      <c r="Q35601" s="91"/>
      <c r="R35601" s="116"/>
      <c r="AB35601" s="127"/>
      <c r="AC35601" s="127"/>
    </row>
    <row r="35602" spans="14:29" ht="15" hidden="1" customHeight="1">
      <c r="N35602" s="127"/>
      <c r="P35602" s="146"/>
      <c r="Q35602" s="91"/>
      <c r="R35602" s="116"/>
      <c r="AB35602" s="127"/>
      <c r="AC35602" s="127"/>
    </row>
    <row r="35603" spans="14:29" ht="15" hidden="1" customHeight="1">
      <c r="N35603" s="127"/>
      <c r="P35603" s="146"/>
      <c r="Q35603" s="91"/>
      <c r="R35603" s="116"/>
      <c r="AB35603" s="127"/>
      <c r="AC35603" s="127"/>
    </row>
    <row r="35604" spans="14:29" ht="15" hidden="1" customHeight="1">
      <c r="N35604" s="127"/>
      <c r="P35604" s="146"/>
      <c r="Q35604" s="91"/>
      <c r="R35604" s="116"/>
      <c r="AB35604" s="127"/>
      <c r="AC35604" s="127"/>
    </row>
    <row r="35605" spans="14:29" ht="15" hidden="1" customHeight="1">
      <c r="N35605" s="127"/>
      <c r="P35605" s="146"/>
      <c r="Q35605" s="91"/>
      <c r="R35605" s="116"/>
      <c r="AB35605" s="127"/>
      <c r="AC35605" s="127"/>
    </row>
    <row r="35606" spans="14:29" ht="15" hidden="1" customHeight="1">
      <c r="N35606" s="127"/>
      <c r="P35606" s="146"/>
      <c r="Q35606" s="91"/>
      <c r="R35606" s="116"/>
      <c r="AB35606" s="127"/>
      <c r="AC35606" s="127"/>
    </row>
    <row r="35607" spans="14:29" ht="15" hidden="1" customHeight="1">
      <c r="N35607" s="127"/>
      <c r="P35607" s="146"/>
      <c r="Q35607" s="91"/>
      <c r="R35607" s="116"/>
      <c r="AB35607" s="127"/>
      <c r="AC35607" s="127"/>
    </row>
    <row r="35608" spans="14:29" ht="15" hidden="1" customHeight="1">
      <c r="N35608" s="127"/>
      <c r="P35608" s="146"/>
      <c r="Q35608" s="91"/>
      <c r="R35608" s="116"/>
      <c r="AB35608" s="127"/>
      <c r="AC35608" s="127"/>
    </row>
    <row r="35609" spans="14:29" ht="15" hidden="1" customHeight="1">
      <c r="N35609" s="127"/>
      <c r="P35609" s="146"/>
      <c r="Q35609" s="91"/>
      <c r="R35609" s="116"/>
      <c r="AB35609" s="127"/>
      <c r="AC35609" s="127"/>
    </row>
    <row r="35610" spans="14:29" ht="15" hidden="1" customHeight="1">
      <c r="N35610" s="127"/>
      <c r="P35610" s="146"/>
      <c r="Q35610" s="91"/>
      <c r="R35610" s="116"/>
      <c r="AB35610" s="127"/>
      <c r="AC35610" s="127"/>
    </row>
    <row r="35611" spans="14:29" ht="15" hidden="1" customHeight="1">
      <c r="N35611" s="127"/>
      <c r="P35611" s="146"/>
      <c r="Q35611" s="91"/>
      <c r="R35611" s="116"/>
      <c r="AB35611" s="127"/>
      <c r="AC35611" s="127"/>
    </row>
    <row r="35612" spans="14:29" ht="15" hidden="1" customHeight="1">
      <c r="N35612" s="127"/>
      <c r="P35612" s="146"/>
      <c r="Q35612" s="91"/>
      <c r="R35612" s="116"/>
      <c r="AB35612" s="127"/>
      <c r="AC35612" s="127"/>
    </row>
    <row r="35613" spans="14:29" ht="15" hidden="1" customHeight="1">
      <c r="N35613" s="127"/>
      <c r="P35613" s="146"/>
      <c r="Q35613" s="91"/>
      <c r="R35613" s="116"/>
      <c r="AB35613" s="127"/>
      <c r="AC35613" s="127"/>
    </row>
    <row r="35614" spans="14:29" ht="15" hidden="1" customHeight="1">
      <c r="N35614" s="127"/>
      <c r="P35614" s="146"/>
      <c r="Q35614" s="91"/>
      <c r="R35614" s="116"/>
      <c r="AB35614" s="127"/>
      <c r="AC35614" s="127"/>
    </row>
    <row r="35615" spans="14:29" ht="15" hidden="1" customHeight="1">
      <c r="N35615" s="127"/>
      <c r="P35615" s="146"/>
      <c r="Q35615" s="91"/>
      <c r="R35615" s="116"/>
      <c r="AB35615" s="127"/>
      <c r="AC35615" s="127"/>
    </row>
    <row r="35616" spans="14:29" ht="15" hidden="1" customHeight="1">
      <c r="N35616" s="127"/>
      <c r="P35616" s="146"/>
      <c r="Q35616" s="91"/>
      <c r="R35616" s="116"/>
      <c r="AB35616" s="127"/>
      <c r="AC35616" s="127"/>
    </row>
    <row r="35617" spans="14:29" ht="15" hidden="1" customHeight="1">
      <c r="N35617" s="127"/>
      <c r="P35617" s="146"/>
      <c r="Q35617" s="91"/>
      <c r="R35617" s="116"/>
      <c r="AB35617" s="127"/>
      <c r="AC35617" s="127"/>
    </row>
    <row r="35618" spans="14:29" ht="15" hidden="1" customHeight="1">
      <c r="N35618" s="127"/>
      <c r="P35618" s="146"/>
      <c r="Q35618" s="91"/>
      <c r="R35618" s="116"/>
      <c r="AB35618" s="127"/>
      <c r="AC35618" s="127"/>
    </row>
    <row r="35619" spans="14:29" ht="15" hidden="1" customHeight="1">
      <c r="N35619" s="127"/>
      <c r="P35619" s="146"/>
      <c r="Q35619" s="91"/>
      <c r="R35619" s="116"/>
      <c r="AB35619" s="127"/>
      <c r="AC35619" s="127"/>
    </row>
    <row r="35620" spans="14:29" ht="15" hidden="1" customHeight="1">
      <c r="N35620" s="127"/>
      <c r="P35620" s="146"/>
      <c r="Q35620" s="91"/>
      <c r="R35620" s="116"/>
      <c r="AB35620" s="127"/>
      <c r="AC35620" s="127"/>
    </row>
    <row r="35621" spans="14:29" ht="15" hidden="1" customHeight="1">
      <c r="N35621" s="127"/>
      <c r="P35621" s="146"/>
      <c r="Q35621" s="91"/>
      <c r="R35621" s="116"/>
      <c r="AB35621" s="127"/>
      <c r="AC35621" s="127"/>
    </row>
    <row r="35622" spans="14:29" ht="15" hidden="1" customHeight="1">
      <c r="N35622" s="127"/>
      <c r="P35622" s="146"/>
      <c r="Q35622" s="91"/>
      <c r="R35622" s="116"/>
      <c r="AB35622" s="127"/>
      <c r="AC35622" s="127"/>
    </row>
    <row r="35623" spans="14:29" ht="15" hidden="1" customHeight="1">
      <c r="N35623" s="127"/>
      <c r="P35623" s="146"/>
      <c r="Q35623" s="91"/>
      <c r="R35623" s="116"/>
      <c r="AB35623" s="127"/>
      <c r="AC35623" s="127"/>
    </row>
    <row r="35624" spans="14:29" ht="15" hidden="1" customHeight="1">
      <c r="N35624" s="127"/>
      <c r="P35624" s="146"/>
      <c r="Q35624" s="91"/>
      <c r="R35624" s="116"/>
      <c r="AB35624" s="127"/>
      <c r="AC35624" s="127"/>
    </row>
    <row r="35625" spans="14:29" ht="15" hidden="1" customHeight="1">
      <c r="N35625" s="127"/>
      <c r="P35625" s="146"/>
      <c r="Q35625" s="91"/>
      <c r="R35625" s="116"/>
      <c r="AB35625" s="127"/>
      <c r="AC35625" s="127"/>
    </row>
    <row r="35626" spans="14:29" ht="15" hidden="1" customHeight="1">
      <c r="N35626" s="127"/>
      <c r="P35626" s="146"/>
      <c r="Q35626" s="91"/>
      <c r="R35626" s="116"/>
      <c r="AB35626" s="127"/>
      <c r="AC35626" s="127"/>
    </row>
    <row r="35627" spans="14:29" ht="15" hidden="1" customHeight="1">
      <c r="N35627" s="127"/>
      <c r="P35627" s="146"/>
      <c r="Q35627" s="91"/>
      <c r="R35627" s="116"/>
      <c r="AB35627" s="127"/>
      <c r="AC35627" s="127"/>
    </row>
    <row r="35628" spans="14:29" ht="15" hidden="1" customHeight="1">
      <c r="N35628" s="127"/>
      <c r="P35628" s="146"/>
      <c r="Q35628" s="91"/>
      <c r="R35628" s="116"/>
      <c r="AB35628" s="127"/>
      <c r="AC35628" s="127"/>
    </row>
    <row r="35629" spans="14:29" ht="15" hidden="1" customHeight="1">
      <c r="N35629" s="127"/>
      <c r="P35629" s="146"/>
      <c r="Q35629" s="91"/>
      <c r="R35629" s="116"/>
      <c r="AB35629" s="127"/>
      <c r="AC35629" s="127"/>
    </row>
    <row r="35630" spans="14:29" ht="15" hidden="1" customHeight="1">
      <c r="N35630" s="127"/>
      <c r="P35630" s="146"/>
      <c r="Q35630" s="91"/>
      <c r="R35630" s="116"/>
      <c r="AB35630" s="127"/>
      <c r="AC35630" s="127"/>
    </row>
    <row r="35631" spans="14:29" ht="15" hidden="1" customHeight="1">
      <c r="N35631" s="127"/>
      <c r="P35631" s="146"/>
      <c r="Q35631" s="91"/>
      <c r="R35631" s="116"/>
      <c r="AB35631" s="127"/>
      <c r="AC35631" s="127"/>
    </row>
    <row r="35632" spans="14:29" ht="15" hidden="1" customHeight="1">
      <c r="N35632" s="127"/>
      <c r="P35632" s="146"/>
      <c r="Q35632" s="91"/>
      <c r="R35632" s="116"/>
      <c r="AB35632" s="127"/>
      <c r="AC35632" s="127"/>
    </row>
    <row r="35633" spans="14:29" ht="15" hidden="1" customHeight="1">
      <c r="N35633" s="127"/>
      <c r="P35633" s="146"/>
      <c r="Q35633" s="91"/>
      <c r="R35633" s="116"/>
      <c r="AB35633" s="127"/>
      <c r="AC35633" s="127"/>
    </row>
    <row r="35634" spans="14:29" ht="15" hidden="1" customHeight="1">
      <c r="N35634" s="127"/>
      <c r="P35634" s="146"/>
      <c r="Q35634" s="91"/>
      <c r="R35634" s="116"/>
      <c r="AB35634" s="127"/>
      <c r="AC35634" s="127"/>
    </row>
    <row r="35635" spans="14:29" ht="15" hidden="1" customHeight="1">
      <c r="N35635" s="127"/>
      <c r="P35635" s="146"/>
      <c r="Q35635" s="91"/>
      <c r="R35635" s="116"/>
      <c r="AB35635" s="127"/>
      <c r="AC35635" s="127"/>
    </row>
    <row r="35636" spans="14:29" ht="15" hidden="1" customHeight="1">
      <c r="N35636" s="127"/>
      <c r="P35636" s="146"/>
      <c r="Q35636" s="91"/>
      <c r="R35636" s="116"/>
      <c r="AB35636" s="127"/>
      <c r="AC35636" s="127"/>
    </row>
    <row r="35637" spans="14:29" ht="15" hidden="1" customHeight="1">
      <c r="N35637" s="127"/>
      <c r="P35637" s="146"/>
      <c r="Q35637" s="91"/>
      <c r="R35637" s="116"/>
      <c r="AB35637" s="127"/>
      <c r="AC35637" s="127"/>
    </row>
    <row r="35638" spans="14:29" ht="15" hidden="1" customHeight="1">
      <c r="N35638" s="127"/>
      <c r="P35638" s="146"/>
      <c r="Q35638" s="91"/>
      <c r="R35638" s="116"/>
      <c r="AB35638" s="127"/>
      <c r="AC35638" s="127"/>
    </row>
    <row r="35639" spans="14:29" ht="15" hidden="1" customHeight="1">
      <c r="N35639" s="127"/>
      <c r="P35639" s="146"/>
      <c r="Q35639" s="91"/>
      <c r="R35639" s="116"/>
      <c r="AB35639" s="127"/>
      <c r="AC35639" s="127"/>
    </row>
    <row r="35640" spans="14:29" ht="15" hidden="1" customHeight="1">
      <c r="N35640" s="127"/>
      <c r="P35640" s="146"/>
      <c r="Q35640" s="91"/>
      <c r="R35640" s="116"/>
      <c r="AB35640" s="127"/>
      <c r="AC35640" s="127"/>
    </row>
    <row r="35641" spans="14:29" ht="15" hidden="1" customHeight="1">
      <c r="N35641" s="127"/>
      <c r="P35641" s="146"/>
      <c r="Q35641" s="91"/>
      <c r="R35641" s="116"/>
      <c r="AB35641" s="127"/>
      <c r="AC35641" s="127"/>
    </row>
    <row r="35642" spans="14:29" ht="15" hidden="1" customHeight="1">
      <c r="N35642" s="127"/>
      <c r="P35642" s="146"/>
      <c r="Q35642" s="91"/>
      <c r="R35642" s="116"/>
      <c r="AB35642" s="127"/>
      <c r="AC35642" s="127"/>
    </row>
    <row r="35643" spans="14:29" ht="15" hidden="1" customHeight="1">
      <c r="N35643" s="127"/>
      <c r="P35643" s="146"/>
      <c r="Q35643" s="91"/>
      <c r="R35643" s="116"/>
      <c r="AB35643" s="127"/>
      <c r="AC35643" s="127"/>
    </row>
    <row r="35644" spans="14:29" ht="15" hidden="1" customHeight="1">
      <c r="N35644" s="127"/>
      <c r="P35644" s="146"/>
      <c r="Q35644" s="91"/>
      <c r="R35644" s="116"/>
      <c r="AB35644" s="127"/>
      <c r="AC35644" s="127"/>
    </row>
    <row r="35645" spans="14:29" ht="15" hidden="1" customHeight="1">
      <c r="N35645" s="127"/>
      <c r="P35645" s="146"/>
      <c r="Q35645" s="91"/>
      <c r="R35645" s="116"/>
      <c r="AB35645" s="127"/>
      <c r="AC35645" s="127"/>
    </row>
    <row r="35646" spans="14:29" ht="15" hidden="1" customHeight="1">
      <c r="N35646" s="127"/>
      <c r="P35646" s="146"/>
      <c r="Q35646" s="91"/>
      <c r="R35646" s="116"/>
      <c r="AB35646" s="127"/>
      <c r="AC35646" s="127"/>
    </row>
    <row r="35647" spans="14:29" ht="15" hidden="1" customHeight="1">
      <c r="N35647" s="127"/>
      <c r="P35647" s="146"/>
      <c r="Q35647" s="91"/>
      <c r="R35647" s="116"/>
      <c r="AB35647" s="127"/>
      <c r="AC35647" s="127"/>
    </row>
    <row r="35648" spans="14:29" ht="15" hidden="1" customHeight="1">
      <c r="N35648" s="127"/>
      <c r="P35648" s="146"/>
      <c r="Q35648" s="91"/>
      <c r="R35648" s="116"/>
      <c r="AB35648" s="127"/>
      <c r="AC35648" s="127"/>
    </row>
    <row r="35649" spans="14:29" ht="15" hidden="1" customHeight="1">
      <c r="N35649" s="127"/>
      <c r="P35649" s="146"/>
      <c r="Q35649" s="91"/>
      <c r="R35649" s="116"/>
      <c r="AB35649" s="127"/>
      <c r="AC35649" s="127"/>
    </row>
    <row r="35650" spans="14:29" ht="15" hidden="1" customHeight="1">
      <c r="N35650" s="127"/>
      <c r="P35650" s="146"/>
      <c r="Q35650" s="91"/>
      <c r="R35650" s="116"/>
      <c r="AB35650" s="127"/>
      <c r="AC35650" s="127"/>
    </row>
    <row r="35651" spans="14:29" ht="15" hidden="1" customHeight="1">
      <c r="N35651" s="127"/>
      <c r="P35651" s="146"/>
      <c r="Q35651" s="91"/>
      <c r="R35651" s="116"/>
      <c r="AB35651" s="127"/>
      <c r="AC35651" s="127"/>
    </row>
    <row r="35652" spans="14:29" ht="15" hidden="1" customHeight="1">
      <c r="N35652" s="127"/>
      <c r="P35652" s="146"/>
      <c r="Q35652" s="91"/>
      <c r="R35652" s="116"/>
      <c r="AB35652" s="127"/>
      <c r="AC35652" s="127"/>
    </row>
    <row r="35653" spans="14:29" ht="15" hidden="1" customHeight="1">
      <c r="N35653" s="127"/>
      <c r="P35653" s="146"/>
      <c r="Q35653" s="91"/>
      <c r="R35653" s="116"/>
      <c r="AB35653" s="127"/>
      <c r="AC35653" s="127"/>
    </row>
    <row r="35654" spans="14:29" ht="15" hidden="1" customHeight="1">
      <c r="N35654" s="127"/>
      <c r="P35654" s="146"/>
      <c r="Q35654" s="91"/>
      <c r="R35654" s="116"/>
      <c r="AB35654" s="127"/>
      <c r="AC35654" s="127"/>
    </row>
    <row r="35655" spans="14:29" ht="15" hidden="1" customHeight="1">
      <c r="N35655" s="127"/>
      <c r="P35655" s="146"/>
      <c r="Q35655" s="91"/>
      <c r="R35655" s="116"/>
      <c r="AB35655" s="127"/>
      <c r="AC35655" s="127"/>
    </row>
    <row r="35656" spans="14:29" ht="15" hidden="1" customHeight="1">
      <c r="N35656" s="127"/>
      <c r="P35656" s="146"/>
      <c r="Q35656" s="91"/>
      <c r="R35656" s="116"/>
      <c r="AB35656" s="127"/>
      <c r="AC35656" s="127"/>
    </row>
    <row r="35657" spans="14:29" ht="15" hidden="1" customHeight="1">
      <c r="N35657" s="127"/>
      <c r="P35657" s="146"/>
      <c r="Q35657" s="91"/>
      <c r="R35657" s="116"/>
      <c r="AB35657" s="127"/>
      <c r="AC35657" s="127"/>
    </row>
    <row r="35658" spans="14:29" ht="15" hidden="1" customHeight="1">
      <c r="N35658" s="127"/>
      <c r="P35658" s="146"/>
      <c r="Q35658" s="91"/>
      <c r="R35658" s="116"/>
      <c r="AB35658" s="127"/>
      <c r="AC35658" s="127"/>
    </row>
    <row r="35659" spans="14:29" ht="15" hidden="1" customHeight="1">
      <c r="N35659" s="127"/>
      <c r="P35659" s="146"/>
      <c r="Q35659" s="91"/>
      <c r="R35659" s="116"/>
      <c r="AB35659" s="127"/>
      <c r="AC35659" s="127"/>
    </row>
    <row r="35660" spans="14:29" ht="15" hidden="1" customHeight="1">
      <c r="N35660" s="127"/>
      <c r="P35660" s="146"/>
      <c r="Q35660" s="91"/>
      <c r="R35660" s="116"/>
      <c r="AB35660" s="127"/>
      <c r="AC35660" s="127"/>
    </row>
    <row r="35661" spans="14:29" ht="15" hidden="1" customHeight="1">
      <c r="N35661" s="127"/>
      <c r="P35661" s="146"/>
      <c r="Q35661" s="91"/>
      <c r="R35661" s="116"/>
      <c r="AB35661" s="127"/>
      <c r="AC35661" s="127"/>
    </row>
    <row r="35662" spans="14:29" ht="15" hidden="1" customHeight="1">
      <c r="N35662" s="127"/>
      <c r="P35662" s="146"/>
      <c r="Q35662" s="91"/>
      <c r="R35662" s="116"/>
      <c r="AB35662" s="127"/>
      <c r="AC35662" s="127"/>
    </row>
    <row r="35663" spans="14:29" ht="15" hidden="1" customHeight="1">
      <c r="N35663" s="127"/>
      <c r="P35663" s="146"/>
      <c r="Q35663" s="91"/>
      <c r="R35663" s="116"/>
      <c r="AB35663" s="127"/>
      <c r="AC35663" s="127"/>
    </row>
    <row r="35664" spans="14:29" ht="15" hidden="1" customHeight="1">
      <c r="N35664" s="127"/>
      <c r="P35664" s="146"/>
      <c r="Q35664" s="91"/>
      <c r="R35664" s="116"/>
      <c r="AB35664" s="127"/>
      <c r="AC35664" s="127"/>
    </row>
    <row r="35665" spans="14:29" ht="15" hidden="1" customHeight="1">
      <c r="N35665" s="127"/>
      <c r="P35665" s="146"/>
      <c r="Q35665" s="91"/>
      <c r="R35665" s="116"/>
      <c r="AB35665" s="127"/>
      <c r="AC35665" s="127"/>
    </row>
    <row r="35666" spans="14:29" ht="15" hidden="1" customHeight="1">
      <c r="N35666" s="127"/>
      <c r="P35666" s="146"/>
      <c r="Q35666" s="91"/>
      <c r="R35666" s="116"/>
      <c r="AB35666" s="127"/>
      <c r="AC35666" s="127"/>
    </row>
    <row r="35667" spans="14:29" ht="15" hidden="1" customHeight="1">
      <c r="N35667" s="127"/>
      <c r="P35667" s="146"/>
      <c r="Q35667" s="91"/>
      <c r="R35667" s="116"/>
      <c r="AB35667" s="127"/>
      <c r="AC35667" s="127"/>
    </row>
    <row r="35668" spans="14:29" ht="15" hidden="1" customHeight="1">
      <c r="N35668" s="127"/>
      <c r="P35668" s="146"/>
      <c r="Q35668" s="91"/>
      <c r="R35668" s="116"/>
      <c r="AB35668" s="127"/>
      <c r="AC35668" s="127"/>
    </row>
    <row r="35669" spans="14:29" ht="15" hidden="1" customHeight="1">
      <c r="N35669" s="127"/>
      <c r="P35669" s="146"/>
      <c r="Q35669" s="91"/>
      <c r="R35669" s="116"/>
      <c r="AB35669" s="127"/>
      <c r="AC35669" s="127"/>
    </row>
    <row r="35670" spans="14:29" ht="15" hidden="1" customHeight="1">
      <c r="N35670" s="127"/>
      <c r="P35670" s="146"/>
      <c r="Q35670" s="91"/>
      <c r="R35670" s="116"/>
      <c r="AB35670" s="127"/>
      <c r="AC35670" s="127"/>
    </row>
    <row r="35671" spans="14:29" ht="15" hidden="1" customHeight="1">
      <c r="N35671" s="127"/>
      <c r="P35671" s="146"/>
      <c r="Q35671" s="91"/>
      <c r="R35671" s="116"/>
      <c r="AB35671" s="127"/>
      <c r="AC35671" s="127"/>
    </row>
    <row r="35672" spans="14:29" ht="15" hidden="1" customHeight="1">
      <c r="N35672" s="127"/>
      <c r="P35672" s="146"/>
      <c r="Q35672" s="91"/>
      <c r="R35672" s="116"/>
      <c r="AB35672" s="127"/>
      <c r="AC35672" s="127"/>
    </row>
    <row r="35673" spans="14:29" ht="15" hidden="1" customHeight="1">
      <c r="N35673" s="127"/>
      <c r="P35673" s="146"/>
      <c r="Q35673" s="91"/>
      <c r="R35673" s="116"/>
      <c r="AB35673" s="127"/>
      <c r="AC35673" s="127"/>
    </row>
    <row r="35674" spans="14:29" ht="15" hidden="1" customHeight="1">
      <c r="N35674" s="127"/>
      <c r="P35674" s="146"/>
      <c r="Q35674" s="91"/>
      <c r="R35674" s="116"/>
      <c r="AB35674" s="127"/>
      <c r="AC35674" s="127"/>
    </row>
    <row r="35675" spans="14:29" ht="15" hidden="1" customHeight="1">
      <c r="N35675" s="127"/>
      <c r="P35675" s="146"/>
      <c r="Q35675" s="91"/>
      <c r="R35675" s="116"/>
      <c r="AB35675" s="127"/>
      <c r="AC35675" s="127"/>
    </row>
    <row r="35676" spans="14:29" ht="15" hidden="1" customHeight="1">
      <c r="N35676" s="127"/>
      <c r="P35676" s="146"/>
      <c r="Q35676" s="91"/>
      <c r="R35676" s="116"/>
      <c r="AB35676" s="127"/>
      <c r="AC35676" s="127"/>
    </row>
    <row r="35677" spans="14:29" ht="15" hidden="1" customHeight="1">
      <c r="N35677" s="127"/>
      <c r="P35677" s="146"/>
      <c r="Q35677" s="91"/>
      <c r="R35677" s="116"/>
      <c r="AB35677" s="127"/>
      <c r="AC35677" s="127"/>
    </row>
    <row r="35678" spans="14:29" ht="15" hidden="1" customHeight="1">
      <c r="N35678" s="127"/>
      <c r="P35678" s="146"/>
      <c r="Q35678" s="91"/>
      <c r="R35678" s="116"/>
      <c r="AB35678" s="127"/>
      <c r="AC35678" s="127"/>
    </row>
    <row r="35679" spans="14:29" ht="15" hidden="1" customHeight="1">
      <c r="N35679" s="127"/>
      <c r="P35679" s="146"/>
      <c r="Q35679" s="91"/>
      <c r="R35679" s="116"/>
      <c r="AB35679" s="127"/>
      <c r="AC35679" s="127"/>
    </row>
    <row r="35680" spans="14:29" ht="15" hidden="1" customHeight="1">
      <c r="N35680" s="127"/>
      <c r="P35680" s="146"/>
      <c r="Q35680" s="91"/>
      <c r="R35680" s="116"/>
      <c r="AB35680" s="127"/>
      <c r="AC35680" s="127"/>
    </row>
    <row r="35681" spans="14:29" ht="15" hidden="1" customHeight="1">
      <c r="N35681" s="127"/>
      <c r="P35681" s="146"/>
      <c r="Q35681" s="91"/>
      <c r="R35681" s="116"/>
      <c r="AB35681" s="127"/>
      <c r="AC35681" s="127"/>
    </row>
    <row r="35682" spans="14:29" ht="15" hidden="1" customHeight="1">
      <c r="N35682" s="127"/>
      <c r="P35682" s="146"/>
      <c r="Q35682" s="91"/>
      <c r="R35682" s="116"/>
      <c r="AB35682" s="127"/>
      <c r="AC35682" s="127"/>
    </row>
    <row r="35683" spans="14:29" ht="15" hidden="1" customHeight="1">
      <c r="N35683" s="127"/>
      <c r="P35683" s="146"/>
      <c r="Q35683" s="91"/>
      <c r="R35683" s="116"/>
      <c r="AB35683" s="127"/>
      <c r="AC35683" s="127"/>
    </row>
    <row r="35684" spans="14:29" ht="15" hidden="1" customHeight="1">
      <c r="N35684" s="127"/>
      <c r="P35684" s="146"/>
      <c r="Q35684" s="91"/>
      <c r="R35684" s="116"/>
      <c r="AB35684" s="127"/>
      <c r="AC35684" s="127"/>
    </row>
    <row r="35685" spans="14:29" ht="15" hidden="1" customHeight="1">
      <c r="N35685" s="127"/>
      <c r="P35685" s="146"/>
      <c r="Q35685" s="91"/>
      <c r="R35685" s="116"/>
      <c r="AB35685" s="127"/>
      <c r="AC35685" s="127"/>
    </row>
    <row r="35686" spans="14:29" ht="15" hidden="1" customHeight="1">
      <c r="N35686" s="127"/>
      <c r="P35686" s="146"/>
      <c r="Q35686" s="91"/>
      <c r="R35686" s="116"/>
      <c r="AB35686" s="127"/>
      <c r="AC35686" s="127"/>
    </row>
    <row r="35687" spans="14:29" ht="15" hidden="1" customHeight="1">
      <c r="N35687" s="127"/>
      <c r="P35687" s="146"/>
      <c r="Q35687" s="91"/>
      <c r="R35687" s="116"/>
      <c r="AB35687" s="127"/>
      <c r="AC35687" s="127"/>
    </row>
    <row r="35688" spans="14:29" ht="15" hidden="1" customHeight="1">
      <c r="N35688" s="127"/>
      <c r="P35688" s="146"/>
      <c r="Q35688" s="91"/>
      <c r="R35688" s="116"/>
      <c r="AB35688" s="127"/>
      <c r="AC35688" s="127"/>
    </row>
    <row r="35689" spans="14:29" ht="15" hidden="1" customHeight="1">
      <c r="N35689" s="127"/>
      <c r="P35689" s="146"/>
      <c r="Q35689" s="91"/>
      <c r="R35689" s="116"/>
      <c r="AB35689" s="127"/>
      <c r="AC35689" s="127"/>
    </row>
    <row r="35690" spans="14:29" ht="15" hidden="1" customHeight="1">
      <c r="N35690" s="127"/>
      <c r="P35690" s="146"/>
      <c r="Q35690" s="91"/>
      <c r="R35690" s="116"/>
      <c r="AB35690" s="127"/>
      <c r="AC35690" s="127"/>
    </row>
    <row r="35691" spans="14:29" ht="15" hidden="1" customHeight="1">
      <c r="N35691" s="127"/>
      <c r="P35691" s="146"/>
      <c r="Q35691" s="91"/>
      <c r="R35691" s="116"/>
      <c r="AB35691" s="127"/>
      <c r="AC35691" s="127"/>
    </row>
    <row r="35692" spans="14:29" ht="15" hidden="1" customHeight="1">
      <c r="N35692" s="127"/>
      <c r="P35692" s="146"/>
      <c r="Q35692" s="91"/>
      <c r="R35692" s="116"/>
      <c r="AB35692" s="127"/>
      <c r="AC35692" s="127"/>
    </row>
    <row r="35693" spans="14:29" ht="15" hidden="1" customHeight="1">
      <c r="N35693" s="127"/>
      <c r="P35693" s="146"/>
      <c r="Q35693" s="91"/>
      <c r="R35693" s="116"/>
      <c r="AB35693" s="127"/>
      <c r="AC35693" s="127"/>
    </row>
    <row r="35694" spans="14:29" ht="15" hidden="1" customHeight="1">
      <c r="N35694" s="127"/>
      <c r="P35694" s="146"/>
      <c r="Q35694" s="91"/>
      <c r="R35694" s="116"/>
      <c r="AB35694" s="127"/>
      <c r="AC35694" s="127"/>
    </row>
    <row r="35695" spans="14:29" ht="15" hidden="1" customHeight="1">
      <c r="N35695" s="127"/>
      <c r="P35695" s="146"/>
      <c r="Q35695" s="91"/>
      <c r="R35695" s="116"/>
      <c r="AB35695" s="127"/>
      <c r="AC35695" s="127"/>
    </row>
    <row r="35696" spans="14:29" ht="15" hidden="1" customHeight="1">
      <c r="N35696" s="127"/>
      <c r="P35696" s="146"/>
      <c r="Q35696" s="91"/>
      <c r="R35696" s="116"/>
      <c r="AB35696" s="127"/>
      <c r="AC35696" s="127"/>
    </row>
    <row r="35697" spans="14:29" ht="15" hidden="1" customHeight="1">
      <c r="N35697" s="127"/>
      <c r="P35697" s="146"/>
      <c r="Q35697" s="91"/>
      <c r="R35697" s="116"/>
      <c r="AB35697" s="127"/>
      <c r="AC35697" s="127"/>
    </row>
    <row r="35698" spans="14:29" ht="15" hidden="1" customHeight="1">
      <c r="N35698" s="127"/>
      <c r="P35698" s="146"/>
      <c r="Q35698" s="91"/>
      <c r="R35698" s="116"/>
      <c r="AB35698" s="127"/>
      <c r="AC35698" s="127"/>
    </row>
    <row r="35699" spans="14:29" ht="15" hidden="1" customHeight="1">
      <c r="N35699" s="127"/>
      <c r="P35699" s="146"/>
      <c r="Q35699" s="91"/>
      <c r="R35699" s="116"/>
      <c r="AB35699" s="127"/>
      <c r="AC35699" s="127"/>
    </row>
    <row r="35700" spans="14:29" ht="15" hidden="1" customHeight="1">
      <c r="N35700" s="127"/>
      <c r="P35700" s="146"/>
      <c r="Q35700" s="91"/>
      <c r="R35700" s="116"/>
      <c r="AB35700" s="127"/>
      <c r="AC35700" s="127"/>
    </row>
    <row r="35701" spans="14:29" ht="15" hidden="1" customHeight="1">
      <c r="N35701" s="127"/>
      <c r="P35701" s="146"/>
      <c r="Q35701" s="91"/>
      <c r="R35701" s="116"/>
      <c r="AB35701" s="127"/>
      <c r="AC35701" s="127"/>
    </row>
    <row r="35702" spans="14:29" ht="15" hidden="1" customHeight="1">
      <c r="N35702" s="127"/>
      <c r="P35702" s="146"/>
      <c r="Q35702" s="91"/>
      <c r="R35702" s="116"/>
      <c r="AB35702" s="127"/>
      <c r="AC35702" s="127"/>
    </row>
    <row r="35703" spans="14:29" ht="15" hidden="1" customHeight="1">
      <c r="N35703" s="127"/>
      <c r="P35703" s="146"/>
      <c r="Q35703" s="91"/>
      <c r="R35703" s="116"/>
      <c r="AB35703" s="127"/>
      <c r="AC35703" s="127"/>
    </row>
    <row r="35704" spans="14:29" ht="15" hidden="1" customHeight="1">
      <c r="N35704" s="127"/>
      <c r="P35704" s="146"/>
      <c r="Q35704" s="91"/>
      <c r="R35704" s="116"/>
      <c r="AB35704" s="127"/>
      <c r="AC35704" s="127"/>
    </row>
    <row r="35705" spans="14:29" ht="15" hidden="1" customHeight="1">
      <c r="N35705" s="127"/>
      <c r="P35705" s="146"/>
      <c r="Q35705" s="91"/>
      <c r="R35705" s="116"/>
      <c r="AB35705" s="127"/>
      <c r="AC35705" s="127"/>
    </row>
    <row r="35706" spans="14:29" ht="15" hidden="1" customHeight="1">
      <c r="N35706" s="127"/>
      <c r="P35706" s="146"/>
      <c r="Q35706" s="91"/>
      <c r="R35706" s="116"/>
      <c r="AB35706" s="127"/>
      <c r="AC35706" s="127"/>
    </row>
    <row r="35707" spans="14:29" ht="15" hidden="1" customHeight="1">
      <c r="N35707" s="127"/>
      <c r="P35707" s="146"/>
      <c r="Q35707" s="91"/>
      <c r="R35707" s="116"/>
      <c r="AB35707" s="127"/>
      <c r="AC35707" s="127"/>
    </row>
    <row r="35708" spans="14:29" ht="15" hidden="1" customHeight="1">
      <c r="N35708" s="127"/>
      <c r="P35708" s="146"/>
      <c r="Q35708" s="91"/>
      <c r="R35708" s="116"/>
      <c r="AB35708" s="127"/>
      <c r="AC35708" s="127"/>
    </row>
    <row r="35709" spans="14:29" ht="15" hidden="1" customHeight="1">
      <c r="N35709" s="127"/>
      <c r="P35709" s="146"/>
      <c r="Q35709" s="91"/>
      <c r="R35709" s="116"/>
      <c r="AB35709" s="127"/>
      <c r="AC35709" s="127"/>
    </row>
    <row r="35710" spans="14:29" ht="15" hidden="1" customHeight="1">
      <c r="N35710" s="127"/>
      <c r="P35710" s="146"/>
      <c r="Q35710" s="91"/>
      <c r="R35710" s="116"/>
      <c r="AB35710" s="127"/>
      <c r="AC35710" s="127"/>
    </row>
    <row r="35711" spans="14:29" ht="15" hidden="1" customHeight="1">
      <c r="N35711" s="127"/>
      <c r="P35711" s="146"/>
      <c r="Q35711" s="91"/>
      <c r="R35711" s="116"/>
      <c r="AB35711" s="127"/>
      <c r="AC35711" s="127"/>
    </row>
    <row r="35712" spans="14:29" ht="15" hidden="1" customHeight="1">
      <c r="N35712" s="127"/>
      <c r="P35712" s="146"/>
      <c r="Q35712" s="91"/>
      <c r="R35712" s="116"/>
      <c r="AB35712" s="127"/>
      <c r="AC35712" s="127"/>
    </row>
    <row r="35713" spans="14:29" ht="15" hidden="1" customHeight="1">
      <c r="N35713" s="127"/>
      <c r="P35713" s="146"/>
      <c r="Q35713" s="91"/>
      <c r="R35713" s="116"/>
      <c r="AB35713" s="127"/>
      <c r="AC35713" s="127"/>
    </row>
    <row r="35714" spans="14:29" ht="15" hidden="1" customHeight="1">
      <c r="N35714" s="127"/>
      <c r="P35714" s="146"/>
      <c r="Q35714" s="91"/>
      <c r="R35714" s="116"/>
      <c r="AB35714" s="127"/>
      <c r="AC35714" s="127"/>
    </row>
    <row r="35715" spans="14:29" ht="15" hidden="1" customHeight="1">
      <c r="N35715" s="127"/>
      <c r="P35715" s="146"/>
      <c r="Q35715" s="91"/>
      <c r="R35715" s="116"/>
      <c r="AB35715" s="127"/>
      <c r="AC35715" s="127"/>
    </row>
    <row r="35716" spans="14:29" ht="15" hidden="1" customHeight="1">
      <c r="N35716" s="127"/>
      <c r="P35716" s="146"/>
      <c r="Q35716" s="91"/>
      <c r="R35716" s="116"/>
      <c r="AB35716" s="127"/>
      <c r="AC35716" s="127"/>
    </row>
    <row r="35717" spans="14:29" ht="15" hidden="1" customHeight="1">
      <c r="N35717" s="127"/>
      <c r="P35717" s="146"/>
      <c r="Q35717" s="91"/>
      <c r="R35717" s="116"/>
      <c r="AB35717" s="127"/>
      <c r="AC35717" s="127"/>
    </row>
    <row r="35718" spans="14:29" ht="15" hidden="1" customHeight="1">
      <c r="N35718" s="127"/>
      <c r="P35718" s="146"/>
      <c r="Q35718" s="91"/>
      <c r="R35718" s="116"/>
      <c r="AB35718" s="127"/>
      <c r="AC35718" s="127"/>
    </row>
    <row r="35719" spans="14:29" ht="15" hidden="1" customHeight="1">
      <c r="N35719" s="127"/>
      <c r="P35719" s="146"/>
      <c r="Q35719" s="91"/>
      <c r="R35719" s="116"/>
      <c r="AB35719" s="127"/>
      <c r="AC35719" s="127"/>
    </row>
    <row r="35720" spans="14:29" ht="15" hidden="1" customHeight="1">
      <c r="N35720" s="127"/>
      <c r="P35720" s="146"/>
      <c r="Q35720" s="91"/>
      <c r="R35720" s="116"/>
      <c r="AB35720" s="127"/>
      <c r="AC35720" s="127"/>
    </row>
    <row r="35721" spans="14:29" ht="15" hidden="1" customHeight="1">
      <c r="N35721" s="127"/>
      <c r="P35721" s="146"/>
      <c r="Q35721" s="91"/>
      <c r="R35721" s="116"/>
      <c r="AB35721" s="127"/>
      <c r="AC35721" s="127"/>
    </row>
    <row r="35722" spans="14:29" ht="15" hidden="1" customHeight="1">
      <c r="N35722" s="127"/>
      <c r="P35722" s="146"/>
      <c r="Q35722" s="91"/>
      <c r="R35722" s="116"/>
      <c r="AB35722" s="127"/>
      <c r="AC35722" s="127"/>
    </row>
    <row r="35723" spans="14:29" ht="15" hidden="1" customHeight="1">
      <c r="N35723" s="127"/>
      <c r="P35723" s="146"/>
      <c r="Q35723" s="91"/>
      <c r="R35723" s="116"/>
      <c r="AB35723" s="127"/>
      <c r="AC35723" s="127"/>
    </row>
    <row r="35724" spans="14:29" ht="15" hidden="1" customHeight="1">
      <c r="N35724" s="127"/>
      <c r="P35724" s="146"/>
      <c r="Q35724" s="91"/>
      <c r="R35724" s="116"/>
      <c r="AB35724" s="127"/>
      <c r="AC35724" s="127"/>
    </row>
    <row r="35725" spans="14:29" ht="15" hidden="1" customHeight="1">
      <c r="N35725" s="127"/>
      <c r="P35725" s="146"/>
      <c r="Q35725" s="91"/>
      <c r="R35725" s="116"/>
      <c r="AB35725" s="127"/>
      <c r="AC35725" s="127"/>
    </row>
    <row r="35726" spans="14:29" ht="15" hidden="1" customHeight="1">
      <c r="N35726" s="127"/>
      <c r="P35726" s="146"/>
      <c r="Q35726" s="91"/>
      <c r="R35726" s="116"/>
      <c r="AB35726" s="127"/>
      <c r="AC35726" s="127"/>
    </row>
    <row r="35727" spans="14:29" ht="15" hidden="1" customHeight="1">
      <c r="N35727" s="127"/>
      <c r="P35727" s="146"/>
      <c r="Q35727" s="91"/>
      <c r="R35727" s="116"/>
      <c r="AB35727" s="127"/>
      <c r="AC35727" s="127"/>
    </row>
    <row r="35728" spans="14:29" ht="15" hidden="1" customHeight="1">
      <c r="N35728" s="127"/>
      <c r="P35728" s="146"/>
      <c r="Q35728" s="91"/>
      <c r="R35728" s="116"/>
      <c r="AB35728" s="127"/>
      <c r="AC35728" s="127"/>
    </row>
    <row r="35729" spans="14:29" ht="15" hidden="1" customHeight="1">
      <c r="N35729" s="127"/>
      <c r="P35729" s="146"/>
      <c r="Q35729" s="91"/>
      <c r="R35729" s="116"/>
      <c r="AB35729" s="127"/>
      <c r="AC35729" s="127"/>
    </row>
    <row r="35730" spans="14:29" ht="15" hidden="1" customHeight="1">
      <c r="N35730" s="127"/>
      <c r="P35730" s="146"/>
      <c r="Q35730" s="91"/>
      <c r="R35730" s="116"/>
      <c r="AB35730" s="127"/>
      <c r="AC35730" s="127"/>
    </row>
    <row r="35731" spans="14:29" ht="15" hidden="1" customHeight="1">
      <c r="N35731" s="127"/>
      <c r="P35731" s="146"/>
      <c r="Q35731" s="91"/>
      <c r="R35731" s="116"/>
      <c r="AB35731" s="127"/>
      <c r="AC35731" s="127"/>
    </row>
    <row r="35732" spans="14:29" ht="15" hidden="1" customHeight="1">
      <c r="N35732" s="127"/>
      <c r="P35732" s="146"/>
      <c r="Q35732" s="91"/>
      <c r="R35732" s="116"/>
      <c r="AB35732" s="127"/>
      <c r="AC35732" s="127"/>
    </row>
    <row r="35733" spans="14:29" ht="15" hidden="1" customHeight="1">
      <c r="N35733" s="127"/>
      <c r="P35733" s="146"/>
      <c r="Q35733" s="91"/>
      <c r="R35733" s="116"/>
      <c r="AB35733" s="127"/>
      <c r="AC35733" s="127"/>
    </row>
    <row r="35734" spans="14:29" ht="15" hidden="1" customHeight="1">
      <c r="N35734" s="127"/>
      <c r="P35734" s="146"/>
      <c r="Q35734" s="91"/>
      <c r="R35734" s="116"/>
      <c r="AB35734" s="127"/>
      <c r="AC35734" s="127"/>
    </row>
    <row r="35735" spans="14:29" ht="15" hidden="1" customHeight="1">
      <c r="N35735" s="127"/>
      <c r="P35735" s="146"/>
      <c r="Q35735" s="91"/>
      <c r="R35735" s="116"/>
      <c r="AB35735" s="127"/>
      <c r="AC35735" s="127"/>
    </row>
    <row r="35736" spans="14:29" ht="15" hidden="1" customHeight="1">
      <c r="N35736" s="127"/>
      <c r="P35736" s="146"/>
      <c r="Q35736" s="91"/>
      <c r="R35736" s="116"/>
      <c r="AB35736" s="127"/>
      <c r="AC35736" s="127"/>
    </row>
    <row r="35737" spans="14:29" ht="15" hidden="1" customHeight="1">
      <c r="N35737" s="127"/>
      <c r="P35737" s="146"/>
      <c r="Q35737" s="91"/>
      <c r="R35737" s="116"/>
      <c r="AB35737" s="127"/>
      <c r="AC35737" s="127"/>
    </row>
    <row r="35738" spans="14:29" ht="15" hidden="1" customHeight="1">
      <c r="N35738" s="127"/>
      <c r="P35738" s="146"/>
      <c r="Q35738" s="91"/>
      <c r="R35738" s="116"/>
      <c r="AB35738" s="127"/>
      <c r="AC35738" s="127"/>
    </row>
    <row r="35739" spans="14:29" ht="15" hidden="1" customHeight="1">
      <c r="N35739" s="127"/>
      <c r="P35739" s="146"/>
      <c r="Q35739" s="91"/>
      <c r="R35739" s="116"/>
      <c r="AB35739" s="127"/>
      <c r="AC35739" s="127"/>
    </row>
    <row r="35740" spans="14:29" ht="15" hidden="1" customHeight="1">
      <c r="N35740" s="127"/>
      <c r="P35740" s="146"/>
      <c r="Q35740" s="91"/>
      <c r="R35740" s="116"/>
      <c r="AB35740" s="127"/>
      <c r="AC35740" s="127"/>
    </row>
    <row r="35741" spans="14:29" ht="15" hidden="1" customHeight="1">
      <c r="N35741" s="127"/>
      <c r="P35741" s="146"/>
      <c r="Q35741" s="91"/>
      <c r="R35741" s="116"/>
      <c r="AB35741" s="127"/>
      <c r="AC35741" s="127"/>
    </row>
    <row r="35742" spans="14:29" ht="15" hidden="1" customHeight="1">
      <c r="N35742" s="127"/>
      <c r="P35742" s="146"/>
      <c r="Q35742" s="91"/>
      <c r="R35742" s="116"/>
      <c r="AB35742" s="127"/>
      <c r="AC35742" s="127"/>
    </row>
    <row r="35743" spans="14:29" ht="15" hidden="1" customHeight="1">
      <c r="N35743" s="127"/>
      <c r="P35743" s="146"/>
      <c r="Q35743" s="91"/>
      <c r="R35743" s="116"/>
      <c r="AB35743" s="127"/>
      <c r="AC35743" s="127"/>
    </row>
    <row r="35744" spans="14:29" ht="15" hidden="1" customHeight="1">
      <c r="N35744" s="127"/>
      <c r="P35744" s="146"/>
      <c r="Q35744" s="91"/>
      <c r="R35744" s="116"/>
      <c r="AB35744" s="127"/>
      <c r="AC35744" s="127"/>
    </row>
    <row r="35745" spans="14:29" ht="15" hidden="1" customHeight="1">
      <c r="N35745" s="127"/>
      <c r="P35745" s="146"/>
      <c r="Q35745" s="91"/>
      <c r="R35745" s="116"/>
      <c r="AB35745" s="127"/>
      <c r="AC35745" s="127"/>
    </row>
    <row r="35746" spans="14:29" ht="15" hidden="1" customHeight="1">
      <c r="N35746" s="127"/>
      <c r="P35746" s="146"/>
      <c r="Q35746" s="91"/>
      <c r="R35746" s="116"/>
      <c r="AB35746" s="127"/>
      <c r="AC35746" s="127"/>
    </row>
    <row r="35747" spans="14:29" ht="15" hidden="1" customHeight="1">
      <c r="N35747" s="127"/>
      <c r="P35747" s="146"/>
      <c r="Q35747" s="91"/>
      <c r="R35747" s="116"/>
      <c r="AB35747" s="127"/>
      <c r="AC35747" s="127"/>
    </row>
    <row r="35748" spans="14:29" ht="15" hidden="1" customHeight="1">
      <c r="N35748" s="127"/>
      <c r="P35748" s="146"/>
      <c r="Q35748" s="91"/>
      <c r="R35748" s="116"/>
      <c r="AB35748" s="127"/>
      <c r="AC35748" s="127"/>
    </row>
    <row r="35749" spans="14:29" ht="15" hidden="1" customHeight="1">
      <c r="N35749" s="127"/>
      <c r="P35749" s="146"/>
      <c r="Q35749" s="91"/>
      <c r="R35749" s="116"/>
      <c r="AB35749" s="127"/>
      <c r="AC35749" s="127"/>
    </row>
    <row r="35750" spans="14:29" ht="15" hidden="1" customHeight="1">
      <c r="N35750" s="127"/>
      <c r="P35750" s="146"/>
      <c r="Q35750" s="91"/>
      <c r="R35750" s="116"/>
      <c r="AB35750" s="127"/>
      <c r="AC35750" s="127"/>
    </row>
    <row r="35751" spans="14:29" ht="15" hidden="1" customHeight="1">
      <c r="N35751" s="127"/>
      <c r="P35751" s="146"/>
      <c r="Q35751" s="91"/>
      <c r="R35751" s="116"/>
      <c r="AB35751" s="127"/>
      <c r="AC35751" s="127"/>
    </row>
    <row r="35752" spans="14:29" ht="15" hidden="1" customHeight="1">
      <c r="N35752" s="127"/>
      <c r="P35752" s="146"/>
      <c r="Q35752" s="91"/>
      <c r="R35752" s="116"/>
      <c r="AB35752" s="127"/>
      <c r="AC35752" s="127"/>
    </row>
    <row r="35753" spans="14:29" ht="15" hidden="1" customHeight="1">
      <c r="N35753" s="127"/>
      <c r="P35753" s="146"/>
      <c r="Q35753" s="91"/>
      <c r="R35753" s="116"/>
      <c r="AB35753" s="127"/>
      <c r="AC35753" s="127"/>
    </row>
    <row r="35754" spans="14:29" ht="15" hidden="1" customHeight="1">
      <c r="N35754" s="127"/>
      <c r="P35754" s="146"/>
      <c r="Q35754" s="91"/>
      <c r="R35754" s="116"/>
      <c r="AB35754" s="127"/>
      <c r="AC35754" s="127"/>
    </row>
    <row r="35755" spans="14:29" ht="15" hidden="1" customHeight="1">
      <c r="N35755" s="127"/>
      <c r="P35755" s="146"/>
      <c r="Q35755" s="91"/>
      <c r="R35755" s="116"/>
      <c r="AB35755" s="127"/>
      <c r="AC35755" s="127"/>
    </row>
    <row r="35756" spans="14:29" ht="15" hidden="1" customHeight="1">
      <c r="N35756" s="127"/>
      <c r="P35756" s="146"/>
      <c r="Q35756" s="91"/>
      <c r="R35756" s="116"/>
      <c r="AB35756" s="127"/>
      <c r="AC35756" s="127"/>
    </row>
    <row r="35757" spans="14:29" ht="15" hidden="1" customHeight="1">
      <c r="N35757" s="127"/>
      <c r="P35757" s="146"/>
      <c r="Q35757" s="91"/>
      <c r="R35757" s="116"/>
      <c r="AB35757" s="127"/>
      <c r="AC35757" s="127"/>
    </row>
    <row r="35758" spans="14:29" ht="15" hidden="1" customHeight="1">
      <c r="N35758" s="127"/>
      <c r="P35758" s="146"/>
      <c r="Q35758" s="91"/>
      <c r="R35758" s="116"/>
      <c r="AB35758" s="127"/>
      <c r="AC35758" s="127"/>
    </row>
    <row r="35759" spans="14:29" ht="15" hidden="1" customHeight="1">
      <c r="N35759" s="127"/>
      <c r="P35759" s="146"/>
      <c r="Q35759" s="91"/>
      <c r="R35759" s="116"/>
      <c r="AB35759" s="127"/>
      <c r="AC35759" s="127"/>
    </row>
    <row r="35760" spans="14:29" ht="15" hidden="1" customHeight="1">
      <c r="N35760" s="127"/>
      <c r="P35760" s="146"/>
      <c r="Q35760" s="91"/>
      <c r="R35760" s="116"/>
      <c r="AB35760" s="127"/>
      <c r="AC35760" s="127"/>
    </row>
    <row r="35761" spans="14:29" ht="15" hidden="1" customHeight="1">
      <c r="N35761" s="127"/>
      <c r="P35761" s="146"/>
      <c r="Q35761" s="91"/>
      <c r="R35761" s="116"/>
      <c r="AB35761" s="127"/>
      <c r="AC35761" s="127"/>
    </row>
    <row r="35762" spans="14:29" ht="15" hidden="1" customHeight="1">
      <c r="N35762" s="127"/>
      <c r="P35762" s="146"/>
      <c r="Q35762" s="91"/>
      <c r="R35762" s="116"/>
      <c r="AB35762" s="127"/>
      <c r="AC35762" s="127"/>
    </row>
    <row r="35763" spans="14:29" ht="15" hidden="1" customHeight="1">
      <c r="N35763" s="127"/>
      <c r="P35763" s="146"/>
      <c r="Q35763" s="91"/>
      <c r="R35763" s="116"/>
      <c r="AB35763" s="127"/>
      <c r="AC35763" s="127"/>
    </row>
    <row r="35764" spans="14:29" ht="15" hidden="1" customHeight="1">
      <c r="N35764" s="127"/>
      <c r="P35764" s="146"/>
      <c r="Q35764" s="91"/>
      <c r="R35764" s="116"/>
      <c r="AB35764" s="127"/>
      <c r="AC35764" s="127"/>
    </row>
    <row r="35765" spans="14:29" ht="15" hidden="1" customHeight="1">
      <c r="N35765" s="127"/>
      <c r="P35765" s="146"/>
      <c r="Q35765" s="91"/>
      <c r="R35765" s="116"/>
      <c r="AB35765" s="127"/>
      <c r="AC35765" s="127"/>
    </row>
    <row r="35766" spans="14:29" ht="15" hidden="1" customHeight="1">
      <c r="N35766" s="127"/>
      <c r="P35766" s="146"/>
      <c r="Q35766" s="91"/>
      <c r="R35766" s="116"/>
      <c r="AB35766" s="127"/>
      <c r="AC35766" s="127"/>
    </row>
    <row r="35767" spans="14:29" ht="15" hidden="1" customHeight="1">
      <c r="N35767" s="127"/>
      <c r="P35767" s="146"/>
      <c r="Q35767" s="91"/>
      <c r="R35767" s="116"/>
      <c r="AB35767" s="127"/>
      <c r="AC35767" s="127"/>
    </row>
    <row r="35768" spans="14:29" ht="15" hidden="1" customHeight="1">
      <c r="N35768" s="127"/>
      <c r="P35768" s="146"/>
      <c r="Q35768" s="91"/>
      <c r="R35768" s="116"/>
      <c r="AB35768" s="127"/>
      <c r="AC35768" s="127"/>
    </row>
    <row r="35769" spans="14:29" ht="15" hidden="1" customHeight="1">
      <c r="N35769" s="127"/>
      <c r="P35769" s="146"/>
      <c r="Q35769" s="91"/>
      <c r="R35769" s="116"/>
      <c r="AB35769" s="127"/>
      <c r="AC35769" s="127"/>
    </row>
    <row r="35770" spans="14:29" ht="15" hidden="1" customHeight="1">
      <c r="N35770" s="127"/>
      <c r="P35770" s="146"/>
      <c r="Q35770" s="91"/>
      <c r="R35770" s="116"/>
      <c r="AB35770" s="127"/>
      <c r="AC35770" s="127"/>
    </row>
    <row r="35771" spans="14:29" ht="15" hidden="1" customHeight="1">
      <c r="N35771" s="127"/>
      <c r="P35771" s="146"/>
      <c r="Q35771" s="91"/>
      <c r="R35771" s="116"/>
      <c r="AB35771" s="127"/>
      <c r="AC35771" s="127"/>
    </row>
    <row r="35772" spans="14:29" ht="15" hidden="1" customHeight="1">
      <c r="N35772" s="127"/>
      <c r="P35772" s="146"/>
      <c r="Q35772" s="91"/>
      <c r="R35772" s="116"/>
      <c r="AB35772" s="127"/>
      <c r="AC35772" s="127"/>
    </row>
    <row r="35773" spans="14:29" ht="15" hidden="1" customHeight="1">
      <c r="N35773" s="127"/>
      <c r="P35773" s="146"/>
      <c r="Q35773" s="91"/>
      <c r="R35773" s="116"/>
      <c r="AB35773" s="127"/>
      <c r="AC35773" s="127"/>
    </row>
    <row r="35774" spans="14:29" ht="15" hidden="1" customHeight="1">
      <c r="N35774" s="127"/>
      <c r="P35774" s="146"/>
      <c r="Q35774" s="91"/>
      <c r="R35774" s="116"/>
      <c r="AB35774" s="127"/>
      <c r="AC35774" s="127"/>
    </row>
    <row r="35775" spans="14:29" ht="15" hidden="1" customHeight="1">
      <c r="N35775" s="127"/>
      <c r="P35775" s="146"/>
      <c r="Q35775" s="91"/>
      <c r="R35775" s="116"/>
      <c r="AB35775" s="127"/>
      <c r="AC35775" s="127"/>
    </row>
    <row r="35776" spans="14:29" ht="15" hidden="1" customHeight="1">
      <c r="N35776" s="127"/>
      <c r="P35776" s="146"/>
      <c r="Q35776" s="91"/>
      <c r="R35776" s="116"/>
      <c r="AB35776" s="127"/>
      <c r="AC35776" s="127"/>
    </row>
    <row r="35777" spans="14:29" ht="15" hidden="1" customHeight="1">
      <c r="N35777" s="127"/>
      <c r="P35777" s="146"/>
      <c r="Q35777" s="91"/>
      <c r="R35777" s="116"/>
      <c r="AB35777" s="127"/>
      <c r="AC35777" s="127"/>
    </row>
    <row r="35778" spans="14:29" ht="15" hidden="1" customHeight="1">
      <c r="N35778" s="127"/>
      <c r="P35778" s="146"/>
      <c r="Q35778" s="91"/>
      <c r="R35778" s="116"/>
      <c r="AB35778" s="127"/>
      <c r="AC35778" s="127"/>
    </row>
    <row r="35779" spans="14:29" ht="15" hidden="1" customHeight="1">
      <c r="N35779" s="127"/>
      <c r="P35779" s="146"/>
      <c r="Q35779" s="91"/>
      <c r="R35779" s="116"/>
      <c r="AB35779" s="127"/>
      <c r="AC35779" s="127"/>
    </row>
    <row r="35780" spans="14:29" ht="15" hidden="1" customHeight="1">
      <c r="N35780" s="127"/>
      <c r="P35780" s="146"/>
      <c r="Q35780" s="91"/>
      <c r="R35780" s="116"/>
      <c r="AB35780" s="127"/>
      <c r="AC35780" s="127"/>
    </row>
    <row r="35781" spans="14:29" ht="15" hidden="1" customHeight="1">
      <c r="N35781" s="127"/>
      <c r="P35781" s="146"/>
      <c r="Q35781" s="91"/>
      <c r="R35781" s="116"/>
      <c r="AB35781" s="127"/>
      <c r="AC35781" s="127"/>
    </row>
    <row r="35782" spans="14:29" ht="15" hidden="1" customHeight="1">
      <c r="N35782" s="127"/>
      <c r="P35782" s="146"/>
      <c r="Q35782" s="91"/>
      <c r="R35782" s="116"/>
      <c r="AB35782" s="127"/>
      <c r="AC35782" s="127"/>
    </row>
    <row r="35783" spans="14:29" ht="15" hidden="1" customHeight="1">
      <c r="N35783" s="127"/>
      <c r="P35783" s="146"/>
      <c r="Q35783" s="91"/>
      <c r="R35783" s="116"/>
      <c r="AB35783" s="127"/>
      <c r="AC35783" s="127"/>
    </row>
    <row r="35784" spans="14:29" ht="15" hidden="1" customHeight="1">
      <c r="N35784" s="127"/>
      <c r="P35784" s="146"/>
      <c r="Q35784" s="91"/>
      <c r="R35784" s="116"/>
      <c r="AB35784" s="127"/>
      <c r="AC35784" s="127"/>
    </row>
    <row r="35785" spans="14:29" ht="15" hidden="1" customHeight="1">
      <c r="N35785" s="127"/>
      <c r="P35785" s="146"/>
      <c r="Q35785" s="91"/>
      <c r="R35785" s="116"/>
      <c r="AB35785" s="127"/>
      <c r="AC35785" s="127"/>
    </row>
    <row r="35786" spans="14:29" ht="15" hidden="1" customHeight="1">
      <c r="N35786" s="127"/>
      <c r="P35786" s="146"/>
      <c r="Q35786" s="91"/>
      <c r="R35786" s="116"/>
      <c r="AB35786" s="127"/>
      <c r="AC35786" s="127"/>
    </row>
    <row r="35787" spans="14:29" ht="15" hidden="1" customHeight="1">
      <c r="N35787" s="127"/>
      <c r="P35787" s="146"/>
      <c r="Q35787" s="91"/>
      <c r="R35787" s="116"/>
      <c r="AB35787" s="127"/>
      <c r="AC35787" s="127"/>
    </row>
    <row r="35788" spans="14:29" ht="15" hidden="1" customHeight="1">
      <c r="N35788" s="127"/>
      <c r="P35788" s="146"/>
      <c r="Q35788" s="91"/>
      <c r="R35788" s="116"/>
      <c r="AB35788" s="127"/>
      <c r="AC35788" s="127"/>
    </row>
    <row r="35789" spans="14:29" ht="15" hidden="1" customHeight="1">
      <c r="N35789" s="127"/>
      <c r="P35789" s="146"/>
      <c r="Q35789" s="91"/>
      <c r="R35789" s="116"/>
      <c r="AB35789" s="127"/>
      <c r="AC35789" s="127"/>
    </row>
    <row r="35790" spans="14:29" ht="15" hidden="1" customHeight="1">
      <c r="N35790" s="127"/>
      <c r="P35790" s="146"/>
      <c r="Q35790" s="91"/>
      <c r="R35790" s="116"/>
      <c r="AB35790" s="127"/>
      <c r="AC35790" s="127"/>
    </row>
    <row r="35791" spans="14:29" ht="15" hidden="1" customHeight="1">
      <c r="N35791" s="127"/>
      <c r="P35791" s="146"/>
      <c r="Q35791" s="91"/>
      <c r="R35791" s="116"/>
      <c r="AB35791" s="127"/>
      <c r="AC35791" s="127"/>
    </row>
    <row r="35792" spans="14:29" ht="15" hidden="1" customHeight="1">
      <c r="N35792" s="127"/>
      <c r="P35792" s="146"/>
      <c r="Q35792" s="91"/>
      <c r="R35792" s="116"/>
      <c r="AB35792" s="127"/>
      <c r="AC35792" s="127"/>
    </row>
    <row r="35793" spans="14:29" ht="15" hidden="1" customHeight="1">
      <c r="N35793" s="127"/>
      <c r="P35793" s="146"/>
      <c r="Q35793" s="91"/>
      <c r="R35793" s="116"/>
      <c r="AB35793" s="127"/>
      <c r="AC35793" s="127"/>
    </row>
    <row r="35794" spans="14:29" ht="15" hidden="1" customHeight="1">
      <c r="N35794" s="127"/>
      <c r="P35794" s="146"/>
      <c r="Q35794" s="91"/>
      <c r="R35794" s="116"/>
      <c r="AB35794" s="127"/>
      <c r="AC35794" s="127"/>
    </row>
    <row r="35795" spans="14:29" ht="15" hidden="1" customHeight="1">
      <c r="N35795" s="127"/>
      <c r="P35795" s="146"/>
      <c r="Q35795" s="91"/>
      <c r="R35795" s="116"/>
      <c r="AB35795" s="127"/>
      <c r="AC35795" s="127"/>
    </row>
    <row r="35796" spans="14:29" ht="15" hidden="1" customHeight="1">
      <c r="N35796" s="127"/>
      <c r="P35796" s="146"/>
      <c r="Q35796" s="91"/>
      <c r="R35796" s="116"/>
      <c r="AB35796" s="127"/>
      <c r="AC35796" s="127"/>
    </row>
    <row r="35797" spans="14:29" ht="15" hidden="1" customHeight="1">
      <c r="N35797" s="127"/>
      <c r="P35797" s="146"/>
      <c r="Q35797" s="91"/>
      <c r="R35797" s="116"/>
      <c r="AB35797" s="127"/>
      <c r="AC35797" s="127"/>
    </row>
    <row r="35798" spans="14:29" ht="15" hidden="1" customHeight="1">
      <c r="N35798" s="127"/>
      <c r="P35798" s="146"/>
      <c r="Q35798" s="91"/>
      <c r="R35798" s="116"/>
      <c r="AB35798" s="127"/>
      <c r="AC35798" s="127"/>
    </row>
    <row r="35799" spans="14:29" ht="15" hidden="1" customHeight="1">
      <c r="N35799" s="127"/>
      <c r="P35799" s="146"/>
      <c r="Q35799" s="91"/>
      <c r="R35799" s="116"/>
      <c r="AB35799" s="127"/>
      <c r="AC35799" s="127"/>
    </row>
    <row r="35800" spans="14:29" ht="15" hidden="1" customHeight="1">
      <c r="N35800" s="127"/>
      <c r="P35800" s="146"/>
      <c r="Q35800" s="91"/>
      <c r="R35800" s="116"/>
      <c r="AB35800" s="127"/>
      <c r="AC35800" s="127"/>
    </row>
    <row r="35801" spans="14:29" ht="15" hidden="1" customHeight="1">
      <c r="N35801" s="127"/>
      <c r="P35801" s="146"/>
      <c r="Q35801" s="91"/>
      <c r="R35801" s="116"/>
      <c r="AB35801" s="127"/>
      <c r="AC35801" s="127"/>
    </row>
    <row r="35802" spans="14:29" ht="15" hidden="1" customHeight="1">
      <c r="N35802" s="127"/>
      <c r="P35802" s="146"/>
      <c r="Q35802" s="91"/>
      <c r="R35802" s="116"/>
      <c r="AB35802" s="127"/>
      <c r="AC35802" s="127"/>
    </row>
    <row r="35803" spans="14:29" ht="15" hidden="1" customHeight="1">
      <c r="N35803" s="127"/>
      <c r="P35803" s="146"/>
      <c r="Q35803" s="91"/>
      <c r="R35803" s="116"/>
      <c r="AB35803" s="127"/>
      <c r="AC35803" s="127"/>
    </row>
    <row r="35804" spans="14:29" ht="15" hidden="1" customHeight="1">
      <c r="N35804" s="127"/>
      <c r="P35804" s="146"/>
      <c r="Q35804" s="91"/>
      <c r="R35804" s="116"/>
      <c r="AB35804" s="127"/>
      <c r="AC35804" s="127"/>
    </row>
    <row r="35805" spans="14:29" ht="15" hidden="1" customHeight="1">
      <c r="N35805" s="127"/>
      <c r="P35805" s="146"/>
      <c r="Q35805" s="91"/>
      <c r="R35805" s="116"/>
      <c r="AB35805" s="127"/>
      <c r="AC35805" s="127"/>
    </row>
    <row r="35806" spans="14:29" ht="15" hidden="1" customHeight="1">
      <c r="N35806" s="127"/>
      <c r="P35806" s="146"/>
      <c r="Q35806" s="91"/>
      <c r="R35806" s="116"/>
      <c r="AB35806" s="127"/>
      <c r="AC35806" s="127"/>
    </row>
    <row r="35807" spans="14:29" ht="15" hidden="1" customHeight="1">
      <c r="N35807" s="127"/>
      <c r="P35807" s="146"/>
      <c r="Q35807" s="91"/>
      <c r="R35807" s="116"/>
      <c r="AB35807" s="127"/>
      <c r="AC35807" s="127"/>
    </row>
    <row r="35808" spans="14:29" ht="15" hidden="1" customHeight="1">
      <c r="N35808" s="127"/>
      <c r="P35808" s="146"/>
      <c r="Q35808" s="91"/>
      <c r="R35808" s="116"/>
      <c r="AB35808" s="127"/>
      <c r="AC35808" s="127"/>
    </row>
    <row r="35809" spans="14:29" ht="15" hidden="1" customHeight="1">
      <c r="N35809" s="127"/>
      <c r="P35809" s="146"/>
      <c r="Q35809" s="91"/>
      <c r="R35809" s="116"/>
      <c r="AB35809" s="127"/>
      <c r="AC35809" s="127"/>
    </row>
    <row r="35810" spans="14:29" ht="15" hidden="1" customHeight="1">
      <c r="N35810" s="127"/>
      <c r="P35810" s="146"/>
      <c r="Q35810" s="91"/>
      <c r="R35810" s="116"/>
      <c r="AB35810" s="127"/>
      <c r="AC35810" s="127"/>
    </row>
    <row r="35811" spans="14:29" ht="15" hidden="1" customHeight="1">
      <c r="N35811" s="127"/>
      <c r="P35811" s="146"/>
      <c r="Q35811" s="91"/>
      <c r="R35811" s="116"/>
      <c r="AB35811" s="127"/>
      <c r="AC35811" s="127"/>
    </row>
    <row r="35812" spans="14:29" ht="15" hidden="1" customHeight="1">
      <c r="N35812" s="127"/>
      <c r="P35812" s="146"/>
      <c r="Q35812" s="91"/>
      <c r="R35812" s="116"/>
      <c r="AB35812" s="127"/>
      <c r="AC35812" s="127"/>
    </row>
    <row r="35813" spans="14:29" ht="15" hidden="1" customHeight="1">
      <c r="N35813" s="127"/>
      <c r="P35813" s="146"/>
      <c r="Q35813" s="91"/>
      <c r="R35813" s="116"/>
      <c r="AB35813" s="127"/>
      <c r="AC35813" s="127"/>
    </row>
    <row r="35814" spans="14:29" ht="15" hidden="1" customHeight="1">
      <c r="N35814" s="127"/>
      <c r="P35814" s="146"/>
      <c r="Q35814" s="91"/>
      <c r="R35814" s="116"/>
      <c r="AB35814" s="127"/>
      <c r="AC35814" s="127"/>
    </row>
    <row r="35815" spans="14:29" ht="15" hidden="1" customHeight="1">
      <c r="N35815" s="127"/>
      <c r="P35815" s="146"/>
      <c r="Q35815" s="91"/>
      <c r="R35815" s="116"/>
      <c r="AB35815" s="127"/>
      <c r="AC35815" s="127"/>
    </row>
    <row r="35816" spans="14:29" ht="15" hidden="1" customHeight="1">
      <c r="N35816" s="127"/>
      <c r="P35816" s="146"/>
      <c r="Q35816" s="91"/>
      <c r="R35816" s="116"/>
      <c r="AB35816" s="127"/>
      <c r="AC35816" s="127"/>
    </row>
    <row r="35817" spans="14:29" ht="15" hidden="1" customHeight="1">
      <c r="N35817" s="127"/>
      <c r="P35817" s="146"/>
      <c r="Q35817" s="91"/>
      <c r="R35817" s="116"/>
      <c r="AB35817" s="127"/>
      <c r="AC35817" s="127"/>
    </row>
    <row r="35818" spans="14:29" ht="15" hidden="1" customHeight="1">
      <c r="N35818" s="127"/>
      <c r="P35818" s="146"/>
      <c r="Q35818" s="91"/>
      <c r="R35818" s="116"/>
      <c r="AB35818" s="127"/>
      <c r="AC35818" s="127"/>
    </row>
    <row r="35819" spans="14:29" ht="15" hidden="1" customHeight="1">
      <c r="N35819" s="127"/>
      <c r="P35819" s="146"/>
      <c r="Q35819" s="91"/>
      <c r="R35819" s="116"/>
      <c r="AB35819" s="127"/>
      <c r="AC35819" s="127"/>
    </row>
    <row r="35820" spans="14:29" ht="15" hidden="1" customHeight="1">
      <c r="N35820" s="127"/>
      <c r="P35820" s="146"/>
      <c r="Q35820" s="91"/>
      <c r="R35820" s="116"/>
      <c r="AB35820" s="127"/>
      <c r="AC35820" s="127"/>
    </row>
    <row r="35821" spans="14:29" ht="15" hidden="1" customHeight="1">
      <c r="N35821" s="127"/>
      <c r="P35821" s="146"/>
      <c r="Q35821" s="91"/>
      <c r="R35821" s="116"/>
      <c r="AB35821" s="127"/>
      <c r="AC35821" s="127"/>
    </row>
    <row r="35822" spans="14:29" ht="15" hidden="1" customHeight="1">
      <c r="N35822" s="127"/>
      <c r="P35822" s="146"/>
      <c r="Q35822" s="91"/>
      <c r="R35822" s="116"/>
      <c r="AB35822" s="127"/>
      <c r="AC35822" s="127"/>
    </row>
    <row r="35823" spans="14:29" ht="15" hidden="1" customHeight="1">
      <c r="N35823" s="127"/>
      <c r="P35823" s="146"/>
      <c r="Q35823" s="91"/>
      <c r="R35823" s="116"/>
      <c r="AB35823" s="127"/>
      <c r="AC35823" s="127"/>
    </row>
    <row r="35824" spans="14:29" ht="15" hidden="1" customHeight="1">
      <c r="N35824" s="127"/>
      <c r="P35824" s="146"/>
      <c r="Q35824" s="91"/>
      <c r="R35824" s="116"/>
      <c r="AB35824" s="127"/>
      <c r="AC35824" s="127"/>
    </row>
    <row r="35825" spans="14:29" ht="15" hidden="1" customHeight="1">
      <c r="N35825" s="127"/>
      <c r="P35825" s="146"/>
      <c r="Q35825" s="91"/>
      <c r="R35825" s="116"/>
      <c r="AB35825" s="127"/>
      <c r="AC35825" s="127"/>
    </row>
    <row r="35826" spans="14:29" ht="15" hidden="1" customHeight="1">
      <c r="N35826" s="127"/>
      <c r="P35826" s="146"/>
      <c r="Q35826" s="91"/>
      <c r="R35826" s="116"/>
      <c r="AB35826" s="127"/>
      <c r="AC35826" s="127"/>
    </row>
    <row r="35827" spans="14:29" ht="15" hidden="1" customHeight="1">
      <c r="N35827" s="127"/>
      <c r="P35827" s="146"/>
      <c r="Q35827" s="91"/>
      <c r="R35827" s="116"/>
      <c r="AB35827" s="127"/>
      <c r="AC35827" s="127"/>
    </row>
    <row r="35828" spans="14:29" ht="15" hidden="1" customHeight="1">
      <c r="N35828" s="127"/>
      <c r="P35828" s="146"/>
      <c r="Q35828" s="91"/>
      <c r="R35828" s="116"/>
      <c r="AB35828" s="127"/>
      <c r="AC35828" s="127"/>
    </row>
    <row r="35829" spans="14:29" ht="15" hidden="1" customHeight="1">
      <c r="N35829" s="127"/>
      <c r="P35829" s="146"/>
      <c r="Q35829" s="91"/>
      <c r="R35829" s="116"/>
      <c r="AB35829" s="127"/>
      <c r="AC35829" s="127"/>
    </row>
    <row r="35830" spans="14:29" ht="15" hidden="1" customHeight="1">
      <c r="N35830" s="127"/>
      <c r="P35830" s="146"/>
      <c r="Q35830" s="91"/>
      <c r="R35830" s="116"/>
      <c r="AB35830" s="127"/>
      <c r="AC35830" s="127"/>
    </row>
    <row r="35831" spans="14:29" ht="15" hidden="1" customHeight="1">
      <c r="N35831" s="127"/>
      <c r="P35831" s="146"/>
      <c r="Q35831" s="91"/>
      <c r="R35831" s="116"/>
      <c r="AB35831" s="127"/>
      <c r="AC35831" s="127"/>
    </row>
    <row r="35832" spans="14:29" ht="15" hidden="1" customHeight="1">
      <c r="N35832" s="127"/>
      <c r="P35832" s="146"/>
      <c r="Q35832" s="91"/>
      <c r="R35832" s="116"/>
      <c r="AB35832" s="127"/>
      <c r="AC35832" s="127"/>
    </row>
    <row r="35833" spans="14:29" ht="15" hidden="1" customHeight="1">
      <c r="N35833" s="127"/>
      <c r="P35833" s="146"/>
      <c r="Q35833" s="91"/>
      <c r="R35833" s="116"/>
      <c r="AB35833" s="127"/>
      <c r="AC35833" s="127"/>
    </row>
    <row r="35834" spans="14:29" ht="15" hidden="1" customHeight="1">
      <c r="N35834" s="127"/>
      <c r="P35834" s="146"/>
      <c r="Q35834" s="91"/>
      <c r="R35834" s="116"/>
      <c r="AB35834" s="127"/>
      <c r="AC35834" s="127"/>
    </row>
    <row r="35835" spans="14:29" ht="15" hidden="1" customHeight="1">
      <c r="N35835" s="127"/>
      <c r="P35835" s="146"/>
      <c r="Q35835" s="91"/>
      <c r="R35835" s="116"/>
      <c r="AB35835" s="127"/>
      <c r="AC35835" s="127"/>
    </row>
    <row r="35836" spans="14:29" ht="15" hidden="1" customHeight="1">
      <c r="N35836" s="127"/>
      <c r="P35836" s="146"/>
      <c r="Q35836" s="91"/>
      <c r="R35836" s="116"/>
      <c r="AB35836" s="127"/>
      <c r="AC35836" s="127"/>
    </row>
    <row r="35837" spans="14:29" ht="15" hidden="1" customHeight="1">
      <c r="N35837" s="127"/>
      <c r="P35837" s="146"/>
      <c r="Q35837" s="91"/>
      <c r="R35837" s="116"/>
      <c r="AB35837" s="127"/>
      <c r="AC35837" s="127"/>
    </row>
    <row r="35838" spans="14:29" ht="15" hidden="1" customHeight="1">
      <c r="N35838" s="127"/>
      <c r="P35838" s="146"/>
      <c r="Q35838" s="91"/>
      <c r="R35838" s="116"/>
      <c r="AB35838" s="127"/>
      <c r="AC35838" s="127"/>
    </row>
    <row r="35839" spans="14:29" ht="15" hidden="1" customHeight="1">
      <c r="N35839" s="127"/>
      <c r="P35839" s="146"/>
      <c r="Q35839" s="91"/>
      <c r="R35839" s="116"/>
      <c r="AB35839" s="127"/>
      <c r="AC35839" s="127"/>
    </row>
    <row r="35840" spans="14:29" ht="15" hidden="1" customHeight="1">
      <c r="N35840" s="127"/>
      <c r="P35840" s="146"/>
      <c r="Q35840" s="91"/>
      <c r="R35840" s="116"/>
      <c r="AB35840" s="127"/>
      <c r="AC35840" s="127"/>
    </row>
    <row r="35841" spans="14:29" ht="15" hidden="1" customHeight="1">
      <c r="N35841" s="127"/>
      <c r="P35841" s="146"/>
      <c r="Q35841" s="91"/>
      <c r="R35841" s="116"/>
      <c r="AB35841" s="127"/>
      <c r="AC35841" s="127"/>
    </row>
    <row r="35842" spans="14:29" ht="15" hidden="1" customHeight="1">
      <c r="N35842" s="127"/>
      <c r="P35842" s="146"/>
      <c r="Q35842" s="91"/>
      <c r="R35842" s="116"/>
      <c r="AB35842" s="127"/>
      <c r="AC35842" s="127"/>
    </row>
    <row r="35843" spans="14:29" ht="15" hidden="1" customHeight="1">
      <c r="N35843" s="127"/>
      <c r="P35843" s="146"/>
      <c r="Q35843" s="91"/>
      <c r="R35843" s="116"/>
      <c r="AB35843" s="127"/>
      <c r="AC35843" s="127"/>
    </row>
    <row r="35844" spans="14:29" ht="15" hidden="1" customHeight="1">
      <c r="N35844" s="127"/>
      <c r="P35844" s="146"/>
      <c r="Q35844" s="91"/>
      <c r="R35844" s="116"/>
      <c r="AB35844" s="127"/>
      <c r="AC35844" s="127"/>
    </row>
    <row r="35845" spans="14:29" ht="15" hidden="1" customHeight="1">
      <c r="N35845" s="127"/>
      <c r="P35845" s="146"/>
      <c r="Q35845" s="91"/>
      <c r="R35845" s="116"/>
      <c r="AB35845" s="127"/>
      <c r="AC35845" s="127"/>
    </row>
    <row r="35846" spans="14:29" ht="15" hidden="1" customHeight="1">
      <c r="N35846" s="127"/>
      <c r="P35846" s="146"/>
      <c r="Q35846" s="91"/>
      <c r="R35846" s="116"/>
      <c r="AB35846" s="127"/>
      <c r="AC35846" s="127"/>
    </row>
    <row r="35847" spans="14:29" ht="15" hidden="1" customHeight="1">
      <c r="N35847" s="127"/>
      <c r="P35847" s="146"/>
      <c r="Q35847" s="91"/>
      <c r="R35847" s="116"/>
      <c r="AB35847" s="127"/>
      <c r="AC35847" s="127"/>
    </row>
    <row r="35848" spans="14:29" ht="15" hidden="1" customHeight="1">
      <c r="N35848" s="127"/>
      <c r="P35848" s="146"/>
      <c r="Q35848" s="91"/>
      <c r="R35848" s="116"/>
      <c r="AB35848" s="127"/>
      <c r="AC35848" s="127"/>
    </row>
    <row r="35849" spans="14:29" ht="15" hidden="1" customHeight="1">
      <c r="N35849" s="127"/>
      <c r="P35849" s="146"/>
      <c r="Q35849" s="91"/>
      <c r="R35849" s="116"/>
      <c r="AB35849" s="127"/>
      <c r="AC35849" s="127"/>
    </row>
    <row r="35850" spans="14:29" ht="15" hidden="1" customHeight="1">
      <c r="N35850" s="127"/>
      <c r="P35850" s="146"/>
      <c r="Q35850" s="91"/>
      <c r="R35850" s="116"/>
      <c r="AB35850" s="127"/>
      <c r="AC35850" s="127"/>
    </row>
    <row r="35851" spans="14:29" ht="15" hidden="1" customHeight="1">
      <c r="N35851" s="127"/>
      <c r="P35851" s="146"/>
      <c r="Q35851" s="91"/>
      <c r="R35851" s="116"/>
      <c r="AB35851" s="127"/>
      <c r="AC35851" s="127"/>
    </row>
    <row r="35852" spans="14:29" ht="15" hidden="1" customHeight="1">
      <c r="N35852" s="127"/>
      <c r="P35852" s="146"/>
      <c r="Q35852" s="91"/>
      <c r="R35852" s="116"/>
      <c r="AB35852" s="127"/>
      <c r="AC35852" s="127"/>
    </row>
    <row r="35853" spans="14:29" ht="15" hidden="1" customHeight="1">
      <c r="N35853" s="127"/>
      <c r="P35853" s="146"/>
      <c r="Q35853" s="91"/>
      <c r="R35853" s="116"/>
      <c r="AB35853" s="127"/>
      <c r="AC35853" s="127"/>
    </row>
    <row r="35854" spans="14:29" ht="15" hidden="1" customHeight="1">
      <c r="N35854" s="127"/>
      <c r="P35854" s="146"/>
      <c r="Q35854" s="91"/>
      <c r="R35854" s="116"/>
      <c r="AB35854" s="127"/>
      <c r="AC35854" s="127"/>
    </row>
    <row r="35855" spans="14:29" ht="15" hidden="1" customHeight="1">
      <c r="N35855" s="127"/>
      <c r="P35855" s="146"/>
      <c r="Q35855" s="91"/>
      <c r="R35855" s="116"/>
      <c r="AB35855" s="127"/>
      <c r="AC35855" s="127"/>
    </row>
    <row r="35856" spans="14:29" ht="15" hidden="1" customHeight="1">
      <c r="N35856" s="127"/>
      <c r="P35856" s="146"/>
      <c r="Q35856" s="91"/>
      <c r="R35856" s="116"/>
      <c r="AB35856" s="127"/>
      <c r="AC35856" s="127"/>
    </row>
    <row r="35857" spans="14:29" ht="15" hidden="1" customHeight="1">
      <c r="N35857" s="127"/>
      <c r="P35857" s="146"/>
      <c r="Q35857" s="91"/>
      <c r="R35857" s="116"/>
      <c r="AB35857" s="127"/>
      <c r="AC35857" s="127"/>
    </row>
    <row r="35858" spans="14:29" ht="15" hidden="1" customHeight="1">
      <c r="N35858" s="127"/>
      <c r="P35858" s="146"/>
      <c r="Q35858" s="91"/>
      <c r="R35858" s="116"/>
      <c r="AB35858" s="127"/>
      <c r="AC35858" s="127"/>
    </row>
    <row r="35859" spans="14:29" ht="15" hidden="1" customHeight="1">
      <c r="N35859" s="127"/>
      <c r="P35859" s="146"/>
      <c r="Q35859" s="91"/>
      <c r="R35859" s="116"/>
      <c r="AB35859" s="127"/>
      <c r="AC35859" s="127"/>
    </row>
    <row r="35860" spans="14:29" ht="15" hidden="1" customHeight="1">
      <c r="N35860" s="127"/>
      <c r="P35860" s="146"/>
      <c r="Q35860" s="91"/>
      <c r="R35860" s="116"/>
      <c r="AB35860" s="127"/>
      <c r="AC35860" s="127"/>
    </row>
    <row r="35861" spans="14:29" ht="15" hidden="1" customHeight="1">
      <c r="N35861" s="127"/>
      <c r="P35861" s="146"/>
      <c r="Q35861" s="91"/>
      <c r="R35861" s="116"/>
      <c r="AB35861" s="127"/>
      <c r="AC35861" s="127"/>
    </row>
    <row r="35862" spans="14:29" ht="15" hidden="1" customHeight="1">
      <c r="N35862" s="127"/>
      <c r="P35862" s="146"/>
      <c r="Q35862" s="91"/>
      <c r="R35862" s="116"/>
      <c r="AB35862" s="127"/>
      <c r="AC35862" s="127"/>
    </row>
    <row r="35863" spans="14:29" ht="15" hidden="1" customHeight="1">
      <c r="N35863" s="127"/>
      <c r="P35863" s="146"/>
      <c r="Q35863" s="91"/>
      <c r="R35863" s="116"/>
      <c r="AB35863" s="127"/>
      <c r="AC35863" s="127"/>
    </row>
    <row r="35864" spans="14:29" ht="15" hidden="1" customHeight="1">
      <c r="N35864" s="127"/>
      <c r="P35864" s="146"/>
      <c r="Q35864" s="91"/>
      <c r="R35864" s="116"/>
      <c r="AB35864" s="127"/>
      <c r="AC35864" s="127"/>
    </row>
    <row r="35865" spans="14:29" ht="15" hidden="1" customHeight="1">
      <c r="N35865" s="127"/>
      <c r="P35865" s="146"/>
      <c r="Q35865" s="91"/>
      <c r="R35865" s="116"/>
      <c r="AB35865" s="127"/>
      <c r="AC35865" s="127"/>
    </row>
    <row r="35866" spans="14:29" ht="15" hidden="1" customHeight="1">
      <c r="N35866" s="127"/>
      <c r="P35866" s="146"/>
      <c r="Q35866" s="91"/>
      <c r="R35866" s="116"/>
      <c r="AB35866" s="127"/>
      <c r="AC35866" s="127"/>
    </row>
    <row r="35867" spans="14:29" ht="15" hidden="1" customHeight="1">
      <c r="N35867" s="127"/>
      <c r="P35867" s="146"/>
      <c r="Q35867" s="91"/>
      <c r="R35867" s="116"/>
      <c r="AB35867" s="127"/>
      <c r="AC35867" s="127"/>
    </row>
    <row r="35868" spans="14:29" ht="15" hidden="1" customHeight="1">
      <c r="N35868" s="127"/>
      <c r="P35868" s="146"/>
      <c r="Q35868" s="91"/>
      <c r="R35868" s="116"/>
      <c r="AB35868" s="127"/>
      <c r="AC35868" s="127"/>
    </row>
    <row r="35869" spans="14:29" ht="15" hidden="1" customHeight="1">
      <c r="N35869" s="127"/>
      <c r="P35869" s="146"/>
      <c r="Q35869" s="91"/>
      <c r="R35869" s="116"/>
      <c r="AB35869" s="127"/>
      <c r="AC35869" s="127"/>
    </row>
    <row r="35870" spans="14:29" ht="15" hidden="1" customHeight="1">
      <c r="N35870" s="127"/>
      <c r="P35870" s="146"/>
      <c r="Q35870" s="91"/>
      <c r="R35870" s="116"/>
      <c r="AB35870" s="127"/>
      <c r="AC35870" s="127"/>
    </row>
    <row r="35871" spans="14:29" ht="15" hidden="1" customHeight="1">
      <c r="N35871" s="127"/>
      <c r="P35871" s="146"/>
      <c r="Q35871" s="91"/>
      <c r="R35871" s="116"/>
      <c r="AB35871" s="127"/>
      <c r="AC35871" s="127"/>
    </row>
    <row r="35872" spans="14:29" ht="15" hidden="1" customHeight="1">
      <c r="N35872" s="127"/>
      <c r="P35872" s="146"/>
      <c r="Q35872" s="91"/>
      <c r="R35872" s="116"/>
      <c r="AB35872" s="127"/>
      <c r="AC35872" s="127"/>
    </row>
    <row r="35873" spans="14:29" ht="15" hidden="1" customHeight="1">
      <c r="N35873" s="127"/>
      <c r="P35873" s="146"/>
      <c r="Q35873" s="91"/>
      <c r="R35873" s="116"/>
      <c r="AB35873" s="127"/>
      <c r="AC35873" s="127"/>
    </row>
    <row r="35874" spans="14:29" ht="15" hidden="1" customHeight="1">
      <c r="N35874" s="127"/>
      <c r="P35874" s="146"/>
      <c r="Q35874" s="91"/>
      <c r="R35874" s="116"/>
      <c r="AB35874" s="127"/>
      <c r="AC35874" s="127"/>
    </row>
    <row r="35875" spans="14:29" ht="15" hidden="1" customHeight="1">
      <c r="N35875" s="127"/>
      <c r="P35875" s="146"/>
      <c r="Q35875" s="91"/>
      <c r="R35875" s="116"/>
      <c r="AB35875" s="127"/>
      <c r="AC35875" s="127"/>
    </row>
    <row r="35876" spans="14:29" ht="15" hidden="1" customHeight="1">
      <c r="N35876" s="127"/>
      <c r="P35876" s="146"/>
      <c r="Q35876" s="91"/>
      <c r="R35876" s="116"/>
      <c r="AB35876" s="127"/>
      <c r="AC35876" s="127"/>
    </row>
    <row r="35877" spans="14:29" ht="15" hidden="1" customHeight="1">
      <c r="N35877" s="127"/>
      <c r="P35877" s="146"/>
      <c r="Q35877" s="91"/>
      <c r="R35877" s="116"/>
      <c r="AB35877" s="127"/>
      <c r="AC35877" s="127"/>
    </row>
    <row r="35878" spans="14:29" ht="15" hidden="1" customHeight="1">
      <c r="N35878" s="127"/>
      <c r="P35878" s="146"/>
      <c r="Q35878" s="91"/>
      <c r="R35878" s="116"/>
      <c r="AB35878" s="127"/>
      <c r="AC35878" s="127"/>
    </row>
    <row r="35879" spans="14:29" ht="15" hidden="1" customHeight="1">
      <c r="N35879" s="127"/>
      <c r="P35879" s="146"/>
      <c r="Q35879" s="91"/>
      <c r="R35879" s="116"/>
      <c r="AB35879" s="127"/>
      <c r="AC35879" s="127"/>
    </row>
    <row r="35880" spans="14:29" ht="15" hidden="1" customHeight="1">
      <c r="N35880" s="127"/>
      <c r="P35880" s="146"/>
      <c r="Q35880" s="91"/>
      <c r="R35880" s="116"/>
      <c r="AB35880" s="127"/>
      <c r="AC35880" s="127"/>
    </row>
    <row r="35881" spans="14:29" ht="15" hidden="1" customHeight="1">
      <c r="N35881" s="127"/>
      <c r="P35881" s="146"/>
      <c r="Q35881" s="91"/>
      <c r="R35881" s="116"/>
      <c r="AB35881" s="127"/>
      <c r="AC35881" s="127"/>
    </row>
    <row r="35882" spans="14:29" ht="15" hidden="1" customHeight="1">
      <c r="N35882" s="127"/>
      <c r="P35882" s="146"/>
      <c r="Q35882" s="91"/>
      <c r="R35882" s="116"/>
      <c r="AB35882" s="127"/>
      <c r="AC35882" s="127"/>
    </row>
    <row r="35883" spans="14:29" ht="15" hidden="1" customHeight="1">
      <c r="N35883" s="127"/>
      <c r="P35883" s="146"/>
      <c r="Q35883" s="91"/>
      <c r="R35883" s="116"/>
      <c r="AB35883" s="127"/>
      <c r="AC35883" s="127"/>
    </row>
    <row r="35884" spans="14:29" ht="15" hidden="1" customHeight="1">
      <c r="N35884" s="127"/>
      <c r="P35884" s="146"/>
      <c r="Q35884" s="91"/>
      <c r="R35884" s="116"/>
      <c r="AB35884" s="127"/>
      <c r="AC35884" s="127"/>
    </row>
    <row r="35885" spans="14:29" ht="15" hidden="1" customHeight="1">
      <c r="N35885" s="127"/>
      <c r="P35885" s="146"/>
      <c r="Q35885" s="91"/>
      <c r="R35885" s="116"/>
      <c r="AB35885" s="127"/>
      <c r="AC35885" s="127"/>
    </row>
    <row r="35886" spans="14:29" ht="15" hidden="1" customHeight="1">
      <c r="N35886" s="127"/>
      <c r="P35886" s="146"/>
      <c r="Q35886" s="91"/>
      <c r="R35886" s="116"/>
      <c r="AB35886" s="127"/>
      <c r="AC35886" s="127"/>
    </row>
    <row r="35887" spans="14:29" ht="15" hidden="1" customHeight="1">
      <c r="N35887" s="127"/>
      <c r="P35887" s="146"/>
      <c r="Q35887" s="91"/>
      <c r="R35887" s="116"/>
      <c r="AB35887" s="127"/>
      <c r="AC35887" s="127"/>
    </row>
    <row r="35888" spans="14:29" ht="15" hidden="1" customHeight="1">
      <c r="N35888" s="127"/>
      <c r="P35888" s="146"/>
      <c r="Q35888" s="91"/>
      <c r="R35888" s="116"/>
      <c r="AB35888" s="127"/>
      <c r="AC35888" s="127"/>
    </row>
    <row r="35889" spans="14:29" ht="15" hidden="1" customHeight="1">
      <c r="N35889" s="127"/>
      <c r="P35889" s="146"/>
      <c r="Q35889" s="91"/>
      <c r="R35889" s="116"/>
      <c r="AB35889" s="127"/>
      <c r="AC35889" s="127"/>
    </row>
    <row r="35890" spans="14:29" ht="15" hidden="1" customHeight="1">
      <c r="N35890" s="127"/>
      <c r="P35890" s="146"/>
      <c r="Q35890" s="91"/>
      <c r="R35890" s="116"/>
      <c r="AB35890" s="127"/>
      <c r="AC35890" s="127"/>
    </row>
    <row r="35891" spans="14:29" ht="15" hidden="1" customHeight="1">
      <c r="N35891" s="127"/>
      <c r="P35891" s="146"/>
      <c r="Q35891" s="91"/>
      <c r="R35891" s="116"/>
      <c r="AB35891" s="127"/>
      <c r="AC35891" s="127"/>
    </row>
    <row r="35892" spans="14:29" ht="15" hidden="1" customHeight="1">
      <c r="N35892" s="127"/>
      <c r="P35892" s="146"/>
      <c r="Q35892" s="91"/>
      <c r="R35892" s="116"/>
      <c r="AB35892" s="127"/>
      <c r="AC35892" s="127"/>
    </row>
    <row r="35893" spans="14:29" ht="15" hidden="1" customHeight="1">
      <c r="N35893" s="127"/>
      <c r="P35893" s="146"/>
      <c r="Q35893" s="91"/>
      <c r="R35893" s="116"/>
      <c r="AB35893" s="127"/>
      <c r="AC35893" s="127"/>
    </row>
    <row r="35894" spans="14:29" ht="15" hidden="1" customHeight="1">
      <c r="N35894" s="127"/>
      <c r="P35894" s="146"/>
      <c r="Q35894" s="91"/>
      <c r="R35894" s="116"/>
      <c r="AB35894" s="127"/>
      <c r="AC35894" s="127"/>
    </row>
    <row r="35895" spans="14:29" ht="15" hidden="1" customHeight="1">
      <c r="N35895" s="127"/>
      <c r="P35895" s="146"/>
      <c r="Q35895" s="91"/>
      <c r="R35895" s="116"/>
      <c r="AB35895" s="127"/>
      <c r="AC35895" s="127"/>
    </row>
    <row r="35896" spans="14:29" ht="15" hidden="1" customHeight="1">
      <c r="N35896" s="127"/>
      <c r="P35896" s="146"/>
      <c r="Q35896" s="91"/>
      <c r="R35896" s="116"/>
      <c r="AB35896" s="127"/>
      <c r="AC35896" s="127"/>
    </row>
    <row r="35897" spans="14:29" ht="15" hidden="1" customHeight="1">
      <c r="N35897" s="127"/>
      <c r="P35897" s="146"/>
      <c r="Q35897" s="91"/>
      <c r="R35897" s="116"/>
      <c r="AB35897" s="127"/>
      <c r="AC35897" s="127"/>
    </row>
    <row r="35898" spans="14:29" ht="15" hidden="1" customHeight="1">
      <c r="N35898" s="127"/>
      <c r="P35898" s="146"/>
      <c r="Q35898" s="91"/>
      <c r="R35898" s="116"/>
      <c r="AB35898" s="127"/>
      <c r="AC35898" s="127"/>
    </row>
    <row r="35899" spans="14:29" ht="15" hidden="1" customHeight="1">
      <c r="N35899" s="127"/>
      <c r="P35899" s="146"/>
      <c r="Q35899" s="91"/>
      <c r="R35899" s="116"/>
      <c r="AB35899" s="127"/>
      <c r="AC35899" s="127"/>
    </row>
    <row r="35900" spans="14:29" ht="15" hidden="1" customHeight="1">
      <c r="N35900" s="127"/>
      <c r="P35900" s="146"/>
      <c r="Q35900" s="91"/>
      <c r="R35900" s="116"/>
      <c r="AB35900" s="127"/>
      <c r="AC35900" s="127"/>
    </row>
    <row r="35901" spans="14:29" ht="15" hidden="1" customHeight="1">
      <c r="N35901" s="127"/>
      <c r="P35901" s="146"/>
      <c r="Q35901" s="91"/>
      <c r="R35901" s="116"/>
      <c r="AB35901" s="127"/>
      <c r="AC35901" s="127"/>
    </row>
    <row r="35902" spans="14:29" ht="15" hidden="1" customHeight="1">
      <c r="N35902" s="127"/>
      <c r="P35902" s="146"/>
      <c r="Q35902" s="91"/>
      <c r="R35902" s="116"/>
      <c r="AB35902" s="127"/>
      <c r="AC35902" s="127"/>
    </row>
    <row r="35903" spans="14:29" ht="15" hidden="1" customHeight="1">
      <c r="N35903" s="127"/>
      <c r="P35903" s="146"/>
      <c r="Q35903" s="91"/>
      <c r="R35903" s="116"/>
      <c r="AB35903" s="127"/>
      <c r="AC35903" s="127"/>
    </row>
    <row r="35904" spans="14:29" ht="15" hidden="1" customHeight="1">
      <c r="N35904" s="127"/>
      <c r="P35904" s="146"/>
      <c r="Q35904" s="91"/>
      <c r="R35904" s="116"/>
      <c r="AB35904" s="127"/>
      <c r="AC35904" s="127"/>
    </row>
    <row r="35905" spans="14:29" ht="15" hidden="1" customHeight="1">
      <c r="N35905" s="127"/>
      <c r="P35905" s="146"/>
      <c r="Q35905" s="91"/>
      <c r="R35905" s="116"/>
      <c r="AB35905" s="127"/>
      <c r="AC35905" s="127"/>
    </row>
    <row r="35906" spans="14:29" ht="15" hidden="1" customHeight="1">
      <c r="N35906" s="127"/>
      <c r="P35906" s="146"/>
      <c r="Q35906" s="91"/>
      <c r="R35906" s="116"/>
      <c r="AB35906" s="127"/>
      <c r="AC35906" s="127"/>
    </row>
    <row r="35907" spans="14:29" ht="15" hidden="1" customHeight="1">
      <c r="N35907" s="127"/>
      <c r="P35907" s="146"/>
      <c r="Q35907" s="91"/>
      <c r="R35907" s="116"/>
      <c r="AB35907" s="127"/>
      <c r="AC35907" s="127"/>
    </row>
    <row r="35908" spans="14:29" ht="15" hidden="1" customHeight="1">
      <c r="N35908" s="127"/>
      <c r="P35908" s="146"/>
      <c r="Q35908" s="91"/>
      <c r="R35908" s="116"/>
      <c r="AB35908" s="127"/>
      <c r="AC35908" s="127"/>
    </row>
    <row r="35909" spans="14:29" ht="15" hidden="1" customHeight="1">
      <c r="N35909" s="127"/>
      <c r="P35909" s="146"/>
      <c r="Q35909" s="91"/>
      <c r="R35909" s="116"/>
      <c r="AB35909" s="127"/>
      <c r="AC35909" s="127"/>
    </row>
    <row r="35910" spans="14:29" ht="15" hidden="1" customHeight="1">
      <c r="N35910" s="127"/>
      <c r="P35910" s="146"/>
      <c r="Q35910" s="91"/>
      <c r="R35910" s="116"/>
      <c r="AB35910" s="127"/>
      <c r="AC35910" s="127"/>
    </row>
    <row r="35911" spans="14:29" ht="15" hidden="1" customHeight="1">
      <c r="N35911" s="127"/>
      <c r="P35911" s="146"/>
      <c r="Q35911" s="91"/>
      <c r="R35911" s="116"/>
      <c r="AB35911" s="127"/>
      <c r="AC35911" s="127"/>
    </row>
    <row r="35912" spans="14:29" ht="15" hidden="1" customHeight="1">
      <c r="N35912" s="127"/>
      <c r="P35912" s="146"/>
      <c r="Q35912" s="91"/>
      <c r="R35912" s="116"/>
      <c r="AB35912" s="127"/>
      <c r="AC35912" s="127"/>
    </row>
    <row r="35913" spans="14:29" ht="15" hidden="1" customHeight="1">
      <c r="N35913" s="127"/>
      <c r="P35913" s="146"/>
      <c r="Q35913" s="91"/>
      <c r="R35913" s="116"/>
      <c r="AB35913" s="127"/>
      <c r="AC35913" s="127"/>
    </row>
    <row r="35914" spans="14:29" ht="15" hidden="1" customHeight="1">
      <c r="N35914" s="127"/>
      <c r="P35914" s="146"/>
      <c r="Q35914" s="91"/>
      <c r="R35914" s="116"/>
      <c r="AB35914" s="127"/>
      <c r="AC35914" s="127"/>
    </row>
    <row r="35915" spans="14:29" ht="15" hidden="1" customHeight="1">
      <c r="N35915" s="127"/>
      <c r="P35915" s="146"/>
      <c r="Q35915" s="91"/>
      <c r="R35915" s="116"/>
      <c r="AB35915" s="127"/>
      <c r="AC35915" s="127"/>
    </row>
    <row r="35916" spans="14:29" ht="15" hidden="1" customHeight="1">
      <c r="N35916" s="127"/>
      <c r="P35916" s="146"/>
      <c r="Q35916" s="91"/>
      <c r="R35916" s="116"/>
      <c r="AB35916" s="127"/>
      <c r="AC35916" s="127"/>
    </row>
    <row r="35917" spans="14:29" ht="15" hidden="1" customHeight="1">
      <c r="N35917" s="127"/>
      <c r="P35917" s="146"/>
      <c r="Q35917" s="91"/>
      <c r="R35917" s="116"/>
      <c r="AB35917" s="127"/>
      <c r="AC35917" s="127"/>
    </row>
    <row r="35918" spans="14:29" ht="15" hidden="1" customHeight="1">
      <c r="N35918" s="127"/>
      <c r="P35918" s="146"/>
      <c r="Q35918" s="91"/>
      <c r="R35918" s="116"/>
      <c r="AB35918" s="127"/>
      <c r="AC35918" s="127"/>
    </row>
    <row r="35919" spans="14:29" ht="15" hidden="1" customHeight="1">
      <c r="N35919" s="127"/>
      <c r="P35919" s="146"/>
      <c r="Q35919" s="91"/>
      <c r="R35919" s="116"/>
      <c r="AB35919" s="127"/>
      <c r="AC35919" s="127"/>
    </row>
    <row r="35920" spans="14:29" ht="15" hidden="1" customHeight="1">
      <c r="N35920" s="127"/>
      <c r="P35920" s="146"/>
      <c r="Q35920" s="91"/>
      <c r="R35920" s="116"/>
      <c r="AB35920" s="127"/>
      <c r="AC35920" s="127"/>
    </row>
    <row r="35921" spans="14:29" ht="15" hidden="1" customHeight="1">
      <c r="N35921" s="127"/>
      <c r="P35921" s="146"/>
      <c r="Q35921" s="91"/>
      <c r="R35921" s="116"/>
      <c r="AB35921" s="127"/>
      <c r="AC35921" s="127"/>
    </row>
    <row r="35922" spans="14:29" ht="15" hidden="1" customHeight="1">
      <c r="N35922" s="127"/>
      <c r="P35922" s="146"/>
      <c r="Q35922" s="91"/>
      <c r="R35922" s="116"/>
      <c r="AB35922" s="127"/>
      <c r="AC35922" s="127"/>
    </row>
    <row r="35923" spans="14:29" ht="15" hidden="1" customHeight="1">
      <c r="N35923" s="127"/>
      <c r="P35923" s="146"/>
      <c r="Q35923" s="91"/>
      <c r="R35923" s="116"/>
      <c r="AB35923" s="127"/>
      <c r="AC35923" s="127"/>
    </row>
    <row r="35924" spans="14:29" ht="15" hidden="1" customHeight="1">
      <c r="N35924" s="127"/>
      <c r="P35924" s="146"/>
      <c r="Q35924" s="91"/>
      <c r="R35924" s="116"/>
      <c r="AB35924" s="127"/>
      <c r="AC35924" s="127"/>
    </row>
    <row r="35925" spans="14:29" ht="15" hidden="1" customHeight="1">
      <c r="N35925" s="127"/>
      <c r="P35925" s="146"/>
      <c r="Q35925" s="91"/>
      <c r="R35925" s="116"/>
      <c r="AB35925" s="127"/>
      <c r="AC35925" s="127"/>
    </row>
    <row r="35926" spans="14:29" ht="15" hidden="1" customHeight="1">
      <c r="N35926" s="127"/>
      <c r="P35926" s="146"/>
      <c r="Q35926" s="91"/>
      <c r="R35926" s="116"/>
      <c r="AB35926" s="127"/>
      <c r="AC35926" s="127"/>
    </row>
    <row r="35927" spans="14:29" ht="15" hidden="1" customHeight="1">
      <c r="N35927" s="127"/>
      <c r="P35927" s="146"/>
      <c r="Q35927" s="91"/>
      <c r="R35927" s="116"/>
      <c r="AB35927" s="127"/>
      <c r="AC35927" s="127"/>
    </row>
    <row r="35928" spans="14:29" ht="15" hidden="1" customHeight="1">
      <c r="N35928" s="127"/>
      <c r="P35928" s="146"/>
      <c r="Q35928" s="91"/>
      <c r="R35928" s="116"/>
      <c r="AB35928" s="127"/>
      <c r="AC35928" s="127"/>
    </row>
    <row r="35929" spans="14:29" ht="15" hidden="1" customHeight="1">
      <c r="N35929" s="127"/>
      <c r="P35929" s="146"/>
      <c r="Q35929" s="91"/>
      <c r="R35929" s="116"/>
      <c r="AB35929" s="127"/>
      <c r="AC35929" s="127"/>
    </row>
    <row r="35930" spans="14:29" ht="15" hidden="1" customHeight="1">
      <c r="N35930" s="127"/>
      <c r="P35930" s="146"/>
      <c r="Q35930" s="91"/>
      <c r="R35930" s="116"/>
      <c r="AB35930" s="127"/>
      <c r="AC35930" s="127"/>
    </row>
    <row r="35931" spans="14:29" ht="15" hidden="1" customHeight="1">
      <c r="N35931" s="127"/>
      <c r="P35931" s="146"/>
      <c r="Q35931" s="91"/>
      <c r="R35931" s="116"/>
      <c r="AB35931" s="127"/>
      <c r="AC35931" s="127"/>
    </row>
    <row r="35932" spans="14:29" ht="15" hidden="1" customHeight="1">
      <c r="N35932" s="127"/>
      <c r="P35932" s="146"/>
      <c r="Q35932" s="91"/>
      <c r="R35932" s="116"/>
      <c r="AB35932" s="127"/>
      <c r="AC35932" s="127"/>
    </row>
    <row r="35933" spans="14:29" ht="15" hidden="1" customHeight="1">
      <c r="N35933" s="127"/>
      <c r="P35933" s="146"/>
      <c r="Q35933" s="91"/>
      <c r="R35933" s="116"/>
      <c r="AB35933" s="127"/>
      <c r="AC35933" s="127"/>
    </row>
    <row r="35934" spans="14:29" ht="15" hidden="1" customHeight="1">
      <c r="N35934" s="127"/>
      <c r="P35934" s="146"/>
      <c r="Q35934" s="91"/>
      <c r="R35934" s="116"/>
      <c r="AB35934" s="127"/>
      <c r="AC35934" s="127"/>
    </row>
    <row r="35935" spans="14:29" ht="15" hidden="1" customHeight="1">
      <c r="N35935" s="127"/>
      <c r="P35935" s="146"/>
      <c r="Q35935" s="91"/>
      <c r="R35935" s="116"/>
      <c r="AB35935" s="127"/>
      <c r="AC35935" s="127"/>
    </row>
    <row r="35936" spans="14:29" ht="15" hidden="1" customHeight="1">
      <c r="N35936" s="127"/>
      <c r="P35936" s="146"/>
      <c r="Q35936" s="91"/>
      <c r="R35936" s="116"/>
      <c r="AB35936" s="127"/>
      <c r="AC35936" s="127"/>
    </row>
    <row r="35937" spans="14:29" ht="15" hidden="1" customHeight="1">
      <c r="N35937" s="127"/>
      <c r="P35937" s="146"/>
      <c r="Q35937" s="91"/>
      <c r="R35937" s="116"/>
      <c r="AB35937" s="127"/>
      <c r="AC35937" s="127"/>
    </row>
    <row r="35938" spans="14:29" ht="15" hidden="1" customHeight="1">
      <c r="N35938" s="127"/>
      <c r="P35938" s="146"/>
      <c r="Q35938" s="91"/>
      <c r="R35938" s="116"/>
      <c r="AB35938" s="127"/>
      <c r="AC35938" s="127"/>
    </row>
    <row r="35939" spans="14:29" ht="15" hidden="1" customHeight="1">
      <c r="N35939" s="127"/>
      <c r="P35939" s="146"/>
      <c r="Q35939" s="91"/>
      <c r="R35939" s="116"/>
      <c r="AB35939" s="127"/>
      <c r="AC35939" s="127"/>
    </row>
    <row r="35940" spans="14:29" ht="15" hidden="1" customHeight="1">
      <c r="N35940" s="127"/>
      <c r="P35940" s="146"/>
      <c r="Q35940" s="91"/>
      <c r="R35940" s="116"/>
      <c r="AB35940" s="127"/>
      <c r="AC35940" s="127"/>
    </row>
    <row r="35941" spans="14:29" ht="15" hidden="1" customHeight="1">
      <c r="N35941" s="127"/>
      <c r="P35941" s="146"/>
      <c r="Q35941" s="91"/>
      <c r="R35941" s="116"/>
      <c r="AB35941" s="127"/>
      <c r="AC35941" s="127"/>
    </row>
    <row r="35942" spans="14:29" ht="15" hidden="1" customHeight="1">
      <c r="N35942" s="127"/>
      <c r="P35942" s="146"/>
      <c r="Q35942" s="91"/>
      <c r="R35942" s="116"/>
      <c r="AB35942" s="127"/>
      <c r="AC35942" s="127"/>
    </row>
    <row r="35943" spans="14:29" ht="15" hidden="1" customHeight="1">
      <c r="N35943" s="127"/>
      <c r="P35943" s="146"/>
      <c r="Q35943" s="91"/>
      <c r="R35943" s="116"/>
      <c r="AB35943" s="127"/>
      <c r="AC35943" s="127"/>
    </row>
    <row r="35944" spans="14:29" ht="15" hidden="1" customHeight="1">
      <c r="N35944" s="127"/>
      <c r="P35944" s="146"/>
      <c r="Q35944" s="91"/>
      <c r="R35944" s="116"/>
      <c r="AB35944" s="127"/>
      <c r="AC35944" s="127"/>
    </row>
    <row r="35945" spans="14:29" ht="15" hidden="1" customHeight="1">
      <c r="N35945" s="127"/>
      <c r="P35945" s="146"/>
      <c r="Q35945" s="91"/>
      <c r="R35945" s="116"/>
      <c r="AB35945" s="127"/>
      <c r="AC35945" s="127"/>
    </row>
    <row r="35946" spans="14:29" ht="15" hidden="1" customHeight="1">
      <c r="N35946" s="127"/>
      <c r="P35946" s="146"/>
      <c r="Q35946" s="91"/>
      <c r="R35946" s="116"/>
      <c r="AB35946" s="127"/>
      <c r="AC35946" s="127"/>
    </row>
    <row r="35947" spans="14:29" ht="15" hidden="1" customHeight="1">
      <c r="N35947" s="127"/>
      <c r="P35947" s="146"/>
      <c r="Q35947" s="91"/>
      <c r="R35947" s="116"/>
      <c r="AB35947" s="127"/>
      <c r="AC35947" s="127"/>
    </row>
    <row r="35948" spans="14:29" ht="15" hidden="1" customHeight="1">
      <c r="N35948" s="127"/>
      <c r="P35948" s="146"/>
      <c r="Q35948" s="91"/>
      <c r="R35948" s="116"/>
      <c r="AB35948" s="127"/>
      <c r="AC35948" s="127"/>
    </row>
    <row r="35949" spans="14:29" ht="15" hidden="1" customHeight="1">
      <c r="N35949" s="127"/>
      <c r="P35949" s="146"/>
      <c r="Q35949" s="91"/>
      <c r="R35949" s="116"/>
      <c r="AB35949" s="127"/>
      <c r="AC35949" s="127"/>
    </row>
    <row r="35950" spans="14:29" ht="15" hidden="1" customHeight="1">
      <c r="N35950" s="127"/>
      <c r="P35950" s="146"/>
      <c r="Q35950" s="91"/>
      <c r="R35950" s="116"/>
      <c r="AB35950" s="127"/>
      <c r="AC35950" s="127"/>
    </row>
    <row r="35951" spans="14:29" ht="15" hidden="1" customHeight="1">
      <c r="N35951" s="127"/>
      <c r="P35951" s="146"/>
      <c r="Q35951" s="91"/>
      <c r="R35951" s="116"/>
      <c r="AB35951" s="127"/>
      <c r="AC35951" s="127"/>
    </row>
    <row r="35952" spans="14:29" ht="15" hidden="1" customHeight="1">
      <c r="N35952" s="127"/>
      <c r="P35952" s="146"/>
      <c r="Q35952" s="91"/>
      <c r="R35952" s="116"/>
      <c r="AB35952" s="127"/>
      <c r="AC35952" s="127"/>
    </row>
    <row r="35953" spans="14:29" ht="15" hidden="1" customHeight="1">
      <c r="N35953" s="127"/>
      <c r="P35953" s="146"/>
      <c r="Q35953" s="91"/>
      <c r="R35953" s="116"/>
      <c r="AB35953" s="127"/>
      <c r="AC35953" s="127"/>
    </row>
    <row r="35954" spans="14:29" ht="15" hidden="1" customHeight="1">
      <c r="N35954" s="127"/>
      <c r="P35954" s="146"/>
      <c r="Q35954" s="91"/>
      <c r="R35954" s="116"/>
      <c r="AB35954" s="127"/>
      <c r="AC35954" s="127"/>
    </row>
    <row r="35955" spans="14:29" ht="15" hidden="1" customHeight="1">
      <c r="N35955" s="127"/>
      <c r="P35955" s="146"/>
      <c r="Q35955" s="91"/>
      <c r="R35955" s="116"/>
      <c r="AB35955" s="127"/>
      <c r="AC35955" s="127"/>
    </row>
    <row r="35956" spans="14:29" ht="15" hidden="1" customHeight="1">
      <c r="N35956" s="127"/>
      <c r="P35956" s="146"/>
      <c r="Q35956" s="91"/>
      <c r="R35956" s="116"/>
      <c r="AB35956" s="127"/>
      <c r="AC35956" s="127"/>
    </row>
    <row r="35957" spans="14:29" ht="15" hidden="1" customHeight="1">
      <c r="N35957" s="127"/>
      <c r="P35957" s="146"/>
      <c r="Q35957" s="91"/>
      <c r="R35957" s="116"/>
      <c r="AB35957" s="127"/>
      <c r="AC35957" s="127"/>
    </row>
    <row r="35958" spans="14:29" ht="15" hidden="1" customHeight="1">
      <c r="N35958" s="127"/>
      <c r="P35958" s="146"/>
      <c r="Q35958" s="91"/>
      <c r="R35958" s="116"/>
      <c r="AB35958" s="127"/>
      <c r="AC35958" s="127"/>
    </row>
    <row r="35959" spans="14:29" ht="15" hidden="1" customHeight="1">
      <c r="N35959" s="127"/>
      <c r="P35959" s="146"/>
      <c r="Q35959" s="91"/>
      <c r="R35959" s="116"/>
      <c r="AB35959" s="127"/>
      <c r="AC35959" s="127"/>
    </row>
    <row r="35960" spans="14:29" ht="15" hidden="1" customHeight="1">
      <c r="N35960" s="127"/>
      <c r="P35960" s="146"/>
      <c r="Q35960" s="91"/>
      <c r="R35960" s="116"/>
      <c r="AB35960" s="127"/>
      <c r="AC35960" s="127"/>
    </row>
    <row r="35961" spans="14:29" ht="15" hidden="1" customHeight="1">
      <c r="N35961" s="127"/>
      <c r="P35961" s="146"/>
      <c r="Q35961" s="91"/>
      <c r="R35961" s="116"/>
      <c r="AB35961" s="127"/>
      <c r="AC35961" s="127"/>
    </row>
    <row r="35962" spans="14:29" ht="15" hidden="1" customHeight="1">
      <c r="N35962" s="127"/>
      <c r="P35962" s="146"/>
      <c r="Q35962" s="91"/>
      <c r="R35962" s="116"/>
      <c r="AB35962" s="127"/>
      <c r="AC35962" s="127"/>
    </row>
    <row r="35963" spans="14:29" ht="15" hidden="1" customHeight="1">
      <c r="N35963" s="127"/>
      <c r="P35963" s="146"/>
      <c r="Q35963" s="91"/>
      <c r="R35963" s="116"/>
      <c r="AB35963" s="127"/>
      <c r="AC35963" s="127"/>
    </row>
    <row r="35964" spans="14:29" ht="15" hidden="1" customHeight="1">
      <c r="N35964" s="127"/>
      <c r="P35964" s="146"/>
      <c r="Q35964" s="91"/>
      <c r="R35964" s="116"/>
      <c r="AB35964" s="127"/>
      <c r="AC35964" s="127"/>
    </row>
    <row r="35965" spans="14:29" ht="15" hidden="1" customHeight="1">
      <c r="N35965" s="127"/>
      <c r="P35965" s="146"/>
      <c r="Q35965" s="91"/>
      <c r="R35965" s="116"/>
      <c r="AB35965" s="127"/>
      <c r="AC35965" s="127"/>
    </row>
    <row r="35966" spans="14:29" ht="15" hidden="1" customHeight="1">
      <c r="N35966" s="127"/>
      <c r="P35966" s="146"/>
      <c r="Q35966" s="91"/>
      <c r="R35966" s="116"/>
      <c r="AB35966" s="127"/>
      <c r="AC35966" s="127"/>
    </row>
    <row r="35967" spans="14:29" ht="15" hidden="1" customHeight="1">
      <c r="N35967" s="127"/>
      <c r="P35967" s="146"/>
      <c r="Q35967" s="91"/>
      <c r="R35967" s="116"/>
      <c r="AB35967" s="127"/>
      <c r="AC35967" s="127"/>
    </row>
    <row r="35968" spans="14:29" ht="15" hidden="1" customHeight="1">
      <c r="N35968" s="127"/>
      <c r="P35968" s="146"/>
      <c r="Q35968" s="91"/>
      <c r="R35968" s="116"/>
      <c r="AB35968" s="127"/>
      <c r="AC35968" s="127"/>
    </row>
    <row r="35969" spans="14:29" ht="15" hidden="1" customHeight="1">
      <c r="N35969" s="127"/>
      <c r="P35969" s="146"/>
      <c r="Q35969" s="91"/>
      <c r="R35969" s="116"/>
      <c r="AB35969" s="127"/>
      <c r="AC35969" s="127"/>
    </row>
    <row r="35970" spans="14:29" ht="15" hidden="1" customHeight="1">
      <c r="N35970" s="127"/>
      <c r="P35970" s="146"/>
      <c r="Q35970" s="91"/>
      <c r="R35970" s="116"/>
      <c r="AB35970" s="127"/>
      <c r="AC35970" s="127"/>
    </row>
    <row r="35971" spans="14:29" ht="15" hidden="1" customHeight="1">
      <c r="N35971" s="127"/>
      <c r="P35971" s="146"/>
      <c r="Q35971" s="91"/>
      <c r="R35971" s="116"/>
      <c r="AB35971" s="127"/>
      <c r="AC35971" s="127"/>
    </row>
    <row r="35972" spans="14:29" ht="15" hidden="1" customHeight="1">
      <c r="N35972" s="127"/>
      <c r="P35972" s="146"/>
      <c r="Q35972" s="91"/>
      <c r="R35972" s="116"/>
      <c r="AB35972" s="127"/>
      <c r="AC35972" s="127"/>
    </row>
    <row r="35973" spans="14:29" ht="15" hidden="1" customHeight="1">
      <c r="N35973" s="127"/>
      <c r="P35973" s="146"/>
      <c r="Q35973" s="91"/>
      <c r="R35973" s="116"/>
      <c r="AB35973" s="127"/>
      <c r="AC35973" s="127"/>
    </row>
    <row r="35974" spans="14:29" ht="15" hidden="1" customHeight="1">
      <c r="N35974" s="127"/>
      <c r="P35974" s="146"/>
      <c r="Q35974" s="91"/>
      <c r="R35974" s="116"/>
      <c r="AB35974" s="127"/>
      <c r="AC35974" s="127"/>
    </row>
    <row r="35975" spans="14:29" ht="15" hidden="1" customHeight="1">
      <c r="N35975" s="127"/>
      <c r="P35975" s="146"/>
      <c r="Q35975" s="91"/>
      <c r="R35975" s="116"/>
      <c r="AB35975" s="127"/>
      <c r="AC35975" s="127"/>
    </row>
    <row r="35976" spans="14:29" ht="15" hidden="1" customHeight="1">
      <c r="N35976" s="127"/>
      <c r="P35976" s="146"/>
      <c r="Q35976" s="91"/>
      <c r="R35976" s="116"/>
      <c r="AB35976" s="127"/>
      <c r="AC35976" s="127"/>
    </row>
    <row r="35977" spans="14:29" ht="15" hidden="1" customHeight="1">
      <c r="N35977" s="127"/>
      <c r="P35977" s="146"/>
      <c r="Q35977" s="91"/>
      <c r="R35977" s="116"/>
      <c r="AB35977" s="127"/>
      <c r="AC35977" s="127"/>
    </row>
    <row r="35978" spans="14:29" ht="15" hidden="1" customHeight="1">
      <c r="N35978" s="127"/>
      <c r="P35978" s="146"/>
      <c r="Q35978" s="91"/>
      <c r="R35978" s="116"/>
      <c r="AB35978" s="127"/>
      <c r="AC35978" s="127"/>
    </row>
    <row r="35979" spans="14:29" ht="15" hidden="1" customHeight="1">
      <c r="N35979" s="127"/>
      <c r="P35979" s="146"/>
      <c r="Q35979" s="91"/>
      <c r="R35979" s="116"/>
      <c r="AB35979" s="127"/>
      <c r="AC35979" s="127"/>
    </row>
    <row r="35980" spans="14:29" ht="15" hidden="1" customHeight="1">
      <c r="N35980" s="127"/>
      <c r="P35980" s="146"/>
      <c r="Q35980" s="91"/>
      <c r="R35980" s="116"/>
      <c r="AB35980" s="127"/>
      <c r="AC35980" s="127"/>
    </row>
    <row r="35981" spans="14:29" ht="15" hidden="1" customHeight="1">
      <c r="N35981" s="127"/>
      <c r="P35981" s="146"/>
      <c r="Q35981" s="91"/>
      <c r="R35981" s="116"/>
      <c r="AB35981" s="127"/>
      <c r="AC35981" s="127"/>
    </row>
    <row r="35982" spans="14:29" ht="15" hidden="1" customHeight="1">
      <c r="N35982" s="127"/>
      <c r="P35982" s="146"/>
      <c r="Q35982" s="91"/>
      <c r="R35982" s="116"/>
      <c r="AB35982" s="127"/>
      <c r="AC35982" s="127"/>
    </row>
    <row r="35983" spans="14:29" ht="15" hidden="1" customHeight="1">
      <c r="N35983" s="127"/>
      <c r="P35983" s="146"/>
      <c r="Q35983" s="91"/>
      <c r="R35983" s="116"/>
      <c r="AB35983" s="127"/>
      <c r="AC35983" s="127"/>
    </row>
    <row r="35984" spans="14:29" ht="15" hidden="1" customHeight="1">
      <c r="N35984" s="127"/>
      <c r="P35984" s="146"/>
      <c r="Q35984" s="91"/>
      <c r="R35984" s="116"/>
      <c r="AB35984" s="127"/>
      <c r="AC35984" s="127"/>
    </row>
    <row r="35985" spans="14:29" ht="15" hidden="1" customHeight="1">
      <c r="N35985" s="127"/>
      <c r="P35985" s="146"/>
      <c r="Q35985" s="91"/>
      <c r="R35985" s="116"/>
      <c r="AB35985" s="127"/>
      <c r="AC35985" s="127"/>
    </row>
    <row r="35986" spans="14:29" ht="15" hidden="1" customHeight="1">
      <c r="N35986" s="127"/>
      <c r="P35986" s="146"/>
      <c r="Q35986" s="91"/>
      <c r="R35986" s="116"/>
      <c r="AB35986" s="127"/>
      <c r="AC35986" s="127"/>
    </row>
    <row r="35987" spans="14:29" ht="15" hidden="1" customHeight="1">
      <c r="N35987" s="127"/>
      <c r="P35987" s="146"/>
      <c r="Q35987" s="91"/>
      <c r="R35987" s="116"/>
      <c r="AB35987" s="127"/>
      <c r="AC35987" s="127"/>
    </row>
    <row r="35988" spans="14:29" ht="15" hidden="1" customHeight="1">
      <c r="N35988" s="127"/>
      <c r="P35988" s="146"/>
      <c r="Q35988" s="91"/>
      <c r="R35988" s="116"/>
      <c r="AB35988" s="127"/>
      <c r="AC35988" s="127"/>
    </row>
    <row r="35989" spans="14:29" ht="15" hidden="1" customHeight="1">
      <c r="N35989" s="127"/>
      <c r="P35989" s="146"/>
      <c r="Q35989" s="91"/>
      <c r="R35989" s="116"/>
      <c r="AB35989" s="127"/>
      <c r="AC35989" s="127"/>
    </row>
    <row r="35990" spans="14:29" ht="15" hidden="1" customHeight="1">
      <c r="N35990" s="127"/>
      <c r="P35990" s="146"/>
      <c r="Q35990" s="91"/>
      <c r="R35990" s="116"/>
      <c r="AB35990" s="127"/>
      <c r="AC35990" s="127"/>
    </row>
    <row r="35991" spans="14:29" ht="15" hidden="1" customHeight="1">
      <c r="N35991" s="127"/>
      <c r="P35991" s="146"/>
      <c r="Q35991" s="91"/>
      <c r="R35991" s="116"/>
      <c r="AB35991" s="127"/>
      <c r="AC35991" s="127"/>
    </row>
    <row r="35992" spans="14:29" ht="15" hidden="1" customHeight="1">
      <c r="N35992" s="127"/>
      <c r="P35992" s="146"/>
      <c r="Q35992" s="91"/>
      <c r="R35992" s="116"/>
      <c r="AB35992" s="127"/>
      <c r="AC35992" s="127"/>
    </row>
    <row r="35993" spans="14:29" ht="15" hidden="1" customHeight="1">
      <c r="N35993" s="127"/>
      <c r="P35993" s="146"/>
      <c r="Q35993" s="91"/>
      <c r="R35993" s="116"/>
      <c r="AB35993" s="127"/>
      <c r="AC35993" s="127"/>
    </row>
    <row r="35994" spans="14:29" ht="15" hidden="1" customHeight="1">
      <c r="N35994" s="127"/>
      <c r="P35994" s="146"/>
      <c r="Q35994" s="91"/>
      <c r="R35994" s="116"/>
      <c r="AB35994" s="127"/>
      <c r="AC35994" s="127"/>
    </row>
    <row r="35995" spans="14:29" ht="15" hidden="1" customHeight="1">
      <c r="N35995" s="127"/>
      <c r="P35995" s="146"/>
      <c r="Q35995" s="91"/>
      <c r="R35995" s="116"/>
      <c r="AB35995" s="127"/>
      <c r="AC35995" s="127"/>
    </row>
    <row r="35996" spans="14:29" ht="15" hidden="1" customHeight="1">
      <c r="N35996" s="127"/>
      <c r="P35996" s="146"/>
      <c r="Q35996" s="91"/>
      <c r="R35996" s="116"/>
      <c r="AB35996" s="127"/>
      <c r="AC35996" s="127"/>
    </row>
    <row r="35997" spans="14:29" ht="15" hidden="1" customHeight="1">
      <c r="N35997" s="127"/>
      <c r="P35997" s="146"/>
      <c r="Q35997" s="91"/>
      <c r="R35997" s="116"/>
      <c r="AB35997" s="127"/>
      <c r="AC35997" s="127"/>
    </row>
    <row r="35998" spans="14:29" ht="15" hidden="1" customHeight="1">
      <c r="N35998" s="127"/>
      <c r="P35998" s="146"/>
      <c r="Q35998" s="91"/>
      <c r="R35998" s="116"/>
      <c r="AB35998" s="127"/>
      <c r="AC35998" s="127"/>
    </row>
    <row r="35999" spans="14:29" ht="15" hidden="1" customHeight="1">
      <c r="N35999" s="127"/>
      <c r="P35999" s="146"/>
      <c r="Q35999" s="91"/>
      <c r="R35999" s="116"/>
      <c r="AB35999" s="127"/>
      <c r="AC35999" s="127"/>
    </row>
    <row r="36000" spans="14:29" ht="15" hidden="1" customHeight="1">
      <c r="N36000" s="127"/>
      <c r="P36000" s="146"/>
      <c r="Q36000" s="91"/>
      <c r="R36000" s="116"/>
      <c r="AB36000" s="127"/>
      <c r="AC36000" s="127"/>
    </row>
    <row r="36001" spans="14:29" ht="15" hidden="1" customHeight="1">
      <c r="N36001" s="127"/>
      <c r="P36001" s="146"/>
      <c r="Q36001" s="91"/>
      <c r="R36001" s="116"/>
      <c r="AB36001" s="127"/>
      <c r="AC36001" s="127"/>
    </row>
    <row r="36002" spans="14:29" ht="15" hidden="1" customHeight="1">
      <c r="N36002" s="127"/>
      <c r="P36002" s="146"/>
      <c r="Q36002" s="91"/>
      <c r="R36002" s="116"/>
      <c r="AB36002" s="127"/>
      <c r="AC36002" s="127"/>
    </row>
    <row r="36003" spans="14:29" ht="15" hidden="1" customHeight="1">
      <c r="N36003" s="127"/>
      <c r="P36003" s="146"/>
      <c r="Q36003" s="91"/>
      <c r="R36003" s="116"/>
      <c r="AB36003" s="127"/>
      <c r="AC36003" s="127"/>
    </row>
    <row r="36004" spans="14:29" ht="15" hidden="1" customHeight="1">
      <c r="N36004" s="127"/>
      <c r="P36004" s="146"/>
      <c r="Q36004" s="91"/>
      <c r="R36004" s="116"/>
      <c r="AB36004" s="127"/>
      <c r="AC36004" s="127"/>
    </row>
    <row r="36005" spans="14:29" ht="15" hidden="1" customHeight="1">
      <c r="N36005" s="127"/>
      <c r="P36005" s="146"/>
      <c r="Q36005" s="91"/>
      <c r="R36005" s="116"/>
      <c r="AB36005" s="127"/>
      <c r="AC36005" s="127"/>
    </row>
    <row r="36006" spans="14:29" ht="15" hidden="1" customHeight="1">
      <c r="N36006" s="127"/>
      <c r="P36006" s="146"/>
      <c r="Q36006" s="91"/>
      <c r="R36006" s="116"/>
      <c r="AB36006" s="127"/>
      <c r="AC36006" s="127"/>
    </row>
    <row r="36007" spans="14:29" ht="15" hidden="1" customHeight="1">
      <c r="N36007" s="127"/>
      <c r="P36007" s="146"/>
      <c r="Q36007" s="91"/>
      <c r="R36007" s="116"/>
      <c r="AB36007" s="127"/>
      <c r="AC36007" s="127"/>
    </row>
    <row r="36008" spans="14:29" ht="15" hidden="1" customHeight="1">
      <c r="N36008" s="127"/>
      <c r="P36008" s="146"/>
      <c r="Q36008" s="91"/>
      <c r="R36008" s="116"/>
      <c r="AB36008" s="127"/>
      <c r="AC36008" s="127"/>
    </row>
    <row r="36009" spans="14:29" ht="15" hidden="1" customHeight="1">
      <c r="N36009" s="127"/>
      <c r="P36009" s="146"/>
      <c r="Q36009" s="91"/>
      <c r="R36009" s="116"/>
      <c r="AB36009" s="127"/>
      <c r="AC36009" s="127"/>
    </row>
    <row r="36010" spans="14:29" ht="15" hidden="1" customHeight="1">
      <c r="N36010" s="127"/>
      <c r="P36010" s="146"/>
      <c r="Q36010" s="91"/>
      <c r="R36010" s="116"/>
      <c r="AB36010" s="127"/>
      <c r="AC36010" s="127"/>
    </row>
    <row r="36011" spans="14:29" ht="15" hidden="1" customHeight="1">
      <c r="N36011" s="127"/>
      <c r="P36011" s="146"/>
      <c r="Q36011" s="91"/>
      <c r="R36011" s="116"/>
      <c r="AB36011" s="127"/>
      <c r="AC36011" s="127"/>
    </row>
    <row r="36012" spans="14:29" ht="15" hidden="1" customHeight="1">
      <c r="N36012" s="127"/>
      <c r="P36012" s="146"/>
      <c r="Q36012" s="91"/>
      <c r="R36012" s="116"/>
      <c r="AB36012" s="127"/>
      <c r="AC36012" s="127"/>
    </row>
    <row r="36013" spans="14:29" ht="15" hidden="1" customHeight="1">
      <c r="N36013" s="127"/>
      <c r="P36013" s="146"/>
      <c r="Q36013" s="91"/>
      <c r="R36013" s="116"/>
      <c r="AB36013" s="127"/>
      <c r="AC36013" s="127"/>
    </row>
    <row r="36014" spans="14:29" ht="15" hidden="1" customHeight="1">
      <c r="N36014" s="127"/>
      <c r="P36014" s="146"/>
      <c r="Q36014" s="91"/>
      <c r="R36014" s="116"/>
      <c r="AB36014" s="127"/>
      <c r="AC36014" s="127"/>
    </row>
    <row r="36015" spans="14:29" ht="15" hidden="1" customHeight="1">
      <c r="N36015" s="127"/>
      <c r="P36015" s="146"/>
      <c r="Q36015" s="91"/>
      <c r="R36015" s="116"/>
      <c r="AB36015" s="127"/>
      <c r="AC36015" s="127"/>
    </row>
    <row r="36016" spans="14:29" ht="15" hidden="1" customHeight="1">
      <c r="N36016" s="127"/>
      <c r="P36016" s="146"/>
      <c r="Q36016" s="91"/>
      <c r="R36016" s="116"/>
      <c r="AB36016" s="127"/>
      <c r="AC36016" s="127"/>
    </row>
    <row r="36017" spans="14:29" ht="15" hidden="1" customHeight="1">
      <c r="N36017" s="127"/>
      <c r="P36017" s="146"/>
      <c r="Q36017" s="91"/>
      <c r="R36017" s="116"/>
      <c r="AB36017" s="127"/>
      <c r="AC36017" s="127"/>
    </row>
    <row r="36018" spans="14:29" ht="15" hidden="1" customHeight="1">
      <c r="N36018" s="127"/>
      <c r="P36018" s="146"/>
      <c r="Q36018" s="91"/>
      <c r="R36018" s="116"/>
      <c r="AB36018" s="127"/>
      <c r="AC36018" s="127"/>
    </row>
    <row r="36019" spans="14:29" ht="15" hidden="1" customHeight="1">
      <c r="N36019" s="127"/>
      <c r="P36019" s="146"/>
      <c r="Q36019" s="91"/>
      <c r="R36019" s="116"/>
      <c r="AB36019" s="127"/>
      <c r="AC36019" s="127"/>
    </row>
    <row r="36020" spans="14:29" ht="15" hidden="1" customHeight="1">
      <c r="N36020" s="127"/>
      <c r="P36020" s="146"/>
      <c r="Q36020" s="91"/>
      <c r="R36020" s="116"/>
      <c r="AB36020" s="127"/>
      <c r="AC36020" s="127"/>
    </row>
    <row r="36021" spans="14:29" ht="15" hidden="1" customHeight="1">
      <c r="N36021" s="127"/>
      <c r="P36021" s="146"/>
      <c r="Q36021" s="91"/>
      <c r="R36021" s="116"/>
      <c r="AB36021" s="127"/>
      <c r="AC36021" s="127"/>
    </row>
    <row r="36022" spans="14:29" ht="15" hidden="1" customHeight="1">
      <c r="N36022" s="127"/>
      <c r="P36022" s="146"/>
      <c r="Q36022" s="91"/>
      <c r="R36022" s="116"/>
      <c r="AB36022" s="127"/>
      <c r="AC36022" s="127"/>
    </row>
    <row r="36023" spans="14:29" ht="15" hidden="1" customHeight="1">
      <c r="N36023" s="127"/>
      <c r="P36023" s="146"/>
      <c r="Q36023" s="91"/>
      <c r="R36023" s="116"/>
      <c r="AB36023" s="127"/>
      <c r="AC36023" s="127"/>
    </row>
    <row r="36024" spans="14:29" ht="15" hidden="1" customHeight="1">
      <c r="N36024" s="127"/>
      <c r="P36024" s="146"/>
      <c r="Q36024" s="91"/>
      <c r="R36024" s="116"/>
      <c r="AB36024" s="127"/>
      <c r="AC36024" s="127"/>
    </row>
    <row r="36025" spans="14:29" ht="15" hidden="1" customHeight="1">
      <c r="N36025" s="127"/>
      <c r="P36025" s="146"/>
      <c r="Q36025" s="91"/>
      <c r="R36025" s="116"/>
      <c r="AB36025" s="127"/>
      <c r="AC36025" s="127"/>
    </row>
    <row r="36026" spans="14:29" ht="15" hidden="1" customHeight="1">
      <c r="N36026" s="127"/>
      <c r="P36026" s="146"/>
      <c r="Q36026" s="91"/>
      <c r="R36026" s="116"/>
      <c r="AB36026" s="127"/>
      <c r="AC36026" s="127"/>
    </row>
    <row r="36027" spans="14:29" ht="15" hidden="1" customHeight="1">
      <c r="N36027" s="127"/>
      <c r="P36027" s="146"/>
      <c r="Q36027" s="91"/>
      <c r="R36027" s="116"/>
      <c r="AB36027" s="127"/>
      <c r="AC36027" s="127"/>
    </row>
    <row r="36028" spans="14:29" ht="15" hidden="1" customHeight="1">
      <c r="N36028" s="127"/>
      <c r="P36028" s="146"/>
      <c r="Q36028" s="91"/>
      <c r="R36028" s="116"/>
      <c r="AB36028" s="127"/>
      <c r="AC36028" s="127"/>
    </row>
    <row r="36029" spans="14:29" ht="15" hidden="1" customHeight="1">
      <c r="N36029" s="127"/>
      <c r="P36029" s="146"/>
      <c r="Q36029" s="91"/>
      <c r="R36029" s="116"/>
      <c r="AB36029" s="127"/>
      <c r="AC36029" s="127"/>
    </row>
    <row r="36030" spans="14:29" ht="15" hidden="1" customHeight="1">
      <c r="N36030" s="127"/>
      <c r="P36030" s="146"/>
      <c r="Q36030" s="91"/>
      <c r="R36030" s="116"/>
      <c r="AB36030" s="127"/>
      <c r="AC36030" s="127"/>
    </row>
    <row r="36031" spans="14:29" ht="15" hidden="1" customHeight="1">
      <c r="N36031" s="127"/>
      <c r="P36031" s="146"/>
      <c r="Q36031" s="91"/>
      <c r="R36031" s="116"/>
      <c r="AB36031" s="127"/>
      <c r="AC36031" s="127"/>
    </row>
    <row r="36032" spans="14:29" ht="15" hidden="1" customHeight="1">
      <c r="N36032" s="127"/>
      <c r="P36032" s="146"/>
      <c r="Q36032" s="91"/>
      <c r="R36032" s="116"/>
      <c r="AB36032" s="127"/>
      <c r="AC36032" s="127"/>
    </row>
    <row r="36033" spans="14:29" ht="15" hidden="1" customHeight="1">
      <c r="N36033" s="127"/>
      <c r="P36033" s="146"/>
      <c r="Q36033" s="91"/>
      <c r="R36033" s="116"/>
      <c r="AB36033" s="127"/>
      <c r="AC36033" s="127"/>
    </row>
    <row r="36034" spans="14:29" ht="15" hidden="1" customHeight="1">
      <c r="N36034" s="127"/>
      <c r="P36034" s="146"/>
      <c r="Q36034" s="91"/>
      <c r="R36034" s="116"/>
      <c r="AB36034" s="127"/>
      <c r="AC36034" s="127"/>
    </row>
    <row r="36035" spans="14:29" ht="15" hidden="1" customHeight="1">
      <c r="N36035" s="127"/>
      <c r="P36035" s="146"/>
      <c r="Q36035" s="91"/>
      <c r="R36035" s="116"/>
      <c r="AB36035" s="127"/>
      <c r="AC36035" s="127"/>
    </row>
    <row r="36036" spans="14:29" ht="15" hidden="1" customHeight="1">
      <c r="N36036" s="127"/>
      <c r="P36036" s="146"/>
      <c r="Q36036" s="91"/>
      <c r="R36036" s="116"/>
      <c r="AB36036" s="127"/>
      <c r="AC36036" s="127"/>
    </row>
    <row r="36037" spans="14:29" ht="15" hidden="1" customHeight="1">
      <c r="N36037" s="127"/>
      <c r="P36037" s="146"/>
      <c r="Q36037" s="91"/>
      <c r="R36037" s="116"/>
      <c r="AB36037" s="127"/>
      <c r="AC36037" s="127"/>
    </row>
    <row r="36038" spans="14:29" ht="15" hidden="1" customHeight="1">
      <c r="N36038" s="127"/>
      <c r="P36038" s="146"/>
      <c r="Q36038" s="91"/>
      <c r="R36038" s="116"/>
      <c r="AB36038" s="127"/>
      <c r="AC36038" s="127"/>
    </row>
    <row r="36039" spans="14:29" ht="15" hidden="1" customHeight="1">
      <c r="N36039" s="127"/>
      <c r="P36039" s="146"/>
      <c r="Q36039" s="91"/>
      <c r="R36039" s="116"/>
      <c r="AB36039" s="127"/>
      <c r="AC36039" s="127"/>
    </row>
    <row r="36040" spans="14:29" ht="15" hidden="1" customHeight="1">
      <c r="N36040" s="127"/>
      <c r="P36040" s="146"/>
      <c r="Q36040" s="91"/>
      <c r="R36040" s="116"/>
      <c r="AB36040" s="127"/>
      <c r="AC36040" s="127"/>
    </row>
    <row r="36041" spans="14:29" ht="15" hidden="1" customHeight="1">
      <c r="N36041" s="127"/>
      <c r="P36041" s="146"/>
      <c r="Q36041" s="91"/>
      <c r="R36041" s="116"/>
      <c r="AB36041" s="127"/>
      <c r="AC36041" s="127"/>
    </row>
    <row r="36042" spans="14:29" ht="15" hidden="1" customHeight="1">
      <c r="N36042" s="127"/>
      <c r="P36042" s="146"/>
      <c r="Q36042" s="91"/>
      <c r="R36042" s="116"/>
      <c r="AB36042" s="127"/>
      <c r="AC36042" s="127"/>
    </row>
    <row r="36043" spans="14:29" ht="15" hidden="1" customHeight="1">
      <c r="N36043" s="127"/>
      <c r="P36043" s="146"/>
      <c r="Q36043" s="91"/>
      <c r="R36043" s="116"/>
      <c r="AB36043" s="127"/>
      <c r="AC36043" s="127"/>
    </row>
    <row r="36044" spans="14:29" ht="15" hidden="1" customHeight="1">
      <c r="N36044" s="127"/>
      <c r="P36044" s="146"/>
      <c r="Q36044" s="91"/>
      <c r="R36044" s="116"/>
      <c r="AB36044" s="127"/>
      <c r="AC36044" s="127"/>
    </row>
    <row r="36045" spans="14:29" ht="15" hidden="1" customHeight="1">
      <c r="N36045" s="127"/>
      <c r="P36045" s="146"/>
      <c r="Q36045" s="91"/>
      <c r="R36045" s="116"/>
      <c r="AB36045" s="127"/>
      <c r="AC36045" s="127"/>
    </row>
    <row r="36046" spans="14:29" ht="15" hidden="1" customHeight="1">
      <c r="N36046" s="127"/>
      <c r="P36046" s="146"/>
      <c r="Q36046" s="91"/>
      <c r="R36046" s="116"/>
      <c r="AB36046" s="127"/>
      <c r="AC36046" s="127"/>
    </row>
    <row r="36047" spans="14:29" ht="15" hidden="1" customHeight="1">
      <c r="N36047" s="127"/>
      <c r="P36047" s="146"/>
      <c r="Q36047" s="91"/>
      <c r="R36047" s="116"/>
      <c r="AB36047" s="127"/>
      <c r="AC36047" s="127"/>
    </row>
    <row r="36048" spans="14:29" ht="15" hidden="1" customHeight="1">
      <c r="N36048" s="127"/>
      <c r="P36048" s="146"/>
      <c r="Q36048" s="91"/>
      <c r="R36048" s="116"/>
      <c r="AB36048" s="127"/>
      <c r="AC36048" s="127"/>
    </row>
    <row r="36049" spans="14:29" ht="15" hidden="1" customHeight="1">
      <c r="N36049" s="127"/>
      <c r="P36049" s="146"/>
      <c r="Q36049" s="91"/>
      <c r="R36049" s="116"/>
      <c r="AB36049" s="127"/>
      <c r="AC36049" s="127"/>
    </row>
    <row r="36050" spans="14:29" ht="15" hidden="1" customHeight="1">
      <c r="N36050" s="127"/>
      <c r="P36050" s="146"/>
      <c r="Q36050" s="91"/>
      <c r="R36050" s="116"/>
      <c r="AB36050" s="127"/>
      <c r="AC36050" s="127"/>
    </row>
    <row r="36051" spans="14:29" ht="15" hidden="1" customHeight="1">
      <c r="N36051" s="127"/>
      <c r="P36051" s="146"/>
      <c r="Q36051" s="91"/>
      <c r="R36051" s="116"/>
      <c r="AB36051" s="127"/>
      <c r="AC36051" s="127"/>
    </row>
    <row r="36052" spans="14:29" ht="15" hidden="1" customHeight="1">
      <c r="N36052" s="127"/>
      <c r="P36052" s="146"/>
      <c r="Q36052" s="91"/>
      <c r="R36052" s="116"/>
      <c r="AB36052" s="127"/>
      <c r="AC36052" s="127"/>
    </row>
    <row r="36053" spans="14:29" ht="15" hidden="1" customHeight="1">
      <c r="N36053" s="127"/>
      <c r="P36053" s="146"/>
      <c r="Q36053" s="91"/>
      <c r="R36053" s="116"/>
      <c r="AB36053" s="127"/>
      <c r="AC36053" s="127"/>
    </row>
    <row r="36054" spans="14:29" ht="15" hidden="1" customHeight="1">
      <c r="N36054" s="127"/>
      <c r="P36054" s="146"/>
      <c r="Q36054" s="91"/>
      <c r="R36054" s="116"/>
      <c r="AB36054" s="127"/>
      <c r="AC36054" s="127"/>
    </row>
    <row r="36055" spans="14:29" ht="15" hidden="1" customHeight="1">
      <c r="N36055" s="127"/>
      <c r="P36055" s="146"/>
      <c r="Q36055" s="91"/>
      <c r="R36055" s="116"/>
      <c r="AB36055" s="127"/>
      <c r="AC36055" s="127"/>
    </row>
    <row r="36056" spans="14:29" ht="15" hidden="1" customHeight="1">
      <c r="N36056" s="127"/>
      <c r="P36056" s="146"/>
      <c r="Q36056" s="91"/>
      <c r="R36056" s="116"/>
      <c r="AB36056" s="127"/>
      <c r="AC36056" s="127"/>
    </row>
    <row r="36057" spans="14:29" ht="15" hidden="1" customHeight="1">
      <c r="N36057" s="127"/>
      <c r="P36057" s="146"/>
      <c r="Q36057" s="91"/>
      <c r="R36057" s="116"/>
      <c r="AB36057" s="127"/>
      <c r="AC36057" s="127"/>
    </row>
    <row r="36058" spans="14:29" ht="15" hidden="1" customHeight="1">
      <c r="N36058" s="127"/>
      <c r="P36058" s="146"/>
      <c r="Q36058" s="91"/>
      <c r="R36058" s="116"/>
      <c r="AB36058" s="127"/>
      <c r="AC36058" s="127"/>
    </row>
    <row r="36059" spans="14:29" ht="15" hidden="1" customHeight="1">
      <c r="N36059" s="127"/>
      <c r="P36059" s="146"/>
      <c r="Q36059" s="91"/>
      <c r="R36059" s="116"/>
      <c r="AB36059" s="127"/>
      <c r="AC36059" s="127"/>
    </row>
    <row r="36060" spans="14:29" ht="15" hidden="1" customHeight="1">
      <c r="N36060" s="127"/>
      <c r="P36060" s="146"/>
      <c r="Q36060" s="91"/>
      <c r="R36060" s="116"/>
      <c r="AB36060" s="127"/>
      <c r="AC36060" s="127"/>
    </row>
    <row r="36061" spans="14:29" ht="15" hidden="1" customHeight="1">
      <c r="N36061" s="127"/>
      <c r="P36061" s="146"/>
      <c r="Q36061" s="91"/>
      <c r="R36061" s="116"/>
      <c r="AB36061" s="127"/>
      <c r="AC36061" s="127"/>
    </row>
    <row r="36062" spans="14:29" ht="15" hidden="1" customHeight="1">
      <c r="N36062" s="127"/>
      <c r="P36062" s="146"/>
      <c r="Q36062" s="91"/>
      <c r="R36062" s="116"/>
      <c r="AB36062" s="127"/>
      <c r="AC36062" s="127"/>
    </row>
    <row r="36063" spans="14:29" ht="15" hidden="1" customHeight="1">
      <c r="N36063" s="127"/>
      <c r="P36063" s="146"/>
      <c r="Q36063" s="91"/>
      <c r="R36063" s="116"/>
      <c r="AB36063" s="127"/>
      <c r="AC36063" s="127"/>
    </row>
    <row r="36064" spans="14:29" ht="15" hidden="1" customHeight="1">
      <c r="N36064" s="127"/>
      <c r="P36064" s="146"/>
      <c r="Q36064" s="91"/>
      <c r="R36064" s="116"/>
      <c r="AB36064" s="127"/>
      <c r="AC36064" s="127"/>
    </row>
    <row r="36065" spans="14:29" ht="15" hidden="1" customHeight="1">
      <c r="N36065" s="127"/>
      <c r="P36065" s="146"/>
      <c r="Q36065" s="91"/>
      <c r="R36065" s="116"/>
      <c r="AB36065" s="127"/>
      <c r="AC36065" s="127"/>
    </row>
    <row r="36066" spans="14:29" ht="15" hidden="1" customHeight="1">
      <c r="N36066" s="127"/>
      <c r="P36066" s="146"/>
      <c r="Q36066" s="91"/>
      <c r="R36066" s="116"/>
      <c r="AB36066" s="127"/>
      <c r="AC36066" s="127"/>
    </row>
    <row r="36067" spans="14:29" ht="15" hidden="1" customHeight="1">
      <c r="N36067" s="127"/>
      <c r="P36067" s="146"/>
      <c r="Q36067" s="91"/>
      <c r="R36067" s="116"/>
      <c r="AB36067" s="127"/>
      <c r="AC36067" s="127"/>
    </row>
    <row r="36068" spans="14:29" ht="15" hidden="1" customHeight="1">
      <c r="N36068" s="127"/>
      <c r="P36068" s="146"/>
      <c r="Q36068" s="91"/>
      <c r="R36068" s="116"/>
      <c r="AB36068" s="127"/>
      <c r="AC36068" s="127"/>
    </row>
    <row r="36069" spans="14:29" ht="15" hidden="1" customHeight="1">
      <c r="N36069" s="127"/>
      <c r="P36069" s="146"/>
      <c r="Q36069" s="91"/>
      <c r="R36069" s="116"/>
      <c r="AB36069" s="127"/>
      <c r="AC36069" s="127"/>
    </row>
    <row r="36070" spans="14:29" ht="15" hidden="1" customHeight="1">
      <c r="N36070" s="127"/>
      <c r="P36070" s="146"/>
      <c r="Q36070" s="91"/>
      <c r="R36070" s="116"/>
      <c r="AB36070" s="127"/>
      <c r="AC36070" s="127"/>
    </row>
    <row r="36071" spans="14:29" ht="15" hidden="1" customHeight="1">
      <c r="N36071" s="127"/>
      <c r="P36071" s="146"/>
      <c r="Q36071" s="91"/>
      <c r="R36071" s="116"/>
      <c r="AB36071" s="127"/>
      <c r="AC36071" s="127"/>
    </row>
    <row r="36072" spans="14:29" ht="15" hidden="1" customHeight="1">
      <c r="N36072" s="127"/>
      <c r="P36072" s="146"/>
      <c r="Q36072" s="91"/>
      <c r="R36072" s="116"/>
      <c r="AB36072" s="127"/>
      <c r="AC36072" s="127"/>
    </row>
    <row r="36073" spans="14:29" ht="15" hidden="1" customHeight="1">
      <c r="N36073" s="127"/>
      <c r="P36073" s="146"/>
      <c r="Q36073" s="91"/>
      <c r="R36073" s="116"/>
      <c r="AB36073" s="127"/>
      <c r="AC36073" s="127"/>
    </row>
    <row r="36074" spans="14:29" ht="15" hidden="1" customHeight="1">
      <c r="N36074" s="127"/>
      <c r="P36074" s="146"/>
      <c r="Q36074" s="91"/>
      <c r="R36074" s="116"/>
      <c r="AB36074" s="127"/>
      <c r="AC36074" s="127"/>
    </row>
    <row r="36075" spans="14:29" ht="15" hidden="1" customHeight="1">
      <c r="N36075" s="127"/>
      <c r="P36075" s="146"/>
      <c r="Q36075" s="91"/>
      <c r="R36075" s="116"/>
      <c r="AB36075" s="127"/>
      <c r="AC36075" s="127"/>
    </row>
    <row r="36076" spans="14:29" ht="15" hidden="1" customHeight="1">
      <c r="N36076" s="127"/>
      <c r="P36076" s="146"/>
      <c r="Q36076" s="91"/>
      <c r="R36076" s="116"/>
      <c r="AB36076" s="127"/>
      <c r="AC36076" s="127"/>
    </row>
    <row r="36077" spans="14:29" ht="15" hidden="1" customHeight="1">
      <c r="N36077" s="127"/>
      <c r="P36077" s="146"/>
      <c r="Q36077" s="91"/>
      <c r="R36077" s="116"/>
      <c r="AB36077" s="127"/>
      <c r="AC36077" s="127"/>
    </row>
    <row r="36078" spans="14:29" ht="15" hidden="1" customHeight="1">
      <c r="N36078" s="127"/>
      <c r="P36078" s="146"/>
      <c r="Q36078" s="91"/>
      <c r="R36078" s="116"/>
      <c r="AB36078" s="127"/>
      <c r="AC36078" s="127"/>
    </row>
    <row r="36079" spans="14:29" ht="15" hidden="1" customHeight="1">
      <c r="N36079" s="127"/>
      <c r="P36079" s="146"/>
      <c r="Q36079" s="91"/>
      <c r="R36079" s="116"/>
      <c r="AB36079" s="127"/>
      <c r="AC36079" s="127"/>
    </row>
    <row r="36080" spans="14:29" ht="15" hidden="1" customHeight="1">
      <c r="N36080" s="127"/>
      <c r="P36080" s="146"/>
      <c r="Q36080" s="91"/>
      <c r="R36080" s="116"/>
      <c r="AB36080" s="127"/>
      <c r="AC36080" s="127"/>
    </row>
    <row r="36081" spans="14:29" ht="15" hidden="1" customHeight="1">
      <c r="N36081" s="127"/>
      <c r="P36081" s="146"/>
      <c r="Q36081" s="91"/>
      <c r="R36081" s="116"/>
      <c r="AB36081" s="127"/>
      <c r="AC36081" s="127"/>
    </row>
    <row r="36082" spans="14:29" ht="15" hidden="1" customHeight="1">
      <c r="N36082" s="127"/>
      <c r="P36082" s="146"/>
      <c r="Q36082" s="91"/>
      <c r="R36082" s="116"/>
      <c r="AB36082" s="127"/>
      <c r="AC36082" s="127"/>
    </row>
    <row r="36083" spans="14:29" ht="15" hidden="1" customHeight="1">
      <c r="N36083" s="127"/>
      <c r="P36083" s="146"/>
      <c r="Q36083" s="91"/>
      <c r="R36083" s="116"/>
      <c r="AB36083" s="127"/>
      <c r="AC36083" s="127"/>
    </row>
    <row r="36084" spans="14:29" ht="15" hidden="1" customHeight="1">
      <c r="N36084" s="127"/>
      <c r="P36084" s="146"/>
      <c r="Q36084" s="91"/>
      <c r="R36084" s="116"/>
      <c r="AB36084" s="127"/>
      <c r="AC36084" s="127"/>
    </row>
    <row r="36085" spans="14:29" ht="15" hidden="1" customHeight="1">
      <c r="N36085" s="127"/>
      <c r="P36085" s="146"/>
      <c r="Q36085" s="91"/>
      <c r="R36085" s="116"/>
      <c r="AB36085" s="127"/>
      <c r="AC36085" s="127"/>
    </row>
    <row r="36086" spans="14:29" ht="15" hidden="1" customHeight="1">
      <c r="N36086" s="127"/>
      <c r="P36086" s="146"/>
      <c r="Q36086" s="91"/>
      <c r="R36086" s="116"/>
      <c r="AB36086" s="127"/>
      <c r="AC36086" s="127"/>
    </row>
    <row r="36087" spans="14:29" ht="15" hidden="1" customHeight="1">
      <c r="N36087" s="127"/>
      <c r="P36087" s="146"/>
      <c r="Q36087" s="91"/>
      <c r="R36087" s="116"/>
      <c r="AB36087" s="127"/>
      <c r="AC36087" s="127"/>
    </row>
    <row r="36088" spans="14:29" ht="15" hidden="1" customHeight="1">
      <c r="N36088" s="127"/>
      <c r="P36088" s="146"/>
      <c r="Q36088" s="91"/>
      <c r="R36088" s="116"/>
      <c r="AB36088" s="127"/>
      <c r="AC36088" s="127"/>
    </row>
    <row r="36089" spans="14:29" ht="15" hidden="1" customHeight="1">
      <c r="N36089" s="127"/>
      <c r="P36089" s="146"/>
      <c r="Q36089" s="91"/>
      <c r="R36089" s="116"/>
      <c r="AB36089" s="127"/>
      <c r="AC36089" s="127"/>
    </row>
    <row r="36090" spans="14:29" ht="15" hidden="1" customHeight="1">
      <c r="N36090" s="127"/>
      <c r="P36090" s="146"/>
      <c r="Q36090" s="91"/>
      <c r="R36090" s="116"/>
      <c r="AB36090" s="127"/>
      <c r="AC36090" s="127"/>
    </row>
    <row r="36091" spans="14:29" ht="15" hidden="1" customHeight="1">
      <c r="N36091" s="127"/>
      <c r="P36091" s="146"/>
      <c r="Q36091" s="91"/>
      <c r="R36091" s="116"/>
      <c r="AB36091" s="127"/>
      <c r="AC36091" s="127"/>
    </row>
    <row r="36092" spans="14:29" ht="15" hidden="1" customHeight="1">
      <c r="N36092" s="127"/>
      <c r="P36092" s="146"/>
      <c r="Q36092" s="91"/>
      <c r="R36092" s="116"/>
      <c r="AB36092" s="127"/>
      <c r="AC36092" s="127"/>
    </row>
    <row r="36093" spans="14:29" ht="15" hidden="1" customHeight="1">
      <c r="N36093" s="127"/>
      <c r="P36093" s="146"/>
      <c r="Q36093" s="91"/>
      <c r="R36093" s="116"/>
      <c r="AB36093" s="127"/>
      <c r="AC36093" s="127"/>
    </row>
    <row r="36094" spans="14:29" ht="15" hidden="1" customHeight="1">
      <c r="N36094" s="127"/>
      <c r="P36094" s="146"/>
      <c r="Q36094" s="91"/>
      <c r="R36094" s="116"/>
      <c r="AB36094" s="127"/>
      <c r="AC36094" s="127"/>
    </row>
    <row r="36095" spans="14:29" ht="15" hidden="1" customHeight="1">
      <c r="N36095" s="127"/>
      <c r="P36095" s="146"/>
      <c r="Q36095" s="91"/>
      <c r="R36095" s="116"/>
      <c r="AB36095" s="127"/>
      <c r="AC36095" s="127"/>
    </row>
    <row r="36096" spans="14:29" ht="15" hidden="1" customHeight="1">
      <c r="N36096" s="127"/>
      <c r="P36096" s="146"/>
      <c r="Q36096" s="91"/>
      <c r="R36096" s="116"/>
      <c r="AB36096" s="127"/>
      <c r="AC36096" s="127"/>
    </row>
    <row r="36097" spans="14:29" ht="15" hidden="1" customHeight="1">
      <c r="N36097" s="127"/>
      <c r="P36097" s="146"/>
      <c r="Q36097" s="91"/>
      <c r="R36097" s="116"/>
      <c r="AB36097" s="127"/>
      <c r="AC36097" s="127"/>
    </row>
    <row r="36098" spans="14:29" ht="15" hidden="1" customHeight="1">
      <c r="N36098" s="127"/>
      <c r="P36098" s="146"/>
      <c r="Q36098" s="91"/>
      <c r="R36098" s="116"/>
      <c r="AB36098" s="127"/>
      <c r="AC36098" s="127"/>
    </row>
    <row r="36099" spans="14:29" ht="15" hidden="1" customHeight="1">
      <c r="N36099" s="127"/>
      <c r="P36099" s="146"/>
      <c r="Q36099" s="91"/>
      <c r="R36099" s="116"/>
      <c r="AB36099" s="127"/>
      <c r="AC36099" s="127"/>
    </row>
    <row r="36100" spans="14:29" ht="15" hidden="1" customHeight="1">
      <c r="N36100" s="127"/>
      <c r="P36100" s="146"/>
      <c r="Q36100" s="91"/>
      <c r="R36100" s="116"/>
      <c r="AB36100" s="127"/>
      <c r="AC36100" s="127"/>
    </row>
    <row r="36101" spans="14:29" ht="15" hidden="1" customHeight="1">
      <c r="N36101" s="127"/>
      <c r="P36101" s="146"/>
      <c r="Q36101" s="91"/>
      <c r="R36101" s="116"/>
      <c r="AB36101" s="127"/>
      <c r="AC36101" s="127"/>
    </row>
    <row r="36102" spans="14:29" ht="15" hidden="1" customHeight="1">
      <c r="N36102" s="127"/>
      <c r="P36102" s="146"/>
      <c r="Q36102" s="91"/>
      <c r="R36102" s="116"/>
      <c r="AB36102" s="127"/>
      <c r="AC36102" s="127"/>
    </row>
    <row r="36103" spans="14:29" ht="15" hidden="1" customHeight="1">
      <c r="N36103" s="127"/>
      <c r="P36103" s="146"/>
      <c r="Q36103" s="91"/>
      <c r="R36103" s="116"/>
      <c r="AB36103" s="127"/>
      <c r="AC36103" s="127"/>
    </row>
    <row r="36104" spans="14:29" ht="15" hidden="1" customHeight="1">
      <c r="N36104" s="127"/>
      <c r="P36104" s="146"/>
      <c r="Q36104" s="91"/>
      <c r="R36104" s="116"/>
      <c r="AB36104" s="127"/>
      <c r="AC36104" s="127"/>
    </row>
    <row r="36105" spans="14:29" ht="15" hidden="1" customHeight="1">
      <c r="N36105" s="127"/>
      <c r="P36105" s="146"/>
      <c r="Q36105" s="91"/>
      <c r="R36105" s="116"/>
      <c r="AB36105" s="127"/>
      <c r="AC36105" s="127"/>
    </row>
    <row r="36106" spans="14:29" ht="15" hidden="1" customHeight="1">
      <c r="N36106" s="127"/>
      <c r="P36106" s="146"/>
      <c r="Q36106" s="91"/>
      <c r="R36106" s="116"/>
      <c r="AB36106" s="127"/>
      <c r="AC36106" s="127"/>
    </row>
    <row r="36107" spans="14:29" ht="15" hidden="1" customHeight="1">
      <c r="N36107" s="127"/>
      <c r="P36107" s="146"/>
      <c r="Q36107" s="91"/>
      <c r="R36107" s="116"/>
      <c r="AB36107" s="127"/>
      <c r="AC36107" s="127"/>
    </row>
    <row r="36108" spans="14:29" ht="15" hidden="1" customHeight="1">
      <c r="N36108" s="127"/>
      <c r="P36108" s="146"/>
      <c r="Q36108" s="91"/>
      <c r="R36108" s="116"/>
      <c r="AB36108" s="127"/>
      <c r="AC36108" s="127"/>
    </row>
    <row r="36109" spans="14:29" ht="15" hidden="1" customHeight="1">
      <c r="N36109" s="127"/>
      <c r="P36109" s="146"/>
      <c r="Q36109" s="91"/>
      <c r="R36109" s="116"/>
      <c r="AB36109" s="127"/>
      <c r="AC36109" s="127"/>
    </row>
    <row r="36110" spans="14:29" ht="15" hidden="1" customHeight="1">
      <c r="N36110" s="127"/>
      <c r="P36110" s="146"/>
      <c r="Q36110" s="91"/>
      <c r="R36110" s="116"/>
      <c r="AB36110" s="127"/>
      <c r="AC36110" s="127"/>
    </row>
    <row r="36111" spans="14:29" ht="15" hidden="1" customHeight="1">
      <c r="N36111" s="127"/>
      <c r="P36111" s="146"/>
      <c r="Q36111" s="91"/>
      <c r="R36111" s="116"/>
      <c r="AB36111" s="127"/>
      <c r="AC36111" s="127"/>
    </row>
    <row r="36112" spans="14:29" ht="15" hidden="1" customHeight="1">
      <c r="N36112" s="127"/>
      <c r="P36112" s="146"/>
      <c r="Q36112" s="91"/>
      <c r="R36112" s="116"/>
      <c r="AB36112" s="127"/>
      <c r="AC36112" s="127"/>
    </row>
    <row r="36113" spans="14:29" ht="15" hidden="1" customHeight="1">
      <c r="N36113" s="127"/>
      <c r="P36113" s="146"/>
      <c r="Q36113" s="91"/>
      <c r="R36113" s="116"/>
      <c r="AB36113" s="127"/>
      <c r="AC36113" s="127"/>
    </row>
    <row r="36114" spans="14:29" ht="15" hidden="1" customHeight="1">
      <c r="N36114" s="127"/>
      <c r="P36114" s="146"/>
      <c r="Q36114" s="91"/>
      <c r="R36114" s="116"/>
      <c r="AB36114" s="127"/>
      <c r="AC36114" s="127"/>
    </row>
    <row r="36115" spans="14:29" ht="15" hidden="1" customHeight="1">
      <c r="N36115" s="127"/>
      <c r="P36115" s="146"/>
      <c r="Q36115" s="91"/>
      <c r="R36115" s="116"/>
      <c r="AB36115" s="127"/>
      <c r="AC36115" s="127"/>
    </row>
    <row r="36116" spans="14:29" ht="15" hidden="1" customHeight="1">
      <c r="N36116" s="127"/>
      <c r="P36116" s="146"/>
      <c r="Q36116" s="91"/>
      <c r="R36116" s="116"/>
      <c r="AB36116" s="127"/>
      <c r="AC36116" s="127"/>
    </row>
    <row r="36117" spans="14:29" ht="15" hidden="1" customHeight="1">
      <c r="N36117" s="127"/>
      <c r="P36117" s="146"/>
      <c r="Q36117" s="91"/>
      <c r="R36117" s="116"/>
      <c r="AB36117" s="127"/>
      <c r="AC36117" s="127"/>
    </row>
    <row r="36118" spans="14:29" ht="15" hidden="1" customHeight="1">
      <c r="N36118" s="127"/>
      <c r="P36118" s="146"/>
      <c r="Q36118" s="91"/>
      <c r="R36118" s="116"/>
      <c r="AB36118" s="127"/>
      <c r="AC36118" s="127"/>
    </row>
    <row r="36119" spans="14:29" ht="15" hidden="1" customHeight="1">
      <c r="N36119" s="127"/>
      <c r="P36119" s="146"/>
      <c r="Q36119" s="91"/>
      <c r="R36119" s="116"/>
      <c r="AB36119" s="127"/>
      <c r="AC36119" s="127"/>
    </row>
    <row r="36120" spans="14:29" ht="15" hidden="1" customHeight="1">
      <c r="N36120" s="127"/>
      <c r="P36120" s="146"/>
      <c r="Q36120" s="91"/>
      <c r="R36120" s="116"/>
      <c r="AB36120" s="127"/>
      <c r="AC36120" s="127"/>
    </row>
    <row r="36121" spans="14:29" ht="15" hidden="1" customHeight="1">
      <c r="N36121" s="127"/>
      <c r="P36121" s="146"/>
      <c r="Q36121" s="91"/>
      <c r="R36121" s="116"/>
      <c r="AB36121" s="127"/>
      <c r="AC36121" s="127"/>
    </row>
    <row r="36122" spans="14:29" ht="15" hidden="1" customHeight="1">
      <c r="N36122" s="127"/>
      <c r="P36122" s="146"/>
      <c r="Q36122" s="91"/>
      <c r="R36122" s="116"/>
      <c r="AB36122" s="127"/>
      <c r="AC36122" s="127"/>
    </row>
    <row r="36123" spans="14:29" ht="15" hidden="1" customHeight="1">
      <c r="N36123" s="127"/>
      <c r="P36123" s="146"/>
      <c r="Q36123" s="91"/>
      <c r="R36123" s="116"/>
      <c r="AB36123" s="127"/>
      <c r="AC36123" s="127"/>
    </row>
    <row r="36124" spans="14:29" ht="15" hidden="1" customHeight="1">
      <c r="N36124" s="127"/>
      <c r="P36124" s="146"/>
      <c r="Q36124" s="91"/>
      <c r="R36124" s="116"/>
      <c r="AB36124" s="127"/>
      <c r="AC36124" s="127"/>
    </row>
    <row r="36125" spans="14:29" ht="15" hidden="1" customHeight="1">
      <c r="N36125" s="127"/>
      <c r="P36125" s="146"/>
      <c r="Q36125" s="91"/>
      <c r="R36125" s="116"/>
      <c r="AB36125" s="127"/>
      <c r="AC36125" s="127"/>
    </row>
    <row r="36126" spans="14:29" ht="15" hidden="1" customHeight="1">
      <c r="N36126" s="127"/>
      <c r="P36126" s="146"/>
      <c r="Q36126" s="91"/>
      <c r="R36126" s="116"/>
      <c r="AB36126" s="127"/>
      <c r="AC36126" s="127"/>
    </row>
    <row r="36127" spans="14:29" ht="15" hidden="1" customHeight="1">
      <c r="N36127" s="127"/>
      <c r="P36127" s="146"/>
      <c r="Q36127" s="91"/>
      <c r="R36127" s="116"/>
      <c r="AB36127" s="127"/>
      <c r="AC36127" s="127"/>
    </row>
    <row r="36128" spans="14:29" ht="15" hidden="1" customHeight="1">
      <c r="N36128" s="127"/>
      <c r="P36128" s="146"/>
      <c r="Q36128" s="91"/>
      <c r="R36128" s="116"/>
      <c r="AB36128" s="127"/>
      <c r="AC36128" s="127"/>
    </row>
    <row r="36129" spans="14:29" ht="15" hidden="1" customHeight="1">
      <c r="N36129" s="127"/>
      <c r="P36129" s="146"/>
      <c r="Q36129" s="91"/>
      <c r="R36129" s="116"/>
      <c r="AB36129" s="127"/>
      <c r="AC36129" s="127"/>
    </row>
    <row r="36130" spans="14:29" ht="15" hidden="1" customHeight="1">
      <c r="N36130" s="127"/>
      <c r="P36130" s="146"/>
      <c r="Q36130" s="91"/>
      <c r="R36130" s="116"/>
      <c r="AB36130" s="127"/>
      <c r="AC36130" s="127"/>
    </row>
    <row r="36131" spans="14:29" ht="15" hidden="1" customHeight="1">
      <c r="N36131" s="127"/>
      <c r="P36131" s="146"/>
      <c r="Q36131" s="91"/>
      <c r="R36131" s="116"/>
      <c r="AB36131" s="127"/>
      <c r="AC36131" s="127"/>
    </row>
    <row r="36132" spans="14:29" ht="15" hidden="1" customHeight="1">
      <c r="N36132" s="127"/>
      <c r="P36132" s="146"/>
      <c r="Q36132" s="91"/>
      <c r="R36132" s="116"/>
      <c r="AB36132" s="127"/>
      <c r="AC36132" s="127"/>
    </row>
    <row r="36133" spans="14:29" ht="15" hidden="1" customHeight="1">
      <c r="N36133" s="127"/>
      <c r="P36133" s="146"/>
      <c r="Q36133" s="91"/>
      <c r="R36133" s="116"/>
      <c r="AB36133" s="127"/>
      <c r="AC36133" s="127"/>
    </row>
    <row r="36134" spans="14:29" ht="15" hidden="1" customHeight="1">
      <c r="N36134" s="127"/>
      <c r="P36134" s="146"/>
      <c r="Q36134" s="91"/>
      <c r="R36134" s="116"/>
      <c r="AB36134" s="127"/>
      <c r="AC36134" s="127"/>
    </row>
    <row r="36135" spans="14:29" ht="15" hidden="1" customHeight="1">
      <c r="N36135" s="127"/>
      <c r="P36135" s="146"/>
      <c r="Q36135" s="91"/>
      <c r="R36135" s="116"/>
      <c r="AB36135" s="127"/>
      <c r="AC36135" s="127"/>
    </row>
    <row r="36136" spans="14:29" ht="15" hidden="1" customHeight="1">
      <c r="N36136" s="127"/>
      <c r="P36136" s="146"/>
      <c r="Q36136" s="91"/>
      <c r="R36136" s="116"/>
      <c r="AB36136" s="127"/>
      <c r="AC36136" s="127"/>
    </row>
    <row r="36137" spans="14:29" ht="15" hidden="1" customHeight="1">
      <c r="N36137" s="127"/>
      <c r="P36137" s="146"/>
      <c r="Q36137" s="91"/>
      <c r="R36137" s="116"/>
      <c r="AB36137" s="127"/>
      <c r="AC36137" s="127"/>
    </row>
    <row r="36138" spans="14:29" ht="15" hidden="1" customHeight="1">
      <c r="N36138" s="127"/>
      <c r="P36138" s="146"/>
      <c r="Q36138" s="91"/>
      <c r="R36138" s="116"/>
      <c r="AB36138" s="127"/>
      <c r="AC36138" s="127"/>
    </row>
    <row r="36139" spans="14:29" ht="15" hidden="1" customHeight="1">
      <c r="N36139" s="127"/>
      <c r="P36139" s="146"/>
      <c r="Q36139" s="91"/>
      <c r="R36139" s="116"/>
      <c r="AB36139" s="127"/>
      <c r="AC36139" s="127"/>
    </row>
    <row r="36140" spans="14:29" ht="15" hidden="1" customHeight="1">
      <c r="N36140" s="127"/>
      <c r="P36140" s="146"/>
      <c r="Q36140" s="91"/>
      <c r="R36140" s="116"/>
      <c r="AB36140" s="127"/>
      <c r="AC36140" s="127"/>
    </row>
    <row r="36141" spans="14:29" ht="15" hidden="1" customHeight="1">
      <c r="N36141" s="127"/>
      <c r="P36141" s="146"/>
      <c r="Q36141" s="91"/>
      <c r="R36141" s="116"/>
      <c r="AB36141" s="127"/>
      <c r="AC36141" s="127"/>
    </row>
    <row r="36142" spans="14:29" ht="15" hidden="1" customHeight="1">
      <c r="N36142" s="127"/>
      <c r="P36142" s="146"/>
      <c r="Q36142" s="91"/>
      <c r="R36142" s="116"/>
      <c r="AB36142" s="127"/>
      <c r="AC36142" s="127"/>
    </row>
    <row r="36143" spans="14:29" ht="15" hidden="1" customHeight="1">
      <c r="N36143" s="127"/>
      <c r="P36143" s="146"/>
      <c r="Q36143" s="91"/>
      <c r="R36143" s="116"/>
      <c r="AB36143" s="127"/>
      <c r="AC36143" s="127"/>
    </row>
    <row r="36144" spans="14:29" ht="15" hidden="1" customHeight="1">
      <c r="N36144" s="127"/>
      <c r="P36144" s="146"/>
      <c r="Q36144" s="91"/>
      <c r="R36144" s="116"/>
      <c r="AB36144" s="127"/>
      <c r="AC36144" s="127"/>
    </row>
    <row r="36145" spans="14:29" ht="15" hidden="1" customHeight="1">
      <c r="N36145" s="127"/>
      <c r="P36145" s="146"/>
      <c r="Q36145" s="91"/>
      <c r="R36145" s="116"/>
      <c r="AB36145" s="127"/>
      <c r="AC36145" s="127"/>
    </row>
    <row r="36146" spans="14:29" ht="15" hidden="1" customHeight="1">
      <c r="N36146" s="127"/>
      <c r="P36146" s="146"/>
      <c r="Q36146" s="91"/>
      <c r="R36146" s="116"/>
      <c r="AB36146" s="127"/>
      <c r="AC36146" s="127"/>
    </row>
    <row r="36147" spans="14:29" ht="15" hidden="1" customHeight="1">
      <c r="N36147" s="127"/>
      <c r="P36147" s="146"/>
      <c r="Q36147" s="91"/>
      <c r="R36147" s="116"/>
      <c r="AB36147" s="127"/>
      <c r="AC36147" s="127"/>
    </row>
    <row r="36148" spans="14:29" ht="15" hidden="1" customHeight="1">
      <c r="N36148" s="127"/>
      <c r="P36148" s="146"/>
      <c r="Q36148" s="91"/>
      <c r="R36148" s="116"/>
      <c r="AB36148" s="127"/>
      <c r="AC36148" s="127"/>
    </row>
    <row r="36149" spans="14:29" ht="15" hidden="1" customHeight="1">
      <c r="N36149" s="127"/>
      <c r="P36149" s="146"/>
      <c r="Q36149" s="91"/>
      <c r="R36149" s="116"/>
      <c r="AB36149" s="127"/>
      <c r="AC36149" s="127"/>
    </row>
    <row r="36150" spans="14:29" ht="15" hidden="1" customHeight="1">
      <c r="N36150" s="127"/>
      <c r="P36150" s="146"/>
      <c r="Q36150" s="91"/>
      <c r="R36150" s="116"/>
      <c r="AB36150" s="127"/>
      <c r="AC36150" s="127"/>
    </row>
    <row r="36151" spans="14:29" ht="15" hidden="1" customHeight="1">
      <c r="N36151" s="127"/>
      <c r="P36151" s="146"/>
      <c r="Q36151" s="91"/>
      <c r="R36151" s="116"/>
      <c r="AB36151" s="127"/>
      <c r="AC36151" s="127"/>
    </row>
    <row r="36152" spans="14:29" ht="15" hidden="1" customHeight="1">
      <c r="N36152" s="127"/>
      <c r="P36152" s="146"/>
      <c r="Q36152" s="91"/>
      <c r="R36152" s="116"/>
      <c r="AB36152" s="127"/>
      <c r="AC36152" s="127"/>
    </row>
    <row r="36153" spans="14:29" ht="15" hidden="1" customHeight="1">
      <c r="N36153" s="127"/>
      <c r="P36153" s="146"/>
      <c r="Q36153" s="91"/>
      <c r="R36153" s="116"/>
      <c r="AB36153" s="127"/>
      <c r="AC36153" s="127"/>
    </row>
    <row r="36154" spans="14:29" ht="15" hidden="1" customHeight="1">
      <c r="N36154" s="127"/>
      <c r="P36154" s="146"/>
      <c r="Q36154" s="91"/>
      <c r="R36154" s="116"/>
      <c r="AB36154" s="127"/>
      <c r="AC36154" s="127"/>
    </row>
    <row r="36155" spans="14:29" ht="15" hidden="1" customHeight="1">
      <c r="N36155" s="127"/>
      <c r="P36155" s="146"/>
      <c r="Q36155" s="91"/>
      <c r="R36155" s="116"/>
      <c r="AB36155" s="127"/>
      <c r="AC36155" s="127"/>
    </row>
    <row r="36156" spans="14:29" ht="15" hidden="1" customHeight="1">
      <c r="N36156" s="127"/>
      <c r="P36156" s="146"/>
      <c r="Q36156" s="91"/>
      <c r="R36156" s="116"/>
      <c r="AB36156" s="127"/>
      <c r="AC36156" s="127"/>
    </row>
    <row r="36157" spans="14:29" ht="15" hidden="1" customHeight="1">
      <c r="N36157" s="127"/>
      <c r="P36157" s="146"/>
      <c r="Q36157" s="91"/>
      <c r="R36157" s="116"/>
      <c r="AB36157" s="127"/>
      <c r="AC36157" s="127"/>
    </row>
    <row r="36158" spans="14:29" ht="15" hidden="1" customHeight="1">
      <c r="N36158" s="127"/>
      <c r="P36158" s="146"/>
      <c r="Q36158" s="91"/>
      <c r="R36158" s="116"/>
      <c r="AB36158" s="127"/>
      <c r="AC36158" s="127"/>
    </row>
    <row r="36159" spans="14:29" ht="15" hidden="1" customHeight="1">
      <c r="N36159" s="127"/>
      <c r="P36159" s="146"/>
      <c r="Q36159" s="91"/>
      <c r="R36159" s="116"/>
      <c r="AB36159" s="127"/>
      <c r="AC36159" s="127"/>
    </row>
    <row r="36160" spans="14:29" ht="15" hidden="1" customHeight="1">
      <c r="N36160" s="127"/>
      <c r="P36160" s="146"/>
      <c r="Q36160" s="91"/>
      <c r="R36160" s="116"/>
      <c r="AB36160" s="127"/>
      <c r="AC36160" s="127"/>
    </row>
    <row r="36161" spans="14:29" ht="15" hidden="1" customHeight="1">
      <c r="N36161" s="127"/>
      <c r="P36161" s="146"/>
      <c r="Q36161" s="91"/>
      <c r="R36161" s="116"/>
      <c r="AB36161" s="127"/>
      <c r="AC36161" s="127"/>
    </row>
    <row r="36162" spans="14:29" ht="15" hidden="1" customHeight="1">
      <c r="N36162" s="127"/>
      <c r="P36162" s="146"/>
      <c r="Q36162" s="91"/>
      <c r="R36162" s="116"/>
      <c r="AB36162" s="127"/>
      <c r="AC36162" s="127"/>
    </row>
    <row r="36163" spans="14:29" ht="15" hidden="1" customHeight="1">
      <c r="N36163" s="127"/>
      <c r="P36163" s="146"/>
      <c r="Q36163" s="91"/>
      <c r="R36163" s="116"/>
      <c r="AB36163" s="127"/>
      <c r="AC36163" s="127"/>
    </row>
    <row r="36164" spans="14:29" ht="15" hidden="1" customHeight="1">
      <c r="N36164" s="127"/>
      <c r="P36164" s="146"/>
      <c r="Q36164" s="91"/>
      <c r="R36164" s="116"/>
      <c r="AB36164" s="127"/>
      <c r="AC36164" s="127"/>
    </row>
    <row r="36165" spans="14:29" ht="15" hidden="1" customHeight="1">
      <c r="N36165" s="127"/>
      <c r="P36165" s="146"/>
      <c r="Q36165" s="91"/>
      <c r="R36165" s="116"/>
      <c r="AB36165" s="127"/>
      <c r="AC36165" s="127"/>
    </row>
    <row r="36166" spans="14:29" ht="15" hidden="1" customHeight="1">
      <c r="N36166" s="127"/>
      <c r="P36166" s="146"/>
      <c r="Q36166" s="91"/>
      <c r="R36166" s="116"/>
      <c r="AB36166" s="127"/>
      <c r="AC36166" s="127"/>
    </row>
    <row r="36167" spans="14:29" ht="15" hidden="1" customHeight="1">
      <c r="N36167" s="127"/>
      <c r="P36167" s="146"/>
      <c r="Q36167" s="91"/>
      <c r="R36167" s="116"/>
      <c r="AB36167" s="127"/>
      <c r="AC36167" s="127"/>
    </row>
    <row r="36168" spans="14:29" ht="15" hidden="1" customHeight="1">
      <c r="N36168" s="127"/>
      <c r="P36168" s="146"/>
      <c r="Q36168" s="91"/>
      <c r="R36168" s="116"/>
      <c r="AB36168" s="127"/>
      <c r="AC36168" s="127"/>
    </row>
    <row r="36169" spans="14:29" ht="15" hidden="1" customHeight="1">
      <c r="N36169" s="127"/>
      <c r="P36169" s="146"/>
      <c r="Q36169" s="91"/>
      <c r="R36169" s="116"/>
      <c r="AB36169" s="127"/>
      <c r="AC36169" s="127"/>
    </row>
    <row r="36170" spans="14:29" ht="15" hidden="1" customHeight="1">
      <c r="N36170" s="127"/>
      <c r="P36170" s="146"/>
      <c r="Q36170" s="91"/>
      <c r="R36170" s="116"/>
      <c r="AB36170" s="127"/>
      <c r="AC36170" s="127"/>
    </row>
    <row r="36171" spans="14:29" ht="15" hidden="1" customHeight="1">
      <c r="N36171" s="127"/>
      <c r="P36171" s="146"/>
      <c r="Q36171" s="91"/>
      <c r="R36171" s="116"/>
      <c r="AB36171" s="127"/>
      <c r="AC36171" s="127"/>
    </row>
    <row r="36172" spans="14:29" ht="15" hidden="1" customHeight="1">
      <c r="N36172" s="127"/>
      <c r="P36172" s="146"/>
      <c r="Q36172" s="91"/>
      <c r="R36172" s="116"/>
      <c r="AB36172" s="127"/>
      <c r="AC36172" s="127"/>
    </row>
    <row r="36173" spans="14:29" ht="15" hidden="1" customHeight="1">
      <c r="N36173" s="127"/>
      <c r="P36173" s="146"/>
      <c r="Q36173" s="91"/>
      <c r="R36173" s="116"/>
      <c r="AB36173" s="127"/>
      <c r="AC36173" s="127"/>
    </row>
    <row r="36174" spans="14:29" ht="15" hidden="1" customHeight="1">
      <c r="N36174" s="127"/>
      <c r="P36174" s="146"/>
      <c r="Q36174" s="91"/>
      <c r="R36174" s="116"/>
      <c r="AB36174" s="127"/>
      <c r="AC36174" s="127"/>
    </row>
    <row r="36175" spans="14:29" ht="15" hidden="1" customHeight="1">
      <c r="N36175" s="127"/>
      <c r="P36175" s="146"/>
      <c r="Q36175" s="91"/>
      <c r="R36175" s="116"/>
      <c r="AB36175" s="127"/>
      <c r="AC36175" s="127"/>
    </row>
    <row r="36176" spans="14:29" ht="15" hidden="1" customHeight="1">
      <c r="N36176" s="127"/>
      <c r="P36176" s="146"/>
      <c r="Q36176" s="91"/>
      <c r="R36176" s="116"/>
      <c r="AB36176" s="127"/>
      <c r="AC36176" s="127"/>
    </row>
    <row r="36177" spans="14:29" ht="15" hidden="1" customHeight="1">
      <c r="N36177" s="127"/>
      <c r="P36177" s="146"/>
      <c r="Q36177" s="91"/>
      <c r="R36177" s="116"/>
      <c r="AB36177" s="127"/>
      <c r="AC36177" s="127"/>
    </row>
    <row r="36178" spans="14:29" ht="15" hidden="1" customHeight="1">
      <c r="N36178" s="127"/>
      <c r="P36178" s="146"/>
      <c r="Q36178" s="91"/>
      <c r="R36178" s="116"/>
      <c r="AB36178" s="127"/>
      <c r="AC36178" s="127"/>
    </row>
    <row r="36179" spans="14:29" ht="15" hidden="1" customHeight="1">
      <c r="N36179" s="127"/>
      <c r="P36179" s="146"/>
      <c r="Q36179" s="91"/>
      <c r="R36179" s="116"/>
      <c r="AB36179" s="127"/>
      <c r="AC36179" s="127"/>
    </row>
    <row r="36180" spans="14:29" ht="15" hidden="1" customHeight="1">
      <c r="N36180" s="127"/>
      <c r="P36180" s="146"/>
      <c r="Q36180" s="91"/>
      <c r="R36180" s="116"/>
      <c r="AB36180" s="127"/>
      <c r="AC36180" s="127"/>
    </row>
    <row r="36181" spans="14:29" ht="15" hidden="1" customHeight="1">
      <c r="N36181" s="127"/>
      <c r="P36181" s="146"/>
      <c r="Q36181" s="91"/>
      <c r="R36181" s="116"/>
      <c r="AB36181" s="127"/>
      <c r="AC36181" s="127"/>
    </row>
    <row r="36182" spans="14:29" ht="15" hidden="1" customHeight="1">
      <c r="N36182" s="127"/>
      <c r="P36182" s="146"/>
      <c r="Q36182" s="91"/>
      <c r="R36182" s="116"/>
      <c r="AB36182" s="127"/>
      <c r="AC36182" s="127"/>
    </row>
    <row r="36183" spans="14:29" ht="15" hidden="1" customHeight="1">
      <c r="N36183" s="127"/>
      <c r="P36183" s="146"/>
      <c r="Q36183" s="91"/>
      <c r="R36183" s="116"/>
      <c r="AB36183" s="127"/>
      <c r="AC36183" s="127"/>
    </row>
    <row r="36184" spans="14:29" ht="15" hidden="1" customHeight="1">
      <c r="N36184" s="127"/>
      <c r="P36184" s="146"/>
      <c r="Q36184" s="91"/>
      <c r="R36184" s="116"/>
      <c r="AB36184" s="127"/>
      <c r="AC36184" s="127"/>
    </row>
    <row r="36185" spans="14:29" ht="15" hidden="1" customHeight="1">
      <c r="N36185" s="127"/>
      <c r="P36185" s="146"/>
      <c r="Q36185" s="91"/>
      <c r="R36185" s="116"/>
      <c r="AB36185" s="127"/>
      <c r="AC36185" s="127"/>
    </row>
    <row r="36186" spans="14:29" ht="15" hidden="1" customHeight="1">
      <c r="N36186" s="127"/>
      <c r="P36186" s="146"/>
      <c r="Q36186" s="91"/>
      <c r="R36186" s="116"/>
      <c r="AB36186" s="127"/>
      <c r="AC36186" s="127"/>
    </row>
    <row r="36187" spans="14:29" ht="15" hidden="1" customHeight="1">
      <c r="N36187" s="127"/>
      <c r="P36187" s="146"/>
      <c r="Q36187" s="91"/>
      <c r="R36187" s="116"/>
      <c r="AB36187" s="127"/>
      <c r="AC36187" s="127"/>
    </row>
    <row r="36188" spans="14:29" ht="15" hidden="1" customHeight="1">
      <c r="N36188" s="127"/>
      <c r="P36188" s="146"/>
      <c r="Q36188" s="91"/>
      <c r="R36188" s="116"/>
      <c r="AB36188" s="127"/>
      <c r="AC36188" s="127"/>
    </row>
    <row r="36189" spans="14:29" ht="15" hidden="1" customHeight="1">
      <c r="N36189" s="127"/>
      <c r="P36189" s="146"/>
      <c r="Q36189" s="91"/>
      <c r="R36189" s="116"/>
      <c r="AB36189" s="127"/>
      <c r="AC36189" s="127"/>
    </row>
    <row r="36190" spans="14:29" ht="15" hidden="1" customHeight="1">
      <c r="N36190" s="127"/>
      <c r="P36190" s="146"/>
      <c r="Q36190" s="91"/>
      <c r="R36190" s="116"/>
      <c r="AB36190" s="127"/>
      <c r="AC36190" s="127"/>
    </row>
    <row r="36191" spans="14:29" ht="15" hidden="1" customHeight="1">
      <c r="N36191" s="127"/>
      <c r="P36191" s="146"/>
      <c r="Q36191" s="91"/>
      <c r="R36191" s="116"/>
      <c r="AB36191" s="127"/>
      <c r="AC36191" s="127"/>
    </row>
    <row r="36192" spans="14:29" ht="15" hidden="1" customHeight="1">
      <c r="N36192" s="127"/>
      <c r="P36192" s="146"/>
      <c r="Q36192" s="91"/>
      <c r="R36192" s="116"/>
      <c r="AB36192" s="127"/>
      <c r="AC36192" s="127"/>
    </row>
    <row r="36193" spans="14:29" ht="15" hidden="1" customHeight="1">
      <c r="N36193" s="127"/>
      <c r="P36193" s="146"/>
      <c r="Q36193" s="91"/>
      <c r="R36193" s="116"/>
      <c r="AB36193" s="127"/>
      <c r="AC36193" s="127"/>
    </row>
    <row r="36194" spans="14:29" ht="15" hidden="1" customHeight="1">
      <c r="N36194" s="127"/>
      <c r="P36194" s="146"/>
      <c r="Q36194" s="91"/>
      <c r="R36194" s="116"/>
      <c r="AB36194" s="127"/>
      <c r="AC36194" s="127"/>
    </row>
    <row r="36195" spans="14:29" ht="15" hidden="1" customHeight="1">
      <c r="N36195" s="127"/>
      <c r="P36195" s="146"/>
      <c r="Q36195" s="91"/>
      <c r="R36195" s="116"/>
      <c r="AB36195" s="127"/>
      <c r="AC36195" s="127"/>
    </row>
    <row r="36196" spans="14:29" ht="15" hidden="1" customHeight="1">
      <c r="N36196" s="127"/>
      <c r="P36196" s="146"/>
      <c r="Q36196" s="91"/>
      <c r="R36196" s="116"/>
      <c r="AB36196" s="127"/>
      <c r="AC36196" s="127"/>
    </row>
    <row r="36197" spans="14:29" ht="15" hidden="1" customHeight="1">
      <c r="N36197" s="127"/>
      <c r="P36197" s="146"/>
      <c r="Q36197" s="91"/>
      <c r="R36197" s="116"/>
      <c r="AB36197" s="127"/>
      <c r="AC36197" s="127"/>
    </row>
    <row r="36198" spans="14:29" ht="15" hidden="1" customHeight="1">
      <c r="N36198" s="127"/>
      <c r="P36198" s="146"/>
      <c r="Q36198" s="91"/>
      <c r="R36198" s="116"/>
      <c r="AB36198" s="127"/>
      <c r="AC36198" s="127"/>
    </row>
    <row r="36199" spans="14:29" ht="15" hidden="1" customHeight="1">
      <c r="N36199" s="127"/>
      <c r="P36199" s="146"/>
      <c r="Q36199" s="91"/>
      <c r="R36199" s="116"/>
      <c r="AB36199" s="127"/>
      <c r="AC36199" s="127"/>
    </row>
    <row r="36200" spans="14:29" ht="15" hidden="1" customHeight="1">
      <c r="N36200" s="127"/>
      <c r="P36200" s="146"/>
      <c r="Q36200" s="91"/>
      <c r="R36200" s="116"/>
      <c r="AB36200" s="127"/>
      <c r="AC36200" s="127"/>
    </row>
    <row r="36201" spans="14:29" ht="15" hidden="1" customHeight="1">
      <c r="N36201" s="127"/>
      <c r="P36201" s="146"/>
      <c r="Q36201" s="91"/>
      <c r="R36201" s="116"/>
      <c r="AB36201" s="127"/>
      <c r="AC36201" s="127"/>
    </row>
    <row r="36202" spans="14:29" ht="15" hidden="1" customHeight="1">
      <c r="N36202" s="127"/>
      <c r="P36202" s="146"/>
      <c r="Q36202" s="91"/>
      <c r="R36202" s="116"/>
      <c r="AB36202" s="127"/>
      <c r="AC36202" s="127"/>
    </row>
    <row r="36203" spans="14:29" ht="15" hidden="1" customHeight="1">
      <c r="N36203" s="127"/>
      <c r="P36203" s="146"/>
      <c r="Q36203" s="91"/>
      <c r="R36203" s="116"/>
      <c r="AB36203" s="127"/>
      <c r="AC36203" s="127"/>
    </row>
    <row r="36204" spans="14:29" ht="15" hidden="1" customHeight="1">
      <c r="N36204" s="127"/>
      <c r="P36204" s="146"/>
      <c r="Q36204" s="91"/>
      <c r="R36204" s="116"/>
      <c r="AB36204" s="127"/>
      <c r="AC36204" s="127"/>
    </row>
    <row r="36205" spans="14:29" ht="15" hidden="1" customHeight="1">
      <c r="N36205" s="127"/>
      <c r="P36205" s="146"/>
      <c r="Q36205" s="91"/>
      <c r="R36205" s="116"/>
      <c r="AB36205" s="127"/>
      <c r="AC36205" s="127"/>
    </row>
    <row r="36206" spans="14:29" ht="15" hidden="1" customHeight="1">
      <c r="N36206" s="127"/>
      <c r="P36206" s="146"/>
      <c r="Q36206" s="91"/>
      <c r="R36206" s="116"/>
      <c r="AB36206" s="127"/>
      <c r="AC36206" s="127"/>
    </row>
    <row r="36207" spans="14:29" ht="15" hidden="1" customHeight="1">
      <c r="N36207" s="127"/>
      <c r="P36207" s="146"/>
      <c r="Q36207" s="91"/>
      <c r="R36207" s="116"/>
      <c r="AB36207" s="127"/>
      <c r="AC36207" s="127"/>
    </row>
    <row r="36208" spans="14:29" ht="15" hidden="1" customHeight="1">
      <c r="N36208" s="127"/>
      <c r="P36208" s="146"/>
      <c r="Q36208" s="91"/>
      <c r="R36208" s="116"/>
      <c r="AB36208" s="127"/>
      <c r="AC36208" s="127"/>
    </row>
    <row r="36209" spans="14:29" ht="15" hidden="1" customHeight="1">
      <c r="N36209" s="127"/>
      <c r="P36209" s="146"/>
      <c r="Q36209" s="91"/>
      <c r="R36209" s="116"/>
      <c r="AB36209" s="127"/>
      <c r="AC36209" s="127"/>
    </row>
    <row r="36210" spans="14:29" ht="15" hidden="1" customHeight="1">
      <c r="N36210" s="127"/>
      <c r="P36210" s="146"/>
      <c r="Q36210" s="91"/>
      <c r="R36210" s="116"/>
      <c r="AB36210" s="127"/>
      <c r="AC36210" s="127"/>
    </row>
    <row r="36211" spans="14:29" ht="15" hidden="1" customHeight="1">
      <c r="N36211" s="127"/>
      <c r="P36211" s="146"/>
      <c r="Q36211" s="91"/>
      <c r="R36211" s="116"/>
      <c r="AB36211" s="127"/>
      <c r="AC36211" s="127"/>
    </row>
    <row r="36212" spans="14:29" ht="15" hidden="1" customHeight="1">
      <c r="N36212" s="127"/>
      <c r="P36212" s="146"/>
      <c r="Q36212" s="91"/>
      <c r="R36212" s="116"/>
      <c r="AB36212" s="127"/>
      <c r="AC36212" s="127"/>
    </row>
    <row r="36213" spans="14:29" ht="15" hidden="1" customHeight="1">
      <c r="N36213" s="127"/>
      <c r="P36213" s="146"/>
      <c r="Q36213" s="91"/>
      <c r="R36213" s="116"/>
      <c r="AB36213" s="127"/>
      <c r="AC36213" s="127"/>
    </row>
    <row r="36214" spans="14:29" ht="15" hidden="1" customHeight="1">
      <c r="N36214" s="127"/>
      <c r="P36214" s="146"/>
      <c r="Q36214" s="91"/>
      <c r="R36214" s="116"/>
      <c r="AB36214" s="127"/>
      <c r="AC36214" s="127"/>
    </row>
    <row r="36215" spans="14:29" ht="15" hidden="1" customHeight="1">
      <c r="N36215" s="127"/>
      <c r="P36215" s="146"/>
      <c r="Q36215" s="91"/>
      <c r="R36215" s="116"/>
      <c r="AB36215" s="127"/>
      <c r="AC36215" s="127"/>
    </row>
    <row r="36216" spans="14:29" ht="15" hidden="1" customHeight="1">
      <c r="N36216" s="127"/>
      <c r="P36216" s="146"/>
      <c r="Q36216" s="91"/>
      <c r="R36216" s="116"/>
      <c r="AB36216" s="127"/>
      <c r="AC36216" s="127"/>
    </row>
    <row r="36217" spans="14:29" ht="15" hidden="1" customHeight="1">
      <c r="N36217" s="127"/>
      <c r="P36217" s="146"/>
      <c r="Q36217" s="91"/>
      <c r="R36217" s="116"/>
      <c r="AB36217" s="127"/>
      <c r="AC36217" s="127"/>
    </row>
    <row r="36218" spans="14:29" ht="15" hidden="1" customHeight="1">
      <c r="N36218" s="127"/>
      <c r="P36218" s="146"/>
      <c r="Q36218" s="91"/>
      <c r="R36218" s="116"/>
      <c r="AB36218" s="127"/>
      <c r="AC36218" s="127"/>
    </row>
    <row r="36219" spans="14:29" ht="15" hidden="1" customHeight="1">
      <c r="N36219" s="127"/>
      <c r="P36219" s="146"/>
      <c r="Q36219" s="91"/>
      <c r="R36219" s="116"/>
      <c r="AB36219" s="127"/>
      <c r="AC36219" s="127"/>
    </row>
    <row r="36220" spans="14:29" ht="15" hidden="1" customHeight="1">
      <c r="N36220" s="127"/>
      <c r="P36220" s="146"/>
      <c r="Q36220" s="91"/>
      <c r="R36220" s="116"/>
      <c r="AB36220" s="127"/>
      <c r="AC36220" s="127"/>
    </row>
    <row r="36221" spans="14:29" ht="15" hidden="1" customHeight="1">
      <c r="N36221" s="127"/>
      <c r="P36221" s="146"/>
      <c r="Q36221" s="91"/>
      <c r="R36221" s="116"/>
      <c r="AB36221" s="127"/>
      <c r="AC36221" s="127"/>
    </row>
    <row r="36222" spans="14:29" ht="15" hidden="1" customHeight="1">
      <c r="N36222" s="127"/>
      <c r="P36222" s="146"/>
      <c r="Q36222" s="91"/>
      <c r="R36222" s="116"/>
      <c r="AB36222" s="127"/>
      <c r="AC36222" s="127"/>
    </row>
    <row r="36223" spans="14:29" ht="15" hidden="1" customHeight="1">
      <c r="N36223" s="127"/>
      <c r="P36223" s="146"/>
      <c r="Q36223" s="91"/>
      <c r="R36223" s="116"/>
      <c r="AB36223" s="127"/>
      <c r="AC36223" s="127"/>
    </row>
    <row r="36224" spans="14:29" ht="15" hidden="1" customHeight="1">
      <c r="N36224" s="127"/>
      <c r="P36224" s="146"/>
      <c r="Q36224" s="91"/>
      <c r="R36224" s="116"/>
      <c r="AB36224" s="127"/>
      <c r="AC36224" s="127"/>
    </row>
    <row r="36225" spans="14:29" ht="15" hidden="1" customHeight="1">
      <c r="N36225" s="127"/>
      <c r="P36225" s="146"/>
      <c r="Q36225" s="91"/>
      <c r="R36225" s="116"/>
      <c r="AB36225" s="127"/>
      <c r="AC36225" s="127"/>
    </row>
    <row r="36226" spans="14:29" ht="15" hidden="1" customHeight="1">
      <c r="N36226" s="127"/>
      <c r="P36226" s="146"/>
      <c r="Q36226" s="91"/>
      <c r="R36226" s="116"/>
      <c r="AB36226" s="127"/>
      <c r="AC36226" s="127"/>
    </row>
    <row r="36227" spans="14:29" ht="15" hidden="1" customHeight="1">
      <c r="N36227" s="127"/>
      <c r="P36227" s="146"/>
      <c r="Q36227" s="91"/>
      <c r="R36227" s="116"/>
      <c r="AB36227" s="127"/>
      <c r="AC36227" s="127"/>
    </row>
    <row r="36228" spans="14:29" ht="15" hidden="1" customHeight="1">
      <c r="N36228" s="127"/>
      <c r="P36228" s="146"/>
      <c r="Q36228" s="91"/>
      <c r="R36228" s="116"/>
      <c r="AB36228" s="127"/>
      <c r="AC36228" s="127"/>
    </row>
    <row r="36229" spans="14:29" ht="15" hidden="1" customHeight="1">
      <c r="N36229" s="127"/>
      <c r="P36229" s="146"/>
      <c r="Q36229" s="91"/>
      <c r="R36229" s="116"/>
      <c r="AB36229" s="127"/>
      <c r="AC36229" s="127"/>
    </row>
    <row r="36230" spans="14:29" ht="15" hidden="1" customHeight="1">
      <c r="N36230" s="127"/>
      <c r="P36230" s="146"/>
      <c r="Q36230" s="91"/>
      <c r="R36230" s="116"/>
      <c r="AB36230" s="127"/>
      <c r="AC36230" s="127"/>
    </row>
    <row r="36231" spans="14:29" ht="15" hidden="1" customHeight="1">
      <c r="N36231" s="127"/>
      <c r="P36231" s="146"/>
      <c r="Q36231" s="91"/>
      <c r="R36231" s="116"/>
      <c r="AB36231" s="127"/>
      <c r="AC36231" s="127"/>
    </row>
    <row r="36232" spans="14:29" ht="15" hidden="1" customHeight="1">
      <c r="N36232" s="127"/>
      <c r="P36232" s="146"/>
      <c r="Q36232" s="91"/>
      <c r="R36232" s="116"/>
      <c r="AB36232" s="127"/>
      <c r="AC36232" s="127"/>
    </row>
    <row r="36233" spans="14:29" ht="15" hidden="1" customHeight="1">
      <c r="N36233" s="127"/>
      <c r="P36233" s="146"/>
      <c r="Q36233" s="91"/>
      <c r="R36233" s="116"/>
      <c r="AB36233" s="127"/>
      <c r="AC36233" s="127"/>
    </row>
    <row r="36234" spans="14:29" ht="15" hidden="1" customHeight="1">
      <c r="N36234" s="127"/>
      <c r="P36234" s="146"/>
      <c r="Q36234" s="91"/>
      <c r="R36234" s="116"/>
      <c r="AB36234" s="127"/>
      <c r="AC36234" s="127"/>
    </row>
    <row r="36235" spans="14:29" ht="15" hidden="1" customHeight="1">
      <c r="N36235" s="127"/>
      <c r="P36235" s="146"/>
      <c r="Q36235" s="91"/>
      <c r="R36235" s="116"/>
      <c r="AB36235" s="127"/>
      <c r="AC36235" s="127"/>
    </row>
    <row r="36236" spans="14:29" ht="15" hidden="1" customHeight="1">
      <c r="N36236" s="127"/>
      <c r="P36236" s="146"/>
      <c r="Q36236" s="91"/>
      <c r="R36236" s="116"/>
      <c r="AB36236" s="127"/>
      <c r="AC36236" s="127"/>
    </row>
    <row r="36237" spans="14:29" ht="15" hidden="1" customHeight="1">
      <c r="N36237" s="127"/>
      <c r="P36237" s="146"/>
      <c r="Q36237" s="91"/>
      <c r="R36237" s="116"/>
      <c r="AB36237" s="127"/>
      <c r="AC36237" s="127"/>
    </row>
    <row r="36238" spans="14:29" ht="15" hidden="1" customHeight="1">
      <c r="N36238" s="127"/>
      <c r="P36238" s="146"/>
      <c r="Q36238" s="91"/>
      <c r="R36238" s="116"/>
      <c r="AB36238" s="127"/>
      <c r="AC36238" s="127"/>
    </row>
    <row r="36239" spans="14:29" ht="15" hidden="1" customHeight="1">
      <c r="N36239" s="127"/>
      <c r="P36239" s="146"/>
      <c r="Q36239" s="91"/>
      <c r="R36239" s="116"/>
      <c r="AB36239" s="127"/>
      <c r="AC36239" s="127"/>
    </row>
    <row r="36240" spans="14:29" ht="15" hidden="1" customHeight="1">
      <c r="N36240" s="127"/>
      <c r="P36240" s="146"/>
      <c r="Q36240" s="91"/>
      <c r="R36240" s="116"/>
      <c r="AB36240" s="127"/>
      <c r="AC36240" s="127"/>
    </row>
    <row r="36241" spans="14:29" ht="15" hidden="1" customHeight="1">
      <c r="N36241" s="127"/>
      <c r="P36241" s="146"/>
      <c r="Q36241" s="91"/>
      <c r="R36241" s="116"/>
      <c r="AB36241" s="127"/>
      <c r="AC36241" s="127"/>
    </row>
    <row r="36242" spans="14:29" ht="15" hidden="1" customHeight="1">
      <c r="N36242" s="127"/>
      <c r="P36242" s="146"/>
      <c r="Q36242" s="91"/>
      <c r="R36242" s="116"/>
      <c r="AB36242" s="127"/>
      <c r="AC36242" s="127"/>
    </row>
    <row r="36243" spans="14:29" ht="15" hidden="1" customHeight="1">
      <c r="N36243" s="127"/>
      <c r="P36243" s="146"/>
      <c r="Q36243" s="91"/>
      <c r="R36243" s="116"/>
      <c r="AB36243" s="127"/>
      <c r="AC36243" s="127"/>
    </row>
    <row r="36244" spans="14:29" ht="15" hidden="1" customHeight="1">
      <c r="N36244" s="127"/>
      <c r="P36244" s="146"/>
      <c r="Q36244" s="91"/>
      <c r="R36244" s="116"/>
      <c r="AB36244" s="127"/>
      <c r="AC36244" s="127"/>
    </row>
    <row r="36245" spans="14:29" ht="15" hidden="1" customHeight="1">
      <c r="N36245" s="127"/>
      <c r="P36245" s="146"/>
      <c r="Q36245" s="91"/>
      <c r="R36245" s="116"/>
      <c r="AB36245" s="127"/>
      <c r="AC36245" s="127"/>
    </row>
    <row r="36246" spans="14:29" ht="15" hidden="1" customHeight="1">
      <c r="N36246" s="127"/>
      <c r="P36246" s="146"/>
      <c r="Q36246" s="91"/>
      <c r="R36246" s="116"/>
      <c r="AB36246" s="127"/>
      <c r="AC36246" s="127"/>
    </row>
    <row r="36247" spans="14:29" ht="15" hidden="1" customHeight="1">
      <c r="N36247" s="127"/>
      <c r="P36247" s="146"/>
      <c r="Q36247" s="91"/>
      <c r="R36247" s="116"/>
      <c r="AB36247" s="127"/>
      <c r="AC36247" s="127"/>
    </row>
    <row r="36248" spans="14:29" ht="15" hidden="1" customHeight="1">
      <c r="N36248" s="127"/>
      <c r="P36248" s="146"/>
      <c r="Q36248" s="91"/>
      <c r="R36248" s="116"/>
      <c r="AB36248" s="127"/>
      <c r="AC36248" s="127"/>
    </row>
    <row r="36249" spans="14:29" ht="15" hidden="1" customHeight="1">
      <c r="N36249" s="127"/>
      <c r="P36249" s="146"/>
      <c r="Q36249" s="91"/>
      <c r="R36249" s="116"/>
      <c r="AB36249" s="127"/>
      <c r="AC36249" s="127"/>
    </row>
    <row r="36250" spans="14:29" ht="15" hidden="1" customHeight="1">
      <c r="N36250" s="127"/>
      <c r="P36250" s="146"/>
      <c r="Q36250" s="91"/>
      <c r="R36250" s="116"/>
      <c r="AB36250" s="127"/>
      <c r="AC36250" s="127"/>
    </row>
    <row r="36251" spans="14:29" ht="15" hidden="1" customHeight="1">
      <c r="N36251" s="127"/>
      <c r="P36251" s="146"/>
      <c r="Q36251" s="91"/>
      <c r="R36251" s="116"/>
      <c r="AB36251" s="127"/>
      <c r="AC36251" s="127"/>
    </row>
    <row r="36252" spans="14:29" ht="15" hidden="1" customHeight="1">
      <c r="N36252" s="127"/>
      <c r="P36252" s="146"/>
      <c r="Q36252" s="91"/>
      <c r="R36252" s="116"/>
      <c r="AB36252" s="127"/>
      <c r="AC36252" s="127"/>
    </row>
    <row r="36253" spans="14:29" ht="15" hidden="1" customHeight="1">
      <c r="N36253" s="127"/>
      <c r="P36253" s="146"/>
      <c r="Q36253" s="91"/>
      <c r="R36253" s="116"/>
      <c r="AB36253" s="127"/>
      <c r="AC36253" s="127"/>
    </row>
    <row r="36254" spans="14:29" ht="15" hidden="1" customHeight="1">
      <c r="N36254" s="127"/>
      <c r="P36254" s="146"/>
      <c r="Q36254" s="91"/>
      <c r="R36254" s="116"/>
      <c r="AB36254" s="127"/>
      <c r="AC36254" s="127"/>
    </row>
    <row r="36255" spans="14:29" ht="15" hidden="1" customHeight="1">
      <c r="N36255" s="127"/>
      <c r="P36255" s="146"/>
      <c r="Q36255" s="91"/>
      <c r="R36255" s="116"/>
      <c r="AB36255" s="127"/>
      <c r="AC36255" s="127"/>
    </row>
    <row r="36256" spans="14:29" ht="15" hidden="1" customHeight="1">
      <c r="N36256" s="127"/>
      <c r="P36256" s="146"/>
      <c r="Q36256" s="91"/>
      <c r="R36256" s="116"/>
      <c r="AB36256" s="127"/>
      <c r="AC36256" s="127"/>
    </row>
    <row r="36257" spans="14:29" ht="15" hidden="1" customHeight="1">
      <c r="N36257" s="127"/>
      <c r="P36257" s="146"/>
      <c r="Q36257" s="91"/>
      <c r="R36257" s="116"/>
      <c r="AB36257" s="127"/>
      <c r="AC36257" s="127"/>
    </row>
    <row r="36258" spans="14:29" ht="15" hidden="1" customHeight="1">
      <c r="N36258" s="127"/>
      <c r="P36258" s="146"/>
      <c r="Q36258" s="91"/>
      <c r="R36258" s="116"/>
      <c r="AB36258" s="127"/>
      <c r="AC36258" s="127"/>
    </row>
    <row r="36259" spans="14:29" ht="15" hidden="1" customHeight="1">
      <c r="N36259" s="127"/>
      <c r="P36259" s="146"/>
      <c r="Q36259" s="91"/>
      <c r="R36259" s="116"/>
      <c r="AB36259" s="127"/>
      <c r="AC36259" s="127"/>
    </row>
    <row r="36260" spans="14:29" ht="15" hidden="1" customHeight="1">
      <c r="N36260" s="127"/>
      <c r="P36260" s="146"/>
      <c r="Q36260" s="91"/>
      <c r="R36260" s="116"/>
      <c r="AB36260" s="127"/>
      <c r="AC36260" s="127"/>
    </row>
    <row r="36261" spans="14:29" ht="15" hidden="1" customHeight="1">
      <c r="N36261" s="127"/>
      <c r="P36261" s="146"/>
      <c r="Q36261" s="91"/>
      <c r="R36261" s="116"/>
      <c r="AB36261" s="127"/>
      <c r="AC36261" s="127"/>
    </row>
    <row r="36262" spans="14:29" ht="15" hidden="1" customHeight="1">
      <c r="N36262" s="127"/>
      <c r="P36262" s="146"/>
      <c r="Q36262" s="91"/>
      <c r="R36262" s="116"/>
      <c r="AB36262" s="127"/>
      <c r="AC36262" s="127"/>
    </row>
    <row r="36263" spans="14:29" ht="15" hidden="1" customHeight="1">
      <c r="N36263" s="127"/>
      <c r="P36263" s="146"/>
      <c r="Q36263" s="91"/>
      <c r="R36263" s="116"/>
      <c r="AB36263" s="127"/>
      <c r="AC36263" s="127"/>
    </row>
    <row r="36264" spans="14:29" ht="15" hidden="1" customHeight="1">
      <c r="N36264" s="127"/>
      <c r="P36264" s="146"/>
      <c r="Q36264" s="91"/>
      <c r="R36264" s="116"/>
      <c r="AB36264" s="127"/>
      <c r="AC36264" s="127"/>
    </row>
    <row r="36265" spans="14:29" ht="15" hidden="1" customHeight="1">
      <c r="N36265" s="127"/>
      <c r="P36265" s="146"/>
      <c r="Q36265" s="91"/>
      <c r="R36265" s="116"/>
      <c r="AB36265" s="127"/>
      <c r="AC36265" s="127"/>
    </row>
    <row r="36266" spans="14:29" ht="15" hidden="1" customHeight="1">
      <c r="N36266" s="127"/>
      <c r="P36266" s="146"/>
      <c r="Q36266" s="91"/>
      <c r="R36266" s="116"/>
      <c r="AB36266" s="127"/>
      <c r="AC36266" s="127"/>
    </row>
    <row r="36267" spans="14:29" ht="15" hidden="1" customHeight="1">
      <c r="N36267" s="127"/>
      <c r="P36267" s="146"/>
      <c r="Q36267" s="91"/>
      <c r="R36267" s="116"/>
      <c r="AB36267" s="127"/>
      <c r="AC36267" s="127"/>
    </row>
    <row r="36268" spans="14:29" ht="15" hidden="1" customHeight="1">
      <c r="N36268" s="127"/>
      <c r="P36268" s="146"/>
      <c r="Q36268" s="91"/>
      <c r="R36268" s="116"/>
      <c r="AB36268" s="127"/>
      <c r="AC36268" s="127"/>
    </row>
    <row r="36269" spans="14:29" ht="15" hidden="1" customHeight="1">
      <c r="N36269" s="127"/>
      <c r="P36269" s="146"/>
      <c r="Q36269" s="91"/>
      <c r="R36269" s="116"/>
      <c r="AB36269" s="127"/>
      <c r="AC36269" s="127"/>
    </row>
    <row r="36270" spans="14:29" ht="15" hidden="1" customHeight="1">
      <c r="N36270" s="127"/>
      <c r="P36270" s="146"/>
      <c r="Q36270" s="91"/>
      <c r="R36270" s="116"/>
      <c r="AB36270" s="127"/>
      <c r="AC36270" s="127"/>
    </row>
    <row r="36271" spans="14:29" ht="15" hidden="1" customHeight="1">
      <c r="N36271" s="127"/>
      <c r="P36271" s="146"/>
      <c r="Q36271" s="91"/>
      <c r="R36271" s="116"/>
      <c r="AB36271" s="127"/>
      <c r="AC36271" s="127"/>
    </row>
    <row r="36272" spans="14:29" ht="15" hidden="1" customHeight="1">
      <c r="N36272" s="127"/>
      <c r="P36272" s="146"/>
      <c r="Q36272" s="91"/>
      <c r="R36272" s="116"/>
      <c r="AB36272" s="127"/>
      <c r="AC36272" s="127"/>
    </row>
    <row r="36273" spans="14:29" ht="15" hidden="1" customHeight="1">
      <c r="N36273" s="127"/>
      <c r="P36273" s="146"/>
      <c r="Q36273" s="91"/>
      <c r="R36273" s="116"/>
      <c r="AB36273" s="127"/>
      <c r="AC36273" s="127"/>
    </row>
    <row r="36274" spans="14:29" ht="15" hidden="1" customHeight="1">
      <c r="N36274" s="127"/>
      <c r="P36274" s="146"/>
      <c r="Q36274" s="91"/>
      <c r="R36274" s="116"/>
      <c r="AB36274" s="127"/>
      <c r="AC36274" s="127"/>
    </row>
    <row r="36275" spans="14:29" ht="15" hidden="1" customHeight="1">
      <c r="N36275" s="127"/>
      <c r="P36275" s="146"/>
      <c r="Q36275" s="91"/>
      <c r="R36275" s="116"/>
      <c r="AB36275" s="127"/>
      <c r="AC36275" s="127"/>
    </row>
    <row r="36276" spans="14:29" ht="15" hidden="1" customHeight="1">
      <c r="N36276" s="127"/>
      <c r="P36276" s="146"/>
      <c r="Q36276" s="91"/>
      <c r="R36276" s="116"/>
      <c r="AB36276" s="127"/>
      <c r="AC36276" s="127"/>
    </row>
    <row r="36277" spans="14:29" ht="15" hidden="1" customHeight="1">
      <c r="N36277" s="127"/>
      <c r="P36277" s="146"/>
      <c r="Q36277" s="91"/>
      <c r="R36277" s="116"/>
      <c r="AB36277" s="127"/>
      <c r="AC36277" s="127"/>
    </row>
    <row r="36278" spans="14:29" ht="15" hidden="1" customHeight="1">
      <c r="N36278" s="127"/>
      <c r="P36278" s="146"/>
      <c r="Q36278" s="91"/>
      <c r="R36278" s="116"/>
      <c r="AB36278" s="127"/>
      <c r="AC36278" s="127"/>
    </row>
    <row r="36279" spans="14:29" ht="15" hidden="1" customHeight="1">
      <c r="N36279" s="127"/>
      <c r="P36279" s="146"/>
      <c r="Q36279" s="91"/>
      <c r="R36279" s="116"/>
      <c r="AB36279" s="127"/>
      <c r="AC36279" s="127"/>
    </row>
    <row r="36280" spans="14:29" ht="15" hidden="1" customHeight="1">
      <c r="N36280" s="127"/>
      <c r="P36280" s="146"/>
      <c r="Q36280" s="91"/>
      <c r="R36280" s="116"/>
      <c r="AB36280" s="127"/>
      <c r="AC36280" s="127"/>
    </row>
    <row r="36281" spans="14:29" ht="15" hidden="1" customHeight="1">
      <c r="N36281" s="127"/>
      <c r="P36281" s="146"/>
      <c r="Q36281" s="91"/>
      <c r="R36281" s="116"/>
      <c r="AB36281" s="127"/>
      <c r="AC36281" s="127"/>
    </row>
    <row r="36282" spans="14:29" ht="15" hidden="1" customHeight="1">
      <c r="N36282" s="127"/>
      <c r="P36282" s="146"/>
      <c r="Q36282" s="91"/>
      <c r="R36282" s="116"/>
      <c r="AB36282" s="127"/>
      <c r="AC36282" s="127"/>
    </row>
    <row r="36283" spans="14:29" ht="15" hidden="1" customHeight="1">
      <c r="N36283" s="127"/>
      <c r="P36283" s="146"/>
      <c r="Q36283" s="91"/>
      <c r="R36283" s="116"/>
      <c r="AB36283" s="127"/>
      <c r="AC36283" s="127"/>
    </row>
    <row r="36284" spans="14:29" ht="15" hidden="1" customHeight="1">
      <c r="N36284" s="127"/>
      <c r="P36284" s="146"/>
      <c r="Q36284" s="91"/>
      <c r="R36284" s="116"/>
      <c r="AB36284" s="127"/>
      <c r="AC36284" s="127"/>
    </row>
    <row r="36285" spans="14:29" ht="15" hidden="1" customHeight="1">
      <c r="N36285" s="127"/>
      <c r="P36285" s="146"/>
      <c r="Q36285" s="91"/>
      <c r="R36285" s="116"/>
      <c r="AB36285" s="127"/>
      <c r="AC36285" s="127"/>
    </row>
    <row r="36286" spans="14:29" ht="15" hidden="1" customHeight="1">
      <c r="N36286" s="127"/>
      <c r="P36286" s="146"/>
      <c r="Q36286" s="91"/>
      <c r="R36286" s="116"/>
      <c r="AB36286" s="127"/>
      <c r="AC36286" s="127"/>
    </row>
    <row r="36287" spans="14:29" ht="15" hidden="1" customHeight="1">
      <c r="N36287" s="127"/>
      <c r="P36287" s="146"/>
      <c r="Q36287" s="91"/>
      <c r="R36287" s="116"/>
      <c r="AB36287" s="127"/>
      <c r="AC36287" s="127"/>
    </row>
    <row r="36288" spans="14:29" ht="15" hidden="1" customHeight="1">
      <c r="N36288" s="127"/>
      <c r="P36288" s="146"/>
      <c r="Q36288" s="91"/>
      <c r="R36288" s="116"/>
      <c r="AB36288" s="127"/>
      <c r="AC36288" s="127"/>
    </row>
    <row r="36289" spans="14:29" ht="15" hidden="1" customHeight="1">
      <c r="N36289" s="127"/>
      <c r="P36289" s="146"/>
      <c r="Q36289" s="91"/>
      <c r="R36289" s="116"/>
      <c r="AB36289" s="127"/>
      <c r="AC36289" s="127"/>
    </row>
    <row r="36290" spans="14:29" ht="15" hidden="1" customHeight="1">
      <c r="N36290" s="127"/>
      <c r="P36290" s="146"/>
      <c r="Q36290" s="91"/>
      <c r="R36290" s="116"/>
      <c r="AB36290" s="127"/>
      <c r="AC36290" s="127"/>
    </row>
    <row r="36291" spans="14:29" ht="15" hidden="1" customHeight="1">
      <c r="N36291" s="127"/>
      <c r="P36291" s="146"/>
      <c r="Q36291" s="91"/>
      <c r="R36291" s="116"/>
      <c r="AB36291" s="127"/>
      <c r="AC36291" s="127"/>
    </row>
    <row r="36292" spans="14:29" ht="15" hidden="1" customHeight="1">
      <c r="N36292" s="127"/>
      <c r="P36292" s="146"/>
      <c r="Q36292" s="91"/>
      <c r="R36292" s="116"/>
      <c r="AB36292" s="127"/>
      <c r="AC36292" s="127"/>
    </row>
    <row r="36293" spans="14:29" ht="15" hidden="1" customHeight="1">
      <c r="N36293" s="127"/>
      <c r="P36293" s="146"/>
      <c r="Q36293" s="91"/>
      <c r="R36293" s="116"/>
      <c r="AB36293" s="127"/>
      <c r="AC36293" s="127"/>
    </row>
    <row r="36294" spans="14:29" ht="15" hidden="1" customHeight="1">
      <c r="N36294" s="127"/>
      <c r="P36294" s="146"/>
      <c r="Q36294" s="91"/>
      <c r="R36294" s="116"/>
      <c r="AB36294" s="127"/>
      <c r="AC36294" s="127"/>
    </row>
    <row r="36295" spans="14:29" ht="15" hidden="1" customHeight="1">
      <c r="N36295" s="127"/>
      <c r="P36295" s="146"/>
      <c r="Q36295" s="91"/>
      <c r="R36295" s="116"/>
      <c r="AB36295" s="127"/>
      <c r="AC36295" s="127"/>
    </row>
    <row r="36296" spans="14:29" ht="15" hidden="1" customHeight="1">
      <c r="N36296" s="127"/>
      <c r="P36296" s="146"/>
      <c r="Q36296" s="91"/>
      <c r="R36296" s="116"/>
      <c r="AB36296" s="127"/>
      <c r="AC36296" s="127"/>
    </row>
    <row r="36297" spans="14:29" ht="15" hidden="1" customHeight="1">
      <c r="N36297" s="127"/>
      <c r="P36297" s="146"/>
      <c r="Q36297" s="91"/>
      <c r="R36297" s="116"/>
      <c r="AB36297" s="127"/>
      <c r="AC36297" s="127"/>
    </row>
    <row r="36298" spans="14:29" ht="15" hidden="1" customHeight="1">
      <c r="N36298" s="127"/>
      <c r="P36298" s="146"/>
      <c r="Q36298" s="91"/>
      <c r="R36298" s="116"/>
      <c r="AB36298" s="127"/>
      <c r="AC36298" s="127"/>
    </row>
    <row r="36299" spans="14:29" ht="15" hidden="1" customHeight="1">
      <c r="N36299" s="127"/>
      <c r="P36299" s="146"/>
      <c r="Q36299" s="91"/>
      <c r="R36299" s="116"/>
      <c r="AB36299" s="127"/>
      <c r="AC36299" s="127"/>
    </row>
    <row r="36300" spans="14:29" ht="15" hidden="1" customHeight="1">
      <c r="N36300" s="127"/>
      <c r="P36300" s="146"/>
      <c r="Q36300" s="91"/>
      <c r="R36300" s="116"/>
      <c r="AB36300" s="127"/>
      <c r="AC36300" s="127"/>
    </row>
    <row r="36301" spans="14:29" ht="15" hidden="1" customHeight="1">
      <c r="N36301" s="127"/>
      <c r="P36301" s="146"/>
      <c r="Q36301" s="91"/>
      <c r="R36301" s="116"/>
      <c r="AB36301" s="127"/>
      <c r="AC36301" s="127"/>
    </row>
    <row r="36302" spans="14:29" ht="15" hidden="1" customHeight="1">
      <c r="N36302" s="127"/>
      <c r="P36302" s="146"/>
      <c r="Q36302" s="91"/>
      <c r="R36302" s="116"/>
      <c r="AB36302" s="127"/>
      <c r="AC36302" s="127"/>
    </row>
    <row r="36303" spans="14:29" ht="15" hidden="1" customHeight="1">
      <c r="N36303" s="127"/>
      <c r="P36303" s="146"/>
      <c r="Q36303" s="91"/>
      <c r="R36303" s="116"/>
      <c r="AB36303" s="127"/>
      <c r="AC36303" s="127"/>
    </row>
    <row r="36304" spans="14:29" ht="15" hidden="1" customHeight="1">
      <c r="N36304" s="127"/>
      <c r="P36304" s="146"/>
      <c r="Q36304" s="91"/>
      <c r="R36304" s="116"/>
      <c r="AB36304" s="127"/>
      <c r="AC36304" s="127"/>
    </row>
    <row r="36305" spans="14:29" ht="15" hidden="1" customHeight="1">
      <c r="N36305" s="127"/>
      <c r="P36305" s="146"/>
      <c r="Q36305" s="91"/>
      <c r="R36305" s="116"/>
      <c r="AB36305" s="127"/>
      <c r="AC36305" s="127"/>
    </row>
    <row r="36306" spans="14:29" ht="15" hidden="1" customHeight="1">
      <c r="N36306" s="127"/>
      <c r="P36306" s="146"/>
      <c r="Q36306" s="91"/>
      <c r="R36306" s="116"/>
      <c r="AB36306" s="127"/>
      <c r="AC36306" s="127"/>
    </row>
    <row r="36307" spans="14:29" ht="15" hidden="1" customHeight="1">
      <c r="N36307" s="127"/>
      <c r="P36307" s="146"/>
      <c r="Q36307" s="91"/>
      <c r="R36307" s="116"/>
      <c r="AB36307" s="127"/>
      <c r="AC36307" s="127"/>
    </row>
    <row r="36308" spans="14:29" ht="15" hidden="1" customHeight="1">
      <c r="N36308" s="127"/>
      <c r="P36308" s="146"/>
      <c r="Q36308" s="91"/>
      <c r="R36308" s="116"/>
      <c r="AB36308" s="127"/>
      <c r="AC36308" s="127"/>
    </row>
    <row r="36309" spans="14:29" ht="15" hidden="1" customHeight="1">
      <c r="N36309" s="127"/>
      <c r="P36309" s="146"/>
      <c r="Q36309" s="91"/>
      <c r="R36309" s="116"/>
      <c r="AB36309" s="127"/>
      <c r="AC36309" s="127"/>
    </row>
    <row r="36310" spans="14:29" ht="15" hidden="1" customHeight="1">
      <c r="N36310" s="127"/>
      <c r="P36310" s="146"/>
      <c r="Q36310" s="91"/>
      <c r="R36310" s="116"/>
      <c r="AB36310" s="127"/>
      <c r="AC36310" s="127"/>
    </row>
    <row r="36311" spans="14:29" ht="15" hidden="1" customHeight="1">
      <c r="N36311" s="127"/>
      <c r="P36311" s="146"/>
      <c r="Q36311" s="91"/>
      <c r="R36311" s="116"/>
      <c r="AB36311" s="127"/>
      <c r="AC36311" s="127"/>
    </row>
    <row r="36312" spans="14:29" ht="15" hidden="1" customHeight="1">
      <c r="N36312" s="127"/>
      <c r="P36312" s="146"/>
      <c r="Q36312" s="91"/>
      <c r="R36312" s="116"/>
      <c r="AB36312" s="127"/>
      <c r="AC36312" s="127"/>
    </row>
    <row r="36313" spans="14:29" ht="15" hidden="1" customHeight="1">
      <c r="N36313" s="127"/>
      <c r="P36313" s="146"/>
      <c r="Q36313" s="91"/>
      <c r="R36313" s="116"/>
      <c r="AB36313" s="127"/>
      <c r="AC36313" s="127"/>
    </row>
    <row r="36314" spans="14:29" ht="15" hidden="1" customHeight="1">
      <c r="N36314" s="127"/>
      <c r="P36314" s="146"/>
      <c r="Q36314" s="91"/>
      <c r="R36314" s="116"/>
      <c r="AB36314" s="127"/>
      <c r="AC36314" s="127"/>
    </row>
    <row r="36315" spans="14:29" ht="15" hidden="1" customHeight="1">
      <c r="N36315" s="127"/>
      <c r="P36315" s="146"/>
      <c r="Q36315" s="91"/>
      <c r="R36315" s="116"/>
      <c r="AB36315" s="127"/>
      <c r="AC36315" s="127"/>
    </row>
    <row r="36316" spans="14:29" ht="15" hidden="1" customHeight="1">
      <c r="N36316" s="127"/>
      <c r="P36316" s="146"/>
      <c r="Q36316" s="91"/>
      <c r="R36316" s="116"/>
      <c r="AB36316" s="127"/>
      <c r="AC36316" s="127"/>
    </row>
    <row r="36317" spans="14:29" ht="15" hidden="1" customHeight="1">
      <c r="N36317" s="127"/>
      <c r="P36317" s="146"/>
      <c r="Q36317" s="91"/>
      <c r="R36317" s="116"/>
      <c r="AB36317" s="127"/>
      <c r="AC36317" s="127"/>
    </row>
    <row r="36318" spans="14:29" ht="15" hidden="1" customHeight="1">
      <c r="N36318" s="127"/>
      <c r="P36318" s="146"/>
      <c r="Q36318" s="91"/>
      <c r="R36318" s="116"/>
      <c r="AB36318" s="127"/>
      <c r="AC36318" s="127"/>
    </row>
    <row r="36319" spans="14:29" ht="15" hidden="1" customHeight="1">
      <c r="N36319" s="127"/>
      <c r="P36319" s="146"/>
      <c r="Q36319" s="91"/>
      <c r="R36319" s="116"/>
      <c r="AB36319" s="127"/>
      <c r="AC36319" s="127"/>
    </row>
    <row r="36320" spans="14:29" ht="15" hidden="1" customHeight="1">
      <c r="N36320" s="127"/>
      <c r="P36320" s="146"/>
      <c r="Q36320" s="91"/>
      <c r="R36320" s="116"/>
      <c r="AB36320" s="127"/>
      <c r="AC36320" s="127"/>
    </row>
    <row r="36321" spans="14:29" ht="15" hidden="1" customHeight="1">
      <c r="N36321" s="127"/>
      <c r="P36321" s="146"/>
      <c r="Q36321" s="91"/>
      <c r="R36321" s="116"/>
      <c r="AB36321" s="127"/>
      <c r="AC36321" s="127"/>
    </row>
    <row r="36322" spans="14:29" ht="15" hidden="1" customHeight="1">
      <c r="N36322" s="127"/>
      <c r="P36322" s="146"/>
      <c r="Q36322" s="91"/>
      <c r="R36322" s="116"/>
      <c r="AB36322" s="127"/>
      <c r="AC36322" s="127"/>
    </row>
    <row r="36323" spans="14:29" ht="15" hidden="1" customHeight="1">
      <c r="N36323" s="127"/>
      <c r="P36323" s="146"/>
      <c r="Q36323" s="91"/>
      <c r="R36323" s="116"/>
      <c r="AB36323" s="127"/>
      <c r="AC36323" s="127"/>
    </row>
    <row r="36324" spans="14:29" ht="15" hidden="1" customHeight="1">
      <c r="N36324" s="127"/>
      <c r="P36324" s="146"/>
      <c r="Q36324" s="91"/>
      <c r="R36324" s="116"/>
      <c r="AB36324" s="127"/>
      <c r="AC36324" s="127"/>
    </row>
    <row r="36325" spans="14:29" ht="15" hidden="1" customHeight="1">
      <c r="N36325" s="127"/>
      <c r="P36325" s="146"/>
      <c r="Q36325" s="91"/>
      <c r="R36325" s="116"/>
      <c r="AB36325" s="127"/>
      <c r="AC36325" s="127"/>
    </row>
    <row r="36326" spans="14:29" ht="15" hidden="1" customHeight="1">
      <c r="N36326" s="127"/>
      <c r="P36326" s="146"/>
      <c r="Q36326" s="91"/>
      <c r="R36326" s="116"/>
      <c r="AB36326" s="127"/>
      <c r="AC36326" s="127"/>
    </row>
    <row r="36327" spans="14:29" ht="15" hidden="1" customHeight="1">
      <c r="N36327" s="127"/>
      <c r="P36327" s="146"/>
      <c r="Q36327" s="91"/>
      <c r="R36327" s="116"/>
      <c r="AB36327" s="127"/>
      <c r="AC36327" s="127"/>
    </row>
    <row r="36328" spans="14:29" ht="15" hidden="1" customHeight="1">
      <c r="N36328" s="127"/>
      <c r="P36328" s="146"/>
      <c r="Q36328" s="91"/>
      <c r="R36328" s="116"/>
      <c r="AB36328" s="127"/>
      <c r="AC36328" s="127"/>
    </row>
    <row r="36329" spans="14:29" ht="15" hidden="1" customHeight="1">
      <c r="N36329" s="127"/>
      <c r="P36329" s="146"/>
      <c r="Q36329" s="91"/>
      <c r="R36329" s="116"/>
      <c r="AB36329" s="127"/>
      <c r="AC36329" s="127"/>
    </row>
    <row r="36330" spans="14:29" ht="15" hidden="1" customHeight="1">
      <c r="N36330" s="127"/>
      <c r="P36330" s="146"/>
      <c r="Q36330" s="91"/>
      <c r="R36330" s="116"/>
      <c r="AB36330" s="127"/>
      <c r="AC36330" s="127"/>
    </row>
    <row r="36331" spans="14:29" ht="15" hidden="1" customHeight="1">
      <c r="N36331" s="127"/>
      <c r="P36331" s="146"/>
      <c r="Q36331" s="91"/>
      <c r="R36331" s="116"/>
      <c r="AB36331" s="127"/>
      <c r="AC36331" s="127"/>
    </row>
    <row r="36332" spans="14:29" ht="15" hidden="1" customHeight="1">
      <c r="N36332" s="127"/>
      <c r="P36332" s="146"/>
      <c r="Q36332" s="91"/>
      <c r="R36332" s="116"/>
      <c r="AB36332" s="127"/>
      <c r="AC36332" s="127"/>
    </row>
    <row r="36333" spans="14:29" ht="15" hidden="1" customHeight="1">
      <c r="N36333" s="127"/>
      <c r="P36333" s="146"/>
      <c r="Q36333" s="91"/>
      <c r="R36333" s="116"/>
      <c r="AB36333" s="127"/>
      <c r="AC36333" s="127"/>
    </row>
    <row r="36334" spans="14:29" ht="15" hidden="1" customHeight="1">
      <c r="N36334" s="127"/>
      <c r="P36334" s="146"/>
      <c r="Q36334" s="91"/>
      <c r="R36334" s="116"/>
      <c r="AB36334" s="127"/>
      <c r="AC36334" s="127"/>
    </row>
    <row r="36335" spans="14:29" ht="15" hidden="1" customHeight="1">
      <c r="N36335" s="127"/>
      <c r="P36335" s="146"/>
      <c r="Q36335" s="91"/>
      <c r="R36335" s="116"/>
      <c r="AB36335" s="127"/>
      <c r="AC36335" s="127"/>
    </row>
    <row r="36336" spans="14:29" ht="15" hidden="1" customHeight="1">
      <c r="N36336" s="127"/>
      <c r="P36336" s="146"/>
      <c r="Q36336" s="91"/>
      <c r="R36336" s="116"/>
      <c r="AB36336" s="127"/>
      <c r="AC36336" s="127"/>
    </row>
    <row r="36337" spans="14:29" ht="15" hidden="1" customHeight="1">
      <c r="N36337" s="127"/>
      <c r="P36337" s="146"/>
      <c r="Q36337" s="91"/>
      <c r="R36337" s="116"/>
      <c r="AB36337" s="127"/>
      <c r="AC36337" s="127"/>
    </row>
    <row r="36338" spans="14:29" ht="15" hidden="1" customHeight="1">
      <c r="N36338" s="127"/>
      <c r="P36338" s="146"/>
      <c r="Q36338" s="91"/>
      <c r="R36338" s="116"/>
      <c r="AB36338" s="127"/>
      <c r="AC36338" s="127"/>
    </row>
    <row r="36339" spans="14:29" ht="15" hidden="1" customHeight="1">
      <c r="N36339" s="127"/>
      <c r="P36339" s="146"/>
      <c r="Q36339" s="91"/>
      <c r="R36339" s="116"/>
      <c r="AB36339" s="127"/>
      <c r="AC36339" s="127"/>
    </row>
    <row r="36340" spans="14:29" ht="15" hidden="1" customHeight="1">
      <c r="N36340" s="127"/>
      <c r="P36340" s="146"/>
      <c r="Q36340" s="91"/>
      <c r="R36340" s="116"/>
      <c r="AB36340" s="127"/>
      <c r="AC36340" s="127"/>
    </row>
    <row r="36341" spans="14:29" ht="15" hidden="1" customHeight="1">
      <c r="N36341" s="127"/>
      <c r="P36341" s="146"/>
      <c r="Q36341" s="91"/>
      <c r="R36341" s="116"/>
      <c r="AB36341" s="127"/>
      <c r="AC36341" s="127"/>
    </row>
    <row r="36342" spans="14:29" ht="15" hidden="1" customHeight="1">
      <c r="N36342" s="127"/>
      <c r="P36342" s="146"/>
      <c r="Q36342" s="91"/>
      <c r="R36342" s="116"/>
      <c r="AB36342" s="127"/>
      <c r="AC36342" s="127"/>
    </row>
    <row r="36343" spans="14:29" ht="15" hidden="1" customHeight="1">
      <c r="N36343" s="127"/>
      <c r="P36343" s="146"/>
      <c r="Q36343" s="91"/>
      <c r="R36343" s="116"/>
      <c r="AB36343" s="127"/>
      <c r="AC36343" s="127"/>
    </row>
    <row r="36344" spans="14:29" ht="15" hidden="1" customHeight="1">
      <c r="N36344" s="127"/>
      <c r="P36344" s="146"/>
      <c r="Q36344" s="91"/>
      <c r="R36344" s="116"/>
      <c r="AB36344" s="127"/>
      <c r="AC36344" s="127"/>
    </row>
    <row r="36345" spans="14:29" ht="15" hidden="1" customHeight="1">
      <c r="N36345" s="127"/>
      <c r="P36345" s="146"/>
      <c r="Q36345" s="91"/>
      <c r="R36345" s="116"/>
      <c r="AB36345" s="127"/>
      <c r="AC36345" s="127"/>
    </row>
    <row r="36346" spans="14:29" ht="15" hidden="1" customHeight="1">
      <c r="N36346" s="127"/>
      <c r="P36346" s="146"/>
      <c r="Q36346" s="91"/>
      <c r="R36346" s="116"/>
      <c r="AB36346" s="127"/>
      <c r="AC36346" s="127"/>
    </row>
    <row r="36347" spans="14:29" ht="15" hidden="1" customHeight="1">
      <c r="N36347" s="127"/>
      <c r="P36347" s="146"/>
      <c r="Q36347" s="91"/>
      <c r="R36347" s="116"/>
      <c r="AB36347" s="127"/>
      <c r="AC36347" s="127"/>
    </row>
    <row r="36348" spans="14:29" ht="15" hidden="1" customHeight="1">
      <c r="N36348" s="127"/>
      <c r="P36348" s="146"/>
      <c r="Q36348" s="91"/>
      <c r="R36348" s="116"/>
      <c r="AB36348" s="127"/>
      <c r="AC36348" s="127"/>
    </row>
    <row r="36349" spans="14:29" ht="15" hidden="1" customHeight="1">
      <c r="N36349" s="127"/>
      <c r="P36349" s="146"/>
      <c r="Q36349" s="91"/>
      <c r="R36349" s="116"/>
      <c r="AB36349" s="127"/>
      <c r="AC36349" s="127"/>
    </row>
    <row r="36350" spans="14:29" ht="15" hidden="1" customHeight="1">
      <c r="N36350" s="127"/>
      <c r="P36350" s="146"/>
      <c r="Q36350" s="91"/>
      <c r="R36350" s="116"/>
      <c r="AB36350" s="127"/>
      <c r="AC36350" s="127"/>
    </row>
    <row r="36351" spans="14:29" ht="15" hidden="1" customHeight="1">
      <c r="N36351" s="127"/>
      <c r="P36351" s="146"/>
      <c r="Q36351" s="91"/>
      <c r="R36351" s="116"/>
      <c r="AB36351" s="127"/>
      <c r="AC36351" s="127"/>
    </row>
    <row r="36352" spans="14:29" ht="15" hidden="1" customHeight="1">
      <c r="N36352" s="127"/>
      <c r="P36352" s="146"/>
      <c r="Q36352" s="91"/>
      <c r="R36352" s="116"/>
      <c r="AB36352" s="127"/>
      <c r="AC36352" s="127"/>
    </row>
    <row r="36353" spans="14:29" ht="15" hidden="1" customHeight="1">
      <c r="N36353" s="127"/>
      <c r="P36353" s="146"/>
      <c r="Q36353" s="91"/>
      <c r="R36353" s="116"/>
      <c r="AB36353" s="127"/>
      <c r="AC36353" s="127"/>
    </row>
    <row r="36354" spans="14:29" ht="15" hidden="1" customHeight="1">
      <c r="N36354" s="127"/>
      <c r="P36354" s="146"/>
      <c r="Q36354" s="91"/>
      <c r="R36354" s="116"/>
      <c r="AB36354" s="127"/>
      <c r="AC36354" s="127"/>
    </row>
    <row r="36355" spans="14:29" ht="15" hidden="1" customHeight="1">
      <c r="N36355" s="127"/>
      <c r="P36355" s="146"/>
      <c r="Q36355" s="91"/>
      <c r="R36355" s="116"/>
      <c r="AB36355" s="127"/>
      <c r="AC36355" s="127"/>
    </row>
    <row r="36356" spans="14:29" ht="15" hidden="1" customHeight="1">
      <c r="N36356" s="127"/>
      <c r="P36356" s="146"/>
      <c r="Q36356" s="91"/>
      <c r="R36356" s="116"/>
      <c r="AB36356" s="127"/>
      <c r="AC36356" s="127"/>
    </row>
    <row r="36357" spans="14:29" ht="15" hidden="1" customHeight="1">
      <c r="N36357" s="127"/>
      <c r="P36357" s="146"/>
      <c r="Q36357" s="91"/>
      <c r="R36357" s="116"/>
      <c r="AB36357" s="127"/>
      <c r="AC36357" s="127"/>
    </row>
    <row r="36358" spans="14:29" ht="15" hidden="1" customHeight="1">
      <c r="N36358" s="127"/>
      <c r="P36358" s="146"/>
      <c r="Q36358" s="91"/>
      <c r="R36358" s="116"/>
      <c r="AB36358" s="127"/>
      <c r="AC36358" s="127"/>
    </row>
    <row r="36359" spans="14:29" ht="15" hidden="1" customHeight="1">
      <c r="N36359" s="127"/>
      <c r="P36359" s="146"/>
      <c r="Q36359" s="91"/>
      <c r="R36359" s="116"/>
      <c r="AB36359" s="127"/>
      <c r="AC36359" s="127"/>
    </row>
    <row r="36360" spans="14:29" ht="15" hidden="1" customHeight="1">
      <c r="N36360" s="127"/>
      <c r="P36360" s="146"/>
      <c r="Q36360" s="91"/>
      <c r="R36360" s="116"/>
      <c r="AB36360" s="127"/>
      <c r="AC36360" s="127"/>
    </row>
    <row r="36361" spans="14:29" ht="15" hidden="1" customHeight="1">
      <c r="N36361" s="127"/>
      <c r="P36361" s="146"/>
      <c r="Q36361" s="91"/>
      <c r="R36361" s="116"/>
      <c r="AB36361" s="127"/>
      <c r="AC36361" s="127"/>
    </row>
    <row r="36362" spans="14:29" ht="15" hidden="1" customHeight="1">
      <c r="N36362" s="127"/>
      <c r="P36362" s="146"/>
      <c r="Q36362" s="91"/>
      <c r="R36362" s="116"/>
      <c r="AB36362" s="127"/>
      <c r="AC36362" s="127"/>
    </row>
    <row r="36363" spans="14:29" ht="15" hidden="1" customHeight="1">
      <c r="N36363" s="127"/>
      <c r="P36363" s="146"/>
      <c r="Q36363" s="91"/>
      <c r="R36363" s="116"/>
      <c r="AB36363" s="127"/>
      <c r="AC36363" s="127"/>
    </row>
    <row r="36364" spans="14:29" ht="15" hidden="1" customHeight="1">
      <c r="N36364" s="127"/>
      <c r="P36364" s="146"/>
      <c r="Q36364" s="91"/>
      <c r="R36364" s="116"/>
      <c r="AB36364" s="127"/>
      <c r="AC36364" s="127"/>
    </row>
    <row r="36365" spans="14:29" ht="15" hidden="1" customHeight="1">
      <c r="N36365" s="127"/>
      <c r="P36365" s="146"/>
      <c r="Q36365" s="91"/>
      <c r="R36365" s="116"/>
      <c r="AB36365" s="127"/>
      <c r="AC36365" s="127"/>
    </row>
    <row r="36366" spans="14:29" ht="15" hidden="1" customHeight="1">
      <c r="N36366" s="127"/>
      <c r="P36366" s="146"/>
      <c r="Q36366" s="91"/>
      <c r="R36366" s="116"/>
      <c r="AB36366" s="127"/>
      <c r="AC36366" s="127"/>
    </row>
    <row r="36367" spans="14:29" ht="15" hidden="1" customHeight="1">
      <c r="N36367" s="127"/>
      <c r="P36367" s="146"/>
      <c r="Q36367" s="91"/>
      <c r="R36367" s="116"/>
      <c r="AB36367" s="127"/>
      <c r="AC36367" s="127"/>
    </row>
    <row r="36368" spans="14:29" ht="15" hidden="1" customHeight="1">
      <c r="N36368" s="127"/>
      <c r="P36368" s="146"/>
      <c r="Q36368" s="91"/>
      <c r="R36368" s="116"/>
      <c r="AB36368" s="127"/>
      <c r="AC36368" s="127"/>
    </row>
    <row r="36369" spans="14:29" ht="15" hidden="1" customHeight="1">
      <c r="N36369" s="127"/>
      <c r="P36369" s="146"/>
      <c r="Q36369" s="91"/>
      <c r="R36369" s="116"/>
      <c r="AB36369" s="127"/>
      <c r="AC36369" s="127"/>
    </row>
    <row r="36370" spans="14:29" ht="15" hidden="1" customHeight="1">
      <c r="N36370" s="127"/>
      <c r="P36370" s="146"/>
      <c r="Q36370" s="91"/>
      <c r="R36370" s="116"/>
      <c r="AB36370" s="127"/>
      <c r="AC36370" s="127"/>
    </row>
    <row r="36371" spans="14:29" ht="15" hidden="1" customHeight="1">
      <c r="N36371" s="127"/>
      <c r="P36371" s="146"/>
      <c r="Q36371" s="91"/>
      <c r="R36371" s="116"/>
      <c r="AB36371" s="127"/>
      <c r="AC36371" s="127"/>
    </row>
    <row r="36372" spans="14:29" ht="15" hidden="1" customHeight="1">
      <c r="N36372" s="127"/>
      <c r="P36372" s="146"/>
      <c r="Q36372" s="91"/>
      <c r="R36372" s="116"/>
      <c r="AB36372" s="127"/>
      <c r="AC36372" s="127"/>
    </row>
    <row r="36373" spans="14:29" ht="15" hidden="1" customHeight="1">
      <c r="N36373" s="127"/>
      <c r="P36373" s="146"/>
      <c r="Q36373" s="91"/>
      <c r="R36373" s="116"/>
      <c r="AB36373" s="127"/>
      <c r="AC36373" s="127"/>
    </row>
    <row r="36374" spans="14:29" ht="15" hidden="1" customHeight="1">
      <c r="N36374" s="127"/>
      <c r="P36374" s="146"/>
      <c r="Q36374" s="91"/>
      <c r="R36374" s="116"/>
      <c r="AB36374" s="127"/>
      <c r="AC36374" s="127"/>
    </row>
    <row r="36375" spans="14:29" ht="15" hidden="1" customHeight="1">
      <c r="N36375" s="127"/>
      <c r="P36375" s="146"/>
      <c r="Q36375" s="91"/>
      <c r="R36375" s="116"/>
      <c r="AB36375" s="127"/>
      <c r="AC36375" s="127"/>
    </row>
    <row r="36376" spans="14:29" ht="15" hidden="1" customHeight="1">
      <c r="N36376" s="127"/>
      <c r="P36376" s="146"/>
      <c r="Q36376" s="91"/>
      <c r="R36376" s="116"/>
      <c r="AB36376" s="127"/>
      <c r="AC36376" s="127"/>
    </row>
    <row r="36377" spans="14:29" ht="15" hidden="1" customHeight="1">
      <c r="N36377" s="127"/>
      <c r="P36377" s="146"/>
      <c r="Q36377" s="91"/>
      <c r="R36377" s="116"/>
      <c r="AB36377" s="127"/>
      <c r="AC36377" s="127"/>
    </row>
    <row r="36378" spans="14:29" ht="15" hidden="1" customHeight="1">
      <c r="N36378" s="127"/>
      <c r="P36378" s="146"/>
      <c r="Q36378" s="91"/>
      <c r="R36378" s="116"/>
      <c r="AB36378" s="127"/>
      <c r="AC36378" s="127"/>
    </row>
    <row r="36379" spans="14:29" ht="15" hidden="1" customHeight="1">
      <c r="N36379" s="127"/>
      <c r="P36379" s="146"/>
      <c r="Q36379" s="91"/>
      <c r="R36379" s="116"/>
      <c r="AB36379" s="127"/>
      <c r="AC36379" s="127"/>
    </row>
    <row r="36380" spans="14:29" ht="15" hidden="1" customHeight="1">
      <c r="N36380" s="127"/>
      <c r="P36380" s="146"/>
      <c r="Q36380" s="91"/>
      <c r="R36380" s="116"/>
      <c r="AB36380" s="127"/>
      <c r="AC36380" s="127"/>
    </row>
    <row r="36381" spans="14:29" ht="15" hidden="1" customHeight="1">
      <c r="N36381" s="127"/>
      <c r="P36381" s="146"/>
      <c r="Q36381" s="91"/>
      <c r="R36381" s="116"/>
      <c r="AB36381" s="127"/>
      <c r="AC36381" s="127"/>
    </row>
    <row r="36382" spans="14:29" ht="15" hidden="1" customHeight="1">
      <c r="N36382" s="127"/>
      <c r="P36382" s="146"/>
      <c r="Q36382" s="91"/>
      <c r="R36382" s="116"/>
      <c r="AB36382" s="127"/>
      <c r="AC36382" s="127"/>
    </row>
    <row r="36383" spans="14:29" ht="15" hidden="1" customHeight="1">
      <c r="N36383" s="127"/>
      <c r="P36383" s="146"/>
      <c r="Q36383" s="91"/>
      <c r="R36383" s="116"/>
      <c r="AB36383" s="127"/>
      <c r="AC36383" s="127"/>
    </row>
    <row r="36384" spans="14:29" ht="15" hidden="1" customHeight="1">
      <c r="N36384" s="127"/>
      <c r="P36384" s="146"/>
      <c r="Q36384" s="91"/>
      <c r="R36384" s="116"/>
      <c r="AB36384" s="127"/>
      <c r="AC36384" s="127"/>
    </row>
    <row r="36385" spans="14:29" ht="15" hidden="1" customHeight="1">
      <c r="N36385" s="127"/>
      <c r="P36385" s="146"/>
      <c r="Q36385" s="91"/>
      <c r="R36385" s="116"/>
      <c r="AB36385" s="127"/>
      <c r="AC36385" s="127"/>
    </row>
    <row r="36386" spans="14:29" ht="15" hidden="1" customHeight="1">
      <c r="N36386" s="127"/>
      <c r="P36386" s="146"/>
      <c r="Q36386" s="91"/>
      <c r="R36386" s="116"/>
      <c r="AB36386" s="127"/>
      <c r="AC36386" s="127"/>
    </row>
    <row r="36387" spans="14:29" ht="15" hidden="1" customHeight="1">
      <c r="N36387" s="127"/>
      <c r="P36387" s="146"/>
      <c r="Q36387" s="91"/>
      <c r="R36387" s="116"/>
      <c r="AB36387" s="127"/>
      <c r="AC36387" s="127"/>
    </row>
    <row r="36388" spans="14:29" ht="15" hidden="1" customHeight="1">
      <c r="N36388" s="127"/>
      <c r="P36388" s="146"/>
      <c r="Q36388" s="91"/>
      <c r="R36388" s="116"/>
      <c r="AB36388" s="127"/>
      <c r="AC36388" s="127"/>
    </row>
    <row r="36389" spans="14:29" ht="15" hidden="1" customHeight="1">
      <c r="N36389" s="127"/>
      <c r="P36389" s="146"/>
      <c r="Q36389" s="91"/>
      <c r="R36389" s="116"/>
      <c r="AB36389" s="127"/>
      <c r="AC36389" s="127"/>
    </row>
    <row r="36390" spans="14:29" ht="15" hidden="1" customHeight="1">
      <c r="N36390" s="127"/>
      <c r="P36390" s="146"/>
      <c r="Q36390" s="91"/>
      <c r="R36390" s="116"/>
      <c r="AB36390" s="127"/>
      <c r="AC36390" s="127"/>
    </row>
    <row r="36391" spans="14:29" ht="15" hidden="1" customHeight="1">
      <c r="N36391" s="127"/>
      <c r="P36391" s="146"/>
      <c r="Q36391" s="91"/>
      <c r="R36391" s="116"/>
      <c r="AB36391" s="127"/>
      <c r="AC36391" s="127"/>
    </row>
    <row r="36392" spans="14:29" ht="15" hidden="1" customHeight="1">
      <c r="N36392" s="127"/>
      <c r="P36392" s="146"/>
      <c r="Q36392" s="91"/>
      <c r="R36392" s="116"/>
      <c r="AB36392" s="127"/>
      <c r="AC36392" s="127"/>
    </row>
    <row r="36393" spans="14:29" ht="15" hidden="1" customHeight="1">
      <c r="N36393" s="127"/>
      <c r="P36393" s="146"/>
      <c r="Q36393" s="91"/>
      <c r="R36393" s="116"/>
      <c r="AB36393" s="127"/>
      <c r="AC36393" s="127"/>
    </row>
    <row r="36394" spans="14:29" ht="15" hidden="1" customHeight="1">
      <c r="N36394" s="127"/>
      <c r="P36394" s="146"/>
      <c r="Q36394" s="91"/>
      <c r="R36394" s="116"/>
      <c r="AB36394" s="127"/>
      <c r="AC36394" s="127"/>
    </row>
    <row r="36395" spans="14:29" ht="15" hidden="1" customHeight="1">
      <c r="N36395" s="127"/>
      <c r="P36395" s="146"/>
      <c r="Q36395" s="91"/>
      <c r="R36395" s="116"/>
      <c r="AB36395" s="127"/>
      <c r="AC36395" s="127"/>
    </row>
    <row r="36396" spans="14:29" ht="15" hidden="1" customHeight="1">
      <c r="N36396" s="127"/>
      <c r="P36396" s="146"/>
      <c r="Q36396" s="91"/>
      <c r="R36396" s="116"/>
      <c r="AB36396" s="127"/>
      <c r="AC36396" s="127"/>
    </row>
    <row r="36397" spans="14:29" ht="15" hidden="1" customHeight="1">
      <c r="N36397" s="127"/>
      <c r="P36397" s="146"/>
      <c r="Q36397" s="91"/>
      <c r="R36397" s="116"/>
      <c r="AB36397" s="127"/>
      <c r="AC36397" s="127"/>
    </row>
    <row r="36398" spans="14:29" ht="15" hidden="1" customHeight="1">
      <c r="N36398" s="127"/>
      <c r="P36398" s="146"/>
      <c r="Q36398" s="91"/>
      <c r="R36398" s="116"/>
      <c r="AB36398" s="127"/>
      <c r="AC36398" s="127"/>
    </row>
    <row r="36399" spans="14:29" ht="15" hidden="1" customHeight="1">
      <c r="N36399" s="127"/>
      <c r="P36399" s="146"/>
      <c r="Q36399" s="91"/>
      <c r="R36399" s="116"/>
      <c r="AB36399" s="127"/>
      <c r="AC36399" s="127"/>
    </row>
    <row r="36400" spans="14:29" ht="15" hidden="1" customHeight="1">
      <c r="N36400" s="127"/>
      <c r="P36400" s="146"/>
      <c r="Q36400" s="91"/>
      <c r="R36400" s="116"/>
      <c r="AB36400" s="127"/>
      <c r="AC36400" s="127"/>
    </row>
    <row r="36401" spans="14:29" ht="15" hidden="1" customHeight="1">
      <c r="N36401" s="127"/>
      <c r="P36401" s="146"/>
      <c r="Q36401" s="91"/>
      <c r="R36401" s="116"/>
      <c r="AB36401" s="127"/>
      <c r="AC36401" s="127"/>
    </row>
    <row r="36402" spans="14:29" ht="15" hidden="1" customHeight="1">
      <c r="N36402" s="127"/>
      <c r="P36402" s="146"/>
      <c r="Q36402" s="91"/>
      <c r="R36402" s="116"/>
      <c r="AB36402" s="127"/>
      <c r="AC36402" s="127"/>
    </row>
    <row r="36403" spans="14:29" ht="15" hidden="1" customHeight="1">
      <c r="N36403" s="127"/>
      <c r="P36403" s="146"/>
      <c r="Q36403" s="91"/>
      <c r="R36403" s="116"/>
      <c r="AB36403" s="127"/>
      <c r="AC36403" s="127"/>
    </row>
    <row r="36404" spans="14:29" ht="15" hidden="1" customHeight="1">
      <c r="N36404" s="127"/>
      <c r="P36404" s="146"/>
      <c r="Q36404" s="91"/>
      <c r="R36404" s="116"/>
      <c r="AB36404" s="127"/>
      <c r="AC36404" s="127"/>
    </row>
    <row r="36405" spans="14:29" ht="15" hidden="1" customHeight="1">
      <c r="N36405" s="127"/>
      <c r="P36405" s="146"/>
      <c r="Q36405" s="91"/>
      <c r="R36405" s="116"/>
      <c r="AB36405" s="127"/>
      <c r="AC36405" s="127"/>
    </row>
    <row r="36406" spans="14:29" ht="15" hidden="1" customHeight="1">
      <c r="N36406" s="127"/>
      <c r="P36406" s="146"/>
      <c r="Q36406" s="91"/>
      <c r="R36406" s="116"/>
      <c r="AB36406" s="127"/>
      <c r="AC36406" s="127"/>
    </row>
    <row r="36407" spans="14:29" ht="15" hidden="1" customHeight="1">
      <c r="N36407" s="127"/>
      <c r="P36407" s="146"/>
      <c r="Q36407" s="91"/>
      <c r="R36407" s="116"/>
      <c r="AB36407" s="127"/>
      <c r="AC36407" s="127"/>
    </row>
    <row r="36408" spans="14:29" ht="15" hidden="1" customHeight="1">
      <c r="N36408" s="127"/>
      <c r="P36408" s="146"/>
      <c r="Q36408" s="91"/>
      <c r="R36408" s="116"/>
      <c r="AB36408" s="127"/>
      <c r="AC36408" s="127"/>
    </row>
    <row r="36409" spans="14:29" ht="15" hidden="1" customHeight="1">
      <c r="N36409" s="127"/>
      <c r="P36409" s="146"/>
      <c r="Q36409" s="91"/>
      <c r="R36409" s="116"/>
      <c r="AB36409" s="127"/>
      <c r="AC36409" s="127"/>
    </row>
    <row r="36410" spans="14:29" ht="15" hidden="1" customHeight="1">
      <c r="N36410" s="127"/>
      <c r="P36410" s="146"/>
      <c r="Q36410" s="91"/>
      <c r="R36410" s="116"/>
      <c r="AB36410" s="127"/>
      <c r="AC36410" s="127"/>
    </row>
    <row r="36411" spans="14:29" ht="15" hidden="1" customHeight="1">
      <c r="N36411" s="127"/>
      <c r="P36411" s="146"/>
      <c r="Q36411" s="91"/>
      <c r="R36411" s="116"/>
      <c r="AB36411" s="127"/>
      <c r="AC36411" s="127"/>
    </row>
    <row r="36412" spans="14:29" ht="15" hidden="1" customHeight="1">
      <c r="N36412" s="127"/>
      <c r="P36412" s="146"/>
      <c r="Q36412" s="91"/>
      <c r="R36412" s="116"/>
      <c r="AB36412" s="127"/>
      <c r="AC36412" s="127"/>
    </row>
    <row r="36413" spans="14:29" ht="15" hidden="1" customHeight="1">
      <c r="N36413" s="127"/>
      <c r="P36413" s="146"/>
      <c r="Q36413" s="91"/>
      <c r="R36413" s="116"/>
      <c r="AB36413" s="127"/>
      <c r="AC36413" s="127"/>
    </row>
    <row r="36414" spans="14:29" ht="15" hidden="1" customHeight="1">
      <c r="N36414" s="127"/>
      <c r="P36414" s="146"/>
      <c r="Q36414" s="91"/>
      <c r="R36414" s="116"/>
      <c r="AB36414" s="127"/>
      <c r="AC36414" s="127"/>
    </row>
    <row r="36415" spans="14:29" ht="15" hidden="1" customHeight="1">
      <c r="N36415" s="127"/>
      <c r="P36415" s="146"/>
      <c r="Q36415" s="91"/>
      <c r="R36415" s="116"/>
      <c r="AB36415" s="127"/>
      <c r="AC36415" s="127"/>
    </row>
    <row r="36416" spans="14:29" ht="15" hidden="1" customHeight="1">
      <c r="N36416" s="127"/>
      <c r="P36416" s="146"/>
      <c r="Q36416" s="91"/>
      <c r="R36416" s="116"/>
      <c r="AB36416" s="127"/>
      <c r="AC36416" s="127"/>
    </row>
    <row r="36417" spans="14:29" ht="15" hidden="1" customHeight="1">
      <c r="N36417" s="127"/>
      <c r="P36417" s="146"/>
      <c r="Q36417" s="91"/>
      <c r="R36417" s="116"/>
      <c r="AB36417" s="127"/>
      <c r="AC36417" s="127"/>
    </row>
    <row r="36418" spans="14:29" ht="15" hidden="1" customHeight="1">
      <c r="N36418" s="127"/>
      <c r="P36418" s="146"/>
      <c r="Q36418" s="91"/>
      <c r="R36418" s="116"/>
      <c r="AB36418" s="127"/>
      <c r="AC36418" s="127"/>
    </row>
    <row r="36419" spans="14:29" ht="15" hidden="1" customHeight="1">
      <c r="N36419" s="127"/>
      <c r="P36419" s="146"/>
      <c r="Q36419" s="91"/>
      <c r="R36419" s="116"/>
      <c r="AB36419" s="127"/>
      <c r="AC36419" s="127"/>
    </row>
    <row r="36420" spans="14:29" ht="15" hidden="1" customHeight="1">
      <c r="N36420" s="127"/>
      <c r="P36420" s="146"/>
      <c r="Q36420" s="91"/>
      <c r="R36420" s="116"/>
      <c r="AB36420" s="127"/>
      <c r="AC36420" s="127"/>
    </row>
    <row r="36421" spans="14:29" ht="15" hidden="1" customHeight="1">
      <c r="N36421" s="127"/>
      <c r="P36421" s="146"/>
      <c r="Q36421" s="91"/>
      <c r="R36421" s="116"/>
      <c r="AB36421" s="127"/>
      <c r="AC36421" s="127"/>
    </row>
    <row r="36422" spans="14:29" ht="15" hidden="1" customHeight="1">
      <c r="N36422" s="127"/>
      <c r="P36422" s="146"/>
      <c r="Q36422" s="91"/>
      <c r="R36422" s="116"/>
      <c r="AB36422" s="127"/>
      <c r="AC36422" s="127"/>
    </row>
    <row r="36423" spans="14:29" ht="15" hidden="1" customHeight="1">
      <c r="N36423" s="127"/>
      <c r="P36423" s="146"/>
      <c r="Q36423" s="91"/>
      <c r="R36423" s="116"/>
      <c r="AB36423" s="127"/>
      <c r="AC36423" s="127"/>
    </row>
    <row r="36424" spans="14:29" ht="15" hidden="1" customHeight="1">
      <c r="N36424" s="127"/>
      <c r="P36424" s="146"/>
      <c r="Q36424" s="91"/>
      <c r="R36424" s="116"/>
      <c r="AB36424" s="127"/>
      <c r="AC36424" s="127"/>
    </row>
    <row r="36425" spans="14:29" ht="15" hidden="1" customHeight="1">
      <c r="N36425" s="127"/>
      <c r="P36425" s="146"/>
      <c r="Q36425" s="91"/>
      <c r="R36425" s="116"/>
      <c r="AB36425" s="127"/>
      <c r="AC36425" s="127"/>
    </row>
    <row r="36426" spans="14:29" ht="15" hidden="1" customHeight="1">
      <c r="N36426" s="127"/>
      <c r="P36426" s="146"/>
      <c r="Q36426" s="91"/>
      <c r="R36426" s="116"/>
      <c r="AB36426" s="127"/>
      <c r="AC36426" s="127"/>
    </row>
    <row r="36427" spans="14:29" ht="15" hidden="1" customHeight="1">
      <c r="N36427" s="127"/>
      <c r="P36427" s="146"/>
      <c r="Q36427" s="91"/>
      <c r="R36427" s="116"/>
      <c r="AB36427" s="127"/>
      <c r="AC36427" s="127"/>
    </row>
    <row r="36428" spans="14:29" ht="15" hidden="1" customHeight="1">
      <c r="N36428" s="127"/>
      <c r="P36428" s="146"/>
      <c r="Q36428" s="91"/>
      <c r="R36428" s="116"/>
      <c r="AB36428" s="127"/>
      <c r="AC36428" s="127"/>
    </row>
    <row r="36429" spans="14:29" ht="15" hidden="1" customHeight="1">
      <c r="N36429" s="127"/>
      <c r="P36429" s="146"/>
      <c r="Q36429" s="91"/>
      <c r="R36429" s="116"/>
      <c r="AB36429" s="127"/>
      <c r="AC36429" s="127"/>
    </row>
    <row r="36430" spans="14:29" ht="15" hidden="1" customHeight="1">
      <c r="N36430" s="127"/>
      <c r="P36430" s="146"/>
      <c r="Q36430" s="91"/>
      <c r="R36430" s="116"/>
      <c r="AB36430" s="127"/>
      <c r="AC36430" s="127"/>
    </row>
    <row r="36431" spans="14:29" ht="15" hidden="1" customHeight="1">
      <c r="N36431" s="127"/>
      <c r="P36431" s="146"/>
      <c r="Q36431" s="91"/>
      <c r="R36431" s="116"/>
      <c r="AB36431" s="127"/>
      <c r="AC36431" s="127"/>
    </row>
    <row r="36432" spans="14:29" ht="15" hidden="1" customHeight="1">
      <c r="N36432" s="127"/>
      <c r="P36432" s="146"/>
      <c r="Q36432" s="91"/>
      <c r="R36432" s="116"/>
      <c r="AB36432" s="127"/>
      <c r="AC36432" s="127"/>
    </row>
    <row r="36433" spans="14:29" ht="15" hidden="1" customHeight="1">
      <c r="N36433" s="127"/>
      <c r="P36433" s="146"/>
      <c r="Q36433" s="91"/>
      <c r="R36433" s="116"/>
      <c r="AB36433" s="127"/>
      <c r="AC36433" s="127"/>
    </row>
    <row r="36434" spans="14:29" ht="15" hidden="1" customHeight="1">
      <c r="N36434" s="127"/>
      <c r="P36434" s="146"/>
      <c r="Q36434" s="91"/>
      <c r="R36434" s="116"/>
      <c r="AB36434" s="127"/>
      <c r="AC36434" s="127"/>
    </row>
    <row r="36435" spans="14:29" ht="15" hidden="1" customHeight="1">
      <c r="N36435" s="127"/>
      <c r="P36435" s="146"/>
      <c r="Q36435" s="91"/>
      <c r="R36435" s="116"/>
      <c r="AB36435" s="127"/>
      <c r="AC36435" s="127"/>
    </row>
    <row r="36436" spans="14:29" ht="15" hidden="1" customHeight="1">
      <c r="N36436" s="127"/>
      <c r="P36436" s="146"/>
      <c r="Q36436" s="91"/>
      <c r="R36436" s="116"/>
      <c r="AB36436" s="127"/>
      <c r="AC36436" s="127"/>
    </row>
    <row r="36437" spans="14:29" ht="15" hidden="1" customHeight="1">
      <c r="N36437" s="127"/>
      <c r="P36437" s="146"/>
      <c r="Q36437" s="91"/>
      <c r="R36437" s="116"/>
      <c r="AB36437" s="127"/>
      <c r="AC36437" s="127"/>
    </row>
    <row r="36438" spans="14:29" ht="15" hidden="1" customHeight="1">
      <c r="N36438" s="127"/>
      <c r="P36438" s="146"/>
      <c r="Q36438" s="91"/>
      <c r="R36438" s="116"/>
      <c r="AB36438" s="127"/>
      <c r="AC36438" s="127"/>
    </row>
    <row r="36439" spans="14:29" ht="15" hidden="1" customHeight="1">
      <c r="N36439" s="127"/>
      <c r="P36439" s="146"/>
      <c r="Q36439" s="91"/>
      <c r="R36439" s="116"/>
      <c r="AB36439" s="127"/>
      <c r="AC36439" s="127"/>
    </row>
    <row r="36440" spans="14:29" ht="15" hidden="1" customHeight="1">
      <c r="N36440" s="127"/>
      <c r="P36440" s="146"/>
      <c r="Q36440" s="91"/>
      <c r="R36440" s="116"/>
      <c r="AB36440" s="127"/>
      <c r="AC36440" s="127"/>
    </row>
    <row r="36441" spans="14:29" ht="15" hidden="1" customHeight="1">
      <c r="N36441" s="127"/>
      <c r="P36441" s="146"/>
      <c r="Q36441" s="91"/>
      <c r="R36441" s="116"/>
      <c r="AB36441" s="127"/>
      <c r="AC36441" s="127"/>
    </row>
    <row r="36442" spans="14:29" ht="15" hidden="1" customHeight="1">
      <c r="N36442" s="127"/>
      <c r="P36442" s="146"/>
      <c r="Q36442" s="91"/>
      <c r="R36442" s="116"/>
      <c r="AB36442" s="127"/>
      <c r="AC36442" s="127"/>
    </row>
    <row r="36443" spans="14:29" ht="15" hidden="1" customHeight="1">
      <c r="N36443" s="127"/>
      <c r="P36443" s="146"/>
      <c r="Q36443" s="91"/>
      <c r="R36443" s="116"/>
      <c r="AB36443" s="127"/>
      <c r="AC36443" s="127"/>
    </row>
    <row r="36444" spans="14:29" ht="15" hidden="1" customHeight="1">
      <c r="N36444" s="127"/>
      <c r="P36444" s="146"/>
      <c r="Q36444" s="91"/>
      <c r="R36444" s="116"/>
      <c r="AB36444" s="127"/>
      <c r="AC36444" s="127"/>
    </row>
    <row r="36445" spans="14:29" ht="15" hidden="1" customHeight="1">
      <c r="N36445" s="127"/>
      <c r="P36445" s="146"/>
      <c r="Q36445" s="91"/>
      <c r="R36445" s="116"/>
      <c r="AB36445" s="127"/>
      <c r="AC36445" s="127"/>
    </row>
    <row r="36446" spans="14:29" ht="15" hidden="1" customHeight="1">
      <c r="N36446" s="127"/>
      <c r="P36446" s="146"/>
      <c r="Q36446" s="91"/>
      <c r="R36446" s="116"/>
      <c r="AB36446" s="127"/>
      <c r="AC36446" s="127"/>
    </row>
    <row r="36447" spans="14:29" ht="15" hidden="1" customHeight="1">
      <c r="N36447" s="127"/>
      <c r="P36447" s="146"/>
      <c r="Q36447" s="91"/>
      <c r="R36447" s="116"/>
      <c r="AB36447" s="127"/>
      <c r="AC36447" s="127"/>
    </row>
    <row r="36448" spans="14:29" ht="15" hidden="1" customHeight="1">
      <c r="N36448" s="127"/>
      <c r="P36448" s="146"/>
      <c r="Q36448" s="91"/>
      <c r="R36448" s="116"/>
      <c r="AB36448" s="127"/>
      <c r="AC36448" s="127"/>
    </row>
    <row r="36449" spans="14:29" ht="15" hidden="1" customHeight="1">
      <c r="N36449" s="127"/>
      <c r="P36449" s="146"/>
      <c r="Q36449" s="91"/>
      <c r="R36449" s="116"/>
      <c r="AB36449" s="127"/>
      <c r="AC36449" s="127"/>
    </row>
    <row r="36450" spans="14:29" ht="15" hidden="1" customHeight="1">
      <c r="N36450" s="127"/>
      <c r="P36450" s="146"/>
      <c r="Q36450" s="91"/>
      <c r="R36450" s="116"/>
      <c r="AB36450" s="127"/>
      <c r="AC36450" s="127"/>
    </row>
    <row r="36451" spans="14:29" ht="15" hidden="1" customHeight="1">
      <c r="N36451" s="127"/>
      <c r="P36451" s="146"/>
      <c r="Q36451" s="91"/>
      <c r="R36451" s="116"/>
      <c r="AB36451" s="127"/>
      <c r="AC36451" s="127"/>
    </row>
    <row r="36452" spans="14:29" ht="15" hidden="1" customHeight="1">
      <c r="N36452" s="127"/>
      <c r="P36452" s="146"/>
      <c r="Q36452" s="91"/>
      <c r="R36452" s="116"/>
      <c r="AB36452" s="127"/>
      <c r="AC36452" s="127"/>
    </row>
    <row r="36453" spans="14:29" ht="15" hidden="1" customHeight="1">
      <c r="N36453" s="127"/>
      <c r="P36453" s="146"/>
      <c r="Q36453" s="91"/>
      <c r="R36453" s="116"/>
      <c r="AB36453" s="127"/>
      <c r="AC36453" s="127"/>
    </row>
    <row r="36454" spans="14:29" ht="15" hidden="1" customHeight="1">
      <c r="N36454" s="127"/>
      <c r="P36454" s="146"/>
      <c r="Q36454" s="91"/>
      <c r="R36454" s="116"/>
      <c r="AB36454" s="127"/>
      <c r="AC36454" s="127"/>
    </row>
    <row r="36455" spans="14:29" ht="15" hidden="1" customHeight="1">
      <c r="N36455" s="127"/>
      <c r="P36455" s="146"/>
      <c r="Q36455" s="91"/>
      <c r="R36455" s="116"/>
      <c r="AB36455" s="127"/>
      <c r="AC36455" s="127"/>
    </row>
    <row r="36456" spans="14:29" ht="15" hidden="1" customHeight="1">
      <c r="N36456" s="127"/>
      <c r="P36456" s="146"/>
      <c r="Q36456" s="91"/>
      <c r="R36456" s="116"/>
      <c r="AB36456" s="127"/>
      <c r="AC36456" s="127"/>
    </row>
    <row r="36457" spans="14:29" ht="15" hidden="1" customHeight="1">
      <c r="N36457" s="127"/>
      <c r="P36457" s="146"/>
      <c r="Q36457" s="91"/>
      <c r="R36457" s="116"/>
      <c r="AB36457" s="127"/>
      <c r="AC36457" s="127"/>
    </row>
    <row r="36458" spans="14:29" ht="15" hidden="1" customHeight="1">
      <c r="N36458" s="127"/>
      <c r="P36458" s="146"/>
      <c r="Q36458" s="91"/>
      <c r="R36458" s="116"/>
      <c r="AB36458" s="127"/>
      <c r="AC36458" s="127"/>
    </row>
    <row r="36459" spans="14:29" ht="15" hidden="1" customHeight="1">
      <c r="N36459" s="127"/>
      <c r="P36459" s="146"/>
      <c r="Q36459" s="91"/>
      <c r="R36459" s="116"/>
      <c r="AB36459" s="127"/>
      <c r="AC36459" s="127"/>
    </row>
    <row r="36460" spans="14:29" ht="15" hidden="1" customHeight="1">
      <c r="N36460" s="127"/>
      <c r="P36460" s="146"/>
      <c r="Q36460" s="91"/>
      <c r="R36460" s="116"/>
      <c r="AB36460" s="127"/>
      <c r="AC36460" s="127"/>
    </row>
    <row r="36461" spans="14:29" ht="15" hidden="1" customHeight="1">
      <c r="N36461" s="127"/>
      <c r="P36461" s="146"/>
      <c r="Q36461" s="91"/>
      <c r="R36461" s="116"/>
      <c r="AB36461" s="127"/>
      <c r="AC36461" s="127"/>
    </row>
    <row r="36462" spans="14:29" ht="15" hidden="1" customHeight="1">
      <c r="N36462" s="127"/>
      <c r="P36462" s="146"/>
      <c r="Q36462" s="91"/>
      <c r="R36462" s="116"/>
      <c r="AB36462" s="127"/>
      <c r="AC36462" s="127"/>
    </row>
    <row r="36463" spans="14:29" ht="15" hidden="1" customHeight="1">
      <c r="N36463" s="127"/>
      <c r="P36463" s="146"/>
      <c r="Q36463" s="91"/>
      <c r="R36463" s="116"/>
      <c r="AB36463" s="127"/>
      <c r="AC36463" s="127"/>
    </row>
    <row r="36464" spans="14:29" ht="15" hidden="1" customHeight="1">
      <c r="N36464" s="127"/>
      <c r="P36464" s="146"/>
      <c r="Q36464" s="91"/>
      <c r="R36464" s="116"/>
      <c r="AB36464" s="127"/>
      <c r="AC36464" s="127"/>
    </row>
    <row r="36465" spans="14:29" ht="15" hidden="1" customHeight="1">
      <c r="N36465" s="127"/>
      <c r="P36465" s="146"/>
      <c r="Q36465" s="91"/>
      <c r="R36465" s="116"/>
      <c r="AB36465" s="127"/>
      <c r="AC36465" s="127"/>
    </row>
    <row r="36466" spans="14:29" ht="15" hidden="1" customHeight="1">
      <c r="N36466" s="127"/>
      <c r="P36466" s="146"/>
      <c r="Q36466" s="91"/>
      <c r="R36466" s="116"/>
      <c r="AB36466" s="127"/>
      <c r="AC36466" s="127"/>
    </row>
    <row r="36467" spans="14:29" ht="15" hidden="1" customHeight="1">
      <c r="N36467" s="127"/>
      <c r="P36467" s="146"/>
      <c r="Q36467" s="91"/>
      <c r="R36467" s="116"/>
      <c r="AB36467" s="127"/>
      <c r="AC36467" s="127"/>
    </row>
    <row r="36468" spans="14:29" ht="15" hidden="1" customHeight="1">
      <c r="N36468" s="127"/>
      <c r="P36468" s="146"/>
      <c r="Q36468" s="91"/>
      <c r="R36468" s="116"/>
      <c r="AB36468" s="127"/>
      <c r="AC36468" s="127"/>
    </row>
    <row r="36469" spans="14:29" ht="15" hidden="1" customHeight="1">
      <c r="N36469" s="127"/>
      <c r="P36469" s="146"/>
      <c r="Q36469" s="91"/>
      <c r="R36469" s="116"/>
      <c r="AB36469" s="127"/>
      <c r="AC36469" s="127"/>
    </row>
    <row r="36470" spans="14:29" ht="15" hidden="1" customHeight="1">
      <c r="N36470" s="127"/>
      <c r="P36470" s="146"/>
      <c r="Q36470" s="91"/>
      <c r="R36470" s="116"/>
      <c r="AB36470" s="127"/>
      <c r="AC36470" s="127"/>
    </row>
    <row r="36471" spans="14:29" ht="15" hidden="1" customHeight="1">
      <c r="N36471" s="127"/>
      <c r="P36471" s="146"/>
      <c r="Q36471" s="91"/>
      <c r="R36471" s="116"/>
      <c r="AB36471" s="127"/>
      <c r="AC36471" s="127"/>
    </row>
    <row r="36472" spans="14:29" ht="15" hidden="1" customHeight="1">
      <c r="N36472" s="127"/>
      <c r="P36472" s="146"/>
      <c r="Q36472" s="91"/>
      <c r="R36472" s="116"/>
      <c r="AB36472" s="127"/>
      <c r="AC36472" s="127"/>
    </row>
    <row r="36473" spans="14:29" ht="15" hidden="1" customHeight="1">
      <c r="N36473" s="127"/>
      <c r="P36473" s="146"/>
      <c r="Q36473" s="91"/>
      <c r="R36473" s="116"/>
      <c r="AB36473" s="127"/>
      <c r="AC36473" s="127"/>
    </row>
    <row r="36474" spans="14:29" ht="15" hidden="1" customHeight="1">
      <c r="N36474" s="127"/>
      <c r="P36474" s="146"/>
      <c r="Q36474" s="91"/>
      <c r="R36474" s="116"/>
      <c r="AB36474" s="127"/>
      <c r="AC36474" s="127"/>
    </row>
    <row r="36475" spans="14:29" ht="15" hidden="1" customHeight="1">
      <c r="N36475" s="127"/>
      <c r="P36475" s="146"/>
      <c r="Q36475" s="91"/>
      <c r="R36475" s="116"/>
      <c r="AB36475" s="127"/>
      <c r="AC36475" s="127"/>
    </row>
    <row r="36476" spans="14:29" ht="15" hidden="1" customHeight="1">
      <c r="N36476" s="127"/>
      <c r="P36476" s="146"/>
      <c r="Q36476" s="91"/>
      <c r="R36476" s="116"/>
      <c r="AB36476" s="127"/>
      <c r="AC36476" s="127"/>
    </row>
    <row r="36477" spans="14:29" ht="15" hidden="1" customHeight="1">
      <c r="N36477" s="127"/>
      <c r="P36477" s="146"/>
      <c r="Q36477" s="91"/>
      <c r="R36477" s="116"/>
      <c r="AB36477" s="127"/>
      <c r="AC36477" s="127"/>
    </row>
    <row r="36478" spans="14:29" ht="15" hidden="1" customHeight="1">
      <c r="N36478" s="127"/>
      <c r="P36478" s="146"/>
      <c r="Q36478" s="91"/>
      <c r="R36478" s="116"/>
      <c r="AB36478" s="127"/>
      <c r="AC36478" s="127"/>
    </row>
    <row r="36479" spans="14:29" ht="15" hidden="1" customHeight="1">
      <c r="N36479" s="127"/>
      <c r="P36479" s="146"/>
      <c r="Q36479" s="91"/>
      <c r="R36479" s="116"/>
      <c r="AB36479" s="127"/>
      <c r="AC36479" s="127"/>
    </row>
    <row r="36480" spans="14:29" ht="15" hidden="1" customHeight="1">
      <c r="N36480" s="127"/>
      <c r="P36480" s="146"/>
      <c r="Q36480" s="91"/>
      <c r="R36480" s="116"/>
      <c r="AB36480" s="127"/>
      <c r="AC36480" s="127"/>
    </row>
    <row r="36481" spans="14:29" ht="15" hidden="1" customHeight="1">
      <c r="N36481" s="127"/>
      <c r="P36481" s="146"/>
      <c r="Q36481" s="91"/>
      <c r="R36481" s="116"/>
      <c r="AB36481" s="127"/>
      <c r="AC36481" s="127"/>
    </row>
    <row r="36482" spans="14:29" ht="15" hidden="1" customHeight="1">
      <c r="N36482" s="127"/>
      <c r="P36482" s="146"/>
      <c r="Q36482" s="91"/>
      <c r="R36482" s="116"/>
      <c r="AB36482" s="127"/>
      <c r="AC36482" s="127"/>
    </row>
    <row r="36483" spans="14:29" ht="15" hidden="1" customHeight="1">
      <c r="N36483" s="127"/>
      <c r="P36483" s="146"/>
      <c r="Q36483" s="91"/>
      <c r="R36483" s="116"/>
      <c r="AB36483" s="127"/>
      <c r="AC36483" s="127"/>
    </row>
    <row r="36484" spans="14:29" ht="15" hidden="1" customHeight="1">
      <c r="N36484" s="127"/>
      <c r="P36484" s="146"/>
      <c r="Q36484" s="91"/>
      <c r="R36484" s="116"/>
      <c r="AB36484" s="127"/>
      <c r="AC36484" s="127"/>
    </row>
    <row r="36485" spans="14:29" ht="15" hidden="1" customHeight="1">
      <c r="N36485" s="127"/>
      <c r="P36485" s="146"/>
      <c r="Q36485" s="91"/>
      <c r="R36485" s="116"/>
      <c r="AB36485" s="127"/>
      <c r="AC36485" s="127"/>
    </row>
    <row r="36486" spans="14:29" ht="15" hidden="1" customHeight="1">
      <c r="N36486" s="127"/>
      <c r="P36486" s="146"/>
      <c r="Q36486" s="91"/>
      <c r="R36486" s="116"/>
      <c r="AB36486" s="127"/>
      <c r="AC36486" s="127"/>
    </row>
    <row r="36487" spans="14:29" ht="15" hidden="1" customHeight="1">
      <c r="N36487" s="127"/>
      <c r="P36487" s="146"/>
      <c r="Q36487" s="91"/>
      <c r="R36487" s="116"/>
      <c r="AB36487" s="127"/>
      <c r="AC36487" s="127"/>
    </row>
    <row r="36488" spans="14:29" ht="15" hidden="1" customHeight="1">
      <c r="N36488" s="127"/>
      <c r="P36488" s="146"/>
      <c r="Q36488" s="91"/>
      <c r="R36488" s="116"/>
      <c r="AB36488" s="127"/>
      <c r="AC36488" s="127"/>
    </row>
    <row r="36489" spans="14:29" ht="15" hidden="1" customHeight="1">
      <c r="N36489" s="127"/>
      <c r="P36489" s="146"/>
      <c r="Q36489" s="91"/>
      <c r="R36489" s="116"/>
      <c r="AB36489" s="127"/>
      <c r="AC36489" s="127"/>
    </row>
    <row r="36490" spans="14:29" ht="15" hidden="1" customHeight="1">
      <c r="N36490" s="127"/>
      <c r="P36490" s="146"/>
      <c r="Q36490" s="91"/>
      <c r="R36490" s="116"/>
      <c r="AB36490" s="127"/>
      <c r="AC36490" s="127"/>
    </row>
    <row r="36491" spans="14:29" ht="15" hidden="1" customHeight="1">
      <c r="N36491" s="127"/>
      <c r="P36491" s="146"/>
      <c r="Q36491" s="91"/>
      <c r="R36491" s="116"/>
      <c r="AB36491" s="127"/>
      <c r="AC36491" s="127"/>
    </row>
    <row r="36492" spans="14:29" ht="15" hidden="1" customHeight="1">
      <c r="N36492" s="127"/>
      <c r="P36492" s="146"/>
      <c r="Q36492" s="91"/>
      <c r="R36492" s="116"/>
      <c r="AB36492" s="127"/>
      <c r="AC36492" s="127"/>
    </row>
    <row r="36493" spans="14:29" ht="15" hidden="1" customHeight="1">
      <c r="N36493" s="127"/>
      <c r="P36493" s="146"/>
      <c r="Q36493" s="91"/>
      <c r="R36493" s="116"/>
      <c r="AB36493" s="127"/>
      <c r="AC36493" s="127"/>
    </row>
    <row r="36494" spans="14:29" ht="15" hidden="1" customHeight="1">
      <c r="N36494" s="127"/>
      <c r="P36494" s="146"/>
      <c r="Q36494" s="91"/>
      <c r="R36494" s="116"/>
      <c r="AB36494" s="127"/>
      <c r="AC36494" s="127"/>
    </row>
    <row r="36495" spans="14:29" ht="15" hidden="1" customHeight="1">
      <c r="N36495" s="127"/>
      <c r="P36495" s="146"/>
      <c r="Q36495" s="91"/>
      <c r="R36495" s="116"/>
      <c r="AB36495" s="127"/>
      <c r="AC36495" s="127"/>
    </row>
    <row r="36496" spans="14:29" ht="15" hidden="1" customHeight="1">
      <c r="N36496" s="127"/>
      <c r="P36496" s="146"/>
      <c r="Q36496" s="91"/>
      <c r="R36496" s="116"/>
      <c r="AB36496" s="127"/>
      <c r="AC36496" s="127"/>
    </row>
    <row r="36497" spans="14:29" ht="15" hidden="1" customHeight="1">
      <c r="N36497" s="127"/>
      <c r="P36497" s="146"/>
      <c r="Q36497" s="91"/>
      <c r="R36497" s="116"/>
      <c r="AB36497" s="127"/>
      <c r="AC36497" s="127"/>
    </row>
    <row r="36498" spans="14:29" ht="15" hidden="1" customHeight="1">
      <c r="N36498" s="127"/>
      <c r="P36498" s="146"/>
      <c r="Q36498" s="91"/>
      <c r="R36498" s="116"/>
      <c r="AB36498" s="127"/>
      <c r="AC36498" s="127"/>
    </row>
    <row r="36499" spans="14:29" ht="15" hidden="1" customHeight="1">
      <c r="N36499" s="127"/>
      <c r="P36499" s="146"/>
      <c r="Q36499" s="91"/>
      <c r="R36499" s="116"/>
      <c r="AB36499" s="127"/>
      <c r="AC36499" s="127"/>
    </row>
    <row r="36500" spans="14:29" ht="15" hidden="1" customHeight="1">
      <c r="N36500" s="127"/>
      <c r="P36500" s="146"/>
      <c r="Q36500" s="91"/>
      <c r="R36500" s="116"/>
      <c r="AB36500" s="127"/>
      <c r="AC36500" s="127"/>
    </row>
    <row r="36501" spans="14:29" ht="15" hidden="1" customHeight="1">
      <c r="N36501" s="127"/>
      <c r="P36501" s="146"/>
      <c r="Q36501" s="91"/>
      <c r="R36501" s="116"/>
      <c r="AB36501" s="127"/>
      <c r="AC36501" s="127"/>
    </row>
    <row r="36502" spans="14:29" ht="15" hidden="1" customHeight="1">
      <c r="N36502" s="127"/>
      <c r="P36502" s="146"/>
      <c r="Q36502" s="91"/>
      <c r="R36502" s="116"/>
      <c r="AB36502" s="127"/>
      <c r="AC36502" s="127"/>
    </row>
    <row r="36503" spans="14:29" ht="15" hidden="1" customHeight="1">
      <c r="N36503" s="127"/>
      <c r="P36503" s="146"/>
      <c r="Q36503" s="91"/>
      <c r="R36503" s="116"/>
      <c r="AB36503" s="127"/>
      <c r="AC36503" s="127"/>
    </row>
    <row r="36504" spans="14:29" ht="15" hidden="1" customHeight="1">
      <c r="N36504" s="127"/>
      <c r="P36504" s="146"/>
      <c r="Q36504" s="91"/>
      <c r="R36504" s="116"/>
      <c r="AB36504" s="127"/>
      <c r="AC36504" s="127"/>
    </row>
    <row r="36505" spans="14:29" ht="15" hidden="1" customHeight="1">
      <c r="N36505" s="127"/>
      <c r="P36505" s="146"/>
      <c r="Q36505" s="91"/>
      <c r="R36505" s="116"/>
      <c r="AB36505" s="127"/>
      <c r="AC36505" s="127"/>
    </row>
    <row r="36506" spans="14:29" ht="15" hidden="1" customHeight="1">
      <c r="N36506" s="127"/>
      <c r="P36506" s="146"/>
      <c r="Q36506" s="91"/>
      <c r="R36506" s="116"/>
      <c r="AB36506" s="127"/>
      <c r="AC36506" s="127"/>
    </row>
    <row r="36507" spans="14:29" ht="15" hidden="1" customHeight="1">
      <c r="N36507" s="127"/>
      <c r="P36507" s="146"/>
      <c r="Q36507" s="91"/>
      <c r="R36507" s="116"/>
      <c r="AB36507" s="127"/>
      <c r="AC36507" s="127"/>
    </row>
    <row r="36508" spans="14:29" ht="15" hidden="1" customHeight="1">
      <c r="N36508" s="127"/>
      <c r="P36508" s="146"/>
      <c r="Q36508" s="91"/>
      <c r="R36508" s="116"/>
      <c r="AB36508" s="127"/>
      <c r="AC36508" s="127"/>
    </row>
    <row r="36509" spans="14:29" ht="15" hidden="1" customHeight="1">
      <c r="N36509" s="127"/>
      <c r="P36509" s="146"/>
      <c r="Q36509" s="91"/>
      <c r="R36509" s="116"/>
      <c r="AB36509" s="127"/>
      <c r="AC36509" s="127"/>
    </row>
    <row r="36510" spans="14:29" ht="15" hidden="1" customHeight="1">
      <c r="N36510" s="127"/>
      <c r="P36510" s="146"/>
      <c r="Q36510" s="91"/>
      <c r="R36510" s="116"/>
      <c r="AB36510" s="127"/>
      <c r="AC36510" s="127"/>
    </row>
    <row r="36511" spans="14:29" ht="15" hidden="1" customHeight="1">
      <c r="N36511" s="127"/>
      <c r="P36511" s="146"/>
      <c r="Q36511" s="91"/>
      <c r="R36511" s="116"/>
      <c r="AB36511" s="127"/>
      <c r="AC36511" s="127"/>
    </row>
    <row r="36512" spans="14:29" ht="15" hidden="1" customHeight="1">
      <c r="N36512" s="127"/>
      <c r="P36512" s="146"/>
      <c r="Q36512" s="91"/>
      <c r="R36512" s="116"/>
      <c r="AB36512" s="127"/>
      <c r="AC36512" s="127"/>
    </row>
    <row r="36513" spans="14:29" ht="15" hidden="1" customHeight="1">
      <c r="N36513" s="127"/>
      <c r="P36513" s="146"/>
      <c r="Q36513" s="91"/>
      <c r="R36513" s="116"/>
      <c r="AB36513" s="127"/>
      <c r="AC36513" s="127"/>
    </row>
    <row r="36514" spans="14:29" ht="15" hidden="1" customHeight="1">
      <c r="N36514" s="127"/>
      <c r="P36514" s="146"/>
      <c r="Q36514" s="91"/>
      <c r="R36514" s="116"/>
      <c r="AB36514" s="127"/>
      <c r="AC36514" s="127"/>
    </row>
    <row r="36515" spans="14:29" ht="15" hidden="1" customHeight="1">
      <c r="N36515" s="127"/>
      <c r="P36515" s="146"/>
      <c r="Q36515" s="91"/>
      <c r="R36515" s="116"/>
      <c r="AB36515" s="127"/>
      <c r="AC36515" s="127"/>
    </row>
    <row r="36516" spans="14:29" ht="15" hidden="1" customHeight="1">
      <c r="N36516" s="127"/>
      <c r="P36516" s="146"/>
      <c r="Q36516" s="91"/>
      <c r="R36516" s="116"/>
      <c r="AB36516" s="127"/>
      <c r="AC36516" s="127"/>
    </row>
    <row r="36517" spans="14:29" ht="15" hidden="1" customHeight="1">
      <c r="N36517" s="127"/>
      <c r="P36517" s="146"/>
      <c r="Q36517" s="91"/>
      <c r="R36517" s="116"/>
      <c r="AB36517" s="127"/>
      <c r="AC36517" s="127"/>
    </row>
    <row r="36518" spans="14:29" ht="15" hidden="1" customHeight="1">
      <c r="N36518" s="127"/>
      <c r="P36518" s="146"/>
      <c r="Q36518" s="91"/>
      <c r="R36518" s="116"/>
      <c r="AB36518" s="127"/>
      <c r="AC36518" s="127"/>
    </row>
    <row r="36519" spans="14:29" ht="15" hidden="1" customHeight="1">
      <c r="N36519" s="127"/>
      <c r="P36519" s="146"/>
      <c r="Q36519" s="91"/>
      <c r="R36519" s="116"/>
      <c r="AB36519" s="127"/>
      <c r="AC36519" s="127"/>
    </row>
    <row r="36520" spans="14:29" ht="15" hidden="1" customHeight="1">
      <c r="N36520" s="127"/>
      <c r="P36520" s="146"/>
      <c r="Q36520" s="91"/>
      <c r="R36520" s="116"/>
      <c r="AB36520" s="127"/>
      <c r="AC36520" s="127"/>
    </row>
    <row r="36521" spans="14:29" ht="15" hidden="1" customHeight="1">
      <c r="N36521" s="127"/>
      <c r="P36521" s="146"/>
      <c r="Q36521" s="91"/>
      <c r="R36521" s="116"/>
      <c r="AB36521" s="127"/>
      <c r="AC36521" s="127"/>
    </row>
    <row r="36522" spans="14:29" ht="15" hidden="1" customHeight="1">
      <c r="N36522" s="127"/>
      <c r="P36522" s="146"/>
      <c r="Q36522" s="91"/>
      <c r="R36522" s="116"/>
      <c r="AB36522" s="127"/>
      <c r="AC36522" s="127"/>
    </row>
    <row r="36523" spans="14:29" ht="15" hidden="1" customHeight="1">
      <c r="N36523" s="127"/>
      <c r="P36523" s="146"/>
      <c r="Q36523" s="91"/>
      <c r="R36523" s="116"/>
      <c r="AB36523" s="127"/>
      <c r="AC36523" s="127"/>
    </row>
    <row r="36524" spans="14:29" ht="15" hidden="1" customHeight="1">
      <c r="N36524" s="127"/>
      <c r="P36524" s="146"/>
      <c r="Q36524" s="91"/>
      <c r="R36524" s="116"/>
      <c r="AB36524" s="127"/>
      <c r="AC36524" s="127"/>
    </row>
    <row r="36525" spans="14:29" ht="15" hidden="1" customHeight="1">
      <c r="N36525" s="127"/>
      <c r="P36525" s="146"/>
      <c r="Q36525" s="91"/>
      <c r="R36525" s="116"/>
      <c r="AB36525" s="127"/>
      <c r="AC36525" s="127"/>
    </row>
    <row r="36526" spans="14:29" ht="15" hidden="1" customHeight="1">
      <c r="N36526" s="127"/>
      <c r="P36526" s="146"/>
      <c r="Q36526" s="91"/>
      <c r="R36526" s="116"/>
      <c r="AB36526" s="127"/>
      <c r="AC36526" s="127"/>
    </row>
    <row r="36527" spans="14:29" ht="15" hidden="1" customHeight="1">
      <c r="N36527" s="127"/>
      <c r="P36527" s="146"/>
      <c r="Q36527" s="91"/>
      <c r="R36527" s="116"/>
      <c r="AB36527" s="127"/>
      <c r="AC36527" s="127"/>
    </row>
    <row r="36528" spans="14:29" ht="15" hidden="1" customHeight="1">
      <c r="N36528" s="127"/>
      <c r="P36528" s="146"/>
      <c r="Q36528" s="91"/>
      <c r="R36528" s="116"/>
      <c r="AB36528" s="127"/>
      <c r="AC36528" s="127"/>
    </row>
    <row r="36529" spans="14:29" ht="15" hidden="1" customHeight="1">
      <c r="N36529" s="127"/>
      <c r="P36529" s="146"/>
      <c r="Q36529" s="91"/>
      <c r="R36529" s="116"/>
      <c r="AB36529" s="127"/>
      <c r="AC36529" s="127"/>
    </row>
    <row r="36530" spans="14:29" ht="15" hidden="1" customHeight="1">
      <c r="N36530" s="127"/>
      <c r="P36530" s="146"/>
      <c r="Q36530" s="91"/>
      <c r="R36530" s="116"/>
      <c r="AB36530" s="127"/>
      <c r="AC36530" s="127"/>
    </row>
    <row r="36531" spans="14:29" ht="15" hidden="1" customHeight="1">
      <c r="N36531" s="127"/>
      <c r="P36531" s="146"/>
      <c r="Q36531" s="91"/>
      <c r="R36531" s="116"/>
      <c r="AB36531" s="127"/>
      <c r="AC36531" s="127"/>
    </row>
    <row r="36532" spans="14:29" ht="15" hidden="1" customHeight="1">
      <c r="N36532" s="127"/>
      <c r="P36532" s="146"/>
      <c r="Q36532" s="91"/>
      <c r="R36532" s="116"/>
      <c r="AB36532" s="127"/>
      <c r="AC36532" s="127"/>
    </row>
    <row r="36533" spans="14:29" ht="15" hidden="1" customHeight="1">
      <c r="N36533" s="127"/>
      <c r="P36533" s="146"/>
      <c r="Q36533" s="91"/>
      <c r="R36533" s="116"/>
      <c r="AB36533" s="127"/>
      <c r="AC36533" s="127"/>
    </row>
    <row r="36534" spans="14:29" ht="15" hidden="1" customHeight="1">
      <c r="N36534" s="127"/>
      <c r="P36534" s="146"/>
      <c r="Q36534" s="91"/>
      <c r="R36534" s="116"/>
      <c r="AB36534" s="127"/>
      <c r="AC36534" s="127"/>
    </row>
    <row r="36535" spans="14:29" ht="15" hidden="1" customHeight="1">
      <c r="N36535" s="127"/>
      <c r="P36535" s="146"/>
      <c r="Q36535" s="91"/>
      <c r="R36535" s="116"/>
      <c r="AB36535" s="127"/>
      <c r="AC36535" s="127"/>
    </row>
    <row r="36536" spans="14:29" ht="15" hidden="1" customHeight="1">
      <c r="N36536" s="127"/>
      <c r="P36536" s="146"/>
      <c r="Q36536" s="91"/>
      <c r="R36536" s="116"/>
      <c r="AB36536" s="127"/>
      <c r="AC36536" s="127"/>
    </row>
    <row r="36537" spans="14:29" ht="15" hidden="1" customHeight="1">
      <c r="N36537" s="127"/>
      <c r="P36537" s="146"/>
      <c r="Q36537" s="91"/>
      <c r="R36537" s="116"/>
      <c r="AB36537" s="127"/>
      <c r="AC36537" s="127"/>
    </row>
    <row r="36538" spans="14:29" ht="15" hidden="1" customHeight="1">
      <c r="N36538" s="127"/>
      <c r="P36538" s="146"/>
      <c r="Q36538" s="91"/>
      <c r="R36538" s="116"/>
      <c r="AB36538" s="127"/>
      <c r="AC36538" s="127"/>
    </row>
    <row r="36539" spans="14:29" ht="15" hidden="1" customHeight="1">
      <c r="N36539" s="127"/>
      <c r="P36539" s="146"/>
      <c r="Q36539" s="91"/>
      <c r="R36539" s="116"/>
      <c r="AB36539" s="127"/>
      <c r="AC36539" s="127"/>
    </row>
    <row r="36540" spans="14:29" ht="15" hidden="1" customHeight="1">
      <c r="N36540" s="127"/>
      <c r="P36540" s="146"/>
      <c r="Q36540" s="91"/>
      <c r="R36540" s="116"/>
      <c r="AB36540" s="127"/>
      <c r="AC36540" s="127"/>
    </row>
    <row r="36541" spans="14:29" ht="15" hidden="1" customHeight="1">
      <c r="N36541" s="127"/>
      <c r="P36541" s="146"/>
      <c r="Q36541" s="91"/>
      <c r="R36541" s="116"/>
      <c r="AB36541" s="127"/>
      <c r="AC36541" s="127"/>
    </row>
    <row r="36542" spans="14:29" ht="15" hidden="1" customHeight="1">
      <c r="N36542" s="127"/>
      <c r="P36542" s="146"/>
      <c r="Q36542" s="91"/>
      <c r="R36542" s="116"/>
      <c r="AB36542" s="127"/>
      <c r="AC36542" s="127"/>
    </row>
    <row r="36543" spans="14:29" ht="15" hidden="1" customHeight="1">
      <c r="N36543" s="127"/>
      <c r="P36543" s="146"/>
      <c r="Q36543" s="91"/>
      <c r="R36543" s="116"/>
      <c r="AB36543" s="127"/>
      <c r="AC36543" s="127"/>
    </row>
    <row r="36544" spans="14:29" ht="15" hidden="1" customHeight="1">
      <c r="N36544" s="127"/>
      <c r="P36544" s="146"/>
      <c r="Q36544" s="91"/>
      <c r="R36544" s="116"/>
      <c r="AB36544" s="127"/>
      <c r="AC36544" s="127"/>
    </row>
    <row r="36545" spans="14:29" ht="15" hidden="1" customHeight="1">
      <c r="N36545" s="127"/>
      <c r="P36545" s="146"/>
      <c r="Q36545" s="91"/>
      <c r="R36545" s="116"/>
      <c r="AB36545" s="127"/>
      <c r="AC36545" s="127"/>
    </row>
    <row r="36546" spans="14:29" ht="15" hidden="1" customHeight="1">
      <c r="N36546" s="127"/>
      <c r="P36546" s="146"/>
      <c r="Q36546" s="91"/>
      <c r="R36546" s="116"/>
      <c r="AB36546" s="127"/>
      <c r="AC36546" s="127"/>
    </row>
    <row r="36547" spans="14:29" ht="15" hidden="1" customHeight="1">
      <c r="N36547" s="127"/>
      <c r="P36547" s="146"/>
      <c r="Q36547" s="91"/>
      <c r="R36547" s="116"/>
      <c r="AB36547" s="127"/>
      <c r="AC36547" s="127"/>
    </row>
    <row r="36548" spans="14:29" ht="15" hidden="1" customHeight="1">
      <c r="N36548" s="127"/>
      <c r="P36548" s="146"/>
      <c r="Q36548" s="91"/>
      <c r="R36548" s="116"/>
      <c r="AB36548" s="127"/>
      <c r="AC36548" s="127"/>
    </row>
    <row r="36549" spans="14:29" ht="15" hidden="1" customHeight="1">
      <c r="N36549" s="127"/>
      <c r="P36549" s="146"/>
      <c r="Q36549" s="91"/>
      <c r="R36549" s="116"/>
      <c r="AB36549" s="127"/>
      <c r="AC36549" s="127"/>
    </row>
    <row r="36550" spans="14:29" ht="15" hidden="1" customHeight="1">
      <c r="N36550" s="127"/>
      <c r="P36550" s="146"/>
      <c r="Q36550" s="91"/>
      <c r="R36550" s="116"/>
      <c r="AB36550" s="127"/>
      <c r="AC36550" s="127"/>
    </row>
    <row r="36551" spans="14:29" ht="15" hidden="1" customHeight="1">
      <c r="N36551" s="127"/>
      <c r="P36551" s="146"/>
      <c r="Q36551" s="91"/>
      <c r="R36551" s="116"/>
      <c r="AB36551" s="127"/>
      <c r="AC36551" s="127"/>
    </row>
    <row r="36552" spans="14:29" ht="15" hidden="1" customHeight="1">
      <c r="N36552" s="127"/>
      <c r="P36552" s="146"/>
      <c r="Q36552" s="91"/>
      <c r="R36552" s="116"/>
      <c r="AB36552" s="127"/>
      <c r="AC36552" s="127"/>
    </row>
    <row r="36553" spans="14:29" ht="15" hidden="1" customHeight="1">
      <c r="N36553" s="127"/>
      <c r="P36553" s="146"/>
      <c r="Q36553" s="91"/>
      <c r="R36553" s="116"/>
      <c r="AB36553" s="127"/>
      <c r="AC36553" s="127"/>
    </row>
    <row r="36554" spans="14:29" ht="15" hidden="1" customHeight="1">
      <c r="N36554" s="127"/>
      <c r="P36554" s="146"/>
      <c r="Q36554" s="91"/>
      <c r="R36554" s="116"/>
      <c r="AB36554" s="127"/>
      <c r="AC36554" s="127"/>
    </row>
    <row r="36555" spans="14:29" ht="15" hidden="1" customHeight="1">
      <c r="N36555" s="127"/>
      <c r="P36555" s="146"/>
      <c r="Q36555" s="91"/>
      <c r="R36555" s="116"/>
      <c r="AB36555" s="127"/>
      <c r="AC36555" s="127"/>
    </row>
    <row r="36556" spans="14:29" ht="15" hidden="1" customHeight="1">
      <c r="N36556" s="127"/>
      <c r="P36556" s="146"/>
      <c r="Q36556" s="91"/>
      <c r="R36556" s="116"/>
      <c r="AB36556" s="127"/>
      <c r="AC36556" s="127"/>
    </row>
    <row r="36557" spans="14:29" ht="15" hidden="1" customHeight="1">
      <c r="N36557" s="127"/>
      <c r="P36557" s="146"/>
      <c r="Q36557" s="91"/>
      <c r="R36557" s="116"/>
      <c r="AB36557" s="127"/>
      <c r="AC36557" s="127"/>
    </row>
    <row r="36558" spans="14:29" ht="15" hidden="1" customHeight="1">
      <c r="N36558" s="127"/>
      <c r="P36558" s="146"/>
      <c r="Q36558" s="91"/>
      <c r="R36558" s="116"/>
      <c r="AB36558" s="127"/>
      <c r="AC36558" s="127"/>
    </row>
    <row r="36559" spans="14:29" ht="15" hidden="1" customHeight="1">
      <c r="N36559" s="127"/>
      <c r="P36559" s="146"/>
      <c r="Q36559" s="91"/>
      <c r="R36559" s="116"/>
      <c r="AB36559" s="127"/>
      <c r="AC36559" s="127"/>
    </row>
    <row r="36560" spans="14:29" ht="15" hidden="1" customHeight="1">
      <c r="N36560" s="127"/>
      <c r="P36560" s="146"/>
      <c r="Q36560" s="91"/>
      <c r="R36560" s="116"/>
      <c r="AB36560" s="127"/>
      <c r="AC36560" s="127"/>
    </row>
    <row r="36561" spans="14:29" ht="15" hidden="1" customHeight="1">
      <c r="N36561" s="127"/>
      <c r="P36561" s="146"/>
      <c r="Q36561" s="91"/>
      <c r="R36561" s="116"/>
      <c r="AB36561" s="127"/>
      <c r="AC36561" s="127"/>
    </row>
    <row r="36562" spans="14:29" ht="15" hidden="1" customHeight="1">
      <c r="N36562" s="127"/>
      <c r="P36562" s="146"/>
      <c r="Q36562" s="91"/>
      <c r="R36562" s="116"/>
      <c r="AB36562" s="127"/>
      <c r="AC36562" s="127"/>
    </row>
    <row r="36563" spans="14:29" ht="15" hidden="1" customHeight="1">
      <c r="N36563" s="127"/>
      <c r="P36563" s="146"/>
      <c r="Q36563" s="91"/>
      <c r="R36563" s="116"/>
      <c r="AB36563" s="127"/>
      <c r="AC36563" s="127"/>
    </row>
    <row r="36564" spans="14:29" ht="15" hidden="1" customHeight="1">
      <c r="N36564" s="127"/>
      <c r="P36564" s="146"/>
      <c r="Q36564" s="91"/>
      <c r="R36564" s="116"/>
      <c r="AB36564" s="127"/>
      <c r="AC36564" s="127"/>
    </row>
    <row r="36565" spans="14:29" ht="15" hidden="1" customHeight="1">
      <c r="N36565" s="127"/>
      <c r="P36565" s="146"/>
      <c r="Q36565" s="91"/>
      <c r="R36565" s="116"/>
      <c r="AB36565" s="127"/>
      <c r="AC36565" s="127"/>
    </row>
    <row r="36566" spans="14:29" ht="15" hidden="1" customHeight="1">
      <c r="N36566" s="127"/>
      <c r="P36566" s="146"/>
      <c r="Q36566" s="91"/>
      <c r="R36566" s="116"/>
      <c r="AB36566" s="127"/>
      <c r="AC36566" s="127"/>
    </row>
    <row r="36567" spans="14:29" ht="15" hidden="1" customHeight="1">
      <c r="N36567" s="127"/>
      <c r="P36567" s="146"/>
      <c r="Q36567" s="91"/>
      <c r="R36567" s="116"/>
      <c r="AB36567" s="127"/>
      <c r="AC36567" s="127"/>
    </row>
    <row r="36568" spans="14:29" ht="15" hidden="1" customHeight="1">
      <c r="N36568" s="127"/>
      <c r="P36568" s="146"/>
      <c r="Q36568" s="91"/>
      <c r="R36568" s="116"/>
      <c r="AB36568" s="127"/>
      <c r="AC36568" s="127"/>
    </row>
    <row r="36569" spans="14:29" ht="15" hidden="1" customHeight="1">
      <c r="N36569" s="127"/>
      <c r="P36569" s="146"/>
      <c r="Q36569" s="91"/>
      <c r="R36569" s="116"/>
      <c r="AB36569" s="127"/>
      <c r="AC36569" s="127"/>
    </row>
    <row r="36570" spans="14:29" ht="15" hidden="1" customHeight="1">
      <c r="N36570" s="127"/>
      <c r="P36570" s="146"/>
      <c r="Q36570" s="91"/>
      <c r="R36570" s="116"/>
      <c r="AB36570" s="127"/>
      <c r="AC36570" s="127"/>
    </row>
    <row r="36571" spans="14:29" ht="15" hidden="1" customHeight="1">
      <c r="N36571" s="127"/>
      <c r="P36571" s="146"/>
      <c r="Q36571" s="91"/>
      <c r="R36571" s="116"/>
      <c r="AB36571" s="127"/>
      <c r="AC36571" s="127"/>
    </row>
    <row r="36572" spans="14:29" ht="15" hidden="1" customHeight="1">
      <c r="N36572" s="127"/>
      <c r="P36572" s="146"/>
      <c r="Q36572" s="91"/>
      <c r="R36572" s="116"/>
      <c r="AB36572" s="127"/>
      <c r="AC36572" s="127"/>
    </row>
    <row r="36573" spans="14:29" ht="15" hidden="1" customHeight="1">
      <c r="N36573" s="127"/>
      <c r="P36573" s="146"/>
      <c r="Q36573" s="91"/>
      <c r="R36573" s="116"/>
      <c r="AB36573" s="127"/>
      <c r="AC36573" s="127"/>
    </row>
    <row r="36574" spans="14:29" ht="15" hidden="1" customHeight="1">
      <c r="N36574" s="127"/>
      <c r="P36574" s="146"/>
      <c r="Q36574" s="91"/>
      <c r="R36574" s="116"/>
      <c r="AB36574" s="127"/>
      <c r="AC36574" s="127"/>
    </row>
    <row r="36575" spans="14:29" ht="15" hidden="1" customHeight="1">
      <c r="N36575" s="127"/>
      <c r="P36575" s="146"/>
      <c r="Q36575" s="91"/>
      <c r="R36575" s="116"/>
      <c r="AB36575" s="127"/>
      <c r="AC36575" s="127"/>
    </row>
    <row r="36576" spans="14:29" ht="15" hidden="1" customHeight="1">
      <c r="N36576" s="127"/>
      <c r="P36576" s="146"/>
      <c r="Q36576" s="91"/>
      <c r="R36576" s="116"/>
      <c r="AB36576" s="127"/>
      <c r="AC36576" s="127"/>
    </row>
    <row r="36577" spans="14:29" ht="15" hidden="1" customHeight="1">
      <c r="N36577" s="127"/>
      <c r="P36577" s="146"/>
      <c r="Q36577" s="91"/>
      <c r="R36577" s="116"/>
      <c r="AB36577" s="127"/>
      <c r="AC36577" s="127"/>
    </row>
    <row r="36578" spans="14:29" ht="15" hidden="1" customHeight="1">
      <c r="N36578" s="127"/>
      <c r="P36578" s="146"/>
      <c r="Q36578" s="91"/>
      <c r="R36578" s="116"/>
      <c r="AB36578" s="127"/>
      <c r="AC36578" s="127"/>
    </row>
    <row r="36579" spans="14:29" ht="15" hidden="1" customHeight="1">
      <c r="N36579" s="127"/>
      <c r="P36579" s="146"/>
      <c r="Q36579" s="91"/>
      <c r="R36579" s="116"/>
      <c r="AB36579" s="127"/>
      <c r="AC36579" s="127"/>
    </row>
    <row r="36580" spans="14:29" ht="15" hidden="1" customHeight="1">
      <c r="N36580" s="127"/>
      <c r="P36580" s="146"/>
      <c r="Q36580" s="91"/>
      <c r="R36580" s="116"/>
      <c r="AB36580" s="127"/>
      <c r="AC36580" s="127"/>
    </row>
    <row r="36581" spans="14:29" ht="15" hidden="1" customHeight="1">
      <c r="N36581" s="127"/>
      <c r="P36581" s="146"/>
      <c r="Q36581" s="91"/>
      <c r="R36581" s="116"/>
      <c r="AB36581" s="127"/>
      <c r="AC36581" s="127"/>
    </row>
    <row r="36582" spans="14:29" ht="15" hidden="1" customHeight="1">
      <c r="N36582" s="127"/>
      <c r="P36582" s="146"/>
      <c r="Q36582" s="91"/>
      <c r="R36582" s="116"/>
      <c r="AB36582" s="127"/>
      <c r="AC36582" s="127"/>
    </row>
    <row r="36583" spans="14:29" ht="15" hidden="1" customHeight="1">
      <c r="N36583" s="127"/>
      <c r="P36583" s="146"/>
      <c r="Q36583" s="91"/>
      <c r="R36583" s="116"/>
      <c r="AB36583" s="127"/>
      <c r="AC36583" s="127"/>
    </row>
    <row r="36584" spans="14:29" ht="15" hidden="1" customHeight="1">
      <c r="N36584" s="127"/>
      <c r="P36584" s="146"/>
      <c r="Q36584" s="91"/>
      <c r="R36584" s="116"/>
      <c r="AB36584" s="127"/>
      <c r="AC36584" s="127"/>
    </row>
    <row r="36585" spans="14:29" ht="15" hidden="1" customHeight="1">
      <c r="N36585" s="127"/>
      <c r="P36585" s="146"/>
      <c r="Q36585" s="91"/>
      <c r="R36585" s="116"/>
      <c r="AB36585" s="127"/>
      <c r="AC36585" s="127"/>
    </row>
    <row r="36586" spans="14:29" ht="15" hidden="1" customHeight="1">
      <c r="N36586" s="127"/>
      <c r="P36586" s="146"/>
      <c r="Q36586" s="91"/>
      <c r="R36586" s="116"/>
      <c r="AB36586" s="127"/>
      <c r="AC36586" s="127"/>
    </row>
    <row r="36587" spans="14:29" ht="15" hidden="1" customHeight="1">
      <c r="N36587" s="127"/>
      <c r="P36587" s="146"/>
      <c r="Q36587" s="91"/>
      <c r="R36587" s="116"/>
      <c r="AB36587" s="127"/>
      <c r="AC36587" s="127"/>
    </row>
    <row r="36588" spans="14:29" ht="15" hidden="1" customHeight="1">
      <c r="N36588" s="127"/>
      <c r="P36588" s="146"/>
      <c r="Q36588" s="91"/>
      <c r="R36588" s="116"/>
      <c r="AB36588" s="127"/>
      <c r="AC36588" s="127"/>
    </row>
    <row r="36589" spans="14:29" ht="15" hidden="1" customHeight="1">
      <c r="N36589" s="127"/>
      <c r="P36589" s="146"/>
      <c r="Q36589" s="91"/>
      <c r="R36589" s="116"/>
      <c r="AB36589" s="127"/>
      <c r="AC36589" s="127"/>
    </row>
    <row r="36590" spans="14:29" ht="15" hidden="1" customHeight="1">
      <c r="N36590" s="127"/>
      <c r="P36590" s="146"/>
      <c r="Q36590" s="91"/>
      <c r="R36590" s="116"/>
      <c r="AB36590" s="127"/>
      <c r="AC36590" s="127"/>
    </row>
    <row r="36591" spans="14:29" ht="15" hidden="1" customHeight="1">
      <c r="N36591" s="127"/>
      <c r="P36591" s="146"/>
      <c r="Q36591" s="91"/>
      <c r="R36591" s="116"/>
      <c r="AB36591" s="127"/>
      <c r="AC36591" s="127"/>
    </row>
    <row r="36592" spans="14:29" ht="15" hidden="1" customHeight="1">
      <c r="N36592" s="127"/>
      <c r="P36592" s="146"/>
      <c r="Q36592" s="91"/>
      <c r="R36592" s="116"/>
      <c r="AB36592" s="127"/>
      <c r="AC36592" s="127"/>
    </row>
    <row r="36593" spans="14:29" ht="15" hidden="1" customHeight="1">
      <c r="N36593" s="127"/>
      <c r="P36593" s="146"/>
      <c r="Q36593" s="91"/>
      <c r="R36593" s="116"/>
      <c r="AB36593" s="127"/>
      <c r="AC36593" s="127"/>
    </row>
    <row r="36594" spans="14:29" ht="15" hidden="1" customHeight="1">
      <c r="N36594" s="127"/>
      <c r="P36594" s="146"/>
      <c r="Q36594" s="91"/>
      <c r="R36594" s="116"/>
      <c r="AB36594" s="127"/>
      <c r="AC36594" s="127"/>
    </row>
    <row r="36595" spans="14:29" ht="15" hidden="1" customHeight="1">
      <c r="N36595" s="127"/>
      <c r="P36595" s="146"/>
      <c r="Q36595" s="91"/>
      <c r="R36595" s="116"/>
      <c r="AB36595" s="127"/>
      <c r="AC36595" s="127"/>
    </row>
    <row r="36596" spans="14:29" ht="15" hidden="1" customHeight="1">
      <c r="N36596" s="127"/>
      <c r="P36596" s="146"/>
      <c r="Q36596" s="91"/>
      <c r="R36596" s="116"/>
      <c r="AB36596" s="127"/>
      <c r="AC36596" s="127"/>
    </row>
    <row r="36597" spans="14:29" ht="15" hidden="1" customHeight="1">
      <c r="N36597" s="127"/>
      <c r="P36597" s="146"/>
      <c r="Q36597" s="91"/>
      <c r="R36597" s="116"/>
      <c r="AB36597" s="127"/>
      <c r="AC36597" s="127"/>
    </row>
    <row r="36598" spans="14:29" ht="15" hidden="1" customHeight="1">
      <c r="N36598" s="127"/>
      <c r="P36598" s="146"/>
      <c r="Q36598" s="91"/>
      <c r="R36598" s="116"/>
      <c r="AB36598" s="127"/>
      <c r="AC36598" s="127"/>
    </row>
    <row r="36599" spans="14:29" ht="15" hidden="1" customHeight="1">
      <c r="N36599" s="127"/>
      <c r="P36599" s="146"/>
      <c r="Q36599" s="91"/>
      <c r="R36599" s="116"/>
      <c r="AB36599" s="127"/>
      <c r="AC36599" s="127"/>
    </row>
    <row r="36600" spans="14:29" ht="15" hidden="1" customHeight="1">
      <c r="N36600" s="127"/>
      <c r="P36600" s="146"/>
      <c r="Q36600" s="91"/>
      <c r="R36600" s="116"/>
      <c r="AB36600" s="127"/>
      <c r="AC36600" s="127"/>
    </row>
    <row r="36601" spans="14:29" ht="15" hidden="1" customHeight="1">
      <c r="N36601" s="127"/>
      <c r="P36601" s="146"/>
      <c r="Q36601" s="91"/>
      <c r="R36601" s="116"/>
      <c r="AB36601" s="127"/>
      <c r="AC36601" s="127"/>
    </row>
    <row r="36602" spans="14:29" ht="15" hidden="1" customHeight="1">
      <c r="N36602" s="127"/>
      <c r="P36602" s="146"/>
      <c r="Q36602" s="91"/>
      <c r="R36602" s="116"/>
      <c r="AB36602" s="127"/>
      <c r="AC36602" s="127"/>
    </row>
    <row r="36603" spans="14:29" ht="15" hidden="1" customHeight="1">
      <c r="N36603" s="127"/>
      <c r="P36603" s="146"/>
      <c r="Q36603" s="91"/>
      <c r="R36603" s="116"/>
      <c r="AB36603" s="127"/>
      <c r="AC36603" s="127"/>
    </row>
    <row r="36604" spans="14:29" ht="15" hidden="1" customHeight="1">
      <c r="N36604" s="127"/>
      <c r="P36604" s="146"/>
      <c r="Q36604" s="91"/>
      <c r="R36604" s="116"/>
      <c r="AB36604" s="127"/>
      <c r="AC36604" s="127"/>
    </row>
    <row r="36605" spans="14:29" ht="15" hidden="1" customHeight="1">
      <c r="N36605" s="127"/>
      <c r="P36605" s="146"/>
      <c r="Q36605" s="91"/>
      <c r="R36605" s="116"/>
      <c r="AB36605" s="127"/>
      <c r="AC36605" s="127"/>
    </row>
    <row r="36606" spans="14:29" ht="15" hidden="1" customHeight="1">
      <c r="N36606" s="127"/>
      <c r="P36606" s="146"/>
      <c r="Q36606" s="91"/>
      <c r="R36606" s="116"/>
      <c r="AB36606" s="127"/>
      <c r="AC36606" s="127"/>
    </row>
    <row r="36607" spans="14:29" ht="15" hidden="1" customHeight="1">
      <c r="N36607" s="127"/>
      <c r="P36607" s="146"/>
      <c r="Q36607" s="91"/>
      <c r="R36607" s="116"/>
      <c r="AB36607" s="127"/>
      <c r="AC36607" s="127"/>
    </row>
    <row r="36608" spans="14:29" ht="15" hidden="1" customHeight="1">
      <c r="N36608" s="127"/>
      <c r="P36608" s="146"/>
      <c r="Q36608" s="91"/>
      <c r="R36608" s="116"/>
      <c r="AB36608" s="127"/>
      <c r="AC36608" s="127"/>
    </row>
    <row r="36609" spans="14:29" ht="15" hidden="1" customHeight="1">
      <c r="N36609" s="127"/>
      <c r="P36609" s="146"/>
      <c r="Q36609" s="91"/>
      <c r="R36609" s="116"/>
      <c r="AB36609" s="127"/>
      <c r="AC36609" s="127"/>
    </row>
    <row r="36610" spans="14:29" ht="15" hidden="1" customHeight="1">
      <c r="N36610" s="127"/>
      <c r="P36610" s="146"/>
      <c r="Q36610" s="91"/>
      <c r="R36610" s="116"/>
      <c r="AB36610" s="127"/>
      <c r="AC36610" s="127"/>
    </row>
    <row r="36611" spans="14:29" ht="15" hidden="1" customHeight="1">
      <c r="N36611" s="127"/>
      <c r="P36611" s="146"/>
      <c r="Q36611" s="91"/>
      <c r="R36611" s="116"/>
      <c r="AB36611" s="127"/>
      <c r="AC36611" s="127"/>
    </row>
    <row r="36612" spans="14:29" ht="15" hidden="1" customHeight="1">
      <c r="N36612" s="127"/>
      <c r="P36612" s="146"/>
      <c r="Q36612" s="91"/>
      <c r="R36612" s="116"/>
      <c r="AB36612" s="127"/>
      <c r="AC36612" s="127"/>
    </row>
    <row r="36613" spans="14:29" ht="15" hidden="1" customHeight="1">
      <c r="N36613" s="127"/>
      <c r="P36613" s="146"/>
      <c r="Q36613" s="91"/>
      <c r="R36613" s="116"/>
      <c r="AB36613" s="127"/>
      <c r="AC36613" s="127"/>
    </row>
    <row r="36614" spans="14:29" ht="15" hidden="1" customHeight="1">
      <c r="N36614" s="127"/>
      <c r="P36614" s="146"/>
      <c r="Q36614" s="91"/>
      <c r="R36614" s="116"/>
      <c r="AB36614" s="127"/>
      <c r="AC36614" s="127"/>
    </row>
    <row r="36615" spans="14:29" ht="15" hidden="1" customHeight="1">
      <c r="N36615" s="127"/>
      <c r="P36615" s="146"/>
      <c r="Q36615" s="91"/>
      <c r="R36615" s="116"/>
      <c r="AB36615" s="127"/>
      <c r="AC36615" s="127"/>
    </row>
    <row r="36616" spans="14:29" ht="15" hidden="1" customHeight="1">
      <c r="N36616" s="127"/>
      <c r="P36616" s="146"/>
      <c r="Q36616" s="91"/>
      <c r="R36616" s="116"/>
      <c r="AB36616" s="127"/>
      <c r="AC36616" s="127"/>
    </row>
    <row r="36617" spans="14:29" ht="15" hidden="1" customHeight="1">
      <c r="N36617" s="127"/>
      <c r="P36617" s="146"/>
      <c r="Q36617" s="91"/>
      <c r="R36617" s="116"/>
      <c r="AB36617" s="127"/>
      <c r="AC36617" s="127"/>
    </row>
    <row r="36618" spans="14:29" ht="15" hidden="1" customHeight="1">
      <c r="N36618" s="127"/>
      <c r="P36618" s="146"/>
      <c r="Q36618" s="91"/>
      <c r="R36618" s="116"/>
      <c r="AB36618" s="127"/>
      <c r="AC36618" s="127"/>
    </row>
    <row r="36619" spans="14:29" ht="15" hidden="1" customHeight="1">
      <c r="N36619" s="127"/>
      <c r="P36619" s="146"/>
      <c r="Q36619" s="91"/>
      <c r="R36619" s="116"/>
      <c r="AB36619" s="127"/>
      <c r="AC36619" s="127"/>
    </row>
    <row r="36620" spans="14:29" ht="15" hidden="1" customHeight="1">
      <c r="N36620" s="127"/>
      <c r="P36620" s="146"/>
      <c r="Q36620" s="91"/>
      <c r="R36620" s="116"/>
      <c r="AB36620" s="127"/>
      <c r="AC36620" s="127"/>
    </row>
    <row r="36621" spans="14:29" ht="15" hidden="1" customHeight="1">
      <c r="N36621" s="127"/>
      <c r="P36621" s="146"/>
      <c r="Q36621" s="91"/>
      <c r="R36621" s="116"/>
      <c r="AB36621" s="127"/>
      <c r="AC36621" s="127"/>
    </row>
    <row r="36622" spans="14:29" ht="15" hidden="1" customHeight="1">
      <c r="N36622" s="127"/>
      <c r="P36622" s="146"/>
      <c r="Q36622" s="91"/>
      <c r="R36622" s="116"/>
      <c r="AB36622" s="127"/>
      <c r="AC36622" s="127"/>
    </row>
    <row r="36623" spans="14:29" ht="15" hidden="1" customHeight="1">
      <c r="N36623" s="127"/>
      <c r="P36623" s="146"/>
      <c r="Q36623" s="91"/>
      <c r="R36623" s="116"/>
      <c r="AB36623" s="127"/>
      <c r="AC36623" s="127"/>
    </row>
    <row r="36624" spans="14:29" ht="15" hidden="1" customHeight="1">
      <c r="N36624" s="127"/>
      <c r="P36624" s="146"/>
      <c r="Q36624" s="91"/>
      <c r="R36624" s="116"/>
      <c r="AB36624" s="127"/>
      <c r="AC36624" s="127"/>
    </row>
    <row r="36625" spans="14:29" ht="15" hidden="1" customHeight="1">
      <c r="N36625" s="127"/>
      <c r="P36625" s="146"/>
      <c r="Q36625" s="91"/>
      <c r="R36625" s="116"/>
      <c r="AB36625" s="127"/>
      <c r="AC36625" s="127"/>
    </row>
    <row r="36626" spans="14:29" ht="15" hidden="1" customHeight="1">
      <c r="N36626" s="127"/>
      <c r="P36626" s="146"/>
      <c r="Q36626" s="91"/>
      <c r="R36626" s="116"/>
      <c r="AB36626" s="127"/>
      <c r="AC36626" s="127"/>
    </row>
    <row r="36627" spans="14:29" ht="15" hidden="1" customHeight="1">
      <c r="N36627" s="127"/>
      <c r="P36627" s="146"/>
      <c r="Q36627" s="91"/>
      <c r="R36627" s="116"/>
      <c r="AB36627" s="127"/>
      <c r="AC36627" s="127"/>
    </row>
    <row r="36628" spans="14:29" ht="15" hidden="1" customHeight="1">
      <c r="N36628" s="127"/>
      <c r="P36628" s="146"/>
      <c r="Q36628" s="91"/>
      <c r="R36628" s="116"/>
      <c r="AB36628" s="127"/>
      <c r="AC36628" s="127"/>
    </row>
    <row r="36629" spans="14:29" ht="15" hidden="1" customHeight="1">
      <c r="N36629" s="127"/>
      <c r="P36629" s="146"/>
      <c r="Q36629" s="91"/>
      <c r="R36629" s="116"/>
      <c r="AB36629" s="127"/>
      <c r="AC36629" s="127"/>
    </row>
    <row r="36630" spans="14:29" ht="15" hidden="1" customHeight="1">
      <c r="N36630" s="127"/>
      <c r="P36630" s="146"/>
      <c r="Q36630" s="91"/>
      <c r="R36630" s="116"/>
      <c r="AB36630" s="127"/>
      <c r="AC36630" s="127"/>
    </row>
    <row r="36631" spans="14:29" ht="15" hidden="1" customHeight="1">
      <c r="N36631" s="127"/>
      <c r="P36631" s="146"/>
      <c r="Q36631" s="91"/>
      <c r="R36631" s="116"/>
      <c r="AB36631" s="127"/>
      <c r="AC36631" s="127"/>
    </row>
    <row r="36632" spans="14:29" ht="15" hidden="1" customHeight="1">
      <c r="N36632" s="127"/>
      <c r="P36632" s="146"/>
      <c r="Q36632" s="91"/>
      <c r="R36632" s="116"/>
      <c r="AB36632" s="127"/>
      <c r="AC36632" s="127"/>
    </row>
    <row r="36633" spans="14:29" ht="15" hidden="1" customHeight="1">
      <c r="N36633" s="127"/>
      <c r="P36633" s="146"/>
      <c r="Q36633" s="91"/>
      <c r="R36633" s="116"/>
      <c r="AB36633" s="127"/>
      <c r="AC36633" s="127"/>
    </row>
    <row r="36634" spans="14:29" ht="15" hidden="1" customHeight="1">
      <c r="N36634" s="127"/>
      <c r="P36634" s="146"/>
      <c r="Q36634" s="91"/>
      <c r="R36634" s="116"/>
      <c r="AB36634" s="127"/>
      <c r="AC36634" s="127"/>
    </row>
    <row r="36635" spans="14:29" ht="15" hidden="1" customHeight="1">
      <c r="N36635" s="127"/>
      <c r="P36635" s="146"/>
      <c r="Q36635" s="91"/>
      <c r="R36635" s="116"/>
      <c r="AB36635" s="127"/>
      <c r="AC36635" s="127"/>
    </row>
    <row r="36636" spans="14:29" ht="15" hidden="1" customHeight="1">
      <c r="N36636" s="127"/>
      <c r="P36636" s="146"/>
      <c r="Q36636" s="91"/>
      <c r="R36636" s="116"/>
      <c r="AB36636" s="127"/>
      <c r="AC36636" s="127"/>
    </row>
    <row r="36637" spans="14:29" ht="15" hidden="1" customHeight="1">
      <c r="N36637" s="127"/>
      <c r="P36637" s="146"/>
      <c r="Q36637" s="91"/>
      <c r="R36637" s="116"/>
      <c r="AB36637" s="127"/>
      <c r="AC36637" s="127"/>
    </row>
    <row r="36638" spans="14:29" ht="15" hidden="1" customHeight="1">
      <c r="N36638" s="127"/>
      <c r="P36638" s="146"/>
      <c r="Q36638" s="91"/>
      <c r="R36638" s="116"/>
      <c r="AB36638" s="127"/>
      <c r="AC36638" s="127"/>
    </row>
    <row r="36639" spans="14:29" ht="15" hidden="1" customHeight="1">
      <c r="N36639" s="127"/>
      <c r="P36639" s="146"/>
      <c r="Q36639" s="91"/>
      <c r="R36639" s="116"/>
      <c r="AB36639" s="127"/>
      <c r="AC36639" s="127"/>
    </row>
    <row r="36640" spans="14:29" ht="15" hidden="1" customHeight="1">
      <c r="N36640" s="127"/>
      <c r="P36640" s="146"/>
      <c r="Q36640" s="91"/>
      <c r="R36640" s="116"/>
      <c r="AB36640" s="127"/>
      <c r="AC36640" s="127"/>
    </row>
    <row r="36641" spans="14:29" ht="15" hidden="1" customHeight="1">
      <c r="N36641" s="127"/>
      <c r="P36641" s="146"/>
      <c r="Q36641" s="91"/>
      <c r="R36641" s="116"/>
      <c r="AB36641" s="127"/>
      <c r="AC36641" s="127"/>
    </row>
    <row r="36642" spans="14:29" ht="15" hidden="1" customHeight="1">
      <c r="N36642" s="127"/>
      <c r="P36642" s="146"/>
      <c r="Q36642" s="91"/>
      <c r="R36642" s="116"/>
      <c r="AB36642" s="127"/>
      <c r="AC36642" s="127"/>
    </row>
    <row r="36643" spans="14:29" ht="15" hidden="1" customHeight="1">
      <c r="N36643" s="127"/>
      <c r="P36643" s="146"/>
      <c r="Q36643" s="91"/>
      <c r="R36643" s="116"/>
      <c r="AB36643" s="127"/>
      <c r="AC36643" s="127"/>
    </row>
    <row r="36644" spans="14:29" ht="15" hidden="1" customHeight="1">
      <c r="N36644" s="127"/>
      <c r="P36644" s="146"/>
      <c r="Q36644" s="91"/>
      <c r="R36644" s="116"/>
      <c r="AB36644" s="127"/>
      <c r="AC36644" s="127"/>
    </row>
    <row r="36645" spans="14:29" ht="15" hidden="1" customHeight="1">
      <c r="N36645" s="127"/>
      <c r="P36645" s="146"/>
      <c r="Q36645" s="91"/>
      <c r="R36645" s="116"/>
      <c r="AB36645" s="127"/>
      <c r="AC36645" s="127"/>
    </row>
    <row r="36646" spans="14:29" ht="15" hidden="1" customHeight="1">
      <c r="N36646" s="127"/>
      <c r="P36646" s="146"/>
      <c r="Q36646" s="91"/>
      <c r="R36646" s="116"/>
      <c r="AB36646" s="127"/>
      <c r="AC36646" s="127"/>
    </row>
    <row r="36647" spans="14:29" ht="15" hidden="1" customHeight="1">
      <c r="N36647" s="127"/>
      <c r="P36647" s="146"/>
      <c r="Q36647" s="91"/>
      <c r="R36647" s="116"/>
      <c r="AB36647" s="127"/>
      <c r="AC36647" s="127"/>
    </row>
    <row r="36648" spans="14:29" ht="15" hidden="1" customHeight="1">
      <c r="N36648" s="127"/>
      <c r="P36648" s="146"/>
      <c r="Q36648" s="91"/>
      <c r="R36648" s="116"/>
      <c r="AB36648" s="127"/>
      <c r="AC36648" s="127"/>
    </row>
    <row r="36649" spans="14:29" ht="15" hidden="1" customHeight="1">
      <c r="N36649" s="127"/>
      <c r="P36649" s="146"/>
      <c r="Q36649" s="91"/>
      <c r="R36649" s="116"/>
      <c r="AB36649" s="127"/>
      <c r="AC36649" s="127"/>
    </row>
    <row r="36650" spans="14:29" ht="15" hidden="1" customHeight="1">
      <c r="N36650" s="127"/>
      <c r="P36650" s="146"/>
      <c r="Q36650" s="91"/>
      <c r="R36650" s="116"/>
      <c r="AB36650" s="127"/>
      <c r="AC36650" s="127"/>
    </row>
    <row r="36651" spans="14:29" ht="15" hidden="1" customHeight="1">
      <c r="N36651" s="127"/>
      <c r="P36651" s="146"/>
      <c r="Q36651" s="91"/>
      <c r="R36651" s="116"/>
      <c r="AB36651" s="127"/>
      <c r="AC36651" s="127"/>
    </row>
    <row r="36652" spans="14:29" ht="15" hidden="1" customHeight="1">
      <c r="N36652" s="127"/>
      <c r="P36652" s="146"/>
      <c r="Q36652" s="91"/>
      <c r="R36652" s="116"/>
      <c r="AB36652" s="127"/>
      <c r="AC36652" s="127"/>
    </row>
    <row r="36653" spans="14:29" ht="15" hidden="1" customHeight="1">
      <c r="N36653" s="127"/>
      <c r="P36653" s="146"/>
      <c r="Q36653" s="91"/>
      <c r="R36653" s="116"/>
      <c r="AB36653" s="127"/>
      <c r="AC36653" s="127"/>
    </row>
    <row r="36654" spans="14:29" ht="15" hidden="1" customHeight="1">
      <c r="N36654" s="127"/>
      <c r="P36654" s="146"/>
      <c r="Q36654" s="91"/>
      <c r="R36654" s="116"/>
      <c r="AB36654" s="127"/>
      <c r="AC36654" s="127"/>
    </row>
    <row r="36655" spans="14:29" ht="15" hidden="1" customHeight="1">
      <c r="N36655" s="127"/>
      <c r="P36655" s="146"/>
      <c r="Q36655" s="91"/>
      <c r="R36655" s="116"/>
      <c r="AB36655" s="127"/>
      <c r="AC36655" s="127"/>
    </row>
    <row r="36656" spans="14:29" ht="15" hidden="1" customHeight="1">
      <c r="N36656" s="127"/>
      <c r="P36656" s="146"/>
      <c r="Q36656" s="91"/>
      <c r="R36656" s="116"/>
      <c r="AB36656" s="127"/>
      <c r="AC36656" s="127"/>
    </row>
    <row r="36657" spans="14:29" ht="15" hidden="1" customHeight="1">
      <c r="N36657" s="127"/>
      <c r="P36657" s="146"/>
      <c r="Q36657" s="91"/>
      <c r="R36657" s="116"/>
      <c r="AB36657" s="127"/>
      <c r="AC36657" s="127"/>
    </row>
    <row r="36658" spans="14:29" ht="15" hidden="1" customHeight="1">
      <c r="N36658" s="127"/>
      <c r="P36658" s="146"/>
      <c r="Q36658" s="91"/>
      <c r="R36658" s="116"/>
      <c r="AB36658" s="127"/>
      <c r="AC36658" s="127"/>
    </row>
    <row r="36659" spans="14:29" ht="15" hidden="1" customHeight="1">
      <c r="N36659" s="127"/>
      <c r="P36659" s="146"/>
      <c r="Q36659" s="91"/>
      <c r="R36659" s="116"/>
      <c r="AB36659" s="127"/>
      <c r="AC36659" s="127"/>
    </row>
    <row r="36660" spans="14:29" ht="15" hidden="1" customHeight="1">
      <c r="N36660" s="127"/>
      <c r="P36660" s="146"/>
      <c r="Q36660" s="91"/>
      <c r="R36660" s="116"/>
      <c r="AB36660" s="127"/>
      <c r="AC36660" s="127"/>
    </row>
    <row r="36661" spans="14:29" ht="15" hidden="1" customHeight="1">
      <c r="N36661" s="127"/>
      <c r="P36661" s="146"/>
      <c r="Q36661" s="91"/>
      <c r="R36661" s="116"/>
      <c r="AB36661" s="127"/>
      <c r="AC36661" s="127"/>
    </row>
    <row r="36662" spans="14:29" ht="15" hidden="1" customHeight="1">
      <c r="N36662" s="127"/>
      <c r="P36662" s="146"/>
      <c r="Q36662" s="91"/>
      <c r="R36662" s="116"/>
      <c r="AB36662" s="127"/>
      <c r="AC36662" s="127"/>
    </row>
    <row r="36663" spans="14:29" ht="15" hidden="1" customHeight="1">
      <c r="N36663" s="127"/>
      <c r="P36663" s="146"/>
      <c r="Q36663" s="91"/>
      <c r="R36663" s="116"/>
      <c r="AB36663" s="127"/>
      <c r="AC36663" s="127"/>
    </row>
    <row r="36664" spans="14:29" ht="15" hidden="1" customHeight="1">
      <c r="N36664" s="127"/>
      <c r="P36664" s="146"/>
      <c r="Q36664" s="91"/>
      <c r="R36664" s="116"/>
      <c r="AB36664" s="127"/>
      <c r="AC36664" s="127"/>
    </row>
    <row r="36665" spans="14:29" ht="15" hidden="1" customHeight="1">
      <c r="N36665" s="127"/>
      <c r="P36665" s="146"/>
      <c r="Q36665" s="91"/>
      <c r="R36665" s="116"/>
      <c r="AB36665" s="127"/>
      <c r="AC36665" s="127"/>
    </row>
    <row r="36666" spans="14:29" ht="15" hidden="1" customHeight="1">
      <c r="N36666" s="127"/>
      <c r="P36666" s="146"/>
      <c r="Q36666" s="91"/>
      <c r="R36666" s="116"/>
      <c r="AB36666" s="127"/>
      <c r="AC36666" s="127"/>
    </row>
    <row r="36667" spans="14:29" ht="15" hidden="1" customHeight="1">
      <c r="N36667" s="127"/>
      <c r="P36667" s="146"/>
      <c r="Q36667" s="91"/>
      <c r="R36667" s="116"/>
      <c r="AB36667" s="127"/>
      <c r="AC36667" s="127"/>
    </row>
    <row r="36668" spans="14:29" ht="15" hidden="1" customHeight="1">
      <c r="N36668" s="127"/>
      <c r="P36668" s="146"/>
      <c r="Q36668" s="91"/>
      <c r="R36668" s="116"/>
      <c r="AB36668" s="127"/>
      <c r="AC36668" s="127"/>
    </row>
    <row r="36669" spans="14:29" ht="15" hidden="1" customHeight="1">
      <c r="N36669" s="127"/>
      <c r="P36669" s="146"/>
      <c r="Q36669" s="91"/>
      <c r="R36669" s="116"/>
      <c r="AB36669" s="127"/>
      <c r="AC36669" s="127"/>
    </row>
    <row r="36670" spans="14:29" ht="15" hidden="1" customHeight="1">
      <c r="N36670" s="127"/>
      <c r="P36670" s="146"/>
      <c r="Q36670" s="91"/>
      <c r="R36670" s="116"/>
      <c r="AB36670" s="127"/>
      <c r="AC36670" s="127"/>
    </row>
    <row r="36671" spans="14:29" ht="15" hidden="1" customHeight="1">
      <c r="N36671" s="127"/>
      <c r="P36671" s="146"/>
      <c r="Q36671" s="91"/>
      <c r="R36671" s="116"/>
      <c r="AB36671" s="127"/>
      <c r="AC36671" s="127"/>
    </row>
    <row r="36672" spans="14:29" ht="15" hidden="1" customHeight="1">
      <c r="N36672" s="127"/>
      <c r="P36672" s="146"/>
      <c r="Q36672" s="91"/>
      <c r="R36672" s="116"/>
      <c r="AB36672" s="127"/>
      <c r="AC36672" s="127"/>
    </row>
    <row r="36673" spans="14:29" ht="15" hidden="1" customHeight="1">
      <c r="N36673" s="127"/>
      <c r="P36673" s="146"/>
      <c r="Q36673" s="91"/>
      <c r="R36673" s="116"/>
      <c r="AB36673" s="127"/>
      <c r="AC36673" s="127"/>
    </row>
    <row r="36674" spans="14:29" ht="15" hidden="1" customHeight="1">
      <c r="N36674" s="127"/>
      <c r="P36674" s="146"/>
      <c r="Q36674" s="91"/>
      <c r="R36674" s="116"/>
      <c r="AB36674" s="127"/>
      <c r="AC36674" s="127"/>
    </row>
    <row r="36675" spans="14:29" ht="15" hidden="1" customHeight="1">
      <c r="N36675" s="127"/>
      <c r="P36675" s="146"/>
      <c r="Q36675" s="91"/>
      <c r="R36675" s="116"/>
      <c r="AB36675" s="127"/>
      <c r="AC36675" s="127"/>
    </row>
    <row r="36676" spans="14:29" ht="15" hidden="1" customHeight="1">
      <c r="N36676" s="127"/>
      <c r="P36676" s="146"/>
      <c r="Q36676" s="91"/>
      <c r="R36676" s="116"/>
      <c r="AB36676" s="127"/>
      <c r="AC36676" s="127"/>
    </row>
    <row r="36677" spans="14:29" ht="15" hidden="1" customHeight="1">
      <c r="N36677" s="127"/>
      <c r="P36677" s="146"/>
      <c r="Q36677" s="91"/>
      <c r="R36677" s="116"/>
      <c r="AB36677" s="127"/>
      <c r="AC36677" s="127"/>
    </row>
    <row r="36678" spans="14:29" ht="15" hidden="1" customHeight="1">
      <c r="N36678" s="127"/>
      <c r="P36678" s="146"/>
      <c r="Q36678" s="91"/>
      <c r="R36678" s="116"/>
      <c r="AB36678" s="127"/>
      <c r="AC36678" s="127"/>
    </row>
    <row r="36679" spans="14:29" ht="15" hidden="1" customHeight="1">
      <c r="N36679" s="127"/>
      <c r="P36679" s="146"/>
      <c r="Q36679" s="91"/>
      <c r="R36679" s="116"/>
      <c r="AB36679" s="127"/>
      <c r="AC36679" s="127"/>
    </row>
    <row r="36680" spans="14:29" ht="15" hidden="1" customHeight="1">
      <c r="N36680" s="127"/>
      <c r="P36680" s="146"/>
      <c r="Q36680" s="91"/>
      <c r="R36680" s="116"/>
      <c r="AB36680" s="127"/>
      <c r="AC36680" s="127"/>
    </row>
    <row r="36681" spans="14:29" ht="15" hidden="1" customHeight="1">
      <c r="N36681" s="127"/>
      <c r="P36681" s="146"/>
      <c r="Q36681" s="91"/>
      <c r="R36681" s="116"/>
      <c r="AB36681" s="127"/>
      <c r="AC36681" s="127"/>
    </row>
    <row r="36682" spans="14:29" ht="15" hidden="1" customHeight="1">
      <c r="N36682" s="127"/>
      <c r="P36682" s="146"/>
      <c r="Q36682" s="91"/>
      <c r="R36682" s="116"/>
      <c r="AB36682" s="127"/>
      <c r="AC36682" s="127"/>
    </row>
    <row r="36683" spans="14:29" ht="15" hidden="1" customHeight="1">
      <c r="N36683" s="127"/>
      <c r="P36683" s="146"/>
      <c r="Q36683" s="91"/>
      <c r="R36683" s="116"/>
      <c r="AB36683" s="127"/>
      <c r="AC36683" s="127"/>
    </row>
    <row r="36684" spans="14:29" ht="15" hidden="1" customHeight="1">
      <c r="N36684" s="127"/>
      <c r="P36684" s="146"/>
      <c r="Q36684" s="91"/>
      <c r="R36684" s="116"/>
      <c r="AB36684" s="127"/>
      <c r="AC36684" s="127"/>
    </row>
    <row r="36685" spans="14:29" ht="15" hidden="1" customHeight="1">
      <c r="N36685" s="127"/>
      <c r="P36685" s="146"/>
      <c r="Q36685" s="91"/>
      <c r="R36685" s="116"/>
      <c r="AB36685" s="127"/>
      <c r="AC36685" s="127"/>
    </row>
    <row r="36686" spans="14:29" ht="15" hidden="1" customHeight="1">
      <c r="N36686" s="127"/>
      <c r="P36686" s="146"/>
      <c r="Q36686" s="91"/>
      <c r="R36686" s="116"/>
      <c r="AB36686" s="127"/>
      <c r="AC36686" s="127"/>
    </row>
    <row r="36687" spans="14:29" ht="15" hidden="1" customHeight="1">
      <c r="N36687" s="127"/>
      <c r="P36687" s="146"/>
      <c r="Q36687" s="91"/>
      <c r="R36687" s="116"/>
      <c r="AB36687" s="127"/>
      <c r="AC36687" s="127"/>
    </row>
    <row r="36688" spans="14:29" ht="15" hidden="1" customHeight="1">
      <c r="N36688" s="127"/>
      <c r="P36688" s="146"/>
      <c r="Q36688" s="91"/>
      <c r="R36688" s="116"/>
      <c r="AB36688" s="127"/>
      <c r="AC36688" s="127"/>
    </row>
    <row r="36689" spans="14:29" ht="15" hidden="1" customHeight="1">
      <c r="N36689" s="127"/>
      <c r="P36689" s="146"/>
      <c r="Q36689" s="91"/>
      <c r="R36689" s="116"/>
      <c r="AB36689" s="127"/>
      <c r="AC36689" s="127"/>
    </row>
    <row r="36690" spans="14:29" ht="15" hidden="1" customHeight="1">
      <c r="N36690" s="127"/>
      <c r="P36690" s="146"/>
      <c r="Q36690" s="91"/>
      <c r="R36690" s="116"/>
      <c r="AB36690" s="127"/>
      <c r="AC36690" s="127"/>
    </row>
    <row r="36691" spans="14:29" ht="15" hidden="1" customHeight="1">
      <c r="N36691" s="127"/>
      <c r="P36691" s="146"/>
      <c r="Q36691" s="91"/>
      <c r="R36691" s="116"/>
      <c r="AB36691" s="127"/>
      <c r="AC36691" s="127"/>
    </row>
    <row r="36692" spans="14:29" ht="15" hidden="1" customHeight="1">
      <c r="N36692" s="127"/>
      <c r="P36692" s="146"/>
      <c r="Q36692" s="91"/>
      <c r="R36692" s="116"/>
      <c r="AB36692" s="127"/>
      <c r="AC36692" s="127"/>
    </row>
    <row r="36693" spans="14:29" ht="15" hidden="1" customHeight="1">
      <c r="N36693" s="127"/>
      <c r="P36693" s="146"/>
      <c r="Q36693" s="91"/>
      <c r="R36693" s="116"/>
      <c r="AB36693" s="127"/>
      <c r="AC36693" s="127"/>
    </row>
    <row r="36694" spans="14:29" ht="15" hidden="1" customHeight="1">
      <c r="N36694" s="127"/>
      <c r="P36694" s="146"/>
      <c r="Q36694" s="91"/>
      <c r="R36694" s="116"/>
      <c r="AB36694" s="127"/>
      <c r="AC36694" s="127"/>
    </row>
    <row r="36695" spans="14:29" ht="15" hidden="1" customHeight="1">
      <c r="N36695" s="127"/>
      <c r="P36695" s="146"/>
      <c r="Q36695" s="91"/>
      <c r="R36695" s="116"/>
      <c r="AB36695" s="127"/>
      <c r="AC36695" s="127"/>
    </row>
    <row r="36696" spans="14:29" ht="15" hidden="1" customHeight="1">
      <c r="N36696" s="127"/>
      <c r="P36696" s="146"/>
      <c r="Q36696" s="91"/>
      <c r="R36696" s="116"/>
      <c r="AB36696" s="127"/>
      <c r="AC36696" s="127"/>
    </row>
    <row r="36697" spans="14:29" ht="15" hidden="1" customHeight="1">
      <c r="N36697" s="127"/>
      <c r="P36697" s="146"/>
      <c r="Q36697" s="91"/>
      <c r="R36697" s="116"/>
      <c r="AB36697" s="127"/>
      <c r="AC36697" s="127"/>
    </row>
    <row r="36698" spans="14:29" ht="15" hidden="1" customHeight="1">
      <c r="N36698" s="127"/>
      <c r="P36698" s="146"/>
      <c r="Q36698" s="91"/>
      <c r="R36698" s="116"/>
      <c r="AB36698" s="127"/>
      <c r="AC36698" s="127"/>
    </row>
    <row r="36699" spans="14:29" ht="15" hidden="1" customHeight="1">
      <c r="N36699" s="127"/>
      <c r="P36699" s="146"/>
      <c r="Q36699" s="91"/>
      <c r="R36699" s="116"/>
      <c r="AB36699" s="127"/>
      <c r="AC36699" s="127"/>
    </row>
    <row r="36700" spans="14:29" ht="15" hidden="1" customHeight="1">
      <c r="N36700" s="127"/>
      <c r="P36700" s="146"/>
      <c r="Q36700" s="91"/>
      <c r="R36700" s="116"/>
      <c r="AB36700" s="127"/>
      <c r="AC36700" s="127"/>
    </row>
    <row r="36701" spans="14:29" ht="15" hidden="1" customHeight="1">
      <c r="N36701" s="127"/>
      <c r="P36701" s="146"/>
      <c r="Q36701" s="91"/>
      <c r="R36701" s="116"/>
      <c r="AB36701" s="127"/>
      <c r="AC36701" s="127"/>
    </row>
    <row r="36702" spans="14:29" ht="15" hidden="1" customHeight="1">
      <c r="N36702" s="127"/>
      <c r="P36702" s="146"/>
      <c r="Q36702" s="91"/>
      <c r="R36702" s="116"/>
      <c r="AB36702" s="127"/>
      <c r="AC36702" s="127"/>
    </row>
    <row r="36703" spans="14:29" ht="15" hidden="1" customHeight="1">
      <c r="N36703" s="127"/>
      <c r="P36703" s="146"/>
      <c r="Q36703" s="91"/>
      <c r="R36703" s="116"/>
      <c r="AB36703" s="127"/>
      <c r="AC36703" s="127"/>
    </row>
    <row r="36704" spans="14:29" ht="15" hidden="1" customHeight="1">
      <c r="N36704" s="127"/>
      <c r="P36704" s="146"/>
      <c r="Q36704" s="91"/>
      <c r="R36704" s="116"/>
      <c r="AB36704" s="127"/>
      <c r="AC36704" s="127"/>
    </row>
    <row r="36705" spans="14:29" ht="15" hidden="1" customHeight="1">
      <c r="N36705" s="127"/>
      <c r="P36705" s="146"/>
      <c r="Q36705" s="91"/>
      <c r="R36705" s="116"/>
      <c r="AB36705" s="127"/>
      <c r="AC36705" s="127"/>
    </row>
    <row r="36706" spans="14:29" ht="15" hidden="1" customHeight="1">
      <c r="N36706" s="127"/>
      <c r="P36706" s="146"/>
      <c r="Q36706" s="91"/>
      <c r="R36706" s="116"/>
      <c r="AB36706" s="127"/>
      <c r="AC36706" s="127"/>
    </row>
    <row r="36707" spans="14:29" ht="15" hidden="1" customHeight="1">
      <c r="N36707" s="127"/>
      <c r="P36707" s="146"/>
      <c r="Q36707" s="91"/>
      <c r="R36707" s="116"/>
      <c r="AB36707" s="127"/>
      <c r="AC36707" s="127"/>
    </row>
    <row r="36708" spans="14:29" ht="15" hidden="1" customHeight="1">
      <c r="N36708" s="127"/>
      <c r="P36708" s="146"/>
      <c r="Q36708" s="91"/>
      <c r="R36708" s="116"/>
      <c r="AB36708" s="127"/>
      <c r="AC36708" s="127"/>
    </row>
    <row r="36709" spans="14:29" ht="15" hidden="1" customHeight="1">
      <c r="N36709" s="127"/>
      <c r="P36709" s="146"/>
      <c r="Q36709" s="91"/>
      <c r="R36709" s="116"/>
      <c r="AB36709" s="127"/>
      <c r="AC36709" s="127"/>
    </row>
    <row r="36710" spans="14:29" ht="15" hidden="1" customHeight="1">
      <c r="N36710" s="127"/>
      <c r="P36710" s="146"/>
      <c r="Q36710" s="91"/>
      <c r="R36710" s="116"/>
      <c r="AB36710" s="127"/>
      <c r="AC36710" s="127"/>
    </row>
    <row r="36711" spans="14:29" ht="15" hidden="1" customHeight="1">
      <c r="N36711" s="127"/>
      <c r="P36711" s="146"/>
      <c r="Q36711" s="91"/>
      <c r="R36711" s="116"/>
      <c r="AB36711" s="127"/>
      <c r="AC36711" s="127"/>
    </row>
    <row r="36712" spans="14:29" ht="15" hidden="1" customHeight="1">
      <c r="N36712" s="127"/>
      <c r="P36712" s="146"/>
      <c r="Q36712" s="91"/>
      <c r="R36712" s="116"/>
      <c r="AB36712" s="127"/>
      <c r="AC36712" s="127"/>
    </row>
    <row r="36713" spans="14:29" ht="15" hidden="1" customHeight="1">
      <c r="N36713" s="127"/>
      <c r="P36713" s="146"/>
      <c r="Q36713" s="91"/>
      <c r="R36713" s="116"/>
      <c r="AB36713" s="127"/>
      <c r="AC36713" s="127"/>
    </row>
    <row r="36714" spans="14:29" ht="15" hidden="1" customHeight="1">
      <c r="N36714" s="127"/>
      <c r="P36714" s="146"/>
      <c r="Q36714" s="91"/>
      <c r="R36714" s="116"/>
      <c r="AB36714" s="127"/>
      <c r="AC36714" s="127"/>
    </row>
    <row r="36715" spans="14:29" ht="15" hidden="1" customHeight="1">
      <c r="N36715" s="127"/>
      <c r="P36715" s="146"/>
      <c r="Q36715" s="91"/>
      <c r="R36715" s="116"/>
      <c r="AB36715" s="127"/>
      <c r="AC36715" s="127"/>
    </row>
    <row r="36716" spans="14:29" ht="15" hidden="1" customHeight="1">
      <c r="N36716" s="127"/>
      <c r="P36716" s="146"/>
      <c r="Q36716" s="91"/>
      <c r="R36716" s="116"/>
      <c r="AB36716" s="127"/>
      <c r="AC36716" s="127"/>
    </row>
    <row r="36717" spans="14:29" ht="15" hidden="1" customHeight="1">
      <c r="N36717" s="127"/>
      <c r="P36717" s="146"/>
      <c r="Q36717" s="91"/>
      <c r="R36717" s="116"/>
      <c r="AB36717" s="127"/>
      <c r="AC36717" s="127"/>
    </row>
    <row r="36718" spans="14:29" ht="15" hidden="1" customHeight="1">
      <c r="N36718" s="127"/>
      <c r="P36718" s="146"/>
      <c r="Q36718" s="91"/>
      <c r="R36718" s="116"/>
      <c r="AB36718" s="127"/>
      <c r="AC36718" s="127"/>
    </row>
    <row r="36719" spans="14:29" ht="15" hidden="1" customHeight="1">
      <c r="N36719" s="127"/>
      <c r="P36719" s="146"/>
      <c r="Q36719" s="91"/>
      <c r="R36719" s="116"/>
      <c r="AB36719" s="127"/>
      <c r="AC36719" s="127"/>
    </row>
    <row r="36720" spans="14:29" ht="15" hidden="1" customHeight="1">
      <c r="N36720" s="127"/>
      <c r="P36720" s="146"/>
      <c r="Q36720" s="91"/>
      <c r="R36720" s="116"/>
      <c r="AB36720" s="127"/>
      <c r="AC36720" s="127"/>
    </row>
    <row r="36721" spans="14:29" ht="15" hidden="1" customHeight="1">
      <c r="N36721" s="127"/>
      <c r="P36721" s="146"/>
      <c r="Q36721" s="91"/>
      <c r="R36721" s="116"/>
      <c r="AB36721" s="127"/>
      <c r="AC36721" s="127"/>
    </row>
    <row r="36722" spans="14:29" ht="15" hidden="1" customHeight="1">
      <c r="N36722" s="127"/>
      <c r="P36722" s="146"/>
      <c r="Q36722" s="91"/>
      <c r="R36722" s="116"/>
      <c r="AB36722" s="127"/>
      <c r="AC36722" s="127"/>
    </row>
    <row r="36723" spans="14:29" ht="15" hidden="1" customHeight="1">
      <c r="N36723" s="127"/>
      <c r="P36723" s="146"/>
      <c r="Q36723" s="91"/>
      <c r="R36723" s="116"/>
      <c r="AB36723" s="127"/>
      <c r="AC36723" s="127"/>
    </row>
    <row r="36724" spans="14:29" ht="15" hidden="1" customHeight="1">
      <c r="N36724" s="127"/>
      <c r="P36724" s="146"/>
      <c r="Q36724" s="91"/>
      <c r="R36724" s="116"/>
      <c r="AB36724" s="127"/>
      <c r="AC36724" s="127"/>
    </row>
    <row r="36725" spans="14:29" ht="15" hidden="1" customHeight="1">
      <c r="N36725" s="127"/>
      <c r="P36725" s="146"/>
      <c r="Q36725" s="91"/>
      <c r="R36725" s="116"/>
      <c r="AB36725" s="127"/>
      <c r="AC36725" s="127"/>
    </row>
    <row r="36726" spans="14:29" ht="15" hidden="1" customHeight="1">
      <c r="N36726" s="127"/>
      <c r="P36726" s="146"/>
      <c r="Q36726" s="91"/>
      <c r="R36726" s="116"/>
      <c r="AB36726" s="127"/>
      <c r="AC36726" s="127"/>
    </row>
    <row r="36727" spans="14:29" ht="15" hidden="1" customHeight="1">
      <c r="N36727" s="127"/>
      <c r="P36727" s="146"/>
      <c r="Q36727" s="91"/>
      <c r="R36727" s="116"/>
      <c r="AB36727" s="127"/>
      <c r="AC36727" s="127"/>
    </row>
    <row r="36728" spans="14:29" ht="15" hidden="1" customHeight="1">
      <c r="N36728" s="127"/>
      <c r="P36728" s="146"/>
      <c r="Q36728" s="91"/>
      <c r="R36728" s="116"/>
      <c r="AB36728" s="127"/>
      <c r="AC36728" s="127"/>
    </row>
    <row r="36729" spans="14:29" ht="15" hidden="1" customHeight="1">
      <c r="N36729" s="127"/>
      <c r="P36729" s="146"/>
      <c r="Q36729" s="91"/>
      <c r="R36729" s="116"/>
      <c r="AB36729" s="127"/>
      <c r="AC36729" s="127"/>
    </row>
    <row r="36730" spans="14:29" ht="15" hidden="1" customHeight="1">
      <c r="N36730" s="127"/>
      <c r="P36730" s="146"/>
      <c r="Q36730" s="91"/>
      <c r="R36730" s="116"/>
      <c r="AB36730" s="127"/>
      <c r="AC36730" s="127"/>
    </row>
    <row r="36731" spans="14:29" ht="15" hidden="1" customHeight="1">
      <c r="N36731" s="127"/>
      <c r="P36731" s="146"/>
      <c r="Q36731" s="91"/>
      <c r="R36731" s="116"/>
      <c r="AB36731" s="127"/>
      <c r="AC36731" s="127"/>
    </row>
    <row r="36732" spans="14:29" ht="15" hidden="1" customHeight="1">
      <c r="N36732" s="127"/>
      <c r="P36732" s="146"/>
      <c r="Q36732" s="91"/>
      <c r="R36732" s="116"/>
      <c r="AB36732" s="127"/>
      <c r="AC36732" s="127"/>
    </row>
    <row r="36733" spans="14:29" ht="15" hidden="1" customHeight="1">
      <c r="N36733" s="127"/>
      <c r="P36733" s="146"/>
      <c r="Q36733" s="91"/>
      <c r="R36733" s="116"/>
      <c r="AB36733" s="127"/>
      <c r="AC36733" s="127"/>
    </row>
    <row r="36734" spans="14:29" ht="15" hidden="1" customHeight="1">
      <c r="N36734" s="127"/>
      <c r="P36734" s="146"/>
      <c r="Q36734" s="91"/>
      <c r="R36734" s="116"/>
      <c r="AB36734" s="127"/>
      <c r="AC36734" s="127"/>
    </row>
    <row r="36735" spans="14:29" ht="15" hidden="1" customHeight="1">
      <c r="N36735" s="127"/>
      <c r="P36735" s="146"/>
      <c r="Q36735" s="91"/>
      <c r="R36735" s="116"/>
      <c r="AB36735" s="127"/>
      <c r="AC36735" s="127"/>
    </row>
    <row r="36736" spans="14:29" ht="15" hidden="1" customHeight="1">
      <c r="N36736" s="127"/>
      <c r="P36736" s="146"/>
      <c r="Q36736" s="91"/>
      <c r="R36736" s="116"/>
      <c r="AB36736" s="127"/>
      <c r="AC36736" s="127"/>
    </row>
    <row r="36737" spans="14:29" ht="15" hidden="1" customHeight="1">
      <c r="N36737" s="127"/>
      <c r="P36737" s="146"/>
      <c r="Q36737" s="91"/>
      <c r="R36737" s="116"/>
      <c r="AB36737" s="127"/>
      <c r="AC36737" s="127"/>
    </row>
    <row r="36738" spans="14:29" ht="15" hidden="1" customHeight="1">
      <c r="N36738" s="127"/>
      <c r="P36738" s="146"/>
      <c r="Q36738" s="91"/>
      <c r="R36738" s="116"/>
      <c r="AB36738" s="127"/>
      <c r="AC36738" s="127"/>
    </row>
    <row r="36739" spans="14:29" ht="15" hidden="1" customHeight="1">
      <c r="N36739" s="127"/>
      <c r="P36739" s="146"/>
      <c r="Q36739" s="91"/>
      <c r="R36739" s="116"/>
      <c r="AB36739" s="127"/>
      <c r="AC36739" s="127"/>
    </row>
    <row r="36740" spans="14:29" ht="15" hidden="1" customHeight="1">
      <c r="N36740" s="127"/>
      <c r="P36740" s="146"/>
      <c r="Q36740" s="91"/>
      <c r="R36740" s="116"/>
      <c r="AB36740" s="127"/>
      <c r="AC36740" s="127"/>
    </row>
    <row r="36741" spans="14:29" ht="15" hidden="1" customHeight="1">
      <c r="N36741" s="127"/>
      <c r="P36741" s="146"/>
      <c r="Q36741" s="91"/>
      <c r="R36741" s="116"/>
      <c r="AB36741" s="127"/>
      <c r="AC36741" s="127"/>
    </row>
    <row r="36742" spans="14:29" ht="15" hidden="1" customHeight="1">
      <c r="N36742" s="127"/>
      <c r="P36742" s="146"/>
      <c r="Q36742" s="91"/>
      <c r="R36742" s="116"/>
      <c r="AB36742" s="127"/>
      <c r="AC36742" s="127"/>
    </row>
    <row r="36743" spans="14:29" ht="15" hidden="1" customHeight="1">
      <c r="N36743" s="127"/>
      <c r="P36743" s="146"/>
      <c r="Q36743" s="91"/>
      <c r="R36743" s="116"/>
      <c r="AB36743" s="127"/>
      <c r="AC36743" s="127"/>
    </row>
    <row r="36744" spans="14:29" ht="15" hidden="1" customHeight="1">
      <c r="N36744" s="127"/>
      <c r="P36744" s="146"/>
      <c r="Q36744" s="91"/>
      <c r="R36744" s="116"/>
      <c r="AB36744" s="127"/>
      <c r="AC36744" s="127"/>
    </row>
    <row r="36745" spans="14:29" ht="15" hidden="1" customHeight="1">
      <c r="N36745" s="127"/>
      <c r="P36745" s="146"/>
      <c r="Q36745" s="91"/>
      <c r="R36745" s="116"/>
      <c r="AB36745" s="127"/>
      <c r="AC36745" s="127"/>
    </row>
    <row r="36746" spans="14:29" ht="15" hidden="1" customHeight="1">
      <c r="N36746" s="127"/>
      <c r="P36746" s="146"/>
      <c r="Q36746" s="91"/>
      <c r="R36746" s="116"/>
      <c r="AB36746" s="127"/>
      <c r="AC36746" s="127"/>
    </row>
    <row r="36747" spans="14:29" ht="15" hidden="1" customHeight="1">
      <c r="N36747" s="127"/>
      <c r="P36747" s="146"/>
      <c r="Q36747" s="91"/>
      <c r="R36747" s="116"/>
      <c r="AB36747" s="127"/>
      <c r="AC36747" s="127"/>
    </row>
    <row r="36748" spans="14:29" ht="15" hidden="1" customHeight="1">
      <c r="N36748" s="127"/>
      <c r="P36748" s="146"/>
      <c r="Q36748" s="91"/>
      <c r="R36748" s="116"/>
      <c r="AB36748" s="127"/>
      <c r="AC36748" s="127"/>
    </row>
    <row r="36749" spans="14:29" ht="15" hidden="1" customHeight="1">
      <c r="N36749" s="127"/>
      <c r="P36749" s="146"/>
      <c r="Q36749" s="91"/>
      <c r="R36749" s="116"/>
      <c r="AB36749" s="127"/>
      <c r="AC36749" s="127"/>
    </row>
    <row r="36750" spans="14:29" ht="15" hidden="1" customHeight="1">
      <c r="N36750" s="127"/>
      <c r="P36750" s="146"/>
      <c r="Q36750" s="91"/>
      <c r="R36750" s="116"/>
      <c r="AB36750" s="127"/>
      <c r="AC36750" s="127"/>
    </row>
    <row r="36751" spans="14:29" ht="15" hidden="1" customHeight="1">
      <c r="N36751" s="127"/>
      <c r="P36751" s="146"/>
      <c r="Q36751" s="91"/>
      <c r="R36751" s="116"/>
      <c r="AB36751" s="127"/>
      <c r="AC36751" s="127"/>
    </row>
    <row r="36752" spans="14:29" ht="15" hidden="1" customHeight="1">
      <c r="N36752" s="127"/>
      <c r="P36752" s="146"/>
      <c r="Q36752" s="91"/>
      <c r="R36752" s="116"/>
      <c r="AB36752" s="127"/>
      <c r="AC36752" s="127"/>
    </row>
    <row r="36753" spans="14:29" ht="15" hidden="1" customHeight="1">
      <c r="N36753" s="127"/>
      <c r="P36753" s="146"/>
      <c r="Q36753" s="91"/>
      <c r="R36753" s="116"/>
      <c r="AB36753" s="127"/>
      <c r="AC36753" s="127"/>
    </row>
    <row r="36754" spans="14:29" ht="15" hidden="1" customHeight="1">
      <c r="N36754" s="127"/>
      <c r="P36754" s="146"/>
      <c r="Q36754" s="91"/>
      <c r="R36754" s="116"/>
      <c r="AB36754" s="127"/>
      <c r="AC36754" s="127"/>
    </row>
    <row r="36755" spans="14:29" ht="15" hidden="1" customHeight="1">
      <c r="N36755" s="127"/>
      <c r="P36755" s="146"/>
      <c r="Q36755" s="91"/>
      <c r="R36755" s="116"/>
      <c r="AB36755" s="127"/>
      <c r="AC36755" s="127"/>
    </row>
    <row r="36756" spans="14:29" ht="15" hidden="1" customHeight="1">
      <c r="N36756" s="127"/>
      <c r="P36756" s="146"/>
      <c r="Q36756" s="91"/>
      <c r="R36756" s="116"/>
      <c r="AB36756" s="127"/>
      <c r="AC36756" s="127"/>
    </row>
    <row r="36757" spans="14:29" ht="15" hidden="1" customHeight="1">
      <c r="N36757" s="127"/>
      <c r="P36757" s="146"/>
      <c r="Q36757" s="91"/>
      <c r="R36757" s="116"/>
      <c r="AB36757" s="127"/>
      <c r="AC36757" s="127"/>
    </row>
    <row r="36758" spans="14:29" ht="15" hidden="1" customHeight="1">
      <c r="N36758" s="127"/>
      <c r="P36758" s="146"/>
      <c r="Q36758" s="91"/>
      <c r="R36758" s="116"/>
      <c r="AB36758" s="127"/>
      <c r="AC36758" s="127"/>
    </row>
    <row r="36759" spans="14:29" ht="15" hidden="1" customHeight="1">
      <c r="N36759" s="127"/>
      <c r="P36759" s="146"/>
      <c r="Q36759" s="91"/>
      <c r="R36759" s="116"/>
      <c r="AB36759" s="127"/>
      <c r="AC36759" s="127"/>
    </row>
    <row r="36760" spans="14:29" ht="15" hidden="1" customHeight="1">
      <c r="N36760" s="127"/>
      <c r="P36760" s="146"/>
      <c r="Q36760" s="91"/>
      <c r="R36760" s="116"/>
      <c r="AB36760" s="127"/>
      <c r="AC36760" s="127"/>
    </row>
    <row r="36761" spans="14:29" ht="15" hidden="1" customHeight="1">
      <c r="N36761" s="127"/>
      <c r="P36761" s="146"/>
      <c r="Q36761" s="91"/>
      <c r="R36761" s="116"/>
      <c r="AB36761" s="127"/>
      <c r="AC36761" s="127"/>
    </row>
    <row r="36762" spans="14:29" ht="15" hidden="1" customHeight="1">
      <c r="N36762" s="127"/>
      <c r="P36762" s="146"/>
      <c r="Q36762" s="91"/>
      <c r="R36762" s="116"/>
      <c r="AB36762" s="127"/>
      <c r="AC36762" s="127"/>
    </row>
    <row r="36763" spans="14:29" ht="15" hidden="1" customHeight="1">
      <c r="N36763" s="127"/>
      <c r="P36763" s="146"/>
      <c r="Q36763" s="91"/>
      <c r="R36763" s="116"/>
      <c r="AB36763" s="127"/>
      <c r="AC36763" s="127"/>
    </row>
    <row r="36764" spans="14:29" ht="15" hidden="1" customHeight="1">
      <c r="N36764" s="127"/>
      <c r="P36764" s="146"/>
      <c r="Q36764" s="91"/>
      <c r="R36764" s="116"/>
      <c r="AB36764" s="127"/>
      <c r="AC36764" s="127"/>
    </row>
    <row r="36765" spans="14:29" ht="15" hidden="1" customHeight="1">
      <c r="N36765" s="127"/>
      <c r="P36765" s="146"/>
      <c r="Q36765" s="91"/>
      <c r="R36765" s="116"/>
      <c r="AB36765" s="127"/>
      <c r="AC36765" s="127"/>
    </row>
    <row r="36766" spans="14:29" ht="15" hidden="1" customHeight="1">
      <c r="N36766" s="127"/>
      <c r="P36766" s="146"/>
      <c r="Q36766" s="91"/>
      <c r="R36766" s="116"/>
      <c r="AB36766" s="127"/>
      <c r="AC36766" s="127"/>
    </row>
    <row r="36767" spans="14:29" ht="15" hidden="1" customHeight="1">
      <c r="N36767" s="127"/>
      <c r="P36767" s="146"/>
      <c r="Q36767" s="91"/>
      <c r="R36767" s="116"/>
      <c r="AB36767" s="127"/>
      <c r="AC36767" s="127"/>
    </row>
    <row r="36768" spans="14:29" ht="15" hidden="1" customHeight="1">
      <c r="N36768" s="127"/>
      <c r="P36768" s="146"/>
      <c r="Q36768" s="91"/>
      <c r="R36768" s="116"/>
      <c r="AB36768" s="127"/>
      <c r="AC36768" s="127"/>
    </row>
    <row r="36769" spans="14:29" ht="15" hidden="1" customHeight="1">
      <c r="N36769" s="127"/>
      <c r="P36769" s="146"/>
      <c r="Q36769" s="91"/>
      <c r="R36769" s="116"/>
      <c r="AB36769" s="127"/>
      <c r="AC36769" s="127"/>
    </row>
    <row r="36770" spans="14:29" ht="15" hidden="1" customHeight="1">
      <c r="N36770" s="127"/>
      <c r="P36770" s="146"/>
      <c r="Q36770" s="91"/>
      <c r="R36770" s="116"/>
      <c r="AB36770" s="127"/>
      <c r="AC36770" s="127"/>
    </row>
    <row r="36771" spans="14:29" ht="15" hidden="1" customHeight="1">
      <c r="N36771" s="127"/>
      <c r="P36771" s="146"/>
      <c r="Q36771" s="91"/>
      <c r="R36771" s="116"/>
      <c r="AB36771" s="127"/>
      <c r="AC36771" s="127"/>
    </row>
    <row r="36772" spans="14:29" ht="15" hidden="1" customHeight="1">
      <c r="N36772" s="127"/>
      <c r="P36772" s="146"/>
      <c r="Q36772" s="91"/>
      <c r="R36772" s="116"/>
      <c r="AB36772" s="127"/>
      <c r="AC36772" s="127"/>
    </row>
    <row r="36773" spans="14:29" ht="15" hidden="1" customHeight="1">
      <c r="N36773" s="127"/>
      <c r="P36773" s="146"/>
      <c r="Q36773" s="91"/>
      <c r="R36773" s="116"/>
      <c r="AB36773" s="127"/>
      <c r="AC36773" s="127"/>
    </row>
    <row r="36774" spans="14:29" ht="15" hidden="1" customHeight="1">
      <c r="N36774" s="127"/>
      <c r="P36774" s="146"/>
      <c r="Q36774" s="91"/>
      <c r="R36774" s="116"/>
      <c r="AB36774" s="127"/>
      <c r="AC36774" s="127"/>
    </row>
    <row r="36775" spans="14:29" ht="15" hidden="1" customHeight="1">
      <c r="N36775" s="127"/>
      <c r="P36775" s="146"/>
      <c r="Q36775" s="91"/>
      <c r="R36775" s="116"/>
      <c r="AB36775" s="127"/>
      <c r="AC36775" s="127"/>
    </row>
    <row r="36776" spans="14:29" ht="15" hidden="1" customHeight="1">
      <c r="N36776" s="127"/>
      <c r="P36776" s="146"/>
      <c r="Q36776" s="91"/>
      <c r="R36776" s="116"/>
      <c r="AB36776" s="127"/>
      <c r="AC36776" s="127"/>
    </row>
    <row r="36777" spans="14:29" ht="15" hidden="1" customHeight="1">
      <c r="N36777" s="127"/>
      <c r="P36777" s="146"/>
      <c r="Q36777" s="91"/>
      <c r="R36777" s="116"/>
      <c r="AB36777" s="127"/>
      <c r="AC36777" s="127"/>
    </row>
    <row r="36778" spans="14:29" ht="15" hidden="1" customHeight="1">
      <c r="N36778" s="127"/>
      <c r="P36778" s="146"/>
      <c r="Q36778" s="91"/>
      <c r="R36778" s="116"/>
      <c r="AB36778" s="127"/>
      <c r="AC36778" s="127"/>
    </row>
    <row r="36779" spans="14:29" ht="15" hidden="1" customHeight="1">
      <c r="N36779" s="127"/>
      <c r="P36779" s="146"/>
      <c r="Q36779" s="91"/>
      <c r="R36779" s="116"/>
      <c r="AB36779" s="127"/>
      <c r="AC36779" s="127"/>
    </row>
    <row r="36780" spans="14:29" ht="15" hidden="1" customHeight="1">
      <c r="N36780" s="127"/>
      <c r="P36780" s="146"/>
      <c r="Q36780" s="91"/>
      <c r="R36780" s="116"/>
      <c r="AB36780" s="127"/>
      <c r="AC36780" s="127"/>
    </row>
    <row r="36781" spans="14:29" ht="15" hidden="1" customHeight="1">
      <c r="N36781" s="127"/>
      <c r="P36781" s="146"/>
      <c r="Q36781" s="91"/>
      <c r="R36781" s="116"/>
      <c r="AB36781" s="127"/>
      <c r="AC36781" s="127"/>
    </row>
    <row r="36782" spans="14:29" ht="15" hidden="1" customHeight="1">
      <c r="N36782" s="127"/>
      <c r="P36782" s="146"/>
      <c r="Q36782" s="91"/>
      <c r="R36782" s="116"/>
      <c r="AB36782" s="127"/>
      <c r="AC36782" s="127"/>
    </row>
    <row r="36783" spans="14:29" ht="15" hidden="1" customHeight="1">
      <c r="N36783" s="127"/>
      <c r="P36783" s="146"/>
      <c r="Q36783" s="91"/>
      <c r="R36783" s="116"/>
      <c r="AB36783" s="127"/>
      <c r="AC36783" s="127"/>
    </row>
    <row r="36784" spans="14:29" ht="15" hidden="1" customHeight="1">
      <c r="N36784" s="127"/>
      <c r="P36784" s="146"/>
      <c r="Q36784" s="91"/>
      <c r="R36784" s="116"/>
      <c r="AB36784" s="127"/>
      <c r="AC36784" s="127"/>
    </row>
    <row r="36785" spans="14:29" ht="15" hidden="1" customHeight="1">
      <c r="N36785" s="127"/>
      <c r="P36785" s="146"/>
      <c r="Q36785" s="91"/>
      <c r="R36785" s="116"/>
      <c r="AB36785" s="127"/>
      <c r="AC36785" s="127"/>
    </row>
    <row r="36786" spans="14:29" ht="15" hidden="1" customHeight="1">
      <c r="N36786" s="127"/>
      <c r="P36786" s="146"/>
      <c r="Q36786" s="91"/>
      <c r="R36786" s="116"/>
      <c r="AB36786" s="127"/>
      <c r="AC36786" s="127"/>
    </row>
    <row r="36787" spans="14:29" ht="15" hidden="1" customHeight="1">
      <c r="N36787" s="127"/>
      <c r="P36787" s="146"/>
      <c r="Q36787" s="91"/>
      <c r="R36787" s="116"/>
      <c r="AB36787" s="127"/>
      <c r="AC36787" s="127"/>
    </row>
    <row r="36788" spans="14:29" ht="15" hidden="1" customHeight="1">
      <c r="N36788" s="127"/>
      <c r="P36788" s="146"/>
      <c r="Q36788" s="91"/>
      <c r="R36788" s="116"/>
      <c r="AB36788" s="127"/>
      <c r="AC36788" s="127"/>
    </row>
    <row r="36789" spans="14:29" ht="15" hidden="1" customHeight="1">
      <c r="N36789" s="127"/>
      <c r="P36789" s="146"/>
      <c r="Q36789" s="91"/>
      <c r="R36789" s="116"/>
      <c r="AB36789" s="127"/>
      <c r="AC36789" s="127"/>
    </row>
    <row r="36790" spans="14:29" ht="15" hidden="1" customHeight="1">
      <c r="N36790" s="127"/>
      <c r="P36790" s="146"/>
      <c r="Q36790" s="91"/>
      <c r="R36790" s="116"/>
      <c r="AB36790" s="127"/>
      <c r="AC36790" s="127"/>
    </row>
    <row r="36791" spans="14:29" ht="15" hidden="1" customHeight="1">
      <c r="N36791" s="127"/>
      <c r="P36791" s="146"/>
      <c r="Q36791" s="91"/>
      <c r="R36791" s="116"/>
      <c r="AB36791" s="127"/>
      <c r="AC36791" s="127"/>
    </row>
    <row r="36792" spans="14:29" ht="15" hidden="1" customHeight="1">
      <c r="N36792" s="127"/>
      <c r="P36792" s="146"/>
      <c r="Q36792" s="91"/>
      <c r="R36792" s="116"/>
      <c r="AB36792" s="127"/>
      <c r="AC36792" s="127"/>
    </row>
    <row r="36793" spans="14:29" ht="15" hidden="1" customHeight="1">
      <c r="N36793" s="127"/>
      <c r="P36793" s="146"/>
      <c r="Q36793" s="91"/>
      <c r="R36793" s="116"/>
      <c r="AB36793" s="127"/>
      <c r="AC36793" s="127"/>
    </row>
    <row r="36794" spans="14:29" ht="15" hidden="1" customHeight="1">
      <c r="N36794" s="127"/>
      <c r="P36794" s="146"/>
      <c r="Q36794" s="91"/>
      <c r="R36794" s="116"/>
      <c r="AB36794" s="127"/>
      <c r="AC36794" s="127"/>
    </row>
    <row r="36795" spans="14:29" ht="15" hidden="1" customHeight="1">
      <c r="N36795" s="127"/>
      <c r="P36795" s="146"/>
      <c r="Q36795" s="91"/>
      <c r="R36795" s="116"/>
      <c r="AB36795" s="127"/>
      <c r="AC36795" s="127"/>
    </row>
    <row r="36796" spans="14:29" ht="15" hidden="1" customHeight="1">
      <c r="N36796" s="127"/>
      <c r="P36796" s="146"/>
      <c r="Q36796" s="91"/>
      <c r="R36796" s="116"/>
      <c r="AB36796" s="127"/>
      <c r="AC36796" s="127"/>
    </row>
    <row r="36797" spans="14:29" ht="15" hidden="1" customHeight="1">
      <c r="N36797" s="127"/>
      <c r="P36797" s="146"/>
      <c r="Q36797" s="91"/>
      <c r="R36797" s="116"/>
      <c r="AB36797" s="127"/>
      <c r="AC36797" s="127"/>
    </row>
    <row r="36798" spans="14:29" ht="15" hidden="1" customHeight="1">
      <c r="N36798" s="127"/>
      <c r="P36798" s="146"/>
      <c r="Q36798" s="91"/>
      <c r="R36798" s="116"/>
      <c r="AB36798" s="127"/>
      <c r="AC36798" s="127"/>
    </row>
    <row r="36799" spans="14:29" ht="15" hidden="1" customHeight="1">
      <c r="N36799" s="127"/>
      <c r="P36799" s="146"/>
      <c r="Q36799" s="91"/>
      <c r="R36799" s="116"/>
      <c r="AB36799" s="127"/>
      <c r="AC36799" s="127"/>
    </row>
    <row r="36800" spans="14:29" ht="15" hidden="1" customHeight="1">
      <c r="N36800" s="127"/>
      <c r="P36800" s="146"/>
      <c r="Q36800" s="91"/>
      <c r="R36800" s="116"/>
      <c r="AB36800" s="127"/>
      <c r="AC36800" s="127"/>
    </row>
    <row r="36801" spans="14:29" ht="15" hidden="1" customHeight="1">
      <c r="N36801" s="127"/>
      <c r="P36801" s="146"/>
      <c r="Q36801" s="91"/>
      <c r="R36801" s="116"/>
      <c r="AB36801" s="127"/>
      <c r="AC36801" s="127"/>
    </row>
    <row r="36802" spans="14:29" ht="15" hidden="1" customHeight="1">
      <c r="N36802" s="127"/>
      <c r="P36802" s="146"/>
      <c r="Q36802" s="91"/>
      <c r="R36802" s="116"/>
      <c r="AB36802" s="127"/>
      <c r="AC36802" s="127"/>
    </row>
    <row r="36803" spans="14:29" ht="15" hidden="1" customHeight="1">
      <c r="N36803" s="127"/>
      <c r="P36803" s="146"/>
      <c r="Q36803" s="91"/>
      <c r="R36803" s="116"/>
      <c r="AB36803" s="127"/>
      <c r="AC36803" s="127"/>
    </row>
    <row r="36804" spans="14:29" ht="15" hidden="1" customHeight="1">
      <c r="N36804" s="127"/>
      <c r="P36804" s="146"/>
      <c r="Q36804" s="91"/>
      <c r="R36804" s="116"/>
      <c r="AB36804" s="127"/>
      <c r="AC36804" s="127"/>
    </row>
    <row r="36805" spans="14:29" ht="15" hidden="1" customHeight="1">
      <c r="N36805" s="127"/>
      <c r="P36805" s="146"/>
      <c r="Q36805" s="91"/>
      <c r="R36805" s="116"/>
      <c r="AB36805" s="127"/>
      <c r="AC36805" s="127"/>
    </row>
    <row r="36806" spans="14:29" ht="15" hidden="1" customHeight="1">
      <c r="N36806" s="127"/>
      <c r="P36806" s="146"/>
      <c r="Q36806" s="91"/>
      <c r="R36806" s="116"/>
      <c r="AB36806" s="127"/>
      <c r="AC36806" s="127"/>
    </row>
    <row r="36807" spans="14:29" ht="15" hidden="1" customHeight="1">
      <c r="N36807" s="127"/>
      <c r="P36807" s="146"/>
      <c r="Q36807" s="91"/>
      <c r="R36807" s="116"/>
      <c r="AB36807" s="127"/>
      <c r="AC36807" s="127"/>
    </row>
    <row r="36808" spans="14:29" ht="15" hidden="1" customHeight="1">
      <c r="N36808" s="127"/>
      <c r="P36808" s="146"/>
      <c r="Q36808" s="91"/>
      <c r="R36808" s="116"/>
      <c r="AB36808" s="127"/>
      <c r="AC36808" s="127"/>
    </row>
    <row r="36809" spans="14:29" ht="15" hidden="1" customHeight="1">
      <c r="N36809" s="127"/>
      <c r="P36809" s="146"/>
      <c r="Q36809" s="91"/>
      <c r="R36809" s="116"/>
      <c r="AB36809" s="127"/>
      <c r="AC36809" s="127"/>
    </row>
    <row r="36810" spans="14:29" ht="15" hidden="1" customHeight="1">
      <c r="N36810" s="127"/>
      <c r="P36810" s="146"/>
      <c r="Q36810" s="91"/>
      <c r="R36810" s="116"/>
      <c r="AB36810" s="127"/>
      <c r="AC36810" s="127"/>
    </row>
    <row r="36811" spans="14:29" ht="15" hidden="1" customHeight="1">
      <c r="N36811" s="127"/>
      <c r="P36811" s="146"/>
      <c r="Q36811" s="91"/>
      <c r="R36811" s="116"/>
      <c r="AB36811" s="127"/>
      <c r="AC36811" s="127"/>
    </row>
    <row r="36812" spans="14:29" ht="15" hidden="1" customHeight="1">
      <c r="N36812" s="127"/>
      <c r="P36812" s="146"/>
      <c r="Q36812" s="91"/>
      <c r="R36812" s="116"/>
      <c r="AB36812" s="127"/>
      <c r="AC36812" s="127"/>
    </row>
    <row r="36813" spans="14:29" ht="15" hidden="1" customHeight="1">
      <c r="N36813" s="127"/>
      <c r="P36813" s="146"/>
      <c r="Q36813" s="91"/>
      <c r="R36813" s="116"/>
      <c r="AB36813" s="127"/>
      <c r="AC36813" s="127"/>
    </row>
    <row r="36814" spans="14:29" ht="15" hidden="1" customHeight="1">
      <c r="N36814" s="127"/>
      <c r="P36814" s="146"/>
      <c r="Q36814" s="91"/>
      <c r="R36814" s="116"/>
      <c r="AB36814" s="127"/>
      <c r="AC36814" s="127"/>
    </row>
    <row r="36815" spans="14:29" ht="15" hidden="1" customHeight="1">
      <c r="N36815" s="127"/>
      <c r="P36815" s="146"/>
      <c r="Q36815" s="91"/>
      <c r="R36815" s="116"/>
      <c r="AB36815" s="127"/>
      <c r="AC36815" s="127"/>
    </row>
    <row r="36816" spans="14:29" ht="15" hidden="1" customHeight="1">
      <c r="N36816" s="127"/>
      <c r="P36816" s="146"/>
      <c r="Q36816" s="91"/>
      <c r="R36816" s="116"/>
      <c r="AB36816" s="127"/>
      <c r="AC36816" s="127"/>
    </row>
    <row r="36817" spans="14:29" ht="15" hidden="1" customHeight="1">
      <c r="N36817" s="127"/>
      <c r="P36817" s="146"/>
      <c r="Q36817" s="91"/>
      <c r="R36817" s="116"/>
      <c r="AB36817" s="127"/>
      <c r="AC36817" s="127"/>
    </row>
    <row r="36818" spans="14:29" ht="15" hidden="1" customHeight="1">
      <c r="N36818" s="127"/>
      <c r="P36818" s="146"/>
      <c r="Q36818" s="91"/>
      <c r="R36818" s="116"/>
      <c r="AB36818" s="127"/>
      <c r="AC36818" s="127"/>
    </row>
    <row r="36819" spans="14:29" ht="15" hidden="1" customHeight="1">
      <c r="N36819" s="127"/>
      <c r="P36819" s="146"/>
      <c r="Q36819" s="91"/>
      <c r="R36819" s="116"/>
      <c r="AB36819" s="127"/>
      <c r="AC36819" s="127"/>
    </row>
    <row r="36820" spans="14:29" ht="15" hidden="1" customHeight="1">
      <c r="N36820" s="127"/>
      <c r="P36820" s="146"/>
      <c r="Q36820" s="91"/>
      <c r="R36820" s="116"/>
      <c r="AB36820" s="127"/>
      <c r="AC36820" s="127"/>
    </row>
    <row r="36821" spans="14:29" ht="15" hidden="1" customHeight="1">
      <c r="N36821" s="127"/>
      <c r="P36821" s="146"/>
      <c r="Q36821" s="91"/>
      <c r="R36821" s="116"/>
      <c r="AB36821" s="127"/>
      <c r="AC36821" s="127"/>
    </row>
    <row r="36822" spans="14:29" ht="15" hidden="1" customHeight="1">
      <c r="N36822" s="127"/>
      <c r="P36822" s="146"/>
      <c r="Q36822" s="91"/>
      <c r="R36822" s="116"/>
      <c r="AB36822" s="127"/>
      <c r="AC36822" s="127"/>
    </row>
    <row r="36823" spans="14:29" ht="15" hidden="1" customHeight="1">
      <c r="N36823" s="127"/>
      <c r="P36823" s="146"/>
      <c r="Q36823" s="91"/>
      <c r="R36823" s="116"/>
      <c r="AB36823" s="127"/>
      <c r="AC36823" s="127"/>
    </row>
    <row r="36824" spans="14:29" ht="15" hidden="1" customHeight="1">
      <c r="N36824" s="127"/>
      <c r="P36824" s="146"/>
      <c r="Q36824" s="91"/>
      <c r="R36824" s="116"/>
      <c r="AB36824" s="127"/>
      <c r="AC36824" s="127"/>
    </row>
    <row r="36825" spans="14:29" ht="15" hidden="1" customHeight="1">
      <c r="N36825" s="127"/>
      <c r="P36825" s="146"/>
      <c r="Q36825" s="91"/>
      <c r="R36825" s="116"/>
      <c r="AB36825" s="127"/>
      <c r="AC36825" s="127"/>
    </row>
    <row r="36826" spans="14:29" ht="15" hidden="1" customHeight="1">
      <c r="N36826" s="127"/>
      <c r="P36826" s="146"/>
      <c r="Q36826" s="91"/>
      <c r="R36826" s="116"/>
      <c r="AB36826" s="127"/>
      <c r="AC36826" s="127"/>
    </row>
    <row r="36827" spans="14:29" ht="15" hidden="1" customHeight="1">
      <c r="N36827" s="127"/>
      <c r="P36827" s="146"/>
      <c r="Q36827" s="91"/>
      <c r="R36827" s="116"/>
      <c r="AB36827" s="127"/>
      <c r="AC36827" s="127"/>
    </row>
    <row r="36828" spans="14:29" ht="15" hidden="1" customHeight="1">
      <c r="N36828" s="127"/>
      <c r="P36828" s="146"/>
      <c r="Q36828" s="91"/>
      <c r="R36828" s="116"/>
      <c r="AB36828" s="127"/>
      <c r="AC36828" s="127"/>
    </row>
    <row r="36829" spans="14:29" ht="15" hidden="1" customHeight="1">
      <c r="N36829" s="127"/>
      <c r="P36829" s="146"/>
      <c r="Q36829" s="91"/>
      <c r="R36829" s="116"/>
      <c r="AB36829" s="127"/>
      <c r="AC36829" s="127"/>
    </row>
    <row r="36830" spans="14:29" ht="15" hidden="1" customHeight="1">
      <c r="N36830" s="127"/>
      <c r="P36830" s="146"/>
      <c r="Q36830" s="91"/>
      <c r="R36830" s="116"/>
      <c r="AB36830" s="127"/>
      <c r="AC36830" s="127"/>
    </row>
    <row r="36831" spans="14:29" ht="15" hidden="1" customHeight="1">
      <c r="N36831" s="127"/>
      <c r="P36831" s="146"/>
      <c r="Q36831" s="91"/>
      <c r="R36831" s="116"/>
      <c r="AB36831" s="127"/>
      <c r="AC36831" s="127"/>
    </row>
    <row r="36832" spans="14:29" ht="15" hidden="1" customHeight="1">
      <c r="N36832" s="127"/>
      <c r="P36832" s="146"/>
      <c r="Q36832" s="91"/>
      <c r="R36832" s="116"/>
      <c r="AB36832" s="127"/>
      <c r="AC36832" s="127"/>
    </row>
    <row r="36833" spans="14:29" ht="15" hidden="1" customHeight="1">
      <c r="N36833" s="127"/>
      <c r="P36833" s="146"/>
      <c r="Q36833" s="91"/>
      <c r="R36833" s="116"/>
      <c r="AB36833" s="127"/>
      <c r="AC36833" s="127"/>
    </row>
    <row r="36834" spans="14:29" ht="15" hidden="1" customHeight="1">
      <c r="N36834" s="127"/>
      <c r="P36834" s="146"/>
      <c r="Q36834" s="91"/>
      <c r="R36834" s="116"/>
      <c r="AB36834" s="127"/>
      <c r="AC36834" s="127"/>
    </row>
    <row r="36835" spans="14:29" ht="15" hidden="1" customHeight="1">
      <c r="N36835" s="127"/>
      <c r="P36835" s="146"/>
      <c r="Q36835" s="91"/>
      <c r="R36835" s="116"/>
      <c r="AB36835" s="127"/>
      <c r="AC36835" s="127"/>
    </row>
    <row r="36836" spans="14:29" ht="15" hidden="1" customHeight="1">
      <c r="N36836" s="127"/>
      <c r="P36836" s="146"/>
      <c r="Q36836" s="91"/>
      <c r="R36836" s="116"/>
      <c r="AB36836" s="127"/>
      <c r="AC36836" s="127"/>
    </row>
    <row r="36837" spans="14:29" ht="15" hidden="1" customHeight="1">
      <c r="N36837" s="127"/>
      <c r="P36837" s="146"/>
      <c r="Q36837" s="91"/>
      <c r="R36837" s="116"/>
      <c r="AB36837" s="127"/>
      <c r="AC36837" s="127"/>
    </row>
    <row r="36838" spans="14:29" ht="15" hidden="1" customHeight="1">
      <c r="N36838" s="127"/>
      <c r="P36838" s="146"/>
      <c r="Q36838" s="91"/>
      <c r="R36838" s="116"/>
      <c r="AB36838" s="127"/>
      <c r="AC36838" s="127"/>
    </row>
    <row r="36839" spans="14:29" ht="15" hidden="1" customHeight="1">
      <c r="N36839" s="127"/>
      <c r="P36839" s="146"/>
      <c r="Q36839" s="91"/>
      <c r="R36839" s="116"/>
      <c r="AB36839" s="127"/>
      <c r="AC36839" s="127"/>
    </row>
    <row r="36840" spans="14:29" ht="15" hidden="1" customHeight="1">
      <c r="N36840" s="127"/>
      <c r="P36840" s="146"/>
      <c r="Q36840" s="91"/>
      <c r="R36840" s="116"/>
      <c r="AB36840" s="127"/>
      <c r="AC36840" s="127"/>
    </row>
    <row r="36841" spans="14:29" ht="15" hidden="1" customHeight="1">
      <c r="N36841" s="127"/>
      <c r="P36841" s="146"/>
      <c r="Q36841" s="91"/>
      <c r="R36841" s="116"/>
      <c r="AB36841" s="127"/>
      <c r="AC36841" s="127"/>
    </row>
    <row r="36842" spans="14:29" ht="15" hidden="1" customHeight="1">
      <c r="N36842" s="127"/>
      <c r="P36842" s="146"/>
      <c r="Q36842" s="91"/>
      <c r="R36842" s="116"/>
      <c r="AB36842" s="127"/>
      <c r="AC36842" s="127"/>
    </row>
    <row r="36843" spans="14:29" ht="15" hidden="1" customHeight="1">
      <c r="N36843" s="127"/>
      <c r="P36843" s="146"/>
      <c r="Q36843" s="91"/>
      <c r="R36843" s="116"/>
      <c r="AB36843" s="127"/>
      <c r="AC36843" s="127"/>
    </row>
    <row r="36844" spans="14:29" ht="15" hidden="1" customHeight="1">
      <c r="N36844" s="127"/>
      <c r="P36844" s="146"/>
      <c r="Q36844" s="91"/>
      <c r="R36844" s="116"/>
      <c r="AB36844" s="127"/>
      <c r="AC36844" s="127"/>
    </row>
    <row r="36845" spans="14:29" ht="15" hidden="1" customHeight="1">
      <c r="N36845" s="127"/>
      <c r="P36845" s="146"/>
      <c r="Q36845" s="91"/>
      <c r="R36845" s="116"/>
      <c r="AB36845" s="127"/>
      <c r="AC36845" s="127"/>
    </row>
    <row r="36846" spans="14:29" ht="15" hidden="1" customHeight="1">
      <c r="N36846" s="127"/>
      <c r="P36846" s="146"/>
      <c r="Q36846" s="91"/>
      <c r="R36846" s="116"/>
      <c r="AB36846" s="127"/>
      <c r="AC36846" s="127"/>
    </row>
    <row r="36847" spans="14:29" ht="15" hidden="1" customHeight="1">
      <c r="N36847" s="127"/>
      <c r="P36847" s="146"/>
      <c r="Q36847" s="91"/>
      <c r="R36847" s="116"/>
      <c r="AB36847" s="127"/>
      <c r="AC36847" s="127"/>
    </row>
    <row r="36848" spans="14:29" ht="15" hidden="1" customHeight="1">
      <c r="N36848" s="127"/>
      <c r="P36848" s="146"/>
      <c r="Q36848" s="91"/>
      <c r="R36848" s="116"/>
      <c r="AB36848" s="127"/>
      <c r="AC36848" s="127"/>
    </row>
    <row r="36849" spans="14:29" ht="15" hidden="1" customHeight="1">
      <c r="N36849" s="127"/>
      <c r="P36849" s="146"/>
      <c r="Q36849" s="91"/>
      <c r="R36849" s="116"/>
      <c r="AB36849" s="127"/>
      <c r="AC36849" s="127"/>
    </row>
    <row r="36850" spans="14:29" ht="15" hidden="1" customHeight="1">
      <c r="N36850" s="127"/>
      <c r="P36850" s="146"/>
      <c r="Q36850" s="91"/>
      <c r="R36850" s="116"/>
      <c r="AB36850" s="127"/>
      <c r="AC36850" s="127"/>
    </row>
    <row r="36851" spans="14:29" ht="15" hidden="1" customHeight="1">
      <c r="N36851" s="127"/>
      <c r="P36851" s="146"/>
      <c r="Q36851" s="91"/>
      <c r="R36851" s="116"/>
      <c r="AB36851" s="127"/>
      <c r="AC36851" s="127"/>
    </row>
    <row r="36852" spans="14:29" ht="15" hidden="1" customHeight="1">
      <c r="N36852" s="127"/>
      <c r="P36852" s="146"/>
      <c r="Q36852" s="91"/>
      <c r="R36852" s="116"/>
      <c r="AB36852" s="127"/>
      <c r="AC36852" s="127"/>
    </row>
    <row r="36853" spans="14:29" ht="15" hidden="1" customHeight="1">
      <c r="N36853" s="127"/>
      <c r="P36853" s="146"/>
      <c r="Q36853" s="91"/>
      <c r="R36853" s="116"/>
      <c r="AB36853" s="127"/>
      <c r="AC36853" s="127"/>
    </row>
    <row r="36854" spans="14:29" ht="15" hidden="1" customHeight="1">
      <c r="N36854" s="127"/>
      <c r="P36854" s="146"/>
      <c r="Q36854" s="91"/>
      <c r="R36854" s="116"/>
      <c r="AB36854" s="127"/>
      <c r="AC36854" s="127"/>
    </row>
    <row r="36855" spans="14:29" ht="15" hidden="1" customHeight="1">
      <c r="N36855" s="127"/>
      <c r="P36855" s="146"/>
      <c r="Q36855" s="91"/>
      <c r="R36855" s="116"/>
      <c r="AB36855" s="127"/>
      <c r="AC36855" s="127"/>
    </row>
    <row r="36856" spans="14:29" ht="15" hidden="1" customHeight="1">
      <c r="N36856" s="127"/>
      <c r="P36856" s="146"/>
      <c r="Q36856" s="91"/>
      <c r="R36856" s="116"/>
      <c r="AB36856" s="127"/>
      <c r="AC36856" s="127"/>
    </row>
    <row r="36857" spans="14:29" ht="15" hidden="1" customHeight="1">
      <c r="N36857" s="127"/>
      <c r="P36857" s="146"/>
      <c r="Q36857" s="91"/>
      <c r="R36857" s="116"/>
      <c r="AB36857" s="127"/>
      <c r="AC36857" s="127"/>
    </row>
    <row r="36858" spans="14:29" ht="15" hidden="1" customHeight="1">
      <c r="N36858" s="127"/>
      <c r="P36858" s="146"/>
      <c r="Q36858" s="91"/>
      <c r="R36858" s="116"/>
      <c r="AB36858" s="127"/>
      <c r="AC36858" s="127"/>
    </row>
    <row r="36859" spans="14:29" ht="15" hidden="1" customHeight="1">
      <c r="N36859" s="127"/>
      <c r="P36859" s="146"/>
      <c r="Q36859" s="91"/>
      <c r="R36859" s="116"/>
      <c r="AB36859" s="127"/>
      <c r="AC36859" s="127"/>
    </row>
    <row r="36860" spans="14:29" ht="15" hidden="1" customHeight="1">
      <c r="N36860" s="127"/>
      <c r="P36860" s="146"/>
      <c r="Q36860" s="91"/>
      <c r="R36860" s="116"/>
      <c r="AB36860" s="127"/>
      <c r="AC36860" s="127"/>
    </row>
    <row r="36861" spans="14:29" ht="15" hidden="1" customHeight="1">
      <c r="N36861" s="127"/>
      <c r="P36861" s="146"/>
      <c r="Q36861" s="91"/>
      <c r="R36861" s="116"/>
      <c r="AB36861" s="127"/>
      <c r="AC36861" s="127"/>
    </row>
    <row r="36862" spans="14:29" ht="15" hidden="1" customHeight="1">
      <c r="N36862" s="127"/>
      <c r="P36862" s="146"/>
      <c r="Q36862" s="91"/>
      <c r="R36862" s="116"/>
      <c r="AB36862" s="127"/>
      <c r="AC36862" s="127"/>
    </row>
    <row r="36863" spans="14:29" ht="15" hidden="1" customHeight="1">
      <c r="N36863" s="127"/>
      <c r="P36863" s="146"/>
      <c r="Q36863" s="91"/>
      <c r="R36863" s="116"/>
      <c r="AB36863" s="127"/>
      <c r="AC36863" s="127"/>
    </row>
    <row r="36864" spans="14:29" ht="15" hidden="1" customHeight="1">
      <c r="N36864" s="127"/>
      <c r="P36864" s="146"/>
      <c r="Q36864" s="91"/>
      <c r="R36864" s="116"/>
      <c r="AB36864" s="127"/>
      <c r="AC36864" s="127"/>
    </row>
    <row r="36865" spans="14:29" ht="15" hidden="1" customHeight="1">
      <c r="N36865" s="127"/>
      <c r="P36865" s="146"/>
      <c r="Q36865" s="91"/>
      <c r="R36865" s="116"/>
      <c r="AB36865" s="127"/>
      <c r="AC36865" s="127"/>
    </row>
    <row r="36866" spans="14:29" ht="15" hidden="1" customHeight="1">
      <c r="N36866" s="127"/>
      <c r="P36866" s="146"/>
      <c r="Q36866" s="91"/>
      <c r="R36866" s="116"/>
      <c r="AB36866" s="127"/>
      <c r="AC36866" s="127"/>
    </row>
    <row r="36867" spans="14:29" ht="15" hidden="1" customHeight="1">
      <c r="N36867" s="127"/>
      <c r="P36867" s="146"/>
      <c r="Q36867" s="91"/>
      <c r="R36867" s="116"/>
      <c r="AB36867" s="127"/>
      <c r="AC36867" s="127"/>
    </row>
    <row r="36868" spans="14:29" ht="15" hidden="1" customHeight="1">
      <c r="N36868" s="127"/>
      <c r="P36868" s="146"/>
      <c r="Q36868" s="91"/>
      <c r="R36868" s="116"/>
      <c r="AB36868" s="127"/>
      <c r="AC36868" s="127"/>
    </row>
    <row r="36869" spans="14:29" ht="15" hidden="1" customHeight="1">
      <c r="N36869" s="127"/>
      <c r="P36869" s="146"/>
      <c r="Q36869" s="91"/>
      <c r="R36869" s="116"/>
      <c r="AB36869" s="127"/>
      <c r="AC36869" s="127"/>
    </row>
    <row r="36870" spans="14:29" ht="15" hidden="1" customHeight="1">
      <c r="N36870" s="127"/>
      <c r="P36870" s="146"/>
      <c r="Q36870" s="91"/>
      <c r="R36870" s="116"/>
      <c r="AB36870" s="127"/>
      <c r="AC36870" s="127"/>
    </row>
    <row r="36871" spans="14:29" ht="15" hidden="1" customHeight="1">
      <c r="N36871" s="127"/>
      <c r="P36871" s="146"/>
      <c r="Q36871" s="91"/>
      <c r="R36871" s="116"/>
      <c r="AB36871" s="127"/>
      <c r="AC36871" s="127"/>
    </row>
    <row r="36872" spans="14:29" ht="15" hidden="1" customHeight="1">
      <c r="N36872" s="127"/>
      <c r="P36872" s="146"/>
      <c r="Q36872" s="91"/>
      <c r="R36872" s="116"/>
      <c r="AB36872" s="127"/>
      <c r="AC36872" s="127"/>
    </row>
    <row r="36873" spans="14:29" ht="15" hidden="1" customHeight="1">
      <c r="N36873" s="127"/>
      <c r="P36873" s="146"/>
      <c r="Q36873" s="91"/>
      <c r="R36873" s="116"/>
      <c r="AB36873" s="127"/>
      <c r="AC36873" s="127"/>
    </row>
    <row r="36874" spans="14:29" ht="15" hidden="1" customHeight="1">
      <c r="N36874" s="127"/>
      <c r="P36874" s="146"/>
      <c r="Q36874" s="91"/>
      <c r="R36874" s="116"/>
      <c r="AB36874" s="127"/>
      <c r="AC36874" s="127"/>
    </row>
    <row r="36875" spans="14:29" ht="15" hidden="1" customHeight="1">
      <c r="N36875" s="127"/>
      <c r="P36875" s="146"/>
      <c r="Q36875" s="91"/>
      <c r="R36875" s="116"/>
      <c r="AB36875" s="127"/>
      <c r="AC36875" s="127"/>
    </row>
    <row r="36876" spans="14:29" ht="15" hidden="1" customHeight="1">
      <c r="N36876" s="127"/>
      <c r="P36876" s="146"/>
      <c r="Q36876" s="91"/>
      <c r="R36876" s="116"/>
      <c r="AB36876" s="127"/>
      <c r="AC36876" s="127"/>
    </row>
    <row r="36877" spans="14:29" ht="15" hidden="1" customHeight="1">
      <c r="N36877" s="127"/>
      <c r="P36877" s="146"/>
      <c r="Q36877" s="91"/>
      <c r="R36877" s="116"/>
      <c r="AB36877" s="127"/>
      <c r="AC36877" s="127"/>
    </row>
    <row r="36878" spans="14:29" ht="15" hidden="1" customHeight="1">
      <c r="N36878" s="127"/>
      <c r="P36878" s="146"/>
      <c r="Q36878" s="91"/>
      <c r="R36878" s="116"/>
      <c r="AB36878" s="127"/>
      <c r="AC36878" s="127"/>
    </row>
    <row r="36879" spans="14:29" ht="15" hidden="1" customHeight="1">
      <c r="N36879" s="127"/>
      <c r="P36879" s="146"/>
      <c r="Q36879" s="91"/>
      <c r="R36879" s="116"/>
      <c r="AB36879" s="127"/>
      <c r="AC36879" s="127"/>
    </row>
    <row r="36880" spans="14:29" ht="15" hidden="1" customHeight="1">
      <c r="N36880" s="127"/>
      <c r="P36880" s="146"/>
      <c r="Q36880" s="91"/>
      <c r="R36880" s="116"/>
      <c r="AB36880" s="127"/>
      <c r="AC36880" s="127"/>
    </row>
    <row r="36881" spans="14:29" ht="15" hidden="1" customHeight="1">
      <c r="N36881" s="127"/>
      <c r="P36881" s="146"/>
      <c r="Q36881" s="91"/>
      <c r="R36881" s="116"/>
      <c r="AB36881" s="127"/>
      <c r="AC36881" s="127"/>
    </row>
    <row r="36882" spans="14:29" ht="15" hidden="1" customHeight="1">
      <c r="N36882" s="127"/>
      <c r="P36882" s="146"/>
      <c r="Q36882" s="91"/>
      <c r="R36882" s="116"/>
      <c r="AB36882" s="127"/>
      <c r="AC36882" s="127"/>
    </row>
    <row r="36883" spans="14:29" ht="15" hidden="1" customHeight="1">
      <c r="N36883" s="127"/>
      <c r="P36883" s="146"/>
      <c r="Q36883" s="91"/>
      <c r="R36883" s="116"/>
      <c r="AB36883" s="127"/>
      <c r="AC36883" s="127"/>
    </row>
    <row r="36884" spans="14:29" ht="15" hidden="1" customHeight="1">
      <c r="N36884" s="127"/>
      <c r="P36884" s="146"/>
      <c r="Q36884" s="91"/>
      <c r="R36884" s="116"/>
      <c r="AB36884" s="127"/>
      <c r="AC36884" s="127"/>
    </row>
    <row r="36885" spans="14:29" ht="15" hidden="1" customHeight="1">
      <c r="N36885" s="127"/>
      <c r="P36885" s="146"/>
      <c r="Q36885" s="91"/>
      <c r="R36885" s="116"/>
      <c r="AB36885" s="127"/>
      <c r="AC36885" s="127"/>
    </row>
    <row r="36886" spans="14:29" ht="15" hidden="1" customHeight="1">
      <c r="N36886" s="127"/>
      <c r="P36886" s="146"/>
      <c r="Q36886" s="91"/>
      <c r="R36886" s="116"/>
      <c r="AB36886" s="127"/>
      <c r="AC36886" s="127"/>
    </row>
    <row r="36887" spans="14:29" ht="15" hidden="1" customHeight="1">
      <c r="N36887" s="127"/>
      <c r="P36887" s="146"/>
      <c r="Q36887" s="91"/>
      <c r="R36887" s="116"/>
      <c r="AB36887" s="127"/>
      <c r="AC36887" s="127"/>
    </row>
    <row r="36888" spans="14:29" ht="15" hidden="1" customHeight="1">
      <c r="N36888" s="127"/>
      <c r="P36888" s="146"/>
      <c r="Q36888" s="91"/>
      <c r="R36888" s="116"/>
      <c r="AB36888" s="127"/>
      <c r="AC36888" s="127"/>
    </row>
    <row r="36889" spans="14:29" ht="15" hidden="1" customHeight="1">
      <c r="N36889" s="127"/>
      <c r="P36889" s="146"/>
      <c r="Q36889" s="91"/>
      <c r="R36889" s="116"/>
      <c r="AB36889" s="127"/>
      <c r="AC36889" s="127"/>
    </row>
    <row r="36890" spans="14:29" ht="15" hidden="1" customHeight="1">
      <c r="N36890" s="127"/>
      <c r="P36890" s="146"/>
      <c r="Q36890" s="91"/>
      <c r="R36890" s="116"/>
      <c r="AB36890" s="127"/>
      <c r="AC36890" s="127"/>
    </row>
    <row r="36891" spans="14:29" ht="15" hidden="1" customHeight="1">
      <c r="N36891" s="127"/>
      <c r="P36891" s="146"/>
      <c r="Q36891" s="91"/>
      <c r="R36891" s="116"/>
      <c r="AB36891" s="127"/>
      <c r="AC36891" s="127"/>
    </row>
    <row r="36892" spans="14:29" ht="15" hidden="1" customHeight="1">
      <c r="N36892" s="127"/>
      <c r="P36892" s="146"/>
      <c r="Q36892" s="91"/>
      <c r="R36892" s="116"/>
      <c r="AB36892" s="127"/>
      <c r="AC36892" s="127"/>
    </row>
    <row r="36893" spans="14:29" ht="15" hidden="1" customHeight="1">
      <c r="N36893" s="127"/>
      <c r="P36893" s="146"/>
      <c r="Q36893" s="91"/>
      <c r="R36893" s="116"/>
      <c r="AB36893" s="127"/>
      <c r="AC36893" s="127"/>
    </row>
    <row r="36894" spans="14:29" ht="15" hidden="1" customHeight="1">
      <c r="N36894" s="127"/>
      <c r="P36894" s="146"/>
      <c r="Q36894" s="91"/>
      <c r="R36894" s="116"/>
      <c r="AB36894" s="127"/>
      <c r="AC36894" s="127"/>
    </row>
    <row r="36895" spans="14:29" ht="15" hidden="1" customHeight="1">
      <c r="N36895" s="127"/>
      <c r="P36895" s="146"/>
      <c r="Q36895" s="91"/>
      <c r="R36895" s="116"/>
      <c r="AB36895" s="127"/>
      <c r="AC36895" s="127"/>
    </row>
    <row r="36896" spans="14:29" ht="15" hidden="1" customHeight="1">
      <c r="N36896" s="127"/>
      <c r="P36896" s="146"/>
      <c r="Q36896" s="91"/>
      <c r="R36896" s="116"/>
      <c r="AB36896" s="127"/>
      <c r="AC36896" s="127"/>
    </row>
    <row r="36897" spans="14:29" ht="15" hidden="1" customHeight="1">
      <c r="N36897" s="127"/>
      <c r="P36897" s="146"/>
      <c r="Q36897" s="91"/>
      <c r="R36897" s="116"/>
      <c r="AB36897" s="127"/>
      <c r="AC36897" s="127"/>
    </row>
    <row r="36898" spans="14:29" ht="15" hidden="1" customHeight="1">
      <c r="N36898" s="127"/>
      <c r="P36898" s="146"/>
      <c r="Q36898" s="91"/>
      <c r="R36898" s="116"/>
      <c r="AB36898" s="127"/>
      <c r="AC36898" s="127"/>
    </row>
    <row r="36899" spans="14:29" ht="15" hidden="1" customHeight="1">
      <c r="N36899" s="127"/>
      <c r="P36899" s="146"/>
      <c r="Q36899" s="91"/>
      <c r="R36899" s="116"/>
      <c r="AB36899" s="127"/>
      <c r="AC36899" s="127"/>
    </row>
    <row r="36900" spans="14:29" ht="15" hidden="1" customHeight="1">
      <c r="N36900" s="127"/>
      <c r="P36900" s="146"/>
      <c r="Q36900" s="91"/>
      <c r="R36900" s="116"/>
      <c r="AB36900" s="127"/>
      <c r="AC36900" s="127"/>
    </row>
    <row r="36901" spans="14:29" ht="15" hidden="1" customHeight="1">
      <c r="N36901" s="127"/>
      <c r="P36901" s="146"/>
      <c r="Q36901" s="91"/>
      <c r="R36901" s="116"/>
      <c r="AB36901" s="127"/>
      <c r="AC36901" s="127"/>
    </row>
    <row r="36902" spans="14:29" ht="15" hidden="1" customHeight="1">
      <c r="N36902" s="127"/>
      <c r="P36902" s="146"/>
      <c r="Q36902" s="91"/>
      <c r="R36902" s="116"/>
      <c r="AB36902" s="127"/>
      <c r="AC36902" s="127"/>
    </row>
    <row r="36903" spans="14:29" ht="15" hidden="1" customHeight="1">
      <c r="N36903" s="127"/>
      <c r="P36903" s="146"/>
      <c r="Q36903" s="91"/>
      <c r="R36903" s="116"/>
      <c r="AB36903" s="127"/>
      <c r="AC36903" s="127"/>
    </row>
    <row r="36904" spans="14:29" ht="15" hidden="1" customHeight="1">
      <c r="N36904" s="127"/>
      <c r="P36904" s="146"/>
      <c r="Q36904" s="91"/>
      <c r="R36904" s="116"/>
      <c r="AB36904" s="127"/>
      <c r="AC36904" s="127"/>
    </row>
    <row r="36905" spans="14:29" ht="15" hidden="1" customHeight="1">
      <c r="N36905" s="127"/>
      <c r="P36905" s="146"/>
      <c r="Q36905" s="91"/>
      <c r="R36905" s="116"/>
      <c r="AB36905" s="127"/>
      <c r="AC36905" s="127"/>
    </row>
    <row r="36906" spans="14:29" ht="15" hidden="1" customHeight="1">
      <c r="N36906" s="127"/>
      <c r="P36906" s="146"/>
      <c r="Q36906" s="91"/>
      <c r="R36906" s="116"/>
      <c r="AB36906" s="127"/>
      <c r="AC36906" s="127"/>
    </row>
    <row r="36907" spans="14:29" ht="15" hidden="1" customHeight="1">
      <c r="N36907" s="127"/>
      <c r="P36907" s="146"/>
      <c r="Q36907" s="91"/>
      <c r="R36907" s="116"/>
      <c r="AB36907" s="127"/>
      <c r="AC36907" s="127"/>
    </row>
    <row r="36908" spans="14:29" ht="15" hidden="1" customHeight="1">
      <c r="N36908" s="127"/>
      <c r="P36908" s="146"/>
      <c r="Q36908" s="91"/>
      <c r="R36908" s="116"/>
      <c r="AB36908" s="127"/>
      <c r="AC36908" s="127"/>
    </row>
    <row r="36909" spans="14:29" ht="15" hidden="1" customHeight="1">
      <c r="N36909" s="127"/>
      <c r="P36909" s="146"/>
      <c r="Q36909" s="91"/>
      <c r="R36909" s="116"/>
      <c r="AB36909" s="127"/>
      <c r="AC36909" s="127"/>
    </row>
    <row r="36910" spans="14:29" ht="15" hidden="1" customHeight="1">
      <c r="N36910" s="127"/>
      <c r="P36910" s="146"/>
      <c r="Q36910" s="91"/>
      <c r="R36910" s="116"/>
      <c r="AB36910" s="127"/>
      <c r="AC36910" s="127"/>
    </row>
    <row r="36911" spans="14:29" ht="15" hidden="1" customHeight="1">
      <c r="N36911" s="127"/>
      <c r="P36911" s="146"/>
      <c r="Q36911" s="91"/>
      <c r="R36911" s="116"/>
      <c r="AB36911" s="127"/>
      <c r="AC36911" s="127"/>
    </row>
    <row r="36912" spans="14:29" ht="15" hidden="1" customHeight="1">
      <c r="N36912" s="127"/>
      <c r="P36912" s="146"/>
      <c r="Q36912" s="91"/>
      <c r="R36912" s="116"/>
      <c r="AB36912" s="127"/>
      <c r="AC36912" s="127"/>
    </row>
    <row r="36913" spans="14:29" ht="15" hidden="1" customHeight="1">
      <c r="N36913" s="127"/>
      <c r="P36913" s="146"/>
      <c r="Q36913" s="91"/>
      <c r="R36913" s="116"/>
      <c r="AB36913" s="127"/>
      <c r="AC36913" s="127"/>
    </row>
    <row r="36914" spans="14:29" ht="15" hidden="1" customHeight="1">
      <c r="N36914" s="127"/>
      <c r="P36914" s="146"/>
      <c r="Q36914" s="91"/>
      <c r="R36914" s="116"/>
      <c r="AB36914" s="127"/>
      <c r="AC36914" s="127"/>
    </row>
    <row r="36915" spans="14:29" ht="15" hidden="1" customHeight="1">
      <c r="N36915" s="127"/>
      <c r="P36915" s="146"/>
      <c r="Q36915" s="91"/>
      <c r="R36915" s="116"/>
      <c r="AB36915" s="127"/>
      <c r="AC36915" s="127"/>
    </row>
    <row r="36916" spans="14:29" ht="15" hidden="1" customHeight="1">
      <c r="N36916" s="127"/>
      <c r="P36916" s="146"/>
      <c r="Q36916" s="91"/>
      <c r="R36916" s="116"/>
      <c r="AB36916" s="127"/>
      <c r="AC36916" s="127"/>
    </row>
    <row r="36917" spans="14:29" ht="15" hidden="1" customHeight="1">
      <c r="N36917" s="127"/>
      <c r="P36917" s="146"/>
      <c r="Q36917" s="91"/>
      <c r="R36917" s="116"/>
      <c r="AB36917" s="127"/>
      <c r="AC36917" s="127"/>
    </row>
    <row r="36918" spans="14:29" ht="15" hidden="1" customHeight="1">
      <c r="N36918" s="127"/>
      <c r="P36918" s="146"/>
      <c r="Q36918" s="91"/>
      <c r="R36918" s="116"/>
      <c r="AB36918" s="127"/>
      <c r="AC36918" s="127"/>
    </row>
    <row r="36919" spans="14:29" ht="15" hidden="1" customHeight="1">
      <c r="N36919" s="127"/>
      <c r="P36919" s="146"/>
      <c r="Q36919" s="91"/>
      <c r="R36919" s="116"/>
      <c r="AB36919" s="127"/>
      <c r="AC36919" s="127"/>
    </row>
    <row r="36920" spans="14:29" ht="15" hidden="1" customHeight="1">
      <c r="N36920" s="127"/>
      <c r="P36920" s="146"/>
      <c r="Q36920" s="91"/>
      <c r="R36920" s="116"/>
      <c r="AB36920" s="127"/>
      <c r="AC36920" s="127"/>
    </row>
    <row r="36921" spans="14:29" ht="15" hidden="1" customHeight="1">
      <c r="N36921" s="127"/>
      <c r="P36921" s="146"/>
      <c r="Q36921" s="91"/>
      <c r="R36921" s="116"/>
      <c r="AB36921" s="127"/>
      <c r="AC36921" s="127"/>
    </row>
    <row r="36922" spans="14:29" ht="15" hidden="1" customHeight="1">
      <c r="N36922" s="127"/>
      <c r="P36922" s="146"/>
      <c r="Q36922" s="91"/>
      <c r="R36922" s="116"/>
      <c r="AB36922" s="127"/>
      <c r="AC36922" s="127"/>
    </row>
    <row r="36923" spans="14:29" ht="15" hidden="1" customHeight="1">
      <c r="N36923" s="127"/>
      <c r="P36923" s="146"/>
      <c r="Q36923" s="91"/>
      <c r="R36923" s="116"/>
      <c r="AB36923" s="127"/>
      <c r="AC36923" s="127"/>
    </row>
    <row r="36924" spans="14:29" ht="15" hidden="1" customHeight="1">
      <c r="N36924" s="127"/>
      <c r="P36924" s="146"/>
      <c r="Q36924" s="91"/>
      <c r="R36924" s="116"/>
      <c r="AB36924" s="127"/>
      <c r="AC36924" s="127"/>
    </row>
    <row r="36925" spans="14:29" ht="15" hidden="1" customHeight="1">
      <c r="N36925" s="127"/>
      <c r="P36925" s="146"/>
      <c r="Q36925" s="91"/>
      <c r="R36925" s="116"/>
      <c r="AB36925" s="127"/>
      <c r="AC36925" s="127"/>
    </row>
    <row r="36926" spans="14:29" ht="15" hidden="1" customHeight="1">
      <c r="N36926" s="127"/>
      <c r="P36926" s="146"/>
      <c r="Q36926" s="91"/>
      <c r="R36926" s="116"/>
      <c r="AB36926" s="127"/>
      <c r="AC36926" s="127"/>
    </row>
    <row r="36927" spans="14:29" ht="15" hidden="1" customHeight="1">
      <c r="N36927" s="127"/>
      <c r="P36927" s="146"/>
      <c r="Q36927" s="91"/>
      <c r="R36927" s="116"/>
      <c r="AB36927" s="127"/>
      <c r="AC36927" s="127"/>
    </row>
    <row r="36928" spans="14:29" ht="15" hidden="1" customHeight="1">
      <c r="N36928" s="127"/>
      <c r="P36928" s="146"/>
      <c r="Q36928" s="91"/>
      <c r="R36928" s="116"/>
      <c r="AB36928" s="127"/>
      <c r="AC36928" s="127"/>
    </row>
    <row r="36929" spans="14:29" ht="15" hidden="1" customHeight="1">
      <c r="N36929" s="127"/>
      <c r="P36929" s="146"/>
      <c r="Q36929" s="91"/>
      <c r="R36929" s="116"/>
      <c r="AB36929" s="127"/>
      <c r="AC36929" s="127"/>
    </row>
    <row r="36930" spans="14:29" ht="15" hidden="1" customHeight="1">
      <c r="N36930" s="127"/>
      <c r="P36930" s="146"/>
      <c r="Q36930" s="91"/>
      <c r="R36930" s="116"/>
      <c r="AB36930" s="127"/>
      <c r="AC36930" s="127"/>
    </row>
    <row r="36931" spans="14:29" ht="15" hidden="1" customHeight="1">
      <c r="N36931" s="127"/>
      <c r="P36931" s="146"/>
      <c r="Q36931" s="91"/>
      <c r="R36931" s="116"/>
      <c r="AB36931" s="127"/>
      <c r="AC36931" s="127"/>
    </row>
    <row r="36932" spans="14:29" ht="15" hidden="1" customHeight="1">
      <c r="N36932" s="127"/>
      <c r="P36932" s="146"/>
      <c r="Q36932" s="91"/>
      <c r="R36932" s="116"/>
      <c r="AB36932" s="127"/>
      <c r="AC36932" s="127"/>
    </row>
    <row r="36933" spans="14:29" ht="15" hidden="1" customHeight="1">
      <c r="N36933" s="127"/>
      <c r="P36933" s="146"/>
      <c r="Q36933" s="91"/>
      <c r="R36933" s="116"/>
      <c r="AB36933" s="127"/>
      <c r="AC36933" s="127"/>
    </row>
    <row r="36934" spans="14:29" ht="15" hidden="1" customHeight="1">
      <c r="N36934" s="127"/>
      <c r="P36934" s="146"/>
      <c r="Q36934" s="91"/>
      <c r="R36934" s="116"/>
      <c r="AB36934" s="127"/>
      <c r="AC36934" s="127"/>
    </row>
    <row r="36935" spans="14:29" ht="15" hidden="1" customHeight="1">
      <c r="N36935" s="127"/>
      <c r="P36935" s="146"/>
      <c r="Q36935" s="91"/>
      <c r="R36935" s="116"/>
      <c r="AB36935" s="127"/>
      <c r="AC36935" s="127"/>
    </row>
    <row r="36936" spans="14:29" ht="15" hidden="1" customHeight="1">
      <c r="N36936" s="127"/>
      <c r="P36936" s="146"/>
      <c r="Q36936" s="91"/>
      <c r="R36936" s="116"/>
      <c r="AB36936" s="127"/>
      <c r="AC36936" s="127"/>
    </row>
    <row r="36937" spans="14:29" ht="15" hidden="1" customHeight="1">
      <c r="N36937" s="127"/>
      <c r="P36937" s="146"/>
      <c r="Q36937" s="91"/>
      <c r="R36937" s="116"/>
      <c r="AB36937" s="127"/>
      <c r="AC36937" s="127"/>
    </row>
    <row r="36938" spans="14:29" ht="15" hidden="1" customHeight="1">
      <c r="N36938" s="127"/>
      <c r="P36938" s="146"/>
      <c r="Q36938" s="91"/>
      <c r="R36938" s="116"/>
      <c r="AB36938" s="127"/>
      <c r="AC36938" s="127"/>
    </row>
    <row r="36939" spans="14:29" ht="15" hidden="1" customHeight="1">
      <c r="N36939" s="127"/>
      <c r="P36939" s="146"/>
      <c r="Q36939" s="91"/>
      <c r="R36939" s="116"/>
      <c r="AB36939" s="127"/>
      <c r="AC36939" s="127"/>
    </row>
    <row r="36940" spans="14:29" ht="15" hidden="1" customHeight="1">
      <c r="N36940" s="127"/>
      <c r="P36940" s="146"/>
      <c r="Q36940" s="91"/>
      <c r="R36940" s="116"/>
      <c r="AB36940" s="127"/>
      <c r="AC36940" s="127"/>
    </row>
    <row r="36941" spans="14:29" ht="15" hidden="1" customHeight="1">
      <c r="N36941" s="127"/>
      <c r="P36941" s="146"/>
      <c r="Q36941" s="91"/>
      <c r="R36941" s="116"/>
      <c r="AB36941" s="127"/>
      <c r="AC36941" s="127"/>
    </row>
    <row r="36942" spans="14:29" ht="15" hidden="1" customHeight="1">
      <c r="N36942" s="127"/>
      <c r="P36942" s="146"/>
      <c r="Q36942" s="91"/>
      <c r="R36942" s="116"/>
      <c r="AB36942" s="127"/>
      <c r="AC36942" s="127"/>
    </row>
    <row r="36943" spans="14:29" ht="15" hidden="1" customHeight="1">
      <c r="N36943" s="127"/>
      <c r="P36943" s="146"/>
      <c r="Q36943" s="91"/>
      <c r="R36943" s="116"/>
      <c r="AB36943" s="127"/>
      <c r="AC36943" s="127"/>
    </row>
    <row r="36944" spans="14:29" ht="15" hidden="1" customHeight="1">
      <c r="N36944" s="127"/>
      <c r="P36944" s="146"/>
      <c r="Q36944" s="91"/>
      <c r="R36944" s="116"/>
      <c r="AB36944" s="127"/>
      <c r="AC36944" s="127"/>
    </row>
    <row r="36945" spans="14:29" ht="15" hidden="1" customHeight="1">
      <c r="N36945" s="127"/>
      <c r="P36945" s="146"/>
      <c r="Q36945" s="91"/>
      <c r="R36945" s="116"/>
      <c r="AB36945" s="127"/>
      <c r="AC36945" s="127"/>
    </row>
    <row r="36946" spans="14:29" ht="15" hidden="1" customHeight="1">
      <c r="N36946" s="127"/>
      <c r="P36946" s="146"/>
      <c r="Q36946" s="91"/>
      <c r="R36946" s="116"/>
      <c r="AB36946" s="127"/>
      <c r="AC36946" s="127"/>
    </row>
    <row r="36947" spans="14:29" ht="15" hidden="1" customHeight="1">
      <c r="N36947" s="127"/>
      <c r="P36947" s="146"/>
      <c r="Q36947" s="91"/>
      <c r="R36947" s="116"/>
      <c r="AB36947" s="127"/>
      <c r="AC36947" s="127"/>
    </row>
    <row r="36948" spans="14:29" ht="15" hidden="1" customHeight="1">
      <c r="N36948" s="127"/>
      <c r="P36948" s="146"/>
      <c r="Q36948" s="91"/>
      <c r="R36948" s="116"/>
      <c r="AB36948" s="127"/>
      <c r="AC36948" s="127"/>
    </row>
    <row r="36949" spans="14:29" ht="15" hidden="1" customHeight="1">
      <c r="N36949" s="127"/>
      <c r="P36949" s="146"/>
      <c r="Q36949" s="91"/>
      <c r="R36949" s="116"/>
      <c r="AB36949" s="127"/>
      <c r="AC36949" s="127"/>
    </row>
    <row r="36950" spans="14:29" ht="15" hidden="1" customHeight="1">
      <c r="N36950" s="127"/>
      <c r="P36950" s="146"/>
      <c r="Q36950" s="91"/>
      <c r="R36950" s="116"/>
      <c r="AB36950" s="127"/>
      <c r="AC36950" s="127"/>
    </row>
    <row r="36951" spans="14:29" ht="15" hidden="1" customHeight="1">
      <c r="N36951" s="127"/>
      <c r="P36951" s="146"/>
      <c r="Q36951" s="91"/>
      <c r="R36951" s="116"/>
      <c r="AB36951" s="127"/>
      <c r="AC36951" s="127"/>
    </row>
    <row r="36952" spans="14:29" ht="15" hidden="1" customHeight="1">
      <c r="N36952" s="127"/>
      <c r="P36952" s="146"/>
      <c r="Q36952" s="91"/>
      <c r="R36952" s="116"/>
      <c r="AB36952" s="127"/>
      <c r="AC36952" s="127"/>
    </row>
    <row r="36953" spans="14:29" ht="15" hidden="1" customHeight="1">
      <c r="N36953" s="127"/>
      <c r="P36953" s="146"/>
      <c r="Q36953" s="91"/>
      <c r="R36953" s="116"/>
      <c r="AB36953" s="127"/>
      <c r="AC36953" s="127"/>
    </row>
    <row r="36954" spans="14:29" ht="15" hidden="1" customHeight="1">
      <c r="N36954" s="127"/>
      <c r="P36954" s="146"/>
      <c r="Q36954" s="91"/>
      <c r="R36954" s="116"/>
      <c r="AB36954" s="127"/>
      <c r="AC36954" s="127"/>
    </row>
    <row r="36955" spans="14:29" ht="15" hidden="1" customHeight="1">
      <c r="N36955" s="127"/>
      <c r="P36955" s="146"/>
      <c r="Q36955" s="91"/>
      <c r="R36955" s="116"/>
      <c r="AB36955" s="127"/>
      <c r="AC36955" s="127"/>
    </row>
    <row r="36956" spans="14:29" ht="15" hidden="1" customHeight="1">
      <c r="N36956" s="127"/>
      <c r="P36956" s="146"/>
      <c r="Q36956" s="91"/>
      <c r="R36956" s="116"/>
      <c r="AB36956" s="127"/>
      <c r="AC36956" s="127"/>
    </row>
    <row r="36957" spans="14:29" ht="15" hidden="1" customHeight="1">
      <c r="N36957" s="127"/>
      <c r="P36957" s="146"/>
      <c r="Q36957" s="91"/>
      <c r="R36957" s="116"/>
      <c r="AB36957" s="127"/>
      <c r="AC36957" s="127"/>
    </row>
    <row r="36958" spans="14:29" ht="15" hidden="1" customHeight="1">
      <c r="N36958" s="127"/>
      <c r="P36958" s="146"/>
      <c r="Q36958" s="91"/>
      <c r="R36958" s="116"/>
      <c r="AB36958" s="127"/>
      <c r="AC36958" s="127"/>
    </row>
    <row r="36959" spans="14:29" ht="15" hidden="1" customHeight="1">
      <c r="N36959" s="127"/>
      <c r="P36959" s="146"/>
      <c r="Q36959" s="91"/>
      <c r="R36959" s="116"/>
      <c r="AB36959" s="127"/>
      <c r="AC36959" s="127"/>
    </row>
    <row r="36960" spans="14:29" ht="15" hidden="1" customHeight="1">
      <c r="N36960" s="127"/>
      <c r="P36960" s="146"/>
      <c r="Q36960" s="91"/>
      <c r="R36960" s="116"/>
      <c r="AB36960" s="127"/>
      <c r="AC36960" s="127"/>
    </row>
    <row r="36961" spans="14:29" ht="15" hidden="1" customHeight="1">
      <c r="N36961" s="127"/>
      <c r="P36961" s="146"/>
      <c r="Q36961" s="91"/>
      <c r="R36961" s="116"/>
      <c r="AB36961" s="127"/>
      <c r="AC36961" s="127"/>
    </row>
    <row r="36962" spans="14:29" ht="15" hidden="1" customHeight="1">
      <c r="N36962" s="127"/>
      <c r="P36962" s="146"/>
      <c r="Q36962" s="91"/>
      <c r="R36962" s="116"/>
      <c r="AB36962" s="127"/>
      <c r="AC36962" s="127"/>
    </row>
    <row r="36963" spans="14:29" ht="15" hidden="1" customHeight="1">
      <c r="N36963" s="127"/>
      <c r="P36963" s="146"/>
      <c r="Q36963" s="91"/>
      <c r="R36963" s="116"/>
      <c r="AB36963" s="127"/>
      <c r="AC36963" s="127"/>
    </row>
    <row r="36964" spans="14:29" ht="15" hidden="1" customHeight="1">
      <c r="N36964" s="127"/>
      <c r="P36964" s="146"/>
      <c r="Q36964" s="91"/>
      <c r="R36964" s="116"/>
      <c r="AB36964" s="127"/>
      <c r="AC36964" s="127"/>
    </row>
    <row r="36965" spans="14:29" ht="15" hidden="1" customHeight="1">
      <c r="N36965" s="127"/>
      <c r="P36965" s="146"/>
      <c r="Q36965" s="91"/>
      <c r="R36965" s="116"/>
      <c r="AB36965" s="127"/>
      <c r="AC36965" s="127"/>
    </row>
    <row r="36966" spans="14:29" ht="15" hidden="1" customHeight="1">
      <c r="N36966" s="127"/>
      <c r="P36966" s="146"/>
      <c r="Q36966" s="91"/>
      <c r="R36966" s="116"/>
      <c r="AB36966" s="127"/>
      <c r="AC36966" s="127"/>
    </row>
    <row r="36967" spans="14:29" ht="15" hidden="1" customHeight="1">
      <c r="N36967" s="127"/>
      <c r="P36967" s="146"/>
      <c r="Q36967" s="91"/>
      <c r="R36967" s="116"/>
      <c r="AB36967" s="127"/>
      <c r="AC36967" s="127"/>
    </row>
    <row r="36968" spans="14:29" ht="15" hidden="1" customHeight="1">
      <c r="N36968" s="127"/>
      <c r="P36968" s="146"/>
      <c r="Q36968" s="91"/>
      <c r="R36968" s="116"/>
      <c r="AB36968" s="127"/>
      <c r="AC36968" s="127"/>
    </row>
    <row r="36969" spans="14:29" ht="15" hidden="1" customHeight="1">
      <c r="N36969" s="127"/>
      <c r="P36969" s="146"/>
      <c r="Q36969" s="91"/>
      <c r="R36969" s="116"/>
      <c r="AB36969" s="127"/>
      <c r="AC36969" s="127"/>
    </row>
    <row r="36970" spans="14:29" ht="15" hidden="1" customHeight="1">
      <c r="N36970" s="127"/>
      <c r="P36970" s="146"/>
      <c r="Q36970" s="91"/>
      <c r="R36970" s="116"/>
      <c r="AB36970" s="127"/>
      <c r="AC36970" s="127"/>
    </row>
    <row r="36971" spans="14:29" ht="15" hidden="1" customHeight="1">
      <c r="N36971" s="127"/>
      <c r="P36971" s="146"/>
      <c r="Q36971" s="91"/>
      <c r="R36971" s="116"/>
      <c r="AB36971" s="127"/>
      <c r="AC36971" s="127"/>
    </row>
    <row r="36972" spans="14:29" ht="15" hidden="1" customHeight="1">
      <c r="N36972" s="127"/>
      <c r="P36972" s="146"/>
      <c r="Q36972" s="91"/>
      <c r="R36972" s="116"/>
      <c r="AB36972" s="127"/>
      <c r="AC36972" s="127"/>
    </row>
    <row r="36973" spans="14:29" ht="15" hidden="1" customHeight="1">
      <c r="N36973" s="127"/>
      <c r="P36973" s="146"/>
      <c r="Q36973" s="91"/>
      <c r="R36973" s="116"/>
      <c r="AB36973" s="127"/>
      <c r="AC36973" s="127"/>
    </row>
    <row r="36974" spans="14:29" ht="15" hidden="1" customHeight="1">
      <c r="N36974" s="127"/>
      <c r="P36974" s="146"/>
      <c r="Q36974" s="91"/>
      <c r="R36974" s="116"/>
      <c r="AB36974" s="127"/>
      <c r="AC36974" s="127"/>
    </row>
    <row r="36975" spans="14:29" ht="15" hidden="1" customHeight="1">
      <c r="N36975" s="127"/>
      <c r="P36975" s="146"/>
      <c r="Q36975" s="91"/>
      <c r="R36975" s="116"/>
      <c r="AB36975" s="127"/>
      <c r="AC36975" s="127"/>
    </row>
    <row r="36976" spans="14:29" ht="15" hidden="1" customHeight="1">
      <c r="N36976" s="127"/>
      <c r="P36976" s="146"/>
      <c r="Q36976" s="91"/>
      <c r="R36976" s="116"/>
      <c r="AB36976" s="127"/>
      <c r="AC36976" s="127"/>
    </row>
    <row r="36977" spans="14:29" ht="15" hidden="1" customHeight="1">
      <c r="N36977" s="127"/>
      <c r="P36977" s="146"/>
      <c r="Q36977" s="91"/>
      <c r="R36977" s="116"/>
      <c r="AB36977" s="127"/>
      <c r="AC36977" s="127"/>
    </row>
    <row r="36978" spans="14:29" ht="15" hidden="1" customHeight="1">
      <c r="N36978" s="127"/>
      <c r="P36978" s="146"/>
      <c r="Q36978" s="91"/>
      <c r="R36978" s="116"/>
      <c r="AB36978" s="127"/>
      <c r="AC36978" s="127"/>
    </row>
    <row r="36979" spans="14:29" ht="15" hidden="1" customHeight="1">
      <c r="N36979" s="127"/>
      <c r="P36979" s="146"/>
      <c r="Q36979" s="91"/>
      <c r="R36979" s="116"/>
      <c r="AB36979" s="127"/>
      <c r="AC36979" s="127"/>
    </row>
    <row r="36980" spans="14:29" ht="15" hidden="1" customHeight="1">
      <c r="N36980" s="127"/>
      <c r="P36980" s="146"/>
      <c r="Q36980" s="91"/>
      <c r="R36980" s="116"/>
      <c r="AB36980" s="127"/>
      <c r="AC36980" s="127"/>
    </row>
    <row r="36981" spans="14:29" ht="15" hidden="1" customHeight="1">
      <c r="N36981" s="127"/>
      <c r="P36981" s="146"/>
      <c r="Q36981" s="91"/>
      <c r="R36981" s="116"/>
      <c r="AB36981" s="127"/>
      <c r="AC36981" s="127"/>
    </row>
    <row r="36982" spans="14:29" ht="15" hidden="1" customHeight="1">
      <c r="N36982" s="127"/>
      <c r="P36982" s="146"/>
      <c r="Q36982" s="91"/>
      <c r="R36982" s="116"/>
      <c r="AB36982" s="127"/>
      <c r="AC36982" s="127"/>
    </row>
    <row r="36983" spans="14:29" ht="15" hidden="1" customHeight="1">
      <c r="N36983" s="127"/>
      <c r="P36983" s="146"/>
      <c r="Q36983" s="91"/>
      <c r="R36983" s="116"/>
      <c r="AB36983" s="127"/>
      <c r="AC36983" s="127"/>
    </row>
    <row r="36984" spans="14:29" ht="15" hidden="1" customHeight="1">
      <c r="N36984" s="127"/>
      <c r="P36984" s="146"/>
      <c r="Q36984" s="91"/>
      <c r="R36984" s="116"/>
      <c r="AB36984" s="127"/>
      <c r="AC36984" s="127"/>
    </row>
    <row r="36985" spans="14:29" ht="15" hidden="1" customHeight="1">
      <c r="N36985" s="127"/>
      <c r="P36985" s="146"/>
      <c r="Q36985" s="91"/>
      <c r="R36985" s="116"/>
      <c r="AB36985" s="127"/>
      <c r="AC36985" s="127"/>
    </row>
    <row r="36986" spans="14:29" ht="15" hidden="1" customHeight="1">
      <c r="N36986" s="127"/>
      <c r="P36986" s="146"/>
      <c r="Q36986" s="91"/>
      <c r="R36986" s="116"/>
      <c r="AB36986" s="127"/>
      <c r="AC36986" s="127"/>
    </row>
    <row r="36987" spans="14:29" ht="15" hidden="1" customHeight="1">
      <c r="N36987" s="127"/>
      <c r="P36987" s="146"/>
      <c r="Q36987" s="91"/>
      <c r="R36987" s="116"/>
      <c r="AB36987" s="127"/>
      <c r="AC36987" s="127"/>
    </row>
    <row r="36988" spans="14:29" ht="15" hidden="1" customHeight="1">
      <c r="N36988" s="127"/>
      <c r="P36988" s="146"/>
      <c r="Q36988" s="91"/>
      <c r="R36988" s="116"/>
      <c r="AB36988" s="127"/>
      <c r="AC36988" s="127"/>
    </row>
    <row r="36989" spans="14:29" ht="15" hidden="1" customHeight="1">
      <c r="N36989" s="127"/>
      <c r="P36989" s="146"/>
      <c r="Q36989" s="91"/>
      <c r="R36989" s="116"/>
      <c r="AB36989" s="127"/>
      <c r="AC36989" s="127"/>
    </row>
    <row r="36990" spans="14:29" ht="15" hidden="1" customHeight="1">
      <c r="N36990" s="127"/>
      <c r="P36990" s="146"/>
      <c r="Q36990" s="91"/>
      <c r="R36990" s="116"/>
      <c r="AB36990" s="127"/>
      <c r="AC36990" s="127"/>
    </row>
    <row r="36991" spans="14:29" ht="15" hidden="1" customHeight="1">
      <c r="N36991" s="127"/>
      <c r="P36991" s="146"/>
      <c r="Q36991" s="91"/>
      <c r="R36991" s="116"/>
      <c r="AB36991" s="127"/>
      <c r="AC36991" s="127"/>
    </row>
    <row r="36992" spans="14:29" ht="15" hidden="1" customHeight="1">
      <c r="N36992" s="127"/>
      <c r="P36992" s="146"/>
      <c r="Q36992" s="91"/>
      <c r="R36992" s="116"/>
      <c r="AB36992" s="127"/>
      <c r="AC36992" s="127"/>
    </row>
    <row r="36993" spans="14:29" ht="15" hidden="1" customHeight="1">
      <c r="N36993" s="127"/>
      <c r="P36993" s="146"/>
      <c r="Q36993" s="91"/>
      <c r="R36993" s="116"/>
      <c r="AB36993" s="127"/>
      <c r="AC36993" s="127"/>
    </row>
    <row r="36994" spans="14:29" ht="15" hidden="1" customHeight="1">
      <c r="N36994" s="127"/>
      <c r="P36994" s="146"/>
      <c r="Q36994" s="91"/>
      <c r="R36994" s="116"/>
      <c r="AB36994" s="127"/>
      <c r="AC36994" s="127"/>
    </row>
    <row r="36995" spans="14:29" ht="15" hidden="1" customHeight="1">
      <c r="N36995" s="127"/>
      <c r="P36995" s="146"/>
      <c r="Q36995" s="91"/>
      <c r="R36995" s="116"/>
      <c r="AB36995" s="127"/>
      <c r="AC36995" s="127"/>
    </row>
    <row r="36996" spans="14:29" ht="15" hidden="1" customHeight="1">
      <c r="N36996" s="127"/>
      <c r="P36996" s="146"/>
      <c r="Q36996" s="91"/>
      <c r="R36996" s="116"/>
      <c r="AB36996" s="127"/>
      <c r="AC36996" s="127"/>
    </row>
    <row r="36997" spans="14:29" ht="15" hidden="1" customHeight="1">
      <c r="N36997" s="127"/>
      <c r="P36997" s="146"/>
      <c r="Q36997" s="91"/>
      <c r="R36997" s="116"/>
      <c r="AB36997" s="127"/>
      <c r="AC36997" s="127"/>
    </row>
    <row r="36998" spans="14:29" ht="15" hidden="1" customHeight="1">
      <c r="N36998" s="127"/>
      <c r="P36998" s="146"/>
      <c r="Q36998" s="91"/>
      <c r="R36998" s="116"/>
      <c r="AB36998" s="127"/>
      <c r="AC36998" s="127"/>
    </row>
    <row r="36999" spans="14:29" ht="15" hidden="1" customHeight="1">
      <c r="N36999" s="127"/>
      <c r="P36999" s="146"/>
      <c r="Q36999" s="91"/>
      <c r="R36999" s="116"/>
      <c r="AB36999" s="127"/>
      <c r="AC36999" s="127"/>
    </row>
    <row r="37000" spans="14:29" ht="15" hidden="1" customHeight="1">
      <c r="N37000" s="127"/>
      <c r="P37000" s="146"/>
      <c r="Q37000" s="91"/>
      <c r="R37000" s="116"/>
      <c r="AB37000" s="127"/>
      <c r="AC37000" s="127"/>
    </row>
    <row r="37001" spans="14:29" ht="15" hidden="1" customHeight="1">
      <c r="N37001" s="127"/>
      <c r="P37001" s="146"/>
      <c r="Q37001" s="91"/>
      <c r="R37001" s="116"/>
      <c r="AB37001" s="127"/>
      <c r="AC37001" s="127"/>
    </row>
    <row r="37002" spans="14:29" ht="15" hidden="1" customHeight="1">
      <c r="N37002" s="127"/>
      <c r="P37002" s="146"/>
      <c r="Q37002" s="91"/>
      <c r="R37002" s="116"/>
      <c r="AB37002" s="127"/>
      <c r="AC37002" s="127"/>
    </row>
    <row r="37003" spans="14:29" ht="15" hidden="1" customHeight="1">
      <c r="N37003" s="127"/>
      <c r="P37003" s="146"/>
      <c r="Q37003" s="91"/>
      <c r="R37003" s="116"/>
      <c r="AB37003" s="127"/>
      <c r="AC37003" s="127"/>
    </row>
    <row r="37004" spans="14:29" ht="15" hidden="1" customHeight="1">
      <c r="N37004" s="127"/>
      <c r="P37004" s="146"/>
      <c r="Q37004" s="91"/>
      <c r="R37004" s="116"/>
      <c r="AB37004" s="127"/>
      <c r="AC37004" s="127"/>
    </row>
    <row r="37005" spans="14:29" ht="15" hidden="1" customHeight="1">
      <c r="N37005" s="127"/>
      <c r="P37005" s="146"/>
      <c r="Q37005" s="91"/>
      <c r="R37005" s="116"/>
      <c r="AB37005" s="127"/>
      <c r="AC37005" s="127"/>
    </row>
    <row r="37006" spans="14:29" ht="15" hidden="1" customHeight="1">
      <c r="N37006" s="127"/>
      <c r="P37006" s="146"/>
      <c r="Q37006" s="91"/>
      <c r="R37006" s="116"/>
      <c r="AB37006" s="127"/>
      <c r="AC37006" s="127"/>
    </row>
    <row r="37007" spans="14:29" ht="15" hidden="1" customHeight="1">
      <c r="N37007" s="127"/>
      <c r="P37007" s="146"/>
      <c r="Q37007" s="91"/>
      <c r="R37007" s="116"/>
      <c r="AB37007" s="127"/>
      <c r="AC37007" s="127"/>
    </row>
    <row r="37008" spans="14:29" ht="15" hidden="1" customHeight="1">
      <c r="N37008" s="127"/>
      <c r="P37008" s="146"/>
      <c r="Q37008" s="91"/>
      <c r="R37008" s="116"/>
      <c r="AB37008" s="127"/>
      <c r="AC37008" s="127"/>
    </row>
    <row r="37009" spans="14:29" ht="15" hidden="1" customHeight="1">
      <c r="N37009" s="127"/>
      <c r="P37009" s="146"/>
      <c r="Q37009" s="91"/>
      <c r="R37009" s="116"/>
      <c r="AB37009" s="127"/>
      <c r="AC37009" s="127"/>
    </row>
    <row r="37010" spans="14:29" ht="15" hidden="1" customHeight="1">
      <c r="N37010" s="127"/>
      <c r="P37010" s="146"/>
      <c r="Q37010" s="91"/>
      <c r="R37010" s="116"/>
      <c r="AB37010" s="127"/>
      <c r="AC37010" s="127"/>
    </row>
    <row r="37011" spans="14:29" ht="15" hidden="1" customHeight="1">
      <c r="N37011" s="127"/>
      <c r="P37011" s="146"/>
      <c r="Q37011" s="91"/>
      <c r="R37011" s="116"/>
      <c r="AB37011" s="127"/>
      <c r="AC37011" s="127"/>
    </row>
    <row r="37012" spans="14:29" ht="15" hidden="1" customHeight="1">
      <c r="N37012" s="127"/>
      <c r="P37012" s="146"/>
      <c r="Q37012" s="91"/>
      <c r="R37012" s="116"/>
      <c r="AB37012" s="127"/>
      <c r="AC37012" s="127"/>
    </row>
    <row r="37013" spans="14:29" ht="15" hidden="1" customHeight="1">
      <c r="N37013" s="127"/>
      <c r="P37013" s="146"/>
      <c r="Q37013" s="91"/>
      <c r="R37013" s="116"/>
      <c r="AB37013" s="127"/>
      <c r="AC37013" s="127"/>
    </row>
    <row r="37014" spans="14:29" ht="15" hidden="1" customHeight="1">
      <c r="N37014" s="127"/>
      <c r="P37014" s="146"/>
      <c r="Q37014" s="91"/>
      <c r="R37014" s="116"/>
      <c r="AB37014" s="127"/>
      <c r="AC37014" s="127"/>
    </row>
    <row r="37015" spans="14:29" ht="15" hidden="1" customHeight="1">
      <c r="N37015" s="127"/>
      <c r="P37015" s="146"/>
      <c r="Q37015" s="91"/>
      <c r="R37015" s="116"/>
      <c r="AB37015" s="127"/>
      <c r="AC37015" s="127"/>
    </row>
    <row r="37016" spans="14:29" ht="15" hidden="1" customHeight="1">
      <c r="N37016" s="127"/>
      <c r="P37016" s="146"/>
      <c r="Q37016" s="91"/>
      <c r="R37016" s="116"/>
      <c r="AB37016" s="127"/>
      <c r="AC37016" s="127"/>
    </row>
    <row r="37017" spans="14:29" ht="15" hidden="1" customHeight="1">
      <c r="N37017" s="127"/>
      <c r="P37017" s="146"/>
      <c r="Q37017" s="91"/>
      <c r="R37017" s="116"/>
      <c r="AB37017" s="127"/>
      <c r="AC37017" s="127"/>
    </row>
    <row r="37018" spans="14:29" ht="15" hidden="1" customHeight="1">
      <c r="N37018" s="127"/>
      <c r="P37018" s="146"/>
      <c r="Q37018" s="91"/>
      <c r="R37018" s="116"/>
      <c r="AB37018" s="127"/>
      <c r="AC37018" s="127"/>
    </row>
    <row r="37019" spans="14:29" ht="15" hidden="1" customHeight="1">
      <c r="N37019" s="127"/>
      <c r="P37019" s="146"/>
      <c r="Q37019" s="91"/>
      <c r="R37019" s="116"/>
      <c r="AB37019" s="127"/>
      <c r="AC37019" s="127"/>
    </row>
    <row r="37020" spans="14:29" ht="15" hidden="1" customHeight="1">
      <c r="N37020" s="127"/>
      <c r="P37020" s="146"/>
      <c r="Q37020" s="91"/>
      <c r="R37020" s="116"/>
      <c r="AB37020" s="127"/>
      <c r="AC37020" s="127"/>
    </row>
    <row r="37021" spans="14:29" ht="15" hidden="1" customHeight="1">
      <c r="N37021" s="127"/>
      <c r="P37021" s="146"/>
      <c r="Q37021" s="91"/>
      <c r="R37021" s="116"/>
      <c r="AB37021" s="127"/>
      <c r="AC37021" s="127"/>
    </row>
    <row r="37022" spans="14:29" ht="15" hidden="1" customHeight="1">
      <c r="N37022" s="127"/>
      <c r="P37022" s="146"/>
      <c r="Q37022" s="91"/>
      <c r="R37022" s="116"/>
      <c r="AB37022" s="127"/>
      <c r="AC37022" s="127"/>
    </row>
    <row r="37023" spans="14:29" ht="15" hidden="1" customHeight="1">
      <c r="N37023" s="127"/>
      <c r="P37023" s="146"/>
      <c r="Q37023" s="91"/>
      <c r="R37023" s="116"/>
      <c r="AB37023" s="127"/>
      <c r="AC37023" s="127"/>
    </row>
    <row r="37024" spans="14:29" ht="15" hidden="1" customHeight="1">
      <c r="N37024" s="127"/>
      <c r="P37024" s="146"/>
      <c r="Q37024" s="91"/>
      <c r="R37024" s="116"/>
      <c r="AB37024" s="127"/>
      <c r="AC37024" s="127"/>
    </row>
    <row r="37025" spans="14:29" ht="15" hidden="1" customHeight="1">
      <c r="N37025" s="127"/>
      <c r="P37025" s="146"/>
      <c r="Q37025" s="91"/>
      <c r="R37025" s="116"/>
      <c r="AB37025" s="127"/>
      <c r="AC37025" s="127"/>
    </row>
    <row r="37026" spans="14:29" ht="15" hidden="1" customHeight="1">
      <c r="N37026" s="127"/>
      <c r="P37026" s="146"/>
      <c r="Q37026" s="91"/>
      <c r="R37026" s="116"/>
      <c r="AB37026" s="127"/>
      <c r="AC37026" s="127"/>
    </row>
    <row r="37027" spans="14:29" ht="15" hidden="1" customHeight="1">
      <c r="N37027" s="127"/>
      <c r="P37027" s="146"/>
      <c r="Q37027" s="91"/>
      <c r="R37027" s="116"/>
      <c r="AB37027" s="127"/>
      <c r="AC37027" s="127"/>
    </row>
    <row r="37028" spans="14:29" ht="15" hidden="1" customHeight="1">
      <c r="N37028" s="127"/>
      <c r="P37028" s="146"/>
      <c r="Q37028" s="91"/>
      <c r="R37028" s="116"/>
      <c r="AB37028" s="127"/>
      <c r="AC37028" s="127"/>
    </row>
    <row r="37029" spans="14:29" ht="15" hidden="1" customHeight="1">
      <c r="N37029" s="127"/>
      <c r="P37029" s="146"/>
      <c r="Q37029" s="91"/>
      <c r="R37029" s="116"/>
      <c r="AB37029" s="127"/>
      <c r="AC37029" s="127"/>
    </row>
    <row r="37030" spans="14:29" ht="15" hidden="1" customHeight="1">
      <c r="N37030" s="127"/>
      <c r="P37030" s="146"/>
      <c r="Q37030" s="91"/>
      <c r="R37030" s="116"/>
      <c r="AB37030" s="127"/>
      <c r="AC37030" s="127"/>
    </row>
    <row r="37031" spans="14:29" ht="15" hidden="1" customHeight="1">
      <c r="N37031" s="127"/>
      <c r="P37031" s="146"/>
      <c r="Q37031" s="91"/>
      <c r="R37031" s="116"/>
      <c r="AB37031" s="127"/>
      <c r="AC37031" s="127"/>
    </row>
    <row r="37032" spans="14:29" ht="15" hidden="1" customHeight="1">
      <c r="N37032" s="127"/>
      <c r="P37032" s="146"/>
      <c r="Q37032" s="91"/>
      <c r="R37032" s="116"/>
      <c r="AB37032" s="127"/>
      <c r="AC37032" s="127"/>
    </row>
    <row r="37033" spans="14:29" ht="15" hidden="1" customHeight="1">
      <c r="N37033" s="127"/>
      <c r="P37033" s="146"/>
      <c r="Q37033" s="91"/>
      <c r="R37033" s="116"/>
      <c r="AB37033" s="127"/>
      <c r="AC37033" s="127"/>
    </row>
    <row r="37034" spans="14:29" ht="15" hidden="1" customHeight="1">
      <c r="N37034" s="127"/>
      <c r="P37034" s="146"/>
      <c r="Q37034" s="91"/>
      <c r="R37034" s="116"/>
      <c r="AB37034" s="127"/>
      <c r="AC37034" s="127"/>
    </row>
    <row r="37035" spans="14:29" ht="15" hidden="1" customHeight="1">
      <c r="N37035" s="127"/>
      <c r="P37035" s="146"/>
      <c r="Q37035" s="91"/>
      <c r="R37035" s="116"/>
      <c r="AB37035" s="127"/>
      <c r="AC37035" s="127"/>
    </row>
    <row r="37036" spans="14:29" ht="15" hidden="1" customHeight="1">
      <c r="N37036" s="127"/>
      <c r="P37036" s="146"/>
      <c r="Q37036" s="91"/>
      <c r="R37036" s="116"/>
      <c r="AB37036" s="127"/>
      <c r="AC37036" s="127"/>
    </row>
    <row r="37037" spans="14:29" ht="15" hidden="1" customHeight="1">
      <c r="N37037" s="127"/>
      <c r="P37037" s="146"/>
      <c r="Q37037" s="91"/>
      <c r="R37037" s="116"/>
      <c r="AB37037" s="127"/>
      <c r="AC37037" s="127"/>
    </row>
    <row r="37038" spans="14:29" ht="15" hidden="1" customHeight="1">
      <c r="N37038" s="127"/>
      <c r="P37038" s="146"/>
      <c r="Q37038" s="91"/>
      <c r="R37038" s="116"/>
      <c r="AB37038" s="127"/>
      <c r="AC37038" s="127"/>
    </row>
    <row r="37039" spans="14:29" ht="15" hidden="1" customHeight="1">
      <c r="N37039" s="127"/>
      <c r="P37039" s="146"/>
      <c r="Q37039" s="91"/>
      <c r="R37039" s="116"/>
      <c r="AB37039" s="127"/>
      <c r="AC37039" s="127"/>
    </row>
    <row r="37040" spans="14:29" ht="15" hidden="1" customHeight="1">
      <c r="N37040" s="127"/>
      <c r="P37040" s="146"/>
      <c r="Q37040" s="91"/>
      <c r="R37040" s="116"/>
      <c r="AB37040" s="127"/>
      <c r="AC37040" s="127"/>
    </row>
    <row r="37041" spans="14:29" ht="15" hidden="1" customHeight="1">
      <c r="N37041" s="127"/>
      <c r="P37041" s="146"/>
      <c r="Q37041" s="91"/>
      <c r="R37041" s="116"/>
      <c r="AB37041" s="127"/>
      <c r="AC37041" s="127"/>
    </row>
    <row r="37042" spans="14:29" ht="15" hidden="1" customHeight="1">
      <c r="N37042" s="127"/>
      <c r="P37042" s="146"/>
      <c r="Q37042" s="91"/>
      <c r="R37042" s="116"/>
      <c r="AB37042" s="127"/>
      <c r="AC37042" s="127"/>
    </row>
    <row r="37043" spans="14:29" ht="15" hidden="1" customHeight="1">
      <c r="N37043" s="127"/>
      <c r="P37043" s="146"/>
      <c r="Q37043" s="91"/>
      <c r="R37043" s="116"/>
      <c r="AB37043" s="127"/>
      <c r="AC37043" s="127"/>
    </row>
    <row r="37044" spans="14:29" ht="15" hidden="1" customHeight="1">
      <c r="N37044" s="127"/>
      <c r="P37044" s="146"/>
      <c r="Q37044" s="91"/>
      <c r="R37044" s="116"/>
      <c r="AB37044" s="127"/>
      <c r="AC37044" s="127"/>
    </row>
    <row r="37045" spans="14:29" ht="15" hidden="1" customHeight="1">
      <c r="N37045" s="127"/>
      <c r="P37045" s="146"/>
      <c r="Q37045" s="91"/>
      <c r="R37045" s="116"/>
      <c r="AB37045" s="127"/>
      <c r="AC37045" s="127"/>
    </row>
    <row r="37046" spans="14:29" ht="15" hidden="1" customHeight="1">
      <c r="N37046" s="127"/>
      <c r="P37046" s="146"/>
      <c r="Q37046" s="91"/>
      <c r="R37046" s="116"/>
      <c r="AB37046" s="127"/>
      <c r="AC37046" s="127"/>
    </row>
    <row r="37047" spans="14:29" ht="15" hidden="1" customHeight="1">
      <c r="N37047" s="127"/>
      <c r="P37047" s="146"/>
      <c r="Q37047" s="91"/>
      <c r="R37047" s="116"/>
      <c r="AB37047" s="127"/>
      <c r="AC37047" s="127"/>
    </row>
    <row r="37048" spans="14:29" ht="15" hidden="1" customHeight="1">
      <c r="N37048" s="127"/>
      <c r="P37048" s="146"/>
      <c r="Q37048" s="91"/>
      <c r="R37048" s="116"/>
      <c r="AB37048" s="127"/>
      <c r="AC37048" s="127"/>
    </row>
    <row r="37049" spans="14:29" ht="15" hidden="1" customHeight="1">
      <c r="N37049" s="127"/>
      <c r="P37049" s="146"/>
      <c r="Q37049" s="91"/>
      <c r="R37049" s="116"/>
      <c r="AB37049" s="127"/>
      <c r="AC37049" s="127"/>
    </row>
    <row r="37050" spans="14:29" ht="15" hidden="1" customHeight="1">
      <c r="N37050" s="127"/>
      <c r="P37050" s="146"/>
      <c r="Q37050" s="91"/>
      <c r="R37050" s="116"/>
      <c r="AB37050" s="127"/>
      <c r="AC37050" s="127"/>
    </row>
    <row r="37051" spans="14:29" ht="15" hidden="1" customHeight="1">
      <c r="N37051" s="127"/>
      <c r="P37051" s="146"/>
      <c r="Q37051" s="91"/>
      <c r="R37051" s="116"/>
      <c r="AB37051" s="127"/>
      <c r="AC37051" s="127"/>
    </row>
    <row r="37052" spans="14:29" ht="15" hidden="1" customHeight="1">
      <c r="N37052" s="127"/>
      <c r="P37052" s="146"/>
      <c r="Q37052" s="91"/>
      <c r="R37052" s="116"/>
      <c r="AB37052" s="127"/>
      <c r="AC37052" s="127"/>
    </row>
    <row r="37053" spans="14:29" ht="15" hidden="1" customHeight="1">
      <c r="N37053" s="127"/>
      <c r="P37053" s="146"/>
      <c r="Q37053" s="91"/>
      <c r="R37053" s="116"/>
      <c r="AB37053" s="127"/>
      <c r="AC37053" s="127"/>
    </row>
    <row r="37054" spans="14:29" ht="15" hidden="1" customHeight="1">
      <c r="N37054" s="127"/>
      <c r="P37054" s="146"/>
      <c r="Q37054" s="91"/>
      <c r="R37054" s="116"/>
      <c r="AB37054" s="127"/>
      <c r="AC37054" s="127"/>
    </row>
    <row r="37055" spans="14:29" ht="15" hidden="1" customHeight="1">
      <c r="N37055" s="127"/>
      <c r="P37055" s="146"/>
      <c r="Q37055" s="91"/>
      <c r="R37055" s="116"/>
      <c r="AB37055" s="127"/>
      <c r="AC37055" s="127"/>
    </row>
    <row r="37056" spans="14:29" ht="15" hidden="1" customHeight="1">
      <c r="N37056" s="127"/>
      <c r="P37056" s="146"/>
      <c r="Q37056" s="91"/>
      <c r="R37056" s="116"/>
      <c r="AB37056" s="127"/>
      <c r="AC37056" s="127"/>
    </row>
    <row r="37057" spans="14:29" ht="15" hidden="1" customHeight="1">
      <c r="N37057" s="127"/>
      <c r="P37057" s="146"/>
      <c r="Q37057" s="91"/>
      <c r="R37057" s="116"/>
      <c r="AB37057" s="127"/>
      <c r="AC37057" s="127"/>
    </row>
    <row r="37058" spans="14:29" ht="15" hidden="1" customHeight="1">
      <c r="N37058" s="127"/>
      <c r="P37058" s="146"/>
      <c r="Q37058" s="91"/>
      <c r="R37058" s="116"/>
      <c r="AB37058" s="127"/>
      <c r="AC37058" s="127"/>
    </row>
    <row r="37059" spans="14:29" ht="15" hidden="1" customHeight="1">
      <c r="N37059" s="127"/>
      <c r="P37059" s="146"/>
      <c r="Q37059" s="91"/>
      <c r="R37059" s="116"/>
      <c r="AB37059" s="127"/>
      <c r="AC37059" s="127"/>
    </row>
    <row r="37060" spans="14:29" ht="15" hidden="1" customHeight="1">
      <c r="N37060" s="127"/>
      <c r="P37060" s="146"/>
      <c r="Q37060" s="91"/>
      <c r="R37060" s="116"/>
      <c r="AB37060" s="127"/>
      <c r="AC37060" s="127"/>
    </row>
    <row r="37061" spans="14:29" ht="15" hidden="1" customHeight="1">
      <c r="N37061" s="127"/>
      <c r="P37061" s="146"/>
      <c r="Q37061" s="91"/>
      <c r="R37061" s="116"/>
      <c r="AB37061" s="127"/>
      <c r="AC37061" s="127"/>
    </row>
    <row r="37062" spans="14:29" ht="15" hidden="1" customHeight="1">
      <c r="N37062" s="127"/>
      <c r="P37062" s="146"/>
      <c r="Q37062" s="91"/>
      <c r="R37062" s="116"/>
      <c r="AB37062" s="127"/>
      <c r="AC37062" s="127"/>
    </row>
    <row r="37063" spans="14:29" ht="15" hidden="1" customHeight="1">
      <c r="N37063" s="127"/>
      <c r="P37063" s="146"/>
      <c r="Q37063" s="91"/>
      <c r="R37063" s="116"/>
      <c r="AB37063" s="127"/>
      <c r="AC37063" s="127"/>
    </row>
    <row r="37064" spans="14:29" ht="15" hidden="1" customHeight="1">
      <c r="N37064" s="127"/>
      <c r="P37064" s="146"/>
      <c r="Q37064" s="91"/>
      <c r="R37064" s="116"/>
      <c r="AB37064" s="127"/>
      <c r="AC37064" s="127"/>
    </row>
    <row r="37065" spans="14:29" ht="15" hidden="1" customHeight="1">
      <c r="N37065" s="127"/>
      <c r="P37065" s="146"/>
      <c r="Q37065" s="91"/>
      <c r="R37065" s="116"/>
      <c r="AB37065" s="127"/>
      <c r="AC37065" s="127"/>
    </row>
    <row r="37066" spans="14:29" ht="15" hidden="1" customHeight="1">
      <c r="N37066" s="127"/>
      <c r="P37066" s="146"/>
      <c r="Q37066" s="91"/>
      <c r="R37066" s="116"/>
      <c r="AB37066" s="127"/>
      <c r="AC37066" s="127"/>
    </row>
    <row r="37067" spans="14:29" ht="15" hidden="1" customHeight="1">
      <c r="N37067" s="127"/>
      <c r="P37067" s="146"/>
      <c r="Q37067" s="91"/>
      <c r="R37067" s="116"/>
      <c r="AB37067" s="127"/>
      <c r="AC37067" s="127"/>
    </row>
    <row r="37068" spans="14:29" ht="15" hidden="1" customHeight="1">
      <c r="N37068" s="127"/>
      <c r="P37068" s="146"/>
      <c r="Q37068" s="91"/>
      <c r="R37068" s="116"/>
      <c r="AB37068" s="127"/>
      <c r="AC37068" s="127"/>
    </row>
    <row r="37069" spans="14:29" ht="15" hidden="1" customHeight="1">
      <c r="N37069" s="127"/>
      <c r="P37069" s="146"/>
      <c r="Q37069" s="91"/>
      <c r="R37069" s="116"/>
      <c r="AB37069" s="127"/>
      <c r="AC37069" s="127"/>
    </row>
    <row r="37070" spans="14:29" ht="15" hidden="1" customHeight="1">
      <c r="N37070" s="127"/>
      <c r="P37070" s="146"/>
      <c r="Q37070" s="91"/>
      <c r="R37070" s="116"/>
      <c r="AB37070" s="127"/>
      <c r="AC37070" s="127"/>
    </row>
    <row r="37071" spans="14:29" ht="15" hidden="1" customHeight="1">
      <c r="N37071" s="127"/>
      <c r="P37071" s="146"/>
      <c r="Q37071" s="91"/>
      <c r="R37071" s="116"/>
      <c r="AB37071" s="127"/>
      <c r="AC37071" s="127"/>
    </row>
    <row r="37072" spans="14:29" ht="15" hidden="1" customHeight="1">
      <c r="N37072" s="127"/>
      <c r="P37072" s="146"/>
      <c r="Q37072" s="91"/>
      <c r="R37072" s="116"/>
      <c r="AB37072" s="127"/>
      <c r="AC37072" s="127"/>
    </row>
    <row r="37073" spans="14:29" ht="15" hidden="1" customHeight="1">
      <c r="N37073" s="127"/>
      <c r="P37073" s="146"/>
      <c r="Q37073" s="91"/>
      <c r="R37073" s="116"/>
      <c r="AB37073" s="127"/>
      <c r="AC37073" s="127"/>
    </row>
    <row r="37074" spans="14:29" ht="15" hidden="1" customHeight="1">
      <c r="N37074" s="127"/>
      <c r="P37074" s="146"/>
      <c r="Q37074" s="91"/>
      <c r="R37074" s="116"/>
      <c r="AB37074" s="127"/>
      <c r="AC37074" s="127"/>
    </row>
    <row r="37075" spans="14:29" ht="15" hidden="1" customHeight="1">
      <c r="N37075" s="127"/>
      <c r="P37075" s="146"/>
      <c r="Q37075" s="91"/>
      <c r="R37075" s="116"/>
      <c r="AB37075" s="127"/>
      <c r="AC37075" s="127"/>
    </row>
    <row r="37076" spans="14:29" ht="15" hidden="1" customHeight="1">
      <c r="N37076" s="127"/>
      <c r="P37076" s="146"/>
      <c r="Q37076" s="91"/>
      <c r="R37076" s="116"/>
      <c r="AB37076" s="127"/>
      <c r="AC37076" s="127"/>
    </row>
    <row r="37077" spans="14:29" ht="15" hidden="1" customHeight="1">
      <c r="N37077" s="127"/>
      <c r="P37077" s="146"/>
      <c r="Q37077" s="91"/>
      <c r="R37077" s="116"/>
      <c r="AB37077" s="127"/>
      <c r="AC37077" s="127"/>
    </row>
    <row r="37078" spans="14:29" ht="15" hidden="1" customHeight="1">
      <c r="N37078" s="127"/>
      <c r="P37078" s="146"/>
      <c r="Q37078" s="91"/>
      <c r="R37078" s="116"/>
      <c r="AB37078" s="127"/>
      <c r="AC37078" s="127"/>
    </row>
    <row r="37079" spans="14:29" ht="15" hidden="1" customHeight="1">
      <c r="N37079" s="127"/>
      <c r="P37079" s="146"/>
      <c r="Q37079" s="91"/>
      <c r="R37079" s="116"/>
      <c r="AB37079" s="127"/>
      <c r="AC37079" s="127"/>
    </row>
    <row r="37080" spans="14:29" ht="15" hidden="1" customHeight="1">
      <c r="N37080" s="127"/>
      <c r="P37080" s="146"/>
      <c r="Q37080" s="91"/>
      <c r="R37080" s="116"/>
      <c r="AB37080" s="127"/>
      <c r="AC37080" s="127"/>
    </row>
    <row r="37081" spans="14:29" ht="15" hidden="1" customHeight="1">
      <c r="N37081" s="127"/>
      <c r="P37081" s="146"/>
      <c r="Q37081" s="91"/>
      <c r="R37081" s="116"/>
      <c r="AB37081" s="127"/>
      <c r="AC37081" s="127"/>
    </row>
    <row r="37082" spans="14:29" ht="15" hidden="1" customHeight="1">
      <c r="N37082" s="127"/>
      <c r="P37082" s="146"/>
      <c r="Q37082" s="91"/>
      <c r="R37082" s="116"/>
      <c r="AB37082" s="127"/>
      <c r="AC37082" s="127"/>
    </row>
    <row r="37083" spans="14:29" ht="15" hidden="1" customHeight="1">
      <c r="N37083" s="127"/>
      <c r="P37083" s="146"/>
      <c r="Q37083" s="91"/>
      <c r="R37083" s="116"/>
      <c r="AB37083" s="127"/>
      <c r="AC37083" s="127"/>
    </row>
    <row r="37084" spans="14:29" ht="15" hidden="1" customHeight="1">
      <c r="N37084" s="127"/>
      <c r="P37084" s="146"/>
      <c r="Q37084" s="91"/>
      <c r="R37084" s="116"/>
      <c r="AB37084" s="127"/>
      <c r="AC37084" s="127"/>
    </row>
    <row r="37085" spans="14:29" ht="15" hidden="1" customHeight="1">
      <c r="N37085" s="127"/>
      <c r="P37085" s="146"/>
      <c r="Q37085" s="91"/>
      <c r="R37085" s="116"/>
      <c r="AB37085" s="127"/>
      <c r="AC37085" s="127"/>
    </row>
    <row r="37086" spans="14:29" ht="15" hidden="1" customHeight="1">
      <c r="N37086" s="127"/>
      <c r="P37086" s="146"/>
      <c r="Q37086" s="91"/>
      <c r="R37086" s="116"/>
      <c r="AB37086" s="127"/>
      <c r="AC37086" s="127"/>
    </row>
    <row r="37087" spans="14:29" ht="15" hidden="1" customHeight="1">
      <c r="N37087" s="127"/>
      <c r="P37087" s="146"/>
      <c r="Q37087" s="91"/>
      <c r="R37087" s="116"/>
      <c r="AB37087" s="127"/>
      <c r="AC37087" s="127"/>
    </row>
    <row r="37088" spans="14:29" ht="15" hidden="1" customHeight="1">
      <c r="N37088" s="127"/>
      <c r="P37088" s="146"/>
      <c r="Q37088" s="91"/>
      <c r="R37088" s="116"/>
      <c r="AB37088" s="127"/>
      <c r="AC37088" s="127"/>
    </row>
    <row r="37089" spans="14:29" ht="15" hidden="1" customHeight="1">
      <c r="N37089" s="127"/>
      <c r="P37089" s="146"/>
      <c r="Q37089" s="91"/>
      <c r="R37089" s="116"/>
      <c r="AB37089" s="127"/>
      <c r="AC37089" s="127"/>
    </row>
    <row r="37090" spans="14:29" ht="15" hidden="1" customHeight="1">
      <c r="N37090" s="127"/>
      <c r="P37090" s="146"/>
      <c r="Q37090" s="91"/>
      <c r="R37090" s="116"/>
      <c r="AB37090" s="127"/>
      <c r="AC37090" s="127"/>
    </row>
    <row r="37091" spans="14:29" ht="15" hidden="1" customHeight="1">
      <c r="N37091" s="127"/>
      <c r="P37091" s="146"/>
      <c r="Q37091" s="91"/>
      <c r="R37091" s="116"/>
      <c r="AB37091" s="127"/>
      <c r="AC37091" s="127"/>
    </row>
    <row r="37092" spans="14:29" ht="15" hidden="1" customHeight="1">
      <c r="N37092" s="127"/>
      <c r="P37092" s="146"/>
      <c r="Q37092" s="91"/>
      <c r="R37092" s="116"/>
      <c r="AB37092" s="127"/>
      <c r="AC37092" s="127"/>
    </row>
    <row r="37093" spans="14:29" ht="15" hidden="1" customHeight="1">
      <c r="N37093" s="127"/>
      <c r="P37093" s="146"/>
      <c r="Q37093" s="91"/>
      <c r="R37093" s="116"/>
      <c r="AB37093" s="127"/>
      <c r="AC37093" s="127"/>
    </row>
    <row r="37094" spans="14:29" ht="15" hidden="1" customHeight="1">
      <c r="N37094" s="127"/>
      <c r="P37094" s="146"/>
      <c r="Q37094" s="91"/>
      <c r="R37094" s="116"/>
      <c r="AB37094" s="127"/>
      <c r="AC37094" s="127"/>
    </row>
    <row r="37095" spans="14:29" ht="15" hidden="1" customHeight="1">
      <c r="N37095" s="127"/>
      <c r="P37095" s="146"/>
      <c r="Q37095" s="91"/>
      <c r="R37095" s="116"/>
      <c r="AB37095" s="127"/>
      <c r="AC37095" s="127"/>
    </row>
    <row r="37096" spans="14:29" ht="15" hidden="1" customHeight="1">
      <c r="N37096" s="127"/>
      <c r="P37096" s="146"/>
      <c r="Q37096" s="91"/>
      <c r="R37096" s="116"/>
      <c r="AB37096" s="127"/>
      <c r="AC37096" s="127"/>
    </row>
    <row r="37097" spans="14:29" ht="15" hidden="1" customHeight="1">
      <c r="N37097" s="127"/>
      <c r="P37097" s="146"/>
      <c r="Q37097" s="91"/>
      <c r="R37097" s="116"/>
      <c r="AB37097" s="127"/>
      <c r="AC37097" s="127"/>
    </row>
    <row r="37098" spans="14:29" ht="15" hidden="1" customHeight="1">
      <c r="N37098" s="127"/>
      <c r="P37098" s="146"/>
      <c r="Q37098" s="91"/>
      <c r="R37098" s="116"/>
      <c r="AB37098" s="127"/>
      <c r="AC37098" s="127"/>
    </row>
    <row r="37099" spans="14:29" ht="15" hidden="1" customHeight="1">
      <c r="N37099" s="127"/>
      <c r="P37099" s="146"/>
      <c r="Q37099" s="91"/>
      <c r="R37099" s="116"/>
      <c r="AB37099" s="127"/>
      <c r="AC37099" s="127"/>
    </row>
    <row r="37100" spans="14:29" ht="15" hidden="1" customHeight="1">
      <c r="N37100" s="127"/>
      <c r="P37100" s="146"/>
      <c r="Q37100" s="91"/>
      <c r="R37100" s="116"/>
      <c r="AB37100" s="127"/>
      <c r="AC37100" s="127"/>
    </row>
    <row r="37101" spans="14:29" ht="15" hidden="1" customHeight="1">
      <c r="N37101" s="127"/>
      <c r="P37101" s="146"/>
      <c r="Q37101" s="91"/>
      <c r="R37101" s="116"/>
      <c r="AB37101" s="127"/>
      <c r="AC37101" s="127"/>
    </row>
    <row r="37102" spans="14:29" ht="15" hidden="1" customHeight="1">
      <c r="N37102" s="127"/>
      <c r="P37102" s="146"/>
      <c r="Q37102" s="91"/>
      <c r="R37102" s="116"/>
      <c r="AB37102" s="127"/>
      <c r="AC37102" s="127"/>
    </row>
    <row r="37103" spans="14:29" ht="15" hidden="1" customHeight="1">
      <c r="N37103" s="127"/>
      <c r="P37103" s="146"/>
      <c r="Q37103" s="91"/>
      <c r="R37103" s="116"/>
      <c r="AB37103" s="127"/>
      <c r="AC37103" s="127"/>
    </row>
    <row r="37104" spans="14:29" ht="15" hidden="1" customHeight="1">
      <c r="N37104" s="127"/>
      <c r="P37104" s="146"/>
      <c r="Q37104" s="91"/>
      <c r="R37104" s="116"/>
      <c r="AB37104" s="127"/>
      <c r="AC37104" s="127"/>
    </row>
    <row r="37105" spans="14:29" ht="15" hidden="1" customHeight="1">
      <c r="N37105" s="127"/>
      <c r="P37105" s="146"/>
      <c r="Q37105" s="91"/>
      <c r="R37105" s="116"/>
      <c r="AB37105" s="127"/>
      <c r="AC37105" s="127"/>
    </row>
    <row r="37106" spans="14:29" ht="15" hidden="1" customHeight="1">
      <c r="N37106" s="127"/>
      <c r="P37106" s="146"/>
      <c r="Q37106" s="91"/>
      <c r="R37106" s="116"/>
      <c r="AB37106" s="127"/>
      <c r="AC37106" s="127"/>
    </row>
    <row r="37107" spans="14:29" ht="15" hidden="1" customHeight="1">
      <c r="N37107" s="127"/>
      <c r="P37107" s="146"/>
      <c r="Q37107" s="91"/>
      <c r="R37107" s="116"/>
      <c r="AB37107" s="127"/>
      <c r="AC37107" s="127"/>
    </row>
    <row r="37108" spans="14:29" ht="15" hidden="1" customHeight="1">
      <c r="N37108" s="127"/>
      <c r="P37108" s="146"/>
      <c r="Q37108" s="91"/>
      <c r="R37108" s="116"/>
      <c r="AB37108" s="127"/>
      <c r="AC37108" s="127"/>
    </row>
    <row r="37109" spans="14:29" ht="15" hidden="1" customHeight="1">
      <c r="N37109" s="127"/>
      <c r="P37109" s="146"/>
      <c r="Q37109" s="91"/>
      <c r="R37109" s="116"/>
      <c r="AB37109" s="127"/>
      <c r="AC37109" s="127"/>
    </row>
    <row r="37110" spans="14:29" ht="15" hidden="1" customHeight="1">
      <c r="N37110" s="127"/>
      <c r="P37110" s="146"/>
      <c r="Q37110" s="91"/>
      <c r="R37110" s="116"/>
      <c r="AB37110" s="127"/>
      <c r="AC37110" s="127"/>
    </row>
    <row r="37111" spans="14:29" ht="15" hidden="1" customHeight="1">
      <c r="N37111" s="127"/>
      <c r="P37111" s="146"/>
      <c r="Q37111" s="91"/>
      <c r="R37111" s="116"/>
      <c r="AB37111" s="127"/>
      <c r="AC37111" s="127"/>
    </row>
    <row r="37112" spans="14:29" ht="15" hidden="1" customHeight="1">
      <c r="N37112" s="127"/>
      <c r="P37112" s="146"/>
      <c r="Q37112" s="91"/>
      <c r="R37112" s="116"/>
      <c r="AB37112" s="127"/>
      <c r="AC37112" s="127"/>
    </row>
    <row r="37113" spans="14:29" ht="15" hidden="1" customHeight="1">
      <c r="N37113" s="127"/>
      <c r="P37113" s="146"/>
      <c r="Q37113" s="91"/>
      <c r="R37113" s="116"/>
      <c r="AB37113" s="127"/>
      <c r="AC37113" s="127"/>
    </row>
    <row r="37114" spans="14:29" ht="15" hidden="1" customHeight="1">
      <c r="N37114" s="127"/>
      <c r="P37114" s="146"/>
      <c r="Q37114" s="91"/>
      <c r="R37114" s="116"/>
      <c r="AB37114" s="127"/>
      <c r="AC37114" s="127"/>
    </row>
    <row r="37115" spans="14:29" ht="15" hidden="1" customHeight="1">
      <c r="N37115" s="127"/>
      <c r="P37115" s="146"/>
      <c r="Q37115" s="91"/>
      <c r="R37115" s="116"/>
      <c r="AB37115" s="127"/>
      <c r="AC37115" s="127"/>
    </row>
    <row r="37116" spans="14:29" ht="15" hidden="1" customHeight="1">
      <c r="N37116" s="127"/>
      <c r="P37116" s="146"/>
      <c r="Q37116" s="91"/>
      <c r="R37116" s="116"/>
      <c r="AB37116" s="127"/>
      <c r="AC37116" s="127"/>
    </row>
    <row r="37117" spans="14:29" ht="15" hidden="1" customHeight="1">
      <c r="N37117" s="127"/>
      <c r="P37117" s="146"/>
      <c r="Q37117" s="91"/>
      <c r="R37117" s="116"/>
      <c r="AB37117" s="127"/>
      <c r="AC37117" s="127"/>
    </row>
    <row r="37118" spans="14:29" ht="15" hidden="1" customHeight="1">
      <c r="N37118" s="127"/>
      <c r="P37118" s="146"/>
      <c r="Q37118" s="91"/>
      <c r="R37118" s="116"/>
      <c r="AB37118" s="127"/>
      <c r="AC37118" s="127"/>
    </row>
    <row r="37119" spans="14:29" ht="15" hidden="1" customHeight="1">
      <c r="N37119" s="127"/>
      <c r="P37119" s="146"/>
      <c r="Q37119" s="91"/>
      <c r="R37119" s="116"/>
      <c r="AB37119" s="127"/>
      <c r="AC37119" s="127"/>
    </row>
    <row r="37120" spans="14:29" ht="15" hidden="1" customHeight="1">
      <c r="N37120" s="127"/>
      <c r="P37120" s="146"/>
      <c r="Q37120" s="91"/>
      <c r="R37120" s="116"/>
      <c r="AB37120" s="127"/>
      <c r="AC37120" s="127"/>
    </row>
    <row r="37121" spans="14:29" ht="15" hidden="1" customHeight="1">
      <c r="N37121" s="127"/>
      <c r="P37121" s="146"/>
      <c r="Q37121" s="91"/>
      <c r="R37121" s="116"/>
      <c r="AB37121" s="127"/>
      <c r="AC37121" s="127"/>
    </row>
    <row r="37122" spans="14:29" ht="15" hidden="1" customHeight="1">
      <c r="N37122" s="127"/>
      <c r="P37122" s="146"/>
      <c r="Q37122" s="91"/>
      <c r="R37122" s="116"/>
      <c r="AB37122" s="127"/>
      <c r="AC37122" s="127"/>
    </row>
    <row r="37123" spans="14:29" ht="15" hidden="1" customHeight="1">
      <c r="N37123" s="127"/>
      <c r="P37123" s="146"/>
      <c r="Q37123" s="91"/>
      <c r="R37123" s="116"/>
      <c r="AB37123" s="127"/>
      <c r="AC37123" s="127"/>
    </row>
    <row r="37124" spans="14:29" ht="15" hidden="1" customHeight="1">
      <c r="N37124" s="127"/>
      <c r="P37124" s="146"/>
      <c r="Q37124" s="91"/>
      <c r="R37124" s="116"/>
      <c r="AB37124" s="127"/>
      <c r="AC37124" s="127"/>
    </row>
    <row r="37125" spans="14:29" ht="15" hidden="1" customHeight="1">
      <c r="N37125" s="127"/>
      <c r="P37125" s="146"/>
      <c r="Q37125" s="91"/>
      <c r="R37125" s="116"/>
      <c r="AB37125" s="127"/>
      <c r="AC37125" s="127"/>
    </row>
    <row r="37126" spans="14:29" ht="15" hidden="1" customHeight="1">
      <c r="N37126" s="127"/>
      <c r="P37126" s="146"/>
      <c r="Q37126" s="91"/>
      <c r="R37126" s="116"/>
      <c r="AB37126" s="127"/>
      <c r="AC37126" s="127"/>
    </row>
    <row r="37127" spans="14:29" ht="15" hidden="1" customHeight="1">
      <c r="N37127" s="127"/>
      <c r="P37127" s="146"/>
      <c r="Q37127" s="91"/>
      <c r="R37127" s="116"/>
      <c r="AB37127" s="127"/>
      <c r="AC37127" s="127"/>
    </row>
    <row r="37128" spans="14:29" ht="15" hidden="1" customHeight="1">
      <c r="N37128" s="127"/>
      <c r="P37128" s="146"/>
      <c r="Q37128" s="91"/>
      <c r="R37128" s="116"/>
      <c r="AB37128" s="127"/>
      <c r="AC37128" s="127"/>
    </row>
    <row r="37129" spans="14:29" ht="15" hidden="1" customHeight="1">
      <c r="N37129" s="127"/>
      <c r="P37129" s="146"/>
      <c r="Q37129" s="91"/>
      <c r="R37129" s="116"/>
      <c r="AB37129" s="127"/>
      <c r="AC37129" s="127"/>
    </row>
    <row r="37130" spans="14:29" ht="15" hidden="1" customHeight="1">
      <c r="N37130" s="127"/>
      <c r="P37130" s="146"/>
      <c r="Q37130" s="91"/>
      <c r="R37130" s="116"/>
      <c r="AB37130" s="127"/>
      <c r="AC37130" s="127"/>
    </row>
    <row r="37131" spans="14:29" ht="15" hidden="1" customHeight="1">
      <c r="N37131" s="127"/>
      <c r="P37131" s="146"/>
      <c r="Q37131" s="91"/>
      <c r="R37131" s="116"/>
      <c r="AB37131" s="127"/>
      <c r="AC37131" s="127"/>
    </row>
    <row r="37132" spans="14:29" ht="15" hidden="1" customHeight="1">
      <c r="N37132" s="127"/>
      <c r="P37132" s="146"/>
      <c r="Q37132" s="91"/>
      <c r="R37132" s="116"/>
      <c r="AB37132" s="127"/>
      <c r="AC37132" s="127"/>
    </row>
    <row r="37133" spans="14:29" ht="15" hidden="1" customHeight="1">
      <c r="N37133" s="127"/>
      <c r="P37133" s="146"/>
      <c r="Q37133" s="91"/>
      <c r="R37133" s="116"/>
      <c r="AB37133" s="127"/>
      <c r="AC37133" s="127"/>
    </row>
    <row r="37134" spans="14:29" ht="15" hidden="1" customHeight="1">
      <c r="N37134" s="127"/>
      <c r="P37134" s="146"/>
      <c r="Q37134" s="91"/>
      <c r="R37134" s="116"/>
      <c r="AB37134" s="127"/>
      <c r="AC37134" s="127"/>
    </row>
    <row r="37135" spans="14:29" ht="15" hidden="1" customHeight="1">
      <c r="N37135" s="127"/>
      <c r="P37135" s="146"/>
      <c r="Q37135" s="91"/>
      <c r="R37135" s="116"/>
      <c r="AB37135" s="127"/>
      <c r="AC37135" s="127"/>
    </row>
    <row r="37136" spans="14:29" ht="15" hidden="1" customHeight="1">
      <c r="N37136" s="127"/>
      <c r="P37136" s="146"/>
      <c r="Q37136" s="91"/>
      <c r="R37136" s="116"/>
      <c r="AB37136" s="127"/>
      <c r="AC37136" s="127"/>
    </row>
    <row r="37137" spans="14:29" ht="15" hidden="1" customHeight="1">
      <c r="N37137" s="127"/>
      <c r="P37137" s="146"/>
      <c r="Q37137" s="91"/>
      <c r="R37137" s="116"/>
      <c r="AB37137" s="127"/>
      <c r="AC37137" s="127"/>
    </row>
    <row r="37138" spans="14:29" ht="15" hidden="1" customHeight="1">
      <c r="N37138" s="127"/>
      <c r="P37138" s="146"/>
      <c r="Q37138" s="91"/>
      <c r="R37138" s="116"/>
      <c r="AB37138" s="127"/>
      <c r="AC37138" s="127"/>
    </row>
    <row r="37139" spans="14:29" ht="15" hidden="1" customHeight="1">
      <c r="N37139" s="127"/>
      <c r="P37139" s="146"/>
      <c r="Q37139" s="91"/>
      <c r="R37139" s="116"/>
      <c r="AB37139" s="127"/>
      <c r="AC37139" s="127"/>
    </row>
    <row r="37140" spans="14:29" ht="15" hidden="1" customHeight="1">
      <c r="N37140" s="127"/>
      <c r="P37140" s="146"/>
      <c r="Q37140" s="91"/>
      <c r="R37140" s="116"/>
      <c r="AB37140" s="127"/>
      <c r="AC37140" s="127"/>
    </row>
    <row r="37141" spans="14:29" ht="15" hidden="1" customHeight="1">
      <c r="N37141" s="127"/>
      <c r="P37141" s="146"/>
      <c r="Q37141" s="91"/>
      <c r="R37141" s="116"/>
      <c r="AB37141" s="127"/>
      <c r="AC37141" s="127"/>
    </row>
    <row r="37142" spans="14:29" ht="15" hidden="1" customHeight="1">
      <c r="N37142" s="127"/>
      <c r="P37142" s="146"/>
      <c r="Q37142" s="91"/>
      <c r="R37142" s="116"/>
      <c r="AB37142" s="127"/>
      <c r="AC37142" s="127"/>
    </row>
    <row r="37143" spans="14:29" ht="15" hidden="1" customHeight="1">
      <c r="N37143" s="127"/>
      <c r="P37143" s="146"/>
      <c r="Q37143" s="91"/>
      <c r="R37143" s="116"/>
      <c r="AB37143" s="127"/>
      <c r="AC37143" s="127"/>
    </row>
    <row r="37144" spans="14:29" ht="15" hidden="1" customHeight="1">
      <c r="N37144" s="127"/>
      <c r="P37144" s="146"/>
      <c r="Q37144" s="91"/>
      <c r="R37144" s="116"/>
      <c r="AB37144" s="127"/>
      <c r="AC37144" s="127"/>
    </row>
    <row r="37145" spans="14:29" ht="15" hidden="1" customHeight="1">
      <c r="N37145" s="127"/>
      <c r="P37145" s="146"/>
      <c r="Q37145" s="91"/>
      <c r="R37145" s="116"/>
      <c r="AB37145" s="127"/>
      <c r="AC37145" s="127"/>
    </row>
    <row r="37146" spans="14:29" ht="15" hidden="1" customHeight="1">
      <c r="N37146" s="127"/>
      <c r="P37146" s="146"/>
      <c r="Q37146" s="91"/>
      <c r="R37146" s="116"/>
      <c r="AB37146" s="127"/>
      <c r="AC37146" s="127"/>
    </row>
    <row r="37147" spans="14:29" ht="15" hidden="1" customHeight="1">
      <c r="N37147" s="127"/>
      <c r="P37147" s="146"/>
      <c r="Q37147" s="91"/>
      <c r="R37147" s="116"/>
      <c r="AB37147" s="127"/>
      <c r="AC37147" s="127"/>
    </row>
    <row r="37148" spans="14:29" ht="15" hidden="1" customHeight="1">
      <c r="N37148" s="127"/>
      <c r="P37148" s="146"/>
      <c r="Q37148" s="91"/>
      <c r="R37148" s="116"/>
      <c r="AB37148" s="127"/>
      <c r="AC37148" s="127"/>
    </row>
    <row r="37149" spans="14:29" ht="15" hidden="1" customHeight="1">
      <c r="N37149" s="127"/>
      <c r="P37149" s="146"/>
      <c r="Q37149" s="91"/>
      <c r="R37149" s="116"/>
      <c r="AB37149" s="127"/>
      <c r="AC37149" s="127"/>
    </row>
    <row r="37150" spans="14:29" ht="15" hidden="1" customHeight="1">
      <c r="N37150" s="127"/>
      <c r="P37150" s="146"/>
      <c r="Q37150" s="91"/>
      <c r="R37150" s="116"/>
      <c r="AB37150" s="127"/>
      <c r="AC37150" s="127"/>
    </row>
    <row r="37151" spans="14:29" ht="15" hidden="1" customHeight="1">
      <c r="N37151" s="127"/>
      <c r="P37151" s="146"/>
      <c r="Q37151" s="91"/>
      <c r="R37151" s="116"/>
      <c r="AB37151" s="127"/>
      <c r="AC37151" s="127"/>
    </row>
    <row r="37152" spans="14:29" ht="15" hidden="1" customHeight="1">
      <c r="N37152" s="127"/>
      <c r="P37152" s="146"/>
      <c r="Q37152" s="91"/>
      <c r="R37152" s="116"/>
      <c r="AB37152" s="127"/>
      <c r="AC37152" s="127"/>
    </row>
    <row r="37153" spans="14:29" ht="15" hidden="1" customHeight="1">
      <c r="N37153" s="127"/>
      <c r="P37153" s="146"/>
      <c r="Q37153" s="91"/>
      <c r="R37153" s="116"/>
      <c r="AB37153" s="127"/>
      <c r="AC37153" s="127"/>
    </row>
    <row r="37154" spans="14:29" ht="15" hidden="1" customHeight="1">
      <c r="N37154" s="127"/>
      <c r="P37154" s="146"/>
      <c r="Q37154" s="91"/>
      <c r="R37154" s="116"/>
      <c r="AB37154" s="127"/>
      <c r="AC37154" s="127"/>
    </row>
    <row r="37155" spans="14:29" ht="15" hidden="1" customHeight="1">
      <c r="N37155" s="127"/>
      <c r="P37155" s="146"/>
      <c r="Q37155" s="91"/>
      <c r="R37155" s="116"/>
      <c r="AB37155" s="127"/>
      <c r="AC37155" s="127"/>
    </row>
    <row r="37156" spans="14:29" ht="15" hidden="1" customHeight="1">
      <c r="N37156" s="127"/>
      <c r="P37156" s="146"/>
      <c r="Q37156" s="91"/>
      <c r="R37156" s="116"/>
      <c r="AB37156" s="127"/>
      <c r="AC37156" s="127"/>
    </row>
    <row r="37157" spans="14:29" ht="15" hidden="1" customHeight="1">
      <c r="N37157" s="127"/>
      <c r="P37157" s="146"/>
      <c r="Q37157" s="91"/>
      <c r="R37157" s="116"/>
      <c r="AB37157" s="127"/>
      <c r="AC37157" s="127"/>
    </row>
    <row r="37158" spans="14:29" ht="15" hidden="1" customHeight="1">
      <c r="N37158" s="127"/>
      <c r="P37158" s="146"/>
      <c r="Q37158" s="91"/>
      <c r="R37158" s="116"/>
      <c r="AB37158" s="127"/>
      <c r="AC37158" s="127"/>
    </row>
    <row r="37159" spans="14:29" ht="15" hidden="1" customHeight="1">
      <c r="N37159" s="127"/>
      <c r="P37159" s="146"/>
      <c r="Q37159" s="91"/>
      <c r="R37159" s="116"/>
      <c r="AB37159" s="127"/>
      <c r="AC37159" s="127"/>
    </row>
    <row r="37160" spans="14:29" ht="15" hidden="1" customHeight="1">
      <c r="N37160" s="127"/>
      <c r="P37160" s="146"/>
      <c r="Q37160" s="91"/>
      <c r="R37160" s="116"/>
      <c r="AB37160" s="127"/>
      <c r="AC37160" s="127"/>
    </row>
    <row r="37161" spans="14:29" ht="15" hidden="1" customHeight="1">
      <c r="N37161" s="127"/>
      <c r="P37161" s="146"/>
      <c r="Q37161" s="91"/>
      <c r="R37161" s="116"/>
      <c r="AB37161" s="127"/>
      <c r="AC37161" s="127"/>
    </row>
    <row r="37162" spans="14:29" ht="15" hidden="1" customHeight="1">
      <c r="N37162" s="127"/>
      <c r="P37162" s="146"/>
      <c r="Q37162" s="91"/>
      <c r="R37162" s="116"/>
      <c r="AB37162" s="127"/>
      <c r="AC37162" s="127"/>
    </row>
    <row r="37163" spans="14:29" ht="15" hidden="1" customHeight="1">
      <c r="N37163" s="127"/>
      <c r="P37163" s="146"/>
      <c r="Q37163" s="91"/>
      <c r="R37163" s="116"/>
      <c r="AB37163" s="127"/>
      <c r="AC37163" s="127"/>
    </row>
    <row r="37164" spans="14:29" ht="15" hidden="1" customHeight="1">
      <c r="N37164" s="127"/>
      <c r="P37164" s="146"/>
      <c r="Q37164" s="91"/>
      <c r="R37164" s="116"/>
      <c r="AB37164" s="127"/>
      <c r="AC37164" s="127"/>
    </row>
    <row r="37165" spans="14:29" ht="15" hidden="1" customHeight="1">
      <c r="N37165" s="127"/>
      <c r="P37165" s="146"/>
      <c r="Q37165" s="91"/>
      <c r="R37165" s="116"/>
      <c r="AB37165" s="127"/>
      <c r="AC37165" s="127"/>
    </row>
    <row r="37166" spans="14:29" ht="15" hidden="1" customHeight="1">
      <c r="N37166" s="127"/>
      <c r="P37166" s="146"/>
      <c r="Q37166" s="91"/>
      <c r="R37166" s="116"/>
      <c r="AB37166" s="127"/>
      <c r="AC37166" s="127"/>
    </row>
    <row r="37167" spans="14:29" ht="15" hidden="1" customHeight="1">
      <c r="N37167" s="127"/>
      <c r="P37167" s="146"/>
      <c r="Q37167" s="91"/>
      <c r="R37167" s="116"/>
      <c r="AB37167" s="127"/>
      <c r="AC37167" s="127"/>
    </row>
    <row r="37168" spans="14:29" ht="15" hidden="1" customHeight="1">
      <c r="N37168" s="127"/>
      <c r="P37168" s="146"/>
      <c r="Q37168" s="91"/>
      <c r="R37168" s="116"/>
      <c r="AB37168" s="127"/>
      <c r="AC37168" s="127"/>
    </row>
    <row r="37169" spans="14:29" ht="15" hidden="1" customHeight="1">
      <c r="N37169" s="127"/>
      <c r="P37169" s="146"/>
      <c r="Q37169" s="91"/>
      <c r="R37169" s="116"/>
      <c r="AB37169" s="127"/>
      <c r="AC37169" s="127"/>
    </row>
    <row r="37170" spans="14:29" ht="15" hidden="1" customHeight="1">
      <c r="N37170" s="127"/>
      <c r="P37170" s="146"/>
      <c r="Q37170" s="91"/>
      <c r="R37170" s="116"/>
      <c r="AB37170" s="127"/>
      <c r="AC37170" s="127"/>
    </row>
    <row r="37171" spans="14:29" ht="15" hidden="1" customHeight="1">
      <c r="N37171" s="127"/>
      <c r="P37171" s="146"/>
      <c r="Q37171" s="91"/>
      <c r="R37171" s="116"/>
      <c r="AB37171" s="127"/>
      <c r="AC37171" s="127"/>
    </row>
    <row r="37172" spans="14:29" ht="15" hidden="1" customHeight="1">
      <c r="N37172" s="127"/>
      <c r="P37172" s="146"/>
      <c r="Q37172" s="91"/>
      <c r="R37172" s="116"/>
      <c r="AB37172" s="127"/>
      <c r="AC37172" s="127"/>
    </row>
    <row r="37173" spans="14:29" ht="15" hidden="1" customHeight="1">
      <c r="N37173" s="127"/>
      <c r="P37173" s="146"/>
      <c r="Q37173" s="91"/>
      <c r="R37173" s="116"/>
      <c r="AB37173" s="127"/>
      <c r="AC37173" s="127"/>
    </row>
    <row r="37174" spans="14:29" ht="15" hidden="1" customHeight="1">
      <c r="N37174" s="127"/>
      <c r="P37174" s="146"/>
      <c r="Q37174" s="91"/>
      <c r="R37174" s="116"/>
      <c r="AB37174" s="127"/>
      <c r="AC37174" s="127"/>
    </row>
    <row r="37175" spans="14:29" ht="15" hidden="1" customHeight="1">
      <c r="N37175" s="127"/>
      <c r="P37175" s="146"/>
      <c r="Q37175" s="91"/>
      <c r="R37175" s="116"/>
      <c r="AB37175" s="127"/>
      <c r="AC37175" s="127"/>
    </row>
    <row r="37176" spans="14:29" ht="15" hidden="1" customHeight="1">
      <c r="N37176" s="127"/>
      <c r="P37176" s="146"/>
      <c r="Q37176" s="91"/>
      <c r="R37176" s="116"/>
      <c r="AB37176" s="127"/>
      <c r="AC37176" s="127"/>
    </row>
    <row r="37177" spans="14:29" ht="15" hidden="1" customHeight="1">
      <c r="N37177" s="127"/>
      <c r="P37177" s="146"/>
      <c r="Q37177" s="91"/>
      <c r="R37177" s="116"/>
      <c r="AB37177" s="127"/>
      <c r="AC37177" s="127"/>
    </row>
    <row r="37178" spans="14:29" ht="15" hidden="1" customHeight="1">
      <c r="N37178" s="127"/>
      <c r="P37178" s="146"/>
      <c r="Q37178" s="91"/>
      <c r="R37178" s="116"/>
      <c r="AB37178" s="127"/>
      <c r="AC37178" s="127"/>
    </row>
    <row r="37179" spans="14:29" ht="15" hidden="1" customHeight="1">
      <c r="N37179" s="127"/>
      <c r="P37179" s="146"/>
      <c r="Q37179" s="91"/>
      <c r="R37179" s="116"/>
      <c r="AB37179" s="127"/>
      <c r="AC37179" s="127"/>
    </row>
    <row r="37180" spans="14:29" ht="15" hidden="1" customHeight="1">
      <c r="N37180" s="127"/>
      <c r="P37180" s="146"/>
      <c r="Q37180" s="91"/>
      <c r="R37180" s="116"/>
      <c r="AB37180" s="127"/>
      <c r="AC37180" s="127"/>
    </row>
    <row r="37181" spans="14:29" ht="15" hidden="1" customHeight="1">
      <c r="N37181" s="127"/>
      <c r="P37181" s="146"/>
      <c r="Q37181" s="91"/>
      <c r="R37181" s="116"/>
      <c r="AB37181" s="127"/>
      <c r="AC37181" s="127"/>
    </row>
    <row r="37182" spans="14:29" ht="15" hidden="1" customHeight="1">
      <c r="N37182" s="127"/>
      <c r="P37182" s="146"/>
      <c r="Q37182" s="91"/>
      <c r="R37182" s="116"/>
      <c r="AB37182" s="127"/>
      <c r="AC37182" s="127"/>
    </row>
    <row r="37183" spans="14:29" ht="15" hidden="1" customHeight="1">
      <c r="N37183" s="127"/>
      <c r="P37183" s="146"/>
      <c r="Q37183" s="91"/>
      <c r="R37183" s="116"/>
      <c r="AB37183" s="127"/>
      <c r="AC37183" s="127"/>
    </row>
    <row r="37184" spans="14:29" ht="15" hidden="1" customHeight="1">
      <c r="N37184" s="127"/>
      <c r="P37184" s="146"/>
      <c r="Q37184" s="91"/>
      <c r="R37184" s="116"/>
      <c r="AB37184" s="127"/>
      <c r="AC37184" s="127"/>
    </row>
    <row r="37185" spans="14:29" ht="15" hidden="1" customHeight="1">
      <c r="N37185" s="127"/>
      <c r="P37185" s="146"/>
      <c r="Q37185" s="91"/>
      <c r="R37185" s="116"/>
      <c r="AB37185" s="127"/>
      <c r="AC37185" s="127"/>
    </row>
    <row r="37186" spans="14:29" ht="15" hidden="1" customHeight="1">
      <c r="N37186" s="127"/>
      <c r="P37186" s="146"/>
      <c r="Q37186" s="91"/>
      <c r="R37186" s="116"/>
      <c r="AB37186" s="127"/>
      <c r="AC37186" s="127"/>
    </row>
    <row r="37187" spans="14:29" ht="15" hidden="1" customHeight="1">
      <c r="N37187" s="127"/>
      <c r="P37187" s="146"/>
      <c r="Q37187" s="91"/>
      <c r="R37187" s="116"/>
      <c r="AB37187" s="127"/>
      <c r="AC37187" s="127"/>
    </row>
    <row r="37188" spans="14:29" ht="15" hidden="1" customHeight="1">
      <c r="N37188" s="127"/>
      <c r="P37188" s="146"/>
      <c r="Q37188" s="91"/>
      <c r="R37188" s="116"/>
      <c r="AB37188" s="127"/>
      <c r="AC37188" s="127"/>
    </row>
    <row r="37189" spans="14:29" ht="15" hidden="1" customHeight="1">
      <c r="N37189" s="127"/>
      <c r="P37189" s="146"/>
      <c r="Q37189" s="91"/>
      <c r="R37189" s="116"/>
      <c r="AB37189" s="127"/>
      <c r="AC37189" s="127"/>
    </row>
    <row r="37190" spans="14:29" ht="15" hidden="1" customHeight="1">
      <c r="N37190" s="127"/>
      <c r="P37190" s="146"/>
      <c r="Q37190" s="91"/>
      <c r="R37190" s="116"/>
      <c r="AB37190" s="127"/>
      <c r="AC37190" s="127"/>
    </row>
    <row r="37191" spans="14:29" ht="15" hidden="1" customHeight="1">
      <c r="N37191" s="127"/>
      <c r="P37191" s="146"/>
      <c r="Q37191" s="91"/>
      <c r="R37191" s="116"/>
      <c r="AB37191" s="127"/>
      <c r="AC37191" s="127"/>
    </row>
    <row r="37192" spans="14:29" ht="15" hidden="1" customHeight="1">
      <c r="N37192" s="127"/>
      <c r="P37192" s="146"/>
      <c r="Q37192" s="91"/>
      <c r="R37192" s="116"/>
      <c r="AB37192" s="127"/>
      <c r="AC37192" s="127"/>
    </row>
    <row r="37193" spans="14:29" ht="15" hidden="1" customHeight="1">
      <c r="N37193" s="127"/>
      <c r="P37193" s="146"/>
      <c r="Q37193" s="91"/>
      <c r="R37193" s="116"/>
      <c r="AB37193" s="127"/>
      <c r="AC37193" s="127"/>
    </row>
    <row r="37194" spans="14:29" ht="15" hidden="1" customHeight="1">
      <c r="N37194" s="127"/>
      <c r="P37194" s="146"/>
      <c r="Q37194" s="91"/>
      <c r="R37194" s="116"/>
      <c r="AB37194" s="127"/>
      <c r="AC37194" s="127"/>
    </row>
    <row r="37195" spans="14:29" ht="15" hidden="1" customHeight="1">
      <c r="N37195" s="127"/>
      <c r="P37195" s="146"/>
      <c r="Q37195" s="91"/>
      <c r="R37195" s="116"/>
      <c r="AB37195" s="127"/>
      <c r="AC37195" s="127"/>
    </row>
    <row r="37196" spans="14:29" ht="15" hidden="1" customHeight="1">
      <c r="N37196" s="127"/>
      <c r="P37196" s="146"/>
      <c r="Q37196" s="91"/>
      <c r="R37196" s="116"/>
      <c r="AB37196" s="127"/>
      <c r="AC37196" s="127"/>
    </row>
    <row r="37197" spans="14:29" ht="15" hidden="1" customHeight="1">
      <c r="N37197" s="127"/>
      <c r="P37197" s="146"/>
      <c r="Q37197" s="91"/>
      <c r="R37197" s="116"/>
      <c r="AB37197" s="127"/>
      <c r="AC37197" s="127"/>
    </row>
    <row r="37198" spans="14:29" ht="15" hidden="1" customHeight="1">
      <c r="N37198" s="127"/>
      <c r="P37198" s="146"/>
      <c r="Q37198" s="91"/>
      <c r="R37198" s="116"/>
      <c r="AB37198" s="127"/>
      <c r="AC37198" s="127"/>
    </row>
    <row r="37199" spans="14:29" ht="15" hidden="1" customHeight="1">
      <c r="N37199" s="127"/>
      <c r="P37199" s="146"/>
      <c r="Q37199" s="91"/>
      <c r="R37199" s="116"/>
      <c r="AB37199" s="127"/>
      <c r="AC37199" s="127"/>
    </row>
    <row r="37200" spans="14:29" ht="15" hidden="1" customHeight="1">
      <c r="N37200" s="127"/>
      <c r="P37200" s="146"/>
      <c r="Q37200" s="91"/>
      <c r="R37200" s="116"/>
      <c r="AB37200" s="127"/>
      <c r="AC37200" s="127"/>
    </row>
    <row r="37201" spans="14:29" ht="15" hidden="1" customHeight="1">
      <c r="N37201" s="127"/>
      <c r="P37201" s="146"/>
      <c r="Q37201" s="91"/>
      <c r="R37201" s="116"/>
      <c r="AB37201" s="127"/>
      <c r="AC37201" s="127"/>
    </row>
    <row r="37202" spans="14:29" ht="15" hidden="1" customHeight="1">
      <c r="N37202" s="127"/>
      <c r="P37202" s="146"/>
      <c r="Q37202" s="91"/>
      <c r="R37202" s="116"/>
      <c r="AB37202" s="127"/>
      <c r="AC37202" s="127"/>
    </row>
    <row r="37203" spans="14:29" ht="15" hidden="1" customHeight="1">
      <c r="N37203" s="127"/>
      <c r="P37203" s="146"/>
      <c r="Q37203" s="91"/>
      <c r="R37203" s="116"/>
      <c r="AB37203" s="127"/>
      <c r="AC37203" s="127"/>
    </row>
    <row r="37204" spans="14:29" ht="15" hidden="1" customHeight="1">
      <c r="N37204" s="127"/>
      <c r="P37204" s="146"/>
      <c r="Q37204" s="91"/>
      <c r="R37204" s="116"/>
      <c r="AB37204" s="127"/>
      <c r="AC37204" s="127"/>
    </row>
    <row r="37205" spans="14:29" ht="15" hidden="1" customHeight="1">
      <c r="N37205" s="127"/>
      <c r="P37205" s="146"/>
      <c r="Q37205" s="91"/>
      <c r="R37205" s="116"/>
      <c r="AB37205" s="127"/>
      <c r="AC37205" s="127"/>
    </row>
    <row r="37206" spans="14:29" ht="15" hidden="1" customHeight="1">
      <c r="N37206" s="127"/>
      <c r="P37206" s="146"/>
      <c r="Q37206" s="91"/>
      <c r="R37206" s="116"/>
      <c r="AB37206" s="127"/>
      <c r="AC37206" s="127"/>
    </row>
    <row r="37207" spans="14:29" ht="15" hidden="1" customHeight="1">
      <c r="N37207" s="127"/>
      <c r="P37207" s="146"/>
      <c r="Q37207" s="91"/>
      <c r="R37207" s="116"/>
      <c r="AB37207" s="127"/>
      <c r="AC37207" s="127"/>
    </row>
    <row r="37208" spans="14:29" ht="15" hidden="1" customHeight="1">
      <c r="N37208" s="127"/>
      <c r="P37208" s="146"/>
      <c r="Q37208" s="91"/>
      <c r="R37208" s="116"/>
      <c r="AB37208" s="127"/>
      <c r="AC37208" s="127"/>
    </row>
    <row r="37209" spans="14:29" ht="15" hidden="1" customHeight="1">
      <c r="N37209" s="127"/>
      <c r="P37209" s="146"/>
      <c r="Q37209" s="91"/>
      <c r="R37209" s="116"/>
      <c r="AB37209" s="127"/>
      <c r="AC37209" s="127"/>
    </row>
    <row r="37210" spans="14:29" ht="15" hidden="1" customHeight="1">
      <c r="N37210" s="127"/>
      <c r="P37210" s="146"/>
      <c r="Q37210" s="91"/>
      <c r="R37210" s="116"/>
      <c r="AB37210" s="127"/>
      <c r="AC37210" s="127"/>
    </row>
    <row r="37211" spans="14:29" ht="15" hidden="1" customHeight="1">
      <c r="N37211" s="127"/>
      <c r="P37211" s="146"/>
      <c r="Q37211" s="91"/>
      <c r="R37211" s="116"/>
      <c r="AB37211" s="127"/>
      <c r="AC37211" s="127"/>
    </row>
    <row r="37212" spans="14:29" ht="15" hidden="1" customHeight="1">
      <c r="N37212" s="127"/>
      <c r="P37212" s="146"/>
      <c r="Q37212" s="91"/>
      <c r="R37212" s="116"/>
      <c r="AB37212" s="127"/>
      <c r="AC37212" s="127"/>
    </row>
    <row r="37213" spans="14:29" ht="15" hidden="1" customHeight="1">
      <c r="N37213" s="127"/>
      <c r="P37213" s="146"/>
      <c r="Q37213" s="91"/>
      <c r="R37213" s="116"/>
      <c r="AB37213" s="127"/>
      <c r="AC37213" s="127"/>
    </row>
    <row r="37214" spans="14:29" ht="15" hidden="1" customHeight="1">
      <c r="N37214" s="127"/>
      <c r="P37214" s="146"/>
      <c r="Q37214" s="91"/>
      <c r="R37214" s="116"/>
      <c r="AB37214" s="127"/>
      <c r="AC37214" s="127"/>
    </row>
    <row r="37215" spans="14:29" ht="15" hidden="1" customHeight="1">
      <c r="N37215" s="127"/>
      <c r="P37215" s="146"/>
      <c r="Q37215" s="91"/>
      <c r="R37215" s="116"/>
      <c r="AB37215" s="127"/>
      <c r="AC37215" s="127"/>
    </row>
    <row r="37216" spans="14:29" ht="15" hidden="1" customHeight="1">
      <c r="N37216" s="127"/>
      <c r="P37216" s="146"/>
      <c r="Q37216" s="91"/>
      <c r="R37216" s="116"/>
      <c r="AB37216" s="127"/>
      <c r="AC37216" s="127"/>
    </row>
    <row r="37217" spans="14:29" ht="15" hidden="1" customHeight="1">
      <c r="N37217" s="127"/>
      <c r="P37217" s="146"/>
      <c r="Q37217" s="91"/>
      <c r="R37217" s="116"/>
      <c r="AB37217" s="127"/>
      <c r="AC37217" s="127"/>
    </row>
    <row r="37218" spans="14:29" ht="15" hidden="1" customHeight="1">
      <c r="N37218" s="127"/>
      <c r="P37218" s="146"/>
      <c r="Q37218" s="91"/>
      <c r="R37218" s="116"/>
      <c r="AB37218" s="127"/>
      <c r="AC37218" s="127"/>
    </row>
    <row r="37219" spans="14:29" ht="15" hidden="1" customHeight="1">
      <c r="N37219" s="127"/>
      <c r="P37219" s="146"/>
      <c r="Q37219" s="91"/>
      <c r="R37219" s="116"/>
      <c r="AB37219" s="127"/>
      <c r="AC37219" s="127"/>
    </row>
    <row r="37220" spans="14:29" ht="15" hidden="1" customHeight="1">
      <c r="N37220" s="127"/>
      <c r="P37220" s="146"/>
      <c r="Q37220" s="91"/>
      <c r="R37220" s="116"/>
      <c r="AB37220" s="127"/>
      <c r="AC37220" s="127"/>
    </row>
    <row r="37221" spans="14:29" ht="15" hidden="1" customHeight="1">
      <c r="N37221" s="127"/>
      <c r="P37221" s="146"/>
      <c r="Q37221" s="91"/>
      <c r="R37221" s="116"/>
      <c r="AB37221" s="127"/>
      <c r="AC37221" s="127"/>
    </row>
    <row r="37222" spans="14:29" ht="15" hidden="1" customHeight="1">
      <c r="N37222" s="127"/>
      <c r="P37222" s="146"/>
      <c r="Q37222" s="91"/>
      <c r="R37222" s="116"/>
      <c r="AB37222" s="127"/>
      <c r="AC37222" s="127"/>
    </row>
    <row r="37223" spans="14:29" ht="15" hidden="1" customHeight="1">
      <c r="N37223" s="127"/>
      <c r="P37223" s="146"/>
      <c r="Q37223" s="91"/>
      <c r="R37223" s="116"/>
      <c r="AB37223" s="127"/>
      <c r="AC37223" s="127"/>
    </row>
    <row r="37224" spans="14:29" ht="15" hidden="1" customHeight="1">
      <c r="N37224" s="127"/>
      <c r="P37224" s="146"/>
      <c r="Q37224" s="91"/>
      <c r="R37224" s="116"/>
      <c r="AB37224" s="127"/>
      <c r="AC37224" s="127"/>
    </row>
    <row r="37225" spans="14:29" ht="15" hidden="1" customHeight="1">
      <c r="N37225" s="127"/>
      <c r="P37225" s="146"/>
      <c r="Q37225" s="91"/>
      <c r="R37225" s="116"/>
      <c r="AB37225" s="127"/>
      <c r="AC37225" s="127"/>
    </row>
    <row r="37226" spans="14:29" ht="15" hidden="1" customHeight="1">
      <c r="N37226" s="127"/>
      <c r="P37226" s="146"/>
      <c r="Q37226" s="91"/>
      <c r="R37226" s="116"/>
      <c r="AB37226" s="127"/>
      <c r="AC37226" s="127"/>
    </row>
    <row r="37227" spans="14:29" ht="15" hidden="1" customHeight="1">
      <c r="N37227" s="127"/>
      <c r="P37227" s="146"/>
      <c r="Q37227" s="91"/>
      <c r="R37227" s="116"/>
      <c r="AB37227" s="127"/>
      <c r="AC37227" s="127"/>
    </row>
    <row r="37228" spans="14:29" ht="15" hidden="1" customHeight="1">
      <c r="N37228" s="127"/>
      <c r="P37228" s="146"/>
      <c r="Q37228" s="91"/>
      <c r="R37228" s="116"/>
      <c r="AB37228" s="127"/>
      <c r="AC37228" s="127"/>
    </row>
    <row r="37229" spans="14:29" ht="15" hidden="1" customHeight="1">
      <c r="N37229" s="127"/>
      <c r="P37229" s="146"/>
      <c r="Q37229" s="91"/>
      <c r="R37229" s="116"/>
      <c r="AB37229" s="127"/>
      <c r="AC37229" s="127"/>
    </row>
    <row r="37230" spans="14:29" ht="15" hidden="1" customHeight="1">
      <c r="N37230" s="127"/>
      <c r="P37230" s="146"/>
      <c r="Q37230" s="91"/>
      <c r="R37230" s="116"/>
      <c r="AB37230" s="127"/>
      <c r="AC37230" s="127"/>
    </row>
    <row r="37231" spans="14:29" ht="15" hidden="1" customHeight="1">
      <c r="N37231" s="127"/>
      <c r="P37231" s="146"/>
      <c r="Q37231" s="91"/>
      <c r="R37231" s="116"/>
      <c r="AB37231" s="127"/>
      <c r="AC37231" s="127"/>
    </row>
    <row r="37232" spans="14:29" ht="15" hidden="1" customHeight="1">
      <c r="N37232" s="127"/>
      <c r="P37232" s="146"/>
      <c r="Q37232" s="91"/>
      <c r="R37232" s="116"/>
      <c r="AB37232" s="127"/>
      <c r="AC37232" s="127"/>
    </row>
    <row r="37233" spans="14:29" ht="15" hidden="1" customHeight="1">
      <c r="N37233" s="127"/>
      <c r="P37233" s="146"/>
      <c r="Q37233" s="91"/>
      <c r="R37233" s="116"/>
      <c r="AB37233" s="127"/>
      <c r="AC37233" s="127"/>
    </row>
    <row r="37234" spans="14:29" ht="15" hidden="1" customHeight="1">
      <c r="N37234" s="127"/>
      <c r="P37234" s="146"/>
      <c r="Q37234" s="91"/>
      <c r="R37234" s="116"/>
      <c r="AB37234" s="127"/>
      <c r="AC37234" s="127"/>
    </row>
    <row r="37235" spans="14:29" ht="15" hidden="1" customHeight="1">
      <c r="N37235" s="127"/>
      <c r="P37235" s="146"/>
      <c r="Q37235" s="91"/>
      <c r="R37235" s="116"/>
      <c r="AB37235" s="127"/>
      <c r="AC37235" s="127"/>
    </row>
    <row r="37236" spans="14:29" ht="15" hidden="1" customHeight="1">
      <c r="N37236" s="127"/>
      <c r="P37236" s="146"/>
      <c r="Q37236" s="91"/>
      <c r="R37236" s="116"/>
      <c r="AB37236" s="127"/>
      <c r="AC37236" s="127"/>
    </row>
    <row r="37237" spans="14:29" ht="15" hidden="1" customHeight="1">
      <c r="N37237" s="127"/>
      <c r="P37237" s="146"/>
      <c r="Q37237" s="91"/>
      <c r="R37237" s="116"/>
      <c r="AB37237" s="127"/>
      <c r="AC37237" s="127"/>
    </row>
    <row r="37238" spans="14:29" ht="15" hidden="1" customHeight="1">
      <c r="N37238" s="127"/>
      <c r="P37238" s="146"/>
      <c r="Q37238" s="91"/>
      <c r="R37238" s="116"/>
      <c r="AB37238" s="127"/>
      <c r="AC37238" s="127"/>
    </row>
    <row r="37239" spans="14:29" ht="15" hidden="1" customHeight="1">
      <c r="N37239" s="127"/>
      <c r="P37239" s="146"/>
      <c r="Q37239" s="91"/>
      <c r="R37239" s="116"/>
      <c r="AB37239" s="127"/>
      <c r="AC37239" s="127"/>
    </row>
    <row r="37240" spans="14:29" ht="15" hidden="1" customHeight="1">
      <c r="N37240" s="127"/>
      <c r="P37240" s="146"/>
      <c r="Q37240" s="91"/>
      <c r="R37240" s="116"/>
      <c r="AB37240" s="127"/>
      <c r="AC37240" s="127"/>
    </row>
    <row r="37241" spans="14:29" ht="15" hidden="1" customHeight="1">
      <c r="N37241" s="127"/>
      <c r="P37241" s="146"/>
      <c r="Q37241" s="91"/>
      <c r="R37241" s="116"/>
      <c r="AB37241" s="127"/>
      <c r="AC37241" s="127"/>
    </row>
    <row r="37242" spans="14:29" ht="15" hidden="1" customHeight="1">
      <c r="N37242" s="127"/>
      <c r="P37242" s="146"/>
      <c r="Q37242" s="91"/>
      <c r="R37242" s="116"/>
      <c r="AB37242" s="127"/>
      <c r="AC37242" s="127"/>
    </row>
    <row r="37243" spans="14:29" ht="15" hidden="1" customHeight="1">
      <c r="N37243" s="127"/>
      <c r="P37243" s="146"/>
      <c r="Q37243" s="91"/>
      <c r="R37243" s="116"/>
      <c r="AB37243" s="127"/>
      <c r="AC37243" s="127"/>
    </row>
    <row r="37244" spans="14:29" ht="15" hidden="1" customHeight="1">
      <c r="N37244" s="127"/>
      <c r="P37244" s="146"/>
      <c r="Q37244" s="91"/>
      <c r="R37244" s="116"/>
      <c r="AB37244" s="127"/>
      <c r="AC37244" s="127"/>
    </row>
    <row r="37245" spans="14:29" ht="15" hidden="1" customHeight="1">
      <c r="N37245" s="127"/>
      <c r="P37245" s="146"/>
      <c r="Q37245" s="91"/>
      <c r="R37245" s="116"/>
      <c r="AB37245" s="127"/>
      <c r="AC37245" s="127"/>
    </row>
    <row r="37246" spans="14:29" ht="15" hidden="1" customHeight="1">
      <c r="N37246" s="127"/>
      <c r="P37246" s="146"/>
      <c r="Q37246" s="91"/>
      <c r="R37246" s="116"/>
      <c r="AB37246" s="127"/>
      <c r="AC37246" s="127"/>
    </row>
    <row r="37247" spans="14:29" ht="15" hidden="1" customHeight="1">
      <c r="N37247" s="127"/>
      <c r="P37247" s="146"/>
      <c r="Q37247" s="91"/>
      <c r="R37247" s="116"/>
      <c r="AB37247" s="127"/>
      <c r="AC37247" s="127"/>
    </row>
    <row r="37248" spans="14:29" ht="15" hidden="1" customHeight="1">
      <c r="N37248" s="127"/>
      <c r="P37248" s="146"/>
      <c r="Q37248" s="91"/>
      <c r="R37248" s="116"/>
      <c r="AB37248" s="127"/>
      <c r="AC37248" s="127"/>
    </row>
    <row r="37249" spans="14:29" ht="15" hidden="1" customHeight="1">
      <c r="N37249" s="127"/>
      <c r="P37249" s="146"/>
      <c r="Q37249" s="91"/>
      <c r="R37249" s="116"/>
      <c r="AB37249" s="127"/>
      <c r="AC37249" s="127"/>
    </row>
    <row r="37250" spans="14:29" ht="15" hidden="1" customHeight="1">
      <c r="N37250" s="127"/>
      <c r="P37250" s="146"/>
      <c r="Q37250" s="91"/>
      <c r="R37250" s="116"/>
      <c r="AB37250" s="127"/>
      <c r="AC37250" s="127"/>
    </row>
    <row r="37251" spans="14:29" ht="15" hidden="1" customHeight="1">
      <c r="N37251" s="127"/>
      <c r="P37251" s="146"/>
      <c r="Q37251" s="91"/>
      <c r="R37251" s="116"/>
      <c r="AB37251" s="127"/>
      <c r="AC37251" s="127"/>
    </row>
    <row r="37252" spans="14:29" ht="15" hidden="1" customHeight="1">
      <c r="N37252" s="127"/>
      <c r="P37252" s="146"/>
      <c r="Q37252" s="91"/>
      <c r="R37252" s="116"/>
      <c r="AB37252" s="127"/>
      <c r="AC37252" s="127"/>
    </row>
    <row r="37253" spans="14:29" ht="15" hidden="1" customHeight="1">
      <c r="N37253" s="127"/>
      <c r="P37253" s="146"/>
      <c r="Q37253" s="91"/>
      <c r="R37253" s="116"/>
      <c r="AB37253" s="127"/>
      <c r="AC37253" s="127"/>
    </row>
    <row r="37254" spans="14:29" ht="15" hidden="1" customHeight="1">
      <c r="N37254" s="127"/>
      <c r="P37254" s="146"/>
      <c r="Q37254" s="91"/>
      <c r="R37254" s="116"/>
      <c r="AB37254" s="127"/>
      <c r="AC37254" s="127"/>
    </row>
    <row r="37255" spans="14:29" ht="15" hidden="1" customHeight="1">
      <c r="N37255" s="127"/>
      <c r="P37255" s="146"/>
      <c r="Q37255" s="91"/>
      <c r="R37255" s="116"/>
      <c r="AB37255" s="127"/>
      <c r="AC37255" s="127"/>
    </row>
    <row r="37256" spans="14:29" ht="15" hidden="1" customHeight="1">
      <c r="N37256" s="127"/>
      <c r="P37256" s="146"/>
      <c r="Q37256" s="91"/>
      <c r="R37256" s="116"/>
      <c r="AB37256" s="127"/>
      <c r="AC37256" s="127"/>
    </row>
    <row r="37257" spans="14:29" ht="15" hidden="1" customHeight="1">
      <c r="N37257" s="127"/>
      <c r="P37257" s="146"/>
      <c r="Q37257" s="91"/>
      <c r="R37257" s="116"/>
      <c r="AB37257" s="127"/>
      <c r="AC37257" s="127"/>
    </row>
    <row r="37258" spans="14:29" ht="15" hidden="1" customHeight="1">
      <c r="N37258" s="127"/>
      <c r="P37258" s="146"/>
      <c r="Q37258" s="91"/>
      <c r="R37258" s="116"/>
      <c r="AB37258" s="127"/>
      <c r="AC37258" s="127"/>
    </row>
    <row r="37259" spans="14:29" ht="15" hidden="1" customHeight="1">
      <c r="N37259" s="127"/>
      <c r="P37259" s="146"/>
      <c r="Q37259" s="91"/>
      <c r="R37259" s="116"/>
      <c r="AB37259" s="127"/>
      <c r="AC37259" s="127"/>
    </row>
    <row r="37260" spans="14:29" ht="15" hidden="1" customHeight="1">
      <c r="N37260" s="127"/>
      <c r="P37260" s="146"/>
      <c r="Q37260" s="91"/>
      <c r="R37260" s="116"/>
      <c r="AB37260" s="127"/>
      <c r="AC37260" s="127"/>
    </row>
    <row r="37261" spans="14:29" ht="15" hidden="1" customHeight="1">
      <c r="N37261" s="127"/>
      <c r="P37261" s="146"/>
      <c r="Q37261" s="91"/>
      <c r="R37261" s="116"/>
      <c r="AB37261" s="127"/>
      <c r="AC37261" s="127"/>
    </row>
    <row r="37262" spans="14:29" ht="15" hidden="1" customHeight="1">
      <c r="N37262" s="127"/>
      <c r="P37262" s="146"/>
      <c r="Q37262" s="91"/>
      <c r="R37262" s="116"/>
      <c r="AB37262" s="127"/>
      <c r="AC37262" s="127"/>
    </row>
    <row r="37263" spans="14:29" ht="15" hidden="1" customHeight="1">
      <c r="N37263" s="127"/>
      <c r="P37263" s="146"/>
      <c r="Q37263" s="91"/>
      <c r="R37263" s="116"/>
      <c r="AB37263" s="127"/>
      <c r="AC37263" s="127"/>
    </row>
    <row r="37264" spans="14:29" ht="15" hidden="1" customHeight="1">
      <c r="N37264" s="127"/>
      <c r="P37264" s="146"/>
      <c r="Q37264" s="91"/>
      <c r="R37264" s="116"/>
      <c r="AB37264" s="127"/>
      <c r="AC37264" s="127"/>
    </row>
    <row r="37265" spans="14:29" ht="15" hidden="1" customHeight="1">
      <c r="N37265" s="127"/>
      <c r="P37265" s="146"/>
      <c r="Q37265" s="91"/>
      <c r="R37265" s="116"/>
      <c r="AB37265" s="127"/>
      <c r="AC37265" s="127"/>
    </row>
    <row r="37266" spans="14:29" ht="15" hidden="1" customHeight="1">
      <c r="N37266" s="127"/>
      <c r="P37266" s="146"/>
      <c r="Q37266" s="91"/>
      <c r="R37266" s="116"/>
      <c r="AB37266" s="127"/>
      <c r="AC37266" s="127"/>
    </row>
    <row r="37267" spans="14:29" ht="15" hidden="1" customHeight="1">
      <c r="N37267" s="127"/>
      <c r="P37267" s="146"/>
      <c r="Q37267" s="91"/>
      <c r="R37267" s="116"/>
      <c r="AB37267" s="127"/>
      <c r="AC37267" s="127"/>
    </row>
    <row r="37268" spans="14:29" ht="15" hidden="1" customHeight="1">
      <c r="N37268" s="127"/>
      <c r="P37268" s="146"/>
      <c r="Q37268" s="91"/>
      <c r="R37268" s="116"/>
      <c r="AB37268" s="127"/>
      <c r="AC37268" s="127"/>
    </row>
    <row r="37269" spans="14:29" ht="15" hidden="1" customHeight="1">
      <c r="N37269" s="127"/>
      <c r="P37269" s="146"/>
      <c r="Q37269" s="91"/>
      <c r="R37269" s="116"/>
      <c r="AB37269" s="127"/>
      <c r="AC37269" s="127"/>
    </row>
    <row r="37270" spans="14:29" ht="15" hidden="1" customHeight="1">
      <c r="N37270" s="127"/>
      <c r="P37270" s="146"/>
      <c r="Q37270" s="91"/>
      <c r="R37270" s="116"/>
      <c r="AB37270" s="127"/>
      <c r="AC37270" s="127"/>
    </row>
    <row r="37271" spans="14:29" ht="15" hidden="1" customHeight="1">
      <c r="N37271" s="127"/>
      <c r="P37271" s="146"/>
      <c r="Q37271" s="91"/>
      <c r="R37271" s="116"/>
      <c r="AB37271" s="127"/>
      <c r="AC37271" s="127"/>
    </row>
    <row r="37272" spans="14:29" ht="15" hidden="1" customHeight="1">
      <c r="N37272" s="127"/>
      <c r="P37272" s="146"/>
      <c r="Q37272" s="91"/>
      <c r="R37272" s="116"/>
      <c r="AB37272" s="127"/>
      <c r="AC37272" s="127"/>
    </row>
    <row r="37273" spans="14:29" ht="15" hidden="1" customHeight="1">
      <c r="N37273" s="127"/>
      <c r="P37273" s="146"/>
      <c r="Q37273" s="91"/>
      <c r="R37273" s="116"/>
      <c r="AB37273" s="127"/>
      <c r="AC37273" s="127"/>
    </row>
    <row r="37274" spans="14:29" ht="15" hidden="1" customHeight="1">
      <c r="N37274" s="127"/>
      <c r="P37274" s="146"/>
      <c r="Q37274" s="91"/>
      <c r="R37274" s="116"/>
      <c r="AB37274" s="127"/>
      <c r="AC37274" s="127"/>
    </row>
    <row r="37275" spans="14:29" ht="15" hidden="1" customHeight="1">
      <c r="N37275" s="127"/>
      <c r="P37275" s="146"/>
      <c r="Q37275" s="91"/>
      <c r="R37275" s="116"/>
      <c r="AB37275" s="127"/>
      <c r="AC37275" s="127"/>
    </row>
    <row r="37276" spans="14:29" ht="15" hidden="1" customHeight="1">
      <c r="N37276" s="127"/>
      <c r="P37276" s="146"/>
      <c r="Q37276" s="91"/>
      <c r="R37276" s="116"/>
      <c r="AB37276" s="127"/>
      <c r="AC37276" s="127"/>
    </row>
    <row r="37277" spans="14:29" ht="15" hidden="1" customHeight="1">
      <c r="N37277" s="127"/>
      <c r="P37277" s="146"/>
      <c r="Q37277" s="91"/>
      <c r="R37277" s="116"/>
      <c r="AB37277" s="127"/>
      <c r="AC37277" s="127"/>
    </row>
    <row r="37278" spans="14:29" ht="15" hidden="1" customHeight="1">
      <c r="N37278" s="127"/>
      <c r="P37278" s="146"/>
      <c r="Q37278" s="91"/>
      <c r="R37278" s="116"/>
      <c r="AB37278" s="127"/>
      <c r="AC37278" s="127"/>
    </row>
    <row r="37279" spans="14:29" ht="15" hidden="1" customHeight="1">
      <c r="N37279" s="127"/>
      <c r="P37279" s="146"/>
      <c r="Q37279" s="91"/>
      <c r="R37279" s="116"/>
      <c r="AB37279" s="127"/>
      <c r="AC37279" s="127"/>
    </row>
    <row r="37280" spans="14:29" ht="15" hidden="1" customHeight="1">
      <c r="N37280" s="127"/>
      <c r="P37280" s="146"/>
      <c r="Q37280" s="91"/>
      <c r="R37280" s="116"/>
      <c r="AB37280" s="127"/>
      <c r="AC37280" s="127"/>
    </row>
    <row r="37281" spans="14:29" ht="15" hidden="1" customHeight="1">
      <c r="N37281" s="127"/>
      <c r="P37281" s="146"/>
      <c r="Q37281" s="91"/>
      <c r="R37281" s="116"/>
      <c r="AB37281" s="127"/>
      <c r="AC37281" s="127"/>
    </row>
    <row r="37282" spans="14:29" ht="15" hidden="1" customHeight="1">
      <c r="N37282" s="127"/>
      <c r="P37282" s="146"/>
      <c r="Q37282" s="91"/>
      <c r="R37282" s="116"/>
      <c r="AB37282" s="127"/>
      <c r="AC37282" s="127"/>
    </row>
    <row r="37283" spans="14:29" ht="15" hidden="1" customHeight="1">
      <c r="N37283" s="127"/>
      <c r="P37283" s="146"/>
      <c r="Q37283" s="91"/>
      <c r="R37283" s="116"/>
      <c r="AB37283" s="127"/>
      <c r="AC37283" s="127"/>
    </row>
    <row r="37284" spans="14:29" ht="15" hidden="1" customHeight="1">
      <c r="N37284" s="127"/>
      <c r="P37284" s="146"/>
      <c r="Q37284" s="91"/>
      <c r="R37284" s="116"/>
      <c r="AB37284" s="127"/>
      <c r="AC37284" s="127"/>
    </row>
    <row r="37285" spans="14:29" ht="15" hidden="1" customHeight="1">
      <c r="N37285" s="127"/>
      <c r="P37285" s="146"/>
      <c r="Q37285" s="91"/>
      <c r="R37285" s="116"/>
      <c r="AB37285" s="127"/>
      <c r="AC37285" s="127"/>
    </row>
    <row r="37286" spans="14:29" ht="15" hidden="1" customHeight="1">
      <c r="N37286" s="127"/>
      <c r="P37286" s="146"/>
      <c r="Q37286" s="91"/>
      <c r="R37286" s="116"/>
      <c r="AB37286" s="127"/>
      <c r="AC37286" s="127"/>
    </row>
    <row r="37287" spans="14:29" ht="15" hidden="1" customHeight="1">
      <c r="N37287" s="127"/>
      <c r="P37287" s="146"/>
      <c r="Q37287" s="91"/>
      <c r="R37287" s="116"/>
      <c r="AB37287" s="127"/>
      <c r="AC37287" s="127"/>
    </row>
    <row r="37288" spans="14:29" ht="15" hidden="1" customHeight="1">
      <c r="N37288" s="127"/>
      <c r="P37288" s="146"/>
      <c r="Q37288" s="91"/>
      <c r="R37288" s="116"/>
      <c r="AB37288" s="127"/>
      <c r="AC37288" s="127"/>
    </row>
    <row r="37289" spans="14:29" ht="15" hidden="1" customHeight="1">
      <c r="N37289" s="127"/>
      <c r="P37289" s="146"/>
      <c r="Q37289" s="91"/>
      <c r="R37289" s="116"/>
      <c r="AB37289" s="127"/>
      <c r="AC37289" s="127"/>
    </row>
    <row r="37290" spans="14:29" ht="15" hidden="1" customHeight="1">
      <c r="N37290" s="127"/>
      <c r="P37290" s="146"/>
      <c r="Q37290" s="91"/>
      <c r="R37290" s="116"/>
      <c r="AB37290" s="127"/>
      <c r="AC37290" s="127"/>
    </row>
    <row r="37291" spans="14:29" ht="15" hidden="1" customHeight="1">
      <c r="N37291" s="127"/>
      <c r="P37291" s="146"/>
      <c r="Q37291" s="91"/>
      <c r="R37291" s="116"/>
      <c r="AB37291" s="127"/>
      <c r="AC37291" s="127"/>
    </row>
    <row r="37292" spans="14:29" ht="15" hidden="1" customHeight="1">
      <c r="N37292" s="127"/>
      <c r="P37292" s="146"/>
      <c r="Q37292" s="91"/>
      <c r="R37292" s="116"/>
      <c r="AB37292" s="127"/>
      <c r="AC37292" s="127"/>
    </row>
    <row r="37293" spans="14:29" ht="15" hidden="1" customHeight="1">
      <c r="N37293" s="127"/>
      <c r="P37293" s="146"/>
      <c r="Q37293" s="91"/>
      <c r="R37293" s="116"/>
      <c r="AB37293" s="127"/>
      <c r="AC37293" s="127"/>
    </row>
    <row r="37294" spans="14:29" ht="15" hidden="1" customHeight="1">
      <c r="N37294" s="127"/>
      <c r="P37294" s="146"/>
      <c r="Q37294" s="91"/>
      <c r="R37294" s="116"/>
      <c r="AB37294" s="127"/>
      <c r="AC37294" s="127"/>
    </row>
    <row r="37295" spans="14:29" ht="15" hidden="1" customHeight="1">
      <c r="N37295" s="127"/>
      <c r="P37295" s="146"/>
      <c r="Q37295" s="91"/>
      <c r="R37295" s="116"/>
      <c r="AB37295" s="127"/>
      <c r="AC37295" s="127"/>
    </row>
    <row r="37296" spans="14:29" ht="15" hidden="1" customHeight="1">
      <c r="N37296" s="127"/>
      <c r="P37296" s="146"/>
      <c r="Q37296" s="91"/>
      <c r="R37296" s="116"/>
      <c r="AB37296" s="127"/>
      <c r="AC37296" s="127"/>
    </row>
    <row r="37297" spans="14:29" ht="15" hidden="1" customHeight="1">
      <c r="N37297" s="127"/>
      <c r="P37297" s="146"/>
      <c r="Q37297" s="91"/>
      <c r="R37297" s="116"/>
      <c r="AB37297" s="127"/>
      <c r="AC37297" s="127"/>
    </row>
    <row r="37298" spans="14:29" ht="15" hidden="1" customHeight="1">
      <c r="N37298" s="127"/>
      <c r="P37298" s="146"/>
      <c r="Q37298" s="91"/>
      <c r="R37298" s="116"/>
      <c r="AB37298" s="127"/>
      <c r="AC37298" s="127"/>
    </row>
    <row r="37299" spans="14:29" ht="15" hidden="1" customHeight="1">
      <c r="N37299" s="127"/>
      <c r="P37299" s="146"/>
      <c r="Q37299" s="91"/>
      <c r="R37299" s="116"/>
      <c r="AB37299" s="127"/>
      <c r="AC37299" s="127"/>
    </row>
    <row r="37300" spans="14:29" ht="15" hidden="1" customHeight="1">
      <c r="N37300" s="127"/>
      <c r="P37300" s="146"/>
      <c r="Q37300" s="91"/>
      <c r="R37300" s="116"/>
      <c r="AB37300" s="127"/>
      <c r="AC37300" s="127"/>
    </row>
    <row r="37301" spans="14:29" ht="15" hidden="1" customHeight="1">
      <c r="N37301" s="127"/>
      <c r="P37301" s="146"/>
      <c r="Q37301" s="91"/>
      <c r="R37301" s="116"/>
      <c r="AB37301" s="127"/>
      <c r="AC37301" s="127"/>
    </row>
    <row r="37302" spans="14:29" ht="15" hidden="1" customHeight="1">
      <c r="N37302" s="127"/>
      <c r="P37302" s="146"/>
      <c r="Q37302" s="91"/>
      <c r="R37302" s="116"/>
      <c r="AB37302" s="127"/>
      <c r="AC37302" s="127"/>
    </row>
    <row r="37303" spans="14:29" ht="15" hidden="1" customHeight="1">
      <c r="N37303" s="127"/>
      <c r="P37303" s="146"/>
      <c r="Q37303" s="91"/>
      <c r="R37303" s="116"/>
      <c r="AB37303" s="127"/>
      <c r="AC37303" s="127"/>
    </row>
    <row r="37304" spans="14:29" ht="15" hidden="1" customHeight="1">
      <c r="N37304" s="127"/>
      <c r="P37304" s="146"/>
      <c r="Q37304" s="91"/>
      <c r="R37304" s="116"/>
      <c r="AB37304" s="127"/>
      <c r="AC37304" s="127"/>
    </row>
    <row r="37305" spans="14:29" ht="15" hidden="1" customHeight="1">
      <c r="N37305" s="127"/>
      <c r="P37305" s="146"/>
      <c r="Q37305" s="91"/>
      <c r="R37305" s="116"/>
      <c r="AB37305" s="127"/>
      <c r="AC37305" s="127"/>
    </row>
    <row r="37306" spans="14:29" ht="15" hidden="1" customHeight="1">
      <c r="N37306" s="127"/>
      <c r="P37306" s="146"/>
      <c r="Q37306" s="91"/>
      <c r="R37306" s="116"/>
      <c r="AB37306" s="127"/>
      <c r="AC37306" s="127"/>
    </row>
    <row r="37307" spans="14:29" ht="15" hidden="1" customHeight="1">
      <c r="N37307" s="127"/>
      <c r="P37307" s="146"/>
      <c r="Q37307" s="91"/>
      <c r="R37307" s="116"/>
      <c r="AB37307" s="127"/>
      <c r="AC37307" s="127"/>
    </row>
    <row r="37308" spans="14:29" ht="15" hidden="1" customHeight="1">
      <c r="N37308" s="127"/>
      <c r="P37308" s="146"/>
      <c r="Q37308" s="91"/>
      <c r="R37308" s="116"/>
      <c r="AB37308" s="127"/>
      <c r="AC37308" s="127"/>
    </row>
    <row r="37309" spans="14:29" ht="15" hidden="1" customHeight="1">
      <c r="N37309" s="127"/>
      <c r="P37309" s="146"/>
      <c r="Q37309" s="91"/>
      <c r="R37309" s="116"/>
      <c r="AB37309" s="127"/>
      <c r="AC37309" s="127"/>
    </row>
    <row r="37310" spans="14:29" ht="15" hidden="1" customHeight="1">
      <c r="N37310" s="127"/>
      <c r="P37310" s="146"/>
      <c r="Q37310" s="91"/>
      <c r="R37310" s="116"/>
      <c r="AB37310" s="127"/>
      <c r="AC37310" s="127"/>
    </row>
    <row r="37311" spans="14:29" ht="15" hidden="1" customHeight="1">
      <c r="N37311" s="127"/>
      <c r="P37311" s="146"/>
      <c r="Q37311" s="91"/>
      <c r="R37311" s="116"/>
      <c r="AB37311" s="127"/>
      <c r="AC37311" s="127"/>
    </row>
    <row r="37312" spans="14:29" ht="15" hidden="1" customHeight="1">
      <c r="N37312" s="127"/>
      <c r="P37312" s="146"/>
      <c r="Q37312" s="91"/>
      <c r="R37312" s="116"/>
      <c r="AB37312" s="127"/>
      <c r="AC37312" s="127"/>
    </row>
    <row r="37313" spans="14:29" ht="15" hidden="1" customHeight="1">
      <c r="N37313" s="127"/>
      <c r="P37313" s="146"/>
      <c r="Q37313" s="91"/>
      <c r="R37313" s="116"/>
      <c r="AB37313" s="127"/>
      <c r="AC37313" s="127"/>
    </row>
    <row r="37314" spans="14:29" ht="15" hidden="1" customHeight="1">
      <c r="N37314" s="127"/>
      <c r="P37314" s="146"/>
      <c r="Q37314" s="91"/>
      <c r="R37314" s="116"/>
      <c r="AB37314" s="127"/>
      <c r="AC37314" s="127"/>
    </row>
    <row r="37315" spans="14:29" ht="15" hidden="1" customHeight="1">
      <c r="N37315" s="127"/>
      <c r="P37315" s="146"/>
      <c r="Q37315" s="91"/>
      <c r="R37315" s="116"/>
      <c r="AB37315" s="127"/>
      <c r="AC37315" s="127"/>
    </row>
    <row r="37316" spans="14:29" ht="15" hidden="1" customHeight="1">
      <c r="N37316" s="127"/>
      <c r="P37316" s="146"/>
      <c r="Q37316" s="91"/>
      <c r="R37316" s="116"/>
      <c r="AB37316" s="127"/>
      <c r="AC37316" s="127"/>
    </row>
    <row r="37317" spans="14:29" ht="15" hidden="1" customHeight="1">
      <c r="N37317" s="127"/>
      <c r="P37317" s="146"/>
      <c r="Q37317" s="91"/>
      <c r="R37317" s="116"/>
      <c r="AB37317" s="127"/>
      <c r="AC37317" s="127"/>
    </row>
    <row r="37318" spans="14:29" ht="15" hidden="1" customHeight="1">
      <c r="N37318" s="127"/>
      <c r="P37318" s="146"/>
      <c r="Q37318" s="91"/>
      <c r="R37318" s="116"/>
      <c r="AB37318" s="127"/>
      <c r="AC37318" s="127"/>
    </row>
    <row r="37319" spans="14:29" ht="15" hidden="1" customHeight="1">
      <c r="N37319" s="127"/>
      <c r="P37319" s="146"/>
      <c r="Q37319" s="91"/>
      <c r="R37319" s="116"/>
      <c r="AB37319" s="127"/>
      <c r="AC37319" s="127"/>
    </row>
    <row r="37320" spans="14:29" ht="15" hidden="1" customHeight="1">
      <c r="N37320" s="127"/>
      <c r="P37320" s="146"/>
      <c r="Q37320" s="91"/>
      <c r="R37320" s="116"/>
      <c r="AB37320" s="127"/>
      <c r="AC37320" s="127"/>
    </row>
    <row r="37321" spans="14:29" ht="15" hidden="1" customHeight="1">
      <c r="N37321" s="127"/>
      <c r="P37321" s="146"/>
      <c r="Q37321" s="91"/>
      <c r="R37321" s="116"/>
      <c r="AB37321" s="127"/>
      <c r="AC37321" s="127"/>
    </row>
    <row r="37322" spans="14:29" ht="15" hidden="1" customHeight="1">
      <c r="N37322" s="127"/>
      <c r="P37322" s="146"/>
      <c r="Q37322" s="91"/>
      <c r="R37322" s="116"/>
      <c r="AB37322" s="127"/>
      <c r="AC37322" s="127"/>
    </row>
    <row r="37323" spans="14:29" ht="15" hidden="1" customHeight="1">
      <c r="N37323" s="127"/>
      <c r="P37323" s="146"/>
      <c r="Q37323" s="91"/>
      <c r="R37323" s="116"/>
      <c r="AB37323" s="127"/>
      <c r="AC37323" s="127"/>
    </row>
    <row r="37324" spans="14:29" ht="15" hidden="1" customHeight="1">
      <c r="N37324" s="127"/>
      <c r="P37324" s="146"/>
      <c r="Q37324" s="91"/>
      <c r="R37324" s="116"/>
      <c r="AB37324" s="127"/>
      <c r="AC37324" s="127"/>
    </row>
    <row r="37325" spans="14:29" ht="15" hidden="1" customHeight="1">
      <c r="N37325" s="127"/>
      <c r="P37325" s="146"/>
      <c r="Q37325" s="91"/>
      <c r="R37325" s="116"/>
      <c r="AB37325" s="127"/>
      <c r="AC37325" s="127"/>
    </row>
    <row r="37326" spans="14:29" ht="15" hidden="1" customHeight="1">
      <c r="N37326" s="127"/>
      <c r="P37326" s="146"/>
      <c r="Q37326" s="91"/>
      <c r="R37326" s="116"/>
      <c r="AB37326" s="127"/>
      <c r="AC37326" s="127"/>
    </row>
    <row r="37327" spans="14:29" ht="15" hidden="1" customHeight="1">
      <c r="N37327" s="127"/>
      <c r="P37327" s="146"/>
      <c r="Q37327" s="91"/>
      <c r="R37327" s="116"/>
      <c r="AB37327" s="127"/>
      <c r="AC37327" s="127"/>
    </row>
    <row r="37328" spans="14:29" ht="15" hidden="1" customHeight="1">
      <c r="N37328" s="127"/>
      <c r="P37328" s="146"/>
      <c r="Q37328" s="91"/>
      <c r="R37328" s="116"/>
      <c r="AB37328" s="127"/>
      <c r="AC37328" s="127"/>
    </row>
    <row r="37329" spans="14:29" ht="15" hidden="1" customHeight="1">
      <c r="N37329" s="127"/>
      <c r="P37329" s="146"/>
      <c r="Q37329" s="91"/>
      <c r="R37329" s="116"/>
      <c r="AB37329" s="127"/>
      <c r="AC37329" s="127"/>
    </row>
    <row r="37330" spans="14:29" ht="15" hidden="1" customHeight="1">
      <c r="N37330" s="127"/>
      <c r="P37330" s="146"/>
      <c r="Q37330" s="91"/>
      <c r="R37330" s="116"/>
      <c r="AB37330" s="127"/>
      <c r="AC37330" s="127"/>
    </row>
    <row r="37331" spans="14:29" ht="15" hidden="1" customHeight="1">
      <c r="N37331" s="127"/>
      <c r="P37331" s="146"/>
      <c r="Q37331" s="91"/>
      <c r="R37331" s="116"/>
      <c r="AB37331" s="127"/>
      <c r="AC37331" s="127"/>
    </row>
    <row r="37332" spans="14:29" ht="15" hidden="1" customHeight="1">
      <c r="N37332" s="127"/>
      <c r="P37332" s="146"/>
      <c r="Q37332" s="91"/>
      <c r="R37332" s="116"/>
      <c r="AB37332" s="127"/>
      <c r="AC37332" s="127"/>
    </row>
    <row r="37333" spans="14:29" ht="15" hidden="1" customHeight="1">
      <c r="N37333" s="127"/>
      <c r="P37333" s="146"/>
      <c r="Q37333" s="91"/>
      <c r="R37333" s="116"/>
      <c r="AB37333" s="127"/>
      <c r="AC37333" s="127"/>
    </row>
    <row r="37334" spans="14:29" ht="15" hidden="1" customHeight="1">
      <c r="N37334" s="127"/>
      <c r="P37334" s="146"/>
      <c r="Q37334" s="91"/>
      <c r="R37334" s="116"/>
      <c r="AB37334" s="127"/>
      <c r="AC37334" s="127"/>
    </row>
    <row r="37335" spans="14:29" ht="15" hidden="1" customHeight="1">
      <c r="N37335" s="127"/>
      <c r="P37335" s="146"/>
      <c r="Q37335" s="91"/>
      <c r="R37335" s="116"/>
      <c r="AB37335" s="127"/>
      <c r="AC37335" s="127"/>
    </row>
    <row r="37336" spans="14:29" ht="15" hidden="1" customHeight="1">
      <c r="N37336" s="127"/>
      <c r="P37336" s="146"/>
      <c r="Q37336" s="91"/>
      <c r="R37336" s="116"/>
      <c r="AB37336" s="127"/>
      <c r="AC37336" s="127"/>
    </row>
    <row r="37337" spans="14:29" ht="15" hidden="1" customHeight="1">
      <c r="N37337" s="127"/>
      <c r="P37337" s="146"/>
      <c r="Q37337" s="91"/>
      <c r="R37337" s="116"/>
      <c r="AB37337" s="127"/>
      <c r="AC37337" s="127"/>
    </row>
    <row r="37338" spans="14:29" ht="15" hidden="1" customHeight="1">
      <c r="N37338" s="127"/>
      <c r="P37338" s="146"/>
      <c r="Q37338" s="91"/>
      <c r="R37338" s="116"/>
      <c r="AB37338" s="127"/>
      <c r="AC37338" s="127"/>
    </row>
    <row r="37339" spans="14:29" ht="15" hidden="1" customHeight="1">
      <c r="N37339" s="127"/>
      <c r="P37339" s="146"/>
      <c r="Q37339" s="91"/>
      <c r="R37339" s="116"/>
      <c r="AB37339" s="127"/>
      <c r="AC37339" s="127"/>
    </row>
    <row r="37340" spans="14:29" ht="15" hidden="1" customHeight="1">
      <c r="N37340" s="127"/>
      <c r="P37340" s="146"/>
      <c r="Q37340" s="91"/>
      <c r="R37340" s="116"/>
      <c r="AB37340" s="127"/>
      <c r="AC37340" s="127"/>
    </row>
    <row r="37341" spans="14:29" ht="15" hidden="1" customHeight="1">
      <c r="N37341" s="127"/>
      <c r="P37341" s="146"/>
      <c r="Q37341" s="91"/>
      <c r="R37341" s="116"/>
      <c r="AB37341" s="127"/>
      <c r="AC37341" s="127"/>
    </row>
    <row r="37342" spans="14:29" ht="15" hidden="1" customHeight="1">
      <c r="N37342" s="127"/>
      <c r="P37342" s="146"/>
      <c r="Q37342" s="91"/>
      <c r="R37342" s="116"/>
      <c r="AB37342" s="127"/>
      <c r="AC37342" s="127"/>
    </row>
    <row r="37343" spans="14:29" ht="15" hidden="1" customHeight="1">
      <c r="N37343" s="127"/>
      <c r="P37343" s="146"/>
      <c r="Q37343" s="91"/>
      <c r="R37343" s="116"/>
      <c r="AB37343" s="127"/>
      <c r="AC37343" s="127"/>
    </row>
    <row r="37344" spans="14:29" ht="15" hidden="1" customHeight="1">
      <c r="N37344" s="127"/>
      <c r="P37344" s="146"/>
      <c r="Q37344" s="91"/>
      <c r="R37344" s="116"/>
      <c r="AB37344" s="127"/>
      <c r="AC37344" s="127"/>
    </row>
    <row r="37345" spans="14:29" ht="15" hidden="1" customHeight="1">
      <c r="N37345" s="127"/>
      <c r="P37345" s="146"/>
      <c r="Q37345" s="91"/>
      <c r="R37345" s="116"/>
      <c r="AB37345" s="127"/>
      <c r="AC37345" s="127"/>
    </row>
    <row r="37346" spans="14:29" ht="15" hidden="1" customHeight="1">
      <c r="N37346" s="127"/>
      <c r="P37346" s="146"/>
      <c r="Q37346" s="91"/>
      <c r="R37346" s="116"/>
      <c r="AB37346" s="127"/>
      <c r="AC37346" s="127"/>
    </row>
    <row r="37347" spans="14:29" ht="15" hidden="1" customHeight="1">
      <c r="N37347" s="127"/>
      <c r="P37347" s="146"/>
      <c r="Q37347" s="91"/>
      <c r="R37347" s="116"/>
      <c r="AB37347" s="127"/>
      <c r="AC37347" s="127"/>
    </row>
    <row r="37348" spans="14:29" ht="15" hidden="1" customHeight="1">
      <c r="N37348" s="127"/>
      <c r="P37348" s="146"/>
      <c r="Q37348" s="91"/>
      <c r="R37348" s="116"/>
      <c r="AB37348" s="127"/>
      <c r="AC37348" s="127"/>
    </row>
    <row r="37349" spans="14:29" ht="15" hidden="1" customHeight="1">
      <c r="N37349" s="127"/>
      <c r="P37349" s="146"/>
      <c r="Q37349" s="91"/>
      <c r="R37349" s="116"/>
      <c r="AB37349" s="127"/>
      <c r="AC37349" s="127"/>
    </row>
    <row r="37350" spans="14:29" ht="15" hidden="1" customHeight="1">
      <c r="N37350" s="127"/>
      <c r="P37350" s="146"/>
      <c r="Q37350" s="91"/>
      <c r="R37350" s="116"/>
      <c r="AB37350" s="127"/>
      <c r="AC37350" s="127"/>
    </row>
    <row r="37351" spans="14:29" ht="15" hidden="1" customHeight="1">
      <c r="N37351" s="127"/>
      <c r="P37351" s="146"/>
      <c r="Q37351" s="91"/>
      <c r="R37351" s="116"/>
      <c r="AB37351" s="127"/>
      <c r="AC37351" s="127"/>
    </row>
    <row r="37352" spans="14:29" ht="15" hidden="1" customHeight="1">
      <c r="N37352" s="127"/>
      <c r="P37352" s="146"/>
      <c r="Q37352" s="91"/>
      <c r="R37352" s="116"/>
      <c r="AB37352" s="127"/>
      <c r="AC37352" s="127"/>
    </row>
    <row r="37353" spans="14:29" ht="15" hidden="1" customHeight="1">
      <c r="N37353" s="127"/>
      <c r="P37353" s="146"/>
      <c r="Q37353" s="91"/>
      <c r="R37353" s="116"/>
      <c r="AB37353" s="127"/>
      <c r="AC37353" s="127"/>
    </row>
    <row r="37354" spans="14:29" ht="15" hidden="1" customHeight="1">
      <c r="N37354" s="127"/>
      <c r="P37354" s="146"/>
      <c r="Q37354" s="91"/>
      <c r="R37354" s="116"/>
      <c r="AB37354" s="127"/>
      <c r="AC37354" s="127"/>
    </row>
    <row r="37355" spans="14:29" ht="15" hidden="1" customHeight="1">
      <c r="N37355" s="127"/>
      <c r="P37355" s="146"/>
      <c r="Q37355" s="91"/>
      <c r="R37355" s="116"/>
      <c r="AB37355" s="127"/>
      <c r="AC37355" s="127"/>
    </row>
    <row r="37356" spans="14:29" ht="15" hidden="1" customHeight="1">
      <c r="N37356" s="127"/>
      <c r="P37356" s="146"/>
      <c r="Q37356" s="91"/>
      <c r="R37356" s="116"/>
      <c r="AB37356" s="127"/>
      <c r="AC37356" s="127"/>
    </row>
    <row r="37357" spans="14:29" ht="15" hidden="1" customHeight="1">
      <c r="N37357" s="127"/>
      <c r="P37357" s="146"/>
      <c r="Q37357" s="91"/>
      <c r="R37357" s="116"/>
      <c r="AB37357" s="127"/>
      <c r="AC37357" s="127"/>
    </row>
    <row r="37358" spans="14:29" ht="15" hidden="1" customHeight="1">
      <c r="N37358" s="127"/>
      <c r="P37358" s="146"/>
      <c r="Q37358" s="91"/>
      <c r="R37358" s="116"/>
      <c r="AB37358" s="127"/>
      <c r="AC37358" s="127"/>
    </row>
    <row r="37359" spans="14:29" ht="15" hidden="1" customHeight="1">
      <c r="N37359" s="127"/>
      <c r="P37359" s="146"/>
      <c r="Q37359" s="91"/>
      <c r="R37359" s="116"/>
      <c r="AB37359" s="127"/>
      <c r="AC37359" s="127"/>
    </row>
    <row r="37360" spans="14:29" ht="15" hidden="1" customHeight="1">
      <c r="N37360" s="127"/>
      <c r="P37360" s="146"/>
      <c r="Q37360" s="91"/>
      <c r="R37360" s="116"/>
      <c r="AB37360" s="127"/>
      <c r="AC37360" s="127"/>
    </row>
    <row r="37361" spans="14:29" ht="15" hidden="1" customHeight="1">
      <c r="N37361" s="127"/>
      <c r="P37361" s="146"/>
      <c r="Q37361" s="91"/>
      <c r="R37361" s="116"/>
      <c r="AB37361" s="127"/>
      <c r="AC37361" s="127"/>
    </row>
    <row r="37362" spans="14:29" ht="15" hidden="1" customHeight="1">
      <c r="N37362" s="127"/>
      <c r="P37362" s="146"/>
      <c r="Q37362" s="91"/>
      <c r="R37362" s="116"/>
      <c r="AB37362" s="127"/>
      <c r="AC37362" s="127"/>
    </row>
    <row r="37363" spans="14:29" ht="15" hidden="1" customHeight="1">
      <c r="N37363" s="127"/>
      <c r="P37363" s="146"/>
      <c r="Q37363" s="91"/>
      <c r="R37363" s="116"/>
      <c r="AB37363" s="127"/>
      <c r="AC37363" s="127"/>
    </row>
    <row r="37364" spans="14:29" ht="15" hidden="1" customHeight="1">
      <c r="N37364" s="127"/>
      <c r="P37364" s="146"/>
      <c r="Q37364" s="91"/>
      <c r="R37364" s="116"/>
      <c r="AB37364" s="127"/>
      <c r="AC37364" s="127"/>
    </row>
    <row r="37365" spans="14:29" ht="15" hidden="1" customHeight="1">
      <c r="N37365" s="127"/>
      <c r="P37365" s="146"/>
      <c r="Q37365" s="91"/>
      <c r="R37365" s="116"/>
      <c r="AB37365" s="127"/>
      <c r="AC37365" s="127"/>
    </row>
    <row r="37366" spans="14:29" ht="15" hidden="1" customHeight="1">
      <c r="N37366" s="127"/>
      <c r="P37366" s="146"/>
      <c r="Q37366" s="91"/>
      <c r="R37366" s="116"/>
      <c r="AB37366" s="127"/>
      <c r="AC37366" s="127"/>
    </row>
    <row r="37367" spans="14:29" ht="15" hidden="1" customHeight="1">
      <c r="N37367" s="127"/>
      <c r="P37367" s="146"/>
      <c r="Q37367" s="91"/>
      <c r="R37367" s="116"/>
      <c r="AB37367" s="127"/>
      <c r="AC37367" s="127"/>
    </row>
    <row r="37368" spans="14:29" ht="15" hidden="1" customHeight="1">
      <c r="N37368" s="127"/>
      <c r="P37368" s="146"/>
      <c r="Q37368" s="91"/>
      <c r="R37368" s="116"/>
      <c r="AB37368" s="127"/>
      <c r="AC37368" s="127"/>
    </row>
    <row r="37369" spans="14:29" ht="15" hidden="1" customHeight="1">
      <c r="N37369" s="127"/>
      <c r="P37369" s="146"/>
      <c r="Q37369" s="91"/>
      <c r="R37369" s="116"/>
      <c r="AB37369" s="127"/>
      <c r="AC37369" s="127"/>
    </row>
    <row r="37370" spans="14:29" ht="15" hidden="1" customHeight="1">
      <c r="N37370" s="127"/>
      <c r="P37370" s="146"/>
      <c r="Q37370" s="91"/>
      <c r="R37370" s="116"/>
      <c r="AB37370" s="127"/>
      <c r="AC37370" s="127"/>
    </row>
    <row r="37371" spans="14:29" ht="15" hidden="1" customHeight="1">
      <c r="N37371" s="127"/>
      <c r="P37371" s="146"/>
      <c r="Q37371" s="91"/>
      <c r="R37371" s="116"/>
      <c r="AB37371" s="127"/>
      <c r="AC37371" s="127"/>
    </row>
    <row r="37372" spans="14:29" ht="15" hidden="1" customHeight="1">
      <c r="N37372" s="127"/>
      <c r="P37372" s="146"/>
      <c r="Q37372" s="91"/>
      <c r="R37372" s="116"/>
      <c r="AB37372" s="127"/>
      <c r="AC37372" s="127"/>
    </row>
    <row r="37373" spans="14:29" ht="15" hidden="1" customHeight="1">
      <c r="N37373" s="127"/>
      <c r="P37373" s="146"/>
      <c r="Q37373" s="91"/>
      <c r="R37373" s="116"/>
      <c r="AB37373" s="127"/>
      <c r="AC37373" s="127"/>
    </row>
    <row r="37374" spans="14:29" ht="15" hidden="1" customHeight="1">
      <c r="N37374" s="127"/>
      <c r="P37374" s="146"/>
      <c r="Q37374" s="91"/>
      <c r="R37374" s="116"/>
      <c r="AB37374" s="127"/>
      <c r="AC37374" s="127"/>
    </row>
    <row r="37375" spans="14:29" ht="15" hidden="1" customHeight="1">
      <c r="N37375" s="127"/>
      <c r="P37375" s="146"/>
      <c r="Q37375" s="91"/>
      <c r="R37375" s="116"/>
      <c r="AB37375" s="127"/>
      <c r="AC37375" s="127"/>
    </row>
    <row r="37376" spans="14:29" ht="15" hidden="1" customHeight="1">
      <c r="N37376" s="127"/>
      <c r="P37376" s="146"/>
      <c r="Q37376" s="91"/>
      <c r="R37376" s="116"/>
      <c r="AB37376" s="127"/>
      <c r="AC37376" s="127"/>
    </row>
    <row r="37377" spans="14:29" ht="15" hidden="1" customHeight="1">
      <c r="N37377" s="127"/>
      <c r="P37377" s="146"/>
      <c r="Q37377" s="91"/>
      <c r="R37377" s="116"/>
      <c r="AB37377" s="127"/>
      <c r="AC37377" s="127"/>
    </row>
    <row r="37378" spans="14:29" ht="15" hidden="1" customHeight="1">
      <c r="N37378" s="127"/>
      <c r="P37378" s="146"/>
      <c r="Q37378" s="91"/>
      <c r="R37378" s="116"/>
      <c r="AB37378" s="127"/>
      <c r="AC37378" s="127"/>
    </row>
    <row r="37379" spans="14:29" ht="15" hidden="1" customHeight="1">
      <c r="N37379" s="127"/>
      <c r="P37379" s="146"/>
      <c r="Q37379" s="91"/>
      <c r="R37379" s="116"/>
      <c r="AB37379" s="127"/>
      <c r="AC37379" s="127"/>
    </row>
    <row r="37380" spans="14:29" ht="15" hidden="1" customHeight="1">
      <c r="N37380" s="127"/>
      <c r="P37380" s="146"/>
      <c r="Q37380" s="91"/>
      <c r="R37380" s="116"/>
      <c r="AB37380" s="127"/>
      <c r="AC37380" s="127"/>
    </row>
    <row r="37381" spans="14:29" ht="15" hidden="1" customHeight="1">
      <c r="N37381" s="127"/>
      <c r="P37381" s="146"/>
      <c r="Q37381" s="91"/>
      <c r="R37381" s="116"/>
      <c r="AB37381" s="127"/>
      <c r="AC37381" s="127"/>
    </row>
    <row r="37382" spans="14:29" ht="15" hidden="1" customHeight="1">
      <c r="N37382" s="127"/>
      <c r="P37382" s="146"/>
      <c r="Q37382" s="91"/>
      <c r="R37382" s="116"/>
      <c r="AB37382" s="127"/>
      <c r="AC37382" s="127"/>
    </row>
    <row r="37383" spans="14:29" ht="15" hidden="1" customHeight="1">
      <c r="N37383" s="127"/>
      <c r="P37383" s="146"/>
      <c r="Q37383" s="91"/>
      <c r="R37383" s="116"/>
      <c r="AB37383" s="127"/>
      <c r="AC37383" s="127"/>
    </row>
    <row r="37384" spans="14:29" ht="15" hidden="1" customHeight="1">
      <c r="N37384" s="127"/>
      <c r="P37384" s="146"/>
      <c r="Q37384" s="91"/>
      <c r="R37384" s="116"/>
      <c r="AB37384" s="127"/>
      <c r="AC37384" s="127"/>
    </row>
    <row r="37385" spans="14:29" ht="15" hidden="1" customHeight="1">
      <c r="N37385" s="127"/>
      <c r="P37385" s="146"/>
      <c r="Q37385" s="91"/>
      <c r="R37385" s="116"/>
      <c r="AB37385" s="127"/>
      <c r="AC37385" s="127"/>
    </row>
    <row r="37386" spans="14:29" ht="15" hidden="1" customHeight="1">
      <c r="N37386" s="127"/>
      <c r="P37386" s="146"/>
      <c r="Q37386" s="91"/>
      <c r="R37386" s="116"/>
      <c r="AB37386" s="127"/>
      <c r="AC37386" s="127"/>
    </row>
    <row r="37387" spans="14:29" ht="15" hidden="1" customHeight="1">
      <c r="N37387" s="127"/>
      <c r="P37387" s="146"/>
      <c r="Q37387" s="91"/>
      <c r="R37387" s="116"/>
      <c r="AB37387" s="127"/>
      <c r="AC37387" s="127"/>
    </row>
    <row r="37388" spans="14:29" ht="15" hidden="1" customHeight="1">
      <c r="N37388" s="127"/>
      <c r="P37388" s="146"/>
      <c r="Q37388" s="91"/>
      <c r="R37388" s="116"/>
      <c r="AB37388" s="127"/>
      <c r="AC37388" s="127"/>
    </row>
    <row r="37389" spans="14:29" ht="15" hidden="1" customHeight="1">
      <c r="N37389" s="127"/>
      <c r="P37389" s="146"/>
      <c r="Q37389" s="91"/>
      <c r="R37389" s="116"/>
      <c r="AB37389" s="127"/>
      <c r="AC37389" s="127"/>
    </row>
    <row r="37390" spans="14:29" ht="15" hidden="1" customHeight="1">
      <c r="N37390" s="127"/>
      <c r="P37390" s="146"/>
      <c r="Q37390" s="91"/>
      <c r="R37390" s="116"/>
      <c r="AB37390" s="127"/>
      <c r="AC37390" s="127"/>
    </row>
    <row r="37391" spans="14:29" ht="15" hidden="1" customHeight="1">
      <c r="N37391" s="127"/>
      <c r="P37391" s="146"/>
      <c r="Q37391" s="91"/>
      <c r="R37391" s="116"/>
      <c r="AB37391" s="127"/>
      <c r="AC37391" s="127"/>
    </row>
    <row r="37392" spans="14:29" ht="15" hidden="1" customHeight="1">
      <c r="N37392" s="127"/>
      <c r="P37392" s="146"/>
      <c r="Q37392" s="91"/>
      <c r="R37392" s="116"/>
      <c r="AB37392" s="127"/>
      <c r="AC37392" s="127"/>
    </row>
    <row r="37393" spans="14:29" ht="15" hidden="1" customHeight="1">
      <c r="N37393" s="127"/>
      <c r="P37393" s="146"/>
      <c r="Q37393" s="91"/>
      <c r="R37393" s="116"/>
      <c r="AB37393" s="127"/>
      <c r="AC37393" s="127"/>
    </row>
    <row r="37394" spans="14:29" ht="15" hidden="1" customHeight="1">
      <c r="N37394" s="127"/>
      <c r="P37394" s="146"/>
      <c r="Q37394" s="91"/>
      <c r="R37394" s="116"/>
      <c r="AB37394" s="127"/>
      <c r="AC37394" s="127"/>
    </row>
    <row r="37395" spans="14:29" ht="15" hidden="1" customHeight="1">
      <c r="N37395" s="127"/>
      <c r="P37395" s="146"/>
      <c r="Q37395" s="91"/>
      <c r="R37395" s="116"/>
      <c r="AB37395" s="127"/>
      <c r="AC37395" s="127"/>
    </row>
    <row r="37396" spans="14:29" ht="15" hidden="1" customHeight="1">
      <c r="N37396" s="127"/>
      <c r="P37396" s="146"/>
      <c r="Q37396" s="91"/>
      <c r="R37396" s="116"/>
      <c r="AB37396" s="127"/>
      <c r="AC37396" s="127"/>
    </row>
    <row r="37397" spans="14:29" ht="15" hidden="1" customHeight="1">
      <c r="N37397" s="127"/>
      <c r="P37397" s="146"/>
      <c r="Q37397" s="91"/>
      <c r="R37397" s="116"/>
      <c r="AB37397" s="127"/>
      <c r="AC37397" s="127"/>
    </row>
    <row r="37398" spans="14:29" ht="15" hidden="1" customHeight="1">
      <c r="N37398" s="127"/>
      <c r="P37398" s="146"/>
      <c r="Q37398" s="91"/>
      <c r="R37398" s="116"/>
      <c r="AB37398" s="127"/>
      <c r="AC37398" s="127"/>
    </row>
    <row r="37399" spans="14:29" ht="15" hidden="1" customHeight="1">
      <c r="N37399" s="127"/>
      <c r="P37399" s="146"/>
      <c r="Q37399" s="91"/>
      <c r="R37399" s="116"/>
      <c r="AB37399" s="127"/>
      <c r="AC37399" s="127"/>
    </row>
    <row r="37400" spans="14:29" ht="15" hidden="1" customHeight="1">
      <c r="N37400" s="127"/>
      <c r="P37400" s="146"/>
      <c r="Q37400" s="91"/>
      <c r="R37400" s="116"/>
      <c r="AB37400" s="127"/>
      <c r="AC37400" s="127"/>
    </row>
    <row r="37401" spans="14:29" ht="15" hidden="1" customHeight="1">
      <c r="N37401" s="127"/>
      <c r="P37401" s="146"/>
      <c r="Q37401" s="91"/>
      <c r="R37401" s="116"/>
      <c r="AB37401" s="127"/>
      <c r="AC37401" s="127"/>
    </row>
    <row r="37402" spans="14:29" ht="15" hidden="1" customHeight="1">
      <c r="N37402" s="127"/>
      <c r="P37402" s="146"/>
      <c r="Q37402" s="91"/>
      <c r="R37402" s="116"/>
      <c r="AB37402" s="127"/>
      <c r="AC37402" s="127"/>
    </row>
    <row r="37403" spans="14:29" ht="15" hidden="1" customHeight="1">
      <c r="N37403" s="127"/>
      <c r="P37403" s="146"/>
      <c r="Q37403" s="91"/>
      <c r="R37403" s="116"/>
      <c r="AB37403" s="127"/>
      <c r="AC37403" s="127"/>
    </row>
    <row r="37404" spans="14:29" ht="15" hidden="1" customHeight="1">
      <c r="N37404" s="127"/>
      <c r="P37404" s="146"/>
      <c r="Q37404" s="91"/>
      <c r="R37404" s="116"/>
      <c r="AB37404" s="127"/>
      <c r="AC37404" s="127"/>
    </row>
    <row r="37405" spans="14:29" ht="15" hidden="1" customHeight="1">
      <c r="N37405" s="127"/>
      <c r="P37405" s="146"/>
      <c r="Q37405" s="91"/>
      <c r="R37405" s="116"/>
      <c r="AB37405" s="127"/>
      <c r="AC37405" s="127"/>
    </row>
    <row r="37406" spans="14:29" ht="15" hidden="1" customHeight="1">
      <c r="N37406" s="127"/>
      <c r="P37406" s="146"/>
      <c r="Q37406" s="91"/>
      <c r="R37406" s="116"/>
      <c r="AB37406" s="127"/>
      <c r="AC37406" s="127"/>
    </row>
    <row r="37407" spans="14:29" ht="15" hidden="1" customHeight="1">
      <c r="N37407" s="127"/>
      <c r="P37407" s="146"/>
      <c r="Q37407" s="91"/>
      <c r="R37407" s="116"/>
      <c r="AB37407" s="127"/>
      <c r="AC37407" s="127"/>
    </row>
    <row r="37408" spans="14:29" ht="15" hidden="1" customHeight="1">
      <c r="N37408" s="127"/>
      <c r="P37408" s="146"/>
      <c r="Q37408" s="91"/>
      <c r="R37408" s="116"/>
      <c r="AB37408" s="127"/>
      <c r="AC37408" s="127"/>
    </row>
    <row r="37409" spans="14:29" ht="15" hidden="1" customHeight="1">
      <c r="N37409" s="127"/>
      <c r="P37409" s="146"/>
      <c r="Q37409" s="91"/>
      <c r="R37409" s="116"/>
      <c r="AB37409" s="127"/>
      <c r="AC37409" s="127"/>
    </row>
    <row r="37410" spans="14:29" ht="15" hidden="1" customHeight="1">
      <c r="N37410" s="127"/>
      <c r="P37410" s="146"/>
      <c r="Q37410" s="91"/>
      <c r="R37410" s="116"/>
      <c r="AB37410" s="127"/>
      <c r="AC37410" s="127"/>
    </row>
    <row r="37411" spans="14:29" ht="15" hidden="1" customHeight="1">
      <c r="N37411" s="127"/>
      <c r="P37411" s="146"/>
      <c r="Q37411" s="91"/>
      <c r="R37411" s="116"/>
      <c r="AB37411" s="127"/>
      <c r="AC37411" s="127"/>
    </row>
    <row r="37412" spans="14:29" ht="15" hidden="1" customHeight="1">
      <c r="N37412" s="127"/>
      <c r="P37412" s="146"/>
      <c r="Q37412" s="91"/>
      <c r="R37412" s="116"/>
      <c r="AB37412" s="127"/>
      <c r="AC37412" s="127"/>
    </row>
    <row r="37413" spans="14:29" ht="15" hidden="1" customHeight="1">
      <c r="N37413" s="127"/>
      <c r="P37413" s="146"/>
      <c r="Q37413" s="91"/>
      <c r="R37413" s="116"/>
      <c r="AB37413" s="127"/>
      <c r="AC37413" s="127"/>
    </row>
    <row r="37414" spans="14:29" ht="15" hidden="1" customHeight="1">
      <c r="N37414" s="127"/>
      <c r="P37414" s="146"/>
      <c r="Q37414" s="91"/>
      <c r="R37414" s="116"/>
      <c r="AB37414" s="127"/>
      <c r="AC37414" s="127"/>
    </row>
    <row r="37415" spans="14:29" ht="15" hidden="1" customHeight="1">
      <c r="N37415" s="127"/>
      <c r="P37415" s="146"/>
      <c r="Q37415" s="91"/>
      <c r="R37415" s="116"/>
      <c r="AB37415" s="127"/>
      <c r="AC37415" s="127"/>
    </row>
    <row r="37416" spans="14:29" ht="15" hidden="1" customHeight="1">
      <c r="N37416" s="127"/>
      <c r="P37416" s="146"/>
      <c r="Q37416" s="91"/>
      <c r="R37416" s="116"/>
      <c r="AB37416" s="127"/>
      <c r="AC37416" s="127"/>
    </row>
    <row r="37417" spans="14:29" ht="15" hidden="1" customHeight="1">
      <c r="N37417" s="127"/>
      <c r="P37417" s="146"/>
      <c r="Q37417" s="91"/>
      <c r="R37417" s="116"/>
      <c r="AB37417" s="127"/>
      <c r="AC37417" s="127"/>
    </row>
    <row r="37418" spans="14:29" ht="15" hidden="1" customHeight="1">
      <c r="N37418" s="127"/>
      <c r="P37418" s="146"/>
      <c r="Q37418" s="91"/>
      <c r="R37418" s="116"/>
      <c r="AB37418" s="127"/>
      <c r="AC37418" s="127"/>
    </row>
    <row r="37419" spans="14:29" ht="15" hidden="1" customHeight="1">
      <c r="N37419" s="127"/>
      <c r="P37419" s="146"/>
      <c r="Q37419" s="91"/>
      <c r="R37419" s="116"/>
      <c r="AB37419" s="127"/>
      <c r="AC37419" s="127"/>
    </row>
    <row r="37420" spans="14:29" ht="15" hidden="1" customHeight="1">
      <c r="N37420" s="127"/>
      <c r="P37420" s="146"/>
      <c r="Q37420" s="91"/>
      <c r="R37420" s="116"/>
      <c r="AB37420" s="127"/>
      <c r="AC37420" s="127"/>
    </row>
    <row r="37421" spans="14:29" ht="15" hidden="1" customHeight="1">
      <c r="N37421" s="127"/>
      <c r="P37421" s="146"/>
      <c r="Q37421" s="91"/>
      <c r="R37421" s="116"/>
      <c r="AB37421" s="127"/>
      <c r="AC37421" s="127"/>
    </row>
    <row r="37422" spans="14:29" ht="15" hidden="1" customHeight="1">
      <c r="N37422" s="127"/>
      <c r="P37422" s="146"/>
      <c r="Q37422" s="91"/>
      <c r="R37422" s="116"/>
      <c r="AB37422" s="127"/>
      <c r="AC37422" s="127"/>
    </row>
    <row r="37423" spans="14:29" ht="15" hidden="1" customHeight="1">
      <c r="N37423" s="127"/>
      <c r="P37423" s="146"/>
      <c r="Q37423" s="91"/>
      <c r="R37423" s="116"/>
      <c r="AB37423" s="127"/>
      <c r="AC37423" s="127"/>
    </row>
    <row r="37424" spans="14:29" ht="15" hidden="1" customHeight="1">
      <c r="N37424" s="127"/>
      <c r="P37424" s="146"/>
      <c r="Q37424" s="91"/>
      <c r="R37424" s="116"/>
      <c r="AB37424" s="127"/>
      <c r="AC37424" s="127"/>
    </row>
    <row r="37425" spans="14:29" ht="15" hidden="1" customHeight="1">
      <c r="N37425" s="127"/>
      <c r="P37425" s="146"/>
      <c r="Q37425" s="91"/>
      <c r="R37425" s="116"/>
      <c r="AB37425" s="127"/>
      <c r="AC37425" s="127"/>
    </row>
    <row r="37426" spans="14:29" ht="15" hidden="1" customHeight="1">
      <c r="N37426" s="127"/>
      <c r="P37426" s="146"/>
      <c r="Q37426" s="91"/>
      <c r="R37426" s="116"/>
      <c r="AB37426" s="127"/>
      <c r="AC37426" s="127"/>
    </row>
    <row r="37427" spans="14:29" ht="15" hidden="1" customHeight="1">
      <c r="N37427" s="127"/>
      <c r="P37427" s="146"/>
      <c r="Q37427" s="91"/>
      <c r="R37427" s="116"/>
      <c r="AB37427" s="127"/>
      <c r="AC37427" s="127"/>
    </row>
    <row r="37428" spans="14:29" ht="15" hidden="1" customHeight="1">
      <c r="N37428" s="127"/>
      <c r="P37428" s="146"/>
      <c r="Q37428" s="91"/>
      <c r="R37428" s="116"/>
      <c r="AB37428" s="127"/>
      <c r="AC37428" s="127"/>
    </row>
    <row r="37429" spans="14:29" ht="15" hidden="1" customHeight="1">
      <c r="N37429" s="127"/>
      <c r="P37429" s="146"/>
      <c r="Q37429" s="91"/>
      <c r="R37429" s="116"/>
      <c r="AB37429" s="127"/>
      <c r="AC37429" s="127"/>
    </row>
    <row r="37430" spans="14:29" ht="15" hidden="1" customHeight="1">
      <c r="N37430" s="127"/>
      <c r="P37430" s="146"/>
      <c r="Q37430" s="91"/>
      <c r="R37430" s="116"/>
      <c r="AB37430" s="127"/>
      <c r="AC37430" s="127"/>
    </row>
    <row r="37431" spans="14:29" ht="15" hidden="1" customHeight="1">
      <c r="N37431" s="127"/>
      <c r="P37431" s="146"/>
      <c r="Q37431" s="91"/>
      <c r="R37431" s="116"/>
      <c r="AB37431" s="127"/>
      <c r="AC37431" s="127"/>
    </row>
    <row r="37432" spans="14:29" ht="15" hidden="1" customHeight="1">
      <c r="N37432" s="127"/>
      <c r="P37432" s="146"/>
      <c r="Q37432" s="91"/>
      <c r="R37432" s="116"/>
      <c r="AB37432" s="127"/>
      <c r="AC37432" s="127"/>
    </row>
    <row r="37433" spans="14:29" ht="15" hidden="1" customHeight="1">
      <c r="N37433" s="127"/>
      <c r="P37433" s="146"/>
      <c r="Q37433" s="91"/>
      <c r="R37433" s="116"/>
      <c r="AB37433" s="127"/>
      <c r="AC37433" s="127"/>
    </row>
    <row r="37434" spans="14:29" ht="15" hidden="1" customHeight="1">
      <c r="N37434" s="127"/>
      <c r="P37434" s="146"/>
      <c r="Q37434" s="91"/>
      <c r="R37434" s="116"/>
      <c r="AB37434" s="127"/>
      <c r="AC37434" s="127"/>
    </row>
    <row r="37435" spans="14:29" ht="15" hidden="1" customHeight="1">
      <c r="N37435" s="127"/>
      <c r="P37435" s="146"/>
      <c r="Q37435" s="91"/>
      <c r="R37435" s="116"/>
      <c r="AB37435" s="127"/>
      <c r="AC37435" s="127"/>
    </row>
    <row r="37436" spans="14:29" ht="15" hidden="1" customHeight="1">
      <c r="N37436" s="127"/>
      <c r="P37436" s="146"/>
      <c r="Q37436" s="91"/>
      <c r="R37436" s="116"/>
      <c r="AB37436" s="127"/>
      <c r="AC37436" s="127"/>
    </row>
    <row r="37437" spans="14:29" ht="15" hidden="1" customHeight="1">
      <c r="N37437" s="127"/>
      <c r="P37437" s="146"/>
      <c r="Q37437" s="91"/>
      <c r="R37437" s="116"/>
      <c r="AB37437" s="127"/>
      <c r="AC37437" s="127"/>
    </row>
    <row r="37438" spans="14:29" ht="15" hidden="1" customHeight="1">
      <c r="N37438" s="127"/>
      <c r="P37438" s="146"/>
      <c r="Q37438" s="91"/>
      <c r="R37438" s="116"/>
      <c r="AB37438" s="127"/>
      <c r="AC37438" s="127"/>
    </row>
    <row r="37439" spans="14:29" ht="15" hidden="1" customHeight="1">
      <c r="N37439" s="127"/>
      <c r="P37439" s="146"/>
      <c r="Q37439" s="91"/>
      <c r="R37439" s="116"/>
      <c r="AB37439" s="127"/>
      <c r="AC37439" s="127"/>
    </row>
    <row r="37440" spans="14:29" ht="15" hidden="1" customHeight="1">
      <c r="N37440" s="127"/>
      <c r="P37440" s="146"/>
      <c r="Q37440" s="91"/>
      <c r="R37440" s="116"/>
      <c r="AB37440" s="127"/>
      <c r="AC37440" s="127"/>
    </row>
    <row r="37441" spans="14:29" ht="15" hidden="1" customHeight="1">
      <c r="N37441" s="127"/>
      <c r="P37441" s="146"/>
      <c r="Q37441" s="91"/>
      <c r="R37441" s="116"/>
      <c r="AB37441" s="127"/>
      <c r="AC37441" s="127"/>
    </row>
    <row r="37442" spans="14:29" ht="15" hidden="1" customHeight="1">
      <c r="N37442" s="127"/>
      <c r="P37442" s="146"/>
      <c r="Q37442" s="91"/>
      <c r="R37442" s="116"/>
      <c r="AB37442" s="127"/>
      <c r="AC37442" s="127"/>
    </row>
    <row r="37443" spans="14:29" ht="15" hidden="1" customHeight="1">
      <c r="N37443" s="127"/>
      <c r="P37443" s="146"/>
      <c r="Q37443" s="91"/>
      <c r="R37443" s="116"/>
      <c r="AB37443" s="127"/>
      <c r="AC37443" s="127"/>
    </row>
    <row r="37444" spans="14:29" ht="15" hidden="1" customHeight="1">
      <c r="N37444" s="127"/>
      <c r="P37444" s="146"/>
      <c r="Q37444" s="91"/>
      <c r="R37444" s="116"/>
      <c r="AB37444" s="127"/>
      <c r="AC37444" s="127"/>
    </row>
    <row r="37445" spans="14:29" ht="15" hidden="1" customHeight="1">
      <c r="N37445" s="127"/>
      <c r="P37445" s="146"/>
      <c r="Q37445" s="91"/>
      <c r="R37445" s="116"/>
      <c r="AB37445" s="127"/>
      <c r="AC37445" s="127"/>
    </row>
    <row r="37446" spans="14:29" ht="15" hidden="1" customHeight="1">
      <c r="N37446" s="127"/>
      <c r="P37446" s="146"/>
      <c r="Q37446" s="91"/>
      <c r="R37446" s="116"/>
      <c r="AB37446" s="127"/>
      <c r="AC37446" s="127"/>
    </row>
    <row r="37447" spans="14:29" ht="15" hidden="1" customHeight="1">
      <c r="N37447" s="127"/>
      <c r="P37447" s="146"/>
      <c r="Q37447" s="91"/>
      <c r="R37447" s="116"/>
      <c r="AB37447" s="127"/>
      <c r="AC37447" s="127"/>
    </row>
    <row r="37448" spans="14:29" ht="15" hidden="1" customHeight="1">
      <c r="N37448" s="127"/>
      <c r="P37448" s="146"/>
      <c r="Q37448" s="91"/>
      <c r="R37448" s="116"/>
      <c r="AB37448" s="127"/>
      <c r="AC37448" s="127"/>
    </row>
    <row r="37449" spans="14:29" ht="15" hidden="1" customHeight="1">
      <c r="N37449" s="127"/>
      <c r="P37449" s="146"/>
      <c r="Q37449" s="91"/>
      <c r="R37449" s="116"/>
      <c r="AB37449" s="127"/>
      <c r="AC37449" s="127"/>
    </row>
    <row r="37450" spans="14:29" ht="15" hidden="1" customHeight="1">
      <c r="N37450" s="127"/>
      <c r="P37450" s="146"/>
      <c r="Q37450" s="91"/>
      <c r="R37450" s="116"/>
      <c r="AB37450" s="127"/>
      <c r="AC37450" s="127"/>
    </row>
    <row r="37451" spans="14:29" ht="15" hidden="1" customHeight="1">
      <c r="N37451" s="127"/>
      <c r="P37451" s="146"/>
      <c r="Q37451" s="91"/>
      <c r="R37451" s="116"/>
      <c r="AB37451" s="127"/>
      <c r="AC37451" s="127"/>
    </row>
    <row r="37452" spans="14:29" ht="15" hidden="1" customHeight="1">
      <c r="N37452" s="127"/>
      <c r="P37452" s="146"/>
      <c r="Q37452" s="91"/>
      <c r="R37452" s="116"/>
      <c r="AB37452" s="127"/>
      <c r="AC37452" s="127"/>
    </row>
    <row r="37453" spans="14:29" ht="15" hidden="1" customHeight="1">
      <c r="N37453" s="127"/>
      <c r="P37453" s="146"/>
      <c r="Q37453" s="91"/>
      <c r="R37453" s="116"/>
      <c r="AB37453" s="127"/>
      <c r="AC37453" s="127"/>
    </row>
    <row r="37454" spans="14:29" ht="15" hidden="1" customHeight="1">
      <c r="N37454" s="127"/>
      <c r="P37454" s="146"/>
      <c r="Q37454" s="91"/>
      <c r="R37454" s="116"/>
      <c r="AB37454" s="127"/>
      <c r="AC37454" s="127"/>
    </row>
    <row r="37455" spans="14:29" ht="15" hidden="1" customHeight="1">
      <c r="N37455" s="127"/>
      <c r="P37455" s="146"/>
      <c r="Q37455" s="91"/>
      <c r="R37455" s="116"/>
      <c r="AB37455" s="127"/>
      <c r="AC37455" s="127"/>
    </row>
    <row r="37456" spans="14:29" ht="15" hidden="1" customHeight="1">
      <c r="N37456" s="127"/>
      <c r="P37456" s="146"/>
      <c r="Q37456" s="91"/>
      <c r="R37456" s="116"/>
      <c r="AB37456" s="127"/>
      <c r="AC37456" s="127"/>
    </row>
    <row r="37457" spans="14:29" ht="15" hidden="1" customHeight="1">
      <c r="N37457" s="127"/>
      <c r="P37457" s="146"/>
      <c r="Q37457" s="91"/>
      <c r="R37457" s="116"/>
      <c r="AB37457" s="127"/>
      <c r="AC37457" s="127"/>
    </row>
    <row r="37458" spans="14:29" ht="15" hidden="1" customHeight="1">
      <c r="N37458" s="127"/>
      <c r="P37458" s="146"/>
      <c r="Q37458" s="91"/>
      <c r="R37458" s="116"/>
      <c r="AB37458" s="127"/>
      <c r="AC37458" s="127"/>
    </row>
    <row r="37459" spans="14:29" ht="15" hidden="1" customHeight="1">
      <c r="N37459" s="127"/>
      <c r="P37459" s="146"/>
      <c r="Q37459" s="91"/>
      <c r="R37459" s="116"/>
      <c r="AB37459" s="127"/>
      <c r="AC37459" s="127"/>
    </row>
    <row r="37460" spans="14:29" ht="15" hidden="1" customHeight="1">
      <c r="N37460" s="127"/>
      <c r="P37460" s="146"/>
      <c r="Q37460" s="91"/>
      <c r="R37460" s="116"/>
      <c r="AB37460" s="127"/>
      <c r="AC37460" s="127"/>
    </row>
    <row r="37461" spans="14:29" ht="15" hidden="1" customHeight="1">
      <c r="N37461" s="127"/>
      <c r="P37461" s="146"/>
      <c r="Q37461" s="91"/>
      <c r="R37461" s="116"/>
      <c r="AB37461" s="127"/>
      <c r="AC37461" s="127"/>
    </row>
    <row r="37462" spans="14:29" ht="15" hidden="1" customHeight="1">
      <c r="N37462" s="127"/>
      <c r="P37462" s="146"/>
      <c r="Q37462" s="91"/>
      <c r="R37462" s="116"/>
      <c r="AB37462" s="127"/>
      <c r="AC37462" s="127"/>
    </row>
    <row r="37463" spans="14:29" ht="15" hidden="1" customHeight="1">
      <c r="N37463" s="127"/>
      <c r="P37463" s="146"/>
      <c r="Q37463" s="91"/>
      <c r="R37463" s="116"/>
      <c r="AB37463" s="127"/>
      <c r="AC37463" s="127"/>
    </row>
    <row r="37464" spans="14:29" ht="15" hidden="1" customHeight="1">
      <c r="N37464" s="127"/>
      <c r="P37464" s="146"/>
      <c r="Q37464" s="91"/>
      <c r="R37464" s="116"/>
      <c r="AB37464" s="127"/>
      <c r="AC37464" s="127"/>
    </row>
    <row r="37465" spans="14:29" ht="15" hidden="1" customHeight="1">
      <c r="N37465" s="127"/>
      <c r="P37465" s="146"/>
      <c r="Q37465" s="91"/>
      <c r="R37465" s="116"/>
      <c r="AB37465" s="127"/>
      <c r="AC37465" s="127"/>
    </row>
    <row r="37466" spans="14:29" ht="15" hidden="1" customHeight="1">
      <c r="N37466" s="127"/>
      <c r="P37466" s="146"/>
      <c r="Q37466" s="91"/>
      <c r="R37466" s="116"/>
      <c r="AB37466" s="127"/>
      <c r="AC37466" s="127"/>
    </row>
    <row r="37467" spans="14:29" ht="15" hidden="1" customHeight="1">
      <c r="N37467" s="127"/>
      <c r="P37467" s="146"/>
      <c r="Q37467" s="91"/>
      <c r="R37467" s="116"/>
      <c r="AB37467" s="127"/>
      <c r="AC37467" s="127"/>
    </row>
    <row r="37468" spans="14:29" ht="15" hidden="1" customHeight="1">
      <c r="N37468" s="127"/>
      <c r="P37468" s="146"/>
      <c r="Q37468" s="91"/>
      <c r="R37468" s="116"/>
      <c r="AB37468" s="127"/>
      <c r="AC37468" s="127"/>
    </row>
    <row r="37469" spans="14:29" ht="15" hidden="1" customHeight="1">
      <c r="N37469" s="127"/>
      <c r="P37469" s="146"/>
      <c r="Q37469" s="91"/>
      <c r="R37469" s="116"/>
      <c r="AB37469" s="127"/>
      <c r="AC37469" s="127"/>
    </row>
    <row r="37470" spans="14:29" ht="15" hidden="1" customHeight="1">
      <c r="N37470" s="127"/>
      <c r="P37470" s="146"/>
      <c r="Q37470" s="91"/>
      <c r="R37470" s="116"/>
      <c r="AB37470" s="127"/>
      <c r="AC37470" s="127"/>
    </row>
    <row r="37471" spans="14:29" ht="15" hidden="1" customHeight="1">
      <c r="N37471" s="127"/>
      <c r="P37471" s="146"/>
      <c r="Q37471" s="91"/>
      <c r="R37471" s="116"/>
      <c r="AB37471" s="127"/>
      <c r="AC37471" s="127"/>
    </row>
    <row r="37472" spans="14:29" ht="15" hidden="1" customHeight="1">
      <c r="N37472" s="127"/>
      <c r="P37472" s="146"/>
      <c r="Q37472" s="91"/>
      <c r="R37472" s="116"/>
      <c r="AB37472" s="127"/>
      <c r="AC37472" s="127"/>
    </row>
    <row r="37473" spans="14:29" ht="15" hidden="1" customHeight="1">
      <c r="N37473" s="127"/>
      <c r="P37473" s="146"/>
      <c r="Q37473" s="91"/>
      <c r="R37473" s="116"/>
      <c r="AB37473" s="127"/>
      <c r="AC37473" s="127"/>
    </row>
    <row r="37474" spans="14:29" ht="15" hidden="1" customHeight="1">
      <c r="N37474" s="127"/>
      <c r="P37474" s="146"/>
      <c r="Q37474" s="91"/>
      <c r="R37474" s="116"/>
      <c r="AB37474" s="127"/>
      <c r="AC37474" s="127"/>
    </row>
    <row r="37475" spans="14:29" ht="15" hidden="1" customHeight="1">
      <c r="N37475" s="127"/>
      <c r="P37475" s="146"/>
      <c r="Q37475" s="91"/>
      <c r="R37475" s="116"/>
      <c r="AB37475" s="127"/>
      <c r="AC37475" s="127"/>
    </row>
    <row r="37476" spans="14:29" ht="15" hidden="1" customHeight="1">
      <c r="N37476" s="127"/>
      <c r="P37476" s="146"/>
      <c r="Q37476" s="91"/>
      <c r="R37476" s="116"/>
      <c r="AB37476" s="127"/>
      <c r="AC37476" s="127"/>
    </row>
    <row r="37477" spans="14:29" ht="15" hidden="1" customHeight="1">
      <c r="N37477" s="127"/>
      <c r="P37477" s="146"/>
      <c r="Q37477" s="91"/>
      <c r="R37477" s="116"/>
      <c r="AB37477" s="127"/>
      <c r="AC37477" s="127"/>
    </row>
    <row r="37478" spans="14:29" ht="15" hidden="1" customHeight="1">
      <c r="N37478" s="127"/>
      <c r="P37478" s="146"/>
      <c r="Q37478" s="91"/>
      <c r="R37478" s="116"/>
      <c r="AB37478" s="127"/>
      <c r="AC37478" s="127"/>
    </row>
    <row r="37479" spans="14:29" ht="15" hidden="1" customHeight="1">
      <c r="N37479" s="127"/>
      <c r="P37479" s="146"/>
      <c r="Q37479" s="91"/>
      <c r="R37479" s="116"/>
      <c r="AB37479" s="127"/>
      <c r="AC37479" s="127"/>
    </row>
    <row r="37480" spans="14:29" ht="15" hidden="1" customHeight="1">
      <c r="N37480" s="127"/>
      <c r="P37480" s="146"/>
      <c r="Q37480" s="91"/>
      <c r="R37480" s="116"/>
      <c r="AB37480" s="127"/>
      <c r="AC37480" s="127"/>
    </row>
    <row r="37481" spans="14:29" ht="15" hidden="1" customHeight="1">
      <c r="N37481" s="127"/>
      <c r="P37481" s="146"/>
      <c r="Q37481" s="91"/>
      <c r="R37481" s="116"/>
      <c r="AB37481" s="127"/>
      <c r="AC37481" s="127"/>
    </row>
    <row r="37482" spans="14:29" ht="15" hidden="1" customHeight="1">
      <c r="N37482" s="127"/>
      <c r="P37482" s="146"/>
      <c r="Q37482" s="91"/>
      <c r="R37482" s="116"/>
      <c r="AB37482" s="127"/>
      <c r="AC37482" s="127"/>
    </row>
    <row r="37483" spans="14:29" ht="15" hidden="1" customHeight="1">
      <c r="N37483" s="127"/>
      <c r="P37483" s="146"/>
      <c r="Q37483" s="91"/>
      <c r="R37483" s="116"/>
      <c r="AB37483" s="127"/>
      <c r="AC37483" s="127"/>
    </row>
    <row r="37484" spans="14:29" ht="15" hidden="1" customHeight="1">
      <c r="N37484" s="127"/>
      <c r="P37484" s="146"/>
      <c r="Q37484" s="91"/>
      <c r="R37484" s="116"/>
      <c r="AB37484" s="127"/>
      <c r="AC37484" s="127"/>
    </row>
    <row r="37485" spans="14:29" ht="15" hidden="1" customHeight="1">
      <c r="N37485" s="127"/>
      <c r="P37485" s="146"/>
      <c r="Q37485" s="91"/>
      <c r="R37485" s="116"/>
      <c r="AB37485" s="127"/>
      <c r="AC37485" s="127"/>
    </row>
    <row r="37486" spans="14:29" ht="15" hidden="1" customHeight="1">
      <c r="N37486" s="127"/>
      <c r="P37486" s="146"/>
      <c r="Q37486" s="91"/>
      <c r="R37486" s="116"/>
      <c r="AB37486" s="127"/>
      <c r="AC37486" s="127"/>
    </row>
    <row r="37487" spans="14:29" ht="15" hidden="1" customHeight="1">
      <c r="N37487" s="127"/>
      <c r="P37487" s="146"/>
      <c r="Q37487" s="91"/>
      <c r="R37487" s="116"/>
      <c r="AB37487" s="127"/>
      <c r="AC37487" s="127"/>
    </row>
    <row r="37488" spans="14:29" ht="15" hidden="1" customHeight="1">
      <c r="N37488" s="127"/>
      <c r="P37488" s="146"/>
      <c r="Q37488" s="91"/>
      <c r="R37488" s="116"/>
      <c r="AB37488" s="127"/>
      <c r="AC37488" s="127"/>
    </row>
    <row r="37489" spans="14:29" ht="15" hidden="1" customHeight="1">
      <c r="N37489" s="127"/>
      <c r="P37489" s="146"/>
      <c r="Q37489" s="91"/>
      <c r="R37489" s="116"/>
      <c r="AB37489" s="127"/>
      <c r="AC37489" s="127"/>
    </row>
    <row r="37490" spans="14:29" ht="15" hidden="1" customHeight="1">
      <c r="N37490" s="127"/>
      <c r="P37490" s="146"/>
      <c r="Q37490" s="91"/>
      <c r="R37490" s="116"/>
      <c r="AB37490" s="127"/>
      <c r="AC37490" s="127"/>
    </row>
    <row r="37491" spans="14:29" ht="15" hidden="1" customHeight="1">
      <c r="N37491" s="127"/>
      <c r="P37491" s="146"/>
      <c r="Q37491" s="91"/>
      <c r="R37491" s="116"/>
      <c r="AB37491" s="127"/>
      <c r="AC37491" s="127"/>
    </row>
    <row r="37492" spans="14:29" ht="15" hidden="1" customHeight="1">
      <c r="N37492" s="127"/>
      <c r="P37492" s="146"/>
      <c r="Q37492" s="91"/>
      <c r="R37492" s="116"/>
      <c r="AB37492" s="127"/>
      <c r="AC37492" s="127"/>
    </row>
    <row r="37493" spans="14:29" ht="15" hidden="1" customHeight="1">
      <c r="N37493" s="127"/>
      <c r="P37493" s="146"/>
      <c r="Q37493" s="91"/>
      <c r="R37493" s="116"/>
      <c r="AB37493" s="127"/>
      <c r="AC37493" s="127"/>
    </row>
    <row r="37494" spans="14:29" ht="15" hidden="1" customHeight="1">
      <c r="N37494" s="127"/>
      <c r="P37494" s="146"/>
      <c r="Q37494" s="91"/>
      <c r="R37494" s="116"/>
      <c r="AB37494" s="127"/>
      <c r="AC37494" s="127"/>
    </row>
    <row r="37495" spans="14:29" ht="15" hidden="1" customHeight="1">
      <c r="N37495" s="127"/>
      <c r="P37495" s="146"/>
      <c r="Q37495" s="91"/>
      <c r="R37495" s="116"/>
      <c r="AB37495" s="127"/>
      <c r="AC37495" s="127"/>
    </row>
    <row r="37496" spans="14:29" ht="15" hidden="1" customHeight="1">
      <c r="N37496" s="127"/>
      <c r="P37496" s="146"/>
      <c r="Q37496" s="91"/>
      <c r="R37496" s="116"/>
      <c r="AB37496" s="127"/>
      <c r="AC37496" s="127"/>
    </row>
    <row r="37497" spans="14:29" ht="15" hidden="1" customHeight="1">
      <c r="N37497" s="127"/>
      <c r="P37497" s="146"/>
      <c r="Q37497" s="91"/>
      <c r="R37497" s="116"/>
      <c r="AB37497" s="127"/>
      <c r="AC37497" s="127"/>
    </row>
    <row r="37498" spans="14:29" ht="15" hidden="1" customHeight="1">
      <c r="N37498" s="127"/>
      <c r="P37498" s="146"/>
      <c r="Q37498" s="91"/>
      <c r="R37498" s="116"/>
      <c r="AB37498" s="127"/>
      <c r="AC37498" s="127"/>
    </row>
    <row r="37499" spans="14:29" ht="15" hidden="1" customHeight="1">
      <c r="N37499" s="127"/>
      <c r="P37499" s="146"/>
      <c r="Q37499" s="91"/>
      <c r="R37499" s="116"/>
      <c r="AB37499" s="127"/>
      <c r="AC37499" s="127"/>
    </row>
    <row r="37500" spans="14:29" ht="15" hidden="1" customHeight="1">
      <c r="N37500" s="127"/>
      <c r="P37500" s="146"/>
      <c r="Q37500" s="91"/>
      <c r="R37500" s="116"/>
      <c r="AB37500" s="127"/>
      <c r="AC37500" s="127"/>
    </row>
    <row r="37501" spans="14:29" ht="15" hidden="1" customHeight="1">
      <c r="N37501" s="127"/>
      <c r="P37501" s="146"/>
      <c r="Q37501" s="91"/>
      <c r="R37501" s="116"/>
      <c r="AB37501" s="127"/>
      <c r="AC37501" s="127"/>
    </row>
    <row r="37502" spans="14:29" ht="15" hidden="1" customHeight="1">
      <c r="N37502" s="127"/>
      <c r="P37502" s="146"/>
      <c r="Q37502" s="91"/>
      <c r="R37502" s="116"/>
      <c r="AB37502" s="127"/>
      <c r="AC37502" s="127"/>
    </row>
    <row r="37503" spans="14:29" ht="15" hidden="1" customHeight="1">
      <c r="N37503" s="127"/>
      <c r="P37503" s="146"/>
      <c r="Q37503" s="91"/>
      <c r="R37503" s="116"/>
      <c r="AB37503" s="127"/>
      <c r="AC37503" s="127"/>
    </row>
    <row r="37504" spans="14:29" ht="15" hidden="1" customHeight="1">
      <c r="N37504" s="127"/>
      <c r="P37504" s="146"/>
      <c r="Q37504" s="91"/>
      <c r="R37504" s="116"/>
      <c r="AB37504" s="127"/>
      <c r="AC37504" s="127"/>
    </row>
    <row r="37505" spans="14:29" ht="15" hidden="1" customHeight="1">
      <c r="N37505" s="127"/>
      <c r="P37505" s="146"/>
      <c r="Q37505" s="91"/>
      <c r="R37505" s="116"/>
      <c r="AB37505" s="127"/>
      <c r="AC37505" s="127"/>
    </row>
    <row r="37506" spans="14:29" ht="15" hidden="1" customHeight="1">
      <c r="N37506" s="127"/>
      <c r="P37506" s="146"/>
      <c r="Q37506" s="91"/>
      <c r="R37506" s="116"/>
      <c r="AB37506" s="127"/>
      <c r="AC37506" s="127"/>
    </row>
    <row r="37507" spans="14:29" ht="15" hidden="1" customHeight="1">
      <c r="N37507" s="127"/>
      <c r="P37507" s="146"/>
      <c r="Q37507" s="91"/>
      <c r="R37507" s="116"/>
      <c r="AB37507" s="127"/>
      <c r="AC37507" s="127"/>
    </row>
    <row r="37508" spans="14:29" ht="15" hidden="1" customHeight="1">
      <c r="N37508" s="127"/>
      <c r="P37508" s="146"/>
      <c r="Q37508" s="91"/>
      <c r="R37508" s="116"/>
      <c r="AB37508" s="127"/>
      <c r="AC37508" s="127"/>
    </row>
    <row r="37509" spans="14:29" ht="15" hidden="1" customHeight="1">
      <c r="N37509" s="127"/>
      <c r="P37509" s="146"/>
      <c r="Q37509" s="91"/>
      <c r="R37509" s="116"/>
      <c r="AB37509" s="127"/>
      <c r="AC37509" s="127"/>
    </row>
    <row r="37510" spans="14:29" ht="15" hidden="1" customHeight="1">
      <c r="N37510" s="127"/>
      <c r="P37510" s="146"/>
      <c r="Q37510" s="91"/>
      <c r="R37510" s="116"/>
      <c r="AB37510" s="127"/>
      <c r="AC37510" s="127"/>
    </row>
    <row r="37511" spans="14:29" ht="15" hidden="1" customHeight="1">
      <c r="N37511" s="127"/>
      <c r="P37511" s="146"/>
      <c r="Q37511" s="91"/>
      <c r="R37511" s="116"/>
      <c r="AB37511" s="127"/>
      <c r="AC37511" s="127"/>
    </row>
    <row r="37512" spans="14:29" ht="15" hidden="1" customHeight="1">
      <c r="N37512" s="127"/>
      <c r="P37512" s="146"/>
      <c r="Q37512" s="91"/>
      <c r="R37512" s="116"/>
      <c r="AB37512" s="127"/>
      <c r="AC37512" s="127"/>
    </row>
    <row r="37513" spans="14:29" ht="15" hidden="1" customHeight="1">
      <c r="N37513" s="127"/>
      <c r="P37513" s="146"/>
      <c r="Q37513" s="91"/>
      <c r="R37513" s="116"/>
      <c r="AB37513" s="127"/>
      <c r="AC37513" s="127"/>
    </row>
    <row r="37514" spans="14:29" ht="15" hidden="1" customHeight="1">
      <c r="N37514" s="127"/>
      <c r="P37514" s="146"/>
      <c r="Q37514" s="91"/>
      <c r="R37514" s="116"/>
      <c r="AB37514" s="127"/>
      <c r="AC37514" s="127"/>
    </row>
    <row r="37515" spans="14:29" ht="15" hidden="1" customHeight="1">
      <c r="N37515" s="127"/>
      <c r="P37515" s="146"/>
      <c r="Q37515" s="91"/>
      <c r="R37515" s="116"/>
      <c r="AB37515" s="127"/>
      <c r="AC37515" s="127"/>
    </row>
    <row r="37516" spans="14:29" ht="15" hidden="1" customHeight="1">
      <c r="N37516" s="127"/>
      <c r="P37516" s="146"/>
      <c r="Q37516" s="91"/>
      <c r="R37516" s="116"/>
      <c r="AB37516" s="127"/>
      <c r="AC37516" s="127"/>
    </row>
    <row r="37517" spans="14:29" ht="15" hidden="1" customHeight="1">
      <c r="N37517" s="127"/>
      <c r="P37517" s="146"/>
      <c r="Q37517" s="91"/>
      <c r="R37517" s="116"/>
      <c r="AB37517" s="127"/>
      <c r="AC37517" s="127"/>
    </row>
    <row r="37518" spans="14:29" ht="15" hidden="1" customHeight="1">
      <c r="N37518" s="127"/>
      <c r="P37518" s="146"/>
      <c r="Q37518" s="91"/>
      <c r="R37518" s="116"/>
      <c r="AB37518" s="127"/>
      <c r="AC37518" s="127"/>
    </row>
    <row r="37519" spans="14:29" ht="15" hidden="1" customHeight="1">
      <c r="N37519" s="127"/>
      <c r="P37519" s="146"/>
      <c r="Q37519" s="91"/>
      <c r="R37519" s="116"/>
      <c r="AB37519" s="127"/>
      <c r="AC37519" s="127"/>
    </row>
    <row r="37520" spans="14:29" ht="15" hidden="1" customHeight="1">
      <c r="N37520" s="127"/>
      <c r="P37520" s="146"/>
      <c r="Q37520" s="91"/>
      <c r="R37520" s="116"/>
      <c r="AB37520" s="127"/>
      <c r="AC37520" s="127"/>
    </row>
    <row r="37521" spans="14:29" ht="15" hidden="1" customHeight="1">
      <c r="N37521" s="127"/>
      <c r="P37521" s="146"/>
      <c r="Q37521" s="91"/>
      <c r="R37521" s="116"/>
      <c r="AB37521" s="127"/>
      <c r="AC37521" s="127"/>
    </row>
    <row r="37522" spans="14:29" ht="15" hidden="1" customHeight="1">
      <c r="N37522" s="127"/>
      <c r="P37522" s="146"/>
      <c r="Q37522" s="91"/>
      <c r="R37522" s="116"/>
      <c r="AB37522" s="127"/>
      <c r="AC37522" s="127"/>
    </row>
    <row r="37523" spans="14:29" ht="15" hidden="1" customHeight="1">
      <c r="N37523" s="127"/>
      <c r="P37523" s="146"/>
      <c r="Q37523" s="91"/>
      <c r="R37523" s="116"/>
      <c r="AB37523" s="127"/>
      <c r="AC37523" s="127"/>
    </row>
    <row r="37524" spans="14:29" ht="15" hidden="1" customHeight="1">
      <c r="N37524" s="127"/>
      <c r="P37524" s="146"/>
      <c r="Q37524" s="91"/>
      <c r="R37524" s="116"/>
      <c r="AB37524" s="127"/>
      <c r="AC37524" s="127"/>
    </row>
    <row r="37525" spans="14:29" ht="15" hidden="1" customHeight="1">
      <c r="N37525" s="127"/>
      <c r="P37525" s="146"/>
      <c r="Q37525" s="91"/>
      <c r="R37525" s="116"/>
      <c r="AB37525" s="127"/>
      <c r="AC37525" s="127"/>
    </row>
    <row r="37526" spans="14:29" ht="15" hidden="1" customHeight="1">
      <c r="N37526" s="127"/>
      <c r="P37526" s="146"/>
      <c r="Q37526" s="91"/>
      <c r="R37526" s="116"/>
      <c r="AB37526" s="127"/>
      <c r="AC37526" s="127"/>
    </row>
    <row r="37527" spans="14:29" ht="15" hidden="1" customHeight="1">
      <c r="N37527" s="127"/>
      <c r="P37527" s="146"/>
      <c r="Q37527" s="91"/>
      <c r="R37527" s="116"/>
      <c r="AB37527" s="127"/>
      <c r="AC37527" s="127"/>
    </row>
    <row r="37528" spans="14:29" ht="15" hidden="1" customHeight="1">
      <c r="N37528" s="127"/>
      <c r="P37528" s="146"/>
      <c r="Q37528" s="91"/>
      <c r="R37528" s="116"/>
      <c r="AB37528" s="127"/>
      <c r="AC37528" s="127"/>
    </row>
    <row r="37529" spans="14:29" ht="15" hidden="1" customHeight="1">
      <c r="N37529" s="127"/>
      <c r="P37529" s="146"/>
      <c r="Q37529" s="91"/>
      <c r="R37529" s="116"/>
      <c r="AB37529" s="127"/>
      <c r="AC37529" s="127"/>
    </row>
    <row r="37530" spans="14:29" ht="15" hidden="1" customHeight="1">
      <c r="N37530" s="127"/>
      <c r="P37530" s="146"/>
      <c r="Q37530" s="91"/>
      <c r="R37530" s="116"/>
      <c r="AB37530" s="127"/>
      <c r="AC37530" s="127"/>
    </row>
    <row r="37531" spans="14:29" ht="15" hidden="1" customHeight="1">
      <c r="N37531" s="127"/>
      <c r="P37531" s="146"/>
      <c r="Q37531" s="91"/>
      <c r="R37531" s="116"/>
      <c r="AB37531" s="127"/>
      <c r="AC37531" s="127"/>
    </row>
    <row r="37532" spans="14:29" ht="15" hidden="1" customHeight="1">
      <c r="N37532" s="127"/>
      <c r="P37532" s="146"/>
      <c r="Q37532" s="91"/>
      <c r="R37532" s="116"/>
      <c r="AB37532" s="127"/>
      <c r="AC37532" s="127"/>
    </row>
    <row r="37533" spans="14:29" ht="15" hidden="1" customHeight="1">
      <c r="N37533" s="127"/>
      <c r="P37533" s="146"/>
      <c r="Q37533" s="91"/>
      <c r="R37533" s="116"/>
      <c r="AB37533" s="127"/>
      <c r="AC37533" s="127"/>
    </row>
    <row r="37534" spans="14:29" ht="15" hidden="1" customHeight="1">
      <c r="N37534" s="127"/>
      <c r="P37534" s="146"/>
      <c r="Q37534" s="91"/>
      <c r="R37534" s="116"/>
      <c r="AB37534" s="127"/>
      <c r="AC37534" s="127"/>
    </row>
    <row r="37535" spans="14:29" ht="15" hidden="1" customHeight="1">
      <c r="N37535" s="127"/>
      <c r="P37535" s="146"/>
      <c r="Q37535" s="91"/>
      <c r="R37535" s="116"/>
      <c r="AB37535" s="127"/>
      <c r="AC37535" s="127"/>
    </row>
    <row r="37536" spans="14:29" ht="15" hidden="1" customHeight="1">
      <c r="N37536" s="127"/>
      <c r="P37536" s="146"/>
      <c r="Q37536" s="91"/>
      <c r="R37536" s="116"/>
      <c r="AB37536" s="127"/>
      <c r="AC37536" s="127"/>
    </row>
    <row r="37537" spans="14:29" ht="15" hidden="1" customHeight="1">
      <c r="N37537" s="127"/>
      <c r="P37537" s="146"/>
      <c r="Q37537" s="91"/>
      <c r="R37537" s="116"/>
      <c r="AB37537" s="127"/>
      <c r="AC37537" s="127"/>
    </row>
    <row r="37538" spans="14:29" ht="15" hidden="1" customHeight="1">
      <c r="N37538" s="127"/>
      <c r="P37538" s="146"/>
      <c r="Q37538" s="91"/>
      <c r="R37538" s="116"/>
      <c r="AB37538" s="127"/>
      <c r="AC37538" s="127"/>
    </row>
    <row r="37539" spans="14:29" ht="15" hidden="1" customHeight="1">
      <c r="N37539" s="127"/>
      <c r="P37539" s="146"/>
      <c r="Q37539" s="91"/>
      <c r="R37539" s="116"/>
      <c r="AB37539" s="127"/>
      <c r="AC37539" s="127"/>
    </row>
    <row r="37540" spans="14:29" ht="15" hidden="1" customHeight="1">
      <c r="N37540" s="127"/>
      <c r="P37540" s="146"/>
      <c r="Q37540" s="91"/>
      <c r="R37540" s="116"/>
      <c r="AB37540" s="127"/>
      <c r="AC37540" s="127"/>
    </row>
    <row r="37541" spans="14:29" ht="15" hidden="1" customHeight="1">
      <c r="N37541" s="127"/>
      <c r="P37541" s="146"/>
      <c r="Q37541" s="91"/>
      <c r="R37541" s="116"/>
      <c r="AB37541" s="127"/>
      <c r="AC37541" s="127"/>
    </row>
    <row r="37542" spans="14:29" ht="15" hidden="1" customHeight="1">
      <c r="N37542" s="127"/>
      <c r="P37542" s="146"/>
      <c r="Q37542" s="91"/>
      <c r="R37542" s="116"/>
      <c r="AB37542" s="127"/>
      <c r="AC37542" s="127"/>
    </row>
    <row r="37543" spans="14:29" ht="15" hidden="1" customHeight="1">
      <c r="N37543" s="127"/>
      <c r="P37543" s="146"/>
      <c r="Q37543" s="91"/>
      <c r="R37543" s="116"/>
      <c r="AB37543" s="127"/>
      <c r="AC37543" s="127"/>
    </row>
    <row r="37544" spans="14:29" ht="15" hidden="1" customHeight="1">
      <c r="N37544" s="127"/>
      <c r="P37544" s="146"/>
      <c r="Q37544" s="91"/>
      <c r="R37544" s="116"/>
      <c r="AB37544" s="127"/>
      <c r="AC37544" s="127"/>
    </row>
    <row r="37545" spans="14:29" ht="15" hidden="1" customHeight="1">
      <c r="N37545" s="127"/>
      <c r="P37545" s="146"/>
      <c r="Q37545" s="91"/>
      <c r="R37545" s="116"/>
      <c r="AB37545" s="127"/>
      <c r="AC37545" s="127"/>
    </row>
    <row r="37546" spans="14:29" ht="15" hidden="1" customHeight="1">
      <c r="N37546" s="127"/>
      <c r="P37546" s="146"/>
      <c r="Q37546" s="91"/>
      <c r="R37546" s="116"/>
      <c r="AB37546" s="127"/>
      <c r="AC37546" s="127"/>
    </row>
    <row r="37547" spans="14:29" ht="15" hidden="1" customHeight="1">
      <c r="N37547" s="127"/>
      <c r="P37547" s="146"/>
      <c r="Q37547" s="91"/>
      <c r="R37547" s="116"/>
      <c r="AB37547" s="127"/>
      <c r="AC37547" s="127"/>
    </row>
    <row r="37548" spans="14:29" ht="15" hidden="1" customHeight="1">
      <c r="N37548" s="127"/>
      <c r="P37548" s="146"/>
      <c r="Q37548" s="91"/>
      <c r="R37548" s="116"/>
      <c r="AB37548" s="127"/>
      <c r="AC37548" s="127"/>
    </row>
    <row r="37549" spans="14:29" ht="15" hidden="1" customHeight="1">
      <c r="N37549" s="127"/>
      <c r="P37549" s="146"/>
      <c r="Q37549" s="91"/>
      <c r="R37549" s="116"/>
      <c r="AB37549" s="127"/>
      <c r="AC37549" s="127"/>
    </row>
    <row r="37550" spans="14:29" ht="15" hidden="1" customHeight="1">
      <c r="N37550" s="127"/>
      <c r="P37550" s="146"/>
      <c r="Q37550" s="91"/>
      <c r="R37550" s="116"/>
      <c r="AB37550" s="127"/>
      <c r="AC37550" s="127"/>
    </row>
    <row r="37551" spans="14:29" ht="15" hidden="1" customHeight="1">
      <c r="N37551" s="127"/>
      <c r="P37551" s="146"/>
      <c r="Q37551" s="91"/>
      <c r="R37551" s="116"/>
      <c r="AB37551" s="127"/>
      <c r="AC37551" s="127"/>
    </row>
    <row r="37552" spans="14:29" ht="15" hidden="1" customHeight="1">
      <c r="N37552" s="127"/>
      <c r="P37552" s="146"/>
      <c r="Q37552" s="91"/>
      <c r="R37552" s="116"/>
      <c r="AB37552" s="127"/>
      <c r="AC37552" s="127"/>
    </row>
    <row r="37553" spans="14:29" ht="15" hidden="1" customHeight="1">
      <c r="N37553" s="127"/>
      <c r="P37553" s="146"/>
      <c r="Q37553" s="91"/>
      <c r="R37553" s="116"/>
      <c r="AB37553" s="127"/>
      <c r="AC37553" s="127"/>
    </row>
    <row r="37554" spans="14:29" ht="15" hidden="1" customHeight="1">
      <c r="N37554" s="127"/>
      <c r="P37554" s="146"/>
      <c r="Q37554" s="91"/>
      <c r="R37554" s="116"/>
      <c r="AB37554" s="127"/>
      <c r="AC37554" s="127"/>
    </row>
    <row r="37555" spans="14:29" ht="15" hidden="1" customHeight="1">
      <c r="N37555" s="127"/>
      <c r="P37555" s="146"/>
      <c r="Q37555" s="91"/>
      <c r="R37555" s="116"/>
      <c r="AB37555" s="127"/>
      <c r="AC37555" s="127"/>
    </row>
    <row r="37556" spans="14:29" ht="15" hidden="1" customHeight="1">
      <c r="N37556" s="127"/>
      <c r="P37556" s="146"/>
      <c r="Q37556" s="91"/>
      <c r="R37556" s="116"/>
      <c r="AB37556" s="127"/>
      <c r="AC37556" s="127"/>
    </row>
    <row r="37557" spans="14:29" ht="15" hidden="1" customHeight="1">
      <c r="N37557" s="127"/>
      <c r="P37557" s="146"/>
      <c r="Q37557" s="91"/>
      <c r="R37557" s="116"/>
      <c r="AB37557" s="127"/>
      <c r="AC37557" s="127"/>
    </row>
    <row r="37558" spans="14:29" ht="15" hidden="1" customHeight="1">
      <c r="N37558" s="127"/>
      <c r="P37558" s="146"/>
      <c r="Q37558" s="91"/>
      <c r="R37558" s="116"/>
      <c r="AB37558" s="127"/>
      <c r="AC37558" s="127"/>
    </row>
    <row r="37559" spans="14:29" ht="15" hidden="1" customHeight="1">
      <c r="N37559" s="127"/>
      <c r="P37559" s="146"/>
      <c r="Q37559" s="91"/>
      <c r="R37559" s="116"/>
      <c r="AB37559" s="127"/>
      <c r="AC37559" s="127"/>
    </row>
    <row r="37560" spans="14:29" ht="15" hidden="1" customHeight="1">
      <c r="N37560" s="127"/>
      <c r="P37560" s="146"/>
      <c r="Q37560" s="91"/>
      <c r="R37560" s="116"/>
      <c r="AB37560" s="127"/>
      <c r="AC37560" s="127"/>
    </row>
    <row r="37561" spans="14:29" ht="15" hidden="1" customHeight="1">
      <c r="N37561" s="127"/>
      <c r="P37561" s="146"/>
      <c r="Q37561" s="91"/>
      <c r="R37561" s="116"/>
      <c r="AB37561" s="127"/>
      <c r="AC37561" s="127"/>
    </row>
    <row r="37562" spans="14:29" ht="15" hidden="1" customHeight="1">
      <c r="N37562" s="127"/>
      <c r="P37562" s="146"/>
      <c r="Q37562" s="91"/>
      <c r="R37562" s="116"/>
      <c r="AB37562" s="127"/>
      <c r="AC37562" s="127"/>
    </row>
    <row r="37563" spans="14:29" ht="15" hidden="1" customHeight="1">
      <c r="N37563" s="127"/>
      <c r="P37563" s="146"/>
      <c r="Q37563" s="91"/>
      <c r="R37563" s="116"/>
      <c r="AB37563" s="127"/>
      <c r="AC37563" s="127"/>
    </row>
    <row r="37564" spans="14:29" ht="15" hidden="1" customHeight="1">
      <c r="N37564" s="127"/>
      <c r="P37564" s="146"/>
      <c r="Q37564" s="91"/>
      <c r="R37564" s="116"/>
      <c r="AB37564" s="127"/>
      <c r="AC37564" s="127"/>
    </row>
    <row r="37565" spans="14:29" ht="15" hidden="1" customHeight="1">
      <c r="N37565" s="127"/>
      <c r="P37565" s="146"/>
      <c r="Q37565" s="91"/>
      <c r="R37565" s="116"/>
      <c r="AB37565" s="127"/>
      <c r="AC37565" s="127"/>
    </row>
    <row r="37566" spans="14:29" ht="15" hidden="1" customHeight="1">
      <c r="N37566" s="127"/>
      <c r="P37566" s="146"/>
      <c r="Q37566" s="91"/>
      <c r="R37566" s="116"/>
      <c r="AB37566" s="127"/>
      <c r="AC37566" s="127"/>
    </row>
    <row r="37567" spans="14:29" ht="15" hidden="1" customHeight="1">
      <c r="N37567" s="127"/>
      <c r="P37567" s="146"/>
      <c r="Q37567" s="91"/>
      <c r="R37567" s="116"/>
      <c r="AB37567" s="127"/>
      <c r="AC37567" s="127"/>
    </row>
    <row r="37568" spans="14:29" ht="15" hidden="1" customHeight="1">
      <c r="N37568" s="127"/>
      <c r="P37568" s="146"/>
      <c r="Q37568" s="91"/>
      <c r="R37568" s="116"/>
      <c r="AB37568" s="127"/>
      <c r="AC37568" s="127"/>
    </row>
    <row r="37569" spans="14:29" ht="15" hidden="1" customHeight="1">
      <c r="N37569" s="127"/>
      <c r="P37569" s="146"/>
      <c r="Q37569" s="91"/>
      <c r="R37569" s="116"/>
      <c r="AB37569" s="127"/>
      <c r="AC37569" s="127"/>
    </row>
    <row r="37570" spans="14:29" ht="15" hidden="1" customHeight="1">
      <c r="N37570" s="127"/>
      <c r="P37570" s="146"/>
      <c r="Q37570" s="91"/>
      <c r="R37570" s="116"/>
      <c r="AB37570" s="127"/>
      <c r="AC37570" s="127"/>
    </row>
    <row r="37571" spans="14:29" ht="15" hidden="1" customHeight="1">
      <c r="N37571" s="127"/>
      <c r="P37571" s="146"/>
      <c r="Q37571" s="91"/>
      <c r="R37571" s="116"/>
      <c r="AB37571" s="127"/>
      <c r="AC37571" s="127"/>
    </row>
    <row r="37572" spans="14:29" ht="15" hidden="1" customHeight="1">
      <c r="N37572" s="127"/>
      <c r="P37572" s="146"/>
      <c r="Q37572" s="91"/>
      <c r="R37572" s="116"/>
      <c r="AB37572" s="127"/>
      <c r="AC37572" s="127"/>
    </row>
    <row r="37573" spans="14:29" ht="15" hidden="1" customHeight="1">
      <c r="N37573" s="127"/>
      <c r="P37573" s="146"/>
      <c r="Q37573" s="91"/>
      <c r="R37573" s="116"/>
      <c r="AB37573" s="127"/>
      <c r="AC37573" s="127"/>
    </row>
    <row r="37574" spans="14:29" ht="15" hidden="1" customHeight="1">
      <c r="N37574" s="127"/>
      <c r="P37574" s="146"/>
      <c r="Q37574" s="91"/>
      <c r="R37574" s="116"/>
      <c r="AB37574" s="127"/>
      <c r="AC37574" s="127"/>
    </row>
    <row r="37575" spans="14:29" ht="15" hidden="1" customHeight="1">
      <c r="N37575" s="127"/>
      <c r="P37575" s="146"/>
      <c r="Q37575" s="91"/>
      <c r="R37575" s="116"/>
      <c r="AB37575" s="127"/>
      <c r="AC37575" s="127"/>
    </row>
    <row r="37576" spans="14:29" ht="15" hidden="1" customHeight="1">
      <c r="N37576" s="127"/>
      <c r="P37576" s="146"/>
      <c r="Q37576" s="91"/>
      <c r="R37576" s="116"/>
      <c r="AB37576" s="127"/>
      <c r="AC37576" s="127"/>
    </row>
    <row r="37577" spans="14:29" ht="15" hidden="1" customHeight="1">
      <c r="N37577" s="127"/>
      <c r="P37577" s="146"/>
      <c r="Q37577" s="91"/>
      <c r="R37577" s="116"/>
      <c r="AB37577" s="127"/>
      <c r="AC37577" s="127"/>
    </row>
    <row r="37578" spans="14:29" ht="15" hidden="1" customHeight="1">
      <c r="N37578" s="127"/>
      <c r="P37578" s="146"/>
      <c r="Q37578" s="91"/>
      <c r="R37578" s="116"/>
      <c r="AB37578" s="127"/>
      <c r="AC37578" s="127"/>
    </row>
    <row r="37579" spans="14:29" ht="15" hidden="1" customHeight="1">
      <c r="N37579" s="127"/>
      <c r="P37579" s="146"/>
      <c r="Q37579" s="91"/>
      <c r="R37579" s="116"/>
      <c r="AB37579" s="127"/>
      <c r="AC37579" s="127"/>
    </row>
    <row r="37580" spans="14:29" ht="15" hidden="1" customHeight="1">
      <c r="N37580" s="127"/>
      <c r="P37580" s="146"/>
      <c r="Q37580" s="91"/>
      <c r="R37580" s="116"/>
      <c r="AB37580" s="127"/>
      <c r="AC37580" s="127"/>
    </row>
    <row r="37581" spans="14:29" ht="15" hidden="1" customHeight="1">
      <c r="N37581" s="127"/>
      <c r="P37581" s="146"/>
      <c r="Q37581" s="91"/>
      <c r="R37581" s="116"/>
      <c r="AB37581" s="127"/>
      <c r="AC37581" s="127"/>
    </row>
    <row r="37582" spans="14:29" ht="15" hidden="1" customHeight="1">
      <c r="N37582" s="127"/>
      <c r="P37582" s="146"/>
      <c r="Q37582" s="91"/>
      <c r="R37582" s="116"/>
      <c r="AB37582" s="127"/>
      <c r="AC37582" s="127"/>
    </row>
    <row r="37583" spans="14:29" ht="15" hidden="1" customHeight="1">
      <c r="N37583" s="127"/>
      <c r="P37583" s="146"/>
      <c r="Q37583" s="91"/>
      <c r="R37583" s="116"/>
      <c r="AB37583" s="127"/>
      <c r="AC37583" s="127"/>
    </row>
    <row r="37584" spans="14:29" ht="15" hidden="1" customHeight="1">
      <c r="N37584" s="127"/>
      <c r="P37584" s="146"/>
      <c r="Q37584" s="91"/>
      <c r="R37584" s="116"/>
      <c r="AB37584" s="127"/>
      <c r="AC37584" s="127"/>
    </row>
    <row r="37585" spans="14:29" ht="15" hidden="1" customHeight="1">
      <c r="N37585" s="127"/>
      <c r="P37585" s="146"/>
      <c r="Q37585" s="91"/>
      <c r="R37585" s="116"/>
      <c r="AB37585" s="127"/>
      <c r="AC37585" s="127"/>
    </row>
    <row r="37586" spans="14:29" ht="15" hidden="1" customHeight="1">
      <c r="N37586" s="127"/>
      <c r="P37586" s="146"/>
      <c r="Q37586" s="91"/>
      <c r="R37586" s="116"/>
      <c r="AB37586" s="127"/>
      <c r="AC37586" s="127"/>
    </row>
    <row r="37587" spans="14:29" ht="15" hidden="1" customHeight="1">
      <c r="N37587" s="127"/>
      <c r="P37587" s="146"/>
      <c r="Q37587" s="91"/>
      <c r="R37587" s="116"/>
      <c r="AB37587" s="127"/>
      <c r="AC37587" s="127"/>
    </row>
    <row r="37588" spans="14:29" ht="15" hidden="1" customHeight="1">
      <c r="N37588" s="127"/>
      <c r="P37588" s="146"/>
      <c r="Q37588" s="91"/>
      <c r="R37588" s="116"/>
      <c r="AB37588" s="127"/>
      <c r="AC37588" s="127"/>
    </row>
    <row r="37589" spans="14:29" ht="15" hidden="1" customHeight="1">
      <c r="N37589" s="127"/>
      <c r="P37589" s="146"/>
      <c r="Q37589" s="91"/>
      <c r="R37589" s="116"/>
      <c r="AB37589" s="127"/>
      <c r="AC37589" s="127"/>
    </row>
    <row r="37590" spans="14:29" ht="15" hidden="1" customHeight="1">
      <c r="N37590" s="127"/>
      <c r="P37590" s="146"/>
      <c r="Q37590" s="91"/>
      <c r="R37590" s="116"/>
      <c r="AB37590" s="127"/>
      <c r="AC37590" s="127"/>
    </row>
    <row r="37591" spans="14:29" ht="15" hidden="1" customHeight="1">
      <c r="N37591" s="127"/>
      <c r="P37591" s="146"/>
      <c r="Q37591" s="91"/>
      <c r="R37591" s="116"/>
      <c r="AB37591" s="127"/>
      <c r="AC37591" s="127"/>
    </row>
    <row r="37592" spans="14:29" ht="15" hidden="1" customHeight="1">
      <c r="N37592" s="127"/>
      <c r="P37592" s="146"/>
      <c r="Q37592" s="91"/>
      <c r="R37592" s="116"/>
      <c r="AB37592" s="127"/>
      <c r="AC37592" s="127"/>
    </row>
    <row r="37593" spans="14:29" ht="15" hidden="1" customHeight="1">
      <c r="N37593" s="127"/>
      <c r="P37593" s="146"/>
      <c r="Q37593" s="91"/>
      <c r="R37593" s="116"/>
      <c r="AB37593" s="127"/>
      <c r="AC37593" s="127"/>
    </row>
    <row r="37594" spans="14:29" ht="15" hidden="1" customHeight="1">
      <c r="N37594" s="127"/>
      <c r="P37594" s="146"/>
      <c r="Q37594" s="91"/>
      <c r="R37594" s="116"/>
      <c r="AB37594" s="127"/>
      <c r="AC37594" s="127"/>
    </row>
    <row r="37595" spans="14:29" ht="15" hidden="1" customHeight="1">
      <c r="N37595" s="127"/>
      <c r="P37595" s="146"/>
      <c r="Q37595" s="91"/>
      <c r="R37595" s="116"/>
      <c r="AB37595" s="127"/>
      <c r="AC37595" s="127"/>
    </row>
    <row r="37596" spans="14:29" ht="15" hidden="1" customHeight="1">
      <c r="N37596" s="127"/>
      <c r="P37596" s="146"/>
      <c r="Q37596" s="91"/>
      <c r="R37596" s="116"/>
      <c r="AB37596" s="127"/>
      <c r="AC37596" s="127"/>
    </row>
    <row r="37597" spans="14:29" ht="15" hidden="1" customHeight="1">
      <c r="N37597" s="127"/>
      <c r="P37597" s="146"/>
      <c r="Q37597" s="91"/>
      <c r="R37597" s="116"/>
      <c r="AB37597" s="127"/>
      <c r="AC37597" s="127"/>
    </row>
    <row r="37598" spans="14:29" ht="15" hidden="1" customHeight="1">
      <c r="N37598" s="127"/>
      <c r="P37598" s="146"/>
      <c r="Q37598" s="91"/>
      <c r="R37598" s="116"/>
      <c r="AB37598" s="127"/>
      <c r="AC37598" s="127"/>
    </row>
    <row r="37599" spans="14:29" ht="15" hidden="1" customHeight="1">
      <c r="N37599" s="127"/>
      <c r="P37599" s="146"/>
      <c r="Q37599" s="91"/>
      <c r="R37599" s="116"/>
      <c r="AB37599" s="127"/>
      <c r="AC37599" s="127"/>
    </row>
    <row r="37600" spans="14:29" ht="15" hidden="1" customHeight="1">
      <c r="N37600" s="127"/>
      <c r="P37600" s="146"/>
      <c r="Q37600" s="91"/>
      <c r="R37600" s="116"/>
      <c r="AB37600" s="127"/>
      <c r="AC37600" s="127"/>
    </row>
    <row r="37601" spans="14:29" ht="15" hidden="1" customHeight="1">
      <c r="N37601" s="127"/>
      <c r="P37601" s="146"/>
      <c r="Q37601" s="91"/>
      <c r="R37601" s="116"/>
      <c r="AB37601" s="127"/>
      <c r="AC37601" s="127"/>
    </row>
    <row r="37602" spans="14:29" ht="15" hidden="1" customHeight="1">
      <c r="N37602" s="127"/>
      <c r="P37602" s="146"/>
      <c r="Q37602" s="91"/>
      <c r="R37602" s="116"/>
      <c r="AB37602" s="127"/>
      <c r="AC37602" s="127"/>
    </row>
    <row r="37603" spans="14:29" ht="15" hidden="1" customHeight="1">
      <c r="N37603" s="127"/>
      <c r="P37603" s="146"/>
      <c r="Q37603" s="91"/>
      <c r="R37603" s="116"/>
      <c r="AB37603" s="127"/>
      <c r="AC37603" s="127"/>
    </row>
    <row r="37604" spans="14:29" ht="15" hidden="1" customHeight="1">
      <c r="N37604" s="127"/>
      <c r="P37604" s="146"/>
      <c r="Q37604" s="91"/>
      <c r="R37604" s="116"/>
      <c r="AB37604" s="127"/>
      <c r="AC37604" s="127"/>
    </row>
    <row r="37605" spans="14:29" ht="15" hidden="1" customHeight="1">
      <c r="N37605" s="127"/>
      <c r="P37605" s="146"/>
      <c r="Q37605" s="91"/>
      <c r="R37605" s="116"/>
      <c r="AB37605" s="127"/>
      <c r="AC37605" s="127"/>
    </row>
    <row r="37606" spans="14:29" ht="15" hidden="1" customHeight="1">
      <c r="N37606" s="127"/>
      <c r="P37606" s="146"/>
      <c r="Q37606" s="91"/>
      <c r="R37606" s="116"/>
      <c r="AB37606" s="127"/>
      <c r="AC37606" s="127"/>
    </row>
    <row r="37607" spans="14:29" ht="15" hidden="1" customHeight="1">
      <c r="N37607" s="127"/>
      <c r="P37607" s="146"/>
      <c r="Q37607" s="91"/>
      <c r="R37607" s="116"/>
      <c r="AB37607" s="127"/>
      <c r="AC37607" s="127"/>
    </row>
    <row r="37608" spans="14:29" ht="15" hidden="1" customHeight="1">
      <c r="N37608" s="127"/>
      <c r="P37608" s="146"/>
      <c r="Q37608" s="91"/>
      <c r="R37608" s="116"/>
      <c r="AB37608" s="127"/>
      <c r="AC37608" s="127"/>
    </row>
    <row r="37609" spans="14:29" ht="15" hidden="1" customHeight="1">
      <c r="N37609" s="127"/>
      <c r="P37609" s="146"/>
      <c r="Q37609" s="91"/>
      <c r="R37609" s="116"/>
      <c r="AB37609" s="127"/>
      <c r="AC37609" s="127"/>
    </row>
    <row r="37610" spans="14:29" ht="15" hidden="1" customHeight="1">
      <c r="N37610" s="127"/>
      <c r="P37610" s="146"/>
      <c r="Q37610" s="91"/>
      <c r="R37610" s="116"/>
      <c r="AB37610" s="127"/>
      <c r="AC37610" s="127"/>
    </row>
    <row r="37611" spans="14:29" ht="15" hidden="1" customHeight="1">
      <c r="N37611" s="127"/>
      <c r="P37611" s="146"/>
      <c r="Q37611" s="91"/>
      <c r="R37611" s="116"/>
      <c r="AB37611" s="127"/>
      <c r="AC37611" s="127"/>
    </row>
    <row r="37612" spans="14:29" ht="15" hidden="1" customHeight="1">
      <c r="N37612" s="127"/>
      <c r="P37612" s="146"/>
      <c r="Q37612" s="91"/>
      <c r="R37612" s="116"/>
      <c r="AB37612" s="127"/>
      <c r="AC37612" s="127"/>
    </row>
    <row r="37613" spans="14:29" ht="15" hidden="1" customHeight="1">
      <c r="N37613" s="127"/>
      <c r="P37613" s="146"/>
      <c r="Q37613" s="91"/>
      <c r="R37613" s="116"/>
      <c r="AB37613" s="127"/>
      <c r="AC37613" s="127"/>
    </row>
    <row r="37614" spans="14:29" ht="15" hidden="1" customHeight="1">
      <c r="N37614" s="127"/>
      <c r="P37614" s="146"/>
      <c r="Q37614" s="91"/>
      <c r="R37614" s="116"/>
      <c r="AB37614" s="127"/>
      <c r="AC37614" s="127"/>
    </row>
    <row r="37615" spans="14:29" ht="15" hidden="1" customHeight="1">
      <c r="N37615" s="127"/>
      <c r="P37615" s="146"/>
      <c r="Q37615" s="91"/>
      <c r="R37615" s="116"/>
      <c r="AB37615" s="127"/>
      <c r="AC37615" s="127"/>
    </row>
    <row r="37616" spans="14:29" ht="15" hidden="1" customHeight="1">
      <c r="N37616" s="127"/>
      <c r="P37616" s="146"/>
      <c r="Q37616" s="91"/>
      <c r="R37616" s="116"/>
      <c r="AB37616" s="127"/>
      <c r="AC37616" s="127"/>
    </row>
    <row r="37617" spans="14:29" ht="15" hidden="1" customHeight="1">
      <c r="N37617" s="127"/>
      <c r="P37617" s="146"/>
      <c r="Q37617" s="91"/>
      <c r="R37617" s="116"/>
      <c r="AB37617" s="127"/>
      <c r="AC37617" s="127"/>
    </row>
    <row r="37618" spans="14:29" ht="15" hidden="1" customHeight="1">
      <c r="N37618" s="127"/>
      <c r="P37618" s="146"/>
      <c r="Q37618" s="91"/>
      <c r="R37618" s="116"/>
      <c r="AB37618" s="127"/>
      <c r="AC37618" s="127"/>
    </row>
    <row r="37619" spans="14:29" ht="15" hidden="1" customHeight="1">
      <c r="N37619" s="127"/>
      <c r="P37619" s="146"/>
      <c r="Q37619" s="91"/>
      <c r="R37619" s="116"/>
      <c r="AB37619" s="127"/>
      <c r="AC37619" s="127"/>
    </row>
    <row r="37620" spans="14:29" ht="15" hidden="1" customHeight="1">
      <c r="N37620" s="127"/>
      <c r="P37620" s="146"/>
      <c r="Q37620" s="91"/>
      <c r="R37620" s="116"/>
      <c r="AB37620" s="127"/>
      <c r="AC37620" s="127"/>
    </row>
    <row r="37621" spans="14:29" ht="15" hidden="1" customHeight="1">
      <c r="N37621" s="127"/>
      <c r="P37621" s="146"/>
      <c r="Q37621" s="91"/>
      <c r="R37621" s="116"/>
      <c r="AB37621" s="127"/>
      <c r="AC37621" s="127"/>
    </row>
    <row r="37622" spans="14:29" ht="15" hidden="1" customHeight="1">
      <c r="N37622" s="127"/>
      <c r="P37622" s="146"/>
      <c r="Q37622" s="91"/>
      <c r="R37622" s="116"/>
      <c r="AB37622" s="127"/>
      <c r="AC37622" s="127"/>
    </row>
    <row r="37623" spans="14:29" ht="15" hidden="1" customHeight="1">
      <c r="N37623" s="127"/>
      <c r="P37623" s="146"/>
      <c r="Q37623" s="91"/>
      <c r="R37623" s="116"/>
      <c r="AB37623" s="127"/>
      <c r="AC37623" s="127"/>
    </row>
    <row r="37624" spans="14:29" ht="15" hidden="1" customHeight="1">
      <c r="N37624" s="127"/>
      <c r="P37624" s="146"/>
      <c r="Q37624" s="91"/>
      <c r="R37624" s="116"/>
      <c r="AB37624" s="127"/>
      <c r="AC37624" s="127"/>
    </row>
    <row r="37625" spans="14:29" ht="15" hidden="1" customHeight="1">
      <c r="N37625" s="127"/>
      <c r="P37625" s="146"/>
      <c r="Q37625" s="91"/>
      <c r="R37625" s="116"/>
      <c r="AB37625" s="127"/>
      <c r="AC37625" s="127"/>
    </row>
    <row r="37626" spans="14:29" ht="15" hidden="1" customHeight="1">
      <c r="N37626" s="127"/>
      <c r="P37626" s="146"/>
      <c r="Q37626" s="91"/>
      <c r="R37626" s="116"/>
      <c r="AB37626" s="127"/>
      <c r="AC37626" s="127"/>
    </row>
    <row r="37627" spans="14:29" ht="15" hidden="1" customHeight="1">
      <c r="N37627" s="127"/>
      <c r="P37627" s="146"/>
      <c r="Q37627" s="91"/>
      <c r="R37627" s="116"/>
      <c r="AB37627" s="127"/>
      <c r="AC37627" s="127"/>
    </row>
    <row r="37628" spans="14:29" ht="15" hidden="1" customHeight="1">
      <c r="N37628" s="127"/>
      <c r="P37628" s="146"/>
      <c r="Q37628" s="91"/>
      <c r="R37628" s="116"/>
      <c r="AB37628" s="127"/>
      <c r="AC37628" s="127"/>
    </row>
    <row r="37629" spans="14:29" ht="15" hidden="1" customHeight="1">
      <c r="N37629" s="127"/>
      <c r="P37629" s="146"/>
      <c r="Q37629" s="91"/>
      <c r="R37629" s="116"/>
      <c r="AB37629" s="127"/>
      <c r="AC37629" s="127"/>
    </row>
    <row r="37630" spans="14:29" ht="15" hidden="1" customHeight="1">
      <c r="N37630" s="127"/>
      <c r="P37630" s="146"/>
      <c r="Q37630" s="91"/>
      <c r="R37630" s="116"/>
      <c r="AB37630" s="127"/>
      <c r="AC37630" s="127"/>
    </row>
    <row r="37631" spans="14:29" ht="15" hidden="1" customHeight="1">
      <c r="N37631" s="127"/>
      <c r="P37631" s="146"/>
      <c r="Q37631" s="91"/>
      <c r="R37631" s="116"/>
      <c r="AB37631" s="127"/>
      <c r="AC37631" s="127"/>
    </row>
    <row r="37632" spans="14:29" ht="15" hidden="1" customHeight="1">
      <c r="N37632" s="127"/>
      <c r="P37632" s="146"/>
      <c r="Q37632" s="91"/>
      <c r="R37632" s="116"/>
      <c r="AB37632" s="127"/>
      <c r="AC37632" s="127"/>
    </row>
    <row r="37633" spans="14:29" ht="15" hidden="1" customHeight="1">
      <c r="N37633" s="127"/>
      <c r="P37633" s="146"/>
      <c r="Q37633" s="91"/>
      <c r="R37633" s="116"/>
      <c r="AB37633" s="127"/>
      <c r="AC37633" s="127"/>
    </row>
    <row r="37634" spans="14:29" ht="15" hidden="1" customHeight="1">
      <c r="N37634" s="127"/>
      <c r="P37634" s="146"/>
      <c r="Q37634" s="91"/>
      <c r="R37634" s="116"/>
      <c r="AB37634" s="127"/>
      <c r="AC37634" s="127"/>
    </row>
    <row r="37635" spans="14:29" ht="15" hidden="1" customHeight="1">
      <c r="N37635" s="127"/>
      <c r="P37635" s="146"/>
      <c r="Q37635" s="91"/>
      <c r="R37635" s="116"/>
      <c r="AB37635" s="127"/>
      <c r="AC37635" s="127"/>
    </row>
    <row r="37636" spans="14:29" ht="15" hidden="1" customHeight="1">
      <c r="N37636" s="127"/>
      <c r="P37636" s="146"/>
      <c r="Q37636" s="91"/>
      <c r="R37636" s="116"/>
      <c r="AB37636" s="127"/>
      <c r="AC37636" s="127"/>
    </row>
    <row r="37637" spans="14:29" ht="15" hidden="1" customHeight="1">
      <c r="N37637" s="127"/>
      <c r="P37637" s="146"/>
      <c r="Q37637" s="91"/>
      <c r="R37637" s="116"/>
      <c r="AB37637" s="127"/>
      <c r="AC37637" s="127"/>
    </row>
    <row r="37638" spans="14:29" ht="15" hidden="1" customHeight="1">
      <c r="N37638" s="127"/>
      <c r="P37638" s="146"/>
      <c r="Q37638" s="91"/>
      <c r="R37638" s="116"/>
      <c r="AB37638" s="127"/>
      <c r="AC37638" s="127"/>
    </row>
    <row r="37639" spans="14:29" ht="15" hidden="1" customHeight="1">
      <c r="N37639" s="127"/>
      <c r="P37639" s="146"/>
      <c r="Q37639" s="91"/>
      <c r="R37639" s="116"/>
      <c r="AB37639" s="127"/>
      <c r="AC37639" s="127"/>
    </row>
    <row r="37640" spans="14:29" ht="15" hidden="1" customHeight="1">
      <c r="N37640" s="127"/>
      <c r="P37640" s="146"/>
      <c r="Q37640" s="91"/>
      <c r="R37640" s="116"/>
      <c r="AB37640" s="127"/>
      <c r="AC37640" s="127"/>
    </row>
    <row r="37641" spans="14:29" ht="15" hidden="1" customHeight="1">
      <c r="N37641" s="127"/>
      <c r="P37641" s="146"/>
      <c r="Q37641" s="91"/>
      <c r="R37641" s="116"/>
      <c r="AB37641" s="127"/>
      <c r="AC37641" s="127"/>
    </row>
    <row r="37642" spans="14:29" ht="15" hidden="1" customHeight="1">
      <c r="N37642" s="127"/>
      <c r="P37642" s="146"/>
      <c r="Q37642" s="91"/>
      <c r="R37642" s="116"/>
      <c r="AB37642" s="127"/>
      <c r="AC37642" s="127"/>
    </row>
    <row r="37643" spans="14:29" ht="15" hidden="1" customHeight="1">
      <c r="N37643" s="127"/>
      <c r="P37643" s="146"/>
      <c r="Q37643" s="91"/>
      <c r="R37643" s="116"/>
      <c r="AB37643" s="127"/>
      <c r="AC37643" s="127"/>
    </row>
    <row r="37644" spans="14:29" ht="15" hidden="1" customHeight="1">
      <c r="N37644" s="127"/>
      <c r="P37644" s="146"/>
      <c r="Q37644" s="91"/>
      <c r="R37644" s="116"/>
      <c r="AB37644" s="127"/>
      <c r="AC37644" s="127"/>
    </row>
    <row r="37645" spans="14:29" ht="15" hidden="1" customHeight="1">
      <c r="N37645" s="127"/>
      <c r="P37645" s="146"/>
      <c r="Q37645" s="91"/>
      <c r="R37645" s="116"/>
      <c r="AB37645" s="127"/>
      <c r="AC37645" s="127"/>
    </row>
    <row r="37646" spans="14:29" ht="15" hidden="1" customHeight="1">
      <c r="N37646" s="127"/>
      <c r="P37646" s="146"/>
      <c r="Q37646" s="91"/>
      <c r="R37646" s="116"/>
      <c r="AB37646" s="127"/>
      <c r="AC37646" s="127"/>
    </row>
    <row r="37647" spans="14:29" ht="15" hidden="1" customHeight="1">
      <c r="N37647" s="127"/>
      <c r="P37647" s="146"/>
      <c r="Q37647" s="91"/>
      <c r="R37647" s="116"/>
      <c r="AB37647" s="127"/>
      <c r="AC37647" s="127"/>
    </row>
    <row r="37648" spans="14:29" ht="15" hidden="1" customHeight="1">
      <c r="N37648" s="127"/>
      <c r="P37648" s="146"/>
      <c r="Q37648" s="91"/>
      <c r="R37648" s="116"/>
      <c r="AB37648" s="127"/>
      <c r="AC37648" s="127"/>
    </row>
    <row r="37649" spans="14:29" ht="15" hidden="1" customHeight="1">
      <c r="N37649" s="127"/>
      <c r="P37649" s="146"/>
      <c r="Q37649" s="91"/>
      <c r="R37649" s="116"/>
      <c r="AB37649" s="127"/>
      <c r="AC37649" s="127"/>
    </row>
    <row r="37650" spans="14:29" ht="15" hidden="1" customHeight="1">
      <c r="N37650" s="127"/>
      <c r="P37650" s="146"/>
      <c r="Q37650" s="91"/>
      <c r="R37650" s="116"/>
      <c r="AB37650" s="127"/>
      <c r="AC37650" s="127"/>
    </row>
    <row r="37651" spans="14:29" ht="15" hidden="1" customHeight="1">
      <c r="N37651" s="127"/>
      <c r="P37651" s="146"/>
      <c r="Q37651" s="91"/>
      <c r="R37651" s="116"/>
      <c r="AB37651" s="127"/>
      <c r="AC37651" s="127"/>
    </row>
    <row r="37652" spans="14:29" ht="15" hidden="1" customHeight="1">
      <c r="N37652" s="127"/>
      <c r="P37652" s="146"/>
      <c r="Q37652" s="91"/>
      <c r="R37652" s="116"/>
      <c r="AB37652" s="127"/>
      <c r="AC37652" s="127"/>
    </row>
    <row r="37653" spans="14:29" ht="15" hidden="1" customHeight="1">
      <c r="N37653" s="127"/>
      <c r="P37653" s="146"/>
      <c r="Q37653" s="91"/>
      <c r="R37653" s="116"/>
      <c r="AB37653" s="127"/>
      <c r="AC37653" s="127"/>
    </row>
    <row r="37654" spans="14:29" ht="15" hidden="1" customHeight="1">
      <c r="N37654" s="127"/>
      <c r="P37654" s="146"/>
      <c r="Q37654" s="91"/>
      <c r="R37654" s="116"/>
      <c r="AB37654" s="127"/>
      <c r="AC37654" s="127"/>
    </row>
    <row r="37655" spans="14:29" ht="15" hidden="1" customHeight="1">
      <c r="N37655" s="127"/>
      <c r="P37655" s="146"/>
      <c r="Q37655" s="91"/>
      <c r="R37655" s="116"/>
      <c r="AB37655" s="127"/>
      <c r="AC37655" s="127"/>
    </row>
    <row r="37656" spans="14:29" ht="15" hidden="1" customHeight="1">
      <c r="N37656" s="127"/>
      <c r="P37656" s="146"/>
      <c r="Q37656" s="91"/>
      <c r="R37656" s="116"/>
      <c r="AB37656" s="127"/>
      <c r="AC37656" s="127"/>
    </row>
    <row r="37657" spans="14:29" ht="15" hidden="1" customHeight="1">
      <c r="N37657" s="127"/>
      <c r="P37657" s="146"/>
      <c r="Q37657" s="91"/>
      <c r="R37657" s="116"/>
      <c r="AB37657" s="127"/>
      <c r="AC37657" s="127"/>
    </row>
    <row r="37658" spans="14:29" ht="15" hidden="1" customHeight="1">
      <c r="N37658" s="127"/>
      <c r="P37658" s="146"/>
      <c r="Q37658" s="91"/>
      <c r="R37658" s="116"/>
      <c r="AB37658" s="127"/>
      <c r="AC37658" s="127"/>
    </row>
    <row r="37659" spans="14:29" ht="15" hidden="1" customHeight="1">
      <c r="N37659" s="127"/>
      <c r="P37659" s="146"/>
      <c r="Q37659" s="91"/>
      <c r="R37659" s="116"/>
      <c r="AB37659" s="127"/>
      <c r="AC37659" s="127"/>
    </row>
    <row r="37660" spans="14:29" ht="15" hidden="1" customHeight="1">
      <c r="N37660" s="127"/>
      <c r="P37660" s="146"/>
      <c r="Q37660" s="91"/>
      <c r="R37660" s="116"/>
      <c r="AB37660" s="127"/>
      <c r="AC37660" s="127"/>
    </row>
    <row r="37661" spans="14:29" ht="15" hidden="1" customHeight="1">
      <c r="N37661" s="127"/>
      <c r="P37661" s="146"/>
      <c r="Q37661" s="91"/>
      <c r="R37661" s="116"/>
      <c r="AB37661" s="127"/>
      <c r="AC37661" s="127"/>
    </row>
    <row r="37662" spans="14:29" ht="15" hidden="1" customHeight="1">
      <c r="N37662" s="127"/>
      <c r="P37662" s="146"/>
      <c r="Q37662" s="91"/>
      <c r="R37662" s="116"/>
      <c r="AB37662" s="127"/>
      <c r="AC37662" s="127"/>
    </row>
    <row r="37663" spans="14:29" ht="15" hidden="1" customHeight="1">
      <c r="N37663" s="127"/>
      <c r="P37663" s="146"/>
      <c r="Q37663" s="91"/>
      <c r="R37663" s="116"/>
      <c r="AB37663" s="127"/>
      <c r="AC37663" s="127"/>
    </row>
    <row r="37664" spans="14:29" ht="15" hidden="1" customHeight="1">
      <c r="N37664" s="127"/>
      <c r="P37664" s="146"/>
      <c r="Q37664" s="91"/>
      <c r="R37664" s="116"/>
      <c r="AB37664" s="127"/>
      <c r="AC37664" s="127"/>
    </row>
    <row r="37665" spans="14:29" ht="15" hidden="1" customHeight="1">
      <c r="N37665" s="127"/>
      <c r="P37665" s="146"/>
      <c r="Q37665" s="91"/>
      <c r="R37665" s="116"/>
      <c r="AB37665" s="127"/>
      <c r="AC37665" s="127"/>
    </row>
    <row r="37666" spans="14:29" ht="15" hidden="1" customHeight="1">
      <c r="N37666" s="127"/>
      <c r="P37666" s="146"/>
      <c r="Q37666" s="91"/>
      <c r="R37666" s="116"/>
      <c r="AB37666" s="127"/>
      <c r="AC37666" s="127"/>
    </row>
    <row r="37667" spans="14:29" ht="15" hidden="1" customHeight="1">
      <c r="N37667" s="127"/>
      <c r="P37667" s="146"/>
      <c r="Q37667" s="91"/>
      <c r="R37667" s="116"/>
      <c r="AB37667" s="127"/>
      <c r="AC37667" s="127"/>
    </row>
    <row r="37668" spans="14:29" ht="15" hidden="1" customHeight="1">
      <c r="N37668" s="127"/>
      <c r="P37668" s="146"/>
      <c r="Q37668" s="91"/>
      <c r="R37668" s="116"/>
      <c r="AB37668" s="127"/>
      <c r="AC37668" s="127"/>
    </row>
    <row r="37669" spans="14:29" ht="15" hidden="1" customHeight="1">
      <c r="N37669" s="127"/>
      <c r="P37669" s="146"/>
      <c r="Q37669" s="91"/>
      <c r="R37669" s="116"/>
      <c r="AB37669" s="127"/>
      <c r="AC37669" s="127"/>
    </row>
    <row r="37670" spans="14:29" ht="15" hidden="1" customHeight="1">
      <c r="N37670" s="127"/>
      <c r="P37670" s="146"/>
      <c r="Q37670" s="91"/>
      <c r="R37670" s="116"/>
      <c r="AB37670" s="127"/>
      <c r="AC37670" s="127"/>
    </row>
    <row r="37671" spans="14:29" ht="15" hidden="1" customHeight="1">
      <c r="N37671" s="127"/>
      <c r="P37671" s="146"/>
      <c r="Q37671" s="91"/>
      <c r="R37671" s="116"/>
      <c r="AB37671" s="127"/>
      <c r="AC37671" s="127"/>
    </row>
    <row r="37672" spans="14:29" ht="15" hidden="1" customHeight="1">
      <c r="N37672" s="127"/>
      <c r="P37672" s="146"/>
      <c r="Q37672" s="91"/>
      <c r="R37672" s="116"/>
      <c r="AB37672" s="127"/>
      <c r="AC37672" s="127"/>
    </row>
    <row r="37673" spans="14:29" ht="15" hidden="1" customHeight="1">
      <c r="N37673" s="127"/>
      <c r="P37673" s="146"/>
      <c r="Q37673" s="91"/>
      <c r="R37673" s="116"/>
      <c r="AB37673" s="127"/>
      <c r="AC37673" s="127"/>
    </row>
    <row r="37674" spans="14:29" ht="15" hidden="1" customHeight="1">
      <c r="N37674" s="127"/>
      <c r="P37674" s="146"/>
      <c r="Q37674" s="91"/>
      <c r="R37674" s="116"/>
      <c r="AB37674" s="127"/>
      <c r="AC37674" s="127"/>
    </row>
    <row r="37675" spans="14:29" ht="15" hidden="1" customHeight="1">
      <c r="N37675" s="127"/>
      <c r="P37675" s="146"/>
      <c r="Q37675" s="91"/>
      <c r="R37675" s="116"/>
      <c r="AB37675" s="127"/>
      <c r="AC37675" s="127"/>
    </row>
    <row r="37676" spans="14:29" ht="15" hidden="1" customHeight="1">
      <c r="N37676" s="127"/>
      <c r="P37676" s="146"/>
      <c r="Q37676" s="91"/>
      <c r="R37676" s="116"/>
      <c r="AB37676" s="127"/>
      <c r="AC37676" s="127"/>
    </row>
    <row r="37677" spans="14:29" ht="15" hidden="1" customHeight="1">
      <c r="N37677" s="127"/>
      <c r="P37677" s="146"/>
      <c r="Q37677" s="91"/>
      <c r="R37677" s="116"/>
      <c r="AB37677" s="127"/>
      <c r="AC37677" s="127"/>
    </row>
    <row r="37678" spans="14:29" ht="15" hidden="1" customHeight="1">
      <c r="N37678" s="127"/>
      <c r="P37678" s="146"/>
      <c r="Q37678" s="91"/>
      <c r="R37678" s="116"/>
      <c r="AB37678" s="127"/>
      <c r="AC37678" s="127"/>
    </row>
    <row r="37679" spans="14:29" ht="15" hidden="1" customHeight="1">
      <c r="N37679" s="127"/>
      <c r="P37679" s="146"/>
      <c r="Q37679" s="91"/>
      <c r="R37679" s="116"/>
      <c r="AB37679" s="127"/>
      <c r="AC37679" s="127"/>
    </row>
    <row r="37680" spans="14:29" ht="15" hidden="1" customHeight="1">
      <c r="N37680" s="127"/>
      <c r="P37680" s="146"/>
      <c r="Q37680" s="91"/>
      <c r="R37680" s="116"/>
      <c r="AB37680" s="127"/>
      <c r="AC37680" s="127"/>
    </row>
    <row r="37681" spans="14:29" ht="15" hidden="1" customHeight="1">
      <c r="N37681" s="127"/>
      <c r="P37681" s="146"/>
      <c r="Q37681" s="91"/>
      <c r="R37681" s="116"/>
      <c r="AB37681" s="127"/>
      <c r="AC37681" s="127"/>
    </row>
    <row r="37682" spans="14:29" ht="15" hidden="1" customHeight="1">
      <c r="N37682" s="127"/>
      <c r="P37682" s="146"/>
      <c r="Q37682" s="91"/>
      <c r="R37682" s="116"/>
      <c r="AB37682" s="127"/>
      <c r="AC37682" s="127"/>
    </row>
    <row r="37683" spans="14:29" ht="15" hidden="1" customHeight="1">
      <c r="N37683" s="127"/>
      <c r="P37683" s="146"/>
      <c r="Q37683" s="91"/>
      <c r="R37683" s="116"/>
      <c r="AB37683" s="127"/>
      <c r="AC37683" s="127"/>
    </row>
    <row r="37684" spans="14:29" ht="15" hidden="1" customHeight="1">
      <c r="N37684" s="127"/>
      <c r="P37684" s="146"/>
      <c r="Q37684" s="91"/>
      <c r="R37684" s="116"/>
      <c r="AB37684" s="127"/>
      <c r="AC37684" s="127"/>
    </row>
    <row r="37685" spans="14:29" ht="15" hidden="1" customHeight="1">
      <c r="N37685" s="127"/>
      <c r="P37685" s="146"/>
      <c r="Q37685" s="91"/>
      <c r="R37685" s="116"/>
      <c r="AB37685" s="127"/>
      <c r="AC37685" s="127"/>
    </row>
    <row r="37686" spans="14:29" ht="15" hidden="1" customHeight="1">
      <c r="N37686" s="127"/>
      <c r="P37686" s="146"/>
      <c r="Q37686" s="91"/>
      <c r="R37686" s="116"/>
      <c r="AB37686" s="127"/>
      <c r="AC37686" s="127"/>
    </row>
    <row r="37687" spans="14:29" ht="15" hidden="1" customHeight="1">
      <c r="N37687" s="127"/>
      <c r="P37687" s="146"/>
      <c r="Q37687" s="91"/>
      <c r="R37687" s="116"/>
      <c r="AB37687" s="127"/>
      <c r="AC37687" s="127"/>
    </row>
    <row r="37688" spans="14:29" ht="15" hidden="1" customHeight="1">
      <c r="N37688" s="127"/>
      <c r="P37688" s="146"/>
      <c r="Q37688" s="91"/>
      <c r="R37688" s="116"/>
      <c r="AB37688" s="127"/>
      <c r="AC37688" s="127"/>
    </row>
    <row r="37689" spans="14:29" ht="15" hidden="1" customHeight="1">
      <c r="N37689" s="127"/>
      <c r="P37689" s="146"/>
      <c r="Q37689" s="91"/>
      <c r="R37689" s="116"/>
      <c r="AB37689" s="127"/>
      <c r="AC37689" s="127"/>
    </row>
    <row r="37690" spans="14:29" ht="15" hidden="1" customHeight="1">
      <c r="N37690" s="127"/>
      <c r="P37690" s="146"/>
      <c r="Q37690" s="91"/>
      <c r="R37690" s="116"/>
      <c r="AB37690" s="127"/>
      <c r="AC37690" s="127"/>
    </row>
    <row r="37691" spans="14:29" ht="15" hidden="1" customHeight="1">
      <c r="N37691" s="127"/>
      <c r="P37691" s="146"/>
      <c r="Q37691" s="91"/>
      <c r="R37691" s="116"/>
      <c r="AB37691" s="127"/>
      <c r="AC37691" s="127"/>
    </row>
    <row r="37692" spans="14:29" ht="15" hidden="1" customHeight="1">
      <c r="N37692" s="127"/>
      <c r="P37692" s="146"/>
      <c r="Q37692" s="91"/>
      <c r="R37692" s="116"/>
      <c r="AB37692" s="127"/>
      <c r="AC37692" s="127"/>
    </row>
    <row r="37693" spans="14:29" ht="15" hidden="1" customHeight="1">
      <c r="N37693" s="127"/>
      <c r="P37693" s="146"/>
      <c r="Q37693" s="91"/>
      <c r="R37693" s="116"/>
      <c r="AB37693" s="127"/>
      <c r="AC37693" s="127"/>
    </row>
    <row r="37694" spans="14:29" ht="15" hidden="1" customHeight="1">
      <c r="N37694" s="127"/>
      <c r="P37694" s="146"/>
      <c r="Q37694" s="91"/>
      <c r="R37694" s="116"/>
      <c r="AB37694" s="127"/>
      <c r="AC37694" s="127"/>
    </row>
    <row r="37695" spans="14:29" ht="15" hidden="1" customHeight="1">
      <c r="N37695" s="127"/>
      <c r="P37695" s="146"/>
      <c r="Q37695" s="91"/>
      <c r="R37695" s="116"/>
      <c r="AB37695" s="127"/>
      <c r="AC37695" s="127"/>
    </row>
    <row r="37696" spans="14:29" ht="15" hidden="1" customHeight="1">
      <c r="N37696" s="127"/>
      <c r="P37696" s="146"/>
      <c r="Q37696" s="91"/>
      <c r="R37696" s="116"/>
      <c r="AB37696" s="127"/>
      <c r="AC37696" s="127"/>
    </row>
    <row r="37697" spans="14:29" ht="15" hidden="1" customHeight="1">
      <c r="N37697" s="127"/>
      <c r="P37697" s="146"/>
      <c r="Q37697" s="91"/>
      <c r="R37697" s="116"/>
      <c r="AB37697" s="127"/>
      <c r="AC37697" s="127"/>
    </row>
    <row r="37698" spans="14:29" ht="15" hidden="1" customHeight="1">
      <c r="N37698" s="127"/>
      <c r="P37698" s="146"/>
      <c r="Q37698" s="91"/>
      <c r="R37698" s="116"/>
      <c r="AB37698" s="127"/>
      <c r="AC37698" s="127"/>
    </row>
    <row r="37699" spans="14:29" ht="15" hidden="1" customHeight="1">
      <c r="N37699" s="127"/>
      <c r="P37699" s="146"/>
      <c r="Q37699" s="91"/>
      <c r="R37699" s="116"/>
      <c r="AB37699" s="127"/>
      <c r="AC37699" s="127"/>
    </row>
    <row r="37700" spans="14:29" ht="15" hidden="1" customHeight="1">
      <c r="N37700" s="127"/>
      <c r="P37700" s="146"/>
      <c r="Q37700" s="91"/>
      <c r="R37700" s="116"/>
      <c r="AB37700" s="127"/>
      <c r="AC37700" s="127"/>
    </row>
    <row r="37701" spans="14:29" ht="15" hidden="1" customHeight="1">
      <c r="N37701" s="127"/>
      <c r="P37701" s="146"/>
      <c r="Q37701" s="91"/>
      <c r="R37701" s="116"/>
      <c r="AB37701" s="127"/>
      <c r="AC37701" s="127"/>
    </row>
    <row r="37702" spans="14:29" ht="15" hidden="1" customHeight="1">
      <c r="N37702" s="127"/>
      <c r="P37702" s="146"/>
      <c r="Q37702" s="91"/>
      <c r="R37702" s="116"/>
      <c r="AB37702" s="127"/>
      <c r="AC37702" s="127"/>
    </row>
    <row r="37703" spans="14:29" ht="15" hidden="1" customHeight="1">
      <c r="N37703" s="127"/>
      <c r="P37703" s="146"/>
      <c r="Q37703" s="91"/>
      <c r="R37703" s="116"/>
      <c r="AB37703" s="127"/>
      <c r="AC37703" s="127"/>
    </row>
    <row r="37704" spans="14:29" ht="15" hidden="1" customHeight="1">
      <c r="N37704" s="127"/>
      <c r="P37704" s="146"/>
      <c r="Q37704" s="91"/>
      <c r="R37704" s="116"/>
      <c r="AB37704" s="127"/>
      <c r="AC37704" s="127"/>
    </row>
    <row r="37705" spans="14:29" ht="15" hidden="1" customHeight="1">
      <c r="N37705" s="127"/>
      <c r="P37705" s="146"/>
      <c r="Q37705" s="91"/>
      <c r="R37705" s="116"/>
      <c r="AB37705" s="127"/>
      <c r="AC37705" s="127"/>
    </row>
    <row r="37706" spans="14:29" ht="15" hidden="1" customHeight="1">
      <c r="N37706" s="127"/>
      <c r="P37706" s="146"/>
      <c r="Q37706" s="91"/>
      <c r="R37706" s="116"/>
      <c r="AB37706" s="127"/>
      <c r="AC37706" s="127"/>
    </row>
    <row r="37707" spans="14:29" ht="15" hidden="1" customHeight="1">
      <c r="N37707" s="127"/>
      <c r="P37707" s="146"/>
      <c r="Q37707" s="91"/>
      <c r="R37707" s="116"/>
      <c r="AB37707" s="127"/>
      <c r="AC37707" s="127"/>
    </row>
    <row r="37708" spans="14:29" ht="15" hidden="1" customHeight="1">
      <c r="N37708" s="127"/>
      <c r="P37708" s="146"/>
      <c r="Q37708" s="91"/>
      <c r="R37708" s="116"/>
      <c r="AB37708" s="127"/>
      <c r="AC37708" s="127"/>
    </row>
    <row r="37709" spans="14:29" ht="15" hidden="1" customHeight="1">
      <c r="N37709" s="127"/>
      <c r="P37709" s="146"/>
      <c r="Q37709" s="91"/>
      <c r="R37709" s="116"/>
      <c r="AB37709" s="127"/>
      <c r="AC37709" s="127"/>
    </row>
    <row r="37710" spans="14:29" ht="15" hidden="1" customHeight="1">
      <c r="N37710" s="127"/>
      <c r="P37710" s="146"/>
      <c r="Q37710" s="91"/>
      <c r="R37710" s="116"/>
      <c r="AB37710" s="127"/>
      <c r="AC37710" s="127"/>
    </row>
    <row r="37711" spans="14:29" ht="15" hidden="1" customHeight="1">
      <c r="N37711" s="127"/>
      <c r="P37711" s="146"/>
      <c r="Q37711" s="91"/>
      <c r="R37711" s="116"/>
      <c r="AB37711" s="127"/>
      <c r="AC37711" s="127"/>
    </row>
    <row r="37712" spans="14:29" ht="15" hidden="1" customHeight="1">
      <c r="N37712" s="127"/>
      <c r="P37712" s="146"/>
      <c r="Q37712" s="91"/>
      <c r="R37712" s="116"/>
      <c r="AB37712" s="127"/>
      <c r="AC37712" s="127"/>
    </row>
    <row r="37713" spans="14:29" ht="15" hidden="1" customHeight="1">
      <c r="N37713" s="127"/>
      <c r="P37713" s="146"/>
      <c r="Q37713" s="91"/>
      <c r="R37713" s="116"/>
      <c r="AB37713" s="127"/>
      <c r="AC37713" s="127"/>
    </row>
    <row r="37714" spans="14:29" ht="15" hidden="1" customHeight="1">
      <c r="N37714" s="127"/>
      <c r="P37714" s="146"/>
      <c r="Q37714" s="91"/>
      <c r="R37714" s="116"/>
      <c r="AB37714" s="127"/>
      <c r="AC37714" s="127"/>
    </row>
    <row r="37715" spans="14:29" ht="15" hidden="1" customHeight="1">
      <c r="N37715" s="127"/>
      <c r="P37715" s="146"/>
      <c r="Q37715" s="91"/>
      <c r="R37715" s="116"/>
      <c r="AB37715" s="127"/>
      <c r="AC37715" s="127"/>
    </row>
    <row r="37716" spans="14:29" ht="15" hidden="1" customHeight="1">
      <c r="N37716" s="127"/>
      <c r="P37716" s="146"/>
      <c r="Q37716" s="91"/>
      <c r="R37716" s="116"/>
      <c r="AB37716" s="127"/>
      <c r="AC37716" s="127"/>
    </row>
    <row r="37717" spans="14:29" ht="15" hidden="1" customHeight="1">
      <c r="N37717" s="127"/>
      <c r="P37717" s="146"/>
      <c r="Q37717" s="91"/>
      <c r="R37717" s="116"/>
      <c r="AB37717" s="127"/>
      <c r="AC37717" s="127"/>
    </row>
    <row r="37718" spans="14:29" ht="15" hidden="1" customHeight="1">
      <c r="N37718" s="127"/>
      <c r="P37718" s="146"/>
      <c r="Q37718" s="91"/>
      <c r="R37718" s="116"/>
      <c r="AB37718" s="127"/>
      <c r="AC37718" s="127"/>
    </row>
    <row r="37719" spans="14:29" ht="15" hidden="1" customHeight="1">
      <c r="N37719" s="127"/>
      <c r="P37719" s="146"/>
      <c r="Q37719" s="91"/>
      <c r="R37719" s="116"/>
      <c r="AB37719" s="127"/>
      <c r="AC37719" s="127"/>
    </row>
    <row r="37720" spans="14:29" ht="15" hidden="1" customHeight="1">
      <c r="N37720" s="127"/>
      <c r="P37720" s="146"/>
      <c r="Q37720" s="91"/>
      <c r="R37720" s="116"/>
      <c r="AB37720" s="127"/>
      <c r="AC37720" s="127"/>
    </row>
    <row r="37721" spans="14:29" ht="15" hidden="1" customHeight="1">
      <c r="N37721" s="127"/>
      <c r="P37721" s="146"/>
      <c r="Q37721" s="91"/>
      <c r="R37721" s="116"/>
      <c r="AB37721" s="127"/>
      <c r="AC37721" s="127"/>
    </row>
    <row r="37722" spans="14:29" ht="15" hidden="1" customHeight="1">
      <c r="N37722" s="127"/>
      <c r="P37722" s="146"/>
      <c r="Q37722" s="91"/>
      <c r="R37722" s="116"/>
      <c r="AB37722" s="127"/>
      <c r="AC37722" s="127"/>
    </row>
    <row r="37723" spans="14:29" ht="15" hidden="1" customHeight="1">
      <c r="N37723" s="127"/>
      <c r="P37723" s="146"/>
      <c r="Q37723" s="91"/>
      <c r="R37723" s="116"/>
      <c r="AB37723" s="127"/>
      <c r="AC37723" s="127"/>
    </row>
    <row r="37724" spans="14:29" ht="15" hidden="1" customHeight="1">
      <c r="N37724" s="127"/>
      <c r="P37724" s="146"/>
      <c r="Q37724" s="91"/>
      <c r="R37724" s="116"/>
      <c r="AB37724" s="127"/>
      <c r="AC37724" s="127"/>
    </row>
    <row r="37725" spans="14:29" ht="15" hidden="1" customHeight="1">
      <c r="N37725" s="127"/>
      <c r="P37725" s="146"/>
      <c r="Q37725" s="91"/>
      <c r="R37725" s="116"/>
      <c r="AB37725" s="127"/>
      <c r="AC37725" s="127"/>
    </row>
    <row r="37726" spans="14:29" ht="15" hidden="1" customHeight="1">
      <c r="N37726" s="127"/>
      <c r="P37726" s="146"/>
      <c r="Q37726" s="91"/>
      <c r="R37726" s="116"/>
      <c r="AB37726" s="127"/>
      <c r="AC37726" s="127"/>
    </row>
    <row r="37727" spans="14:29" ht="15" hidden="1" customHeight="1">
      <c r="N37727" s="127"/>
      <c r="P37727" s="146"/>
      <c r="Q37727" s="91"/>
      <c r="R37727" s="116"/>
      <c r="AB37727" s="127"/>
      <c r="AC37727" s="127"/>
    </row>
    <row r="37728" spans="14:29" ht="15" hidden="1" customHeight="1">
      <c r="N37728" s="127"/>
      <c r="P37728" s="146"/>
      <c r="Q37728" s="91"/>
      <c r="R37728" s="116"/>
      <c r="AB37728" s="127"/>
      <c r="AC37728" s="127"/>
    </row>
    <row r="37729" spans="14:29" ht="15" hidden="1" customHeight="1">
      <c r="N37729" s="127"/>
      <c r="P37729" s="146"/>
      <c r="Q37729" s="91"/>
      <c r="R37729" s="116"/>
      <c r="AB37729" s="127"/>
      <c r="AC37729" s="127"/>
    </row>
    <row r="37730" spans="14:29" ht="15" hidden="1" customHeight="1">
      <c r="N37730" s="127"/>
      <c r="P37730" s="146"/>
      <c r="Q37730" s="91"/>
      <c r="R37730" s="116"/>
      <c r="AB37730" s="127"/>
      <c r="AC37730" s="127"/>
    </row>
    <row r="37731" spans="14:29" ht="15" hidden="1" customHeight="1">
      <c r="N37731" s="127"/>
      <c r="P37731" s="146"/>
      <c r="Q37731" s="91"/>
      <c r="R37731" s="116"/>
      <c r="AB37731" s="127"/>
      <c r="AC37731" s="127"/>
    </row>
    <row r="37732" spans="14:29" ht="15" hidden="1" customHeight="1">
      <c r="N37732" s="127"/>
      <c r="P37732" s="146"/>
      <c r="Q37732" s="91"/>
      <c r="R37732" s="116"/>
      <c r="AB37732" s="127"/>
      <c r="AC37732" s="127"/>
    </row>
    <row r="37733" spans="14:29" ht="15" hidden="1" customHeight="1">
      <c r="N37733" s="127"/>
      <c r="P37733" s="146"/>
      <c r="Q37733" s="91"/>
      <c r="R37733" s="116"/>
      <c r="AB37733" s="127"/>
      <c r="AC37733" s="127"/>
    </row>
    <row r="37734" spans="14:29" ht="15" hidden="1" customHeight="1">
      <c r="N37734" s="127"/>
      <c r="P37734" s="146"/>
      <c r="Q37734" s="91"/>
      <c r="R37734" s="116"/>
      <c r="AB37734" s="127"/>
      <c r="AC37734" s="127"/>
    </row>
    <row r="37735" spans="14:29" ht="15" hidden="1" customHeight="1">
      <c r="N37735" s="127"/>
      <c r="P37735" s="146"/>
      <c r="Q37735" s="91"/>
      <c r="R37735" s="116"/>
      <c r="AB37735" s="127"/>
      <c r="AC37735" s="127"/>
    </row>
    <row r="37736" spans="14:29" ht="15" hidden="1" customHeight="1">
      <c r="N37736" s="127"/>
      <c r="P37736" s="146"/>
      <c r="Q37736" s="91"/>
      <c r="R37736" s="116"/>
      <c r="AB37736" s="127"/>
      <c r="AC37736" s="127"/>
    </row>
    <row r="37737" spans="14:29" ht="15" hidden="1" customHeight="1">
      <c r="N37737" s="127"/>
      <c r="P37737" s="146"/>
      <c r="Q37737" s="91"/>
      <c r="R37737" s="116"/>
      <c r="AB37737" s="127"/>
      <c r="AC37737" s="127"/>
    </row>
    <row r="37738" spans="14:29" ht="15" hidden="1" customHeight="1">
      <c r="N37738" s="127"/>
      <c r="P37738" s="146"/>
      <c r="Q37738" s="91"/>
      <c r="R37738" s="116"/>
      <c r="AB37738" s="127"/>
      <c r="AC37738" s="127"/>
    </row>
    <row r="37739" spans="14:29" ht="15" hidden="1" customHeight="1">
      <c r="N37739" s="127"/>
      <c r="P37739" s="146"/>
      <c r="Q37739" s="91"/>
      <c r="R37739" s="116"/>
      <c r="AB37739" s="127"/>
      <c r="AC37739" s="127"/>
    </row>
    <row r="37740" spans="14:29" ht="15" hidden="1" customHeight="1">
      <c r="N37740" s="127"/>
      <c r="P37740" s="146"/>
      <c r="Q37740" s="91"/>
      <c r="R37740" s="116"/>
      <c r="AB37740" s="127"/>
      <c r="AC37740" s="127"/>
    </row>
    <row r="37741" spans="14:29" ht="15" hidden="1" customHeight="1">
      <c r="N37741" s="127"/>
      <c r="P37741" s="146"/>
      <c r="Q37741" s="91"/>
      <c r="R37741" s="116"/>
      <c r="AB37741" s="127"/>
      <c r="AC37741" s="127"/>
    </row>
    <row r="37742" spans="14:29" ht="15" hidden="1" customHeight="1">
      <c r="N37742" s="127"/>
      <c r="P37742" s="146"/>
      <c r="Q37742" s="91"/>
      <c r="R37742" s="116"/>
      <c r="AB37742" s="127"/>
      <c r="AC37742" s="127"/>
    </row>
    <row r="37743" spans="14:29" ht="15" hidden="1" customHeight="1">
      <c r="N37743" s="127"/>
      <c r="P37743" s="146"/>
      <c r="Q37743" s="91"/>
      <c r="R37743" s="116"/>
      <c r="AB37743" s="127"/>
      <c r="AC37743" s="127"/>
    </row>
    <row r="37744" spans="14:29" ht="15" hidden="1" customHeight="1">
      <c r="N37744" s="127"/>
      <c r="P37744" s="146"/>
      <c r="Q37744" s="91"/>
      <c r="R37744" s="116"/>
      <c r="AB37744" s="127"/>
      <c r="AC37744" s="127"/>
    </row>
    <row r="37745" spans="14:29" ht="15" hidden="1" customHeight="1">
      <c r="N37745" s="127"/>
      <c r="P37745" s="146"/>
      <c r="Q37745" s="91"/>
      <c r="R37745" s="116"/>
      <c r="AB37745" s="127"/>
      <c r="AC37745" s="127"/>
    </row>
    <row r="37746" spans="14:29" ht="15" hidden="1" customHeight="1">
      <c r="N37746" s="127"/>
      <c r="P37746" s="146"/>
      <c r="Q37746" s="91"/>
      <c r="R37746" s="116"/>
      <c r="AB37746" s="127"/>
      <c r="AC37746" s="127"/>
    </row>
    <row r="37747" spans="14:29" ht="15" hidden="1" customHeight="1">
      <c r="N37747" s="127"/>
      <c r="P37747" s="146"/>
      <c r="Q37747" s="91"/>
      <c r="R37747" s="116"/>
      <c r="AB37747" s="127"/>
      <c r="AC37747" s="127"/>
    </row>
    <row r="37748" spans="14:29" ht="15" hidden="1" customHeight="1">
      <c r="N37748" s="127"/>
      <c r="P37748" s="146"/>
      <c r="Q37748" s="91"/>
      <c r="R37748" s="116"/>
      <c r="AB37748" s="127"/>
      <c r="AC37748" s="127"/>
    </row>
    <row r="37749" spans="14:29" ht="15" hidden="1" customHeight="1">
      <c r="N37749" s="127"/>
      <c r="P37749" s="146"/>
      <c r="Q37749" s="91"/>
      <c r="R37749" s="116"/>
      <c r="AB37749" s="127"/>
      <c r="AC37749" s="127"/>
    </row>
    <row r="37750" spans="14:29" ht="15" hidden="1" customHeight="1">
      <c r="N37750" s="127"/>
      <c r="P37750" s="146"/>
      <c r="Q37750" s="91"/>
      <c r="R37750" s="116"/>
      <c r="AB37750" s="127"/>
      <c r="AC37750" s="127"/>
    </row>
    <row r="37751" spans="14:29" ht="15" hidden="1" customHeight="1">
      <c r="N37751" s="127"/>
      <c r="P37751" s="146"/>
      <c r="Q37751" s="91"/>
      <c r="R37751" s="116"/>
      <c r="AB37751" s="127"/>
      <c r="AC37751" s="127"/>
    </row>
    <row r="37752" spans="14:29" ht="15" hidden="1" customHeight="1">
      <c r="N37752" s="127"/>
      <c r="P37752" s="146"/>
      <c r="Q37752" s="91"/>
      <c r="R37752" s="116"/>
      <c r="AB37752" s="127"/>
      <c r="AC37752" s="127"/>
    </row>
    <row r="37753" spans="14:29" ht="15" hidden="1" customHeight="1">
      <c r="N37753" s="127"/>
      <c r="P37753" s="146"/>
      <c r="Q37753" s="91"/>
      <c r="R37753" s="116"/>
      <c r="AB37753" s="127"/>
      <c r="AC37753" s="127"/>
    </row>
    <row r="37754" spans="14:29" ht="15" hidden="1" customHeight="1">
      <c r="N37754" s="127"/>
      <c r="P37754" s="146"/>
      <c r="Q37754" s="91"/>
      <c r="R37754" s="116"/>
      <c r="AB37754" s="127"/>
      <c r="AC37754" s="127"/>
    </row>
    <row r="37755" spans="14:29" ht="15" hidden="1" customHeight="1">
      <c r="N37755" s="127"/>
      <c r="P37755" s="146"/>
      <c r="Q37755" s="91"/>
      <c r="R37755" s="116"/>
      <c r="AB37755" s="127"/>
      <c r="AC37755" s="127"/>
    </row>
    <row r="37756" spans="14:29" ht="15" hidden="1" customHeight="1">
      <c r="N37756" s="127"/>
      <c r="P37756" s="146"/>
      <c r="Q37756" s="91"/>
      <c r="R37756" s="116"/>
      <c r="AB37756" s="127"/>
      <c r="AC37756" s="127"/>
    </row>
    <row r="37757" spans="14:29" ht="15" hidden="1" customHeight="1">
      <c r="N37757" s="127"/>
      <c r="P37757" s="146"/>
      <c r="Q37757" s="91"/>
      <c r="R37757" s="116"/>
      <c r="AB37757" s="127"/>
      <c r="AC37757" s="127"/>
    </row>
    <row r="37758" spans="14:29" ht="15" hidden="1" customHeight="1">
      <c r="N37758" s="127"/>
      <c r="P37758" s="146"/>
      <c r="Q37758" s="91"/>
      <c r="R37758" s="116"/>
      <c r="AB37758" s="127"/>
      <c r="AC37758" s="127"/>
    </row>
    <row r="37759" spans="14:29" ht="15" hidden="1" customHeight="1">
      <c r="N37759" s="127"/>
      <c r="P37759" s="146"/>
      <c r="Q37759" s="91"/>
      <c r="R37759" s="116"/>
      <c r="AB37759" s="127"/>
      <c r="AC37759" s="127"/>
    </row>
    <row r="37760" spans="14:29" ht="15" hidden="1" customHeight="1">
      <c r="N37760" s="127"/>
      <c r="P37760" s="146"/>
      <c r="Q37760" s="91"/>
      <c r="R37760" s="116"/>
      <c r="AB37760" s="127"/>
      <c r="AC37760" s="127"/>
    </row>
    <row r="37761" spans="14:29" ht="15" hidden="1" customHeight="1">
      <c r="N37761" s="127"/>
      <c r="P37761" s="146"/>
      <c r="Q37761" s="91"/>
      <c r="R37761" s="116"/>
      <c r="AB37761" s="127"/>
      <c r="AC37761" s="127"/>
    </row>
    <row r="37762" spans="14:29" ht="15" hidden="1" customHeight="1">
      <c r="N37762" s="127"/>
      <c r="P37762" s="146"/>
      <c r="Q37762" s="91"/>
      <c r="R37762" s="116"/>
      <c r="AB37762" s="127"/>
      <c r="AC37762" s="127"/>
    </row>
    <row r="37763" spans="14:29" ht="15" hidden="1" customHeight="1">
      <c r="N37763" s="127"/>
      <c r="P37763" s="146"/>
      <c r="Q37763" s="91"/>
      <c r="R37763" s="116"/>
      <c r="AB37763" s="127"/>
      <c r="AC37763" s="127"/>
    </row>
    <row r="37764" spans="14:29" ht="15" hidden="1" customHeight="1">
      <c r="N37764" s="127"/>
      <c r="P37764" s="146"/>
      <c r="Q37764" s="91"/>
      <c r="R37764" s="116"/>
      <c r="AB37764" s="127"/>
      <c r="AC37764" s="127"/>
    </row>
    <row r="37765" spans="14:29" ht="15" hidden="1" customHeight="1">
      <c r="N37765" s="127"/>
      <c r="P37765" s="146"/>
      <c r="Q37765" s="91"/>
      <c r="R37765" s="116"/>
      <c r="AB37765" s="127"/>
      <c r="AC37765" s="127"/>
    </row>
    <row r="37766" spans="14:29" ht="15" hidden="1" customHeight="1">
      <c r="N37766" s="127"/>
      <c r="P37766" s="146"/>
      <c r="Q37766" s="91"/>
      <c r="R37766" s="116"/>
      <c r="AB37766" s="127"/>
      <c r="AC37766" s="127"/>
    </row>
    <row r="37767" spans="14:29" ht="15" hidden="1" customHeight="1">
      <c r="N37767" s="127"/>
      <c r="P37767" s="146"/>
      <c r="Q37767" s="91"/>
      <c r="R37767" s="116"/>
      <c r="AB37767" s="127"/>
      <c r="AC37767" s="127"/>
    </row>
    <row r="37768" spans="14:29" ht="15" hidden="1" customHeight="1">
      <c r="N37768" s="127"/>
      <c r="P37768" s="146"/>
      <c r="Q37768" s="91"/>
      <c r="R37768" s="116"/>
      <c r="AB37768" s="127"/>
      <c r="AC37768" s="127"/>
    </row>
    <row r="37769" spans="14:29" ht="15" hidden="1" customHeight="1">
      <c r="N37769" s="127"/>
      <c r="P37769" s="146"/>
      <c r="Q37769" s="91"/>
      <c r="R37769" s="116"/>
      <c r="AB37769" s="127"/>
      <c r="AC37769" s="127"/>
    </row>
    <row r="37770" spans="14:29" ht="15" hidden="1" customHeight="1">
      <c r="N37770" s="127"/>
      <c r="P37770" s="146"/>
      <c r="Q37770" s="91"/>
      <c r="R37770" s="116"/>
      <c r="AB37770" s="127"/>
      <c r="AC37770" s="127"/>
    </row>
    <row r="37771" spans="14:29" ht="15" hidden="1" customHeight="1">
      <c r="N37771" s="127"/>
      <c r="P37771" s="146"/>
      <c r="Q37771" s="91"/>
      <c r="R37771" s="116"/>
      <c r="AB37771" s="127"/>
      <c r="AC37771" s="127"/>
    </row>
    <row r="37772" spans="14:29" ht="15" hidden="1" customHeight="1">
      <c r="N37772" s="127"/>
      <c r="P37772" s="146"/>
      <c r="Q37772" s="91"/>
      <c r="R37772" s="116"/>
      <c r="AB37772" s="127"/>
      <c r="AC37772" s="127"/>
    </row>
    <row r="37773" spans="14:29" ht="15" hidden="1" customHeight="1">
      <c r="N37773" s="127"/>
      <c r="P37773" s="146"/>
      <c r="Q37773" s="91"/>
      <c r="R37773" s="116"/>
      <c r="AB37773" s="127"/>
      <c r="AC37773" s="127"/>
    </row>
    <row r="37774" spans="14:29" ht="15" hidden="1" customHeight="1">
      <c r="N37774" s="127"/>
      <c r="P37774" s="146"/>
      <c r="Q37774" s="91"/>
      <c r="R37774" s="116"/>
      <c r="AB37774" s="127"/>
      <c r="AC37774" s="127"/>
    </row>
    <row r="37775" spans="14:29" ht="15" hidden="1" customHeight="1">
      <c r="N37775" s="127"/>
      <c r="P37775" s="146"/>
      <c r="Q37775" s="91"/>
      <c r="R37775" s="116"/>
      <c r="AB37775" s="127"/>
      <c r="AC37775" s="127"/>
    </row>
    <row r="37776" spans="14:29" ht="15" hidden="1" customHeight="1">
      <c r="N37776" s="127"/>
      <c r="P37776" s="146"/>
      <c r="Q37776" s="91"/>
      <c r="R37776" s="116"/>
      <c r="AB37776" s="127"/>
      <c r="AC37776" s="127"/>
    </row>
    <row r="37777" spans="14:29" ht="15" hidden="1" customHeight="1">
      <c r="N37777" s="127"/>
      <c r="P37777" s="146"/>
      <c r="Q37777" s="91"/>
      <c r="R37777" s="116"/>
      <c r="AB37777" s="127"/>
      <c r="AC37777" s="127"/>
    </row>
    <row r="37778" spans="14:29" ht="15" hidden="1" customHeight="1">
      <c r="N37778" s="127"/>
      <c r="P37778" s="146"/>
      <c r="Q37778" s="91"/>
      <c r="R37778" s="116"/>
      <c r="AB37778" s="127"/>
      <c r="AC37778" s="127"/>
    </row>
    <row r="37779" spans="14:29" ht="15" hidden="1" customHeight="1">
      <c r="N37779" s="127"/>
      <c r="P37779" s="146"/>
      <c r="Q37779" s="91"/>
      <c r="R37779" s="116"/>
      <c r="AB37779" s="127"/>
      <c r="AC37779" s="127"/>
    </row>
    <row r="37780" spans="14:29" ht="15" hidden="1" customHeight="1">
      <c r="N37780" s="127"/>
      <c r="P37780" s="146"/>
      <c r="Q37780" s="91"/>
      <c r="R37780" s="116"/>
      <c r="AB37780" s="127"/>
      <c r="AC37780" s="127"/>
    </row>
    <row r="37781" spans="14:29" ht="15" hidden="1" customHeight="1">
      <c r="N37781" s="127"/>
      <c r="P37781" s="146"/>
      <c r="Q37781" s="91"/>
      <c r="R37781" s="116"/>
      <c r="AB37781" s="127"/>
      <c r="AC37781" s="127"/>
    </row>
    <row r="37782" spans="14:29" ht="15" hidden="1" customHeight="1">
      <c r="N37782" s="127"/>
      <c r="P37782" s="146"/>
      <c r="Q37782" s="91"/>
      <c r="R37782" s="116"/>
      <c r="AB37782" s="127"/>
      <c r="AC37782" s="127"/>
    </row>
    <row r="37783" spans="14:29" ht="15" hidden="1" customHeight="1">
      <c r="N37783" s="127"/>
      <c r="P37783" s="146"/>
      <c r="Q37783" s="91"/>
      <c r="R37783" s="116"/>
      <c r="AB37783" s="127"/>
      <c r="AC37783" s="127"/>
    </row>
    <row r="37784" spans="14:29" ht="15" hidden="1" customHeight="1">
      <c r="N37784" s="127"/>
      <c r="P37784" s="146"/>
      <c r="Q37784" s="91"/>
      <c r="R37784" s="116"/>
      <c r="AB37784" s="127"/>
      <c r="AC37784" s="127"/>
    </row>
    <row r="37785" spans="14:29" ht="15" hidden="1" customHeight="1">
      <c r="N37785" s="127"/>
      <c r="P37785" s="146"/>
      <c r="Q37785" s="91"/>
      <c r="R37785" s="116"/>
      <c r="AB37785" s="127"/>
      <c r="AC37785" s="127"/>
    </row>
    <row r="37786" spans="14:29" ht="15" hidden="1" customHeight="1">
      <c r="N37786" s="127"/>
      <c r="P37786" s="146"/>
      <c r="Q37786" s="91"/>
      <c r="R37786" s="116"/>
      <c r="AB37786" s="127"/>
      <c r="AC37786" s="127"/>
    </row>
    <row r="37787" spans="14:29" ht="15" hidden="1" customHeight="1">
      <c r="N37787" s="127"/>
      <c r="P37787" s="146"/>
      <c r="Q37787" s="91"/>
      <c r="R37787" s="116"/>
      <c r="AB37787" s="127"/>
      <c r="AC37787" s="127"/>
    </row>
    <row r="37788" spans="14:29" ht="15" hidden="1" customHeight="1">
      <c r="N37788" s="127"/>
      <c r="P37788" s="146"/>
      <c r="Q37788" s="91"/>
      <c r="R37788" s="116"/>
      <c r="AB37788" s="127"/>
      <c r="AC37788" s="127"/>
    </row>
    <row r="37789" spans="14:29" ht="15" hidden="1" customHeight="1">
      <c r="N37789" s="127"/>
      <c r="P37789" s="146"/>
      <c r="Q37789" s="91"/>
      <c r="R37789" s="116"/>
      <c r="AB37789" s="127"/>
      <c r="AC37789" s="127"/>
    </row>
    <row r="37790" spans="14:29" ht="15" hidden="1" customHeight="1">
      <c r="N37790" s="127"/>
      <c r="P37790" s="146"/>
      <c r="Q37790" s="91"/>
      <c r="R37790" s="116"/>
      <c r="AB37790" s="127"/>
      <c r="AC37790" s="127"/>
    </row>
    <row r="37791" spans="14:29" ht="15" hidden="1" customHeight="1">
      <c r="N37791" s="127"/>
      <c r="P37791" s="146"/>
      <c r="Q37791" s="91"/>
      <c r="R37791" s="116"/>
      <c r="AB37791" s="127"/>
      <c r="AC37791" s="127"/>
    </row>
    <row r="37792" spans="14:29" ht="15" hidden="1" customHeight="1">
      <c r="N37792" s="127"/>
      <c r="P37792" s="146"/>
      <c r="Q37792" s="91"/>
      <c r="R37792" s="116"/>
      <c r="AB37792" s="127"/>
      <c r="AC37792" s="127"/>
    </row>
    <row r="37793" spans="14:29" ht="15" hidden="1" customHeight="1">
      <c r="N37793" s="127"/>
      <c r="P37793" s="146"/>
      <c r="Q37793" s="91"/>
      <c r="R37793" s="116"/>
      <c r="AB37793" s="127"/>
      <c r="AC37793" s="127"/>
    </row>
    <row r="37794" spans="14:29" ht="15" hidden="1" customHeight="1">
      <c r="N37794" s="127"/>
      <c r="P37794" s="146"/>
      <c r="Q37794" s="91"/>
      <c r="R37794" s="116"/>
      <c r="AB37794" s="127"/>
      <c r="AC37794" s="127"/>
    </row>
    <row r="37795" spans="14:29" ht="15" hidden="1" customHeight="1">
      <c r="N37795" s="127"/>
      <c r="P37795" s="146"/>
      <c r="Q37795" s="91"/>
      <c r="R37795" s="116"/>
      <c r="AB37795" s="127"/>
      <c r="AC37795" s="127"/>
    </row>
    <row r="37796" spans="14:29" ht="15" hidden="1" customHeight="1">
      <c r="N37796" s="127"/>
      <c r="P37796" s="146"/>
      <c r="Q37796" s="91"/>
      <c r="R37796" s="116"/>
      <c r="AB37796" s="127"/>
      <c r="AC37796" s="127"/>
    </row>
    <row r="37797" spans="14:29" ht="15" hidden="1" customHeight="1">
      <c r="N37797" s="127"/>
      <c r="P37797" s="146"/>
      <c r="Q37797" s="91"/>
      <c r="R37797" s="116"/>
      <c r="AB37797" s="127"/>
      <c r="AC37797" s="127"/>
    </row>
    <row r="37798" spans="14:29" ht="15" hidden="1" customHeight="1">
      <c r="N37798" s="127"/>
      <c r="P37798" s="146"/>
      <c r="Q37798" s="91"/>
      <c r="R37798" s="116"/>
      <c r="AB37798" s="127"/>
      <c r="AC37798" s="127"/>
    </row>
    <row r="37799" spans="14:29" ht="15" hidden="1" customHeight="1">
      <c r="N37799" s="127"/>
      <c r="P37799" s="146"/>
      <c r="Q37799" s="91"/>
      <c r="R37799" s="116"/>
      <c r="AB37799" s="127"/>
      <c r="AC37799" s="127"/>
    </row>
    <row r="37800" spans="14:29" ht="15" hidden="1" customHeight="1">
      <c r="N37800" s="127"/>
      <c r="P37800" s="146"/>
      <c r="Q37800" s="91"/>
      <c r="R37800" s="116"/>
      <c r="AB37800" s="127"/>
      <c r="AC37800" s="127"/>
    </row>
    <row r="37801" spans="14:29" ht="15" hidden="1" customHeight="1">
      <c r="N37801" s="127"/>
      <c r="P37801" s="146"/>
      <c r="Q37801" s="91"/>
      <c r="R37801" s="116"/>
      <c r="AB37801" s="127"/>
      <c r="AC37801" s="127"/>
    </row>
    <row r="37802" spans="14:29" ht="15" hidden="1" customHeight="1">
      <c r="N37802" s="127"/>
      <c r="P37802" s="146"/>
      <c r="Q37802" s="91"/>
      <c r="R37802" s="116"/>
      <c r="AB37802" s="127"/>
      <c r="AC37802" s="127"/>
    </row>
    <row r="37803" spans="14:29" ht="15" hidden="1" customHeight="1">
      <c r="N37803" s="127"/>
      <c r="P37803" s="146"/>
      <c r="Q37803" s="91"/>
      <c r="R37803" s="116"/>
      <c r="AB37803" s="127"/>
      <c r="AC37803" s="127"/>
    </row>
    <row r="37804" spans="14:29" ht="15" hidden="1" customHeight="1">
      <c r="N37804" s="127"/>
      <c r="P37804" s="146"/>
      <c r="Q37804" s="91"/>
      <c r="R37804" s="116"/>
      <c r="AB37804" s="127"/>
      <c r="AC37804" s="127"/>
    </row>
    <row r="37805" spans="14:29" ht="15" hidden="1" customHeight="1">
      <c r="N37805" s="127"/>
      <c r="P37805" s="146"/>
      <c r="Q37805" s="91"/>
      <c r="R37805" s="116"/>
      <c r="AB37805" s="127"/>
      <c r="AC37805" s="127"/>
    </row>
    <row r="37806" spans="14:29" ht="15" hidden="1" customHeight="1">
      <c r="N37806" s="127"/>
      <c r="P37806" s="146"/>
      <c r="Q37806" s="91"/>
      <c r="R37806" s="116"/>
      <c r="AB37806" s="127"/>
      <c r="AC37806" s="127"/>
    </row>
    <row r="37807" spans="14:29" ht="15" hidden="1" customHeight="1">
      <c r="N37807" s="127"/>
      <c r="P37807" s="146"/>
      <c r="Q37807" s="91"/>
      <c r="R37807" s="116"/>
      <c r="AB37807" s="127"/>
      <c r="AC37807" s="127"/>
    </row>
    <row r="37808" spans="14:29" ht="15" hidden="1" customHeight="1">
      <c r="N37808" s="127"/>
      <c r="P37808" s="146"/>
      <c r="Q37808" s="91"/>
      <c r="R37808" s="116"/>
      <c r="AB37808" s="127"/>
      <c r="AC37808" s="127"/>
    </row>
    <row r="37809" spans="14:29" ht="15" hidden="1" customHeight="1">
      <c r="N37809" s="127"/>
      <c r="P37809" s="146"/>
      <c r="Q37809" s="91"/>
      <c r="R37809" s="116"/>
      <c r="AB37809" s="127"/>
      <c r="AC37809" s="127"/>
    </row>
    <row r="37810" spans="14:29" ht="15" hidden="1" customHeight="1">
      <c r="N37810" s="127"/>
      <c r="P37810" s="146"/>
      <c r="Q37810" s="91"/>
      <c r="R37810" s="116"/>
      <c r="AB37810" s="127"/>
      <c r="AC37810" s="127"/>
    </row>
    <row r="37811" spans="14:29" ht="15" hidden="1" customHeight="1">
      <c r="N37811" s="127"/>
      <c r="P37811" s="146"/>
      <c r="Q37811" s="91"/>
      <c r="R37811" s="116"/>
      <c r="AB37811" s="127"/>
      <c r="AC37811" s="127"/>
    </row>
    <row r="37812" spans="14:29" ht="15" hidden="1" customHeight="1">
      <c r="N37812" s="127"/>
      <c r="P37812" s="146"/>
      <c r="Q37812" s="91"/>
      <c r="R37812" s="116"/>
      <c r="AB37812" s="127"/>
      <c r="AC37812" s="127"/>
    </row>
    <row r="37813" spans="14:29" ht="15" hidden="1" customHeight="1">
      <c r="N37813" s="127"/>
      <c r="P37813" s="146"/>
      <c r="Q37813" s="91"/>
      <c r="R37813" s="116"/>
      <c r="AB37813" s="127"/>
      <c r="AC37813" s="127"/>
    </row>
    <row r="37814" spans="14:29" ht="15" hidden="1" customHeight="1">
      <c r="N37814" s="127"/>
      <c r="P37814" s="146"/>
      <c r="Q37814" s="91"/>
      <c r="R37814" s="116"/>
      <c r="AB37814" s="127"/>
      <c r="AC37814" s="127"/>
    </row>
    <row r="37815" spans="14:29" ht="15" hidden="1" customHeight="1">
      <c r="N37815" s="127"/>
      <c r="P37815" s="146"/>
      <c r="Q37815" s="91"/>
      <c r="R37815" s="116"/>
      <c r="AB37815" s="127"/>
      <c r="AC37815" s="127"/>
    </row>
    <row r="37816" spans="14:29" ht="15" hidden="1" customHeight="1">
      <c r="N37816" s="127"/>
      <c r="P37816" s="146"/>
      <c r="Q37816" s="91"/>
      <c r="R37816" s="116"/>
      <c r="AB37816" s="127"/>
      <c r="AC37816" s="127"/>
    </row>
    <row r="37817" spans="14:29" ht="15" hidden="1" customHeight="1">
      <c r="N37817" s="127"/>
      <c r="P37817" s="146"/>
      <c r="Q37817" s="91"/>
      <c r="R37817" s="116"/>
      <c r="AB37817" s="127"/>
      <c r="AC37817" s="127"/>
    </row>
    <row r="37818" spans="14:29" ht="15" hidden="1" customHeight="1">
      <c r="N37818" s="127"/>
      <c r="P37818" s="146"/>
      <c r="Q37818" s="91"/>
      <c r="R37818" s="116"/>
      <c r="AB37818" s="127"/>
      <c r="AC37818" s="127"/>
    </row>
    <row r="37819" spans="14:29" ht="15" hidden="1" customHeight="1">
      <c r="N37819" s="127"/>
      <c r="P37819" s="146"/>
      <c r="Q37819" s="91"/>
      <c r="R37819" s="116"/>
      <c r="AB37819" s="127"/>
      <c r="AC37819" s="127"/>
    </row>
    <row r="37820" spans="14:29" ht="15" hidden="1" customHeight="1">
      <c r="N37820" s="127"/>
      <c r="P37820" s="146"/>
      <c r="Q37820" s="91"/>
      <c r="R37820" s="116"/>
      <c r="AB37820" s="127"/>
      <c r="AC37820" s="127"/>
    </row>
    <row r="37821" spans="14:29" ht="15" hidden="1" customHeight="1">
      <c r="N37821" s="127"/>
      <c r="P37821" s="146"/>
      <c r="Q37821" s="91"/>
      <c r="R37821" s="116"/>
      <c r="AB37821" s="127"/>
      <c r="AC37821" s="127"/>
    </row>
    <row r="37822" spans="14:29" ht="15" hidden="1" customHeight="1">
      <c r="N37822" s="127"/>
      <c r="P37822" s="146"/>
      <c r="Q37822" s="91"/>
      <c r="R37822" s="116"/>
      <c r="AB37822" s="127"/>
      <c r="AC37822" s="127"/>
    </row>
    <row r="37823" spans="14:29" ht="15" hidden="1" customHeight="1">
      <c r="N37823" s="127"/>
      <c r="P37823" s="146"/>
      <c r="Q37823" s="91"/>
      <c r="R37823" s="116"/>
      <c r="AB37823" s="127"/>
      <c r="AC37823" s="127"/>
    </row>
    <row r="37824" spans="14:29" ht="15" hidden="1" customHeight="1">
      <c r="N37824" s="127"/>
      <c r="P37824" s="146"/>
      <c r="Q37824" s="91"/>
      <c r="R37824" s="116"/>
      <c r="AB37824" s="127"/>
      <c r="AC37824" s="127"/>
    </row>
    <row r="37825" spans="14:29" ht="15" hidden="1" customHeight="1">
      <c r="N37825" s="127"/>
      <c r="P37825" s="146"/>
      <c r="Q37825" s="91"/>
      <c r="R37825" s="116"/>
      <c r="AB37825" s="127"/>
      <c r="AC37825" s="127"/>
    </row>
    <row r="37826" spans="14:29" ht="15" hidden="1" customHeight="1">
      <c r="N37826" s="127"/>
      <c r="P37826" s="146"/>
      <c r="Q37826" s="91"/>
      <c r="R37826" s="116"/>
      <c r="AB37826" s="127"/>
      <c r="AC37826" s="127"/>
    </row>
    <row r="37827" spans="14:29" ht="15" hidden="1" customHeight="1">
      <c r="N37827" s="127"/>
      <c r="P37827" s="146"/>
      <c r="Q37827" s="91"/>
      <c r="R37827" s="116"/>
      <c r="AB37827" s="127"/>
      <c r="AC37827" s="127"/>
    </row>
    <row r="37828" spans="14:29" ht="15" hidden="1" customHeight="1">
      <c r="N37828" s="127"/>
      <c r="P37828" s="146"/>
      <c r="Q37828" s="91"/>
      <c r="R37828" s="116"/>
      <c r="AB37828" s="127"/>
      <c r="AC37828" s="127"/>
    </row>
    <row r="37829" spans="14:29" ht="15" hidden="1" customHeight="1">
      <c r="N37829" s="127"/>
      <c r="P37829" s="146"/>
      <c r="Q37829" s="91"/>
      <c r="R37829" s="116"/>
      <c r="AB37829" s="127"/>
      <c r="AC37829" s="127"/>
    </row>
    <row r="37830" spans="14:29" ht="15" hidden="1" customHeight="1">
      <c r="N37830" s="127"/>
      <c r="P37830" s="146"/>
      <c r="Q37830" s="91"/>
      <c r="R37830" s="116"/>
      <c r="AB37830" s="127"/>
      <c r="AC37830" s="127"/>
    </row>
    <row r="37831" spans="14:29" ht="15" hidden="1" customHeight="1">
      <c r="N37831" s="127"/>
      <c r="P37831" s="146"/>
      <c r="Q37831" s="91"/>
      <c r="R37831" s="116"/>
      <c r="AB37831" s="127"/>
      <c r="AC37831" s="127"/>
    </row>
    <row r="37832" spans="14:29" ht="15" hidden="1" customHeight="1">
      <c r="N37832" s="127"/>
      <c r="P37832" s="146"/>
      <c r="Q37832" s="91"/>
      <c r="R37832" s="116"/>
      <c r="AB37832" s="127"/>
      <c r="AC37832" s="127"/>
    </row>
    <row r="37833" spans="14:29" ht="15" hidden="1" customHeight="1">
      <c r="N37833" s="127"/>
      <c r="P37833" s="146"/>
      <c r="Q37833" s="91"/>
      <c r="R37833" s="116"/>
      <c r="AB37833" s="127"/>
      <c r="AC37833" s="127"/>
    </row>
    <row r="37834" spans="14:29" ht="15" hidden="1" customHeight="1">
      <c r="N37834" s="127"/>
      <c r="P37834" s="146"/>
      <c r="Q37834" s="91"/>
      <c r="R37834" s="116"/>
      <c r="AB37834" s="127"/>
      <c r="AC37834" s="127"/>
    </row>
    <row r="37835" spans="14:29" ht="15" hidden="1" customHeight="1">
      <c r="N37835" s="127"/>
      <c r="P37835" s="146"/>
      <c r="Q37835" s="91"/>
      <c r="R37835" s="116"/>
      <c r="AB37835" s="127"/>
      <c r="AC37835" s="127"/>
    </row>
    <row r="37836" spans="14:29" ht="15" hidden="1" customHeight="1">
      <c r="N37836" s="127"/>
      <c r="P37836" s="146"/>
      <c r="Q37836" s="91"/>
      <c r="R37836" s="116"/>
      <c r="AB37836" s="127"/>
      <c r="AC37836" s="127"/>
    </row>
    <row r="37837" spans="14:29" ht="15" hidden="1" customHeight="1">
      <c r="N37837" s="127"/>
      <c r="P37837" s="146"/>
      <c r="Q37837" s="91"/>
      <c r="R37837" s="116"/>
      <c r="AB37837" s="127"/>
      <c r="AC37837" s="127"/>
    </row>
    <row r="37838" spans="14:29" ht="15" hidden="1" customHeight="1">
      <c r="N37838" s="127"/>
      <c r="P37838" s="146"/>
      <c r="Q37838" s="91"/>
      <c r="R37838" s="116"/>
      <c r="AB37838" s="127"/>
      <c r="AC37838" s="127"/>
    </row>
    <row r="37839" spans="14:29" ht="15" hidden="1" customHeight="1">
      <c r="N37839" s="127"/>
      <c r="P37839" s="146"/>
      <c r="Q37839" s="91"/>
      <c r="R37839" s="116"/>
      <c r="AB37839" s="127"/>
      <c r="AC37839" s="127"/>
    </row>
    <row r="37840" spans="14:29" ht="15" hidden="1" customHeight="1">
      <c r="N37840" s="127"/>
      <c r="P37840" s="146"/>
      <c r="Q37840" s="91"/>
      <c r="R37840" s="116"/>
      <c r="AB37840" s="127"/>
      <c r="AC37840" s="127"/>
    </row>
    <row r="37841" spans="14:29" ht="15" hidden="1" customHeight="1">
      <c r="N37841" s="127"/>
      <c r="P37841" s="146"/>
      <c r="Q37841" s="91"/>
      <c r="R37841" s="116"/>
      <c r="AB37841" s="127"/>
      <c r="AC37841" s="127"/>
    </row>
    <row r="37842" spans="14:29" ht="15" hidden="1" customHeight="1">
      <c r="N37842" s="127"/>
      <c r="P37842" s="146"/>
      <c r="Q37842" s="91"/>
      <c r="R37842" s="116"/>
      <c r="AB37842" s="127"/>
      <c r="AC37842" s="127"/>
    </row>
    <row r="37843" spans="14:29" ht="15" hidden="1" customHeight="1">
      <c r="N37843" s="127"/>
      <c r="P37843" s="146"/>
      <c r="Q37843" s="91"/>
      <c r="R37843" s="116"/>
      <c r="AB37843" s="127"/>
      <c r="AC37843" s="127"/>
    </row>
    <row r="37844" spans="14:29" ht="15" hidden="1" customHeight="1">
      <c r="N37844" s="127"/>
      <c r="P37844" s="146"/>
      <c r="Q37844" s="91"/>
      <c r="R37844" s="116"/>
      <c r="AB37844" s="127"/>
      <c r="AC37844" s="127"/>
    </row>
    <row r="37845" spans="14:29" ht="15" hidden="1" customHeight="1">
      <c r="N37845" s="127"/>
      <c r="P37845" s="146"/>
      <c r="Q37845" s="91"/>
      <c r="R37845" s="116"/>
      <c r="AB37845" s="127"/>
      <c r="AC37845" s="127"/>
    </row>
    <row r="37846" spans="14:29" ht="15" hidden="1" customHeight="1">
      <c r="N37846" s="127"/>
      <c r="P37846" s="146"/>
      <c r="Q37846" s="91"/>
      <c r="R37846" s="116"/>
      <c r="AB37846" s="127"/>
      <c r="AC37846" s="127"/>
    </row>
    <row r="37847" spans="14:29" ht="15" hidden="1" customHeight="1">
      <c r="N37847" s="127"/>
      <c r="P37847" s="146"/>
      <c r="Q37847" s="91"/>
      <c r="R37847" s="116"/>
      <c r="AB37847" s="127"/>
      <c r="AC37847" s="127"/>
    </row>
    <row r="37848" spans="14:29" ht="15" hidden="1" customHeight="1">
      <c r="N37848" s="127"/>
      <c r="P37848" s="146"/>
      <c r="Q37848" s="91"/>
      <c r="R37848" s="116"/>
      <c r="AB37848" s="127"/>
      <c r="AC37848" s="127"/>
    </row>
    <row r="37849" spans="14:29" ht="15" hidden="1" customHeight="1">
      <c r="N37849" s="127"/>
      <c r="P37849" s="146"/>
      <c r="Q37849" s="91"/>
      <c r="R37849" s="116"/>
      <c r="AB37849" s="127"/>
      <c r="AC37849" s="127"/>
    </row>
    <row r="37850" spans="14:29" ht="15" hidden="1" customHeight="1">
      <c r="N37850" s="127"/>
      <c r="P37850" s="146"/>
      <c r="Q37850" s="91"/>
      <c r="R37850" s="116"/>
      <c r="AB37850" s="127"/>
      <c r="AC37850" s="127"/>
    </row>
    <row r="37851" spans="14:29" ht="15" hidden="1" customHeight="1">
      <c r="N37851" s="127"/>
      <c r="P37851" s="146"/>
      <c r="Q37851" s="91"/>
      <c r="R37851" s="116"/>
      <c r="AB37851" s="127"/>
      <c r="AC37851" s="127"/>
    </row>
    <row r="37852" spans="14:29" ht="15" hidden="1" customHeight="1">
      <c r="N37852" s="127"/>
      <c r="P37852" s="146"/>
      <c r="Q37852" s="91"/>
      <c r="R37852" s="116"/>
      <c r="AB37852" s="127"/>
      <c r="AC37852" s="127"/>
    </row>
    <row r="37853" spans="14:29" ht="15" hidden="1" customHeight="1">
      <c r="N37853" s="127"/>
      <c r="P37853" s="146"/>
      <c r="Q37853" s="91"/>
      <c r="R37853" s="116"/>
      <c r="AB37853" s="127"/>
      <c r="AC37853" s="127"/>
    </row>
    <row r="37854" spans="14:29" ht="15" hidden="1" customHeight="1">
      <c r="N37854" s="127"/>
      <c r="P37854" s="146"/>
      <c r="Q37854" s="91"/>
      <c r="R37854" s="116"/>
      <c r="AB37854" s="127"/>
      <c r="AC37854" s="127"/>
    </row>
    <row r="37855" spans="14:29" ht="15" hidden="1" customHeight="1">
      <c r="N37855" s="127"/>
      <c r="P37855" s="146"/>
      <c r="Q37855" s="91"/>
      <c r="R37855" s="116"/>
      <c r="AB37855" s="127"/>
      <c r="AC37855" s="127"/>
    </row>
    <row r="37856" spans="14:29" ht="15" hidden="1" customHeight="1">
      <c r="N37856" s="127"/>
      <c r="P37856" s="146"/>
      <c r="Q37856" s="91"/>
      <c r="R37856" s="116"/>
      <c r="AB37856" s="127"/>
      <c r="AC37856" s="127"/>
    </row>
    <row r="37857" spans="14:29" ht="15" hidden="1" customHeight="1">
      <c r="N37857" s="127"/>
      <c r="P37857" s="146"/>
      <c r="Q37857" s="91"/>
      <c r="R37857" s="116"/>
      <c r="AB37857" s="127"/>
      <c r="AC37857" s="127"/>
    </row>
    <row r="37858" spans="14:29" ht="15" hidden="1" customHeight="1">
      <c r="N37858" s="127"/>
      <c r="P37858" s="146"/>
      <c r="Q37858" s="91"/>
      <c r="R37858" s="116"/>
      <c r="AB37858" s="127"/>
      <c r="AC37858" s="127"/>
    </row>
    <row r="37859" spans="14:29" ht="15" hidden="1" customHeight="1">
      <c r="N37859" s="127"/>
      <c r="P37859" s="146"/>
      <c r="Q37859" s="91"/>
      <c r="R37859" s="116"/>
      <c r="AB37859" s="127"/>
      <c r="AC37859" s="127"/>
    </row>
    <row r="37860" spans="14:29" ht="15" hidden="1" customHeight="1">
      <c r="N37860" s="127"/>
      <c r="P37860" s="146"/>
      <c r="Q37860" s="91"/>
      <c r="R37860" s="116"/>
      <c r="AB37860" s="127"/>
      <c r="AC37860" s="127"/>
    </row>
    <row r="37861" spans="14:29" ht="15" hidden="1" customHeight="1">
      <c r="N37861" s="127"/>
      <c r="P37861" s="146"/>
      <c r="Q37861" s="91"/>
      <c r="R37861" s="116"/>
      <c r="AB37861" s="127"/>
      <c r="AC37861" s="127"/>
    </row>
    <row r="37862" spans="14:29" ht="15" hidden="1" customHeight="1">
      <c r="N37862" s="127"/>
      <c r="P37862" s="146"/>
      <c r="Q37862" s="91"/>
      <c r="R37862" s="116"/>
      <c r="AB37862" s="127"/>
      <c r="AC37862" s="127"/>
    </row>
    <row r="37863" spans="14:29" ht="15" hidden="1" customHeight="1">
      <c r="N37863" s="127"/>
      <c r="P37863" s="146"/>
      <c r="Q37863" s="91"/>
      <c r="R37863" s="116"/>
      <c r="AB37863" s="127"/>
      <c r="AC37863" s="127"/>
    </row>
    <row r="37864" spans="14:29" ht="15" hidden="1" customHeight="1">
      <c r="N37864" s="127"/>
      <c r="P37864" s="146"/>
      <c r="Q37864" s="91"/>
      <c r="R37864" s="116"/>
      <c r="AB37864" s="127"/>
      <c r="AC37864" s="127"/>
    </row>
    <row r="37865" spans="14:29" ht="15" hidden="1" customHeight="1">
      <c r="N37865" s="127"/>
      <c r="P37865" s="146"/>
      <c r="Q37865" s="91"/>
      <c r="R37865" s="116"/>
      <c r="AB37865" s="127"/>
      <c r="AC37865" s="127"/>
    </row>
    <row r="37866" spans="14:29" ht="15" hidden="1" customHeight="1">
      <c r="N37866" s="127"/>
      <c r="P37866" s="146"/>
      <c r="Q37866" s="91"/>
      <c r="R37866" s="116"/>
      <c r="AB37866" s="127"/>
      <c r="AC37866" s="127"/>
    </row>
    <row r="37867" spans="14:29" ht="15" hidden="1" customHeight="1">
      <c r="N37867" s="127"/>
      <c r="P37867" s="146"/>
      <c r="Q37867" s="91"/>
      <c r="R37867" s="116"/>
      <c r="AB37867" s="127"/>
      <c r="AC37867" s="127"/>
    </row>
    <row r="37868" spans="14:29" ht="15" hidden="1" customHeight="1">
      <c r="N37868" s="127"/>
      <c r="P37868" s="146"/>
      <c r="Q37868" s="91"/>
      <c r="R37868" s="116"/>
      <c r="AB37868" s="127"/>
      <c r="AC37868" s="127"/>
    </row>
    <row r="37869" spans="14:29" ht="15" hidden="1" customHeight="1">
      <c r="N37869" s="127"/>
      <c r="P37869" s="146"/>
      <c r="Q37869" s="91"/>
      <c r="R37869" s="116"/>
      <c r="AB37869" s="127"/>
      <c r="AC37869" s="127"/>
    </row>
    <row r="37870" spans="14:29" ht="15" hidden="1" customHeight="1">
      <c r="N37870" s="127"/>
      <c r="P37870" s="146"/>
      <c r="Q37870" s="91"/>
      <c r="R37870" s="116"/>
      <c r="AB37870" s="127"/>
      <c r="AC37870" s="127"/>
    </row>
    <row r="37871" spans="14:29" ht="15" hidden="1" customHeight="1">
      <c r="N37871" s="127"/>
      <c r="P37871" s="146"/>
      <c r="Q37871" s="91"/>
      <c r="R37871" s="116"/>
      <c r="AB37871" s="127"/>
      <c r="AC37871" s="127"/>
    </row>
    <row r="37872" spans="14:29" ht="15" hidden="1" customHeight="1">
      <c r="N37872" s="127"/>
      <c r="P37872" s="146"/>
      <c r="Q37872" s="91"/>
      <c r="R37872" s="116"/>
      <c r="AB37872" s="127"/>
      <c r="AC37872" s="127"/>
    </row>
    <row r="37873" spans="14:29" ht="15" hidden="1" customHeight="1">
      <c r="N37873" s="127"/>
      <c r="P37873" s="146"/>
      <c r="Q37873" s="91"/>
      <c r="R37873" s="116"/>
      <c r="AB37873" s="127"/>
      <c r="AC37873" s="127"/>
    </row>
    <row r="37874" spans="14:29" ht="15" hidden="1" customHeight="1">
      <c r="N37874" s="127"/>
      <c r="P37874" s="146"/>
      <c r="Q37874" s="91"/>
      <c r="R37874" s="116"/>
      <c r="AB37874" s="127"/>
      <c r="AC37874" s="127"/>
    </row>
    <row r="37875" spans="14:29" ht="15" hidden="1" customHeight="1">
      <c r="N37875" s="127"/>
      <c r="P37875" s="146"/>
      <c r="Q37875" s="91"/>
      <c r="R37875" s="116"/>
      <c r="AB37875" s="127"/>
      <c r="AC37875" s="127"/>
    </row>
    <row r="37876" spans="14:29" ht="15" hidden="1" customHeight="1">
      <c r="N37876" s="127"/>
      <c r="P37876" s="146"/>
      <c r="Q37876" s="91"/>
      <c r="R37876" s="116"/>
      <c r="AB37876" s="127"/>
      <c r="AC37876" s="127"/>
    </row>
    <row r="37877" spans="14:29" ht="15" hidden="1" customHeight="1">
      <c r="N37877" s="127"/>
      <c r="P37877" s="146"/>
      <c r="Q37877" s="91"/>
      <c r="R37877" s="116"/>
      <c r="AB37877" s="127"/>
      <c r="AC37877" s="127"/>
    </row>
    <row r="37878" spans="14:29" ht="15" hidden="1" customHeight="1">
      <c r="N37878" s="127"/>
      <c r="P37878" s="146"/>
      <c r="Q37878" s="91"/>
      <c r="R37878" s="116"/>
      <c r="AB37878" s="127"/>
      <c r="AC37878" s="127"/>
    </row>
    <row r="37879" spans="14:29" ht="15" hidden="1" customHeight="1">
      <c r="N37879" s="127"/>
      <c r="P37879" s="146"/>
      <c r="Q37879" s="91"/>
      <c r="R37879" s="116"/>
      <c r="AB37879" s="127"/>
      <c r="AC37879" s="127"/>
    </row>
    <row r="37880" spans="14:29" ht="15" hidden="1" customHeight="1">
      <c r="N37880" s="127"/>
      <c r="P37880" s="146"/>
      <c r="Q37880" s="91"/>
      <c r="R37880" s="116"/>
      <c r="AB37880" s="127"/>
      <c r="AC37880" s="127"/>
    </row>
    <row r="37881" spans="14:29" ht="15" hidden="1" customHeight="1">
      <c r="N37881" s="127"/>
      <c r="P37881" s="146"/>
      <c r="Q37881" s="91"/>
      <c r="R37881" s="116"/>
      <c r="AB37881" s="127"/>
      <c r="AC37881" s="127"/>
    </row>
    <row r="37882" spans="14:29" ht="15" hidden="1" customHeight="1">
      <c r="N37882" s="127"/>
      <c r="P37882" s="146"/>
      <c r="Q37882" s="91"/>
      <c r="R37882" s="116"/>
      <c r="AB37882" s="127"/>
      <c r="AC37882" s="127"/>
    </row>
    <row r="37883" spans="14:29" ht="15" hidden="1" customHeight="1">
      <c r="N37883" s="127"/>
      <c r="P37883" s="146"/>
      <c r="Q37883" s="91"/>
      <c r="R37883" s="116"/>
      <c r="AB37883" s="127"/>
      <c r="AC37883" s="127"/>
    </row>
    <row r="37884" spans="14:29" ht="15" hidden="1" customHeight="1">
      <c r="N37884" s="127"/>
      <c r="P37884" s="146"/>
      <c r="Q37884" s="91"/>
      <c r="R37884" s="116"/>
      <c r="AB37884" s="127"/>
      <c r="AC37884" s="127"/>
    </row>
    <row r="37885" spans="14:29" ht="15" hidden="1" customHeight="1">
      <c r="N37885" s="127"/>
      <c r="P37885" s="146"/>
      <c r="Q37885" s="91"/>
      <c r="R37885" s="116"/>
      <c r="AB37885" s="127"/>
      <c r="AC37885" s="127"/>
    </row>
    <row r="37886" spans="14:29" ht="15" hidden="1" customHeight="1">
      <c r="N37886" s="127"/>
      <c r="P37886" s="146"/>
      <c r="Q37886" s="91"/>
      <c r="R37886" s="116"/>
      <c r="AB37886" s="127"/>
      <c r="AC37886" s="127"/>
    </row>
    <row r="37887" spans="14:29" ht="15" hidden="1" customHeight="1">
      <c r="N37887" s="127"/>
      <c r="P37887" s="146"/>
      <c r="Q37887" s="91"/>
      <c r="R37887" s="116"/>
      <c r="AB37887" s="127"/>
      <c r="AC37887" s="127"/>
    </row>
    <row r="37888" spans="14:29" ht="15" hidden="1" customHeight="1">
      <c r="N37888" s="127"/>
      <c r="P37888" s="146"/>
      <c r="Q37888" s="91"/>
      <c r="R37888" s="116"/>
      <c r="AB37888" s="127"/>
      <c r="AC37888" s="127"/>
    </row>
    <row r="37889" spans="14:29" ht="15" hidden="1" customHeight="1">
      <c r="N37889" s="127"/>
      <c r="P37889" s="146"/>
      <c r="Q37889" s="91"/>
      <c r="R37889" s="116"/>
      <c r="AB37889" s="127"/>
      <c r="AC37889" s="127"/>
    </row>
    <row r="37890" spans="14:29" ht="15" hidden="1" customHeight="1">
      <c r="N37890" s="127"/>
      <c r="P37890" s="146"/>
      <c r="Q37890" s="91"/>
      <c r="R37890" s="116"/>
      <c r="AB37890" s="127"/>
      <c r="AC37890" s="127"/>
    </row>
    <row r="37891" spans="14:29" ht="15" hidden="1" customHeight="1">
      <c r="N37891" s="127"/>
      <c r="P37891" s="146"/>
      <c r="Q37891" s="91"/>
      <c r="R37891" s="116"/>
      <c r="AB37891" s="127"/>
      <c r="AC37891" s="127"/>
    </row>
    <row r="37892" spans="14:29" ht="15" hidden="1" customHeight="1">
      <c r="N37892" s="127"/>
      <c r="P37892" s="146"/>
      <c r="Q37892" s="91"/>
      <c r="R37892" s="116"/>
      <c r="AB37892" s="127"/>
      <c r="AC37892" s="127"/>
    </row>
    <row r="37893" spans="14:29" ht="15" hidden="1" customHeight="1">
      <c r="N37893" s="127"/>
      <c r="P37893" s="146"/>
      <c r="Q37893" s="91"/>
      <c r="R37893" s="116"/>
      <c r="AB37893" s="127"/>
      <c r="AC37893" s="127"/>
    </row>
    <row r="37894" spans="14:29" ht="15" hidden="1" customHeight="1">
      <c r="N37894" s="127"/>
      <c r="P37894" s="146"/>
      <c r="Q37894" s="91"/>
      <c r="R37894" s="116"/>
      <c r="AB37894" s="127"/>
      <c r="AC37894" s="127"/>
    </row>
    <row r="37895" spans="14:29" ht="15" hidden="1" customHeight="1">
      <c r="N37895" s="127"/>
      <c r="P37895" s="146"/>
      <c r="Q37895" s="91"/>
      <c r="R37895" s="116"/>
      <c r="AB37895" s="127"/>
      <c r="AC37895" s="127"/>
    </row>
    <row r="37896" spans="14:29" ht="15" hidden="1" customHeight="1">
      <c r="N37896" s="127"/>
      <c r="P37896" s="146"/>
      <c r="Q37896" s="91"/>
      <c r="R37896" s="116"/>
      <c r="AB37896" s="127"/>
      <c r="AC37896" s="127"/>
    </row>
    <row r="37897" spans="14:29" ht="15" hidden="1" customHeight="1">
      <c r="N37897" s="127"/>
      <c r="P37897" s="146"/>
      <c r="Q37897" s="91"/>
      <c r="R37897" s="116"/>
      <c r="AB37897" s="127"/>
      <c r="AC37897" s="127"/>
    </row>
    <row r="37898" spans="14:29" ht="15" hidden="1" customHeight="1">
      <c r="N37898" s="127"/>
      <c r="P37898" s="146"/>
      <c r="Q37898" s="91"/>
      <c r="R37898" s="116"/>
      <c r="AB37898" s="127"/>
      <c r="AC37898" s="127"/>
    </row>
    <row r="37899" spans="14:29" ht="15" hidden="1" customHeight="1">
      <c r="N37899" s="127"/>
      <c r="P37899" s="146"/>
      <c r="Q37899" s="91"/>
      <c r="R37899" s="116"/>
      <c r="AB37899" s="127"/>
      <c r="AC37899" s="127"/>
    </row>
    <row r="37900" spans="14:29" ht="15" hidden="1" customHeight="1">
      <c r="N37900" s="127"/>
      <c r="P37900" s="146"/>
      <c r="Q37900" s="91"/>
      <c r="R37900" s="116"/>
      <c r="AB37900" s="127"/>
      <c r="AC37900" s="127"/>
    </row>
    <row r="37901" spans="14:29" ht="15" hidden="1" customHeight="1">
      <c r="N37901" s="127"/>
      <c r="P37901" s="146"/>
      <c r="Q37901" s="91"/>
      <c r="R37901" s="116"/>
      <c r="AB37901" s="127"/>
      <c r="AC37901" s="127"/>
    </row>
    <row r="37902" spans="14:29" ht="15" hidden="1" customHeight="1">
      <c r="N37902" s="127"/>
      <c r="P37902" s="146"/>
      <c r="Q37902" s="91"/>
      <c r="R37902" s="116"/>
      <c r="AB37902" s="127"/>
      <c r="AC37902" s="127"/>
    </row>
    <row r="37903" spans="14:29" ht="15" hidden="1" customHeight="1">
      <c r="N37903" s="127"/>
      <c r="P37903" s="146"/>
      <c r="Q37903" s="91"/>
      <c r="R37903" s="116"/>
      <c r="AB37903" s="127"/>
      <c r="AC37903" s="127"/>
    </row>
    <row r="37904" spans="14:29" ht="15" hidden="1" customHeight="1">
      <c r="N37904" s="127"/>
      <c r="P37904" s="146"/>
      <c r="Q37904" s="91"/>
      <c r="R37904" s="116"/>
      <c r="AB37904" s="127"/>
      <c r="AC37904" s="127"/>
    </row>
    <row r="37905" spans="14:29" ht="15" hidden="1" customHeight="1">
      <c r="N37905" s="127"/>
      <c r="P37905" s="146"/>
      <c r="Q37905" s="91"/>
      <c r="R37905" s="116"/>
      <c r="AB37905" s="127"/>
      <c r="AC37905" s="127"/>
    </row>
    <row r="37906" spans="14:29" ht="15" hidden="1" customHeight="1">
      <c r="N37906" s="127"/>
      <c r="P37906" s="146"/>
      <c r="Q37906" s="91"/>
      <c r="R37906" s="116"/>
      <c r="AB37906" s="127"/>
      <c r="AC37906" s="127"/>
    </row>
    <row r="37907" spans="14:29" ht="15" hidden="1" customHeight="1">
      <c r="N37907" s="127"/>
      <c r="P37907" s="146"/>
      <c r="Q37907" s="91"/>
      <c r="R37907" s="116"/>
      <c r="AB37907" s="127"/>
      <c r="AC37907" s="127"/>
    </row>
    <row r="37908" spans="14:29" ht="15" hidden="1" customHeight="1">
      <c r="N37908" s="127"/>
      <c r="P37908" s="146"/>
      <c r="Q37908" s="91"/>
      <c r="R37908" s="116"/>
      <c r="AB37908" s="127"/>
      <c r="AC37908" s="127"/>
    </row>
    <row r="37909" spans="14:29" ht="15" hidden="1" customHeight="1">
      <c r="N37909" s="127"/>
      <c r="P37909" s="146"/>
      <c r="Q37909" s="91"/>
      <c r="R37909" s="116"/>
      <c r="AB37909" s="127"/>
      <c r="AC37909" s="127"/>
    </row>
    <row r="37910" spans="14:29" ht="15" hidden="1" customHeight="1">
      <c r="N37910" s="127"/>
      <c r="P37910" s="146"/>
      <c r="Q37910" s="91"/>
      <c r="R37910" s="116"/>
      <c r="AB37910" s="127"/>
      <c r="AC37910" s="127"/>
    </row>
    <row r="37911" spans="14:29" ht="15" hidden="1" customHeight="1">
      <c r="N37911" s="127"/>
      <c r="P37911" s="146"/>
      <c r="Q37911" s="91"/>
      <c r="R37911" s="116"/>
      <c r="AB37911" s="127"/>
      <c r="AC37911" s="127"/>
    </row>
    <row r="37912" spans="14:29" ht="15" hidden="1" customHeight="1">
      <c r="N37912" s="127"/>
      <c r="P37912" s="146"/>
      <c r="Q37912" s="91"/>
      <c r="R37912" s="116"/>
      <c r="AB37912" s="127"/>
      <c r="AC37912" s="127"/>
    </row>
    <row r="37913" spans="14:29" ht="15" hidden="1" customHeight="1">
      <c r="N37913" s="127"/>
      <c r="P37913" s="146"/>
      <c r="Q37913" s="91"/>
      <c r="R37913" s="116"/>
      <c r="AB37913" s="127"/>
      <c r="AC37913" s="127"/>
    </row>
    <row r="37914" spans="14:29" ht="15" hidden="1" customHeight="1">
      <c r="N37914" s="127"/>
      <c r="P37914" s="146"/>
      <c r="Q37914" s="91"/>
      <c r="R37914" s="116"/>
      <c r="AB37914" s="127"/>
      <c r="AC37914" s="127"/>
    </row>
    <row r="37915" spans="14:29" ht="15" hidden="1" customHeight="1">
      <c r="N37915" s="127"/>
      <c r="P37915" s="146"/>
      <c r="Q37915" s="91"/>
      <c r="R37915" s="116"/>
      <c r="AB37915" s="127"/>
      <c r="AC37915" s="127"/>
    </row>
    <row r="37916" spans="14:29" ht="15" hidden="1" customHeight="1">
      <c r="N37916" s="127"/>
      <c r="P37916" s="146"/>
      <c r="Q37916" s="91"/>
      <c r="R37916" s="116"/>
      <c r="AB37916" s="127"/>
      <c r="AC37916" s="127"/>
    </row>
    <row r="37917" spans="14:29" ht="15" hidden="1" customHeight="1">
      <c r="N37917" s="127"/>
      <c r="P37917" s="146"/>
      <c r="Q37917" s="91"/>
      <c r="R37917" s="116"/>
      <c r="AB37917" s="127"/>
      <c r="AC37917" s="127"/>
    </row>
    <row r="37918" spans="14:29" ht="15" hidden="1" customHeight="1">
      <c r="N37918" s="127"/>
      <c r="P37918" s="146"/>
      <c r="Q37918" s="91"/>
      <c r="R37918" s="116"/>
      <c r="AB37918" s="127"/>
      <c r="AC37918" s="127"/>
    </row>
    <row r="37919" spans="14:29" ht="15" hidden="1" customHeight="1">
      <c r="N37919" s="127"/>
      <c r="P37919" s="146"/>
      <c r="Q37919" s="91"/>
      <c r="R37919" s="116"/>
      <c r="AB37919" s="127"/>
      <c r="AC37919" s="127"/>
    </row>
    <row r="37920" spans="14:29" ht="15" hidden="1" customHeight="1">
      <c r="N37920" s="127"/>
      <c r="P37920" s="146"/>
      <c r="Q37920" s="91"/>
      <c r="R37920" s="116"/>
      <c r="AB37920" s="127"/>
      <c r="AC37920" s="127"/>
    </row>
    <row r="37921" spans="14:29" ht="15" hidden="1" customHeight="1">
      <c r="N37921" s="127"/>
      <c r="P37921" s="146"/>
      <c r="Q37921" s="91"/>
      <c r="R37921" s="116"/>
      <c r="AB37921" s="127"/>
      <c r="AC37921" s="127"/>
    </row>
    <row r="37922" spans="14:29" ht="15" hidden="1" customHeight="1">
      <c r="N37922" s="127"/>
      <c r="P37922" s="146"/>
      <c r="Q37922" s="91"/>
      <c r="R37922" s="116"/>
      <c r="AB37922" s="127"/>
      <c r="AC37922" s="127"/>
    </row>
    <row r="37923" spans="14:29" ht="15" hidden="1" customHeight="1">
      <c r="N37923" s="127"/>
      <c r="P37923" s="146"/>
      <c r="Q37923" s="91"/>
      <c r="R37923" s="116"/>
      <c r="AB37923" s="127"/>
      <c r="AC37923" s="127"/>
    </row>
    <row r="37924" spans="14:29" ht="15" hidden="1" customHeight="1">
      <c r="N37924" s="127"/>
      <c r="P37924" s="146"/>
      <c r="Q37924" s="91"/>
      <c r="R37924" s="116"/>
      <c r="AB37924" s="127"/>
      <c r="AC37924" s="127"/>
    </row>
    <row r="37925" spans="14:29" ht="15" hidden="1" customHeight="1">
      <c r="N37925" s="127"/>
      <c r="P37925" s="146"/>
      <c r="Q37925" s="91"/>
      <c r="R37925" s="116"/>
      <c r="AB37925" s="127"/>
      <c r="AC37925" s="127"/>
    </row>
    <row r="37926" spans="14:29" ht="15" hidden="1" customHeight="1">
      <c r="N37926" s="127"/>
      <c r="P37926" s="146"/>
      <c r="Q37926" s="91"/>
      <c r="R37926" s="116"/>
      <c r="AB37926" s="127"/>
      <c r="AC37926" s="127"/>
    </row>
    <row r="37927" spans="14:29" ht="15" hidden="1" customHeight="1">
      <c r="N37927" s="127"/>
      <c r="P37927" s="146"/>
      <c r="Q37927" s="91"/>
      <c r="R37927" s="116"/>
      <c r="AB37927" s="127"/>
      <c r="AC37927" s="127"/>
    </row>
    <row r="37928" spans="14:29" ht="15" hidden="1" customHeight="1">
      <c r="N37928" s="127"/>
      <c r="P37928" s="146"/>
      <c r="Q37928" s="91"/>
      <c r="R37928" s="116"/>
      <c r="AB37928" s="127"/>
      <c r="AC37928" s="127"/>
    </row>
    <row r="37929" spans="14:29" ht="15" hidden="1" customHeight="1">
      <c r="N37929" s="127"/>
      <c r="P37929" s="146"/>
      <c r="Q37929" s="91"/>
      <c r="R37929" s="116"/>
      <c r="AB37929" s="127"/>
      <c r="AC37929" s="127"/>
    </row>
    <row r="37930" spans="14:29" ht="15" hidden="1" customHeight="1">
      <c r="N37930" s="127"/>
      <c r="P37930" s="146"/>
      <c r="Q37930" s="91"/>
      <c r="R37930" s="116"/>
      <c r="AB37930" s="127"/>
      <c r="AC37930" s="127"/>
    </row>
    <row r="37931" spans="14:29" ht="15" hidden="1" customHeight="1">
      <c r="N37931" s="127"/>
      <c r="P37931" s="146"/>
      <c r="Q37931" s="91"/>
      <c r="R37931" s="116"/>
      <c r="AB37931" s="127"/>
      <c r="AC37931" s="127"/>
    </row>
    <row r="37932" spans="14:29" ht="15" hidden="1" customHeight="1">
      <c r="N37932" s="127"/>
      <c r="P37932" s="146"/>
      <c r="Q37932" s="91"/>
      <c r="R37932" s="116"/>
      <c r="AB37932" s="127"/>
      <c r="AC37932" s="127"/>
    </row>
    <row r="37933" spans="14:29" ht="15" hidden="1" customHeight="1">
      <c r="N37933" s="127"/>
      <c r="P37933" s="146"/>
      <c r="Q37933" s="91"/>
      <c r="R37933" s="116"/>
      <c r="AB37933" s="127"/>
      <c r="AC37933" s="127"/>
    </row>
    <row r="37934" spans="14:29" ht="15" hidden="1" customHeight="1">
      <c r="N37934" s="127"/>
      <c r="P37934" s="146"/>
      <c r="Q37934" s="91"/>
      <c r="R37934" s="116"/>
      <c r="AB37934" s="127"/>
      <c r="AC37934" s="127"/>
    </row>
    <row r="37935" spans="14:29" ht="15" hidden="1" customHeight="1">
      <c r="N37935" s="127"/>
      <c r="P37935" s="146"/>
      <c r="Q37935" s="91"/>
      <c r="R37935" s="116"/>
      <c r="AB37935" s="127"/>
      <c r="AC37935" s="127"/>
    </row>
    <row r="37936" spans="14:29" ht="15" hidden="1" customHeight="1">
      <c r="N37936" s="127"/>
      <c r="P37936" s="146"/>
      <c r="Q37936" s="91"/>
      <c r="R37936" s="116"/>
      <c r="AB37936" s="127"/>
      <c r="AC37936" s="127"/>
    </row>
    <row r="37937" spans="14:29" ht="15" hidden="1" customHeight="1">
      <c r="N37937" s="127"/>
      <c r="P37937" s="146"/>
      <c r="Q37937" s="91"/>
      <c r="R37937" s="116"/>
      <c r="AB37937" s="127"/>
      <c r="AC37937" s="127"/>
    </row>
    <row r="37938" spans="14:29" ht="15" hidden="1" customHeight="1">
      <c r="N37938" s="127"/>
      <c r="P37938" s="146"/>
      <c r="Q37938" s="91"/>
      <c r="R37938" s="116"/>
      <c r="AB37938" s="127"/>
      <c r="AC37938" s="127"/>
    </row>
    <row r="37939" spans="14:29" ht="15" hidden="1" customHeight="1">
      <c r="N37939" s="127"/>
      <c r="P37939" s="146"/>
      <c r="Q37939" s="91"/>
      <c r="R37939" s="116"/>
      <c r="AB37939" s="127"/>
      <c r="AC37939" s="127"/>
    </row>
    <row r="37940" spans="14:29" ht="15" hidden="1" customHeight="1">
      <c r="N37940" s="127"/>
      <c r="P37940" s="146"/>
      <c r="Q37940" s="91"/>
      <c r="R37940" s="116"/>
      <c r="AB37940" s="127"/>
      <c r="AC37940" s="127"/>
    </row>
    <row r="37941" spans="14:29" ht="15" hidden="1" customHeight="1">
      <c r="N37941" s="127"/>
      <c r="P37941" s="146"/>
      <c r="Q37941" s="91"/>
      <c r="R37941" s="116"/>
      <c r="AB37941" s="127"/>
      <c r="AC37941" s="127"/>
    </row>
    <row r="37942" spans="14:29" ht="15" hidden="1" customHeight="1">
      <c r="N37942" s="127"/>
      <c r="P37942" s="146"/>
      <c r="Q37942" s="91"/>
      <c r="R37942" s="116"/>
      <c r="AB37942" s="127"/>
      <c r="AC37942" s="127"/>
    </row>
    <row r="37943" spans="14:29" ht="15" hidden="1" customHeight="1">
      <c r="N37943" s="127"/>
      <c r="P37943" s="146"/>
      <c r="Q37943" s="91"/>
      <c r="R37943" s="116"/>
      <c r="AB37943" s="127"/>
      <c r="AC37943" s="127"/>
    </row>
    <row r="37944" spans="14:29" ht="15" hidden="1" customHeight="1">
      <c r="N37944" s="127"/>
      <c r="P37944" s="146"/>
      <c r="Q37944" s="91"/>
      <c r="R37944" s="116"/>
      <c r="AB37944" s="127"/>
      <c r="AC37944" s="127"/>
    </row>
    <row r="37945" spans="14:29" ht="15" hidden="1" customHeight="1">
      <c r="N37945" s="127"/>
      <c r="P37945" s="146"/>
      <c r="Q37945" s="91"/>
      <c r="R37945" s="116"/>
      <c r="AB37945" s="127"/>
      <c r="AC37945" s="127"/>
    </row>
    <row r="37946" spans="14:29" ht="15" hidden="1" customHeight="1">
      <c r="N37946" s="127"/>
      <c r="P37946" s="146"/>
      <c r="Q37946" s="91"/>
      <c r="R37946" s="116"/>
      <c r="AB37946" s="127"/>
      <c r="AC37946" s="127"/>
    </row>
    <row r="37947" spans="14:29" ht="15" hidden="1" customHeight="1">
      <c r="N37947" s="127"/>
      <c r="P37947" s="146"/>
      <c r="Q37947" s="91"/>
      <c r="R37947" s="116"/>
      <c r="AB37947" s="127"/>
      <c r="AC37947" s="127"/>
    </row>
    <row r="37948" spans="14:29" ht="15" hidden="1" customHeight="1">
      <c r="N37948" s="127"/>
      <c r="P37948" s="146"/>
      <c r="Q37948" s="91"/>
      <c r="R37948" s="116"/>
      <c r="AB37948" s="127"/>
      <c r="AC37948" s="127"/>
    </row>
    <row r="37949" spans="14:29" ht="15" hidden="1" customHeight="1">
      <c r="N37949" s="127"/>
      <c r="P37949" s="146"/>
      <c r="Q37949" s="91"/>
      <c r="R37949" s="116"/>
      <c r="AB37949" s="127"/>
      <c r="AC37949" s="127"/>
    </row>
    <row r="37950" spans="14:29" ht="15" hidden="1" customHeight="1">
      <c r="N37950" s="127"/>
      <c r="P37950" s="146"/>
      <c r="Q37950" s="91"/>
      <c r="R37950" s="116"/>
      <c r="AB37950" s="127"/>
      <c r="AC37950" s="127"/>
    </row>
    <row r="37951" spans="14:29" ht="15" hidden="1" customHeight="1">
      <c r="N37951" s="127"/>
      <c r="P37951" s="146"/>
      <c r="Q37951" s="91"/>
      <c r="R37951" s="116"/>
      <c r="AB37951" s="127"/>
      <c r="AC37951" s="127"/>
    </row>
    <row r="37952" spans="14:29" ht="15" hidden="1" customHeight="1">
      <c r="N37952" s="127"/>
      <c r="P37952" s="146"/>
      <c r="Q37952" s="91"/>
      <c r="R37952" s="116"/>
      <c r="AB37952" s="127"/>
      <c r="AC37952" s="127"/>
    </row>
    <row r="37953" spans="14:29" ht="15" hidden="1" customHeight="1">
      <c r="N37953" s="127"/>
      <c r="P37953" s="146"/>
      <c r="Q37953" s="91"/>
      <c r="R37953" s="116"/>
      <c r="AB37953" s="127"/>
      <c r="AC37953" s="127"/>
    </row>
    <row r="37954" spans="14:29" ht="15" hidden="1" customHeight="1">
      <c r="N37954" s="127"/>
      <c r="P37954" s="146"/>
      <c r="Q37954" s="91"/>
      <c r="R37954" s="116"/>
      <c r="AB37954" s="127"/>
      <c r="AC37954" s="127"/>
    </row>
    <row r="37955" spans="14:29" ht="15" hidden="1" customHeight="1">
      <c r="N37955" s="127"/>
      <c r="P37955" s="146"/>
      <c r="Q37955" s="91"/>
      <c r="R37955" s="116"/>
      <c r="AB37955" s="127"/>
      <c r="AC37955" s="127"/>
    </row>
    <row r="37956" spans="14:29" ht="15" hidden="1" customHeight="1">
      <c r="N37956" s="127"/>
      <c r="P37956" s="146"/>
      <c r="Q37956" s="91"/>
      <c r="R37956" s="116"/>
      <c r="AB37956" s="127"/>
      <c r="AC37956" s="127"/>
    </row>
    <row r="37957" spans="14:29" ht="15" hidden="1" customHeight="1">
      <c r="N37957" s="127"/>
      <c r="P37957" s="146"/>
      <c r="Q37957" s="91"/>
      <c r="R37957" s="116"/>
      <c r="AB37957" s="127"/>
      <c r="AC37957" s="127"/>
    </row>
    <row r="37958" spans="14:29" ht="15" hidden="1" customHeight="1">
      <c r="N37958" s="127"/>
      <c r="P37958" s="146"/>
      <c r="Q37958" s="91"/>
      <c r="R37958" s="116"/>
      <c r="AB37958" s="127"/>
      <c r="AC37958" s="127"/>
    </row>
    <row r="37959" spans="14:29" ht="15" hidden="1" customHeight="1">
      <c r="N37959" s="127"/>
      <c r="P37959" s="146"/>
      <c r="Q37959" s="91"/>
      <c r="R37959" s="116"/>
      <c r="AB37959" s="127"/>
      <c r="AC37959" s="127"/>
    </row>
    <row r="37960" spans="14:29" ht="15" hidden="1" customHeight="1">
      <c r="N37960" s="127"/>
      <c r="P37960" s="146"/>
      <c r="Q37960" s="91"/>
      <c r="R37960" s="116"/>
      <c r="AB37960" s="127"/>
      <c r="AC37960" s="127"/>
    </row>
    <row r="37961" spans="14:29" ht="15" hidden="1" customHeight="1">
      <c r="N37961" s="127"/>
      <c r="P37961" s="146"/>
      <c r="Q37961" s="91"/>
      <c r="R37961" s="116"/>
      <c r="AB37961" s="127"/>
      <c r="AC37961" s="127"/>
    </row>
    <row r="37962" spans="14:29" ht="15" hidden="1" customHeight="1">
      <c r="N37962" s="127"/>
      <c r="P37962" s="146"/>
      <c r="Q37962" s="91"/>
      <c r="R37962" s="116"/>
      <c r="AB37962" s="127"/>
      <c r="AC37962" s="127"/>
    </row>
    <row r="37963" spans="14:29" ht="15" hidden="1" customHeight="1">
      <c r="N37963" s="127"/>
      <c r="P37963" s="146"/>
      <c r="Q37963" s="91"/>
      <c r="R37963" s="116"/>
      <c r="AB37963" s="127"/>
      <c r="AC37963" s="127"/>
    </row>
    <row r="37964" spans="14:29" ht="15" hidden="1" customHeight="1">
      <c r="N37964" s="127"/>
      <c r="P37964" s="146"/>
      <c r="Q37964" s="91"/>
      <c r="R37964" s="116"/>
      <c r="AB37964" s="127"/>
      <c r="AC37964" s="127"/>
    </row>
    <row r="37965" spans="14:29" ht="15" hidden="1" customHeight="1">
      <c r="N37965" s="127"/>
      <c r="P37965" s="146"/>
      <c r="Q37965" s="91"/>
      <c r="R37965" s="116"/>
      <c r="AB37965" s="127"/>
      <c r="AC37965" s="127"/>
    </row>
    <row r="37966" spans="14:29" ht="15" hidden="1" customHeight="1">
      <c r="N37966" s="127"/>
      <c r="P37966" s="146"/>
      <c r="Q37966" s="91"/>
      <c r="R37966" s="116"/>
      <c r="AB37966" s="127"/>
      <c r="AC37966" s="127"/>
    </row>
    <row r="37967" spans="14:29" ht="15" hidden="1" customHeight="1">
      <c r="N37967" s="127"/>
      <c r="P37967" s="146"/>
      <c r="Q37967" s="91"/>
      <c r="R37967" s="116"/>
      <c r="AB37967" s="127"/>
      <c r="AC37967" s="127"/>
    </row>
    <row r="37968" spans="14:29" ht="15" hidden="1" customHeight="1">
      <c r="N37968" s="127"/>
      <c r="P37968" s="146"/>
      <c r="Q37968" s="91"/>
      <c r="R37968" s="116"/>
      <c r="AB37968" s="127"/>
      <c r="AC37968" s="127"/>
    </row>
    <row r="37969" spans="14:29" ht="15" hidden="1" customHeight="1">
      <c r="N37969" s="127"/>
      <c r="P37969" s="146"/>
      <c r="Q37969" s="91"/>
      <c r="R37969" s="116"/>
      <c r="AB37969" s="127"/>
      <c r="AC37969" s="127"/>
    </row>
    <row r="37970" spans="14:29" ht="15" hidden="1" customHeight="1">
      <c r="N37970" s="127"/>
      <c r="P37970" s="146"/>
      <c r="Q37970" s="91"/>
      <c r="R37970" s="116"/>
      <c r="AB37970" s="127"/>
      <c r="AC37970" s="127"/>
    </row>
    <row r="37971" spans="14:29" ht="15" hidden="1" customHeight="1">
      <c r="N37971" s="127"/>
      <c r="P37971" s="146"/>
      <c r="Q37971" s="91"/>
      <c r="R37971" s="116"/>
      <c r="AB37971" s="127"/>
      <c r="AC37971" s="127"/>
    </row>
    <row r="37972" spans="14:29" ht="15" hidden="1" customHeight="1">
      <c r="N37972" s="127"/>
      <c r="P37972" s="146"/>
      <c r="Q37972" s="91"/>
      <c r="R37972" s="116"/>
      <c r="AB37972" s="127"/>
      <c r="AC37972" s="127"/>
    </row>
    <row r="37973" spans="14:29" ht="15" hidden="1" customHeight="1">
      <c r="N37973" s="127"/>
      <c r="P37973" s="146"/>
      <c r="Q37973" s="91"/>
      <c r="R37973" s="116"/>
      <c r="AB37973" s="127"/>
      <c r="AC37973" s="127"/>
    </row>
    <row r="37974" spans="14:29" ht="15" hidden="1" customHeight="1">
      <c r="N37974" s="127"/>
      <c r="P37974" s="146"/>
      <c r="Q37974" s="91"/>
      <c r="R37974" s="116"/>
      <c r="AB37974" s="127"/>
      <c r="AC37974" s="127"/>
    </row>
    <row r="37975" spans="14:29" ht="15" hidden="1" customHeight="1">
      <c r="N37975" s="127"/>
      <c r="P37975" s="146"/>
      <c r="Q37975" s="91"/>
      <c r="R37975" s="116"/>
      <c r="AB37975" s="127"/>
      <c r="AC37975" s="127"/>
    </row>
    <row r="37976" spans="14:29" ht="15" hidden="1" customHeight="1">
      <c r="N37976" s="127"/>
      <c r="P37976" s="146"/>
      <c r="Q37976" s="91"/>
      <c r="R37976" s="116"/>
      <c r="AB37976" s="127"/>
      <c r="AC37976" s="127"/>
    </row>
    <row r="37977" spans="14:29" ht="15" hidden="1" customHeight="1">
      <c r="N37977" s="127"/>
      <c r="P37977" s="146"/>
      <c r="Q37977" s="91"/>
      <c r="R37977" s="116"/>
      <c r="AB37977" s="127"/>
      <c r="AC37977" s="127"/>
    </row>
    <row r="37978" spans="14:29" ht="15" hidden="1" customHeight="1">
      <c r="N37978" s="127"/>
      <c r="P37978" s="146"/>
      <c r="Q37978" s="91"/>
      <c r="R37978" s="116"/>
      <c r="AB37978" s="127"/>
      <c r="AC37978" s="127"/>
    </row>
    <row r="37979" spans="14:29" ht="15" hidden="1" customHeight="1">
      <c r="N37979" s="127"/>
      <c r="P37979" s="146"/>
      <c r="Q37979" s="91"/>
      <c r="R37979" s="116"/>
      <c r="AB37979" s="127"/>
      <c r="AC37979" s="127"/>
    </row>
    <row r="37980" spans="14:29" ht="15" hidden="1" customHeight="1">
      <c r="N37980" s="127"/>
      <c r="P37980" s="146"/>
      <c r="Q37980" s="91"/>
      <c r="R37980" s="116"/>
      <c r="AB37980" s="127"/>
      <c r="AC37980" s="127"/>
    </row>
    <row r="37981" spans="14:29" ht="15" hidden="1" customHeight="1">
      <c r="N37981" s="127"/>
      <c r="P37981" s="146"/>
      <c r="Q37981" s="91"/>
      <c r="R37981" s="116"/>
      <c r="AB37981" s="127"/>
      <c r="AC37981" s="127"/>
    </row>
    <row r="37982" spans="14:29" ht="15" hidden="1" customHeight="1">
      <c r="N37982" s="127"/>
      <c r="P37982" s="146"/>
      <c r="Q37982" s="91"/>
      <c r="R37982" s="116"/>
      <c r="AB37982" s="127"/>
      <c r="AC37982" s="127"/>
    </row>
    <row r="37983" spans="14:29" ht="15" hidden="1" customHeight="1">
      <c r="N37983" s="127"/>
      <c r="P37983" s="146"/>
      <c r="Q37983" s="91"/>
      <c r="R37983" s="116"/>
      <c r="AB37983" s="127"/>
      <c r="AC37983" s="127"/>
    </row>
    <row r="37984" spans="14:29" ht="15" hidden="1" customHeight="1">
      <c r="N37984" s="127"/>
      <c r="P37984" s="146"/>
      <c r="Q37984" s="91"/>
      <c r="R37984" s="116"/>
      <c r="AB37984" s="127"/>
      <c r="AC37984" s="127"/>
    </row>
    <row r="37985" spans="14:29" ht="15" hidden="1" customHeight="1">
      <c r="N37985" s="127"/>
      <c r="P37985" s="146"/>
      <c r="Q37985" s="91"/>
      <c r="R37985" s="116"/>
      <c r="AB37985" s="127"/>
      <c r="AC37985" s="127"/>
    </row>
    <row r="37986" spans="14:29" ht="15" hidden="1" customHeight="1">
      <c r="N37986" s="127"/>
      <c r="P37986" s="146"/>
      <c r="Q37986" s="91"/>
      <c r="R37986" s="116"/>
      <c r="AB37986" s="127"/>
      <c r="AC37986" s="127"/>
    </row>
    <row r="37987" spans="14:29" ht="15" hidden="1" customHeight="1">
      <c r="N37987" s="127"/>
      <c r="P37987" s="146"/>
      <c r="Q37987" s="91"/>
      <c r="R37987" s="116"/>
      <c r="AB37987" s="127"/>
      <c r="AC37987" s="127"/>
    </row>
    <row r="37988" spans="14:29" ht="15" hidden="1" customHeight="1">
      <c r="N37988" s="127"/>
      <c r="P37988" s="146"/>
      <c r="Q37988" s="91"/>
      <c r="R37988" s="116"/>
      <c r="AB37988" s="127"/>
      <c r="AC37988" s="127"/>
    </row>
    <row r="37989" spans="14:29" ht="15" hidden="1" customHeight="1">
      <c r="N37989" s="127"/>
      <c r="P37989" s="146"/>
      <c r="Q37989" s="91"/>
      <c r="R37989" s="116"/>
      <c r="AB37989" s="127"/>
      <c r="AC37989" s="127"/>
    </row>
    <row r="37990" spans="14:29" ht="15" hidden="1" customHeight="1">
      <c r="N37990" s="127"/>
      <c r="P37990" s="146"/>
      <c r="Q37990" s="91"/>
      <c r="R37990" s="116"/>
      <c r="AB37990" s="127"/>
      <c r="AC37990" s="127"/>
    </row>
    <row r="37991" spans="14:29" ht="15" hidden="1" customHeight="1">
      <c r="N37991" s="127"/>
      <c r="P37991" s="146"/>
      <c r="Q37991" s="91"/>
      <c r="R37991" s="116"/>
      <c r="AB37991" s="127"/>
      <c r="AC37991" s="127"/>
    </row>
    <row r="37992" spans="14:29" ht="15" hidden="1" customHeight="1">
      <c r="N37992" s="127"/>
      <c r="P37992" s="146"/>
      <c r="Q37992" s="91"/>
      <c r="R37992" s="116"/>
      <c r="AB37992" s="127"/>
      <c r="AC37992" s="127"/>
    </row>
    <row r="37993" spans="14:29" ht="15" hidden="1" customHeight="1">
      <c r="N37993" s="127"/>
      <c r="P37993" s="146"/>
      <c r="Q37993" s="91"/>
      <c r="R37993" s="116"/>
      <c r="AB37993" s="127"/>
      <c r="AC37993" s="127"/>
    </row>
    <row r="37994" spans="14:29" ht="15" hidden="1" customHeight="1">
      <c r="N37994" s="127"/>
      <c r="P37994" s="146"/>
      <c r="Q37994" s="91"/>
      <c r="R37994" s="116"/>
      <c r="AB37994" s="127"/>
      <c r="AC37994" s="127"/>
    </row>
    <row r="37995" spans="14:29" ht="15" hidden="1" customHeight="1">
      <c r="N37995" s="127"/>
      <c r="P37995" s="146"/>
      <c r="Q37995" s="91"/>
      <c r="R37995" s="116"/>
      <c r="AB37995" s="127"/>
      <c r="AC37995" s="127"/>
    </row>
    <row r="37996" spans="14:29" ht="15" hidden="1" customHeight="1">
      <c r="N37996" s="127"/>
      <c r="P37996" s="146"/>
      <c r="Q37996" s="91"/>
      <c r="R37996" s="116"/>
      <c r="AB37996" s="127"/>
      <c r="AC37996" s="127"/>
    </row>
    <row r="37997" spans="14:29" ht="15" hidden="1" customHeight="1">
      <c r="N37997" s="127"/>
      <c r="P37997" s="146"/>
      <c r="Q37997" s="91"/>
      <c r="R37997" s="116"/>
      <c r="AB37997" s="127"/>
      <c r="AC37997" s="127"/>
    </row>
    <row r="37998" spans="14:29" ht="15" hidden="1" customHeight="1">
      <c r="N37998" s="127"/>
      <c r="P37998" s="146"/>
      <c r="Q37998" s="91"/>
      <c r="R37998" s="116"/>
      <c r="AB37998" s="127"/>
      <c r="AC37998" s="127"/>
    </row>
    <row r="37999" spans="14:29" ht="15" hidden="1" customHeight="1">
      <c r="N37999" s="127"/>
      <c r="P37999" s="146"/>
      <c r="Q37999" s="91"/>
      <c r="R37999" s="116"/>
      <c r="AB37999" s="127"/>
      <c r="AC37999" s="127"/>
    </row>
    <row r="38000" spans="14:29" ht="15" hidden="1" customHeight="1">
      <c r="N38000" s="127"/>
      <c r="P38000" s="146"/>
      <c r="Q38000" s="91"/>
      <c r="R38000" s="116"/>
      <c r="AB38000" s="127"/>
      <c r="AC38000" s="127"/>
    </row>
    <row r="38001" spans="14:29" ht="15" hidden="1" customHeight="1">
      <c r="N38001" s="127"/>
      <c r="P38001" s="146"/>
      <c r="Q38001" s="91"/>
      <c r="R38001" s="116"/>
      <c r="AB38001" s="127"/>
      <c r="AC38001" s="127"/>
    </row>
    <row r="38002" spans="14:29" ht="15" hidden="1" customHeight="1">
      <c r="N38002" s="127"/>
      <c r="P38002" s="146"/>
      <c r="Q38002" s="91"/>
      <c r="R38002" s="116"/>
      <c r="AB38002" s="127"/>
      <c r="AC38002" s="127"/>
    </row>
    <row r="38003" spans="14:29" ht="15" hidden="1" customHeight="1">
      <c r="N38003" s="127"/>
      <c r="P38003" s="146"/>
      <c r="Q38003" s="91"/>
      <c r="R38003" s="116"/>
      <c r="AB38003" s="127"/>
      <c r="AC38003" s="127"/>
    </row>
    <row r="38004" spans="14:29" ht="15" hidden="1" customHeight="1">
      <c r="N38004" s="127"/>
      <c r="P38004" s="146"/>
      <c r="Q38004" s="91"/>
      <c r="R38004" s="116"/>
      <c r="AB38004" s="127"/>
      <c r="AC38004" s="127"/>
    </row>
    <row r="38005" spans="14:29" ht="15" hidden="1" customHeight="1">
      <c r="N38005" s="127"/>
      <c r="P38005" s="146"/>
      <c r="Q38005" s="91"/>
      <c r="R38005" s="116"/>
      <c r="AB38005" s="127"/>
      <c r="AC38005" s="127"/>
    </row>
    <row r="38006" spans="14:29" ht="15" hidden="1" customHeight="1">
      <c r="N38006" s="127"/>
      <c r="P38006" s="146"/>
      <c r="Q38006" s="91"/>
      <c r="R38006" s="116"/>
      <c r="AB38006" s="127"/>
      <c r="AC38006" s="127"/>
    </row>
    <row r="38007" spans="14:29" ht="15" hidden="1" customHeight="1">
      <c r="N38007" s="127"/>
      <c r="P38007" s="146"/>
      <c r="Q38007" s="91"/>
      <c r="R38007" s="116"/>
      <c r="AB38007" s="127"/>
      <c r="AC38007" s="127"/>
    </row>
    <row r="38008" spans="14:29" ht="15" hidden="1" customHeight="1">
      <c r="N38008" s="127"/>
      <c r="P38008" s="146"/>
      <c r="Q38008" s="91"/>
      <c r="R38008" s="116"/>
      <c r="AB38008" s="127"/>
      <c r="AC38008" s="127"/>
    </row>
    <row r="38009" spans="14:29" ht="15" hidden="1" customHeight="1">
      <c r="N38009" s="127"/>
      <c r="P38009" s="146"/>
      <c r="Q38009" s="91"/>
      <c r="R38009" s="116"/>
      <c r="AB38009" s="127"/>
      <c r="AC38009" s="127"/>
    </row>
    <row r="38010" spans="14:29" ht="15" hidden="1" customHeight="1">
      <c r="N38010" s="127"/>
      <c r="P38010" s="146"/>
      <c r="Q38010" s="91"/>
      <c r="R38010" s="116"/>
      <c r="AB38010" s="127"/>
      <c r="AC38010" s="127"/>
    </row>
    <row r="38011" spans="14:29" ht="15" hidden="1" customHeight="1">
      <c r="N38011" s="127"/>
      <c r="P38011" s="146"/>
      <c r="Q38011" s="91"/>
      <c r="R38011" s="116"/>
      <c r="AB38011" s="127"/>
      <c r="AC38011" s="127"/>
    </row>
    <row r="38012" spans="14:29" ht="15" hidden="1" customHeight="1">
      <c r="N38012" s="127"/>
      <c r="P38012" s="146"/>
      <c r="Q38012" s="91"/>
      <c r="R38012" s="116"/>
      <c r="AB38012" s="127"/>
      <c r="AC38012" s="127"/>
    </row>
    <row r="38013" spans="14:29" ht="15" hidden="1" customHeight="1">
      <c r="N38013" s="127"/>
      <c r="P38013" s="146"/>
      <c r="Q38013" s="91"/>
      <c r="R38013" s="116"/>
      <c r="AB38013" s="127"/>
      <c r="AC38013" s="127"/>
    </row>
    <row r="38014" spans="14:29" ht="15" hidden="1" customHeight="1">
      <c r="N38014" s="127"/>
      <c r="P38014" s="146"/>
      <c r="Q38014" s="91"/>
      <c r="R38014" s="116"/>
      <c r="AB38014" s="127"/>
      <c r="AC38014" s="127"/>
    </row>
    <row r="38015" spans="14:29" ht="15" hidden="1" customHeight="1">
      <c r="N38015" s="127"/>
      <c r="P38015" s="146"/>
      <c r="Q38015" s="91"/>
      <c r="R38015" s="116"/>
      <c r="AB38015" s="127"/>
      <c r="AC38015" s="127"/>
    </row>
    <row r="38016" spans="14:29" ht="15" hidden="1" customHeight="1">
      <c r="N38016" s="127"/>
      <c r="P38016" s="146"/>
      <c r="Q38016" s="91"/>
      <c r="R38016" s="116"/>
      <c r="AB38016" s="127"/>
      <c r="AC38016" s="127"/>
    </row>
    <row r="38017" spans="14:29" ht="15" hidden="1" customHeight="1">
      <c r="N38017" s="127"/>
      <c r="P38017" s="146"/>
      <c r="Q38017" s="91"/>
      <c r="R38017" s="116"/>
      <c r="AB38017" s="127"/>
      <c r="AC38017" s="127"/>
    </row>
    <row r="38018" spans="14:29" ht="15" hidden="1" customHeight="1">
      <c r="N38018" s="127"/>
      <c r="P38018" s="146"/>
      <c r="Q38018" s="91"/>
      <c r="R38018" s="116"/>
      <c r="AB38018" s="127"/>
      <c r="AC38018" s="127"/>
    </row>
    <row r="38019" spans="14:29" ht="15" hidden="1" customHeight="1">
      <c r="N38019" s="127"/>
      <c r="P38019" s="146"/>
      <c r="Q38019" s="91"/>
      <c r="R38019" s="116"/>
      <c r="AB38019" s="127"/>
      <c r="AC38019" s="127"/>
    </row>
    <row r="38020" spans="14:29" ht="15" hidden="1" customHeight="1">
      <c r="N38020" s="127"/>
      <c r="P38020" s="146"/>
      <c r="Q38020" s="91"/>
      <c r="R38020" s="116"/>
      <c r="AB38020" s="127"/>
      <c r="AC38020" s="127"/>
    </row>
    <row r="38021" spans="14:29" ht="15" hidden="1" customHeight="1">
      <c r="N38021" s="127"/>
      <c r="P38021" s="146"/>
      <c r="Q38021" s="91"/>
      <c r="R38021" s="116"/>
      <c r="AB38021" s="127"/>
      <c r="AC38021" s="127"/>
    </row>
    <row r="38022" spans="14:29" ht="15" hidden="1" customHeight="1">
      <c r="N38022" s="127"/>
      <c r="P38022" s="146"/>
      <c r="Q38022" s="91"/>
      <c r="R38022" s="116"/>
      <c r="AB38022" s="127"/>
      <c r="AC38022" s="127"/>
    </row>
    <row r="38023" spans="14:29" ht="15" hidden="1" customHeight="1">
      <c r="N38023" s="127"/>
      <c r="P38023" s="146"/>
      <c r="Q38023" s="91"/>
      <c r="R38023" s="116"/>
      <c r="AB38023" s="127"/>
      <c r="AC38023" s="127"/>
    </row>
    <row r="38024" spans="14:29" ht="15" hidden="1" customHeight="1">
      <c r="N38024" s="127"/>
      <c r="P38024" s="146"/>
      <c r="Q38024" s="91"/>
      <c r="R38024" s="116"/>
      <c r="AB38024" s="127"/>
      <c r="AC38024" s="127"/>
    </row>
    <row r="38025" spans="14:29" ht="15" hidden="1" customHeight="1">
      <c r="N38025" s="127"/>
      <c r="P38025" s="146"/>
      <c r="Q38025" s="91"/>
      <c r="R38025" s="116"/>
      <c r="AB38025" s="127"/>
      <c r="AC38025" s="127"/>
    </row>
    <row r="38026" spans="14:29" ht="15" hidden="1" customHeight="1">
      <c r="N38026" s="127"/>
      <c r="P38026" s="146"/>
      <c r="Q38026" s="91"/>
      <c r="R38026" s="116"/>
      <c r="AB38026" s="127"/>
      <c r="AC38026" s="127"/>
    </row>
    <row r="38027" spans="14:29" ht="15" hidden="1" customHeight="1">
      <c r="N38027" s="127"/>
      <c r="P38027" s="146"/>
      <c r="Q38027" s="91"/>
      <c r="R38027" s="116"/>
      <c r="AB38027" s="127"/>
      <c r="AC38027" s="127"/>
    </row>
    <row r="38028" spans="14:29" ht="15" hidden="1" customHeight="1">
      <c r="N38028" s="127"/>
      <c r="P38028" s="146"/>
      <c r="Q38028" s="91"/>
      <c r="R38028" s="116"/>
      <c r="AB38028" s="127"/>
      <c r="AC38028" s="127"/>
    </row>
    <row r="38029" spans="14:29" ht="15" hidden="1" customHeight="1">
      <c r="N38029" s="127"/>
      <c r="P38029" s="146"/>
      <c r="Q38029" s="91"/>
      <c r="R38029" s="116"/>
      <c r="AB38029" s="127"/>
      <c r="AC38029" s="127"/>
    </row>
    <row r="38030" spans="14:29" ht="15" hidden="1" customHeight="1">
      <c r="N38030" s="127"/>
      <c r="P38030" s="146"/>
      <c r="Q38030" s="91"/>
      <c r="R38030" s="116"/>
      <c r="AB38030" s="127"/>
      <c r="AC38030" s="127"/>
    </row>
    <row r="38031" spans="14:29" ht="15" hidden="1" customHeight="1">
      <c r="N38031" s="127"/>
      <c r="P38031" s="146"/>
      <c r="Q38031" s="91"/>
      <c r="R38031" s="116"/>
      <c r="AB38031" s="127"/>
      <c r="AC38031" s="127"/>
    </row>
    <row r="38032" spans="14:29" ht="15" hidden="1" customHeight="1">
      <c r="N38032" s="127"/>
      <c r="P38032" s="146"/>
      <c r="Q38032" s="91"/>
      <c r="R38032" s="116"/>
      <c r="AB38032" s="127"/>
      <c r="AC38032" s="127"/>
    </row>
    <row r="38033" spans="14:29" ht="15" hidden="1" customHeight="1">
      <c r="N38033" s="127"/>
      <c r="P38033" s="146"/>
      <c r="Q38033" s="91"/>
      <c r="R38033" s="116"/>
      <c r="AB38033" s="127"/>
      <c r="AC38033" s="127"/>
    </row>
    <row r="38034" spans="14:29" ht="15" hidden="1" customHeight="1">
      <c r="N38034" s="127"/>
      <c r="P38034" s="146"/>
      <c r="Q38034" s="91"/>
      <c r="R38034" s="116"/>
      <c r="AB38034" s="127"/>
      <c r="AC38034" s="127"/>
    </row>
    <row r="38035" spans="14:29" ht="15" hidden="1" customHeight="1">
      <c r="N38035" s="127"/>
      <c r="P38035" s="146"/>
      <c r="Q38035" s="91"/>
      <c r="R38035" s="116"/>
      <c r="AB38035" s="127"/>
      <c r="AC38035" s="127"/>
    </row>
    <row r="38036" spans="14:29" ht="15" hidden="1" customHeight="1">
      <c r="N38036" s="127"/>
      <c r="P38036" s="146"/>
      <c r="Q38036" s="91"/>
      <c r="R38036" s="116"/>
      <c r="AB38036" s="127"/>
      <c r="AC38036" s="127"/>
    </row>
    <row r="38037" spans="14:29" ht="15" hidden="1" customHeight="1">
      <c r="N38037" s="127"/>
      <c r="P38037" s="146"/>
      <c r="Q38037" s="91"/>
      <c r="R38037" s="116"/>
      <c r="AB38037" s="127"/>
      <c r="AC38037" s="127"/>
    </row>
    <row r="38038" spans="14:29" ht="15" hidden="1" customHeight="1">
      <c r="N38038" s="127"/>
      <c r="P38038" s="146"/>
      <c r="Q38038" s="91"/>
      <c r="R38038" s="116"/>
      <c r="AB38038" s="127"/>
      <c r="AC38038" s="127"/>
    </row>
    <row r="38039" spans="14:29" ht="15" hidden="1" customHeight="1">
      <c r="N38039" s="127"/>
      <c r="P38039" s="146"/>
      <c r="Q38039" s="91"/>
      <c r="R38039" s="116"/>
      <c r="AB38039" s="127"/>
      <c r="AC38039" s="127"/>
    </row>
    <row r="38040" spans="14:29" ht="15" hidden="1" customHeight="1">
      <c r="N38040" s="127"/>
      <c r="P38040" s="146"/>
      <c r="Q38040" s="91"/>
      <c r="R38040" s="116"/>
      <c r="AB38040" s="127"/>
      <c r="AC38040" s="127"/>
    </row>
    <row r="38041" spans="14:29" ht="15" hidden="1" customHeight="1">
      <c r="N38041" s="127"/>
      <c r="P38041" s="146"/>
      <c r="Q38041" s="91"/>
      <c r="R38041" s="116"/>
      <c r="AB38041" s="127"/>
      <c r="AC38041" s="127"/>
    </row>
    <row r="38042" spans="14:29" ht="15" hidden="1" customHeight="1">
      <c r="N38042" s="127"/>
      <c r="P38042" s="146"/>
      <c r="Q38042" s="91"/>
      <c r="R38042" s="116"/>
      <c r="AB38042" s="127"/>
      <c r="AC38042" s="127"/>
    </row>
    <row r="38043" spans="14:29" ht="15" hidden="1" customHeight="1">
      <c r="N38043" s="127"/>
      <c r="P38043" s="146"/>
      <c r="Q38043" s="91"/>
      <c r="R38043" s="116"/>
      <c r="AB38043" s="127"/>
      <c r="AC38043" s="127"/>
    </row>
    <row r="38044" spans="14:29" ht="15" hidden="1" customHeight="1">
      <c r="N38044" s="127"/>
      <c r="P38044" s="146"/>
      <c r="Q38044" s="91"/>
      <c r="R38044" s="116"/>
      <c r="AB38044" s="127"/>
      <c r="AC38044" s="127"/>
    </row>
    <row r="38045" spans="14:29" ht="15" hidden="1" customHeight="1">
      <c r="N38045" s="127"/>
      <c r="P38045" s="146"/>
      <c r="Q38045" s="91"/>
      <c r="R38045" s="116"/>
      <c r="AB38045" s="127"/>
      <c r="AC38045" s="127"/>
    </row>
    <row r="38046" spans="14:29" ht="15" hidden="1" customHeight="1">
      <c r="N38046" s="127"/>
      <c r="P38046" s="146"/>
      <c r="Q38046" s="91"/>
      <c r="R38046" s="116"/>
      <c r="AB38046" s="127"/>
      <c r="AC38046" s="127"/>
    </row>
    <row r="38047" spans="14:29" ht="15" hidden="1" customHeight="1">
      <c r="N38047" s="127"/>
      <c r="P38047" s="146"/>
      <c r="Q38047" s="91"/>
      <c r="R38047" s="116"/>
      <c r="AB38047" s="127"/>
      <c r="AC38047" s="127"/>
    </row>
    <row r="38048" spans="14:29" ht="15" hidden="1" customHeight="1">
      <c r="N38048" s="127"/>
      <c r="P38048" s="146"/>
      <c r="Q38048" s="91"/>
      <c r="R38048" s="116"/>
      <c r="AB38048" s="127"/>
      <c r="AC38048" s="127"/>
    </row>
    <row r="38049" spans="14:29" ht="15" hidden="1" customHeight="1">
      <c r="N38049" s="127"/>
      <c r="P38049" s="146"/>
      <c r="Q38049" s="91"/>
      <c r="R38049" s="116"/>
      <c r="AB38049" s="127"/>
      <c r="AC38049" s="127"/>
    </row>
    <row r="38050" spans="14:29" ht="15" hidden="1" customHeight="1">
      <c r="N38050" s="127"/>
      <c r="P38050" s="146"/>
      <c r="Q38050" s="91"/>
      <c r="R38050" s="116"/>
      <c r="AB38050" s="127"/>
      <c r="AC38050" s="127"/>
    </row>
    <row r="38051" spans="14:29" ht="15" hidden="1" customHeight="1">
      <c r="N38051" s="127"/>
      <c r="P38051" s="146"/>
      <c r="Q38051" s="91"/>
      <c r="R38051" s="116"/>
      <c r="AB38051" s="127"/>
      <c r="AC38051" s="127"/>
    </row>
    <row r="38052" spans="14:29" ht="15" hidden="1" customHeight="1">
      <c r="N38052" s="127"/>
      <c r="P38052" s="146"/>
      <c r="Q38052" s="91"/>
      <c r="R38052" s="116"/>
      <c r="AB38052" s="127"/>
      <c r="AC38052" s="127"/>
    </row>
    <row r="38053" spans="14:29" ht="15" hidden="1" customHeight="1">
      <c r="N38053" s="127"/>
      <c r="P38053" s="146"/>
      <c r="Q38053" s="91"/>
      <c r="R38053" s="116"/>
      <c r="AB38053" s="127"/>
      <c r="AC38053" s="127"/>
    </row>
    <row r="38054" spans="14:29" ht="15" hidden="1" customHeight="1">
      <c r="N38054" s="127"/>
      <c r="P38054" s="146"/>
      <c r="Q38054" s="91"/>
      <c r="R38054" s="116"/>
      <c r="AB38054" s="127"/>
      <c r="AC38054" s="127"/>
    </row>
    <row r="38055" spans="14:29" ht="15" hidden="1" customHeight="1">
      <c r="N38055" s="127"/>
      <c r="P38055" s="146"/>
      <c r="Q38055" s="91"/>
      <c r="R38055" s="116"/>
      <c r="AB38055" s="127"/>
      <c r="AC38055" s="127"/>
    </row>
    <row r="38056" spans="14:29" ht="15" hidden="1" customHeight="1">
      <c r="N38056" s="127"/>
      <c r="P38056" s="146"/>
      <c r="Q38056" s="91"/>
      <c r="R38056" s="116"/>
      <c r="AB38056" s="127"/>
      <c r="AC38056" s="127"/>
    </row>
    <row r="38057" spans="14:29" ht="15" hidden="1" customHeight="1">
      <c r="N38057" s="127"/>
      <c r="P38057" s="146"/>
      <c r="Q38057" s="91"/>
      <c r="R38057" s="116"/>
      <c r="AB38057" s="127"/>
      <c r="AC38057" s="127"/>
    </row>
    <row r="38058" spans="14:29" ht="15" hidden="1" customHeight="1">
      <c r="N38058" s="127"/>
      <c r="P38058" s="146"/>
      <c r="Q38058" s="91"/>
      <c r="R38058" s="116"/>
      <c r="AB38058" s="127"/>
      <c r="AC38058" s="127"/>
    </row>
    <row r="38059" spans="14:29" ht="15" hidden="1" customHeight="1">
      <c r="N38059" s="127"/>
      <c r="P38059" s="146"/>
      <c r="Q38059" s="91"/>
      <c r="R38059" s="116"/>
      <c r="AB38059" s="127"/>
      <c r="AC38059" s="127"/>
    </row>
    <row r="38060" spans="14:29" ht="15" hidden="1" customHeight="1">
      <c r="N38060" s="127"/>
      <c r="P38060" s="146"/>
      <c r="Q38060" s="91"/>
      <c r="R38060" s="116"/>
      <c r="AB38060" s="127"/>
      <c r="AC38060" s="127"/>
    </row>
    <row r="38061" spans="14:29" ht="15" hidden="1" customHeight="1">
      <c r="N38061" s="127"/>
      <c r="P38061" s="146"/>
      <c r="Q38061" s="91"/>
      <c r="R38061" s="116"/>
      <c r="AB38061" s="127"/>
      <c r="AC38061" s="127"/>
    </row>
    <row r="38062" spans="14:29" ht="15" hidden="1" customHeight="1">
      <c r="N38062" s="127"/>
      <c r="P38062" s="146"/>
      <c r="Q38062" s="91"/>
      <c r="R38062" s="116"/>
      <c r="AB38062" s="127"/>
      <c r="AC38062" s="127"/>
    </row>
    <row r="38063" spans="14:29" ht="15" hidden="1" customHeight="1">
      <c r="N38063" s="127"/>
      <c r="P38063" s="146"/>
      <c r="Q38063" s="91"/>
      <c r="R38063" s="116"/>
      <c r="AB38063" s="127"/>
      <c r="AC38063" s="127"/>
    </row>
    <row r="38064" spans="14:29" ht="15" hidden="1" customHeight="1">
      <c r="N38064" s="127"/>
      <c r="P38064" s="146"/>
      <c r="Q38064" s="91"/>
      <c r="R38064" s="116"/>
      <c r="AB38064" s="127"/>
      <c r="AC38064" s="127"/>
    </row>
    <row r="38065" spans="14:29" ht="15" hidden="1" customHeight="1">
      <c r="N38065" s="127"/>
      <c r="P38065" s="146"/>
      <c r="Q38065" s="91"/>
      <c r="R38065" s="116"/>
      <c r="AB38065" s="127"/>
      <c r="AC38065" s="127"/>
    </row>
    <row r="38066" spans="14:29" ht="15" hidden="1" customHeight="1">
      <c r="N38066" s="127"/>
      <c r="P38066" s="146"/>
      <c r="Q38066" s="91"/>
      <c r="R38066" s="116"/>
      <c r="AB38066" s="127"/>
      <c r="AC38066" s="127"/>
    </row>
    <row r="38067" spans="14:29" ht="15" hidden="1" customHeight="1">
      <c r="N38067" s="127"/>
      <c r="P38067" s="146"/>
      <c r="Q38067" s="91"/>
      <c r="R38067" s="116"/>
      <c r="AB38067" s="127"/>
      <c r="AC38067" s="127"/>
    </row>
    <row r="38068" spans="14:29" ht="15" hidden="1" customHeight="1">
      <c r="N38068" s="127"/>
      <c r="P38068" s="146"/>
      <c r="Q38068" s="91"/>
      <c r="R38068" s="116"/>
      <c r="AB38068" s="127"/>
      <c r="AC38068" s="127"/>
    </row>
    <row r="38069" spans="14:29" ht="15" hidden="1" customHeight="1">
      <c r="N38069" s="127"/>
      <c r="P38069" s="146"/>
      <c r="Q38069" s="91"/>
      <c r="R38069" s="116"/>
      <c r="AB38069" s="127"/>
      <c r="AC38069" s="127"/>
    </row>
    <row r="38070" spans="14:29" ht="15" hidden="1" customHeight="1">
      <c r="N38070" s="127"/>
      <c r="P38070" s="146"/>
      <c r="Q38070" s="91"/>
      <c r="R38070" s="116"/>
      <c r="AB38070" s="127"/>
      <c r="AC38070" s="127"/>
    </row>
    <row r="38071" spans="14:29" ht="15" hidden="1" customHeight="1">
      <c r="N38071" s="127"/>
      <c r="P38071" s="146"/>
      <c r="Q38071" s="91"/>
      <c r="R38071" s="116"/>
      <c r="AB38071" s="127"/>
      <c r="AC38071" s="127"/>
    </row>
    <row r="38072" spans="14:29" ht="15" hidden="1" customHeight="1">
      <c r="N38072" s="127"/>
      <c r="P38072" s="146"/>
      <c r="Q38072" s="91"/>
      <c r="R38072" s="116"/>
      <c r="AB38072" s="127"/>
      <c r="AC38072" s="127"/>
    </row>
    <row r="38073" spans="14:29" ht="15" hidden="1" customHeight="1">
      <c r="N38073" s="127"/>
      <c r="P38073" s="146"/>
      <c r="Q38073" s="91"/>
      <c r="R38073" s="116"/>
      <c r="AB38073" s="127"/>
      <c r="AC38073" s="127"/>
    </row>
    <row r="38074" spans="14:29" ht="15" hidden="1" customHeight="1">
      <c r="N38074" s="127"/>
      <c r="P38074" s="146"/>
      <c r="Q38074" s="91"/>
      <c r="R38074" s="116"/>
      <c r="AB38074" s="127"/>
      <c r="AC38074" s="127"/>
    </row>
    <row r="38075" spans="14:29" ht="15" hidden="1" customHeight="1">
      <c r="N38075" s="127"/>
      <c r="P38075" s="146"/>
      <c r="Q38075" s="91"/>
      <c r="R38075" s="116"/>
      <c r="AB38075" s="127"/>
      <c r="AC38075" s="127"/>
    </row>
    <row r="38076" spans="14:29" ht="15" hidden="1" customHeight="1">
      <c r="N38076" s="127"/>
      <c r="P38076" s="146"/>
      <c r="Q38076" s="91"/>
      <c r="R38076" s="116"/>
      <c r="AB38076" s="127"/>
      <c r="AC38076" s="127"/>
    </row>
    <row r="38077" spans="14:29" ht="15" hidden="1" customHeight="1">
      <c r="N38077" s="127"/>
      <c r="P38077" s="146"/>
      <c r="Q38077" s="91"/>
      <c r="R38077" s="116"/>
      <c r="AB38077" s="127"/>
      <c r="AC38077" s="127"/>
    </row>
    <row r="38078" spans="14:29" ht="15" hidden="1" customHeight="1">
      <c r="N38078" s="127"/>
      <c r="P38078" s="146"/>
      <c r="Q38078" s="91"/>
      <c r="R38078" s="116"/>
      <c r="AB38078" s="127"/>
      <c r="AC38078" s="127"/>
    </row>
    <row r="38079" spans="14:29" ht="15" hidden="1" customHeight="1">
      <c r="N38079" s="127"/>
      <c r="P38079" s="146"/>
      <c r="Q38079" s="91"/>
      <c r="R38079" s="116"/>
      <c r="AB38079" s="127"/>
      <c r="AC38079" s="127"/>
    </row>
    <row r="38080" spans="14:29" ht="15" hidden="1" customHeight="1">
      <c r="N38080" s="127"/>
      <c r="P38080" s="146"/>
      <c r="Q38080" s="91"/>
      <c r="R38080" s="116"/>
      <c r="AB38080" s="127"/>
      <c r="AC38080" s="127"/>
    </row>
    <row r="38081" spans="14:29" ht="15" hidden="1" customHeight="1">
      <c r="N38081" s="127"/>
      <c r="P38081" s="146"/>
      <c r="Q38081" s="91"/>
      <c r="R38081" s="116"/>
      <c r="AB38081" s="127"/>
      <c r="AC38081" s="127"/>
    </row>
    <row r="38082" spans="14:29" ht="15" hidden="1" customHeight="1">
      <c r="N38082" s="127"/>
      <c r="P38082" s="146"/>
      <c r="Q38082" s="91"/>
      <c r="R38082" s="116"/>
      <c r="AB38082" s="127"/>
      <c r="AC38082" s="127"/>
    </row>
    <row r="38083" spans="14:29" ht="15" hidden="1" customHeight="1">
      <c r="N38083" s="127"/>
      <c r="P38083" s="146"/>
      <c r="Q38083" s="91"/>
      <c r="R38083" s="116"/>
      <c r="AB38083" s="127"/>
      <c r="AC38083" s="127"/>
    </row>
    <row r="38084" spans="14:29" ht="15" hidden="1" customHeight="1">
      <c r="N38084" s="127"/>
      <c r="P38084" s="146"/>
      <c r="Q38084" s="91"/>
      <c r="R38084" s="116"/>
      <c r="AB38084" s="127"/>
      <c r="AC38084" s="127"/>
    </row>
    <row r="38085" spans="14:29" ht="15" hidden="1" customHeight="1">
      <c r="N38085" s="127"/>
      <c r="P38085" s="146"/>
      <c r="Q38085" s="91"/>
      <c r="R38085" s="116"/>
      <c r="AB38085" s="127"/>
      <c r="AC38085" s="127"/>
    </row>
    <row r="38086" spans="14:29" ht="15" hidden="1" customHeight="1">
      <c r="N38086" s="127"/>
      <c r="P38086" s="146"/>
      <c r="Q38086" s="91"/>
      <c r="R38086" s="116"/>
      <c r="AB38086" s="127"/>
      <c r="AC38086" s="127"/>
    </row>
    <row r="38087" spans="14:29" ht="15" hidden="1" customHeight="1">
      <c r="N38087" s="127"/>
      <c r="P38087" s="146"/>
      <c r="Q38087" s="91"/>
      <c r="R38087" s="116"/>
      <c r="AB38087" s="127"/>
      <c r="AC38087" s="127"/>
    </row>
    <row r="38088" spans="14:29" ht="15" hidden="1" customHeight="1">
      <c r="N38088" s="127"/>
      <c r="P38088" s="146"/>
      <c r="Q38088" s="91"/>
      <c r="R38088" s="116"/>
      <c r="AB38088" s="127"/>
      <c r="AC38088" s="127"/>
    </row>
    <row r="38089" spans="14:29" ht="15" hidden="1" customHeight="1">
      <c r="N38089" s="127"/>
      <c r="P38089" s="146"/>
      <c r="Q38089" s="91"/>
      <c r="R38089" s="116"/>
      <c r="AB38089" s="127"/>
      <c r="AC38089" s="127"/>
    </row>
    <row r="38090" spans="14:29" ht="15" hidden="1" customHeight="1">
      <c r="N38090" s="127"/>
      <c r="P38090" s="146"/>
      <c r="Q38090" s="91"/>
      <c r="R38090" s="116"/>
      <c r="AB38090" s="127"/>
      <c r="AC38090" s="127"/>
    </row>
    <row r="38091" spans="14:29" ht="15" hidden="1" customHeight="1">
      <c r="N38091" s="127"/>
      <c r="P38091" s="146"/>
      <c r="Q38091" s="91"/>
      <c r="R38091" s="116"/>
      <c r="AB38091" s="127"/>
      <c r="AC38091" s="127"/>
    </row>
    <row r="38092" spans="14:29" ht="15" hidden="1" customHeight="1">
      <c r="N38092" s="127"/>
      <c r="P38092" s="146"/>
      <c r="Q38092" s="91"/>
      <c r="R38092" s="116"/>
      <c r="AB38092" s="127"/>
      <c r="AC38092" s="127"/>
    </row>
    <row r="38093" spans="14:29" ht="15" hidden="1" customHeight="1">
      <c r="N38093" s="127"/>
      <c r="P38093" s="146"/>
      <c r="Q38093" s="91"/>
      <c r="R38093" s="116"/>
      <c r="AB38093" s="127"/>
      <c r="AC38093" s="127"/>
    </row>
    <row r="38094" spans="14:29" ht="15" hidden="1" customHeight="1">
      <c r="N38094" s="127"/>
      <c r="P38094" s="146"/>
      <c r="Q38094" s="91"/>
      <c r="R38094" s="116"/>
      <c r="AB38094" s="127"/>
      <c r="AC38094" s="127"/>
    </row>
    <row r="38095" spans="14:29" ht="15" hidden="1" customHeight="1">
      <c r="N38095" s="127"/>
      <c r="P38095" s="146"/>
      <c r="Q38095" s="91"/>
      <c r="R38095" s="116"/>
      <c r="AB38095" s="127"/>
      <c r="AC38095" s="127"/>
    </row>
    <row r="38096" spans="14:29" ht="15" hidden="1" customHeight="1">
      <c r="N38096" s="127"/>
      <c r="P38096" s="146"/>
      <c r="Q38096" s="91"/>
      <c r="R38096" s="116"/>
      <c r="AB38096" s="127"/>
      <c r="AC38096" s="127"/>
    </row>
    <row r="38097" spans="14:29" ht="15" hidden="1" customHeight="1">
      <c r="N38097" s="127"/>
      <c r="P38097" s="146"/>
      <c r="Q38097" s="91"/>
      <c r="R38097" s="116"/>
      <c r="AB38097" s="127"/>
      <c r="AC38097" s="127"/>
    </row>
    <row r="38098" spans="14:29" ht="15" hidden="1" customHeight="1">
      <c r="N38098" s="127"/>
      <c r="P38098" s="146"/>
      <c r="Q38098" s="91"/>
      <c r="R38098" s="116"/>
      <c r="AB38098" s="127"/>
      <c r="AC38098" s="127"/>
    </row>
    <row r="38099" spans="14:29" ht="15" hidden="1" customHeight="1">
      <c r="N38099" s="127"/>
      <c r="P38099" s="146"/>
      <c r="Q38099" s="91"/>
      <c r="R38099" s="116"/>
      <c r="AB38099" s="127"/>
      <c r="AC38099" s="127"/>
    </row>
    <row r="38100" spans="14:29" ht="15" hidden="1" customHeight="1">
      <c r="N38100" s="127"/>
      <c r="P38100" s="146"/>
      <c r="Q38100" s="91"/>
      <c r="R38100" s="116"/>
      <c r="AB38100" s="127"/>
      <c r="AC38100" s="127"/>
    </row>
    <row r="38101" spans="14:29" ht="15" hidden="1" customHeight="1">
      <c r="N38101" s="127"/>
      <c r="P38101" s="146"/>
      <c r="Q38101" s="91"/>
      <c r="R38101" s="116"/>
      <c r="AB38101" s="127"/>
      <c r="AC38101" s="127"/>
    </row>
    <row r="38102" spans="14:29" ht="15" hidden="1" customHeight="1">
      <c r="N38102" s="127"/>
      <c r="P38102" s="146"/>
      <c r="Q38102" s="91"/>
      <c r="R38102" s="116"/>
      <c r="AB38102" s="127"/>
      <c r="AC38102" s="127"/>
    </row>
    <row r="38103" spans="14:29" ht="15" hidden="1" customHeight="1">
      <c r="N38103" s="127"/>
      <c r="P38103" s="146"/>
      <c r="Q38103" s="91"/>
      <c r="R38103" s="116"/>
      <c r="AB38103" s="127"/>
      <c r="AC38103" s="127"/>
    </row>
    <row r="38104" spans="14:29" ht="15" hidden="1" customHeight="1">
      <c r="N38104" s="127"/>
      <c r="P38104" s="146"/>
      <c r="Q38104" s="91"/>
      <c r="R38104" s="116"/>
      <c r="AB38104" s="127"/>
      <c r="AC38104" s="127"/>
    </row>
    <row r="38105" spans="14:29" ht="15" hidden="1" customHeight="1">
      <c r="N38105" s="127"/>
      <c r="P38105" s="146"/>
      <c r="Q38105" s="91"/>
      <c r="R38105" s="116"/>
      <c r="AB38105" s="127"/>
      <c r="AC38105" s="127"/>
    </row>
    <row r="38106" spans="14:29" ht="15" hidden="1" customHeight="1">
      <c r="N38106" s="127"/>
      <c r="P38106" s="146"/>
      <c r="Q38106" s="91"/>
      <c r="R38106" s="116"/>
      <c r="AB38106" s="127"/>
      <c r="AC38106" s="127"/>
    </row>
    <row r="38107" spans="14:29" ht="15" hidden="1" customHeight="1">
      <c r="N38107" s="127"/>
      <c r="P38107" s="146"/>
      <c r="Q38107" s="91"/>
      <c r="R38107" s="116"/>
      <c r="AB38107" s="127"/>
      <c r="AC38107" s="127"/>
    </row>
    <row r="38108" spans="14:29" ht="15" hidden="1" customHeight="1">
      <c r="N38108" s="127"/>
      <c r="P38108" s="146"/>
      <c r="Q38108" s="91"/>
      <c r="R38108" s="116"/>
      <c r="AB38108" s="127"/>
      <c r="AC38108" s="127"/>
    </row>
    <row r="38109" spans="14:29" ht="15" hidden="1" customHeight="1">
      <c r="N38109" s="127"/>
      <c r="P38109" s="146"/>
      <c r="Q38109" s="91"/>
      <c r="R38109" s="116"/>
      <c r="AB38109" s="127"/>
      <c r="AC38109" s="127"/>
    </row>
    <row r="38110" spans="14:29" ht="15" hidden="1" customHeight="1">
      <c r="N38110" s="127"/>
      <c r="P38110" s="146"/>
      <c r="Q38110" s="91"/>
      <c r="R38110" s="116"/>
      <c r="AB38110" s="127"/>
      <c r="AC38110" s="127"/>
    </row>
    <row r="38111" spans="14:29" ht="15" hidden="1" customHeight="1">
      <c r="N38111" s="127"/>
      <c r="P38111" s="146"/>
      <c r="Q38111" s="91"/>
      <c r="R38111" s="116"/>
      <c r="AB38111" s="127"/>
      <c r="AC38111" s="127"/>
    </row>
    <row r="38112" spans="14:29" ht="15" hidden="1" customHeight="1">
      <c r="N38112" s="127"/>
      <c r="P38112" s="146"/>
      <c r="Q38112" s="91"/>
      <c r="R38112" s="116"/>
      <c r="AB38112" s="127"/>
      <c r="AC38112" s="127"/>
    </row>
    <row r="38113" spans="14:29" ht="15" hidden="1" customHeight="1">
      <c r="N38113" s="127"/>
      <c r="P38113" s="146"/>
      <c r="Q38113" s="91"/>
      <c r="R38113" s="116"/>
      <c r="AB38113" s="127"/>
      <c r="AC38113" s="127"/>
    </row>
    <row r="38114" spans="14:29" ht="15" hidden="1" customHeight="1">
      <c r="N38114" s="127"/>
      <c r="P38114" s="146"/>
      <c r="Q38114" s="91"/>
      <c r="R38114" s="116"/>
      <c r="AB38114" s="127"/>
      <c r="AC38114" s="127"/>
    </row>
    <row r="38115" spans="14:29" ht="15" hidden="1" customHeight="1">
      <c r="N38115" s="127"/>
      <c r="P38115" s="146"/>
      <c r="Q38115" s="91"/>
      <c r="R38115" s="116"/>
      <c r="AB38115" s="127"/>
      <c r="AC38115" s="127"/>
    </row>
    <row r="38116" spans="14:29" ht="15" hidden="1" customHeight="1">
      <c r="N38116" s="127"/>
      <c r="P38116" s="146"/>
      <c r="Q38116" s="91"/>
      <c r="R38116" s="116"/>
      <c r="AB38116" s="127"/>
      <c r="AC38116" s="127"/>
    </row>
    <row r="38117" spans="14:29" ht="15" hidden="1" customHeight="1">
      <c r="N38117" s="127"/>
      <c r="P38117" s="146"/>
      <c r="Q38117" s="91"/>
      <c r="R38117" s="116"/>
      <c r="AB38117" s="127"/>
      <c r="AC38117" s="127"/>
    </row>
    <row r="38118" spans="14:29" ht="15" hidden="1" customHeight="1">
      <c r="N38118" s="127"/>
      <c r="P38118" s="146"/>
      <c r="Q38118" s="91"/>
      <c r="R38118" s="116"/>
      <c r="AB38118" s="127"/>
      <c r="AC38118" s="127"/>
    </row>
    <row r="38119" spans="14:29" ht="15" hidden="1" customHeight="1">
      <c r="N38119" s="127"/>
      <c r="P38119" s="146"/>
      <c r="Q38119" s="91"/>
      <c r="R38119" s="116"/>
      <c r="AB38119" s="127"/>
      <c r="AC38119" s="127"/>
    </row>
    <row r="38120" spans="14:29" ht="15" hidden="1" customHeight="1">
      <c r="N38120" s="127"/>
      <c r="P38120" s="146"/>
      <c r="Q38120" s="91"/>
      <c r="R38120" s="116"/>
      <c r="AB38120" s="127"/>
      <c r="AC38120" s="127"/>
    </row>
    <row r="38121" spans="14:29" ht="15" hidden="1" customHeight="1">
      <c r="N38121" s="127"/>
      <c r="P38121" s="146"/>
      <c r="Q38121" s="91"/>
      <c r="R38121" s="116"/>
      <c r="AB38121" s="127"/>
      <c r="AC38121" s="127"/>
    </row>
    <row r="38122" spans="14:29" ht="15" hidden="1" customHeight="1">
      <c r="N38122" s="127"/>
      <c r="P38122" s="146"/>
      <c r="Q38122" s="91"/>
      <c r="R38122" s="116"/>
      <c r="AB38122" s="127"/>
      <c r="AC38122" s="127"/>
    </row>
    <row r="38123" spans="14:29" ht="15" hidden="1" customHeight="1">
      <c r="N38123" s="127"/>
      <c r="P38123" s="146"/>
      <c r="Q38123" s="91"/>
      <c r="R38123" s="116"/>
      <c r="AB38123" s="127"/>
      <c r="AC38123" s="127"/>
    </row>
    <row r="38124" spans="14:29" ht="15" hidden="1" customHeight="1">
      <c r="N38124" s="127"/>
      <c r="P38124" s="146"/>
      <c r="Q38124" s="91"/>
      <c r="R38124" s="116"/>
      <c r="AB38124" s="127"/>
      <c r="AC38124" s="127"/>
    </row>
    <row r="38125" spans="14:29" ht="15" hidden="1" customHeight="1">
      <c r="N38125" s="127"/>
      <c r="P38125" s="146"/>
      <c r="Q38125" s="91"/>
      <c r="R38125" s="116"/>
      <c r="AB38125" s="127"/>
      <c r="AC38125" s="127"/>
    </row>
    <row r="38126" spans="14:29" ht="15" hidden="1" customHeight="1">
      <c r="N38126" s="127"/>
      <c r="P38126" s="146"/>
      <c r="Q38126" s="91"/>
      <c r="R38126" s="116"/>
      <c r="AB38126" s="127"/>
      <c r="AC38126" s="127"/>
    </row>
    <row r="38127" spans="14:29" ht="15" hidden="1" customHeight="1">
      <c r="N38127" s="127"/>
      <c r="P38127" s="146"/>
      <c r="Q38127" s="91"/>
      <c r="R38127" s="116"/>
      <c r="AB38127" s="127"/>
      <c r="AC38127" s="127"/>
    </row>
    <row r="38128" spans="14:29" ht="15" hidden="1" customHeight="1">
      <c r="N38128" s="127"/>
      <c r="P38128" s="146"/>
      <c r="Q38128" s="91"/>
      <c r="R38128" s="116"/>
      <c r="AB38128" s="127"/>
      <c r="AC38128" s="127"/>
    </row>
    <row r="38129" spans="14:29" ht="15" hidden="1" customHeight="1">
      <c r="N38129" s="127"/>
      <c r="P38129" s="146"/>
      <c r="Q38129" s="91"/>
      <c r="R38129" s="116"/>
      <c r="AB38129" s="127"/>
      <c r="AC38129" s="127"/>
    </row>
    <row r="38130" spans="14:29" ht="15" hidden="1" customHeight="1">
      <c r="N38130" s="127"/>
      <c r="P38130" s="146"/>
      <c r="Q38130" s="91"/>
      <c r="R38130" s="116"/>
      <c r="AB38130" s="127"/>
      <c r="AC38130" s="127"/>
    </row>
    <row r="38131" spans="14:29" ht="15" hidden="1" customHeight="1">
      <c r="N38131" s="127"/>
      <c r="P38131" s="146"/>
      <c r="Q38131" s="91"/>
      <c r="R38131" s="116"/>
      <c r="AB38131" s="127"/>
      <c r="AC38131" s="127"/>
    </row>
    <row r="38132" spans="14:29" ht="15" hidden="1" customHeight="1">
      <c r="N38132" s="127"/>
      <c r="P38132" s="146"/>
      <c r="Q38132" s="91"/>
      <c r="R38132" s="116"/>
      <c r="AB38132" s="127"/>
      <c r="AC38132" s="127"/>
    </row>
    <row r="38133" spans="14:29" ht="15" hidden="1" customHeight="1">
      <c r="N38133" s="127"/>
      <c r="P38133" s="146"/>
      <c r="Q38133" s="91"/>
      <c r="R38133" s="116"/>
      <c r="AB38133" s="127"/>
      <c r="AC38133" s="127"/>
    </row>
    <row r="38134" spans="14:29" ht="15" hidden="1" customHeight="1">
      <c r="N38134" s="127"/>
      <c r="P38134" s="146"/>
      <c r="Q38134" s="91"/>
      <c r="R38134" s="116"/>
      <c r="AB38134" s="127"/>
      <c r="AC38134" s="127"/>
    </row>
    <row r="38135" spans="14:29" ht="15" hidden="1" customHeight="1">
      <c r="N38135" s="127"/>
      <c r="P38135" s="146"/>
      <c r="Q38135" s="91"/>
      <c r="R38135" s="116"/>
      <c r="AB38135" s="127"/>
      <c r="AC38135" s="127"/>
    </row>
    <row r="38136" spans="14:29" ht="15" hidden="1" customHeight="1">
      <c r="N38136" s="127"/>
      <c r="P38136" s="146"/>
      <c r="Q38136" s="91"/>
      <c r="R38136" s="116"/>
      <c r="AB38136" s="127"/>
      <c r="AC38136" s="127"/>
    </row>
    <row r="38137" spans="14:29" ht="15" hidden="1" customHeight="1">
      <c r="N38137" s="127"/>
      <c r="P38137" s="146"/>
      <c r="Q38137" s="91"/>
      <c r="R38137" s="116"/>
      <c r="AB38137" s="127"/>
      <c r="AC38137" s="127"/>
    </row>
    <row r="38138" spans="14:29" ht="15" hidden="1" customHeight="1">
      <c r="N38138" s="127"/>
      <c r="P38138" s="146"/>
      <c r="Q38138" s="91"/>
      <c r="R38138" s="116"/>
      <c r="AB38138" s="127"/>
      <c r="AC38138" s="127"/>
    </row>
    <row r="38139" spans="14:29" ht="15" hidden="1" customHeight="1">
      <c r="N38139" s="127"/>
      <c r="P38139" s="146"/>
      <c r="Q38139" s="91"/>
      <c r="R38139" s="116"/>
      <c r="AB38139" s="127"/>
      <c r="AC38139" s="127"/>
    </row>
    <row r="38140" spans="14:29" ht="15" hidden="1" customHeight="1">
      <c r="N38140" s="127"/>
      <c r="P38140" s="146"/>
      <c r="Q38140" s="91"/>
      <c r="R38140" s="116"/>
      <c r="AB38140" s="127"/>
      <c r="AC38140" s="127"/>
    </row>
    <row r="38141" spans="14:29" ht="15" hidden="1" customHeight="1">
      <c r="N38141" s="127"/>
      <c r="P38141" s="146"/>
      <c r="Q38141" s="91"/>
      <c r="R38141" s="116"/>
      <c r="AB38141" s="127"/>
      <c r="AC38141" s="127"/>
    </row>
    <row r="38142" spans="14:29" ht="15" hidden="1" customHeight="1">
      <c r="N38142" s="127"/>
      <c r="P38142" s="146"/>
      <c r="Q38142" s="91"/>
      <c r="R38142" s="116"/>
      <c r="AB38142" s="127"/>
      <c r="AC38142" s="127"/>
    </row>
    <row r="38143" spans="14:29" ht="15" hidden="1" customHeight="1">
      <c r="N38143" s="127"/>
      <c r="P38143" s="146"/>
      <c r="Q38143" s="91"/>
      <c r="R38143" s="116"/>
      <c r="AB38143" s="127"/>
      <c r="AC38143" s="127"/>
    </row>
    <row r="38144" spans="14:29" ht="15" hidden="1" customHeight="1">
      <c r="N38144" s="127"/>
      <c r="P38144" s="146"/>
      <c r="Q38144" s="91"/>
      <c r="R38144" s="116"/>
      <c r="AB38144" s="127"/>
      <c r="AC38144" s="127"/>
    </row>
    <row r="38145" spans="14:29" ht="15" hidden="1" customHeight="1">
      <c r="N38145" s="127"/>
      <c r="P38145" s="146"/>
      <c r="Q38145" s="91"/>
      <c r="R38145" s="116"/>
      <c r="AB38145" s="127"/>
      <c r="AC38145" s="127"/>
    </row>
    <row r="38146" spans="14:29" ht="15" hidden="1" customHeight="1">
      <c r="N38146" s="127"/>
      <c r="P38146" s="146"/>
      <c r="Q38146" s="91"/>
      <c r="R38146" s="116"/>
      <c r="AB38146" s="127"/>
      <c r="AC38146" s="127"/>
    </row>
    <row r="38147" spans="14:29" ht="15" hidden="1" customHeight="1">
      <c r="N38147" s="127"/>
      <c r="P38147" s="146"/>
      <c r="Q38147" s="91"/>
      <c r="R38147" s="116"/>
      <c r="AB38147" s="127"/>
      <c r="AC38147" s="127"/>
    </row>
    <row r="38148" spans="14:29" ht="15" hidden="1" customHeight="1">
      <c r="N38148" s="127"/>
      <c r="P38148" s="146"/>
      <c r="Q38148" s="91"/>
      <c r="R38148" s="116"/>
      <c r="AB38148" s="127"/>
      <c r="AC38148" s="127"/>
    </row>
    <row r="38149" spans="14:29" ht="15" hidden="1" customHeight="1">
      <c r="N38149" s="127"/>
      <c r="P38149" s="146"/>
      <c r="Q38149" s="91"/>
      <c r="R38149" s="116"/>
      <c r="AB38149" s="127"/>
      <c r="AC38149" s="127"/>
    </row>
    <row r="38150" spans="14:29" ht="15" hidden="1" customHeight="1">
      <c r="N38150" s="127"/>
      <c r="P38150" s="146"/>
      <c r="Q38150" s="91"/>
      <c r="R38150" s="116"/>
      <c r="AB38150" s="127"/>
      <c r="AC38150" s="127"/>
    </row>
    <row r="38151" spans="14:29" ht="15" hidden="1" customHeight="1">
      <c r="N38151" s="127"/>
      <c r="P38151" s="146"/>
      <c r="Q38151" s="91"/>
      <c r="R38151" s="116"/>
      <c r="AB38151" s="127"/>
      <c r="AC38151" s="127"/>
    </row>
    <row r="38152" spans="14:29" ht="15" hidden="1" customHeight="1">
      <c r="N38152" s="127"/>
      <c r="P38152" s="146"/>
      <c r="Q38152" s="91"/>
      <c r="R38152" s="116"/>
      <c r="AB38152" s="127"/>
      <c r="AC38152" s="127"/>
    </row>
    <row r="38153" spans="14:29" ht="15" hidden="1" customHeight="1">
      <c r="N38153" s="127"/>
      <c r="P38153" s="146"/>
      <c r="Q38153" s="91"/>
      <c r="R38153" s="116"/>
      <c r="AB38153" s="127"/>
      <c r="AC38153" s="127"/>
    </row>
    <row r="38154" spans="14:29" ht="15" hidden="1" customHeight="1">
      <c r="N38154" s="127"/>
      <c r="P38154" s="146"/>
      <c r="Q38154" s="91"/>
      <c r="R38154" s="116"/>
      <c r="AB38154" s="127"/>
      <c r="AC38154" s="127"/>
    </row>
    <row r="38155" spans="14:29" ht="15" hidden="1" customHeight="1">
      <c r="N38155" s="127"/>
      <c r="P38155" s="146"/>
      <c r="Q38155" s="91"/>
      <c r="R38155" s="116"/>
      <c r="AB38155" s="127"/>
      <c r="AC38155" s="127"/>
    </row>
    <row r="38156" spans="14:29" ht="15" hidden="1" customHeight="1">
      <c r="N38156" s="127"/>
      <c r="P38156" s="146"/>
      <c r="Q38156" s="91"/>
      <c r="R38156" s="116"/>
      <c r="AB38156" s="127"/>
      <c r="AC38156" s="127"/>
    </row>
    <row r="38157" spans="14:29" ht="15" hidden="1" customHeight="1">
      <c r="N38157" s="127"/>
      <c r="P38157" s="146"/>
      <c r="Q38157" s="91"/>
      <c r="R38157" s="116"/>
      <c r="AB38157" s="127"/>
      <c r="AC38157" s="127"/>
    </row>
    <row r="38158" spans="14:29" ht="15" hidden="1" customHeight="1">
      <c r="N38158" s="127"/>
      <c r="P38158" s="146"/>
      <c r="Q38158" s="91"/>
      <c r="R38158" s="116"/>
      <c r="AB38158" s="127"/>
      <c r="AC38158" s="127"/>
    </row>
    <row r="38159" spans="14:29" ht="15" hidden="1" customHeight="1">
      <c r="N38159" s="127"/>
      <c r="P38159" s="146"/>
      <c r="Q38159" s="91"/>
      <c r="R38159" s="116"/>
      <c r="AB38159" s="127"/>
      <c r="AC38159" s="127"/>
    </row>
    <row r="38160" spans="14:29" ht="15" hidden="1" customHeight="1">
      <c r="N38160" s="127"/>
      <c r="P38160" s="146"/>
      <c r="Q38160" s="91"/>
      <c r="R38160" s="116"/>
      <c r="AB38160" s="127"/>
      <c r="AC38160" s="127"/>
    </row>
    <row r="38161" spans="14:29" ht="15" hidden="1" customHeight="1">
      <c r="N38161" s="127"/>
      <c r="P38161" s="146"/>
      <c r="Q38161" s="91"/>
      <c r="R38161" s="116"/>
      <c r="AB38161" s="127"/>
      <c r="AC38161" s="127"/>
    </row>
    <row r="38162" spans="14:29" ht="15" hidden="1" customHeight="1">
      <c r="N38162" s="127"/>
      <c r="P38162" s="146"/>
      <c r="Q38162" s="91"/>
      <c r="R38162" s="116"/>
      <c r="AB38162" s="127"/>
      <c r="AC38162" s="127"/>
    </row>
    <row r="38163" spans="14:29" ht="15" hidden="1" customHeight="1">
      <c r="N38163" s="127"/>
      <c r="P38163" s="146"/>
      <c r="Q38163" s="91"/>
      <c r="R38163" s="116"/>
      <c r="AB38163" s="127"/>
      <c r="AC38163" s="127"/>
    </row>
    <row r="38164" spans="14:29" ht="15" hidden="1" customHeight="1">
      <c r="N38164" s="127"/>
      <c r="P38164" s="146"/>
      <c r="Q38164" s="91"/>
      <c r="R38164" s="116"/>
      <c r="AB38164" s="127"/>
      <c r="AC38164" s="127"/>
    </row>
    <row r="38165" spans="14:29" ht="15" hidden="1" customHeight="1">
      <c r="N38165" s="127"/>
      <c r="P38165" s="146"/>
      <c r="Q38165" s="91"/>
      <c r="R38165" s="116"/>
      <c r="AB38165" s="127"/>
      <c r="AC38165" s="127"/>
    </row>
    <row r="38166" spans="14:29" ht="15" hidden="1" customHeight="1">
      <c r="N38166" s="127"/>
      <c r="P38166" s="146"/>
      <c r="Q38166" s="91"/>
      <c r="R38166" s="116"/>
      <c r="AB38166" s="127"/>
      <c r="AC38166" s="127"/>
    </row>
    <row r="38167" spans="14:29" ht="15" hidden="1" customHeight="1">
      <c r="N38167" s="127"/>
      <c r="P38167" s="146"/>
      <c r="Q38167" s="91"/>
      <c r="R38167" s="116"/>
      <c r="AB38167" s="127"/>
      <c r="AC38167" s="127"/>
    </row>
    <row r="38168" spans="14:29" ht="15" hidden="1" customHeight="1">
      <c r="N38168" s="127"/>
      <c r="P38168" s="146"/>
      <c r="Q38168" s="91"/>
      <c r="R38168" s="116"/>
      <c r="AB38168" s="127"/>
      <c r="AC38168" s="127"/>
    </row>
    <row r="38169" spans="14:29" ht="15" hidden="1" customHeight="1">
      <c r="N38169" s="127"/>
      <c r="P38169" s="146"/>
      <c r="Q38169" s="91"/>
      <c r="R38169" s="116"/>
      <c r="AB38169" s="127"/>
      <c r="AC38169" s="127"/>
    </row>
    <row r="38170" spans="14:29" ht="15" hidden="1" customHeight="1">
      <c r="N38170" s="127"/>
      <c r="P38170" s="146"/>
      <c r="Q38170" s="91"/>
      <c r="R38170" s="116"/>
      <c r="AB38170" s="127"/>
      <c r="AC38170" s="127"/>
    </row>
    <row r="38171" spans="14:29" ht="15" hidden="1" customHeight="1">
      <c r="N38171" s="127"/>
      <c r="P38171" s="146"/>
      <c r="Q38171" s="91"/>
      <c r="R38171" s="116"/>
      <c r="AB38171" s="127"/>
      <c r="AC38171" s="127"/>
    </row>
    <row r="38172" spans="14:29" ht="15" hidden="1" customHeight="1">
      <c r="N38172" s="127"/>
      <c r="P38172" s="146"/>
      <c r="Q38172" s="91"/>
      <c r="R38172" s="116"/>
      <c r="AB38172" s="127"/>
      <c r="AC38172" s="127"/>
    </row>
    <row r="38173" spans="14:29" ht="15" hidden="1" customHeight="1">
      <c r="N38173" s="127"/>
      <c r="P38173" s="146"/>
      <c r="Q38173" s="91"/>
      <c r="R38173" s="116"/>
      <c r="AB38173" s="127"/>
      <c r="AC38173" s="127"/>
    </row>
    <row r="38174" spans="14:29" ht="15" hidden="1" customHeight="1">
      <c r="N38174" s="127"/>
      <c r="P38174" s="146"/>
      <c r="Q38174" s="91"/>
      <c r="R38174" s="116"/>
      <c r="AB38174" s="127"/>
      <c r="AC38174" s="127"/>
    </row>
    <row r="38175" spans="14:29" ht="15" hidden="1" customHeight="1">
      <c r="N38175" s="127"/>
      <c r="P38175" s="146"/>
      <c r="Q38175" s="91"/>
      <c r="R38175" s="116"/>
      <c r="AB38175" s="127"/>
      <c r="AC38175" s="127"/>
    </row>
    <row r="38176" spans="14:29" ht="15" hidden="1" customHeight="1">
      <c r="N38176" s="127"/>
      <c r="P38176" s="146"/>
      <c r="Q38176" s="91"/>
      <c r="R38176" s="116"/>
      <c r="AB38176" s="127"/>
      <c r="AC38176" s="127"/>
    </row>
    <row r="38177" spans="14:29" ht="15" hidden="1" customHeight="1">
      <c r="N38177" s="127"/>
      <c r="P38177" s="146"/>
      <c r="Q38177" s="91"/>
      <c r="R38177" s="116"/>
      <c r="AB38177" s="127"/>
      <c r="AC38177" s="127"/>
    </row>
    <row r="38178" spans="14:29" ht="15" hidden="1" customHeight="1">
      <c r="N38178" s="127"/>
      <c r="P38178" s="146"/>
      <c r="Q38178" s="91"/>
      <c r="R38178" s="116"/>
      <c r="AB38178" s="127"/>
      <c r="AC38178" s="127"/>
    </row>
    <row r="38179" spans="14:29" ht="15" hidden="1" customHeight="1">
      <c r="N38179" s="127"/>
      <c r="P38179" s="146"/>
      <c r="Q38179" s="91"/>
      <c r="R38179" s="116"/>
      <c r="AB38179" s="127"/>
      <c r="AC38179" s="127"/>
    </row>
    <row r="38180" spans="14:29" ht="15" hidden="1" customHeight="1">
      <c r="N38180" s="127"/>
      <c r="P38180" s="146"/>
      <c r="Q38180" s="91"/>
      <c r="R38180" s="116"/>
      <c r="AB38180" s="127"/>
      <c r="AC38180" s="127"/>
    </row>
    <row r="38181" spans="14:29" ht="15" hidden="1" customHeight="1">
      <c r="N38181" s="127"/>
      <c r="P38181" s="146"/>
      <c r="Q38181" s="91"/>
      <c r="R38181" s="116"/>
      <c r="AB38181" s="127"/>
      <c r="AC38181" s="127"/>
    </row>
    <row r="38182" spans="14:29" ht="15" hidden="1" customHeight="1">
      <c r="N38182" s="127"/>
      <c r="P38182" s="146"/>
      <c r="Q38182" s="91"/>
      <c r="R38182" s="116"/>
      <c r="AB38182" s="127"/>
      <c r="AC38182" s="127"/>
    </row>
    <row r="38183" spans="14:29" ht="15" hidden="1" customHeight="1">
      <c r="N38183" s="127"/>
      <c r="P38183" s="146"/>
      <c r="Q38183" s="91"/>
      <c r="R38183" s="116"/>
      <c r="AB38183" s="127"/>
      <c r="AC38183" s="127"/>
    </row>
    <row r="38184" spans="14:29" ht="15" hidden="1" customHeight="1">
      <c r="N38184" s="127"/>
      <c r="P38184" s="146"/>
      <c r="Q38184" s="91"/>
      <c r="R38184" s="116"/>
      <c r="AB38184" s="127"/>
      <c r="AC38184" s="127"/>
    </row>
    <row r="38185" spans="14:29" ht="15" hidden="1" customHeight="1">
      <c r="N38185" s="127"/>
      <c r="P38185" s="146"/>
      <c r="Q38185" s="91"/>
      <c r="R38185" s="116"/>
      <c r="AB38185" s="127"/>
      <c r="AC38185" s="127"/>
    </row>
    <row r="38186" spans="14:29" ht="15" hidden="1" customHeight="1">
      <c r="N38186" s="127"/>
      <c r="P38186" s="146"/>
      <c r="Q38186" s="91"/>
      <c r="R38186" s="116"/>
      <c r="AB38186" s="127"/>
      <c r="AC38186" s="127"/>
    </row>
    <row r="38187" spans="14:29" ht="15" hidden="1" customHeight="1">
      <c r="N38187" s="127"/>
      <c r="P38187" s="146"/>
      <c r="Q38187" s="91"/>
      <c r="R38187" s="116"/>
      <c r="AB38187" s="127"/>
      <c r="AC38187" s="127"/>
    </row>
    <row r="38188" spans="14:29" ht="15" hidden="1" customHeight="1">
      <c r="N38188" s="127"/>
      <c r="P38188" s="146"/>
      <c r="Q38188" s="91"/>
      <c r="R38188" s="116"/>
      <c r="AB38188" s="127"/>
      <c r="AC38188" s="127"/>
    </row>
    <row r="38189" spans="14:29" ht="15" hidden="1" customHeight="1">
      <c r="N38189" s="127"/>
      <c r="P38189" s="146"/>
      <c r="Q38189" s="91"/>
      <c r="R38189" s="116"/>
      <c r="AB38189" s="127"/>
      <c r="AC38189" s="127"/>
    </row>
    <row r="38190" spans="14:29" ht="15" hidden="1" customHeight="1">
      <c r="N38190" s="127"/>
      <c r="P38190" s="146"/>
      <c r="Q38190" s="91"/>
      <c r="R38190" s="116"/>
      <c r="AB38190" s="127"/>
      <c r="AC38190" s="127"/>
    </row>
    <row r="38191" spans="14:29" ht="15" hidden="1" customHeight="1">
      <c r="N38191" s="127"/>
      <c r="P38191" s="146"/>
      <c r="Q38191" s="91"/>
      <c r="R38191" s="116"/>
      <c r="AB38191" s="127"/>
      <c r="AC38191" s="127"/>
    </row>
    <row r="38192" spans="14:29" ht="15" hidden="1" customHeight="1">
      <c r="N38192" s="127"/>
      <c r="P38192" s="146"/>
      <c r="Q38192" s="91"/>
      <c r="R38192" s="116"/>
      <c r="AB38192" s="127"/>
      <c r="AC38192" s="127"/>
    </row>
    <row r="38193" spans="14:29" ht="15" hidden="1" customHeight="1">
      <c r="N38193" s="127"/>
      <c r="P38193" s="146"/>
      <c r="Q38193" s="91"/>
      <c r="R38193" s="116"/>
      <c r="AB38193" s="127"/>
      <c r="AC38193" s="127"/>
    </row>
    <row r="38194" spans="14:29" ht="15" hidden="1" customHeight="1">
      <c r="N38194" s="127"/>
      <c r="P38194" s="146"/>
      <c r="Q38194" s="91"/>
      <c r="R38194" s="116"/>
      <c r="AB38194" s="127"/>
      <c r="AC38194" s="127"/>
    </row>
    <row r="38195" spans="14:29" ht="15" hidden="1" customHeight="1">
      <c r="N38195" s="127"/>
      <c r="P38195" s="146"/>
      <c r="Q38195" s="91"/>
      <c r="R38195" s="116"/>
      <c r="AB38195" s="127"/>
      <c r="AC38195" s="127"/>
    </row>
    <row r="38196" spans="14:29" ht="15" hidden="1" customHeight="1">
      <c r="N38196" s="127"/>
      <c r="P38196" s="146"/>
      <c r="Q38196" s="91"/>
      <c r="R38196" s="116"/>
      <c r="AB38196" s="127"/>
      <c r="AC38196" s="127"/>
    </row>
    <row r="38197" spans="14:29" ht="15" hidden="1" customHeight="1">
      <c r="N38197" s="127"/>
      <c r="P38197" s="146"/>
      <c r="Q38197" s="91"/>
      <c r="R38197" s="116"/>
      <c r="AB38197" s="127"/>
      <c r="AC38197" s="127"/>
    </row>
    <row r="38198" spans="14:29" ht="15" hidden="1" customHeight="1">
      <c r="N38198" s="127"/>
      <c r="P38198" s="146"/>
      <c r="Q38198" s="91"/>
      <c r="R38198" s="116"/>
      <c r="AB38198" s="127"/>
      <c r="AC38198" s="127"/>
    </row>
    <row r="38199" spans="14:29" ht="15" hidden="1" customHeight="1">
      <c r="N38199" s="127"/>
      <c r="P38199" s="146"/>
      <c r="Q38199" s="91"/>
      <c r="R38199" s="116"/>
      <c r="AB38199" s="127"/>
      <c r="AC38199" s="127"/>
    </row>
    <row r="38200" spans="14:29" ht="15" hidden="1" customHeight="1">
      <c r="N38200" s="127"/>
      <c r="P38200" s="146"/>
      <c r="Q38200" s="91"/>
      <c r="R38200" s="116"/>
      <c r="AB38200" s="127"/>
      <c r="AC38200" s="127"/>
    </row>
    <row r="38201" spans="14:29" ht="15" hidden="1" customHeight="1">
      <c r="N38201" s="127"/>
      <c r="P38201" s="146"/>
      <c r="Q38201" s="91"/>
      <c r="R38201" s="116"/>
      <c r="AB38201" s="127"/>
      <c r="AC38201" s="127"/>
    </row>
    <row r="38202" spans="14:29" ht="15" hidden="1" customHeight="1">
      <c r="N38202" s="127"/>
      <c r="P38202" s="146"/>
      <c r="Q38202" s="91"/>
      <c r="R38202" s="116"/>
      <c r="AB38202" s="127"/>
      <c r="AC38202" s="127"/>
    </row>
    <row r="38203" spans="14:29" ht="15" hidden="1" customHeight="1">
      <c r="N38203" s="127"/>
      <c r="P38203" s="146"/>
      <c r="Q38203" s="91"/>
      <c r="R38203" s="116"/>
      <c r="AB38203" s="127"/>
      <c r="AC38203" s="127"/>
    </row>
    <row r="38204" spans="14:29" ht="15" hidden="1" customHeight="1">
      <c r="N38204" s="127"/>
      <c r="P38204" s="146"/>
      <c r="Q38204" s="91"/>
      <c r="R38204" s="116"/>
      <c r="AB38204" s="127"/>
      <c r="AC38204" s="127"/>
    </row>
    <row r="38205" spans="14:29" ht="15" hidden="1" customHeight="1">
      <c r="N38205" s="127"/>
      <c r="P38205" s="146"/>
      <c r="Q38205" s="91"/>
      <c r="R38205" s="116"/>
      <c r="AB38205" s="127"/>
      <c r="AC38205" s="127"/>
    </row>
    <row r="38206" spans="14:29" ht="15" hidden="1" customHeight="1">
      <c r="N38206" s="127"/>
      <c r="P38206" s="146"/>
      <c r="Q38206" s="91"/>
      <c r="R38206" s="116"/>
      <c r="AB38206" s="127"/>
      <c r="AC38206" s="127"/>
    </row>
    <row r="38207" spans="14:29" ht="15" hidden="1" customHeight="1">
      <c r="N38207" s="127"/>
      <c r="P38207" s="146"/>
      <c r="Q38207" s="91"/>
      <c r="R38207" s="116"/>
      <c r="AB38207" s="127"/>
      <c r="AC38207" s="127"/>
    </row>
    <row r="38208" spans="14:29" ht="15" hidden="1" customHeight="1">
      <c r="N38208" s="127"/>
      <c r="P38208" s="146"/>
      <c r="Q38208" s="91"/>
      <c r="R38208" s="116"/>
      <c r="AB38208" s="127"/>
      <c r="AC38208" s="127"/>
    </row>
    <row r="38209" spans="14:29" ht="15" hidden="1" customHeight="1">
      <c r="N38209" s="127"/>
      <c r="P38209" s="146"/>
      <c r="Q38209" s="91"/>
      <c r="R38209" s="116"/>
      <c r="AB38209" s="127"/>
      <c r="AC38209" s="127"/>
    </row>
    <row r="38210" spans="14:29" ht="15" hidden="1" customHeight="1">
      <c r="N38210" s="127"/>
      <c r="P38210" s="146"/>
      <c r="Q38210" s="91"/>
      <c r="R38210" s="116"/>
      <c r="AB38210" s="127"/>
      <c r="AC38210" s="127"/>
    </row>
    <row r="38211" spans="14:29" ht="15" hidden="1" customHeight="1">
      <c r="N38211" s="127"/>
      <c r="P38211" s="146"/>
      <c r="Q38211" s="91"/>
      <c r="R38211" s="116"/>
      <c r="AB38211" s="127"/>
      <c r="AC38211" s="127"/>
    </row>
    <row r="38212" spans="14:29" ht="15" hidden="1" customHeight="1">
      <c r="N38212" s="127"/>
      <c r="P38212" s="146"/>
      <c r="Q38212" s="91"/>
      <c r="R38212" s="116"/>
      <c r="AB38212" s="127"/>
      <c r="AC38212" s="127"/>
    </row>
    <row r="38213" spans="14:29" ht="15" hidden="1" customHeight="1">
      <c r="N38213" s="127"/>
      <c r="P38213" s="146"/>
      <c r="Q38213" s="91"/>
      <c r="R38213" s="116"/>
      <c r="AB38213" s="127"/>
      <c r="AC38213" s="127"/>
    </row>
    <row r="38214" spans="14:29" ht="15" hidden="1" customHeight="1">
      <c r="N38214" s="127"/>
      <c r="P38214" s="146"/>
      <c r="Q38214" s="91"/>
      <c r="R38214" s="116"/>
      <c r="AB38214" s="127"/>
      <c r="AC38214" s="127"/>
    </row>
    <row r="38215" spans="14:29" ht="15" hidden="1" customHeight="1">
      <c r="N38215" s="127"/>
      <c r="P38215" s="146"/>
      <c r="Q38215" s="91"/>
      <c r="R38215" s="116"/>
      <c r="AB38215" s="127"/>
      <c r="AC38215" s="127"/>
    </row>
    <row r="38216" spans="14:29" ht="15" hidden="1" customHeight="1">
      <c r="N38216" s="127"/>
      <c r="P38216" s="146"/>
      <c r="Q38216" s="91"/>
      <c r="R38216" s="116"/>
      <c r="AB38216" s="127"/>
      <c r="AC38216" s="127"/>
    </row>
    <row r="38217" spans="14:29" ht="15" hidden="1" customHeight="1">
      <c r="N38217" s="127"/>
      <c r="P38217" s="146"/>
      <c r="Q38217" s="91"/>
      <c r="R38217" s="116"/>
      <c r="AB38217" s="127"/>
      <c r="AC38217" s="127"/>
    </row>
    <row r="38218" spans="14:29" ht="15" hidden="1" customHeight="1">
      <c r="N38218" s="127"/>
      <c r="P38218" s="146"/>
      <c r="Q38218" s="91"/>
      <c r="R38218" s="116"/>
      <c r="AB38218" s="127"/>
      <c r="AC38218" s="127"/>
    </row>
    <row r="38219" spans="14:29" ht="15" hidden="1" customHeight="1">
      <c r="N38219" s="127"/>
      <c r="P38219" s="146"/>
      <c r="Q38219" s="91"/>
      <c r="R38219" s="116"/>
      <c r="AB38219" s="127"/>
      <c r="AC38219" s="127"/>
    </row>
    <row r="38220" spans="14:29" ht="15" hidden="1" customHeight="1">
      <c r="N38220" s="127"/>
      <c r="P38220" s="146"/>
      <c r="Q38220" s="91"/>
      <c r="R38220" s="116"/>
      <c r="AB38220" s="127"/>
      <c r="AC38220" s="127"/>
    </row>
    <row r="38221" spans="14:29" ht="15" hidden="1" customHeight="1">
      <c r="N38221" s="127"/>
      <c r="P38221" s="146"/>
      <c r="Q38221" s="91"/>
      <c r="R38221" s="116"/>
      <c r="AB38221" s="127"/>
      <c r="AC38221" s="127"/>
    </row>
    <row r="38222" spans="14:29" ht="15" hidden="1" customHeight="1">
      <c r="N38222" s="127"/>
      <c r="P38222" s="146"/>
      <c r="Q38222" s="91"/>
      <c r="R38222" s="116"/>
      <c r="AB38222" s="127"/>
      <c r="AC38222" s="127"/>
    </row>
    <row r="38223" spans="14:29" ht="15" hidden="1" customHeight="1">
      <c r="N38223" s="127"/>
      <c r="P38223" s="146"/>
      <c r="Q38223" s="91"/>
      <c r="R38223" s="116"/>
      <c r="AB38223" s="127"/>
      <c r="AC38223" s="127"/>
    </row>
    <row r="38224" spans="14:29" ht="15" hidden="1" customHeight="1">
      <c r="N38224" s="127"/>
      <c r="P38224" s="146"/>
      <c r="Q38224" s="91"/>
      <c r="R38224" s="116"/>
      <c r="AB38224" s="127"/>
      <c r="AC38224" s="127"/>
    </row>
    <row r="38225" spans="14:29" ht="15" hidden="1" customHeight="1">
      <c r="N38225" s="127"/>
      <c r="P38225" s="146"/>
      <c r="Q38225" s="91"/>
      <c r="R38225" s="116"/>
      <c r="AB38225" s="127"/>
      <c r="AC38225" s="127"/>
    </row>
    <row r="38226" spans="14:29" ht="15" hidden="1" customHeight="1">
      <c r="N38226" s="127"/>
      <c r="P38226" s="146"/>
      <c r="Q38226" s="91"/>
      <c r="R38226" s="116"/>
      <c r="AB38226" s="127"/>
      <c r="AC38226" s="127"/>
    </row>
    <row r="38227" spans="14:29" ht="15" hidden="1" customHeight="1">
      <c r="N38227" s="127"/>
      <c r="P38227" s="146"/>
      <c r="Q38227" s="91"/>
      <c r="R38227" s="116"/>
      <c r="AB38227" s="127"/>
      <c r="AC38227" s="127"/>
    </row>
    <row r="38228" spans="14:29" ht="15" hidden="1" customHeight="1">
      <c r="N38228" s="127"/>
      <c r="P38228" s="146"/>
      <c r="Q38228" s="91"/>
      <c r="R38228" s="116"/>
      <c r="AB38228" s="127"/>
      <c r="AC38228" s="127"/>
    </row>
    <row r="38229" spans="14:29" ht="15" hidden="1" customHeight="1">
      <c r="N38229" s="127"/>
      <c r="P38229" s="146"/>
      <c r="Q38229" s="91"/>
      <c r="R38229" s="116"/>
      <c r="AB38229" s="127"/>
      <c r="AC38229" s="127"/>
    </row>
    <row r="38230" spans="14:29" ht="15" hidden="1" customHeight="1">
      <c r="N38230" s="127"/>
      <c r="P38230" s="146"/>
      <c r="Q38230" s="91"/>
      <c r="R38230" s="116"/>
      <c r="AB38230" s="127"/>
      <c r="AC38230" s="127"/>
    </row>
    <row r="38231" spans="14:29" ht="15" hidden="1" customHeight="1">
      <c r="N38231" s="127"/>
      <c r="P38231" s="146"/>
      <c r="Q38231" s="91"/>
      <c r="R38231" s="116"/>
      <c r="AB38231" s="127"/>
      <c r="AC38231" s="127"/>
    </row>
    <row r="38232" spans="14:29" ht="15" hidden="1" customHeight="1">
      <c r="N38232" s="127"/>
      <c r="P38232" s="146"/>
      <c r="Q38232" s="91"/>
      <c r="R38232" s="116"/>
      <c r="AB38232" s="127"/>
      <c r="AC38232" s="127"/>
    </row>
    <row r="38233" spans="14:29" ht="15" hidden="1" customHeight="1">
      <c r="N38233" s="127"/>
      <c r="P38233" s="146"/>
      <c r="Q38233" s="91"/>
      <c r="R38233" s="116"/>
      <c r="AB38233" s="127"/>
      <c r="AC38233" s="127"/>
    </row>
    <row r="38234" spans="14:29" ht="15" hidden="1" customHeight="1">
      <c r="N38234" s="127"/>
      <c r="P38234" s="146"/>
      <c r="Q38234" s="91"/>
      <c r="R38234" s="116"/>
      <c r="AB38234" s="127"/>
      <c r="AC38234" s="127"/>
    </row>
    <row r="38235" spans="14:29" ht="15" hidden="1" customHeight="1">
      <c r="N38235" s="127"/>
      <c r="P38235" s="146"/>
      <c r="Q38235" s="91"/>
      <c r="R38235" s="116"/>
      <c r="AB38235" s="127"/>
      <c r="AC38235" s="127"/>
    </row>
    <row r="38236" spans="14:29" ht="15" hidden="1" customHeight="1">
      <c r="N38236" s="127"/>
      <c r="P38236" s="146"/>
      <c r="Q38236" s="91"/>
      <c r="R38236" s="116"/>
      <c r="AB38236" s="127"/>
      <c r="AC38236" s="127"/>
    </row>
    <row r="38237" spans="14:29" ht="15" hidden="1" customHeight="1">
      <c r="N38237" s="127"/>
      <c r="P38237" s="146"/>
      <c r="Q38237" s="91"/>
      <c r="R38237" s="116"/>
      <c r="AB38237" s="127"/>
      <c r="AC38237" s="127"/>
    </row>
    <row r="38238" spans="14:29" ht="15" hidden="1" customHeight="1">
      <c r="N38238" s="127"/>
      <c r="P38238" s="146"/>
      <c r="Q38238" s="91"/>
      <c r="R38238" s="116"/>
      <c r="AB38238" s="127"/>
      <c r="AC38238" s="127"/>
    </row>
    <row r="38239" spans="14:29" ht="15" hidden="1" customHeight="1">
      <c r="N38239" s="127"/>
      <c r="P38239" s="146"/>
      <c r="Q38239" s="91"/>
      <c r="R38239" s="116"/>
      <c r="AB38239" s="127"/>
      <c r="AC38239" s="127"/>
    </row>
    <row r="38240" spans="14:29" ht="15" hidden="1" customHeight="1">
      <c r="N38240" s="127"/>
      <c r="P38240" s="146"/>
      <c r="Q38240" s="91"/>
      <c r="R38240" s="116"/>
      <c r="AB38240" s="127"/>
      <c r="AC38240" s="127"/>
    </row>
    <row r="38241" spans="14:29" ht="15" hidden="1" customHeight="1">
      <c r="N38241" s="127"/>
      <c r="P38241" s="146"/>
      <c r="Q38241" s="91"/>
      <c r="R38241" s="116"/>
      <c r="AB38241" s="127"/>
      <c r="AC38241" s="127"/>
    </row>
    <row r="38242" spans="14:29" ht="15" hidden="1" customHeight="1">
      <c r="N38242" s="127"/>
      <c r="P38242" s="146"/>
      <c r="Q38242" s="91"/>
      <c r="R38242" s="116"/>
      <c r="AB38242" s="127"/>
      <c r="AC38242" s="127"/>
    </row>
    <row r="38243" spans="14:29" ht="15" hidden="1" customHeight="1">
      <c r="N38243" s="127"/>
      <c r="P38243" s="146"/>
      <c r="Q38243" s="91"/>
      <c r="R38243" s="116"/>
      <c r="AB38243" s="127"/>
      <c r="AC38243" s="127"/>
    </row>
    <row r="38244" spans="14:29" ht="15" hidden="1" customHeight="1">
      <c r="N38244" s="127"/>
      <c r="P38244" s="146"/>
      <c r="Q38244" s="91"/>
      <c r="R38244" s="116"/>
      <c r="AB38244" s="127"/>
      <c r="AC38244" s="127"/>
    </row>
    <row r="38245" spans="14:29" ht="15" hidden="1" customHeight="1">
      <c r="N38245" s="127"/>
      <c r="P38245" s="146"/>
      <c r="Q38245" s="91"/>
      <c r="R38245" s="116"/>
      <c r="AB38245" s="127"/>
      <c r="AC38245" s="127"/>
    </row>
    <row r="38246" spans="14:29" ht="15" hidden="1" customHeight="1">
      <c r="N38246" s="127"/>
      <c r="P38246" s="146"/>
      <c r="Q38246" s="91"/>
      <c r="R38246" s="116"/>
      <c r="AB38246" s="127"/>
      <c r="AC38246" s="127"/>
    </row>
    <row r="38247" spans="14:29" ht="15" hidden="1" customHeight="1">
      <c r="N38247" s="127"/>
      <c r="P38247" s="146"/>
      <c r="Q38247" s="91"/>
      <c r="R38247" s="116"/>
      <c r="AB38247" s="127"/>
      <c r="AC38247" s="127"/>
    </row>
    <row r="38248" spans="14:29" ht="15" hidden="1" customHeight="1">
      <c r="N38248" s="127"/>
      <c r="P38248" s="146"/>
      <c r="Q38248" s="91"/>
      <c r="R38248" s="116"/>
      <c r="AB38248" s="127"/>
      <c r="AC38248" s="127"/>
    </row>
    <row r="38249" spans="14:29" ht="15" hidden="1" customHeight="1">
      <c r="N38249" s="127"/>
      <c r="P38249" s="146"/>
      <c r="Q38249" s="91"/>
      <c r="R38249" s="116"/>
      <c r="AB38249" s="127"/>
      <c r="AC38249" s="127"/>
    </row>
    <row r="38250" spans="14:29" ht="15" hidden="1" customHeight="1">
      <c r="N38250" s="127"/>
      <c r="P38250" s="146"/>
      <c r="Q38250" s="91"/>
      <c r="R38250" s="116"/>
      <c r="AB38250" s="127"/>
      <c r="AC38250" s="127"/>
    </row>
    <row r="38251" spans="14:29" ht="15" hidden="1" customHeight="1">
      <c r="N38251" s="127"/>
      <c r="P38251" s="146"/>
      <c r="Q38251" s="91"/>
      <c r="R38251" s="116"/>
      <c r="AB38251" s="127"/>
      <c r="AC38251" s="127"/>
    </row>
    <row r="38252" spans="14:29" ht="15" hidden="1" customHeight="1">
      <c r="N38252" s="127"/>
      <c r="P38252" s="146"/>
      <c r="Q38252" s="91"/>
      <c r="R38252" s="116"/>
      <c r="AB38252" s="127"/>
      <c r="AC38252" s="127"/>
    </row>
    <row r="38253" spans="14:29" ht="15" hidden="1" customHeight="1">
      <c r="N38253" s="127"/>
      <c r="P38253" s="146"/>
      <c r="Q38253" s="91"/>
      <c r="R38253" s="116"/>
      <c r="AB38253" s="127"/>
      <c r="AC38253" s="127"/>
    </row>
    <row r="38254" spans="14:29" ht="15" hidden="1" customHeight="1">
      <c r="N38254" s="127"/>
      <c r="P38254" s="146"/>
      <c r="Q38254" s="91"/>
      <c r="R38254" s="116"/>
      <c r="AB38254" s="127"/>
      <c r="AC38254" s="127"/>
    </row>
    <row r="38255" spans="14:29" ht="15" hidden="1" customHeight="1">
      <c r="N38255" s="127"/>
      <c r="P38255" s="146"/>
      <c r="Q38255" s="91"/>
      <c r="R38255" s="116"/>
      <c r="AB38255" s="127"/>
      <c r="AC38255" s="127"/>
    </row>
    <row r="38256" spans="14:29" ht="15" hidden="1" customHeight="1">
      <c r="N38256" s="127"/>
      <c r="P38256" s="146"/>
      <c r="Q38256" s="91"/>
      <c r="R38256" s="116"/>
      <c r="AB38256" s="127"/>
      <c r="AC38256" s="127"/>
    </row>
    <row r="38257" spans="14:29" ht="15" hidden="1" customHeight="1">
      <c r="N38257" s="127"/>
      <c r="P38257" s="146"/>
      <c r="Q38257" s="91"/>
      <c r="R38257" s="116"/>
      <c r="AB38257" s="127"/>
      <c r="AC38257" s="127"/>
    </row>
    <row r="38258" spans="14:29" ht="15" hidden="1" customHeight="1">
      <c r="N38258" s="127"/>
      <c r="P38258" s="146"/>
      <c r="Q38258" s="91"/>
      <c r="R38258" s="116"/>
      <c r="AB38258" s="127"/>
      <c r="AC38258" s="127"/>
    </row>
    <row r="38259" spans="14:29" ht="15" hidden="1" customHeight="1">
      <c r="N38259" s="127"/>
      <c r="P38259" s="146"/>
      <c r="Q38259" s="91"/>
      <c r="R38259" s="116"/>
      <c r="AB38259" s="127"/>
      <c r="AC38259" s="127"/>
    </row>
    <row r="38260" spans="14:29" ht="15" hidden="1" customHeight="1">
      <c r="N38260" s="127"/>
      <c r="P38260" s="146"/>
      <c r="Q38260" s="91"/>
      <c r="R38260" s="116"/>
      <c r="AB38260" s="127"/>
      <c r="AC38260" s="127"/>
    </row>
    <row r="38261" spans="14:29" ht="15" hidden="1" customHeight="1">
      <c r="N38261" s="127"/>
      <c r="P38261" s="146"/>
      <c r="Q38261" s="91"/>
      <c r="R38261" s="116"/>
      <c r="AB38261" s="127"/>
      <c r="AC38261" s="127"/>
    </row>
    <row r="38262" spans="14:29" ht="15" hidden="1" customHeight="1">
      <c r="N38262" s="127"/>
      <c r="P38262" s="146"/>
      <c r="Q38262" s="91"/>
      <c r="R38262" s="116"/>
      <c r="AB38262" s="127"/>
      <c r="AC38262" s="127"/>
    </row>
    <row r="38263" spans="14:29" ht="15" hidden="1" customHeight="1">
      <c r="N38263" s="127"/>
      <c r="P38263" s="146"/>
      <c r="Q38263" s="91"/>
      <c r="R38263" s="116"/>
      <c r="AB38263" s="127"/>
      <c r="AC38263" s="127"/>
    </row>
    <row r="38264" spans="14:29" ht="15" hidden="1" customHeight="1">
      <c r="N38264" s="127"/>
      <c r="P38264" s="146"/>
      <c r="Q38264" s="91"/>
      <c r="R38264" s="116"/>
      <c r="AB38264" s="127"/>
      <c r="AC38264" s="127"/>
    </row>
    <row r="38265" spans="14:29" ht="15" hidden="1" customHeight="1">
      <c r="N38265" s="127"/>
      <c r="P38265" s="146"/>
      <c r="Q38265" s="91"/>
      <c r="R38265" s="116"/>
      <c r="AB38265" s="127"/>
      <c r="AC38265" s="127"/>
    </row>
    <row r="38266" spans="14:29" ht="15" hidden="1" customHeight="1">
      <c r="N38266" s="127"/>
      <c r="P38266" s="146"/>
      <c r="Q38266" s="91"/>
      <c r="R38266" s="116"/>
      <c r="AB38266" s="127"/>
      <c r="AC38266" s="127"/>
    </row>
    <row r="38267" spans="14:29" ht="15" hidden="1" customHeight="1">
      <c r="N38267" s="127"/>
      <c r="P38267" s="146"/>
      <c r="Q38267" s="91"/>
      <c r="R38267" s="116"/>
      <c r="AB38267" s="127"/>
      <c r="AC38267" s="127"/>
    </row>
    <row r="38268" spans="14:29" ht="15" hidden="1" customHeight="1">
      <c r="N38268" s="127"/>
      <c r="P38268" s="146"/>
      <c r="Q38268" s="91"/>
      <c r="R38268" s="116"/>
      <c r="AB38268" s="127"/>
      <c r="AC38268" s="127"/>
    </row>
    <row r="38269" spans="14:29" ht="15" hidden="1" customHeight="1">
      <c r="N38269" s="127"/>
      <c r="P38269" s="146"/>
      <c r="Q38269" s="91"/>
      <c r="R38269" s="116"/>
      <c r="AB38269" s="127"/>
      <c r="AC38269" s="127"/>
    </row>
    <row r="38270" spans="14:29" ht="15" hidden="1" customHeight="1">
      <c r="N38270" s="127"/>
      <c r="P38270" s="146"/>
      <c r="Q38270" s="91"/>
      <c r="R38270" s="116"/>
      <c r="AB38270" s="127"/>
      <c r="AC38270" s="127"/>
    </row>
    <row r="38271" spans="14:29" ht="15" hidden="1" customHeight="1">
      <c r="N38271" s="127"/>
      <c r="P38271" s="146"/>
      <c r="Q38271" s="91"/>
      <c r="R38271" s="116"/>
      <c r="AB38271" s="127"/>
      <c r="AC38271" s="127"/>
    </row>
    <row r="38272" spans="14:29" ht="15" hidden="1" customHeight="1">
      <c r="N38272" s="127"/>
      <c r="P38272" s="146"/>
      <c r="Q38272" s="91"/>
      <c r="R38272" s="116"/>
      <c r="AB38272" s="127"/>
      <c r="AC38272" s="127"/>
    </row>
    <row r="38273" spans="14:29" ht="15" hidden="1" customHeight="1">
      <c r="N38273" s="127"/>
      <c r="P38273" s="146"/>
      <c r="Q38273" s="91"/>
      <c r="R38273" s="116"/>
      <c r="AB38273" s="127"/>
      <c r="AC38273" s="127"/>
    </row>
    <row r="38274" spans="14:29" ht="15" hidden="1" customHeight="1">
      <c r="N38274" s="127"/>
      <c r="P38274" s="146"/>
      <c r="Q38274" s="91"/>
      <c r="R38274" s="116"/>
      <c r="AB38274" s="127"/>
      <c r="AC38274" s="127"/>
    </row>
    <row r="38275" spans="14:29" ht="15" hidden="1" customHeight="1">
      <c r="N38275" s="127"/>
      <c r="P38275" s="146"/>
      <c r="Q38275" s="91"/>
      <c r="R38275" s="116"/>
      <c r="AB38275" s="127"/>
      <c r="AC38275" s="127"/>
    </row>
    <row r="38276" spans="14:29" ht="15" hidden="1" customHeight="1">
      <c r="N38276" s="127"/>
      <c r="P38276" s="146"/>
      <c r="Q38276" s="91"/>
      <c r="R38276" s="116"/>
      <c r="AB38276" s="127"/>
      <c r="AC38276" s="127"/>
    </row>
    <row r="38277" spans="14:29" ht="15" hidden="1" customHeight="1">
      <c r="N38277" s="127"/>
      <c r="P38277" s="146"/>
      <c r="Q38277" s="91"/>
      <c r="R38277" s="116"/>
      <c r="AB38277" s="127"/>
      <c r="AC38277" s="127"/>
    </row>
    <row r="38278" spans="14:29" ht="15" hidden="1" customHeight="1">
      <c r="N38278" s="127"/>
      <c r="P38278" s="146"/>
      <c r="Q38278" s="91"/>
      <c r="R38278" s="116"/>
      <c r="AB38278" s="127"/>
      <c r="AC38278" s="127"/>
    </row>
    <row r="38279" spans="14:29" ht="15" hidden="1" customHeight="1">
      <c r="N38279" s="127"/>
      <c r="P38279" s="146"/>
      <c r="Q38279" s="91"/>
      <c r="R38279" s="116"/>
      <c r="AB38279" s="127"/>
      <c r="AC38279" s="127"/>
    </row>
    <row r="38280" spans="14:29" ht="15" hidden="1" customHeight="1">
      <c r="N38280" s="127"/>
      <c r="P38280" s="146"/>
      <c r="Q38280" s="91"/>
      <c r="R38280" s="116"/>
      <c r="AB38280" s="127"/>
      <c r="AC38280" s="127"/>
    </row>
    <row r="38281" spans="14:29" ht="15" hidden="1" customHeight="1">
      <c r="N38281" s="127"/>
      <c r="P38281" s="146"/>
      <c r="Q38281" s="91"/>
      <c r="R38281" s="116"/>
      <c r="AB38281" s="127"/>
      <c r="AC38281" s="127"/>
    </row>
    <row r="38282" spans="14:29" ht="15" hidden="1" customHeight="1">
      <c r="N38282" s="127"/>
      <c r="P38282" s="146"/>
      <c r="Q38282" s="91"/>
      <c r="R38282" s="116"/>
      <c r="AB38282" s="127"/>
      <c r="AC38282" s="127"/>
    </row>
    <row r="38283" spans="14:29" ht="15" hidden="1" customHeight="1">
      <c r="N38283" s="127"/>
      <c r="P38283" s="146"/>
      <c r="Q38283" s="91"/>
      <c r="R38283" s="116"/>
      <c r="AB38283" s="127"/>
      <c r="AC38283" s="127"/>
    </row>
    <row r="38284" spans="14:29" ht="15" hidden="1" customHeight="1">
      <c r="N38284" s="127"/>
      <c r="P38284" s="146"/>
      <c r="Q38284" s="91"/>
      <c r="R38284" s="116"/>
      <c r="AB38284" s="127"/>
      <c r="AC38284" s="127"/>
    </row>
    <row r="38285" spans="14:29" ht="15" hidden="1" customHeight="1">
      <c r="N38285" s="127"/>
      <c r="P38285" s="146"/>
      <c r="Q38285" s="91"/>
      <c r="R38285" s="116"/>
      <c r="AB38285" s="127"/>
      <c r="AC38285" s="127"/>
    </row>
    <row r="38286" spans="14:29" ht="15" hidden="1" customHeight="1">
      <c r="N38286" s="127"/>
      <c r="P38286" s="146"/>
      <c r="Q38286" s="91"/>
      <c r="R38286" s="116"/>
      <c r="AB38286" s="127"/>
      <c r="AC38286" s="127"/>
    </row>
    <row r="38287" spans="14:29" ht="15" hidden="1" customHeight="1">
      <c r="N38287" s="127"/>
      <c r="P38287" s="146"/>
      <c r="Q38287" s="91"/>
      <c r="R38287" s="116"/>
      <c r="AB38287" s="127"/>
      <c r="AC38287" s="127"/>
    </row>
    <row r="38288" spans="14:29" ht="15" hidden="1" customHeight="1">
      <c r="N38288" s="127"/>
      <c r="P38288" s="146"/>
      <c r="Q38288" s="91"/>
      <c r="R38288" s="116"/>
      <c r="AB38288" s="127"/>
      <c r="AC38288" s="127"/>
    </row>
    <row r="38289" spans="14:29" ht="15" hidden="1" customHeight="1">
      <c r="N38289" s="127"/>
      <c r="P38289" s="146"/>
      <c r="Q38289" s="91"/>
      <c r="R38289" s="116"/>
      <c r="AB38289" s="127"/>
      <c r="AC38289" s="127"/>
    </row>
    <row r="38290" spans="14:29" ht="15" hidden="1" customHeight="1">
      <c r="N38290" s="127"/>
      <c r="P38290" s="146"/>
      <c r="Q38290" s="91"/>
      <c r="R38290" s="116"/>
      <c r="AB38290" s="127"/>
      <c r="AC38290" s="127"/>
    </row>
    <row r="38291" spans="14:29" ht="15" hidden="1" customHeight="1">
      <c r="N38291" s="127"/>
      <c r="P38291" s="146"/>
      <c r="Q38291" s="91"/>
      <c r="R38291" s="116"/>
      <c r="AB38291" s="127"/>
      <c r="AC38291" s="127"/>
    </row>
    <row r="38292" spans="14:29" ht="15" hidden="1" customHeight="1">
      <c r="N38292" s="127"/>
      <c r="P38292" s="146"/>
      <c r="Q38292" s="91"/>
      <c r="R38292" s="116"/>
      <c r="AB38292" s="127"/>
      <c r="AC38292" s="127"/>
    </row>
    <row r="38293" spans="14:29" ht="15" hidden="1" customHeight="1">
      <c r="N38293" s="127"/>
      <c r="P38293" s="146"/>
      <c r="Q38293" s="91"/>
      <c r="R38293" s="116"/>
      <c r="AB38293" s="127"/>
      <c r="AC38293" s="127"/>
    </row>
    <row r="38294" spans="14:29" ht="15" hidden="1" customHeight="1">
      <c r="N38294" s="127"/>
      <c r="P38294" s="146"/>
      <c r="Q38294" s="91"/>
      <c r="R38294" s="116"/>
      <c r="AB38294" s="127"/>
      <c r="AC38294" s="127"/>
    </row>
    <row r="38295" spans="14:29" ht="15" hidden="1" customHeight="1">
      <c r="N38295" s="127"/>
      <c r="P38295" s="146"/>
      <c r="Q38295" s="91"/>
      <c r="R38295" s="116"/>
      <c r="AB38295" s="127"/>
      <c r="AC38295" s="127"/>
    </row>
    <row r="38296" spans="14:29" ht="15" hidden="1" customHeight="1">
      <c r="N38296" s="127"/>
      <c r="P38296" s="146"/>
      <c r="Q38296" s="91"/>
      <c r="R38296" s="116"/>
      <c r="AB38296" s="127"/>
      <c r="AC38296" s="127"/>
    </row>
    <row r="38297" spans="14:29" ht="15" hidden="1" customHeight="1">
      <c r="N38297" s="127"/>
      <c r="P38297" s="146"/>
      <c r="Q38297" s="91"/>
      <c r="R38297" s="116"/>
      <c r="AB38297" s="127"/>
      <c r="AC38297" s="127"/>
    </row>
    <row r="38298" spans="14:29" ht="15" hidden="1" customHeight="1">
      <c r="N38298" s="127"/>
      <c r="P38298" s="146"/>
      <c r="Q38298" s="91"/>
      <c r="R38298" s="116"/>
      <c r="AB38298" s="127"/>
      <c r="AC38298" s="127"/>
    </row>
    <row r="38299" spans="14:29" ht="15" hidden="1" customHeight="1">
      <c r="N38299" s="127"/>
      <c r="P38299" s="146"/>
      <c r="Q38299" s="91"/>
      <c r="R38299" s="116"/>
      <c r="AB38299" s="127"/>
      <c r="AC38299" s="127"/>
    </row>
    <row r="38300" spans="14:29" ht="15" hidden="1" customHeight="1">
      <c r="N38300" s="127"/>
      <c r="P38300" s="146"/>
      <c r="Q38300" s="91"/>
      <c r="R38300" s="116"/>
      <c r="AB38300" s="127"/>
      <c r="AC38300" s="127"/>
    </row>
    <row r="38301" spans="14:29" ht="15" hidden="1" customHeight="1">
      <c r="N38301" s="127"/>
      <c r="P38301" s="146"/>
      <c r="Q38301" s="91"/>
      <c r="R38301" s="116"/>
      <c r="AB38301" s="127"/>
      <c r="AC38301" s="127"/>
    </row>
    <row r="38302" spans="14:29" ht="15" hidden="1" customHeight="1">
      <c r="N38302" s="127"/>
      <c r="P38302" s="146"/>
      <c r="Q38302" s="91"/>
      <c r="R38302" s="116"/>
      <c r="AB38302" s="127"/>
      <c r="AC38302" s="127"/>
    </row>
    <row r="38303" spans="14:29" ht="15" hidden="1" customHeight="1">
      <c r="N38303" s="127"/>
      <c r="P38303" s="146"/>
      <c r="Q38303" s="91"/>
      <c r="R38303" s="116"/>
      <c r="AB38303" s="127"/>
      <c r="AC38303" s="127"/>
    </row>
    <row r="38304" spans="14:29" ht="15" hidden="1" customHeight="1">
      <c r="N38304" s="127"/>
      <c r="P38304" s="146"/>
      <c r="Q38304" s="91"/>
      <c r="R38304" s="116"/>
      <c r="AB38304" s="127"/>
      <c r="AC38304" s="127"/>
    </row>
    <row r="38305" spans="14:29" ht="15" hidden="1" customHeight="1">
      <c r="N38305" s="127"/>
      <c r="P38305" s="146"/>
      <c r="Q38305" s="91"/>
      <c r="R38305" s="116"/>
      <c r="AB38305" s="127"/>
      <c r="AC38305" s="127"/>
    </row>
    <row r="38306" spans="14:29" ht="15" hidden="1" customHeight="1">
      <c r="N38306" s="127"/>
      <c r="P38306" s="146"/>
      <c r="Q38306" s="91"/>
      <c r="R38306" s="116"/>
      <c r="AB38306" s="127"/>
      <c r="AC38306" s="127"/>
    </row>
    <row r="38307" spans="14:29" ht="15" hidden="1" customHeight="1">
      <c r="N38307" s="127"/>
      <c r="P38307" s="146"/>
      <c r="Q38307" s="91"/>
      <c r="R38307" s="116"/>
      <c r="AB38307" s="127"/>
      <c r="AC38307" s="127"/>
    </row>
    <row r="38308" spans="14:29" ht="15" hidden="1" customHeight="1">
      <c r="N38308" s="127"/>
      <c r="P38308" s="146"/>
      <c r="Q38308" s="91"/>
      <c r="R38308" s="116"/>
      <c r="AB38308" s="127"/>
      <c r="AC38308" s="127"/>
    </row>
    <row r="38309" spans="14:29" ht="15" hidden="1" customHeight="1">
      <c r="N38309" s="127"/>
      <c r="P38309" s="146"/>
      <c r="Q38309" s="91"/>
      <c r="R38309" s="116"/>
      <c r="AB38309" s="127"/>
      <c r="AC38309" s="127"/>
    </row>
    <row r="38310" spans="14:29" ht="15" hidden="1" customHeight="1">
      <c r="N38310" s="127"/>
      <c r="P38310" s="146"/>
      <c r="Q38310" s="91"/>
      <c r="R38310" s="116"/>
      <c r="AB38310" s="127"/>
      <c r="AC38310" s="127"/>
    </row>
    <row r="38311" spans="14:29" ht="15" hidden="1" customHeight="1">
      <c r="N38311" s="127"/>
      <c r="P38311" s="146"/>
      <c r="Q38311" s="91"/>
      <c r="R38311" s="116"/>
      <c r="AB38311" s="127"/>
      <c r="AC38311" s="127"/>
    </row>
    <row r="38312" spans="14:29" ht="15" hidden="1" customHeight="1">
      <c r="N38312" s="127"/>
      <c r="P38312" s="146"/>
      <c r="Q38312" s="91"/>
      <c r="R38312" s="116"/>
      <c r="AB38312" s="127"/>
      <c r="AC38312" s="127"/>
    </row>
    <row r="38313" spans="14:29" ht="15" hidden="1" customHeight="1">
      <c r="N38313" s="127"/>
      <c r="P38313" s="146"/>
      <c r="Q38313" s="91"/>
      <c r="R38313" s="116"/>
      <c r="AB38313" s="127"/>
      <c r="AC38313" s="127"/>
    </row>
    <row r="38314" spans="14:29" ht="15" hidden="1" customHeight="1">
      <c r="N38314" s="127"/>
      <c r="P38314" s="146"/>
      <c r="Q38314" s="91"/>
      <c r="R38314" s="116"/>
      <c r="AB38314" s="127"/>
      <c r="AC38314" s="127"/>
    </row>
    <row r="38315" spans="14:29" ht="15" hidden="1" customHeight="1">
      <c r="N38315" s="127"/>
      <c r="P38315" s="146"/>
      <c r="Q38315" s="91"/>
      <c r="R38315" s="116"/>
      <c r="AB38315" s="127"/>
      <c r="AC38315" s="127"/>
    </row>
    <row r="38316" spans="14:29" ht="15" hidden="1" customHeight="1">
      <c r="N38316" s="127"/>
      <c r="P38316" s="146"/>
      <c r="Q38316" s="91"/>
      <c r="R38316" s="116"/>
      <c r="AB38316" s="127"/>
      <c r="AC38316" s="127"/>
    </row>
    <row r="38317" spans="14:29" ht="15" hidden="1" customHeight="1">
      <c r="N38317" s="127"/>
      <c r="P38317" s="146"/>
      <c r="Q38317" s="91"/>
      <c r="R38317" s="116"/>
      <c r="AB38317" s="127"/>
      <c r="AC38317" s="127"/>
    </row>
    <row r="38318" spans="14:29" ht="15" hidden="1" customHeight="1">
      <c r="N38318" s="127"/>
      <c r="P38318" s="146"/>
      <c r="Q38318" s="91"/>
      <c r="R38318" s="116"/>
      <c r="AB38318" s="127"/>
      <c r="AC38318" s="127"/>
    </row>
    <row r="38319" spans="14:29" ht="15" hidden="1" customHeight="1">
      <c r="N38319" s="127"/>
      <c r="P38319" s="146"/>
      <c r="Q38319" s="91"/>
      <c r="R38319" s="116"/>
      <c r="AB38319" s="127"/>
      <c r="AC38319" s="127"/>
    </row>
    <row r="38320" spans="14:29" ht="15" hidden="1" customHeight="1">
      <c r="N38320" s="127"/>
      <c r="P38320" s="146"/>
      <c r="Q38320" s="91"/>
      <c r="R38320" s="116"/>
      <c r="AB38320" s="127"/>
      <c r="AC38320" s="127"/>
    </row>
    <row r="38321" spans="14:29" ht="15" hidden="1" customHeight="1">
      <c r="N38321" s="127"/>
      <c r="P38321" s="146"/>
      <c r="Q38321" s="91"/>
      <c r="R38321" s="116"/>
      <c r="AB38321" s="127"/>
      <c r="AC38321" s="127"/>
    </row>
    <row r="38322" spans="14:29" ht="15" hidden="1" customHeight="1">
      <c r="N38322" s="127"/>
      <c r="P38322" s="146"/>
      <c r="Q38322" s="91"/>
      <c r="R38322" s="116"/>
      <c r="AB38322" s="127"/>
      <c r="AC38322" s="127"/>
    </row>
    <row r="38323" spans="14:29" ht="15" hidden="1" customHeight="1">
      <c r="N38323" s="127"/>
      <c r="P38323" s="146"/>
      <c r="Q38323" s="91"/>
      <c r="R38323" s="116"/>
      <c r="AB38323" s="127"/>
      <c r="AC38323" s="127"/>
    </row>
    <row r="38324" spans="14:29" ht="15" hidden="1" customHeight="1">
      <c r="N38324" s="127"/>
      <c r="P38324" s="146"/>
      <c r="Q38324" s="91"/>
      <c r="R38324" s="116"/>
      <c r="AB38324" s="127"/>
      <c r="AC38324" s="127"/>
    </row>
    <row r="38325" spans="14:29" ht="15" hidden="1" customHeight="1">
      <c r="N38325" s="127"/>
      <c r="P38325" s="146"/>
      <c r="Q38325" s="91"/>
      <c r="R38325" s="116"/>
      <c r="AB38325" s="127"/>
      <c r="AC38325" s="127"/>
    </row>
    <row r="38326" spans="14:29" ht="15" hidden="1" customHeight="1">
      <c r="N38326" s="127"/>
      <c r="P38326" s="146"/>
      <c r="Q38326" s="91"/>
      <c r="R38326" s="116"/>
      <c r="AB38326" s="127"/>
      <c r="AC38326" s="127"/>
    </row>
    <row r="38327" spans="14:29" ht="15" hidden="1" customHeight="1">
      <c r="N38327" s="127"/>
      <c r="P38327" s="146"/>
      <c r="Q38327" s="91"/>
      <c r="R38327" s="116"/>
      <c r="AB38327" s="127"/>
      <c r="AC38327" s="127"/>
    </row>
    <row r="38328" spans="14:29" ht="15" hidden="1" customHeight="1">
      <c r="N38328" s="127"/>
      <c r="P38328" s="146"/>
      <c r="Q38328" s="91"/>
      <c r="R38328" s="116"/>
      <c r="AB38328" s="127"/>
      <c r="AC38328" s="127"/>
    </row>
    <row r="38329" spans="14:29" ht="15" hidden="1" customHeight="1">
      <c r="N38329" s="127"/>
      <c r="P38329" s="146"/>
      <c r="Q38329" s="91"/>
      <c r="R38329" s="116"/>
      <c r="AB38329" s="127"/>
      <c r="AC38329" s="127"/>
    </row>
    <row r="38330" spans="14:29" ht="15" hidden="1" customHeight="1">
      <c r="N38330" s="127"/>
      <c r="P38330" s="146"/>
      <c r="Q38330" s="91"/>
      <c r="R38330" s="116"/>
      <c r="AB38330" s="127"/>
      <c r="AC38330" s="127"/>
    </row>
    <row r="38331" spans="14:29" ht="15" hidden="1" customHeight="1">
      <c r="N38331" s="127"/>
      <c r="P38331" s="146"/>
      <c r="Q38331" s="91"/>
      <c r="R38331" s="116"/>
      <c r="AB38331" s="127"/>
      <c r="AC38331" s="127"/>
    </row>
    <row r="38332" spans="14:29" ht="15" hidden="1" customHeight="1">
      <c r="N38332" s="127"/>
      <c r="P38332" s="146"/>
      <c r="Q38332" s="91"/>
      <c r="R38332" s="116"/>
      <c r="AB38332" s="127"/>
      <c r="AC38332" s="127"/>
    </row>
    <row r="38333" spans="14:29" ht="15" hidden="1" customHeight="1">
      <c r="N38333" s="127"/>
      <c r="P38333" s="146"/>
      <c r="Q38333" s="91"/>
      <c r="R38333" s="116"/>
      <c r="AB38333" s="127"/>
      <c r="AC38333" s="127"/>
    </row>
    <row r="38334" spans="14:29" ht="15" hidden="1" customHeight="1">
      <c r="N38334" s="127"/>
      <c r="P38334" s="146"/>
      <c r="Q38334" s="91"/>
      <c r="R38334" s="116"/>
      <c r="AB38334" s="127"/>
      <c r="AC38334" s="127"/>
    </row>
    <row r="38335" spans="14:29" ht="15" hidden="1" customHeight="1">
      <c r="N38335" s="127"/>
      <c r="P38335" s="146"/>
      <c r="Q38335" s="91"/>
      <c r="R38335" s="116"/>
      <c r="AB38335" s="127"/>
      <c r="AC38335" s="127"/>
    </row>
    <row r="38336" spans="14:29" ht="15" hidden="1" customHeight="1">
      <c r="N38336" s="127"/>
      <c r="P38336" s="146"/>
      <c r="Q38336" s="91"/>
      <c r="R38336" s="116"/>
      <c r="AB38336" s="127"/>
      <c r="AC38336" s="127"/>
    </row>
    <row r="38337" spans="14:29" ht="15" hidden="1" customHeight="1">
      <c r="N38337" s="127"/>
      <c r="P38337" s="146"/>
      <c r="Q38337" s="91"/>
      <c r="R38337" s="116"/>
      <c r="AB38337" s="127"/>
      <c r="AC38337" s="127"/>
    </row>
    <row r="38338" spans="14:29" ht="15" hidden="1" customHeight="1">
      <c r="N38338" s="127"/>
      <c r="P38338" s="146"/>
      <c r="Q38338" s="91"/>
      <c r="R38338" s="116"/>
      <c r="AB38338" s="127"/>
      <c r="AC38338" s="127"/>
    </row>
    <row r="38339" spans="14:29" ht="15" hidden="1" customHeight="1">
      <c r="N38339" s="127"/>
      <c r="P38339" s="146"/>
      <c r="Q38339" s="91"/>
      <c r="R38339" s="116"/>
      <c r="AB38339" s="127"/>
      <c r="AC38339" s="127"/>
    </row>
    <row r="38340" spans="14:29" ht="15" hidden="1" customHeight="1">
      <c r="N38340" s="127"/>
      <c r="P38340" s="146"/>
      <c r="Q38340" s="91"/>
      <c r="R38340" s="116"/>
      <c r="AB38340" s="127"/>
      <c r="AC38340" s="127"/>
    </row>
    <row r="38341" spans="14:29" ht="15" hidden="1" customHeight="1">
      <c r="N38341" s="127"/>
      <c r="P38341" s="146"/>
      <c r="Q38341" s="91"/>
      <c r="R38341" s="116"/>
      <c r="AB38341" s="127"/>
      <c r="AC38341" s="127"/>
    </row>
    <row r="38342" spans="14:29" ht="15" hidden="1" customHeight="1">
      <c r="N38342" s="127"/>
      <c r="P38342" s="146"/>
      <c r="Q38342" s="91"/>
      <c r="R38342" s="116"/>
      <c r="AB38342" s="127"/>
      <c r="AC38342" s="127"/>
    </row>
    <row r="38343" spans="14:29" ht="15" hidden="1" customHeight="1">
      <c r="N38343" s="127"/>
      <c r="P38343" s="146"/>
      <c r="Q38343" s="91"/>
      <c r="R38343" s="116"/>
      <c r="AB38343" s="127"/>
      <c r="AC38343" s="127"/>
    </row>
    <row r="38344" spans="14:29" ht="15" hidden="1" customHeight="1">
      <c r="N38344" s="127"/>
      <c r="P38344" s="146"/>
      <c r="Q38344" s="91"/>
      <c r="R38344" s="116"/>
      <c r="AB38344" s="127"/>
      <c r="AC38344" s="127"/>
    </row>
    <row r="38345" spans="14:29" ht="15" hidden="1" customHeight="1">
      <c r="N38345" s="127"/>
      <c r="P38345" s="146"/>
      <c r="Q38345" s="91"/>
      <c r="R38345" s="116"/>
      <c r="AB38345" s="127"/>
      <c r="AC38345" s="127"/>
    </row>
    <row r="38346" spans="14:29" ht="15" hidden="1" customHeight="1">
      <c r="N38346" s="127"/>
      <c r="P38346" s="146"/>
      <c r="Q38346" s="91"/>
      <c r="R38346" s="116"/>
      <c r="AB38346" s="127"/>
      <c r="AC38346" s="127"/>
    </row>
    <row r="38347" spans="14:29" ht="15" hidden="1" customHeight="1">
      <c r="N38347" s="127"/>
      <c r="P38347" s="146"/>
      <c r="Q38347" s="91"/>
      <c r="R38347" s="116"/>
      <c r="AB38347" s="127"/>
      <c r="AC38347" s="127"/>
    </row>
    <row r="38348" spans="14:29" ht="15" hidden="1" customHeight="1">
      <c r="N38348" s="127"/>
      <c r="P38348" s="146"/>
      <c r="Q38348" s="91"/>
      <c r="R38348" s="116"/>
      <c r="AB38348" s="127"/>
      <c r="AC38348" s="127"/>
    </row>
    <row r="38349" spans="14:29" ht="15" hidden="1" customHeight="1">
      <c r="N38349" s="127"/>
      <c r="P38349" s="146"/>
      <c r="Q38349" s="91"/>
      <c r="R38349" s="116"/>
      <c r="AB38349" s="127"/>
      <c r="AC38349" s="127"/>
    </row>
    <row r="38350" spans="14:29" ht="15" hidden="1" customHeight="1">
      <c r="N38350" s="127"/>
      <c r="P38350" s="146"/>
      <c r="Q38350" s="91"/>
      <c r="R38350" s="116"/>
      <c r="AB38350" s="127"/>
      <c r="AC38350" s="127"/>
    </row>
    <row r="38351" spans="14:29" ht="15" hidden="1" customHeight="1">
      <c r="N38351" s="127"/>
      <c r="P38351" s="146"/>
      <c r="Q38351" s="91"/>
      <c r="R38351" s="116"/>
      <c r="AB38351" s="127"/>
      <c r="AC38351" s="127"/>
    </row>
    <row r="38352" spans="14:29" ht="15" hidden="1" customHeight="1">
      <c r="N38352" s="127"/>
      <c r="P38352" s="146"/>
      <c r="Q38352" s="91"/>
      <c r="R38352" s="116"/>
      <c r="AB38352" s="127"/>
      <c r="AC38352" s="127"/>
    </row>
    <row r="38353" spans="14:29" ht="15" hidden="1" customHeight="1">
      <c r="N38353" s="127"/>
      <c r="P38353" s="146"/>
      <c r="Q38353" s="91"/>
      <c r="R38353" s="116"/>
      <c r="AB38353" s="127"/>
      <c r="AC38353" s="127"/>
    </row>
    <row r="38354" spans="14:29" ht="15" hidden="1" customHeight="1">
      <c r="N38354" s="127"/>
      <c r="P38354" s="146"/>
      <c r="Q38354" s="91"/>
      <c r="R38354" s="116"/>
      <c r="AB38354" s="127"/>
      <c r="AC38354" s="127"/>
    </row>
    <row r="38355" spans="14:29" ht="15" hidden="1" customHeight="1">
      <c r="N38355" s="127"/>
      <c r="P38355" s="146"/>
      <c r="Q38355" s="91"/>
      <c r="R38355" s="116"/>
      <c r="AB38355" s="127"/>
      <c r="AC38355" s="127"/>
    </row>
    <row r="38356" spans="14:29" ht="15" hidden="1" customHeight="1">
      <c r="N38356" s="127"/>
      <c r="P38356" s="146"/>
      <c r="Q38356" s="91"/>
      <c r="R38356" s="116"/>
      <c r="AB38356" s="127"/>
      <c r="AC38356" s="127"/>
    </row>
    <row r="38357" spans="14:29" ht="15" hidden="1" customHeight="1">
      <c r="N38357" s="127"/>
      <c r="P38357" s="146"/>
      <c r="Q38357" s="91"/>
      <c r="R38357" s="116"/>
      <c r="AB38357" s="127"/>
      <c r="AC38357" s="127"/>
    </row>
    <row r="38358" spans="14:29" ht="15" hidden="1" customHeight="1">
      <c r="N38358" s="127"/>
      <c r="P38358" s="146"/>
      <c r="Q38358" s="91"/>
      <c r="R38358" s="116"/>
      <c r="AB38358" s="127"/>
      <c r="AC38358" s="127"/>
    </row>
    <row r="38359" spans="14:29" ht="15" hidden="1" customHeight="1">
      <c r="N38359" s="127"/>
      <c r="P38359" s="146"/>
      <c r="Q38359" s="91"/>
      <c r="R38359" s="116"/>
      <c r="AB38359" s="127"/>
      <c r="AC38359" s="127"/>
    </row>
    <row r="38360" spans="14:29" ht="15" hidden="1" customHeight="1">
      <c r="N38360" s="127"/>
      <c r="P38360" s="146"/>
      <c r="Q38360" s="91"/>
      <c r="R38360" s="116"/>
      <c r="AB38360" s="127"/>
      <c r="AC38360" s="127"/>
    </row>
    <row r="38361" spans="14:29" ht="15" hidden="1" customHeight="1">
      <c r="N38361" s="127"/>
      <c r="P38361" s="146"/>
      <c r="Q38361" s="91"/>
      <c r="R38361" s="116"/>
      <c r="AB38361" s="127"/>
      <c r="AC38361" s="127"/>
    </row>
    <row r="38362" spans="14:29" ht="15" hidden="1" customHeight="1">
      <c r="N38362" s="127"/>
      <c r="P38362" s="146"/>
      <c r="Q38362" s="91"/>
      <c r="R38362" s="116"/>
      <c r="AB38362" s="127"/>
      <c r="AC38362" s="127"/>
    </row>
    <row r="38363" spans="14:29" ht="15" hidden="1" customHeight="1">
      <c r="N38363" s="127"/>
      <c r="P38363" s="146"/>
      <c r="Q38363" s="91"/>
      <c r="R38363" s="116"/>
      <c r="AB38363" s="127"/>
      <c r="AC38363" s="127"/>
    </row>
    <row r="38364" spans="14:29" ht="15" hidden="1" customHeight="1">
      <c r="N38364" s="127"/>
      <c r="P38364" s="146"/>
      <c r="Q38364" s="91"/>
      <c r="R38364" s="116"/>
      <c r="AB38364" s="127"/>
      <c r="AC38364" s="127"/>
    </row>
    <row r="38365" spans="14:29" ht="15" hidden="1" customHeight="1">
      <c r="N38365" s="127"/>
      <c r="P38365" s="146"/>
      <c r="Q38365" s="91"/>
      <c r="R38365" s="116"/>
      <c r="AB38365" s="127"/>
      <c r="AC38365" s="127"/>
    </row>
    <row r="38366" spans="14:29" ht="15" hidden="1" customHeight="1">
      <c r="N38366" s="127"/>
      <c r="P38366" s="146"/>
      <c r="Q38366" s="91"/>
      <c r="R38366" s="116"/>
      <c r="AB38366" s="127"/>
      <c r="AC38366" s="127"/>
    </row>
    <row r="38367" spans="14:29" ht="15" hidden="1" customHeight="1">
      <c r="N38367" s="127"/>
      <c r="P38367" s="146"/>
      <c r="Q38367" s="91"/>
      <c r="R38367" s="116"/>
      <c r="AB38367" s="127"/>
      <c r="AC38367" s="127"/>
    </row>
    <row r="38368" spans="14:29" ht="15" hidden="1" customHeight="1">
      <c r="N38368" s="127"/>
      <c r="P38368" s="146"/>
      <c r="Q38368" s="91"/>
      <c r="R38368" s="116"/>
      <c r="AB38368" s="127"/>
      <c r="AC38368" s="127"/>
    </row>
    <row r="38369" spans="14:29" ht="15" hidden="1" customHeight="1">
      <c r="N38369" s="127"/>
      <c r="P38369" s="146"/>
      <c r="Q38369" s="91"/>
      <c r="R38369" s="116"/>
      <c r="AB38369" s="127"/>
      <c r="AC38369" s="127"/>
    </row>
    <row r="38370" spans="14:29" ht="15" hidden="1" customHeight="1">
      <c r="N38370" s="127"/>
      <c r="P38370" s="146"/>
      <c r="Q38370" s="91"/>
      <c r="R38370" s="116"/>
      <c r="AB38370" s="127"/>
      <c r="AC38370" s="127"/>
    </row>
    <row r="38371" spans="14:29" ht="15" hidden="1" customHeight="1">
      <c r="N38371" s="127"/>
      <c r="P38371" s="146"/>
      <c r="Q38371" s="91"/>
      <c r="R38371" s="116"/>
      <c r="AB38371" s="127"/>
      <c r="AC38371" s="127"/>
    </row>
    <row r="38372" spans="14:29" ht="15" hidden="1" customHeight="1">
      <c r="N38372" s="127"/>
      <c r="P38372" s="146"/>
      <c r="Q38372" s="91"/>
      <c r="R38372" s="116"/>
      <c r="AB38372" s="127"/>
      <c r="AC38372" s="127"/>
    </row>
    <row r="38373" spans="14:29" ht="15" hidden="1" customHeight="1">
      <c r="N38373" s="127"/>
      <c r="P38373" s="146"/>
      <c r="Q38373" s="91"/>
      <c r="R38373" s="116"/>
      <c r="AB38373" s="127"/>
      <c r="AC38373" s="127"/>
    </row>
    <row r="38374" spans="14:29" ht="15" hidden="1" customHeight="1">
      <c r="N38374" s="127"/>
      <c r="P38374" s="146"/>
      <c r="Q38374" s="91"/>
      <c r="R38374" s="116"/>
      <c r="AB38374" s="127"/>
      <c r="AC38374" s="127"/>
    </row>
    <row r="38375" spans="14:29" ht="15" hidden="1" customHeight="1">
      <c r="N38375" s="127"/>
      <c r="P38375" s="146"/>
      <c r="Q38375" s="91"/>
      <c r="R38375" s="116"/>
      <c r="AB38375" s="127"/>
      <c r="AC38375" s="127"/>
    </row>
    <row r="38376" spans="14:29" ht="15" hidden="1" customHeight="1">
      <c r="N38376" s="127"/>
      <c r="P38376" s="146"/>
      <c r="Q38376" s="91"/>
      <c r="R38376" s="116"/>
      <c r="AB38376" s="127"/>
      <c r="AC38376" s="127"/>
    </row>
    <row r="38377" spans="14:29" ht="15" hidden="1" customHeight="1">
      <c r="N38377" s="127"/>
      <c r="P38377" s="146"/>
      <c r="Q38377" s="91"/>
      <c r="R38377" s="116"/>
      <c r="AB38377" s="127"/>
      <c r="AC38377" s="127"/>
    </row>
    <row r="38378" spans="14:29" ht="15" hidden="1" customHeight="1">
      <c r="N38378" s="127"/>
      <c r="P38378" s="146"/>
      <c r="Q38378" s="91"/>
      <c r="R38378" s="116"/>
      <c r="AB38378" s="127"/>
      <c r="AC38378" s="127"/>
    </row>
    <row r="38379" spans="14:29" ht="15" hidden="1" customHeight="1">
      <c r="N38379" s="127"/>
      <c r="P38379" s="146"/>
      <c r="Q38379" s="91"/>
      <c r="R38379" s="116"/>
      <c r="AB38379" s="127"/>
      <c r="AC38379" s="127"/>
    </row>
    <row r="38380" spans="14:29" ht="15" hidden="1" customHeight="1">
      <c r="N38380" s="127"/>
      <c r="P38380" s="146"/>
      <c r="Q38380" s="91"/>
      <c r="R38380" s="116"/>
      <c r="AB38380" s="127"/>
      <c r="AC38380" s="127"/>
    </row>
    <row r="38381" spans="14:29" ht="15" hidden="1" customHeight="1">
      <c r="N38381" s="127"/>
      <c r="P38381" s="146"/>
      <c r="Q38381" s="91"/>
      <c r="R38381" s="116"/>
      <c r="AB38381" s="127"/>
      <c r="AC38381" s="127"/>
    </row>
    <row r="38382" spans="14:29" ht="15" hidden="1" customHeight="1">
      <c r="N38382" s="127"/>
      <c r="P38382" s="146"/>
      <c r="Q38382" s="91"/>
      <c r="R38382" s="116"/>
      <c r="AB38382" s="127"/>
      <c r="AC38382" s="127"/>
    </row>
    <row r="38383" spans="14:29" ht="15" hidden="1" customHeight="1">
      <c r="N38383" s="127"/>
      <c r="P38383" s="146"/>
      <c r="Q38383" s="91"/>
      <c r="R38383" s="116"/>
      <c r="AB38383" s="127"/>
      <c r="AC38383" s="127"/>
    </row>
    <row r="38384" spans="14:29" ht="15" hidden="1" customHeight="1">
      <c r="N38384" s="127"/>
      <c r="P38384" s="146"/>
      <c r="Q38384" s="91"/>
      <c r="R38384" s="116"/>
      <c r="AB38384" s="127"/>
      <c r="AC38384" s="127"/>
    </row>
    <row r="38385" spans="14:29" ht="15" hidden="1" customHeight="1">
      <c r="N38385" s="127"/>
      <c r="P38385" s="146"/>
      <c r="Q38385" s="91"/>
      <c r="R38385" s="116"/>
      <c r="AB38385" s="127"/>
      <c r="AC38385" s="127"/>
    </row>
    <row r="38386" spans="14:29" ht="15" hidden="1" customHeight="1">
      <c r="N38386" s="127"/>
      <c r="P38386" s="146"/>
      <c r="Q38386" s="91"/>
      <c r="R38386" s="116"/>
      <c r="AB38386" s="127"/>
      <c r="AC38386" s="127"/>
    </row>
    <row r="38387" spans="14:29" ht="15" hidden="1" customHeight="1">
      <c r="N38387" s="127"/>
      <c r="P38387" s="146"/>
      <c r="Q38387" s="91"/>
      <c r="R38387" s="116"/>
      <c r="AB38387" s="127"/>
      <c r="AC38387" s="127"/>
    </row>
    <row r="38388" spans="14:29" ht="15" hidden="1" customHeight="1">
      <c r="N38388" s="127"/>
      <c r="P38388" s="146"/>
      <c r="Q38388" s="91"/>
      <c r="R38388" s="116"/>
      <c r="AB38388" s="127"/>
      <c r="AC38388" s="127"/>
    </row>
    <row r="38389" spans="14:29" ht="15" hidden="1" customHeight="1">
      <c r="N38389" s="127"/>
      <c r="P38389" s="146"/>
      <c r="Q38389" s="91"/>
      <c r="R38389" s="116"/>
      <c r="AB38389" s="127"/>
      <c r="AC38389" s="127"/>
    </row>
    <row r="38390" spans="14:29" ht="15" hidden="1" customHeight="1">
      <c r="N38390" s="127"/>
      <c r="P38390" s="146"/>
      <c r="Q38390" s="91"/>
      <c r="R38390" s="116"/>
      <c r="AB38390" s="127"/>
      <c r="AC38390" s="127"/>
    </row>
    <row r="38391" spans="14:29" ht="15" hidden="1" customHeight="1">
      <c r="N38391" s="127"/>
      <c r="P38391" s="146"/>
      <c r="Q38391" s="91"/>
      <c r="R38391" s="116"/>
      <c r="AB38391" s="127"/>
      <c r="AC38391" s="127"/>
    </row>
    <row r="38392" spans="14:29" ht="15" hidden="1" customHeight="1">
      <c r="N38392" s="127"/>
      <c r="P38392" s="146"/>
      <c r="Q38392" s="91"/>
      <c r="R38392" s="116"/>
      <c r="AB38392" s="127"/>
      <c r="AC38392" s="127"/>
    </row>
    <row r="38393" spans="14:29" ht="15" hidden="1" customHeight="1">
      <c r="N38393" s="127"/>
      <c r="P38393" s="146"/>
      <c r="Q38393" s="91"/>
      <c r="R38393" s="116"/>
      <c r="AB38393" s="127"/>
      <c r="AC38393" s="127"/>
    </row>
    <row r="38394" spans="14:29" ht="15" hidden="1" customHeight="1">
      <c r="N38394" s="127"/>
      <c r="P38394" s="146"/>
      <c r="Q38394" s="91"/>
      <c r="R38394" s="116"/>
      <c r="AB38394" s="127"/>
      <c r="AC38394" s="127"/>
    </row>
    <row r="38395" spans="14:29" ht="15" hidden="1" customHeight="1">
      <c r="N38395" s="127"/>
      <c r="P38395" s="146"/>
      <c r="Q38395" s="91"/>
      <c r="R38395" s="116"/>
      <c r="AB38395" s="127"/>
      <c r="AC38395" s="127"/>
    </row>
    <row r="38396" spans="14:29" ht="15" hidden="1" customHeight="1">
      <c r="N38396" s="127"/>
      <c r="P38396" s="146"/>
      <c r="Q38396" s="91"/>
      <c r="R38396" s="116"/>
      <c r="AB38396" s="127"/>
      <c r="AC38396" s="127"/>
    </row>
    <row r="38397" spans="14:29" ht="15" hidden="1" customHeight="1">
      <c r="N38397" s="127"/>
      <c r="P38397" s="146"/>
      <c r="Q38397" s="91"/>
      <c r="R38397" s="116"/>
      <c r="AB38397" s="127"/>
      <c r="AC38397" s="127"/>
    </row>
    <row r="38398" spans="14:29" ht="15" hidden="1" customHeight="1">
      <c r="N38398" s="127"/>
      <c r="P38398" s="146"/>
      <c r="Q38398" s="91"/>
      <c r="R38398" s="116"/>
      <c r="AB38398" s="127"/>
      <c r="AC38398" s="127"/>
    </row>
    <row r="38399" spans="14:29" ht="15" hidden="1" customHeight="1">
      <c r="N38399" s="127"/>
      <c r="P38399" s="146"/>
      <c r="Q38399" s="91"/>
      <c r="R38399" s="116"/>
      <c r="AB38399" s="127"/>
      <c r="AC38399" s="127"/>
    </row>
    <row r="38400" spans="14:29" ht="15" hidden="1" customHeight="1">
      <c r="N38400" s="127"/>
      <c r="P38400" s="146"/>
      <c r="Q38400" s="91"/>
      <c r="R38400" s="116"/>
      <c r="AB38400" s="127"/>
      <c r="AC38400" s="127"/>
    </row>
    <row r="38401" spans="14:29" ht="15" hidden="1" customHeight="1">
      <c r="N38401" s="127"/>
      <c r="P38401" s="146"/>
      <c r="Q38401" s="91"/>
      <c r="R38401" s="116"/>
      <c r="AB38401" s="127"/>
      <c r="AC38401" s="127"/>
    </row>
    <row r="38402" spans="14:29" ht="15" hidden="1" customHeight="1">
      <c r="N38402" s="127"/>
      <c r="P38402" s="146"/>
      <c r="Q38402" s="91"/>
      <c r="R38402" s="116"/>
      <c r="AB38402" s="127"/>
      <c r="AC38402" s="127"/>
    </row>
    <row r="38403" spans="14:29" ht="15" hidden="1" customHeight="1">
      <c r="N38403" s="127"/>
      <c r="P38403" s="146"/>
      <c r="Q38403" s="91"/>
      <c r="R38403" s="116"/>
      <c r="AB38403" s="127"/>
      <c r="AC38403" s="127"/>
    </row>
    <row r="38404" spans="14:29" ht="15" hidden="1" customHeight="1">
      <c r="N38404" s="127"/>
      <c r="P38404" s="146"/>
      <c r="Q38404" s="91"/>
      <c r="R38404" s="116"/>
      <c r="AB38404" s="127"/>
      <c r="AC38404" s="127"/>
    </row>
    <row r="38405" spans="14:29" ht="15" hidden="1" customHeight="1">
      <c r="N38405" s="127"/>
      <c r="P38405" s="146"/>
      <c r="Q38405" s="91"/>
      <c r="R38405" s="116"/>
      <c r="AB38405" s="127"/>
      <c r="AC38405" s="127"/>
    </row>
    <row r="38406" spans="14:29" ht="15" hidden="1" customHeight="1">
      <c r="N38406" s="127"/>
      <c r="P38406" s="146"/>
      <c r="Q38406" s="91"/>
      <c r="R38406" s="116"/>
      <c r="AB38406" s="127"/>
      <c r="AC38406" s="127"/>
    </row>
    <row r="38407" spans="14:29" ht="15" hidden="1" customHeight="1">
      <c r="N38407" s="127"/>
      <c r="P38407" s="146"/>
      <c r="Q38407" s="91"/>
      <c r="R38407" s="116"/>
      <c r="AB38407" s="127"/>
      <c r="AC38407" s="127"/>
    </row>
    <row r="38408" spans="14:29" ht="15" hidden="1" customHeight="1">
      <c r="N38408" s="127"/>
      <c r="P38408" s="146"/>
      <c r="Q38408" s="91"/>
      <c r="R38408" s="116"/>
      <c r="AB38408" s="127"/>
      <c r="AC38408" s="127"/>
    </row>
    <row r="38409" spans="14:29" ht="15" hidden="1" customHeight="1">
      <c r="N38409" s="127"/>
      <c r="P38409" s="146"/>
      <c r="Q38409" s="91"/>
      <c r="R38409" s="116"/>
      <c r="AB38409" s="127"/>
      <c r="AC38409" s="127"/>
    </row>
    <row r="38410" spans="14:29" ht="15" hidden="1" customHeight="1">
      <c r="N38410" s="127"/>
      <c r="P38410" s="146"/>
      <c r="Q38410" s="91"/>
      <c r="R38410" s="116"/>
      <c r="AB38410" s="127"/>
      <c r="AC38410" s="127"/>
    </row>
    <row r="38411" spans="14:29" ht="15" hidden="1" customHeight="1">
      <c r="N38411" s="127"/>
      <c r="P38411" s="146"/>
      <c r="Q38411" s="91"/>
      <c r="R38411" s="116"/>
      <c r="AB38411" s="127"/>
      <c r="AC38411" s="127"/>
    </row>
    <row r="38412" spans="14:29" ht="15" hidden="1" customHeight="1">
      <c r="N38412" s="127"/>
      <c r="P38412" s="146"/>
      <c r="Q38412" s="91"/>
      <c r="R38412" s="116"/>
      <c r="AB38412" s="127"/>
      <c r="AC38412" s="127"/>
    </row>
    <row r="38413" spans="14:29" ht="15" hidden="1" customHeight="1">
      <c r="N38413" s="127"/>
      <c r="P38413" s="146"/>
      <c r="Q38413" s="91"/>
      <c r="R38413" s="116"/>
      <c r="AB38413" s="127"/>
      <c r="AC38413" s="127"/>
    </row>
    <row r="38414" spans="14:29" ht="15" hidden="1" customHeight="1">
      <c r="N38414" s="127"/>
      <c r="P38414" s="146"/>
      <c r="Q38414" s="91"/>
      <c r="R38414" s="116"/>
      <c r="AB38414" s="127"/>
      <c r="AC38414" s="127"/>
    </row>
    <row r="38415" spans="14:29" ht="15" hidden="1" customHeight="1">
      <c r="N38415" s="127"/>
      <c r="P38415" s="146"/>
      <c r="Q38415" s="91"/>
      <c r="R38415" s="116"/>
      <c r="AB38415" s="127"/>
      <c r="AC38415" s="127"/>
    </row>
    <row r="38416" spans="14:29" ht="15" hidden="1" customHeight="1">
      <c r="N38416" s="127"/>
      <c r="P38416" s="146"/>
      <c r="Q38416" s="91"/>
      <c r="R38416" s="116"/>
      <c r="AB38416" s="127"/>
      <c r="AC38416" s="127"/>
    </row>
    <row r="38417" spans="14:29" ht="15" hidden="1" customHeight="1">
      <c r="N38417" s="127"/>
      <c r="P38417" s="146"/>
      <c r="Q38417" s="91"/>
      <c r="R38417" s="116"/>
      <c r="AB38417" s="127"/>
      <c r="AC38417" s="127"/>
    </row>
    <row r="38418" spans="14:29" ht="15" hidden="1" customHeight="1">
      <c r="N38418" s="127"/>
      <c r="P38418" s="146"/>
      <c r="Q38418" s="91"/>
      <c r="R38418" s="116"/>
      <c r="AB38418" s="127"/>
      <c r="AC38418" s="127"/>
    </row>
    <row r="38419" spans="14:29" ht="15" hidden="1" customHeight="1">
      <c r="N38419" s="127"/>
      <c r="P38419" s="146"/>
      <c r="Q38419" s="91"/>
      <c r="R38419" s="116"/>
      <c r="AB38419" s="127"/>
      <c r="AC38419" s="127"/>
    </row>
    <row r="38420" spans="14:29" ht="15" hidden="1" customHeight="1">
      <c r="N38420" s="127"/>
      <c r="P38420" s="146"/>
      <c r="Q38420" s="91"/>
      <c r="R38420" s="116"/>
      <c r="AB38420" s="127"/>
      <c r="AC38420" s="127"/>
    </row>
    <row r="38421" spans="14:29" ht="15" hidden="1" customHeight="1">
      <c r="N38421" s="127"/>
      <c r="P38421" s="146"/>
      <c r="Q38421" s="91"/>
      <c r="R38421" s="116"/>
      <c r="AB38421" s="127"/>
      <c r="AC38421" s="127"/>
    </row>
    <row r="38422" spans="14:29" ht="15" hidden="1" customHeight="1">
      <c r="N38422" s="127"/>
      <c r="P38422" s="146"/>
      <c r="Q38422" s="91"/>
      <c r="R38422" s="116"/>
      <c r="AB38422" s="127"/>
      <c r="AC38422" s="127"/>
    </row>
    <row r="38423" spans="14:29" ht="15" hidden="1" customHeight="1">
      <c r="N38423" s="127"/>
      <c r="P38423" s="146"/>
      <c r="Q38423" s="91"/>
      <c r="R38423" s="116"/>
      <c r="AB38423" s="127"/>
      <c r="AC38423" s="127"/>
    </row>
    <row r="38424" spans="14:29" ht="15" hidden="1" customHeight="1">
      <c r="N38424" s="127"/>
      <c r="P38424" s="146"/>
      <c r="Q38424" s="91"/>
      <c r="R38424" s="116"/>
      <c r="AB38424" s="127"/>
      <c r="AC38424" s="127"/>
    </row>
    <row r="38425" spans="14:29" ht="15" hidden="1" customHeight="1">
      <c r="N38425" s="127"/>
      <c r="P38425" s="146"/>
      <c r="Q38425" s="91"/>
      <c r="R38425" s="116"/>
      <c r="AB38425" s="127"/>
      <c r="AC38425" s="127"/>
    </row>
    <row r="38426" spans="14:29" ht="15" hidden="1" customHeight="1">
      <c r="N38426" s="127"/>
      <c r="P38426" s="146"/>
      <c r="Q38426" s="91"/>
      <c r="R38426" s="116"/>
      <c r="AB38426" s="127"/>
      <c r="AC38426" s="127"/>
    </row>
    <row r="38427" spans="14:29" ht="15" hidden="1" customHeight="1">
      <c r="N38427" s="127"/>
      <c r="P38427" s="146"/>
      <c r="Q38427" s="91"/>
      <c r="R38427" s="116"/>
      <c r="AB38427" s="127"/>
      <c r="AC38427" s="127"/>
    </row>
    <row r="38428" spans="14:29" ht="15" hidden="1" customHeight="1">
      <c r="N38428" s="127"/>
      <c r="P38428" s="146"/>
      <c r="Q38428" s="91"/>
      <c r="R38428" s="116"/>
      <c r="AB38428" s="127"/>
      <c r="AC38428" s="127"/>
    </row>
    <row r="38429" spans="14:29" ht="15" hidden="1" customHeight="1">
      <c r="N38429" s="127"/>
      <c r="P38429" s="146"/>
      <c r="Q38429" s="91"/>
      <c r="R38429" s="116"/>
      <c r="AB38429" s="127"/>
      <c r="AC38429" s="127"/>
    </row>
    <row r="38430" spans="14:29" ht="15" hidden="1" customHeight="1">
      <c r="N38430" s="127"/>
      <c r="P38430" s="146"/>
      <c r="Q38430" s="91"/>
      <c r="R38430" s="116"/>
      <c r="AB38430" s="127"/>
      <c r="AC38430" s="127"/>
    </row>
    <row r="38431" spans="14:29" ht="15" hidden="1" customHeight="1">
      <c r="N38431" s="127"/>
      <c r="P38431" s="146"/>
      <c r="Q38431" s="91"/>
      <c r="R38431" s="116"/>
      <c r="AB38431" s="127"/>
      <c r="AC38431" s="127"/>
    </row>
    <row r="38432" spans="14:29" ht="15" hidden="1" customHeight="1">
      <c r="N38432" s="127"/>
      <c r="P38432" s="146"/>
      <c r="Q38432" s="91"/>
      <c r="R38432" s="116"/>
      <c r="AB38432" s="127"/>
      <c r="AC38432" s="127"/>
    </row>
    <row r="38433" spans="14:29" ht="15" hidden="1" customHeight="1">
      <c r="N38433" s="127"/>
      <c r="P38433" s="146"/>
      <c r="Q38433" s="91"/>
      <c r="R38433" s="116"/>
      <c r="AB38433" s="127"/>
      <c r="AC38433" s="127"/>
    </row>
    <row r="38434" spans="14:29" ht="15" hidden="1" customHeight="1">
      <c r="N38434" s="127"/>
      <c r="P38434" s="146"/>
      <c r="Q38434" s="91"/>
      <c r="R38434" s="116"/>
      <c r="AB38434" s="127"/>
      <c r="AC38434" s="127"/>
    </row>
    <row r="38435" spans="14:29" ht="15" hidden="1" customHeight="1">
      <c r="N38435" s="127"/>
      <c r="P38435" s="146"/>
      <c r="Q38435" s="91"/>
      <c r="R38435" s="116"/>
      <c r="AB38435" s="127"/>
      <c r="AC38435" s="127"/>
    </row>
    <row r="38436" spans="14:29" ht="15" hidden="1" customHeight="1">
      <c r="N38436" s="127"/>
      <c r="P38436" s="146"/>
      <c r="Q38436" s="91"/>
      <c r="R38436" s="116"/>
      <c r="AB38436" s="127"/>
      <c r="AC38436" s="127"/>
    </row>
    <row r="38437" spans="14:29" ht="15" hidden="1" customHeight="1">
      <c r="N38437" s="127"/>
      <c r="P38437" s="146"/>
      <c r="Q38437" s="91"/>
      <c r="R38437" s="116"/>
      <c r="AB38437" s="127"/>
      <c r="AC38437" s="127"/>
    </row>
    <row r="38438" spans="14:29" ht="15" hidden="1" customHeight="1">
      <c r="N38438" s="127"/>
      <c r="P38438" s="146"/>
      <c r="Q38438" s="91"/>
      <c r="R38438" s="116"/>
      <c r="AB38438" s="127"/>
      <c r="AC38438" s="127"/>
    </row>
    <row r="38439" spans="14:29" ht="15" hidden="1" customHeight="1">
      <c r="N38439" s="127"/>
      <c r="P38439" s="146"/>
      <c r="Q38439" s="91"/>
      <c r="R38439" s="116"/>
      <c r="AB38439" s="127"/>
      <c r="AC38439" s="127"/>
    </row>
    <row r="38440" spans="14:29" ht="15" hidden="1" customHeight="1">
      <c r="N38440" s="127"/>
      <c r="P38440" s="146"/>
      <c r="Q38440" s="91"/>
      <c r="R38440" s="116"/>
      <c r="AB38440" s="127"/>
      <c r="AC38440" s="127"/>
    </row>
    <row r="38441" spans="14:29" ht="15" hidden="1" customHeight="1">
      <c r="N38441" s="127"/>
      <c r="P38441" s="146"/>
      <c r="Q38441" s="91"/>
      <c r="R38441" s="116"/>
      <c r="AB38441" s="127"/>
      <c r="AC38441" s="127"/>
    </row>
    <row r="38442" spans="14:29" ht="15" hidden="1" customHeight="1">
      <c r="N38442" s="127"/>
      <c r="P38442" s="146"/>
      <c r="Q38442" s="91"/>
      <c r="R38442" s="116"/>
      <c r="AB38442" s="127"/>
      <c r="AC38442" s="127"/>
    </row>
    <row r="38443" spans="14:29" ht="15" hidden="1" customHeight="1">
      <c r="N38443" s="127"/>
      <c r="P38443" s="146"/>
      <c r="Q38443" s="91"/>
      <c r="R38443" s="116"/>
      <c r="AB38443" s="127"/>
      <c r="AC38443" s="127"/>
    </row>
    <row r="38444" spans="14:29" ht="15" hidden="1" customHeight="1">
      <c r="N38444" s="127"/>
      <c r="P38444" s="146"/>
      <c r="Q38444" s="91"/>
      <c r="R38444" s="116"/>
      <c r="AB38444" s="127"/>
      <c r="AC38444" s="127"/>
    </row>
    <row r="38445" spans="14:29" ht="15" hidden="1" customHeight="1">
      <c r="N38445" s="127"/>
      <c r="P38445" s="146"/>
      <c r="Q38445" s="91"/>
      <c r="R38445" s="116"/>
      <c r="AB38445" s="127"/>
      <c r="AC38445" s="127"/>
    </row>
    <row r="38446" spans="14:29" ht="15" hidden="1" customHeight="1">
      <c r="N38446" s="127"/>
      <c r="P38446" s="146"/>
      <c r="Q38446" s="91"/>
      <c r="R38446" s="116"/>
      <c r="AB38446" s="127"/>
      <c r="AC38446" s="127"/>
    </row>
    <row r="38447" spans="14:29" ht="15" hidden="1" customHeight="1">
      <c r="N38447" s="127"/>
      <c r="P38447" s="146"/>
      <c r="Q38447" s="91"/>
      <c r="R38447" s="116"/>
      <c r="AB38447" s="127"/>
      <c r="AC38447" s="127"/>
    </row>
    <row r="38448" spans="14:29" ht="15" hidden="1" customHeight="1">
      <c r="N38448" s="127"/>
      <c r="P38448" s="146"/>
      <c r="Q38448" s="91"/>
      <c r="R38448" s="116"/>
      <c r="AB38448" s="127"/>
      <c r="AC38448" s="127"/>
    </row>
    <row r="38449" spans="14:29" ht="15" hidden="1" customHeight="1">
      <c r="N38449" s="127"/>
      <c r="P38449" s="146"/>
      <c r="Q38449" s="91"/>
      <c r="R38449" s="116"/>
      <c r="AB38449" s="127"/>
      <c r="AC38449" s="127"/>
    </row>
    <row r="38450" spans="14:29" ht="15" hidden="1" customHeight="1">
      <c r="N38450" s="127"/>
      <c r="P38450" s="146"/>
      <c r="Q38450" s="91"/>
      <c r="R38450" s="116"/>
      <c r="AB38450" s="127"/>
      <c r="AC38450" s="127"/>
    </row>
    <row r="38451" spans="14:29" ht="15" hidden="1" customHeight="1">
      <c r="N38451" s="127"/>
      <c r="P38451" s="146"/>
      <c r="Q38451" s="91"/>
      <c r="R38451" s="116"/>
      <c r="AB38451" s="127"/>
      <c r="AC38451" s="127"/>
    </row>
    <row r="38452" spans="14:29" ht="15" hidden="1" customHeight="1">
      <c r="N38452" s="127"/>
      <c r="P38452" s="146"/>
      <c r="Q38452" s="91"/>
      <c r="R38452" s="116"/>
      <c r="AB38452" s="127"/>
      <c r="AC38452" s="127"/>
    </row>
    <row r="38453" spans="14:29" ht="15" hidden="1" customHeight="1">
      <c r="N38453" s="127"/>
      <c r="P38453" s="146"/>
      <c r="Q38453" s="91"/>
      <c r="R38453" s="116"/>
      <c r="AB38453" s="127"/>
      <c r="AC38453" s="127"/>
    </row>
    <row r="38454" spans="14:29" ht="15" hidden="1" customHeight="1">
      <c r="N38454" s="127"/>
      <c r="P38454" s="146"/>
      <c r="Q38454" s="91"/>
      <c r="R38454" s="116"/>
      <c r="AB38454" s="127"/>
      <c r="AC38454" s="127"/>
    </row>
    <row r="38455" spans="14:29" ht="15" hidden="1" customHeight="1">
      <c r="N38455" s="127"/>
      <c r="P38455" s="146"/>
      <c r="Q38455" s="91"/>
      <c r="R38455" s="116"/>
      <c r="AB38455" s="127"/>
      <c r="AC38455" s="127"/>
    </row>
    <row r="38456" spans="14:29" ht="15" hidden="1" customHeight="1">
      <c r="N38456" s="127"/>
      <c r="P38456" s="146"/>
      <c r="Q38456" s="91"/>
      <c r="R38456" s="116"/>
      <c r="AB38456" s="127"/>
      <c r="AC38456" s="127"/>
    </row>
    <row r="38457" spans="14:29" ht="15" hidden="1" customHeight="1">
      <c r="N38457" s="127"/>
      <c r="P38457" s="146"/>
      <c r="Q38457" s="91"/>
      <c r="R38457" s="116"/>
      <c r="AB38457" s="127"/>
      <c r="AC38457" s="127"/>
    </row>
    <row r="38458" spans="14:29" ht="15" hidden="1" customHeight="1">
      <c r="N38458" s="127"/>
      <c r="P38458" s="146"/>
      <c r="Q38458" s="91"/>
      <c r="R38458" s="116"/>
      <c r="AB38458" s="127"/>
      <c r="AC38458" s="127"/>
    </row>
    <row r="38459" spans="14:29" ht="15" hidden="1" customHeight="1">
      <c r="N38459" s="127"/>
      <c r="P38459" s="146"/>
      <c r="Q38459" s="91"/>
      <c r="R38459" s="116"/>
      <c r="AB38459" s="127"/>
      <c r="AC38459" s="127"/>
    </row>
    <row r="38460" spans="14:29" ht="15" hidden="1" customHeight="1">
      <c r="N38460" s="127"/>
      <c r="P38460" s="146"/>
      <c r="Q38460" s="91"/>
      <c r="R38460" s="116"/>
      <c r="AB38460" s="127"/>
      <c r="AC38460" s="127"/>
    </row>
    <row r="38461" spans="14:29" ht="15" hidden="1" customHeight="1">
      <c r="N38461" s="127"/>
      <c r="P38461" s="146"/>
      <c r="Q38461" s="91"/>
      <c r="R38461" s="116"/>
      <c r="AB38461" s="127"/>
      <c r="AC38461" s="127"/>
    </row>
    <row r="38462" spans="14:29" ht="15" hidden="1" customHeight="1">
      <c r="N38462" s="127"/>
      <c r="P38462" s="146"/>
      <c r="Q38462" s="91"/>
      <c r="R38462" s="116"/>
      <c r="AB38462" s="127"/>
      <c r="AC38462" s="127"/>
    </row>
    <row r="38463" spans="14:29" ht="15" hidden="1" customHeight="1">
      <c r="N38463" s="127"/>
      <c r="P38463" s="146"/>
      <c r="Q38463" s="91"/>
      <c r="R38463" s="116"/>
      <c r="AB38463" s="127"/>
      <c r="AC38463" s="127"/>
    </row>
    <row r="38464" spans="14:29" ht="15" hidden="1" customHeight="1">
      <c r="N38464" s="127"/>
      <c r="P38464" s="146"/>
      <c r="Q38464" s="91"/>
      <c r="R38464" s="116"/>
      <c r="AB38464" s="127"/>
      <c r="AC38464" s="127"/>
    </row>
    <row r="38465" spans="14:29" ht="15" hidden="1" customHeight="1">
      <c r="N38465" s="127"/>
      <c r="P38465" s="146"/>
      <c r="Q38465" s="91"/>
      <c r="R38465" s="116"/>
      <c r="AB38465" s="127"/>
      <c r="AC38465" s="127"/>
    </row>
    <row r="38466" spans="14:29" ht="15" hidden="1" customHeight="1">
      <c r="N38466" s="127"/>
      <c r="P38466" s="146"/>
      <c r="Q38466" s="91"/>
      <c r="R38466" s="116"/>
      <c r="AB38466" s="127"/>
      <c r="AC38466" s="127"/>
    </row>
    <row r="38467" spans="14:29" ht="15" hidden="1" customHeight="1">
      <c r="N38467" s="127"/>
      <c r="P38467" s="146"/>
      <c r="Q38467" s="91"/>
      <c r="R38467" s="116"/>
      <c r="AB38467" s="127"/>
      <c r="AC38467" s="127"/>
    </row>
    <row r="38468" spans="14:29" ht="15" hidden="1" customHeight="1">
      <c r="N38468" s="127"/>
      <c r="P38468" s="146"/>
      <c r="Q38468" s="91"/>
      <c r="R38468" s="116"/>
      <c r="AB38468" s="127"/>
      <c r="AC38468" s="127"/>
    </row>
    <row r="38469" spans="14:29" ht="15" hidden="1" customHeight="1">
      <c r="N38469" s="127"/>
      <c r="P38469" s="146"/>
      <c r="Q38469" s="91"/>
      <c r="R38469" s="116"/>
      <c r="AB38469" s="127"/>
      <c r="AC38469" s="127"/>
    </row>
    <row r="38470" spans="14:29" ht="15" hidden="1" customHeight="1">
      <c r="N38470" s="127"/>
      <c r="P38470" s="146"/>
      <c r="Q38470" s="91"/>
      <c r="R38470" s="116"/>
      <c r="AB38470" s="127"/>
      <c r="AC38470" s="127"/>
    </row>
    <row r="38471" spans="14:29" ht="15" hidden="1" customHeight="1">
      <c r="N38471" s="127"/>
      <c r="P38471" s="146"/>
      <c r="Q38471" s="91"/>
      <c r="R38471" s="116"/>
      <c r="AB38471" s="127"/>
      <c r="AC38471" s="127"/>
    </row>
    <row r="38472" spans="14:29" ht="15" hidden="1" customHeight="1">
      <c r="N38472" s="127"/>
      <c r="P38472" s="146"/>
      <c r="Q38472" s="91"/>
      <c r="R38472" s="116"/>
      <c r="AB38472" s="127"/>
      <c r="AC38472" s="127"/>
    </row>
    <row r="38473" spans="14:29" ht="15" hidden="1" customHeight="1">
      <c r="N38473" s="127"/>
      <c r="P38473" s="146"/>
      <c r="Q38473" s="91"/>
      <c r="R38473" s="116"/>
      <c r="AB38473" s="127"/>
      <c r="AC38473" s="127"/>
    </row>
    <row r="38474" spans="14:29" ht="15" hidden="1" customHeight="1">
      <c r="N38474" s="127"/>
      <c r="P38474" s="146"/>
      <c r="Q38474" s="91"/>
      <c r="R38474" s="116"/>
      <c r="AB38474" s="127"/>
      <c r="AC38474" s="127"/>
    </row>
    <row r="38475" spans="14:29" ht="15" hidden="1" customHeight="1">
      <c r="N38475" s="127"/>
      <c r="P38475" s="146"/>
      <c r="Q38475" s="91"/>
      <c r="R38475" s="116"/>
      <c r="AB38475" s="127"/>
      <c r="AC38475" s="127"/>
    </row>
    <row r="38476" spans="14:29" ht="15" hidden="1" customHeight="1">
      <c r="N38476" s="127"/>
      <c r="P38476" s="146"/>
      <c r="Q38476" s="91"/>
      <c r="R38476" s="116"/>
      <c r="AB38476" s="127"/>
      <c r="AC38476" s="127"/>
    </row>
    <row r="38477" spans="14:29" ht="15" hidden="1" customHeight="1">
      <c r="N38477" s="127"/>
      <c r="P38477" s="146"/>
      <c r="Q38477" s="91"/>
      <c r="R38477" s="116"/>
      <c r="AB38477" s="127"/>
      <c r="AC38477" s="127"/>
    </row>
    <row r="38478" spans="14:29" ht="15" hidden="1" customHeight="1">
      <c r="N38478" s="127"/>
      <c r="P38478" s="146"/>
      <c r="Q38478" s="91"/>
      <c r="R38478" s="116"/>
      <c r="AB38478" s="127"/>
      <c r="AC38478" s="127"/>
    </row>
    <row r="38479" spans="14:29" ht="15" hidden="1" customHeight="1">
      <c r="N38479" s="127"/>
      <c r="P38479" s="146"/>
      <c r="Q38479" s="91"/>
      <c r="R38479" s="116"/>
      <c r="AB38479" s="127"/>
      <c r="AC38479" s="127"/>
    </row>
    <row r="38480" spans="14:29" ht="15" hidden="1" customHeight="1">
      <c r="N38480" s="127"/>
      <c r="P38480" s="146"/>
      <c r="Q38480" s="91"/>
      <c r="R38480" s="116"/>
      <c r="AB38480" s="127"/>
      <c r="AC38480" s="127"/>
    </row>
    <row r="38481" spans="14:29" ht="15" hidden="1" customHeight="1">
      <c r="N38481" s="127"/>
      <c r="P38481" s="146"/>
      <c r="Q38481" s="91"/>
      <c r="R38481" s="116"/>
      <c r="AB38481" s="127"/>
      <c r="AC38481" s="127"/>
    </row>
    <row r="38482" spans="14:29" ht="15" hidden="1" customHeight="1">
      <c r="N38482" s="127"/>
      <c r="P38482" s="146"/>
      <c r="Q38482" s="91"/>
      <c r="R38482" s="116"/>
      <c r="AB38482" s="127"/>
      <c r="AC38482" s="127"/>
    </row>
    <row r="38483" spans="14:29" ht="15" hidden="1" customHeight="1">
      <c r="N38483" s="127"/>
      <c r="P38483" s="146"/>
      <c r="Q38483" s="91"/>
      <c r="R38483" s="116"/>
      <c r="AB38483" s="127"/>
      <c r="AC38483" s="127"/>
    </row>
    <row r="38484" spans="14:29" ht="15" hidden="1" customHeight="1">
      <c r="N38484" s="127"/>
      <c r="P38484" s="146"/>
      <c r="Q38484" s="91"/>
      <c r="R38484" s="116"/>
      <c r="AB38484" s="127"/>
      <c r="AC38484" s="127"/>
    </row>
    <row r="38485" spans="14:29" ht="15" hidden="1" customHeight="1">
      <c r="N38485" s="127"/>
      <c r="P38485" s="146"/>
      <c r="Q38485" s="91"/>
      <c r="R38485" s="116"/>
      <c r="AB38485" s="127"/>
      <c r="AC38485" s="127"/>
    </row>
    <row r="38486" spans="14:29" ht="15" hidden="1" customHeight="1">
      <c r="N38486" s="127"/>
      <c r="P38486" s="146"/>
      <c r="Q38486" s="91"/>
      <c r="R38486" s="116"/>
      <c r="AB38486" s="127"/>
      <c r="AC38486" s="127"/>
    </row>
    <row r="38487" spans="14:29" ht="15" hidden="1" customHeight="1">
      <c r="N38487" s="127"/>
      <c r="P38487" s="146"/>
      <c r="Q38487" s="91"/>
      <c r="R38487" s="116"/>
      <c r="AB38487" s="127"/>
      <c r="AC38487" s="127"/>
    </row>
    <row r="38488" spans="14:29" ht="15" hidden="1" customHeight="1">
      <c r="N38488" s="127"/>
      <c r="P38488" s="146"/>
      <c r="Q38488" s="91"/>
      <c r="R38488" s="116"/>
      <c r="AB38488" s="127"/>
      <c r="AC38488" s="127"/>
    </row>
    <row r="38489" spans="14:29" ht="15" hidden="1" customHeight="1">
      <c r="N38489" s="127"/>
      <c r="P38489" s="146"/>
      <c r="Q38489" s="91"/>
      <c r="R38489" s="116"/>
      <c r="AB38489" s="127"/>
      <c r="AC38489" s="127"/>
    </row>
    <row r="38490" spans="14:29" ht="15" hidden="1" customHeight="1">
      <c r="N38490" s="127"/>
      <c r="P38490" s="146"/>
      <c r="Q38490" s="91"/>
      <c r="R38490" s="116"/>
      <c r="AB38490" s="127"/>
      <c r="AC38490" s="127"/>
    </row>
    <row r="38491" spans="14:29" ht="15" hidden="1" customHeight="1">
      <c r="N38491" s="127"/>
      <c r="P38491" s="146"/>
      <c r="Q38491" s="91"/>
      <c r="R38491" s="116"/>
      <c r="AB38491" s="127"/>
      <c r="AC38491" s="127"/>
    </row>
    <row r="38492" spans="14:29" ht="15" hidden="1" customHeight="1">
      <c r="N38492" s="127"/>
      <c r="P38492" s="146"/>
      <c r="Q38492" s="91"/>
      <c r="R38492" s="116"/>
      <c r="AB38492" s="127"/>
      <c r="AC38492" s="127"/>
    </row>
    <row r="38493" spans="14:29" ht="15" hidden="1" customHeight="1">
      <c r="N38493" s="127"/>
      <c r="P38493" s="146"/>
      <c r="Q38493" s="91"/>
      <c r="R38493" s="116"/>
      <c r="AB38493" s="127"/>
      <c r="AC38493" s="127"/>
    </row>
    <row r="38494" spans="14:29" ht="15" hidden="1" customHeight="1">
      <c r="N38494" s="127"/>
      <c r="P38494" s="146"/>
      <c r="Q38494" s="91"/>
      <c r="R38494" s="116"/>
      <c r="AB38494" s="127"/>
      <c r="AC38494" s="127"/>
    </row>
    <row r="38495" spans="14:29" ht="15" hidden="1" customHeight="1">
      <c r="N38495" s="127"/>
      <c r="P38495" s="146"/>
      <c r="Q38495" s="91"/>
      <c r="R38495" s="116"/>
      <c r="AB38495" s="127"/>
      <c r="AC38495" s="127"/>
    </row>
    <row r="38496" spans="14:29" ht="15" hidden="1" customHeight="1">
      <c r="N38496" s="127"/>
      <c r="P38496" s="146"/>
      <c r="Q38496" s="91"/>
      <c r="R38496" s="116"/>
      <c r="AB38496" s="127"/>
      <c r="AC38496" s="127"/>
    </row>
    <row r="38497" spans="14:29" ht="15" hidden="1" customHeight="1">
      <c r="N38497" s="127"/>
      <c r="P38497" s="146"/>
      <c r="Q38497" s="91"/>
      <c r="R38497" s="116"/>
      <c r="AB38497" s="127"/>
      <c r="AC38497" s="127"/>
    </row>
    <row r="38498" spans="14:29" ht="15" hidden="1" customHeight="1">
      <c r="N38498" s="127"/>
      <c r="P38498" s="146"/>
      <c r="Q38498" s="91"/>
      <c r="R38498" s="116"/>
      <c r="AB38498" s="127"/>
      <c r="AC38498" s="127"/>
    </row>
    <row r="38499" spans="14:29" ht="15" hidden="1" customHeight="1">
      <c r="N38499" s="127"/>
      <c r="P38499" s="146"/>
      <c r="Q38499" s="91"/>
      <c r="R38499" s="116"/>
      <c r="AB38499" s="127"/>
      <c r="AC38499" s="127"/>
    </row>
    <row r="38500" spans="14:29" ht="15" hidden="1" customHeight="1">
      <c r="N38500" s="127"/>
      <c r="P38500" s="146"/>
      <c r="Q38500" s="91"/>
      <c r="R38500" s="116"/>
      <c r="AB38500" s="127"/>
      <c r="AC38500" s="127"/>
    </row>
    <row r="38501" spans="14:29" ht="15" hidden="1" customHeight="1">
      <c r="N38501" s="127"/>
      <c r="P38501" s="146"/>
      <c r="Q38501" s="91"/>
      <c r="R38501" s="116"/>
      <c r="AB38501" s="127"/>
      <c r="AC38501" s="127"/>
    </row>
    <row r="38502" spans="14:29" ht="15" hidden="1" customHeight="1">
      <c r="N38502" s="127"/>
      <c r="P38502" s="146"/>
      <c r="Q38502" s="91"/>
      <c r="R38502" s="116"/>
      <c r="AB38502" s="127"/>
      <c r="AC38502" s="127"/>
    </row>
    <row r="38503" spans="14:29" ht="15" hidden="1" customHeight="1">
      <c r="N38503" s="127"/>
      <c r="P38503" s="146"/>
      <c r="Q38503" s="91"/>
      <c r="R38503" s="116"/>
      <c r="AB38503" s="127"/>
      <c r="AC38503" s="127"/>
    </row>
    <row r="38504" spans="14:29" ht="15" hidden="1" customHeight="1">
      <c r="N38504" s="127"/>
      <c r="P38504" s="146"/>
      <c r="Q38504" s="91"/>
      <c r="R38504" s="116"/>
      <c r="AB38504" s="127"/>
      <c r="AC38504" s="127"/>
    </row>
    <row r="38505" spans="14:29" ht="15" hidden="1" customHeight="1">
      <c r="N38505" s="127"/>
      <c r="P38505" s="146"/>
      <c r="Q38505" s="91"/>
      <c r="R38505" s="116"/>
      <c r="AB38505" s="127"/>
      <c r="AC38505" s="127"/>
    </row>
    <row r="38506" spans="14:29" ht="15" hidden="1" customHeight="1">
      <c r="N38506" s="127"/>
      <c r="P38506" s="146"/>
      <c r="Q38506" s="91"/>
      <c r="R38506" s="116"/>
      <c r="AB38506" s="127"/>
      <c r="AC38506" s="127"/>
    </row>
    <row r="38507" spans="14:29" ht="15" hidden="1" customHeight="1">
      <c r="N38507" s="127"/>
      <c r="P38507" s="146"/>
      <c r="Q38507" s="91"/>
      <c r="R38507" s="116"/>
      <c r="AB38507" s="127"/>
      <c r="AC38507" s="127"/>
    </row>
    <row r="38508" spans="14:29" ht="15" hidden="1" customHeight="1">
      <c r="N38508" s="127"/>
      <c r="P38508" s="146"/>
      <c r="Q38508" s="91"/>
      <c r="R38508" s="116"/>
      <c r="AB38508" s="127"/>
      <c r="AC38508" s="127"/>
    </row>
    <row r="38509" spans="14:29" ht="15" hidden="1" customHeight="1">
      <c r="N38509" s="127"/>
      <c r="P38509" s="146"/>
      <c r="Q38509" s="91"/>
      <c r="R38509" s="116"/>
      <c r="AB38509" s="127"/>
      <c r="AC38509" s="127"/>
    </row>
    <row r="38510" spans="14:29" ht="15" hidden="1" customHeight="1">
      <c r="N38510" s="127"/>
      <c r="P38510" s="146"/>
      <c r="Q38510" s="91"/>
      <c r="R38510" s="116"/>
      <c r="AB38510" s="127"/>
      <c r="AC38510" s="127"/>
    </row>
    <row r="38511" spans="14:29" ht="15" hidden="1" customHeight="1">
      <c r="N38511" s="127"/>
      <c r="P38511" s="146"/>
      <c r="Q38511" s="91"/>
      <c r="R38511" s="116"/>
      <c r="AB38511" s="127"/>
      <c r="AC38511" s="127"/>
    </row>
    <row r="38512" spans="14:29" ht="15" hidden="1" customHeight="1">
      <c r="N38512" s="127"/>
      <c r="P38512" s="146"/>
      <c r="Q38512" s="91"/>
      <c r="R38512" s="116"/>
      <c r="AB38512" s="127"/>
      <c r="AC38512" s="127"/>
    </row>
    <row r="38513" spans="14:29" ht="15" hidden="1" customHeight="1">
      <c r="N38513" s="127"/>
      <c r="P38513" s="146"/>
      <c r="Q38513" s="91"/>
      <c r="R38513" s="116"/>
      <c r="AB38513" s="127"/>
      <c r="AC38513" s="127"/>
    </row>
    <row r="38514" spans="14:29" ht="15" hidden="1" customHeight="1">
      <c r="N38514" s="127"/>
      <c r="P38514" s="146"/>
      <c r="Q38514" s="91"/>
      <c r="R38514" s="116"/>
      <c r="AB38514" s="127"/>
      <c r="AC38514" s="127"/>
    </row>
    <row r="38515" spans="14:29" ht="15" hidden="1" customHeight="1">
      <c r="N38515" s="127"/>
      <c r="P38515" s="146"/>
      <c r="Q38515" s="91"/>
      <c r="R38515" s="116"/>
      <c r="AB38515" s="127"/>
      <c r="AC38515" s="127"/>
    </row>
    <row r="38516" spans="14:29" ht="15" hidden="1" customHeight="1">
      <c r="N38516" s="127"/>
      <c r="P38516" s="146"/>
      <c r="Q38516" s="91"/>
      <c r="R38516" s="116"/>
      <c r="AB38516" s="127"/>
      <c r="AC38516" s="127"/>
    </row>
    <row r="38517" spans="14:29" ht="15" hidden="1" customHeight="1">
      <c r="N38517" s="127"/>
      <c r="P38517" s="146"/>
      <c r="Q38517" s="91"/>
      <c r="R38517" s="116"/>
      <c r="AB38517" s="127"/>
      <c r="AC38517" s="127"/>
    </row>
    <row r="38518" spans="14:29" ht="15" hidden="1" customHeight="1">
      <c r="N38518" s="127"/>
      <c r="P38518" s="146"/>
      <c r="Q38518" s="91"/>
      <c r="R38518" s="116"/>
      <c r="AB38518" s="127"/>
      <c r="AC38518" s="127"/>
    </row>
    <row r="38519" spans="14:29" ht="15" hidden="1" customHeight="1">
      <c r="N38519" s="127"/>
      <c r="P38519" s="146"/>
      <c r="Q38519" s="91"/>
      <c r="R38519" s="116"/>
      <c r="AB38519" s="127"/>
      <c r="AC38519" s="127"/>
    </row>
    <row r="38520" spans="14:29" ht="15" hidden="1" customHeight="1">
      <c r="N38520" s="127"/>
      <c r="P38520" s="146"/>
      <c r="Q38520" s="91"/>
      <c r="R38520" s="116"/>
      <c r="AB38520" s="127"/>
      <c r="AC38520" s="127"/>
    </row>
    <row r="38521" spans="14:29" ht="15" hidden="1" customHeight="1">
      <c r="N38521" s="127"/>
      <c r="P38521" s="146"/>
      <c r="Q38521" s="91"/>
      <c r="R38521" s="116"/>
      <c r="AB38521" s="127"/>
      <c r="AC38521" s="127"/>
    </row>
    <row r="38522" spans="14:29" ht="15" hidden="1" customHeight="1">
      <c r="N38522" s="127"/>
      <c r="P38522" s="146"/>
      <c r="Q38522" s="91"/>
      <c r="R38522" s="116"/>
      <c r="AB38522" s="127"/>
      <c r="AC38522" s="127"/>
    </row>
    <row r="38523" spans="14:29" ht="15" hidden="1" customHeight="1">
      <c r="N38523" s="127"/>
      <c r="P38523" s="146"/>
      <c r="Q38523" s="91"/>
      <c r="R38523" s="116"/>
      <c r="AB38523" s="127"/>
      <c r="AC38523" s="127"/>
    </row>
    <row r="38524" spans="14:29" ht="15" hidden="1" customHeight="1">
      <c r="N38524" s="127"/>
      <c r="P38524" s="146"/>
      <c r="Q38524" s="91"/>
      <c r="R38524" s="116"/>
      <c r="AB38524" s="127"/>
      <c r="AC38524" s="127"/>
    </row>
    <row r="38525" spans="14:29" ht="15" hidden="1" customHeight="1">
      <c r="N38525" s="127"/>
      <c r="P38525" s="146"/>
      <c r="Q38525" s="91"/>
      <c r="R38525" s="116"/>
      <c r="AB38525" s="127"/>
      <c r="AC38525" s="127"/>
    </row>
    <row r="38526" spans="14:29" ht="15" hidden="1" customHeight="1">
      <c r="N38526" s="127"/>
      <c r="P38526" s="146"/>
      <c r="Q38526" s="91"/>
      <c r="R38526" s="116"/>
      <c r="AB38526" s="127"/>
      <c r="AC38526" s="127"/>
    </row>
    <row r="38527" spans="14:29" ht="15" hidden="1" customHeight="1">
      <c r="N38527" s="127"/>
      <c r="P38527" s="146"/>
      <c r="Q38527" s="91"/>
      <c r="R38527" s="116"/>
      <c r="AB38527" s="127"/>
      <c r="AC38527" s="127"/>
    </row>
    <row r="38528" spans="14:29" ht="15" hidden="1" customHeight="1">
      <c r="N38528" s="127"/>
      <c r="P38528" s="146"/>
      <c r="Q38528" s="91"/>
      <c r="R38528" s="116"/>
      <c r="AB38528" s="127"/>
      <c r="AC38528" s="127"/>
    </row>
    <row r="38529" spans="14:29" ht="15" hidden="1" customHeight="1">
      <c r="N38529" s="127"/>
      <c r="P38529" s="146"/>
      <c r="Q38529" s="91"/>
      <c r="R38529" s="116"/>
      <c r="AB38529" s="127"/>
      <c r="AC38529" s="127"/>
    </row>
    <row r="38530" spans="14:29" ht="15" hidden="1" customHeight="1">
      <c r="N38530" s="127"/>
      <c r="P38530" s="146"/>
      <c r="Q38530" s="91"/>
      <c r="R38530" s="116"/>
      <c r="AB38530" s="127"/>
      <c r="AC38530" s="127"/>
    </row>
    <row r="38531" spans="14:29" ht="15" hidden="1" customHeight="1">
      <c r="N38531" s="127"/>
      <c r="P38531" s="146"/>
      <c r="Q38531" s="91"/>
      <c r="R38531" s="116"/>
      <c r="AB38531" s="127"/>
      <c r="AC38531" s="127"/>
    </row>
    <row r="38532" spans="14:29" ht="15" hidden="1" customHeight="1">
      <c r="N38532" s="127"/>
      <c r="P38532" s="146"/>
      <c r="Q38532" s="91"/>
      <c r="R38532" s="116"/>
      <c r="AB38532" s="127"/>
      <c r="AC38532" s="127"/>
    </row>
    <row r="38533" spans="14:29" ht="15" hidden="1" customHeight="1">
      <c r="N38533" s="127"/>
      <c r="P38533" s="146"/>
      <c r="Q38533" s="91"/>
      <c r="R38533" s="116"/>
      <c r="AB38533" s="127"/>
      <c r="AC38533" s="127"/>
    </row>
    <row r="38534" spans="14:29" ht="15" hidden="1" customHeight="1">
      <c r="N38534" s="127"/>
      <c r="P38534" s="146"/>
      <c r="Q38534" s="91"/>
      <c r="R38534" s="116"/>
      <c r="AB38534" s="127"/>
      <c r="AC38534" s="127"/>
    </row>
    <row r="38535" spans="14:29" ht="15" hidden="1" customHeight="1">
      <c r="N38535" s="127"/>
      <c r="P38535" s="146"/>
      <c r="Q38535" s="91"/>
      <c r="R38535" s="116"/>
      <c r="AB38535" s="127"/>
      <c r="AC38535" s="127"/>
    </row>
    <row r="38536" spans="14:29" ht="15" hidden="1" customHeight="1">
      <c r="N38536" s="127"/>
      <c r="P38536" s="146"/>
      <c r="Q38536" s="91"/>
      <c r="R38536" s="116"/>
      <c r="AB38536" s="127"/>
      <c r="AC38536" s="127"/>
    </row>
    <row r="38537" spans="14:29" ht="15" hidden="1" customHeight="1">
      <c r="N38537" s="127"/>
      <c r="P38537" s="146"/>
      <c r="Q38537" s="91"/>
      <c r="R38537" s="116"/>
      <c r="AB38537" s="127"/>
      <c r="AC38537" s="127"/>
    </row>
    <row r="38538" spans="14:29" ht="15" hidden="1" customHeight="1">
      <c r="N38538" s="127"/>
      <c r="P38538" s="146"/>
      <c r="Q38538" s="91"/>
      <c r="R38538" s="116"/>
      <c r="AB38538" s="127"/>
      <c r="AC38538" s="127"/>
    </row>
    <row r="38539" spans="14:29" ht="15" hidden="1" customHeight="1">
      <c r="N38539" s="127"/>
      <c r="P38539" s="146"/>
      <c r="Q38539" s="91"/>
      <c r="R38539" s="116"/>
      <c r="AB38539" s="127"/>
      <c r="AC38539" s="127"/>
    </row>
    <row r="38540" spans="14:29" ht="15" hidden="1" customHeight="1">
      <c r="N38540" s="127"/>
      <c r="P38540" s="146"/>
      <c r="Q38540" s="91"/>
      <c r="R38540" s="116"/>
      <c r="AB38540" s="127"/>
      <c r="AC38540" s="127"/>
    </row>
    <row r="38541" spans="14:29" ht="15" hidden="1" customHeight="1">
      <c r="N38541" s="127"/>
      <c r="P38541" s="146"/>
      <c r="Q38541" s="91"/>
      <c r="R38541" s="116"/>
      <c r="AB38541" s="127"/>
      <c r="AC38541" s="127"/>
    </row>
    <row r="38542" spans="14:29" ht="15" hidden="1" customHeight="1">
      <c r="N38542" s="127"/>
      <c r="P38542" s="146"/>
      <c r="Q38542" s="91"/>
      <c r="R38542" s="116"/>
      <c r="AB38542" s="127"/>
      <c r="AC38542" s="127"/>
    </row>
    <row r="38543" spans="14:29" ht="15" hidden="1" customHeight="1">
      <c r="N38543" s="127"/>
      <c r="P38543" s="146"/>
      <c r="Q38543" s="91"/>
      <c r="R38543" s="116"/>
      <c r="AB38543" s="127"/>
      <c r="AC38543" s="127"/>
    </row>
    <row r="38544" spans="14:29" ht="15" hidden="1" customHeight="1">
      <c r="N38544" s="127"/>
      <c r="P38544" s="146"/>
      <c r="Q38544" s="91"/>
      <c r="R38544" s="116"/>
      <c r="AB38544" s="127"/>
      <c r="AC38544" s="127"/>
    </row>
    <row r="38545" spans="14:29" ht="15" hidden="1" customHeight="1">
      <c r="N38545" s="127"/>
      <c r="P38545" s="146"/>
      <c r="Q38545" s="91"/>
      <c r="R38545" s="116"/>
      <c r="AB38545" s="127"/>
      <c r="AC38545" s="127"/>
    </row>
    <row r="38546" spans="14:29" ht="15" hidden="1" customHeight="1">
      <c r="N38546" s="127"/>
      <c r="P38546" s="146"/>
      <c r="Q38546" s="91"/>
      <c r="R38546" s="116"/>
      <c r="AB38546" s="127"/>
      <c r="AC38546" s="127"/>
    </row>
    <row r="38547" spans="14:29" ht="15" hidden="1" customHeight="1">
      <c r="N38547" s="127"/>
      <c r="P38547" s="146"/>
      <c r="Q38547" s="91"/>
      <c r="R38547" s="116"/>
      <c r="AB38547" s="127"/>
      <c r="AC38547" s="127"/>
    </row>
    <row r="38548" spans="14:29" ht="15" hidden="1" customHeight="1">
      <c r="N38548" s="127"/>
      <c r="P38548" s="146"/>
      <c r="Q38548" s="91"/>
      <c r="R38548" s="116"/>
      <c r="AB38548" s="127"/>
      <c r="AC38548" s="127"/>
    </row>
    <row r="38549" spans="14:29" ht="15" hidden="1" customHeight="1">
      <c r="N38549" s="127"/>
      <c r="P38549" s="146"/>
      <c r="Q38549" s="91"/>
      <c r="R38549" s="116"/>
      <c r="AB38549" s="127"/>
      <c r="AC38549" s="127"/>
    </row>
    <row r="38550" spans="14:29" ht="15" hidden="1" customHeight="1">
      <c r="N38550" s="127"/>
      <c r="P38550" s="146"/>
      <c r="Q38550" s="91"/>
      <c r="R38550" s="116"/>
      <c r="AB38550" s="127"/>
      <c r="AC38550" s="127"/>
    </row>
    <row r="38551" spans="14:29" ht="15" hidden="1" customHeight="1">
      <c r="N38551" s="127"/>
      <c r="P38551" s="146"/>
      <c r="Q38551" s="91"/>
      <c r="R38551" s="116"/>
      <c r="AB38551" s="127"/>
      <c r="AC38551" s="127"/>
    </row>
    <row r="38552" spans="14:29" ht="15" hidden="1" customHeight="1">
      <c r="N38552" s="127"/>
      <c r="P38552" s="146"/>
      <c r="Q38552" s="91"/>
      <c r="R38552" s="116"/>
      <c r="AB38552" s="127"/>
      <c r="AC38552" s="127"/>
    </row>
    <row r="38553" spans="14:29" ht="15" hidden="1" customHeight="1">
      <c r="N38553" s="127"/>
      <c r="P38553" s="146"/>
      <c r="Q38553" s="91"/>
      <c r="R38553" s="116"/>
      <c r="AB38553" s="127"/>
      <c r="AC38553" s="127"/>
    </row>
    <row r="38554" spans="14:29" ht="15" hidden="1" customHeight="1">
      <c r="N38554" s="127"/>
      <c r="P38554" s="146"/>
      <c r="Q38554" s="91"/>
      <c r="R38554" s="116"/>
      <c r="AB38554" s="127"/>
      <c r="AC38554" s="127"/>
    </row>
    <row r="38555" spans="14:29" ht="15" hidden="1" customHeight="1">
      <c r="N38555" s="127"/>
      <c r="P38555" s="146"/>
      <c r="Q38555" s="91"/>
      <c r="R38555" s="116"/>
      <c r="AB38555" s="127"/>
      <c r="AC38555" s="127"/>
    </row>
    <row r="38556" spans="14:29" ht="15" hidden="1" customHeight="1">
      <c r="N38556" s="127"/>
      <c r="P38556" s="146"/>
      <c r="Q38556" s="91"/>
      <c r="R38556" s="116"/>
      <c r="AB38556" s="127"/>
      <c r="AC38556" s="127"/>
    </row>
    <row r="38557" spans="14:29" ht="15" hidden="1" customHeight="1">
      <c r="N38557" s="127"/>
      <c r="P38557" s="146"/>
      <c r="Q38557" s="91"/>
      <c r="R38557" s="116"/>
      <c r="AB38557" s="127"/>
      <c r="AC38557" s="127"/>
    </row>
    <row r="38558" spans="14:29" ht="15" hidden="1" customHeight="1">
      <c r="N38558" s="127"/>
      <c r="P38558" s="146"/>
      <c r="Q38558" s="91"/>
      <c r="R38558" s="116"/>
      <c r="AB38558" s="127"/>
      <c r="AC38558" s="127"/>
    </row>
    <row r="38559" spans="14:29" ht="15" hidden="1" customHeight="1">
      <c r="N38559" s="127"/>
      <c r="P38559" s="146"/>
      <c r="Q38559" s="91"/>
      <c r="R38559" s="116"/>
      <c r="AB38559" s="127"/>
      <c r="AC38559" s="127"/>
    </row>
    <row r="38560" spans="14:29" ht="15" hidden="1" customHeight="1">
      <c r="N38560" s="127"/>
      <c r="P38560" s="146"/>
      <c r="Q38560" s="91"/>
      <c r="R38560" s="116"/>
      <c r="AB38560" s="127"/>
      <c r="AC38560" s="127"/>
    </row>
    <row r="38561" spans="14:29" ht="15" hidden="1" customHeight="1">
      <c r="N38561" s="127"/>
      <c r="P38561" s="146"/>
      <c r="Q38561" s="91"/>
      <c r="R38561" s="116"/>
      <c r="AB38561" s="127"/>
      <c r="AC38561" s="127"/>
    </row>
    <row r="38562" spans="14:29" ht="15" hidden="1" customHeight="1">
      <c r="N38562" s="127"/>
      <c r="P38562" s="146"/>
      <c r="Q38562" s="91"/>
      <c r="R38562" s="116"/>
      <c r="AB38562" s="127"/>
      <c r="AC38562" s="127"/>
    </row>
    <row r="38563" spans="14:29" ht="15" hidden="1" customHeight="1">
      <c r="N38563" s="127"/>
      <c r="P38563" s="146"/>
      <c r="Q38563" s="91"/>
      <c r="R38563" s="116"/>
      <c r="AB38563" s="127"/>
      <c r="AC38563" s="127"/>
    </row>
    <row r="38564" spans="14:29" ht="15" hidden="1" customHeight="1">
      <c r="N38564" s="127"/>
      <c r="P38564" s="146"/>
      <c r="Q38564" s="91"/>
      <c r="R38564" s="116"/>
      <c r="AB38564" s="127"/>
      <c r="AC38564" s="127"/>
    </row>
    <row r="38565" spans="14:29" ht="15" hidden="1" customHeight="1">
      <c r="N38565" s="127"/>
      <c r="P38565" s="146"/>
      <c r="Q38565" s="91"/>
      <c r="R38565" s="116"/>
      <c r="AB38565" s="127"/>
      <c r="AC38565" s="127"/>
    </row>
    <row r="38566" spans="14:29" ht="15" hidden="1" customHeight="1">
      <c r="N38566" s="127"/>
      <c r="P38566" s="146"/>
      <c r="Q38566" s="91"/>
      <c r="R38566" s="116"/>
      <c r="AB38566" s="127"/>
      <c r="AC38566" s="127"/>
    </row>
    <row r="38567" spans="14:29" ht="15" hidden="1" customHeight="1">
      <c r="N38567" s="127"/>
      <c r="P38567" s="146"/>
      <c r="Q38567" s="91"/>
      <c r="R38567" s="116"/>
      <c r="AB38567" s="127"/>
      <c r="AC38567" s="127"/>
    </row>
    <row r="38568" spans="14:29" ht="15" hidden="1" customHeight="1">
      <c r="N38568" s="127"/>
      <c r="P38568" s="146"/>
      <c r="Q38568" s="91"/>
      <c r="R38568" s="116"/>
      <c r="AB38568" s="127"/>
      <c r="AC38568" s="127"/>
    </row>
    <row r="38569" spans="14:29" ht="15" hidden="1" customHeight="1">
      <c r="N38569" s="127"/>
      <c r="P38569" s="146"/>
      <c r="Q38569" s="91"/>
      <c r="R38569" s="116"/>
      <c r="AB38569" s="127"/>
      <c r="AC38569" s="127"/>
    </row>
    <row r="38570" spans="14:29" ht="15" hidden="1" customHeight="1">
      <c r="N38570" s="127"/>
      <c r="P38570" s="146"/>
      <c r="Q38570" s="91"/>
      <c r="R38570" s="116"/>
      <c r="AB38570" s="127"/>
      <c r="AC38570" s="127"/>
    </row>
    <row r="38571" spans="14:29" ht="15" hidden="1" customHeight="1">
      <c r="N38571" s="127"/>
      <c r="P38571" s="146"/>
      <c r="Q38571" s="91"/>
      <c r="R38571" s="116"/>
      <c r="AB38571" s="127"/>
      <c r="AC38571" s="127"/>
    </row>
    <row r="38572" spans="14:29" ht="15" hidden="1" customHeight="1">
      <c r="N38572" s="127"/>
      <c r="P38572" s="146"/>
      <c r="Q38572" s="91"/>
      <c r="R38572" s="116"/>
      <c r="AB38572" s="127"/>
      <c r="AC38572" s="127"/>
    </row>
    <row r="38573" spans="14:29" ht="15" hidden="1" customHeight="1">
      <c r="N38573" s="127"/>
      <c r="P38573" s="146"/>
      <c r="Q38573" s="91"/>
      <c r="R38573" s="116"/>
      <c r="AB38573" s="127"/>
      <c r="AC38573" s="127"/>
    </row>
    <row r="38574" spans="14:29" ht="15" hidden="1" customHeight="1">
      <c r="N38574" s="127"/>
      <c r="P38574" s="146"/>
      <c r="Q38574" s="91"/>
      <c r="R38574" s="116"/>
      <c r="AB38574" s="127"/>
      <c r="AC38574" s="127"/>
    </row>
    <row r="38575" spans="14:29" ht="15" hidden="1" customHeight="1">
      <c r="N38575" s="127"/>
      <c r="P38575" s="146"/>
      <c r="Q38575" s="91"/>
      <c r="R38575" s="116"/>
      <c r="AB38575" s="127"/>
      <c r="AC38575" s="127"/>
    </row>
    <row r="38576" spans="14:29" ht="15" hidden="1" customHeight="1">
      <c r="N38576" s="127"/>
      <c r="P38576" s="146"/>
      <c r="Q38576" s="91"/>
      <c r="R38576" s="116"/>
      <c r="AB38576" s="127"/>
      <c r="AC38576" s="127"/>
    </row>
    <row r="38577" spans="14:29" ht="15" hidden="1" customHeight="1">
      <c r="N38577" s="127"/>
      <c r="P38577" s="146"/>
      <c r="Q38577" s="91"/>
      <c r="R38577" s="116"/>
      <c r="AB38577" s="127"/>
      <c r="AC38577" s="127"/>
    </row>
    <row r="38578" spans="14:29" ht="15" hidden="1" customHeight="1">
      <c r="N38578" s="127"/>
      <c r="P38578" s="146"/>
      <c r="Q38578" s="91"/>
      <c r="R38578" s="116"/>
      <c r="AB38578" s="127"/>
      <c r="AC38578" s="127"/>
    </row>
    <row r="38579" spans="14:29" ht="15" hidden="1" customHeight="1">
      <c r="N38579" s="127"/>
      <c r="P38579" s="146"/>
      <c r="Q38579" s="91"/>
      <c r="R38579" s="116"/>
      <c r="AB38579" s="127"/>
      <c r="AC38579" s="127"/>
    </row>
    <row r="38580" spans="14:29" ht="15" hidden="1" customHeight="1">
      <c r="N38580" s="127"/>
      <c r="P38580" s="146"/>
      <c r="Q38580" s="91"/>
      <c r="R38580" s="116"/>
      <c r="AB38580" s="127"/>
      <c r="AC38580" s="127"/>
    </row>
    <row r="38581" spans="14:29" ht="15" hidden="1" customHeight="1">
      <c r="N38581" s="127"/>
      <c r="P38581" s="146"/>
      <c r="Q38581" s="91"/>
      <c r="R38581" s="116"/>
      <c r="AB38581" s="127"/>
      <c r="AC38581" s="127"/>
    </row>
    <row r="38582" spans="14:29" ht="15" hidden="1" customHeight="1">
      <c r="N38582" s="127"/>
      <c r="P38582" s="146"/>
      <c r="Q38582" s="91"/>
      <c r="R38582" s="116"/>
      <c r="AB38582" s="127"/>
      <c r="AC38582" s="127"/>
    </row>
    <row r="38583" spans="14:29" ht="15" hidden="1" customHeight="1">
      <c r="N38583" s="127"/>
      <c r="P38583" s="146"/>
      <c r="Q38583" s="91"/>
      <c r="R38583" s="116"/>
      <c r="AB38583" s="127"/>
      <c r="AC38583" s="127"/>
    </row>
    <row r="38584" spans="14:29" ht="15" hidden="1" customHeight="1">
      <c r="N38584" s="127"/>
      <c r="P38584" s="146"/>
      <c r="Q38584" s="91"/>
      <c r="R38584" s="116"/>
      <c r="AB38584" s="127"/>
      <c r="AC38584" s="127"/>
    </row>
    <row r="38585" spans="14:29" ht="15" hidden="1" customHeight="1">
      <c r="N38585" s="127"/>
      <c r="P38585" s="146"/>
      <c r="Q38585" s="91"/>
      <c r="R38585" s="116"/>
      <c r="AB38585" s="127"/>
      <c r="AC38585" s="127"/>
    </row>
    <row r="38586" spans="14:29" ht="15" hidden="1" customHeight="1">
      <c r="N38586" s="127"/>
      <c r="P38586" s="146"/>
      <c r="Q38586" s="91"/>
      <c r="R38586" s="116"/>
      <c r="AB38586" s="127"/>
      <c r="AC38586" s="127"/>
    </row>
    <row r="38587" spans="14:29" ht="15" hidden="1" customHeight="1">
      <c r="N38587" s="127"/>
      <c r="P38587" s="146"/>
      <c r="Q38587" s="91"/>
      <c r="R38587" s="116"/>
      <c r="AB38587" s="127"/>
      <c r="AC38587" s="127"/>
    </row>
    <row r="38588" spans="14:29" ht="15" hidden="1" customHeight="1">
      <c r="N38588" s="127"/>
      <c r="P38588" s="146"/>
      <c r="Q38588" s="91"/>
      <c r="R38588" s="116"/>
      <c r="AB38588" s="127"/>
      <c r="AC38588" s="127"/>
    </row>
    <row r="38589" spans="14:29" ht="15" hidden="1" customHeight="1">
      <c r="N38589" s="127"/>
      <c r="P38589" s="146"/>
      <c r="Q38589" s="91"/>
      <c r="R38589" s="116"/>
      <c r="AB38589" s="127"/>
      <c r="AC38589" s="127"/>
    </row>
    <row r="38590" spans="14:29" ht="15" hidden="1" customHeight="1">
      <c r="N38590" s="127"/>
      <c r="P38590" s="146"/>
      <c r="Q38590" s="91"/>
      <c r="R38590" s="116"/>
      <c r="AB38590" s="127"/>
      <c r="AC38590" s="127"/>
    </row>
    <row r="38591" spans="14:29" ht="15" hidden="1" customHeight="1">
      <c r="N38591" s="127"/>
      <c r="P38591" s="146"/>
      <c r="Q38591" s="91"/>
      <c r="R38591" s="116"/>
      <c r="AB38591" s="127"/>
      <c r="AC38591" s="127"/>
    </row>
    <row r="38592" spans="14:29" ht="15" hidden="1" customHeight="1">
      <c r="N38592" s="127"/>
      <c r="P38592" s="146"/>
      <c r="Q38592" s="91"/>
      <c r="R38592" s="116"/>
      <c r="AB38592" s="127"/>
      <c r="AC38592" s="127"/>
    </row>
    <row r="38593" spans="14:29" ht="15" hidden="1" customHeight="1">
      <c r="N38593" s="127"/>
      <c r="P38593" s="146"/>
      <c r="Q38593" s="91"/>
      <c r="R38593" s="116"/>
      <c r="AB38593" s="127"/>
      <c r="AC38593" s="127"/>
    </row>
    <row r="38594" spans="14:29" ht="15" hidden="1" customHeight="1">
      <c r="N38594" s="127"/>
      <c r="P38594" s="146"/>
      <c r="Q38594" s="91"/>
      <c r="R38594" s="116"/>
      <c r="AB38594" s="127"/>
      <c r="AC38594" s="127"/>
    </row>
    <row r="38595" spans="14:29" ht="15" hidden="1" customHeight="1">
      <c r="N38595" s="127"/>
      <c r="P38595" s="146"/>
      <c r="Q38595" s="91"/>
      <c r="R38595" s="116"/>
      <c r="AB38595" s="127"/>
      <c r="AC38595" s="127"/>
    </row>
    <row r="38596" spans="14:29" ht="15" hidden="1" customHeight="1">
      <c r="N38596" s="127"/>
      <c r="P38596" s="146"/>
      <c r="Q38596" s="91"/>
      <c r="R38596" s="116"/>
      <c r="AB38596" s="127"/>
      <c r="AC38596" s="127"/>
    </row>
    <row r="38597" spans="14:29" ht="15" hidden="1" customHeight="1">
      <c r="N38597" s="127"/>
      <c r="P38597" s="146"/>
      <c r="Q38597" s="91"/>
      <c r="R38597" s="116"/>
      <c r="AB38597" s="127"/>
      <c r="AC38597" s="127"/>
    </row>
    <row r="38598" spans="14:29" ht="15" hidden="1" customHeight="1">
      <c r="N38598" s="127"/>
      <c r="P38598" s="146"/>
      <c r="Q38598" s="91"/>
      <c r="R38598" s="116"/>
      <c r="AB38598" s="127"/>
      <c r="AC38598" s="127"/>
    </row>
    <row r="38599" spans="14:29" ht="15" hidden="1" customHeight="1">
      <c r="N38599" s="127"/>
      <c r="P38599" s="146"/>
      <c r="Q38599" s="91"/>
      <c r="R38599" s="116"/>
      <c r="AB38599" s="127"/>
      <c r="AC38599" s="127"/>
    </row>
    <row r="38600" spans="14:29" ht="15" hidden="1" customHeight="1">
      <c r="N38600" s="127"/>
      <c r="P38600" s="146"/>
      <c r="Q38600" s="91"/>
      <c r="R38600" s="116"/>
      <c r="AB38600" s="127"/>
      <c r="AC38600" s="127"/>
    </row>
    <row r="38601" spans="14:29" ht="15" hidden="1" customHeight="1">
      <c r="N38601" s="127"/>
      <c r="P38601" s="146"/>
      <c r="Q38601" s="91"/>
      <c r="R38601" s="116"/>
      <c r="AB38601" s="127"/>
      <c r="AC38601" s="127"/>
    </row>
    <row r="38602" spans="14:29" ht="15" hidden="1" customHeight="1">
      <c r="N38602" s="127"/>
      <c r="P38602" s="146"/>
      <c r="Q38602" s="91"/>
      <c r="R38602" s="116"/>
      <c r="AB38602" s="127"/>
      <c r="AC38602" s="127"/>
    </row>
    <row r="38603" spans="14:29" ht="15" hidden="1" customHeight="1">
      <c r="N38603" s="127"/>
      <c r="P38603" s="146"/>
      <c r="Q38603" s="91"/>
      <c r="R38603" s="116"/>
      <c r="AB38603" s="127"/>
      <c r="AC38603" s="127"/>
    </row>
    <row r="38604" spans="14:29" ht="15" hidden="1" customHeight="1">
      <c r="N38604" s="127"/>
      <c r="P38604" s="146"/>
      <c r="Q38604" s="91"/>
      <c r="R38604" s="116"/>
      <c r="AB38604" s="127"/>
      <c r="AC38604" s="127"/>
    </row>
    <row r="38605" spans="14:29" ht="15" hidden="1" customHeight="1">
      <c r="N38605" s="127"/>
      <c r="P38605" s="146"/>
      <c r="Q38605" s="91"/>
      <c r="R38605" s="116"/>
      <c r="AB38605" s="127"/>
      <c r="AC38605" s="127"/>
    </row>
    <row r="38606" spans="14:29" ht="15" hidden="1" customHeight="1">
      <c r="N38606" s="127"/>
      <c r="P38606" s="146"/>
      <c r="Q38606" s="91"/>
      <c r="R38606" s="116"/>
      <c r="AB38606" s="127"/>
      <c r="AC38606" s="127"/>
    </row>
    <row r="38607" spans="14:29" ht="15" hidden="1" customHeight="1">
      <c r="N38607" s="127"/>
      <c r="P38607" s="146"/>
      <c r="Q38607" s="91"/>
      <c r="R38607" s="116"/>
      <c r="AB38607" s="127"/>
      <c r="AC38607" s="127"/>
    </row>
    <row r="38608" spans="14:29" ht="15" hidden="1" customHeight="1">
      <c r="N38608" s="127"/>
      <c r="P38608" s="146"/>
      <c r="Q38608" s="91"/>
      <c r="R38608" s="116"/>
      <c r="AB38608" s="127"/>
      <c r="AC38608" s="127"/>
    </row>
    <row r="38609" spans="14:29" ht="15" hidden="1" customHeight="1">
      <c r="N38609" s="127"/>
      <c r="P38609" s="146"/>
      <c r="Q38609" s="91"/>
      <c r="R38609" s="116"/>
      <c r="AB38609" s="127"/>
      <c r="AC38609" s="127"/>
    </row>
    <row r="38610" spans="14:29" ht="15" hidden="1" customHeight="1">
      <c r="N38610" s="127"/>
      <c r="P38610" s="146"/>
      <c r="Q38610" s="91"/>
      <c r="R38610" s="116"/>
      <c r="AB38610" s="127"/>
      <c r="AC38610" s="127"/>
    </row>
    <row r="38611" spans="14:29" ht="15" hidden="1" customHeight="1">
      <c r="N38611" s="127"/>
      <c r="P38611" s="146"/>
      <c r="Q38611" s="91"/>
      <c r="R38611" s="116"/>
      <c r="AB38611" s="127"/>
      <c r="AC38611" s="127"/>
    </row>
    <row r="38612" spans="14:29" ht="15" hidden="1" customHeight="1">
      <c r="N38612" s="127"/>
      <c r="P38612" s="146"/>
      <c r="Q38612" s="91"/>
      <c r="R38612" s="116"/>
      <c r="AB38612" s="127"/>
      <c r="AC38612" s="127"/>
    </row>
    <row r="38613" spans="14:29" ht="15" hidden="1" customHeight="1">
      <c r="N38613" s="127"/>
      <c r="P38613" s="146"/>
      <c r="Q38613" s="91"/>
      <c r="R38613" s="116"/>
      <c r="AB38613" s="127"/>
      <c r="AC38613" s="127"/>
    </row>
    <row r="38614" spans="14:29" ht="15" hidden="1" customHeight="1">
      <c r="N38614" s="127"/>
      <c r="P38614" s="146"/>
      <c r="Q38614" s="91"/>
      <c r="R38614" s="116"/>
      <c r="AB38614" s="127"/>
      <c r="AC38614" s="127"/>
    </row>
    <row r="38615" spans="14:29" ht="15" hidden="1" customHeight="1">
      <c r="N38615" s="127"/>
      <c r="P38615" s="146"/>
      <c r="Q38615" s="91"/>
      <c r="R38615" s="116"/>
      <c r="AB38615" s="127"/>
      <c r="AC38615" s="127"/>
    </row>
    <row r="38616" spans="14:29" ht="15" hidden="1" customHeight="1">
      <c r="N38616" s="127"/>
      <c r="P38616" s="146"/>
      <c r="Q38616" s="91"/>
      <c r="R38616" s="116"/>
      <c r="AB38616" s="127"/>
      <c r="AC38616" s="127"/>
    </row>
    <row r="38617" spans="14:29" ht="15" hidden="1" customHeight="1">
      <c r="N38617" s="127"/>
      <c r="P38617" s="146"/>
      <c r="Q38617" s="91"/>
      <c r="R38617" s="116"/>
      <c r="AB38617" s="127"/>
      <c r="AC38617" s="127"/>
    </row>
    <row r="38618" spans="14:29" ht="15" hidden="1" customHeight="1">
      <c r="N38618" s="127"/>
      <c r="P38618" s="146"/>
      <c r="Q38618" s="91"/>
      <c r="R38618" s="116"/>
      <c r="AB38618" s="127"/>
      <c r="AC38618" s="127"/>
    </row>
    <row r="38619" spans="14:29" ht="15" hidden="1" customHeight="1">
      <c r="N38619" s="127"/>
      <c r="P38619" s="146"/>
      <c r="Q38619" s="91"/>
      <c r="R38619" s="116"/>
      <c r="AB38619" s="127"/>
      <c r="AC38619" s="127"/>
    </row>
    <row r="38620" spans="14:29" ht="15" hidden="1" customHeight="1">
      <c r="N38620" s="127"/>
      <c r="P38620" s="146"/>
      <c r="Q38620" s="91"/>
      <c r="R38620" s="116"/>
      <c r="AB38620" s="127"/>
      <c r="AC38620" s="127"/>
    </row>
    <row r="38621" spans="14:29" ht="15" hidden="1" customHeight="1">
      <c r="N38621" s="127"/>
      <c r="P38621" s="146"/>
      <c r="Q38621" s="91"/>
      <c r="R38621" s="116"/>
      <c r="AB38621" s="127"/>
      <c r="AC38621" s="127"/>
    </row>
    <row r="38622" spans="14:29" ht="15" hidden="1" customHeight="1">
      <c r="N38622" s="127"/>
      <c r="P38622" s="146"/>
      <c r="Q38622" s="91"/>
      <c r="R38622" s="116"/>
      <c r="AB38622" s="127"/>
      <c r="AC38622" s="127"/>
    </row>
    <row r="38623" spans="14:29" ht="15" hidden="1" customHeight="1">
      <c r="N38623" s="127"/>
      <c r="P38623" s="146"/>
      <c r="Q38623" s="91"/>
      <c r="R38623" s="116"/>
      <c r="AB38623" s="127"/>
      <c r="AC38623" s="127"/>
    </row>
    <row r="38624" spans="14:29" ht="15" hidden="1" customHeight="1">
      <c r="N38624" s="127"/>
      <c r="P38624" s="146"/>
      <c r="Q38624" s="91"/>
      <c r="R38624" s="116"/>
      <c r="AB38624" s="127"/>
      <c r="AC38624" s="127"/>
    </row>
    <row r="38625" spans="14:29" ht="15" hidden="1" customHeight="1">
      <c r="N38625" s="127"/>
      <c r="P38625" s="146"/>
      <c r="Q38625" s="91"/>
      <c r="R38625" s="116"/>
      <c r="AB38625" s="127"/>
      <c r="AC38625" s="127"/>
    </row>
    <row r="38626" spans="14:29" ht="15" hidden="1" customHeight="1">
      <c r="N38626" s="127"/>
      <c r="P38626" s="146"/>
      <c r="Q38626" s="91"/>
      <c r="R38626" s="116"/>
      <c r="AB38626" s="127"/>
      <c r="AC38626" s="127"/>
    </row>
    <row r="38627" spans="14:29" ht="15" hidden="1" customHeight="1">
      <c r="N38627" s="127"/>
      <c r="P38627" s="146"/>
      <c r="Q38627" s="91"/>
      <c r="R38627" s="116"/>
      <c r="AB38627" s="127"/>
      <c r="AC38627" s="127"/>
    </row>
    <row r="38628" spans="14:29" ht="15" hidden="1" customHeight="1">
      <c r="N38628" s="127"/>
      <c r="P38628" s="146"/>
      <c r="Q38628" s="91"/>
      <c r="R38628" s="116"/>
      <c r="AB38628" s="127"/>
      <c r="AC38628" s="127"/>
    </row>
    <row r="38629" spans="14:29" ht="15" hidden="1" customHeight="1">
      <c r="N38629" s="127"/>
      <c r="P38629" s="146"/>
      <c r="Q38629" s="91"/>
      <c r="R38629" s="116"/>
      <c r="AB38629" s="127"/>
      <c r="AC38629" s="127"/>
    </row>
    <row r="38630" spans="14:29" ht="15" hidden="1" customHeight="1">
      <c r="N38630" s="127"/>
      <c r="P38630" s="146"/>
      <c r="Q38630" s="91"/>
      <c r="R38630" s="116"/>
      <c r="AB38630" s="127"/>
      <c r="AC38630" s="127"/>
    </row>
    <row r="38631" spans="14:29" ht="15" hidden="1" customHeight="1">
      <c r="N38631" s="127"/>
      <c r="P38631" s="146"/>
      <c r="Q38631" s="91"/>
      <c r="R38631" s="116"/>
      <c r="AB38631" s="127"/>
      <c r="AC38631" s="127"/>
    </row>
    <row r="38632" spans="14:29" ht="15" hidden="1" customHeight="1">
      <c r="N38632" s="127"/>
      <c r="P38632" s="146"/>
      <c r="Q38632" s="91"/>
      <c r="R38632" s="116"/>
      <c r="AB38632" s="127"/>
      <c r="AC38632" s="127"/>
    </row>
    <row r="38633" spans="14:29" ht="15" hidden="1" customHeight="1">
      <c r="N38633" s="127"/>
      <c r="P38633" s="146"/>
      <c r="Q38633" s="91"/>
      <c r="R38633" s="116"/>
      <c r="AB38633" s="127"/>
      <c r="AC38633" s="127"/>
    </row>
    <row r="38634" spans="14:29" ht="15" hidden="1" customHeight="1">
      <c r="N38634" s="127"/>
      <c r="P38634" s="146"/>
      <c r="Q38634" s="91"/>
      <c r="R38634" s="116"/>
      <c r="AB38634" s="127"/>
      <c r="AC38634" s="127"/>
    </row>
    <row r="38635" spans="14:29" ht="15" hidden="1" customHeight="1">
      <c r="N38635" s="127"/>
      <c r="P38635" s="146"/>
      <c r="Q38635" s="91"/>
      <c r="R38635" s="116"/>
      <c r="AB38635" s="127"/>
      <c r="AC38635" s="127"/>
    </row>
    <row r="38636" spans="14:29" ht="15" hidden="1" customHeight="1">
      <c r="N38636" s="127"/>
      <c r="P38636" s="146"/>
      <c r="Q38636" s="91"/>
      <c r="R38636" s="116"/>
      <c r="AB38636" s="127"/>
      <c r="AC38636" s="127"/>
    </row>
    <row r="38637" spans="14:29" ht="15" hidden="1" customHeight="1">
      <c r="N38637" s="127"/>
      <c r="P38637" s="146"/>
      <c r="Q38637" s="91"/>
      <c r="R38637" s="116"/>
      <c r="AB38637" s="127"/>
      <c r="AC38637" s="127"/>
    </row>
    <row r="38638" spans="14:29" ht="15" hidden="1" customHeight="1">
      <c r="N38638" s="127"/>
      <c r="P38638" s="146"/>
      <c r="Q38638" s="91"/>
      <c r="R38638" s="116"/>
      <c r="AB38638" s="127"/>
      <c r="AC38638" s="127"/>
    </row>
    <row r="38639" spans="14:29" ht="15" hidden="1" customHeight="1">
      <c r="N38639" s="127"/>
      <c r="P38639" s="146"/>
      <c r="Q38639" s="91"/>
      <c r="R38639" s="116"/>
      <c r="AB38639" s="127"/>
      <c r="AC38639" s="127"/>
    </row>
    <row r="38640" spans="14:29" ht="15" hidden="1" customHeight="1">
      <c r="N38640" s="127"/>
      <c r="P38640" s="146"/>
      <c r="Q38640" s="91"/>
      <c r="R38640" s="116"/>
      <c r="AB38640" s="127"/>
      <c r="AC38640" s="127"/>
    </row>
    <row r="38641" spans="14:29" ht="15" hidden="1" customHeight="1">
      <c r="N38641" s="127"/>
      <c r="P38641" s="146"/>
      <c r="Q38641" s="91"/>
      <c r="R38641" s="116"/>
      <c r="AB38641" s="127"/>
      <c r="AC38641" s="127"/>
    </row>
    <row r="38642" spans="14:29" ht="15" hidden="1" customHeight="1">
      <c r="N38642" s="127"/>
      <c r="P38642" s="146"/>
      <c r="Q38642" s="91"/>
      <c r="R38642" s="116"/>
      <c r="AB38642" s="127"/>
      <c r="AC38642" s="127"/>
    </row>
    <row r="38643" spans="14:29" ht="15" hidden="1" customHeight="1">
      <c r="N38643" s="127"/>
      <c r="P38643" s="146"/>
      <c r="Q38643" s="91"/>
      <c r="R38643" s="116"/>
      <c r="AB38643" s="127"/>
      <c r="AC38643" s="127"/>
    </row>
    <row r="38644" spans="14:29" ht="15" hidden="1" customHeight="1">
      <c r="N38644" s="127"/>
      <c r="P38644" s="146"/>
      <c r="Q38644" s="91"/>
      <c r="R38644" s="116"/>
      <c r="AB38644" s="127"/>
      <c r="AC38644" s="127"/>
    </row>
    <row r="38645" spans="14:29" ht="15" hidden="1" customHeight="1">
      <c r="N38645" s="127"/>
      <c r="P38645" s="146"/>
      <c r="Q38645" s="91"/>
      <c r="R38645" s="116"/>
      <c r="AB38645" s="127"/>
      <c r="AC38645" s="127"/>
    </row>
    <row r="38646" spans="14:29" ht="15" hidden="1" customHeight="1">
      <c r="N38646" s="127"/>
      <c r="P38646" s="146"/>
      <c r="Q38646" s="91"/>
      <c r="R38646" s="116"/>
      <c r="AB38646" s="127"/>
      <c r="AC38646" s="127"/>
    </row>
    <row r="38647" spans="14:29" ht="15" hidden="1" customHeight="1">
      <c r="N38647" s="127"/>
      <c r="P38647" s="146"/>
      <c r="Q38647" s="91"/>
      <c r="R38647" s="116"/>
      <c r="AB38647" s="127"/>
      <c r="AC38647" s="127"/>
    </row>
    <row r="38648" spans="14:29" ht="15" hidden="1" customHeight="1">
      <c r="N38648" s="127"/>
      <c r="P38648" s="146"/>
      <c r="Q38648" s="91"/>
      <c r="R38648" s="116"/>
      <c r="AB38648" s="127"/>
      <c r="AC38648" s="127"/>
    </row>
    <row r="38649" spans="14:29" ht="15" hidden="1" customHeight="1">
      <c r="N38649" s="127"/>
      <c r="P38649" s="146"/>
      <c r="Q38649" s="91"/>
      <c r="R38649" s="116"/>
      <c r="AB38649" s="127"/>
      <c r="AC38649" s="127"/>
    </row>
    <row r="38650" spans="14:29" ht="15" hidden="1" customHeight="1">
      <c r="N38650" s="127"/>
      <c r="P38650" s="146"/>
      <c r="Q38650" s="91"/>
      <c r="R38650" s="116"/>
      <c r="AB38650" s="127"/>
      <c r="AC38650" s="127"/>
    </row>
    <row r="38651" spans="14:29" ht="15" hidden="1" customHeight="1">
      <c r="N38651" s="127"/>
      <c r="P38651" s="146"/>
      <c r="Q38651" s="91"/>
      <c r="R38651" s="116"/>
      <c r="AB38651" s="127"/>
      <c r="AC38651" s="127"/>
    </row>
    <row r="38652" spans="14:29" ht="15" hidden="1" customHeight="1">
      <c r="N38652" s="127"/>
      <c r="P38652" s="146"/>
      <c r="Q38652" s="91"/>
      <c r="R38652" s="116"/>
      <c r="AB38652" s="127"/>
      <c r="AC38652" s="127"/>
    </row>
    <row r="38653" spans="14:29" ht="15" hidden="1" customHeight="1">
      <c r="N38653" s="127"/>
      <c r="P38653" s="146"/>
      <c r="Q38653" s="91"/>
      <c r="R38653" s="116"/>
      <c r="AB38653" s="127"/>
      <c r="AC38653" s="127"/>
    </row>
    <row r="38654" spans="14:29" ht="15" hidden="1" customHeight="1">
      <c r="N38654" s="127"/>
      <c r="P38654" s="146"/>
      <c r="Q38654" s="91"/>
      <c r="R38654" s="116"/>
      <c r="AB38654" s="127"/>
      <c r="AC38654" s="127"/>
    </row>
    <row r="38655" spans="14:29" ht="15" hidden="1" customHeight="1">
      <c r="N38655" s="127"/>
      <c r="P38655" s="146"/>
      <c r="Q38655" s="91"/>
      <c r="R38655" s="116"/>
      <c r="AB38655" s="127"/>
      <c r="AC38655" s="127"/>
    </row>
    <row r="38656" spans="14:29" ht="15" hidden="1" customHeight="1">
      <c r="N38656" s="127"/>
      <c r="P38656" s="146"/>
      <c r="Q38656" s="91"/>
      <c r="R38656" s="116"/>
      <c r="AB38656" s="127"/>
      <c r="AC38656" s="127"/>
    </row>
    <row r="38657" spans="14:29" ht="15" hidden="1" customHeight="1">
      <c r="N38657" s="127"/>
      <c r="P38657" s="146"/>
      <c r="Q38657" s="91"/>
      <c r="R38657" s="116"/>
      <c r="AB38657" s="127"/>
      <c r="AC38657" s="127"/>
    </row>
    <row r="38658" spans="14:29" ht="15" hidden="1" customHeight="1">
      <c r="N38658" s="127"/>
      <c r="P38658" s="146"/>
      <c r="Q38658" s="91"/>
      <c r="R38658" s="116"/>
      <c r="AB38658" s="127"/>
      <c r="AC38658" s="127"/>
    </row>
    <row r="38659" spans="14:29" ht="15" hidden="1" customHeight="1">
      <c r="N38659" s="127"/>
      <c r="P38659" s="146"/>
      <c r="Q38659" s="91"/>
      <c r="R38659" s="116"/>
      <c r="AB38659" s="127"/>
      <c r="AC38659" s="127"/>
    </row>
    <row r="38660" spans="14:29" ht="15" hidden="1" customHeight="1">
      <c r="N38660" s="127"/>
      <c r="P38660" s="146"/>
      <c r="Q38660" s="91"/>
      <c r="R38660" s="116"/>
      <c r="AB38660" s="127"/>
      <c r="AC38660" s="127"/>
    </row>
    <row r="38661" spans="14:29" ht="15" hidden="1" customHeight="1">
      <c r="N38661" s="127"/>
      <c r="P38661" s="146"/>
      <c r="Q38661" s="91"/>
      <c r="R38661" s="116"/>
      <c r="AB38661" s="127"/>
      <c r="AC38661" s="127"/>
    </row>
    <row r="38662" spans="14:29" ht="15" hidden="1" customHeight="1">
      <c r="N38662" s="127"/>
      <c r="P38662" s="146"/>
      <c r="Q38662" s="91"/>
      <c r="R38662" s="116"/>
      <c r="AB38662" s="127"/>
      <c r="AC38662" s="127"/>
    </row>
    <row r="38663" spans="14:29" ht="15" hidden="1" customHeight="1">
      <c r="N38663" s="127"/>
      <c r="P38663" s="146"/>
      <c r="Q38663" s="91"/>
      <c r="R38663" s="116"/>
      <c r="AB38663" s="127"/>
      <c r="AC38663" s="127"/>
    </row>
    <row r="38664" spans="14:29" ht="15" hidden="1" customHeight="1">
      <c r="N38664" s="127"/>
      <c r="P38664" s="146"/>
      <c r="Q38664" s="91"/>
      <c r="R38664" s="116"/>
      <c r="AB38664" s="127"/>
      <c r="AC38664" s="127"/>
    </row>
    <row r="38665" spans="14:29" ht="15" hidden="1" customHeight="1">
      <c r="N38665" s="127"/>
      <c r="P38665" s="146"/>
      <c r="Q38665" s="91"/>
      <c r="R38665" s="116"/>
      <c r="AB38665" s="127"/>
      <c r="AC38665" s="127"/>
    </row>
    <row r="38666" spans="14:29" ht="15" hidden="1" customHeight="1">
      <c r="N38666" s="127"/>
      <c r="P38666" s="146"/>
      <c r="Q38666" s="91"/>
      <c r="R38666" s="116"/>
      <c r="AB38666" s="127"/>
      <c r="AC38666" s="127"/>
    </row>
    <row r="38667" spans="14:29" ht="15" hidden="1" customHeight="1">
      <c r="N38667" s="127"/>
      <c r="P38667" s="146"/>
      <c r="Q38667" s="91"/>
      <c r="R38667" s="116"/>
      <c r="AB38667" s="127"/>
      <c r="AC38667" s="127"/>
    </row>
    <row r="38668" spans="14:29" ht="15" hidden="1" customHeight="1">
      <c r="N38668" s="127"/>
      <c r="P38668" s="146"/>
      <c r="Q38668" s="91"/>
      <c r="R38668" s="116"/>
      <c r="AB38668" s="127"/>
      <c r="AC38668" s="127"/>
    </row>
    <row r="38669" spans="14:29" ht="15" hidden="1" customHeight="1">
      <c r="N38669" s="127"/>
      <c r="P38669" s="146"/>
      <c r="Q38669" s="91"/>
      <c r="R38669" s="116"/>
      <c r="AB38669" s="127"/>
      <c r="AC38669" s="127"/>
    </row>
    <row r="38670" spans="14:29" ht="15" hidden="1" customHeight="1">
      <c r="N38670" s="127"/>
      <c r="P38670" s="146"/>
      <c r="Q38670" s="91"/>
      <c r="R38670" s="116"/>
      <c r="AB38670" s="127"/>
      <c r="AC38670" s="127"/>
    </row>
    <row r="38671" spans="14:29" ht="15" hidden="1" customHeight="1">
      <c r="N38671" s="127"/>
      <c r="P38671" s="146"/>
      <c r="Q38671" s="91"/>
      <c r="R38671" s="116"/>
      <c r="AB38671" s="127"/>
      <c r="AC38671" s="127"/>
    </row>
    <row r="38672" spans="14:29" ht="15" hidden="1" customHeight="1">
      <c r="N38672" s="127"/>
      <c r="P38672" s="146"/>
      <c r="Q38672" s="91"/>
      <c r="R38672" s="116"/>
      <c r="AB38672" s="127"/>
      <c r="AC38672" s="127"/>
    </row>
    <row r="38673" spans="14:29" ht="15" hidden="1" customHeight="1">
      <c r="N38673" s="127"/>
      <c r="P38673" s="146"/>
      <c r="Q38673" s="91"/>
      <c r="R38673" s="116"/>
      <c r="AB38673" s="127"/>
      <c r="AC38673" s="127"/>
    </row>
    <row r="38674" spans="14:29" ht="15" hidden="1" customHeight="1">
      <c r="N38674" s="127"/>
      <c r="P38674" s="146"/>
      <c r="Q38674" s="91"/>
      <c r="R38674" s="116"/>
      <c r="AB38674" s="127"/>
      <c r="AC38674" s="127"/>
    </row>
    <row r="38675" spans="14:29" ht="15" hidden="1" customHeight="1">
      <c r="N38675" s="127"/>
      <c r="P38675" s="146"/>
      <c r="Q38675" s="91"/>
      <c r="R38675" s="116"/>
      <c r="AB38675" s="127"/>
      <c r="AC38675" s="127"/>
    </row>
    <row r="38676" spans="14:29" ht="15" hidden="1" customHeight="1">
      <c r="N38676" s="127"/>
      <c r="P38676" s="146"/>
      <c r="Q38676" s="91"/>
      <c r="R38676" s="116"/>
      <c r="AB38676" s="127"/>
      <c r="AC38676" s="127"/>
    </row>
    <row r="38677" spans="14:29" ht="15" hidden="1" customHeight="1">
      <c r="N38677" s="127"/>
      <c r="P38677" s="146"/>
      <c r="Q38677" s="91"/>
      <c r="R38677" s="116"/>
      <c r="AB38677" s="127"/>
      <c r="AC38677" s="127"/>
    </row>
    <row r="38678" spans="14:29" ht="15" hidden="1" customHeight="1">
      <c r="N38678" s="127"/>
      <c r="P38678" s="146"/>
      <c r="Q38678" s="91"/>
      <c r="R38678" s="116"/>
      <c r="AB38678" s="127"/>
      <c r="AC38678" s="127"/>
    </row>
    <row r="38679" spans="14:29" ht="15" hidden="1" customHeight="1">
      <c r="N38679" s="127"/>
      <c r="P38679" s="146"/>
      <c r="Q38679" s="91"/>
      <c r="R38679" s="116"/>
      <c r="AB38679" s="127"/>
      <c r="AC38679" s="127"/>
    </row>
    <row r="38680" spans="14:29" ht="15" hidden="1" customHeight="1">
      <c r="N38680" s="127"/>
      <c r="P38680" s="146"/>
      <c r="Q38680" s="91"/>
      <c r="R38680" s="116"/>
      <c r="AB38680" s="127"/>
      <c r="AC38680" s="127"/>
    </row>
    <row r="38681" spans="14:29" ht="15" hidden="1" customHeight="1">
      <c r="N38681" s="127"/>
      <c r="P38681" s="146"/>
      <c r="Q38681" s="91"/>
      <c r="R38681" s="116"/>
      <c r="AB38681" s="127"/>
      <c r="AC38681" s="127"/>
    </row>
    <row r="38682" spans="14:29" ht="15" hidden="1" customHeight="1">
      <c r="N38682" s="127"/>
      <c r="P38682" s="146"/>
      <c r="Q38682" s="91"/>
      <c r="R38682" s="116"/>
      <c r="AB38682" s="127"/>
      <c r="AC38682" s="127"/>
    </row>
    <row r="38683" spans="14:29" ht="15" hidden="1" customHeight="1">
      <c r="N38683" s="127"/>
      <c r="P38683" s="146"/>
      <c r="Q38683" s="91"/>
      <c r="R38683" s="116"/>
      <c r="AB38683" s="127"/>
      <c r="AC38683" s="127"/>
    </row>
    <row r="38684" spans="14:29" ht="15" hidden="1" customHeight="1">
      <c r="N38684" s="127"/>
      <c r="P38684" s="146"/>
      <c r="Q38684" s="91"/>
      <c r="R38684" s="116"/>
      <c r="AB38684" s="127"/>
      <c r="AC38684" s="127"/>
    </row>
    <row r="38685" spans="14:29" ht="15" hidden="1" customHeight="1">
      <c r="N38685" s="127"/>
      <c r="P38685" s="146"/>
      <c r="Q38685" s="91"/>
      <c r="R38685" s="116"/>
      <c r="AB38685" s="127"/>
      <c r="AC38685" s="127"/>
    </row>
    <row r="38686" spans="14:29" ht="15" hidden="1" customHeight="1">
      <c r="N38686" s="127"/>
      <c r="P38686" s="146"/>
      <c r="Q38686" s="91"/>
      <c r="R38686" s="116"/>
      <c r="AB38686" s="127"/>
      <c r="AC38686" s="127"/>
    </row>
    <row r="38687" spans="14:29" ht="15" hidden="1" customHeight="1">
      <c r="N38687" s="127"/>
      <c r="P38687" s="146"/>
      <c r="Q38687" s="91"/>
      <c r="R38687" s="116"/>
      <c r="AB38687" s="127"/>
      <c r="AC38687" s="127"/>
    </row>
    <row r="38688" spans="14:29" ht="15" hidden="1" customHeight="1">
      <c r="N38688" s="127"/>
      <c r="P38688" s="146"/>
      <c r="Q38688" s="91"/>
      <c r="R38688" s="116"/>
      <c r="AB38688" s="127"/>
      <c r="AC38688" s="127"/>
    </row>
    <row r="38689" spans="14:29" ht="15" hidden="1" customHeight="1">
      <c r="N38689" s="127"/>
      <c r="P38689" s="146"/>
      <c r="Q38689" s="91"/>
      <c r="R38689" s="116"/>
      <c r="AB38689" s="127"/>
      <c r="AC38689" s="127"/>
    </row>
    <row r="38690" spans="14:29" ht="15" hidden="1" customHeight="1">
      <c r="N38690" s="127"/>
      <c r="P38690" s="146"/>
      <c r="Q38690" s="91"/>
      <c r="R38690" s="116"/>
      <c r="AB38690" s="127"/>
      <c r="AC38690" s="127"/>
    </row>
    <row r="38691" spans="14:29" ht="15" hidden="1" customHeight="1">
      <c r="N38691" s="127"/>
      <c r="P38691" s="146"/>
      <c r="Q38691" s="91"/>
      <c r="R38691" s="116"/>
      <c r="AB38691" s="127"/>
      <c r="AC38691" s="127"/>
    </row>
    <row r="38692" spans="14:29" ht="15" hidden="1" customHeight="1">
      <c r="N38692" s="127"/>
      <c r="P38692" s="146"/>
      <c r="Q38692" s="91"/>
      <c r="R38692" s="116"/>
      <c r="AB38692" s="127"/>
      <c r="AC38692" s="127"/>
    </row>
    <row r="38693" spans="14:29" ht="15" hidden="1" customHeight="1">
      <c r="N38693" s="127"/>
      <c r="P38693" s="146"/>
      <c r="Q38693" s="91"/>
      <c r="R38693" s="116"/>
      <c r="AB38693" s="127"/>
      <c r="AC38693" s="127"/>
    </row>
    <row r="38694" spans="14:29" ht="15" hidden="1" customHeight="1">
      <c r="N38694" s="127"/>
      <c r="P38694" s="146"/>
      <c r="Q38694" s="91"/>
      <c r="R38694" s="116"/>
      <c r="AB38694" s="127"/>
      <c r="AC38694" s="127"/>
    </row>
    <row r="38695" spans="14:29" ht="15" hidden="1" customHeight="1">
      <c r="N38695" s="127"/>
      <c r="P38695" s="146"/>
      <c r="Q38695" s="91"/>
      <c r="R38695" s="116"/>
      <c r="AB38695" s="127"/>
      <c r="AC38695" s="127"/>
    </row>
    <row r="38696" spans="14:29" ht="15" hidden="1" customHeight="1">
      <c r="N38696" s="127"/>
      <c r="P38696" s="146"/>
      <c r="Q38696" s="91"/>
      <c r="R38696" s="116"/>
      <c r="AB38696" s="127"/>
      <c r="AC38696" s="127"/>
    </row>
    <row r="38697" spans="14:29" ht="15" hidden="1" customHeight="1">
      <c r="N38697" s="127"/>
      <c r="P38697" s="146"/>
      <c r="Q38697" s="91"/>
      <c r="R38697" s="116"/>
      <c r="AB38697" s="127"/>
      <c r="AC38697" s="127"/>
    </row>
    <row r="38698" spans="14:29" ht="15" hidden="1" customHeight="1">
      <c r="N38698" s="127"/>
      <c r="P38698" s="146"/>
      <c r="Q38698" s="91"/>
      <c r="R38698" s="116"/>
      <c r="AB38698" s="127"/>
      <c r="AC38698" s="127"/>
    </row>
    <row r="38699" spans="14:29" ht="15" hidden="1" customHeight="1">
      <c r="N38699" s="127"/>
      <c r="P38699" s="146"/>
      <c r="Q38699" s="91"/>
      <c r="R38699" s="116"/>
      <c r="AB38699" s="127"/>
      <c r="AC38699" s="127"/>
    </row>
    <row r="38700" spans="14:29" ht="15" hidden="1" customHeight="1">
      <c r="N38700" s="127"/>
      <c r="P38700" s="146"/>
      <c r="Q38700" s="91"/>
      <c r="R38700" s="116"/>
      <c r="AB38700" s="127"/>
      <c r="AC38700" s="127"/>
    </row>
    <row r="38701" spans="14:29" ht="15" hidden="1" customHeight="1">
      <c r="N38701" s="127"/>
      <c r="P38701" s="146"/>
      <c r="Q38701" s="91"/>
      <c r="R38701" s="116"/>
      <c r="AB38701" s="127"/>
      <c r="AC38701" s="127"/>
    </row>
    <row r="38702" spans="14:29" ht="15" hidden="1" customHeight="1">
      <c r="N38702" s="127"/>
      <c r="P38702" s="146"/>
      <c r="Q38702" s="91"/>
      <c r="R38702" s="116"/>
      <c r="AB38702" s="127"/>
      <c r="AC38702" s="127"/>
    </row>
    <row r="38703" spans="14:29" ht="15" hidden="1" customHeight="1">
      <c r="N38703" s="127"/>
      <c r="P38703" s="146"/>
      <c r="Q38703" s="91"/>
      <c r="R38703" s="116"/>
      <c r="AB38703" s="127"/>
      <c r="AC38703" s="127"/>
    </row>
    <row r="38704" spans="14:29" ht="15" hidden="1" customHeight="1">
      <c r="N38704" s="127"/>
      <c r="P38704" s="146"/>
      <c r="Q38704" s="91"/>
      <c r="R38704" s="116"/>
      <c r="AB38704" s="127"/>
      <c r="AC38704" s="127"/>
    </row>
    <row r="38705" spans="14:29" ht="15" hidden="1" customHeight="1">
      <c r="N38705" s="127"/>
      <c r="P38705" s="146"/>
      <c r="Q38705" s="91"/>
      <c r="R38705" s="116"/>
      <c r="AB38705" s="127"/>
      <c r="AC38705" s="127"/>
    </row>
    <row r="38706" spans="14:29" ht="15" hidden="1" customHeight="1">
      <c r="N38706" s="127"/>
      <c r="P38706" s="146"/>
      <c r="Q38706" s="91"/>
      <c r="R38706" s="116"/>
      <c r="AB38706" s="127"/>
      <c r="AC38706" s="127"/>
    </row>
    <row r="38707" spans="14:29" ht="15" hidden="1" customHeight="1">
      <c r="N38707" s="127"/>
      <c r="P38707" s="146"/>
      <c r="Q38707" s="91"/>
      <c r="R38707" s="116"/>
      <c r="AB38707" s="127"/>
      <c r="AC38707" s="127"/>
    </row>
    <row r="38708" spans="14:29" ht="15" hidden="1" customHeight="1">
      <c r="N38708" s="127"/>
      <c r="P38708" s="146"/>
      <c r="Q38708" s="91"/>
      <c r="R38708" s="116"/>
      <c r="AB38708" s="127"/>
      <c r="AC38708" s="127"/>
    </row>
    <row r="38709" spans="14:29" ht="15" hidden="1" customHeight="1">
      <c r="N38709" s="127"/>
      <c r="P38709" s="146"/>
      <c r="Q38709" s="91"/>
      <c r="R38709" s="116"/>
      <c r="AB38709" s="127"/>
      <c r="AC38709" s="127"/>
    </row>
    <row r="38710" spans="14:29" ht="15" hidden="1" customHeight="1">
      <c r="N38710" s="127"/>
      <c r="P38710" s="146"/>
      <c r="Q38710" s="91"/>
      <c r="R38710" s="116"/>
      <c r="AB38710" s="127"/>
      <c r="AC38710" s="127"/>
    </row>
    <row r="38711" spans="14:29" ht="15" hidden="1" customHeight="1">
      <c r="N38711" s="127"/>
      <c r="P38711" s="146"/>
      <c r="Q38711" s="91"/>
      <c r="R38711" s="116"/>
      <c r="AB38711" s="127"/>
      <c r="AC38711" s="127"/>
    </row>
    <row r="38712" spans="14:29" ht="15" hidden="1" customHeight="1">
      <c r="N38712" s="127"/>
      <c r="P38712" s="146"/>
      <c r="Q38712" s="91"/>
      <c r="R38712" s="116"/>
      <c r="AB38712" s="127"/>
      <c r="AC38712" s="127"/>
    </row>
    <row r="38713" spans="14:29" ht="15" hidden="1" customHeight="1">
      <c r="N38713" s="127"/>
      <c r="P38713" s="146"/>
      <c r="Q38713" s="91"/>
      <c r="R38713" s="116"/>
      <c r="AB38713" s="127"/>
      <c r="AC38713" s="127"/>
    </row>
    <row r="38714" spans="14:29" ht="15" hidden="1" customHeight="1">
      <c r="N38714" s="127"/>
      <c r="P38714" s="146"/>
      <c r="Q38714" s="91"/>
      <c r="R38714" s="116"/>
      <c r="AB38714" s="127"/>
      <c r="AC38714" s="127"/>
    </row>
    <row r="38715" spans="14:29" ht="15" hidden="1" customHeight="1">
      <c r="N38715" s="127"/>
      <c r="P38715" s="146"/>
      <c r="Q38715" s="91"/>
      <c r="R38715" s="116"/>
      <c r="AB38715" s="127"/>
      <c r="AC38715" s="127"/>
    </row>
    <row r="38716" spans="14:29" ht="15" hidden="1" customHeight="1">
      <c r="N38716" s="127"/>
      <c r="P38716" s="146"/>
      <c r="Q38716" s="91"/>
      <c r="R38716" s="116"/>
      <c r="AB38716" s="127"/>
      <c r="AC38716" s="127"/>
    </row>
    <row r="38717" spans="14:29" ht="15" hidden="1" customHeight="1">
      <c r="N38717" s="127"/>
      <c r="P38717" s="146"/>
      <c r="Q38717" s="91"/>
      <c r="R38717" s="116"/>
      <c r="AB38717" s="127"/>
      <c r="AC38717" s="127"/>
    </row>
    <row r="38718" spans="14:29" ht="15" hidden="1" customHeight="1">
      <c r="N38718" s="127"/>
      <c r="P38718" s="146"/>
      <c r="Q38718" s="91"/>
      <c r="R38718" s="116"/>
      <c r="AB38718" s="127"/>
      <c r="AC38718" s="127"/>
    </row>
    <row r="38719" spans="14:29" ht="15" hidden="1" customHeight="1">
      <c r="N38719" s="127"/>
      <c r="P38719" s="146"/>
      <c r="Q38719" s="91"/>
      <c r="R38719" s="116"/>
      <c r="AB38719" s="127"/>
      <c r="AC38719" s="127"/>
    </row>
    <row r="38720" spans="14:29" ht="15" hidden="1" customHeight="1">
      <c r="N38720" s="127"/>
      <c r="P38720" s="146"/>
      <c r="Q38720" s="91"/>
      <c r="R38720" s="116"/>
      <c r="AB38720" s="127"/>
      <c r="AC38720" s="127"/>
    </row>
    <row r="38721" spans="14:29" ht="15" hidden="1" customHeight="1">
      <c r="N38721" s="127"/>
      <c r="P38721" s="146"/>
      <c r="Q38721" s="91"/>
      <c r="R38721" s="116"/>
      <c r="AB38721" s="127"/>
      <c r="AC38721" s="127"/>
    </row>
    <row r="38722" spans="14:29" ht="15" hidden="1" customHeight="1">
      <c r="N38722" s="127"/>
      <c r="P38722" s="146"/>
      <c r="Q38722" s="91"/>
      <c r="R38722" s="116"/>
      <c r="AB38722" s="127"/>
      <c r="AC38722" s="127"/>
    </row>
    <row r="38723" spans="14:29" ht="15" hidden="1" customHeight="1">
      <c r="N38723" s="127"/>
      <c r="P38723" s="146"/>
      <c r="Q38723" s="91"/>
      <c r="R38723" s="116"/>
      <c r="AB38723" s="127"/>
      <c r="AC38723" s="127"/>
    </row>
    <row r="38724" spans="14:29" ht="15" hidden="1" customHeight="1">
      <c r="N38724" s="127"/>
      <c r="P38724" s="146"/>
      <c r="Q38724" s="91"/>
      <c r="R38724" s="116"/>
      <c r="AB38724" s="127"/>
      <c r="AC38724" s="127"/>
    </row>
    <row r="38725" spans="14:29" ht="15" hidden="1" customHeight="1">
      <c r="N38725" s="127"/>
      <c r="P38725" s="146"/>
      <c r="Q38725" s="91"/>
      <c r="R38725" s="116"/>
      <c r="AB38725" s="127"/>
      <c r="AC38725" s="127"/>
    </row>
    <row r="38726" spans="14:29" ht="15" hidden="1" customHeight="1">
      <c r="N38726" s="127"/>
      <c r="P38726" s="146"/>
      <c r="Q38726" s="91"/>
      <c r="R38726" s="116"/>
      <c r="AB38726" s="127"/>
      <c r="AC38726" s="127"/>
    </row>
    <row r="38727" spans="14:29" ht="15" hidden="1" customHeight="1">
      <c r="N38727" s="127"/>
      <c r="P38727" s="146"/>
      <c r="Q38727" s="91"/>
      <c r="R38727" s="116"/>
      <c r="AB38727" s="127"/>
      <c r="AC38727" s="127"/>
    </row>
    <row r="38728" spans="14:29" ht="15" hidden="1" customHeight="1">
      <c r="N38728" s="127"/>
      <c r="P38728" s="146"/>
      <c r="Q38728" s="91"/>
      <c r="R38728" s="116"/>
      <c r="AB38728" s="127"/>
      <c r="AC38728" s="127"/>
    </row>
    <row r="38729" spans="14:29" ht="15" hidden="1" customHeight="1">
      <c r="N38729" s="127"/>
      <c r="P38729" s="146"/>
      <c r="Q38729" s="91"/>
      <c r="R38729" s="116"/>
      <c r="AB38729" s="127"/>
      <c r="AC38729" s="127"/>
    </row>
    <row r="38730" spans="14:29" ht="15" hidden="1" customHeight="1">
      <c r="N38730" s="127"/>
      <c r="P38730" s="146"/>
      <c r="Q38730" s="91"/>
      <c r="R38730" s="116"/>
      <c r="AB38730" s="127"/>
      <c r="AC38730" s="127"/>
    </row>
    <row r="38731" spans="14:29" ht="15" hidden="1" customHeight="1">
      <c r="N38731" s="127"/>
      <c r="P38731" s="146"/>
      <c r="Q38731" s="91"/>
      <c r="R38731" s="116"/>
      <c r="AB38731" s="127"/>
      <c r="AC38731" s="127"/>
    </row>
    <row r="38732" spans="14:29" ht="15" hidden="1" customHeight="1">
      <c r="N38732" s="127"/>
      <c r="P38732" s="146"/>
      <c r="Q38732" s="91"/>
      <c r="R38732" s="116"/>
      <c r="AB38732" s="127"/>
      <c r="AC38732" s="127"/>
    </row>
    <row r="38733" spans="14:29" ht="15" hidden="1" customHeight="1">
      <c r="N38733" s="127"/>
      <c r="P38733" s="146"/>
      <c r="Q38733" s="91"/>
      <c r="R38733" s="116"/>
      <c r="AB38733" s="127"/>
      <c r="AC38733" s="127"/>
    </row>
    <row r="38734" spans="14:29" ht="15" hidden="1" customHeight="1">
      <c r="N38734" s="127"/>
      <c r="P38734" s="146"/>
      <c r="Q38734" s="91"/>
      <c r="R38734" s="116"/>
      <c r="AB38734" s="127"/>
      <c r="AC38734" s="127"/>
    </row>
    <row r="38735" spans="14:29" ht="15" hidden="1" customHeight="1">
      <c r="N38735" s="127"/>
      <c r="P38735" s="146"/>
      <c r="Q38735" s="91"/>
      <c r="R38735" s="116"/>
      <c r="AB38735" s="127"/>
      <c r="AC38735" s="127"/>
    </row>
    <row r="38736" spans="14:29" ht="15" hidden="1" customHeight="1">
      <c r="N38736" s="127"/>
      <c r="P38736" s="146"/>
      <c r="Q38736" s="91"/>
      <c r="R38736" s="116"/>
      <c r="AB38736" s="127"/>
      <c r="AC38736" s="127"/>
    </row>
    <row r="38737" spans="14:29" ht="15" hidden="1" customHeight="1">
      <c r="N38737" s="127"/>
      <c r="P38737" s="146"/>
      <c r="Q38737" s="91"/>
      <c r="R38737" s="116"/>
      <c r="AB38737" s="127"/>
      <c r="AC38737" s="127"/>
    </row>
    <row r="38738" spans="14:29" ht="15" hidden="1" customHeight="1">
      <c r="N38738" s="127"/>
      <c r="P38738" s="146"/>
      <c r="Q38738" s="91"/>
      <c r="R38738" s="116"/>
      <c r="AB38738" s="127"/>
      <c r="AC38738" s="127"/>
    </row>
    <row r="38739" spans="14:29" ht="15" hidden="1" customHeight="1">
      <c r="N38739" s="127"/>
      <c r="P38739" s="146"/>
      <c r="Q38739" s="91"/>
      <c r="R38739" s="116"/>
      <c r="AB38739" s="127"/>
      <c r="AC38739" s="127"/>
    </row>
    <row r="38740" spans="14:29" ht="15" hidden="1" customHeight="1">
      <c r="N38740" s="127"/>
      <c r="P38740" s="146"/>
      <c r="Q38740" s="91"/>
      <c r="R38740" s="116"/>
      <c r="AB38740" s="127"/>
      <c r="AC38740" s="127"/>
    </row>
    <row r="38741" spans="14:29" ht="15" hidden="1" customHeight="1">
      <c r="N38741" s="127"/>
      <c r="P38741" s="146"/>
      <c r="Q38741" s="91"/>
      <c r="R38741" s="116"/>
      <c r="AB38741" s="127"/>
      <c r="AC38741" s="127"/>
    </row>
    <row r="38742" spans="14:29" ht="15" hidden="1" customHeight="1">
      <c r="N38742" s="127"/>
      <c r="P38742" s="146"/>
      <c r="Q38742" s="91"/>
      <c r="R38742" s="116"/>
      <c r="AB38742" s="127"/>
      <c r="AC38742" s="127"/>
    </row>
    <row r="38743" spans="14:29" ht="15" hidden="1" customHeight="1">
      <c r="N38743" s="127"/>
      <c r="P38743" s="146"/>
      <c r="Q38743" s="91"/>
      <c r="R38743" s="116"/>
      <c r="AB38743" s="127"/>
      <c r="AC38743" s="127"/>
    </row>
    <row r="38744" spans="14:29" ht="15" hidden="1" customHeight="1">
      <c r="N38744" s="127"/>
      <c r="P38744" s="146"/>
      <c r="Q38744" s="91"/>
      <c r="R38744" s="116"/>
      <c r="AB38744" s="127"/>
      <c r="AC38744" s="127"/>
    </row>
    <row r="38745" spans="14:29" ht="15" hidden="1" customHeight="1">
      <c r="N38745" s="127"/>
      <c r="P38745" s="146"/>
      <c r="Q38745" s="91"/>
      <c r="R38745" s="116"/>
      <c r="AB38745" s="127"/>
      <c r="AC38745" s="127"/>
    </row>
    <row r="38746" spans="14:29" ht="15" hidden="1" customHeight="1">
      <c r="N38746" s="127"/>
      <c r="P38746" s="146"/>
      <c r="Q38746" s="91"/>
      <c r="R38746" s="116"/>
      <c r="AB38746" s="127"/>
      <c r="AC38746" s="127"/>
    </row>
    <row r="38747" spans="14:29" ht="15" hidden="1" customHeight="1">
      <c r="N38747" s="127"/>
      <c r="P38747" s="146"/>
      <c r="Q38747" s="91"/>
      <c r="R38747" s="116"/>
      <c r="AB38747" s="127"/>
      <c r="AC38747" s="127"/>
    </row>
    <row r="38748" spans="14:29" ht="15" hidden="1" customHeight="1">
      <c r="N38748" s="127"/>
      <c r="P38748" s="146"/>
      <c r="Q38748" s="91"/>
      <c r="R38748" s="116"/>
      <c r="AB38748" s="127"/>
      <c r="AC38748" s="127"/>
    </row>
    <row r="38749" spans="14:29" ht="15" hidden="1" customHeight="1">
      <c r="N38749" s="127"/>
      <c r="P38749" s="146"/>
      <c r="Q38749" s="91"/>
      <c r="R38749" s="116"/>
      <c r="AB38749" s="127"/>
      <c r="AC38749" s="127"/>
    </row>
    <row r="38750" spans="14:29" ht="15" hidden="1" customHeight="1">
      <c r="N38750" s="127"/>
      <c r="P38750" s="146"/>
      <c r="Q38750" s="91"/>
      <c r="R38750" s="116"/>
      <c r="AB38750" s="127"/>
      <c r="AC38750" s="127"/>
    </row>
    <row r="38751" spans="14:29" ht="15" hidden="1" customHeight="1">
      <c r="N38751" s="127"/>
      <c r="P38751" s="146"/>
      <c r="Q38751" s="91"/>
      <c r="R38751" s="116"/>
      <c r="AB38751" s="127"/>
      <c r="AC38751" s="127"/>
    </row>
    <row r="38752" spans="14:29" ht="15" hidden="1" customHeight="1">
      <c r="N38752" s="127"/>
      <c r="P38752" s="146"/>
      <c r="Q38752" s="91"/>
      <c r="R38752" s="116"/>
      <c r="AB38752" s="127"/>
      <c r="AC38752" s="127"/>
    </row>
    <row r="38753" spans="14:29" ht="15" hidden="1" customHeight="1">
      <c r="N38753" s="127"/>
      <c r="P38753" s="146"/>
      <c r="Q38753" s="91"/>
      <c r="R38753" s="116"/>
      <c r="AB38753" s="127"/>
      <c r="AC38753" s="127"/>
    </row>
    <row r="38754" spans="14:29" ht="15" hidden="1" customHeight="1">
      <c r="N38754" s="127"/>
      <c r="P38754" s="146"/>
      <c r="Q38754" s="91"/>
      <c r="R38754" s="116"/>
      <c r="AB38754" s="127"/>
      <c r="AC38754" s="127"/>
    </row>
    <row r="38755" spans="14:29" ht="15" hidden="1" customHeight="1">
      <c r="N38755" s="127"/>
      <c r="P38755" s="146"/>
      <c r="Q38755" s="91"/>
      <c r="R38755" s="116"/>
      <c r="AB38755" s="127"/>
      <c r="AC38755" s="127"/>
    </row>
    <row r="38756" spans="14:29" ht="15" hidden="1" customHeight="1">
      <c r="N38756" s="127"/>
      <c r="P38756" s="146"/>
      <c r="Q38756" s="91"/>
      <c r="R38756" s="116"/>
      <c r="AB38756" s="127"/>
      <c r="AC38756" s="127"/>
    </row>
    <row r="38757" spans="14:29" ht="15" hidden="1" customHeight="1">
      <c r="N38757" s="127"/>
      <c r="P38757" s="146"/>
      <c r="Q38757" s="91"/>
      <c r="R38757" s="116"/>
      <c r="AB38757" s="127"/>
      <c r="AC38757" s="127"/>
    </row>
    <row r="38758" spans="14:29" ht="15" hidden="1" customHeight="1">
      <c r="N38758" s="127"/>
      <c r="P38758" s="146"/>
      <c r="Q38758" s="91"/>
      <c r="R38758" s="116"/>
      <c r="AB38758" s="127"/>
      <c r="AC38758" s="127"/>
    </row>
    <row r="38759" spans="14:29" ht="15" hidden="1" customHeight="1">
      <c r="N38759" s="127"/>
      <c r="P38759" s="146"/>
      <c r="Q38759" s="91"/>
      <c r="R38759" s="116"/>
      <c r="AB38759" s="127"/>
      <c r="AC38759" s="127"/>
    </row>
    <row r="38760" spans="14:29" ht="15" hidden="1" customHeight="1">
      <c r="N38760" s="127"/>
      <c r="P38760" s="146"/>
      <c r="Q38760" s="91"/>
      <c r="R38760" s="116"/>
      <c r="AB38760" s="127"/>
      <c r="AC38760" s="127"/>
    </row>
    <row r="38761" spans="14:29" ht="15" hidden="1" customHeight="1">
      <c r="N38761" s="127"/>
      <c r="P38761" s="146"/>
      <c r="Q38761" s="91"/>
      <c r="R38761" s="116"/>
      <c r="AB38761" s="127"/>
      <c r="AC38761" s="127"/>
    </row>
    <row r="38762" spans="14:29" ht="15" hidden="1" customHeight="1">
      <c r="N38762" s="127"/>
      <c r="P38762" s="146"/>
      <c r="Q38762" s="91"/>
      <c r="R38762" s="116"/>
      <c r="AB38762" s="127"/>
      <c r="AC38762" s="127"/>
    </row>
    <row r="38763" spans="14:29" ht="15" hidden="1" customHeight="1">
      <c r="N38763" s="127"/>
      <c r="P38763" s="146"/>
      <c r="Q38763" s="91"/>
      <c r="R38763" s="116"/>
      <c r="AB38763" s="127"/>
      <c r="AC38763" s="127"/>
    </row>
    <row r="38764" spans="14:29" ht="15" hidden="1" customHeight="1">
      <c r="N38764" s="127"/>
      <c r="P38764" s="146"/>
      <c r="Q38764" s="91"/>
      <c r="R38764" s="116"/>
      <c r="AB38764" s="127"/>
      <c r="AC38764" s="127"/>
    </row>
    <row r="38765" spans="14:29" ht="15" hidden="1" customHeight="1">
      <c r="N38765" s="127"/>
      <c r="P38765" s="146"/>
      <c r="Q38765" s="91"/>
      <c r="R38765" s="116"/>
      <c r="AB38765" s="127"/>
      <c r="AC38765" s="127"/>
    </row>
    <row r="38766" spans="14:29" ht="15" hidden="1" customHeight="1">
      <c r="N38766" s="127"/>
      <c r="P38766" s="146"/>
      <c r="Q38766" s="91"/>
      <c r="R38766" s="116"/>
      <c r="AB38766" s="127"/>
      <c r="AC38766" s="127"/>
    </row>
    <row r="38767" spans="14:29" ht="15" hidden="1" customHeight="1">
      <c r="N38767" s="127"/>
      <c r="P38767" s="146"/>
      <c r="Q38767" s="91"/>
      <c r="R38767" s="116"/>
      <c r="AB38767" s="127"/>
      <c r="AC38767" s="127"/>
    </row>
    <row r="38768" spans="14:29" ht="15" hidden="1" customHeight="1">
      <c r="N38768" s="127"/>
      <c r="P38768" s="146"/>
      <c r="Q38768" s="91"/>
      <c r="R38768" s="116"/>
      <c r="AB38768" s="127"/>
      <c r="AC38768" s="127"/>
    </row>
    <row r="38769" spans="14:29" ht="15" hidden="1" customHeight="1">
      <c r="N38769" s="127"/>
      <c r="P38769" s="146"/>
      <c r="Q38769" s="91"/>
      <c r="R38769" s="116"/>
      <c r="AB38769" s="127"/>
      <c r="AC38769" s="127"/>
    </row>
    <row r="38770" spans="14:29" ht="15" hidden="1" customHeight="1">
      <c r="N38770" s="127"/>
      <c r="P38770" s="146"/>
      <c r="Q38770" s="91"/>
      <c r="R38770" s="116"/>
      <c r="AB38770" s="127"/>
      <c r="AC38770" s="127"/>
    </row>
    <row r="38771" spans="14:29" ht="15" hidden="1" customHeight="1">
      <c r="N38771" s="127"/>
      <c r="P38771" s="146"/>
      <c r="Q38771" s="91"/>
      <c r="R38771" s="116"/>
      <c r="AB38771" s="127"/>
      <c r="AC38771" s="127"/>
    </row>
    <row r="38772" spans="14:29" ht="15" hidden="1" customHeight="1">
      <c r="N38772" s="127"/>
      <c r="P38772" s="146"/>
      <c r="Q38772" s="91"/>
      <c r="R38772" s="116"/>
      <c r="AB38772" s="127"/>
      <c r="AC38772" s="127"/>
    </row>
    <row r="38773" spans="14:29" ht="15" hidden="1" customHeight="1">
      <c r="N38773" s="127"/>
      <c r="P38773" s="146"/>
      <c r="Q38773" s="91"/>
      <c r="R38773" s="116"/>
      <c r="AB38773" s="127"/>
      <c r="AC38773" s="127"/>
    </row>
    <row r="38774" spans="14:29" ht="15" hidden="1" customHeight="1">
      <c r="N38774" s="127"/>
      <c r="P38774" s="146"/>
      <c r="Q38774" s="91"/>
      <c r="R38774" s="116"/>
      <c r="AB38774" s="127"/>
      <c r="AC38774" s="127"/>
    </row>
    <row r="38775" spans="14:29" ht="15" hidden="1" customHeight="1">
      <c r="N38775" s="127"/>
      <c r="P38775" s="146"/>
      <c r="Q38775" s="91"/>
      <c r="R38775" s="116"/>
      <c r="AB38775" s="127"/>
      <c r="AC38775" s="127"/>
    </row>
    <row r="38776" spans="14:29" ht="15" hidden="1" customHeight="1">
      <c r="N38776" s="127"/>
      <c r="P38776" s="146"/>
      <c r="Q38776" s="91"/>
      <c r="R38776" s="116"/>
      <c r="AB38776" s="127"/>
      <c r="AC38776" s="127"/>
    </row>
    <row r="38777" spans="14:29" ht="15" hidden="1" customHeight="1">
      <c r="N38777" s="127"/>
      <c r="P38777" s="146"/>
      <c r="Q38777" s="91"/>
      <c r="R38777" s="116"/>
      <c r="AB38777" s="127"/>
      <c r="AC38777" s="127"/>
    </row>
    <row r="38778" spans="14:29" ht="15" hidden="1" customHeight="1">
      <c r="N38778" s="127"/>
      <c r="P38778" s="146"/>
      <c r="Q38778" s="91"/>
      <c r="R38778" s="116"/>
      <c r="AB38778" s="127"/>
      <c r="AC38778" s="127"/>
    </row>
    <row r="38779" spans="14:29" ht="15" hidden="1" customHeight="1">
      <c r="N38779" s="127"/>
      <c r="P38779" s="146"/>
      <c r="Q38779" s="91"/>
      <c r="R38779" s="116"/>
      <c r="AB38779" s="127"/>
      <c r="AC38779" s="127"/>
    </row>
    <row r="38780" spans="14:29" ht="15" hidden="1" customHeight="1">
      <c r="N38780" s="127"/>
      <c r="P38780" s="146"/>
      <c r="Q38780" s="91"/>
      <c r="R38780" s="116"/>
      <c r="AB38780" s="127"/>
      <c r="AC38780" s="127"/>
    </row>
    <row r="38781" spans="14:29" ht="15" hidden="1" customHeight="1">
      <c r="N38781" s="127"/>
      <c r="P38781" s="146"/>
      <c r="Q38781" s="91"/>
      <c r="R38781" s="116"/>
      <c r="AB38781" s="127"/>
      <c r="AC38781" s="127"/>
    </row>
    <row r="38782" spans="14:29" ht="15" hidden="1" customHeight="1">
      <c r="N38782" s="127"/>
      <c r="P38782" s="146"/>
      <c r="Q38782" s="91"/>
      <c r="R38782" s="116"/>
      <c r="AB38782" s="127"/>
      <c r="AC38782" s="127"/>
    </row>
    <row r="38783" spans="14:29" ht="15" hidden="1" customHeight="1">
      <c r="N38783" s="127"/>
      <c r="P38783" s="146"/>
      <c r="Q38783" s="91"/>
      <c r="R38783" s="116"/>
      <c r="AB38783" s="127"/>
      <c r="AC38783" s="127"/>
    </row>
    <row r="38784" spans="14:29" ht="15" hidden="1" customHeight="1">
      <c r="N38784" s="127"/>
      <c r="P38784" s="146"/>
      <c r="Q38784" s="91"/>
      <c r="R38784" s="116"/>
      <c r="AB38784" s="127"/>
      <c r="AC38784" s="127"/>
    </row>
    <row r="38785" spans="14:29" ht="15" hidden="1" customHeight="1">
      <c r="N38785" s="127"/>
      <c r="P38785" s="146"/>
      <c r="Q38785" s="91"/>
      <c r="R38785" s="116"/>
      <c r="AB38785" s="127"/>
      <c r="AC38785" s="127"/>
    </row>
    <row r="38786" spans="14:29" ht="15" hidden="1" customHeight="1">
      <c r="N38786" s="127"/>
      <c r="P38786" s="146"/>
      <c r="Q38786" s="91"/>
      <c r="R38786" s="116"/>
      <c r="AB38786" s="127"/>
      <c r="AC38786" s="127"/>
    </row>
    <row r="38787" spans="14:29" ht="15" hidden="1" customHeight="1">
      <c r="N38787" s="127"/>
      <c r="P38787" s="146"/>
      <c r="Q38787" s="91"/>
      <c r="R38787" s="116"/>
      <c r="AB38787" s="127"/>
      <c r="AC38787" s="127"/>
    </row>
    <row r="38788" spans="14:29" ht="15" hidden="1" customHeight="1">
      <c r="N38788" s="127"/>
      <c r="P38788" s="146"/>
      <c r="Q38788" s="91"/>
      <c r="R38788" s="116"/>
      <c r="AB38788" s="127"/>
      <c r="AC38788" s="127"/>
    </row>
    <row r="38789" spans="14:29" ht="15" hidden="1" customHeight="1">
      <c r="N38789" s="127"/>
      <c r="P38789" s="146"/>
      <c r="Q38789" s="91"/>
      <c r="R38789" s="116"/>
      <c r="AB38789" s="127"/>
      <c r="AC38789" s="127"/>
    </row>
    <row r="38790" spans="14:29" ht="15" hidden="1" customHeight="1">
      <c r="N38790" s="127"/>
      <c r="P38790" s="146"/>
      <c r="Q38790" s="91"/>
      <c r="R38790" s="116"/>
      <c r="AB38790" s="127"/>
      <c r="AC38790" s="127"/>
    </row>
    <row r="38791" spans="14:29" ht="15" hidden="1" customHeight="1">
      <c r="N38791" s="127"/>
      <c r="P38791" s="146"/>
      <c r="Q38791" s="91"/>
      <c r="R38791" s="116"/>
      <c r="AB38791" s="127"/>
      <c r="AC38791" s="127"/>
    </row>
    <row r="38792" spans="14:29" ht="15" hidden="1" customHeight="1">
      <c r="N38792" s="127"/>
      <c r="P38792" s="146"/>
      <c r="Q38792" s="91"/>
      <c r="R38792" s="116"/>
      <c r="AB38792" s="127"/>
      <c r="AC38792" s="127"/>
    </row>
    <row r="38793" spans="14:29" ht="15" hidden="1" customHeight="1">
      <c r="N38793" s="127"/>
      <c r="P38793" s="146"/>
      <c r="Q38793" s="91"/>
      <c r="R38793" s="116"/>
      <c r="AB38793" s="127"/>
      <c r="AC38793" s="127"/>
    </row>
    <row r="38794" spans="14:29" ht="15" hidden="1" customHeight="1">
      <c r="N38794" s="127"/>
      <c r="P38794" s="146"/>
      <c r="Q38794" s="91"/>
      <c r="R38794" s="116"/>
      <c r="AB38794" s="127"/>
      <c r="AC38794" s="127"/>
    </row>
    <row r="38795" spans="14:29" ht="15" hidden="1" customHeight="1">
      <c r="N38795" s="127"/>
      <c r="P38795" s="146"/>
      <c r="Q38795" s="91"/>
      <c r="R38795" s="116"/>
      <c r="AB38795" s="127"/>
      <c r="AC38795" s="127"/>
    </row>
    <row r="38796" spans="14:29" ht="15" hidden="1" customHeight="1">
      <c r="N38796" s="127"/>
      <c r="P38796" s="146"/>
      <c r="Q38796" s="91"/>
      <c r="R38796" s="116"/>
      <c r="AB38796" s="127"/>
      <c r="AC38796" s="127"/>
    </row>
    <row r="38797" spans="14:29" ht="15" hidden="1" customHeight="1">
      <c r="N38797" s="127"/>
      <c r="P38797" s="146"/>
      <c r="Q38797" s="91"/>
      <c r="R38797" s="116"/>
      <c r="AB38797" s="127"/>
      <c r="AC38797" s="127"/>
    </row>
    <row r="38798" spans="14:29" ht="15" hidden="1" customHeight="1">
      <c r="N38798" s="127"/>
      <c r="P38798" s="146"/>
      <c r="Q38798" s="91"/>
      <c r="R38798" s="116"/>
      <c r="AB38798" s="127"/>
      <c r="AC38798" s="127"/>
    </row>
    <row r="38799" spans="14:29" ht="15" hidden="1" customHeight="1">
      <c r="N38799" s="127"/>
      <c r="P38799" s="146"/>
      <c r="Q38799" s="91"/>
      <c r="R38799" s="116"/>
      <c r="AB38799" s="127"/>
      <c r="AC38799" s="127"/>
    </row>
    <row r="38800" spans="14:29" ht="15" hidden="1" customHeight="1">
      <c r="N38800" s="127"/>
      <c r="P38800" s="146"/>
      <c r="Q38800" s="91"/>
      <c r="R38800" s="116"/>
      <c r="AB38800" s="127"/>
      <c r="AC38800" s="127"/>
    </row>
    <row r="38801" spans="14:29" ht="15" hidden="1" customHeight="1">
      <c r="N38801" s="127"/>
      <c r="P38801" s="146"/>
      <c r="Q38801" s="91"/>
      <c r="R38801" s="116"/>
      <c r="AB38801" s="127"/>
      <c r="AC38801" s="127"/>
    </row>
    <row r="38802" spans="14:29" ht="15" hidden="1" customHeight="1">
      <c r="N38802" s="127"/>
      <c r="P38802" s="146"/>
      <c r="Q38802" s="91"/>
      <c r="R38802" s="116"/>
      <c r="AB38802" s="127"/>
      <c r="AC38802" s="127"/>
    </row>
    <row r="38803" spans="14:29" ht="15" hidden="1" customHeight="1">
      <c r="N38803" s="127"/>
      <c r="P38803" s="146"/>
      <c r="Q38803" s="91"/>
      <c r="R38803" s="116"/>
      <c r="AB38803" s="127"/>
      <c r="AC38803" s="127"/>
    </row>
    <row r="38804" spans="14:29" ht="15" hidden="1" customHeight="1">
      <c r="N38804" s="127"/>
      <c r="P38804" s="146"/>
      <c r="Q38804" s="91"/>
      <c r="R38804" s="116"/>
      <c r="AB38804" s="127"/>
      <c r="AC38804" s="127"/>
    </row>
    <row r="38805" spans="14:29" ht="15" hidden="1" customHeight="1">
      <c r="N38805" s="127"/>
      <c r="P38805" s="146"/>
      <c r="Q38805" s="91"/>
      <c r="R38805" s="116"/>
      <c r="AB38805" s="127"/>
      <c r="AC38805" s="127"/>
    </row>
    <row r="38806" spans="14:29" ht="15" hidden="1" customHeight="1">
      <c r="N38806" s="127"/>
      <c r="P38806" s="146"/>
      <c r="Q38806" s="91"/>
      <c r="R38806" s="116"/>
      <c r="AB38806" s="127"/>
      <c r="AC38806" s="127"/>
    </row>
    <row r="38807" spans="14:29" ht="15" hidden="1" customHeight="1">
      <c r="N38807" s="127"/>
      <c r="P38807" s="146"/>
      <c r="Q38807" s="91"/>
      <c r="R38807" s="116"/>
      <c r="AB38807" s="127"/>
      <c r="AC38807" s="127"/>
    </row>
    <row r="38808" spans="14:29" ht="15" hidden="1" customHeight="1">
      <c r="N38808" s="127"/>
      <c r="P38808" s="146"/>
      <c r="Q38808" s="91"/>
      <c r="R38808" s="116"/>
      <c r="AB38808" s="127"/>
      <c r="AC38808" s="127"/>
    </row>
    <row r="38809" spans="14:29" ht="15" hidden="1" customHeight="1">
      <c r="N38809" s="127"/>
      <c r="P38809" s="146"/>
      <c r="Q38809" s="91"/>
      <c r="R38809" s="116"/>
      <c r="AB38809" s="127"/>
      <c r="AC38809" s="127"/>
    </row>
    <row r="38810" spans="14:29" ht="15" hidden="1" customHeight="1">
      <c r="N38810" s="127"/>
      <c r="P38810" s="146"/>
      <c r="Q38810" s="91"/>
      <c r="R38810" s="116"/>
      <c r="AB38810" s="127"/>
      <c r="AC38810" s="127"/>
    </row>
    <row r="38811" spans="14:29" ht="15" hidden="1" customHeight="1">
      <c r="N38811" s="127"/>
      <c r="P38811" s="146"/>
      <c r="Q38811" s="91"/>
      <c r="R38811" s="116"/>
      <c r="AB38811" s="127"/>
      <c r="AC38811" s="127"/>
    </row>
    <row r="38812" spans="14:29" ht="15" hidden="1" customHeight="1">
      <c r="N38812" s="127"/>
      <c r="P38812" s="146"/>
      <c r="Q38812" s="91"/>
      <c r="R38812" s="116"/>
      <c r="AB38812" s="127"/>
      <c r="AC38812" s="127"/>
    </row>
    <row r="38813" spans="14:29" ht="15" hidden="1" customHeight="1">
      <c r="N38813" s="127"/>
      <c r="P38813" s="146"/>
      <c r="Q38813" s="91"/>
      <c r="R38813" s="116"/>
      <c r="AB38813" s="127"/>
      <c r="AC38813" s="127"/>
    </row>
    <row r="38814" spans="14:29" ht="15" hidden="1" customHeight="1">
      <c r="N38814" s="127"/>
      <c r="P38814" s="146"/>
      <c r="Q38814" s="91"/>
      <c r="R38814" s="116"/>
      <c r="AB38814" s="127"/>
      <c r="AC38814" s="127"/>
    </row>
    <row r="38815" spans="14:29" ht="15" hidden="1" customHeight="1">
      <c r="N38815" s="127"/>
      <c r="P38815" s="146"/>
      <c r="Q38815" s="91"/>
      <c r="R38815" s="116"/>
      <c r="AB38815" s="127"/>
      <c r="AC38815" s="127"/>
    </row>
    <row r="38816" spans="14:29" ht="15" hidden="1" customHeight="1">
      <c r="N38816" s="127"/>
      <c r="P38816" s="146"/>
      <c r="Q38816" s="91"/>
      <c r="R38816" s="116"/>
      <c r="AB38816" s="127"/>
      <c r="AC38816" s="127"/>
    </row>
    <row r="38817" spans="14:29" ht="15" hidden="1" customHeight="1">
      <c r="N38817" s="127"/>
      <c r="P38817" s="146"/>
      <c r="Q38817" s="91"/>
      <c r="R38817" s="116"/>
      <c r="AB38817" s="127"/>
      <c r="AC38817" s="127"/>
    </row>
    <row r="38818" spans="14:29" ht="15" hidden="1" customHeight="1">
      <c r="N38818" s="127"/>
      <c r="P38818" s="146"/>
      <c r="Q38818" s="91"/>
      <c r="R38818" s="116"/>
      <c r="AB38818" s="127"/>
      <c r="AC38818" s="127"/>
    </row>
    <row r="38819" spans="14:29" ht="15" hidden="1" customHeight="1">
      <c r="N38819" s="127"/>
      <c r="P38819" s="146"/>
      <c r="Q38819" s="91"/>
      <c r="R38819" s="116"/>
      <c r="AB38819" s="127"/>
      <c r="AC38819" s="127"/>
    </row>
    <row r="38820" spans="14:29" ht="15" hidden="1" customHeight="1">
      <c r="N38820" s="127"/>
      <c r="P38820" s="146"/>
      <c r="Q38820" s="91"/>
      <c r="R38820" s="116"/>
      <c r="AB38820" s="127"/>
      <c r="AC38820" s="127"/>
    </row>
    <row r="38821" spans="14:29" ht="15" hidden="1" customHeight="1">
      <c r="N38821" s="127"/>
      <c r="P38821" s="146"/>
      <c r="Q38821" s="91"/>
      <c r="R38821" s="116"/>
      <c r="AB38821" s="127"/>
      <c r="AC38821" s="127"/>
    </row>
    <row r="38822" spans="14:29" ht="15" hidden="1" customHeight="1">
      <c r="N38822" s="127"/>
      <c r="P38822" s="146"/>
      <c r="Q38822" s="91"/>
      <c r="R38822" s="116"/>
      <c r="AB38822" s="127"/>
      <c r="AC38822" s="127"/>
    </row>
    <row r="38823" spans="14:29" ht="15" hidden="1" customHeight="1">
      <c r="N38823" s="127"/>
      <c r="P38823" s="146"/>
      <c r="Q38823" s="91"/>
      <c r="R38823" s="116"/>
      <c r="AB38823" s="127"/>
      <c r="AC38823" s="127"/>
    </row>
    <row r="38824" spans="14:29" ht="15" hidden="1" customHeight="1">
      <c r="N38824" s="127"/>
      <c r="P38824" s="146"/>
      <c r="Q38824" s="91"/>
      <c r="R38824" s="116"/>
      <c r="AB38824" s="127"/>
      <c r="AC38824" s="127"/>
    </row>
    <row r="38825" spans="14:29" ht="15" hidden="1" customHeight="1">
      <c r="N38825" s="127"/>
      <c r="P38825" s="146"/>
      <c r="Q38825" s="91"/>
      <c r="R38825" s="116"/>
      <c r="AB38825" s="127"/>
      <c r="AC38825" s="127"/>
    </row>
    <row r="38826" spans="14:29" ht="15" hidden="1" customHeight="1">
      <c r="N38826" s="127"/>
      <c r="P38826" s="146"/>
      <c r="Q38826" s="91"/>
      <c r="R38826" s="116"/>
      <c r="AB38826" s="127"/>
      <c r="AC38826" s="127"/>
    </row>
    <row r="38827" spans="14:29" ht="15" hidden="1" customHeight="1">
      <c r="N38827" s="127"/>
      <c r="P38827" s="146"/>
      <c r="Q38827" s="91"/>
      <c r="R38827" s="116"/>
      <c r="AB38827" s="127"/>
      <c r="AC38827" s="127"/>
    </row>
    <row r="38828" spans="14:29" ht="15" hidden="1" customHeight="1">
      <c r="N38828" s="127"/>
      <c r="P38828" s="146"/>
      <c r="Q38828" s="91"/>
      <c r="R38828" s="116"/>
      <c r="AB38828" s="127"/>
      <c r="AC38828" s="127"/>
    </row>
    <row r="38829" spans="14:29" ht="15" hidden="1" customHeight="1">
      <c r="N38829" s="127"/>
      <c r="P38829" s="146"/>
      <c r="Q38829" s="91"/>
      <c r="R38829" s="116"/>
      <c r="AB38829" s="127"/>
      <c r="AC38829" s="127"/>
    </row>
    <row r="38830" spans="14:29" ht="15" hidden="1" customHeight="1">
      <c r="N38830" s="127"/>
      <c r="P38830" s="146"/>
      <c r="Q38830" s="91"/>
      <c r="R38830" s="116"/>
      <c r="AB38830" s="127"/>
      <c r="AC38830" s="127"/>
    </row>
    <row r="38831" spans="14:29" ht="15" hidden="1" customHeight="1">
      <c r="N38831" s="127"/>
      <c r="P38831" s="146"/>
      <c r="Q38831" s="91"/>
      <c r="R38831" s="116"/>
      <c r="AB38831" s="127"/>
      <c r="AC38831" s="127"/>
    </row>
    <row r="38832" spans="14:29" ht="15" hidden="1" customHeight="1">
      <c r="N38832" s="127"/>
      <c r="P38832" s="146"/>
      <c r="Q38832" s="91"/>
      <c r="R38832" s="116"/>
      <c r="AB38832" s="127"/>
      <c r="AC38832" s="127"/>
    </row>
    <row r="38833" spans="14:29" ht="15" hidden="1" customHeight="1">
      <c r="N38833" s="127"/>
      <c r="P38833" s="146"/>
      <c r="Q38833" s="91"/>
      <c r="R38833" s="116"/>
      <c r="AB38833" s="127"/>
      <c r="AC38833" s="127"/>
    </row>
    <row r="38834" spans="14:29" ht="15" hidden="1" customHeight="1">
      <c r="N38834" s="127"/>
      <c r="P38834" s="146"/>
      <c r="Q38834" s="91"/>
      <c r="R38834" s="116"/>
      <c r="AB38834" s="127"/>
      <c r="AC38834" s="127"/>
    </row>
    <row r="38835" spans="14:29" ht="15" hidden="1" customHeight="1">
      <c r="N38835" s="127"/>
      <c r="P38835" s="146"/>
      <c r="Q38835" s="91"/>
      <c r="R38835" s="116"/>
      <c r="AB38835" s="127"/>
      <c r="AC38835" s="127"/>
    </row>
    <row r="38836" spans="14:29" ht="15" hidden="1" customHeight="1">
      <c r="N38836" s="127"/>
      <c r="P38836" s="146"/>
      <c r="Q38836" s="91"/>
      <c r="R38836" s="116"/>
      <c r="AB38836" s="127"/>
      <c r="AC38836" s="127"/>
    </row>
    <row r="38837" spans="14:29" ht="15" hidden="1" customHeight="1">
      <c r="N38837" s="127"/>
      <c r="P38837" s="146"/>
      <c r="Q38837" s="91"/>
      <c r="R38837" s="116"/>
      <c r="AB38837" s="127"/>
      <c r="AC38837" s="127"/>
    </row>
    <row r="38838" spans="14:29" ht="15" hidden="1" customHeight="1">
      <c r="N38838" s="127"/>
      <c r="P38838" s="146"/>
      <c r="Q38838" s="91"/>
      <c r="R38838" s="116"/>
      <c r="AB38838" s="127"/>
      <c r="AC38838" s="127"/>
    </row>
    <row r="38839" spans="14:29" ht="15" hidden="1" customHeight="1">
      <c r="N38839" s="127"/>
      <c r="P38839" s="146"/>
      <c r="Q38839" s="91"/>
      <c r="R38839" s="116"/>
      <c r="AB38839" s="127"/>
      <c r="AC38839" s="127"/>
    </row>
    <row r="38840" spans="14:29" ht="15" hidden="1" customHeight="1">
      <c r="N38840" s="127"/>
      <c r="P38840" s="146"/>
      <c r="Q38840" s="91"/>
      <c r="R38840" s="116"/>
      <c r="AB38840" s="127"/>
      <c r="AC38840" s="127"/>
    </row>
    <row r="38841" spans="14:29" ht="15" hidden="1" customHeight="1">
      <c r="N38841" s="127"/>
      <c r="P38841" s="146"/>
      <c r="Q38841" s="91"/>
      <c r="R38841" s="116"/>
      <c r="AB38841" s="127"/>
      <c r="AC38841" s="127"/>
    </row>
    <row r="38842" spans="14:29" ht="15" hidden="1" customHeight="1">
      <c r="N38842" s="127"/>
      <c r="P38842" s="146"/>
      <c r="Q38842" s="91"/>
      <c r="R38842" s="116"/>
      <c r="AB38842" s="127"/>
      <c r="AC38842" s="127"/>
    </row>
    <row r="38843" spans="14:29" ht="15" hidden="1" customHeight="1">
      <c r="N38843" s="127"/>
      <c r="P38843" s="146"/>
      <c r="Q38843" s="91"/>
      <c r="R38843" s="116"/>
      <c r="AB38843" s="127"/>
      <c r="AC38843" s="127"/>
    </row>
    <row r="38844" spans="14:29" ht="15" hidden="1" customHeight="1">
      <c r="N38844" s="127"/>
      <c r="P38844" s="146"/>
      <c r="Q38844" s="91"/>
      <c r="R38844" s="116"/>
      <c r="AB38844" s="127"/>
      <c r="AC38844" s="127"/>
    </row>
    <row r="38845" spans="14:29" ht="15" hidden="1" customHeight="1">
      <c r="N38845" s="127"/>
      <c r="P38845" s="146"/>
      <c r="Q38845" s="91"/>
      <c r="R38845" s="116"/>
      <c r="AB38845" s="127"/>
      <c r="AC38845" s="127"/>
    </row>
    <row r="38846" spans="14:29" ht="15" hidden="1" customHeight="1">
      <c r="N38846" s="127"/>
      <c r="P38846" s="146"/>
      <c r="Q38846" s="91"/>
      <c r="R38846" s="116"/>
      <c r="AB38846" s="127"/>
      <c r="AC38846" s="127"/>
    </row>
    <row r="38847" spans="14:29" ht="15" hidden="1" customHeight="1">
      <c r="N38847" s="127"/>
      <c r="P38847" s="146"/>
      <c r="Q38847" s="91"/>
      <c r="R38847" s="116"/>
      <c r="AB38847" s="127"/>
      <c r="AC38847" s="127"/>
    </row>
    <row r="38848" spans="14:29" ht="15" hidden="1" customHeight="1">
      <c r="N38848" s="127"/>
      <c r="P38848" s="146"/>
      <c r="Q38848" s="91"/>
      <c r="R38848" s="116"/>
      <c r="AB38848" s="127"/>
      <c r="AC38848" s="127"/>
    </row>
    <row r="38849" spans="14:29" ht="15" hidden="1" customHeight="1">
      <c r="N38849" s="127"/>
      <c r="P38849" s="146"/>
      <c r="Q38849" s="91"/>
      <c r="R38849" s="116"/>
      <c r="AB38849" s="127"/>
      <c r="AC38849" s="127"/>
    </row>
    <row r="38850" spans="14:29" ht="15" hidden="1" customHeight="1">
      <c r="N38850" s="127"/>
      <c r="P38850" s="146"/>
      <c r="Q38850" s="91"/>
      <c r="R38850" s="116"/>
      <c r="AB38850" s="127"/>
      <c r="AC38850" s="127"/>
    </row>
    <row r="38851" spans="14:29" ht="15" hidden="1" customHeight="1">
      <c r="N38851" s="127"/>
      <c r="P38851" s="146"/>
      <c r="Q38851" s="91"/>
      <c r="R38851" s="116"/>
      <c r="AB38851" s="127"/>
      <c r="AC38851" s="127"/>
    </row>
    <row r="38852" spans="14:29" ht="15" hidden="1" customHeight="1">
      <c r="N38852" s="127"/>
      <c r="P38852" s="146"/>
      <c r="Q38852" s="91"/>
      <c r="R38852" s="116"/>
      <c r="AB38852" s="127"/>
      <c r="AC38852" s="127"/>
    </row>
    <row r="38853" spans="14:29" ht="15" hidden="1" customHeight="1">
      <c r="N38853" s="127"/>
      <c r="P38853" s="146"/>
      <c r="Q38853" s="91"/>
      <c r="R38853" s="116"/>
      <c r="AB38853" s="127"/>
      <c r="AC38853" s="127"/>
    </row>
    <row r="38854" spans="14:29" ht="15" hidden="1" customHeight="1">
      <c r="N38854" s="127"/>
      <c r="P38854" s="146"/>
      <c r="Q38854" s="91"/>
      <c r="R38854" s="116"/>
      <c r="AB38854" s="127"/>
      <c r="AC38854" s="127"/>
    </row>
    <row r="38855" spans="14:29" ht="15" hidden="1" customHeight="1">
      <c r="N38855" s="127"/>
      <c r="P38855" s="146"/>
      <c r="Q38855" s="91"/>
      <c r="R38855" s="116"/>
      <c r="AB38855" s="127"/>
      <c r="AC38855" s="127"/>
    </row>
    <row r="38856" spans="14:29" ht="15" hidden="1" customHeight="1">
      <c r="N38856" s="127"/>
      <c r="P38856" s="146"/>
      <c r="Q38856" s="91"/>
      <c r="R38856" s="116"/>
      <c r="AB38856" s="127"/>
      <c r="AC38856" s="127"/>
    </row>
    <row r="38857" spans="14:29" ht="15" hidden="1" customHeight="1">
      <c r="N38857" s="127"/>
      <c r="P38857" s="146"/>
      <c r="Q38857" s="91"/>
      <c r="R38857" s="116"/>
      <c r="AB38857" s="127"/>
      <c r="AC38857" s="127"/>
    </row>
    <row r="38858" spans="14:29" ht="15" hidden="1" customHeight="1">
      <c r="N38858" s="127"/>
      <c r="P38858" s="146"/>
      <c r="Q38858" s="91"/>
      <c r="R38858" s="116"/>
      <c r="AB38858" s="127"/>
      <c r="AC38858" s="127"/>
    </row>
    <row r="38859" spans="14:29" ht="15" hidden="1" customHeight="1">
      <c r="N38859" s="127"/>
      <c r="P38859" s="146"/>
      <c r="Q38859" s="91"/>
      <c r="R38859" s="116"/>
      <c r="AB38859" s="127"/>
      <c r="AC38859" s="127"/>
    </row>
    <row r="38860" spans="14:29" ht="15" hidden="1" customHeight="1">
      <c r="N38860" s="127"/>
      <c r="P38860" s="146"/>
      <c r="Q38860" s="91"/>
      <c r="R38860" s="116"/>
      <c r="AB38860" s="127"/>
      <c r="AC38860" s="127"/>
    </row>
    <row r="38861" spans="14:29" ht="15" hidden="1" customHeight="1">
      <c r="N38861" s="127"/>
      <c r="P38861" s="146"/>
      <c r="Q38861" s="91"/>
      <c r="R38861" s="116"/>
      <c r="AB38861" s="127"/>
      <c r="AC38861" s="127"/>
    </row>
    <row r="38862" spans="14:29" ht="15" hidden="1" customHeight="1">
      <c r="N38862" s="127"/>
      <c r="P38862" s="146"/>
      <c r="Q38862" s="91"/>
      <c r="R38862" s="116"/>
      <c r="AB38862" s="127"/>
      <c r="AC38862" s="127"/>
    </row>
    <row r="38863" spans="14:29" ht="15" hidden="1" customHeight="1">
      <c r="N38863" s="127"/>
      <c r="P38863" s="146"/>
      <c r="Q38863" s="91"/>
      <c r="R38863" s="116"/>
      <c r="AB38863" s="127"/>
      <c r="AC38863" s="127"/>
    </row>
    <row r="38864" spans="14:29" ht="15" hidden="1" customHeight="1">
      <c r="N38864" s="127"/>
      <c r="P38864" s="146"/>
      <c r="Q38864" s="91"/>
      <c r="R38864" s="116"/>
      <c r="AB38864" s="127"/>
      <c r="AC38864" s="127"/>
    </row>
    <row r="38865" spans="14:29" ht="15" hidden="1" customHeight="1">
      <c r="N38865" s="127"/>
      <c r="P38865" s="146"/>
      <c r="Q38865" s="91"/>
      <c r="R38865" s="116"/>
      <c r="AB38865" s="127"/>
      <c r="AC38865" s="127"/>
    </row>
    <row r="38866" spans="14:29" ht="15" hidden="1" customHeight="1">
      <c r="N38866" s="127"/>
      <c r="P38866" s="146"/>
      <c r="Q38866" s="91"/>
      <c r="R38866" s="116"/>
      <c r="AB38866" s="127"/>
      <c r="AC38866" s="127"/>
    </row>
    <row r="38867" spans="14:29" ht="15" hidden="1" customHeight="1">
      <c r="N38867" s="127"/>
      <c r="P38867" s="146"/>
      <c r="Q38867" s="91"/>
      <c r="R38867" s="116"/>
      <c r="AB38867" s="127"/>
      <c r="AC38867" s="127"/>
    </row>
    <row r="38868" spans="14:29" ht="15" hidden="1" customHeight="1">
      <c r="N38868" s="127"/>
      <c r="P38868" s="146"/>
      <c r="Q38868" s="91"/>
      <c r="R38868" s="116"/>
      <c r="AB38868" s="127"/>
      <c r="AC38868" s="127"/>
    </row>
    <row r="38869" spans="14:29" ht="15" hidden="1" customHeight="1">
      <c r="N38869" s="127"/>
      <c r="P38869" s="146"/>
      <c r="Q38869" s="91"/>
      <c r="R38869" s="116"/>
      <c r="AB38869" s="127"/>
      <c r="AC38869" s="127"/>
    </row>
    <row r="38870" spans="14:29" ht="15" hidden="1" customHeight="1">
      <c r="N38870" s="127"/>
      <c r="P38870" s="146"/>
      <c r="Q38870" s="91"/>
      <c r="R38870" s="116"/>
      <c r="AB38870" s="127"/>
      <c r="AC38870" s="127"/>
    </row>
    <row r="38871" spans="14:29" ht="15" hidden="1" customHeight="1">
      <c r="N38871" s="127"/>
      <c r="P38871" s="146"/>
      <c r="Q38871" s="91"/>
      <c r="R38871" s="116"/>
      <c r="AB38871" s="127"/>
      <c r="AC38871" s="127"/>
    </row>
    <row r="38872" spans="14:29" ht="15" hidden="1" customHeight="1">
      <c r="N38872" s="127"/>
      <c r="P38872" s="146"/>
      <c r="Q38872" s="91"/>
      <c r="R38872" s="116"/>
      <c r="AB38872" s="127"/>
      <c r="AC38872" s="127"/>
    </row>
    <row r="38873" spans="14:29" ht="15" hidden="1" customHeight="1">
      <c r="N38873" s="127"/>
      <c r="P38873" s="146"/>
      <c r="Q38873" s="91"/>
      <c r="R38873" s="116"/>
      <c r="AB38873" s="127"/>
      <c r="AC38873" s="127"/>
    </row>
    <row r="38874" spans="14:29" ht="15" hidden="1" customHeight="1">
      <c r="N38874" s="127"/>
      <c r="P38874" s="146"/>
      <c r="Q38874" s="91"/>
      <c r="R38874" s="116"/>
      <c r="AB38874" s="127"/>
      <c r="AC38874" s="127"/>
    </row>
    <row r="38875" spans="14:29" ht="15" hidden="1" customHeight="1">
      <c r="N38875" s="127"/>
      <c r="P38875" s="146"/>
      <c r="Q38875" s="91"/>
      <c r="R38875" s="116"/>
      <c r="AB38875" s="127"/>
      <c r="AC38875" s="127"/>
    </row>
    <row r="38876" spans="14:29" ht="15" hidden="1" customHeight="1">
      <c r="N38876" s="127"/>
      <c r="P38876" s="146"/>
      <c r="Q38876" s="91"/>
      <c r="R38876" s="116"/>
      <c r="AB38876" s="127"/>
      <c r="AC38876" s="127"/>
    </row>
    <row r="38877" spans="14:29" ht="15" hidden="1" customHeight="1">
      <c r="N38877" s="127"/>
      <c r="P38877" s="146"/>
      <c r="Q38877" s="91"/>
      <c r="R38877" s="116"/>
      <c r="AB38877" s="127"/>
      <c r="AC38877" s="127"/>
    </row>
    <row r="38878" spans="14:29" ht="15" hidden="1" customHeight="1">
      <c r="N38878" s="127"/>
      <c r="P38878" s="146"/>
      <c r="Q38878" s="91"/>
      <c r="R38878" s="116"/>
      <c r="AB38878" s="127"/>
      <c r="AC38878" s="127"/>
    </row>
    <row r="38879" spans="14:29" ht="15" hidden="1" customHeight="1">
      <c r="N38879" s="127"/>
      <c r="P38879" s="146"/>
      <c r="Q38879" s="91"/>
      <c r="R38879" s="116"/>
      <c r="AB38879" s="127"/>
      <c r="AC38879" s="127"/>
    </row>
    <row r="38880" spans="14:29" ht="15" hidden="1" customHeight="1">
      <c r="N38880" s="127"/>
      <c r="P38880" s="146"/>
      <c r="Q38880" s="91"/>
      <c r="R38880" s="116"/>
      <c r="AB38880" s="127"/>
      <c r="AC38880" s="127"/>
    </row>
    <row r="38881" spans="14:29" ht="15" hidden="1" customHeight="1">
      <c r="N38881" s="127"/>
      <c r="P38881" s="146"/>
      <c r="Q38881" s="91"/>
      <c r="R38881" s="116"/>
      <c r="AB38881" s="127"/>
      <c r="AC38881" s="127"/>
    </row>
    <row r="38882" spans="14:29" ht="15" hidden="1" customHeight="1">
      <c r="N38882" s="127"/>
      <c r="P38882" s="146"/>
      <c r="Q38882" s="91"/>
      <c r="R38882" s="116"/>
      <c r="AB38882" s="127"/>
      <c r="AC38882" s="127"/>
    </row>
    <row r="38883" spans="14:29" ht="15" hidden="1" customHeight="1">
      <c r="N38883" s="127"/>
      <c r="P38883" s="146"/>
      <c r="Q38883" s="91"/>
      <c r="R38883" s="116"/>
      <c r="AB38883" s="127"/>
      <c r="AC38883" s="127"/>
    </row>
    <row r="38884" spans="14:29" ht="15" hidden="1" customHeight="1">
      <c r="N38884" s="127"/>
      <c r="P38884" s="146"/>
      <c r="Q38884" s="91"/>
      <c r="R38884" s="116"/>
      <c r="AB38884" s="127"/>
      <c r="AC38884" s="127"/>
    </row>
    <row r="38885" spans="14:29" ht="15" hidden="1" customHeight="1">
      <c r="N38885" s="127"/>
      <c r="P38885" s="146"/>
      <c r="Q38885" s="91"/>
      <c r="R38885" s="116"/>
      <c r="AB38885" s="127"/>
      <c r="AC38885" s="127"/>
    </row>
    <row r="38886" spans="14:29" ht="15" hidden="1" customHeight="1">
      <c r="N38886" s="127"/>
      <c r="P38886" s="146"/>
      <c r="Q38886" s="91"/>
      <c r="R38886" s="116"/>
      <c r="AB38886" s="127"/>
      <c r="AC38886" s="127"/>
    </row>
    <row r="38887" spans="14:29" ht="15" hidden="1" customHeight="1">
      <c r="N38887" s="127"/>
      <c r="P38887" s="146"/>
      <c r="Q38887" s="91"/>
      <c r="R38887" s="116"/>
      <c r="AB38887" s="127"/>
      <c r="AC38887" s="127"/>
    </row>
    <row r="38888" spans="14:29" ht="15" hidden="1" customHeight="1">
      <c r="N38888" s="127"/>
      <c r="P38888" s="146"/>
      <c r="Q38888" s="91"/>
      <c r="R38888" s="116"/>
      <c r="AB38888" s="127"/>
      <c r="AC38888" s="127"/>
    </row>
    <row r="38889" spans="14:29" ht="15" hidden="1" customHeight="1">
      <c r="N38889" s="127"/>
      <c r="P38889" s="146"/>
      <c r="Q38889" s="91"/>
      <c r="R38889" s="116"/>
      <c r="AB38889" s="127"/>
      <c r="AC38889" s="127"/>
    </row>
    <row r="38890" spans="14:29" ht="15" hidden="1" customHeight="1">
      <c r="N38890" s="127"/>
      <c r="P38890" s="146"/>
      <c r="Q38890" s="91"/>
      <c r="R38890" s="116"/>
      <c r="AB38890" s="127"/>
      <c r="AC38890" s="127"/>
    </row>
    <row r="38891" spans="14:29" ht="15" hidden="1" customHeight="1">
      <c r="N38891" s="127"/>
      <c r="P38891" s="146"/>
      <c r="Q38891" s="91"/>
      <c r="R38891" s="116"/>
      <c r="AB38891" s="127"/>
      <c r="AC38891" s="127"/>
    </row>
    <row r="38892" spans="14:29" ht="15" hidden="1" customHeight="1">
      <c r="N38892" s="127"/>
      <c r="P38892" s="146"/>
      <c r="Q38892" s="91"/>
      <c r="R38892" s="116"/>
      <c r="AB38892" s="127"/>
      <c r="AC38892" s="127"/>
    </row>
    <row r="38893" spans="14:29" ht="15" hidden="1" customHeight="1">
      <c r="N38893" s="127"/>
      <c r="P38893" s="146"/>
      <c r="Q38893" s="91"/>
      <c r="R38893" s="116"/>
      <c r="AB38893" s="127"/>
      <c r="AC38893" s="127"/>
    </row>
    <row r="38894" spans="14:29" ht="15" hidden="1" customHeight="1">
      <c r="N38894" s="127"/>
      <c r="P38894" s="146"/>
      <c r="Q38894" s="91"/>
      <c r="R38894" s="116"/>
      <c r="AB38894" s="127"/>
      <c r="AC38894" s="127"/>
    </row>
    <row r="38895" spans="14:29" ht="15" hidden="1" customHeight="1">
      <c r="N38895" s="127"/>
      <c r="P38895" s="146"/>
      <c r="Q38895" s="91"/>
      <c r="R38895" s="116"/>
      <c r="AB38895" s="127"/>
      <c r="AC38895" s="127"/>
    </row>
    <row r="38896" spans="14:29" ht="15" hidden="1" customHeight="1">
      <c r="N38896" s="127"/>
      <c r="P38896" s="146"/>
      <c r="Q38896" s="91"/>
      <c r="R38896" s="116"/>
      <c r="AB38896" s="127"/>
      <c r="AC38896" s="127"/>
    </row>
    <row r="38897" spans="14:29" ht="15" hidden="1" customHeight="1">
      <c r="N38897" s="127"/>
      <c r="P38897" s="146"/>
      <c r="Q38897" s="91"/>
      <c r="R38897" s="116"/>
      <c r="AB38897" s="127"/>
      <c r="AC38897" s="127"/>
    </row>
    <row r="38898" spans="14:29" ht="15" hidden="1" customHeight="1">
      <c r="N38898" s="127"/>
      <c r="P38898" s="146"/>
      <c r="Q38898" s="91"/>
      <c r="R38898" s="116"/>
      <c r="AB38898" s="127"/>
      <c r="AC38898" s="127"/>
    </row>
    <row r="38899" spans="14:29" ht="15" hidden="1" customHeight="1">
      <c r="N38899" s="127"/>
      <c r="P38899" s="146"/>
      <c r="Q38899" s="91"/>
      <c r="R38899" s="116"/>
      <c r="AB38899" s="127"/>
      <c r="AC38899" s="127"/>
    </row>
    <row r="38900" spans="14:29" ht="15" hidden="1" customHeight="1">
      <c r="N38900" s="127"/>
      <c r="P38900" s="146"/>
      <c r="Q38900" s="91"/>
      <c r="R38900" s="116"/>
      <c r="AB38900" s="127"/>
      <c r="AC38900" s="127"/>
    </row>
    <row r="38901" spans="14:29" ht="15" hidden="1" customHeight="1">
      <c r="N38901" s="127"/>
      <c r="P38901" s="146"/>
      <c r="Q38901" s="91"/>
      <c r="R38901" s="116"/>
      <c r="AB38901" s="127"/>
      <c r="AC38901" s="127"/>
    </row>
    <row r="38902" spans="14:29" ht="15" hidden="1" customHeight="1">
      <c r="N38902" s="127"/>
      <c r="P38902" s="146"/>
      <c r="Q38902" s="91"/>
      <c r="R38902" s="116"/>
      <c r="AB38902" s="127"/>
      <c r="AC38902" s="127"/>
    </row>
    <row r="38903" spans="14:29" ht="15" hidden="1" customHeight="1">
      <c r="N38903" s="127"/>
      <c r="P38903" s="146"/>
      <c r="Q38903" s="91"/>
      <c r="R38903" s="116"/>
      <c r="AB38903" s="127"/>
      <c r="AC38903" s="127"/>
    </row>
    <row r="38904" spans="14:29" ht="15" hidden="1" customHeight="1">
      <c r="N38904" s="127"/>
      <c r="P38904" s="146"/>
      <c r="Q38904" s="91"/>
      <c r="R38904" s="116"/>
      <c r="AB38904" s="127"/>
      <c r="AC38904" s="127"/>
    </row>
    <row r="38905" spans="14:29" ht="15" hidden="1" customHeight="1">
      <c r="N38905" s="127"/>
      <c r="P38905" s="146"/>
      <c r="Q38905" s="91"/>
      <c r="R38905" s="116"/>
      <c r="AB38905" s="127"/>
      <c r="AC38905" s="127"/>
    </row>
    <row r="38906" spans="14:29" ht="15" hidden="1" customHeight="1">
      <c r="N38906" s="127"/>
      <c r="P38906" s="146"/>
      <c r="Q38906" s="91"/>
      <c r="R38906" s="116"/>
      <c r="AB38906" s="127"/>
      <c r="AC38906" s="127"/>
    </row>
    <row r="38907" spans="14:29" ht="15" hidden="1" customHeight="1">
      <c r="N38907" s="127"/>
      <c r="P38907" s="146"/>
      <c r="Q38907" s="91"/>
      <c r="R38907" s="116"/>
      <c r="AB38907" s="127"/>
      <c r="AC38907" s="127"/>
    </row>
    <row r="38908" spans="14:29" ht="15" hidden="1" customHeight="1">
      <c r="N38908" s="127"/>
      <c r="P38908" s="146"/>
      <c r="Q38908" s="91"/>
      <c r="R38908" s="116"/>
      <c r="AB38908" s="127"/>
      <c r="AC38908" s="127"/>
    </row>
    <row r="38909" spans="14:29" ht="15" hidden="1" customHeight="1">
      <c r="N38909" s="127"/>
      <c r="P38909" s="146"/>
      <c r="Q38909" s="91"/>
      <c r="R38909" s="116"/>
      <c r="AB38909" s="127"/>
      <c r="AC38909" s="127"/>
    </row>
    <row r="38910" spans="14:29" ht="15" hidden="1" customHeight="1">
      <c r="N38910" s="127"/>
      <c r="P38910" s="146"/>
      <c r="Q38910" s="91"/>
      <c r="R38910" s="116"/>
      <c r="AB38910" s="127"/>
      <c r="AC38910" s="127"/>
    </row>
    <row r="38911" spans="14:29" ht="15" hidden="1" customHeight="1">
      <c r="N38911" s="127"/>
      <c r="P38911" s="146"/>
      <c r="Q38911" s="91"/>
      <c r="R38911" s="116"/>
      <c r="AB38911" s="127"/>
      <c r="AC38911" s="127"/>
    </row>
    <row r="38912" spans="14:29" ht="15" hidden="1" customHeight="1">
      <c r="N38912" s="127"/>
      <c r="P38912" s="146"/>
      <c r="Q38912" s="91"/>
      <c r="R38912" s="116"/>
      <c r="AB38912" s="127"/>
      <c r="AC38912" s="127"/>
    </row>
    <row r="38913" spans="14:29" ht="15" hidden="1" customHeight="1">
      <c r="N38913" s="127"/>
      <c r="P38913" s="146"/>
      <c r="Q38913" s="91"/>
      <c r="R38913" s="116"/>
      <c r="AB38913" s="127"/>
      <c r="AC38913" s="127"/>
    </row>
    <row r="38914" spans="14:29" ht="15" hidden="1" customHeight="1">
      <c r="N38914" s="127"/>
      <c r="P38914" s="146"/>
      <c r="Q38914" s="91"/>
      <c r="R38914" s="116"/>
      <c r="AB38914" s="127"/>
      <c r="AC38914" s="127"/>
    </row>
    <row r="38915" spans="14:29" ht="15" hidden="1" customHeight="1">
      <c r="N38915" s="127"/>
      <c r="P38915" s="146"/>
      <c r="Q38915" s="91"/>
      <c r="R38915" s="116"/>
      <c r="AB38915" s="127"/>
      <c r="AC38915" s="127"/>
    </row>
    <row r="38916" spans="14:29" ht="15" hidden="1" customHeight="1">
      <c r="N38916" s="127"/>
      <c r="P38916" s="146"/>
      <c r="Q38916" s="91"/>
      <c r="R38916" s="116"/>
      <c r="AB38916" s="127"/>
      <c r="AC38916" s="127"/>
    </row>
    <row r="38917" spans="14:29" ht="15" hidden="1" customHeight="1">
      <c r="N38917" s="127"/>
      <c r="P38917" s="146"/>
      <c r="Q38917" s="91"/>
      <c r="R38917" s="116"/>
      <c r="AB38917" s="127"/>
      <c r="AC38917" s="127"/>
    </row>
    <row r="38918" spans="14:29" ht="15" hidden="1" customHeight="1">
      <c r="N38918" s="127"/>
      <c r="P38918" s="146"/>
      <c r="Q38918" s="91"/>
      <c r="R38918" s="116"/>
      <c r="AB38918" s="127"/>
      <c r="AC38918" s="127"/>
    </row>
    <row r="38919" spans="14:29" ht="15" hidden="1" customHeight="1">
      <c r="N38919" s="127"/>
      <c r="P38919" s="146"/>
      <c r="Q38919" s="91"/>
      <c r="R38919" s="116"/>
      <c r="AB38919" s="127"/>
      <c r="AC38919" s="127"/>
    </row>
    <row r="38920" spans="14:29" ht="15" hidden="1" customHeight="1">
      <c r="N38920" s="127"/>
      <c r="P38920" s="146"/>
      <c r="Q38920" s="91"/>
      <c r="R38920" s="116"/>
      <c r="AB38920" s="127"/>
      <c r="AC38920" s="127"/>
    </row>
    <row r="38921" spans="14:29" ht="15" hidden="1" customHeight="1">
      <c r="N38921" s="127"/>
      <c r="P38921" s="146"/>
      <c r="Q38921" s="91"/>
      <c r="R38921" s="116"/>
      <c r="AB38921" s="127"/>
      <c r="AC38921" s="127"/>
    </row>
    <row r="38922" spans="14:29" ht="15" hidden="1" customHeight="1">
      <c r="N38922" s="127"/>
      <c r="P38922" s="146"/>
      <c r="Q38922" s="91"/>
      <c r="R38922" s="116"/>
      <c r="AB38922" s="127"/>
      <c r="AC38922" s="127"/>
    </row>
    <row r="38923" spans="14:29" ht="15" hidden="1" customHeight="1">
      <c r="N38923" s="127"/>
      <c r="P38923" s="146"/>
      <c r="Q38923" s="91"/>
      <c r="R38923" s="116"/>
      <c r="AB38923" s="127"/>
      <c r="AC38923" s="127"/>
    </row>
    <row r="38924" spans="14:29" ht="15" hidden="1" customHeight="1">
      <c r="N38924" s="127"/>
      <c r="P38924" s="146"/>
      <c r="Q38924" s="91"/>
      <c r="R38924" s="116"/>
      <c r="AB38924" s="127"/>
      <c r="AC38924" s="127"/>
    </row>
    <row r="38925" spans="14:29" ht="15" hidden="1" customHeight="1">
      <c r="N38925" s="127"/>
      <c r="P38925" s="146"/>
      <c r="Q38925" s="91"/>
      <c r="R38925" s="116"/>
      <c r="AB38925" s="127"/>
      <c r="AC38925" s="127"/>
    </row>
    <row r="38926" spans="14:29" ht="15" hidden="1" customHeight="1">
      <c r="N38926" s="127"/>
      <c r="P38926" s="146"/>
      <c r="Q38926" s="91"/>
      <c r="R38926" s="116"/>
      <c r="AB38926" s="127"/>
      <c r="AC38926" s="127"/>
    </row>
    <row r="38927" spans="14:29" ht="15" hidden="1" customHeight="1">
      <c r="N38927" s="127"/>
      <c r="P38927" s="146"/>
      <c r="Q38927" s="91"/>
      <c r="R38927" s="116"/>
      <c r="AB38927" s="127"/>
      <c r="AC38927" s="127"/>
    </row>
    <row r="38928" spans="14:29" ht="15" hidden="1" customHeight="1">
      <c r="N38928" s="127"/>
      <c r="P38928" s="146"/>
      <c r="Q38928" s="91"/>
      <c r="R38928" s="116"/>
      <c r="AB38928" s="127"/>
      <c r="AC38928" s="127"/>
    </row>
    <row r="38929" spans="14:29" ht="15" hidden="1" customHeight="1">
      <c r="N38929" s="127"/>
      <c r="P38929" s="146"/>
      <c r="Q38929" s="91"/>
      <c r="R38929" s="116"/>
      <c r="AB38929" s="127"/>
      <c r="AC38929" s="127"/>
    </row>
    <row r="38930" spans="14:29" ht="15" hidden="1" customHeight="1">
      <c r="N38930" s="127"/>
      <c r="P38930" s="146"/>
      <c r="Q38930" s="91"/>
      <c r="R38930" s="116"/>
      <c r="AB38930" s="127"/>
      <c r="AC38930" s="127"/>
    </row>
    <row r="38931" spans="14:29" ht="15" hidden="1" customHeight="1">
      <c r="N38931" s="127"/>
      <c r="P38931" s="146"/>
      <c r="Q38931" s="91"/>
      <c r="R38931" s="116"/>
      <c r="AB38931" s="127"/>
      <c r="AC38931" s="127"/>
    </row>
    <row r="38932" spans="14:29" ht="15" hidden="1" customHeight="1">
      <c r="N38932" s="127"/>
      <c r="P38932" s="146"/>
      <c r="Q38932" s="91"/>
      <c r="R38932" s="116"/>
      <c r="AB38932" s="127"/>
      <c r="AC38932" s="127"/>
    </row>
    <row r="38933" spans="14:29" ht="15" hidden="1" customHeight="1">
      <c r="N38933" s="127"/>
      <c r="P38933" s="146"/>
      <c r="Q38933" s="91"/>
      <c r="R38933" s="116"/>
      <c r="AB38933" s="127"/>
      <c r="AC38933" s="127"/>
    </row>
    <row r="38934" spans="14:29" ht="15" hidden="1" customHeight="1">
      <c r="N38934" s="127"/>
      <c r="P38934" s="146"/>
      <c r="Q38934" s="91"/>
      <c r="R38934" s="116"/>
      <c r="AB38934" s="127"/>
      <c r="AC38934" s="127"/>
    </row>
    <row r="38935" spans="14:29" ht="15" hidden="1" customHeight="1">
      <c r="N38935" s="127"/>
      <c r="P38935" s="146"/>
      <c r="Q38935" s="91"/>
      <c r="R38935" s="116"/>
      <c r="AB38935" s="127"/>
      <c r="AC38935" s="127"/>
    </row>
    <row r="38936" spans="14:29" ht="15" hidden="1" customHeight="1">
      <c r="N38936" s="127"/>
      <c r="P38936" s="146"/>
      <c r="Q38936" s="91"/>
      <c r="R38936" s="116"/>
      <c r="AB38936" s="127"/>
      <c r="AC38936" s="127"/>
    </row>
    <row r="38937" spans="14:29" ht="15" hidden="1" customHeight="1">
      <c r="N38937" s="127"/>
      <c r="P38937" s="146"/>
      <c r="Q38937" s="91"/>
      <c r="R38937" s="116"/>
      <c r="AB38937" s="127"/>
      <c r="AC38937" s="127"/>
    </row>
    <row r="38938" spans="14:29" ht="15" hidden="1" customHeight="1">
      <c r="N38938" s="127"/>
      <c r="P38938" s="146"/>
      <c r="Q38938" s="91"/>
      <c r="R38938" s="116"/>
      <c r="AB38938" s="127"/>
      <c r="AC38938" s="127"/>
    </row>
    <row r="38939" spans="14:29" ht="15" hidden="1" customHeight="1">
      <c r="N38939" s="127"/>
      <c r="P38939" s="146"/>
      <c r="Q38939" s="91"/>
      <c r="R38939" s="116"/>
      <c r="AB38939" s="127"/>
      <c r="AC38939" s="127"/>
    </row>
    <row r="38940" spans="14:29" ht="15" hidden="1" customHeight="1">
      <c r="N38940" s="127"/>
      <c r="P38940" s="146"/>
      <c r="Q38940" s="91"/>
      <c r="R38940" s="116"/>
      <c r="AB38940" s="127"/>
      <c r="AC38940" s="127"/>
    </row>
    <row r="38941" spans="14:29" ht="15" hidden="1" customHeight="1">
      <c r="N38941" s="127"/>
      <c r="P38941" s="146"/>
      <c r="Q38941" s="91"/>
      <c r="R38941" s="116"/>
      <c r="AB38941" s="127"/>
      <c r="AC38941" s="127"/>
    </row>
    <row r="38942" spans="14:29" ht="15" hidden="1" customHeight="1">
      <c r="N38942" s="127"/>
      <c r="P38942" s="146"/>
      <c r="Q38942" s="91"/>
      <c r="R38942" s="116"/>
      <c r="AB38942" s="127"/>
      <c r="AC38942" s="127"/>
    </row>
    <row r="38943" spans="14:29" ht="15" hidden="1" customHeight="1">
      <c r="N38943" s="127"/>
      <c r="P38943" s="146"/>
      <c r="Q38943" s="91"/>
      <c r="R38943" s="116"/>
      <c r="AB38943" s="127"/>
      <c r="AC38943" s="127"/>
    </row>
    <row r="38944" spans="14:29" ht="15" hidden="1" customHeight="1">
      <c r="N38944" s="127"/>
      <c r="P38944" s="146"/>
      <c r="Q38944" s="91"/>
      <c r="R38944" s="116"/>
      <c r="AB38944" s="127"/>
      <c r="AC38944" s="127"/>
    </row>
    <row r="38945" spans="14:29" ht="15" hidden="1" customHeight="1">
      <c r="N38945" s="127"/>
      <c r="P38945" s="146"/>
      <c r="Q38945" s="91"/>
      <c r="R38945" s="116"/>
      <c r="AB38945" s="127"/>
      <c r="AC38945" s="127"/>
    </row>
    <row r="38946" spans="14:29" ht="15" hidden="1" customHeight="1">
      <c r="N38946" s="127"/>
      <c r="P38946" s="146"/>
      <c r="Q38946" s="91"/>
      <c r="R38946" s="116"/>
      <c r="AB38946" s="127"/>
      <c r="AC38946" s="127"/>
    </row>
    <row r="38947" spans="14:29" ht="15" hidden="1" customHeight="1">
      <c r="N38947" s="127"/>
      <c r="P38947" s="146"/>
      <c r="Q38947" s="91"/>
      <c r="R38947" s="116"/>
      <c r="AB38947" s="127"/>
      <c r="AC38947" s="127"/>
    </row>
    <row r="38948" spans="14:29" ht="15" hidden="1" customHeight="1">
      <c r="N38948" s="127"/>
      <c r="P38948" s="146"/>
      <c r="Q38948" s="91"/>
      <c r="R38948" s="116"/>
      <c r="AB38948" s="127"/>
      <c r="AC38948" s="127"/>
    </row>
    <row r="38949" spans="14:29" ht="15" hidden="1" customHeight="1">
      <c r="N38949" s="127"/>
      <c r="P38949" s="146"/>
      <c r="Q38949" s="91"/>
      <c r="R38949" s="116"/>
      <c r="AB38949" s="127"/>
      <c r="AC38949" s="127"/>
    </row>
    <row r="38950" spans="14:29" ht="15" hidden="1" customHeight="1">
      <c r="N38950" s="127"/>
      <c r="P38950" s="146"/>
      <c r="Q38950" s="91"/>
      <c r="R38950" s="116"/>
      <c r="AB38950" s="127"/>
      <c r="AC38950" s="127"/>
    </row>
    <row r="38951" spans="14:29" ht="15" hidden="1" customHeight="1">
      <c r="N38951" s="127"/>
      <c r="P38951" s="146"/>
      <c r="Q38951" s="91"/>
      <c r="R38951" s="116"/>
      <c r="AB38951" s="127"/>
      <c r="AC38951" s="127"/>
    </row>
    <row r="38952" spans="14:29" ht="15" hidden="1" customHeight="1">
      <c r="N38952" s="127"/>
      <c r="P38952" s="146"/>
      <c r="Q38952" s="91"/>
      <c r="R38952" s="116"/>
      <c r="AB38952" s="127"/>
      <c r="AC38952" s="127"/>
    </row>
    <row r="38953" spans="14:29" ht="15" hidden="1" customHeight="1">
      <c r="N38953" s="127"/>
      <c r="P38953" s="146"/>
      <c r="Q38953" s="91"/>
      <c r="R38953" s="116"/>
      <c r="AB38953" s="127"/>
      <c r="AC38953" s="127"/>
    </row>
    <row r="38954" spans="14:29" ht="15" hidden="1" customHeight="1">
      <c r="N38954" s="127"/>
      <c r="P38954" s="146"/>
      <c r="Q38954" s="91"/>
      <c r="R38954" s="116"/>
      <c r="AB38954" s="127"/>
      <c r="AC38954" s="127"/>
    </row>
    <row r="38955" spans="14:29" ht="15" hidden="1" customHeight="1">
      <c r="N38955" s="127"/>
      <c r="P38955" s="146"/>
      <c r="Q38955" s="91"/>
      <c r="R38955" s="116"/>
      <c r="AB38955" s="127"/>
      <c r="AC38955" s="127"/>
    </row>
    <row r="38956" spans="14:29" ht="15" hidden="1" customHeight="1">
      <c r="N38956" s="127"/>
      <c r="P38956" s="146"/>
      <c r="Q38956" s="91"/>
      <c r="R38956" s="116"/>
      <c r="AB38956" s="127"/>
      <c r="AC38956" s="127"/>
    </row>
    <row r="38957" spans="14:29" ht="15" hidden="1" customHeight="1">
      <c r="N38957" s="127"/>
      <c r="P38957" s="146"/>
      <c r="Q38957" s="91"/>
      <c r="R38957" s="116"/>
      <c r="AB38957" s="127"/>
      <c r="AC38957" s="127"/>
    </row>
    <row r="38958" spans="14:29" ht="15" hidden="1" customHeight="1">
      <c r="N38958" s="127"/>
      <c r="P38958" s="146"/>
      <c r="Q38958" s="91"/>
      <c r="R38958" s="116"/>
      <c r="AB38958" s="127"/>
      <c r="AC38958" s="127"/>
    </row>
    <row r="38959" spans="14:29" ht="15" hidden="1" customHeight="1">
      <c r="N38959" s="127"/>
      <c r="P38959" s="146"/>
      <c r="Q38959" s="91"/>
      <c r="R38959" s="116"/>
      <c r="AB38959" s="127"/>
      <c r="AC38959" s="127"/>
    </row>
    <row r="38960" spans="14:29" ht="15" hidden="1" customHeight="1">
      <c r="N38960" s="127"/>
      <c r="P38960" s="146"/>
      <c r="Q38960" s="91"/>
      <c r="R38960" s="116"/>
      <c r="AB38960" s="127"/>
      <c r="AC38960" s="127"/>
    </row>
    <row r="38961" spans="14:29" ht="15" hidden="1" customHeight="1">
      <c r="N38961" s="127"/>
      <c r="P38961" s="146"/>
      <c r="Q38961" s="91"/>
      <c r="R38961" s="116"/>
      <c r="AB38961" s="127"/>
      <c r="AC38961" s="127"/>
    </row>
    <row r="38962" spans="14:29" ht="15" hidden="1" customHeight="1">
      <c r="N38962" s="127"/>
      <c r="P38962" s="146"/>
      <c r="Q38962" s="91"/>
      <c r="R38962" s="116"/>
      <c r="AB38962" s="127"/>
      <c r="AC38962" s="127"/>
    </row>
    <row r="38963" spans="14:29" ht="15" hidden="1" customHeight="1">
      <c r="N38963" s="127"/>
      <c r="P38963" s="146"/>
      <c r="Q38963" s="91"/>
      <c r="R38963" s="116"/>
      <c r="AB38963" s="127"/>
      <c r="AC38963" s="127"/>
    </row>
    <row r="38964" spans="14:29" ht="15" hidden="1" customHeight="1">
      <c r="N38964" s="127"/>
      <c r="P38964" s="146"/>
      <c r="Q38964" s="91"/>
      <c r="R38964" s="116"/>
      <c r="AB38964" s="127"/>
      <c r="AC38964" s="127"/>
    </row>
    <row r="38965" spans="14:29" ht="15" hidden="1" customHeight="1">
      <c r="N38965" s="127"/>
      <c r="P38965" s="146"/>
      <c r="Q38965" s="91"/>
      <c r="R38965" s="116"/>
      <c r="AB38965" s="127"/>
      <c r="AC38965" s="127"/>
    </row>
    <row r="38966" spans="14:29" ht="15" hidden="1" customHeight="1">
      <c r="N38966" s="127"/>
      <c r="P38966" s="146"/>
      <c r="Q38966" s="91"/>
      <c r="R38966" s="116"/>
      <c r="AB38966" s="127"/>
      <c r="AC38966" s="127"/>
    </row>
    <row r="38967" spans="14:29" ht="15" hidden="1" customHeight="1">
      <c r="N38967" s="127"/>
      <c r="P38967" s="146"/>
      <c r="Q38967" s="91"/>
      <c r="R38967" s="116"/>
      <c r="AB38967" s="127"/>
      <c r="AC38967" s="127"/>
    </row>
    <row r="38968" spans="14:29" ht="15" hidden="1" customHeight="1">
      <c r="N38968" s="127"/>
      <c r="P38968" s="146"/>
      <c r="Q38968" s="91"/>
      <c r="R38968" s="116"/>
      <c r="AB38968" s="127"/>
      <c r="AC38968" s="127"/>
    </row>
    <row r="38969" spans="14:29" ht="15" hidden="1" customHeight="1">
      <c r="N38969" s="127"/>
      <c r="P38969" s="146"/>
      <c r="Q38969" s="91"/>
      <c r="R38969" s="116"/>
      <c r="AB38969" s="127"/>
      <c r="AC38969" s="127"/>
    </row>
    <row r="38970" spans="14:29" ht="15" hidden="1" customHeight="1">
      <c r="N38970" s="127"/>
      <c r="P38970" s="146"/>
      <c r="Q38970" s="91"/>
      <c r="R38970" s="116"/>
      <c r="AB38970" s="127"/>
      <c r="AC38970" s="127"/>
    </row>
    <row r="38971" spans="14:29" ht="15" hidden="1" customHeight="1">
      <c r="N38971" s="127"/>
      <c r="P38971" s="146"/>
      <c r="Q38971" s="91"/>
      <c r="R38971" s="116"/>
      <c r="AB38971" s="127"/>
      <c r="AC38971" s="127"/>
    </row>
    <row r="38972" spans="14:29" ht="15" hidden="1" customHeight="1">
      <c r="N38972" s="127"/>
      <c r="P38972" s="146"/>
      <c r="Q38972" s="91"/>
      <c r="R38972" s="116"/>
      <c r="AB38972" s="127"/>
      <c r="AC38972" s="127"/>
    </row>
    <row r="38973" spans="14:29" ht="15" hidden="1" customHeight="1">
      <c r="N38973" s="127"/>
      <c r="P38973" s="146"/>
      <c r="Q38973" s="91"/>
      <c r="R38973" s="116"/>
      <c r="AB38973" s="127"/>
      <c r="AC38973" s="127"/>
    </row>
    <row r="38974" spans="14:29" ht="15" hidden="1" customHeight="1">
      <c r="N38974" s="127"/>
      <c r="P38974" s="146"/>
      <c r="Q38974" s="91"/>
      <c r="R38974" s="116"/>
      <c r="AB38974" s="127"/>
      <c r="AC38974" s="127"/>
    </row>
    <row r="38975" spans="14:29" ht="15" hidden="1" customHeight="1">
      <c r="N38975" s="127"/>
      <c r="P38975" s="146"/>
      <c r="Q38975" s="91"/>
      <c r="R38975" s="116"/>
      <c r="AB38975" s="127"/>
      <c r="AC38975" s="127"/>
    </row>
    <row r="38976" spans="14:29" ht="15" hidden="1" customHeight="1">
      <c r="N38976" s="127"/>
      <c r="P38976" s="146"/>
      <c r="Q38976" s="91"/>
      <c r="R38976" s="116"/>
      <c r="AB38976" s="127"/>
      <c r="AC38976" s="127"/>
    </row>
    <row r="38977" spans="14:29" ht="15" hidden="1" customHeight="1">
      <c r="N38977" s="127"/>
      <c r="P38977" s="146"/>
      <c r="Q38977" s="91"/>
      <c r="R38977" s="116"/>
      <c r="AB38977" s="127"/>
      <c r="AC38977" s="127"/>
    </row>
    <row r="38978" spans="14:29" ht="15" hidden="1" customHeight="1">
      <c r="N38978" s="127"/>
      <c r="P38978" s="146"/>
      <c r="Q38978" s="91"/>
      <c r="R38978" s="116"/>
      <c r="AB38978" s="127"/>
      <c r="AC38978" s="127"/>
    </row>
    <row r="38979" spans="14:29" ht="15" hidden="1" customHeight="1">
      <c r="N38979" s="127"/>
      <c r="P38979" s="146"/>
      <c r="Q38979" s="91"/>
      <c r="R38979" s="116"/>
      <c r="AB38979" s="127"/>
      <c r="AC38979" s="127"/>
    </row>
    <row r="38980" spans="14:29" ht="15" hidden="1" customHeight="1">
      <c r="N38980" s="127"/>
      <c r="P38980" s="146"/>
      <c r="Q38980" s="91"/>
      <c r="R38980" s="116"/>
      <c r="AB38980" s="127"/>
      <c r="AC38980" s="127"/>
    </row>
    <row r="38981" spans="14:29" ht="15" hidden="1" customHeight="1">
      <c r="N38981" s="127"/>
      <c r="P38981" s="146"/>
      <c r="Q38981" s="91"/>
      <c r="R38981" s="116"/>
      <c r="AB38981" s="127"/>
      <c r="AC38981" s="127"/>
    </row>
    <row r="38982" spans="14:29" ht="15" hidden="1" customHeight="1">
      <c r="N38982" s="127"/>
      <c r="P38982" s="146"/>
      <c r="Q38982" s="91"/>
      <c r="R38982" s="116"/>
      <c r="AB38982" s="127"/>
      <c r="AC38982" s="127"/>
    </row>
    <row r="38983" spans="14:29" ht="15" hidden="1" customHeight="1">
      <c r="N38983" s="127"/>
      <c r="P38983" s="146"/>
      <c r="Q38983" s="91"/>
      <c r="R38983" s="116"/>
      <c r="AB38983" s="127"/>
      <c r="AC38983" s="127"/>
    </row>
    <row r="38984" spans="14:29" ht="15" hidden="1" customHeight="1">
      <c r="N38984" s="127"/>
      <c r="P38984" s="146"/>
      <c r="Q38984" s="91"/>
      <c r="R38984" s="116"/>
      <c r="AB38984" s="127"/>
      <c r="AC38984" s="127"/>
    </row>
    <row r="38985" spans="14:29" ht="15" hidden="1" customHeight="1">
      <c r="N38985" s="127"/>
      <c r="P38985" s="146"/>
      <c r="Q38985" s="91"/>
      <c r="R38985" s="116"/>
      <c r="AB38985" s="127"/>
      <c r="AC38985" s="127"/>
    </row>
    <row r="38986" spans="14:29" ht="15" hidden="1" customHeight="1">
      <c r="N38986" s="127"/>
      <c r="P38986" s="146"/>
      <c r="Q38986" s="91"/>
      <c r="R38986" s="116"/>
      <c r="AB38986" s="127"/>
      <c r="AC38986" s="127"/>
    </row>
    <row r="38987" spans="14:29" ht="15" hidden="1" customHeight="1">
      <c r="N38987" s="127"/>
      <c r="P38987" s="146"/>
      <c r="Q38987" s="91"/>
      <c r="R38987" s="116"/>
      <c r="AB38987" s="127"/>
      <c r="AC38987" s="127"/>
    </row>
    <row r="38988" spans="14:29" ht="15" hidden="1" customHeight="1">
      <c r="N38988" s="127"/>
      <c r="P38988" s="146"/>
      <c r="Q38988" s="91"/>
      <c r="R38988" s="116"/>
      <c r="AB38988" s="127"/>
      <c r="AC38988" s="127"/>
    </row>
    <row r="38989" spans="14:29" ht="15" hidden="1" customHeight="1">
      <c r="N38989" s="127"/>
      <c r="P38989" s="146"/>
      <c r="Q38989" s="91"/>
      <c r="R38989" s="116"/>
      <c r="AB38989" s="127"/>
      <c r="AC38989" s="127"/>
    </row>
    <row r="38990" spans="14:29" ht="15" hidden="1" customHeight="1">
      <c r="N38990" s="127"/>
      <c r="P38990" s="146"/>
      <c r="Q38990" s="91"/>
      <c r="R38990" s="116"/>
      <c r="AB38990" s="127"/>
      <c r="AC38990" s="127"/>
    </row>
    <row r="38991" spans="14:29" ht="15" hidden="1" customHeight="1">
      <c r="N38991" s="127"/>
      <c r="P38991" s="146"/>
      <c r="Q38991" s="91"/>
      <c r="R38991" s="116"/>
      <c r="AB38991" s="127"/>
      <c r="AC38991" s="127"/>
    </row>
    <row r="38992" spans="14:29" ht="15" hidden="1" customHeight="1">
      <c r="N38992" s="127"/>
      <c r="P38992" s="146"/>
      <c r="Q38992" s="91"/>
      <c r="R38992" s="116"/>
      <c r="AB38992" s="127"/>
      <c r="AC38992" s="127"/>
    </row>
    <row r="38993" spans="14:29" ht="15" hidden="1" customHeight="1">
      <c r="N38993" s="127"/>
      <c r="P38993" s="146"/>
      <c r="Q38993" s="91"/>
      <c r="R38993" s="116"/>
      <c r="AB38993" s="127"/>
      <c r="AC38993" s="127"/>
    </row>
    <row r="38994" spans="14:29" ht="15" hidden="1" customHeight="1">
      <c r="N38994" s="127"/>
      <c r="P38994" s="146"/>
      <c r="Q38994" s="91"/>
      <c r="R38994" s="116"/>
      <c r="AB38994" s="127"/>
      <c r="AC38994" s="127"/>
    </row>
    <row r="38995" spans="14:29" ht="15" hidden="1" customHeight="1">
      <c r="N38995" s="127"/>
      <c r="P38995" s="146"/>
      <c r="Q38995" s="91"/>
      <c r="R38995" s="116"/>
      <c r="AB38995" s="127"/>
      <c r="AC38995" s="127"/>
    </row>
    <row r="38996" spans="14:29" ht="15" hidden="1" customHeight="1">
      <c r="N38996" s="127"/>
      <c r="P38996" s="146"/>
      <c r="Q38996" s="91"/>
      <c r="R38996" s="116"/>
      <c r="AB38996" s="127"/>
      <c r="AC38996" s="127"/>
    </row>
    <row r="38997" spans="14:29" ht="15" hidden="1" customHeight="1">
      <c r="N38997" s="127"/>
      <c r="P38997" s="146"/>
      <c r="Q38997" s="91"/>
      <c r="R38997" s="116"/>
      <c r="AB38997" s="127"/>
      <c r="AC38997" s="127"/>
    </row>
    <row r="38998" spans="14:29" ht="15" hidden="1" customHeight="1">
      <c r="N38998" s="127"/>
      <c r="P38998" s="146"/>
      <c r="Q38998" s="91"/>
      <c r="R38998" s="116"/>
      <c r="AB38998" s="127"/>
      <c r="AC38998" s="127"/>
    </row>
    <row r="38999" spans="14:29" ht="15" hidden="1" customHeight="1">
      <c r="N38999" s="127"/>
      <c r="P38999" s="146"/>
      <c r="Q38999" s="91"/>
      <c r="R38999" s="116"/>
      <c r="AB38999" s="127"/>
      <c r="AC38999" s="127"/>
    </row>
    <row r="39000" spans="14:29" ht="15" hidden="1" customHeight="1">
      <c r="N39000" s="127"/>
      <c r="P39000" s="146"/>
      <c r="Q39000" s="91"/>
      <c r="R39000" s="116"/>
      <c r="AB39000" s="127"/>
      <c r="AC39000" s="127"/>
    </row>
    <row r="39001" spans="14:29" ht="15" hidden="1" customHeight="1">
      <c r="N39001" s="127"/>
      <c r="P39001" s="146"/>
      <c r="Q39001" s="91"/>
      <c r="R39001" s="116"/>
      <c r="AB39001" s="127"/>
      <c r="AC39001" s="127"/>
    </row>
    <row r="39002" spans="14:29" ht="15" hidden="1" customHeight="1">
      <c r="N39002" s="127"/>
      <c r="P39002" s="146"/>
      <c r="Q39002" s="91"/>
      <c r="R39002" s="116"/>
      <c r="AB39002" s="127"/>
      <c r="AC39002" s="127"/>
    </row>
    <row r="39003" spans="14:29" ht="15" hidden="1" customHeight="1">
      <c r="N39003" s="127"/>
      <c r="P39003" s="146"/>
      <c r="Q39003" s="91"/>
      <c r="R39003" s="116"/>
      <c r="AB39003" s="127"/>
      <c r="AC39003" s="127"/>
    </row>
    <row r="39004" spans="14:29" ht="15" hidden="1" customHeight="1">
      <c r="N39004" s="127"/>
      <c r="P39004" s="146"/>
      <c r="Q39004" s="91"/>
      <c r="R39004" s="116"/>
      <c r="AB39004" s="127"/>
      <c r="AC39004" s="127"/>
    </row>
    <row r="39005" spans="14:29" ht="15" hidden="1" customHeight="1">
      <c r="N39005" s="127"/>
      <c r="P39005" s="146"/>
      <c r="Q39005" s="91"/>
      <c r="R39005" s="116"/>
      <c r="AB39005" s="127"/>
      <c r="AC39005" s="127"/>
    </row>
    <row r="39006" spans="14:29" ht="15" hidden="1" customHeight="1">
      <c r="N39006" s="127"/>
      <c r="P39006" s="146"/>
      <c r="Q39006" s="91"/>
      <c r="R39006" s="116"/>
      <c r="AB39006" s="127"/>
      <c r="AC39006" s="127"/>
    </row>
    <row r="39007" spans="14:29" ht="15" hidden="1" customHeight="1">
      <c r="N39007" s="127"/>
      <c r="P39007" s="146"/>
      <c r="Q39007" s="91"/>
      <c r="R39007" s="116"/>
      <c r="AB39007" s="127"/>
      <c r="AC39007" s="127"/>
    </row>
    <row r="39008" spans="14:29" ht="15" hidden="1" customHeight="1">
      <c r="N39008" s="127"/>
      <c r="P39008" s="146"/>
      <c r="Q39008" s="91"/>
      <c r="R39008" s="116"/>
      <c r="AB39008" s="127"/>
      <c r="AC39008" s="127"/>
    </row>
    <row r="39009" spans="14:29" ht="15" hidden="1" customHeight="1">
      <c r="N39009" s="127"/>
      <c r="P39009" s="146"/>
      <c r="Q39009" s="91"/>
      <c r="R39009" s="116"/>
      <c r="AB39009" s="127"/>
      <c r="AC39009" s="127"/>
    </row>
    <row r="39010" spans="14:29" ht="15" hidden="1" customHeight="1">
      <c r="N39010" s="127"/>
      <c r="P39010" s="146"/>
      <c r="Q39010" s="91"/>
      <c r="R39010" s="116"/>
      <c r="AB39010" s="127"/>
      <c r="AC39010" s="127"/>
    </row>
    <row r="39011" spans="14:29" ht="15" hidden="1" customHeight="1">
      <c r="N39011" s="127"/>
      <c r="P39011" s="146"/>
      <c r="Q39011" s="91"/>
      <c r="R39011" s="116"/>
      <c r="AB39011" s="127"/>
      <c r="AC39011" s="127"/>
    </row>
    <row r="39012" spans="14:29" ht="15" hidden="1" customHeight="1">
      <c r="N39012" s="127"/>
      <c r="P39012" s="146"/>
      <c r="Q39012" s="91"/>
      <c r="R39012" s="116"/>
      <c r="AB39012" s="127"/>
      <c r="AC39012" s="127"/>
    </row>
    <row r="39013" spans="14:29" ht="15" hidden="1" customHeight="1">
      <c r="N39013" s="127"/>
      <c r="P39013" s="146"/>
      <c r="Q39013" s="91"/>
      <c r="R39013" s="116"/>
      <c r="AB39013" s="127"/>
      <c r="AC39013" s="127"/>
    </row>
    <row r="39014" spans="14:29" ht="15" hidden="1" customHeight="1">
      <c r="N39014" s="127"/>
      <c r="P39014" s="146"/>
      <c r="Q39014" s="91"/>
      <c r="R39014" s="116"/>
      <c r="AB39014" s="127"/>
      <c r="AC39014" s="127"/>
    </row>
    <row r="39015" spans="14:29" ht="15" hidden="1" customHeight="1">
      <c r="N39015" s="127"/>
      <c r="P39015" s="146"/>
      <c r="Q39015" s="91"/>
      <c r="R39015" s="116"/>
      <c r="AB39015" s="127"/>
      <c r="AC39015" s="127"/>
    </row>
    <row r="39016" spans="14:29" ht="15" hidden="1" customHeight="1">
      <c r="N39016" s="127"/>
      <c r="P39016" s="146"/>
      <c r="Q39016" s="91"/>
      <c r="R39016" s="116"/>
      <c r="AB39016" s="127"/>
      <c r="AC39016" s="127"/>
    </row>
    <row r="39017" spans="14:29" ht="15" hidden="1" customHeight="1">
      <c r="N39017" s="127"/>
      <c r="P39017" s="146"/>
      <c r="Q39017" s="91"/>
      <c r="R39017" s="116"/>
      <c r="AB39017" s="127"/>
      <c r="AC39017" s="127"/>
    </row>
    <row r="39018" spans="14:29" ht="15" hidden="1" customHeight="1">
      <c r="N39018" s="127"/>
      <c r="P39018" s="146"/>
      <c r="Q39018" s="91"/>
      <c r="R39018" s="116"/>
      <c r="AB39018" s="127"/>
      <c r="AC39018" s="127"/>
    </row>
    <row r="39019" spans="14:29" ht="15" hidden="1" customHeight="1">
      <c r="N39019" s="127"/>
      <c r="P39019" s="146"/>
      <c r="Q39019" s="91"/>
      <c r="R39019" s="116"/>
      <c r="AB39019" s="127"/>
      <c r="AC39019" s="127"/>
    </row>
    <row r="39020" spans="14:29" ht="15" hidden="1" customHeight="1">
      <c r="N39020" s="127"/>
      <c r="P39020" s="146"/>
      <c r="Q39020" s="91"/>
      <c r="R39020" s="116"/>
      <c r="AB39020" s="127"/>
      <c r="AC39020" s="127"/>
    </row>
    <row r="39021" spans="14:29" ht="15" hidden="1" customHeight="1">
      <c r="N39021" s="127"/>
      <c r="P39021" s="146"/>
      <c r="Q39021" s="91"/>
      <c r="R39021" s="116"/>
      <c r="AB39021" s="127"/>
      <c r="AC39021" s="127"/>
    </row>
    <row r="39022" spans="14:29" ht="15" hidden="1" customHeight="1">
      <c r="N39022" s="127"/>
      <c r="P39022" s="146"/>
      <c r="Q39022" s="91"/>
      <c r="R39022" s="116"/>
      <c r="AB39022" s="127"/>
      <c r="AC39022" s="127"/>
    </row>
    <row r="39023" spans="14:29" ht="15" hidden="1" customHeight="1">
      <c r="N39023" s="127"/>
      <c r="P39023" s="146"/>
      <c r="Q39023" s="91"/>
      <c r="R39023" s="116"/>
      <c r="AB39023" s="127"/>
      <c r="AC39023" s="127"/>
    </row>
    <row r="39024" spans="14:29" ht="15" hidden="1" customHeight="1">
      <c r="N39024" s="127"/>
      <c r="P39024" s="146"/>
      <c r="Q39024" s="91"/>
      <c r="R39024" s="116"/>
      <c r="AB39024" s="127"/>
      <c r="AC39024" s="127"/>
    </row>
    <row r="39025" spans="14:29" ht="15" hidden="1" customHeight="1">
      <c r="N39025" s="127"/>
      <c r="P39025" s="146"/>
      <c r="Q39025" s="91"/>
      <c r="R39025" s="116"/>
      <c r="AB39025" s="127"/>
      <c r="AC39025" s="127"/>
    </row>
    <row r="39026" spans="14:29" ht="15" hidden="1" customHeight="1">
      <c r="N39026" s="127"/>
      <c r="P39026" s="146"/>
      <c r="Q39026" s="91"/>
      <c r="R39026" s="116"/>
      <c r="AB39026" s="127"/>
      <c r="AC39026" s="127"/>
    </row>
    <row r="39027" spans="14:29" ht="15" hidden="1" customHeight="1">
      <c r="N39027" s="127"/>
      <c r="P39027" s="146"/>
      <c r="Q39027" s="91"/>
      <c r="R39027" s="116"/>
      <c r="AB39027" s="127"/>
      <c r="AC39027" s="127"/>
    </row>
    <row r="39028" spans="14:29" ht="15" hidden="1" customHeight="1">
      <c r="N39028" s="127"/>
      <c r="P39028" s="146"/>
      <c r="Q39028" s="91"/>
      <c r="R39028" s="116"/>
      <c r="AB39028" s="127"/>
      <c r="AC39028" s="127"/>
    </row>
    <row r="39029" spans="14:29" ht="15" hidden="1" customHeight="1">
      <c r="N39029" s="127"/>
      <c r="P39029" s="146"/>
      <c r="Q39029" s="91"/>
      <c r="R39029" s="116"/>
      <c r="AB39029" s="127"/>
      <c r="AC39029" s="127"/>
    </row>
    <row r="39030" spans="14:29" ht="15" hidden="1" customHeight="1">
      <c r="N39030" s="127"/>
      <c r="P39030" s="146"/>
      <c r="Q39030" s="91"/>
      <c r="R39030" s="116"/>
      <c r="AB39030" s="127"/>
      <c r="AC39030" s="127"/>
    </row>
    <row r="39031" spans="14:29" ht="15" hidden="1" customHeight="1">
      <c r="N39031" s="127"/>
      <c r="P39031" s="146"/>
      <c r="Q39031" s="91"/>
      <c r="R39031" s="116"/>
      <c r="AB39031" s="127"/>
      <c r="AC39031" s="127"/>
    </row>
    <row r="39032" spans="14:29" ht="15" hidden="1" customHeight="1">
      <c r="N39032" s="127"/>
      <c r="P39032" s="146"/>
      <c r="Q39032" s="91"/>
      <c r="R39032" s="116"/>
      <c r="AB39032" s="127"/>
      <c r="AC39032" s="127"/>
    </row>
    <row r="39033" spans="14:29" ht="15" hidden="1" customHeight="1">
      <c r="N39033" s="127"/>
      <c r="P39033" s="146"/>
      <c r="Q39033" s="91"/>
      <c r="R39033" s="116"/>
      <c r="AB39033" s="127"/>
      <c r="AC39033" s="127"/>
    </row>
    <row r="39034" spans="14:29" ht="15" hidden="1" customHeight="1">
      <c r="N39034" s="127"/>
      <c r="P39034" s="146"/>
      <c r="Q39034" s="91"/>
      <c r="R39034" s="116"/>
      <c r="AB39034" s="127"/>
      <c r="AC39034" s="127"/>
    </row>
    <row r="39035" spans="14:29" ht="15" hidden="1" customHeight="1">
      <c r="N39035" s="127"/>
      <c r="P39035" s="146"/>
      <c r="Q39035" s="91"/>
      <c r="R39035" s="116"/>
      <c r="AB39035" s="127"/>
      <c r="AC39035" s="127"/>
    </row>
    <row r="39036" spans="14:29" ht="15" hidden="1" customHeight="1">
      <c r="N39036" s="127"/>
      <c r="P39036" s="146"/>
      <c r="Q39036" s="91"/>
      <c r="R39036" s="116"/>
      <c r="AB39036" s="127"/>
      <c r="AC39036" s="127"/>
    </row>
    <row r="39037" spans="14:29" ht="15" hidden="1" customHeight="1">
      <c r="N39037" s="127"/>
      <c r="P39037" s="146"/>
      <c r="Q39037" s="91"/>
      <c r="R39037" s="116"/>
      <c r="AB39037" s="127"/>
      <c r="AC39037" s="127"/>
    </row>
    <row r="39038" spans="14:29" ht="15" hidden="1" customHeight="1">
      <c r="N39038" s="127"/>
      <c r="P39038" s="146"/>
      <c r="Q39038" s="91"/>
      <c r="R39038" s="116"/>
      <c r="AB39038" s="127"/>
      <c r="AC39038" s="127"/>
    </row>
    <row r="39039" spans="14:29" ht="15" hidden="1" customHeight="1">
      <c r="N39039" s="127"/>
      <c r="P39039" s="146"/>
      <c r="Q39039" s="91"/>
      <c r="R39039" s="116"/>
      <c r="AB39039" s="127"/>
      <c r="AC39039" s="127"/>
    </row>
    <row r="39040" spans="14:29" ht="15" hidden="1" customHeight="1">
      <c r="N39040" s="127"/>
      <c r="P39040" s="146"/>
      <c r="Q39040" s="91"/>
      <c r="R39040" s="116"/>
      <c r="AB39040" s="127"/>
      <c r="AC39040" s="127"/>
    </row>
    <row r="39041" spans="14:29" ht="15" hidden="1" customHeight="1">
      <c r="N39041" s="127"/>
      <c r="P39041" s="146"/>
      <c r="Q39041" s="91"/>
      <c r="R39041" s="116"/>
      <c r="AB39041" s="127"/>
      <c r="AC39041" s="127"/>
    </row>
    <row r="39042" spans="14:29" ht="15" hidden="1" customHeight="1">
      <c r="N39042" s="127"/>
      <c r="P39042" s="146"/>
      <c r="Q39042" s="91"/>
      <c r="R39042" s="116"/>
      <c r="AB39042" s="127"/>
      <c r="AC39042" s="127"/>
    </row>
    <row r="39043" spans="14:29" ht="15" hidden="1" customHeight="1">
      <c r="N39043" s="127"/>
      <c r="P39043" s="146"/>
      <c r="Q39043" s="91"/>
      <c r="R39043" s="116"/>
      <c r="AB39043" s="127"/>
      <c r="AC39043" s="127"/>
    </row>
    <row r="39044" spans="14:29" ht="15" hidden="1" customHeight="1">
      <c r="N39044" s="127"/>
      <c r="P39044" s="146"/>
      <c r="Q39044" s="91"/>
      <c r="R39044" s="116"/>
      <c r="AB39044" s="127"/>
      <c r="AC39044" s="127"/>
    </row>
    <row r="39045" spans="14:29" ht="15" hidden="1" customHeight="1">
      <c r="N39045" s="127"/>
      <c r="P39045" s="146"/>
      <c r="Q39045" s="91"/>
      <c r="R39045" s="116"/>
      <c r="AB39045" s="127"/>
      <c r="AC39045" s="127"/>
    </row>
    <row r="39046" spans="14:29" ht="15" hidden="1" customHeight="1">
      <c r="N39046" s="127"/>
      <c r="P39046" s="146"/>
      <c r="Q39046" s="91"/>
      <c r="R39046" s="116"/>
      <c r="AB39046" s="127"/>
      <c r="AC39046" s="127"/>
    </row>
    <row r="39047" spans="14:29" ht="15" hidden="1" customHeight="1">
      <c r="N39047" s="127"/>
      <c r="P39047" s="146"/>
      <c r="Q39047" s="91"/>
      <c r="R39047" s="116"/>
      <c r="AB39047" s="127"/>
      <c r="AC39047" s="127"/>
    </row>
    <row r="39048" spans="14:29" ht="15" hidden="1" customHeight="1">
      <c r="N39048" s="127"/>
      <c r="P39048" s="146"/>
      <c r="Q39048" s="91"/>
      <c r="R39048" s="116"/>
      <c r="AB39048" s="127"/>
      <c r="AC39048" s="127"/>
    </row>
    <row r="39049" spans="14:29" ht="15" hidden="1" customHeight="1">
      <c r="N39049" s="127"/>
      <c r="P39049" s="146"/>
      <c r="Q39049" s="91"/>
      <c r="R39049" s="116"/>
      <c r="AB39049" s="127"/>
      <c r="AC39049" s="127"/>
    </row>
    <row r="39050" spans="14:29" ht="15" hidden="1" customHeight="1">
      <c r="N39050" s="127"/>
      <c r="P39050" s="146"/>
      <c r="Q39050" s="91"/>
      <c r="R39050" s="116"/>
      <c r="AB39050" s="127"/>
      <c r="AC39050" s="127"/>
    </row>
    <row r="39051" spans="14:29" ht="15" hidden="1" customHeight="1">
      <c r="N39051" s="127"/>
      <c r="P39051" s="146"/>
      <c r="Q39051" s="91"/>
      <c r="R39051" s="116"/>
      <c r="AB39051" s="127"/>
      <c r="AC39051" s="127"/>
    </row>
    <row r="39052" spans="14:29" ht="15" hidden="1" customHeight="1">
      <c r="N39052" s="127"/>
      <c r="P39052" s="146"/>
      <c r="Q39052" s="91"/>
      <c r="R39052" s="116"/>
      <c r="AB39052" s="127"/>
      <c r="AC39052" s="127"/>
    </row>
    <row r="39053" spans="14:29" ht="15" hidden="1" customHeight="1">
      <c r="N39053" s="127"/>
      <c r="P39053" s="146"/>
      <c r="Q39053" s="91"/>
      <c r="R39053" s="116"/>
      <c r="AB39053" s="127"/>
      <c r="AC39053" s="127"/>
    </row>
    <row r="39054" spans="14:29" ht="15" hidden="1" customHeight="1">
      <c r="N39054" s="127"/>
      <c r="P39054" s="146"/>
      <c r="Q39054" s="91"/>
      <c r="R39054" s="116"/>
      <c r="AB39054" s="127"/>
      <c r="AC39054" s="127"/>
    </row>
    <row r="39055" spans="14:29" ht="15" hidden="1" customHeight="1">
      <c r="N39055" s="127"/>
      <c r="P39055" s="146"/>
      <c r="Q39055" s="91"/>
      <c r="R39055" s="116"/>
      <c r="AB39055" s="127"/>
      <c r="AC39055" s="127"/>
    </row>
    <row r="39056" spans="14:29" ht="15" hidden="1" customHeight="1">
      <c r="N39056" s="127"/>
      <c r="P39056" s="146"/>
      <c r="Q39056" s="91"/>
      <c r="R39056" s="116"/>
      <c r="AB39056" s="127"/>
      <c r="AC39056" s="127"/>
    </row>
    <row r="39057" spans="14:29" ht="15" hidden="1" customHeight="1">
      <c r="N39057" s="127"/>
      <c r="P39057" s="146"/>
      <c r="Q39057" s="91"/>
      <c r="R39057" s="116"/>
      <c r="AB39057" s="127"/>
      <c r="AC39057" s="127"/>
    </row>
    <row r="39058" spans="14:29" ht="15" hidden="1" customHeight="1">
      <c r="N39058" s="127"/>
      <c r="P39058" s="146"/>
      <c r="Q39058" s="91"/>
      <c r="R39058" s="116"/>
      <c r="AB39058" s="127"/>
      <c r="AC39058" s="127"/>
    </row>
    <row r="39059" spans="14:29" ht="15" hidden="1" customHeight="1">
      <c r="N39059" s="127"/>
      <c r="P39059" s="146"/>
      <c r="Q39059" s="91"/>
      <c r="R39059" s="116"/>
      <c r="AB39059" s="127"/>
      <c r="AC39059" s="127"/>
    </row>
    <row r="39060" spans="14:29" ht="15" hidden="1" customHeight="1">
      <c r="N39060" s="127"/>
      <c r="P39060" s="146"/>
      <c r="Q39060" s="91"/>
      <c r="R39060" s="116"/>
      <c r="AB39060" s="127"/>
      <c r="AC39060" s="127"/>
    </row>
    <row r="39061" spans="14:29" ht="15" hidden="1" customHeight="1">
      <c r="N39061" s="127"/>
      <c r="P39061" s="146"/>
      <c r="Q39061" s="91"/>
      <c r="R39061" s="116"/>
      <c r="AB39061" s="127"/>
      <c r="AC39061" s="127"/>
    </row>
    <row r="39062" spans="14:29" ht="15" hidden="1" customHeight="1">
      <c r="N39062" s="127"/>
      <c r="P39062" s="146"/>
      <c r="Q39062" s="91"/>
      <c r="R39062" s="116"/>
      <c r="AB39062" s="127"/>
      <c r="AC39062" s="127"/>
    </row>
    <row r="39063" spans="14:29" ht="15" hidden="1" customHeight="1">
      <c r="N39063" s="127"/>
      <c r="P39063" s="146"/>
      <c r="Q39063" s="91"/>
      <c r="R39063" s="116"/>
      <c r="AB39063" s="127"/>
      <c r="AC39063" s="127"/>
    </row>
    <row r="39064" spans="14:29" ht="15" hidden="1" customHeight="1">
      <c r="N39064" s="127"/>
      <c r="P39064" s="146"/>
      <c r="Q39064" s="91"/>
      <c r="R39064" s="116"/>
      <c r="AB39064" s="127"/>
      <c r="AC39064" s="127"/>
    </row>
    <row r="39065" spans="14:29" ht="15" hidden="1" customHeight="1">
      <c r="N39065" s="127"/>
      <c r="P39065" s="146"/>
      <c r="Q39065" s="91"/>
      <c r="R39065" s="116"/>
      <c r="AB39065" s="127"/>
      <c r="AC39065" s="127"/>
    </row>
    <row r="39066" spans="14:29" ht="15" hidden="1" customHeight="1">
      <c r="N39066" s="127"/>
      <c r="P39066" s="146"/>
      <c r="Q39066" s="91"/>
      <c r="R39066" s="116"/>
      <c r="AB39066" s="127"/>
      <c r="AC39066" s="127"/>
    </row>
    <row r="39067" spans="14:29" ht="15" hidden="1" customHeight="1">
      <c r="N39067" s="127"/>
      <c r="P39067" s="146"/>
      <c r="Q39067" s="91"/>
      <c r="R39067" s="116"/>
      <c r="AB39067" s="127"/>
      <c r="AC39067" s="127"/>
    </row>
    <row r="39068" spans="14:29" ht="15" hidden="1" customHeight="1">
      <c r="N39068" s="127"/>
      <c r="P39068" s="146"/>
      <c r="Q39068" s="91"/>
      <c r="R39068" s="116"/>
      <c r="AB39068" s="127"/>
      <c r="AC39068" s="127"/>
    </row>
    <row r="39069" spans="14:29" ht="15" hidden="1" customHeight="1">
      <c r="N39069" s="127"/>
      <c r="P39069" s="146"/>
      <c r="Q39069" s="91"/>
      <c r="R39069" s="116"/>
      <c r="AB39069" s="127"/>
      <c r="AC39069" s="127"/>
    </row>
    <row r="39070" spans="14:29" ht="15" hidden="1" customHeight="1">
      <c r="N39070" s="127"/>
      <c r="P39070" s="146"/>
      <c r="Q39070" s="91"/>
      <c r="R39070" s="116"/>
      <c r="AB39070" s="127"/>
      <c r="AC39070" s="127"/>
    </row>
    <row r="39071" spans="14:29" ht="15" hidden="1" customHeight="1">
      <c r="N39071" s="127"/>
      <c r="P39071" s="146"/>
      <c r="Q39071" s="91"/>
      <c r="R39071" s="116"/>
      <c r="AB39071" s="127"/>
      <c r="AC39071" s="127"/>
    </row>
    <row r="39072" spans="14:29" ht="15" hidden="1" customHeight="1">
      <c r="N39072" s="127"/>
      <c r="P39072" s="146"/>
      <c r="Q39072" s="91"/>
      <c r="R39072" s="116"/>
      <c r="AB39072" s="127"/>
      <c r="AC39072" s="127"/>
    </row>
    <row r="39073" spans="14:29" ht="15" hidden="1" customHeight="1">
      <c r="N39073" s="127"/>
      <c r="P39073" s="146"/>
      <c r="Q39073" s="91"/>
      <c r="R39073" s="116"/>
      <c r="AB39073" s="127"/>
      <c r="AC39073" s="127"/>
    </row>
    <row r="39074" spans="14:29" ht="15" hidden="1" customHeight="1">
      <c r="N39074" s="127"/>
      <c r="P39074" s="146"/>
      <c r="Q39074" s="91"/>
      <c r="R39074" s="116"/>
      <c r="AB39074" s="127"/>
      <c r="AC39074" s="127"/>
    </row>
    <row r="39075" spans="14:29" ht="15" hidden="1" customHeight="1">
      <c r="N39075" s="127"/>
      <c r="P39075" s="146"/>
      <c r="Q39075" s="91"/>
      <c r="R39075" s="116"/>
      <c r="AB39075" s="127"/>
      <c r="AC39075" s="127"/>
    </row>
    <row r="39076" spans="14:29" ht="15" hidden="1" customHeight="1">
      <c r="N39076" s="127"/>
      <c r="P39076" s="146"/>
      <c r="Q39076" s="91"/>
      <c r="R39076" s="116"/>
      <c r="AB39076" s="127"/>
      <c r="AC39076" s="127"/>
    </row>
    <row r="39077" spans="14:29" ht="15" hidden="1" customHeight="1">
      <c r="N39077" s="127"/>
      <c r="P39077" s="146"/>
      <c r="Q39077" s="91"/>
      <c r="R39077" s="116"/>
      <c r="AB39077" s="127"/>
      <c r="AC39077" s="127"/>
    </row>
    <row r="39078" spans="14:29" ht="15" hidden="1" customHeight="1">
      <c r="N39078" s="127"/>
      <c r="P39078" s="146"/>
      <c r="Q39078" s="91"/>
      <c r="R39078" s="116"/>
      <c r="AB39078" s="127"/>
      <c r="AC39078" s="127"/>
    </row>
    <row r="39079" spans="14:29" ht="15" hidden="1" customHeight="1">
      <c r="N39079" s="127"/>
      <c r="P39079" s="146"/>
      <c r="Q39079" s="91"/>
      <c r="R39079" s="116"/>
      <c r="AB39079" s="127"/>
      <c r="AC39079" s="127"/>
    </row>
    <row r="39080" spans="14:29" ht="15" hidden="1" customHeight="1">
      <c r="N39080" s="127"/>
      <c r="P39080" s="146"/>
      <c r="Q39080" s="91"/>
      <c r="R39080" s="116"/>
      <c r="AB39080" s="127"/>
      <c r="AC39080" s="127"/>
    </row>
    <row r="39081" spans="14:29" ht="15" hidden="1" customHeight="1">
      <c r="N39081" s="127"/>
      <c r="P39081" s="146"/>
      <c r="Q39081" s="91"/>
      <c r="R39081" s="116"/>
      <c r="AB39081" s="127"/>
      <c r="AC39081" s="127"/>
    </row>
    <row r="39082" spans="14:29" ht="15" hidden="1" customHeight="1">
      <c r="N39082" s="127"/>
      <c r="P39082" s="146"/>
      <c r="Q39082" s="91"/>
      <c r="R39082" s="116"/>
      <c r="AB39082" s="127"/>
      <c r="AC39082" s="127"/>
    </row>
    <row r="39083" spans="14:29" ht="15" hidden="1" customHeight="1">
      <c r="N39083" s="127"/>
      <c r="P39083" s="146"/>
      <c r="Q39083" s="91"/>
      <c r="R39083" s="116"/>
      <c r="AB39083" s="127"/>
      <c r="AC39083" s="127"/>
    </row>
    <row r="39084" spans="14:29" ht="15" hidden="1" customHeight="1">
      <c r="N39084" s="127"/>
      <c r="P39084" s="146"/>
      <c r="Q39084" s="91"/>
      <c r="R39084" s="116"/>
      <c r="AB39084" s="127"/>
      <c r="AC39084" s="127"/>
    </row>
    <row r="39085" spans="14:29" ht="15" hidden="1" customHeight="1">
      <c r="N39085" s="127"/>
      <c r="P39085" s="146"/>
      <c r="Q39085" s="91"/>
      <c r="R39085" s="116"/>
      <c r="AB39085" s="127"/>
      <c r="AC39085" s="127"/>
    </row>
    <row r="39086" spans="14:29" ht="15" hidden="1" customHeight="1">
      <c r="N39086" s="127"/>
      <c r="P39086" s="146"/>
      <c r="Q39086" s="91"/>
      <c r="R39086" s="116"/>
      <c r="AB39086" s="127"/>
      <c r="AC39086" s="127"/>
    </row>
    <row r="39087" spans="14:29" ht="15" hidden="1" customHeight="1">
      <c r="N39087" s="127"/>
      <c r="P39087" s="146"/>
      <c r="Q39087" s="91"/>
      <c r="R39087" s="116"/>
      <c r="AB39087" s="127"/>
      <c r="AC39087" s="127"/>
    </row>
    <row r="39088" spans="14:29" ht="15" hidden="1" customHeight="1">
      <c r="N39088" s="127"/>
      <c r="P39088" s="146"/>
      <c r="Q39088" s="91"/>
      <c r="R39088" s="116"/>
      <c r="AB39088" s="127"/>
      <c r="AC39088" s="127"/>
    </row>
    <row r="39089" spans="14:29" ht="15" hidden="1" customHeight="1">
      <c r="N39089" s="127"/>
      <c r="P39089" s="146"/>
      <c r="Q39089" s="91"/>
      <c r="R39089" s="116"/>
      <c r="AB39089" s="127"/>
      <c r="AC39089" s="127"/>
    </row>
    <row r="39090" spans="14:29" ht="15" hidden="1" customHeight="1">
      <c r="N39090" s="127"/>
      <c r="P39090" s="146"/>
      <c r="Q39090" s="91"/>
      <c r="R39090" s="116"/>
      <c r="AB39090" s="127"/>
      <c r="AC39090" s="127"/>
    </row>
    <row r="39091" spans="14:29" ht="15" hidden="1" customHeight="1">
      <c r="N39091" s="127"/>
      <c r="P39091" s="146"/>
      <c r="Q39091" s="91"/>
      <c r="R39091" s="116"/>
      <c r="AB39091" s="127"/>
      <c r="AC39091" s="127"/>
    </row>
    <row r="39092" spans="14:29" ht="15" hidden="1" customHeight="1">
      <c r="N39092" s="127"/>
      <c r="P39092" s="146"/>
      <c r="Q39092" s="91"/>
      <c r="R39092" s="116"/>
      <c r="AB39092" s="127"/>
      <c r="AC39092" s="127"/>
    </row>
    <row r="39093" spans="14:29" ht="15" hidden="1" customHeight="1">
      <c r="N39093" s="127"/>
      <c r="P39093" s="146"/>
      <c r="Q39093" s="91"/>
      <c r="R39093" s="116"/>
      <c r="AB39093" s="127"/>
      <c r="AC39093" s="127"/>
    </row>
    <row r="39094" spans="14:29" ht="15" hidden="1" customHeight="1">
      <c r="N39094" s="127"/>
      <c r="P39094" s="146"/>
      <c r="Q39094" s="91"/>
      <c r="R39094" s="116"/>
      <c r="AB39094" s="127"/>
      <c r="AC39094" s="127"/>
    </row>
    <row r="39095" spans="14:29" ht="15" hidden="1" customHeight="1">
      <c r="N39095" s="127"/>
      <c r="P39095" s="146"/>
      <c r="Q39095" s="91"/>
      <c r="R39095" s="116"/>
      <c r="AB39095" s="127"/>
      <c r="AC39095" s="127"/>
    </row>
    <row r="39096" spans="14:29" ht="15" hidden="1" customHeight="1">
      <c r="N39096" s="127"/>
      <c r="P39096" s="146"/>
      <c r="Q39096" s="91"/>
      <c r="R39096" s="116"/>
      <c r="AB39096" s="127"/>
      <c r="AC39096" s="127"/>
    </row>
    <row r="39097" spans="14:29" ht="15" hidden="1" customHeight="1">
      <c r="N39097" s="127"/>
      <c r="P39097" s="146"/>
      <c r="Q39097" s="91"/>
      <c r="R39097" s="116"/>
      <c r="AB39097" s="127"/>
      <c r="AC39097" s="127"/>
    </row>
    <row r="39098" spans="14:29" ht="15" hidden="1" customHeight="1">
      <c r="N39098" s="127"/>
      <c r="P39098" s="146"/>
      <c r="Q39098" s="91"/>
      <c r="R39098" s="116"/>
      <c r="AB39098" s="127"/>
      <c r="AC39098" s="127"/>
    </row>
    <row r="39099" spans="14:29" ht="15" hidden="1" customHeight="1">
      <c r="N39099" s="127"/>
      <c r="P39099" s="146"/>
      <c r="Q39099" s="91"/>
      <c r="R39099" s="116"/>
      <c r="AB39099" s="127"/>
      <c r="AC39099" s="127"/>
    </row>
    <row r="39100" spans="14:29" ht="15" hidden="1" customHeight="1">
      <c r="N39100" s="127"/>
      <c r="P39100" s="146"/>
      <c r="Q39100" s="91"/>
      <c r="R39100" s="116"/>
      <c r="AB39100" s="127"/>
      <c r="AC39100" s="127"/>
    </row>
    <row r="39101" spans="14:29" ht="15" hidden="1" customHeight="1">
      <c r="N39101" s="127"/>
      <c r="P39101" s="146"/>
      <c r="Q39101" s="91"/>
      <c r="R39101" s="116"/>
      <c r="AB39101" s="127"/>
      <c r="AC39101" s="127"/>
    </row>
    <row r="39102" spans="14:29" ht="15" hidden="1" customHeight="1">
      <c r="N39102" s="127"/>
      <c r="P39102" s="146"/>
      <c r="Q39102" s="91"/>
      <c r="R39102" s="116"/>
      <c r="AB39102" s="127"/>
      <c r="AC39102" s="127"/>
    </row>
    <row r="39103" spans="14:29" ht="15" hidden="1" customHeight="1">
      <c r="N39103" s="127"/>
      <c r="P39103" s="146"/>
      <c r="Q39103" s="91"/>
      <c r="R39103" s="116"/>
      <c r="AB39103" s="127"/>
      <c r="AC39103" s="127"/>
    </row>
    <row r="39104" spans="14:29" ht="15" hidden="1" customHeight="1">
      <c r="N39104" s="127"/>
      <c r="P39104" s="146"/>
      <c r="Q39104" s="91"/>
      <c r="R39104" s="116"/>
      <c r="AB39104" s="127"/>
      <c r="AC39104" s="127"/>
    </row>
    <row r="39105" spans="14:29" ht="15" hidden="1" customHeight="1">
      <c r="N39105" s="127"/>
      <c r="P39105" s="146"/>
      <c r="Q39105" s="91"/>
      <c r="R39105" s="116"/>
      <c r="AB39105" s="127"/>
      <c r="AC39105" s="127"/>
    </row>
    <row r="39106" spans="14:29" ht="15" hidden="1" customHeight="1">
      <c r="N39106" s="127"/>
      <c r="P39106" s="146"/>
      <c r="Q39106" s="91"/>
      <c r="R39106" s="116"/>
      <c r="AB39106" s="127"/>
      <c r="AC39106" s="127"/>
    </row>
    <row r="39107" spans="14:29" ht="15" hidden="1" customHeight="1">
      <c r="N39107" s="127"/>
      <c r="P39107" s="146"/>
      <c r="Q39107" s="91"/>
      <c r="R39107" s="116"/>
      <c r="AB39107" s="127"/>
      <c r="AC39107" s="127"/>
    </row>
    <row r="39108" spans="14:29" ht="15" hidden="1" customHeight="1">
      <c r="N39108" s="127"/>
      <c r="P39108" s="146"/>
      <c r="Q39108" s="91"/>
      <c r="R39108" s="116"/>
      <c r="AB39108" s="127"/>
      <c r="AC39108" s="127"/>
    </row>
    <row r="39109" spans="14:29" ht="15" hidden="1" customHeight="1">
      <c r="N39109" s="127"/>
      <c r="P39109" s="146"/>
      <c r="Q39109" s="91"/>
      <c r="R39109" s="116"/>
      <c r="AB39109" s="127"/>
      <c r="AC39109" s="127"/>
    </row>
    <row r="39110" spans="14:29" ht="15" hidden="1" customHeight="1">
      <c r="N39110" s="127"/>
      <c r="P39110" s="146"/>
      <c r="Q39110" s="91"/>
      <c r="R39110" s="116"/>
      <c r="AB39110" s="127"/>
      <c r="AC39110" s="127"/>
    </row>
    <row r="39111" spans="14:29" ht="15" hidden="1" customHeight="1">
      <c r="N39111" s="127"/>
      <c r="P39111" s="146"/>
      <c r="Q39111" s="91"/>
      <c r="R39111" s="116"/>
      <c r="AB39111" s="127"/>
      <c r="AC39111" s="127"/>
    </row>
    <row r="39112" spans="14:29" ht="15" hidden="1" customHeight="1">
      <c r="N39112" s="127"/>
      <c r="P39112" s="146"/>
      <c r="Q39112" s="91"/>
      <c r="R39112" s="116"/>
      <c r="AB39112" s="127"/>
      <c r="AC39112" s="127"/>
    </row>
    <row r="39113" spans="14:29" ht="15" hidden="1" customHeight="1">
      <c r="N39113" s="127"/>
      <c r="P39113" s="146"/>
      <c r="Q39113" s="91"/>
      <c r="R39113" s="116"/>
      <c r="AB39113" s="127"/>
      <c r="AC39113" s="127"/>
    </row>
    <row r="39114" spans="14:29" ht="15" hidden="1" customHeight="1">
      <c r="N39114" s="127"/>
      <c r="P39114" s="146"/>
      <c r="Q39114" s="91"/>
      <c r="R39114" s="116"/>
      <c r="AB39114" s="127"/>
      <c r="AC39114" s="127"/>
    </row>
    <row r="39115" spans="14:29" ht="15" hidden="1" customHeight="1">
      <c r="N39115" s="127"/>
      <c r="P39115" s="146"/>
      <c r="Q39115" s="91"/>
      <c r="R39115" s="116"/>
      <c r="AB39115" s="127"/>
      <c r="AC39115" s="127"/>
    </row>
    <row r="39116" spans="14:29" ht="15" hidden="1" customHeight="1">
      <c r="N39116" s="127"/>
      <c r="P39116" s="146"/>
      <c r="Q39116" s="91"/>
      <c r="R39116" s="116"/>
      <c r="AB39116" s="127"/>
      <c r="AC39116" s="127"/>
    </row>
    <row r="39117" spans="14:29" ht="15" hidden="1" customHeight="1">
      <c r="N39117" s="127"/>
      <c r="P39117" s="146"/>
      <c r="Q39117" s="91"/>
      <c r="R39117" s="116"/>
      <c r="AB39117" s="127"/>
      <c r="AC39117" s="127"/>
    </row>
    <row r="39118" spans="14:29" ht="15" hidden="1" customHeight="1">
      <c r="N39118" s="127"/>
      <c r="P39118" s="146"/>
      <c r="Q39118" s="91"/>
      <c r="R39118" s="116"/>
      <c r="AB39118" s="127"/>
      <c r="AC39118" s="127"/>
    </row>
    <row r="39119" spans="14:29" ht="15" hidden="1" customHeight="1">
      <c r="N39119" s="127"/>
      <c r="P39119" s="146"/>
      <c r="Q39119" s="91"/>
      <c r="R39119" s="116"/>
      <c r="AB39119" s="127"/>
      <c r="AC39119" s="127"/>
    </row>
    <row r="39120" spans="14:29" ht="15" hidden="1" customHeight="1">
      <c r="N39120" s="127"/>
      <c r="P39120" s="146"/>
      <c r="Q39120" s="91"/>
      <c r="R39120" s="116"/>
      <c r="AB39120" s="127"/>
      <c r="AC39120" s="127"/>
    </row>
    <row r="39121" spans="14:29" ht="15" hidden="1" customHeight="1">
      <c r="N39121" s="127"/>
      <c r="P39121" s="146"/>
      <c r="Q39121" s="91"/>
      <c r="R39121" s="116"/>
      <c r="AB39121" s="127"/>
      <c r="AC39121" s="127"/>
    </row>
    <row r="39122" spans="14:29" ht="15" hidden="1" customHeight="1">
      <c r="N39122" s="127"/>
      <c r="P39122" s="146"/>
      <c r="Q39122" s="91"/>
      <c r="R39122" s="116"/>
      <c r="AB39122" s="127"/>
      <c r="AC39122" s="127"/>
    </row>
    <row r="39123" spans="14:29" ht="15" hidden="1" customHeight="1">
      <c r="N39123" s="127"/>
      <c r="P39123" s="146"/>
      <c r="Q39123" s="91"/>
      <c r="R39123" s="116"/>
      <c r="AB39123" s="127"/>
      <c r="AC39123" s="127"/>
    </row>
    <row r="39124" spans="14:29" ht="15" hidden="1" customHeight="1">
      <c r="N39124" s="127"/>
      <c r="P39124" s="146"/>
      <c r="Q39124" s="91"/>
      <c r="R39124" s="116"/>
      <c r="AB39124" s="127"/>
      <c r="AC39124" s="127"/>
    </row>
    <row r="39125" spans="14:29" ht="15" hidden="1" customHeight="1">
      <c r="N39125" s="127"/>
      <c r="P39125" s="146"/>
      <c r="Q39125" s="91"/>
      <c r="R39125" s="116"/>
      <c r="AB39125" s="127"/>
      <c r="AC39125" s="127"/>
    </row>
    <row r="39126" spans="14:29" ht="15" hidden="1" customHeight="1">
      <c r="N39126" s="127"/>
      <c r="P39126" s="146"/>
      <c r="Q39126" s="91"/>
      <c r="R39126" s="116"/>
      <c r="AB39126" s="127"/>
      <c r="AC39126" s="127"/>
    </row>
    <row r="39127" spans="14:29" ht="15" hidden="1" customHeight="1">
      <c r="N39127" s="127"/>
      <c r="P39127" s="146"/>
      <c r="Q39127" s="91"/>
      <c r="R39127" s="116"/>
      <c r="AB39127" s="127"/>
      <c r="AC39127" s="127"/>
    </row>
    <row r="39128" spans="14:29" ht="15" hidden="1" customHeight="1">
      <c r="N39128" s="127"/>
      <c r="P39128" s="146"/>
      <c r="Q39128" s="91"/>
      <c r="R39128" s="116"/>
      <c r="AB39128" s="127"/>
      <c r="AC39128" s="127"/>
    </row>
    <row r="39129" spans="14:29" ht="15" hidden="1" customHeight="1">
      <c r="N39129" s="127"/>
      <c r="P39129" s="146"/>
      <c r="Q39129" s="91"/>
      <c r="R39129" s="116"/>
      <c r="AB39129" s="127"/>
      <c r="AC39129" s="127"/>
    </row>
    <row r="39130" spans="14:29" ht="15" hidden="1" customHeight="1">
      <c r="N39130" s="127"/>
      <c r="P39130" s="146"/>
      <c r="Q39130" s="91"/>
      <c r="R39130" s="116"/>
      <c r="AB39130" s="127"/>
      <c r="AC39130" s="127"/>
    </row>
    <row r="39131" spans="14:29" ht="15" hidden="1" customHeight="1">
      <c r="N39131" s="127"/>
      <c r="P39131" s="146"/>
      <c r="Q39131" s="91"/>
      <c r="R39131" s="116"/>
      <c r="AB39131" s="127"/>
      <c r="AC39131" s="127"/>
    </row>
    <row r="39132" spans="14:29" ht="15" hidden="1" customHeight="1">
      <c r="N39132" s="127"/>
      <c r="P39132" s="146"/>
      <c r="Q39132" s="91"/>
      <c r="R39132" s="116"/>
      <c r="AB39132" s="127"/>
      <c r="AC39132" s="127"/>
    </row>
    <row r="39133" spans="14:29" ht="15" hidden="1" customHeight="1">
      <c r="N39133" s="127"/>
      <c r="P39133" s="146"/>
      <c r="Q39133" s="91"/>
      <c r="R39133" s="116"/>
      <c r="AB39133" s="127"/>
      <c r="AC39133" s="127"/>
    </row>
    <row r="39134" spans="14:29" ht="15" hidden="1" customHeight="1">
      <c r="N39134" s="127"/>
      <c r="P39134" s="146"/>
      <c r="Q39134" s="91"/>
      <c r="R39134" s="116"/>
      <c r="AB39134" s="127"/>
      <c r="AC39134" s="127"/>
    </row>
    <row r="39135" spans="14:29" ht="15" hidden="1" customHeight="1">
      <c r="N39135" s="127"/>
      <c r="P39135" s="146"/>
      <c r="Q39135" s="91"/>
      <c r="R39135" s="116"/>
      <c r="AB39135" s="127"/>
      <c r="AC39135" s="127"/>
    </row>
    <row r="39136" spans="14:29" ht="15" hidden="1" customHeight="1">
      <c r="N39136" s="127"/>
      <c r="P39136" s="146"/>
      <c r="Q39136" s="91"/>
      <c r="R39136" s="116"/>
      <c r="AB39136" s="127"/>
      <c r="AC39136" s="127"/>
    </row>
    <row r="39137" spans="14:29" ht="15" hidden="1" customHeight="1">
      <c r="N39137" s="127"/>
      <c r="P39137" s="146"/>
      <c r="Q39137" s="91"/>
      <c r="R39137" s="116"/>
      <c r="AB39137" s="127"/>
      <c r="AC39137" s="127"/>
    </row>
    <row r="39138" spans="14:29" ht="15" hidden="1" customHeight="1">
      <c r="N39138" s="127"/>
      <c r="P39138" s="146"/>
      <c r="Q39138" s="91"/>
      <c r="R39138" s="116"/>
      <c r="AB39138" s="127"/>
      <c r="AC39138" s="127"/>
    </row>
    <row r="39139" spans="14:29" ht="15" hidden="1" customHeight="1">
      <c r="N39139" s="127"/>
      <c r="P39139" s="146"/>
      <c r="Q39139" s="91"/>
      <c r="R39139" s="116"/>
      <c r="AB39139" s="127"/>
      <c r="AC39139" s="127"/>
    </row>
    <row r="39140" spans="14:29" ht="15" hidden="1" customHeight="1">
      <c r="N39140" s="127"/>
      <c r="P39140" s="146"/>
      <c r="Q39140" s="91"/>
      <c r="R39140" s="116"/>
      <c r="AB39140" s="127"/>
      <c r="AC39140" s="127"/>
    </row>
    <row r="39141" spans="14:29" ht="15" hidden="1" customHeight="1">
      <c r="N39141" s="127"/>
      <c r="P39141" s="146"/>
      <c r="Q39141" s="91"/>
      <c r="R39141" s="116"/>
      <c r="AB39141" s="127"/>
      <c r="AC39141" s="127"/>
    </row>
    <row r="39142" spans="14:29" ht="15" hidden="1" customHeight="1">
      <c r="N39142" s="127"/>
      <c r="P39142" s="146"/>
      <c r="Q39142" s="91"/>
      <c r="R39142" s="116"/>
      <c r="AB39142" s="127"/>
      <c r="AC39142" s="127"/>
    </row>
    <row r="39143" spans="14:29" ht="15" hidden="1" customHeight="1">
      <c r="N39143" s="127"/>
      <c r="P39143" s="146"/>
      <c r="Q39143" s="91"/>
      <c r="R39143" s="116"/>
      <c r="AB39143" s="127"/>
      <c r="AC39143" s="127"/>
    </row>
    <row r="39144" spans="14:29" ht="15" hidden="1" customHeight="1">
      <c r="N39144" s="127"/>
      <c r="P39144" s="146"/>
      <c r="Q39144" s="91"/>
      <c r="R39144" s="116"/>
      <c r="AB39144" s="127"/>
      <c r="AC39144" s="127"/>
    </row>
    <row r="39145" spans="14:29" ht="15" hidden="1" customHeight="1">
      <c r="N39145" s="127"/>
      <c r="P39145" s="146"/>
      <c r="Q39145" s="91"/>
      <c r="R39145" s="116"/>
      <c r="AB39145" s="127"/>
      <c r="AC39145" s="127"/>
    </row>
    <row r="39146" spans="14:29" ht="15" hidden="1" customHeight="1">
      <c r="N39146" s="127"/>
      <c r="P39146" s="146"/>
      <c r="Q39146" s="91"/>
      <c r="R39146" s="116"/>
      <c r="AB39146" s="127"/>
      <c r="AC39146" s="127"/>
    </row>
    <row r="39147" spans="14:29" ht="15" hidden="1" customHeight="1">
      <c r="N39147" s="127"/>
      <c r="P39147" s="146"/>
      <c r="Q39147" s="91"/>
      <c r="R39147" s="116"/>
      <c r="AB39147" s="127"/>
      <c r="AC39147" s="127"/>
    </row>
    <row r="39148" spans="14:29" ht="15" hidden="1" customHeight="1">
      <c r="N39148" s="127"/>
      <c r="P39148" s="146"/>
      <c r="Q39148" s="91"/>
      <c r="R39148" s="116"/>
      <c r="AB39148" s="127"/>
      <c r="AC39148" s="127"/>
    </row>
    <row r="39149" spans="14:29" ht="15" hidden="1" customHeight="1">
      <c r="N39149" s="127"/>
      <c r="P39149" s="146"/>
      <c r="Q39149" s="91"/>
      <c r="R39149" s="116"/>
      <c r="AB39149" s="127"/>
      <c r="AC39149" s="127"/>
    </row>
    <row r="39150" spans="14:29" ht="15" hidden="1" customHeight="1">
      <c r="N39150" s="127"/>
      <c r="P39150" s="146"/>
      <c r="Q39150" s="91"/>
      <c r="R39150" s="116"/>
      <c r="AB39150" s="127"/>
      <c r="AC39150" s="127"/>
    </row>
    <row r="39151" spans="14:29" ht="15" hidden="1" customHeight="1">
      <c r="N39151" s="127"/>
      <c r="P39151" s="146"/>
      <c r="Q39151" s="91"/>
      <c r="R39151" s="116"/>
      <c r="AB39151" s="127"/>
      <c r="AC39151" s="127"/>
    </row>
    <row r="39152" spans="14:29" ht="15" hidden="1" customHeight="1">
      <c r="N39152" s="127"/>
      <c r="P39152" s="146"/>
      <c r="Q39152" s="91"/>
      <c r="R39152" s="116"/>
      <c r="AB39152" s="127"/>
      <c r="AC39152" s="127"/>
    </row>
    <row r="39153" spans="14:29" ht="15" hidden="1" customHeight="1">
      <c r="N39153" s="127"/>
      <c r="P39153" s="146"/>
      <c r="Q39153" s="91"/>
      <c r="R39153" s="116"/>
      <c r="AB39153" s="127"/>
      <c r="AC39153" s="127"/>
    </row>
    <row r="39154" spans="14:29" ht="15" hidden="1" customHeight="1">
      <c r="N39154" s="127"/>
      <c r="P39154" s="146"/>
      <c r="Q39154" s="91"/>
      <c r="R39154" s="116"/>
      <c r="AB39154" s="127"/>
      <c r="AC39154" s="127"/>
    </row>
    <row r="39155" spans="14:29" ht="15" hidden="1" customHeight="1">
      <c r="N39155" s="127"/>
      <c r="P39155" s="146"/>
      <c r="Q39155" s="91"/>
      <c r="R39155" s="116"/>
      <c r="AB39155" s="127"/>
      <c r="AC39155" s="127"/>
    </row>
    <row r="39156" spans="14:29" ht="15" hidden="1" customHeight="1">
      <c r="N39156" s="127"/>
      <c r="P39156" s="146"/>
      <c r="Q39156" s="91"/>
      <c r="R39156" s="116"/>
      <c r="AB39156" s="127"/>
      <c r="AC39156" s="127"/>
    </row>
    <row r="39157" spans="14:29" ht="15" hidden="1" customHeight="1">
      <c r="N39157" s="127"/>
      <c r="P39157" s="146"/>
      <c r="Q39157" s="91"/>
      <c r="R39157" s="116"/>
      <c r="AB39157" s="127"/>
      <c r="AC39157" s="127"/>
    </row>
    <row r="39158" spans="14:29" ht="15" hidden="1" customHeight="1">
      <c r="N39158" s="127"/>
      <c r="P39158" s="146"/>
      <c r="Q39158" s="91"/>
      <c r="R39158" s="116"/>
      <c r="AB39158" s="127"/>
      <c r="AC39158" s="127"/>
    </row>
    <row r="39159" spans="14:29" ht="15" hidden="1" customHeight="1">
      <c r="N39159" s="127"/>
      <c r="P39159" s="146"/>
      <c r="Q39159" s="91"/>
      <c r="R39159" s="116"/>
      <c r="AB39159" s="127"/>
      <c r="AC39159" s="127"/>
    </row>
    <row r="39160" spans="14:29" ht="15" hidden="1" customHeight="1">
      <c r="N39160" s="127"/>
      <c r="P39160" s="146"/>
      <c r="Q39160" s="91"/>
      <c r="R39160" s="116"/>
      <c r="AB39160" s="127"/>
      <c r="AC39160" s="127"/>
    </row>
    <row r="39161" spans="14:29" ht="15" hidden="1" customHeight="1">
      <c r="N39161" s="127"/>
      <c r="P39161" s="146"/>
      <c r="Q39161" s="91"/>
      <c r="R39161" s="116"/>
      <c r="AB39161" s="127"/>
      <c r="AC39161" s="127"/>
    </row>
    <row r="39162" spans="14:29" ht="15" hidden="1" customHeight="1">
      <c r="N39162" s="127"/>
      <c r="P39162" s="146"/>
      <c r="Q39162" s="91"/>
      <c r="R39162" s="116"/>
      <c r="AB39162" s="127"/>
      <c r="AC39162" s="127"/>
    </row>
    <row r="39163" spans="14:29" ht="15" hidden="1" customHeight="1">
      <c r="N39163" s="127"/>
      <c r="P39163" s="146"/>
      <c r="Q39163" s="91"/>
      <c r="R39163" s="116"/>
      <c r="AB39163" s="127"/>
      <c r="AC39163" s="127"/>
    </row>
    <row r="39164" spans="14:29" ht="15" hidden="1" customHeight="1">
      <c r="N39164" s="127"/>
      <c r="P39164" s="146"/>
      <c r="Q39164" s="91"/>
      <c r="R39164" s="116"/>
      <c r="AB39164" s="127"/>
      <c r="AC39164" s="127"/>
    </row>
    <row r="39165" spans="14:29" ht="15" hidden="1" customHeight="1">
      <c r="N39165" s="127"/>
      <c r="P39165" s="146"/>
      <c r="Q39165" s="91"/>
      <c r="R39165" s="116"/>
      <c r="AB39165" s="127"/>
      <c r="AC39165" s="127"/>
    </row>
    <row r="39166" spans="14:29" ht="15" hidden="1" customHeight="1">
      <c r="N39166" s="127"/>
      <c r="P39166" s="146"/>
      <c r="Q39166" s="91"/>
      <c r="R39166" s="116"/>
      <c r="AB39166" s="127"/>
      <c r="AC39166" s="127"/>
    </row>
    <row r="39167" spans="14:29" ht="15" hidden="1" customHeight="1">
      <c r="N39167" s="127"/>
      <c r="P39167" s="146"/>
      <c r="Q39167" s="91"/>
      <c r="R39167" s="116"/>
      <c r="AB39167" s="127"/>
      <c r="AC39167" s="127"/>
    </row>
    <row r="39168" spans="14:29" ht="15" hidden="1" customHeight="1">
      <c r="N39168" s="127"/>
      <c r="P39168" s="146"/>
      <c r="Q39168" s="91"/>
      <c r="R39168" s="116"/>
      <c r="AB39168" s="127"/>
      <c r="AC39168" s="127"/>
    </row>
    <row r="39169" spans="14:29" ht="15" hidden="1" customHeight="1">
      <c r="N39169" s="127"/>
      <c r="P39169" s="146"/>
      <c r="Q39169" s="91"/>
      <c r="R39169" s="116"/>
      <c r="AB39169" s="127"/>
      <c r="AC39169" s="127"/>
    </row>
    <row r="39170" spans="14:29" ht="15" hidden="1" customHeight="1">
      <c r="N39170" s="127"/>
      <c r="P39170" s="146"/>
      <c r="Q39170" s="91"/>
      <c r="R39170" s="116"/>
      <c r="AB39170" s="127"/>
      <c r="AC39170" s="127"/>
    </row>
    <row r="39171" spans="14:29" ht="15" hidden="1" customHeight="1">
      <c r="N39171" s="127"/>
      <c r="P39171" s="146"/>
      <c r="Q39171" s="91"/>
      <c r="R39171" s="116"/>
      <c r="AB39171" s="127"/>
      <c r="AC39171" s="127"/>
    </row>
    <row r="39172" spans="14:29" ht="15" hidden="1" customHeight="1">
      <c r="N39172" s="127"/>
      <c r="P39172" s="146"/>
      <c r="Q39172" s="91"/>
      <c r="R39172" s="116"/>
      <c r="AB39172" s="127"/>
      <c r="AC39172" s="127"/>
    </row>
    <row r="39173" spans="14:29" ht="15" hidden="1" customHeight="1">
      <c r="N39173" s="127"/>
      <c r="P39173" s="146"/>
      <c r="Q39173" s="91"/>
      <c r="R39173" s="116"/>
      <c r="AB39173" s="127"/>
      <c r="AC39173" s="127"/>
    </row>
    <row r="39174" spans="14:29" ht="15" hidden="1" customHeight="1">
      <c r="N39174" s="127"/>
      <c r="P39174" s="146"/>
      <c r="Q39174" s="91"/>
      <c r="R39174" s="116"/>
      <c r="AB39174" s="127"/>
      <c r="AC39174" s="127"/>
    </row>
    <row r="39175" spans="14:29" ht="15" hidden="1" customHeight="1">
      <c r="N39175" s="127"/>
      <c r="P39175" s="146"/>
      <c r="Q39175" s="91"/>
      <c r="R39175" s="116"/>
      <c r="AB39175" s="127"/>
      <c r="AC39175" s="127"/>
    </row>
    <row r="39176" spans="14:29" ht="15" hidden="1" customHeight="1">
      <c r="N39176" s="127"/>
      <c r="P39176" s="146"/>
      <c r="Q39176" s="91"/>
      <c r="R39176" s="116"/>
      <c r="AB39176" s="127"/>
      <c r="AC39176" s="127"/>
    </row>
    <row r="39177" spans="14:29" ht="15" hidden="1" customHeight="1">
      <c r="N39177" s="127"/>
      <c r="P39177" s="146"/>
      <c r="Q39177" s="91"/>
      <c r="R39177" s="116"/>
      <c r="AB39177" s="127"/>
      <c r="AC39177" s="127"/>
    </row>
    <row r="39178" spans="14:29" ht="15" hidden="1" customHeight="1">
      <c r="N39178" s="127"/>
      <c r="P39178" s="146"/>
      <c r="Q39178" s="91"/>
      <c r="R39178" s="116"/>
      <c r="AB39178" s="127"/>
      <c r="AC39178" s="127"/>
    </row>
    <row r="39179" spans="14:29" ht="15" hidden="1" customHeight="1">
      <c r="N39179" s="127"/>
      <c r="P39179" s="146"/>
      <c r="Q39179" s="91"/>
      <c r="R39179" s="116"/>
      <c r="AB39179" s="127"/>
      <c r="AC39179" s="127"/>
    </row>
    <row r="39180" spans="14:29" ht="15" hidden="1" customHeight="1">
      <c r="N39180" s="127"/>
      <c r="P39180" s="146"/>
      <c r="Q39180" s="91"/>
      <c r="R39180" s="116"/>
      <c r="AB39180" s="127"/>
      <c r="AC39180" s="127"/>
    </row>
    <row r="39181" spans="14:29" ht="15" hidden="1" customHeight="1">
      <c r="N39181" s="127"/>
      <c r="P39181" s="146"/>
      <c r="Q39181" s="91"/>
      <c r="R39181" s="116"/>
      <c r="AB39181" s="127"/>
      <c r="AC39181" s="127"/>
    </row>
    <row r="39182" spans="14:29" ht="15" hidden="1" customHeight="1">
      <c r="N39182" s="127"/>
      <c r="P39182" s="146"/>
      <c r="Q39182" s="91"/>
      <c r="R39182" s="116"/>
      <c r="AB39182" s="127"/>
      <c r="AC39182" s="127"/>
    </row>
    <row r="39183" spans="14:29" ht="15" hidden="1" customHeight="1">
      <c r="N39183" s="127"/>
      <c r="P39183" s="146"/>
      <c r="Q39183" s="91"/>
      <c r="R39183" s="116"/>
      <c r="AB39183" s="127"/>
      <c r="AC39183" s="127"/>
    </row>
    <row r="39184" spans="14:29" ht="15" hidden="1" customHeight="1">
      <c r="N39184" s="127"/>
      <c r="P39184" s="146"/>
      <c r="Q39184" s="91"/>
      <c r="R39184" s="116"/>
      <c r="AB39184" s="127"/>
      <c r="AC39184" s="127"/>
    </row>
    <row r="39185" spans="14:29" ht="15" hidden="1" customHeight="1">
      <c r="N39185" s="127"/>
      <c r="P39185" s="146"/>
      <c r="Q39185" s="91"/>
      <c r="R39185" s="116"/>
      <c r="AB39185" s="127"/>
      <c r="AC39185" s="127"/>
    </row>
    <row r="39186" spans="14:29" ht="15" hidden="1" customHeight="1">
      <c r="N39186" s="127"/>
      <c r="P39186" s="146"/>
      <c r="Q39186" s="91"/>
      <c r="R39186" s="116"/>
      <c r="AB39186" s="127"/>
      <c r="AC39186" s="127"/>
    </row>
    <row r="39187" spans="14:29" ht="15" hidden="1" customHeight="1">
      <c r="N39187" s="127"/>
      <c r="P39187" s="146"/>
      <c r="Q39187" s="91"/>
      <c r="R39187" s="116"/>
      <c r="AB39187" s="127"/>
      <c r="AC39187" s="127"/>
    </row>
    <row r="39188" spans="14:29" ht="15" hidden="1" customHeight="1">
      <c r="N39188" s="127"/>
      <c r="P39188" s="146"/>
      <c r="Q39188" s="91"/>
      <c r="R39188" s="116"/>
      <c r="AB39188" s="127"/>
      <c r="AC39188" s="127"/>
    </row>
    <row r="39189" spans="14:29" ht="15" hidden="1" customHeight="1">
      <c r="N39189" s="127"/>
      <c r="P39189" s="146"/>
      <c r="Q39189" s="91"/>
      <c r="R39189" s="116"/>
      <c r="AB39189" s="127"/>
      <c r="AC39189" s="127"/>
    </row>
    <row r="39190" spans="14:29" ht="15" hidden="1" customHeight="1">
      <c r="N39190" s="127"/>
      <c r="P39190" s="146"/>
      <c r="Q39190" s="91"/>
      <c r="R39190" s="116"/>
      <c r="AB39190" s="127"/>
      <c r="AC39190" s="127"/>
    </row>
    <row r="39191" spans="14:29" ht="15" hidden="1" customHeight="1">
      <c r="N39191" s="127"/>
      <c r="P39191" s="146"/>
      <c r="Q39191" s="91"/>
      <c r="R39191" s="116"/>
      <c r="AB39191" s="127"/>
      <c r="AC39191" s="127"/>
    </row>
    <row r="39192" spans="14:29" ht="15" hidden="1" customHeight="1">
      <c r="N39192" s="127"/>
      <c r="P39192" s="146"/>
      <c r="Q39192" s="91"/>
      <c r="R39192" s="116"/>
      <c r="AB39192" s="127"/>
      <c r="AC39192" s="127"/>
    </row>
    <row r="39193" spans="14:29" ht="15" hidden="1" customHeight="1">
      <c r="N39193" s="127"/>
      <c r="P39193" s="146"/>
      <c r="Q39193" s="91"/>
      <c r="R39193" s="116"/>
      <c r="AB39193" s="127"/>
      <c r="AC39193" s="127"/>
    </row>
    <row r="39194" spans="14:29" ht="15" hidden="1" customHeight="1">
      <c r="N39194" s="127"/>
      <c r="P39194" s="146"/>
      <c r="Q39194" s="91"/>
      <c r="R39194" s="116"/>
      <c r="AB39194" s="127"/>
      <c r="AC39194" s="127"/>
    </row>
    <row r="39195" spans="14:29" ht="15" hidden="1" customHeight="1">
      <c r="N39195" s="127"/>
      <c r="P39195" s="146"/>
      <c r="Q39195" s="91"/>
      <c r="R39195" s="116"/>
      <c r="AB39195" s="127"/>
      <c r="AC39195" s="127"/>
    </row>
    <row r="39196" spans="14:29" ht="15" hidden="1" customHeight="1">
      <c r="N39196" s="127"/>
      <c r="P39196" s="146"/>
      <c r="Q39196" s="91"/>
      <c r="R39196" s="116"/>
      <c r="AB39196" s="127"/>
      <c r="AC39196" s="127"/>
    </row>
    <row r="39197" spans="14:29" ht="15" hidden="1" customHeight="1">
      <c r="N39197" s="127"/>
      <c r="P39197" s="146"/>
      <c r="Q39197" s="91"/>
      <c r="R39197" s="116"/>
      <c r="AB39197" s="127"/>
      <c r="AC39197" s="127"/>
    </row>
    <row r="39198" spans="14:29" ht="15" hidden="1" customHeight="1">
      <c r="N39198" s="127"/>
      <c r="P39198" s="146"/>
      <c r="Q39198" s="91"/>
      <c r="R39198" s="116"/>
      <c r="AB39198" s="127"/>
      <c r="AC39198" s="127"/>
    </row>
    <row r="39199" spans="14:29" ht="15" hidden="1" customHeight="1">
      <c r="N39199" s="127"/>
      <c r="P39199" s="146"/>
      <c r="Q39199" s="91"/>
      <c r="R39199" s="116"/>
      <c r="AB39199" s="127"/>
      <c r="AC39199" s="127"/>
    </row>
    <row r="39200" spans="14:29" ht="15" hidden="1" customHeight="1">
      <c r="N39200" s="127"/>
      <c r="P39200" s="146"/>
      <c r="Q39200" s="91"/>
      <c r="R39200" s="116"/>
      <c r="AB39200" s="127"/>
      <c r="AC39200" s="127"/>
    </row>
    <row r="39201" spans="14:29" ht="15" hidden="1" customHeight="1">
      <c r="N39201" s="127"/>
      <c r="P39201" s="146"/>
      <c r="Q39201" s="91"/>
      <c r="R39201" s="116"/>
      <c r="AB39201" s="127"/>
      <c r="AC39201" s="127"/>
    </row>
    <row r="39202" spans="14:29" ht="15" hidden="1" customHeight="1">
      <c r="N39202" s="127"/>
      <c r="P39202" s="146"/>
      <c r="Q39202" s="91"/>
      <c r="R39202" s="116"/>
      <c r="AB39202" s="127"/>
      <c r="AC39202" s="127"/>
    </row>
    <row r="39203" spans="14:29" ht="15" hidden="1" customHeight="1">
      <c r="N39203" s="127"/>
      <c r="P39203" s="146"/>
      <c r="Q39203" s="91"/>
      <c r="R39203" s="116"/>
      <c r="AB39203" s="127"/>
      <c r="AC39203" s="127"/>
    </row>
    <row r="39204" spans="14:29" ht="15" hidden="1" customHeight="1">
      <c r="N39204" s="127"/>
      <c r="P39204" s="146"/>
      <c r="Q39204" s="91"/>
      <c r="R39204" s="116"/>
      <c r="AB39204" s="127"/>
      <c r="AC39204" s="127"/>
    </row>
    <row r="39205" spans="14:29" ht="15" hidden="1" customHeight="1">
      <c r="N39205" s="127"/>
      <c r="P39205" s="146"/>
      <c r="Q39205" s="91"/>
      <c r="R39205" s="116"/>
      <c r="AB39205" s="127"/>
      <c r="AC39205" s="127"/>
    </row>
    <row r="39206" spans="14:29" ht="15" hidden="1" customHeight="1">
      <c r="N39206" s="127"/>
      <c r="P39206" s="146"/>
      <c r="Q39206" s="91"/>
      <c r="R39206" s="116"/>
      <c r="AB39206" s="127"/>
      <c r="AC39206" s="127"/>
    </row>
    <row r="39207" spans="14:29" ht="15" hidden="1" customHeight="1">
      <c r="N39207" s="127"/>
      <c r="P39207" s="146"/>
      <c r="Q39207" s="91"/>
      <c r="R39207" s="116"/>
      <c r="AB39207" s="127"/>
      <c r="AC39207" s="127"/>
    </row>
    <row r="39208" spans="14:29" ht="15" hidden="1" customHeight="1">
      <c r="N39208" s="127"/>
      <c r="P39208" s="146"/>
      <c r="Q39208" s="91"/>
      <c r="R39208" s="116"/>
      <c r="AB39208" s="127"/>
      <c r="AC39208" s="127"/>
    </row>
    <row r="39209" spans="14:29" ht="15" hidden="1" customHeight="1">
      <c r="N39209" s="127"/>
      <c r="P39209" s="146"/>
      <c r="Q39209" s="91"/>
      <c r="R39209" s="116"/>
      <c r="AB39209" s="127"/>
      <c r="AC39209" s="127"/>
    </row>
    <row r="39210" spans="14:29" ht="15" hidden="1" customHeight="1">
      <c r="N39210" s="127"/>
      <c r="P39210" s="146"/>
      <c r="Q39210" s="91"/>
      <c r="R39210" s="116"/>
      <c r="AB39210" s="127"/>
      <c r="AC39210" s="127"/>
    </row>
    <row r="39211" spans="14:29" ht="15" hidden="1" customHeight="1">
      <c r="N39211" s="127"/>
      <c r="P39211" s="146"/>
      <c r="Q39211" s="91"/>
      <c r="R39211" s="116"/>
      <c r="AB39211" s="127"/>
      <c r="AC39211" s="127"/>
    </row>
    <row r="39212" spans="14:29" ht="15" hidden="1" customHeight="1">
      <c r="N39212" s="127"/>
      <c r="P39212" s="146"/>
      <c r="Q39212" s="91"/>
      <c r="R39212" s="116"/>
      <c r="AB39212" s="127"/>
      <c r="AC39212" s="127"/>
    </row>
    <row r="39213" spans="14:29" ht="15" hidden="1" customHeight="1">
      <c r="N39213" s="127"/>
      <c r="P39213" s="146"/>
      <c r="Q39213" s="91"/>
      <c r="R39213" s="116"/>
      <c r="AB39213" s="127"/>
      <c r="AC39213" s="127"/>
    </row>
    <row r="39214" spans="14:29" ht="15" hidden="1" customHeight="1">
      <c r="N39214" s="127"/>
      <c r="P39214" s="146"/>
      <c r="Q39214" s="91"/>
      <c r="R39214" s="116"/>
      <c r="AB39214" s="127"/>
      <c r="AC39214" s="127"/>
    </row>
    <row r="39215" spans="14:29" ht="15" hidden="1" customHeight="1">
      <c r="N39215" s="127"/>
      <c r="P39215" s="146"/>
      <c r="Q39215" s="91"/>
      <c r="R39215" s="116"/>
      <c r="AB39215" s="127"/>
      <c r="AC39215" s="127"/>
    </row>
    <row r="39216" spans="14:29" ht="15" hidden="1" customHeight="1">
      <c r="N39216" s="127"/>
      <c r="P39216" s="146"/>
      <c r="Q39216" s="91"/>
      <c r="R39216" s="116"/>
      <c r="AB39216" s="127"/>
      <c r="AC39216" s="127"/>
    </row>
    <row r="39217" spans="14:29" ht="15" hidden="1" customHeight="1">
      <c r="N39217" s="127"/>
      <c r="P39217" s="146"/>
      <c r="Q39217" s="91"/>
      <c r="R39217" s="116"/>
      <c r="AB39217" s="127"/>
      <c r="AC39217" s="127"/>
    </row>
    <row r="39218" spans="14:29" ht="15" hidden="1" customHeight="1">
      <c r="N39218" s="127"/>
      <c r="P39218" s="146"/>
      <c r="Q39218" s="91"/>
      <c r="R39218" s="116"/>
      <c r="AB39218" s="127"/>
      <c r="AC39218" s="127"/>
    </row>
    <row r="39219" spans="14:29" ht="15" hidden="1" customHeight="1">
      <c r="N39219" s="127"/>
      <c r="P39219" s="146"/>
      <c r="Q39219" s="91"/>
      <c r="R39219" s="116"/>
      <c r="AB39219" s="127"/>
      <c r="AC39219" s="127"/>
    </row>
    <row r="39220" spans="14:29" ht="15" hidden="1" customHeight="1">
      <c r="N39220" s="127"/>
      <c r="P39220" s="146"/>
      <c r="Q39220" s="91"/>
      <c r="R39220" s="116"/>
      <c r="AB39220" s="127"/>
      <c r="AC39220" s="127"/>
    </row>
    <row r="39221" spans="14:29" ht="15" hidden="1" customHeight="1">
      <c r="N39221" s="127"/>
      <c r="P39221" s="146"/>
      <c r="Q39221" s="91"/>
      <c r="R39221" s="116"/>
      <c r="AB39221" s="127"/>
      <c r="AC39221" s="127"/>
    </row>
    <row r="39222" spans="14:29" ht="15" hidden="1" customHeight="1">
      <c r="N39222" s="127"/>
      <c r="P39222" s="146"/>
      <c r="Q39222" s="91"/>
      <c r="R39222" s="116"/>
      <c r="AB39222" s="127"/>
      <c r="AC39222" s="127"/>
    </row>
    <row r="39223" spans="14:29" ht="15" hidden="1" customHeight="1">
      <c r="N39223" s="127"/>
      <c r="P39223" s="146"/>
      <c r="Q39223" s="91"/>
      <c r="R39223" s="116"/>
      <c r="AB39223" s="127"/>
      <c r="AC39223" s="127"/>
    </row>
    <row r="39224" spans="14:29" ht="15" hidden="1" customHeight="1">
      <c r="N39224" s="127"/>
      <c r="P39224" s="146"/>
      <c r="Q39224" s="91"/>
      <c r="R39224" s="116"/>
      <c r="AB39224" s="127"/>
      <c r="AC39224" s="127"/>
    </row>
    <row r="39225" spans="14:29" ht="15" hidden="1" customHeight="1">
      <c r="N39225" s="127"/>
      <c r="P39225" s="146"/>
      <c r="Q39225" s="91"/>
      <c r="R39225" s="116"/>
      <c r="AB39225" s="127"/>
      <c r="AC39225" s="127"/>
    </row>
    <row r="39226" spans="14:29" ht="15" hidden="1" customHeight="1">
      <c r="N39226" s="127"/>
      <c r="P39226" s="146"/>
      <c r="Q39226" s="91"/>
      <c r="R39226" s="116"/>
      <c r="AB39226" s="127"/>
      <c r="AC39226" s="127"/>
    </row>
    <row r="39227" spans="14:29" ht="15" hidden="1" customHeight="1">
      <c r="N39227" s="127"/>
      <c r="P39227" s="146"/>
      <c r="Q39227" s="91"/>
      <c r="R39227" s="116"/>
      <c r="AB39227" s="127"/>
      <c r="AC39227" s="127"/>
    </row>
    <row r="39228" spans="14:29" ht="15" hidden="1" customHeight="1">
      <c r="N39228" s="127"/>
      <c r="P39228" s="146"/>
      <c r="Q39228" s="91"/>
      <c r="R39228" s="116"/>
      <c r="AB39228" s="127"/>
      <c r="AC39228" s="127"/>
    </row>
    <row r="39229" spans="14:29" ht="15" hidden="1" customHeight="1">
      <c r="N39229" s="127"/>
      <c r="P39229" s="146"/>
      <c r="Q39229" s="91"/>
      <c r="R39229" s="116"/>
      <c r="AB39229" s="127"/>
      <c r="AC39229" s="127"/>
    </row>
    <row r="39230" spans="14:29" ht="15" hidden="1" customHeight="1">
      <c r="N39230" s="127"/>
      <c r="P39230" s="146"/>
      <c r="Q39230" s="91"/>
      <c r="R39230" s="116"/>
      <c r="AB39230" s="127"/>
      <c r="AC39230" s="127"/>
    </row>
    <row r="39231" spans="14:29" ht="15" hidden="1" customHeight="1">
      <c r="N39231" s="127"/>
      <c r="P39231" s="146"/>
      <c r="Q39231" s="91"/>
      <c r="R39231" s="116"/>
      <c r="AB39231" s="127"/>
      <c r="AC39231" s="127"/>
    </row>
    <row r="39232" spans="14:29" ht="15" hidden="1" customHeight="1">
      <c r="N39232" s="127"/>
      <c r="P39232" s="146"/>
      <c r="Q39232" s="91"/>
      <c r="R39232" s="116"/>
      <c r="AB39232" s="127"/>
      <c r="AC39232" s="127"/>
    </row>
    <row r="39233" spans="14:29" ht="15" hidden="1" customHeight="1">
      <c r="N39233" s="127"/>
      <c r="P39233" s="146"/>
      <c r="Q39233" s="91"/>
      <c r="R39233" s="116"/>
      <c r="AB39233" s="127"/>
      <c r="AC39233" s="127"/>
    </row>
    <row r="39234" spans="14:29" ht="15" hidden="1" customHeight="1">
      <c r="N39234" s="127"/>
      <c r="P39234" s="146"/>
      <c r="Q39234" s="91"/>
      <c r="R39234" s="116"/>
      <c r="AB39234" s="127"/>
      <c r="AC39234" s="127"/>
    </row>
    <row r="39235" spans="14:29" ht="15" hidden="1" customHeight="1">
      <c r="N39235" s="127"/>
      <c r="P39235" s="146"/>
      <c r="Q39235" s="91"/>
      <c r="R39235" s="116"/>
      <c r="AB39235" s="127"/>
      <c r="AC39235" s="127"/>
    </row>
    <row r="39236" spans="14:29" ht="15" hidden="1" customHeight="1">
      <c r="N39236" s="127"/>
      <c r="P39236" s="146"/>
      <c r="Q39236" s="91"/>
      <c r="R39236" s="116"/>
      <c r="AB39236" s="127"/>
      <c r="AC39236" s="127"/>
    </row>
    <row r="39237" spans="14:29" ht="15" hidden="1" customHeight="1">
      <c r="N39237" s="127"/>
      <c r="P39237" s="146"/>
      <c r="Q39237" s="91"/>
      <c r="R39237" s="116"/>
      <c r="AB39237" s="127"/>
      <c r="AC39237" s="127"/>
    </row>
    <row r="39238" spans="14:29" ht="15" hidden="1" customHeight="1">
      <c r="N39238" s="127"/>
      <c r="P39238" s="146"/>
      <c r="Q39238" s="91"/>
      <c r="R39238" s="116"/>
      <c r="AB39238" s="127"/>
      <c r="AC39238" s="127"/>
    </row>
    <row r="39239" spans="14:29" ht="15" hidden="1" customHeight="1">
      <c r="N39239" s="127"/>
      <c r="P39239" s="146"/>
      <c r="Q39239" s="91"/>
      <c r="R39239" s="116"/>
      <c r="AB39239" s="127"/>
      <c r="AC39239" s="127"/>
    </row>
    <row r="39240" spans="14:29" ht="15" hidden="1" customHeight="1">
      <c r="N39240" s="127"/>
      <c r="P39240" s="146"/>
      <c r="Q39240" s="91"/>
      <c r="R39240" s="116"/>
      <c r="AB39240" s="127"/>
      <c r="AC39240" s="127"/>
    </row>
    <row r="39241" spans="14:29" ht="15" hidden="1" customHeight="1">
      <c r="N39241" s="127"/>
      <c r="P39241" s="146"/>
      <c r="Q39241" s="91"/>
      <c r="R39241" s="116"/>
      <c r="AB39241" s="127"/>
      <c r="AC39241" s="127"/>
    </row>
    <row r="39242" spans="14:29" ht="15" hidden="1" customHeight="1">
      <c r="N39242" s="127"/>
      <c r="P39242" s="146"/>
      <c r="Q39242" s="91"/>
      <c r="R39242" s="116"/>
      <c r="AB39242" s="127"/>
      <c r="AC39242" s="127"/>
    </row>
    <row r="39243" spans="14:29" ht="15" hidden="1" customHeight="1">
      <c r="N39243" s="127"/>
      <c r="P39243" s="146"/>
      <c r="Q39243" s="91"/>
      <c r="R39243" s="116"/>
      <c r="AB39243" s="127"/>
      <c r="AC39243" s="127"/>
    </row>
    <row r="39244" spans="14:29" ht="15" hidden="1" customHeight="1">
      <c r="N39244" s="127"/>
      <c r="P39244" s="146"/>
      <c r="Q39244" s="91"/>
      <c r="R39244" s="116"/>
      <c r="AB39244" s="127"/>
      <c r="AC39244" s="127"/>
    </row>
    <row r="39245" spans="14:29" ht="15" hidden="1" customHeight="1">
      <c r="N39245" s="127"/>
      <c r="P39245" s="146"/>
      <c r="Q39245" s="91"/>
      <c r="R39245" s="116"/>
      <c r="AB39245" s="127"/>
      <c r="AC39245" s="127"/>
    </row>
    <row r="39246" spans="14:29" ht="15" hidden="1" customHeight="1">
      <c r="N39246" s="127"/>
      <c r="P39246" s="146"/>
      <c r="Q39246" s="91"/>
      <c r="R39246" s="116"/>
      <c r="AB39246" s="127"/>
      <c r="AC39246" s="127"/>
    </row>
    <row r="39247" spans="14:29" ht="15" hidden="1" customHeight="1">
      <c r="N39247" s="127"/>
      <c r="P39247" s="146"/>
      <c r="Q39247" s="91"/>
      <c r="R39247" s="116"/>
      <c r="AB39247" s="127"/>
      <c r="AC39247" s="127"/>
    </row>
    <row r="39248" spans="14:29" ht="15" hidden="1" customHeight="1">
      <c r="N39248" s="127"/>
      <c r="P39248" s="146"/>
      <c r="Q39248" s="91"/>
      <c r="R39248" s="116"/>
      <c r="AB39248" s="127"/>
      <c r="AC39248" s="127"/>
    </row>
    <row r="39249" spans="14:29" ht="15" hidden="1" customHeight="1">
      <c r="N39249" s="127"/>
      <c r="P39249" s="146"/>
      <c r="Q39249" s="91"/>
      <c r="R39249" s="116"/>
      <c r="AB39249" s="127"/>
      <c r="AC39249" s="127"/>
    </row>
    <row r="39250" spans="14:29" ht="15" hidden="1" customHeight="1">
      <c r="N39250" s="127"/>
      <c r="P39250" s="146"/>
      <c r="Q39250" s="91"/>
      <c r="R39250" s="116"/>
      <c r="AB39250" s="127"/>
      <c r="AC39250" s="127"/>
    </row>
    <row r="39251" spans="14:29" ht="15" hidden="1" customHeight="1">
      <c r="N39251" s="127"/>
      <c r="P39251" s="146"/>
      <c r="Q39251" s="91"/>
      <c r="R39251" s="116"/>
      <c r="AB39251" s="127"/>
      <c r="AC39251" s="127"/>
    </row>
    <row r="39252" spans="14:29" ht="15" hidden="1" customHeight="1">
      <c r="N39252" s="127"/>
      <c r="P39252" s="146"/>
      <c r="Q39252" s="91"/>
      <c r="R39252" s="116"/>
      <c r="AB39252" s="127"/>
      <c r="AC39252" s="127"/>
    </row>
    <row r="39253" spans="14:29" ht="15" hidden="1" customHeight="1">
      <c r="N39253" s="127"/>
      <c r="P39253" s="146"/>
      <c r="Q39253" s="91"/>
      <c r="R39253" s="116"/>
      <c r="AB39253" s="127"/>
      <c r="AC39253" s="127"/>
    </row>
    <row r="39254" spans="14:29" ht="15" hidden="1" customHeight="1">
      <c r="N39254" s="127"/>
      <c r="P39254" s="146"/>
      <c r="Q39254" s="91"/>
      <c r="R39254" s="116"/>
      <c r="AB39254" s="127"/>
      <c r="AC39254" s="127"/>
    </row>
    <row r="39255" spans="14:29" ht="15" hidden="1" customHeight="1">
      <c r="N39255" s="127"/>
      <c r="P39255" s="146"/>
      <c r="Q39255" s="91"/>
      <c r="R39255" s="116"/>
      <c r="AB39255" s="127"/>
      <c r="AC39255" s="127"/>
    </row>
    <row r="39256" spans="14:29" ht="15" hidden="1" customHeight="1">
      <c r="N39256" s="127"/>
      <c r="P39256" s="146"/>
      <c r="Q39256" s="91"/>
      <c r="R39256" s="116"/>
      <c r="AB39256" s="127"/>
      <c r="AC39256" s="127"/>
    </row>
    <row r="39257" spans="14:29" ht="15" hidden="1" customHeight="1">
      <c r="N39257" s="127"/>
      <c r="P39257" s="146"/>
      <c r="Q39257" s="91"/>
      <c r="R39257" s="116"/>
      <c r="AB39257" s="127"/>
      <c r="AC39257" s="127"/>
    </row>
    <row r="39258" spans="14:29" ht="15" hidden="1" customHeight="1">
      <c r="N39258" s="127"/>
      <c r="P39258" s="146"/>
      <c r="Q39258" s="91"/>
      <c r="R39258" s="116"/>
      <c r="AB39258" s="127"/>
      <c r="AC39258" s="127"/>
    </row>
    <row r="39259" spans="14:29" ht="15" hidden="1" customHeight="1">
      <c r="N39259" s="127"/>
      <c r="P39259" s="146"/>
      <c r="Q39259" s="91"/>
      <c r="R39259" s="116"/>
      <c r="AB39259" s="127"/>
      <c r="AC39259" s="127"/>
    </row>
    <row r="39260" spans="14:29" ht="15" hidden="1" customHeight="1">
      <c r="N39260" s="127"/>
      <c r="P39260" s="146"/>
      <c r="Q39260" s="91"/>
      <c r="R39260" s="116"/>
      <c r="AB39260" s="127"/>
      <c r="AC39260" s="127"/>
    </row>
    <row r="39261" spans="14:29" ht="15" hidden="1" customHeight="1">
      <c r="N39261" s="127"/>
      <c r="P39261" s="146"/>
      <c r="Q39261" s="91"/>
      <c r="R39261" s="116"/>
      <c r="AB39261" s="127"/>
      <c r="AC39261" s="127"/>
    </row>
    <row r="39262" spans="14:29" ht="15" hidden="1" customHeight="1">
      <c r="N39262" s="127"/>
      <c r="P39262" s="146"/>
      <c r="Q39262" s="91"/>
      <c r="R39262" s="116"/>
      <c r="AB39262" s="127"/>
      <c r="AC39262" s="127"/>
    </row>
    <row r="39263" spans="14:29" ht="15" hidden="1" customHeight="1">
      <c r="N39263" s="127"/>
      <c r="P39263" s="146"/>
      <c r="Q39263" s="91"/>
      <c r="R39263" s="116"/>
      <c r="AB39263" s="127"/>
      <c r="AC39263" s="127"/>
    </row>
    <row r="39264" spans="14:29" ht="15" hidden="1" customHeight="1">
      <c r="N39264" s="127"/>
      <c r="P39264" s="146"/>
      <c r="Q39264" s="91"/>
      <c r="R39264" s="116"/>
      <c r="AB39264" s="127"/>
      <c r="AC39264" s="127"/>
    </row>
    <row r="39265" spans="14:29" ht="15" hidden="1" customHeight="1">
      <c r="N39265" s="127"/>
      <c r="P39265" s="146"/>
      <c r="Q39265" s="91"/>
      <c r="R39265" s="116"/>
      <c r="AB39265" s="127"/>
      <c r="AC39265" s="127"/>
    </row>
    <row r="39266" spans="14:29" ht="15" hidden="1" customHeight="1">
      <c r="N39266" s="127"/>
      <c r="P39266" s="146"/>
      <c r="Q39266" s="91"/>
      <c r="R39266" s="116"/>
      <c r="AB39266" s="127"/>
      <c r="AC39266" s="127"/>
    </row>
    <row r="39267" spans="14:29" ht="15" hidden="1" customHeight="1">
      <c r="N39267" s="127"/>
      <c r="P39267" s="146"/>
      <c r="Q39267" s="91"/>
      <c r="R39267" s="116"/>
      <c r="AB39267" s="127"/>
      <c r="AC39267" s="127"/>
    </row>
    <row r="39268" spans="14:29" ht="15" hidden="1" customHeight="1">
      <c r="N39268" s="127"/>
      <c r="P39268" s="146"/>
      <c r="Q39268" s="91"/>
      <c r="R39268" s="116"/>
      <c r="AB39268" s="127"/>
      <c r="AC39268" s="127"/>
    </row>
    <row r="39269" spans="14:29" ht="15" hidden="1" customHeight="1">
      <c r="N39269" s="127"/>
      <c r="P39269" s="146"/>
      <c r="Q39269" s="91"/>
      <c r="R39269" s="116"/>
      <c r="AB39269" s="127"/>
      <c r="AC39269" s="127"/>
    </row>
    <row r="39270" spans="14:29" ht="15" hidden="1" customHeight="1">
      <c r="N39270" s="127"/>
      <c r="P39270" s="146"/>
      <c r="Q39270" s="91"/>
      <c r="R39270" s="116"/>
      <c r="AB39270" s="127"/>
      <c r="AC39270" s="127"/>
    </row>
    <row r="39271" spans="14:29" ht="15" hidden="1" customHeight="1">
      <c r="N39271" s="127"/>
      <c r="P39271" s="146"/>
      <c r="Q39271" s="91"/>
      <c r="R39271" s="116"/>
      <c r="AB39271" s="127"/>
      <c r="AC39271" s="127"/>
    </row>
    <row r="39272" spans="14:29" ht="15" hidden="1" customHeight="1">
      <c r="N39272" s="127"/>
      <c r="P39272" s="146"/>
      <c r="Q39272" s="91"/>
      <c r="R39272" s="116"/>
      <c r="AB39272" s="127"/>
      <c r="AC39272" s="127"/>
    </row>
    <row r="39273" spans="14:29" ht="15" hidden="1" customHeight="1">
      <c r="N39273" s="127"/>
      <c r="P39273" s="146"/>
      <c r="Q39273" s="91"/>
      <c r="R39273" s="116"/>
      <c r="AB39273" s="127"/>
      <c r="AC39273" s="127"/>
    </row>
    <row r="39274" spans="14:29" ht="15" hidden="1" customHeight="1">
      <c r="N39274" s="127"/>
      <c r="P39274" s="146"/>
      <c r="Q39274" s="91"/>
      <c r="R39274" s="116"/>
      <c r="AB39274" s="127"/>
      <c r="AC39274" s="127"/>
    </row>
    <row r="39275" spans="14:29" ht="15" hidden="1" customHeight="1">
      <c r="N39275" s="127"/>
      <c r="P39275" s="146"/>
      <c r="Q39275" s="91"/>
      <c r="R39275" s="116"/>
      <c r="AB39275" s="127"/>
      <c r="AC39275" s="127"/>
    </row>
    <row r="39276" spans="14:29" ht="15" hidden="1" customHeight="1">
      <c r="N39276" s="127"/>
      <c r="P39276" s="146"/>
      <c r="Q39276" s="91"/>
      <c r="R39276" s="116"/>
      <c r="AB39276" s="127"/>
      <c r="AC39276" s="127"/>
    </row>
    <row r="39277" spans="14:29" ht="15" hidden="1" customHeight="1">
      <c r="N39277" s="127"/>
      <c r="P39277" s="146"/>
      <c r="Q39277" s="91"/>
      <c r="R39277" s="116"/>
      <c r="AB39277" s="127"/>
      <c r="AC39277" s="127"/>
    </row>
    <row r="39278" spans="14:29" ht="15" hidden="1" customHeight="1">
      <c r="N39278" s="127"/>
      <c r="P39278" s="146"/>
      <c r="Q39278" s="91"/>
      <c r="R39278" s="116"/>
      <c r="AB39278" s="127"/>
      <c r="AC39278" s="127"/>
    </row>
    <row r="39279" spans="14:29" ht="15" hidden="1" customHeight="1">
      <c r="N39279" s="127"/>
      <c r="P39279" s="146"/>
      <c r="Q39279" s="91"/>
      <c r="R39279" s="116"/>
      <c r="AB39279" s="127"/>
      <c r="AC39279" s="127"/>
    </row>
    <row r="39280" spans="14:29" ht="15" hidden="1" customHeight="1">
      <c r="N39280" s="127"/>
      <c r="P39280" s="146"/>
      <c r="Q39280" s="91"/>
      <c r="R39280" s="116"/>
      <c r="AB39280" s="127"/>
      <c r="AC39280" s="127"/>
    </row>
    <row r="39281" spans="14:29" ht="15" hidden="1" customHeight="1">
      <c r="N39281" s="127"/>
      <c r="P39281" s="146"/>
      <c r="Q39281" s="91"/>
      <c r="R39281" s="116"/>
      <c r="AB39281" s="127"/>
      <c r="AC39281" s="127"/>
    </row>
    <row r="39282" spans="14:29" ht="15" hidden="1" customHeight="1">
      <c r="N39282" s="127"/>
      <c r="P39282" s="146"/>
      <c r="Q39282" s="91"/>
      <c r="R39282" s="116"/>
      <c r="AB39282" s="127"/>
      <c r="AC39282" s="127"/>
    </row>
    <row r="39283" spans="14:29" ht="15" hidden="1" customHeight="1">
      <c r="N39283" s="127"/>
      <c r="P39283" s="146"/>
      <c r="Q39283" s="91"/>
      <c r="R39283" s="116"/>
      <c r="AB39283" s="127"/>
      <c r="AC39283" s="127"/>
    </row>
    <row r="39284" spans="14:29" ht="15" hidden="1" customHeight="1">
      <c r="N39284" s="127"/>
      <c r="P39284" s="146"/>
      <c r="Q39284" s="91"/>
      <c r="R39284" s="116"/>
      <c r="AB39284" s="127"/>
      <c r="AC39284" s="127"/>
    </row>
    <row r="39285" spans="14:29" ht="15" hidden="1" customHeight="1">
      <c r="N39285" s="127"/>
      <c r="P39285" s="146"/>
      <c r="Q39285" s="91"/>
      <c r="R39285" s="116"/>
      <c r="AB39285" s="127"/>
      <c r="AC39285" s="127"/>
    </row>
    <row r="39286" spans="14:29" ht="15" hidden="1" customHeight="1">
      <c r="N39286" s="127"/>
      <c r="P39286" s="146"/>
      <c r="Q39286" s="91"/>
      <c r="R39286" s="116"/>
      <c r="AB39286" s="127"/>
      <c r="AC39286" s="127"/>
    </row>
    <row r="39287" spans="14:29" ht="15" hidden="1" customHeight="1">
      <c r="N39287" s="127"/>
      <c r="P39287" s="146"/>
      <c r="Q39287" s="91"/>
      <c r="R39287" s="116"/>
      <c r="AB39287" s="127"/>
      <c r="AC39287" s="127"/>
    </row>
    <row r="39288" spans="14:29" ht="15" hidden="1" customHeight="1">
      <c r="N39288" s="127"/>
      <c r="P39288" s="146"/>
      <c r="Q39288" s="91"/>
      <c r="R39288" s="116"/>
      <c r="AB39288" s="127"/>
      <c r="AC39288" s="127"/>
    </row>
    <row r="39289" spans="14:29" ht="15" hidden="1" customHeight="1">
      <c r="N39289" s="127"/>
      <c r="P39289" s="146"/>
      <c r="Q39289" s="91"/>
      <c r="R39289" s="116"/>
      <c r="AB39289" s="127"/>
      <c r="AC39289" s="127"/>
    </row>
    <row r="39290" spans="14:29" ht="15" hidden="1" customHeight="1">
      <c r="N39290" s="127"/>
      <c r="P39290" s="146"/>
      <c r="Q39290" s="91"/>
      <c r="R39290" s="116"/>
      <c r="AB39290" s="127"/>
      <c r="AC39290" s="127"/>
    </row>
    <row r="39291" spans="14:29" ht="15" hidden="1" customHeight="1">
      <c r="N39291" s="127"/>
      <c r="P39291" s="146"/>
      <c r="Q39291" s="91"/>
      <c r="R39291" s="116"/>
      <c r="AB39291" s="127"/>
      <c r="AC39291" s="127"/>
    </row>
    <row r="39292" spans="14:29" ht="15" hidden="1" customHeight="1">
      <c r="N39292" s="127"/>
      <c r="P39292" s="146"/>
      <c r="Q39292" s="91"/>
      <c r="R39292" s="116"/>
      <c r="AB39292" s="127"/>
      <c r="AC39292" s="127"/>
    </row>
    <row r="39293" spans="14:29" ht="15" hidden="1" customHeight="1">
      <c r="N39293" s="127"/>
      <c r="P39293" s="146"/>
      <c r="Q39293" s="91"/>
      <c r="R39293" s="116"/>
      <c r="AB39293" s="127"/>
      <c r="AC39293" s="127"/>
    </row>
    <row r="39294" spans="14:29" ht="15" hidden="1" customHeight="1">
      <c r="N39294" s="127"/>
      <c r="P39294" s="146"/>
      <c r="Q39294" s="91"/>
      <c r="R39294" s="116"/>
      <c r="AB39294" s="127"/>
      <c r="AC39294" s="127"/>
    </row>
    <row r="39295" spans="14:29" ht="15" hidden="1" customHeight="1">
      <c r="N39295" s="127"/>
      <c r="P39295" s="146"/>
      <c r="Q39295" s="91"/>
      <c r="R39295" s="116"/>
      <c r="AB39295" s="127"/>
      <c r="AC39295" s="127"/>
    </row>
    <row r="39296" spans="14:29" ht="15" hidden="1" customHeight="1">
      <c r="N39296" s="127"/>
      <c r="P39296" s="146"/>
      <c r="Q39296" s="91"/>
      <c r="R39296" s="116"/>
      <c r="AB39296" s="127"/>
      <c r="AC39296" s="127"/>
    </row>
    <row r="39297" spans="14:29" ht="15" hidden="1" customHeight="1">
      <c r="N39297" s="127"/>
      <c r="P39297" s="146"/>
      <c r="Q39297" s="91"/>
      <c r="R39297" s="116"/>
      <c r="AB39297" s="127"/>
      <c r="AC39297" s="127"/>
    </row>
    <row r="39298" spans="14:29" ht="15" hidden="1" customHeight="1">
      <c r="N39298" s="127"/>
      <c r="P39298" s="146"/>
      <c r="Q39298" s="91"/>
      <c r="R39298" s="116"/>
      <c r="AB39298" s="127"/>
      <c r="AC39298" s="127"/>
    </row>
    <row r="39299" spans="14:29" ht="15" hidden="1" customHeight="1">
      <c r="N39299" s="127"/>
      <c r="P39299" s="146"/>
      <c r="Q39299" s="91"/>
      <c r="R39299" s="116"/>
      <c r="AB39299" s="127"/>
      <c r="AC39299" s="127"/>
    </row>
    <row r="39300" spans="14:29" ht="15" hidden="1" customHeight="1">
      <c r="N39300" s="127"/>
      <c r="P39300" s="146"/>
      <c r="Q39300" s="91"/>
      <c r="R39300" s="116"/>
      <c r="AB39300" s="127"/>
      <c r="AC39300" s="127"/>
    </row>
    <row r="39301" spans="14:29" ht="15" hidden="1" customHeight="1">
      <c r="N39301" s="127"/>
      <c r="P39301" s="146"/>
      <c r="Q39301" s="91"/>
      <c r="R39301" s="116"/>
      <c r="AB39301" s="127"/>
      <c r="AC39301" s="127"/>
    </row>
    <row r="39302" spans="14:29" ht="15" hidden="1" customHeight="1">
      <c r="N39302" s="127"/>
      <c r="P39302" s="146"/>
      <c r="Q39302" s="91"/>
      <c r="R39302" s="116"/>
      <c r="AB39302" s="127"/>
      <c r="AC39302" s="127"/>
    </row>
    <row r="39303" spans="14:29" ht="15" hidden="1" customHeight="1">
      <c r="N39303" s="127"/>
      <c r="P39303" s="146"/>
      <c r="Q39303" s="91"/>
      <c r="R39303" s="116"/>
      <c r="AB39303" s="127"/>
      <c r="AC39303" s="127"/>
    </row>
    <row r="39304" spans="14:29" ht="15" hidden="1" customHeight="1">
      <c r="N39304" s="127"/>
      <c r="P39304" s="146"/>
      <c r="Q39304" s="91"/>
      <c r="R39304" s="116"/>
      <c r="AB39304" s="127"/>
      <c r="AC39304" s="127"/>
    </row>
    <row r="39305" spans="14:29" ht="15" hidden="1" customHeight="1">
      <c r="N39305" s="127"/>
      <c r="P39305" s="146"/>
      <c r="Q39305" s="91"/>
      <c r="R39305" s="116"/>
      <c r="AB39305" s="127"/>
      <c r="AC39305" s="127"/>
    </row>
    <row r="39306" spans="14:29" ht="15" hidden="1" customHeight="1">
      <c r="N39306" s="127"/>
      <c r="P39306" s="146"/>
      <c r="Q39306" s="91"/>
      <c r="R39306" s="116"/>
      <c r="AB39306" s="127"/>
      <c r="AC39306" s="127"/>
    </row>
    <row r="39307" spans="14:29" ht="15" hidden="1" customHeight="1">
      <c r="N39307" s="127"/>
      <c r="P39307" s="146"/>
      <c r="Q39307" s="91"/>
      <c r="R39307" s="116"/>
      <c r="AB39307" s="127"/>
      <c r="AC39307" s="127"/>
    </row>
    <row r="39308" spans="14:29" ht="15" hidden="1" customHeight="1">
      <c r="N39308" s="127"/>
      <c r="P39308" s="146"/>
      <c r="Q39308" s="91"/>
      <c r="R39308" s="116"/>
      <c r="AB39308" s="127"/>
      <c r="AC39308" s="127"/>
    </row>
    <row r="39309" spans="14:29" ht="15" hidden="1" customHeight="1">
      <c r="N39309" s="127"/>
      <c r="P39309" s="146"/>
      <c r="Q39309" s="91"/>
      <c r="R39309" s="116"/>
      <c r="AB39309" s="127"/>
      <c r="AC39309" s="127"/>
    </row>
    <row r="39310" spans="14:29" ht="15" hidden="1" customHeight="1">
      <c r="N39310" s="127"/>
      <c r="P39310" s="146"/>
      <c r="Q39310" s="91"/>
      <c r="R39310" s="116"/>
      <c r="AB39310" s="127"/>
      <c r="AC39310" s="127"/>
    </row>
    <row r="39311" spans="14:29" ht="15" hidden="1" customHeight="1">
      <c r="N39311" s="127"/>
      <c r="P39311" s="146"/>
      <c r="Q39311" s="91"/>
      <c r="R39311" s="116"/>
      <c r="AB39311" s="127"/>
      <c r="AC39311" s="127"/>
    </row>
    <row r="39312" spans="14:29" ht="15" hidden="1" customHeight="1">
      <c r="N39312" s="127"/>
      <c r="P39312" s="146"/>
      <c r="Q39312" s="91"/>
      <c r="R39312" s="116"/>
      <c r="AB39312" s="127"/>
      <c r="AC39312" s="127"/>
    </row>
    <row r="39313" spans="14:29" ht="15" hidden="1" customHeight="1">
      <c r="N39313" s="127"/>
      <c r="P39313" s="146"/>
      <c r="Q39313" s="91"/>
      <c r="R39313" s="116"/>
      <c r="AB39313" s="127"/>
      <c r="AC39313" s="127"/>
    </row>
    <row r="39314" spans="14:29" ht="15" hidden="1" customHeight="1">
      <c r="N39314" s="127"/>
      <c r="P39314" s="146"/>
      <c r="Q39314" s="91"/>
      <c r="R39314" s="116"/>
      <c r="AB39314" s="127"/>
      <c r="AC39314" s="127"/>
    </row>
    <row r="39315" spans="14:29" ht="15" hidden="1" customHeight="1">
      <c r="N39315" s="127"/>
      <c r="P39315" s="146"/>
      <c r="Q39315" s="91"/>
      <c r="R39315" s="116"/>
      <c r="AB39315" s="127"/>
      <c r="AC39315" s="127"/>
    </row>
    <row r="39316" spans="14:29" ht="15" hidden="1" customHeight="1">
      <c r="N39316" s="127"/>
      <c r="P39316" s="146"/>
      <c r="Q39316" s="91"/>
      <c r="R39316" s="116"/>
      <c r="AB39316" s="127"/>
      <c r="AC39316" s="127"/>
    </row>
    <row r="39317" spans="14:29" ht="15" hidden="1" customHeight="1">
      <c r="N39317" s="127"/>
      <c r="P39317" s="146"/>
      <c r="Q39317" s="91"/>
      <c r="R39317" s="116"/>
      <c r="AB39317" s="127"/>
      <c r="AC39317" s="127"/>
    </row>
    <row r="39318" spans="14:29" ht="15" hidden="1" customHeight="1">
      <c r="N39318" s="127"/>
      <c r="P39318" s="146"/>
      <c r="Q39318" s="91"/>
      <c r="R39318" s="116"/>
      <c r="AB39318" s="127"/>
      <c r="AC39318" s="127"/>
    </row>
    <row r="39319" spans="14:29" ht="15" hidden="1" customHeight="1">
      <c r="N39319" s="127"/>
      <c r="P39319" s="146"/>
      <c r="Q39319" s="91"/>
      <c r="R39319" s="116"/>
      <c r="AB39319" s="127"/>
      <c r="AC39319" s="127"/>
    </row>
    <row r="39320" spans="14:29" ht="15" hidden="1" customHeight="1">
      <c r="N39320" s="127"/>
      <c r="P39320" s="146"/>
      <c r="Q39320" s="91"/>
      <c r="R39320" s="116"/>
      <c r="AB39320" s="127"/>
      <c r="AC39320" s="127"/>
    </row>
    <row r="39321" spans="14:29" ht="15" hidden="1" customHeight="1">
      <c r="N39321" s="127"/>
      <c r="P39321" s="146"/>
      <c r="Q39321" s="91"/>
      <c r="R39321" s="116"/>
      <c r="AB39321" s="127"/>
      <c r="AC39321" s="127"/>
    </row>
    <row r="39322" spans="14:29" ht="15" hidden="1" customHeight="1">
      <c r="N39322" s="127"/>
      <c r="P39322" s="146"/>
      <c r="Q39322" s="91"/>
      <c r="R39322" s="116"/>
      <c r="AB39322" s="127"/>
      <c r="AC39322" s="127"/>
    </row>
    <row r="39323" spans="14:29" ht="15" hidden="1" customHeight="1">
      <c r="N39323" s="127"/>
      <c r="P39323" s="146"/>
      <c r="Q39323" s="91"/>
      <c r="R39323" s="116"/>
      <c r="AB39323" s="127"/>
      <c r="AC39323" s="127"/>
    </row>
    <row r="39324" spans="14:29" ht="15" hidden="1" customHeight="1">
      <c r="N39324" s="127"/>
      <c r="P39324" s="146"/>
      <c r="Q39324" s="91"/>
      <c r="R39324" s="116"/>
      <c r="AB39324" s="127"/>
      <c r="AC39324" s="127"/>
    </row>
    <row r="39325" spans="14:29" ht="15" hidden="1" customHeight="1">
      <c r="N39325" s="127"/>
      <c r="P39325" s="146"/>
      <c r="Q39325" s="91"/>
      <c r="R39325" s="116"/>
      <c r="AB39325" s="127"/>
      <c r="AC39325" s="127"/>
    </row>
    <row r="39326" spans="14:29" ht="15" hidden="1" customHeight="1">
      <c r="N39326" s="127"/>
      <c r="P39326" s="146"/>
      <c r="Q39326" s="91"/>
      <c r="R39326" s="116"/>
      <c r="AB39326" s="127"/>
      <c r="AC39326" s="127"/>
    </row>
    <row r="39327" spans="14:29" ht="15" hidden="1" customHeight="1">
      <c r="N39327" s="127"/>
      <c r="P39327" s="146"/>
      <c r="Q39327" s="91"/>
      <c r="R39327" s="116"/>
      <c r="AB39327" s="127"/>
      <c r="AC39327" s="127"/>
    </row>
    <row r="39328" spans="14:29" ht="15" hidden="1" customHeight="1">
      <c r="N39328" s="127"/>
      <c r="P39328" s="146"/>
      <c r="Q39328" s="91"/>
      <c r="R39328" s="116"/>
      <c r="AB39328" s="127"/>
      <c r="AC39328" s="127"/>
    </row>
    <row r="39329" spans="14:29" ht="15" hidden="1" customHeight="1">
      <c r="N39329" s="127"/>
      <c r="P39329" s="146"/>
      <c r="Q39329" s="91"/>
      <c r="R39329" s="116"/>
      <c r="AB39329" s="127"/>
      <c r="AC39329" s="127"/>
    </row>
    <row r="39330" spans="14:29" ht="15" hidden="1" customHeight="1">
      <c r="N39330" s="127"/>
      <c r="P39330" s="146"/>
      <c r="Q39330" s="91"/>
      <c r="R39330" s="116"/>
      <c r="AB39330" s="127"/>
      <c r="AC39330" s="127"/>
    </row>
    <row r="39331" spans="14:29" ht="15" hidden="1" customHeight="1">
      <c r="N39331" s="127"/>
      <c r="P39331" s="146"/>
      <c r="Q39331" s="91"/>
      <c r="R39331" s="116"/>
      <c r="AB39331" s="127"/>
      <c r="AC39331" s="127"/>
    </row>
    <row r="39332" spans="14:29" ht="15" hidden="1" customHeight="1">
      <c r="N39332" s="127"/>
      <c r="P39332" s="146"/>
      <c r="Q39332" s="91"/>
      <c r="R39332" s="116"/>
      <c r="AB39332" s="127"/>
      <c r="AC39332" s="127"/>
    </row>
    <row r="39333" spans="14:29" ht="15" hidden="1" customHeight="1">
      <c r="N39333" s="127"/>
      <c r="P39333" s="146"/>
      <c r="Q39333" s="91"/>
      <c r="R39333" s="116"/>
      <c r="AB39333" s="127"/>
      <c r="AC39333" s="127"/>
    </row>
    <row r="39334" spans="14:29" ht="15" hidden="1" customHeight="1">
      <c r="N39334" s="127"/>
      <c r="P39334" s="146"/>
      <c r="Q39334" s="91"/>
      <c r="R39334" s="116"/>
      <c r="AB39334" s="127"/>
      <c r="AC39334" s="127"/>
    </row>
    <row r="39335" spans="14:29" ht="15" hidden="1" customHeight="1">
      <c r="N39335" s="127"/>
      <c r="P39335" s="146"/>
      <c r="Q39335" s="91"/>
      <c r="R39335" s="116"/>
      <c r="AB39335" s="127"/>
      <c r="AC39335" s="127"/>
    </row>
    <row r="39336" spans="14:29" ht="15" hidden="1" customHeight="1">
      <c r="N39336" s="127"/>
      <c r="P39336" s="146"/>
      <c r="Q39336" s="91"/>
      <c r="R39336" s="116"/>
      <c r="AB39336" s="127"/>
      <c r="AC39336" s="127"/>
    </row>
    <row r="39337" spans="14:29" ht="15" hidden="1" customHeight="1">
      <c r="N39337" s="127"/>
      <c r="P39337" s="146"/>
      <c r="Q39337" s="91"/>
      <c r="R39337" s="116"/>
      <c r="AB39337" s="127"/>
      <c r="AC39337" s="127"/>
    </row>
    <row r="39338" spans="14:29" ht="15" hidden="1" customHeight="1">
      <c r="N39338" s="127"/>
      <c r="P39338" s="146"/>
      <c r="Q39338" s="91"/>
      <c r="R39338" s="116"/>
      <c r="AB39338" s="127"/>
      <c r="AC39338" s="127"/>
    </row>
    <row r="39339" spans="14:29" ht="15" hidden="1" customHeight="1">
      <c r="N39339" s="127"/>
      <c r="P39339" s="146"/>
      <c r="Q39339" s="91"/>
      <c r="R39339" s="116"/>
      <c r="AB39339" s="127"/>
      <c r="AC39339" s="127"/>
    </row>
    <row r="39340" spans="14:29" ht="15" hidden="1" customHeight="1">
      <c r="N39340" s="127"/>
      <c r="P39340" s="146"/>
      <c r="Q39340" s="91"/>
      <c r="R39340" s="116"/>
      <c r="AB39340" s="127"/>
      <c r="AC39340" s="127"/>
    </row>
    <row r="39341" spans="14:29" ht="15" hidden="1" customHeight="1">
      <c r="N39341" s="127"/>
      <c r="P39341" s="146"/>
      <c r="Q39341" s="91"/>
      <c r="R39341" s="116"/>
      <c r="AB39341" s="127"/>
      <c r="AC39341" s="127"/>
    </row>
    <row r="39342" spans="14:29" ht="15" hidden="1" customHeight="1">
      <c r="N39342" s="127"/>
      <c r="P39342" s="146"/>
      <c r="Q39342" s="91"/>
      <c r="R39342" s="116"/>
      <c r="AB39342" s="127"/>
      <c r="AC39342" s="127"/>
    </row>
    <row r="39343" spans="14:29" ht="15" hidden="1" customHeight="1">
      <c r="N39343" s="127"/>
      <c r="P39343" s="146"/>
      <c r="Q39343" s="91"/>
      <c r="R39343" s="116"/>
      <c r="AB39343" s="127"/>
      <c r="AC39343" s="127"/>
    </row>
    <row r="39344" spans="14:29" ht="15" hidden="1" customHeight="1">
      <c r="N39344" s="127"/>
      <c r="P39344" s="146"/>
      <c r="Q39344" s="91"/>
      <c r="R39344" s="116"/>
      <c r="AB39344" s="127"/>
      <c r="AC39344" s="127"/>
    </row>
    <row r="39345" spans="14:29" ht="15" hidden="1" customHeight="1">
      <c r="N39345" s="127"/>
      <c r="P39345" s="146"/>
      <c r="Q39345" s="91"/>
      <c r="R39345" s="116"/>
      <c r="AB39345" s="127"/>
      <c r="AC39345" s="127"/>
    </row>
    <row r="39346" spans="14:29" ht="15" hidden="1" customHeight="1">
      <c r="N39346" s="127"/>
      <c r="P39346" s="146"/>
      <c r="Q39346" s="91"/>
      <c r="R39346" s="116"/>
      <c r="AB39346" s="127"/>
      <c r="AC39346" s="127"/>
    </row>
    <row r="39347" spans="14:29" ht="15" hidden="1" customHeight="1">
      <c r="N39347" s="127"/>
      <c r="P39347" s="146"/>
      <c r="Q39347" s="91"/>
      <c r="R39347" s="116"/>
      <c r="AB39347" s="127"/>
      <c r="AC39347" s="127"/>
    </row>
    <row r="39348" spans="14:29" ht="15" hidden="1" customHeight="1">
      <c r="N39348" s="127"/>
      <c r="P39348" s="146"/>
      <c r="Q39348" s="91"/>
      <c r="R39348" s="116"/>
      <c r="AB39348" s="127"/>
      <c r="AC39348" s="127"/>
    </row>
    <row r="39349" spans="14:29" ht="15" hidden="1" customHeight="1">
      <c r="N39349" s="127"/>
      <c r="P39349" s="146"/>
      <c r="Q39349" s="91"/>
      <c r="R39349" s="116"/>
      <c r="AB39349" s="127"/>
      <c r="AC39349" s="127"/>
    </row>
    <row r="39350" spans="14:29" ht="15" hidden="1" customHeight="1">
      <c r="N39350" s="127"/>
      <c r="P39350" s="146"/>
      <c r="Q39350" s="91"/>
      <c r="R39350" s="116"/>
      <c r="AB39350" s="127"/>
      <c r="AC39350" s="127"/>
    </row>
    <row r="39351" spans="14:29" ht="15" hidden="1" customHeight="1">
      <c r="N39351" s="127"/>
      <c r="P39351" s="146"/>
      <c r="Q39351" s="91"/>
      <c r="R39351" s="116"/>
      <c r="AB39351" s="127"/>
      <c r="AC39351" s="127"/>
    </row>
    <row r="39352" spans="14:29" ht="15" hidden="1" customHeight="1">
      <c r="N39352" s="127"/>
      <c r="P39352" s="146"/>
      <c r="Q39352" s="91"/>
      <c r="R39352" s="116"/>
      <c r="AB39352" s="127"/>
      <c r="AC39352" s="127"/>
    </row>
    <row r="39353" spans="14:29" ht="15" hidden="1" customHeight="1">
      <c r="N39353" s="127"/>
      <c r="P39353" s="146"/>
      <c r="Q39353" s="91"/>
      <c r="R39353" s="116"/>
      <c r="AB39353" s="127"/>
      <c r="AC39353" s="127"/>
    </row>
    <row r="39354" spans="14:29" ht="15" hidden="1" customHeight="1">
      <c r="N39354" s="127"/>
      <c r="P39354" s="146"/>
      <c r="Q39354" s="91"/>
      <c r="R39354" s="116"/>
      <c r="AB39354" s="127"/>
      <c r="AC39354" s="127"/>
    </row>
    <row r="39355" spans="14:29" ht="15" hidden="1" customHeight="1">
      <c r="N39355" s="127"/>
      <c r="P39355" s="146"/>
      <c r="Q39355" s="91"/>
      <c r="R39355" s="116"/>
      <c r="AB39355" s="127"/>
      <c r="AC39355" s="127"/>
    </row>
    <row r="39356" spans="14:29" ht="15" hidden="1" customHeight="1">
      <c r="N39356" s="127"/>
      <c r="P39356" s="146"/>
      <c r="Q39356" s="91"/>
      <c r="R39356" s="116"/>
      <c r="AB39356" s="127"/>
      <c r="AC39356" s="127"/>
    </row>
    <row r="39357" spans="14:29" ht="15" hidden="1" customHeight="1">
      <c r="N39357" s="127"/>
      <c r="P39357" s="146"/>
      <c r="Q39357" s="91"/>
      <c r="R39357" s="116"/>
      <c r="AB39357" s="127"/>
      <c r="AC39357" s="127"/>
    </row>
    <row r="39358" spans="14:29" ht="15" hidden="1" customHeight="1">
      <c r="N39358" s="127"/>
      <c r="P39358" s="146"/>
      <c r="Q39358" s="91"/>
      <c r="R39358" s="116"/>
      <c r="AB39358" s="127"/>
      <c r="AC39358" s="127"/>
    </row>
    <row r="39359" spans="14:29" ht="15" hidden="1" customHeight="1">
      <c r="N39359" s="127"/>
      <c r="P39359" s="146"/>
      <c r="Q39359" s="91"/>
      <c r="R39359" s="116"/>
      <c r="AB39359" s="127"/>
      <c r="AC39359" s="127"/>
    </row>
    <row r="39360" spans="14:29" ht="15" hidden="1" customHeight="1">
      <c r="N39360" s="127"/>
      <c r="P39360" s="146"/>
      <c r="Q39360" s="91"/>
      <c r="R39360" s="116"/>
      <c r="AB39360" s="127"/>
      <c r="AC39360" s="127"/>
    </row>
    <row r="39361" spans="14:29" ht="15" hidden="1" customHeight="1">
      <c r="N39361" s="127"/>
      <c r="P39361" s="146"/>
      <c r="Q39361" s="91"/>
      <c r="R39361" s="116"/>
      <c r="AB39361" s="127"/>
      <c r="AC39361" s="127"/>
    </row>
    <row r="39362" spans="14:29" ht="15" hidden="1" customHeight="1">
      <c r="N39362" s="127"/>
      <c r="P39362" s="146"/>
      <c r="Q39362" s="91"/>
      <c r="R39362" s="116"/>
      <c r="AB39362" s="127"/>
      <c r="AC39362" s="127"/>
    </row>
    <row r="39363" spans="14:29" ht="15" hidden="1" customHeight="1">
      <c r="N39363" s="127"/>
      <c r="P39363" s="146"/>
      <c r="Q39363" s="91"/>
      <c r="R39363" s="116"/>
      <c r="AB39363" s="127"/>
      <c r="AC39363" s="127"/>
    </row>
    <row r="39364" spans="14:29" ht="15" hidden="1" customHeight="1">
      <c r="N39364" s="127"/>
      <c r="P39364" s="146"/>
      <c r="Q39364" s="91"/>
      <c r="R39364" s="116"/>
      <c r="AB39364" s="127"/>
      <c r="AC39364" s="127"/>
    </row>
    <row r="39365" spans="14:29" ht="15" hidden="1" customHeight="1">
      <c r="N39365" s="127"/>
      <c r="P39365" s="146"/>
      <c r="Q39365" s="91"/>
      <c r="R39365" s="116"/>
      <c r="AB39365" s="127"/>
      <c r="AC39365" s="127"/>
    </row>
    <row r="39366" spans="14:29" ht="15" hidden="1" customHeight="1">
      <c r="N39366" s="127"/>
      <c r="P39366" s="146"/>
      <c r="Q39366" s="91"/>
      <c r="R39366" s="116"/>
      <c r="AB39366" s="127"/>
      <c r="AC39366" s="127"/>
    </row>
    <row r="39367" spans="14:29" ht="15" hidden="1" customHeight="1">
      <c r="N39367" s="127"/>
      <c r="P39367" s="146"/>
      <c r="Q39367" s="91"/>
      <c r="R39367" s="116"/>
      <c r="AB39367" s="127"/>
      <c r="AC39367" s="127"/>
    </row>
    <row r="39368" spans="14:29" ht="15" hidden="1" customHeight="1">
      <c r="N39368" s="127"/>
      <c r="P39368" s="146"/>
      <c r="Q39368" s="91"/>
      <c r="R39368" s="116"/>
      <c r="AB39368" s="127"/>
      <c r="AC39368" s="127"/>
    </row>
    <row r="39369" spans="14:29" ht="15" hidden="1" customHeight="1">
      <c r="N39369" s="127"/>
      <c r="P39369" s="146"/>
      <c r="Q39369" s="91"/>
      <c r="R39369" s="116"/>
      <c r="AB39369" s="127"/>
      <c r="AC39369" s="127"/>
    </row>
    <row r="39370" spans="14:29" ht="15" hidden="1" customHeight="1">
      <c r="N39370" s="127"/>
      <c r="P39370" s="146"/>
      <c r="Q39370" s="91"/>
      <c r="R39370" s="116"/>
      <c r="AB39370" s="127"/>
      <c r="AC39370" s="127"/>
    </row>
    <row r="39371" spans="14:29" ht="15" hidden="1" customHeight="1">
      <c r="N39371" s="127"/>
      <c r="P39371" s="146"/>
      <c r="Q39371" s="91"/>
      <c r="R39371" s="116"/>
      <c r="AB39371" s="127"/>
      <c r="AC39371" s="127"/>
    </row>
    <row r="39372" spans="14:29" ht="15" hidden="1" customHeight="1">
      <c r="N39372" s="127"/>
      <c r="P39372" s="146"/>
      <c r="Q39372" s="91"/>
      <c r="R39372" s="116"/>
      <c r="AB39372" s="127"/>
      <c r="AC39372" s="127"/>
    </row>
    <row r="39373" spans="14:29" ht="15" hidden="1" customHeight="1">
      <c r="N39373" s="127"/>
      <c r="P39373" s="146"/>
      <c r="Q39373" s="91"/>
      <c r="R39373" s="116"/>
      <c r="AB39373" s="127"/>
      <c r="AC39373" s="127"/>
    </row>
    <row r="39374" spans="14:29" ht="15" hidden="1" customHeight="1">
      <c r="N39374" s="127"/>
      <c r="P39374" s="146"/>
      <c r="Q39374" s="91"/>
      <c r="R39374" s="116"/>
      <c r="AB39374" s="127"/>
      <c r="AC39374" s="127"/>
    </row>
    <row r="39375" spans="14:29" ht="15" hidden="1" customHeight="1">
      <c r="N39375" s="127"/>
      <c r="P39375" s="146"/>
      <c r="Q39375" s="91"/>
      <c r="R39375" s="116"/>
      <c r="AB39375" s="127"/>
      <c r="AC39375" s="127"/>
    </row>
    <row r="39376" spans="14:29" ht="15" hidden="1" customHeight="1">
      <c r="N39376" s="127"/>
      <c r="P39376" s="146"/>
      <c r="Q39376" s="91"/>
      <c r="R39376" s="116"/>
      <c r="AB39376" s="127"/>
      <c r="AC39376" s="127"/>
    </row>
    <row r="39377" spans="14:29" ht="15" hidden="1" customHeight="1">
      <c r="N39377" s="127"/>
      <c r="P39377" s="146"/>
      <c r="Q39377" s="91"/>
      <c r="R39377" s="116"/>
      <c r="AB39377" s="127"/>
      <c r="AC39377" s="127"/>
    </row>
    <row r="39378" spans="14:29" ht="15" hidden="1" customHeight="1">
      <c r="N39378" s="127"/>
      <c r="P39378" s="146"/>
      <c r="Q39378" s="91"/>
      <c r="R39378" s="116"/>
      <c r="AB39378" s="127"/>
      <c r="AC39378" s="127"/>
    </row>
    <row r="39379" spans="14:29" ht="15" hidden="1" customHeight="1">
      <c r="N39379" s="127"/>
      <c r="P39379" s="146"/>
      <c r="Q39379" s="91"/>
      <c r="R39379" s="116"/>
      <c r="AB39379" s="127"/>
      <c r="AC39379" s="127"/>
    </row>
    <row r="39380" spans="14:29" ht="15" hidden="1" customHeight="1">
      <c r="N39380" s="127"/>
      <c r="P39380" s="146"/>
      <c r="Q39380" s="91"/>
      <c r="R39380" s="116"/>
      <c r="AB39380" s="127"/>
      <c r="AC39380" s="127"/>
    </row>
    <row r="39381" spans="14:29" ht="15" hidden="1" customHeight="1">
      <c r="N39381" s="127"/>
      <c r="P39381" s="146"/>
      <c r="Q39381" s="91"/>
      <c r="R39381" s="116"/>
      <c r="AB39381" s="127"/>
      <c r="AC39381" s="127"/>
    </row>
    <row r="39382" spans="14:29" ht="15" hidden="1" customHeight="1">
      <c r="N39382" s="127"/>
      <c r="P39382" s="146"/>
      <c r="Q39382" s="91"/>
      <c r="R39382" s="116"/>
      <c r="AB39382" s="127"/>
      <c r="AC39382" s="127"/>
    </row>
    <row r="39383" spans="14:29" ht="15" hidden="1" customHeight="1">
      <c r="N39383" s="127"/>
      <c r="P39383" s="146"/>
      <c r="Q39383" s="91"/>
      <c r="R39383" s="116"/>
      <c r="AB39383" s="127"/>
      <c r="AC39383" s="127"/>
    </row>
    <row r="39384" spans="14:29" ht="15" hidden="1" customHeight="1">
      <c r="N39384" s="127"/>
      <c r="P39384" s="146"/>
      <c r="Q39384" s="91"/>
      <c r="R39384" s="116"/>
      <c r="AB39384" s="127"/>
      <c r="AC39384" s="127"/>
    </row>
    <row r="39385" spans="14:29" ht="15" hidden="1" customHeight="1">
      <c r="N39385" s="127"/>
      <c r="P39385" s="146"/>
      <c r="Q39385" s="91"/>
      <c r="R39385" s="116"/>
      <c r="AB39385" s="127"/>
      <c r="AC39385" s="127"/>
    </row>
    <row r="39386" spans="14:29" ht="15" hidden="1" customHeight="1">
      <c r="N39386" s="127"/>
      <c r="P39386" s="146"/>
      <c r="Q39386" s="91"/>
      <c r="R39386" s="116"/>
      <c r="AB39386" s="127"/>
      <c r="AC39386" s="127"/>
    </row>
    <row r="39387" spans="14:29" ht="15" hidden="1" customHeight="1">
      <c r="N39387" s="127"/>
      <c r="P39387" s="146"/>
      <c r="Q39387" s="91"/>
      <c r="R39387" s="116"/>
      <c r="AB39387" s="127"/>
      <c r="AC39387" s="127"/>
    </row>
    <row r="39388" spans="14:29" ht="15" hidden="1" customHeight="1">
      <c r="N39388" s="127"/>
      <c r="P39388" s="146"/>
      <c r="Q39388" s="91"/>
      <c r="R39388" s="116"/>
      <c r="AB39388" s="127"/>
      <c r="AC39388" s="127"/>
    </row>
    <row r="39389" spans="14:29" ht="15" hidden="1" customHeight="1">
      <c r="N39389" s="127"/>
      <c r="P39389" s="146"/>
      <c r="Q39389" s="91"/>
      <c r="R39389" s="116"/>
      <c r="AB39389" s="127"/>
      <c r="AC39389" s="127"/>
    </row>
    <row r="39390" spans="14:29" ht="15" hidden="1" customHeight="1">
      <c r="N39390" s="127"/>
      <c r="P39390" s="146"/>
      <c r="Q39390" s="91"/>
      <c r="R39390" s="116"/>
      <c r="AB39390" s="127"/>
      <c r="AC39390" s="127"/>
    </row>
    <row r="39391" spans="14:29" ht="15" hidden="1" customHeight="1">
      <c r="N39391" s="127"/>
      <c r="P39391" s="146"/>
      <c r="Q39391" s="91"/>
      <c r="R39391" s="116"/>
      <c r="AB39391" s="127"/>
      <c r="AC39391" s="127"/>
    </row>
    <row r="39392" spans="14:29" ht="15" hidden="1" customHeight="1">
      <c r="N39392" s="127"/>
      <c r="P39392" s="146"/>
      <c r="Q39392" s="91"/>
      <c r="R39392" s="116"/>
      <c r="AB39392" s="127"/>
      <c r="AC39392" s="127"/>
    </row>
    <row r="39393" spans="14:29" ht="15" hidden="1" customHeight="1">
      <c r="N39393" s="127"/>
      <c r="P39393" s="146"/>
      <c r="Q39393" s="91"/>
      <c r="R39393" s="116"/>
      <c r="AB39393" s="127"/>
      <c r="AC39393" s="127"/>
    </row>
    <row r="39394" spans="14:29" ht="15" hidden="1" customHeight="1">
      <c r="N39394" s="127"/>
      <c r="P39394" s="146"/>
      <c r="Q39394" s="91"/>
      <c r="R39394" s="116"/>
      <c r="AB39394" s="127"/>
      <c r="AC39394" s="127"/>
    </row>
    <row r="39395" spans="14:29" ht="15" hidden="1" customHeight="1">
      <c r="N39395" s="127"/>
      <c r="P39395" s="146"/>
      <c r="Q39395" s="91"/>
      <c r="R39395" s="116"/>
      <c r="AB39395" s="127"/>
      <c r="AC39395" s="127"/>
    </row>
    <row r="39396" spans="14:29" ht="15" hidden="1" customHeight="1">
      <c r="N39396" s="127"/>
      <c r="P39396" s="146"/>
      <c r="Q39396" s="91"/>
      <c r="R39396" s="116"/>
      <c r="AB39396" s="127"/>
      <c r="AC39396" s="127"/>
    </row>
    <row r="39397" spans="14:29" ht="15" hidden="1" customHeight="1">
      <c r="N39397" s="127"/>
      <c r="P39397" s="146"/>
      <c r="Q39397" s="91"/>
      <c r="R39397" s="116"/>
      <c r="AB39397" s="127"/>
      <c r="AC39397" s="127"/>
    </row>
    <row r="39398" spans="14:29" ht="15" hidden="1" customHeight="1">
      <c r="N39398" s="127"/>
      <c r="P39398" s="146"/>
      <c r="Q39398" s="91"/>
      <c r="R39398" s="116"/>
      <c r="AB39398" s="127"/>
      <c r="AC39398" s="127"/>
    </row>
    <row r="39399" spans="14:29" ht="15" hidden="1" customHeight="1">
      <c r="N39399" s="127"/>
      <c r="P39399" s="146"/>
      <c r="Q39399" s="91"/>
      <c r="R39399" s="116"/>
      <c r="AB39399" s="127"/>
      <c r="AC39399" s="127"/>
    </row>
    <row r="39400" spans="14:29" ht="15" hidden="1" customHeight="1">
      <c r="N39400" s="127"/>
      <c r="P39400" s="146"/>
      <c r="Q39400" s="91"/>
      <c r="R39400" s="116"/>
      <c r="AB39400" s="127"/>
      <c r="AC39400" s="127"/>
    </row>
    <row r="39401" spans="14:29" ht="15" hidden="1" customHeight="1">
      <c r="N39401" s="127"/>
      <c r="P39401" s="146"/>
      <c r="Q39401" s="91"/>
      <c r="R39401" s="116"/>
      <c r="AB39401" s="127"/>
      <c r="AC39401" s="127"/>
    </row>
    <row r="39402" spans="14:29" ht="15" hidden="1" customHeight="1">
      <c r="N39402" s="127"/>
      <c r="P39402" s="146"/>
      <c r="Q39402" s="91"/>
      <c r="R39402" s="116"/>
      <c r="AB39402" s="127"/>
      <c r="AC39402" s="127"/>
    </row>
    <row r="39403" spans="14:29" ht="15" hidden="1" customHeight="1">
      <c r="N39403" s="127"/>
      <c r="P39403" s="146"/>
      <c r="Q39403" s="91"/>
      <c r="R39403" s="116"/>
      <c r="AB39403" s="127"/>
      <c r="AC39403" s="127"/>
    </row>
    <row r="39404" spans="14:29" ht="15" hidden="1" customHeight="1">
      <c r="N39404" s="127"/>
      <c r="P39404" s="146"/>
      <c r="Q39404" s="91"/>
      <c r="R39404" s="116"/>
      <c r="AB39404" s="127"/>
      <c r="AC39404" s="127"/>
    </row>
    <row r="39405" spans="14:29" ht="15" hidden="1" customHeight="1">
      <c r="N39405" s="127"/>
      <c r="P39405" s="146"/>
      <c r="Q39405" s="91"/>
      <c r="R39405" s="116"/>
      <c r="AB39405" s="127"/>
      <c r="AC39405" s="127"/>
    </row>
    <row r="39406" spans="14:29" ht="15" hidden="1" customHeight="1">
      <c r="N39406" s="127"/>
      <c r="P39406" s="146"/>
      <c r="Q39406" s="91"/>
      <c r="R39406" s="116"/>
      <c r="AB39406" s="127"/>
      <c r="AC39406" s="127"/>
    </row>
    <row r="39407" spans="14:29" ht="15" hidden="1" customHeight="1">
      <c r="N39407" s="127"/>
      <c r="P39407" s="146"/>
      <c r="Q39407" s="91"/>
      <c r="R39407" s="116"/>
      <c r="AB39407" s="127"/>
      <c r="AC39407" s="127"/>
    </row>
    <row r="39408" spans="14:29" ht="15" hidden="1" customHeight="1">
      <c r="N39408" s="127"/>
      <c r="P39408" s="146"/>
      <c r="Q39408" s="91"/>
      <c r="R39408" s="116"/>
      <c r="AB39408" s="127"/>
      <c r="AC39408" s="127"/>
    </row>
    <row r="39409" spans="14:29" ht="15" hidden="1" customHeight="1">
      <c r="N39409" s="127"/>
      <c r="P39409" s="146"/>
      <c r="Q39409" s="91"/>
      <c r="R39409" s="116"/>
      <c r="AB39409" s="127"/>
      <c r="AC39409" s="127"/>
    </row>
    <row r="39410" spans="14:29" ht="15" hidden="1" customHeight="1">
      <c r="N39410" s="127"/>
      <c r="P39410" s="146"/>
      <c r="Q39410" s="91"/>
      <c r="R39410" s="116"/>
      <c r="AB39410" s="127"/>
      <c r="AC39410" s="127"/>
    </row>
    <row r="39411" spans="14:29" ht="15" hidden="1" customHeight="1">
      <c r="N39411" s="127"/>
      <c r="P39411" s="146"/>
      <c r="Q39411" s="91"/>
      <c r="R39411" s="116"/>
      <c r="AB39411" s="127"/>
      <c r="AC39411" s="127"/>
    </row>
    <row r="39412" spans="14:29" ht="15" hidden="1" customHeight="1">
      <c r="N39412" s="127"/>
      <c r="P39412" s="146"/>
      <c r="Q39412" s="91"/>
      <c r="R39412" s="116"/>
      <c r="AB39412" s="127"/>
      <c r="AC39412" s="127"/>
    </row>
    <row r="39413" spans="14:29" ht="15" hidden="1" customHeight="1">
      <c r="N39413" s="127"/>
      <c r="P39413" s="146"/>
      <c r="Q39413" s="91"/>
      <c r="R39413" s="116"/>
      <c r="AB39413" s="127"/>
      <c r="AC39413" s="127"/>
    </row>
    <row r="39414" spans="14:29" ht="15" hidden="1" customHeight="1">
      <c r="N39414" s="127"/>
      <c r="P39414" s="146"/>
      <c r="Q39414" s="91"/>
      <c r="R39414" s="116"/>
      <c r="AB39414" s="127"/>
      <c r="AC39414" s="127"/>
    </row>
    <row r="39415" spans="14:29" ht="15" hidden="1" customHeight="1">
      <c r="N39415" s="127"/>
      <c r="P39415" s="146"/>
      <c r="Q39415" s="91"/>
      <c r="R39415" s="116"/>
      <c r="AB39415" s="127"/>
      <c r="AC39415" s="127"/>
    </row>
    <row r="39416" spans="14:29" ht="15" hidden="1" customHeight="1">
      <c r="N39416" s="127"/>
      <c r="P39416" s="146"/>
      <c r="Q39416" s="91"/>
      <c r="R39416" s="116"/>
      <c r="AB39416" s="127"/>
      <c r="AC39416" s="127"/>
    </row>
    <row r="39417" spans="14:29" ht="15" hidden="1" customHeight="1">
      <c r="N39417" s="127"/>
      <c r="P39417" s="146"/>
      <c r="Q39417" s="91"/>
      <c r="R39417" s="116"/>
      <c r="AB39417" s="127"/>
      <c r="AC39417" s="127"/>
    </row>
    <row r="39418" spans="14:29" ht="15" hidden="1" customHeight="1">
      <c r="N39418" s="127"/>
      <c r="P39418" s="146"/>
      <c r="Q39418" s="91"/>
      <c r="R39418" s="116"/>
      <c r="AB39418" s="127"/>
      <c r="AC39418" s="127"/>
    </row>
    <row r="39419" spans="14:29" ht="15" hidden="1" customHeight="1">
      <c r="N39419" s="127"/>
      <c r="P39419" s="146"/>
      <c r="Q39419" s="91"/>
      <c r="R39419" s="116"/>
      <c r="AB39419" s="127"/>
      <c r="AC39419" s="127"/>
    </row>
    <row r="39420" spans="14:29" ht="15" hidden="1" customHeight="1">
      <c r="N39420" s="127"/>
      <c r="P39420" s="146"/>
      <c r="Q39420" s="91"/>
      <c r="R39420" s="116"/>
      <c r="AB39420" s="127"/>
      <c r="AC39420" s="127"/>
    </row>
    <row r="39421" spans="14:29" ht="15" hidden="1" customHeight="1">
      <c r="N39421" s="127"/>
      <c r="P39421" s="146"/>
      <c r="Q39421" s="91"/>
      <c r="R39421" s="116"/>
      <c r="AB39421" s="127"/>
      <c r="AC39421" s="127"/>
    </row>
    <row r="39422" spans="14:29" ht="15" hidden="1" customHeight="1">
      <c r="N39422" s="127"/>
      <c r="P39422" s="146"/>
      <c r="Q39422" s="91"/>
      <c r="R39422" s="116"/>
      <c r="AB39422" s="127"/>
      <c r="AC39422" s="127"/>
    </row>
    <row r="39423" spans="14:29" ht="15" hidden="1" customHeight="1">
      <c r="N39423" s="127"/>
      <c r="P39423" s="146"/>
      <c r="Q39423" s="91"/>
      <c r="R39423" s="116"/>
      <c r="AB39423" s="127"/>
      <c r="AC39423" s="127"/>
    </row>
    <row r="39424" spans="14:29" ht="15" hidden="1" customHeight="1">
      <c r="N39424" s="127"/>
      <c r="P39424" s="146"/>
      <c r="Q39424" s="91"/>
      <c r="R39424" s="116"/>
      <c r="AB39424" s="127"/>
      <c r="AC39424" s="127"/>
    </row>
    <row r="39425" spans="14:29" ht="15" hidden="1" customHeight="1">
      <c r="N39425" s="127"/>
      <c r="P39425" s="146"/>
      <c r="Q39425" s="91"/>
      <c r="R39425" s="116"/>
      <c r="AB39425" s="127"/>
      <c r="AC39425" s="127"/>
    </row>
    <row r="39426" spans="14:29" ht="15" hidden="1" customHeight="1">
      <c r="N39426" s="127"/>
      <c r="P39426" s="146"/>
      <c r="Q39426" s="91"/>
      <c r="R39426" s="116"/>
      <c r="AB39426" s="127"/>
      <c r="AC39426" s="127"/>
    </row>
    <row r="39427" spans="14:29" ht="15" hidden="1" customHeight="1">
      <c r="N39427" s="127"/>
      <c r="P39427" s="146"/>
      <c r="Q39427" s="91"/>
      <c r="R39427" s="116"/>
      <c r="AB39427" s="127"/>
      <c r="AC39427" s="127"/>
    </row>
    <row r="39428" spans="14:29" ht="15" hidden="1" customHeight="1">
      <c r="N39428" s="127"/>
      <c r="P39428" s="146"/>
      <c r="Q39428" s="91"/>
      <c r="R39428" s="116"/>
      <c r="AB39428" s="127"/>
      <c r="AC39428" s="127"/>
    </row>
    <row r="39429" spans="14:29" ht="15" hidden="1" customHeight="1">
      <c r="N39429" s="127"/>
      <c r="P39429" s="146"/>
      <c r="Q39429" s="91"/>
      <c r="R39429" s="116"/>
      <c r="AB39429" s="127"/>
      <c r="AC39429" s="127"/>
    </row>
    <row r="39430" spans="14:29" ht="15" hidden="1" customHeight="1">
      <c r="N39430" s="127"/>
      <c r="P39430" s="146"/>
      <c r="Q39430" s="91"/>
      <c r="R39430" s="116"/>
      <c r="AB39430" s="127"/>
      <c r="AC39430" s="127"/>
    </row>
    <row r="39431" spans="14:29" ht="15" hidden="1" customHeight="1">
      <c r="N39431" s="127"/>
      <c r="P39431" s="146"/>
      <c r="Q39431" s="91"/>
      <c r="R39431" s="116"/>
      <c r="AB39431" s="127"/>
      <c r="AC39431" s="127"/>
    </row>
    <row r="39432" spans="14:29" ht="15" hidden="1" customHeight="1">
      <c r="N39432" s="127"/>
      <c r="P39432" s="146"/>
      <c r="Q39432" s="91"/>
      <c r="R39432" s="116"/>
      <c r="AB39432" s="127"/>
      <c r="AC39432" s="127"/>
    </row>
    <row r="39433" spans="14:29" ht="15" hidden="1" customHeight="1">
      <c r="N39433" s="127"/>
      <c r="P39433" s="146"/>
      <c r="Q39433" s="91"/>
      <c r="R39433" s="116"/>
      <c r="AB39433" s="127"/>
      <c r="AC39433" s="127"/>
    </row>
    <row r="39434" spans="14:29" ht="15" hidden="1" customHeight="1">
      <c r="N39434" s="127"/>
      <c r="P39434" s="146"/>
      <c r="Q39434" s="91"/>
      <c r="R39434" s="116"/>
      <c r="AB39434" s="127"/>
      <c r="AC39434" s="127"/>
    </row>
    <row r="39435" spans="14:29" ht="15" hidden="1" customHeight="1">
      <c r="N39435" s="127"/>
      <c r="P39435" s="146"/>
      <c r="Q39435" s="91"/>
      <c r="R39435" s="116"/>
      <c r="AB39435" s="127"/>
      <c r="AC39435" s="127"/>
    </row>
    <row r="39436" spans="14:29" ht="15" hidden="1" customHeight="1">
      <c r="N39436" s="127"/>
      <c r="P39436" s="146"/>
      <c r="Q39436" s="91"/>
      <c r="R39436" s="116"/>
      <c r="AB39436" s="127"/>
      <c r="AC39436" s="127"/>
    </row>
    <row r="39437" spans="14:29" ht="15" hidden="1" customHeight="1">
      <c r="N39437" s="127"/>
      <c r="P39437" s="146"/>
      <c r="Q39437" s="91"/>
      <c r="R39437" s="116"/>
      <c r="AB39437" s="127"/>
      <c r="AC39437" s="127"/>
    </row>
    <row r="39438" spans="14:29" ht="15" hidden="1" customHeight="1">
      <c r="N39438" s="127"/>
      <c r="P39438" s="146"/>
      <c r="Q39438" s="91"/>
      <c r="R39438" s="116"/>
      <c r="AB39438" s="127"/>
      <c r="AC39438" s="127"/>
    </row>
    <row r="39439" spans="14:29" ht="15" hidden="1" customHeight="1">
      <c r="N39439" s="127"/>
      <c r="P39439" s="146"/>
      <c r="Q39439" s="91"/>
      <c r="R39439" s="116"/>
      <c r="AB39439" s="127"/>
      <c r="AC39439" s="127"/>
    </row>
    <row r="39440" spans="14:29" ht="15" hidden="1" customHeight="1">
      <c r="N39440" s="127"/>
      <c r="P39440" s="146"/>
      <c r="Q39440" s="91"/>
      <c r="R39440" s="116"/>
      <c r="AB39440" s="127"/>
      <c r="AC39440" s="127"/>
    </row>
    <row r="39441" spans="14:29" ht="15" hidden="1" customHeight="1">
      <c r="N39441" s="127"/>
      <c r="P39441" s="146"/>
      <c r="Q39441" s="91"/>
      <c r="R39441" s="116"/>
      <c r="AB39441" s="127"/>
      <c r="AC39441" s="127"/>
    </row>
    <row r="39442" spans="14:29" ht="15" hidden="1" customHeight="1">
      <c r="N39442" s="127"/>
      <c r="P39442" s="146"/>
      <c r="Q39442" s="91"/>
      <c r="R39442" s="116"/>
      <c r="AB39442" s="127"/>
      <c r="AC39442" s="127"/>
    </row>
    <row r="39443" spans="14:29" ht="15" hidden="1" customHeight="1">
      <c r="N39443" s="127"/>
      <c r="P39443" s="146"/>
      <c r="Q39443" s="91"/>
      <c r="R39443" s="116"/>
      <c r="AB39443" s="127"/>
      <c r="AC39443" s="127"/>
    </row>
    <row r="39444" spans="14:29" ht="15" hidden="1" customHeight="1">
      <c r="N39444" s="127"/>
      <c r="P39444" s="146"/>
      <c r="Q39444" s="91"/>
      <c r="R39444" s="116"/>
      <c r="AB39444" s="127"/>
      <c r="AC39444" s="127"/>
    </row>
    <row r="39445" spans="14:29" ht="15" hidden="1" customHeight="1">
      <c r="N39445" s="127"/>
      <c r="P39445" s="146"/>
      <c r="Q39445" s="91"/>
      <c r="R39445" s="116"/>
      <c r="AB39445" s="127"/>
      <c r="AC39445" s="127"/>
    </row>
    <row r="39446" spans="14:29" ht="15" hidden="1" customHeight="1">
      <c r="N39446" s="127"/>
      <c r="P39446" s="146"/>
      <c r="Q39446" s="91"/>
      <c r="R39446" s="116"/>
      <c r="AB39446" s="127"/>
      <c r="AC39446" s="127"/>
    </row>
    <row r="39447" spans="14:29" ht="15" hidden="1" customHeight="1">
      <c r="N39447" s="127"/>
      <c r="P39447" s="146"/>
      <c r="Q39447" s="91"/>
      <c r="R39447" s="116"/>
      <c r="AB39447" s="127"/>
      <c r="AC39447" s="127"/>
    </row>
    <row r="39448" spans="14:29" ht="15" hidden="1" customHeight="1">
      <c r="N39448" s="127"/>
      <c r="P39448" s="146"/>
      <c r="Q39448" s="91"/>
      <c r="R39448" s="116"/>
      <c r="AB39448" s="127"/>
      <c r="AC39448" s="127"/>
    </row>
    <row r="39449" spans="14:29" ht="15" hidden="1" customHeight="1">
      <c r="N39449" s="127"/>
      <c r="P39449" s="146"/>
      <c r="Q39449" s="91"/>
      <c r="R39449" s="116"/>
      <c r="AB39449" s="127"/>
      <c r="AC39449" s="127"/>
    </row>
    <row r="39450" spans="14:29" ht="15" hidden="1" customHeight="1">
      <c r="N39450" s="127"/>
      <c r="P39450" s="146"/>
      <c r="Q39450" s="91"/>
      <c r="R39450" s="116"/>
      <c r="AB39450" s="127"/>
      <c r="AC39450" s="127"/>
    </row>
    <row r="39451" spans="14:29" ht="15" hidden="1" customHeight="1">
      <c r="N39451" s="127"/>
      <c r="P39451" s="146"/>
      <c r="Q39451" s="91"/>
      <c r="R39451" s="116"/>
      <c r="AB39451" s="127"/>
      <c r="AC39451" s="127"/>
    </row>
    <row r="39452" spans="14:29" ht="15" hidden="1" customHeight="1">
      <c r="N39452" s="127"/>
      <c r="P39452" s="146"/>
      <c r="Q39452" s="91"/>
      <c r="R39452" s="116"/>
      <c r="AB39452" s="127"/>
      <c r="AC39452" s="127"/>
    </row>
    <row r="39453" spans="14:29" ht="15" hidden="1" customHeight="1">
      <c r="N39453" s="127"/>
      <c r="P39453" s="146"/>
      <c r="Q39453" s="91"/>
      <c r="R39453" s="116"/>
      <c r="AB39453" s="127"/>
      <c r="AC39453" s="127"/>
    </row>
    <row r="39454" spans="14:29" ht="15" hidden="1" customHeight="1">
      <c r="N39454" s="127"/>
      <c r="P39454" s="146"/>
      <c r="Q39454" s="91"/>
      <c r="R39454" s="116"/>
      <c r="AB39454" s="127"/>
      <c r="AC39454" s="127"/>
    </row>
    <row r="39455" spans="14:29" ht="15" hidden="1" customHeight="1">
      <c r="N39455" s="127"/>
      <c r="P39455" s="146"/>
      <c r="Q39455" s="91"/>
      <c r="R39455" s="116"/>
      <c r="AB39455" s="127"/>
      <c r="AC39455" s="127"/>
    </row>
    <row r="39456" spans="14:29" ht="15" hidden="1" customHeight="1">
      <c r="N39456" s="127"/>
      <c r="P39456" s="146"/>
      <c r="Q39456" s="91"/>
      <c r="R39456" s="116"/>
      <c r="AB39456" s="127"/>
      <c r="AC39456" s="127"/>
    </row>
    <row r="39457" spans="14:29" ht="15" hidden="1" customHeight="1">
      <c r="N39457" s="127"/>
      <c r="P39457" s="146"/>
      <c r="Q39457" s="91"/>
      <c r="R39457" s="116"/>
      <c r="AB39457" s="127"/>
      <c r="AC39457" s="127"/>
    </row>
    <row r="39458" spans="14:29" ht="15" hidden="1" customHeight="1">
      <c r="N39458" s="127"/>
      <c r="P39458" s="146"/>
      <c r="Q39458" s="91"/>
      <c r="R39458" s="116"/>
      <c r="AB39458" s="127"/>
      <c r="AC39458" s="127"/>
    </row>
    <row r="39459" spans="14:29" ht="15" hidden="1" customHeight="1">
      <c r="N39459" s="127"/>
      <c r="P39459" s="146"/>
      <c r="Q39459" s="91"/>
      <c r="R39459" s="116"/>
      <c r="AB39459" s="127"/>
      <c r="AC39459" s="127"/>
    </row>
    <row r="39460" spans="14:29" ht="15" hidden="1" customHeight="1">
      <c r="N39460" s="127"/>
      <c r="P39460" s="146"/>
      <c r="Q39460" s="91"/>
      <c r="R39460" s="116"/>
      <c r="AB39460" s="127"/>
      <c r="AC39460" s="127"/>
    </row>
    <row r="39461" spans="14:29" ht="15" hidden="1" customHeight="1">
      <c r="N39461" s="127"/>
      <c r="P39461" s="146"/>
      <c r="Q39461" s="91"/>
      <c r="R39461" s="116"/>
      <c r="AB39461" s="127"/>
      <c r="AC39461" s="127"/>
    </row>
    <row r="39462" spans="14:29" ht="15" hidden="1" customHeight="1">
      <c r="N39462" s="127"/>
      <c r="P39462" s="146"/>
      <c r="Q39462" s="91"/>
      <c r="R39462" s="116"/>
      <c r="AB39462" s="127"/>
      <c r="AC39462" s="127"/>
    </row>
    <row r="39463" spans="14:29" ht="15" hidden="1" customHeight="1">
      <c r="N39463" s="127"/>
      <c r="P39463" s="146"/>
      <c r="Q39463" s="91"/>
      <c r="R39463" s="116"/>
      <c r="AB39463" s="127"/>
      <c r="AC39463" s="127"/>
    </row>
    <row r="39464" spans="14:29" ht="15" hidden="1" customHeight="1">
      <c r="N39464" s="127"/>
      <c r="P39464" s="146"/>
      <c r="Q39464" s="91"/>
      <c r="R39464" s="116"/>
      <c r="AB39464" s="127"/>
      <c r="AC39464" s="127"/>
    </row>
    <row r="39465" spans="14:29" ht="15" hidden="1" customHeight="1">
      <c r="N39465" s="127"/>
      <c r="P39465" s="146"/>
      <c r="Q39465" s="91"/>
      <c r="R39465" s="116"/>
      <c r="AB39465" s="127"/>
      <c r="AC39465" s="127"/>
    </row>
    <row r="39466" spans="14:29" ht="15" hidden="1" customHeight="1">
      <c r="N39466" s="127"/>
      <c r="P39466" s="146"/>
      <c r="Q39466" s="91"/>
      <c r="R39466" s="116"/>
      <c r="AB39466" s="127"/>
      <c r="AC39466" s="127"/>
    </row>
    <row r="39467" spans="14:29" ht="15" hidden="1" customHeight="1">
      <c r="N39467" s="127"/>
      <c r="P39467" s="146"/>
      <c r="Q39467" s="91"/>
      <c r="R39467" s="116"/>
      <c r="AB39467" s="127"/>
      <c r="AC39467" s="127"/>
    </row>
    <row r="39468" spans="14:29" ht="15" hidden="1" customHeight="1">
      <c r="N39468" s="127"/>
      <c r="P39468" s="146"/>
      <c r="Q39468" s="91"/>
      <c r="R39468" s="116"/>
      <c r="AB39468" s="127"/>
      <c r="AC39468" s="127"/>
    </row>
    <row r="39469" spans="14:29" ht="15" hidden="1" customHeight="1">
      <c r="N39469" s="127"/>
      <c r="P39469" s="146"/>
      <c r="Q39469" s="91"/>
      <c r="R39469" s="116"/>
      <c r="AB39469" s="127"/>
      <c r="AC39469" s="127"/>
    </row>
    <row r="39470" spans="14:29" ht="15" hidden="1" customHeight="1">
      <c r="N39470" s="127"/>
      <c r="P39470" s="146"/>
      <c r="Q39470" s="91"/>
      <c r="R39470" s="116"/>
      <c r="AB39470" s="127"/>
      <c r="AC39470" s="127"/>
    </row>
    <row r="39471" spans="14:29" ht="15" hidden="1" customHeight="1">
      <c r="N39471" s="127"/>
      <c r="P39471" s="146"/>
      <c r="Q39471" s="91"/>
      <c r="R39471" s="116"/>
      <c r="AB39471" s="127"/>
      <c r="AC39471" s="127"/>
    </row>
    <row r="39472" spans="14:29" ht="15" hidden="1" customHeight="1">
      <c r="N39472" s="127"/>
      <c r="P39472" s="146"/>
      <c r="Q39472" s="91"/>
      <c r="R39472" s="116"/>
      <c r="AB39472" s="127"/>
      <c r="AC39472" s="127"/>
    </row>
    <row r="39473" spans="14:29" ht="15" hidden="1" customHeight="1">
      <c r="N39473" s="127"/>
      <c r="P39473" s="146"/>
      <c r="Q39473" s="91"/>
      <c r="R39473" s="116"/>
      <c r="AB39473" s="127"/>
      <c r="AC39473" s="127"/>
    </row>
    <row r="39474" spans="14:29" ht="15" hidden="1" customHeight="1">
      <c r="N39474" s="127"/>
      <c r="P39474" s="146"/>
      <c r="Q39474" s="91"/>
      <c r="R39474" s="116"/>
      <c r="AB39474" s="127"/>
      <c r="AC39474" s="127"/>
    </row>
    <row r="39475" spans="14:29" ht="15" hidden="1" customHeight="1">
      <c r="N39475" s="127"/>
      <c r="P39475" s="146"/>
      <c r="Q39475" s="91"/>
      <c r="R39475" s="116"/>
      <c r="AB39475" s="127"/>
      <c r="AC39475" s="127"/>
    </row>
    <row r="39476" spans="14:29" ht="15" hidden="1" customHeight="1">
      <c r="N39476" s="127"/>
      <c r="P39476" s="146"/>
      <c r="Q39476" s="91"/>
      <c r="R39476" s="116"/>
      <c r="AB39476" s="127"/>
      <c r="AC39476" s="127"/>
    </row>
    <row r="39477" spans="14:29" ht="15" hidden="1" customHeight="1">
      <c r="N39477" s="127"/>
      <c r="P39477" s="146"/>
      <c r="Q39477" s="91"/>
      <c r="R39477" s="116"/>
      <c r="AB39477" s="127"/>
      <c r="AC39477" s="127"/>
    </row>
    <row r="39478" spans="14:29" ht="15" hidden="1" customHeight="1">
      <c r="N39478" s="127"/>
      <c r="P39478" s="146"/>
      <c r="Q39478" s="91"/>
      <c r="R39478" s="116"/>
      <c r="AB39478" s="127"/>
      <c r="AC39478" s="127"/>
    </row>
    <row r="39479" spans="14:29" ht="15" hidden="1" customHeight="1">
      <c r="N39479" s="127"/>
      <c r="P39479" s="146"/>
      <c r="Q39479" s="91"/>
      <c r="R39479" s="116"/>
      <c r="AB39479" s="127"/>
      <c r="AC39479" s="127"/>
    </row>
    <row r="39480" spans="14:29" ht="15" hidden="1" customHeight="1">
      <c r="N39480" s="127"/>
      <c r="P39480" s="146"/>
      <c r="Q39480" s="91"/>
      <c r="R39480" s="116"/>
      <c r="AB39480" s="127"/>
      <c r="AC39480" s="127"/>
    </row>
    <row r="39481" spans="14:29" ht="15" hidden="1" customHeight="1">
      <c r="N39481" s="127"/>
      <c r="P39481" s="146"/>
      <c r="Q39481" s="91"/>
      <c r="R39481" s="116"/>
      <c r="AB39481" s="127"/>
      <c r="AC39481" s="127"/>
    </row>
    <row r="39482" spans="14:29" ht="15" hidden="1" customHeight="1">
      <c r="N39482" s="127"/>
      <c r="P39482" s="146"/>
      <c r="Q39482" s="91"/>
      <c r="R39482" s="116"/>
      <c r="AB39482" s="127"/>
      <c r="AC39482" s="127"/>
    </row>
    <row r="39483" spans="14:29" ht="15" hidden="1" customHeight="1">
      <c r="N39483" s="127"/>
      <c r="P39483" s="146"/>
      <c r="Q39483" s="91"/>
      <c r="R39483" s="116"/>
      <c r="AB39483" s="127"/>
      <c r="AC39483" s="127"/>
    </row>
    <row r="39484" spans="14:29" ht="15" hidden="1" customHeight="1">
      <c r="N39484" s="127"/>
      <c r="P39484" s="146"/>
      <c r="Q39484" s="91"/>
      <c r="R39484" s="116"/>
      <c r="AB39484" s="127"/>
      <c r="AC39484" s="127"/>
    </row>
    <row r="39485" spans="14:29" ht="15" hidden="1" customHeight="1">
      <c r="N39485" s="127"/>
      <c r="P39485" s="146"/>
      <c r="Q39485" s="91"/>
      <c r="R39485" s="116"/>
      <c r="AB39485" s="127"/>
      <c r="AC39485" s="127"/>
    </row>
    <row r="39486" spans="14:29" ht="15" hidden="1" customHeight="1">
      <c r="N39486" s="127"/>
      <c r="P39486" s="146"/>
      <c r="Q39486" s="91"/>
      <c r="R39486" s="116"/>
      <c r="AB39486" s="127"/>
      <c r="AC39486" s="127"/>
    </row>
    <row r="39487" spans="14:29" ht="15" hidden="1" customHeight="1">
      <c r="N39487" s="127"/>
      <c r="P39487" s="146"/>
      <c r="Q39487" s="91"/>
      <c r="R39487" s="116"/>
      <c r="AB39487" s="127"/>
      <c r="AC39487" s="127"/>
    </row>
    <row r="39488" spans="14:29" ht="15" hidden="1" customHeight="1">
      <c r="N39488" s="127"/>
      <c r="P39488" s="146"/>
      <c r="Q39488" s="91"/>
      <c r="R39488" s="116"/>
      <c r="AB39488" s="127"/>
      <c r="AC39488" s="127"/>
    </row>
    <row r="39489" spans="14:29" ht="15" hidden="1" customHeight="1">
      <c r="N39489" s="127"/>
      <c r="P39489" s="146"/>
      <c r="Q39489" s="91"/>
      <c r="R39489" s="116"/>
      <c r="AB39489" s="127"/>
      <c r="AC39489" s="127"/>
    </row>
    <row r="39490" spans="14:29" ht="15" hidden="1" customHeight="1">
      <c r="N39490" s="127"/>
      <c r="P39490" s="146"/>
      <c r="Q39490" s="91"/>
      <c r="R39490" s="116"/>
      <c r="AB39490" s="127"/>
      <c r="AC39490" s="127"/>
    </row>
    <row r="39491" spans="14:29" ht="15" hidden="1" customHeight="1">
      <c r="N39491" s="127"/>
      <c r="P39491" s="146"/>
      <c r="Q39491" s="91"/>
      <c r="R39491" s="116"/>
      <c r="AB39491" s="127"/>
      <c r="AC39491" s="127"/>
    </row>
    <row r="39492" spans="14:29" ht="15" hidden="1" customHeight="1">
      <c r="N39492" s="127"/>
      <c r="P39492" s="146"/>
      <c r="Q39492" s="91"/>
      <c r="R39492" s="116"/>
      <c r="AB39492" s="127"/>
      <c r="AC39492" s="127"/>
    </row>
    <row r="39493" spans="14:29" ht="15" hidden="1" customHeight="1">
      <c r="N39493" s="127"/>
      <c r="P39493" s="146"/>
      <c r="Q39493" s="91"/>
      <c r="R39493" s="116"/>
      <c r="AB39493" s="127"/>
      <c r="AC39493" s="127"/>
    </row>
    <row r="39494" spans="14:29" ht="15" hidden="1" customHeight="1">
      <c r="N39494" s="127"/>
      <c r="P39494" s="146"/>
      <c r="Q39494" s="91"/>
      <c r="R39494" s="116"/>
      <c r="AB39494" s="127"/>
      <c r="AC39494" s="127"/>
    </row>
    <row r="39495" spans="14:29" ht="15" hidden="1" customHeight="1">
      <c r="N39495" s="127"/>
      <c r="P39495" s="146"/>
      <c r="Q39495" s="91"/>
      <c r="R39495" s="116"/>
      <c r="AB39495" s="127"/>
      <c r="AC39495" s="127"/>
    </row>
    <row r="39496" spans="14:29" ht="15" hidden="1" customHeight="1">
      <c r="N39496" s="127"/>
      <c r="P39496" s="146"/>
      <c r="Q39496" s="91"/>
      <c r="R39496" s="116"/>
      <c r="AB39496" s="127"/>
      <c r="AC39496" s="127"/>
    </row>
    <row r="39497" spans="14:29" ht="15" hidden="1" customHeight="1">
      <c r="N39497" s="127"/>
      <c r="P39497" s="146"/>
      <c r="Q39497" s="91"/>
      <c r="R39497" s="116"/>
      <c r="AB39497" s="127"/>
      <c r="AC39497" s="127"/>
    </row>
    <row r="39498" spans="14:29" ht="15" hidden="1" customHeight="1">
      <c r="N39498" s="127"/>
      <c r="P39498" s="146"/>
      <c r="Q39498" s="91"/>
      <c r="R39498" s="116"/>
      <c r="AB39498" s="127"/>
      <c r="AC39498" s="127"/>
    </row>
    <row r="39499" spans="14:29" ht="15" hidden="1" customHeight="1">
      <c r="N39499" s="127"/>
      <c r="P39499" s="146"/>
      <c r="Q39499" s="91"/>
      <c r="R39499" s="116"/>
      <c r="AB39499" s="127"/>
      <c r="AC39499" s="127"/>
    </row>
    <row r="39500" spans="14:29" ht="15" hidden="1" customHeight="1">
      <c r="N39500" s="127"/>
      <c r="P39500" s="146"/>
      <c r="Q39500" s="91"/>
      <c r="R39500" s="116"/>
      <c r="AB39500" s="127"/>
      <c r="AC39500" s="127"/>
    </row>
    <row r="39501" spans="14:29" ht="15" hidden="1" customHeight="1">
      <c r="N39501" s="127"/>
      <c r="P39501" s="146"/>
      <c r="Q39501" s="91"/>
      <c r="R39501" s="116"/>
      <c r="AB39501" s="127"/>
      <c r="AC39501" s="127"/>
    </row>
    <row r="39502" spans="14:29" ht="15" hidden="1" customHeight="1">
      <c r="N39502" s="127"/>
      <c r="P39502" s="146"/>
      <c r="Q39502" s="91"/>
      <c r="R39502" s="116"/>
      <c r="AB39502" s="127"/>
      <c r="AC39502" s="127"/>
    </row>
    <row r="39503" spans="14:29" ht="15" hidden="1" customHeight="1">
      <c r="N39503" s="127"/>
      <c r="P39503" s="146"/>
      <c r="Q39503" s="91"/>
      <c r="R39503" s="116"/>
      <c r="AB39503" s="127"/>
      <c r="AC39503" s="127"/>
    </row>
    <row r="39504" spans="14:29" ht="15" hidden="1" customHeight="1">
      <c r="N39504" s="127"/>
      <c r="P39504" s="146"/>
      <c r="Q39504" s="91"/>
      <c r="R39504" s="116"/>
      <c r="AB39504" s="127"/>
      <c r="AC39504" s="127"/>
    </row>
    <row r="39505" spans="14:29" ht="15" hidden="1" customHeight="1">
      <c r="N39505" s="127"/>
      <c r="P39505" s="146"/>
      <c r="Q39505" s="91"/>
      <c r="R39505" s="116"/>
      <c r="AB39505" s="127"/>
      <c r="AC39505" s="127"/>
    </row>
    <row r="39506" spans="14:29" ht="15" hidden="1" customHeight="1">
      <c r="N39506" s="127"/>
      <c r="P39506" s="146"/>
      <c r="Q39506" s="91"/>
      <c r="R39506" s="116"/>
      <c r="AB39506" s="127"/>
      <c r="AC39506" s="127"/>
    </row>
    <row r="39507" spans="14:29" ht="15" hidden="1" customHeight="1">
      <c r="N39507" s="127"/>
      <c r="P39507" s="146"/>
      <c r="Q39507" s="91"/>
      <c r="R39507" s="116"/>
      <c r="AB39507" s="127"/>
      <c r="AC39507" s="127"/>
    </row>
    <row r="39508" spans="14:29" ht="15" hidden="1" customHeight="1">
      <c r="N39508" s="127"/>
      <c r="P39508" s="146"/>
      <c r="Q39508" s="91"/>
      <c r="R39508" s="116"/>
      <c r="AB39508" s="127"/>
      <c r="AC39508" s="127"/>
    </row>
    <row r="39509" spans="14:29" ht="15" hidden="1" customHeight="1">
      <c r="N39509" s="127"/>
      <c r="P39509" s="146"/>
      <c r="Q39509" s="91"/>
      <c r="R39509" s="116"/>
      <c r="AB39509" s="127"/>
      <c r="AC39509" s="127"/>
    </row>
    <row r="39510" spans="14:29" ht="15" hidden="1" customHeight="1">
      <c r="N39510" s="127"/>
      <c r="P39510" s="146"/>
      <c r="Q39510" s="91"/>
      <c r="R39510" s="116"/>
      <c r="AB39510" s="127"/>
      <c r="AC39510" s="127"/>
    </row>
    <row r="39511" spans="14:29" ht="15" hidden="1" customHeight="1">
      <c r="N39511" s="127"/>
      <c r="P39511" s="146"/>
      <c r="Q39511" s="91"/>
      <c r="R39511" s="116"/>
      <c r="AB39511" s="127"/>
      <c r="AC39511" s="127"/>
    </row>
    <row r="39512" spans="14:29" ht="15" hidden="1" customHeight="1">
      <c r="N39512" s="127"/>
      <c r="P39512" s="146"/>
      <c r="Q39512" s="91"/>
      <c r="R39512" s="116"/>
      <c r="AB39512" s="127"/>
      <c r="AC39512" s="127"/>
    </row>
    <row r="39513" spans="14:29" ht="15" hidden="1" customHeight="1">
      <c r="N39513" s="127"/>
      <c r="P39513" s="146"/>
      <c r="Q39513" s="91"/>
      <c r="R39513" s="116"/>
      <c r="AB39513" s="127"/>
      <c r="AC39513" s="127"/>
    </row>
    <row r="39514" spans="14:29" ht="15" hidden="1" customHeight="1">
      <c r="N39514" s="127"/>
      <c r="P39514" s="146"/>
      <c r="Q39514" s="91"/>
      <c r="R39514" s="116"/>
      <c r="AB39514" s="127"/>
      <c r="AC39514" s="127"/>
    </row>
    <row r="39515" spans="14:29" ht="15" hidden="1" customHeight="1">
      <c r="N39515" s="127"/>
      <c r="P39515" s="146"/>
      <c r="Q39515" s="91"/>
      <c r="R39515" s="116"/>
      <c r="AB39515" s="127"/>
      <c r="AC39515" s="127"/>
    </row>
    <row r="39516" spans="14:29" ht="15" hidden="1" customHeight="1">
      <c r="N39516" s="127"/>
      <c r="P39516" s="146"/>
      <c r="Q39516" s="91"/>
      <c r="R39516" s="116"/>
      <c r="AB39516" s="127"/>
      <c r="AC39516" s="127"/>
    </row>
    <row r="39517" spans="14:29" ht="15" hidden="1" customHeight="1">
      <c r="N39517" s="127"/>
      <c r="P39517" s="146"/>
      <c r="Q39517" s="91"/>
      <c r="R39517" s="116"/>
      <c r="AB39517" s="127"/>
      <c r="AC39517" s="127"/>
    </row>
    <row r="39518" spans="14:29" ht="15" hidden="1" customHeight="1">
      <c r="N39518" s="127"/>
      <c r="P39518" s="146"/>
      <c r="Q39518" s="91"/>
      <c r="R39518" s="116"/>
      <c r="AB39518" s="127"/>
      <c r="AC39518" s="127"/>
    </row>
    <row r="39519" spans="14:29" ht="15" hidden="1" customHeight="1">
      <c r="N39519" s="127"/>
      <c r="P39519" s="146"/>
      <c r="Q39519" s="91"/>
      <c r="R39519" s="116"/>
      <c r="AB39519" s="127"/>
      <c r="AC39519" s="127"/>
    </row>
    <row r="39520" spans="14:29" ht="15" hidden="1" customHeight="1">
      <c r="N39520" s="127"/>
      <c r="P39520" s="146"/>
      <c r="Q39520" s="91"/>
      <c r="R39520" s="116"/>
      <c r="AB39520" s="127"/>
      <c r="AC39520" s="127"/>
    </row>
    <row r="39521" spans="14:29" ht="15" hidden="1" customHeight="1">
      <c r="N39521" s="127"/>
      <c r="P39521" s="146"/>
      <c r="Q39521" s="91"/>
      <c r="R39521" s="116"/>
      <c r="AB39521" s="127"/>
      <c r="AC39521" s="127"/>
    </row>
    <row r="39522" spans="14:29" ht="15" hidden="1" customHeight="1">
      <c r="N39522" s="127"/>
      <c r="P39522" s="146"/>
      <c r="Q39522" s="91"/>
      <c r="R39522" s="116"/>
      <c r="AB39522" s="127"/>
      <c r="AC39522" s="127"/>
    </row>
    <row r="39523" spans="14:29" ht="15" hidden="1" customHeight="1">
      <c r="N39523" s="127"/>
      <c r="P39523" s="146"/>
      <c r="Q39523" s="91"/>
      <c r="R39523" s="116"/>
      <c r="AB39523" s="127"/>
      <c r="AC39523" s="127"/>
    </row>
    <row r="39524" spans="14:29" ht="15" hidden="1" customHeight="1">
      <c r="N39524" s="127"/>
      <c r="P39524" s="146"/>
      <c r="Q39524" s="91"/>
      <c r="R39524" s="116"/>
      <c r="AB39524" s="127"/>
      <c r="AC39524" s="127"/>
    </row>
    <row r="39525" spans="14:29" ht="15" hidden="1" customHeight="1">
      <c r="N39525" s="127"/>
      <c r="P39525" s="146"/>
      <c r="Q39525" s="91"/>
      <c r="R39525" s="116"/>
      <c r="AB39525" s="127"/>
      <c r="AC39525" s="127"/>
    </row>
    <row r="39526" spans="14:29" ht="15" hidden="1" customHeight="1">
      <c r="N39526" s="127"/>
      <c r="P39526" s="146"/>
      <c r="Q39526" s="91"/>
      <c r="R39526" s="116"/>
      <c r="AB39526" s="127"/>
      <c r="AC39526" s="127"/>
    </row>
    <row r="39527" spans="14:29" ht="15" hidden="1" customHeight="1">
      <c r="N39527" s="127"/>
      <c r="P39527" s="146"/>
      <c r="Q39527" s="91"/>
      <c r="R39527" s="116"/>
      <c r="AB39527" s="127"/>
      <c r="AC39527" s="127"/>
    </row>
    <row r="39528" spans="14:29" ht="15" hidden="1" customHeight="1">
      <c r="N39528" s="127"/>
      <c r="P39528" s="146"/>
      <c r="Q39528" s="91"/>
      <c r="R39528" s="116"/>
      <c r="AB39528" s="127"/>
      <c r="AC39528" s="127"/>
    </row>
    <row r="39529" spans="14:29" ht="15" hidden="1" customHeight="1">
      <c r="N39529" s="127"/>
      <c r="P39529" s="146"/>
      <c r="Q39529" s="91"/>
      <c r="R39529" s="116"/>
      <c r="AB39529" s="127"/>
      <c r="AC39529" s="127"/>
    </row>
    <row r="39530" spans="14:29" ht="15" hidden="1" customHeight="1">
      <c r="N39530" s="127"/>
      <c r="P39530" s="146"/>
      <c r="Q39530" s="91"/>
      <c r="R39530" s="116"/>
      <c r="AB39530" s="127"/>
      <c r="AC39530" s="127"/>
    </row>
    <row r="39531" spans="14:29" ht="15" hidden="1" customHeight="1">
      <c r="N39531" s="127"/>
      <c r="P39531" s="146"/>
      <c r="Q39531" s="91"/>
      <c r="R39531" s="116"/>
      <c r="AB39531" s="127"/>
      <c r="AC39531" s="127"/>
    </row>
    <row r="39532" spans="14:29" ht="15" hidden="1" customHeight="1">
      <c r="N39532" s="127"/>
      <c r="P39532" s="146"/>
      <c r="Q39532" s="91"/>
      <c r="R39532" s="116"/>
      <c r="AB39532" s="127"/>
      <c r="AC39532" s="127"/>
    </row>
    <row r="39533" spans="14:29" ht="15" hidden="1" customHeight="1">
      <c r="N39533" s="127"/>
      <c r="P39533" s="146"/>
      <c r="Q39533" s="91"/>
      <c r="R39533" s="116"/>
      <c r="AB39533" s="127"/>
      <c r="AC39533" s="127"/>
    </row>
    <row r="39534" spans="14:29" ht="15" hidden="1" customHeight="1">
      <c r="N39534" s="127"/>
      <c r="P39534" s="146"/>
      <c r="Q39534" s="91"/>
      <c r="R39534" s="116"/>
      <c r="AB39534" s="127"/>
      <c r="AC39534" s="127"/>
    </row>
    <row r="39535" spans="14:29" ht="15" hidden="1" customHeight="1">
      <c r="N39535" s="127"/>
      <c r="P39535" s="146"/>
      <c r="Q39535" s="91"/>
      <c r="R39535" s="116"/>
      <c r="AB39535" s="127"/>
      <c r="AC39535" s="127"/>
    </row>
    <row r="39536" spans="14:29" ht="15" hidden="1" customHeight="1">
      <c r="N39536" s="127"/>
      <c r="P39536" s="146"/>
      <c r="Q39536" s="91"/>
      <c r="R39536" s="116"/>
      <c r="AB39536" s="127"/>
      <c r="AC39536" s="127"/>
    </row>
    <row r="39537" spans="14:29" ht="15" hidden="1" customHeight="1">
      <c r="N39537" s="127"/>
      <c r="P39537" s="146"/>
      <c r="Q39537" s="91"/>
      <c r="R39537" s="116"/>
      <c r="AB39537" s="127"/>
      <c r="AC39537" s="127"/>
    </row>
    <row r="39538" spans="14:29" ht="15" hidden="1" customHeight="1">
      <c r="N39538" s="127"/>
      <c r="P39538" s="146"/>
      <c r="Q39538" s="91"/>
      <c r="R39538" s="116"/>
      <c r="AB39538" s="127"/>
      <c r="AC39538" s="127"/>
    </row>
    <row r="39539" spans="14:29" ht="15" hidden="1" customHeight="1">
      <c r="N39539" s="127"/>
      <c r="P39539" s="146"/>
      <c r="Q39539" s="91"/>
      <c r="R39539" s="116"/>
      <c r="AB39539" s="127"/>
      <c r="AC39539" s="127"/>
    </row>
    <row r="39540" spans="14:29" ht="15" hidden="1" customHeight="1">
      <c r="N39540" s="127"/>
      <c r="P39540" s="146"/>
      <c r="Q39540" s="91"/>
      <c r="R39540" s="116"/>
      <c r="AB39540" s="127"/>
      <c r="AC39540" s="127"/>
    </row>
    <row r="39541" spans="14:29" ht="15" hidden="1" customHeight="1">
      <c r="N39541" s="127"/>
      <c r="P39541" s="146"/>
      <c r="Q39541" s="91"/>
      <c r="R39541" s="116"/>
      <c r="AB39541" s="127"/>
      <c r="AC39541" s="127"/>
    </row>
    <row r="39542" spans="14:29" ht="15" hidden="1" customHeight="1">
      <c r="N39542" s="127"/>
      <c r="P39542" s="146"/>
      <c r="Q39542" s="91"/>
      <c r="R39542" s="116"/>
      <c r="AB39542" s="127"/>
      <c r="AC39542" s="127"/>
    </row>
    <row r="39543" spans="14:29" ht="15" hidden="1" customHeight="1">
      <c r="N39543" s="127"/>
      <c r="P39543" s="146"/>
      <c r="Q39543" s="91"/>
      <c r="R39543" s="116"/>
      <c r="AB39543" s="127"/>
      <c r="AC39543" s="127"/>
    </row>
    <row r="39544" spans="14:29" ht="15" hidden="1" customHeight="1">
      <c r="N39544" s="127"/>
      <c r="P39544" s="146"/>
      <c r="Q39544" s="91"/>
      <c r="R39544" s="116"/>
      <c r="AB39544" s="127"/>
      <c r="AC39544" s="127"/>
    </row>
    <row r="39545" spans="14:29" ht="15" hidden="1" customHeight="1">
      <c r="N39545" s="127"/>
      <c r="P39545" s="146"/>
      <c r="Q39545" s="91"/>
      <c r="R39545" s="116"/>
      <c r="AB39545" s="127"/>
      <c r="AC39545" s="127"/>
    </row>
    <row r="39546" spans="14:29" ht="15" hidden="1" customHeight="1">
      <c r="N39546" s="127"/>
      <c r="P39546" s="146"/>
      <c r="Q39546" s="91"/>
      <c r="R39546" s="116"/>
      <c r="AB39546" s="127"/>
      <c r="AC39546" s="127"/>
    </row>
    <row r="39547" spans="14:29" ht="15" hidden="1" customHeight="1">
      <c r="N39547" s="127"/>
      <c r="P39547" s="146"/>
      <c r="Q39547" s="91"/>
      <c r="R39547" s="116"/>
      <c r="AB39547" s="127"/>
      <c r="AC39547" s="127"/>
    </row>
    <row r="39548" spans="14:29" ht="15" hidden="1" customHeight="1">
      <c r="N39548" s="127"/>
      <c r="P39548" s="146"/>
      <c r="Q39548" s="91"/>
      <c r="R39548" s="116"/>
      <c r="AB39548" s="127"/>
      <c r="AC39548" s="127"/>
    </row>
    <row r="39549" spans="14:29" ht="15" hidden="1" customHeight="1">
      <c r="N39549" s="127"/>
      <c r="P39549" s="146"/>
      <c r="Q39549" s="91"/>
      <c r="R39549" s="116"/>
      <c r="AB39549" s="127"/>
      <c r="AC39549" s="127"/>
    </row>
    <row r="39550" spans="14:29" ht="15" hidden="1" customHeight="1">
      <c r="N39550" s="127"/>
      <c r="P39550" s="146"/>
      <c r="Q39550" s="91"/>
      <c r="R39550" s="116"/>
      <c r="AB39550" s="127"/>
      <c r="AC39550" s="127"/>
    </row>
    <row r="39551" spans="14:29" ht="15" hidden="1" customHeight="1">
      <c r="N39551" s="127"/>
      <c r="P39551" s="146"/>
      <c r="Q39551" s="91"/>
      <c r="R39551" s="116"/>
      <c r="AB39551" s="127"/>
      <c r="AC39551" s="127"/>
    </row>
    <row r="39552" spans="14:29" ht="15" hidden="1" customHeight="1">
      <c r="N39552" s="127"/>
      <c r="P39552" s="146"/>
      <c r="Q39552" s="91"/>
      <c r="R39552" s="116"/>
      <c r="AB39552" s="127"/>
      <c r="AC39552" s="127"/>
    </row>
    <row r="39553" spans="14:29" ht="15" hidden="1" customHeight="1">
      <c r="N39553" s="127"/>
      <c r="P39553" s="146"/>
      <c r="Q39553" s="91"/>
      <c r="R39553" s="116"/>
      <c r="AB39553" s="127"/>
      <c r="AC39553" s="127"/>
    </row>
    <row r="39554" spans="14:29" ht="15" hidden="1" customHeight="1">
      <c r="N39554" s="127"/>
      <c r="P39554" s="146"/>
      <c r="Q39554" s="91"/>
      <c r="R39554" s="116"/>
      <c r="AB39554" s="127"/>
      <c r="AC39554" s="127"/>
    </row>
    <row r="39555" spans="14:29" ht="15" hidden="1" customHeight="1">
      <c r="N39555" s="127"/>
      <c r="P39555" s="146"/>
      <c r="Q39555" s="91"/>
      <c r="R39555" s="116"/>
      <c r="AB39555" s="127"/>
      <c r="AC39555" s="127"/>
    </row>
    <row r="39556" spans="14:29" ht="15" hidden="1" customHeight="1">
      <c r="N39556" s="127"/>
      <c r="P39556" s="146"/>
      <c r="Q39556" s="91"/>
      <c r="R39556" s="116"/>
      <c r="AB39556" s="127"/>
      <c r="AC39556" s="127"/>
    </row>
    <row r="39557" spans="14:29" ht="15" hidden="1" customHeight="1">
      <c r="N39557" s="127"/>
      <c r="P39557" s="146"/>
      <c r="Q39557" s="91"/>
      <c r="R39557" s="116"/>
      <c r="AB39557" s="127"/>
      <c r="AC39557" s="127"/>
    </row>
    <row r="39558" spans="14:29" ht="15" hidden="1" customHeight="1">
      <c r="N39558" s="127"/>
      <c r="P39558" s="146"/>
      <c r="Q39558" s="91"/>
      <c r="R39558" s="116"/>
      <c r="AB39558" s="127"/>
      <c r="AC39558" s="127"/>
    </row>
    <row r="39559" spans="14:29" ht="15" hidden="1" customHeight="1">
      <c r="N39559" s="127"/>
      <c r="P39559" s="146"/>
      <c r="Q39559" s="91"/>
      <c r="R39559" s="116"/>
      <c r="AB39559" s="127"/>
      <c r="AC39559" s="127"/>
    </row>
    <row r="39560" spans="14:29" ht="15" hidden="1" customHeight="1">
      <c r="N39560" s="127"/>
      <c r="P39560" s="146"/>
      <c r="Q39560" s="91"/>
      <c r="R39560" s="116"/>
      <c r="AB39560" s="127"/>
      <c r="AC39560" s="127"/>
    </row>
    <row r="39561" spans="14:29" ht="15" hidden="1" customHeight="1">
      <c r="N39561" s="127"/>
      <c r="P39561" s="146"/>
      <c r="Q39561" s="91"/>
      <c r="R39561" s="116"/>
      <c r="AB39561" s="127"/>
      <c r="AC39561" s="127"/>
    </row>
    <row r="39562" spans="14:29" ht="15" hidden="1" customHeight="1">
      <c r="N39562" s="127"/>
      <c r="P39562" s="146"/>
      <c r="Q39562" s="91"/>
      <c r="R39562" s="116"/>
      <c r="AB39562" s="127"/>
      <c r="AC39562" s="127"/>
    </row>
    <row r="39563" spans="14:29" ht="15" hidden="1" customHeight="1">
      <c r="N39563" s="127"/>
      <c r="P39563" s="146"/>
      <c r="Q39563" s="91"/>
      <c r="R39563" s="116"/>
      <c r="AB39563" s="127"/>
      <c r="AC39563" s="127"/>
    </row>
    <row r="39564" spans="14:29" ht="15" hidden="1" customHeight="1">
      <c r="N39564" s="127"/>
      <c r="P39564" s="146"/>
      <c r="Q39564" s="91"/>
      <c r="R39564" s="116"/>
      <c r="AB39564" s="127"/>
      <c r="AC39564" s="127"/>
    </row>
    <row r="39565" spans="14:29" ht="15" hidden="1" customHeight="1">
      <c r="N39565" s="127"/>
      <c r="P39565" s="146"/>
      <c r="Q39565" s="91"/>
      <c r="R39565" s="116"/>
      <c r="AB39565" s="127"/>
      <c r="AC39565" s="127"/>
    </row>
    <row r="39566" spans="14:29" ht="15" hidden="1" customHeight="1">
      <c r="N39566" s="127"/>
      <c r="P39566" s="146"/>
      <c r="Q39566" s="91"/>
      <c r="R39566" s="116"/>
      <c r="AB39566" s="127"/>
      <c r="AC39566" s="127"/>
    </row>
    <row r="39567" spans="14:29" ht="15" hidden="1" customHeight="1">
      <c r="N39567" s="127"/>
      <c r="P39567" s="146"/>
      <c r="Q39567" s="91"/>
      <c r="R39567" s="116"/>
      <c r="AB39567" s="127"/>
      <c r="AC39567" s="127"/>
    </row>
    <row r="39568" spans="14:29" ht="15" hidden="1" customHeight="1">
      <c r="N39568" s="127"/>
      <c r="P39568" s="146"/>
      <c r="Q39568" s="91"/>
      <c r="R39568" s="116"/>
      <c r="AB39568" s="127"/>
      <c r="AC39568" s="127"/>
    </row>
    <row r="39569" spans="14:29" ht="15" hidden="1" customHeight="1">
      <c r="N39569" s="127"/>
      <c r="P39569" s="146"/>
      <c r="Q39569" s="91"/>
      <c r="R39569" s="116"/>
      <c r="AB39569" s="127"/>
      <c r="AC39569" s="127"/>
    </row>
    <row r="39570" spans="14:29" ht="15" hidden="1" customHeight="1">
      <c r="N39570" s="127"/>
      <c r="P39570" s="146"/>
      <c r="Q39570" s="91"/>
      <c r="R39570" s="116"/>
      <c r="AB39570" s="127"/>
      <c r="AC39570" s="127"/>
    </row>
    <row r="39571" spans="14:29" ht="15" hidden="1" customHeight="1">
      <c r="N39571" s="127"/>
      <c r="P39571" s="146"/>
      <c r="Q39571" s="91"/>
      <c r="R39571" s="116"/>
      <c r="AB39571" s="127"/>
      <c r="AC39571" s="127"/>
    </row>
    <row r="39572" spans="14:29" ht="15" hidden="1" customHeight="1">
      <c r="N39572" s="127"/>
      <c r="P39572" s="146"/>
      <c r="Q39572" s="91"/>
      <c r="R39572" s="116"/>
      <c r="AB39572" s="127"/>
      <c r="AC39572" s="127"/>
    </row>
    <row r="39573" spans="14:29" ht="15" hidden="1" customHeight="1">
      <c r="N39573" s="127"/>
      <c r="P39573" s="146"/>
      <c r="Q39573" s="91"/>
      <c r="R39573" s="116"/>
      <c r="AB39573" s="127"/>
      <c r="AC39573" s="127"/>
    </row>
    <row r="39574" spans="14:29" ht="15" hidden="1" customHeight="1">
      <c r="N39574" s="127"/>
      <c r="P39574" s="146"/>
      <c r="Q39574" s="91"/>
      <c r="R39574" s="116"/>
      <c r="AB39574" s="127"/>
      <c r="AC39574" s="127"/>
    </row>
    <row r="39575" spans="14:29" ht="15" hidden="1" customHeight="1">
      <c r="N39575" s="127"/>
      <c r="P39575" s="146"/>
      <c r="Q39575" s="91"/>
      <c r="R39575" s="116"/>
      <c r="AB39575" s="127"/>
      <c r="AC39575" s="127"/>
    </row>
    <row r="39576" spans="14:29" ht="15" hidden="1" customHeight="1">
      <c r="N39576" s="127"/>
      <c r="P39576" s="146"/>
      <c r="Q39576" s="91"/>
      <c r="R39576" s="116"/>
      <c r="AB39576" s="127"/>
      <c r="AC39576" s="127"/>
    </row>
    <row r="39577" spans="14:29" ht="15" hidden="1" customHeight="1">
      <c r="N39577" s="127"/>
      <c r="P39577" s="146"/>
      <c r="Q39577" s="91"/>
      <c r="R39577" s="116"/>
      <c r="AB39577" s="127"/>
      <c r="AC39577" s="127"/>
    </row>
    <row r="39578" spans="14:29" ht="15" hidden="1" customHeight="1">
      <c r="N39578" s="127"/>
      <c r="P39578" s="146"/>
      <c r="Q39578" s="91"/>
      <c r="R39578" s="116"/>
      <c r="AB39578" s="127"/>
      <c r="AC39578" s="127"/>
    </row>
    <row r="39579" spans="14:29" ht="15" hidden="1" customHeight="1">
      <c r="N39579" s="127"/>
      <c r="P39579" s="146"/>
      <c r="Q39579" s="91"/>
      <c r="R39579" s="116"/>
      <c r="AB39579" s="127"/>
      <c r="AC39579" s="127"/>
    </row>
    <row r="39580" spans="14:29" ht="15" hidden="1" customHeight="1">
      <c r="N39580" s="127"/>
      <c r="P39580" s="146"/>
      <c r="Q39580" s="91"/>
      <c r="R39580" s="116"/>
      <c r="AB39580" s="127"/>
      <c r="AC39580" s="127"/>
    </row>
    <row r="39581" spans="14:29" ht="15" hidden="1" customHeight="1">
      <c r="N39581" s="127"/>
      <c r="P39581" s="146"/>
      <c r="Q39581" s="91"/>
      <c r="R39581" s="116"/>
      <c r="AB39581" s="127"/>
      <c r="AC39581" s="127"/>
    </row>
    <row r="39582" spans="14:29" ht="15" hidden="1" customHeight="1">
      <c r="N39582" s="127"/>
      <c r="P39582" s="146"/>
      <c r="Q39582" s="91"/>
      <c r="R39582" s="116"/>
      <c r="AB39582" s="127"/>
      <c r="AC39582" s="127"/>
    </row>
    <row r="39583" spans="14:29" ht="15" hidden="1" customHeight="1">
      <c r="N39583" s="127"/>
      <c r="P39583" s="146"/>
      <c r="Q39583" s="91"/>
      <c r="R39583" s="116"/>
      <c r="AB39583" s="127"/>
      <c r="AC39583" s="127"/>
    </row>
    <row r="39584" spans="14:29" ht="15" hidden="1" customHeight="1">
      <c r="N39584" s="127"/>
      <c r="P39584" s="146"/>
      <c r="Q39584" s="91"/>
      <c r="R39584" s="116"/>
      <c r="AB39584" s="127"/>
      <c r="AC39584" s="127"/>
    </row>
    <row r="39585" spans="14:29" ht="15" hidden="1" customHeight="1">
      <c r="N39585" s="127"/>
      <c r="P39585" s="146"/>
      <c r="Q39585" s="91"/>
      <c r="R39585" s="116"/>
      <c r="AB39585" s="127"/>
      <c r="AC39585" s="127"/>
    </row>
    <row r="39586" spans="14:29" ht="15" hidden="1" customHeight="1">
      <c r="N39586" s="127"/>
      <c r="P39586" s="146"/>
      <c r="Q39586" s="91"/>
      <c r="R39586" s="116"/>
      <c r="AB39586" s="127"/>
      <c r="AC39586" s="127"/>
    </row>
    <row r="39587" spans="14:29" ht="15" hidden="1" customHeight="1">
      <c r="N39587" s="127"/>
      <c r="P39587" s="146"/>
      <c r="Q39587" s="91"/>
      <c r="R39587" s="116"/>
      <c r="AB39587" s="127"/>
      <c r="AC39587" s="127"/>
    </row>
    <row r="39588" spans="14:29" ht="15" hidden="1" customHeight="1">
      <c r="N39588" s="127"/>
      <c r="P39588" s="146"/>
      <c r="Q39588" s="91"/>
      <c r="R39588" s="116"/>
      <c r="AB39588" s="127"/>
      <c r="AC39588" s="127"/>
    </row>
    <row r="39589" spans="14:29" ht="15" hidden="1" customHeight="1">
      <c r="N39589" s="127"/>
      <c r="P39589" s="146"/>
      <c r="Q39589" s="91"/>
      <c r="R39589" s="116"/>
      <c r="AB39589" s="127"/>
      <c r="AC39589" s="127"/>
    </row>
    <row r="39590" spans="14:29" ht="15" hidden="1" customHeight="1">
      <c r="N39590" s="127"/>
      <c r="P39590" s="146"/>
      <c r="Q39590" s="91"/>
      <c r="R39590" s="116"/>
      <c r="AB39590" s="127"/>
      <c r="AC39590" s="127"/>
    </row>
    <row r="39591" spans="14:29" ht="15" hidden="1" customHeight="1">
      <c r="N39591" s="127"/>
      <c r="P39591" s="146"/>
      <c r="Q39591" s="91"/>
      <c r="R39591" s="116"/>
      <c r="AB39591" s="127"/>
      <c r="AC39591" s="127"/>
    </row>
    <row r="39592" spans="14:29" ht="15" hidden="1" customHeight="1">
      <c r="N39592" s="127"/>
      <c r="P39592" s="146"/>
      <c r="Q39592" s="91"/>
      <c r="R39592" s="116"/>
      <c r="AB39592" s="127"/>
      <c r="AC39592" s="127"/>
    </row>
    <row r="39593" spans="14:29" ht="15" hidden="1" customHeight="1">
      <c r="N39593" s="127"/>
      <c r="P39593" s="146"/>
      <c r="Q39593" s="91"/>
      <c r="R39593" s="116"/>
      <c r="AB39593" s="127"/>
      <c r="AC39593" s="127"/>
    </row>
    <row r="39594" spans="14:29" ht="15" hidden="1" customHeight="1">
      <c r="N39594" s="127"/>
      <c r="P39594" s="146"/>
      <c r="Q39594" s="91"/>
      <c r="R39594" s="116"/>
      <c r="AB39594" s="127"/>
      <c r="AC39594" s="127"/>
    </row>
    <row r="39595" spans="14:29" ht="15" hidden="1" customHeight="1">
      <c r="N39595" s="127"/>
      <c r="P39595" s="146"/>
      <c r="Q39595" s="91"/>
      <c r="R39595" s="116"/>
      <c r="AB39595" s="127"/>
      <c r="AC39595" s="127"/>
    </row>
    <row r="39596" spans="14:29" ht="15" hidden="1" customHeight="1">
      <c r="N39596" s="127"/>
      <c r="P39596" s="146"/>
      <c r="Q39596" s="91"/>
      <c r="R39596" s="116"/>
      <c r="AB39596" s="127"/>
      <c r="AC39596" s="127"/>
    </row>
    <row r="39597" spans="14:29" ht="15" hidden="1" customHeight="1">
      <c r="N39597" s="127"/>
      <c r="P39597" s="146"/>
      <c r="Q39597" s="91"/>
      <c r="R39597" s="116"/>
      <c r="AB39597" s="127"/>
      <c r="AC39597" s="127"/>
    </row>
    <row r="39598" spans="14:29" ht="15" hidden="1" customHeight="1">
      <c r="N39598" s="127"/>
      <c r="P39598" s="146"/>
      <c r="Q39598" s="91"/>
      <c r="R39598" s="116"/>
      <c r="AB39598" s="127"/>
      <c r="AC39598" s="127"/>
    </row>
    <row r="39599" spans="14:29" ht="15" hidden="1" customHeight="1">
      <c r="N39599" s="127"/>
      <c r="P39599" s="146"/>
      <c r="Q39599" s="91"/>
      <c r="R39599" s="116"/>
      <c r="AB39599" s="127"/>
      <c r="AC39599" s="127"/>
    </row>
    <row r="39600" spans="14:29" ht="15" hidden="1" customHeight="1">
      <c r="N39600" s="127"/>
      <c r="P39600" s="146"/>
      <c r="Q39600" s="91"/>
      <c r="R39600" s="116"/>
      <c r="AB39600" s="127"/>
      <c r="AC39600" s="127"/>
    </row>
    <row r="39601" spans="14:29" ht="15" hidden="1" customHeight="1">
      <c r="N39601" s="127"/>
      <c r="P39601" s="146"/>
      <c r="Q39601" s="91"/>
      <c r="R39601" s="116"/>
      <c r="AB39601" s="127"/>
      <c r="AC39601" s="127"/>
    </row>
    <row r="39602" spans="14:29" ht="15" hidden="1" customHeight="1">
      <c r="N39602" s="127"/>
      <c r="P39602" s="146"/>
      <c r="Q39602" s="91"/>
      <c r="R39602" s="116"/>
      <c r="AB39602" s="127"/>
      <c r="AC39602" s="127"/>
    </row>
    <row r="39603" spans="14:29" ht="15" hidden="1" customHeight="1">
      <c r="N39603" s="127"/>
      <c r="P39603" s="146"/>
      <c r="Q39603" s="91"/>
      <c r="R39603" s="116"/>
      <c r="AB39603" s="127"/>
      <c r="AC39603" s="127"/>
    </row>
    <row r="39604" spans="14:29" ht="15" hidden="1" customHeight="1">
      <c r="N39604" s="127"/>
      <c r="P39604" s="146"/>
      <c r="Q39604" s="91"/>
      <c r="R39604" s="116"/>
      <c r="AB39604" s="127"/>
      <c r="AC39604" s="127"/>
    </row>
    <row r="39605" spans="14:29" ht="15" hidden="1" customHeight="1">
      <c r="N39605" s="127"/>
      <c r="P39605" s="146"/>
      <c r="Q39605" s="91"/>
      <c r="R39605" s="116"/>
      <c r="AB39605" s="127"/>
      <c r="AC39605" s="127"/>
    </row>
    <row r="39606" spans="14:29" ht="15" hidden="1" customHeight="1">
      <c r="N39606" s="127"/>
      <c r="P39606" s="146"/>
      <c r="Q39606" s="91"/>
      <c r="R39606" s="116"/>
      <c r="AB39606" s="127"/>
      <c r="AC39606" s="127"/>
    </row>
    <row r="39607" spans="14:29" ht="15" hidden="1" customHeight="1">
      <c r="N39607" s="127"/>
      <c r="P39607" s="146"/>
      <c r="Q39607" s="91"/>
      <c r="R39607" s="116"/>
      <c r="AB39607" s="127"/>
      <c r="AC39607" s="127"/>
    </row>
    <row r="39608" spans="14:29" ht="15" hidden="1" customHeight="1">
      <c r="N39608" s="127"/>
      <c r="P39608" s="146"/>
      <c r="Q39608" s="91"/>
      <c r="R39608" s="116"/>
      <c r="AB39608" s="127"/>
      <c r="AC39608" s="127"/>
    </row>
    <row r="39609" spans="14:29" ht="15" hidden="1" customHeight="1">
      <c r="N39609" s="127"/>
      <c r="P39609" s="146"/>
      <c r="Q39609" s="91"/>
      <c r="R39609" s="116"/>
      <c r="AB39609" s="127"/>
      <c r="AC39609" s="127"/>
    </row>
    <row r="39610" spans="14:29" ht="15" hidden="1" customHeight="1">
      <c r="N39610" s="127"/>
      <c r="P39610" s="146"/>
      <c r="Q39610" s="91"/>
      <c r="R39610" s="116"/>
      <c r="AB39610" s="127"/>
      <c r="AC39610" s="127"/>
    </row>
    <row r="39611" spans="14:29" ht="15" hidden="1" customHeight="1">
      <c r="N39611" s="127"/>
      <c r="P39611" s="146"/>
      <c r="Q39611" s="91"/>
      <c r="R39611" s="116"/>
      <c r="AB39611" s="127"/>
      <c r="AC39611" s="127"/>
    </row>
    <row r="39612" spans="14:29" ht="15" hidden="1" customHeight="1">
      <c r="N39612" s="127"/>
      <c r="P39612" s="146"/>
      <c r="Q39612" s="91"/>
      <c r="R39612" s="116"/>
      <c r="AB39612" s="127"/>
      <c r="AC39612" s="127"/>
    </row>
    <row r="39613" spans="14:29" ht="15" hidden="1" customHeight="1">
      <c r="N39613" s="127"/>
      <c r="P39613" s="146"/>
      <c r="Q39613" s="91"/>
      <c r="R39613" s="116"/>
      <c r="AB39613" s="127"/>
      <c r="AC39613" s="127"/>
    </row>
    <row r="39614" spans="14:29" ht="15" hidden="1" customHeight="1">
      <c r="N39614" s="127"/>
      <c r="P39614" s="146"/>
      <c r="Q39614" s="91"/>
      <c r="R39614" s="116"/>
      <c r="AB39614" s="127"/>
      <c r="AC39614" s="127"/>
    </row>
    <row r="39615" spans="14:29" ht="15" hidden="1" customHeight="1">
      <c r="N39615" s="127"/>
      <c r="P39615" s="146"/>
      <c r="Q39615" s="91"/>
      <c r="R39615" s="116"/>
      <c r="AB39615" s="127"/>
      <c r="AC39615" s="127"/>
    </row>
    <row r="39616" spans="14:29" ht="15" hidden="1" customHeight="1">
      <c r="N39616" s="127"/>
      <c r="P39616" s="146"/>
      <c r="Q39616" s="91"/>
      <c r="R39616" s="116"/>
      <c r="AB39616" s="127"/>
      <c r="AC39616" s="127"/>
    </row>
    <row r="39617" spans="14:29" ht="15" hidden="1" customHeight="1">
      <c r="N39617" s="127"/>
      <c r="P39617" s="146"/>
      <c r="Q39617" s="91"/>
      <c r="R39617" s="116"/>
      <c r="AB39617" s="127"/>
      <c r="AC39617" s="127"/>
    </row>
    <row r="39618" spans="14:29" ht="15" hidden="1" customHeight="1">
      <c r="N39618" s="127"/>
      <c r="P39618" s="146"/>
      <c r="Q39618" s="91"/>
      <c r="R39618" s="116"/>
      <c r="AB39618" s="127"/>
      <c r="AC39618" s="127"/>
    </row>
    <row r="39619" spans="14:29" ht="15" hidden="1" customHeight="1">
      <c r="N39619" s="127"/>
      <c r="P39619" s="146"/>
      <c r="Q39619" s="91"/>
      <c r="R39619" s="116"/>
      <c r="AB39619" s="127"/>
      <c r="AC39619" s="127"/>
    </row>
    <row r="39620" spans="14:29" ht="15" hidden="1" customHeight="1">
      <c r="N39620" s="127"/>
      <c r="P39620" s="146"/>
      <c r="Q39620" s="91"/>
      <c r="R39620" s="116"/>
      <c r="AB39620" s="127"/>
      <c r="AC39620" s="127"/>
    </row>
    <row r="39621" spans="14:29" ht="15" hidden="1" customHeight="1">
      <c r="N39621" s="127"/>
      <c r="P39621" s="146"/>
      <c r="Q39621" s="91"/>
      <c r="R39621" s="116"/>
      <c r="AB39621" s="127"/>
      <c r="AC39621" s="127"/>
    </row>
    <row r="39622" spans="14:29" ht="15" hidden="1" customHeight="1">
      <c r="N39622" s="127"/>
      <c r="P39622" s="146"/>
      <c r="Q39622" s="91"/>
      <c r="R39622" s="116"/>
      <c r="AB39622" s="127"/>
      <c r="AC39622" s="127"/>
    </row>
    <row r="39623" spans="14:29" ht="15" hidden="1" customHeight="1">
      <c r="N39623" s="127"/>
      <c r="P39623" s="146"/>
      <c r="Q39623" s="91"/>
      <c r="R39623" s="116"/>
      <c r="AB39623" s="127"/>
      <c r="AC39623" s="127"/>
    </row>
    <row r="39624" spans="14:29" ht="15" hidden="1" customHeight="1">
      <c r="N39624" s="127"/>
      <c r="P39624" s="146"/>
      <c r="Q39624" s="91"/>
      <c r="R39624" s="116"/>
      <c r="AB39624" s="127"/>
      <c r="AC39624" s="127"/>
    </row>
    <row r="39625" spans="14:29" ht="15" hidden="1" customHeight="1">
      <c r="N39625" s="127"/>
      <c r="P39625" s="146"/>
      <c r="Q39625" s="91"/>
      <c r="R39625" s="116"/>
      <c r="AB39625" s="127"/>
      <c r="AC39625" s="127"/>
    </row>
    <row r="39626" spans="14:29" ht="15" hidden="1" customHeight="1">
      <c r="N39626" s="127"/>
      <c r="P39626" s="146"/>
      <c r="Q39626" s="91"/>
      <c r="R39626" s="116"/>
      <c r="AB39626" s="127"/>
      <c r="AC39626" s="127"/>
    </row>
    <row r="39627" spans="14:29" ht="15" hidden="1" customHeight="1">
      <c r="N39627" s="127"/>
      <c r="P39627" s="146"/>
      <c r="Q39627" s="91"/>
      <c r="R39627" s="116"/>
      <c r="AB39627" s="127"/>
      <c r="AC39627" s="127"/>
    </row>
    <row r="39628" spans="14:29" ht="15" hidden="1" customHeight="1">
      <c r="N39628" s="127"/>
      <c r="P39628" s="146"/>
      <c r="Q39628" s="91"/>
      <c r="R39628" s="116"/>
      <c r="AB39628" s="127"/>
      <c r="AC39628" s="127"/>
    </row>
    <row r="39629" spans="14:29" ht="15" hidden="1" customHeight="1">
      <c r="N39629" s="127"/>
      <c r="P39629" s="146"/>
      <c r="Q39629" s="91"/>
      <c r="R39629" s="116"/>
      <c r="AB39629" s="127"/>
      <c r="AC39629" s="127"/>
    </row>
    <row r="39630" spans="14:29" ht="15" hidden="1" customHeight="1">
      <c r="N39630" s="127"/>
      <c r="P39630" s="146"/>
      <c r="Q39630" s="91"/>
      <c r="R39630" s="116"/>
      <c r="AB39630" s="127"/>
      <c r="AC39630" s="127"/>
    </row>
    <row r="39631" spans="14:29" ht="15" hidden="1" customHeight="1">
      <c r="N39631" s="127"/>
      <c r="P39631" s="146"/>
      <c r="Q39631" s="91"/>
      <c r="R39631" s="116"/>
      <c r="AB39631" s="127"/>
      <c r="AC39631" s="127"/>
    </row>
    <row r="39632" spans="14:29" ht="15" hidden="1" customHeight="1">
      <c r="N39632" s="127"/>
      <c r="P39632" s="146"/>
      <c r="Q39632" s="91"/>
      <c r="R39632" s="116"/>
      <c r="AB39632" s="127"/>
      <c r="AC39632" s="127"/>
    </row>
    <row r="39633" spans="14:29" ht="15" hidden="1" customHeight="1">
      <c r="N39633" s="127"/>
      <c r="P39633" s="146"/>
      <c r="Q39633" s="91"/>
      <c r="R39633" s="116"/>
      <c r="AB39633" s="127"/>
      <c r="AC39633" s="127"/>
    </row>
    <row r="39634" spans="14:29" ht="15" hidden="1" customHeight="1">
      <c r="N39634" s="127"/>
      <c r="P39634" s="146"/>
      <c r="Q39634" s="91"/>
      <c r="R39634" s="116"/>
      <c r="AB39634" s="127"/>
      <c r="AC39634" s="127"/>
    </row>
    <row r="39635" spans="14:29" ht="15" hidden="1" customHeight="1">
      <c r="N39635" s="127"/>
      <c r="P39635" s="146"/>
      <c r="Q39635" s="91"/>
      <c r="R39635" s="116"/>
      <c r="AB39635" s="127"/>
      <c r="AC39635" s="127"/>
    </row>
    <row r="39636" spans="14:29" ht="15" hidden="1" customHeight="1">
      <c r="N39636" s="127"/>
      <c r="P39636" s="146"/>
      <c r="Q39636" s="91"/>
      <c r="R39636" s="116"/>
      <c r="AB39636" s="127"/>
      <c r="AC39636" s="127"/>
    </row>
    <row r="39637" spans="14:29" ht="15" hidden="1" customHeight="1">
      <c r="N39637" s="127"/>
      <c r="P39637" s="146"/>
      <c r="Q39637" s="91"/>
      <c r="R39637" s="116"/>
      <c r="AB39637" s="127"/>
      <c r="AC39637" s="127"/>
    </row>
    <row r="39638" spans="14:29" ht="15" hidden="1" customHeight="1">
      <c r="N39638" s="127"/>
      <c r="P39638" s="146"/>
      <c r="Q39638" s="91"/>
      <c r="R39638" s="116"/>
      <c r="AB39638" s="127"/>
      <c r="AC39638" s="127"/>
    </row>
    <row r="39639" spans="14:29" ht="15" hidden="1" customHeight="1">
      <c r="N39639" s="127"/>
      <c r="P39639" s="146"/>
      <c r="Q39639" s="91"/>
      <c r="R39639" s="116"/>
      <c r="AB39639" s="127"/>
      <c r="AC39639" s="127"/>
    </row>
    <row r="39640" spans="14:29" ht="15" hidden="1" customHeight="1">
      <c r="N39640" s="127"/>
      <c r="P39640" s="146"/>
      <c r="Q39640" s="91"/>
      <c r="R39640" s="116"/>
      <c r="AB39640" s="127"/>
      <c r="AC39640" s="127"/>
    </row>
    <row r="39641" spans="14:29" ht="15" hidden="1" customHeight="1">
      <c r="N39641" s="127"/>
      <c r="P39641" s="146"/>
      <c r="Q39641" s="91"/>
      <c r="R39641" s="116"/>
      <c r="AB39641" s="127"/>
      <c r="AC39641" s="127"/>
    </row>
    <row r="39642" spans="14:29" ht="15" hidden="1" customHeight="1">
      <c r="N39642" s="127"/>
      <c r="P39642" s="146"/>
      <c r="Q39642" s="91"/>
      <c r="R39642" s="116"/>
      <c r="AB39642" s="127"/>
      <c r="AC39642" s="127"/>
    </row>
    <row r="39643" spans="14:29" ht="15" hidden="1" customHeight="1">
      <c r="N39643" s="127"/>
      <c r="P39643" s="146"/>
      <c r="Q39643" s="91"/>
      <c r="R39643" s="116"/>
      <c r="AB39643" s="127"/>
      <c r="AC39643" s="127"/>
    </row>
    <row r="39644" spans="14:29" ht="15" hidden="1" customHeight="1">
      <c r="N39644" s="127"/>
      <c r="P39644" s="146"/>
      <c r="Q39644" s="91"/>
      <c r="R39644" s="116"/>
      <c r="AB39644" s="127"/>
      <c r="AC39644" s="127"/>
    </row>
    <row r="39645" spans="14:29" ht="15" hidden="1" customHeight="1">
      <c r="N39645" s="127"/>
      <c r="P39645" s="146"/>
      <c r="Q39645" s="91"/>
      <c r="R39645" s="116"/>
      <c r="AB39645" s="127"/>
      <c r="AC39645" s="127"/>
    </row>
    <row r="39646" spans="14:29" ht="15" hidden="1" customHeight="1">
      <c r="N39646" s="127"/>
      <c r="P39646" s="146"/>
      <c r="Q39646" s="91"/>
      <c r="R39646" s="116"/>
      <c r="AB39646" s="127"/>
      <c r="AC39646" s="127"/>
    </row>
    <row r="39647" spans="14:29" ht="15" hidden="1" customHeight="1">
      <c r="N39647" s="127"/>
      <c r="P39647" s="146"/>
      <c r="Q39647" s="91"/>
      <c r="R39647" s="116"/>
      <c r="AB39647" s="127"/>
      <c r="AC39647" s="127"/>
    </row>
    <row r="39648" spans="14:29" ht="15" hidden="1" customHeight="1">
      <c r="N39648" s="127"/>
      <c r="P39648" s="146"/>
      <c r="Q39648" s="91"/>
      <c r="R39648" s="116"/>
      <c r="AB39648" s="127"/>
      <c r="AC39648" s="127"/>
    </row>
    <row r="39649" spans="14:29" ht="15" hidden="1" customHeight="1">
      <c r="N39649" s="127"/>
      <c r="P39649" s="146"/>
      <c r="Q39649" s="91"/>
      <c r="R39649" s="116"/>
      <c r="AB39649" s="127"/>
      <c r="AC39649" s="127"/>
    </row>
    <row r="39650" spans="14:29" ht="15" hidden="1" customHeight="1">
      <c r="N39650" s="127"/>
      <c r="P39650" s="146"/>
      <c r="Q39650" s="91"/>
      <c r="R39650" s="116"/>
      <c r="AB39650" s="127"/>
      <c r="AC39650" s="127"/>
    </row>
    <row r="39651" spans="14:29" ht="15" hidden="1" customHeight="1">
      <c r="N39651" s="127"/>
      <c r="P39651" s="146"/>
      <c r="Q39651" s="91"/>
      <c r="R39651" s="116"/>
      <c r="AB39651" s="127"/>
      <c r="AC39651" s="127"/>
    </row>
    <row r="39652" spans="14:29" ht="15" hidden="1" customHeight="1">
      <c r="N39652" s="127"/>
      <c r="P39652" s="146"/>
      <c r="Q39652" s="91"/>
      <c r="R39652" s="116"/>
      <c r="AB39652" s="127"/>
      <c r="AC39652" s="127"/>
    </row>
    <row r="39653" spans="14:29" ht="15" hidden="1" customHeight="1">
      <c r="N39653" s="127"/>
      <c r="P39653" s="146"/>
      <c r="Q39653" s="91"/>
      <c r="R39653" s="116"/>
      <c r="AB39653" s="127"/>
      <c r="AC39653" s="127"/>
    </row>
    <row r="39654" spans="14:29" ht="15" hidden="1" customHeight="1">
      <c r="N39654" s="127"/>
      <c r="P39654" s="146"/>
      <c r="Q39654" s="91"/>
      <c r="R39654" s="116"/>
      <c r="AB39654" s="127"/>
      <c r="AC39654" s="127"/>
    </row>
    <row r="39655" spans="14:29" ht="15" hidden="1" customHeight="1">
      <c r="N39655" s="127"/>
      <c r="P39655" s="146"/>
      <c r="Q39655" s="91"/>
      <c r="R39655" s="116"/>
      <c r="AB39655" s="127"/>
      <c r="AC39655" s="127"/>
    </row>
    <row r="39656" spans="14:29" ht="15" hidden="1" customHeight="1">
      <c r="N39656" s="127"/>
      <c r="P39656" s="146"/>
      <c r="Q39656" s="91"/>
      <c r="R39656" s="116"/>
      <c r="AB39656" s="127"/>
      <c r="AC39656" s="127"/>
    </row>
    <row r="39657" spans="14:29" ht="15" hidden="1" customHeight="1">
      <c r="N39657" s="127"/>
      <c r="P39657" s="146"/>
      <c r="Q39657" s="91"/>
      <c r="R39657" s="116"/>
      <c r="AB39657" s="127"/>
      <c r="AC39657" s="127"/>
    </row>
    <row r="39658" spans="14:29" ht="15" hidden="1" customHeight="1">
      <c r="N39658" s="127"/>
      <c r="P39658" s="146"/>
      <c r="Q39658" s="91"/>
      <c r="R39658" s="116"/>
      <c r="AB39658" s="127"/>
      <c r="AC39658" s="127"/>
    </row>
    <row r="39659" spans="14:29" ht="15" hidden="1" customHeight="1">
      <c r="N39659" s="127"/>
      <c r="P39659" s="146"/>
      <c r="Q39659" s="91"/>
      <c r="R39659" s="116"/>
      <c r="AB39659" s="127"/>
      <c r="AC39659" s="127"/>
    </row>
    <row r="39660" spans="14:29" ht="15" hidden="1" customHeight="1">
      <c r="N39660" s="127"/>
      <c r="P39660" s="146"/>
      <c r="Q39660" s="91"/>
      <c r="R39660" s="116"/>
      <c r="AB39660" s="127"/>
      <c r="AC39660" s="127"/>
    </row>
    <row r="39661" spans="14:29" ht="15" hidden="1" customHeight="1">
      <c r="N39661" s="127"/>
      <c r="P39661" s="146"/>
      <c r="Q39661" s="91"/>
      <c r="R39661" s="116"/>
      <c r="AB39661" s="127"/>
      <c r="AC39661" s="127"/>
    </row>
    <row r="39662" spans="14:29" ht="15" hidden="1" customHeight="1">
      <c r="N39662" s="127"/>
      <c r="P39662" s="146"/>
      <c r="Q39662" s="91"/>
      <c r="R39662" s="116"/>
      <c r="AB39662" s="127"/>
      <c r="AC39662" s="127"/>
    </row>
    <row r="39663" spans="14:29" ht="15" hidden="1" customHeight="1">
      <c r="N39663" s="127"/>
      <c r="P39663" s="146"/>
      <c r="Q39663" s="91"/>
      <c r="R39663" s="116"/>
      <c r="AB39663" s="127"/>
      <c r="AC39663" s="127"/>
    </row>
    <row r="39664" spans="14:29" ht="15" hidden="1" customHeight="1">
      <c r="N39664" s="127"/>
      <c r="P39664" s="146"/>
      <c r="Q39664" s="91"/>
      <c r="R39664" s="116"/>
      <c r="AB39664" s="127"/>
      <c r="AC39664" s="127"/>
    </row>
    <row r="39665" spans="14:29" ht="15" hidden="1" customHeight="1">
      <c r="N39665" s="127"/>
      <c r="P39665" s="146"/>
      <c r="Q39665" s="91"/>
      <c r="R39665" s="116"/>
      <c r="AB39665" s="127"/>
      <c r="AC39665" s="127"/>
    </row>
    <row r="39666" spans="14:29" ht="15" hidden="1" customHeight="1">
      <c r="N39666" s="127"/>
      <c r="P39666" s="146"/>
      <c r="Q39666" s="91"/>
      <c r="R39666" s="116"/>
      <c r="AB39666" s="127"/>
      <c r="AC39666" s="127"/>
    </row>
    <row r="39667" spans="14:29" ht="15" hidden="1" customHeight="1">
      <c r="N39667" s="127"/>
      <c r="P39667" s="146"/>
      <c r="Q39667" s="91"/>
      <c r="R39667" s="116"/>
      <c r="AB39667" s="127"/>
      <c r="AC39667" s="127"/>
    </row>
    <row r="39668" spans="14:29" ht="15" hidden="1" customHeight="1">
      <c r="N39668" s="127"/>
      <c r="P39668" s="146"/>
      <c r="Q39668" s="91"/>
      <c r="R39668" s="116"/>
      <c r="AB39668" s="127"/>
      <c r="AC39668" s="127"/>
    </row>
    <row r="39669" spans="14:29" ht="15" hidden="1" customHeight="1">
      <c r="N39669" s="127"/>
      <c r="P39669" s="146"/>
      <c r="Q39669" s="91"/>
      <c r="R39669" s="116"/>
      <c r="AB39669" s="127"/>
      <c r="AC39669" s="127"/>
    </row>
    <row r="39670" spans="14:29" ht="15" hidden="1" customHeight="1">
      <c r="N39670" s="127"/>
      <c r="P39670" s="146"/>
      <c r="Q39670" s="91"/>
      <c r="R39670" s="116"/>
      <c r="AB39670" s="127"/>
      <c r="AC39670" s="127"/>
    </row>
    <row r="39671" spans="14:29" ht="15" hidden="1" customHeight="1">
      <c r="N39671" s="127"/>
      <c r="P39671" s="146"/>
      <c r="Q39671" s="91"/>
      <c r="R39671" s="116"/>
      <c r="AB39671" s="127"/>
      <c r="AC39671" s="127"/>
    </row>
    <row r="39672" spans="14:29" ht="15" hidden="1" customHeight="1">
      <c r="N39672" s="127"/>
      <c r="P39672" s="146"/>
      <c r="Q39672" s="91"/>
      <c r="R39672" s="116"/>
      <c r="AB39672" s="127"/>
      <c r="AC39672" s="127"/>
    </row>
    <row r="39673" spans="14:29" ht="15" hidden="1" customHeight="1">
      <c r="N39673" s="127"/>
      <c r="P39673" s="146"/>
      <c r="Q39673" s="91"/>
      <c r="R39673" s="116"/>
      <c r="AB39673" s="127"/>
      <c r="AC39673" s="127"/>
    </row>
    <row r="39674" spans="14:29" ht="15" hidden="1" customHeight="1">
      <c r="N39674" s="127"/>
      <c r="P39674" s="146"/>
      <c r="Q39674" s="91"/>
      <c r="R39674" s="116"/>
      <c r="AB39674" s="127"/>
      <c r="AC39674" s="127"/>
    </row>
    <row r="39675" spans="14:29" ht="15" hidden="1" customHeight="1">
      <c r="N39675" s="127"/>
      <c r="P39675" s="146"/>
      <c r="Q39675" s="91"/>
      <c r="R39675" s="116"/>
      <c r="AB39675" s="127"/>
      <c r="AC39675" s="127"/>
    </row>
    <row r="39676" spans="14:29" ht="15" hidden="1" customHeight="1">
      <c r="N39676" s="127"/>
      <c r="P39676" s="146"/>
      <c r="Q39676" s="91"/>
      <c r="R39676" s="116"/>
      <c r="AB39676" s="127"/>
      <c r="AC39676" s="127"/>
    </row>
    <row r="39677" spans="14:29" ht="15" hidden="1" customHeight="1">
      <c r="N39677" s="127"/>
      <c r="P39677" s="146"/>
      <c r="Q39677" s="91"/>
      <c r="R39677" s="116"/>
      <c r="AB39677" s="127"/>
      <c r="AC39677" s="127"/>
    </row>
    <row r="39678" spans="14:29" ht="15" hidden="1" customHeight="1">
      <c r="N39678" s="127"/>
      <c r="P39678" s="146"/>
      <c r="Q39678" s="91"/>
      <c r="R39678" s="116"/>
      <c r="AB39678" s="127"/>
      <c r="AC39678" s="127"/>
    </row>
    <row r="39679" spans="14:29" ht="15" hidden="1" customHeight="1">
      <c r="N39679" s="127"/>
      <c r="P39679" s="146"/>
      <c r="Q39679" s="91"/>
      <c r="R39679" s="116"/>
      <c r="AB39679" s="127"/>
      <c r="AC39679" s="127"/>
    </row>
    <row r="39680" spans="14:29" ht="15" hidden="1" customHeight="1">
      <c r="N39680" s="127"/>
      <c r="P39680" s="146"/>
      <c r="Q39680" s="91"/>
      <c r="R39680" s="116"/>
      <c r="AB39680" s="127"/>
      <c r="AC39680" s="127"/>
    </row>
    <row r="39681" spans="14:29" ht="15" hidden="1" customHeight="1">
      <c r="N39681" s="127"/>
      <c r="P39681" s="146"/>
      <c r="Q39681" s="91"/>
      <c r="R39681" s="116"/>
      <c r="AB39681" s="127"/>
      <c r="AC39681" s="127"/>
    </row>
    <row r="39682" spans="14:29" ht="15" hidden="1" customHeight="1">
      <c r="N39682" s="127"/>
      <c r="P39682" s="146"/>
      <c r="Q39682" s="91"/>
      <c r="R39682" s="116"/>
      <c r="AB39682" s="127"/>
      <c r="AC39682" s="127"/>
    </row>
    <row r="39683" spans="14:29" ht="15" hidden="1" customHeight="1">
      <c r="N39683" s="127"/>
      <c r="P39683" s="146"/>
      <c r="Q39683" s="91"/>
      <c r="R39683" s="116"/>
      <c r="AB39683" s="127"/>
      <c r="AC39683" s="127"/>
    </row>
    <row r="39684" spans="14:29" ht="15" hidden="1" customHeight="1">
      <c r="N39684" s="127"/>
      <c r="P39684" s="146"/>
      <c r="Q39684" s="91"/>
      <c r="R39684" s="116"/>
      <c r="AB39684" s="127"/>
      <c r="AC39684" s="127"/>
    </row>
    <row r="39685" spans="14:29" ht="15" hidden="1" customHeight="1">
      <c r="N39685" s="127"/>
      <c r="P39685" s="146"/>
      <c r="Q39685" s="91"/>
      <c r="R39685" s="116"/>
      <c r="AB39685" s="127"/>
      <c r="AC39685" s="127"/>
    </row>
    <row r="39686" spans="14:29" ht="15" hidden="1" customHeight="1">
      <c r="N39686" s="127"/>
      <c r="P39686" s="146"/>
      <c r="Q39686" s="91"/>
      <c r="R39686" s="116"/>
      <c r="AB39686" s="127"/>
      <c r="AC39686" s="127"/>
    </row>
    <row r="39687" spans="14:29" ht="15" hidden="1" customHeight="1">
      <c r="N39687" s="127"/>
      <c r="P39687" s="146"/>
      <c r="Q39687" s="91"/>
      <c r="R39687" s="116"/>
      <c r="AB39687" s="127"/>
      <c r="AC39687" s="127"/>
    </row>
    <row r="39688" spans="14:29" ht="15" hidden="1" customHeight="1">
      <c r="N39688" s="127"/>
      <c r="P39688" s="146"/>
      <c r="Q39688" s="91"/>
      <c r="R39688" s="116"/>
      <c r="AB39688" s="127"/>
      <c r="AC39688" s="127"/>
    </row>
    <row r="39689" spans="14:29" ht="15" hidden="1" customHeight="1">
      <c r="N39689" s="127"/>
      <c r="P39689" s="146"/>
      <c r="Q39689" s="91"/>
      <c r="R39689" s="116"/>
      <c r="AB39689" s="127"/>
      <c r="AC39689" s="127"/>
    </row>
    <row r="39690" spans="14:29" ht="15" hidden="1" customHeight="1">
      <c r="N39690" s="127"/>
      <c r="P39690" s="146"/>
      <c r="Q39690" s="91"/>
      <c r="R39690" s="116"/>
      <c r="AB39690" s="127"/>
      <c r="AC39690" s="127"/>
    </row>
    <row r="39691" spans="14:29" ht="15" hidden="1" customHeight="1">
      <c r="N39691" s="127"/>
      <c r="P39691" s="146"/>
      <c r="Q39691" s="91"/>
      <c r="R39691" s="116"/>
      <c r="AB39691" s="127"/>
      <c r="AC39691" s="127"/>
    </row>
    <row r="39692" spans="14:29" ht="15" hidden="1" customHeight="1">
      <c r="N39692" s="127"/>
      <c r="P39692" s="146"/>
      <c r="Q39692" s="91"/>
      <c r="R39692" s="116"/>
      <c r="AB39692" s="127"/>
      <c r="AC39692" s="127"/>
    </row>
    <row r="39693" spans="14:29" ht="15" hidden="1" customHeight="1">
      <c r="N39693" s="127"/>
      <c r="P39693" s="146"/>
      <c r="Q39693" s="91"/>
      <c r="R39693" s="116"/>
      <c r="AB39693" s="127"/>
      <c r="AC39693" s="127"/>
    </row>
    <row r="39694" spans="14:29" ht="15" hidden="1" customHeight="1">
      <c r="N39694" s="127"/>
      <c r="P39694" s="146"/>
      <c r="Q39694" s="91"/>
      <c r="R39694" s="116"/>
      <c r="AB39694" s="127"/>
      <c r="AC39694" s="127"/>
    </row>
    <row r="39695" spans="14:29" ht="15" hidden="1" customHeight="1">
      <c r="N39695" s="127"/>
      <c r="P39695" s="146"/>
      <c r="Q39695" s="91"/>
      <c r="R39695" s="116"/>
      <c r="AB39695" s="127"/>
      <c r="AC39695" s="127"/>
    </row>
    <row r="39696" spans="14:29" ht="15" hidden="1" customHeight="1">
      <c r="N39696" s="127"/>
      <c r="P39696" s="146"/>
      <c r="Q39696" s="91"/>
      <c r="R39696" s="116"/>
      <c r="AB39696" s="127"/>
      <c r="AC39696" s="127"/>
    </row>
    <row r="39697" spans="14:29" ht="15" hidden="1" customHeight="1">
      <c r="N39697" s="127"/>
      <c r="P39697" s="146"/>
      <c r="Q39697" s="91"/>
      <c r="R39697" s="116"/>
      <c r="AB39697" s="127"/>
      <c r="AC39697" s="127"/>
    </row>
    <row r="39698" spans="14:29" ht="15" hidden="1" customHeight="1">
      <c r="N39698" s="127"/>
      <c r="P39698" s="146"/>
      <c r="Q39698" s="91"/>
      <c r="R39698" s="116"/>
      <c r="AB39698" s="127"/>
      <c r="AC39698" s="127"/>
    </row>
    <row r="39699" spans="14:29" ht="15" hidden="1" customHeight="1">
      <c r="N39699" s="127"/>
      <c r="P39699" s="146"/>
      <c r="Q39699" s="91"/>
      <c r="R39699" s="116"/>
      <c r="AB39699" s="127"/>
      <c r="AC39699" s="127"/>
    </row>
    <row r="39700" spans="14:29" ht="15" hidden="1" customHeight="1">
      <c r="N39700" s="127"/>
      <c r="P39700" s="146"/>
      <c r="Q39700" s="91"/>
      <c r="R39700" s="116"/>
      <c r="AB39700" s="127"/>
      <c r="AC39700" s="127"/>
    </row>
    <row r="39701" spans="14:29" ht="15" hidden="1" customHeight="1">
      <c r="N39701" s="127"/>
      <c r="P39701" s="146"/>
      <c r="Q39701" s="91"/>
      <c r="R39701" s="116"/>
      <c r="AB39701" s="127"/>
      <c r="AC39701" s="127"/>
    </row>
    <row r="39702" spans="14:29" ht="15" hidden="1" customHeight="1">
      <c r="N39702" s="127"/>
      <c r="P39702" s="146"/>
      <c r="Q39702" s="91"/>
      <c r="R39702" s="116"/>
      <c r="AB39702" s="127"/>
      <c r="AC39702" s="127"/>
    </row>
    <row r="39703" spans="14:29" ht="15" hidden="1" customHeight="1">
      <c r="N39703" s="127"/>
      <c r="P39703" s="146"/>
      <c r="Q39703" s="91"/>
      <c r="R39703" s="116"/>
      <c r="AB39703" s="127"/>
      <c r="AC39703" s="127"/>
    </row>
    <row r="39704" spans="14:29" ht="15" hidden="1" customHeight="1">
      <c r="N39704" s="127"/>
      <c r="P39704" s="146"/>
      <c r="Q39704" s="91"/>
      <c r="R39704" s="116"/>
      <c r="AB39704" s="127"/>
      <c r="AC39704" s="127"/>
    </row>
    <row r="39705" spans="14:29" ht="15" hidden="1" customHeight="1">
      <c r="N39705" s="127"/>
      <c r="P39705" s="146"/>
      <c r="Q39705" s="91"/>
      <c r="R39705" s="116"/>
      <c r="AB39705" s="127"/>
      <c r="AC39705" s="127"/>
    </row>
    <row r="39706" spans="14:29" ht="15" hidden="1" customHeight="1">
      <c r="N39706" s="127"/>
      <c r="P39706" s="146"/>
      <c r="Q39706" s="91"/>
      <c r="R39706" s="116"/>
      <c r="AB39706" s="127"/>
      <c r="AC39706" s="127"/>
    </row>
    <row r="39707" spans="14:29" ht="15" hidden="1" customHeight="1">
      <c r="N39707" s="127"/>
      <c r="P39707" s="146"/>
      <c r="Q39707" s="91"/>
      <c r="R39707" s="116"/>
      <c r="AB39707" s="127"/>
      <c r="AC39707" s="127"/>
    </row>
    <row r="39708" spans="14:29" ht="15" hidden="1" customHeight="1">
      <c r="N39708" s="127"/>
      <c r="P39708" s="146"/>
      <c r="Q39708" s="91"/>
      <c r="R39708" s="116"/>
      <c r="AB39708" s="127"/>
      <c r="AC39708" s="127"/>
    </row>
    <row r="39709" spans="14:29" ht="15" hidden="1" customHeight="1">
      <c r="N39709" s="127"/>
      <c r="P39709" s="146"/>
      <c r="Q39709" s="91"/>
      <c r="R39709" s="116"/>
      <c r="AB39709" s="127"/>
      <c r="AC39709" s="127"/>
    </row>
    <row r="39710" spans="14:29" ht="15" hidden="1" customHeight="1">
      <c r="N39710" s="127"/>
      <c r="P39710" s="146"/>
      <c r="Q39710" s="91"/>
      <c r="R39710" s="116"/>
      <c r="AB39710" s="127"/>
      <c r="AC39710" s="127"/>
    </row>
    <row r="39711" spans="14:29" ht="15" hidden="1" customHeight="1">
      <c r="N39711" s="127"/>
      <c r="P39711" s="146"/>
      <c r="Q39711" s="91"/>
      <c r="R39711" s="116"/>
      <c r="AB39711" s="127"/>
      <c r="AC39711" s="127"/>
    </row>
    <row r="39712" spans="14:29" ht="15" hidden="1" customHeight="1">
      <c r="N39712" s="127"/>
      <c r="P39712" s="146"/>
      <c r="Q39712" s="91"/>
      <c r="R39712" s="116"/>
      <c r="AB39712" s="127"/>
      <c r="AC39712" s="127"/>
    </row>
    <row r="39713" spans="14:29" ht="15" hidden="1" customHeight="1">
      <c r="N39713" s="127"/>
      <c r="P39713" s="146"/>
      <c r="Q39713" s="91"/>
      <c r="R39713" s="116"/>
      <c r="AB39713" s="127"/>
      <c r="AC39713" s="127"/>
    </row>
    <row r="39714" spans="14:29" ht="15" hidden="1" customHeight="1">
      <c r="N39714" s="127"/>
      <c r="P39714" s="146"/>
      <c r="Q39714" s="91"/>
      <c r="R39714" s="116"/>
      <c r="AB39714" s="127"/>
      <c r="AC39714" s="127"/>
    </row>
    <row r="39715" spans="14:29" ht="15" hidden="1" customHeight="1">
      <c r="N39715" s="127"/>
      <c r="P39715" s="146"/>
      <c r="Q39715" s="91"/>
      <c r="R39715" s="116"/>
      <c r="AB39715" s="127"/>
      <c r="AC39715" s="127"/>
    </row>
    <row r="39716" spans="14:29" ht="15" hidden="1" customHeight="1">
      <c r="N39716" s="127"/>
      <c r="P39716" s="146"/>
      <c r="Q39716" s="91"/>
      <c r="R39716" s="116"/>
      <c r="AB39716" s="127"/>
      <c r="AC39716" s="127"/>
    </row>
    <row r="39717" spans="14:29" ht="15" hidden="1" customHeight="1">
      <c r="N39717" s="127"/>
      <c r="P39717" s="146"/>
      <c r="Q39717" s="91"/>
      <c r="R39717" s="116"/>
      <c r="AB39717" s="127"/>
      <c r="AC39717" s="127"/>
    </row>
    <row r="39718" spans="14:29" ht="15" hidden="1" customHeight="1">
      <c r="N39718" s="127"/>
      <c r="P39718" s="146"/>
      <c r="Q39718" s="91"/>
      <c r="R39718" s="116"/>
      <c r="AB39718" s="127"/>
      <c r="AC39718" s="127"/>
    </row>
    <row r="39719" spans="14:29" ht="15" hidden="1" customHeight="1">
      <c r="N39719" s="127"/>
      <c r="P39719" s="146"/>
      <c r="Q39719" s="91"/>
      <c r="R39719" s="116"/>
      <c r="AB39719" s="127"/>
      <c r="AC39719" s="127"/>
    </row>
    <row r="39720" spans="14:29" ht="15" hidden="1" customHeight="1">
      <c r="N39720" s="127"/>
      <c r="P39720" s="146"/>
      <c r="Q39720" s="91"/>
      <c r="R39720" s="116"/>
      <c r="AB39720" s="127"/>
      <c r="AC39720" s="127"/>
    </row>
    <row r="39721" spans="14:29" ht="15" hidden="1" customHeight="1">
      <c r="N39721" s="127"/>
      <c r="P39721" s="146"/>
      <c r="Q39721" s="91"/>
      <c r="R39721" s="116"/>
      <c r="AB39721" s="127"/>
      <c r="AC39721" s="127"/>
    </row>
    <row r="39722" spans="14:29" ht="15" hidden="1" customHeight="1">
      <c r="N39722" s="127"/>
      <c r="P39722" s="146"/>
      <c r="Q39722" s="91"/>
      <c r="R39722" s="116"/>
      <c r="AB39722" s="127"/>
      <c r="AC39722" s="127"/>
    </row>
    <row r="39723" spans="14:29" ht="15" hidden="1" customHeight="1">
      <c r="N39723" s="127"/>
      <c r="P39723" s="146"/>
      <c r="Q39723" s="91"/>
      <c r="R39723" s="116"/>
      <c r="AB39723" s="127"/>
      <c r="AC39723" s="127"/>
    </row>
    <row r="39724" spans="14:29" ht="15" hidden="1" customHeight="1">
      <c r="N39724" s="127"/>
      <c r="P39724" s="146"/>
      <c r="Q39724" s="91"/>
      <c r="R39724" s="116"/>
      <c r="AB39724" s="127"/>
      <c r="AC39724" s="127"/>
    </row>
    <row r="39725" spans="14:29" ht="15" hidden="1" customHeight="1">
      <c r="N39725" s="127"/>
      <c r="P39725" s="146"/>
      <c r="Q39725" s="91"/>
      <c r="R39725" s="116"/>
      <c r="AB39725" s="127"/>
      <c r="AC39725" s="127"/>
    </row>
    <row r="39726" spans="14:29" ht="15" hidden="1" customHeight="1">
      <c r="N39726" s="127"/>
      <c r="P39726" s="146"/>
      <c r="Q39726" s="91"/>
      <c r="R39726" s="116"/>
      <c r="AB39726" s="127"/>
      <c r="AC39726" s="127"/>
    </row>
    <row r="39727" spans="14:29" ht="15" hidden="1" customHeight="1">
      <c r="N39727" s="127"/>
      <c r="P39727" s="146"/>
      <c r="Q39727" s="91"/>
      <c r="R39727" s="116"/>
      <c r="AB39727" s="127"/>
      <c r="AC39727" s="127"/>
    </row>
    <row r="39728" spans="14:29" ht="15" hidden="1" customHeight="1">
      <c r="N39728" s="127"/>
      <c r="P39728" s="146"/>
      <c r="Q39728" s="91"/>
      <c r="R39728" s="116"/>
      <c r="AB39728" s="127"/>
      <c r="AC39728" s="127"/>
    </row>
    <row r="39729" spans="14:29" ht="15" hidden="1" customHeight="1">
      <c r="N39729" s="127"/>
      <c r="P39729" s="146"/>
      <c r="Q39729" s="91"/>
      <c r="R39729" s="116"/>
      <c r="AB39729" s="127"/>
      <c r="AC39729" s="127"/>
    </row>
    <row r="39730" spans="14:29" ht="15" hidden="1" customHeight="1">
      <c r="N39730" s="127"/>
      <c r="P39730" s="146"/>
      <c r="Q39730" s="91"/>
      <c r="R39730" s="116"/>
      <c r="AB39730" s="127"/>
      <c r="AC39730" s="127"/>
    </row>
    <row r="39731" spans="14:29" ht="15" hidden="1" customHeight="1">
      <c r="N39731" s="127"/>
      <c r="P39731" s="146"/>
      <c r="Q39731" s="91"/>
      <c r="R39731" s="116"/>
      <c r="AB39731" s="127"/>
      <c r="AC39731" s="127"/>
    </row>
    <row r="39732" spans="14:29" ht="15" hidden="1" customHeight="1">
      <c r="N39732" s="127"/>
      <c r="P39732" s="146"/>
      <c r="Q39732" s="91"/>
      <c r="R39732" s="116"/>
      <c r="AB39732" s="127"/>
      <c r="AC39732" s="127"/>
    </row>
    <row r="39733" spans="14:29" ht="15" hidden="1" customHeight="1">
      <c r="N39733" s="127"/>
      <c r="P39733" s="146"/>
      <c r="Q39733" s="91"/>
      <c r="R39733" s="116"/>
      <c r="AB39733" s="127"/>
      <c r="AC39733" s="127"/>
    </row>
    <row r="39734" spans="14:29" ht="15" hidden="1" customHeight="1">
      <c r="N39734" s="127"/>
      <c r="P39734" s="146"/>
      <c r="Q39734" s="91"/>
      <c r="R39734" s="116"/>
      <c r="AB39734" s="127"/>
      <c r="AC39734" s="127"/>
    </row>
    <row r="39735" spans="14:29" ht="15" hidden="1" customHeight="1">
      <c r="N39735" s="127"/>
      <c r="P39735" s="146"/>
      <c r="Q39735" s="91"/>
      <c r="R39735" s="116"/>
      <c r="AB39735" s="127"/>
      <c r="AC39735" s="127"/>
    </row>
    <row r="39736" spans="14:29" ht="15" hidden="1" customHeight="1">
      <c r="N39736" s="127"/>
      <c r="P39736" s="146"/>
      <c r="Q39736" s="91"/>
      <c r="R39736" s="116"/>
      <c r="AB39736" s="127"/>
      <c r="AC39736" s="127"/>
    </row>
    <row r="39737" spans="14:29" ht="15" hidden="1" customHeight="1">
      <c r="N39737" s="127"/>
      <c r="P39737" s="146"/>
      <c r="Q39737" s="91"/>
      <c r="R39737" s="116"/>
      <c r="AB39737" s="127"/>
      <c r="AC39737" s="127"/>
    </row>
    <row r="39738" spans="14:29" ht="15" hidden="1" customHeight="1">
      <c r="N39738" s="127"/>
      <c r="P39738" s="146"/>
      <c r="Q39738" s="91"/>
      <c r="R39738" s="116"/>
      <c r="AB39738" s="127"/>
      <c r="AC39738" s="127"/>
    </row>
    <row r="39739" spans="14:29" ht="15" hidden="1" customHeight="1">
      <c r="N39739" s="127"/>
      <c r="P39739" s="146"/>
      <c r="Q39739" s="91"/>
      <c r="R39739" s="116"/>
      <c r="AB39739" s="127"/>
      <c r="AC39739" s="127"/>
    </row>
    <row r="39740" spans="14:29" ht="15" hidden="1" customHeight="1">
      <c r="N39740" s="127"/>
      <c r="P39740" s="146"/>
      <c r="Q39740" s="91"/>
      <c r="R39740" s="116"/>
      <c r="AB39740" s="127"/>
      <c r="AC39740" s="127"/>
    </row>
    <row r="39741" spans="14:29" ht="15" hidden="1" customHeight="1">
      <c r="N39741" s="127"/>
      <c r="P39741" s="146"/>
      <c r="Q39741" s="91"/>
      <c r="R39741" s="116"/>
      <c r="AB39741" s="127"/>
      <c r="AC39741" s="127"/>
    </row>
    <row r="39742" spans="14:29" ht="15" hidden="1" customHeight="1">
      <c r="N39742" s="127"/>
      <c r="P39742" s="146"/>
      <c r="Q39742" s="91"/>
      <c r="R39742" s="116"/>
      <c r="AB39742" s="127"/>
      <c r="AC39742" s="127"/>
    </row>
    <row r="39743" spans="14:29" ht="15" hidden="1" customHeight="1">
      <c r="N39743" s="127"/>
      <c r="P39743" s="146"/>
      <c r="Q39743" s="91"/>
      <c r="R39743" s="116"/>
      <c r="AB39743" s="127"/>
      <c r="AC39743" s="127"/>
    </row>
    <row r="39744" spans="14:29" ht="15" hidden="1" customHeight="1">
      <c r="N39744" s="127"/>
      <c r="P39744" s="146"/>
      <c r="Q39744" s="91"/>
      <c r="R39744" s="116"/>
      <c r="AB39744" s="127"/>
      <c r="AC39744" s="127"/>
    </row>
    <row r="39745" spans="14:29" ht="15" hidden="1" customHeight="1">
      <c r="N39745" s="127"/>
      <c r="P39745" s="146"/>
      <c r="Q39745" s="91"/>
      <c r="R39745" s="116"/>
      <c r="AB39745" s="127"/>
      <c r="AC39745" s="127"/>
    </row>
    <row r="39746" spans="14:29" ht="15" hidden="1" customHeight="1">
      <c r="N39746" s="127"/>
      <c r="P39746" s="146"/>
      <c r="Q39746" s="91"/>
      <c r="R39746" s="116"/>
      <c r="AB39746" s="127"/>
      <c r="AC39746" s="127"/>
    </row>
    <row r="39747" spans="14:29" ht="15" hidden="1" customHeight="1">
      <c r="N39747" s="127"/>
      <c r="P39747" s="146"/>
      <c r="Q39747" s="91"/>
      <c r="R39747" s="116"/>
      <c r="AB39747" s="127"/>
      <c r="AC39747" s="127"/>
    </row>
    <row r="39748" spans="14:29" ht="15" hidden="1" customHeight="1">
      <c r="N39748" s="127"/>
      <c r="P39748" s="146"/>
      <c r="Q39748" s="91"/>
      <c r="R39748" s="116"/>
      <c r="AB39748" s="127"/>
      <c r="AC39748" s="127"/>
    </row>
    <row r="39749" spans="14:29" ht="15" hidden="1" customHeight="1">
      <c r="N39749" s="127"/>
      <c r="P39749" s="146"/>
      <c r="Q39749" s="91"/>
      <c r="R39749" s="116"/>
      <c r="AB39749" s="127"/>
      <c r="AC39749" s="127"/>
    </row>
    <row r="39750" spans="14:29" ht="15" hidden="1" customHeight="1">
      <c r="N39750" s="127"/>
      <c r="P39750" s="146"/>
      <c r="Q39750" s="91"/>
      <c r="R39750" s="116"/>
      <c r="AB39750" s="127"/>
      <c r="AC39750" s="127"/>
    </row>
    <row r="39751" spans="14:29" ht="15" hidden="1" customHeight="1">
      <c r="N39751" s="127"/>
      <c r="P39751" s="146"/>
      <c r="Q39751" s="91"/>
      <c r="R39751" s="116"/>
      <c r="AB39751" s="127"/>
      <c r="AC39751" s="127"/>
    </row>
    <row r="39752" spans="14:29" ht="15" hidden="1" customHeight="1">
      <c r="N39752" s="127"/>
      <c r="P39752" s="146"/>
      <c r="Q39752" s="91"/>
      <c r="R39752" s="116"/>
      <c r="AB39752" s="127"/>
      <c r="AC39752" s="127"/>
    </row>
    <row r="39753" spans="14:29" ht="15" hidden="1" customHeight="1">
      <c r="N39753" s="127"/>
      <c r="P39753" s="146"/>
      <c r="Q39753" s="91"/>
      <c r="R39753" s="116"/>
      <c r="AB39753" s="127"/>
      <c r="AC39753" s="127"/>
    </row>
    <row r="39754" spans="14:29" ht="15" hidden="1" customHeight="1">
      <c r="N39754" s="127"/>
      <c r="P39754" s="146"/>
      <c r="Q39754" s="91"/>
      <c r="R39754" s="116"/>
      <c r="AB39754" s="127"/>
      <c r="AC39754" s="127"/>
    </row>
    <row r="39755" spans="14:29" ht="15" hidden="1" customHeight="1">
      <c r="N39755" s="127"/>
      <c r="P39755" s="146"/>
      <c r="Q39755" s="91"/>
      <c r="R39755" s="116"/>
      <c r="AB39755" s="127"/>
      <c r="AC39755" s="127"/>
    </row>
    <row r="39756" spans="14:29" ht="15" hidden="1" customHeight="1">
      <c r="N39756" s="127"/>
      <c r="P39756" s="146"/>
      <c r="Q39756" s="91"/>
      <c r="R39756" s="116"/>
      <c r="AB39756" s="127"/>
      <c r="AC39756" s="127"/>
    </row>
    <row r="39757" spans="14:29" ht="15" hidden="1" customHeight="1">
      <c r="N39757" s="127"/>
      <c r="P39757" s="146"/>
      <c r="Q39757" s="91"/>
      <c r="R39757" s="116"/>
      <c r="AB39757" s="127"/>
      <c r="AC39757" s="127"/>
    </row>
    <row r="39758" spans="14:29" ht="15" hidden="1" customHeight="1">
      <c r="N39758" s="127"/>
      <c r="P39758" s="146"/>
      <c r="Q39758" s="91"/>
      <c r="R39758" s="116"/>
      <c r="AB39758" s="127"/>
      <c r="AC39758" s="127"/>
    </row>
    <row r="39759" spans="14:29" ht="15" hidden="1" customHeight="1">
      <c r="N39759" s="127"/>
      <c r="P39759" s="146"/>
      <c r="Q39759" s="91"/>
      <c r="R39759" s="116"/>
      <c r="AB39759" s="127"/>
      <c r="AC39759" s="127"/>
    </row>
    <row r="39760" spans="14:29" ht="15" hidden="1" customHeight="1">
      <c r="N39760" s="127"/>
      <c r="P39760" s="146"/>
      <c r="Q39760" s="91"/>
      <c r="R39760" s="116"/>
      <c r="AB39760" s="127"/>
      <c r="AC39760" s="127"/>
    </row>
    <row r="39761" spans="14:29" ht="15" hidden="1" customHeight="1">
      <c r="N39761" s="127"/>
      <c r="P39761" s="146"/>
      <c r="Q39761" s="91"/>
      <c r="R39761" s="116"/>
      <c r="AB39761" s="127"/>
      <c r="AC39761" s="127"/>
    </row>
    <row r="39762" spans="14:29" ht="15" hidden="1" customHeight="1">
      <c r="N39762" s="127"/>
      <c r="P39762" s="146"/>
      <c r="Q39762" s="91"/>
      <c r="R39762" s="116"/>
      <c r="AB39762" s="127"/>
      <c r="AC39762" s="127"/>
    </row>
    <row r="39763" spans="14:29" ht="15" hidden="1" customHeight="1">
      <c r="N39763" s="127"/>
      <c r="P39763" s="146"/>
      <c r="Q39763" s="91"/>
      <c r="R39763" s="116"/>
      <c r="AB39763" s="127"/>
      <c r="AC39763" s="127"/>
    </row>
    <row r="39764" spans="14:29" ht="15" hidden="1" customHeight="1">
      <c r="N39764" s="127"/>
      <c r="P39764" s="146"/>
      <c r="Q39764" s="91"/>
      <c r="R39764" s="116"/>
      <c r="AB39764" s="127"/>
      <c r="AC39764" s="127"/>
    </row>
    <row r="39765" spans="14:29" ht="15" hidden="1" customHeight="1">
      <c r="N39765" s="127"/>
      <c r="P39765" s="146"/>
      <c r="Q39765" s="91"/>
      <c r="R39765" s="116"/>
      <c r="AB39765" s="127"/>
      <c r="AC39765" s="127"/>
    </row>
    <row r="39766" spans="14:29" ht="15" hidden="1" customHeight="1">
      <c r="N39766" s="127"/>
      <c r="P39766" s="146"/>
      <c r="Q39766" s="91"/>
      <c r="R39766" s="116"/>
      <c r="AB39766" s="127"/>
      <c r="AC39766" s="127"/>
    </row>
    <row r="39767" spans="14:29" ht="15" hidden="1" customHeight="1">
      <c r="N39767" s="127"/>
      <c r="P39767" s="146"/>
      <c r="Q39767" s="91"/>
      <c r="R39767" s="116"/>
      <c r="AB39767" s="127"/>
      <c r="AC39767" s="127"/>
    </row>
    <row r="39768" spans="14:29" ht="15" hidden="1" customHeight="1">
      <c r="N39768" s="127"/>
      <c r="P39768" s="146"/>
      <c r="Q39768" s="91"/>
      <c r="R39768" s="116"/>
      <c r="AB39768" s="127"/>
      <c r="AC39768" s="127"/>
    </row>
    <row r="39769" spans="14:29" ht="15" hidden="1" customHeight="1">
      <c r="N39769" s="127"/>
      <c r="P39769" s="146"/>
      <c r="Q39769" s="91"/>
      <c r="R39769" s="116"/>
      <c r="AB39769" s="127"/>
      <c r="AC39769" s="127"/>
    </row>
    <row r="39770" spans="14:29" ht="15" hidden="1" customHeight="1">
      <c r="N39770" s="127"/>
      <c r="P39770" s="146"/>
      <c r="Q39770" s="91"/>
      <c r="R39770" s="116"/>
      <c r="AB39770" s="127"/>
      <c r="AC39770" s="127"/>
    </row>
    <row r="39771" spans="14:29" ht="15" hidden="1" customHeight="1">
      <c r="N39771" s="127"/>
      <c r="P39771" s="146"/>
      <c r="Q39771" s="91"/>
      <c r="R39771" s="116"/>
      <c r="AB39771" s="127"/>
      <c r="AC39771" s="127"/>
    </row>
    <row r="39772" spans="14:29" ht="15" hidden="1" customHeight="1">
      <c r="N39772" s="127"/>
      <c r="P39772" s="146"/>
      <c r="Q39772" s="91"/>
      <c r="R39772" s="116"/>
      <c r="AB39772" s="127"/>
      <c r="AC39772" s="127"/>
    </row>
    <row r="39773" spans="14:29" ht="15" hidden="1" customHeight="1">
      <c r="N39773" s="127"/>
      <c r="P39773" s="146"/>
      <c r="Q39773" s="91"/>
      <c r="R39773" s="116"/>
      <c r="AB39773" s="127"/>
      <c r="AC39773" s="127"/>
    </row>
    <row r="39774" spans="14:29" ht="15" hidden="1" customHeight="1">
      <c r="N39774" s="127"/>
      <c r="P39774" s="146"/>
      <c r="Q39774" s="91"/>
      <c r="R39774" s="116"/>
      <c r="AB39774" s="127"/>
      <c r="AC39774" s="127"/>
    </row>
    <row r="39775" spans="14:29" ht="15" hidden="1" customHeight="1">
      <c r="N39775" s="127"/>
      <c r="P39775" s="146"/>
      <c r="Q39775" s="91"/>
      <c r="R39775" s="116"/>
      <c r="AB39775" s="127"/>
      <c r="AC39775" s="127"/>
    </row>
    <row r="39776" spans="14:29" ht="15" hidden="1" customHeight="1">
      <c r="N39776" s="127"/>
      <c r="P39776" s="146"/>
      <c r="Q39776" s="91"/>
      <c r="R39776" s="116"/>
      <c r="AB39776" s="127"/>
      <c r="AC39776" s="127"/>
    </row>
    <row r="39777" spans="14:29" ht="15" hidden="1" customHeight="1">
      <c r="N39777" s="127"/>
      <c r="P39777" s="146"/>
      <c r="Q39777" s="91"/>
      <c r="R39777" s="116"/>
      <c r="AB39777" s="127"/>
      <c r="AC39777" s="127"/>
    </row>
    <row r="39778" spans="14:29" ht="15" hidden="1" customHeight="1">
      <c r="N39778" s="127"/>
      <c r="P39778" s="146"/>
      <c r="Q39778" s="91"/>
      <c r="R39778" s="116"/>
      <c r="AB39778" s="127"/>
      <c r="AC39778" s="127"/>
    </row>
    <row r="39779" spans="14:29" ht="15" hidden="1" customHeight="1">
      <c r="N39779" s="127"/>
      <c r="P39779" s="146"/>
      <c r="Q39779" s="91"/>
      <c r="R39779" s="116"/>
      <c r="AB39779" s="127"/>
      <c r="AC39779" s="127"/>
    </row>
    <row r="39780" spans="14:29" ht="15" hidden="1" customHeight="1">
      <c r="N39780" s="127"/>
      <c r="P39780" s="146"/>
      <c r="Q39780" s="91"/>
      <c r="R39780" s="116"/>
      <c r="AB39780" s="127"/>
      <c r="AC39780" s="127"/>
    </row>
    <row r="39781" spans="14:29" ht="15" hidden="1" customHeight="1">
      <c r="N39781" s="127"/>
      <c r="P39781" s="146"/>
      <c r="Q39781" s="91"/>
      <c r="R39781" s="116"/>
      <c r="AB39781" s="127"/>
      <c r="AC39781" s="127"/>
    </row>
    <row r="39782" spans="14:29" ht="15" hidden="1" customHeight="1">
      <c r="N39782" s="127"/>
      <c r="P39782" s="146"/>
      <c r="Q39782" s="91"/>
      <c r="R39782" s="116"/>
      <c r="AB39782" s="127"/>
      <c r="AC39782" s="127"/>
    </row>
    <row r="39783" spans="14:29" ht="15" hidden="1" customHeight="1">
      <c r="N39783" s="127"/>
      <c r="P39783" s="146"/>
      <c r="Q39783" s="91"/>
      <c r="R39783" s="116"/>
      <c r="AB39783" s="127"/>
      <c r="AC39783" s="127"/>
    </row>
    <row r="39784" spans="14:29" ht="15" hidden="1" customHeight="1">
      <c r="N39784" s="127"/>
      <c r="P39784" s="146"/>
      <c r="Q39784" s="91"/>
      <c r="R39784" s="116"/>
      <c r="AB39784" s="127"/>
      <c r="AC39784" s="127"/>
    </row>
    <row r="39785" spans="14:29" ht="15" hidden="1" customHeight="1">
      <c r="N39785" s="127"/>
      <c r="P39785" s="146"/>
      <c r="Q39785" s="91"/>
      <c r="R39785" s="116"/>
      <c r="AB39785" s="127"/>
      <c r="AC39785" s="127"/>
    </row>
    <row r="39786" spans="14:29" ht="15" hidden="1" customHeight="1">
      <c r="N39786" s="127"/>
      <c r="P39786" s="146"/>
      <c r="Q39786" s="91"/>
      <c r="R39786" s="116"/>
      <c r="AB39786" s="127"/>
      <c r="AC39786" s="127"/>
    </row>
    <row r="39787" spans="14:29" ht="15" hidden="1" customHeight="1">
      <c r="N39787" s="127"/>
      <c r="P39787" s="146"/>
      <c r="Q39787" s="91"/>
      <c r="R39787" s="116"/>
      <c r="AB39787" s="127"/>
      <c r="AC39787" s="127"/>
    </row>
    <row r="39788" spans="14:29" ht="15" hidden="1" customHeight="1">
      <c r="N39788" s="127"/>
      <c r="P39788" s="146"/>
      <c r="Q39788" s="91"/>
      <c r="R39788" s="116"/>
      <c r="AB39788" s="127"/>
      <c r="AC39788" s="127"/>
    </row>
    <row r="39789" spans="14:29" ht="15" hidden="1" customHeight="1">
      <c r="N39789" s="127"/>
      <c r="P39789" s="146"/>
      <c r="Q39789" s="91"/>
      <c r="R39789" s="116"/>
      <c r="AB39789" s="127"/>
      <c r="AC39789" s="127"/>
    </row>
    <row r="39790" spans="14:29" ht="15" hidden="1" customHeight="1">
      <c r="N39790" s="127"/>
      <c r="P39790" s="146"/>
      <c r="Q39790" s="91"/>
      <c r="R39790" s="116"/>
      <c r="AB39790" s="127"/>
      <c r="AC39790" s="127"/>
    </row>
    <row r="39791" spans="14:29" ht="15" hidden="1" customHeight="1">
      <c r="N39791" s="127"/>
      <c r="P39791" s="146"/>
      <c r="Q39791" s="91"/>
      <c r="R39791" s="116"/>
      <c r="AB39791" s="127"/>
      <c r="AC39791" s="127"/>
    </row>
    <row r="39792" spans="14:29" ht="15" hidden="1" customHeight="1">
      <c r="N39792" s="127"/>
      <c r="P39792" s="146"/>
      <c r="Q39792" s="91"/>
      <c r="R39792" s="116"/>
      <c r="AB39792" s="127"/>
      <c r="AC39792" s="127"/>
    </row>
    <row r="39793" spans="14:29" ht="15" hidden="1" customHeight="1">
      <c r="N39793" s="127"/>
      <c r="P39793" s="146"/>
      <c r="Q39793" s="91"/>
      <c r="R39793" s="116"/>
      <c r="AB39793" s="127"/>
      <c r="AC39793" s="127"/>
    </row>
    <row r="39794" spans="14:29" ht="15" hidden="1" customHeight="1">
      <c r="N39794" s="127"/>
      <c r="P39794" s="146"/>
      <c r="Q39794" s="91"/>
      <c r="R39794" s="116"/>
      <c r="AB39794" s="127"/>
      <c r="AC39794" s="127"/>
    </row>
    <row r="39795" spans="14:29" ht="15" hidden="1" customHeight="1">
      <c r="N39795" s="127"/>
      <c r="P39795" s="146"/>
      <c r="Q39795" s="91"/>
      <c r="R39795" s="116"/>
      <c r="AB39795" s="127"/>
      <c r="AC39795" s="127"/>
    </row>
    <row r="39796" spans="14:29" ht="15" hidden="1" customHeight="1">
      <c r="N39796" s="127"/>
      <c r="P39796" s="146"/>
      <c r="Q39796" s="91"/>
      <c r="R39796" s="116"/>
      <c r="AB39796" s="127"/>
      <c r="AC39796" s="127"/>
    </row>
    <row r="39797" spans="14:29" ht="15" hidden="1" customHeight="1">
      <c r="N39797" s="127"/>
      <c r="P39797" s="146"/>
      <c r="Q39797" s="91"/>
      <c r="R39797" s="116"/>
      <c r="AB39797" s="127"/>
      <c r="AC39797" s="127"/>
    </row>
    <row r="39798" spans="14:29" ht="15" hidden="1" customHeight="1">
      <c r="N39798" s="127"/>
      <c r="P39798" s="146"/>
      <c r="Q39798" s="91"/>
      <c r="R39798" s="116"/>
      <c r="AB39798" s="127"/>
      <c r="AC39798" s="127"/>
    </row>
    <row r="39799" spans="14:29" ht="15" hidden="1" customHeight="1">
      <c r="N39799" s="127"/>
      <c r="P39799" s="146"/>
      <c r="Q39799" s="91"/>
      <c r="R39799" s="116"/>
      <c r="AB39799" s="127"/>
      <c r="AC39799" s="127"/>
    </row>
    <row r="39800" spans="14:29" ht="15" hidden="1" customHeight="1">
      <c r="N39800" s="127"/>
      <c r="P39800" s="146"/>
      <c r="Q39800" s="91"/>
      <c r="R39800" s="116"/>
      <c r="AB39800" s="127"/>
      <c r="AC39800" s="127"/>
    </row>
    <row r="39801" spans="14:29" ht="15" hidden="1" customHeight="1">
      <c r="N39801" s="127"/>
      <c r="P39801" s="146"/>
      <c r="Q39801" s="91"/>
      <c r="R39801" s="116"/>
      <c r="AB39801" s="127"/>
      <c r="AC39801" s="127"/>
    </row>
    <row r="39802" spans="14:29" ht="15" hidden="1" customHeight="1">
      <c r="N39802" s="127"/>
      <c r="P39802" s="146"/>
      <c r="Q39802" s="91"/>
      <c r="R39802" s="116"/>
      <c r="AB39802" s="127"/>
      <c r="AC39802" s="127"/>
    </row>
    <row r="39803" spans="14:29" ht="15" hidden="1" customHeight="1">
      <c r="N39803" s="127"/>
      <c r="P39803" s="146"/>
      <c r="Q39803" s="91"/>
      <c r="R39803" s="116"/>
      <c r="AB39803" s="127"/>
      <c r="AC39803" s="127"/>
    </row>
    <row r="39804" spans="14:29" ht="15" hidden="1" customHeight="1">
      <c r="N39804" s="127"/>
      <c r="P39804" s="146"/>
      <c r="Q39804" s="91"/>
      <c r="R39804" s="116"/>
      <c r="AB39804" s="127"/>
      <c r="AC39804" s="127"/>
    </row>
    <row r="39805" spans="14:29" ht="15" hidden="1" customHeight="1">
      <c r="N39805" s="127"/>
      <c r="P39805" s="146"/>
      <c r="Q39805" s="91"/>
      <c r="R39805" s="116"/>
      <c r="AB39805" s="127"/>
      <c r="AC39805" s="127"/>
    </row>
    <row r="39806" spans="14:29" ht="15" hidden="1" customHeight="1">
      <c r="N39806" s="127"/>
      <c r="P39806" s="146"/>
      <c r="Q39806" s="91"/>
      <c r="R39806" s="116"/>
      <c r="AB39806" s="127"/>
      <c r="AC39806" s="127"/>
    </row>
    <row r="39807" spans="14:29" ht="15" hidden="1" customHeight="1">
      <c r="N39807" s="127"/>
      <c r="P39807" s="146"/>
      <c r="Q39807" s="91"/>
      <c r="R39807" s="116"/>
      <c r="AB39807" s="127"/>
      <c r="AC39807" s="127"/>
    </row>
    <row r="39808" spans="14:29" ht="15" hidden="1" customHeight="1">
      <c r="N39808" s="127"/>
      <c r="P39808" s="146"/>
      <c r="Q39808" s="91"/>
      <c r="R39808" s="116"/>
      <c r="AB39808" s="127"/>
      <c r="AC39808" s="127"/>
    </row>
    <row r="39809" spans="14:29" ht="15" hidden="1" customHeight="1">
      <c r="N39809" s="127"/>
      <c r="P39809" s="146"/>
      <c r="Q39809" s="91"/>
      <c r="R39809" s="116"/>
      <c r="AB39809" s="127"/>
      <c r="AC39809" s="127"/>
    </row>
    <row r="39810" spans="14:29" ht="15" hidden="1" customHeight="1">
      <c r="N39810" s="127"/>
      <c r="P39810" s="146"/>
      <c r="Q39810" s="91"/>
      <c r="R39810" s="116"/>
      <c r="AB39810" s="127"/>
      <c r="AC39810" s="127"/>
    </row>
    <row r="39811" spans="14:29" ht="15" hidden="1" customHeight="1">
      <c r="N39811" s="127"/>
      <c r="P39811" s="146"/>
      <c r="Q39811" s="91"/>
      <c r="R39811" s="116"/>
      <c r="AB39811" s="127"/>
      <c r="AC39811" s="127"/>
    </row>
    <row r="39812" spans="14:29" ht="15" hidden="1" customHeight="1">
      <c r="N39812" s="127"/>
      <c r="P39812" s="146"/>
      <c r="Q39812" s="91"/>
      <c r="R39812" s="116"/>
      <c r="AB39812" s="127"/>
      <c r="AC39812" s="127"/>
    </row>
    <row r="39813" spans="14:29" ht="15" hidden="1" customHeight="1">
      <c r="N39813" s="127"/>
      <c r="P39813" s="146"/>
      <c r="Q39813" s="91"/>
      <c r="R39813" s="116"/>
      <c r="AB39813" s="127"/>
      <c r="AC39813" s="127"/>
    </row>
    <row r="39814" spans="14:29" ht="15" hidden="1" customHeight="1">
      <c r="N39814" s="127"/>
      <c r="P39814" s="146"/>
      <c r="Q39814" s="91"/>
      <c r="R39814" s="116"/>
      <c r="AB39814" s="127"/>
      <c r="AC39814" s="127"/>
    </row>
    <row r="39815" spans="14:29" ht="15" hidden="1" customHeight="1">
      <c r="N39815" s="127"/>
      <c r="P39815" s="146"/>
      <c r="Q39815" s="91"/>
      <c r="R39815" s="116"/>
      <c r="AB39815" s="127"/>
      <c r="AC39815" s="127"/>
    </row>
    <row r="39816" spans="14:29" ht="15" hidden="1" customHeight="1">
      <c r="N39816" s="127"/>
      <c r="P39816" s="146"/>
      <c r="Q39816" s="91"/>
      <c r="R39816" s="116"/>
      <c r="AB39816" s="127"/>
      <c r="AC39816" s="127"/>
    </row>
    <row r="39817" spans="14:29" ht="15" hidden="1" customHeight="1">
      <c r="N39817" s="127"/>
      <c r="P39817" s="146"/>
      <c r="Q39817" s="91"/>
      <c r="R39817" s="116"/>
      <c r="AB39817" s="127"/>
      <c r="AC39817" s="127"/>
    </row>
    <row r="39818" spans="14:29" ht="15" hidden="1" customHeight="1">
      <c r="N39818" s="127"/>
      <c r="P39818" s="146"/>
      <c r="Q39818" s="91"/>
      <c r="R39818" s="116"/>
      <c r="AB39818" s="127"/>
      <c r="AC39818" s="127"/>
    </row>
    <row r="39819" spans="14:29" ht="15" hidden="1" customHeight="1">
      <c r="N39819" s="127"/>
      <c r="P39819" s="146"/>
      <c r="Q39819" s="91"/>
      <c r="R39819" s="116"/>
      <c r="AB39819" s="127"/>
      <c r="AC39819" s="127"/>
    </row>
    <row r="39820" spans="14:29" ht="15" hidden="1" customHeight="1">
      <c r="N39820" s="127"/>
      <c r="P39820" s="146"/>
      <c r="Q39820" s="91"/>
      <c r="R39820" s="116"/>
      <c r="AB39820" s="127"/>
      <c r="AC39820" s="127"/>
    </row>
    <row r="39821" spans="14:29" ht="15" hidden="1" customHeight="1">
      <c r="N39821" s="127"/>
      <c r="P39821" s="146"/>
      <c r="Q39821" s="91"/>
      <c r="R39821" s="116"/>
      <c r="AB39821" s="127"/>
      <c r="AC39821" s="127"/>
    </row>
    <row r="39822" spans="14:29" ht="15" hidden="1" customHeight="1">
      <c r="N39822" s="127"/>
      <c r="P39822" s="146"/>
      <c r="Q39822" s="91"/>
      <c r="R39822" s="116"/>
      <c r="AB39822" s="127"/>
      <c r="AC39822" s="127"/>
    </row>
    <row r="39823" spans="14:29" ht="15" hidden="1" customHeight="1">
      <c r="N39823" s="127"/>
      <c r="P39823" s="146"/>
      <c r="Q39823" s="91"/>
      <c r="R39823" s="116"/>
      <c r="AB39823" s="127"/>
      <c r="AC39823" s="127"/>
    </row>
    <row r="39824" spans="14:29" ht="15" hidden="1" customHeight="1">
      <c r="N39824" s="127"/>
      <c r="P39824" s="146"/>
      <c r="Q39824" s="91"/>
      <c r="R39824" s="116"/>
      <c r="AB39824" s="127"/>
      <c r="AC39824" s="127"/>
    </row>
    <row r="39825" spans="14:29" ht="15" hidden="1" customHeight="1">
      <c r="N39825" s="127"/>
      <c r="P39825" s="146"/>
      <c r="Q39825" s="91"/>
      <c r="R39825" s="116"/>
      <c r="AB39825" s="127"/>
      <c r="AC39825" s="127"/>
    </row>
    <row r="39826" spans="14:29" ht="15" hidden="1" customHeight="1">
      <c r="N39826" s="127"/>
      <c r="P39826" s="146"/>
      <c r="Q39826" s="91"/>
      <c r="R39826" s="116"/>
      <c r="AB39826" s="127"/>
      <c r="AC39826" s="127"/>
    </row>
    <row r="39827" spans="14:29" ht="15" hidden="1" customHeight="1">
      <c r="N39827" s="127"/>
      <c r="P39827" s="146"/>
      <c r="Q39827" s="91"/>
      <c r="R39827" s="116"/>
      <c r="AB39827" s="127"/>
      <c r="AC39827" s="127"/>
    </row>
    <row r="39828" spans="14:29" ht="15" hidden="1" customHeight="1">
      <c r="N39828" s="127"/>
      <c r="P39828" s="146"/>
      <c r="Q39828" s="91"/>
      <c r="R39828" s="116"/>
      <c r="AB39828" s="127"/>
      <c r="AC39828" s="127"/>
    </row>
    <row r="39829" spans="14:29" ht="15" hidden="1" customHeight="1">
      <c r="N39829" s="127"/>
      <c r="P39829" s="146"/>
      <c r="Q39829" s="91"/>
      <c r="R39829" s="116"/>
      <c r="AB39829" s="127"/>
      <c r="AC39829" s="127"/>
    </row>
    <row r="39830" spans="14:29" ht="15" hidden="1" customHeight="1">
      <c r="N39830" s="127"/>
      <c r="P39830" s="146"/>
      <c r="Q39830" s="91"/>
      <c r="R39830" s="116"/>
      <c r="AB39830" s="127"/>
      <c r="AC39830" s="127"/>
    </row>
    <row r="39831" spans="14:29" ht="15" hidden="1" customHeight="1">
      <c r="N39831" s="127"/>
      <c r="P39831" s="146"/>
      <c r="Q39831" s="91"/>
      <c r="R39831" s="116"/>
      <c r="AB39831" s="127"/>
      <c r="AC39831" s="127"/>
    </row>
    <row r="39832" spans="14:29" ht="15" hidden="1" customHeight="1">
      <c r="N39832" s="127"/>
      <c r="P39832" s="146"/>
      <c r="Q39832" s="91"/>
      <c r="R39832" s="116"/>
      <c r="AB39832" s="127"/>
      <c r="AC39832" s="127"/>
    </row>
    <row r="39833" spans="14:29" ht="15" hidden="1" customHeight="1">
      <c r="N39833" s="127"/>
      <c r="P39833" s="146"/>
      <c r="Q39833" s="91"/>
      <c r="R39833" s="116"/>
      <c r="AB39833" s="127"/>
      <c r="AC39833" s="127"/>
    </row>
    <row r="39834" spans="14:29" ht="15" hidden="1" customHeight="1">
      <c r="N39834" s="127"/>
      <c r="P39834" s="146"/>
      <c r="Q39834" s="91"/>
      <c r="R39834" s="116"/>
      <c r="AB39834" s="127"/>
      <c r="AC39834" s="127"/>
    </row>
    <row r="39835" spans="14:29" ht="15" hidden="1" customHeight="1">
      <c r="N39835" s="127"/>
      <c r="P39835" s="146"/>
      <c r="Q39835" s="91"/>
      <c r="R39835" s="116"/>
      <c r="AB39835" s="127"/>
      <c r="AC39835" s="127"/>
    </row>
    <row r="39836" spans="14:29" ht="15" hidden="1" customHeight="1">
      <c r="N39836" s="127"/>
      <c r="P39836" s="146"/>
      <c r="Q39836" s="91"/>
      <c r="R39836" s="116"/>
      <c r="AB39836" s="127"/>
      <c r="AC39836" s="127"/>
    </row>
    <row r="39837" spans="14:29" ht="15" hidden="1" customHeight="1">
      <c r="N39837" s="127"/>
      <c r="P39837" s="146"/>
      <c r="Q39837" s="91"/>
      <c r="R39837" s="116"/>
      <c r="AB39837" s="127"/>
      <c r="AC39837" s="127"/>
    </row>
    <row r="39838" spans="14:29" ht="15" hidden="1" customHeight="1">
      <c r="N39838" s="127"/>
      <c r="P39838" s="146"/>
      <c r="Q39838" s="91"/>
      <c r="R39838" s="116"/>
      <c r="AB39838" s="127"/>
      <c r="AC39838" s="127"/>
    </row>
    <row r="39839" spans="14:29" ht="15" hidden="1" customHeight="1">
      <c r="N39839" s="127"/>
      <c r="P39839" s="146"/>
      <c r="Q39839" s="91"/>
      <c r="R39839" s="116"/>
      <c r="AB39839" s="127"/>
      <c r="AC39839" s="127"/>
    </row>
    <row r="39840" spans="14:29" ht="15" hidden="1" customHeight="1">
      <c r="N39840" s="127"/>
      <c r="P39840" s="146"/>
      <c r="Q39840" s="91"/>
      <c r="R39840" s="116"/>
      <c r="AB39840" s="127"/>
      <c r="AC39840" s="127"/>
    </row>
    <row r="39841" spans="14:29" ht="15" hidden="1" customHeight="1">
      <c r="N39841" s="127"/>
      <c r="P39841" s="146"/>
      <c r="Q39841" s="91"/>
      <c r="R39841" s="116"/>
      <c r="AB39841" s="127"/>
      <c r="AC39841" s="127"/>
    </row>
    <row r="39842" spans="14:29" ht="15" hidden="1" customHeight="1">
      <c r="N39842" s="127"/>
      <c r="P39842" s="146"/>
      <c r="Q39842" s="91"/>
      <c r="R39842" s="116"/>
      <c r="AB39842" s="127"/>
      <c r="AC39842" s="127"/>
    </row>
    <row r="39843" spans="14:29" ht="15" hidden="1" customHeight="1">
      <c r="N39843" s="127"/>
      <c r="P39843" s="146"/>
      <c r="Q39843" s="91"/>
      <c r="R39843" s="116"/>
      <c r="AB39843" s="127"/>
      <c r="AC39843" s="127"/>
    </row>
    <row r="39844" spans="14:29" ht="15" hidden="1" customHeight="1">
      <c r="N39844" s="127"/>
      <c r="P39844" s="146"/>
      <c r="Q39844" s="91"/>
      <c r="R39844" s="116"/>
      <c r="AB39844" s="127"/>
      <c r="AC39844" s="127"/>
    </row>
    <row r="39845" spans="14:29" ht="15" hidden="1" customHeight="1">
      <c r="N39845" s="127"/>
      <c r="P39845" s="146"/>
      <c r="Q39845" s="91"/>
      <c r="R39845" s="116"/>
      <c r="AB39845" s="127"/>
      <c r="AC39845" s="127"/>
    </row>
    <row r="39846" spans="14:29" ht="15" hidden="1" customHeight="1">
      <c r="N39846" s="127"/>
      <c r="P39846" s="146"/>
      <c r="Q39846" s="91"/>
      <c r="R39846" s="116"/>
      <c r="AB39846" s="127"/>
      <c r="AC39846" s="127"/>
    </row>
    <row r="39847" spans="14:29" ht="15" hidden="1" customHeight="1">
      <c r="N39847" s="127"/>
      <c r="P39847" s="146"/>
      <c r="Q39847" s="91"/>
      <c r="R39847" s="116"/>
      <c r="AB39847" s="127"/>
      <c r="AC39847" s="127"/>
    </row>
    <row r="39848" spans="14:29" ht="15" hidden="1" customHeight="1">
      <c r="N39848" s="127"/>
      <c r="P39848" s="146"/>
      <c r="Q39848" s="91"/>
      <c r="R39848" s="116"/>
      <c r="AB39848" s="127"/>
      <c r="AC39848" s="127"/>
    </row>
    <row r="39849" spans="14:29" ht="15" hidden="1" customHeight="1">
      <c r="N39849" s="127"/>
      <c r="P39849" s="146"/>
      <c r="Q39849" s="91"/>
      <c r="R39849" s="116"/>
      <c r="AB39849" s="127"/>
      <c r="AC39849" s="127"/>
    </row>
    <row r="39850" spans="14:29" ht="15" hidden="1" customHeight="1">
      <c r="N39850" s="127"/>
      <c r="P39850" s="146"/>
      <c r="Q39850" s="91"/>
      <c r="R39850" s="116"/>
      <c r="AB39850" s="127"/>
      <c r="AC39850" s="127"/>
    </row>
    <row r="39851" spans="14:29" ht="15" hidden="1" customHeight="1">
      <c r="N39851" s="127"/>
      <c r="P39851" s="146"/>
      <c r="Q39851" s="91"/>
      <c r="R39851" s="116"/>
      <c r="AB39851" s="127"/>
      <c r="AC39851" s="127"/>
    </row>
    <row r="39852" spans="14:29" ht="15" hidden="1" customHeight="1">
      <c r="N39852" s="127"/>
      <c r="P39852" s="146"/>
      <c r="Q39852" s="91"/>
      <c r="R39852" s="116"/>
      <c r="AB39852" s="127"/>
      <c r="AC39852" s="127"/>
    </row>
    <row r="39853" spans="14:29" ht="15" hidden="1" customHeight="1">
      <c r="N39853" s="127"/>
      <c r="P39853" s="146"/>
      <c r="Q39853" s="91"/>
      <c r="R39853" s="116"/>
      <c r="AB39853" s="127"/>
      <c r="AC39853" s="127"/>
    </row>
    <row r="39854" spans="14:29" ht="15" hidden="1" customHeight="1">
      <c r="N39854" s="127"/>
      <c r="P39854" s="146"/>
      <c r="Q39854" s="91"/>
      <c r="R39854" s="116"/>
      <c r="AB39854" s="127"/>
      <c r="AC39854" s="127"/>
    </row>
    <row r="39855" spans="14:29" ht="15" hidden="1" customHeight="1">
      <c r="N39855" s="127"/>
      <c r="P39855" s="146"/>
      <c r="Q39855" s="91"/>
      <c r="R39855" s="116"/>
      <c r="AB39855" s="127"/>
      <c r="AC39855" s="127"/>
    </row>
    <row r="39856" spans="14:29" ht="15" hidden="1" customHeight="1">
      <c r="N39856" s="127"/>
      <c r="P39856" s="146"/>
      <c r="Q39856" s="91"/>
      <c r="R39856" s="116"/>
      <c r="AB39856" s="127"/>
      <c r="AC39856" s="127"/>
    </row>
    <row r="39857" spans="14:29" ht="15" hidden="1" customHeight="1">
      <c r="N39857" s="127"/>
      <c r="P39857" s="146"/>
      <c r="Q39857" s="91"/>
      <c r="R39857" s="116"/>
      <c r="AB39857" s="127"/>
      <c r="AC39857" s="127"/>
    </row>
    <row r="39858" spans="14:29" ht="15" hidden="1" customHeight="1">
      <c r="N39858" s="127"/>
      <c r="P39858" s="146"/>
      <c r="Q39858" s="91"/>
      <c r="R39858" s="116"/>
      <c r="AB39858" s="127"/>
      <c r="AC39858" s="127"/>
    </row>
    <row r="39859" spans="14:29" ht="15" hidden="1" customHeight="1">
      <c r="N39859" s="127"/>
      <c r="P39859" s="146"/>
      <c r="Q39859" s="91"/>
      <c r="R39859" s="116"/>
      <c r="AB39859" s="127"/>
      <c r="AC39859" s="127"/>
    </row>
    <row r="39860" spans="14:29" ht="15" hidden="1" customHeight="1">
      <c r="N39860" s="127"/>
      <c r="P39860" s="146"/>
      <c r="Q39860" s="91"/>
      <c r="R39860" s="116"/>
      <c r="AB39860" s="127"/>
      <c r="AC39860" s="127"/>
    </row>
    <row r="39861" spans="14:29" ht="15" hidden="1" customHeight="1">
      <c r="N39861" s="127"/>
      <c r="P39861" s="146"/>
      <c r="Q39861" s="91"/>
      <c r="R39861" s="116"/>
      <c r="AB39861" s="127"/>
      <c r="AC39861" s="127"/>
    </row>
    <row r="39862" spans="14:29" ht="15" hidden="1" customHeight="1">
      <c r="N39862" s="127"/>
      <c r="P39862" s="146"/>
      <c r="Q39862" s="91"/>
      <c r="R39862" s="116"/>
      <c r="AB39862" s="127"/>
      <c r="AC39862" s="127"/>
    </row>
    <row r="39863" spans="14:29" ht="15" hidden="1" customHeight="1">
      <c r="N39863" s="127"/>
      <c r="P39863" s="146"/>
      <c r="Q39863" s="91"/>
      <c r="R39863" s="116"/>
      <c r="AB39863" s="127"/>
      <c r="AC39863" s="127"/>
    </row>
    <row r="39864" spans="14:29" ht="15" hidden="1" customHeight="1">
      <c r="N39864" s="127"/>
      <c r="P39864" s="146"/>
      <c r="Q39864" s="91"/>
      <c r="R39864" s="116"/>
      <c r="AB39864" s="127"/>
      <c r="AC39864" s="127"/>
    </row>
    <row r="39865" spans="14:29" ht="15" hidden="1" customHeight="1">
      <c r="N39865" s="127"/>
      <c r="P39865" s="146"/>
      <c r="Q39865" s="91"/>
      <c r="R39865" s="116"/>
      <c r="AB39865" s="127"/>
      <c r="AC39865" s="127"/>
    </row>
    <row r="39866" spans="14:29" ht="15" hidden="1" customHeight="1">
      <c r="N39866" s="127"/>
      <c r="P39866" s="146"/>
      <c r="Q39866" s="91"/>
      <c r="R39866" s="116"/>
      <c r="AB39866" s="127"/>
      <c r="AC39866" s="127"/>
    </row>
    <row r="39867" spans="14:29" ht="15" hidden="1" customHeight="1">
      <c r="N39867" s="127"/>
      <c r="P39867" s="146"/>
      <c r="Q39867" s="91"/>
      <c r="R39867" s="116"/>
      <c r="AB39867" s="127"/>
      <c r="AC39867" s="127"/>
    </row>
    <row r="39868" spans="14:29" ht="15" hidden="1" customHeight="1">
      <c r="N39868" s="127"/>
      <c r="P39868" s="146"/>
      <c r="Q39868" s="91"/>
      <c r="R39868" s="116"/>
      <c r="AB39868" s="127"/>
      <c r="AC39868" s="127"/>
    </row>
    <row r="39869" spans="14:29" ht="15" hidden="1" customHeight="1">
      <c r="N39869" s="127"/>
      <c r="P39869" s="146"/>
      <c r="Q39869" s="91"/>
      <c r="R39869" s="116"/>
      <c r="AB39869" s="127"/>
      <c r="AC39869" s="127"/>
    </row>
    <row r="39870" spans="14:29" ht="15" hidden="1" customHeight="1">
      <c r="N39870" s="127"/>
      <c r="P39870" s="146"/>
      <c r="Q39870" s="91"/>
      <c r="R39870" s="116"/>
      <c r="AB39870" s="127"/>
      <c r="AC39870" s="127"/>
    </row>
    <row r="39871" spans="14:29" ht="15" hidden="1" customHeight="1">
      <c r="N39871" s="127"/>
      <c r="P39871" s="146"/>
      <c r="Q39871" s="91"/>
      <c r="R39871" s="116"/>
      <c r="AB39871" s="127"/>
      <c r="AC39871" s="127"/>
    </row>
    <row r="39872" spans="14:29" ht="15" hidden="1" customHeight="1">
      <c r="N39872" s="127"/>
      <c r="P39872" s="146"/>
      <c r="Q39872" s="91"/>
      <c r="R39872" s="116"/>
      <c r="AB39872" s="127"/>
      <c r="AC39872" s="127"/>
    </row>
    <row r="39873" spans="14:29" ht="15" hidden="1" customHeight="1">
      <c r="N39873" s="127"/>
      <c r="P39873" s="146"/>
      <c r="Q39873" s="91"/>
      <c r="R39873" s="116"/>
      <c r="AB39873" s="127"/>
      <c r="AC39873" s="127"/>
    </row>
    <row r="39874" spans="14:29" ht="15" hidden="1" customHeight="1">
      <c r="N39874" s="127"/>
      <c r="P39874" s="146"/>
      <c r="Q39874" s="91"/>
      <c r="R39874" s="116"/>
      <c r="AB39874" s="127"/>
      <c r="AC39874" s="127"/>
    </row>
    <row r="39875" spans="14:29" ht="15" hidden="1" customHeight="1">
      <c r="N39875" s="127"/>
      <c r="P39875" s="146"/>
      <c r="Q39875" s="91"/>
      <c r="R39875" s="116"/>
      <c r="AB39875" s="127"/>
      <c r="AC39875" s="127"/>
    </row>
    <row r="39876" spans="14:29" ht="15" hidden="1" customHeight="1">
      <c r="N39876" s="127"/>
      <c r="P39876" s="146"/>
      <c r="Q39876" s="91"/>
      <c r="R39876" s="116"/>
      <c r="AB39876" s="127"/>
      <c r="AC39876" s="127"/>
    </row>
    <row r="39877" spans="14:29" ht="15" hidden="1" customHeight="1">
      <c r="N39877" s="127"/>
      <c r="P39877" s="146"/>
      <c r="Q39877" s="91"/>
      <c r="R39877" s="116"/>
      <c r="AB39877" s="127"/>
      <c r="AC39877" s="127"/>
    </row>
    <row r="39878" spans="14:29" ht="15" hidden="1" customHeight="1">
      <c r="N39878" s="127"/>
      <c r="P39878" s="146"/>
      <c r="Q39878" s="91"/>
      <c r="R39878" s="116"/>
      <c r="AB39878" s="127"/>
      <c r="AC39878" s="127"/>
    </row>
    <row r="39879" spans="14:29" ht="15" hidden="1" customHeight="1">
      <c r="N39879" s="127"/>
      <c r="P39879" s="146"/>
      <c r="Q39879" s="91"/>
      <c r="R39879" s="116"/>
      <c r="AB39879" s="127"/>
      <c r="AC39879" s="127"/>
    </row>
    <row r="39880" spans="14:29" ht="15" hidden="1" customHeight="1">
      <c r="N39880" s="127"/>
      <c r="P39880" s="146"/>
      <c r="Q39880" s="91"/>
      <c r="R39880" s="116"/>
      <c r="AB39880" s="127"/>
      <c r="AC39880" s="127"/>
    </row>
    <row r="39881" spans="14:29" ht="15" hidden="1" customHeight="1">
      <c r="N39881" s="127"/>
      <c r="P39881" s="146"/>
      <c r="Q39881" s="91"/>
      <c r="R39881" s="116"/>
      <c r="AB39881" s="127"/>
      <c r="AC39881" s="127"/>
    </row>
    <row r="39882" spans="14:29" ht="15" hidden="1" customHeight="1">
      <c r="N39882" s="127"/>
      <c r="P39882" s="146"/>
      <c r="Q39882" s="91"/>
      <c r="R39882" s="116"/>
      <c r="AB39882" s="127"/>
      <c r="AC39882" s="127"/>
    </row>
    <row r="39883" spans="14:29" ht="15" hidden="1" customHeight="1">
      <c r="N39883" s="127"/>
      <c r="P39883" s="146"/>
      <c r="Q39883" s="91"/>
      <c r="R39883" s="116"/>
      <c r="AB39883" s="127"/>
      <c r="AC39883" s="127"/>
    </row>
    <row r="39884" spans="14:29" ht="15" hidden="1" customHeight="1">
      <c r="N39884" s="127"/>
      <c r="P39884" s="146"/>
      <c r="Q39884" s="91"/>
      <c r="R39884" s="116"/>
      <c r="AB39884" s="127"/>
      <c r="AC39884" s="127"/>
    </row>
    <row r="39885" spans="14:29" ht="15" hidden="1" customHeight="1">
      <c r="N39885" s="127"/>
      <c r="P39885" s="146"/>
      <c r="Q39885" s="91"/>
      <c r="R39885" s="116"/>
      <c r="AB39885" s="127"/>
      <c r="AC39885" s="127"/>
    </row>
    <row r="39886" spans="14:29" ht="15" hidden="1" customHeight="1">
      <c r="N39886" s="127"/>
      <c r="P39886" s="146"/>
      <c r="Q39886" s="91"/>
      <c r="R39886" s="116"/>
      <c r="AB39886" s="127"/>
      <c r="AC39886" s="127"/>
    </row>
    <row r="39887" spans="14:29" ht="15" hidden="1" customHeight="1">
      <c r="N39887" s="127"/>
      <c r="P39887" s="146"/>
      <c r="Q39887" s="91"/>
      <c r="R39887" s="116"/>
      <c r="AB39887" s="127"/>
      <c r="AC39887" s="127"/>
    </row>
    <row r="39888" spans="14:29" ht="15" hidden="1" customHeight="1">
      <c r="N39888" s="127"/>
      <c r="P39888" s="146"/>
      <c r="Q39888" s="91"/>
      <c r="R39888" s="116"/>
      <c r="AB39888" s="127"/>
      <c r="AC39888" s="127"/>
    </row>
    <row r="39889" spans="14:29" ht="15" hidden="1" customHeight="1">
      <c r="N39889" s="127"/>
      <c r="P39889" s="146"/>
      <c r="Q39889" s="91"/>
      <c r="R39889" s="116"/>
      <c r="AB39889" s="127"/>
      <c r="AC39889" s="127"/>
    </row>
    <row r="39890" spans="14:29" ht="15" hidden="1" customHeight="1">
      <c r="N39890" s="127"/>
      <c r="P39890" s="146"/>
      <c r="Q39890" s="91"/>
      <c r="R39890" s="116"/>
      <c r="AB39890" s="127"/>
      <c r="AC39890" s="127"/>
    </row>
    <row r="39891" spans="14:29" ht="15" hidden="1" customHeight="1">
      <c r="N39891" s="127"/>
      <c r="P39891" s="146"/>
      <c r="Q39891" s="91"/>
      <c r="R39891" s="116"/>
      <c r="AB39891" s="127"/>
      <c r="AC39891" s="127"/>
    </row>
    <row r="39892" spans="14:29" ht="15" hidden="1" customHeight="1">
      <c r="N39892" s="127"/>
      <c r="P39892" s="146"/>
      <c r="Q39892" s="91"/>
      <c r="R39892" s="116"/>
      <c r="AB39892" s="127"/>
      <c r="AC39892" s="127"/>
    </row>
    <row r="39893" spans="14:29" ht="15" hidden="1" customHeight="1">
      <c r="N39893" s="127"/>
      <c r="P39893" s="146"/>
      <c r="Q39893" s="91"/>
      <c r="R39893" s="116"/>
      <c r="AB39893" s="127"/>
      <c r="AC39893" s="127"/>
    </row>
    <row r="39894" spans="14:29" ht="15" hidden="1" customHeight="1">
      <c r="N39894" s="127"/>
      <c r="P39894" s="146"/>
      <c r="Q39894" s="91"/>
      <c r="R39894" s="116"/>
      <c r="AB39894" s="127"/>
      <c r="AC39894" s="127"/>
    </row>
    <row r="39895" spans="14:29" ht="15" hidden="1" customHeight="1">
      <c r="N39895" s="127"/>
      <c r="P39895" s="146"/>
      <c r="Q39895" s="91"/>
      <c r="R39895" s="116"/>
      <c r="AB39895" s="127"/>
      <c r="AC39895" s="127"/>
    </row>
    <row r="39896" spans="14:29" ht="15" hidden="1" customHeight="1">
      <c r="N39896" s="127"/>
      <c r="P39896" s="146"/>
      <c r="Q39896" s="91"/>
      <c r="R39896" s="116"/>
      <c r="AB39896" s="127"/>
      <c r="AC39896" s="127"/>
    </row>
    <row r="39897" spans="14:29" ht="15" hidden="1" customHeight="1">
      <c r="N39897" s="127"/>
      <c r="P39897" s="146"/>
      <c r="Q39897" s="91"/>
      <c r="R39897" s="116"/>
      <c r="AB39897" s="127"/>
      <c r="AC39897" s="127"/>
    </row>
    <row r="39898" spans="14:29" ht="15" hidden="1" customHeight="1">
      <c r="N39898" s="127"/>
      <c r="P39898" s="146"/>
      <c r="Q39898" s="91"/>
      <c r="R39898" s="116"/>
      <c r="AB39898" s="127"/>
      <c r="AC39898" s="127"/>
    </row>
    <row r="39899" spans="14:29" ht="15" hidden="1" customHeight="1">
      <c r="N39899" s="127"/>
      <c r="P39899" s="146"/>
      <c r="Q39899" s="91"/>
      <c r="R39899" s="116"/>
      <c r="AB39899" s="127"/>
      <c r="AC39899" s="127"/>
    </row>
    <row r="39900" spans="14:29" ht="15" hidden="1" customHeight="1">
      <c r="N39900" s="127"/>
      <c r="P39900" s="146"/>
      <c r="Q39900" s="91"/>
      <c r="R39900" s="116"/>
      <c r="AB39900" s="127"/>
      <c r="AC39900" s="127"/>
    </row>
    <row r="39901" spans="14:29" ht="15" hidden="1" customHeight="1">
      <c r="N39901" s="127"/>
      <c r="P39901" s="146"/>
      <c r="Q39901" s="91"/>
      <c r="R39901" s="116"/>
      <c r="AB39901" s="127"/>
      <c r="AC39901" s="127"/>
    </row>
    <row r="39902" spans="14:29" ht="15" hidden="1" customHeight="1">
      <c r="N39902" s="127"/>
      <c r="P39902" s="146"/>
      <c r="Q39902" s="91"/>
      <c r="R39902" s="116"/>
      <c r="AB39902" s="127"/>
      <c r="AC39902" s="127"/>
    </row>
    <row r="39903" spans="14:29" ht="15" hidden="1" customHeight="1">
      <c r="N39903" s="127"/>
      <c r="P39903" s="146"/>
      <c r="Q39903" s="91"/>
      <c r="R39903" s="116"/>
      <c r="AB39903" s="127"/>
      <c r="AC39903" s="127"/>
    </row>
    <row r="39904" spans="14:29" ht="15" hidden="1" customHeight="1">
      <c r="N39904" s="127"/>
      <c r="P39904" s="146"/>
      <c r="Q39904" s="91"/>
      <c r="R39904" s="116"/>
      <c r="AB39904" s="127"/>
      <c r="AC39904" s="127"/>
    </row>
    <row r="39905" spans="14:29" ht="15" hidden="1" customHeight="1">
      <c r="N39905" s="127"/>
      <c r="P39905" s="146"/>
      <c r="Q39905" s="91"/>
      <c r="R39905" s="116"/>
      <c r="AB39905" s="127"/>
      <c r="AC39905" s="127"/>
    </row>
    <row r="39906" spans="14:29" ht="15" hidden="1" customHeight="1">
      <c r="N39906" s="127"/>
      <c r="P39906" s="146"/>
      <c r="Q39906" s="91"/>
      <c r="R39906" s="116"/>
      <c r="AB39906" s="127"/>
      <c r="AC39906" s="127"/>
    </row>
    <row r="39907" spans="14:29" ht="15" hidden="1" customHeight="1">
      <c r="N39907" s="127"/>
      <c r="P39907" s="146"/>
      <c r="Q39907" s="91"/>
      <c r="R39907" s="116"/>
      <c r="AB39907" s="127"/>
      <c r="AC39907" s="127"/>
    </row>
    <row r="39908" spans="14:29" ht="15" hidden="1" customHeight="1">
      <c r="N39908" s="127"/>
      <c r="P39908" s="146"/>
      <c r="Q39908" s="91"/>
      <c r="R39908" s="116"/>
      <c r="AB39908" s="127"/>
      <c r="AC39908" s="127"/>
    </row>
    <row r="39909" spans="14:29" ht="15" hidden="1" customHeight="1">
      <c r="N39909" s="127"/>
      <c r="P39909" s="146"/>
      <c r="Q39909" s="91"/>
      <c r="R39909" s="116"/>
      <c r="AB39909" s="127"/>
      <c r="AC39909" s="127"/>
    </row>
    <row r="39910" spans="14:29" ht="15" hidden="1" customHeight="1">
      <c r="N39910" s="127"/>
      <c r="P39910" s="146"/>
      <c r="Q39910" s="91"/>
      <c r="R39910" s="116"/>
      <c r="AB39910" s="127"/>
      <c r="AC39910" s="127"/>
    </row>
    <row r="39911" spans="14:29" ht="15" hidden="1" customHeight="1">
      <c r="N39911" s="127"/>
      <c r="P39911" s="146"/>
      <c r="Q39911" s="91"/>
      <c r="R39911" s="116"/>
      <c r="AB39911" s="127"/>
      <c r="AC39911" s="127"/>
    </row>
    <row r="39912" spans="14:29" ht="15" hidden="1" customHeight="1">
      <c r="N39912" s="127"/>
      <c r="P39912" s="146"/>
      <c r="Q39912" s="91"/>
      <c r="R39912" s="116"/>
      <c r="AB39912" s="127"/>
      <c r="AC39912" s="127"/>
    </row>
    <row r="39913" spans="14:29" ht="15" hidden="1" customHeight="1">
      <c r="N39913" s="127"/>
      <c r="P39913" s="146"/>
      <c r="Q39913" s="91"/>
      <c r="R39913" s="116"/>
      <c r="AB39913" s="127"/>
      <c r="AC39913" s="127"/>
    </row>
    <row r="39914" spans="14:29" ht="15" hidden="1" customHeight="1">
      <c r="N39914" s="127"/>
      <c r="P39914" s="146"/>
      <c r="Q39914" s="91"/>
      <c r="R39914" s="116"/>
      <c r="AB39914" s="127"/>
      <c r="AC39914" s="127"/>
    </row>
    <row r="39915" spans="14:29" ht="15" hidden="1" customHeight="1">
      <c r="N39915" s="127"/>
      <c r="P39915" s="146"/>
      <c r="Q39915" s="91"/>
      <c r="R39915" s="116"/>
      <c r="AB39915" s="127"/>
      <c r="AC39915" s="127"/>
    </row>
    <row r="39916" spans="14:29" ht="15" hidden="1" customHeight="1">
      <c r="N39916" s="127"/>
      <c r="P39916" s="146"/>
      <c r="Q39916" s="91"/>
      <c r="R39916" s="116"/>
      <c r="AB39916" s="127"/>
      <c r="AC39916" s="127"/>
    </row>
    <row r="39917" spans="14:29" ht="15" hidden="1" customHeight="1">
      <c r="N39917" s="127"/>
      <c r="P39917" s="146"/>
      <c r="Q39917" s="91"/>
      <c r="R39917" s="116"/>
      <c r="AB39917" s="127"/>
      <c r="AC39917" s="127"/>
    </row>
    <row r="39918" spans="14:29" ht="15" hidden="1" customHeight="1">
      <c r="N39918" s="127"/>
      <c r="P39918" s="146"/>
      <c r="Q39918" s="91"/>
      <c r="R39918" s="116"/>
      <c r="AB39918" s="127"/>
      <c r="AC39918" s="127"/>
    </row>
    <row r="39919" spans="14:29" ht="15" hidden="1" customHeight="1">
      <c r="N39919" s="127"/>
      <c r="P39919" s="146"/>
      <c r="Q39919" s="91"/>
      <c r="R39919" s="116"/>
      <c r="AB39919" s="127"/>
      <c r="AC39919" s="127"/>
    </row>
    <row r="39920" spans="14:29" ht="15" hidden="1" customHeight="1">
      <c r="N39920" s="127"/>
      <c r="P39920" s="146"/>
      <c r="Q39920" s="91"/>
      <c r="R39920" s="116"/>
      <c r="AB39920" s="127"/>
      <c r="AC39920" s="127"/>
    </row>
    <row r="39921" spans="14:29" ht="15" hidden="1" customHeight="1">
      <c r="N39921" s="127"/>
      <c r="P39921" s="146"/>
      <c r="Q39921" s="91"/>
      <c r="R39921" s="116"/>
      <c r="AB39921" s="127"/>
      <c r="AC39921" s="127"/>
    </row>
    <row r="39922" spans="14:29" ht="15" hidden="1" customHeight="1">
      <c r="N39922" s="127"/>
      <c r="P39922" s="146"/>
      <c r="Q39922" s="91"/>
      <c r="R39922" s="116"/>
      <c r="AB39922" s="127"/>
      <c r="AC39922" s="127"/>
    </row>
    <row r="39923" spans="14:29" ht="15" hidden="1" customHeight="1">
      <c r="N39923" s="127"/>
      <c r="P39923" s="146"/>
      <c r="Q39923" s="91"/>
      <c r="R39923" s="116"/>
      <c r="AB39923" s="127"/>
      <c r="AC39923" s="127"/>
    </row>
    <row r="39924" spans="14:29" ht="15" hidden="1" customHeight="1">
      <c r="N39924" s="127"/>
      <c r="P39924" s="146"/>
      <c r="Q39924" s="91"/>
      <c r="R39924" s="116"/>
      <c r="AB39924" s="127"/>
      <c r="AC39924" s="127"/>
    </row>
    <row r="39925" spans="14:29" ht="15" hidden="1" customHeight="1">
      <c r="N39925" s="127"/>
      <c r="P39925" s="146"/>
      <c r="Q39925" s="91"/>
      <c r="R39925" s="116"/>
      <c r="AB39925" s="127"/>
      <c r="AC39925" s="127"/>
    </row>
    <row r="39926" spans="14:29" ht="15" hidden="1" customHeight="1">
      <c r="N39926" s="127"/>
      <c r="P39926" s="146"/>
      <c r="Q39926" s="91"/>
      <c r="R39926" s="116"/>
      <c r="AB39926" s="127"/>
      <c r="AC39926" s="127"/>
    </row>
    <row r="39927" spans="14:29" ht="15" hidden="1" customHeight="1">
      <c r="N39927" s="127"/>
      <c r="P39927" s="146"/>
      <c r="Q39927" s="91"/>
      <c r="R39927" s="116"/>
      <c r="AB39927" s="127"/>
      <c r="AC39927" s="127"/>
    </row>
    <row r="39928" spans="14:29" ht="15" hidden="1" customHeight="1">
      <c r="N39928" s="127"/>
      <c r="P39928" s="146"/>
      <c r="Q39928" s="91"/>
      <c r="R39928" s="116"/>
      <c r="AB39928" s="127"/>
      <c r="AC39928" s="127"/>
    </row>
    <row r="39929" spans="14:29" ht="15" hidden="1" customHeight="1">
      <c r="N39929" s="127"/>
      <c r="P39929" s="146"/>
      <c r="Q39929" s="91"/>
      <c r="R39929" s="116"/>
      <c r="AB39929" s="127"/>
      <c r="AC39929" s="127"/>
    </row>
    <row r="39930" spans="14:29" ht="15" hidden="1" customHeight="1">
      <c r="N39930" s="127"/>
      <c r="P39930" s="146"/>
      <c r="Q39930" s="91"/>
      <c r="R39930" s="116"/>
      <c r="AB39930" s="127"/>
      <c r="AC39930" s="127"/>
    </row>
    <row r="39931" spans="14:29" ht="15" hidden="1" customHeight="1">
      <c r="N39931" s="127"/>
      <c r="P39931" s="146"/>
      <c r="Q39931" s="91"/>
      <c r="R39931" s="116"/>
      <c r="AB39931" s="127"/>
      <c r="AC39931" s="127"/>
    </row>
    <row r="39932" spans="14:29" ht="15" hidden="1" customHeight="1">
      <c r="N39932" s="127"/>
      <c r="P39932" s="146"/>
      <c r="Q39932" s="91"/>
      <c r="R39932" s="116"/>
      <c r="AB39932" s="127"/>
      <c r="AC39932" s="127"/>
    </row>
    <row r="39933" spans="14:29" ht="15" hidden="1" customHeight="1">
      <c r="N39933" s="127"/>
      <c r="P39933" s="146"/>
      <c r="Q39933" s="91"/>
      <c r="R39933" s="116"/>
      <c r="AB39933" s="127"/>
      <c r="AC39933" s="127"/>
    </row>
    <row r="39934" spans="14:29" ht="15" hidden="1" customHeight="1">
      <c r="N39934" s="127"/>
      <c r="P39934" s="146"/>
      <c r="Q39934" s="91"/>
      <c r="R39934" s="116"/>
      <c r="AB39934" s="127"/>
      <c r="AC39934" s="127"/>
    </row>
    <row r="39935" spans="14:29" ht="15" hidden="1" customHeight="1">
      <c r="N39935" s="127"/>
      <c r="P39935" s="146"/>
      <c r="Q39935" s="91"/>
      <c r="R39935" s="116"/>
      <c r="AB39935" s="127"/>
      <c r="AC39935" s="127"/>
    </row>
    <row r="39936" spans="14:29" ht="15" hidden="1" customHeight="1">
      <c r="N39936" s="127"/>
      <c r="P39936" s="146"/>
      <c r="Q39936" s="91"/>
      <c r="R39936" s="116"/>
      <c r="AB39936" s="127"/>
      <c r="AC39936" s="127"/>
    </row>
    <row r="39937" spans="14:29" ht="15" hidden="1" customHeight="1">
      <c r="N39937" s="127"/>
      <c r="P39937" s="146"/>
      <c r="Q39937" s="91"/>
      <c r="R39937" s="116"/>
      <c r="AB39937" s="127"/>
      <c r="AC39937" s="127"/>
    </row>
    <row r="39938" spans="14:29" ht="15" hidden="1" customHeight="1">
      <c r="N39938" s="127"/>
      <c r="P39938" s="146"/>
      <c r="Q39938" s="91"/>
      <c r="R39938" s="116"/>
      <c r="AB39938" s="127"/>
      <c r="AC39938" s="127"/>
    </row>
    <row r="39939" spans="14:29" ht="15" hidden="1" customHeight="1">
      <c r="N39939" s="127"/>
      <c r="P39939" s="146"/>
      <c r="Q39939" s="91"/>
      <c r="R39939" s="116"/>
      <c r="AB39939" s="127"/>
      <c r="AC39939" s="127"/>
    </row>
    <row r="39940" spans="14:29" ht="15" hidden="1" customHeight="1">
      <c r="N39940" s="127"/>
      <c r="P39940" s="146"/>
      <c r="Q39940" s="91"/>
      <c r="R39940" s="116"/>
      <c r="AB39940" s="127"/>
      <c r="AC39940" s="127"/>
    </row>
    <row r="39941" spans="14:29" ht="15" hidden="1" customHeight="1">
      <c r="N39941" s="127"/>
      <c r="P39941" s="146"/>
      <c r="Q39941" s="91"/>
      <c r="R39941" s="116"/>
      <c r="AB39941" s="127"/>
      <c r="AC39941" s="127"/>
    </row>
    <row r="39942" spans="14:29" ht="15" hidden="1" customHeight="1">
      <c r="N39942" s="127"/>
      <c r="P39942" s="146"/>
      <c r="Q39942" s="91"/>
      <c r="R39942" s="116"/>
      <c r="AB39942" s="127"/>
      <c r="AC39942" s="127"/>
    </row>
    <row r="39943" spans="14:29" ht="15" hidden="1" customHeight="1">
      <c r="N39943" s="127"/>
      <c r="P39943" s="146"/>
      <c r="Q39943" s="91"/>
      <c r="R39943" s="116"/>
      <c r="AB39943" s="127"/>
      <c r="AC39943" s="127"/>
    </row>
    <row r="39944" spans="14:29" ht="15" hidden="1" customHeight="1">
      <c r="N39944" s="127"/>
      <c r="P39944" s="146"/>
      <c r="Q39944" s="91"/>
      <c r="R39944" s="116"/>
      <c r="AB39944" s="127"/>
      <c r="AC39944" s="127"/>
    </row>
    <row r="39945" spans="14:29" ht="15" hidden="1" customHeight="1">
      <c r="N39945" s="127"/>
      <c r="P39945" s="146"/>
      <c r="Q39945" s="91"/>
      <c r="R39945" s="116"/>
      <c r="AB39945" s="127"/>
      <c r="AC39945" s="127"/>
    </row>
    <row r="39946" spans="14:29" ht="15" hidden="1" customHeight="1">
      <c r="N39946" s="127"/>
      <c r="P39946" s="146"/>
      <c r="Q39946" s="91"/>
      <c r="R39946" s="116"/>
      <c r="AB39946" s="127"/>
      <c r="AC39946" s="127"/>
    </row>
    <row r="39947" spans="14:29" ht="15" hidden="1" customHeight="1">
      <c r="N39947" s="127"/>
      <c r="P39947" s="146"/>
      <c r="Q39947" s="91"/>
      <c r="R39947" s="116"/>
      <c r="AB39947" s="127"/>
      <c r="AC39947" s="127"/>
    </row>
    <row r="39948" spans="14:29" ht="15" hidden="1" customHeight="1">
      <c r="N39948" s="127"/>
      <c r="P39948" s="146"/>
      <c r="Q39948" s="91"/>
      <c r="R39948" s="116"/>
      <c r="AB39948" s="127"/>
      <c r="AC39948" s="127"/>
    </row>
    <row r="39949" spans="14:29" ht="15" hidden="1" customHeight="1">
      <c r="N39949" s="127"/>
      <c r="P39949" s="146"/>
      <c r="Q39949" s="91"/>
      <c r="R39949" s="116"/>
      <c r="AB39949" s="127"/>
      <c r="AC39949" s="127"/>
    </row>
    <row r="39950" spans="14:29" ht="15" hidden="1" customHeight="1">
      <c r="N39950" s="127"/>
      <c r="P39950" s="146"/>
      <c r="Q39950" s="91"/>
      <c r="R39950" s="116"/>
      <c r="AB39950" s="127"/>
      <c r="AC39950" s="127"/>
    </row>
    <row r="39951" spans="14:29" ht="15" hidden="1" customHeight="1">
      <c r="N39951" s="127"/>
      <c r="P39951" s="146"/>
      <c r="Q39951" s="91"/>
      <c r="R39951" s="116"/>
      <c r="AB39951" s="127"/>
      <c r="AC39951" s="127"/>
    </row>
    <row r="39952" spans="14:29" ht="15" hidden="1" customHeight="1">
      <c r="N39952" s="127"/>
      <c r="P39952" s="146"/>
      <c r="Q39952" s="91"/>
      <c r="R39952" s="116"/>
      <c r="AB39952" s="127"/>
      <c r="AC39952" s="127"/>
    </row>
    <row r="39953" spans="14:29" ht="15" hidden="1" customHeight="1">
      <c r="N39953" s="127"/>
      <c r="P39953" s="146"/>
      <c r="Q39953" s="91"/>
      <c r="R39953" s="116"/>
      <c r="AB39953" s="127"/>
      <c r="AC39953" s="127"/>
    </row>
    <row r="39954" spans="14:29" ht="15" hidden="1" customHeight="1">
      <c r="N39954" s="127"/>
      <c r="P39954" s="146"/>
      <c r="Q39954" s="91"/>
      <c r="R39954" s="116"/>
      <c r="AB39954" s="127"/>
      <c r="AC39954" s="127"/>
    </row>
    <row r="39955" spans="14:29" ht="15" hidden="1" customHeight="1">
      <c r="N39955" s="127"/>
      <c r="P39955" s="146"/>
      <c r="Q39955" s="91"/>
      <c r="R39955" s="116"/>
      <c r="AB39955" s="127"/>
      <c r="AC39955" s="127"/>
    </row>
    <row r="39956" spans="14:29" ht="15" hidden="1" customHeight="1">
      <c r="N39956" s="127"/>
      <c r="P39956" s="146"/>
      <c r="Q39956" s="91"/>
      <c r="R39956" s="116"/>
      <c r="AB39956" s="127"/>
      <c r="AC39956" s="127"/>
    </row>
    <row r="39957" spans="14:29" ht="15" hidden="1" customHeight="1">
      <c r="N39957" s="127"/>
      <c r="P39957" s="146"/>
      <c r="Q39957" s="91"/>
      <c r="R39957" s="116"/>
      <c r="AB39957" s="127"/>
      <c r="AC39957" s="127"/>
    </row>
    <row r="39958" spans="14:29" ht="15" hidden="1" customHeight="1">
      <c r="N39958" s="127"/>
      <c r="P39958" s="146"/>
      <c r="Q39958" s="91"/>
      <c r="R39958" s="116"/>
      <c r="AB39958" s="127"/>
      <c r="AC39958" s="127"/>
    </row>
    <row r="39959" spans="14:29" ht="15" hidden="1" customHeight="1">
      <c r="N39959" s="127"/>
      <c r="P39959" s="146"/>
      <c r="Q39959" s="91"/>
      <c r="R39959" s="116"/>
      <c r="AB39959" s="127"/>
      <c r="AC39959" s="127"/>
    </row>
    <row r="39960" spans="14:29" ht="15" hidden="1" customHeight="1">
      <c r="N39960" s="127"/>
      <c r="P39960" s="146"/>
      <c r="Q39960" s="91"/>
      <c r="R39960" s="116"/>
      <c r="AB39960" s="127"/>
      <c r="AC39960" s="127"/>
    </row>
    <row r="39961" spans="14:29" ht="15" hidden="1" customHeight="1">
      <c r="N39961" s="127"/>
      <c r="P39961" s="146"/>
      <c r="Q39961" s="91"/>
      <c r="R39961" s="116"/>
      <c r="AB39961" s="127"/>
      <c r="AC39961" s="127"/>
    </row>
    <row r="39962" spans="14:29" ht="15" hidden="1" customHeight="1">
      <c r="N39962" s="127"/>
      <c r="P39962" s="146"/>
      <c r="Q39962" s="91"/>
      <c r="R39962" s="116"/>
      <c r="AB39962" s="127"/>
      <c r="AC39962" s="127"/>
    </row>
    <row r="39963" spans="14:29" ht="15" hidden="1" customHeight="1">
      <c r="N39963" s="127"/>
      <c r="P39963" s="146"/>
      <c r="Q39963" s="91"/>
      <c r="R39963" s="116"/>
      <c r="AB39963" s="127"/>
      <c r="AC39963" s="127"/>
    </row>
    <row r="39964" spans="14:29" ht="15" hidden="1" customHeight="1">
      <c r="N39964" s="127"/>
      <c r="P39964" s="146"/>
      <c r="Q39964" s="91"/>
      <c r="R39964" s="116"/>
      <c r="AB39964" s="127"/>
      <c r="AC39964" s="127"/>
    </row>
    <row r="39965" spans="14:29" ht="15" hidden="1" customHeight="1">
      <c r="N39965" s="127"/>
      <c r="P39965" s="146"/>
      <c r="Q39965" s="91"/>
      <c r="R39965" s="116"/>
      <c r="AB39965" s="127"/>
      <c r="AC39965" s="127"/>
    </row>
    <row r="39966" spans="14:29" ht="15" hidden="1" customHeight="1">
      <c r="N39966" s="127"/>
      <c r="P39966" s="146"/>
      <c r="Q39966" s="91"/>
      <c r="R39966" s="116"/>
      <c r="AB39966" s="127"/>
      <c r="AC39966" s="127"/>
    </row>
    <row r="39967" spans="14:29" ht="15" hidden="1" customHeight="1">
      <c r="N39967" s="127"/>
      <c r="P39967" s="146"/>
      <c r="Q39967" s="91"/>
      <c r="R39967" s="116"/>
      <c r="AB39967" s="127"/>
      <c r="AC39967" s="127"/>
    </row>
    <row r="39968" spans="14:29" ht="15" hidden="1" customHeight="1">
      <c r="N39968" s="127"/>
      <c r="P39968" s="146"/>
      <c r="Q39968" s="91"/>
      <c r="R39968" s="116"/>
      <c r="AB39968" s="127"/>
      <c r="AC39968" s="127"/>
    </row>
    <row r="39969" spans="14:29" ht="15" hidden="1" customHeight="1">
      <c r="N39969" s="127"/>
      <c r="P39969" s="146"/>
      <c r="Q39969" s="91"/>
      <c r="R39969" s="116"/>
      <c r="AB39969" s="127"/>
      <c r="AC39969" s="127"/>
    </row>
    <row r="39970" spans="14:29" ht="15" hidden="1" customHeight="1">
      <c r="N39970" s="127"/>
      <c r="P39970" s="146"/>
      <c r="Q39970" s="91"/>
      <c r="R39970" s="116"/>
      <c r="AB39970" s="127"/>
      <c r="AC39970" s="127"/>
    </row>
    <row r="39971" spans="14:29" ht="15" hidden="1" customHeight="1">
      <c r="N39971" s="127"/>
      <c r="P39971" s="146"/>
      <c r="Q39971" s="91"/>
      <c r="R39971" s="116"/>
      <c r="AB39971" s="127"/>
      <c r="AC39971" s="127"/>
    </row>
    <row r="39972" spans="14:29" ht="15" hidden="1" customHeight="1">
      <c r="N39972" s="127"/>
      <c r="P39972" s="146"/>
      <c r="Q39972" s="91"/>
      <c r="R39972" s="116"/>
      <c r="AB39972" s="127"/>
      <c r="AC39972" s="127"/>
    </row>
    <row r="39973" spans="14:29" ht="15" hidden="1" customHeight="1">
      <c r="N39973" s="127"/>
      <c r="P39973" s="146"/>
      <c r="Q39973" s="91"/>
      <c r="R39973" s="116"/>
      <c r="AB39973" s="127"/>
      <c r="AC39973" s="127"/>
    </row>
    <row r="39974" spans="14:29" ht="15" hidden="1" customHeight="1">
      <c r="N39974" s="127"/>
      <c r="P39974" s="146"/>
      <c r="Q39974" s="91"/>
      <c r="R39974" s="116"/>
      <c r="AB39974" s="127"/>
      <c r="AC39974" s="127"/>
    </row>
    <row r="39975" spans="14:29" ht="15" hidden="1" customHeight="1">
      <c r="N39975" s="127"/>
      <c r="P39975" s="146"/>
      <c r="Q39975" s="91"/>
      <c r="R39975" s="116"/>
      <c r="AB39975" s="127"/>
      <c r="AC39975" s="127"/>
    </row>
    <row r="39976" spans="14:29" ht="15" hidden="1" customHeight="1">
      <c r="N39976" s="127"/>
      <c r="P39976" s="146"/>
      <c r="Q39976" s="91"/>
      <c r="R39976" s="116"/>
      <c r="AB39976" s="127"/>
      <c r="AC39976" s="127"/>
    </row>
    <row r="39977" spans="14:29" ht="15" hidden="1" customHeight="1">
      <c r="N39977" s="127"/>
      <c r="P39977" s="146"/>
      <c r="Q39977" s="91"/>
      <c r="R39977" s="116"/>
      <c r="AB39977" s="127"/>
      <c r="AC39977" s="127"/>
    </row>
    <row r="39978" spans="14:29" ht="15" hidden="1" customHeight="1">
      <c r="N39978" s="127"/>
      <c r="P39978" s="146"/>
      <c r="Q39978" s="91"/>
      <c r="R39978" s="116"/>
      <c r="AB39978" s="127"/>
      <c r="AC39978" s="127"/>
    </row>
    <row r="39979" spans="14:29" ht="15" hidden="1" customHeight="1">
      <c r="N39979" s="127"/>
      <c r="P39979" s="146"/>
      <c r="Q39979" s="91"/>
      <c r="R39979" s="116"/>
      <c r="AB39979" s="127"/>
      <c r="AC39979" s="127"/>
    </row>
    <row r="39980" spans="14:29" ht="15" hidden="1" customHeight="1">
      <c r="N39980" s="127"/>
      <c r="P39980" s="146"/>
      <c r="Q39980" s="91"/>
      <c r="R39980" s="116"/>
      <c r="AB39980" s="127"/>
      <c r="AC39980" s="127"/>
    </row>
    <row r="39981" spans="14:29" ht="15" hidden="1" customHeight="1">
      <c r="N39981" s="127"/>
      <c r="P39981" s="146"/>
      <c r="Q39981" s="91"/>
      <c r="R39981" s="116"/>
      <c r="AB39981" s="127"/>
      <c r="AC39981" s="127"/>
    </row>
    <row r="39982" spans="14:29" ht="15" hidden="1" customHeight="1">
      <c r="N39982" s="127"/>
      <c r="P39982" s="146"/>
      <c r="Q39982" s="91"/>
      <c r="R39982" s="116"/>
      <c r="AB39982" s="127"/>
      <c r="AC39982" s="127"/>
    </row>
    <row r="39983" spans="14:29" ht="15" hidden="1" customHeight="1">
      <c r="N39983" s="127"/>
      <c r="P39983" s="146"/>
      <c r="Q39983" s="91"/>
      <c r="R39983" s="116"/>
      <c r="AB39983" s="127"/>
      <c r="AC39983" s="127"/>
    </row>
    <row r="39984" spans="14:29" ht="15" hidden="1" customHeight="1">
      <c r="N39984" s="127"/>
      <c r="P39984" s="146"/>
      <c r="Q39984" s="91"/>
      <c r="R39984" s="116"/>
      <c r="AB39984" s="127"/>
      <c r="AC39984" s="127"/>
    </row>
    <row r="39985" spans="14:29" ht="15" hidden="1" customHeight="1">
      <c r="N39985" s="127"/>
      <c r="P39985" s="146"/>
      <c r="Q39985" s="91"/>
      <c r="R39985" s="116"/>
      <c r="AB39985" s="127"/>
      <c r="AC39985" s="127"/>
    </row>
    <row r="39986" spans="14:29" ht="15" hidden="1" customHeight="1">
      <c r="N39986" s="127"/>
      <c r="P39986" s="146"/>
      <c r="Q39986" s="91"/>
      <c r="R39986" s="116"/>
      <c r="AB39986" s="127"/>
      <c r="AC39986" s="127"/>
    </row>
    <row r="39987" spans="14:29" ht="15" hidden="1" customHeight="1">
      <c r="N39987" s="127"/>
      <c r="P39987" s="146"/>
      <c r="Q39987" s="91"/>
      <c r="R39987" s="116"/>
      <c r="AB39987" s="127"/>
      <c r="AC39987" s="127"/>
    </row>
    <row r="39988" spans="14:29" ht="15" hidden="1" customHeight="1">
      <c r="N39988" s="127"/>
      <c r="P39988" s="146"/>
      <c r="Q39988" s="91"/>
      <c r="R39988" s="116"/>
      <c r="AB39988" s="127"/>
      <c r="AC39988" s="127"/>
    </row>
    <row r="39989" spans="14:29" ht="15" hidden="1" customHeight="1">
      <c r="N39989" s="127"/>
      <c r="P39989" s="146"/>
      <c r="Q39989" s="91"/>
      <c r="R39989" s="116"/>
      <c r="AB39989" s="127"/>
      <c r="AC39989" s="127"/>
    </row>
    <row r="39990" spans="14:29" ht="15" hidden="1" customHeight="1">
      <c r="N39990" s="127"/>
      <c r="P39990" s="146"/>
      <c r="Q39990" s="91"/>
      <c r="R39990" s="116"/>
      <c r="AB39990" s="127"/>
      <c r="AC39990" s="127"/>
    </row>
    <row r="39991" spans="14:29" ht="15" hidden="1" customHeight="1">
      <c r="N39991" s="127"/>
      <c r="P39991" s="146"/>
      <c r="Q39991" s="91"/>
      <c r="R39991" s="116"/>
      <c r="AB39991" s="127"/>
      <c r="AC39991" s="127"/>
    </row>
    <row r="39992" spans="14:29" ht="15" hidden="1" customHeight="1">
      <c r="N39992" s="127"/>
      <c r="P39992" s="146"/>
      <c r="Q39992" s="91"/>
      <c r="R39992" s="116"/>
      <c r="AB39992" s="127"/>
      <c r="AC39992" s="127"/>
    </row>
    <row r="39993" spans="14:29" ht="15" hidden="1" customHeight="1">
      <c r="N39993" s="127"/>
      <c r="P39993" s="146"/>
      <c r="Q39993" s="91"/>
      <c r="R39993" s="116"/>
      <c r="AB39993" s="127"/>
      <c r="AC39993" s="127"/>
    </row>
    <row r="39994" spans="14:29" ht="15" hidden="1" customHeight="1">
      <c r="N39994" s="127"/>
      <c r="P39994" s="146"/>
      <c r="Q39994" s="91"/>
      <c r="R39994" s="116"/>
      <c r="AB39994" s="127"/>
      <c r="AC39994" s="127"/>
    </row>
    <row r="39995" spans="14:29" ht="15" hidden="1" customHeight="1">
      <c r="N39995" s="127"/>
      <c r="P39995" s="146"/>
      <c r="Q39995" s="91"/>
      <c r="R39995" s="116"/>
      <c r="AB39995" s="127"/>
      <c r="AC39995" s="127"/>
    </row>
    <row r="39996" spans="14:29" ht="15" hidden="1" customHeight="1">
      <c r="N39996" s="127"/>
      <c r="P39996" s="146"/>
      <c r="Q39996" s="91"/>
      <c r="R39996" s="116"/>
      <c r="AB39996" s="127"/>
      <c r="AC39996" s="127"/>
    </row>
    <row r="39997" spans="14:29" ht="15" hidden="1" customHeight="1">
      <c r="N39997" s="127"/>
      <c r="P39997" s="146"/>
      <c r="Q39997" s="91"/>
      <c r="R39997" s="116"/>
      <c r="AB39997" s="127"/>
      <c r="AC39997" s="127"/>
    </row>
    <row r="39998" spans="14:29" ht="15" hidden="1" customHeight="1">
      <c r="N39998" s="127"/>
      <c r="P39998" s="146"/>
      <c r="Q39998" s="91"/>
      <c r="R39998" s="116"/>
      <c r="AB39998" s="127"/>
      <c r="AC39998" s="127"/>
    </row>
    <row r="39999" spans="14:29" ht="15" hidden="1" customHeight="1">
      <c r="N39999" s="127"/>
      <c r="P39999" s="146"/>
      <c r="Q39999" s="91"/>
      <c r="R39999" s="116"/>
      <c r="AB39999" s="127"/>
      <c r="AC39999" s="127"/>
    </row>
    <row r="40000" spans="14:29" ht="15" hidden="1" customHeight="1">
      <c r="N40000" s="127"/>
      <c r="P40000" s="146"/>
      <c r="Q40000" s="91"/>
      <c r="R40000" s="116"/>
      <c r="AB40000" s="127"/>
      <c r="AC40000" s="127"/>
    </row>
    <row r="40001" spans="14:29" ht="15" hidden="1" customHeight="1">
      <c r="N40001" s="127"/>
      <c r="P40001" s="146"/>
      <c r="Q40001" s="91"/>
      <c r="R40001" s="116"/>
      <c r="AB40001" s="127"/>
      <c r="AC40001" s="127"/>
    </row>
    <row r="40002" spans="14:29" ht="15" hidden="1" customHeight="1">
      <c r="N40002" s="127"/>
      <c r="P40002" s="146"/>
      <c r="Q40002" s="91"/>
      <c r="R40002" s="116"/>
      <c r="AB40002" s="127"/>
      <c r="AC40002" s="127"/>
    </row>
    <row r="40003" spans="14:29" ht="15" hidden="1" customHeight="1">
      <c r="N40003" s="127"/>
      <c r="P40003" s="146"/>
      <c r="Q40003" s="91"/>
      <c r="R40003" s="116"/>
      <c r="AB40003" s="127"/>
      <c r="AC40003" s="127"/>
    </row>
    <row r="40004" spans="14:29" ht="15" hidden="1" customHeight="1">
      <c r="N40004" s="127"/>
      <c r="P40004" s="146"/>
      <c r="Q40004" s="91"/>
      <c r="R40004" s="116"/>
      <c r="AB40004" s="127"/>
      <c r="AC40004" s="127"/>
    </row>
    <row r="40005" spans="14:29" ht="15" hidden="1" customHeight="1">
      <c r="N40005" s="127"/>
      <c r="P40005" s="146"/>
      <c r="Q40005" s="91"/>
      <c r="R40005" s="116"/>
      <c r="AB40005" s="127"/>
      <c r="AC40005" s="127"/>
    </row>
    <row r="40006" spans="14:29" ht="15" hidden="1" customHeight="1">
      <c r="N40006" s="127"/>
      <c r="P40006" s="146"/>
      <c r="Q40006" s="91"/>
      <c r="R40006" s="116"/>
      <c r="AB40006" s="127"/>
      <c r="AC40006" s="127"/>
    </row>
    <row r="40007" spans="14:29" ht="15" hidden="1" customHeight="1">
      <c r="N40007" s="127"/>
      <c r="P40007" s="146"/>
      <c r="Q40007" s="91"/>
      <c r="R40007" s="116"/>
      <c r="AB40007" s="127"/>
      <c r="AC40007" s="127"/>
    </row>
    <row r="40008" spans="14:29" ht="15" hidden="1" customHeight="1">
      <c r="N40008" s="127"/>
      <c r="P40008" s="146"/>
      <c r="Q40008" s="91"/>
      <c r="R40008" s="116"/>
      <c r="AB40008" s="127"/>
      <c r="AC40008" s="127"/>
    </row>
    <row r="40009" spans="14:29" ht="15" hidden="1" customHeight="1">
      <c r="N40009" s="127"/>
      <c r="P40009" s="146"/>
      <c r="Q40009" s="91"/>
      <c r="R40009" s="116"/>
      <c r="AB40009" s="127"/>
      <c r="AC40009" s="127"/>
    </row>
    <row r="40010" spans="14:29" ht="15" hidden="1" customHeight="1">
      <c r="N40010" s="127"/>
      <c r="P40010" s="146"/>
      <c r="Q40010" s="91"/>
      <c r="R40010" s="116"/>
      <c r="AB40010" s="127"/>
      <c r="AC40010" s="127"/>
    </row>
    <row r="40011" spans="14:29" ht="15" hidden="1" customHeight="1">
      <c r="N40011" s="127"/>
      <c r="P40011" s="146"/>
      <c r="Q40011" s="91"/>
      <c r="R40011" s="116"/>
      <c r="AB40011" s="127"/>
      <c r="AC40011" s="127"/>
    </row>
    <row r="40012" spans="14:29" ht="15" hidden="1" customHeight="1">
      <c r="N40012" s="127"/>
      <c r="P40012" s="146"/>
      <c r="Q40012" s="91"/>
      <c r="R40012" s="116"/>
      <c r="AB40012" s="127"/>
      <c r="AC40012" s="127"/>
    </row>
    <row r="40013" spans="14:29" ht="15" hidden="1" customHeight="1">
      <c r="N40013" s="127"/>
      <c r="P40013" s="146"/>
      <c r="Q40013" s="91"/>
      <c r="R40013" s="116"/>
      <c r="AB40013" s="127"/>
      <c r="AC40013" s="127"/>
    </row>
    <row r="40014" spans="14:29" ht="15" hidden="1" customHeight="1">
      <c r="N40014" s="127"/>
      <c r="P40014" s="146"/>
      <c r="Q40014" s="91"/>
      <c r="R40014" s="116"/>
      <c r="AB40014" s="127"/>
      <c r="AC40014" s="127"/>
    </row>
    <row r="40015" spans="14:29" ht="15" hidden="1" customHeight="1">
      <c r="N40015" s="127"/>
      <c r="P40015" s="146"/>
      <c r="Q40015" s="91"/>
      <c r="R40015" s="116"/>
      <c r="AB40015" s="127"/>
      <c r="AC40015" s="127"/>
    </row>
    <row r="40016" spans="14:29" ht="15" hidden="1" customHeight="1">
      <c r="N40016" s="127"/>
      <c r="P40016" s="146"/>
      <c r="Q40016" s="91"/>
      <c r="R40016" s="116"/>
      <c r="AB40016" s="127"/>
      <c r="AC40016" s="127"/>
    </row>
    <row r="40017" spans="14:29" ht="15" hidden="1" customHeight="1">
      <c r="N40017" s="127"/>
      <c r="P40017" s="146"/>
      <c r="Q40017" s="91"/>
      <c r="R40017" s="116"/>
      <c r="AB40017" s="127"/>
      <c r="AC40017" s="127"/>
    </row>
    <row r="40018" spans="14:29" ht="15" hidden="1" customHeight="1">
      <c r="N40018" s="127"/>
      <c r="P40018" s="146"/>
      <c r="Q40018" s="91"/>
      <c r="R40018" s="116"/>
      <c r="AB40018" s="127"/>
      <c r="AC40018" s="127"/>
    </row>
    <row r="40019" spans="14:29" ht="15" hidden="1" customHeight="1">
      <c r="N40019" s="127"/>
      <c r="P40019" s="146"/>
      <c r="Q40019" s="91"/>
      <c r="R40019" s="116"/>
      <c r="AB40019" s="127"/>
      <c r="AC40019" s="127"/>
    </row>
    <row r="40020" spans="14:29" ht="15" hidden="1" customHeight="1">
      <c r="N40020" s="127"/>
      <c r="P40020" s="146"/>
      <c r="Q40020" s="91"/>
      <c r="R40020" s="116"/>
      <c r="AB40020" s="127"/>
      <c r="AC40020" s="127"/>
    </row>
    <row r="40021" spans="14:29" ht="15" hidden="1" customHeight="1">
      <c r="N40021" s="127"/>
      <c r="P40021" s="146"/>
      <c r="Q40021" s="91"/>
      <c r="R40021" s="116"/>
      <c r="AB40021" s="127"/>
      <c r="AC40021" s="127"/>
    </row>
    <row r="40022" spans="14:29" ht="15" hidden="1" customHeight="1">
      <c r="N40022" s="127"/>
      <c r="P40022" s="146"/>
      <c r="Q40022" s="91"/>
      <c r="R40022" s="116"/>
      <c r="AB40022" s="127"/>
      <c r="AC40022" s="127"/>
    </row>
    <row r="40023" spans="14:29" ht="15" hidden="1" customHeight="1">
      <c r="N40023" s="127"/>
      <c r="P40023" s="146"/>
      <c r="Q40023" s="91"/>
      <c r="R40023" s="116"/>
      <c r="AB40023" s="127"/>
      <c r="AC40023" s="127"/>
    </row>
    <row r="40024" spans="14:29" ht="15" hidden="1" customHeight="1">
      <c r="N40024" s="127"/>
      <c r="P40024" s="146"/>
      <c r="Q40024" s="91"/>
      <c r="R40024" s="116"/>
      <c r="AB40024" s="127"/>
      <c r="AC40024" s="127"/>
    </row>
    <row r="40025" spans="14:29" ht="15" hidden="1" customHeight="1">
      <c r="N40025" s="127"/>
      <c r="P40025" s="146"/>
      <c r="Q40025" s="91"/>
      <c r="R40025" s="116"/>
      <c r="AB40025" s="127"/>
      <c r="AC40025" s="127"/>
    </row>
    <row r="40026" spans="14:29" ht="15" hidden="1" customHeight="1">
      <c r="N40026" s="127"/>
      <c r="P40026" s="146"/>
      <c r="Q40026" s="91"/>
      <c r="R40026" s="116"/>
      <c r="AB40026" s="127"/>
      <c r="AC40026" s="127"/>
    </row>
    <row r="40027" spans="14:29" ht="15" hidden="1" customHeight="1">
      <c r="N40027" s="127"/>
      <c r="P40027" s="146"/>
      <c r="Q40027" s="91"/>
      <c r="R40027" s="116"/>
      <c r="AB40027" s="127"/>
      <c r="AC40027" s="127"/>
    </row>
    <row r="40028" spans="14:29" ht="15" hidden="1" customHeight="1">
      <c r="N40028" s="127"/>
      <c r="P40028" s="146"/>
      <c r="Q40028" s="91"/>
      <c r="R40028" s="116"/>
      <c r="AB40028" s="127"/>
      <c r="AC40028" s="127"/>
    </row>
    <row r="40029" spans="14:29" ht="15" hidden="1" customHeight="1">
      <c r="N40029" s="127"/>
      <c r="P40029" s="146"/>
      <c r="Q40029" s="91"/>
      <c r="R40029" s="116"/>
      <c r="AB40029" s="127"/>
      <c r="AC40029" s="127"/>
    </row>
    <row r="40030" spans="14:29" ht="15" hidden="1" customHeight="1">
      <c r="N40030" s="127"/>
      <c r="P40030" s="146"/>
      <c r="Q40030" s="91"/>
      <c r="R40030" s="116"/>
      <c r="AB40030" s="127"/>
      <c r="AC40030" s="127"/>
    </row>
    <row r="40031" spans="14:29" ht="15" hidden="1" customHeight="1">
      <c r="N40031" s="127"/>
      <c r="P40031" s="146"/>
      <c r="Q40031" s="91"/>
      <c r="R40031" s="116"/>
      <c r="AB40031" s="127"/>
      <c r="AC40031" s="127"/>
    </row>
    <row r="40032" spans="14:29" ht="15" hidden="1" customHeight="1">
      <c r="N40032" s="127"/>
      <c r="P40032" s="146"/>
      <c r="Q40032" s="91"/>
      <c r="R40032" s="116"/>
      <c r="AB40032" s="127"/>
      <c r="AC40032" s="127"/>
    </row>
    <row r="40033" spans="14:29" ht="15" hidden="1" customHeight="1">
      <c r="N40033" s="127"/>
      <c r="P40033" s="146"/>
      <c r="Q40033" s="91"/>
      <c r="R40033" s="116"/>
      <c r="AB40033" s="127"/>
      <c r="AC40033" s="127"/>
    </row>
    <row r="40034" spans="14:29" ht="15" hidden="1" customHeight="1">
      <c r="N40034" s="127"/>
      <c r="P40034" s="146"/>
      <c r="Q40034" s="91"/>
      <c r="R40034" s="116"/>
      <c r="AB40034" s="127"/>
      <c r="AC40034" s="127"/>
    </row>
    <row r="40035" spans="14:29" ht="15" hidden="1" customHeight="1">
      <c r="N40035" s="127"/>
      <c r="P40035" s="146"/>
      <c r="Q40035" s="91"/>
      <c r="R40035" s="116"/>
      <c r="AB40035" s="127"/>
      <c r="AC40035" s="127"/>
    </row>
    <row r="40036" spans="14:29" ht="15" hidden="1" customHeight="1">
      <c r="N40036" s="127"/>
      <c r="P40036" s="146"/>
      <c r="Q40036" s="91"/>
      <c r="R40036" s="116"/>
      <c r="AB40036" s="127"/>
      <c r="AC40036" s="127"/>
    </row>
    <row r="40037" spans="14:29" ht="15" hidden="1" customHeight="1">
      <c r="N40037" s="127"/>
      <c r="P40037" s="146"/>
      <c r="Q40037" s="91"/>
      <c r="R40037" s="116"/>
      <c r="AB40037" s="127"/>
      <c r="AC40037" s="127"/>
    </row>
    <row r="40038" spans="14:29" ht="15" hidden="1" customHeight="1">
      <c r="N40038" s="127"/>
      <c r="P40038" s="146"/>
      <c r="Q40038" s="91"/>
      <c r="R40038" s="116"/>
      <c r="AB40038" s="127"/>
      <c r="AC40038" s="127"/>
    </row>
    <row r="40039" spans="14:29" ht="15" hidden="1" customHeight="1">
      <c r="N40039" s="127"/>
      <c r="P40039" s="146"/>
      <c r="Q40039" s="91"/>
      <c r="R40039" s="116"/>
      <c r="AB40039" s="127"/>
      <c r="AC40039" s="127"/>
    </row>
    <row r="40040" spans="14:29" ht="15" hidden="1" customHeight="1">
      <c r="N40040" s="127"/>
      <c r="P40040" s="146"/>
      <c r="Q40040" s="91"/>
      <c r="R40040" s="116"/>
      <c r="AB40040" s="127"/>
      <c r="AC40040" s="127"/>
    </row>
    <row r="40041" spans="14:29" ht="15" hidden="1" customHeight="1">
      <c r="N40041" s="127"/>
      <c r="P40041" s="146"/>
      <c r="Q40041" s="91"/>
      <c r="R40041" s="116"/>
      <c r="AB40041" s="127"/>
      <c r="AC40041" s="127"/>
    </row>
    <row r="40042" spans="14:29" ht="15" hidden="1" customHeight="1">
      <c r="N40042" s="127"/>
      <c r="P40042" s="146"/>
      <c r="Q40042" s="91"/>
      <c r="R40042" s="116"/>
      <c r="AB40042" s="127"/>
      <c r="AC40042" s="127"/>
    </row>
    <row r="40043" spans="14:29" ht="15" hidden="1" customHeight="1">
      <c r="N40043" s="127"/>
      <c r="P40043" s="146"/>
      <c r="Q40043" s="91"/>
      <c r="R40043" s="116"/>
      <c r="AB40043" s="127"/>
      <c r="AC40043" s="127"/>
    </row>
    <row r="40044" spans="14:29" ht="15" hidden="1" customHeight="1">
      <c r="N40044" s="127"/>
      <c r="P40044" s="146"/>
      <c r="Q40044" s="91"/>
      <c r="R40044" s="116"/>
      <c r="AB40044" s="127"/>
      <c r="AC40044" s="127"/>
    </row>
    <row r="40045" spans="14:29" ht="15" hidden="1" customHeight="1">
      <c r="N40045" s="127"/>
      <c r="P40045" s="146"/>
      <c r="Q40045" s="91"/>
      <c r="R40045" s="116"/>
      <c r="AB40045" s="127"/>
      <c r="AC40045" s="127"/>
    </row>
    <row r="40046" spans="14:29" ht="15" hidden="1" customHeight="1">
      <c r="N40046" s="127"/>
      <c r="P40046" s="146"/>
      <c r="Q40046" s="91"/>
      <c r="R40046" s="116"/>
      <c r="AB40046" s="127"/>
      <c r="AC40046" s="127"/>
    </row>
    <row r="40047" spans="14:29" ht="15" hidden="1" customHeight="1">
      <c r="N40047" s="127"/>
      <c r="P40047" s="146"/>
      <c r="Q40047" s="91"/>
      <c r="R40047" s="116"/>
      <c r="AB40047" s="127"/>
      <c r="AC40047" s="127"/>
    </row>
    <row r="40048" spans="14:29" ht="15" hidden="1" customHeight="1">
      <c r="N40048" s="127"/>
      <c r="P40048" s="146"/>
      <c r="Q40048" s="91"/>
      <c r="R40048" s="116"/>
      <c r="AB40048" s="127"/>
      <c r="AC40048" s="127"/>
    </row>
    <row r="40049" spans="14:29" ht="15" hidden="1" customHeight="1">
      <c r="N40049" s="127"/>
      <c r="P40049" s="146"/>
      <c r="Q40049" s="91"/>
      <c r="R40049" s="116"/>
      <c r="AB40049" s="127"/>
      <c r="AC40049" s="127"/>
    </row>
    <row r="40050" spans="14:29" ht="15" hidden="1" customHeight="1">
      <c r="N40050" s="127"/>
      <c r="P40050" s="146"/>
      <c r="Q40050" s="91"/>
      <c r="R40050" s="116"/>
      <c r="AB40050" s="127"/>
      <c r="AC40050" s="127"/>
    </row>
    <row r="40051" spans="14:29" ht="15" hidden="1" customHeight="1">
      <c r="N40051" s="127"/>
      <c r="P40051" s="146"/>
      <c r="Q40051" s="91"/>
      <c r="R40051" s="116"/>
      <c r="AB40051" s="127"/>
      <c r="AC40051" s="127"/>
    </row>
    <row r="40052" spans="14:29" ht="15" hidden="1" customHeight="1">
      <c r="N40052" s="127"/>
      <c r="P40052" s="146"/>
      <c r="Q40052" s="91"/>
      <c r="R40052" s="116"/>
      <c r="AB40052" s="127"/>
      <c r="AC40052" s="127"/>
    </row>
    <row r="40053" spans="14:29" ht="15" hidden="1" customHeight="1">
      <c r="N40053" s="127"/>
      <c r="P40053" s="146"/>
      <c r="Q40053" s="91"/>
      <c r="R40053" s="116"/>
      <c r="AB40053" s="127"/>
      <c r="AC40053" s="127"/>
    </row>
    <row r="40054" spans="14:29" ht="15" hidden="1" customHeight="1">
      <c r="N40054" s="127"/>
      <c r="P40054" s="146"/>
      <c r="Q40054" s="91"/>
      <c r="R40054" s="116"/>
      <c r="AB40054" s="127"/>
      <c r="AC40054" s="127"/>
    </row>
    <row r="40055" spans="14:29" ht="15" hidden="1" customHeight="1">
      <c r="N40055" s="127"/>
      <c r="P40055" s="146"/>
      <c r="Q40055" s="91"/>
      <c r="R40055" s="116"/>
      <c r="AB40055" s="127"/>
      <c r="AC40055" s="127"/>
    </row>
    <row r="40056" spans="14:29" ht="15" hidden="1" customHeight="1">
      <c r="N40056" s="127"/>
      <c r="P40056" s="146"/>
      <c r="Q40056" s="91"/>
      <c r="R40056" s="116"/>
      <c r="AB40056" s="127"/>
      <c r="AC40056" s="127"/>
    </row>
    <row r="40057" spans="14:29" ht="15" hidden="1" customHeight="1">
      <c r="N40057" s="127"/>
      <c r="P40057" s="146"/>
      <c r="Q40057" s="91"/>
      <c r="R40057" s="116"/>
      <c r="AB40057" s="127"/>
      <c r="AC40057" s="127"/>
    </row>
    <row r="40058" spans="14:29" ht="15" hidden="1" customHeight="1">
      <c r="N40058" s="127"/>
      <c r="P40058" s="146"/>
      <c r="Q40058" s="91"/>
      <c r="R40058" s="116"/>
      <c r="AB40058" s="127"/>
      <c r="AC40058" s="127"/>
    </row>
    <row r="40059" spans="14:29" ht="15" hidden="1" customHeight="1">
      <c r="N40059" s="127"/>
      <c r="P40059" s="146"/>
      <c r="Q40059" s="91"/>
      <c r="R40059" s="116"/>
      <c r="AB40059" s="127"/>
      <c r="AC40059" s="127"/>
    </row>
    <row r="40060" spans="14:29" ht="15" hidden="1" customHeight="1">
      <c r="N40060" s="127"/>
      <c r="P40060" s="146"/>
      <c r="Q40060" s="91"/>
      <c r="R40060" s="116"/>
      <c r="AB40060" s="127"/>
      <c r="AC40060" s="127"/>
    </row>
    <row r="40061" spans="14:29" ht="15" hidden="1" customHeight="1">
      <c r="N40061" s="127"/>
      <c r="P40061" s="146"/>
      <c r="Q40061" s="91"/>
      <c r="R40061" s="116"/>
      <c r="AB40061" s="127"/>
      <c r="AC40061" s="127"/>
    </row>
    <row r="40062" spans="14:29" ht="15" hidden="1" customHeight="1">
      <c r="N40062" s="127"/>
      <c r="P40062" s="146"/>
      <c r="Q40062" s="91"/>
      <c r="R40062" s="116"/>
      <c r="AB40062" s="127"/>
      <c r="AC40062" s="127"/>
    </row>
    <row r="40063" spans="14:29" ht="15" hidden="1" customHeight="1">
      <c r="N40063" s="127"/>
      <c r="P40063" s="146"/>
      <c r="Q40063" s="91"/>
      <c r="R40063" s="116"/>
      <c r="AB40063" s="127"/>
      <c r="AC40063" s="127"/>
    </row>
    <row r="40064" spans="14:29" ht="15" hidden="1" customHeight="1">
      <c r="N40064" s="127"/>
      <c r="P40064" s="146"/>
      <c r="Q40064" s="91"/>
      <c r="R40064" s="116"/>
      <c r="AB40064" s="127"/>
      <c r="AC40064" s="127"/>
    </row>
    <row r="40065" spans="14:29" ht="15" hidden="1" customHeight="1">
      <c r="N40065" s="127"/>
      <c r="P40065" s="146"/>
      <c r="Q40065" s="91"/>
      <c r="R40065" s="116"/>
      <c r="AB40065" s="127"/>
      <c r="AC40065" s="127"/>
    </row>
    <row r="40066" spans="14:29" ht="15" hidden="1" customHeight="1">
      <c r="N40066" s="127"/>
      <c r="P40066" s="146"/>
      <c r="Q40066" s="91"/>
      <c r="R40066" s="116"/>
      <c r="AB40066" s="127"/>
      <c r="AC40066" s="127"/>
    </row>
    <row r="40067" spans="14:29" ht="15" hidden="1" customHeight="1">
      <c r="N40067" s="127"/>
      <c r="P40067" s="146"/>
      <c r="Q40067" s="91"/>
      <c r="R40067" s="116"/>
      <c r="AB40067" s="127"/>
      <c r="AC40067" s="127"/>
    </row>
    <row r="40068" spans="14:29" ht="15" hidden="1" customHeight="1">
      <c r="N40068" s="127"/>
      <c r="P40068" s="146"/>
      <c r="Q40068" s="91"/>
      <c r="R40068" s="116"/>
      <c r="AB40068" s="127"/>
      <c r="AC40068" s="127"/>
    </row>
    <row r="40069" spans="14:29" ht="15" hidden="1" customHeight="1">
      <c r="N40069" s="127"/>
      <c r="P40069" s="146"/>
      <c r="Q40069" s="91"/>
      <c r="R40069" s="116"/>
      <c r="AB40069" s="127"/>
      <c r="AC40069" s="127"/>
    </row>
    <row r="40070" spans="14:29" ht="15" hidden="1" customHeight="1">
      <c r="N40070" s="127"/>
      <c r="P40070" s="146"/>
      <c r="Q40070" s="91"/>
      <c r="R40070" s="116"/>
      <c r="AB40070" s="127"/>
      <c r="AC40070" s="127"/>
    </row>
    <row r="40071" spans="14:29" ht="15" hidden="1" customHeight="1">
      <c r="N40071" s="127"/>
      <c r="P40071" s="146"/>
      <c r="Q40071" s="91"/>
      <c r="R40071" s="116"/>
      <c r="AB40071" s="127"/>
      <c r="AC40071" s="127"/>
    </row>
    <row r="40072" spans="14:29" ht="15" hidden="1" customHeight="1">
      <c r="N40072" s="127"/>
      <c r="P40072" s="146"/>
      <c r="Q40072" s="91"/>
      <c r="R40072" s="116"/>
      <c r="AB40072" s="127"/>
      <c r="AC40072" s="127"/>
    </row>
    <row r="40073" spans="14:29" ht="15" hidden="1" customHeight="1">
      <c r="N40073" s="127"/>
      <c r="P40073" s="146"/>
      <c r="Q40073" s="91"/>
      <c r="R40073" s="116"/>
      <c r="AB40073" s="127"/>
      <c r="AC40073" s="127"/>
    </row>
    <row r="40074" spans="14:29" ht="15" hidden="1" customHeight="1">
      <c r="N40074" s="127"/>
      <c r="P40074" s="146"/>
      <c r="Q40074" s="91"/>
      <c r="R40074" s="116"/>
      <c r="AB40074" s="127"/>
      <c r="AC40074" s="127"/>
    </row>
    <row r="40075" spans="14:29" ht="15" hidden="1" customHeight="1">
      <c r="N40075" s="127"/>
      <c r="P40075" s="146"/>
      <c r="Q40075" s="91"/>
      <c r="R40075" s="116"/>
      <c r="AB40075" s="127"/>
      <c r="AC40075" s="127"/>
    </row>
    <row r="40076" spans="14:29" ht="15" hidden="1" customHeight="1">
      <c r="N40076" s="127"/>
      <c r="P40076" s="146"/>
      <c r="Q40076" s="91"/>
      <c r="R40076" s="116"/>
      <c r="AB40076" s="127"/>
      <c r="AC40076" s="127"/>
    </row>
    <row r="40077" spans="14:29" ht="15" hidden="1" customHeight="1">
      <c r="N40077" s="127"/>
      <c r="P40077" s="146"/>
      <c r="Q40077" s="91"/>
      <c r="R40077" s="116"/>
      <c r="AB40077" s="127"/>
      <c r="AC40077" s="127"/>
    </row>
    <row r="40078" spans="14:29" ht="15" hidden="1" customHeight="1">
      <c r="N40078" s="127"/>
      <c r="P40078" s="146"/>
      <c r="Q40078" s="91"/>
      <c r="R40078" s="116"/>
      <c r="AB40078" s="127"/>
      <c r="AC40078" s="127"/>
    </row>
    <row r="40079" spans="14:29" ht="15" hidden="1" customHeight="1">
      <c r="N40079" s="127"/>
      <c r="P40079" s="146"/>
      <c r="Q40079" s="91"/>
      <c r="R40079" s="116"/>
      <c r="AB40079" s="127"/>
      <c r="AC40079" s="127"/>
    </row>
    <row r="40080" spans="14:29" ht="15" hidden="1" customHeight="1">
      <c r="N40080" s="127"/>
      <c r="P40080" s="146"/>
      <c r="Q40080" s="91"/>
      <c r="R40080" s="116"/>
      <c r="AB40080" s="127"/>
      <c r="AC40080" s="127"/>
    </row>
    <row r="40081" spans="14:29" ht="15" hidden="1" customHeight="1">
      <c r="N40081" s="127"/>
      <c r="P40081" s="146"/>
      <c r="Q40081" s="91"/>
      <c r="R40081" s="116"/>
      <c r="AB40081" s="127"/>
      <c r="AC40081" s="127"/>
    </row>
    <row r="40082" spans="14:29" ht="15" hidden="1" customHeight="1">
      <c r="N40082" s="127"/>
      <c r="P40082" s="146"/>
      <c r="Q40082" s="91"/>
      <c r="R40082" s="116"/>
      <c r="AB40082" s="127"/>
      <c r="AC40082" s="127"/>
    </row>
    <row r="40083" spans="14:29" ht="15" hidden="1" customHeight="1">
      <c r="N40083" s="127"/>
      <c r="P40083" s="146"/>
      <c r="Q40083" s="91"/>
      <c r="R40083" s="116"/>
      <c r="AB40083" s="127"/>
      <c r="AC40083" s="127"/>
    </row>
    <row r="40084" spans="14:29" ht="15" hidden="1" customHeight="1">
      <c r="N40084" s="127"/>
      <c r="P40084" s="146"/>
      <c r="Q40084" s="91"/>
      <c r="R40084" s="116"/>
      <c r="AB40084" s="127"/>
      <c r="AC40084" s="127"/>
    </row>
    <row r="40085" spans="14:29" ht="15" hidden="1" customHeight="1">
      <c r="N40085" s="127"/>
      <c r="P40085" s="146"/>
      <c r="Q40085" s="91"/>
      <c r="R40085" s="116"/>
      <c r="AB40085" s="127"/>
      <c r="AC40085" s="127"/>
    </row>
    <row r="40086" spans="14:29" ht="15" hidden="1" customHeight="1">
      <c r="N40086" s="127"/>
      <c r="P40086" s="146"/>
      <c r="Q40086" s="91"/>
      <c r="R40086" s="116"/>
      <c r="AB40086" s="127"/>
      <c r="AC40086" s="127"/>
    </row>
    <row r="40087" spans="14:29" ht="15" hidden="1" customHeight="1">
      <c r="N40087" s="127"/>
      <c r="P40087" s="146"/>
      <c r="Q40087" s="91"/>
      <c r="R40087" s="116"/>
      <c r="AB40087" s="127"/>
      <c r="AC40087" s="127"/>
    </row>
    <row r="40088" spans="14:29" ht="15" hidden="1" customHeight="1">
      <c r="N40088" s="127"/>
      <c r="P40088" s="146"/>
      <c r="Q40088" s="91"/>
      <c r="R40088" s="116"/>
      <c r="AB40088" s="127"/>
      <c r="AC40088" s="127"/>
    </row>
    <row r="40089" spans="14:29" ht="15" hidden="1" customHeight="1">
      <c r="N40089" s="127"/>
      <c r="P40089" s="146"/>
      <c r="Q40089" s="91"/>
      <c r="R40089" s="116"/>
      <c r="AB40089" s="127"/>
      <c r="AC40089" s="127"/>
    </row>
    <row r="40090" spans="14:29" ht="15" hidden="1" customHeight="1">
      <c r="N40090" s="127"/>
      <c r="P40090" s="146"/>
      <c r="Q40090" s="91"/>
      <c r="R40090" s="116"/>
      <c r="AB40090" s="127"/>
      <c r="AC40090" s="127"/>
    </row>
    <row r="40091" spans="14:29" ht="15" hidden="1" customHeight="1">
      <c r="N40091" s="127"/>
      <c r="P40091" s="146"/>
      <c r="Q40091" s="91"/>
      <c r="R40091" s="116"/>
      <c r="AB40091" s="127"/>
      <c r="AC40091" s="127"/>
    </row>
    <row r="40092" spans="14:29" ht="15" hidden="1" customHeight="1">
      <c r="N40092" s="127"/>
      <c r="P40092" s="146"/>
      <c r="Q40092" s="91"/>
      <c r="R40092" s="116"/>
      <c r="AB40092" s="127"/>
      <c r="AC40092" s="127"/>
    </row>
    <row r="40093" spans="14:29" ht="15" hidden="1" customHeight="1">
      <c r="N40093" s="127"/>
      <c r="P40093" s="146"/>
      <c r="Q40093" s="91"/>
      <c r="R40093" s="116"/>
      <c r="AB40093" s="127"/>
      <c r="AC40093" s="127"/>
    </row>
    <row r="40094" spans="14:29" ht="15" hidden="1" customHeight="1">
      <c r="N40094" s="127"/>
      <c r="P40094" s="146"/>
      <c r="Q40094" s="91"/>
      <c r="R40094" s="116"/>
      <c r="AB40094" s="127"/>
      <c r="AC40094" s="127"/>
    </row>
    <row r="40095" spans="14:29" ht="15" hidden="1" customHeight="1">
      <c r="N40095" s="127"/>
      <c r="P40095" s="146"/>
      <c r="Q40095" s="91"/>
      <c r="R40095" s="116"/>
      <c r="AB40095" s="127"/>
      <c r="AC40095" s="127"/>
    </row>
    <row r="40096" spans="14:29" ht="15" hidden="1" customHeight="1">
      <c r="N40096" s="127"/>
      <c r="P40096" s="146"/>
      <c r="Q40096" s="91"/>
      <c r="R40096" s="116"/>
      <c r="AB40096" s="127"/>
      <c r="AC40096" s="127"/>
    </row>
    <row r="40097" spans="14:29" ht="15" hidden="1" customHeight="1">
      <c r="N40097" s="127"/>
      <c r="P40097" s="146"/>
      <c r="Q40097" s="91"/>
      <c r="R40097" s="116"/>
      <c r="AB40097" s="127"/>
      <c r="AC40097" s="127"/>
    </row>
    <row r="40098" spans="14:29" ht="15" hidden="1" customHeight="1">
      <c r="N40098" s="127"/>
      <c r="P40098" s="146"/>
      <c r="Q40098" s="91"/>
      <c r="R40098" s="116"/>
      <c r="AB40098" s="127"/>
      <c r="AC40098" s="127"/>
    </row>
    <row r="40099" spans="14:29" ht="15" hidden="1" customHeight="1">
      <c r="N40099" s="127"/>
      <c r="P40099" s="146"/>
      <c r="Q40099" s="91"/>
      <c r="R40099" s="116"/>
      <c r="AB40099" s="127"/>
      <c r="AC40099" s="127"/>
    </row>
    <row r="40100" spans="14:29" ht="15" hidden="1" customHeight="1">
      <c r="N40100" s="127"/>
      <c r="P40100" s="146"/>
      <c r="Q40100" s="91"/>
      <c r="R40100" s="116"/>
      <c r="AB40100" s="127"/>
      <c r="AC40100" s="127"/>
    </row>
    <row r="40101" spans="14:29" ht="15" hidden="1" customHeight="1">
      <c r="N40101" s="127"/>
      <c r="P40101" s="146"/>
      <c r="Q40101" s="91"/>
      <c r="R40101" s="116"/>
      <c r="AB40101" s="127"/>
      <c r="AC40101" s="127"/>
    </row>
    <row r="40102" spans="14:29" ht="15" hidden="1" customHeight="1">
      <c r="N40102" s="127"/>
      <c r="P40102" s="146"/>
      <c r="Q40102" s="91"/>
      <c r="R40102" s="116"/>
      <c r="AB40102" s="127"/>
      <c r="AC40102" s="127"/>
    </row>
    <row r="40103" spans="14:29" ht="15" hidden="1" customHeight="1">
      <c r="N40103" s="127"/>
      <c r="P40103" s="146"/>
      <c r="Q40103" s="91"/>
      <c r="R40103" s="116"/>
      <c r="AB40103" s="127"/>
      <c r="AC40103" s="127"/>
    </row>
    <row r="40104" spans="14:29" ht="15" hidden="1" customHeight="1">
      <c r="N40104" s="127"/>
      <c r="P40104" s="146"/>
      <c r="Q40104" s="91"/>
      <c r="R40104" s="116"/>
      <c r="AB40104" s="127"/>
      <c r="AC40104" s="127"/>
    </row>
    <row r="40105" spans="14:29" ht="15" hidden="1" customHeight="1">
      <c r="N40105" s="127"/>
      <c r="P40105" s="146"/>
      <c r="Q40105" s="91"/>
      <c r="R40105" s="116"/>
      <c r="AB40105" s="127"/>
      <c r="AC40105" s="127"/>
    </row>
    <row r="40106" spans="14:29" ht="15" hidden="1" customHeight="1">
      <c r="N40106" s="127"/>
      <c r="P40106" s="146"/>
      <c r="Q40106" s="91"/>
      <c r="R40106" s="116"/>
      <c r="AB40106" s="127"/>
      <c r="AC40106" s="127"/>
    </row>
    <row r="40107" spans="14:29" ht="15" hidden="1" customHeight="1">
      <c r="N40107" s="127"/>
      <c r="P40107" s="146"/>
      <c r="Q40107" s="91"/>
      <c r="R40107" s="116"/>
      <c r="AB40107" s="127"/>
      <c r="AC40107" s="127"/>
    </row>
    <row r="40108" spans="14:29" ht="15" hidden="1" customHeight="1">
      <c r="N40108" s="127"/>
      <c r="P40108" s="146"/>
      <c r="Q40108" s="91"/>
      <c r="R40108" s="116"/>
      <c r="AB40108" s="127"/>
      <c r="AC40108" s="127"/>
    </row>
    <row r="40109" spans="14:29" ht="15" hidden="1" customHeight="1">
      <c r="N40109" s="127"/>
      <c r="P40109" s="146"/>
      <c r="Q40109" s="91"/>
      <c r="R40109" s="116"/>
      <c r="AB40109" s="127"/>
      <c r="AC40109" s="127"/>
    </row>
    <row r="40110" spans="14:29" ht="15" hidden="1" customHeight="1">
      <c r="N40110" s="127"/>
      <c r="P40110" s="146"/>
      <c r="Q40110" s="91"/>
      <c r="R40110" s="116"/>
      <c r="AB40110" s="127"/>
      <c r="AC40110" s="127"/>
    </row>
    <row r="40111" spans="14:29" ht="15" hidden="1" customHeight="1">
      <c r="N40111" s="127"/>
      <c r="P40111" s="146"/>
      <c r="Q40111" s="91"/>
      <c r="R40111" s="116"/>
      <c r="AB40111" s="127"/>
      <c r="AC40111" s="127"/>
    </row>
    <row r="40112" spans="14:29" ht="15" hidden="1" customHeight="1">
      <c r="N40112" s="127"/>
      <c r="P40112" s="146"/>
      <c r="Q40112" s="91"/>
      <c r="R40112" s="116"/>
      <c r="AB40112" s="127"/>
      <c r="AC40112" s="127"/>
    </row>
    <row r="40113" spans="14:29" ht="15" hidden="1" customHeight="1">
      <c r="N40113" s="127"/>
      <c r="P40113" s="146"/>
      <c r="Q40113" s="91"/>
      <c r="R40113" s="116"/>
      <c r="AB40113" s="127"/>
      <c r="AC40113" s="127"/>
    </row>
    <row r="40114" spans="14:29" ht="15" hidden="1" customHeight="1">
      <c r="N40114" s="127"/>
      <c r="P40114" s="146"/>
      <c r="Q40114" s="91"/>
      <c r="R40114" s="116"/>
      <c r="AB40114" s="127"/>
      <c r="AC40114" s="127"/>
    </row>
    <row r="40115" spans="14:29" ht="15" hidden="1" customHeight="1">
      <c r="N40115" s="127"/>
      <c r="P40115" s="146"/>
      <c r="Q40115" s="91"/>
      <c r="R40115" s="116"/>
      <c r="AB40115" s="127"/>
      <c r="AC40115" s="127"/>
    </row>
    <row r="40116" spans="14:29" ht="15" hidden="1" customHeight="1">
      <c r="N40116" s="127"/>
      <c r="P40116" s="146"/>
      <c r="Q40116" s="91"/>
      <c r="R40116" s="116"/>
      <c r="AB40116" s="127"/>
      <c r="AC40116" s="127"/>
    </row>
    <row r="40117" spans="14:29" ht="15" hidden="1" customHeight="1">
      <c r="N40117" s="127"/>
      <c r="P40117" s="146"/>
      <c r="Q40117" s="91"/>
      <c r="R40117" s="116"/>
      <c r="AB40117" s="127"/>
      <c r="AC40117" s="127"/>
    </row>
    <row r="40118" spans="14:29" ht="15" hidden="1" customHeight="1">
      <c r="N40118" s="127"/>
      <c r="P40118" s="146"/>
      <c r="Q40118" s="91"/>
      <c r="R40118" s="116"/>
      <c r="AB40118" s="127"/>
      <c r="AC40118" s="127"/>
    </row>
    <row r="40119" spans="14:29" ht="15" hidden="1" customHeight="1">
      <c r="N40119" s="127"/>
      <c r="P40119" s="146"/>
      <c r="Q40119" s="91"/>
      <c r="R40119" s="116"/>
      <c r="AB40119" s="127"/>
      <c r="AC40119" s="127"/>
    </row>
    <row r="40120" spans="14:29" ht="15" hidden="1" customHeight="1">
      <c r="N40120" s="127"/>
      <c r="P40120" s="146"/>
      <c r="Q40120" s="91"/>
      <c r="R40120" s="116"/>
      <c r="AB40120" s="127"/>
      <c r="AC40120" s="127"/>
    </row>
    <row r="40121" spans="14:29" ht="15" hidden="1" customHeight="1">
      <c r="N40121" s="127"/>
      <c r="P40121" s="146"/>
      <c r="Q40121" s="91"/>
      <c r="R40121" s="116"/>
      <c r="AB40121" s="127"/>
      <c r="AC40121" s="127"/>
    </row>
    <row r="40122" spans="14:29" ht="15" hidden="1" customHeight="1">
      <c r="N40122" s="127"/>
      <c r="P40122" s="146"/>
      <c r="Q40122" s="91"/>
      <c r="R40122" s="116"/>
      <c r="AB40122" s="127"/>
      <c r="AC40122" s="127"/>
    </row>
    <row r="40123" spans="14:29" ht="15" hidden="1" customHeight="1">
      <c r="N40123" s="127"/>
      <c r="P40123" s="146"/>
      <c r="Q40123" s="91"/>
      <c r="R40123" s="116"/>
      <c r="AB40123" s="127"/>
      <c r="AC40123" s="127"/>
    </row>
    <row r="40124" spans="14:29" ht="15" hidden="1" customHeight="1">
      <c r="N40124" s="127"/>
      <c r="P40124" s="146"/>
      <c r="Q40124" s="91"/>
      <c r="R40124" s="116"/>
      <c r="AB40124" s="127"/>
      <c r="AC40124" s="127"/>
    </row>
    <row r="40125" spans="14:29" ht="15" hidden="1" customHeight="1">
      <c r="N40125" s="127"/>
      <c r="P40125" s="146"/>
      <c r="Q40125" s="91"/>
      <c r="R40125" s="116"/>
      <c r="AB40125" s="127"/>
      <c r="AC40125" s="127"/>
    </row>
    <row r="40126" spans="14:29" ht="15" hidden="1" customHeight="1">
      <c r="N40126" s="127"/>
      <c r="P40126" s="146"/>
      <c r="Q40126" s="91"/>
      <c r="R40126" s="116"/>
      <c r="AB40126" s="127"/>
      <c r="AC40126" s="127"/>
    </row>
    <row r="40127" spans="14:29" ht="15" hidden="1" customHeight="1">
      <c r="N40127" s="127"/>
      <c r="P40127" s="146"/>
      <c r="Q40127" s="91"/>
      <c r="R40127" s="116"/>
      <c r="AB40127" s="127"/>
      <c r="AC40127" s="127"/>
    </row>
    <row r="40128" spans="14:29" ht="15" hidden="1" customHeight="1">
      <c r="N40128" s="127"/>
      <c r="P40128" s="146"/>
      <c r="Q40128" s="91"/>
      <c r="R40128" s="116"/>
      <c r="AB40128" s="127"/>
      <c r="AC40128" s="127"/>
    </row>
    <row r="40129" spans="14:29" ht="15" hidden="1" customHeight="1">
      <c r="N40129" s="127"/>
      <c r="P40129" s="146"/>
      <c r="Q40129" s="91"/>
      <c r="R40129" s="116"/>
      <c r="AB40129" s="127"/>
      <c r="AC40129" s="127"/>
    </row>
    <row r="40130" spans="14:29" ht="15" hidden="1" customHeight="1">
      <c r="N40130" s="127"/>
      <c r="P40130" s="146"/>
      <c r="Q40130" s="91"/>
      <c r="R40130" s="116"/>
      <c r="AB40130" s="127"/>
      <c r="AC40130" s="127"/>
    </row>
    <row r="40131" spans="14:29" ht="15" hidden="1" customHeight="1">
      <c r="N40131" s="127"/>
      <c r="P40131" s="146"/>
      <c r="Q40131" s="91"/>
      <c r="R40131" s="116"/>
      <c r="AB40131" s="127"/>
      <c r="AC40131" s="127"/>
    </row>
    <row r="40132" spans="14:29" ht="15" hidden="1" customHeight="1">
      <c r="N40132" s="127"/>
      <c r="P40132" s="146"/>
      <c r="Q40132" s="91"/>
      <c r="R40132" s="116"/>
      <c r="AB40132" s="127"/>
      <c r="AC40132" s="127"/>
    </row>
    <row r="40133" spans="14:29" ht="15" hidden="1" customHeight="1">
      <c r="N40133" s="127"/>
      <c r="P40133" s="146"/>
      <c r="Q40133" s="91"/>
      <c r="R40133" s="116"/>
      <c r="AB40133" s="127"/>
      <c r="AC40133" s="127"/>
    </row>
    <row r="40134" spans="14:29" ht="15" hidden="1" customHeight="1">
      <c r="N40134" s="127"/>
      <c r="P40134" s="146"/>
      <c r="Q40134" s="91"/>
      <c r="R40134" s="116"/>
      <c r="AB40134" s="127"/>
      <c r="AC40134" s="127"/>
    </row>
    <row r="40135" spans="14:29" ht="15" hidden="1" customHeight="1">
      <c r="N40135" s="127"/>
      <c r="P40135" s="146"/>
      <c r="Q40135" s="91"/>
      <c r="R40135" s="116"/>
      <c r="AB40135" s="127"/>
      <c r="AC40135" s="127"/>
    </row>
    <row r="40136" spans="14:29" ht="15" hidden="1" customHeight="1">
      <c r="N40136" s="127"/>
      <c r="P40136" s="146"/>
      <c r="Q40136" s="91"/>
      <c r="R40136" s="116"/>
      <c r="AB40136" s="127"/>
      <c r="AC40136" s="127"/>
    </row>
    <row r="40137" spans="14:29" ht="15" hidden="1" customHeight="1">
      <c r="N40137" s="127"/>
      <c r="P40137" s="146"/>
      <c r="Q40137" s="91"/>
      <c r="R40137" s="116"/>
      <c r="AB40137" s="127"/>
      <c r="AC40137" s="127"/>
    </row>
    <row r="40138" spans="14:29" ht="15" hidden="1" customHeight="1">
      <c r="N40138" s="127"/>
      <c r="P40138" s="146"/>
      <c r="Q40138" s="91"/>
      <c r="R40138" s="116"/>
      <c r="AB40138" s="127"/>
      <c r="AC40138" s="127"/>
    </row>
    <row r="40139" spans="14:29" ht="15" hidden="1" customHeight="1">
      <c r="N40139" s="127"/>
      <c r="P40139" s="146"/>
      <c r="Q40139" s="91"/>
      <c r="R40139" s="116"/>
      <c r="AB40139" s="127"/>
      <c r="AC40139" s="127"/>
    </row>
    <row r="40140" spans="14:29" ht="15" hidden="1" customHeight="1">
      <c r="N40140" s="127"/>
      <c r="P40140" s="146"/>
      <c r="Q40140" s="91"/>
      <c r="R40140" s="116"/>
      <c r="AB40140" s="127"/>
      <c r="AC40140" s="127"/>
    </row>
    <row r="40141" spans="14:29" ht="15" hidden="1" customHeight="1">
      <c r="N40141" s="127"/>
      <c r="P40141" s="146"/>
      <c r="Q40141" s="91"/>
      <c r="R40141" s="116"/>
      <c r="AB40141" s="127"/>
      <c r="AC40141" s="127"/>
    </row>
    <row r="40142" spans="14:29" ht="15" hidden="1" customHeight="1">
      <c r="N40142" s="127"/>
      <c r="P40142" s="146"/>
      <c r="Q40142" s="91"/>
      <c r="R40142" s="116"/>
      <c r="AB40142" s="127"/>
      <c r="AC40142" s="127"/>
    </row>
    <row r="40143" spans="14:29" ht="15" hidden="1" customHeight="1">
      <c r="N40143" s="127"/>
      <c r="P40143" s="146"/>
      <c r="Q40143" s="91"/>
      <c r="R40143" s="116"/>
      <c r="AB40143" s="127"/>
      <c r="AC40143" s="127"/>
    </row>
    <row r="40144" spans="14:29" ht="15" hidden="1" customHeight="1">
      <c r="N40144" s="127"/>
      <c r="P40144" s="146"/>
      <c r="Q40144" s="91"/>
      <c r="R40144" s="116"/>
      <c r="AB40144" s="127"/>
      <c r="AC40144" s="127"/>
    </row>
    <row r="40145" spans="14:29" ht="15" hidden="1" customHeight="1">
      <c r="N40145" s="127"/>
      <c r="P40145" s="146"/>
      <c r="Q40145" s="91"/>
      <c r="R40145" s="116"/>
      <c r="AB40145" s="127"/>
      <c r="AC40145" s="127"/>
    </row>
    <row r="40146" spans="14:29" ht="15" hidden="1" customHeight="1">
      <c r="N40146" s="127"/>
      <c r="P40146" s="146"/>
      <c r="Q40146" s="91"/>
      <c r="R40146" s="116"/>
      <c r="AB40146" s="127"/>
      <c r="AC40146" s="127"/>
    </row>
    <row r="40147" spans="14:29" ht="15" hidden="1" customHeight="1">
      <c r="N40147" s="127"/>
      <c r="P40147" s="146"/>
      <c r="Q40147" s="91"/>
      <c r="R40147" s="116"/>
      <c r="AB40147" s="127"/>
      <c r="AC40147" s="127"/>
    </row>
    <row r="40148" spans="14:29" ht="15" hidden="1" customHeight="1">
      <c r="N40148" s="127"/>
      <c r="P40148" s="146"/>
      <c r="Q40148" s="91"/>
      <c r="R40148" s="116"/>
      <c r="AB40148" s="127"/>
      <c r="AC40148" s="127"/>
    </row>
    <row r="40149" spans="14:29" ht="15" hidden="1" customHeight="1">
      <c r="N40149" s="127"/>
      <c r="P40149" s="146"/>
      <c r="Q40149" s="91"/>
      <c r="R40149" s="116"/>
      <c r="AB40149" s="127"/>
      <c r="AC40149" s="127"/>
    </row>
    <row r="40150" spans="14:29" ht="15" hidden="1" customHeight="1">
      <c r="N40150" s="127"/>
      <c r="P40150" s="146"/>
      <c r="Q40150" s="91"/>
      <c r="R40150" s="116"/>
      <c r="AB40150" s="127"/>
      <c r="AC40150" s="127"/>
    </row>
    <row r="40151" spans="14:29" ht="15" hidden="1" customHeight="1">
      <c r="N40151" s="127"/>
      <c r="P40151" s="146"/>
      <c r="Q40151" s="91"/>
      <c r="R40151" s="116"/>
      <c r="AB40151" s="127"/>
      <c r="AC40151" s="127"/>
    </row>
    <row r="40152" spans="14:29" ht="15" hidden="1" customHeight="1">
      <c r="N40152" s="127"/>
      <c r="P40152" s="146"/>
      <c r="Q40152" s="91"/>
      <c r="R40152" s="116"/>
      <c r="AB40152" s="127"/>
      <c r="AC40152" s="127"/>
    </row>
    <row r="40153" spans="14:29" ht="15" hidden="1" customHeight="1">
      <c r="N40153" s="127"/>
      <c r="P40153" s="146"/>
      <c r="Q40153" s="91"/>
      <c r="R40153" s="116"/>
      <c r="AB40153" s="127"/>
      <c r="AC40153" s="127"/>
    </row>
    <row r="40154" spans="14:29" ht="15" hidden="1" customHeight="1">
      <c r="N40154" s="127"/>
      <c r="P40154" s="146"/>
      <c r="Q40154" s="91"/>
      <c r="R40154" s="116"/>
      <c r="AB40154" s="127"/>
      <c r="AC40154" s="127"/>
    </row>
    <row r="40155" spans="14:29" ht="15" hidden="1" customHeight="1">
      <c r="N40155" s="127"/>
      <c r="P40155" s="146"/>
      <c r="Q40155" s="91"/>
      <c r="R40155" s="116"/>
      <c r="AB40155" s="127"/>
      <c r="AC40155" s="127"/>
    </row>
    <row r="40156" spans="14:29" ht="15" hidden="1" customHeight="1">
      <c r="N40156" s="127"/>
      <c r="P40156" s="146"/>
      <c r="Q40156" s="91"/>
      <c r="R40156" s="116"/>
      <c r="AB40156" s="127"/>
      <c r="AC40156" s="127"/>
    </row>
    <row r="40157" spans="14:29" ht="15" hidden="1" customHeight="1">
      <c r="N40157" s="127"/>
      <c r="P40157" s="146"/>
      <c r="Q40157" s="91"/>
      <c r="R40157" s="116"/>
      <c r="AB40157" s="127"/>
      <c r="AC40157" s="127"/>
    </row>
    <row r="40158" spans="14:29" ht="15" hidden="1" customHeight="1">
      <c r="N40158" s="127"/>
      <c r="P40158" s="146"/>
      <c r="Q40158" s="91"/>
      <c r="R40158" s="116"/>
      <c r="AB40158" s="127"/>
      <c r="AC40158" s="127"/>
    </row>
    <row r="40159" spans="14:29" ht="15" hidden="1" customHeight="1">
      <c r="N40159" s="127"/>
      <c r="P40159" s="146"/>
      <c r="Q40159" s="91"/>
      <c r="R40159" s="116"/>
      <c r="AB40159" s="127"/>
      <c r="AC40159" s="127"/>
    </row>
    <row r="40160" spans="14:29" ht="15" hidden="1" customHeight="1">
      <c r="N40160" s="127"/>
      <c r="P40160" s="146"/>
      <c r="Q40160" s="91"/>
      <c r="R40160" s="116"/>
      <c r="AB40160" s="127"/>
      <c r="AC40160" s="127"/>
    </row>
    <row r="40161" spans="14:29" ht="15" hidden="1" customHeight="1">
      <c r="N40161" s="127"/>
      <c r="P40161" s="146"/>
      <c r="Q40161" s="91"/>
      <c r="R40161" s="116"/>
      <c r="AB40161" s="127"/>
      <c r="AC40161" s="127"/>
    </row>
    <row r="40162" spans="14:29" ht="15" hidden="1" customHeight="1">
      <c r="N40162" s="127"/>
      <c r="P40162" s="146"/>
      <c r="Q40162" s="91"/>
      <c r="R40162" s="116"/>
      <c r="AB40162" s="127"/>
      <c r="AC40162" s="127"/>
    </row>
    <row r="40163" spans="14:29" ht="15" hidden="1" customHeight="1">
      <c r="N40163" s="127"/>
      <c r="P40163" s="146"/>
      <c r="Q40163" s="91"/>
      <c r="R40163" s="116"/>
      <c r="AB40163" s="127"/>
      <c r="AC40163" s="127"/>
    </row>
    <row r="40164" spans="14:29" ht="15" hidden="1" customHeight="1">
      <c r="N40164" s="127"/>
      <c r="P40164" s="146"/>
      <c r="Q40164" s="91"/>
      <c r="R40164" s="116"/>
      <c r="AB40164" s="127"/>
      <c r="AC40164" s="127"/>
    </row>
    <row r="40165" spans="14:29" ht="15" hidden="1" customHeight="1">
      <c r="N40165" s="127"/>
      <c r="P40165" s="146"/>
      <c r="Q40165" s="91"/>
      <c r="R40165" s="116"/>
      <c r="AB40165" s="127"/>
      <c r="AC40165" s="127"/>
    </row>
    <row r="40166" spans="14:29" ht="15" hidden="1" customHeight="1">
      <c r="N40166" s="127"/>
      <c r="P40166" s="146"/>
      <c r="Q40166" s="91"/>
      <c r="R40166" s="116"/>
      <c r="AB40166" s="127"/>
      <c r="AC40166" s="127"/>
    </row>
    <row r="40167" spans="14:29" ht="15" hidden="1" customHeight="1">
      <c r="N40167" s="127"/>
      <c r="P40167" s="146"/>
      <c r="Q40167" s="91"/>
      <c r="R40167" s="116"/>
      <c r="AB40167" s="127"/>
      <c r="AC40167" s="127"/>
    </row>
    <row r="40168" spans="14:29" ht="15" hidden="1" customHeight="1">
      <c r="N40168" s="127"/>
      <c r="P40168" s="146"/>
      <c r="Q40168" s="91"/>
      <c r="R40168" s="116"/>
      <c r="AB40168" s="127"/>
      <c r="AC40168" s="127"/>
    </row>
    <row r="40169" spans="14:29" ht="15" hidden="1" customHeight="1">
      <c r="N40169" s="127"/>
      <c r="P40169" s="146"/>
      <c r="Q40169" s="91"/>
      <c r="R40169" s="116"/>
      <c r="AB40169" s="127"/>
      <c r="AC40169" s="127"/>
    </row>
    <row r="40170" spans="14:29" ht="15" hidden="1" customHeight="1">
      <c r="N40170" s="127"/>
      <c r="P40170" s="146"/>
      <c r="Q40170" s="91"/>
      <c r="R40170" s="116"/>
      <c r="AB40170" s="127"/>
      <c r="AC40170" s="127"/>
    </row>
    <row r="40171" spans="14:29" ht="15" hidden="1" customHeight="1">
      <c r="N40171" s="127"/>
      <c r="P40171" s="146"/>
      <c r="Q40171" s="91"/>
      <c r="R40171" s="116"/>
      <c r="AB40171" s="127"/>
      <c r="AC40171" s="127"/>
    </row>
    <row r="40172" spans="14:29" ht="15" hidden="1" customHeight="1">
      <c r="N40172" s="127"/>
      <c r="P40172" s="146"/>
      <c r="Q40172" s="91"/>
      <c r="R40172" s="116"/>
      <c r="AB40172" s="127"/>
      <c r="AC40172" s="127"/>
    </row>
    <row r="40173" spans="14:29" ht="15" hidden="1" customHeight="1">
      <c r="N40173" s="127"/>
      <c r="P40173" s="146"/>
      <c r="Q40173" s="91"/>
      <c r="R40173" s="116"/>
      <c r="AB40173" s="127"/>
      <c r="AC40173" s="127"/>
    </row>
    <row r="40174" spans="14:29" ht="15" hidden="1" customHeight="1">
      <c r="N40174" s="127"/>
      <c r="P40174" s="146"/>
      <c r="Q40174" s="91"/>
      <c r="R40174" s="116"/>
      <c r="AB40174" s="127"/>
      <c r="AC40174" s="127"/>
    </row>
    <row r="40175" spans="14:29" ht="15" hidden="1" customHeight="1">
      <c r="N40175" s="127"/>
      <c r="P40175" s="146"/>
      <c r="Q40175" s="91"/>
      <c r="R40175" s="116"/>
      <c r="AB40175" s="127"/>
      <c r="AC40175" s="127"/>
    </row>
    <row r="40176" spans="14:29" ht="15" hidden="1" customHeight="1">
      <c r="N40176" s="127"/>
      <c r="P40176" s="146"/>
      <c r="Q40176" s="91"/>
      <c r="R40176" s="116"/>
      <c r="AB40176" s="127"/>
      <c r="AC40176" s="127"/>
    </row>
    <row r="40177" spans="14:29" ht="15" hidden="1" customHeight="1">
      <c r="N40177" s="127"/>
      <c r="P40177" s="146"/>
      <c r="Q40177" s="91"/>
      <c r="R40177" s="116"/>
      <c r="AB40177" s="127"/>
      <c r="AC40177" s="127"/>
    </row>
    <row r="40178" spans="14:29" ht="15" hidden="1" customHeight="1">
      <c r="N40178" s="127"/>
      <c r="P40178" s="146"/>
      <c r="Q40178" s="91"/>
      <c r="R40178" s="116"/>
      <c r="AB40178" s="127"/>
      <c r="AC40178" s="127"/>
    </row>
    <row r="40179" spans="14:29" ht="15" hidden="1" customHeight="1">
      <c r="N40179" s="127"/>
      <c r="P40179" s="146"/>
      <c r="Q40179" s="91"/>
      <c r="R40179" s="116"/>
      <c r="AB40179" s="127"/>
      <c r="AC40179" s="127"/>
    </row>
    <row r="40180" spans="14:29" ht="15" hidden="1" customHeight="1">
      <c r="N40180" s="127"/>
      <c r="P40180" s="146"/>
      <c r="Q40180" s="91"/>
      <c r="R40180" s="116"/>
      <c r="AB40180" s="127"/>
      <c r="AC40180" s="127"/>
    </row>
    <row r="40181" spans="14:29" ht="15" hidden="1" customHeight="1">
      <c r="N40181" s="127"/>
      <c r="P40181" s="146"/>
      <c r="Q40181" s="91"/>
      <c r="R40181" s="116"/>
      <c r="AB40181" s="127"/>
      <c r="AC40181" s="127"/>
    </row>
    <row r="40182" spans="14:29" ht="15" hidden="1" customHeight="1">
      <c r="N40182" s="127"/>
      <c r="P40182" s="146"/>
      <c r="Q40182" s="91"/>
      <c r="R40182" s="116"/>
      <c r="AB40182" s="127"/>
      <c r="AC40182" s="127"/>
    </row>
    <row r="40183" spans="14:29" ht="15" hidden="1" customHeight="1">
      <c r="N40183" s="127"/>
      <c r="P40183" s="146"/>
      <c r="Q40183" s="91"/>
      <c r="R40183" s="116"/>
      <c r="AB40183" s="127"/>
      <c r="AC40183" s="127"/>
    </row>
    <row r="40184" spans="14:29" ht="15" hidden="1" customHeight="1">
      <c r="N40184" s="127"/>
      <c r="P40184" s="146"/>
      <c r="Q40184" s="91"/>
      <c r="R40184" s="116"/>
      <c r="AB40184" s="127"/>
      <c r="AC40184" s="127"/>
    </row>
    <row r="40185" spans="14:29" ht="15" hidden="1" customHeight="1">
      <c r="N40185" s="127"/>
      <c r="P40185" s="146"/>
      <c r="Q40185" s="91"/>
      <c r="R40185" s="116"/>
      <c r="AB40185" s="127"/>
      <c r="AC40185" s="127"/>
    </row>
    <row r="40186" spans="14:29" ht="15" hidden="1" customHeight="1">
      <c r="N40186" s="127"/>
      <c r="P40186" s="146"/>
      <c r="Q40186" s="91"/>
      <c r="R40186" s="116"/>
      <c r="AB40186" s="127"/>
      <c r="AC40186" s="127"/>
    </row>
    <row r="40187" spans="14:29" ht="15" hidden="1" customHeight="1">
      <c r="N40187" s="127"/>
      <c r="P40187" s="146"/>
      <c r="Q40187" s="91"/>
      <c r="R40187" s="116"/>
      <c r="AB40187" s="127"/>
      <c r="AC40187" s="127"/>
    </row>
    <row r="40188" spans="14:29" ht="15" hidden="1" customHeight="1">
      <c r="N40188" s="127"/>
      <c r="P40188" s="146"/>
      <c r="Q40188" s="91"/>
      <c r="R40188" s="116"/>
      <c r="AB40188" s="127"/>
      <c r="AC40188" s="127"/>
    </row>
    <row r="40189" spans="14:29" ht="15" hidden="1" customHeight="1">
      <c r="N40189" s="127"/>
      <c r="P40189" s="146"/>
      <c r="Q40189" s="91"/>
      <c r="R40189" s="116"/>
      <c r="AB40189" s="127"/>
      <c r="AC40189" s="127"/>
    </row>
    <row r="40190" spans="14:29" ht="15" hidden="1" customHeight="1">
      <c r="N40190" s="127"/>
      <c r="P40190" s="146"/>
      <c r="Q40190" s="91"/>
      <c r="R40190" s="116"/>
      <c r="AB40190" s="127"/>
      <c r="AC40190" s="127"/>
    </row>
    <row r="40191" spans="14:29" ht="15" hidden="1" customHeight="1">
      <c r="N40191" s="127"/>
      <c r="P40191" s="146"/>
      <c r="Q40191" s="91"/>
      <c r="R40191" s="116"/>
      <c r="AB40191" s="127"/>
      <c r="AC40191" s="127"/>
    </row>
    <row r="40192" spans="14:29" ht="15" hidden="1" customHeight="1">
      <c r="N40192" s="127"/>
      <c r="P40192" s="146"/>
      <c r="Q40192" s="91"/>
      <c r="R40192" s="116"/>
      <c r="AB40192" s="127"/>
      <c r="AC40192" s="127"/>
    </row>
    <row r="40193" spans="14:29" ht="15" hidden="1" customHeight="1">
      <c r="N40193" s="127"/>
      <c r="P40193" s="146"/>
      <c r="Q40193" s="91"/>
      <c r="R40193" s="116"/>
      <c r="AB40193" s="127"/>
      <c r="AC40193" s="127"/>
    </row>
    <row r="40194" spans="14:29" ht="15" hidden="1" customHeight="1">
      <c r="N40194" s="127"/>
      <c r="P40194" s="146"/>
      <c r="Q40194" s="91"/>
      <c r="R40194" s="116"/>
      <c r="AB40194" s="127"/>
      <c r="AC40194" s="127"/>
    </row>
    <row r="40195" spans="14:29" ht="15" hidden="1" customHeight="1">
      <c r="N40195" s="127"/>
      <c r="P40195" s="146"/>
      <c r="Q40195" s="91"/>
      <c r="R40195" s="116"/>
      <c r="AB40195" s="127"/>
      <c r="AC40195" s="127"/>
    </row>
    <row r="40196" spans="14:29" ht="15" hidden="1" customHeight="1">
      <c r="N40196" s="127"/>
      <c r="P40196" s="146"/>
      <c r="Q40196" s="91"/>
      <c r="R40196" s="116"/>
      <c r="AB40196" s="127"/>
      <c r="AC40196" s="127"/>
    </row>
    <row r="40197" spans="14:29" ht="15" hidden="1" customHeight="1">
      <c r="N40197" s="127"/>
      <c r="P40197" s="146"/>
      <c r="Q40197" s="91"/>
      <c r="R40197" s="116"/>
      <c r="AB40197" s="127"/>
      <c r="AC40197" s="127"/>
    </row>
    <row r="40198" spans="14:29" ht="15" hidden="1" customHeight="1">
      <c r="N40198" s="127"/>
      <c r="P40198" s="146"/>
      <c r="Q40198" s="91"/>
      <c r="R40198" s="116"/>
      <c r="AB40198" s="127"/>
      <c r="AC40198" s="127"/>
    </row>
    <row r="40199" spans="14:29" ht="15" hidden="1" customHeight="1">
      <c r="N40199" s="127"/>
      <c r="P40199" s="146"/>
      <c r="Q40199" s="91"/>
      <c r="R40199" s="116"/>
      <c r="AB40199" s="127"/>
      <c r="AC40199" s="127"/>
    </row>
    <row r="40200" spans="14:29" ht="15" hidden="1" customHeight="1">
      <c r="N40200" s="127"/>
      <c r="P40200" s="146"/>
      <c r="Q40200" s="91"/>
      <c r="R40200" s="116"/>
      <c r="AB40200" s="127"/>
      <c r="AC40200" s="127"/>
    </row>
    <row r="40201" spans="14:29" ht="15" hidden="1" customHeight="1">
      <c r="N40201" s="127"/>
      <c r="P40201" s="146"/>
      <c r="Q40201" s="91"/>
      <c r="R40201" s="116"/>
      <c r="AB40201" s="127"/>
      <c r="AC40201" s="127"/>
    </row>
    <row r="40202" spans="14:29" ht="15" hidden="1" customHeight="1">
      <c r="N40202" s="127"/>
      <c r="P40202" s="146"/>
      <c r="Q40202" s="91"/>
      <c r="R40202" s="116"/>
      <c r="AB40202" s="127"/>
      <c r="AC40202" s="127"/>
    </row>
    <row r="40203" spans="14:29" ht="15" hidden="1" customHeight="1">
      <c r="N40203" s="127"/>
      <c r="P40203" s="146"/>
      <c r="Q40203" s="91"/>
      <c r="R40203" s="116"/>
      <c r="AB40203" s="127"/>
      <c r="AC40203" s="127"/>
    </row>
    <row r="40204" spans="14:29" ht="15" hidden="1" customHeight="1">
      <c r="N40204" s="127"/>
      <c r="P40204" s="146"/>
      <c r="Q40204" s="91"/>
      <c r="R40204" s="116"/>
      <c r="AB40204" s="127"/>
      <c r="AC40204" s="127"/>
    </row>
    <row r="40205" spans="14:29" ht="15" hidden="1" customHeight="1">
      <c r="N40205" s="127"/>
      <c r="P40205" s="146"/>
      <c r="Q40205" s="91"/>
      <c r="R40205" s="116"/>
      <c r="AB40205" s="127"/>
      <c r="AC40205" s="127"/>
    </row>
    <row r="40206" spans="14:29" ht="15" hidden="1" customHeight="1">
      <c r="N40206" s="127"/>
      <c r="P40206" s="146"/>
      <c r="Q40206" s="91"/>
      <c r="R40206" s="116"/>
      <c r="AB40206" s="127"/>
      <c r="AC40206" s="127"/>
    </row>
    <row r="40207" spans="14:29" ht="15" hidden="1" customHeight="1">
      <c r="N40207" s="127"/>
      <c r="P40207" s="146"/>
      <c r="Q40207" s="91"/>
      <c r="R40207" s="116"/>
      <c r="AB40207" s="127"/>
      <c r="AC40207" s="127"/>
    </row>
    <row r="40208" spans="14:29" ht="15" hidden="1" customHeight="1">
      <c r="N40208" s="127"/>
      <c r="P40208" s="146"/>
      <c r="Q40208" s="91"/>
      <c r="R40208" s="116"/>
      <c r="AB40208" s="127"/>
      <c r="AC40208" s="127"/>
    </row>
    <row r="40209" spans="14:29" ht="15" hidden="1" customHeight="1">
      <c r="N40209" s="127"/>
      <c r="P40209" s="146"/>
      <c r="Q40209" s="91"/>
      <c r="R40209" s="116"/>
      <c r="AB40209" s="127"/>
      <c r="AC40209" s="127"/>
    </row>
    <row r="40210" spans="14:29" ht="15" hidden="1" customHeight="1">
      <c r="N40210" s="127"/>
      <c r="P40210" s="146"/>
      <c r="Q40210" s="91"/>
      <c r="R40210" s="116"/>
      <c r="AB40210" s="127"/>
      <c r="AC40210" s="127"/>
    </row>
    <row r="40211" spans="14:29" ht="15" hidden="1" customHeight="1">
      <c r="N40211" s="127"/>
      <c r="P40211" s="146"/>
      <c r="Q40211" s="91"/>
      <c r="R40211" s="116"/>
      <c r="AB40211" s="127"/>
      <c r="AC40211" s="127"/>
    </row>
    <row r="40212" spans="14:29" ht="15" hidden="1" customHeight="1">
      <c r="N40212" s="127"/>
      <c r="P40212" s="146"/>
      <c r="Q40212" s="91"/>
      <c r="R40212" s="116"/>
      <c r="AB40212" s="127"/>
      <c r="AC40212" s="127"/>
    </row>
    <row r="40213" spans="14:29" ht="15" hidden="1" customHeight="1">
      <c r="N40213" s="127"/>
      <c r="P40213" s="146"/>
      <c r="Q40213" s="91"/>
      <c r="R40213" s="116"/>
      <c r="AB40213" s="127"/>
      <c r="AC40213" s="127"/>
    </row>
    <row r="40214" spans="14:29" ht="15" hidden="1" customHeight="1">
      <c r="N40214" s="127"/>
      <c r="P40214" s="146"/>
      <c r="Q40214" s="91"/>
      <c r="R40214" s="116"/>
      <c r="AB40214" s="127"/>
      <c r="AC40214" s="127"/>
    </row>
    <row r="40215" spans="14:29" ht="15" hidden="1" customHeight="1">
      <c r="N40215" s="127"/>
      <c r="P40215" s="146"/>
      <c r="Q40215" s="91"/>
      <c r="R40215" s="116"/>
      <c r="AB40215" s="127"/>
      <c r="AC40215" s="127"/>
    </row>
    <row r="40216" spans="14:29" ht="15" hidden="1" customHeight="1">
      <c r="N40216" s="127"/>
      <c r="P40216" s="146"/>
      <c r="Q40216" s="91"/>
      <c r="R40216" s="116"/>
      <c r="AB40216" s="127"/>
      <c r="AC40216" s="127"/>
    </row>
    <row r="40217" spans="14:29" ht="15" hidden="1" customHeight="1">
      <c r="N40217" s="127"/>
      <c r="P40217" s="146"/>
      <c r="Q40217" s="91"/>
      <c r="R40217" s="116"/>
      <c r="AB40217" s="127"/>
      <c r="AC40217" s="127"/>
    </row>
    <row r="40218" spans="14:29" ht="15" hidden="1" customHeight="1">
      <c r="N40218" s="127"/>
      <c r="P40218" s="146"/>
      <c r="Q40218" s="91"/>
      <c r="R40218" s="116"/>
      <c r="AB40218" s="127"/>
      <c r="AC40218" s="127"/>
    </row>
    <row r="40219" spans="14:29" ht="15" hidden="1" customHeight="1">
      <c r="N40219" s="127"/>
      <c r="P40219" s="146"/>
      <c r="Q40219" s="91"/>
      <c r="R40219" s="116"/>
      <c r="AB40219" s="127"/>
      <c r="AC40219" s="127"/>
    </row>
    <row r="40220" spans="14:29" ht="15" hidden="1" customHeight="1">
      <c r="N40220" s="127"/>
      <c r="P40220" s="146"/>
      <c r="Q40220" s="91"/>
      <c r="R40220" s="116"/>
      <c r="AB40220" s="127"/>
      <c r="AC40220" s="127"/>
    </row>
    <row r="40221" spans="14:29" ht="15" hidden="1" customHeight="1">
      <c r="N40221" s="127"/>
      <c r="P40221" s="146"/>
      <c r="Q40221" s="91"/>
      <c r="R40221" s="116"/>
      <c r="AB40221" s="127"/>
      <c r="AC40221" s="127"/>
    </row>
    <row r="40222" spans="14:29" ht="15" hidden="1" customHeight="1">
      <c r="N40222" s="127"/>
      <c r="P40222" s="146"/>
      <c r="Q40222" s="91"/>
      <c r="R40222" s="116"/>
      <c r="AB40222" s="127"/>
      <c r="AC40222" s="127"/>
    </row>
    <row r="40223" spans="14:29" ht="15" hidden="1" customHeight="1">
      <c r="N40223" s="127"/>
      <c r="P40223" s="146"/>
      <c r="Q40223" s="91"/>
      <c r="R40223" s="116"/>
      <c r="AB40223" s="127"/>
      <c r="AC40223" s="127"/>
    </row>
    <row r="40224" spans="14:29" ht="15" hidden="1" customHeight="1">
      <c r="N40224" s="127"/>
      <c r="P40224" s="146"/>
      <c r="Q40224" s="91"/>
      <c r="R40224" s="116"/>
      <c r="AB40224" s="127"/>
      <c r="AC40224" s="127"/>
    </row>
    <row r="40225" spans="14:29" ht="15" hidden="1" customHeight="1">
      <c r="N40225" s="127"/>
      <c r="P40225" s="146"/>
      <c r="Q40225" s="91"/>
      <c r="R40225" s="116"/>
      <c r="AB40225" s="127"/>
      <c r="AC40225" s="127"/>
    </row>
    <row r="40226" spans="14:29" ht="15" hidden="1" customHeight="1">
      <c r="N40226" s="127"/>
      <c r="P40226" s="146"/>
      <c r="Q40226" s="91"/>
      <c r="R40226" s="116"/>
      <c r="AB40226" s="127"/>
      <c r="AC40226" s="127"/>
    </row>
    <row r="40227" spans="14:29" ht="15" hidden="1" customHeight="1">
      <c r="N40227" s="127"/>
      <c r="P40227" s="146"/>
      <c r="Q40227" s="91"/>
      <c r="R40227" s="116"/>
      <c r="AB40227" s="127"/>
      <c r="AC40227" s="127"/>
    </row>
    <row r="40228" spans="14:29" ht="15" hidden="1" customHeight="1">
      <c r="N40228" s="127"/>
      <c r="P40228" s="146"/>
      <c r="Q40228" s="91"/>
      <c r="R40228" s="116"/>
      <c r="AB40228" s="127"/>
      <c r="AC40228" s="127"/>
    </row>
    <row r="40229" spans="14:29" ht="15" hidden="1" customHeight="1">
      <c r="N40229" s="127"/>
      <c r="P40229" s="146"/>
      <c r="Q40229" s="91"/>
      <c r="R40229" s="116"/>
      <c r="AB40229" s="127"/>
      <c r="AC40229" s="127"/>
    </row>
    <row r="40230" spans="14:29" ht="15" hidden="1" customHeight="1">
      <c r="N40230" s="127"/>
      <c r="P40230" s="146"/>
      <c r="Q40230" s="91"/>
      <c r="R40230" s="116"/>
      <c r="AB40230" s="127"/>
      <c r="AC40230" s="127"/>
    </row>
    <row r="40231" spans="14:29" ht="15" hidden="1" customHeight="1">
      <c r="N40231" s="127"/>
      <c r="P40231" s="146"/>
      <c r="Q40231" s="91"/>
      <c r="R40231" s="116"/>
      <c r="AB40231" s="127"/>
      <c r="AC40231" s="127"/>
    </row>
    <row r="40232" spans="14:29" ht="15" hidden="1" customHeight="1">
      <c r="N40232" s="127"/>
      <c r="P40232" s="146"/>
      <c r="Q40232" s="91"/>
      <c r="R40232" s="116"/>
      <c r="AB40232" s="127"/>
      <c r="AC40232" s="127"/>
    </row>
    <row r="40233" spans="14:29" ht="15" hidden="1" customHeight="1">
      <c r="N40233" s="127"/>
      <c r="P40233" s="146"/>
      <c r="Q40233" s="91"/>
      <c r="R40233" s="116"/>
      <c r="AB40233" s="127"/>
      <c r="AC40233" s="127"/>
    </row>
    <row r="40234" spans="14:29" ht="15" hidden="1" customHeight="1">
      <c r="N40234" s="127"/>
      <c r="P40234" s="146"/>
      <c r="Q40234" s="91"/>
      <c r="R40234" s="116"/>
      <c r="AB40234" s="127"/>
      <c r="AC40234" s="127"/>
    </row>
    <row r="40235" spans="14:29" ht="15" hidden="1" customHeight="1">
      <c r="N40235" s="127"/>
      <c r="P40235" s="146"/>
      <c r="Q40235" s="91"/>
      <c r="R40235" s="116"/>
      <c r="AB40235" s="127"/>
      <c r="AC40235" s="127"/>
    </row>
    <row r="40236" spans="14:29" ht="15" hidden="1" customHeight="1">
      <c r="N40236" s="127"/>
      <c r="P40236" s="146"/>
      <c r="Q40236" s="91"/>
      <c r="R40236" s="116"/>
      <c r="AB40236" s="127"/>
      <c r="AC40236" s="127"/>
    </row>
    <row r="40237" spans="14:29" ht="15" hidden="1" customHeight="1">
      <c r="N40237" s="127"/>
      <c r="P40237" s="146"/>
      <c r="Q40237" s="91"/>
      <c r="R40237" s="116"/>
      <c r="AB40237" s="127"/>
      <c r="AC40237" s="127"/>
    </row>
    <row r="40238" spans="14:29" ht="15" hidden="1" customHeight="1">
      <c r="N40238" s="127"/>
      <c r="P40238" s="146"/>
      <c r="Q40238" s="91"/>
      <c r="R40238" s="116"/>
      <c r="AB40238" s="127"/>
      <c r="AC40238" s="127"/>
    </row>
    <row r="40239" spans="14:29" ht="15" hidden="1" customHeight="1">
      <c r="N40239" s="127"/>
      <c r="P40239" s="146"/>
      <c r="Q40239" s="91"/>
      <c r="R40239" s="116"/>
      <c r="AB40239" s="127"/>
      <c r="AC40239" s="127"/>
    </row>
    <row r="40240" spans="14:29" ht="15" hidden="1" customHeight="1">
      <c r="N40240" s="127"/>
      <c r="P40240" s="146"/>
      <c r="Q40240" s="91"/>
      <c r="R40240" s="116"/>
      <c r="AB40240" s="127"/>
      <c r="AC40240" s="127"/>
    </row>
    <row r="40241" spans="14:29" ht="15" hidden="1" customHeight="1">
      <c r="N40241" s="127"/>
      <c r="P40241" s="146"/>
      <c r="Q40241" s="91"/>
      <c r="R40241" s="116"/>
      <c r="AB40241" s="127"/>
      <c r="AC40241" s="127"/>
    </row>
    <row r="40242" spans="14:29" ht="15" hidden="1" customHeight="1">
      <c r="N40242" s="127"/>
      <c r="P40242" s="146"/>
      <c r="Q40242" s="91"/>
      <c r="R40242" s="116"/>
      <c r="AB40242" s="127"/>
      <c r="AC40242" s="127"/>
    </row>
    <row r="40243" spans="14:29" ht="15" hidden="1" customHeight="1">
      <c r="N40243" s="127"/>
      <c r="P40243" s="146"/>
      <c r="Q40243" s="91"/>
      <c r="R40243" s="116"/>
      <c r="AB40243" s="127"/>
      <c r="AC40243" s="127"/>
    </row>
    <row r="40244" spans="14:29" ht="15" hidden="1" customHeight="1">
      <c r="N40244" s="127"/>
      <c r="P40244" s="146"/>
      <c r="Q40244" s="91"/>
      <c r="R40244" s="116"/>
      <c r="AB40244" s="127"/>
      <c r="AC40244" s="127"/>
    </row>
    <row r="40245" spans="14:29" ht="15" hidden="1" customHeight="1">
      <c r="N40245" s="127"/>
      <c r="P40245" s="146"/>
      <c r="Q40245" s="91"/>
      <c r="R40245" s="116"/>
      <c r="AB40245" s="127"/>
      <c r="AC40245" s="127"/>
    </row>
    <row r="40246" spans="14:29" ht="15" hidden="1" customHeight="1">
      <c r="N40246" s="127"/>
      <c r="P40246" s="146"/>
      <c r="Q40246" s="91"/>
      <c r="R40246" s="116"/>
      <c r="AB40246" s="127"/>
      <c r="AC40246" s="127"/>
    </row>
    <row r="40247" spans="14:29" ht="15" hidden="1" customHeight="1">
      <c r="N40247" s="127"/>
      <c r="P40247" s="146"/>
      <c r="Q40247" s="91"/>
      <c r="R40247" s="116"/>
      <c r="AB40247" s="127"/>
      <c r="AC40247" s="127"/>
    </row>
    <row r="40248" spans="14:29" ht="15" hidden="1" customHeight="1">
      <c r="N40248" s="127"/>
      <c r="P40248" s="146"/>
      <c r="Q40248" s="91"/>
      <c r="R40248" s="116"/>
      <c r="AB40248" s="127"/>
      <c r="AC40248" s="127"/>
    </row>
    <row r="40249" spans="14:29" ht="15" hidden="1" customHeight="1">
      <c r="N40249" s="127"/>
      <c r="P40249" s="146"/>
      <c r="Q40249" s="91"/>
      <c r="R40249" s="116"/>
      <c r="AB40249" s="127"/>
      <c r="AC40249" s="127"/>
    </row>
    <row r="40250" spans="14:29" ht="15" hidden="1" customHeight="1">
      <c r="N40250" s="127"/>
      <c r="P40250" s="146"/>
      <c r="Q40250" s="91"/>
      <c r="R40250" s="116"/>
      <c r="AB40250" s="127"/>
      <c r="AC40250" s="127"/>
    </row>
    <row r="40251" spans="14:29" ht="15" hidden="1" customHeight="1">
      <c r="N40251" s="127"/>
      <c r="P40251" s="146"/>
      <c r="Q40251" s="91"/>
      <c r="R40251" s="116"/>
      <c r="AB40251" s="127"/>
      <c r="AC40251" s="127"/>
    </row>
    <row r="40252" spans="14:29" ht="15" hidden="1" customHeight="1">
      <c r="N40252" s="127"/>
      <c r="P40252" s="146"/>
      <c r="Q40252" s="91"/>
      <c r="R40252" s="116"/>
      <c r="AB40252" s="127"/>
      <c r="AC40252" s="127"/>
    </row>
    <row r="40253" spans="14:29" ht="15" hidden="1" customHeight="1">
      <c r="N40253" s="127"/>
      <c r="P40253" s="146"/>
      <c r="Q40253" s="91"/>
      <c r="R40253" s="116"/>
      <c r="AB40253" s="127"/>
      <c r="AC40253" s="127"/>
    </row>
    <row r="40254" spans="14:29" ht="15" hidden="1" customHeight="1">
      <c r="N40254" s="127"/>
      <c r="P40254" s="146"/>
      <c r="Q40254" s="91"/>
      <c r="R40254" s="116"/>
      <c r="AB40254" s="127"/>
      <c r="AC40254" s="127"/>
    </row>
    <row r="40255" spans="14:29" ht="15" hidden="1" customHeight="1">
      <c r="N40255" s="127"/>
      <c r="P40255" s="146"/>
      <c r="Q40255" s="91"/>
      <c r="R40255" s="116"/>
      <c r="AB40255" s="127"/>
      <c r="AC40255" s="127"/>
    </row>
    <row r="40256" spans="14:29" ht="15" hidden="1" customHeight="1">
      <c r="N40256" s="127"/>
      <c r="P40256" s="146"/>
      <c r="Q40256" s="91"/>
      <c r="R40256" s="116"/>
      <c r="AB40256" s="127"/>
      <c r="AC40256" s="127"/>
    </row>
    <row r="40257" spans="14:29" ht="15" hidden="1" customHeight="1">
      <c r="N40257" s="127"/>
      <c r="P40257" s="146"/>
      <c r="Q40257" s="91"/>
      <c r="R40257" s="116"/>
      <c r="AB40257" s="127"/>
      <c r="AC40257" s="127"/>
    </row>
    <row r="40258" spans="14:29" ht="15" hidden="1" customHeight="1">
      <c r="N40258" s="127"/>
      <c r="P40258" s="146"/>
      <c r="Q40258" s="91"/>
      <c r="R40258" s="116"/>
      <c r="AB40258" s="127"/>
      <c r="AC40258" s="127"/>
    </row>
    <row r="40259" spans="14:29" ht="15" hidden="1" customHeight="1">
      <c r="N40259" s="127"/>
      <c r="P40259" s="146"/>
      <c r="Q40259" s="91"/>
      <c r="R40259" s="116"/>
      <c r="AB40259" s="127"/>
      <c r="AC40259" s="127"/>
    </row>
    <row r="40260" spans="14:29" ht="15" hidden="1" customHeight="1">
      <c r="N40260" s="127"/>
      <c r="P40260" s="146"/>
      <c r="Q40260" s="91"/>
      <c r="R40260" s="116"/>
      <c r="AB40260" s="127"/>
      <c r="AC40260" s="127"/>
    </row>
    <row r="40261" spans="14:29" ht="15" hidden="1" customHeight="1">
      <c r="N40261" s="127"/>
      <c r="P40261" s="146"/>
      <c r="Q40261" s="91"/>
      <c r="R40261" s="116"/>
      <c r="AB40261" s="127"/>
      <c r="AC40261" s="127"/>
    </row>
    <row r="40262" spans="14:29" ht="15" hidden="1" customHeight="1">
      <c r="N40262" s="127"/>
      <c r="P40262" s="146"/>
      <c r="Q40262" s="91"/>
      <c r="R40262" s="116"/>
      <c r="AB40262" s="127"/>
      <c r="AC40262" s="127"/>
    </row>
    <row r="40263" spans="14:29" ht="15" hidden="1" customHeight="1">
      <c r="N40263" s="127"/>
      <c r="P40263" s="146"/>
      <c r="Q40263" s="91"/>
      <c r="R40263" s="116"/>
      <c r="AB40263" s="127"/>
      <c r="AC40263" s="127"/>
    </row>
    <row r="40264" spans="14:29" ht="15" hidden="1" customHeight="1">
      <c r="N40264" s="127"/>
      <c r="P40264" s="146"/>
      <c r="Q40264" s="91"/>
      <c r="R40264" s="116"/>
      <c r="AB40264" s="127"/>
      <c r="AC40264" s="127"/>
    </row>
    <row r="40265" spans="14:29" ht="15" hidden="1" customHeight="1">
      <c r="N40265" s="127"/>
      <c r="P40265" s="146"/>
      <c r="Q40265" s="91"/>
      <c r="R40265" s="116"/>
      <c r="AB40265" s="127"/>
      <c r="AC40265" s="127"/>
    </row>
    <row r="40266" spans="14:29" ht="15" hidden="1" customHeight="1">
      <c r="N40266" s="127"/>
      <c r="P40266" s="146"/>
      <c r="Q40266" s="91"/>
      <c r="R40266" s="116"/>
      <c r="AB40266" s="127"/>
      <c r="AC40266" s="127"/>
    </row>
    <row r="40267" spans="14:29" ht="15" hidden="1" customHeight="1">
      <c r="N40267" s="127"/>
      <c r="P40267" s="146"/>
      <c r="Q40267" s="91"/>
      <c r="R40267" s="116"/>
      <c r="AB40267" s="127"/>
      <c r="AC40267" s="127"/>
    </row>
    <row r="40268" spans="14:29" ht="15" hidden="1" customHeight="1">
      <c r="N40268" s="127"/>
      <c r="P40268" s="146"/>
      <c r="Q40268" s="91"/>
      <c r="R40268" s="116"/>
      <c r="AB40268" s="127"/>
      <c r="AC40268" s="127"/>
    </row>
    <row r="40269" spans="14:29" ht="15" hidden="1" customHeight="1">
      <c r="N40269" s="127"/>
      <c r="P40269" s="146"/>
      <c r="Q40269" s="91"/>
      <c r="R40269" s="116"/>
      <c r="AB40269" s="127"/>
      <c r="AC40269" s="127"/>
    </row>
    <row r="40270" spans="14:29" ht="15" hidden="1" customHeight="1">
      <c r="N40270" s="127"/>
      <c r="P40270" s="146"/>
      <c r="Q40270" s="91"/>
      <c r="R40270" s="116"/>
      <c r="AB40270" s="127"/>
      <c r="AC40270" s="127"/>
    </row>
    <row r="40271" spans="14:29" ht="15" hidden="1" customHeight="1">
      <c r="N40271" s="127"/>
      <c r="P40271" s="146"/>
      <c r="Q40271" s="91"/>
      <c r="R40271" s="116"/>
      <c r="AB40271" s="127"/>
      <c r="AC40271" s="127"/>
    </row>
    <row r="40272" spans="14:29" ht="15" hidden="1" customHeight="1">
      <c r="N40272" s="127"/>
      <c r="P40272" s="146"/>
      <c r="Q40272" s="91"/>
      <c r="R40272" s="116"/>
      <c r="AB40272" s="127"/>
      <c r="AC40272" s="127"/>
    </row>
    <row r="40273" spans="14:29" ht="15" hidden="1" customHeight="1">
      <c r="N40273" s="127"/>
      <c r="P40273" s="146"/>
      <c r="Q40273" s="91"/>
      <c r="R40273" s="116"/>
      <c r="AB40273" s="127"/>
      <c r="AC40273" s="127"/>
    </row>
    <row r="40274" spans="14:29" ht="15" hidden="1" customHeight="1">
      <c r="N40274" s="127"/>
      <c r="P40274" s="146"/>
      <c r="Q40274" s="91"/>
      <c r="R40274" s="116"/>
      <c r="AB40274" s="127"/>
      <c r="AC40274" s="127"/>
    </row>
    <row r="40275" spans="14:29" ht="15" hidden="1" customHeight="1">
      <c r="N40275" s="127"/>
      <c r="P40275" s="146"/>
      <c r="Q40275" s="91"/>
      <c r="R40275" s="116"/>
      <c r="AB40275" s="127"/>
      <c r="AC40275" s="127"/>
    </row>
    <row r="40276" spans="14:29" ht="15" hidden="1" customHeight="1">
      <c r="N40276" s="127"/>
      <c r="P40276" s="146"/>
      <c r="Q40276" s="91"/>
      <c r="R40276" s="116"/>
      <c r="AB40276" s="127"/>
      <c r="AC40276" s="127"/>
    </row>
    <row r="40277" spans="14:29" ht="15" hidden="1" customHeight="1">
      <c r="N40277" s="127"/>
      <c r="P40277" s="146"/>
      <c r="Q40277" s="91"/>
      <c r="R40277" s="116"/>
      <c r="AB40277" s="127"/>
      <c r="AC40277" s="127"/>
    </row>
    <row r="40278" spans="14:29" ht="15" hidden="1" customHeight="1">
      <c r="N40278" s="127"/>
      <c r="P40278" s="146"/>
      <c r="Q40278" s="91"/>
      <c r="R40278" s="116"/>
      <c r="AB40278" s="127"/>
      <c r="AC40278" s="127"/>
    </row>
    <row r="40279" spans="14:29" ht="15" hidden="1" customHeight="1">
      <c r="N40279" s="127"/>
      <c r="P40279" s="146"/>
      <c r="Q40279" s="91"/>
      <c r="R40279" s="116"/>
      <c r="AB40279" s="127"/>
      <c r="AC40279" s="127"/>
    </row>
    <row r="40280" spans="14:29" ht="15" hidden="1" customHeight="1">
      <c r="N40280" s="127"/>
      <c r="P40280" s="146"/>
      <c r="Q40280" s="91"/>
      <c r="R40280" s="116"/>
      <c r="AB40280" s="127"/>
      <c r="AC40280" s="127"/>
    </row>
    <row r="40281" spans="14:29" ht="15" hidden="1" customHeight="1">
      <c r="N40281" s="127"/>
      <c r="P40281" s="146"/>
      <c r="Q40281" s="91"/>
      <c r="R40281" s="116"/>
      <c r="AB40281" s="127"/>
      <c r="AC40281" s="127"/>
    </row>
    <row r="40282" spans="14:29" ht="15" hidden="1" customHeight="1">
      <c r="N40282" s="127"/>
      <c r="P40282" s="146"/>
      <c r="Q40282" s="91"/>
      <c r="R40282" s="116"/>
      <c r="AB40282" s="127"/>
      <c r="AC40282" s="127"/>
    </row>
    <row r="40283" spans="14:29" ht="15" hidden="1" customHeight="1">
      <c r="N40283" s="127"/>
      <c r="P40283" s="146"/>
      <c r="Q40283" s="91"/>
      <c r="R40283" s="116"/>
      <c r="AB40283" s="127"/>
      <c r="AC40283" s="127"/>
    </row>
    <row r="40284" spans="14:29" ht="15" hidden="1" customHeight="1">
      <c r="N40284" s="127"/>
      <c r="P40284" s="146"/>
      <c r="Q40284" s="91"/>
      <c r="R40284" s="116"/>
      <c r="AB40284" s="127"/>
      <c r="AC40284" s="127"/>
    </row>
    <row r="40285" spans="14:29" ht="15" hidden="1" customHeight="1">
      <c r="N40285" s="127"/>
      <c r="P40285" s="146"/>
      <c r="Q40285" s="91"/>
      <c r="R40285" s="116"/>
      <c r="AB40285" s="127"/>
      <c r="AC40285" s="127"/>
    </row>
    <row r="40286" spans="14:29" ht="15" hidden="1" customHeight="1">
      <c r="N40286" s="127"/>
      <c r="P40286" s="146"/>
      <c r="Q40286" s="91"/>
      <c r="R40286" s="116"/>
      <c r="AB40286" s="127"/>
      <c r="AC40286" s="127"/>
    </row>
    <row r="40287" spans="14:29" ht="15" hidden="1" customHeight="1">
      <c r="N40287" s="127"/>
      <c r="P40287" s="146"/>
      <c r="Q40287" s="91"/>
      <c r="R40287" s="116"/>
      <c r="AB40287" s="127"/>
      <c r="AC40287" s="127"/>
    </row>
    <row r="40288" spans="14:29" ht="15" hidden="1" customHeight="1">
      <c r="N40288" s="127"/>
      <c r="P40288" s="146"/>
      <c r="Q40288" s="91"/>
      <c r="R40288" s="116"/>
      <c r="AB40288" s="127"/>
      <c r="AC40288" s="127"/>
    </row>
    <row r="40289" spans="14:29" ht="15" hidden="1" customHeight="1">
      <c r="N40289" s="127"/>
      <c r="P40289" s="146"/>
      <c r="Q40289" s="91"/>
      <c r="R40289" s="116"/>
      <c r="AB40289" s="127"/>
      <c r="AC40289" s="127"/>
    </row>
    <row r="40290" spans="14:29" ht="15" hidden="1" customHeight="1">
      <c r="N40290" s="127"/>
      <c r="P40290" s="146"/>
      <c r="Q40290" s="91"/>
      <c r="R40290" s="116"/>
      <c r="AB40290" s="127"/>
      <c r="AC40290" s="127"/>
    </row>
    <row r="40291" spans="14:29" ht="15" hidden="1" customHeight="1">
      <c r="N40291" s="127"/>
      <c r="P40291" s="146"/>
      <c r="Q40291" s="91"/>
      <c r="R40291" s="116"/>
      <c r="AB40291" s="127"/>
      <c r="AC40291" s="127"/>
    </row>
    <row r="40292" spans="14:29" ht="15" hidden="1" customHeight="1">
      <c r="N40292" s="127"/>
      <c r="P40292" s="146"/>
      <c r="Q40292" s="91"/>
      <c r="R40292" s="116"/>
      <c r="AB40292" s="127"/>
      <c r="AC40292" s="127"/>
    </row>
    <row r="40293" spans="14:29" ht="15" hidden="1" customHeight="1">
      <c r="N40293" s="127"/>
      <c r="P40293" s="146"/>
      <c r="Q40293" s="91"/>
      <c r="R40293" s="116"/>
      <c r="AB40293" s="127"/>
      <c r="AC40293" s="127"/>
    </row>
    <row r="40294" spans="14:29" ht="15" hidden="1" customHeight="1">
      <c r="N40294" s="127"/>
      <c r="P40294" s="146"/>
      <c r="Q40294" s="91"/>
      <c r="R40294" s="116"/>
      <c r="AB40294" s="127"/>
      <c r="AC40294" s="127"/>
    </row>
    <row r="40295" spans="14:29" ht="15" hidden="1" customHeight="1">
      <c r="N40295" s="127"/>
      <c r="P40295" s="146"/>
      <c r="Q40295" s="91"/>
      <c r="R40295" s="116"/>
      <c r="AB40295" s="127"/>
      <c r="AC40295" s="127"/>
    </row>
    <row r="40296" spans="14:29" ht="15" hidden="1" customHeight="1">
      <c r="N40296" s="127"/>
      <c r="P40296" s="146"/>
      <c r="Q40296" s="91"/>
      <c r="R40296" s="116"/>
      <c r="AB40296" s="127"/>
      <c r="AC40296" s="127"/>
    </row>
    <row r="40297" spans="14:29" ht="15" hidden="1" customHeight="1">
      <c r="N40297" s="127"/>
      <c r="P40297" s="146"/>
      <c r="Q40297" s="91"/>
      <c r="R40297" s="116"/>
      <c r="AB40297" s="127"/>
      <c r="AC40297" s="127"/>
    </row>
    <row r="40298" spans="14:29" ht="15" hidden="1" customHeight="1">
      <c r="N40298" s="127"/>
      <c r="P40298" s="146"/>
      <c r="Q40298" s="91"/>
      <c r="R40298" s="116"/>
      <c r="AB40298" s="127"/>
      <c r="AC40298" s="127"/>
    </row>
    <row r="40299" spans="14:29" ht="15" hidden="1" customHeight="1">
      <c r="N40299" s="127"/>
      <c r="P40299" s="146"/>
      <c r="Q40299" s="91"/>
      <c r="R40299" s="116"/>
      <c r="AB40299" s="127"/>
      <c r="AC40299" s="127"/>
    </row>
    <row r="40300" spans="14:29" ht="15" hidden="1" customHeight="1">
      <c r="N40300" s="127"/>
      <c r="P40300" s="146"/>
      <c r="Q40300" s="91"/>
      <c r="R40300" s="116"/>
      <c r="AB40300" s="127"/>
      <c r="AC40300" s="127"/>
    </row>
    <row r="40301" spans="14:29" ht="15" hidden="1" customHeight="1">
      <c r="N40301" s="127"/>
      <c r="P40301" s="146"/>
      <c r="Q40301" s="91"/>
      <c r="R40301" s="116"/>
      <c r="AB40301" s="127"/>
      <c r="AC40301" s="127"/>
    </row>
    <row r="40302" spans="14:29" ht="15" hidden="1" customHeight="1">
      <c r="N40302" s="127"/>
      <c r="P40302" s="146"/>
      <c r="Q40302" s="91"/>
      <c r="R40302" s="116"/>
      <c r="AB40302" s="127"/>
      <c r="AC40302" s="127"/>
    </row>
    <row r="40303" spans="14:29" ht="15" hidden="1" customHeight="1">
      <c r="N40303" s="127"/>
      <c r="P40303" s="146"/>
      <c r="Q40303" s="91"/>
      <c r="R40303" s="116"/>
      <c r="AB40303" s="127"/>
      <c r="AC40303" s="127"/>
    </row>
    <row r="40304" spans="14:29" ht="15" hidden="1" customHeight="1">
      <c r="N40304" s="127"/>
      <c r="P40304" s="146"/>
      <c r="Q40304" s="91"/>
      <c r="R40304" s="116"/>
      <c r="AB40304" s="127"/>
      <c r="AC40304" s="127"/>
    </row>
    <row r="40305" spans="14:29" ht="15" hidden="1" customHeight="1">
      <c r="N40305" s="127"/>
      <c r="P40305" s="146"/>
      <c r="Q40305" s="91"/>
      <c r="R40305" s="116"/>
      <c r="AB40305" s="127"/>
      <c r="AC40305" s="127"/>
    </row>
    <row r="40306" spans="14:29" ht="15" hidden="1" customHeight="1">
      <c r="N40306" s="127"/>
      <c r="P40306" s="146"/>
      <c r="Q40306" s="91"/>
      <c r="R40306" s="116"/>
      <c r="AB40306" s="127"/>
      <c r="AC40306" s="127"/>
    </row>
    <row r="40307" spans="14:29" ht="15" hidden="1" customHeight="1">
      <c r="N40307" s="127"/>
      <c r="P40307" s="146"/>
      <c r="Q40307" s="91"/>
      <c r="R40307" s="116"/>
      <c r="AB40307" s="127"/>
      <c r="AC40307" s="127"/>
    </row>
    <row r="40308" spans="14:29" ht="15" hidden="1" customHeight="1">
      <c r="N40308" s="127"/>
      <c r="P40308" s="146"/>
      <c r="Q40308" s="91"/>
      <c r="R40308" s="116"/>
      <c r="AB40308" s="127"/>
      <c r="AC40308" s="127"/>
    </row>
    <row r="40309" spans="14:29" ht="15" hidden="1" customHeight="1">
      <c r="N40309" s="127"/>
      <c r="P40309" s="146"/>
      <c r="Q40309" s="91"/>
      <c r="R40309" s="116"/>
      <c r="AB40309" s="127"/>
      <c r="AC40309" s="127"/>
    </row>
    <row r="40310" spans="14:29" ht="15" hidden="1" customHeight="1">
      <c r="N40310" s="127"/>
      <c r="P40310" s="146"/>
      <c r="Q40310" s="91"/>
      <c r="R40310" s="116"/>
      <c r="AB40310" s="127"/>
      <c r="AC40310" s="127"/>
    </row>
    <row r="40311" spans="14:29" ht="15" hidden="1" customHeight="1">
      <c r="N40311" s="127"/>
      <c r="P40311" s="146"/>
      <c r="Q40311" s="91"/>
      <c r="R40311" s="116"/>
      <c r="AB40311" s="127"/>
      <c r="AC40311" s="127"/>
    </row>
    <row r="40312" spans="14:29" ht="15" hidden="1" customHeight="1">
      <c r="N40312" s="127"/>
      <c r="P40312" s="146"/>
      <c r="Q40312" s="91"/>
      <c r="R40312" s="116"/>
      <c r="AB40312" s="127"/>
      <c r="AC40312" s="127"/>
    </row>
    <row r="40313" spans="14:29" ht="15" hidden="1" customHeight="1">
      <c r="N40313" s="127"/>
      <c r="P40313" s="146"/>
      <c r="Q40313" s="91"/>
      <c r="R40313" s="116"/>
      <c r="AB40313" s="127"/>
      <c r="AC40313" s="127"/>
    </row>
    <row r="40314" spans="14:29" ht="15" hidden="1" customHeight="1">
      <c r="N40314" s="127"/>
      <c r="P40314" s="146"/>
      <c r="Q40314" s="91"/>
      <c r="R40314" s="116"/>
      <c r="AB40314" s="127"/>
      <c r="AC40314" s="127"/>
    </row>
    <row r="40315" spans="14:29" ht="15" hidden="1" customHeight="1">
      <c r="N40315" s="127"/>
      <c r="P40315" s="146"/>
      <c r="Q40315" s="91"/>
      <c r="R40315" s="116"/>
      <c r="AB40315" s="127"/>
      <c r="AC40315" s="127"/>
    </row>
    <row r="40316" spans="14:29" ht="15" hidden="1" customHeight="1">
      <c r="N40316" s="127"/>
      <c r="P40316" s="146"/>
      <c r="Q40316" s="91"/>
      <c r="R40316" s="116"/>
      <c r="AB40316" s="127"/>
      <c r="AC40316" s="127"/>
    </row>
    <row r="40317" spans="14:29" ht="15" hidden="1" customHeight="1">
      <c r="N40317" s="127"/>
      <c r="P40317" s="146"/>
      <c r="Q40317" s="91"/>
      <c r="R40317" s="116"/>
      <c r="AB40317" s="127"/>
      <c r="AC40317" s="127"/>
    </row>
    <row r="40318" spans="14:29" ht="15" hidden="1" customHeight="1">
      <c r="N40318" s="127"/>
      <c r="P40318" s="146"/>
      <c r="Q40318" s="91"/>
      <c r="R40318" s="116"/>
      <c r="AB40318" s="127"/>
      <c r="AC40318" s="127"/>
    </row>
    <row r="40319" spans="14:29" ht="15" hidden="1" customHeight="1">
      <c r="N40319" s="127"/>
      <c r="P40319" s="146"/>
      <c r="Q40319" s="91"/>
      <c r="R40319" s="116"/>
      <c r="AB40319" s="127"/>
      <c r="AC40319" s="127"/>
    </row>
    <row r="40320" spans="14:29" ht="15" hidden="1" customHeight="1">
      <c r="N40320" s="127"/>
      <c r="P40320" s="146"/>
      <c r="Q40320" s="91"/>
      <c r="R40320" s="116"/>
      <c r="AB40320" s="127"/>
      <c r="AC40320" s="127"/>
    </row>
    <row r="40321" spans="14:29" ht="15" hidden="1" customHeight="1">
      <c r="N40321" s="127"/>
      <c r="P40321" s="146"/>
      <c r="Q40321" s="91"/>
      <c r="R40321" s="116"/>
      <c r="AB40321" s="127"/>
      <c r="AC40321" s="127"/>
    </row>
    <row r="40322" spans="14:29" ht="15" hidden="1" customHeight="1">
      <c r="N40322" s="127"/>
      <c r="P40322" s="146"/>
      <c r="Q40322" s="91"/>
      <c r="R40322" s="116"/>
      <c r="AB40322" s="127"/>
      <c r="AC40322" s="127"/>
    </row>
    <row r="40323" spans="14:29" ht="15" hidden="1" customHeight="1">
      <c r="N40323" s="127"/>
      <c r="P40323" s="146"/>
      <c r="Q40323" s="91"/>
      <c r="R40323" s="116"/>
      <c r="AB40323" s="127"/>
      <c r="AC40323" s="127"/>
    </row>
    <row r="40324" spans="14:29" ht="15" hidden="1" customHeight="1">
      <c r="N40324" s="127"/>
      <c r="P40324" s="146"/>
      <c r="Q40324" s="91"/>
      <c r="R40324" s="116"/>
      <c r="AB40324" s="127"/>
      <c r="AC40324" s="127"/>
    </row>
    <row r="40325" spans="14:29" ht="15" hidden="1" customHeight="1">
      <c r="N40325" s="127"/>
      <c r="P40325" s="146"/>
      <c r="Q40325" s="91"/>
      <c r="R40325" s="116"/>
      <c r="AB40325" s="127"/>
      <c r="AC40325" s="127"/>
    </row>
    <row r="40326" spans="14:29" ht="15" hidden="1" customHeight="1">
      <c r="N40326" s="127"/>
      <c r="P40326" s="146"/>
      <c r="Q40326" s="91"/>
      <c r="R40326" s="116"/>
      <c r="AB40326" s="127"/>
      <c r="AC40326" s="127"/>
    </row>
    <row r="40327" spans="14:29" ht="15" hidden="1" customHeight="1">
      <c r="N40327" s="127"/>
      <c r="P40327" s="146"/>
      <c r="Q40327" s="91"/>
      <c r="R40327" s="116"/>
      <c r="AB40327" s="127"/>
      <c r="AC40327" s="127"/>
    </row>
    <row r="40328" spans="14:29" ht="15" hidden="1" customHeight="1">
      <c r="N40328" s="127"/>
      <c r="P40328" s="146"/>
      <c r="Q40328" s="91"/>
      <c r="R40328" s="116"/>
      <c r="AB40328" s="127"/>
      <c r="AC40328" s="127"/>
    </row>
    <row r="40329" spans="14:29" ht="15" hidden="1" customHeight="1">
      <c r="N40329" s="127"/>
      <c r="P40329" s="146"/>
      <c r="Q40329" s="91"/>
      <c r="R40329" s="116"/>
      <c r="AB40329" s="127"/>
      <c r="AC40329" s="127"/>
    </row>
    <row r="40330" spans="14:29" ht="15" hidden="1" customHeight="1">
      <c r="N40330" s="127"/>
      <c r="P40330" s="146"/>
      <c r="Q40330" s="91"/>
      <c r="R40330" s="116"/>
      <c r="AB40330" s="127"/>
      <c r="AC40330" s="127"/>
    </row>
    <row r="40331" spans="14:29" ht="15" hidden="1" customHeight="1">
      <c r="N40331" s="127"/>
      <c r="P40331" s="146"/>
      <c r="Q40331" s="91"/>
      <c r="R40331" s="116"/>
      <c r="AB40331" s="127"/>
      <c r="AC40331" s="127"/>
    </row>
    <row r="40332" spans="14:29" ht="15" hidden="1" customHeight="1">
      <c r="N40332" s="127"/>
      <c r="P40332" s="146"/>
      <c r="Q40332" s="91"/>
      <c r="R40332" s="116"/>
      <c r="AB40332" s="127"/>
      <c r="AC40332" s="127"/>
    </row>
    <row r="40333" spans="14:29" ht="15" hidden="1" customHeight="1">
      <c r="N40333" s="127"/>
      <c r="P40333" s="146"/>
      <c r="Q40333" s="91"/>
      <c r="R40333" s="116"/>
      <c r="AB40333" s="127"/>
      <c r="AC40333" s="127"/>
    </row>
    <row r="40334" spans="14:29" ht="15" hidden="1" customHeight="1">
      <c r="N40334" s="127"/>
      <c r="P40334" s="146"/>
      <c r="Q40334" s="91"/>
      <c r="R40334" s="116"/>
      <c r="AB40334" s="127"/>
      <c r="AC40334" s="127"/>
    </row>
    <row r="40335" spans="14:29" ht="15" hidden="1" customHeight="1">
      <c r="N40335" s="127"/>
      <c r="P40335" s="146"/>
      <c r="Q40335" s="91"/>
      <c r="R40335" s="116"/>
      <c r="AB40335" s="127"/>
      <c r="AC40335" s="127"/>
    </row>
    <row r="40336" spans="14:29" ht="15" hidden="1" customHeight="1">
      <c r="N40336" s="127"/>
      <c r="P40336" s="146"/>
      <c r="Q40336" s="91"/>
      <c r="R40336" s="116"/>
      <c r="AB40336" s="127"/>
      <c r="AC40336" s="127"/>
    </row>
    <row r="40337" spans="14:29" ht="15" hidden="1" customHeight="1">
      <c r="N40337" s="127"/>
      <c r="P40337" s="146"/>
      <c r="Q40337" s="91"/>
      <c r="R40337" s="116"/>
      <c r="AB40337" s="127"/>
      <c r="AC40337" s="127"/>
    </row>
    <row r="40338" spans="14:29" ht="15" hidden="1" customHeight="1">
      <c r="N40338" s="127"/>
      <c r="P40338" s="146"/>
      <c r="Q40338" s="91"/>
      <c r="R40338" s="116"/>
      <c r="AB40338" s="127"/>
      <c r="AC40338" s="127"/>
    </row>
    <row r="40339" spans="14:29" ht="15" hidden="1" customHeight="1">
      <c r="N40339" s="127"/>
      <c r="P40339" s="146"/>
      <c r="Q40339" s="91"/>
      <c r="R40339" s="116"/>
      <c r="AB40339" s="127"/>
      <c r="AC40339" s="127"/>
    </row>
    <row r="40340" spans="14:29" ht="15" hidden="1" customHeight="1">
      <c r="N40340" s="127"/>
      <c r="P40340" s="146"/>
      <c r="Q40340" s="91"/>
      <c r="R40340" s="116"/>
      <c r="AB40340" s="127"/>
      <c r="AC40340" s="127"/>
    </row>
    <row r="40341" spans="14:29" ht="15" hidden="1" customHeight="1">
      <c r="N40341" s="127"/>
      <c r="P40341" s="146"/>
      <c r="Q40341" s="91"/>
      <c r="R40341" s="116"/>
      <c r="AB40341" s="127"/>
      <c r="AC40341" s="127"/>
    </row>
    <row r="40342" spans="14:29" ht="15" hidden="1" customHeight="1">
      <c r="N40342" s="127"/>
      <c r="P40342" s="146"/>
      <c r="Q40342" s="91"/>
      <c r="R40342" s="116"/>
      <c r="AB40342" s="127"/>
      <c r="AC40342" s="127"/>
    </row>
    <row r="40343" spans="14:29" ht="15" hidden="1" customHeight="1">
      <c r="N40343" s="127"/>
      <c r="P40343" s="146"/>
      <c r="Q40343" s="91"/>
      <c r="R40343" s="116"/>
      <c r="AB40343" s="127"/>
      <c r="AC40343" s="127"/>
    </row>
    <row r="40344" spans="14:29" ht="15" hidden="1" customHeight="1">
      <c r="N40344" s="127"/>
      <c r="P40344" s="146"/>
      <c r="Q40344" s="91"/>
      <c r="R40344" s="116"/>
      <c r="AB40344" s="127"/>
      <c r="AC40344" s="127"/>
    </row>
    <row r="40345" spans="14:29" ht="15" hidden="1" customHeight="1">
      <c r="N40345" s="127"/>
      <c r="P40345" s="146"/>
      <c r="Q40345" s="91"/>
      <c r="R40345" s="116"/>
      <c r="AB40345" s="127"/>
      <c r="AC40345" s="127"/>
    </row>
    <row r="40346" spans="14:29" ht="15" hidden="1" customHeight="1">
      <c r="N40346" s="127"/>
      <c r="P40346" s="146"/>
      <c r="Q40346" s="91"/>
      <c r="R40346" s="116"/>
      <c r="AB40346" s="127"/>
      <c r="AC40346" s="127"/>
    </row>
    <row r="40347" spans="14:29" ht="15" hidden="1" customHeight="1">
      <c r="N40347" s="127"/>
      <c r="P40347" s="146"/>
      <c r="Q40347" s="91"/>
      <c r="R40347" s="116"/>
      <c r="AB40347" s="127"/>
      <c r="AC40347" s="127"/>
    </row>
    <row r="40348" spans="14:29" ht="15" hidden="1" customHeight="1">
      <c r="N40348" s="127"/>
      <c r="P40348" s="146"/>
      <c r="Q40348" s="91"/>
      <c r="R40348" s="116"/>
      <c r="AB40348" s="127"/>
      <c r="AC40348" s="127"/>
    </row>
    <row r="40349" spans="14:29" ht="15" hidden="1" customHeight="1">
      <c r="N40349" s="127"/>
      <c r="P40349" s="146"/>
      <c r="Q40349" s="91"/>
      <c r="R40349" s="116"/>
      <c r="AB40349" s="127"/>
      <c r="AC40349" s="127"/>
    </row>
    <row r="40350" spans="14:29" ht="15" hidden="1" customHeight="1">
      <c r="N40350" s="127"/>
      <c r="P40350" s="146"/>
      <c r="Q40350" s="91"/>
      <c r="R40350" s="116"/>
      <c r="AB40350" s="127"/>
      <c r="AC40350" s="127"/>
    </row>
    <row r="40351" spans="14:29" ht="15" hidden="1" customHeight="1">
      <c r="N40351" s="127"/>
      <c r="P40351" s="146"/>
      <c r="Q40351" s="91"/>
      <c r="R40351" s="116"/>
      <c r="AB40351" s="127"/>
      <c r="AC40351" s="127"/>
    </row>
    <row r="40352" spans="14:29" ht="15" hidden="1" customHeight="1">
      <c r="N40352" s="127"/>
      <c r="P40352" s="146"/>
      <c r="Q40352" s="91"/>
      <c r="R40352" s="116"/>
      <c r="AB40352" s="127"/>
      <c r="AC40352" s="127"/>
    </row>
    <row r="40353" spans="14:29" ht="15" hidden="1" customHeight="1">
      <c r="N40353" s="127"/>
      <c r="P40353" s="146"/>
      <c r="Q40353" s="91"/>
      <c r="R40353" s="116"/>
      <c r="AB40353" s="127"/>
      <c r="AC40353" s="127"/>
    </row>
    <row r="40354" spans="14:29" ht="15" hidden="1" customHeight="1">
      <c r="N40354" s="127"/>
      <c r="P40354" s="146"/>
      <c r="Q40354" s="91"/>
      <c r="R40354" s="116"/>
      <c r="AB40354" s="127"/>
      <c r="AC40354" s="127"/>
    </row>
    <row r="40355" spans="14:29" ht="15" hidden="1" customHeight="1">
      <c r="N40355" s="127"/>
      <c r="P40355" s="146"/>
      <c r="Q40355" s="91"/>
      <c r="R40355" s="116"/>
      <c r="AB40355" s="127"/>
      <c r="AC40355" s="127"/>
    </row>
    <row r="40356" spans="14:29" ht="15" hidden="1" customHeight="1">
      <c r="N40356" s="127"/>
      <c r="P40356" s="146"/>
      <c r="Q40356" s="91"/>
      <c r="R40356" s="116"/>
      <c r="AB40356" s="127"/>
      <c r="AC40356" s="127"/>
    </row>
    <row r="40357" spans="14:29" ht="15" hidden="1" customHeight="1">
      <c r="N40357" s="127"/>
      <c r="P40357" s="146"/>
      <c r="Q40357" s="91"/>
      <c r="R40357" s="116"/>
      <c r="AB40357" s="127"/>
      <c r="AC40357" s="127"/>
    </row>
    <row r="40358" spans="14:29" ht="15" hidden="1" customHeight="1">
      <c r="N40358" s="127"/>
      <c r="P40358" s="146"/>
      <c r="Q40358" s="91"/>
      <c r="R40358" s="116"/>
      <c r="AB40358" s="127"/>
      <c r="AC40358" s="127"/>
    </row>
    <row r="40359" spans="14:29" ht="15" hidden="1" customHeight="1">
      <c r="N40359" s="127"/>
      <c r="P40359" s="146"/>
      <c r="Q40359" s="91"/>
      <c r="R40359" s="116"/>
      <c r="AB40359" s="127"/>
      <c r="AC40359" s="127"/>
    </row>
    <row r="40360" spans="14:29" ht="15" hidden="1" customHeight="1">
      <c r="N40360" s="127"/>
      <c r="P40360" s="146"/>
      <c r="Q40360" s="91"/>
      <c r="R40360" s="116"/>
      <c r="AB40360" s="127"/>
      <c r="AC40360" s="127"/>
    </row>
    <row r="40361" spans="14:29" ht="15" hidden="1" customHeight="1">
      <c r="N40361" s="127"/>
      <c r="P40361" s="146"/>
      <c r="Q40361" s="91"/>
      <c r="R40361" s="116"/>
      <c r="AB40361" s="127"/>
      <c r="AC40361" s="127"/>
    </row>
    <row r="40362" spans="14:29" ht="15" hidden="1" customHeight="1">
      <c r="N40362" s="127"/>
      <c r="P40362" s="146"/>
      <c r="Q40362" s="91"/>
      <c r="R40362" s="116"/>
      <c r="AB40362" s="127"/>
      <c r="AC40362" s="127"/>
    </row>
    <row r="40363" spans="14:29" ht="15" hidden="1" customHeight="1">
      <c r="N40363" s="127"/>
      <c r="P40363" s="146"/>
      <c r="Q40363" s="91"/>
      <c r="R40363" s="116"/>
      <c r="AB40363" s="127"/>
      <c r="AC40363" s="127"/>
    </row>
    <row r="40364" spans="14:29" ht="15" hidden="1" customHeight="1">
      <c r="N40364" s="127"/>
      <c r="P40364" s="146"/>
      <c r="Q40364" s="91"/>
      <c r="R40364" s="116"/>
      <c r="AB40364" s="127"/>
      <c r="AC40364" s="127"/>
    </row>
    <row r="40365" spans="14:29" ht="15" hidden="1" customHeight="1">
      <c r="N40365" s="127"/>
      <c r="P40365" s="146"/>
      <c r="Q40365" s="91"/>
      <c r="R40365" s="116"/>
      <c r="AB40365" s="127"/>
      <c r="AC40365" s="127"/>
    </row>
    <row r="40366" spans="14:29" ht="15" hidden="1" customHeight="1">
      <c r="N40366" s="127"/>
      <c r="P40366" s="146"/>
      <c r="Q40366" s="91"/>
      <c r="R40366" s="116"/>
      <c r="AB40366" s="127"/>
      <c r="AC40366" s="127"/>
    </row>
    <row r="40367" spans="14:29" ht="15" hidden="1" customHeight="1">
      <c r="N40367" s="127"/>
      <c r="P40367" s="146"/>
      <c r="Q40367" s="91"/>
      <c r="R40367" s="116"/>
      <c r="AB40367" s="127"/>
      <c r="AC40367" s="127"/>
    </row>
    <row r="40368" spans="14:29" ht="15" hidden="1" customHeight="1">
      <c r="N40368" s="127"/>
      <c r="P40368" s="146"/>
      <c r="Q40368" s="91"/>
      <c r="R40368" s="116"/>
      <c r="AB40368" s="127"/>
      <c r="AC40368" s="127"/>
    </row>
    <row r="40369" spans="14:29" ht="15" hidden="1" customHeight="1">
      <c r="N40369" s="127"/>
      <c r="P40369" s="146"/>
      <c r="Q40369" s="91"/>
      <c r="R40369" s="116"/>
      <c r="AB40369" s="127"/>
      <c r="AC40369" s="127"/>
    </row>
    <row r="40370" spans="14:29" ht="15" hidden="1" customHeight="1">
      <c r="N40370" s="127"/>
      <c r="P40370" s="146"/>
      <c r="Q40370" s="91"/>
      <c r="R40370" s="116"/>
      <c r="AB40370" s="127"/>
      <c r="AC40370" s="127"/>
    </row>
    <row r="40371" spans="14:29" ht="15" hidden="1" customHeight="1">
      <c r="N40371" s="127"/>
      <c r="P40371" s="146"/>
      <c r="Q40371" s="91"/>
      <c r="R40371" s="116"/>
      <c r="AB40371" s="127"/>
      <c r="AC40371" s="127"/>
    </row>
    <row r="40372" spans="14:29" ht="15" hidden="1" customHeight="1">
      <c r="N40372" s="127"/>
      <c r="P40372" s="146"/>
      <c r="Q40372" s="91"/>
      <c r="R40372" s="116"/>
      <c r="AB40372" s="127"/>
      <c r="AC40372" s="127"/>
    </row>
    <row r="40373" spans="14:29" ht="15" hidden="1" customHeight="1">
      <c r="N40373" s="127"/>
      <c r="P40373" s="146"/>
      <c r="Q40373" s="91"/>
      <c r="R40373" s="116"/>
      <c r="AB40373" s="127"/>
      <c r="AC40373" s="127"/>
    </row>
    <row r="40374" spans="14:29" ht="15" hidden="1" customHeight="1">
      <c r="N40374" s="127"/>
      <c r="P40374" s="146"/>
      <c r="Q40374" s="91"/>
      <c r="R40374" s="116"/>
      <c r="AB40374" s="127"/>
      <c r="AC40374" s="127"/>
    </row>
    <row r="40375" spans="14:29" ht="15" hidden="1" customHeight="1">
      <c r="N40375" s="127"/>
      <c r="P40375" s="146"/>
      <c r="Q40375" s="91"/>
      <c r="R40375" s="116"/>
      <c r="AB40375" s="127"/>
      <c r="AC40375" s="127"/>
    </row>
    <row r="40376" spans="14:29" ht="15" hidden="1" customHeight="1">
      <c r="N40376" s="127"/>
      <c r="P40376" s="146"/>
      <c r="Q40376" s="91"/>
      <c r="R40376" s="116"/>
      <c r="AB40376" s="127"/>
      <c r="AC40376" s="127"/>
    </row>
    <row r="40377" spans="14:29" ht="15" hidden="1" customHeight="1">
      <c r="N40377" s="127"/>
      <c r="P40377" s="146"/>
      <c r="Q40377" s="91"/>
      <c r="R40377" s="116"/>
      <c r="AB40377" s="127"/>
      <c r="AC40377" s="127"/>
    </row>
    <row r="40378" spans="14:29" ht="15" hidden="1" customHeight="1">
      <c r="N40378" s="127"/>
      <c r="P40378" s="146"/>
      <c r="Q40378" s="91"/>
      <c r="R40378" s="116"/>
      <c r="AB40378" s="127"/>
      <c r="AC40378" s="127"/>
    </row>
    <row r="40379" spans="14:29" ht="15" hidden="1" customHeight="1">
      <c r="N40379" s="127"/>
      <c r="P40379" s="146"/>
      <c r="Q40379" s="91"/>
      <c r="R40379" s="116"/>
      <c r="AB40379" s="127"/>
      <c r="AC40379" s="127"/>
    </row>
    <row r="40380" spans="14:29" ht="15" hidden="1" customHeight="1">
      <c r="N40380" s="127"/>
      <c r="P40380" s="146"/>
      <c r="Q40380" s="91"/>
      <c r="R40380" s="116"/>
      <c r="AB40380" s="127"/>
      <c r="AC40380" s="127"/>
    </row>
    <row r="40381" spans="14:29" ht="15" hidden="1" customHeight="1">
      <c r="N40381" s="127"/>
      <c r="P40381" s="146"/>
      <c r="Q40381" s="91"/>
      <c r="R40381" s="116"/>
      <c r="AB40381" s="127"/>
      <c r="AC40381" s="127"/>
    </row>
    <row r="40382" spans="14:29" ht="15" hidden="1" customHeight="1">
      <c r="N40382" s="127"/>
      <c r="P40382" s="146"/>
      <c r="Q40382" s="91"/>
      <c r="R40382" s="116"/>
      <c r="AB40382" s="127"/>
      <c r="AC40382" s="127"/>
    </row>
    <row r="40383" spans="14:29" ht="15" hidden="1" customHeight="1">
      <c r="N40383" s="127"/>
      <c r="P40383" s="146"/>
      <c r="Q40383" s="91"/>
      <c r="R40383" s="116"/>
      <c r="AB40383" s="127"/>
      <c r="AC40383" s="127"/>
    </row>
    <row r="40384" spans="14:29" ht="15" hidden="1" customHeight="1">
      <c r="N40384" s="127"/>
      <c r="P40384" s="146"/>
      <c r="Q40384" s="91"/>
      <c r="R40384" s="116"/>
      <c r="AB40384" s="127"/>
      <c r="AC40384" s="127"/>
    </row>
    <row r="40385" spans="14:29" ht="15" hidden="1" customHeight="1">
      <c r="N40385" s="127"/>
      <c r="P40385" s="146"/>
      <c r="Q40385" s="91"/>
      <c r="R40385" s="116"/>
      <c r="AB40385" s="127"/>
      <c r="AC40385" s="127"/>
    </row>
    <row r="40386" spans="14:29" ht="15" hidden="1" customHeight="1">
      <c r="N40386" s="127"/>
      <c r="P40386" s="146"/>
      <c r="Q40386" s="91"/>
      <c r="R40386" s="116"/>
      <c r="AB40386" s="127"/>
      <c r="AC40386" s="127"/>
    </row>
    <row r="40387" spans="14:29" ht="15" hidden="1" customHeight="1">
      <c r="N40387" s="127"/>
      <c r="P40387" s="146"/>
      <c r="Q40387" s="91"/>
      <c r="R40387" s="116"/>
      <c r="AB40387" s="127"/>
      <c r="AC40387" s="127"/>
    </row>
    <row r="40388" spans="14:29" ht="15" hidden="1" customHeight="1">
      <c r="N40388" s="127"/>
      <c r="P40388" s="146"/>
      <c r="Q40388" s="91"/>
      <c r="R40388" s="116"/>
      <c r="AB40388" s="127"/>
      <c r="AC40388" s="127"/>
    </row>
    <row r="40389" spans="14:29" ht="15" hidden="1" customHeight="1">
      <c r="N40389" s="127"/>
      <c r="P40389" s="146"/>
      <c r="Q40389" s="91"/>
      <c r="R40389" s="116"/>
      <c r="AB40389" s="127"/>
      <c r="AC40389" s="127"/>
    </row>
    <row r="40390" spans="14:29" ht="15" hidden="1" customHeight="1">
      <c r="N40390" s="127"/>
      <c r="P40390" s="146"/>
      <c r="Q40390" s="91"/>
      <c r="R40390" s="116"/>
      <c r="AB40390" s="127"/>
      <c r="AC40390" s="127"/>
    </row>
    <row r="40391" spans="14:29" ht="15" hidden="1" customHeight="1">
      <c r="N40391" s="127"/>
      <c r="P40391" s="146"/>
      <c r="Q40391" s="91"/>
      <c r="R40391" s="116"/>
      <c r="AB40391" s="127"/>
      <c r="AC40391" s="127"/>
    </row>
    <row r="40392" spans="14:29" ht="15" hidden="1" customHeight="1">
      <c r="N40392" s="127"/>
      <c r="P40392" s="146"/>
      <c r="Q40392" s="91"/>
      <c r="R40392" s="116"/>
      <c r="AB40392" s="127"/>
      <c r="AC40392" s="127"/>
    </row>
    <row r="40393" spans="14:29" ht="15" hidden="1" customHeight="1">
      <c r="N40393" s="127"/>
      <c r="P40393" s="146"/>
      <c r="Q40393" s="91"/>
      <c r="R40393" s="116"/>
      <c r="AB40393" s="127"/>
      <c r="AC40393" s="127"/>
    </row>
    <row r="40394" spans="14:29" ht="15" hidden="1" customHeight="1">
      <c r="N40394" s="127"/>
      <c r="P40394" s="146"/>
      <c r="Q40394" s="91"/>
      <c r="R40394" s="116"/>
      <c r="AB40394" s="127"/>
      <c r="AC40394" s="127"/>
    </row>
    <row r="40395" spans="14:29" ht="15" hidden="1" customHeight="1">
      <c r="N40395" s="127"/>
      <c r="P40395" s="146"/>
      <c r="Q40395" s="91"/>
      <c r="R40395" s="116"/>
      <c r="AB40395" s="127"/>
      <c r="AC40395" s="127"/>
    </row>
    <row r="40396" spans="14:29" ht="15" hidden="1" customHeight="1">
      <c r="N40396" s="127"/>
      <c r="P40396" s="146"/>
      <c r="Q40396" s="91"/>
      <c r="R40396" s="116"/>
      <c r="AB40396" s="127"/>
      <c r="AC40396" s="127"/>
    </row>
    <row r="40397" spans="14:29" ht="15" hidden="1" customHeight="1">
      <c r="N40397" s="127"/>
      <c r="P40397" s="146"/>
      <c r="Q40397" s="91"/>
      <c r="R40397" s="116"/>
      <c r="AB40397" s="127"/>
      <c r="AC40397" s="127"/>
    </row>
    <row r="40398" spans="14:29" ht="15" hidden="1" customHeight="1">
      <c r="N40398" s="127"/>
      <c r="P40398" s="146"/>
      <c r="Q40398" s="91"/>
      <c r="R40398" s="116"/>
      <c r="AB40398" s="127"/>
      <c r="AC40398" s="127"/>
    </row>
    <row r="40399" spans="14:29" ht="15" hidden="1" customHeight="1">
      <c r="N40399" s="127"/>
      <c r="P40399" s="146"/>
      <c r="Q40399" s="91"/>
      <c r="R40399" s="116"/>
      <c r="AB40399" s="127"/>
      <c r="AC40399" s="127"/>
    </row>
    <row r="40400" spans="14:29" ht="15" hidden="1" customHeight="1">
      <c r="N40400" s="127"/>
      <c r="P40400" s="146"/>
      <c r="Q40400" s="91"/>
      <c r="R40400" s="116"/>
      <c r="AB40400" s="127"/>
      <c r="AC40400" s="127"/>
    </row>
    <row r="40401" spans="14:29" ht="15" hidden="1" customHeight="1">
      <c r="N40401" s="127"/>
      <c r="P40401" s="146"/>
      <c r="Q40401" s="91"/>
      <c r="R40401" s="116"/>
      <c r="AB40401" s="127"/>
      <c r="AC40401" s="127"/>
    </row>
    <row r="40402" spans="14:29" ht="15" hidden="1" customHeight="1">
      <c r="N40402" s="127"/>
      <c r="P40402" s="146"/>
      <c r="Q40402" s="91"/>
      <c r="R40402" s="116"/>
      <c r="AB40402" s="127"/>
      <c r="AC40402" s="127"/>
    </row>
    <row r="40403" spans="14:29" ht="15" hidden="1" customHeight="1">
      <c r="N40403" s="127"/>
      <c r="P40403" s="146"/>
      <c r="Q40403" s="91"/>
      <c r="R40403" s="116"/>
      <c r="AB40403" s="127"/>
      <c r="AC40403" s="127"/>
    </row>
    <row r="40404" spans="14:29" ht="15" hidden="1" customHeight="1">
      <c r="N40404" s="127"/>
      <c r="P40404" s="146"/>
      <c r="Q40404" s="91"/>
      <c r="R40404" s="116"/>
      <c r="AB40404" s="127"/>
      <c r="AC40404" s="127"/>
    </row>
    <row r="40405" spans="14:29" ht="15" hidden="1" customHeight="1">
      <c r="N40405" s="127"/>
      <c r="P40405" s="146"/>
      <c r="Q40405" s="91"/>
      <c r="R40405" s="116"/>
      <c r="AB40405" s="127"/>
      <c r="AC40405" s="127"/>
    </row>
    <row r="40406" spans="14:29" ht="15" hidden="1" customHeight="1">
      <c r="N40406" s="127"/>
      <c r="P40406" s="146"/>
      <c r="Q40406" s="91"/>
      <c r="R40406" s="116"/>
      <c r="AB40406" s="127"/>
      <c r="AC40406" s="127"/>
    </row>
    <row r="40407" spans="14:29" ht="15" hidden="1" customHeight="1">
      <c r="N40407" s="127"/>
      <c r="P40407" s="146"/>
      <c r="Q40407" s="91"/>
      <c r="R40407" s="116"/>
      <c r="AB40407" s="127"/>
      <c r="AC40407" s="127"/>
    </row>
    <row r="40408" spans="14:29" ht="15" hidden="1" customHeight="1">
      <c r="N40408" s="127"/>
      <c r="P40408" s="146"/>
      <c r="Q40408" s="91"/>
      <c r="R40408" s="116"/>
      <c r="AB40408" s="127"/>
      <c r="AC40408" s="127"/>
    </row>
    <row r="40409" spans="14:29" ht="15" hidden="1" customHeight="1">
      <c r="N40409" s="127"/>
      <c r="P40409" s="146"/>
      <c r="Q40409" s="91"/>
      <c r="R40409" s="116"/>
      <c r="AB40409" s="127"/>
      <c r="AC40409" s="127"/>
    </row>
    <row r="40410" spans="14:29" ht="15" hidden="1" customHeight="1">
      <c r="N40410" s="127"/>
      <c r="P40410" s="146"/>
      <c r="Q40410" s="91"/>
      <c r="R40410" s="116"/>
      <c r="AB40410" s="127"/>
      <c r="AC40410" s="127"/>
    </row>
    <row r="40411" spans="14:29" ht="15" hidden="1" customHeight="1">
      <c r="N40411" s="127"/>
      <c r="P40411" s="146"/>
      <c r="Q40411" s="91"/>
      <c r="R40411" s="116"/>
      <c r="AB40411" s="127"/>
      <c r="AC40411" s="127"/>
    </row>
    <row r="40412" spans="14:29" ht="15" hidden="1" customHeight="1">
      <c r="N40412" s="127"/>
      <c r="P40412" s="146"/>
      <c r="Q40412" s="91"/>
      <c r="R40412" s="116"/>
      <c r="AB40412" s="127"/>
      <c r="AC40412" s="127"/>
    </row>
    <row r="40413" spans="14:29" ht="15" hidden="1" customHeight="1">
      <c r="N40413" s="127"/>
      <c r="P40413" s="146"/>
      <c r="Q40413" s="91"/>
      <c r="R40413" s="116"/>
      <c r="AB40413" s="127"/>
      <c r="AC40413" s="127"/>
    </row>
    <row r="40414" spans="14:29" ht="15" hidden="1" customHeight="1">
      <c r="N40414" s="127"/>
      <c r="P40414" s="146"/>
      <c r="Q40414" s="91"/>
      <c r="R40414" s="116"/>
      <c r="AB40414" s="127"/>
      <c r="AC40414" s="127"/>
    </row>
    <row r="40415" spans="14:29" ht="15" hidden="1" customHeight="1">
      <c r="N40415" s="127"/>
      <c r="P40415" s="146"/>
      <c r="Q40415" s="91"/>
      <c r="R40415" s="116"/>
      <c r="AB40415" s="127"/>
      <c r="AC40415" s="127"/>
    </row>
    <row r="40416" spans="14:29" ht="15" hidden="1" customHeight="1">
      <c r="N40416" s="127"/>
      <c r="P40416" s="146"/>
      <c r="Q40416" s="91"/>
      <c r="R40416" s="116"/>
      <c r="AB40416" s="127"/>
      <c r="AC40416" s="127"/>
    </row>
    <row r="40417" spans="14:29" ht="15" hidden="1" customHeight="1">
      <c r="N40417" s="127"/>
      <c r="P40417" s="146"/>
      <c r="Q40417" s="91"/>
      <c r="R40417" s="116"/>
      <c r="AB40417" s="127"/>
      <c r="AC40417" s="127"/>
    </row>
    <row r="40418" spans="14:29" ht="15" hidden="1" customHeight="1">
      <c r="N40418" s="127"/>
      <c r="P40418" s="146"/>
      <c r="Q40418" s="91"/>
      <c r="R40418" s="116"/>
      <c r="AB40418" s="127"/>
      <c r="AC40418" s="127"/>
    </row>
    <row r="40419" spans="14:29" ht="15" hidden="1" customHeight="1">
      <c r="N40419" s="127"/>
      <c r="P40419" s="146"/>
      <c r="Q40419" s="91"/>
      <c r="R40419" s="116"/>
      <c r="AB40419" s="127"/>
      <c r="AC40419" s="127"/>
    </row>
    <row r="40420" spans="14:29" ht="15" hidden="1" customHeight="1">
      <c r="N40420" s="127"/>
      <c r="P40420" s="146"/>
      <c r="Q40420" s="91"/>
      <c r="R40420" s="116"/>
      <c r="AB40420" s="127"/>
      <c r="AC40420" s="127"/>
    </row>
    <row r="40421" spans="14:29" ht="15" hidden="1" customHeight="1">
      <c r="N40421" s="127"/>
      <c r="P40421" s="146"/>
      <c r="Q40421" s="91"/>
      <c r="R40421" s="116"/>
      <c r="AB40421" s="127"/>
      <c r="AC40421" s="127"/>
    </row>
    <row r="40422" spans="14:29" ht="15" hidden="1" customHeight="1">
      <c r="N40422" s="127"/>
      <c r="P40422" s="146"/>
      <c r="Q40422" s="91"/>
      <c r="R40422" s="116"/>
      <c r="AB40422" s="127"/>
      <c r="AC40422" s="127"/>
    </row>
    <row r="40423" spans="14:29" ht="15" hidden="1" customHeight="1">
      <c r="N40423" s="127"/>
      <c r="P40423" s="146"/>
      <c r="Q40423" s="91"/>
      <c r="R40423" s="116"/>
      <c r="AB40423" s="127"/>
      <c r="AC40423" s="127"/>
    </row>
    <row r="40424" spans="14:29" ht="15" hidden="1" customHeight="1">
      <c r="N40424" s="127"/>
      <c r="P40424" s="146"/>
      <c r="Q40424" s="91"/>
      <c r="R40424" s="116"/>
      <c r="AB40424" s="127"/>
      <c r="AC40424" s="127"/>
    </row>
    <row r="40425" spans="14:29" ht="15" hidden="1" customHeight="1">
      <c r="N40425" s="127"/>
      <c r="P40425" s="146"/>
      <c r="Q40425" s="91"/>
      <c r="R40425" s="116"/>
      <c r="AB40425" s="127"/>
      <c r="AC40425" s="127"/>
    </row>
    <row r="40426" spans="14:29" ht="15" hidden="1" customHeight="1">
      <c r="N40426" s="127"/>
      <c r="P40426" s="146"/>
      <c r="Q40426" s="91"/>
      <c r="R40426" s="116"/>
      <c r="AB40426" s="127"/>
      <c r="AC40426" s="127"/>
    </row>
    <row r="40427" spans="14:29" ht="15" hidden="1" customHeight="1">
      <c r="N40427" s="127"/>
      <c r="P40427" s="146"/>
      <c r="Q40427" s="91"/>
      <c r="R40427" s="116"/>
      <c r="AB40427" s="127"/>
      <c r="AC40427" s="127"/>
    </row>
    <row r="40428" spans="14:29" ht="15" hidden="1" customHeight="1">
      <c r="N40428" s="127"/>
      <c r="P40428" s="146"/>
      <c r="Q40428" s="91"/>
      <c r="R40428" s="116"/>
      <c r="AB40428" s="127"/>
      <c r="AC40428" s="127"/>
    </row>
    <row r="40429" spans="14:29" ht="15" hidden="1" customHeight="1">
      <c r="N40429" s="127"/>
      <c r="P40429" s="146"/>
      <c r="Q40429" s="91"/>
      <c r="R40429" s="116"/>
      <c r="AB40429" s="127"/>
      <c r="AC40429" s="127"/>
    </row>
    <row r="40430" spans="14:29" ht="15" hidden="1" customHeight="1">
      <c r="N40430" s="127"/>
      <c r="P40430" s="146"/>
      <c r="Q40430" s="91"/>
      <c r="R40430" s="116"/>
      <c r="AB40430" s="127"/>
      <c r="AC40430" s="127"/>
    </row>
    <row r="40431" spans="14:29" ht="15" hidden="1" customHeight="1">
      <c r="N40431" s="127"/>
      <c r="P40431" s="146"/>
      <c r="Q40431" s="91"/>
      <c r="R40431" s="116"/>
      <c r="AB40431" s="127"/>
      <c r="AC40431" s="127"/>
    </row>
    <row r="40432" spans="14:29" ht="15" hidden="1" customHeight="1">
      <c r="N40432" s="127"/>
      <c r="P40432" s="146"/>
      <c r="Q40432" s="91"/>
      <c r="R40432" s="116"/>
      <c r="AB40432" s="127"/>
      <c r="AC40432" s="127"/>
    </row>
    <row r="40433" spans="14:29" ht="15" hidden="1" customHeight="1">
      <c r="N40433" s="127"/>
      <c r="P40433" s="146"/>
      <c r="Q40433" s="91"/>
      <c r="R40433" s="116"/>
      <c r="AB40433" s="127"/>
      <c r="AC40433" s="127"/>
    </row>
    <row r="40434" spans="14:29" ht="15" hidden="1" customHeight="1">
      <c r="N40434" s="127"/>
      <c r="P40434" s="146"/>
      <c r="Q40434" s="91"/>
      <c r="R40434" s="116"/>
      <c r="AB40434" s="127"/>
      <c r="AC40434" s="127"/>
    </row>
    <row r="40435" spans="14:29" ht="15" hidden="1" customHeight="1">
      <c r="N40435" s="127"/>
      <c r="P40435" s="146"/>
      <c r="Q40435" s="91"/>
      <c r="R40435" s="116"/>
      <c r="AB40435" s="127"/>
      <c r="AC40435" s="127"/>
    </row>
    <row r="40436" spans="14:29" ht="15" hidden="1" customHeight="1">
      <c r="N40436" s="127"/>
      <c r="P40436" s="146"/>
      <c r="Q40436" s="91"/>
      <c r="R40436" s="116"/>
      <c r="AB40436" s="127"/>
      <c r="AC40436" s="127"/>
    </row>
    <row r="40437" spans="14:29" ht="15" hidden="1" customHeight="1">
      <c r="N40437" s="127"/>
      <c r="P40437" s="146"/>
      <c r="Q40437" s="91"/>
      <c r="R40437" s="116"/>
      <c r="AB40437" s="127"/>
      <c r="AC40437" s="127"/>
    </row>
    <row r="40438" spans="14:29" ht="15" hidden="1" customHeight="1">
      <c r="N40438" s="127"/>
      <c r="P40438" s="146"/>
      <c r="Q40438" s="91"/>
      <c r="R40438" s="116"/>
      <c r="AB40438" s="127"/>
      <c r="AC40438" s="127"/>
    </row>
    <row r="40439" spans="14:29" ht="15" hidden="1" customHeight="1">
      <c r="N40439" s="127"/>
      <c r="P40439" s="146"/>
      <c r="Q40439" s="91"/>
      <c r="R40439" s="116"/>
      <c r="AB40439" s="127"/>
      <c r="AC40439" s="127"/>
    </row>
    <row r="40440" spans="14:29" ht="15" hidden="1" customHeight="1">
      <c r="N40440" s="127"/>
      <c r="P40440" s="146"/>
      <c r="Q40440" s="91"/>
      <c r="R40440" s="116"/>
      <c r="AB40440" s="127"/>
      <c r="AC40440" s="127"/>
    </row>
    <row r="40441" spans="14:29" ht="15" hidden="1" customHeight="1">
      <c r="N40441" s="127"/>
      <c r="P40441" s="146"/>
      <c r="Q40441" s="91"/>
      <c r="R40441" s="116"/>
      <c r="AB40441" s="127"/>
      <c r="AC40441" s="127"/>
    </row>
    <row r="40442" spans="14:29" ht="15" hidden="1" customHeight="1">
      <c r="N40442" s="127"/>
      <c r="P40442" s="146"/>
      <c r="Q40442" s="91"/>
      <c r="R40442" s="116"/>
      <c r="AB40442" s="127"/>
      <c r="AC40442" s="127"/>
    </row>
    <row r="40443" spans="14:29" ht="15" hidden="1" customHeight="1">
      <c r="N40443" s="127"/>
      <c r="P40443" s="146"/>
      <c r="Q40443" s="91"/>
      <c r="R40443" s="116"/>
      <c r="AB40443" s="127"/>
      <c r="AC40443" s="127"/>
    </row>
    <row r="40444" spans="14:29" ht="15" hidden="1" customHeight="1">
      <c r="N40444" s="127"/>
      <c r="P40444" s="146"/>
      <c r="Q40444" s="91"/>
      <c r="R40444" s="116"/>
      <c r="AB40444" s="127"/>
      <c r="AC40444" s="127"/>
    </row>
    <row r="40445" spans="14:29" ht="15" hidden="1" customHeight="1">
      <c r="N40445" s="127"/>
      <c r="P40445" s="146"/>
      <c r="Q40445" s="91"/>
      <c r="R40445" s="116"/>
      <c r="AB40445" s="127"/>
      <c r="AC40445" s="127"/>
    </row>
    <row r="40446" spans="14:29" ht="15" hidden="1" customHeight="1">
      <c r="N40446" s="127"/>
      <c r="P40446" s="146"/>
      <c r="Q40446" s="91"/>
      <c r="R40446" s="116"/>
      <c r="AB40446" s="127"/>
      <c r="AC40446" s="127"/>
    </row>
    <row r="40447" spans="14:29" ht="15" hidden="1" customHeight="1">
      <c r="N40447" s="127"/>
      <c r="P40447" s="146"/>
      <c r="Q40447" s="91"/>
      <c r="R40447" s="116"/>
      <c r="AB40447" s="127"/>
      <c r="AC40447" s="127"/>
    </row>
    <row r="40448" spans="14:29" ht="15" hidden="1" customHeight="1">
      <c r="N40448" s="127"/>
      <c r="P40448" s="146"/>
      <c r="Q40448" s="91"/>
      <c r="R40448" s="116"/>
      <c r="AB40448" s="127"/>
      <c r="AC40448" s="127"/>
    </row>
    <row r="40449" spans="14:29" ht="15" hidden="1" customHeight="1">
      <c r="N40449" s="127"/>
      <c r="P40449" s="146"/>
      <c r="Q40449" s="91"/>
      <c r="R40449" s="116"/>
      <c r="AB40449" s="127"/>
      <c r="AC40449" s="127"/>
    </row>
    <row r="40450" spans="14:29" ht="15" hidden="1" customHeight="1">
      <c r="N40450" s="127"/>
      <c r="P40450" s="146"/>
      <c r="Q40450" s="91"/>
      <c r="R40450" s="116"/>
      <c r="AB40450" s="127"/>
      <c r="AC40450" s="127"/>
    </row>
    <row r="40451" spans="14:29" ht="15" hidden="1" customHeight="1">
      <c r="N40451" s="127"/>
      <c r="P40451" s="146"/>
      <c r="Q40451" s="91"/>
      <c r="R40451" s="116"/>
      <c r="AB40451" s="127"/>
      <c r="AC40451" s="127"/>
    </row>
    <row r="40452" spans="14:29" ht="15" hidden="1" customHeight="1">
      <c r="N40452" s="127"/>
      <c r="P40452" s="146"/>
      <c r="Q40452" s="91"/>
      <c r="R40452" s="116"/>
      <c r="AB40452" s="127"/>
      <c r="AC40452" s="127"/>
    </row>
    <row r="40453" spans="14:29" ht="15" hidden="1" customHeight="1">
      <c r="N40453" s="127"/>
      <c r="P40453" s="146"/>
      <c r="Q40453" s="91"/>
      <c r="R40453" s="116"/>
      <c r="AB40453" s="127"/>
      <c r="AC40453" s="127"/>
    </row>
    <row r="40454" spans="14:29" ht="15" hidden="1" customHeight="1">
      <c r="N40454" s="127"/>
      <c r="P40454" s="146"/>
      <c r="Q40454" s="91"/>
      <c r="R40454" s="116"/>
      <c r="AB40454" s="127"/>
      <c r="AC40454" s="127"/>
    </row>
    <row r="40455" spans="14:29" ht="15" hidden="1" customHeight="1">
      <c r="N40455" s="127"/>
      <c r="P40455" s="146"/>
      <c r="Q40455" s="91"/>
      <c r="R40455" s="116"/>
      <c r="AB40455" s="127"/>
      <c r="AC40455" s="127"/>
    </row>
    <row r="40456" spans="14:29" ht="15" hidden="1" customHeight="1">
      <c r="N40456" s="127"/>
      <c r="P40456" s="146"/>
      <c r="Q40456" s="91"/>
      <c r="R40456" s="116"/>
      <c r="AB40456" s="127"/>
      <c r="AC40456" s="127"/>
    </row>
    <row r="40457" spans="14:29" ht="15" hidden="1" customHeight="1">
      <c r="N40457" s="127"/>
      <c r="P40457" s="146"/>
      <c r="Q40457" s="91"/>
      <c r="R40457" s="116"/>
      <c r="AB40457" s="127"/>
      <c r="AC40457" s="127"/>
    </row>
    <row r="40458" spans="14:29" ht="15" hidden="1" customHeight="1">
      <c r="N40458" s="127"/>
      <c r="P40458" s="146"/>
      <c r="Q40458" s="91"/>
      <c r="R40458" s="116"/>
      <c r="AB40458" s="127"/>
      <c r="AC40458" s="127"/>
    </row>
    <row r="40459" spans="14:29" ht="15" hidden="1" customHeight="1">
      <c r="N40459" s="127"/>
      <c r="P40459" s="146"/>
      <c r="Q40459" s="91"/>
      <c r="R40459" s="116"/>
      <c r="AB40459" s="127"/>
      <c r="AC40459" s="127"/>
    </row>
    <row r="40460" spans="14:29" ht="15" hidden="1" customHeight="1">
      <c r="N40460" s="127"/>
      <c r="P40460" s="146"/>
      <c r="Q40460" s="91"/>
      <c r="R40460" s="116"/>
      <c r="AB40460" s="127"/>
      <c r="AC40460" s="127"/>
    </row>
    <row r="40461" spans="14:29" ht="15" hidden="1" customHeight="1">
      <c r="N40461" s="127"/>
      <c r="P40461" s="146"/>
      <c r="Q40461" s="91"/>
      <c r="R40461" s="116"/>
      <c r="AB40461" s="127"/>
      <c r="AC40461" s="127"/>
    </row>
    <row r="40462" spans="14:29" ht="15" hidden="1" customHeight="1">
      <c r="N40462" s="127"/>
      <c r="P40462" s="146"/>
      <c r="Q40462" s="91"/>
      <c r="R40462" s="116"/>
      <c r="AB40462" s="127"/>
      <c r="AC40462" s="127"/>
    </row>
    <row r="40463" spans="14:29" ht="15" hidden="1" customHeight="1">
      <c r="N40463" s="127"/>
      <c r="P40463" s="146"/>
      <c r="Q40463" s="91"/>
      <c r="R40463" s="116"/>
      <c r="AB40463" s="127"/>
      <c r="AC40463" s="127"/>
    </row>
    <row r="40464" spans="14:29" ht="15" hidden="1" customHeight="1">
      <c r="N40464" s="127"/>
      <c r="P40464" s="146"/>
      <c r="Q40464" s="91"/>
      <c r="R40464" s="116"/>
      <c r="AB40464" s="127"/>
      <c r="AC40464" s="127"/>
    </row>
    <row r="40465" spans="14:29" ht="15" hidden="1" customHeight="1">
      <c r="N40465" s="127"/>
      <c r="P40465" s="146"/>
      <c r="Q40465" s="91"/>
      <c r="R40465" s="116"/>
      <c r="AB40465" s="127"/>
      <c r="AC40465" s="127"/>
    </row>
    <row r="40466" spans="14:29" ht="15" hidden="1" customHeight="1">
      <c r="N40466" s="127"/>
      <c r="P40466" s="146"/>
      <c r="Q40466" s="91"/>
      <c r="R40466" s="116"/>
      <c r="AB40466" s="127"/>
      <c r="AC40466" s="127"/>
    </row>
    <row r="40467" spans="14:29" ht="15" hidden="1" customHeight="1">
      <c r="N40467" s="127"/>
      <c r="P40467" s="146"/>
      <c r="Q40467" s="91"/>
      <c r="R40467" s="116"/>
      <c r="AB40467" s="127"/>
      <c r="AC40467" s="127"/>
    </row>
    <row r="40468" spans="14:29" ht="15" hidden="1" customHeight="1">
      <c r="N40468" s="127"/>
      <c r="P40468" s="146"/>
      <c r="Q40468" s="91"/>
      <c r="R40468" s="116"/>
      <c r="AB40468" s="127"/>
      <c r="AC40468" s="127"/>
    </row>
    <row r="40469" spans="14:29" ht="15" hidden="1" customHeight="1">
      <c r="N40469" s="127"/>
      <c r="P40469" s="146"/>
      <c r="Q40469" s="91"/>
      <c r="R40469" s="116"/>
      <c r="AB40469" s="127"/>
      <c r="AC40469" s="127"/>
    </row>
    <row r="40470" spans="14:29" ht="15" hidden="1" customHeight="1">
      <c r="N40470" s="127"/>
      <c r="P40470" s="146"/>
      <c r="Q40470" s="91"/>
      <c r="R40470" s="116"/>
      <c r="AB40470" s="127"/>
      <c r="AC40470" s="127"/>
    </row>
    <row r="40471" spans="14:29" ht="15" hidden="1" customHeight="1">
      <c r="N40471" s="127"/>
      <c r="P40471" s="146"/>
      <c r="Q40471" s="91"/>
      <c r="R40471" s="116"/>
      <c r="AB40471" s="127"/>
      <c r="AC40471" s="127"/>
    </row>
    <row r="40472" spans="14:29" ht="15" hidden="1" customHeight="1">
      <c r="N40472" s="127"/>
      <c r="P40472" s="146"/>
      <c r="Q40472" s="91"/>
      <c r="R40472" s="116"/>
      <c r="AB40472" s="127"/>
      <c r="AC40472" s="127"/>
    </row>
    <row r="40473" spans="14:29" ht="15" hidden="1" customHeight="1">
      <c r="N40473" s="127"/>
      <c r="P40473" s="146"/>
      <c r="Q40473" s="91"/>
      <c r="R40473" s="116"/>
      <c r="AB40473" s="127"/>
      <c r="AC40473" s="127"/>
    </row>
    <row r="40474" spans="14:29" ht="15" hidden="1" customHeight="1">
      <c r="N40474" s="127"/>
      <c r="P40474" s="146"/>
      <c r="Q40474" s="91"/>
      <c r="R40474" s="116"/>
      <c r="AB40474" s="127"/>
      <c r="AC40474" s="127"/>
    </row>
    <row r="40475" spans="14:29" ht="15" hidden="1" customHeight="1">
      <c r="N40475" s="127"/>
      <c r="P40475" s="146"/>
      <c r="Q40475" s="91"/>
      <c r="R40475" s="116"/>
      <c r="AB40475" s="127"/>
      <c r="AC40475" s="127"/>
    </row>
    <row r="40476" spans="14:29" ht="15" hidden="1" customHeight="1">
      <c r="N40476" s="127"/>
      <c r="P40476" s="146"/>
      <c r="Q40476" s="91"/>
      <c r="R40476" s="116"/>
      <c r="AB40476" s="127"/>
      <c r="AC40476" s="127"/>
    </row>
    <row r="40477" spans="14:29" ht="15" hidden="1" customHeight="1">
      <c r="N40477" s="127"/>
      <c r="P40477" s="146"/>
      <c r="Q40477" s="91"/>
      <c r="R40477" s="116"/>
      <c r="AB40477" s="127"/>
      <c r="AC40477" s="127"/>
    </row>
    <row r="40478" spans="14:29" ht="15" hidden="1" customHeight="1">
      <c r="N40478" s="127"/>
      <c r="P40478" s="146"/>
      <c r="Q40478" s="91"/>
      <c r="R40478" s="116"/>
      <c r="AB40478" s="127"/>
      <c r="AC40478" s="127"/>
    </row>
    <row r="40479" spans="14:29" ht="15" hidden="1" customHeight="1">
      <c r="N40479" s="127"/>
      <c r="P40479" s="146"/>
      <c r="Q40479" s="91"/>
      <c r="R40479" s="116"/>
      <c r="AB40479" s="127"/>
      <c r="AC40479" s="127"/>
    </row>
    <row r="40480" spans="14:29" ht="15" hidden="1" customHeight="1">
      <c r="N40480" s="127"/>
      <c r="P40480" s="146"/>
      <c r="Q40480" s="91"/>
      <c r="R40480" s="116"/>
      <c r="AB40480" s="127"/>
      <c r="AC40480" s="127"/>
    </row>
    <row r="40481" spans="14:29" ht="15" hidden="1" customHeight="1">
      <c r="N40481" s="127"/>
      <c r="P40481" s="146"/>
      <c r="Q40481" s="91"/>
      <c r="R40481" s="116"/>
      <c r="AB40481" s="127"/>
      <c r="AC40481" s="127"/>
    </row>
    <row r="40482" spans="14:29" ht="15" hidden="1" customHeight="1">
      <c r="N40482" s="127"/>
      <c r="P40482" s="146"/>
      <c r="Q40482" s="91"/>
      <c r="R40482" s="116"/>
      <c r="AB40482" s="127"/>
      <c r="AC40482" s="127"/>
    </row>
    <row r="40483" spans="14:29" ht="15" hidden="1" customHeight="1">
      <c r="N40483" s="127"/>
      <c r="P40483" s="146"/>
      <c r="Q40483" s="91"/>
      <c r="R40483" s="116"/>
      <c r="AB40483" s="127"/>
      <c r="AC40483" s="127"/>
    </row>
    <row r="40484" spans="14:29" ht="15" hidden="1" customHeight="1">
      <c r="N40484" s="127"/>
      <c r="P40484" s="146"/>
      <c r="Q40484" s="91"/>
      <c r="R40484" s="116"/>
      <c r="AB40484" s="127"/>
      <c r="AC40484" s="127"/>
    </row>
    <row r="40485" spans="14:29" ht="15" hidden="1" customHeight="1">
      <c r="N40485" s="127"/>
      <c r="P40485" s="146"/>
      <c r="Q40485" s="91"/>
      <c r="R40485" s="116"/>
      <c r="AB40485" s="127"/>
      <c r="AC40485" s="127"/>
    </row>
    <row r="40486" spans="14:29" ht="15" hidden="1" customHeight="1">
      <c r="N40486" s="127"/>
      <c r="P40486" s="146"/>
      <c r="Q40486" s="91"/>
      <c r="R40486" s="116"/>
      <c r="AB40486" s="127"/>
      <c r="AC40486" s="127"/>
    </row>
    <row r="40487" spans="14:29" ht="15" hidden="1" customHeight="1">
      <c r="N40487" s="127"/>
      <c r="P40487" s="146"/>
      <c r="Q40487" s="91"/>
      <c r="R40487" s="116"/>
      <c r="AB40487" s="127"/>
      <c r="AC40487" s="127"/>
    </row>
    <row r="40488" spans="14:29" ht="15" hidden="1" customHeight="1">
      <c r="N40488" s="127"/>
      <c r="P40488" s="146"/>
      <c r="Q40488" s="91"/>
      <c r="R40488" s="116"/>
      <c r="AB40488" s="127"/>
      <c r="AC40488" s="127"/>
    </row>
    <row r="40489" spans="14:29" ht="15" hidden="1" customHeight="1">
      <c r="N40489" s="127"/>
      <c r="P40489" s="146"/>
      <c r="Q40489" s="91"/>
      <c r="R40489" s="116"/>
      <c r="AB40489" s="127"/>
      <c r="AC40489" s="127"/>
    </row>
    <row r="40490" spans="14:29" ht="15" hidden="1" customHeight="1">
      <c r="N40490" s="127"/>
      <c r="P40490" s="146"/>
      <c r="Q40490" s="91"/>
      <c r="R40490" s="116"/>
      <c r="AB40490" s="127"/>
      <c r="AC40490" s="127"/>
    </row>
    <row r="40491" spans="14:29" ht="15" hidden="1" customHeight="1">
      <c r="N40491" s="127"/>
      <c r="P40491" s="146"/>
      <c r="Q40491" s="91"/>
      <c r="R40491" s="116"/>
      <c r="AB40491" s="127"/>
      <c r="AC40491" s="127"/>
    </row>
    <row r="40492" spans="14:29" ht="15" hidden="1" customHeight="1">
      <c r="N40492" s="127"/>
      <c r="P40492" s="146"/>
      <c r="Q40492" s="91"/>
      <c r="R40492" s="116"/>
      <c r="AB40492" s="127"/>
      <c r="AC40492" s="127"/>
    </row>
    <row r="40493" spans="14:29" ht="15" hidden="1" customHeight="1">
      <c r="N40493" s="127"/>
      <c r="P40493" s="146"/>
      <c r="Q40493" s="91"/>
      <c r="R40493" s="116"/>
      <c r="AB40493" s="127"/>
      <c r="AC40493" s="127"/>
    </row>
    <row r="40494" spans="14:29" ht="15" hidden="1" customHeight="1">
      <c r="N40494" s="127"/>
      <c r="P40494" s="146"/>
      <c r="Q40494" s="91"/>
      <c r="R40494" s="116"/>
      <c r="AB40494" s="127"/>
      <c r="AC40494" s="127"/>
    </row>
    <row r="40495" spans="14:29" ht="15" hidden="1" customHeight="1">
      <c r="N40495" s="127"/>
      <c r="P40495" s="146"/>
      <c r="Q40495" s="91"/>
      <c r="R40495" s="116"/>
      <c r="AB40495" s="127"/>
      <c r="AC40495" s="127"/>
    </row>
    <row r="40496" spans="14:29" ht="15" hidden="1" customHeight="1">
      <c r="N40496" s="127"/>
      <c r="P40496" s="146"/>
      <c r="Q40496" s="91"/>
      <c r="R40496" s="116"/>
      <c r="AB40496" s="127"/>
      <c r="AC40496" s="127"/>
    </row>
    <row r="40497" spans="14:29" ht="15" hidden="1" customHeight="1">
      <c r="N40497" s="127"/>
      <c r="P40497" s="146"/>
      <c r="Q40497" s="91"/>
      <c r="R40497" s="116"/>
      <c r="AB40497" s="127"/>
      <c r="AC40497" s="127"/>
    </row>
    <row r="40498" spans="14:29" ht="15" hidden="1" customHeight="1">
      <c r="N40498" s="127"/>
      <c r="P40498" s="146"/>
      <c r="Q40498" s="91"/>
      <c r="R40498" s="116"/>
      <c r="AB40498" s="127"/>
      <c r="AC40498" s="127"/>
    </row>
    <row r="40499" spans="14:29" ht="15" hidden="1" customHeight="1">
      <c r="N40499" s="127"/>
      <c r="P40499" s="146"/>
      <c r="Q40499" s="91"/>
      <c r="R40499" s="116"/>
      <c r="AB40499" s="127"/>
      <c r="AC40499" s="127"/>
    </row>
    <row r="40500" spans="14:29" ht="15" hidden="1" customHeight="1">
      <c r="N40500" s="127"/>
      <c r="P40500" s="146"/>
      <c r="Q40500" s="91"/>
      <c r="R40500" s="116"/>
      <c r="AB40500" s="127"/>
      <c r="AC40500" s="127"/>
    </row>
    <row r="40501" spans="14:29" ht="15" hidden="1" customHeight="1">
      <c r="N40501" s="127"/>
      <c r="P40501" s="146"/>
      <c r="Q40501" s="91"/>
      <c r="R40501" s="116"/>
      <c r="AB40501" s="127"/>
      <c r="AC40501" s="127"/>
    </row>
    <row r="40502" spans="14:29" ht="15" hidden="1" customHeight="1">
      <c r="N40502" s="127"/>
      <c r="P40502" s="146"/>
      <c r="Q40502" s="91"/>
      <c r="R40502" s="116"/>
      <c r="AB40502" s="127"/>
      <c r="AC40502" s="127"/>
    </row>
    <row r="40503" spans="14:29" ht="15" hidden="1" customHeight="1">
      <c r="N40503" s="127"/>
      <c r="P40503" s="146"/>
      <c r="Q40503" s="91"/>
      <c r="R40503" s="116"/>
      <c r="AB40503" s="127"/>
      <c r="AC40503" s="127"/>
    </row>
    <row r="40504" spans="14:29" ht="15" hidden="1" customHeight="1">
      <c r="N40504" s="127"/>
      <c r="P40504" s="146"/>
      <c r="Q40504" s="91"/>
      <c r="R40504" s="116"/>
      <c r="AB40504" s="127"/>
      <c r="AC40504" s="127"/>
    </row>
    <row r="40505" spans="14:29" ht="15" hidden="1" customHeight="1">
      <c r="N40505" s="127"/>
      <c r="P40505" s="146"/>
      <c r="Q40505" s="91"/>
      <c r="R40505" s="116"/>
      <c r="AB40505" s="127"/>
      <c r="AC40505" s="127"/>
    </row>
    <row r="40506" spans="14:29" ht="15" hidden="1" customHeight="1">
      <c r="N40506" s="127"/>
      <c r="P40506" s="146"/>
      <c r="Q40506" s="91"/>
      <c r="R40506" s="116"/>
      <c r="AB40506" s="127"/>
      <c r="AC40506" s="127"/>
    </row>
    <row r="40507" spans="14:29" ht="15" hidden="1" customHeight="1">
      <c r="N40507" s="127"/>
      <c r="P40507" s="146"/>
      <c r="Q40507" s="91"/>
      <c r="R40507" s="116"/>
      <c r="AB40507" s="127"/>
      <c r="AC40507" s="127"/>
    </row>
    <row r="40508" spans="14:29" ht="15" hidden="1" customHeight="1">
      <c r="N40508" s="127"/>
      <c r="P40508" s="146"/>
      <c r="Q40508" s="91"/>
      <c r="R40508" s="116"/>
      <c r="AB40508" s="127"/>
      <c r="AC40508" s="127"/>
    </row>
    <row r="40509" spans="14:29" ht="15" hidden="1" customHeight="1">
      <c r="N40509" s="127"/>
      <c r="P40509" s="146"/>
      <c r="Q40509" s="91"/>
      <c r="R40509" s="116"/>
      <c r="AB40509" s="127"/>
      <c r="AC40509" s="127"/>
    </row>
    <row r="40510" spans="14:29" ht="15" hidden="1" customHeight="1">
      <c r="N40510" s="127"/>
      <c r="P40510" s="146"/>
      <c r="Q40510" s="91"/>
      <c r="R40510" s="116"/>
      <c r="AB40510" s="127"/>
      <c r="AC40510" s="127"/>
    </row>
    <row r="40511" spans="14:29" ht="15" hidden="1" customHeight="1">
      <c r="N40511" s="127"/>
      <c r="P40511" s="146"/>
      <c r="Q40511" s="91"/>
      <c r="R40511" s="116"/>
      <c r="AB40511" s="127"/>
      <c r="AC40511" s="127"/>
    </row>
    <row r="40512" spans="14:29" ht="15" hidden="1" customHeight="1">
      <c r="N40512" s="127"/>
      <c r="P40512" s="146"/>
      <c r="Q40512" s="91"/>
      <c r="R40512" s="116"/>
      <c r="AB40512" s="127"/>
      <c r="AC40512" s="127"/>
    </row>
    <row r="40513" spans="14:29" ht="15" hidden="1" customHeight="1">
      <c r="N40513" s="127"/>
      <c r="P40513" s="146"/>
      <c r="Q40513" s="91"/>
      <c r="R40513" s="116"/>
      <c r="AB40513" s="127"/>
      <c r="AC40513" s="127"/>
    </row>
    <row r="40514" spans="14:29" ht="15" hidden="1" customHeight="1">
      <c r="N40514" s="127"/>
      <c r="P40514" s="146"/>
      <c r="Q40514" s="91"/>
      <c r="R40514" s="116"/>
      <c r="AB40514" s="127"/>
      <c r="AC40514" s="127"/>
    </row>
    <row r="40515" spans="14:29" ht="15" hidden="1" customHeight="1">
      <c r="N40515" s="127"/>
      <c r="P40515" s="146"/>
      <c r="Q40515" s="91"/>
      <c r="R40515" s="116"/>
      <c r="AB40515" s="127"/>
      <c r="AC40515" s="127"/>
    </row>
    <row r="40516" spans="14:29" ht="15" hidden="1" customHeight="1">
      <c r="N40516" s="127"/>
      <c r="P40516" s="146"/>
      <c r="Q40516" s="91"/>
      <c r="R40516" s="116"/>
      <c r="AB40516" s="127"/>
      <c r="AC40516" s="127"/>
    </row>
    <row r="40517" spans="14:29" ht="15" hidden="1" customHeight="1">
      <c r="N40517" s="127"/>
      <c r="P40517" s="146"/>
      <c r="Q40517" s="91"/>
      <c r="R40517" s="116"/>
      <c r="AB40517" s="127"/>
      <c r="AC40517" s="127"/>
    </row>
    <row r="40518" spans="14:29" ht="15" hidden="1" customHeight="1">
      <c r="N40518" s="127"/>
      <c r="P40518" s="146"/>
      <c r="Q40518" s="91"/>
      <c r="R40518" s="116"/>
      <c r="AB40518" s="127"/>
      <c r="AC40518" s="127"/>
    </row>
    <row r="40519" spans="14:29" ht="15" hidden="1" customHeight="1">
      <c r="N40519" s="127"/>
      <c r="P40519" s="146"/>
      <c r="Q40519" s="91"/>
      <c r="R40519" s="116"/>
      <c r="AB40519" s="127"/>
      <c r="AC40519" s="127"/>
    </row>
    <row r="40520" spans="14:29" ht="15" hidden="1" customHeight="1">
      <c r="N40520" s="127"/>
      <c r="P40520" s="146"/>
      <c r="Q40520" s="91"/>
      <c r="R40520" s="116"/>
      <c r="AB40520" s="127"/>
      <c r="AC40520" s="127"/>
    </row>
    <row r="40521" spans="14:29" ht="15" hidden="1" customHeight="1">
      <c r="N40521" s="127"/>
      <c r="P40521" s="146"/>
      <c r="Q40521" s="91"/>
      <c r="R40521" s="116"/>
      <c r="AB40521" s="127"/>
      <c r="AC40521" s="127"/>
    </row>
    <row r="40522" spans="14:29" ht="15" hidden="1" customHeight="1">
      <c r="N40522" s="127"/>
      <c r="P40522" s="146"/>
      <c r="Q40522" s="91"/>
      <c r="R40522" s="116"/>
      <c r="AB40522" s="127"/>
      <c r="AC40522" s="127"/>
    </row>
    <row r="40523" spans="14:29" ht="15" hidden="1" customHeight="1">
      <c r="N40523" s="127"/>
      <c r="P40523" s="146"/>
      <c r="Q40523" s="91"/>
      <c r="R40523" s="116"/>
      <c r="AB40523" s="127"/>
      <c r="AC40523" s="127"/>
    </row>
    <row r="40524" spans="14:29" ht="15" hidden="1" customHeight="1">
      <c r="N40524" s="127"/>
      <c r="P40524" s="146"/>
      <c r="Q40524" s="91"/>
      <c r="R40524" s="116"/>
      <c r="AB40524" s="127"/>
      <c r="AC40524" s="127"/>
    </row>
    <row r="40525" spans="14:29" ht="15" hidden="1" customHeight="1">
      <c r="N40525" s="127"/>
      <c r="P40525" s="146"/>
      <c r="Q40525" s="91"/>
      <c r="R40525" s="116"/>
      <c r="AB40525" s="127"/>
      <c r="AC40525" s="127"/>
    </row>
    <row r="40526" spans="14:29" ht="15" hidden="1" customHeight="1">
      <c r="N40526" s="127"/>
      <c r="P40526" s="146"/>
      <c r="Q40526" s="91"/>
      <c r="R40526" s="116"/>
      <c r="AB40526" s="127"/>
      <c r="AC40526" s="127"/>
    </row>
    <row r="40527" spans="14:29" ht="15" hidden="1" customHeight="1">
      <c r="N40527" s="127"/>
      <c r="P40527" s="146"/>
      <c r="Q40527" s="91"/>
      <c r="R40527" s="116"/>
      <c r="AB40527" s="127"/>
      <c r="AC40527" s="127"/>
    </row>
    <row r="40528" spans="14:29" ht="15" hidden="1" customHeight="1">
      <c r="N40528" s="127"/>
      <c r="P40528" s="146"/>
      <c r="Q40528" s="91"/>
      <c r="R40528" s="116"/>
      <c r="AB40528" s="127"/>
      <c r="AC40528" s="127"/>
    </row>
    <row r="40529" spans="14:29" ht="15" hidden="1" customHeight="1">
      <c r="N40529" s="127"/>
      <c r="P40529" s="146"/>
      <c r="Q40529" s="91"/>
      <c r="R40529" s="116"/>
      <c r="AB40529" s="127"/>
      <c r="AC40529" s="127"/>
    </row>
    <row r="40530" spans="14:29" ht="15" hidden="1" customHeight="1">
      <c r="N40530" s="127"/>
      <c r="P40530" s="146"/>
      <c r="Q40530" s="91"/>
      <c r="R40530" s="116"/>
      <c r="AB40530" s="127"/>
      <c r="AC40530" s="127"/>
    </row>
    <row r="40531" spans="14:29" ht="15" hidden="1" customHeight="1">
      <c r="N40531" s="127"/>
      <c r="P40531" s="146"/>
      <c r="Q40531" s="91"/>
      <c r="R40531" s="116"/>
      <c r="AB40531" s="127"/>
      <c r="AC40531" s="127"/>
    </row>
    <row r="40532" spans="14:29" ht="15" hidden="1" customHeight="1">
      <c r="N40532" s="127"/>
      <c r="P40532" s="146"/>
      <c r="Q40532" s="91"/>
      <c r="R40532" s="116"/>
      <c r="AB40532" s="127"/>
      <c r="AC40532" s="127"/>
    </row>
    <row r="40533" spans="14:29" ht="15" hidden="1" customHeight="1">
      <c r="N40533" s="127"/>
      <c r="P40533" s="146"/>
      <c r="Q40533" s="91"/>
      <c r="R40533" s="116"/>
      <c r="AB40533" s="127"/>
      <c r="AC40533" s="127"/>
    </row>
    <row r="40534" spans="14:29" ht="15" hidden="1" customHeight="1">
      <c r="N40534" s="127"/>
      <c r="P40534" s="146"/>
      <c r="Q40534" s="91"/>
      <c r="R40534" s="116"/>
      <c r="AB40534" s="127"/>
      <c r="AC40534" s="127"/>
    </row>
    <row r="40535" spans="14:29" ht="15" hidden="1" customHeight="1">
      <c r="N40535" s="127"/>
      <c r="P40535" s="146"/>
      <c r="Q40535" s="91"/>
      <c r="R40535" s="116"/>
      <c r="AB40535" s="127"/>
      <c r="AC40535" s="127"/>
    </row>
    <row r="40536" spans="14:29" ht="15" hidden="1" customHeight="1">
      <c r="N40536" s="127"/>
      <c r="P40536" s="146"/>
      <c r="Q40536" s="91"/>
      <c r="R40536" s="116"/>
      <c r="AB40536" s="127"/>
      <c r="AC40536" s="127"/>
    </row>
    <row r="40537" spans="14:29" ht="15" hidden="1" customHeight="1">
      <c r="N40537" s="127"/>
      <c r="P40537" s="146"/>
      <c r="Q40537" s="91"/>
      <c r="R40537" s="116"/>
      <c r="AB40537" s="127"/>
      <c r="AC40537" s="127"/>
    </row>
    <row r="40538" spans="14:29" ht="15" hidden="1" customHeight="1">
      <c r="N40538" s="127"/>
      <c r="P40538" s="146"/>
      <c r="Q40538" s="91"/>
      <c r="R40538" s="116"/>
      <c r="AB40538" s="127"/>
      <c r="AC40538" s="127"/>
    </row>
    <row r="40539" spans="14:29" ht="15" hidden="1" customHeight="1">
      <c r="N40539" s="127"/>
      <c r="P40539" s="146"/>
      <c r="Q40539" s="91"/>
      <c r="R40539" s="116"/>
      <c r="AB40539" s="127"/>
      <c r="AC40539" s="127"/>
    </row>
    <row r="40540" spans="14:29" ht="15" hidden="1" customHeight="1">
      <c r="N40540" s="127"/>
      <c r="P40540" s="146"/>
      <c r="Q40540" s="91"/>
      <c r="R40540" s="116"/>
      <c r="AB40540" s="127"/>
      <c r="AC40540" s="127"/>
    </row>
    <row r="40541" spans="14:29" ht="15" hidden="1" customHeight="1">
      <c r="N40541" s="127"/>
      <c r="P40541" s="146"/>
      <c r="Q40541" s="91"/>
      <c r="R40541" s="116"/>
      <c r="AB40541" s="127"/>
      <c r="AC40541" s="127"/>
    </row>
    <row r="40542" spans="14:29" ht="15" hidden="1" customHeight="1">
      <c r="N40542" s="127"/>
      <c r="P40542" s="146"/>
      <c r="Q40542" s="91"/>
      <c r="R40542" s="116"/>
      <c r="AB40542" s="127"/>
      <c r="AC40542" s="127"/>
    </row>
    <row r="40543" spans="14:29" ht="15" hidden="1" customHeight="1">
      <c r="N40543" s="127"/>
      <c r="P40543" s="146"/>
      <c r="Q40543" s="91"/>
      <c r="R40543" s="116"/>
      <c r="AB40543" s="127"/>
      <c r="AC40543" s="127"/>
    </row>
    <row r="40544" spans="14:29" ht="15" hidden="1" customHeight="1">
      <c r="N40544" s="127"/>
      <c r="P40544" s="146"/>
      <c r="Q40544" s="91"/>
      <c r="R40544" s="116"/>
      <c r="AB40544" s="127"/>
      <c r="AC40544" s="127"/>
    </row>
    <row r="40545" spans="14:29" ht="15" hidden="1" customHeight="1">
      <c r="N40545" s="127"/>
      <c r="P40545" s="146"/>
      <c r="Q40545" s="91"/>
      <c r="R40545" s="116"/>
      <c r="AB40545" s="127"/>
      <c r="AC40545" s="127"/>
    </row>
    <row r="40546" spans="14:29" ht="15" hidden="1" customHeight="1">
      <c r="N40546" s="127"/>
      <c r="P40546" s="146"/>
      <c r="Q40546" s="91"/>
      <c r="R40546" s="116"/>
      <c r="AB40546" s="127"/>
      <c r="AC40546" s="127"/>
    </row>
    <row r="40547" spans="14:29" ht="15" hidden="1" customHeight="1">
      <c r="N40547" s="127"/>
      <c r="P40547" s="146"/>
      <c r="Q40547" s="91"/>
      <c r="R40547" s="116"/>
      <c r="AB40547" s="127"/>
      <c r="AC40547" s="127"/>
    </row>
    <row r="40548" spans="14:29" ht="15" hidden="1" customHeight="1">
      <c r="N40548" s="127"/>
      <c r="P40548" s="146"/>
      <c r="Q40548" s="91"/>
      <c r="R40548" s="116"/>
      <c r="AB40548" s="127"/>
      <c r="AC40548" s="127"/>
    </row>
    <row r="40549" spans="14:29" ht="15" hidden="1" customHeight="1">
      <c r="N40549" s="127"/>
      <c r="P40549" s="146"/>
      <c r="Q40549" s="91"/>
      <c r="R40549" s="116"/>
      <c r="AB40549" s="127"/>
      <c r="AC40549" s="127"/>
    </row>
    <row r="40550" spans="14:29" ht="15" hidden="1" customHeight="1">
      <c r="N40550" s="127"/>
      <c r="P40550" s="146"/>
      <c r="Q40550" s="91"/>
      <c r="R40550" s="116"/>
      <c r="AB40550" s="127"/>
      <c r="AC40550" s="127"/>
    </row>
    <row r="40551" spans="14:29" ht="15" hidden="1" customHeight="1">
      <c r="N40551" s="127"/>
      <c r="P40551" s="146"/>
      <c r="Q40551" s="91"/>
      <c r="R40551" s="116"/>
      <c r="AB40551" s="127"/>
      <c r="AC40551" s="127"/>
    </row>
    <row r="40552" spans="14:29" ht="15" hidden="1" customHeight="1">
      <c r="N40552" s="127"/>
      <c r="P40552" s="146"/>
      <c r="Q40552" s="91"/>
      <c r="R40552" s="116"/>
      <c r="AB40552" s="127"/>
      <c r="AC40552" s="127"/>
    </row>
    <row r="40553" spans="14:29" ht="15" hidden="1" customHeight="1">
      <c r="N40553" s="127"/>
      <c r="P40553" s="146"/>
      <c r="Q40553" s="91"/>
      <c r="R40553" s="116"/>
      <c r="AB40553" s="127"/>
      <c r="AC40553" s="127"/>
    </row>
    <row r="40554" spans="14:29" ht="15" hidden="1" customHeight="1">
      <c r="N40554" s="127"/>
      <c r="P40554" s="146"/>
      <c r="Q40554" s="91"/>
      <c r="R40554" s="116"/>
      <c r="AB40554" s="127"/>
      <c r="AC40554" s="127"/>
    </row>
    <row r="40555" spans="14:29" ht="15" hidden="1" customHeight="1">
      <c r="N40555" s="127"/>
      <c r="P40555" s="146"/>
      <c r="Q40555" s="91"/>
      <c r="R40555" s="116"/>
      <c r="AB40555" s="127"/>
      <c r="AC40555" s="127"/>
    </row>
    <row r="40556" spans="14:29" ht="15" hidden="1" customHeight="1">
      <c r="N40556" s="127"/>
      <c r="P40556" s="146"/>
      <c r="Q40556" s="91"/>
      <c r="R40556" s="116"/>
      <c r="AB40556" s="127"/>
      <c r="AC40556" s="127"/>
    </row>
    <row r="40557" spans="14:29" ht="15" hidden="1" customHeight="1">
      <c r="N40557" s="127"/>
      <c r="P40557" s="146"/>
      <c r="Q40557" s="91"/>
      <c r="R40557" s="116"/>
      <c r="AB40557" s="127"/>
      <c r="AC40557" s="127"/>
    </row>
    <row r="40558" spans="14:29" ht="15" hidden="1" customHeight="1">
      <c r="N40558" s="127"/>
      <c r="P40558" s="146"/>
      <c r="Q40558" s="91"/>
      <c r="R40558" s="116"/>
      <c r="AB40558" s="127"/>
      <c r="AC40558" s="127"/>
    </row>
    <row r="40559" spans="14:29" ht="15" hidden="1" customHeight="1">
      <c r="N40559" s="127"/>
      <c r="P40559" s="146"/>
      <c r="Q40559" s="91"/>
      <c r="R40559" s="116"/>
      <c r="AB40559" s="127"/>
      <c r="AC40559" s="127"/>
    </row>
    <row r="40560" spans="14:29" ht="15" hidden="1" customHeight="1">
      <c r="N40560" s="127"/>
      <c r="P40560" s="146"/>
      <c r="Q40560" s="91"/>
      <c r="R40560" s="116"/>
      <c r="AB40560" s="127"/>
      <c r="AC40560" s="127"/>
    </row>
    <row r="40561" spans="14:29" ht="15" hidden="1" customHeight="1">
      <c r="N40561" s="127"/>
      <c r="P40561" s="146"/>
      <c r="Q40561" s="91"/>
      <c r="R40561" s="116"/>
      <c r="AB40561" s="127"/>
      <c r="AC40561" s="127"/>
    </row>
    <row r="40562" spans="14:29" ht="15" hidden="1" customHeight="1">
      <c r="N40562" s="127"/>
      <c r="P40562" s="146"/>
      <c r="Q40562" s="91"/>
      <c r="R40562" s="116"/>
      <c r="AB40562" s="127"/>
      <c r="AC40562" s="127"/>
    </row>
    <row r="40563" spans="14:29" ht="15" hidden="1" customHeight="1">
      <c r="N40563" s="127"/>
      <c r="P40563" s="146"/>
      <c r="Q40563" s="91"/>
      <c r="R40563" s="116"/>
      <c r="AB40563" s="127"/>
      <c r="AC40563" s="127"/>
    </row>
    <row r="40564" spans="14:29" ht="15" hidden="1" customHeight="1">
      <c r="N40564" s="127"/>
      <c r="P40564" s="146"/>
      <c r="Q40564" s="91"/>
      <c r="R40564" s="116"/>
      <c r="AB40564" s="127"/>
      <c r="AC40564" s="127"/>
    </row>
    <row r="40565" spans="14:29" ht="15" hidden="1" customHeight="1">
      <c r="N40565" s="127"/>
      <c r="P40565" s="146"/>
      <c r="Q40565" s="91"/>
      <c r="R40565" s="116"/>
      <c r="AB40565" s="127"/>
      <c r="AC40565" s="127"/>
    </row>
    <row r="40566" spans="14:29" ht="15" hidden="1" customHeight="1">
      <c r="N40566" s="127"/>
      <c r="P40566" s="146"/>
      <c r="Q40566" s="91"/>
      <c r="R40566" s="116"/>
      <c r="AB40566" s="127"/>
      <c r="AC40566" s="127"/>
    </row>
    <row r="40567" spans="14:29" ht="15" hidden="1" customHeight="1">
      <c r="N40567" s="127"/>
      <c r="P40567" s="146"/>
      <c r="Q40567" s="91"/>
      <c r="R40567" s="116"/>
      <c r="AB40567" s="127"/>
      <c r="AC40567" s="127"/>
    </row>
    <row r="40568" spans="14:29" ht="15" hidden="1" customHeight="1">
      <c r="N40568" s="127"/>
      <c r="P40568" s="146"/>
      <c r="Q40568" s="91"/>
      <c r="R40568" s="116"/>
      <c r="AB40568" s="127"/>
      <c r="AC40568" s="127"/>
    </row>
    <row r="40569" spans="14:29" ht="15" hidden="1" customHeight="1">
      <c r="N40569" s="127"/>
      <c r="P40569" s="146"/>
      <c r="Q40569" s="91"/>
      <c r="R40569" s="116"/>
      <c r="AB40569" s="127"/>
      <c r="AC40569" s="127"/>
    </row>
    <row r="40570" spans="14:29" ht="15" hidden="1" customHeight="1">
      <c r="N40570" s="127"/>
      <c r="P40570" s="146"/>
      <c r="Q40570" s="91"/>
      <c r="R40570" s="116"/>
      <c r="AB40570" s="127"/>
      <c r="AC40570" s="127"/>
    </row>
    <row r="40571" spans="14:29" ht="15" hidden="1" customHeight="1">
      <c r="N40571" s="127"/>
      <c r="P40571" s="146"/>
      <c r="Q40571" s="91"/>
      <c r="R40571" s="116"/>
      <c r="AB40571" s="127"/>
      <c r="AC40571" s="127"/>
    </row>
    <row r="40572" spans="14:29" ht="15" hidden="1" customHeight="1">
      <c r="N40572" s="127"/>
      <c r="P40572" s="146"/>
      <c r="Q40572" s="91"/>
      <c r="R40572" s="116"/>
      <c r="AB40572" s="127"/>
      <c r="AC40572" s="127"/>
    </row>
    <row r="40573" spans="14:29" ht="15" hidden="1" customHeight="1">
      <c r="N40573" s="127"/>
      <c r="P40573" s="146"/>
      <c r="Q40573" s="91"/>
      <c r="R40573" s="116"/>
      <c r="AB40573" s="127"/>
      <c r="AC40573" s="127"/>
    </row>
    <row r="40574" spans="14:29" ht="15" hidden="1" customHeight="1">
      <c r="N40574" s="127"/>
      <c r="P40574" s="146"/>
      <c r="Q40574" s="91"/>
      <c r="R40574" s="116"/>
      <c r="AB40574" s="127"/>
      <c r="AC40574" s="127"/>
    </row>
    <row r="40575" spans="14:29" ht="15" hidden="1" customHeight="1">
      <c r="N40575" s="127"/>
      <c r="P40575" s="146"/>
      <c r="Q40575" s="91"/>
      <c r="R40575" s="116"/>
      <c r="AB40575" s="127"/>
      <c r="AC40575" s="127"/>
    </row>
    <row r="40576" spans="14:29" ht="15" hidden="1" customHeight="1">
      <c r="N40576" s="127"/>
      <c r="P40576" s="146"/>
      <c r="Q40576" s="91"/>
      <c r="R40576" s="116"/>
      <c r="AB40576" s="127"/>
      <c r="AC40576" s="127"/>
    </row>
    <row r="40577" spans="14:29" ht="15" hidden="1" customHeight="1">
      <c r="N40577" s="127"/>
      <c r="P40577" s="146"/>
      <c r="Q40577" s="91"/>
      <c r="R40577" s="116"/>
      <c r="AB40577" s="127"/>
      <c r="AC40577" s="127"/>
    </row>
    <row r="40578" spans="14:29" ht="15" hidden="1" customHeight="1">
      <c r="N40578" s="127"/>
      <c r="P40578" s="146"/>
      <c r="Q40578" s="91"/>
      <c r="R40578" s="116"/>
      <c r="AB40578" s="127"/>
      <c r="AC40578" s="127"/>
    </row>
    <row r="40579" spans="14:29" ht="15" hidden="1" customHeight="1">
      <c r="N40579" s="127"/>
      <c r="P40579" s="146"/>
      <c r="Q40579" s="91"/>
      <c r="R40579" s="116"/>
      <c r="AB40579" s="127"/>
      <c r="AC40579" s="127"/>
    </row>
    <row r="40580" spans="14:29" ht="15" hidden="1" customHeight="1">
      <c r="N40580" s="127"/>
      <c r="P40580" s="146"/>
      <c r="Q40580" s="91"/>
      <c r="R40580" s="116"/>
      <c r="AB40580" s="127"/>
      <c r="AC40580" s="127"/>
    </row>
    <row r="40581" spans="14:29" ht="15" hidden="1" customHeight="1">
      <c r="N40581" s="127"/>
      <c r="P40581" s="146"/>
      <c r="Q40581" s="91"/>
      <c r="R40581" s="116"/>
      <c r="AB40581" s="127"/>
      <c r="AC40581" s="127"/>
    </row>
    <row r="40582" spans="14:29" ht="15" hidden="1" customHeight="1">
      <c r="N40582" s="127"/>
      <c r="P40582" s="146"/>
      <c r="Q40582" s="91"/>
      <c r="R40582" s="116"/>
      <c r="AB40582" s="127"/>
      <c r="AC40582" s="127"/>
    </row>
    <row r="40583" spans="14:29" ht="15" hidden="1" customHeight="1">
      <c r="N40583" s="127"/>
      <c r="P40583" s="146"/>
      <c r="Q40583" s="91"/>
      <c r="R40583" s="116"/>
      <c r="AB40583" s="127"/>
      <c r="AC40583" s="127"/>
    </row>
    <row r="40584" spans="14:29" ht="15" hidden="1" customHeight="1">
      <c r="N40584" s="127"/>
      <c r="P40584" s="146"/>
      <c r="Q40584" s="91"/>
      <c r="R40584" s="116"/>
      <c r="AB40584" s="127"/>
      <c r="AC40584" s="127"/>
    </row>
    <row r="40585" spans="14:29" ht="15" hidden="1" customHeight="1">
      <c r="N40585" s="127"/>
      <c r="P40585" s="146"/>
      <c r="Q40585" s="91"/>
      <c r="R40585" s="116"/>
      <c r="AB40585" s="127"/>
      <c r="AC40585" s="127"/>
    </row>
    <row r="40586" spans="14:29" ht="15" hidden="1" customHeight="1">
      <c r="N40586" s="127"/>
      <c r="P40586" s="146"/>
      <c r="Q40586" s="91"/>
      <c r="R40586" s="116"/>
      <c r="AB40586" s="127"/>
      <c r="AC40586" s="127"/>
    </row>
    <row r="40587" spans="14:29" ht="15" hidden="1" customHeight="1">
      <c r="N40587" s="127"/>
      <c r="P40587" s="146"/>
      <c r="Q40587" s="91"/>
      <c r="R40587" s="116"/>
      <c r="AB40587" s="127"/>
      <c r="AC40587" s="127"/>
    </row>
    <row r="40588" spans="14:29" ht="15" hidden="1" customHeight="1">
      <c r="N40588" s="127"/>
      <c r="P40588" s="146"/>
      <c r="Q40588" s="91"/>
      <c r="R40588" s="116"/>
      <c r="AB40588" s="127"/>
      <c r="AC40588" s="127"/>
    </row>
    <row r="40589" spans="14:29" ht="15" hidden="1" customHeight="1">
      <c r="N40589" s="127"/>
      <c r="P40589" s="146"/>
      <c r="Q40589" s="91"/>
      <c r="R40589" s="116"/>
      <c r="AB40589" s="127"/>
      <c r="AC40589" s="127"/>
    </row>
    <row r="40590" spans="14:29" ht="15" hidden="1" customHeight="1">
      <c r="N40590" s="127"/>
      <c r="P40590" s="146"/>
      <c r="Q40590" s="91"/>
      <c r="R40590" s="116"/>
      <c r="AB40590" s="127"/>
      <c r="AC40590" s="127"/>
    </row>
    <row r="40591" spans="14:29" ht="15" hidden="1" customHeight="1">
      <c r="N40591" s="127"/>
      <c r="P40591" s="146"/>
      <c r="Q40591" s="91"/>
      <c r="R40591" s="116"/>
      <c r="AB40591" s="127"/>
      <c r="AC40591" s="127"/>
    </row>
    <row r="40592" spans="14:29" ht="15" hidden="1" customHeight="1">
      <c r="N40592" s="127"/>
      <c r="P40592" s="146"/>
      <c r="Q40592" s="91"/>
      <c r="R40592" s="116"/>
      <c r="AB40592" s="127"/>
      <c r="AC40592" s="127"/>
    </row>
    <row r="40593" spans="14:29" ht="15" hidden="1" customHeight="1">
      <c r="N40593" s="127"/>
      <c r="P40593" s="146"/>
      <c r="Q40593" s="91"/>
      <c r="R40593" s="116"/>
      <c r="AB40593" s="127"/>
      <c r="AC40593" s="127"/>
    </row>
    <row r="40594" spans="14:29" ht="15" hidden="1" customHeight="1">
      <c r="N40594" s="127"/>
      <c r="P40594" s="146"/>
      <c r="Q40594" s="91"/>
      <c r="R40594" s="116"/>
      <c r="AB40594" s="127"/>
      <c r="AC40594" s="127"/>
    </row>
    <row r="40595" spans="14:29" ht="15" hidden="1" customHeight="1">
      <c r="N40595" s="127"/>
      <c r="P40595" s="146"/>
      <c r="Q40595" s="91"/>
      <c r="R40595" s="116"/>
      <c r="AB40595" s="127"/>
      <c r="AC40595" s="127"/>
    </row>
    <row r="40596" spans="14:29" ht="15" hidden="1" customHeight="1">
      <c r="N40596" s="127"/>
      <c r="P40596" s="146"/>
      <c r="Q40596" s="91"/>
      <c r="R40596" s="116"/>
      <c r="AB40596" s="127"/>
      <c r="AC40596" s="127"/>
    </row>
    <row r="40597" spans="14:29" ht="15" hidden="1" customHeight="1">
      <c r="N40597" s="127"/>
      <c r="P40597" s="146"/>
      <c r="Q40597" s="91"/>
      <c r="R40597" s="116"/>
      <c r="AB40597" s="127"/>
      <c r="AC40597" s="127"/>
    </row>
    <row r="40598" spans="14:29" ht="15" hidden="1" customHeight="1">
      <c r="N40598" s="127"/>
      <c r="P40598" s="146"/>
      <c r="Q40598" s="91"/>
      <c r="R40598" s="116"/>
      <c r="AB40598" s="127"/>
      <c r="AC40598" s="127"/>
    </row>
    <row r="40599" spans="14:29" ht="15" hidden="1" customHeight="1">
      <c r="N40599" s="127"/>
      <c r="P40599" s="146"/>
      <c r="Q40599" s="91"/>
      <c r="R40599" s="116"/>
      <c r="AB40599" s="127"/>
      <c r="AC40599" s="127"/>
    </row>
    <row r="40600" spans="14:29" ht="15" hidden="1" customHeight="1">
      <c r="N40600" s="127"/>
      <c r="P40600" s="146"/>
      <c r="Q40600" s="91"/>
      <c r="R40600" s="116"/>
      <c r="AB40600" s="127"/>
      <c r="AC40600" s="127"/>
    </row>
    <row r="40601" spans="14:29" ht="15" hidden="1" customHeight="1">
      <c r="N40601" s="127"/>
      <c r="P40601" s="146"/>
      <c r="Q40601" s="91"/>
      <c r="R40601" s="116"/>
      <c r="AB40601" s="127"/>
      <c r="AC40601" s="127"/>
    </row>
    <row r="40602" spans="14:29" ht="15" hidden="1" customHeight="1">
      <c r="N40602" s="127"/>
      <c r="P40602" s="146"/>
      <c r="Q40602" s="91"/>
      <c r="R40602" s="116"/>
      <c r="AB40602" s="127"/>
      <c r="AC40602" s="127"/>
    </row>
    <row r="40603" spans="14:29" ht="15" hidden="1" customHeight="1">
      <c r="N40603" s="127"/>
      <c r="P40603" s="146"/>
      <c r="Q40603" s="91"/>
      <c r="R40603" s="116"/>
      <c r="AB40603" s="127"/>
      <c r="AC40603" s="127"/>
    </row>
    <row r="40604" spans="14:29" ht="15" hidden="1" customHeight="1">
      <c r="N40604" s="127"/>
      <c r="P40604" s="146"/>
      <c r="Q40604" s="91"/>
      <c r="R40604" s="116"/>
      <c r="AB40604" s="127"/>
      <c r="AC40604" s="127"/>
    </row>
    <row r="40605" spans="14:29" ht="15" hidden="1" customHeight="1">
      <c r="N40605" s="127"/>
      <c r="P40605" s="146"/>
      <c r="Q40605" s="91"/>
      <c r="R40605" s="116"/>
      <c r="AB40605" s="127"/>
      <c r="AC40605" s="127"/>
    </row>
    <row r="40606" spans="14:29" ht="15" hidden="1" customHeight="1">
      <c r="N40606" s="127"/>
      <c r="P40606" s="146"/>
      <c r="Q40606" s="91"/>
      <c r="R40606" s="116"/>
      <c r="AB40606" s="127"/>
      <c r="AC40606" s="127"/>
    </row>
    <row r="40607" spans="14:29" ht="15" hidden="1" customHeight="1">
      <c r="N40607" s="127"/>
      <c r="P40607" s="146"/>
      <c r="Q40607" s="91"/>
      <c r="R40607" s="116"/>
      <c r="AB40607" s="127"/>
      <c r="AC40607" s="127"/>
    </row>
    <row r="40608" spans="14:29" ht="15" hidden="1" customHeight="1">
      <c r="N40608" s="127"/>
      <c r="P40608" s="146"/>
      <c r="Q40608" s="91"/>
      <c r="R40608" s="116"/>
      <c r="AB40608" s="127"/>
      <c r="AC40608" s="127"/>
    </row>
    <row r="40609" spans="14:29" ht="15" hidden="1" customHeight="1">
      <c r="N40609" s="127"/>
      <c r="P40609" s="146"/>
      <c r="Q40609" s="91"/>
      <c r="R40609" s="116"/>
      <c r="AB40609" s="127"/>
      <c r="AC40609" s="127"/>
    </row>
    <row r="40610" spans="14:29" ht="15" hidden="1" customHeight="1">
      <c r="N40610" s="127"/>
      <c r="P40610" s="146"/>
      <c r="Q40610" s="91"/>
      <c r="R40610" s="116"/>
      <c r="AB40610" s="127"/>
      <c r="AC40610" s="127"/>
    </row>
    <row r="40611" spans="14:29" ht="15" hidden="1" customHeight="1">
      <c r="N40611" s="127"/>
      <c r="P40611" s="146"/>
      <c r="Q40611" s="91"/>
      <c r="R40611" s="116"/>
      <c r="AB40611" s="127"/>
      <c r="AC40611" s="127"/>
    </row>
    <row r="40612" spans="14:29" ht="15" hidden="1" customHeight="1">
      <c r="N40612" s="127"/>
      <c r="P40612" s="146"/>
      <c r="Q40612" s="91"/>
      <c r="R40612" s="116"/>
      <c r="AB40612" s="127"/>
      <c r="AC40612" s="127"/>
    </row>
    <row r="40613" spans="14:29" ht="15" hidden="1" customHeight="1">
      <c r="N40613" s="127"/>
      <c r="P40613" s="146"/>
      <c r="Q40613" s="91"/>
      <c r="R40613" s="116"/>
      <c r="AB40613" s="127"/>
      <c r="AC40613" s="127"/>
    </row>
    <row r="40614" spans="14:29" ht="15" hidden="1" customHeight="1">
      <c r="N40614" s="127"/>
      <c r="P40614" s="146"/>
      <c r="Q40614" s="91"/>
      <c r="R40614" s="116"/>
      <c r="AB40614" s="127"/>
      <c r="AC40614" s="127"/>
    </row>
    <row r="40615" spans="14:29" ht="15" hidden="1" customHeight="1">
      <c r="N40615" s="127"/>
      <c r="P40615" s="146"/>
      <c r="Q40615" s="91"/>
      <c r="R40615" s="116"/>
      <c r="AB40615" s="127"/>
      <c r="AC40615" s="127"/>
    </row>
    <row r="40616" spans="14:29" ht="15" hidden="1" customHeight="1">
      <c r="N40616" s="127"/>
      <c r="P40616" s="146"/>
      <c r="Q40616" s="91"/>
      <c r="R40616" s="116"/>
      <c r="AB40616" s="127"/>
      <c r="AC40616" s="127"/>
    </row>
    <row r="40617" spans="14:29" ht="15" hidden="1" customHeight="1">
      <c r="N40617" s="127"/>
      <c r="P40617" s="146"/>
      <c r="Q40617" s="91"/>
      <c r="R40617" s="116"/>
      <c r="AB40617" s="127"/>
      <c r="AC40617" s="127"/>
    </row>
    <row r="40618" spans="14:29" ht="15" hidden="1" customHeight="1">
      <c r="N40618" s="127"/>
      <c r="P40618" s="146"/>
      <c r="Q40618" s="91"/>
      <c r="R40618" s="116"/>
      <c r="AB40618" s="127"/>
      <c r="AC40618" s="127"/>
    </row>
    <row r="40619" spans="14:29" ht="15" hidden="1" customHeight="1">
      <c r="N40619" s="127"/>
      <c r="P40619" s="146"/>
      <c r="Q40619" s="91"/>
      <c r="R40619" s="116"/>
      <c r="AB40619" s="127"/>
      <c r="AC40619" s="127"/>
    </row>
    <row r="40620" spans="14:29" ht="15" hidden="1" customHeight="1">
      <c r="N40620" s="127"/>
      <c r="P40620" s="146"/>
      <c r="Q40620" s="91"/>
      <c r="R40620" s="116"/>
      <c r="AB40620" s="127"/>
      <c r="AC40620" s="127"/>
    </row>
    <row r="40621" spans="14:29" ht="15" hidden="1" customHeight="1">
      <c r="N40621" s="127"/>
      <c r="P40621" s="146"/>
      <c r="Q40621" s="91"/>
      <c r="R40621" s="116"/>
      <c r="AB40621" s="127"/>
      <c r="AC40621" s="127"/>
    </row>
    <row r="40622" spans="14:29" ht="15" hidden="1" customHeight="1">
      <c r="N40622" s="127"/>
      <c r="P40622" s="146"/>
      <c r="Q40622" s="91"/>
      <c r="R40622" s="116"/>
      <c r="AB40622" s="127"/>
      <c r="AC40622" s="127"/>
    </row>
    <row r="40623" spans="14:29" ht="15" hidden="1" customHeight="1">
      <c r="N40623" s="127"/>
      <c r="P40623" s="146"/>
      <c r="Q40623" s="91"/>
      <c r="R40623" s="116"/>
      <c r="AB40623" s="127"/>
      <c r="AC40623" s="127"/>
    </row>
    <row r="40624" spans="14:29" ht="15" hidden="1" customHeight="1">
      <c r="N40624" s="127"/>
      <c r="P40624" s="146"/>
      <c r="Q40624" s="91"/>
      <c r="R40624" s="116"/>
      <c r="AB40624" s="127"/>
      <c r="AC40624" s="127"/>
    </row>
    <row r="40625" spans="14:29" ht="15" hidden="1" customHeight="1">
      <c r="N40625" s="127"/>
      <c r="P40625" s="146"/>
      <c r="Q40625" s="91"/>
      <c r="R40625" s="116"/>
      <c r="AB40625" s="127"/>
      <c r="AC40625" s="127"/>
    </row>
    <row r="40626" spans="14:29" ht="15" hidden="1" customHeight="1">
      <c r="N40626" s="127"/>
      <c r="P40626" s="146"/>
      <c r="Q40626" s="91"/>
      <c r="R40626" s="116"/>
      <c r="AB40626" s="127"/>
      <c r="AC40626" s="127"/>
    </row>
    <row r="40627" spans="14:29" ht="15" hidden="1" customHeight="1">
      <c r="N40627" s="127"/>
      <c r="P40627" s="146"/>
      <c r="Q40627" s="91"/>
      <c r="R40627" s="116"/>
      <c r="AB40627" s="127"/>
      <c r="AC40627" s="127"/>
    </row>
    <row r="40628" spans="14:29" ht="15" hidden="1" customHeight="1">
      <c r="N40628" s="127"/>
      <c r="P40628" s="146"/>
      <c r="Q40628" s="91"/>
      <c r="R40628" s="116"/>
      <c r="AB40628" s="127"/>
      <c r="AC40628" s="127"/>
    </row>
    <row r="40629" spans="14:29" ht="15" hidden="1" customHeight="1">
      <c r="N40629" s="127"/>
      <c r="P40629" s="146"/>
      <c r="Q40629" s="91"/>
      <c r="R40629" s="116"/>
      <c r="AB40629" s="127"/>
      <c r="AC40629" s="127"/>
    </row>
    <row r="40630" spans="14:29" ht="15" hidden="1" customHeight="1">
      <c r="N40630" s="127"/>
      <c r="P40630" s="146"/>
      <c r="Q40630" s="91"/>
      <c r="R40630" s="116"/>
      <c r="AB40630" s="127"/>
      <c r="AC40630" s="127"/>
    </row>
    <row r="40631" spans="14:29" ht="15" hidden="1" customHeight="1">
      <c r="N40631" s="127"/>
      <c r="P40631" s="146"/>
      <c r="Q40631" s="91"/>
      <c r="R40631" s="116"/>
      <c r="AB40631" s="127"/>
      <c r="AC40631" s="127"/>
    </row>
    <row r="40632" spans="14:29" ht="15" hidden="1" customHeight="1">
      <c r="N40632" s="127"/>
      <c r="P40632" s="146"/>
      <c r="Q40632" s="91"/>
      <c r="R40632" s="116"/>
      <c r="AB40632" s="127"/>
      <c r="AC40632" s="127"/>
    </row>
    <row r="40633" spans="14:29" ht="15" hidden="1" customHeight="1">
      <c r="N40633" s="127"/>
      <c r="P40633" s="146"/>
      <c r="Q40633" s="91"/>
      <c r="R40633" s="116"/>
      <c r="AB40633" s="127"/>
      <c r="AC40633" s="127"/>
    </row>
    <row r="40634" spans="14:29" ht="15" hidden="1" customHeight="1">
      <c r="N40634" s="127"/>
      <c r="P40634" s="146"/>
      <c r="Q40634" s="91"/>
      <c r="R40634" s="116"/>
      <c r="AB40634" s="127"/>
      <c r="AC40634" s="127"/>
    </row>
    <row r="40635" spans="14:29" ht="15" hidden="1" customHeight="1">
      <c r="N40635" s="127"/>
      <c r="P40635" s="146"/>
      <c r="Q40635" s="91"/>
      <c r="R40635" s="116"/>
      <c r="AB40635" s="127"/>
      <c r="AC40635" s="127"/>
    </row>
    <row r="40636" spans="14:29" ht="15" hidden="1" customHeight="1">
      <c r="N40636" s="127"/>
      <c r="P40636" s="146"/>
      <c r="Q40636" s="91"/>
      <c r="R40636" s="116"/>
      <c r="AB40636" s="127"/>
      <c r="AC40636" s="127"/>
    </row>
    <row r="40637" spans="14:29" ht="15" hidden="1" customHeight="1">
      <c r="N40637" s="127"/>
      <c r="P40637" s="146"/>
      <c r="Q40637" s="91"/>
      <c r="R40637" s="116"/>
      <c r="AB40637" s="127"/>
      <c r="AC40637" s="127"/>
    </row>
    <row r="40638" spans="14:29" ht="15" hidden="1" customHeight="1">
      <c r="N40638" s="127"/>
      <c r="P40638" s="146"/>
      <c r="Q40638" s="91"/>
      <c r="R40638" s="116"/>
      <c r="AB40638" s="127"/>
      <c r="AC40638" s="127"/>
    </row>
    <row r="40639" spans="14:29" ht="15" hidden="1" customHeight="1">
      <c r="N40639" s="127"/>
      <c r="P40639" s="146"/>
      <c r="Q40639" s="91"/>
      <c r="R40639" s="116"/>
      <c r="AB40639" s="127"/>
      <c r="AC40639" s="127"/>
    </row>
    <row r="40640" spans="14:29" ht="15" hidden="1" customHeight="1">
      <c r="N40640" s="127"/>
      <c r="P40640" s="146"/>
      <c r="Q40640" s="91"/>
      <c r="R40640" s="116"/>
      <c r="AB40640" s="127"/>
      <c r="AC40640" s="127"/>
    </row>
    <row r="40641" spans="14:29" ht="15" hidden="1" customHeight="1">
      <c r="N40641" s="127"/>
      <c r="P40641" s="146"/>
      <c r="Q40641" s="91"/>
      <c r="R40641" s="116"/>
      <c r="AB40641" s="127"/>
      <c r="AC40641" s="127"/>
    </row>
    <row r="40642" spans="14:29" ht="15" hidden="1" customHeight="1">
      <c r="N40642" s="127"/>
      <c r="P40642" s="146"/>
      <c r="Q40642" s="91"/>
      <c r="R40642" s="116"/>
      <c r="AB40642" s="127"/>
      <c r="AC40642" s="127"/>
    </row>
    <row r="40643" spans="14:29" ht="15" hidden="1" customHeight="1">
      <c r="N40643" s="127"/>
      <c r="P40643" s="146"/>
      <c r="Q40643" s="91"/>
      <c r="R40643" s="116"/>
      <c r="AB40643" s="127"/>
      <c r="AC40643" s="127"/>
    </row>
    <row r="40644" spans="14:29" ht="15" hidden="1" customHeight="1">
      <c r="N40644" s="127"/>
      <c r="P40644" s="146"/>
      <c r="Q40644" s="91"/>
      <c r="R40644" s="116"/>
      <c r="AB40644" s="127"/>
      <c r="AC40644" s="127"/>
    </row>
    <row r="40645" spans="14:29" ht="15" hidden="1" customHeight="1">
      <c r="N40645" s="127"/>
      <c r="P40645" s="146"/>
      <c r="Q40645" s="91"/>
      <c r="R40645" s="116"/>
      <c r="AB40645" s="127"/>
      <c r="AC40645" s="127"/>
    </row>
    <row r="40646" spans="14:29" ht="15" hidden="1" customHeight="1">
      <c r="N40646" s="127"/>
      <c r="P40646" s="146"/>
      <c r="Q40646" s="91"/>
      <c r="R40646" s="116"/>
      <c r="AB40646" s="127"/>
      <c r="AC40646" s="127"/>
    </row>
    <row r="40647" spans="14:29" ht="15" hidden="1" customHeight="1">
      <c r="N40647" s="127"/>
      <c r="P40647" s="146"/>
      <c r="Q40647" s="91"/>
      <c r="R40647" s="116"/>
      <c r="AB40647" s="127"/>
      <c r="AC40647" s="127"/>
    </row>
    <row r="40648" spans="14:29" ht="15" hidden="1" customHeight="1">
      <c r="N40648" s="127"/>
      <c r="P40648" s="146"/>
      <c r="Q40648" s="91"/>
      <c r="R40648" s="116"/>
      <c r="AB40648" s="127"/>
      <c r="AC40648" s="127"/>
    </row>
    <row r="40649" spans="14:29" ht="15" hidden="1" customHeight="1">
      <c r="N40649" s="127"/>
      <c r="P40649" s="146"/>
      <c r="Q40649" s="91"/>
      <c r="R40649" s="116"/>
      <c r="AB40649" s="127"/>
      <c r="AC40649" s="127"/>
    </row>
    <row r="40650" spans="14:29" ht="15" hidden="1" customHeight="1">
      <c r="N40650" s="127"/>
      <c r="P40650" s="146"/>
      <c r="Q40650" s="91"/>
      <c r="R40650" s="116"/>
      <c r="AB40650" s="127"/>
      <c r="AC40650" s="127"/>
    </row>
    <row r="40651" spans="14:29" ht="15" hidden="1" customHeight="1">
      <c r="N40651" s="127"/>
      <c r="P40651" s="146"/>
      <c r="Q40651" s="91"/>
      <c r="R40651" s="116"/>
      <c r="AB40651" s="127"/>
      <c r="AC40651" s="127"/>
    </row>
    <row r="40652" spans="14:29" ht="15" hidden="1" customHeight="1">
      <c r="N40652" s="127"/>
      <c r="P40652" s="146"/>
      <c r="Q40652" s="91"/>
      <c r="R40652" s="116"/>
      <c r="AB40652" s="127"/>
      <c r="AC40652" s="127"/>
    </row>
    <row r="40653" spans="14:29" ht="15" hidden="1" customHeight="1">
      <c r="N40653" s="127"/>
      <c r="P40653" s="146"/>
      <c r="Q40653" s="91"/>
      <c r="R40653" s="116"/>
      <c r="AB40653" s="127"/>
      <c r="AC40653" s="127"/>
    </row>
    <row r="40654" spans="14:29" ht="15" hidden="1" customHeight="1">
      <c r="N40654" s="127"/>
      <c r="P40654" s="146"/>
      <c r="Q40654" s="91"/>
      <c r="R40654" s="116"/>
      <c r="AB40654" s="127"/>
      <c r="AC40654" s="127"/>
    </row>
    <row r="40655" spans="14:29" ht="15" hidden="1" customHeight="1">
      <c r="N40655" s="127"/>
      <c r="P40655" s="146"/>
      <c r="Q40655" s="91"/>
      <c r="R40655" s="116"/>
      <c r="AB40655" s="127"/>
      <c r="AC40655" s="127"/>
    </row>
    <row r="40656" spans="14:29" ht="15" hidden="1" customHeight="1">
      <c r="N40656" s="127"/>
      <c r="P40656" s="146"/>
      <c r="Q40656" s="91"/>
      <c r="R40656" s="116"/>
      <c r="AB40656" s="127"/>
      <c r="AC40656" s="127"/>
    </row>
    <row r="40657" spans="14:29" ht="15" hidden="1" customHeight="1">
      <c r="N40657" s="127"/>
      <c r="P40657" s="146"/>
      <c r="Q40657" s="91"/>
      <c r="R40657" s="116"/>
      <c r="AB40657" s="127"/>
      <c r="AC40657" s="127"/>
    </row>
    <row r="40658" spans="14:29" ht="15" hidden="1" customHeight="1">
      <c r="N40658" s="127"/>
      <c r="P40658" s="146"/>
      <c r="Q40658" s="91"/>
      <c r="R40658" s="116"/>
      <c r="AB40658" s="127"/>
      <c r="AC40658" s="127"/>
    </row>
    <row r="40659" spans="14:29" ht="15" hidden="1" customHeight="1">
      <c r="N40659" s="127"/>
      <c r="P40659" s="146"/>
      <c r="Q40659" s="91"/>
      <c r="R40659" s="116"/>
      <c r="AB40659" s="127"/>
      <c r="AC40659" s="127"/>
    </row>
    <row r="40660" spans="14:29" ht="15" hidden="1" customHeight="1">
      <c r="N40660" s="127"/>
      <c r="P40660" s="146"/>
      <c r="Q40660" s="91"/>
      <c r="R40660" s="116"/>
      <c r="AB40660" s="127"/>
      <c r="AC40660" s="127"/>
    </row>
    <row r="40661" spans="14:29" ht="15" hidden="1" customHeight="1">
      <c r="N40661" s="127"/>
      <c r="P40661" s="146"/>
      <c r="Q40661" s="91"/>
      <c r="R40661" s="116"/>
      <c r="AB40661" s="127"/>
      <c r="AC40661" s="127"/>
    </row>
    <row r="40662" spans="14:29" ht="15" hidden="1" customHeight="1">
      <c r="N40662" s="127"/>
      <c r="P40662" s="146"/>
      <c r="Q40662" s="91"/>
      <c r="R40662" s="116"/>
      <c r="AB40662" s="127"/>
      <c r="AC40662" s="127"/>
    </row>
    <row r="40663" spans="14:29" ht="15" hidden="1" customHeight="1">
      <c r="N40663" s="127"/>
      <c r="P40663" s="146"/>
      <c r="Q40663" s="91"/>
      <c r="R40663" s="116"/>
      <c r="AB40663" s="127"/>
      <c r="AC40663" s="127"/>
    </row>
    <row r="40664" spans="14:29" ht="15" hidden="1" customHeight="1">
      <c r="N40664" s="127"/>
      <c r="P40664" s="146"/>
      <c r="Q40664" s="91"/>
      <c r="R40664" s="116"/>
      <c r="AB40664" s="127"/>
      <c r="AC40664" s="127"/>
    </row>
    <row r="40665" spans="14:29" ht="15" hidden="1" customHeight="1">
      <c r="N40665" s="127"/>
      <c r="P40665" s="146"/>
      <c r="Q40665" s="91"/>
      <c r="R40665" s="116"/>
      <c r="AB40665" s="127"/>
      <c r="AC40665" s="127"/>
    </row>
    <row r="40666" spans="14:29" ht="15" hidden="1" customHeight="1">
      <c r="N40666" s="127"/>
      <c r="P40666" s="146"/>
      <c r="Q40666" s="91"/>
      <c r="R40666" s="116"/>
      <c r="AB40666" s="127"/>
      <c r="AC40666" s="127"/>
    </row>
    <row r="40667" spans="14:29" ht="15" hidden="1" customHeight="1">
      <c r="N40667" s="127"/>
      <c r="P40667" s="146"/>
      <c r="Q40667" s="91"/>
      <c r="R40667" s="116"/>
      <c r="AB40667" s="127"/>
      <c r="AC40667" s="127"/>
    </row>
    <row r="40668" spans="14:29" ht="15" hidden="1" customHeight="1">
      <c r="N40668" s="127"/>
      <c r="P40668" s="146"/>
      <c r="Q40668" s="91"/>
      <c r="R40668" s="116"/>
      <c r="AB40668" s="127"/>
      <c r="AC40668" s="127"/>
    </row>
    <row r="40669" spans="14:29" ht="15" hidden="1" customHeight="1">
      <c r="N40669" s="127"/>
      <c r="P40669" s="146"/>
      <c r="Q40669" s="91"/>
      <c r="R40669" s="116"/>
      <c r="AB40669" s="127"/>
      <c r="AC40669" s="127"/>
    </row>
    <row r="40670" spans="14:29" ht="15" hidden="1" customHeight="1">
      <c r="N40670" s="127"/>
      <c r="P40670" s="146"/>
      <c r="Q40670" s="91"/>
      <c r="R40670" s="116"/>
      <c r="AB40670" s="127"/>
      <c r="AC40670" s="127"/>
    </row>
    <row r="40671" spans="14:29" ht="15" hidden="1" customHeight="1">
      <c r="N40671" s="127"/>
      <c r="P40671" s="146"/>
      <c r="Q40671" s="91"/>
      <c r="R40671" s="116"/>
      <c r="AB40671" s="127"/>
      <c r="AC40671" s="127"/>
    </row>
    <row r="40672" spans="14:29" ht="15" hidden="1" customHeight="1">
      <c r="N40672" s="127"/>
      <c r="P40672" s="146"/>
      <c r="Q40672" s="91"/>
      <c r="R40672" s="116"/>
      <c r="AB40672" s="127"/>
      <c r="AC40672" s="127"/>
    </row>
    <row r="40673" spans="14:29" ht="15" hidden="1" customHeight="1">
      <c r="N40673" s="127"/>
      <c r="P40673" s="146"/>
      <c r="Q40673" s="91"/>
      <c r="R40673" s="116"/>
      <c r="AB40673" s="127"/>
      <c r="AC40673" s="127"/>
    </row>
    <row r="40674" spans="14:29" ht="15" hidden="1" customHeight="1">
      <c r="N40674" s="127"/>
      <c r="P40674" s="146"/>
      <c r="Q40674" s="91"/>
      <c r="R40674" s="116"/>
      <c r="AB40674" s="127"/>
      <c r="AC40674" s="127"/>
    </row>
    <row r="40675" spans="14:29" ht="15" hidden="1" customHeight="1">
      <c r="N40675" s="127"/>
      <c r="P40675" s="146"/>
      <c r="Q40675" s="91"/>
      <c r="R40675" s="116"/>
      <c r="AB40675" s="127"/>
      <c r="AC40675" s="127"/>
    </row>
    <row r="40676" spans="14:29" ht="15" hidden="1" customHeight="1">
      <c r="N40676" s="127"/>
      <c r="P40676" s="146"/>
      <c r="Q40676" s="91"/>
      <c r="R40676" s="116"/>
      <c r="AB40676" s="127"/>
      <c r="AC40676" s="127"/>
    </row>
    <row r="40677" spans="14:29" ht="15" hidden="1" customHeight="1">
      <c r="N40677" s="127"/>
      <c r="P40677" s="146"/>
      <c r="Q40677" s="91"/>
      <c r="R40677" s="116"/>
      <c r="AB40677" s="127"/>
      <c r="AC40677" s="127"/>
    </row>
    <row r="40678" spans="14:29" ht="15" hidden="1" customHeight="1">
      <c r="N40678" s="127"/>
      <c r="P40678" s="146"/>
      <c r="Q40678" s="91"/>
      <c r="R40678" s="116"/>
      <c r="AB40678" s="127"/>
      <c r="AC40678" s="127"/>
    </row>
    <row r="40679" spans="14:29" ht="15" hidden="1" customHeight="1">
      <c r="N40679" s="127"/>
      <c r="P40679" s="146"/>
      <c r="Q40679" s="91"/>
      <c r="R40679" s="116"/>
      <c r="AB40679" s="127"/>
      <c r="AC40679" s="127"/>
    </row>
    <row r="40680" spans="14:29" ht="15" hidden="1" customHeight="1">
      <c r="N40680" s="127"/>
      <c r="P40680" s="146"/>
      <c r="Q40680" s="91"/>
      <c r="R40680" s="116"/>
      <c r="AB40680" s="127"/>
      <c r="AC40680" s="127"/>
    </row>
    <row r="40681" spans="14:29" ht="15" hidden="1" customHeight="1">
      <c r="N40681" s="127"/>
      <c r="P40681" s="146"/>
      <c r="Q40681" s="91"/>
      <c r="R40681" s="116"/>
      <c r="AB40681" s="127"/>
      <c r="AC40681" s="127"/>
    </row>
    <row r="40682" spans="14:29" ht="15" hidden="1" customHeight="1">
      <c r="N40682" s="127"/>
      <c r="P40682" s="146"/>
      <c r="Q40682" s="91"/>
      <c r="R40682" s="116"/>
      <c r="AB40682" s="127"/>
      <c r="AC40682" s="127"/>
    </row>
    <row r="40683" spans="14:29" ht="15" hidden="1" customHeight="1">
      <c r="N40683" s="127"/>
      <c r="P40683" s="146"/>
      <c r="Q40683" s="91"/>
      <c r="R40683" s="116"/>
      <c r="AB40683" s="127"/>
      <c r="AC40683" s="127"/>
    </row>
    <row r="40684" spans="14:29" ht="15" hidden="1" customHeight="1">
      <c r="N40684" s="127"/>
      <c r="P40684" s="146"/>
      <c r="Q40684" s="91"/>
      <c r="R40684" s="116"/>
      <c r="AB40684" s="127"/>
      <c r="AC40684" s="127"/>
    </row>
    <row r="40685" spans="14:29" ht="15" hidden="1" customHeight="1">
      <c r="N40685" s="127"/>
      <c r="P40685" s="146"/>
      <c r="Q40685" s="91"/>
      <c r="R40685" s="116"/>
      <c r="AB40685" s="127"/>
      <c r="AC40685" s="127"/>
    </row>
    <row r="40686" spans="14:29" ht="15" hidden="1" customHeight="1">
      <c r="N40686" s="127"/>
      <c r="P40686" s="146"/>
      <c r="Q40686" s="91"/>
      <c r="R40686" s="116"/>
      <c r="AB40686" s="127"/>
      <c r="AC40686" s="127"/>
    </row>
    <row r="40687" spans="14:29" ht="15" hidden="1" customHeight="1">
      <c r="N40687" s="127"/>
      <c r="P40687" s="146"/>
      <c r="Q40687" s="91"/>
      <c r="R40687" s="116"/>
      <c r="AB40687" s="127"/>
      <c r="AC40687" s="127"/>
    </row>
    <row r="40688" spans="14:29" ht="15" hidden="1" customHeight="1">
      <c r="N40688" s="127"/>
      <c r="P40688" s="146"/>
      <c r="Q40688" s="91"/>
      <c r="R40688" s="116"/>
      <c r="AB40688" s="127"/>
      <c r="AC40688" s="127"/>
    </row>
    <row r="40689" spans="14:29" ht="15" hidden="1" customHeight="1">
      <c r="N40689" s="127"/>
      <c r="P40689" s="146"/>
      <c r="Q40689" s="91"/>
      <c r="R40689" s="116"/>
      <c r="AB40689" s="127"/>
      <c r="AC40689" s="127"/>
    </row>
    <row r="40690" spans="14:29" ht="15" hidden="1" customHeight="1">
      <c r="N40690" s="127"/>
      <c r="P40690" s="146"/>
      <c r="Q40690" s="91"/>
      <c r="R40690" s="116"/>
      <c r="AB40690" s="127"/>
      <c r="AC40690" s="127"/>
    </row>
    <row r="40691" spans="14:29" ht="15" hidden="1" customHeight="1">
      <c r="N40691" s="127"/>
      <c r="P40691" s="146"/>
      <c r="Q40691" s="91"/>
      <c r="R40691" s="116"/>
      <c r="AB40691" s="127"/>
      <c r="AC40691" s="127"/>
    </row>
    <row r="40692" spans="14:29" ht="15" hidden="1" customHeight="1">
      <c r="N40692" s="127"/>
      <c r="P40692" s="146"/>
      <c r="Q40692" s="91"/>
      <c r="R40692" s="116"/>
      <c r="AB40692" s="127"/>
      <c r="AC40692" s="127"/>
    </row>
    <row r="40693" spans="14:29" ht="15" hidden="1" customHeight="1">
      <c r="N40693" s="127"/>
      <c r="P40693" s="146"/>
      <c r="Q40693" s="91"/>
      <c r="R40693" s="116"/>
      <c r="AB40693" s="127"/>
      <c r="AC40693" s="127"/>
    </row>
    <row r="40694" spans="14:29" ht="15" hidden="1" customHeight="1">
      <c r="N40694" s="127"/>
      <c r="P40694" s="146"/>
      <c r="Q40694" s="91"/>
      <c r="R40694" s="116"/>
      <c r="AB40694" s="127"/>
      <c r="AC40694" s="127"/>
    </row>
    <row r="40695" spans="14:29" ht="15" hidden="1" customHeight="1">
      <c r="N40695" s="127"/>
      <c r="P40695" s="146"/>
      <c r="Q40695" s="91"/>
      <c r="R40695" s="116"/>
      <c r="AB40695" s="127"/>
      <c r="AC40695" s="127"/>
    </row>
    <row r="40696" spans="14:29" ht="15" hidden="1" customHeight="1">
      <c r="N40696" s="127"/>
      <c r="P40696" s="146"/>
      <c r="Q40696" s="91"/>
      <c r="R40696" s="116"/>
      <c r="AB40696" s="127"/>
      <c r="AC40696" s="127"/>
    </row>
    <row r="40697" spans="14:29" ht="15" hidden="1" customHeight="1">
      <c r="N40697" s="127"/>
      <c r="P40697" s="146"/>
      <c r="Q40697" s="91"/>
      <c r="R40697" s="116"/>
      <c r="AB40697" s="127"/>
      <c r="AC40697" s="127"/>
    </row>
    <row r="40698" spans="14:29" ht="15" hidden="1" customHeight="1">
      <c r="N40698" s="127"/>
      <c r="P40698" s="146"/>
      <c r="Q40698" s="91"/>
      <c r="R40698" s="116"/>
      <c r="AB40698" s="127"/>
      <c r="AC40698" s="127"/>
    </row>
    <row r="40699" spans="14:29" ht="15" hidden="1" customHeight="1">
      <c r="N40699" s="127"/>
      <c r="P40699" s="146"/>
      <c r="Q40699" s="91"/>
      <c r="R40699" s="116"/>
      <c r="AB40699" s="127"/>
      <c r="AC40699" s="127"/>
    </row>
    <row r="40700" spans="14:29" ht="15" hidden="1" customHeight="1">
      <c r="N40700" s="127"/>
      <c r="P40700" s="146"/>
      <c r="Q40700" s="91"/>
      <c r="R40700" s="116"/>
      <c r="AB40700" s="127"/>
      <c r="AC40700" s="127"/>
    </row>
    <row r="40701" spans="14:29" ht="15" hidden="1" customHeight="1">
      <c r="N40701" s="127"/>
      <c r="P40701" s="146"/>
      <c r="Q40701" s="91"/>
      <c r="R40701" s="116"/>
      <c r="AB40701" s="127"/>
      <c r="AC40701" s="127"/>
    </row>
    <row r="40702" spans="14:29" ht="15" hidden="1" customHeight="1">
      <c r="N40702" s="127"/>
      <c r="P40702" s="146"/>
      <c r="Q40702" s="91"/>
      <c r="R40702" s="116"/>
      <c r="AB40702" s="127"/>
      <c r="AC40702" s="127"/>
    </row>
    <row r="40703" spans="14:29" ht="15" hidden="1" customHeight="1">
      <c r="N40703" s="127"/>
      <c r="P40703" s="146"/>
      <c r="Q40703" s="91"/>
      <c r="R40703" s="116"/>
      <c r="AB40703" s="127"/>
      <c r="AC40703" s="127"/>
    </row>
    <row r="40704" spans="14:29" ht="15" hidden="1" customHeight="1">
      <c r="N40704" s="127"/>
      <c r="P40704" s="146"/>
      <c r="Q40704" s="91"/>
      <c r="R40704" s="116"/>
      <c r="AB40704" s="127"/>
      <c r="AC40704" s="127"/>
    </row>
    <row r="40705" spans="14:29" ht="15" hidden="1" customHeight="1">
      <c r="N40705" s="127"/>
      <c r="P40705" s="146"/>
      <c r="Q40705" s="91"/>
      <c r="R40705" s="116"/>
      <c r="AB40705" s="127"/>
      <c r="AC40705" s="127"/>
    </row>
    <row r="40706" spans="14:29" ht="15" hidden="1" customHeight="1">
      <c r="N40706" s="127"/>
      <c r="P40706" s="146"/>
      <c r="Q40706" s="91"/>
      <c r="R40706" s="116"/>
      <c r="AB40706" s="127"/>
      <c r="AC40706" s="127"/>
    </row>
    <row r="40707" spans="14:29" ht="15" hidden="1" customHeight="1">
      <c r="N40707" s="127"/>
      <c r="P40707" s="146"/>
      <c r="Q40707" s="91"/>
      <c r="R40707" s="116"/>
      <c r="AB40707" s="127"/>
      <c r="AC40707" s="127"/>
    </row>
    <row r="40708" spans="14:29" ht="15" hidden="1" customHeight="1">
      <c r="N40708" s="127"/>
      <c r="P40708" s="146"/>
      <c r="Q40708" s="91"/>
      <c r="R40708" s="116"/>
      <c r="AB40708" s="127"/>
      <c r="AC40708" s="127"/>
    </row>
    <row r="40709" spans="14:29" ht="15" hidden="1" customHeight="1">
      <c r="N40709" s="127"/>
      <c r="P40709" s="146"/>
      <c r="Q40709" s="91"/>
      <c r="R40709" s="116"/>
      <c r="AB40709" s="127"/>
      <c r="AC40709" s="127"/>
    </row>
    <row r="40710" spans="14:29" ht="15" hidden="1" customHeight="1">
      <c r="N40710" s="127"/>
      <c r="P40710" s="146"/>
      <c r="Q40710" s="91"/>
      <c r="R40710" s="116"/>
      <c r="AB40710" s="127"/>
      <c r="AC40710" s="127"/>
    </row>
    <row r="40711" spans="14:29" ht="15" hidden="1" customHeight="1">
      <c r="N40711" s="127"/>
      <c r="P40711" s="146"/>
      <c r="Q40711" s="91"/>
      <c r="R40711" s="116"/>
      <c r="AB40711" s="127"/>
      <c r="AC40711" s="127"/>
    </row>
    <row r="40712" spans="14:29" ht="15" hidden="1" customHeight="1">
      <c r="N40712" s="127"/>
      <c r="P40712" s="146"/>
      <c r="Q40712" s="91"/>
      <c r="R40712" s="116"/>
      <c r="AB40712" s="127"/>
      <c r="AC40712" s="127"/>
    </row>
    <row r="40713" spans="14:29" ht="15" hidden="1" customHeight="1">
      <c r="N40713" s="127"/>
      <c r="P40713" s="146"/>
      <c r="Q40713" s="91"/>
      <c r="R40713" s="116"/>
      <c r="AB40713" s="127"/>
      <c r="AC40713" s="127"/>
    </row>
    <row r="40714" spans="14:29" ht="15" hidden="1" customHeight="1">
      <c r="N40714" s="127"/>
      <c r="P40714" s="146"/>
      <c r="Q40714" s="91"/>
      <c r="R40714" s="116"/>
      <c r="AB40714" s="127"/>
      <c r="AC40714" s="127"/>
    </row>
    <row r="40715" spans="14:29" ht="15" hidden="1" customHeight="1">
      <c r="N40715" s="127"/>
      <c r="P40715" s="146"/>
      <c r="Q40715" s="91"/>
      <c r="R40715" s="116"/>
      <c r="AB40715" s="127"/>
      <c r="AC40715" s="127"/>
    </row>
    <row r="40716" spans="14:29" ht="15" hidden="1" customHeight="1">
      <c r="N40716" s="127"/>
      <c r="P40716" s="146"/>
      <c r="Q40716" s="91"/>
      <c r="R40716" s="116"/>
      <c r="AB40716" s="127"/>
      <c r="AC40716" s="127"/>
    </row>
    <row r="40717" spans="14:29" ht="15" hidden="1" customHeight="1">
      <c r="N40717" s="127"/>
      <c r="P40717" s="146"/>
      <c r="Q40717" s="91"/>
      <c r="R40717" s="116"/>
      <c r="AB40717" s="127"/>
      <c r="AC40717" s="127"/>
    </row>
    <row r="40718" spans="14:29" ht="15" hidden="1" customHeight="1">
      <c r="N40718" s="127"/>
      <c r="P40718" s="146"/>
      <c r="Q40718" s="91"/>
      <c r="R40718" s="116"/>
      <c r="AB40718" s="127"/>
      <c r="AC40718" s="127"/>
    </row>
    <row r="40719" spans="14:29" ht="15" hidden="1" customHeight="1">
      <c r="N40719" s="127"/>
      <c r="P40719" s="146"/>
      <c r="Q40719" s="91"/>
      <c r="R40719" s="116"/>
      <c r="AB40719" s="127"/>
      <c r="AC40719" s="127"/>
    </row>
    <row r="40720" spans="14:29" ht="15" hidden="1" customHeight="1">
      <c r="N40720" s="127"/>
      <c r="P40720" s="146"/>
      <c r="Q40720" s="91"/>
      <c r="R40720" s="116"/>
      <c r="AB40720" s="127"/>
      <c r="AC40720" s="127"/>
    </row>
    <row r="40721" spans="14:29" ht="15" hidden="1" customHeight="1">
      <c r="N40721" s="127"/>
      <c r="P40721" s="146"/>
      <c r="Q40721" s="91"/>
      <c r="R40721" s="116"/>
      <c r="AB40721" s="127"/>
      <c r="AC40721" s="127"/>
    </row>
    <row r="40722" spans="14:29" ht="15" hidden="1" customHeight="1">
      <c r="N40722" s="127"/>
      <c r="P40722" s="146"/>
      <c r="Q40722" s="91"/>
      <c r="R40722" s="116"/>
      <c r="AB40722" s="127"/>
      <c r="AC40722" s="127"/>
    </row>
    <row r="40723" spans="14:29" ht="15" hidden="1" customHeight="1">
      <c r="N40723" s="127"/>
      <c r="P40723" s="146"/>
      <c r="Q40723" s="91"/>
      <c r="R40723" s="116"/>
      <c r="AB40723" s="127"/>
      <c r="AC40723" s="127"/>
    </row>
    <row r="40724" spans="14:29" ht="15" hidden="1" customHeight="1">
      <c r="N40724" s="127"/>
      <c r="P40724" s="146"/>
      <c r="Q40724" s="91"/>
      <c r="R40724" s="116"/>
      <c r="AB40724" s="127"/>
      <c r="AC40724" s="127"/>
    </row>
    <row r="40725" spans="14:29" ht="15" hidden="1" customHeight="1">
      <c r="N40725" s="127"/>
      <c r="P40725" s="146"/>
      <c r="Q40725" s="91"/>
      <c r="R40725" s="116"/>
      <c r="AB40725" s="127"/>
      <c r="AC40725" s="127"/>
    </row>
    <row r="40726" spans="14:29" ht="15" hidden="1" customHeight="1">
      <c r="N40726" s="127"/>
      <c r="P40726" s="146"/>
      <c r="Q40726" s="91"/>
      <c r="R40726" s="116"/>
      <c r="AB40726" s="127"/>
      <c r="AC40726" s="127"/>
    </row>
    <row r="40727" spans="14:29" ht="15" hidden="1" customHeight="1">
      <c r="N40727" s="127"/>
      <c r="P40727" s="146"/>
      <c r="Q40727" s="91"/>
      <c r="R40727" s="116"/>
      <c r="AB40727" s="127"/>
      <c r="AC40727" s="127"/>
    </row>
    <row r="40728" spans="14:29" ht="15" hidden="1" customHeight="1">
      <c r="N40728" s="127"/>
      <c r="P40728" s="146"/>
      <c r="Q40728" s="91"/>
      <c r="R40728" s="116"/>
      <c r="AB40728" s="127"/>
      <c r="AC40728" s="127"/>
    </row>
    <row r="40729" spans="14:29" ht="15" hidden="1" customHeight="1">
      <c r="N40729" s="127"/>
      <c r="P40729" s="146"/>
      <c r="Q40729" s="91"/>
      <c r="R40729" s="116"/>
      <c r="AB40729" s="127"/>
      <c r="AC40729" s="127"/>
    </row>
    <row r="40730" spans="14:29" ht="15" hidden="1" customHeight="1">
      <c r="N40730" s="127"/>
      <c r="P40730" s="146"/>
      <c r="Q40730" s="91"/>
      <c r="R40730" s="116"/>
      <c r="AB40730" s="127"/>
      <c r="AC40730" s="127"/>
    </row>
    <row r="40731" spans="14:29" ht="15" hidden="1" customHeight="1">
      <c r="N40731" s="127"/>
      <c r="P40731" s="146"/>
      <c r="Q40731" s="91"/>
      <c r="R40731" s="116"/>
      <c r="AB40731" s="127"/>
      <c r="AC40731" s="127"/>
    </row>
    <row r="40732" spans="14:29" ht="15" hidden="1" customHeight="1">
      <c r="N40732" s="127"/>
      <c r="P40732" s="146"/>
      <c r="Q40732" s="91"/>
      <c r="R40732" s="116"/>
      <c r="AB40732" s="127"/>
      <c r="AC40732" s="127"/>
    </row>
    <row r="40733" spans="14:29" ht="15" hidden="1" customHeight="1">
      <c r="N40733" s="127"/>
      <c r="P40733" s="146"/>
      <c r="Q40733" s="91"/>
      <c r="R40733" s="116"/>
      <c r="AB40733" s="127"/>
      <c r="AC40733" s="127"/>
    </row>
    <row r="40734" spans="14:29" ht="15" hidden="1" customHeight="1">
      <c r="N40734" s="127"/>
      <c r="P40734" s="146"/>
      <c r="Q40734" s="91"/>
      <c r="R40734" s="116"/>
      <c r="AB40734" s="127"/>
      <c r="AC40734" s="127"/>
    </row>
    <row r="40735" spans="14:29" ht="15" hidden="1" customHeight="1">
      <c r="N40735" s="127"/>
      <c r="P40735" s="146"/>
      <c r="Q40735" s="91"/>
      <c r="R40735" s="116"/>
      <c r="AB40735" s="127"/>
      <c r="AC40735" s="127"/>
    </row>
    <row r="40736" spans="14:29" ht="15" hidden="1" customHeight="1">
      <c r="N40736" s="127"/>
      <c r="P40736" s="146"/>
      <c r="Q40736" s="91"/>
      <c r="R40736" s="116"/>
      <c r="AB40736" s="127"/>
      <c r="AC40736" s="127"/>
    </row>
    <row r="40737" spans="14:29" ht="15" hidden="1" customHeight="1">
      <c r="N40737" s="127"/>
      <c r="P40737" s="146"/>
      <c r="Q40737" s="91"/>
      <c r="R40737" s="116"/>
      <c r="AB40737" s="127"/>
      <c r="AC40737" s="127"/>
    </row>
    <row r="40738" spans="14:29" ht="15" hidden="1" customHeight="1">
      <c r="N40738" s="127"/>
      <c r="P40738" s="146"/>
      <c r="Q40738" s="91"/>
      <c r="R40738" s="116"/>
      <c r="AB40738" s="127"/>
      <c r="AC40738" s="127"/>
    </row>
    <row r="40739" spans="14:29" ht="15" hidden="1" customHeight="1">
      <c r="N40739" s="127"/>
      <c r="P40739" s="146"/>
      <c r="Q40739" s="91"/>
      <c r="R40739" s="116"/>
      <c r="AB40739" s="127"/>
      <c r="AC40739" s="127"/>
    </row>
    <row r="40740" spans="14:29" ht="15" hidden="1" customHeight="1">
      <c r="N40740" s="127"/>
      <c r="P40740" s="146"/>
      <c r="Q40740" s="91"/>
      <c r="R40740" s="116"/>
      <c r="AB40740" s="127"/>
      <c r="AC40740" s="127"/>
    </row>
    <row r="40741" spans="14:29" ht="15" hidden="1" customHeight="1">
      <c r="N40741" s="127"/>
      <c r="P40741" s="146"/>
      <c r="Q40741" s="91"/>
      <c r="R40741" s="116"/>
      <c r="AB40741" s="127"/>
      <c r="AC40741" s="127"/>
    </row>
    <row r="40742" spans="14:29" ht="15" hidden="1" customHeight="1">
      <c r="N40742" s="127"/>
      <c r="P40742" s="146"/>
      <c r="Q40742" s="91"/>
      <c r="R40742" s="116"/>
      <c r="AB40742" s="127"/>
      <c r="AC40742" s="127"/>
    </row>
    <row r="40743" spans="14:29" ht="15" hidden="1" customHeight="1">
      <c r="N40743" s="127"/>
      <c r="P40743" s="146"/>
      <c r="Q40743" s="91"/>
      <c r="R40743" s="116"/>
      <c r="AB40743" s="127"/>
      <c r="AC40743" s="127"/>
    </row>
    <row r="40744" spans="14:29" ht="15" hidden="1" customHeight="1">
      <c r="N40744" s="127"/>
      <c r="P40744" s="146"/>
      <c r="Q40744" s="91"/>
      <c r="R40744" s="116"/>
      <c r="AB40744" s="127"/>
      <c r="AC40744" s="127"/>
    </row>
    <row r="40745" spans="14:29" ht="15" hidden="1" customHeight="1">
      <c r="N40745" s="127"/>
      <c r="P40745" s="146"/>
      <c r="Q40745" s="91"/>
      <c r="R40745" s="116"/>
      <c r="AB40745" s="127"/>
      <c r="AC40745" s="127"/>
    </row>
    <row r="40746" spans="14:29" ht="15" hidden="1" customHeight="1">
      <c r="N40746" s="127"/>
      <c r="P40746" s="146"/>
      <c r="Q40746" s="91"/>
      <c r="R40746" s="116"/>
      <c r="AB40746" s="127"/>
      <c r="AC40746" s="127"/>
    </row>
    <row r="40747" spans="14:29" ht="15" hidden="1" customHeight="1">
      <c r="N40747" s="127"/>
      <c r="P40747" s="146"/>
      <c r="Q40747" s="91"/>
      <c r="R40747" s="116"/>
      <c r="AB40747" s="127"/>
      <c r="AC40747" s="127"/>
    </row>
    <row r="40748" spans="14:29" ht="15" hidden="1" customHeight="1">
      <c r="N40748" s="127"/>
      <c r="P40748" s="146"/>
      <c r="Q40748" s="91"/>
      <c r="R40748" s="116"/>
      <c r="AB40748" s="127"/>
      <c r="AC40748" s="127"/>
    </row>
    <row r="40749" spans="14:29" ht="15" hidden="1" customHeight="1">
      <c r="N40749" s="127"/>
      <c r="P40749" s="146"/>
      <c r="Q40749" s="91"/>
      <c r="R40749" s="116"/>
      <c r="AB40749" s="127"/>
      <c r="AC40749" s="127"/>
    </row>
    <row r="40750" spans="14:29" ht="15" hidden="1" customHeight="1">
      <c r="N40750" s="127"/>
      <c r="P40750" s="146"/>
      <c r="Q40750" s="91"/>
      <c r="R40750" s="116"/>
      <c r="AB40750" s="127"/>
      <c r="AC40750" s="127"/>
    </row>
    <row r="40751" spans="14:29" ht="15" hidden="1" customHeight="1">
      <c r="N40751" s="127"/>
      <c r="P40751" s="146"/>
      <c r="Q40751" s="91"/>
      <c r="R40751" s="116"/>
      <c r="AB40751" s="127"/>
      <c r="AC40751" s="127"/>
    </row>
    <row r="40752" spans="14:29" ht="15" hidden="1" customHeight="1">
      <c r="N40752" s="127"/>
      <c r="P40752" s="146"/>
      <c r="Q40752" s="91"/>
      <c r="R40752" s="116"/>
      <c r="AB40752" s="127"/>
      <c r="AC40752" s="127"/>
    </row>
    <row r="40753" spans="14:29" ht="15" hidden="1" customHeight="1">
      <c r="N40753" s="127"/>
      <c r="P40753" s="146"/>
      <c r="Q40753" s="91"/>
      <c r="R40753" s="116"/>
      <c r="AB40753" s="127"/>
      <c r="AC40753" s="127"/>
    </row>
    <row r="40754" spans="14:29" ht="15" hidden="1" customHeight="1">
      <c r="N40754" s="127"/>
      <c r="P40754" s="146"/>
      <c r="Q40754" s="91"/>
      <c r="R40754" s="116"/>
      <c r="AB40754" s="127"/>
      <c r="AC40754" s="127"/>
    </row>
    <row r="40755" spans="14:29" ht="15" hidden="1" customHeight="1">
      <c r="N40755" s="127"/>
      <c r="P40755" s="146"/>
      <c r="Q40755" s="91"/>
      <c r="R40755" s="116"/>
      <c r="AB40755" s="127"/>
      <c r="AC40755" s="127"/>
    </row>
    <row r="40756" spans="14:29" ht="15" hidden="1" customHeight="1">
      <c r="N40756" s="127"/>
      <c r="P40756" s="146"/>
      <c r="Q40756" s="91"/>
      <c r="R40756" s="116"/>
      <c r="AB40756" s="127"/>
      <c r="AC40756" s="127"/>
    </row>
    <row r="40757" spans="14:29" ht="15" hidden="1" customHeight="1">
      <c r="N40757" s="127"/>
      <c r="P40757" s="146"/>
      <c r="Q40757" s="91"/>
      <c r="R40757" s="116"/>
      <c r="AB40757" s="127"/>
      <c r="AC40757" s="127"/>
    </row>
    <row r="40758" spans="14:29" ht="15" hidden="1" customHeight="1">
      <c r="N40758" s="127"/>
      <c r="P40758" s="146"/>
      <c r="Q40758" s="91"/>
      <c r="R40758" s="116"/>
      <c r="AB40758" s="127"/>
      <c r="AC40758" s="127"/>
    </row>
    <row r="40759" spans="14:29" ht="15" hidden="1" customHeight="1">
      <c r="N40759" s="127"/>
      <c r="P40759" s="146"/>
      <c r="Q40759" s="91"/>
      <c r="R40759" s="116"/>
      <c r="AB40759" s="127"/>
      <c r="AC40759" s="127"/>
    </row>
    <row r="40760" spans="14:29" ht="15" hidden="1" customHeight="1">
      <c r="N40760" s="127"/>
      <c r="P40760" s="146"/>
      <c r="Q40760" s="91"/>
      <c r="R40760" s="116"/>
      <c r="AB40760" s="127"/>
      <c r="AC40760" s="127"/>
    </row>
    <row r="40761" spans="14:29" ht="15" hidden="1" customHeight="1">
      <c r="N40761" s="127"/>
      <c r="P40761" s="146"/>
      <c r="Q40761" s="91"/>
      <c r="R40761" s="116"/>
      <c r="AB40761" s="127"/>
      <c r="AC40761" s="127"/>
    </row>
    <row r="40762" spans="14:29" ht="15" hidden="1" customHeight="1">
      <c r="N40762" s="127"/>
      <c r="P40762" s="146"/>
      <c r="Q40762" s="91"/>
      <c r="R40762" s="116"/>
      <c r="AB40762" s="127"/>
      <c r="AC40762" s="127"/>
    </row>
    <row r="40763" spans="14:29" ht="15" hidden="1" customHeight="1">
      <c r="N40763" s="127"/>
      <c r="P40763" s="146"/>
      <c r="Q40763" s="91"/>
      <c r="R40763" s="116"/>
      <c r="AB40763" s="127"/>
      <c r="AC40763" s="127"/>
    </row>
    <row r="40764" spans="14:29" ht="15" hidden="1" customHeight="1">
      <c r="N40764" s="127"/>
      <c r="P40764" s="146"/>
      <c r="Q40764" s="91"/>
      <c r="R40764" s="116"/>
      <c r="AB40764" s="127"/>
      <c r="AC40764" s="127"/>
    </row>
    <row r="40765" spans="14:29" ht="15" hidden="1" customHeight="1">
      <c r="N40765" s="127"/>
      <c r="P40765" s="146"/>
      <c r="Q40765" s="91"/>
      <c r="R40765" s="116"/>
      <c r="AB40765" s="127"/>
      <c r="AC40765" s="127"/>
    </row>
    <row r="40766" spans="14:29" ht="15" hidden="1" customHeight="1">
      <c r="N40766" s="127"/>
      <c r="P40766" s="146"/>
      <c r="Q40766" s="91"/>
      <c r="R40766" s="116"/>
      <c r="AB40766" s="127"/>
      <c r="AC40766" s="127"/>
    </row>
    <row r="40767" spans="14:29" ht="15" hidden="1" customHeight="1">
      <c r="N40767" s="127"/>
      <c r="P40767" s="146"/>
      <c r="Q40767" s="91"/>
      <c r="R40767" s="116"/>
      <c r="AB40767" s="127"/>
      <c r="AC40767" s="127"/>
    </row>
    <row r="40768" spans="14:29" ht="15" hidden="1" customHeight="1">
      <c r="N40768" s="127"/>
      <c r="P40768" s="146"/>
      <c r="Q40768" s="91"/>
      <c r="R40768" s="116"/>
      <c r="AB40768" s="127"/>
      <c r="AC40768" s="127"/>
    </row>
    <row r="40769" spans="14:29" ht="15" hidden="1" customHeight="1">
      <c r="N40769" s="127"/>
      <c r="P40769" s="146"/>
      <c r="Q40769" s="91"/>
      <c r="R40769" s="116"/>
      <c r="AB40769" s="127"/>
      <c r="AC40769" s="127"/>
    </row>
    <row r="40770" spans="14:29" ht="15" hidden="1" customHeight="1">
      <c r="N40770" s="127"/>
      <c r="P40770" s="146"/>
      <c r="Q40770" s="91"/>
      <c r="R40770" s="116"/>
      <c r="AB40770" s="127"/>
      <c r="AC40770" s="127"/>
    </row>
    <row r="40771" spans="14:29" ht="15" hidden="1" customHeight="1">
      <c r="N40771" s="127"/>
      <c r="P40771" s="146"/>
      <c r="Q40771" s="91"/>
      <c r="R40771" s="116"/>
      <c r="AB40771" s="127"/>
      <c r="AC40771" s="127"/>
    </row>
    <row r="40772" spans="14:29" ht="15" hidden="1" customHeight="1">
      <c r="N40772" s="127"/>
      <c r="P40772" s="146"/>
      <c r="Q40772" s="91"/>
      <c r="R40772" s="116"/>
      <c r="AB40772" s="127"/>
      <c r="AC40772" s="127"/>
    </row>
    <row r="40773" spans="14:29" ht="15" hidden="1" customHeight="1">
      <c r="N40773" s="127"/>
      <c r="P40773" s="146"/>
      <c r="Q40773" s="91"/>
      <c r="R40773" s="116"/>
      <c r="AB40773" s="127"/>
      <c r="AC40773" s="127"/>
    </row>
    <row r="40774" spans="14:29" ht="15" hidden="1" customHeight="1">
      <c r="N40774" s="127"/>
      <c r="P40774" s="146"/>
      <c r="Q40774" s="91"/>
      <c r="R40774" s="116"/>
      <c r="AB40774" s="127"/>
      <c r="AC40774" s="127"/>
    </row>
    <row r="40775" spans="14:29" ht="15" hidden="1" customHeight="1">
      <c r="N40775" s="127"/>
      <c r="P40775" s="146"/>
      <c r="Q40775" s="91"/>
      <c r="R40775" s="116"/>
      <c r="AB40775" s="127"/>
      <c r="AC40775" s="127"/>
    </row>
    <row r="40776" spans="14:29" ht="15" hidden="1" customHeight="1">
      <c r="N40776" s="127"/>
      <c r="P40776" s="146"/>
      <c r="Q40776" s="91"/>
      <c r="R40776" s="116"/>
      <c r="AB40776" s="127"/>
      <c r="AC40776" s="127"/>
    </row>
    <row r="40777" spans="14:29" ht="15" hidden="1" customHeight="1">
      <c r="N40777" s="127"/>
      <c r="P40777" s="146"/>
      <c r="Q40777" s="91"/>
      <c r="R40777" s="116"/>
      <c r="AB40777" s="127"/>
      <c r="AC40777" s="127"/>
    </row>
    <row r="40778" spans="14:29" ht="15" hidden="1" customHeight="1">
      <c r="N40778" s="127"/>
      <c r="P40778" s="146"/>
      <c r="Q40778" s="91"/>
      <c r="R40778" s="116"/>
      <c r="AB40778" s="127"/>
      <c r="AC40778" s="127"/>
    </row>
    <row r="40779" spans="14:29" ht="15" hidden="1" customHeight="1">
      <c r="N40779" s="127"/>
      <c r="P40779" s="146"/>
      <c r="Q40779" s="91"/>
      <c r="R40779" s="116"/>
      <c r="AB40779" s="127"/>
      <c r="AC40779" s="127"/>
    </row>
    <row r="40780" spans="14:29" ht="15" hidden="1" customHeight="1">
      <c r="N40780" s="127"/>
      <c r="P40780" s="146"/>
      <c r="Q40780" s="91"/>
      <c r="R40780" s="116"/>
      <c r="AB40780" s="127"/>
      <c r="AC40780" s="127"/>
    </row>
    <row r="40781" spans="14:29" ht="15" hidden="1" customHeight="1">
      <c r="N40781" s="127"/>
      <c r="P40781" s="146"/>
      <c r="Q40781" s="91"/>
      <c r="R40781" s="116"/>
      <c r="AB40781" s="127"/>
      <c r="AC40781" s="127"/>
    </row>
    <row r="40782" spans="14:29" ht="15" hidden="1" customHeight="1">
      <c r="N40782" s="127"/>
      <c r="P40782" s="146"/>
      <c r="Q40782" s="91"/>
      <c r="R40782" s="116"/>
      <c r="AB40782" s="127"/>
      <c r="AC40782" s="127"/>
    </row>
    <row r="40783" spans="14:29" ht="15" hidden="1" customHeight="1">
      <c r="N40783" s="127"/>
      <c r="P40783" s="146"/>
      <c r="Q40783" s="91"/>
      <c r="R40783" s="116"/>
      <c r="AB40783" s="127"/>
      <c r="AC40783" s="127"/>
    </row>
    <row r="40784" spans="14:29" ht="15" hidden="1" customHeight="1">
      <c r="N40784" s="127"/>
      <c r="P40784" s="146"/>
      <c r="Q40784" s="91"/>
      <c r="R40784" s="116"/>
      <c r="AB40784" s="127"/>
      <c r="AC40784" s="127"/>
    </row>
    <row r="40785" spans="14:29" ht="15" hidden="1" customHeight="1">
      <c r="N40785" s="127"/>
      <c r="P40785" s="146"/>
      <c r="Q40785" s="91"/>
      <c r="R40785" s="116"/>
      <c r="AB40785" s="127"/>
      <c r="AC40785" s="127"/>
    </row>
    <row r="40786" spans="14:29" ht="15" hidden="1" customHeight="1">
      <c r="N40786" s="127"/>
      <c r="P40786" s="146"/>
      <c r="Q40786" s="91"/>
      <c r="R40786" s="116"/>
      <c r="AB40786" s="127"/>
      <c r="AC40786" s="127"/>
    </row>
    <row r="40787" spans="14:29" ht="15" hidden="1" customHeight="1">
      <c r="N40787" s="127"/>
      <c r="P40787" s="146"/>
      <c r="Q40787" s="91"/>
      <c r="R40787" s="116"/>
      <c r="AB40787" s="127"/>
      <c r="AC40787" s="127"/>
    </row>
    <row r="40788" spans="14:29" ht="15" hidden="1" customHeight="1">
      <c r="N40788" s="127"/>
      <c r="P40788" s="146"/>
      <c r="Q40788" s="91"/>
      <c r="R40788" s="116"/>
      <c r="AB40788" s="127"/>
      <c r="AC40788" s="127"/>
    </row>
    <row r="40789" spans="14:29" ht="15" hidden="1" customHeight="1">
      <c r="N40789" s="127"/>
      <c r="P40789" s="146"/>
      <c r="Q40789" s="91"/>
      <c r="R40789" s="116"/>
      <c r="AB40789" s="127"/>
      <c r="AC40789" s="127"/>
    </row>
    <row r="40790" spans="14:29" ht="15" hidden="1" customHeight="1">
      <c r="N40790" s="127"/>
      <c r="P40790" s="146"/>
      <c r="Q40790" s="91"/>
      <c r="R40790" s="116"/>
      <c r="AB40790" s="127"/>
      <c r="AC40790" s="127"/>
    </row>
    <row r="40791" spans="14:29" ht="15" hidden="1" customHeight="1">
      <c r="N40791" s="127"/>
      <c r="P40791" s="146"/>
      <c r="Q40791" s="91"/>
      <c r="R40791" s="116"/>
      <c r="AB40791" s="127"/>
      <c r="AC40791" s="127"/>
    </row>
    <row r="40792" spans="14:29" ht="15" hidden="1" customHeight="1">
      <c r="N40792" s="127"/>
      <c r="P40792" s="146"/>
      <c r="Q40792" s="91"/>
      <c r="R40792" s="116"/>
      <c r="AB40792" s="127"/>
      <c r="AC40792" s="127"/>
    </row>
    <row r="40793" spans="14:29" ht="15" hidden="1" customHeight="1">
      <c r="N40793" s="127"/>
      <c r="P40793" s="146"/>
      <c r="Q40793" s="91"/>
      <c r="R40793" s="116"/>
      <c r="AB40793" s="127"/>
      <c r="AC40793" s="127"/>
    </row>
    <row r="40794" spans="14:29" ht="15" hidden="1" customHeight="1">
      <c r="N40794" s="127"/>
      <c r="P40794" s="146"/>
      <c r="Q40794" s="91"/>
      <c r="R40794" s="116"/>
      <c r="AB40794" s="127"/>
      <c r="AC40794" s="127"/>
    </row>
    <row r="40795" spans="14:29" ht="15" hidden="1" customHeight="1">
      <c r="N40795" s="127"/>
      <c r="P40795" s="146"/>
      <c r="Q40795" s="91"/>
      <c r="R40795" s="116"/>
      <c r="AB40795" s="127"/>
      <c r="AC40795" s="127"/>
    </row>
    <row r="40796" spans="14:29" ht="15" hidden="1" customHeight="1">
      <c r="N40796" s="127"/>
      <c r="P40796" s="146"/>
      <c r="Q40796" s="91"/>
      <c r="R40796" s="116"/>
      <c r="AB40796" s="127"/>
      <c r="AC40796" s="127"/>
    </row>
    <row r="40797" spans="14:29" ht="15" hidden="1" customHeight="1">
      <c r="N40797" s="127"/>
      <c r="P40797" s="146"/>
      <c r="Q40797" s="91"/>
      <c r="R40797" s="116"/>
      <c r="AB40797" s="127"/>
      <c r="AC40797" s="127"/>
    </row>
    <row r="40798" spans="14:29" ht="15" hidden="1" customHeight="1">
      <c r="N40798" s="127"/>
      <c r="P40798" s="146"/>
      <c r="Q40798" s="91"/>
      <c r="R40798" s="116"/>
      <c r="AB40798" s="127"/>
      <c r="AC40798" s="127"/>
    </row>
    <row r="40799" spans="14:29" ht="15" hidden="1" customHeight="1">
      <c r="N40799" s="127"/>
      <c r="P40799" s="146"/>
      <c r="Q40799" s="91"/>
      <c r="R40799" s="116"/>
      <c r="AB40799" s="127"/>
      <c r="AC40799" s="127"/>
    </row>
    <row r="40800" spans="14:29" ht="15" hidden="1" customHeight="1">
      <c r="N40800" s="127"/>
      <c r="P40800" s="146"/>
      <c r="Q40800" s="91"/>
      <c r="R40800" s="116"/>
      <c r="AB40800" s="127"/>
      <c r="AC40800" s="127"/>
    </row>
    <row r="40801" spans="14:29" ht="15" hidden="1" customHeight="1">
      <c r="N40801" s="127"/>
      <c r="P40801" s="146"/>
      <c r="Q40801" s="91"/>
      <c r="R40801" s="116"/>
      <c r="AB40801" s="127"/>
      <c r="AC40801" s="127"/>
    </row>
    <row r="40802" spans="14:29" ht="15" hidden="1" customHeight="1">
      <c r="N40802" s="127"/>
      <c r="P40802" s="146"/>
      <c r="Q40802" s="91"/>
      <c r="R40802" s="116"/>
      <c r="AB40802" s="127"/>
      <c r="AC40802" s="127"/>
    </row>
    <row r="40803" spans="14:29" ht="15" hidden="1" customHeight="1">
      <c r="N40803" s="127"/>
      <c r="P40803" s="146"/>
      <c r="Q40803" s="91"/>
      <c r="R40803" s="116"/>
      <c r="AB40803" s="127"/>
      <c r="AC40803" s="127"/>
    </row>
    <row r="40804" spans="14:29" ht="15" hidden="1" customHeight="1">
      <c r="N40804" s="127"/>
      <c r="P40804" s="146"/>
      <c r="Q40804" s="91"/>
      <c r="R40804" s="116"/>
      <c r="AB40804" s="127"/>
      <c r="AC40804" s="127"/>
    </row>
    <row r="40805" spans="14:29" ht="15" hidden="1" customHeight="1">
      <c r="N40805" s="127"/>
      <c r="P40805" s="146"/>
      <c r="Q40805" s="91"/>
      <c r="R40805" s="116"/>
      <c r="AB40805" s="127"/>
      <c r="AC40805" s="127"/>
    </row>
    <row r="40806" spans="14:29" ht="15" hidden="1" customHeight="1">
      <c r="N40806" s="127"/>
      <c r="P40806" s="146"/>
      <c r="Q40806" s="91"/>
      <c r="R40806" s="116"/>
      <c r="AB40806" s="127"/>
      <c r="AC40806" s="127"/>
    </row>
    <row r="40807" spans="14:29" ht="15" hidden="1" customHeight="1">
      <c r="N40807" s="127"/>
      <c r="P40807" s="146"/>
      <c r="Q40807" s="91"/>
      <c r="R40807" s="116"/>
      <c r="AB40807" s="127"/>
      <c r="AC40807" s="127"/>
    </row>
    <row r="40808" spans="14:29" ht="15" hidden="1" customHeight="1">
      <c r="N40808" s="127"/>
      <c r="P40808" s="146"/>
      <c r="Q40808" s="91"/>
      <c r="R40808" s="116"/>
      <c r="AB40808" s="127"/>
      <c r="AC40808" s="127"/>
    </row>
    <row r="40809" spans="14:29" ht="15" hidden="1" customHeight="1">
      <c r="N40809" s="127"/>
      <c r="P40809" s="146"/>
      <c r="Q40809" s="91"/>
      <c r="R40809" s="116"/>
      <c r="AB40809" s="127"/>
      <c r="AC40809" s="127"/>
    </row>
    <row r="40810" spans="14:29" ht="15" hidden="1" customHeight="1">
      <c r="N40810" s="127"/>
      <c r="P40810" s="146"/>
      <c r="Q40810" s="91"/>
      <c r="R40810" s="116"/>
      <c r="AB40810" s="127"/>
      <c r="AC40810" s="127"/>
    </row>
    <row r="40811" spans="14:29" ht="15" hidden="1" customHeight="1">
      <c r="N40811" s="127"/>
      <c r="P40811" s="146"/>
      <c r="Q40811" s="91"/>
      <c r="R40811" s="116"/>
      <c r="AB40811" s="127"/>
      <c r="AC40811" s="127"/>
    </row>
    <row r="40812" spans="14:29" ht="15" hidden="1" customHeight="1">
      <c r="N40812" s="127"/>
      <c r="P40812" s="146"/>
      <c r="Q40812" s="91"/>
      <c r="R40812" s="116"/>
      <c r="AB40812" s="127"/>
      <c r="AC40812" s="127"/>
    </row>
    <row r="40813" spans="14:29" ht="15" hidden="1" customHeight="1">
      <c r="N40813" s="127"/>
      <c r="P40813" s="146"/>
      <c r="Q40813" s="91"/>
      <c r="R40813" s="116"/>
      <c r="AB40813" s="127"/>
      <c r="AC40813" s="127"/>
    </row>
    <row r="40814" spans="14:29" ht="15" hidden="1" customHeight="1">
      <c r="N40814" s="127"/>
      <c r="P40814" s="146"/>
      <c r="Q40814" s="91"/>
      <c r="R40814" s="116"/>
      <c r="AB40814" s="127"/>
      <c r="AC40814" s="127"/>
    </row>
    <row r="40815" spans="14:29" ht="15" hidden="1" customHeight="1">
      <c r="N40815" s="127"/>
      <c r="P40815" s="146"/>
      <c r="Q40815" s="91"/>
      <c r="R40815" s="116"/>
      <c r="AB40815" s="127"/>
      <c r="AC40815" s="127"/>
    </row>
    <row r="40816" spans="14:29" ht="15" hidden="1" customHeight="1">
      <c r="N40816" s="127"/>
      <c r="P40816" s="146"/>
      <c r="Q40816" s="91"/>
      <c r="R40816" s="116"/>
      <c r="AB40816" s="127"/>
      <c r="AC40816" s="127"/>
    </row>
    <row r="40817" spans="14:29" ht="15" hidden="1" customHeight="1">
      <c r="N40817" s="127"/>
      <c r="P40817" s="146"/>
      <c r="Q40817" s="91"/>
      <c r="R40817" s="116"/>
      <c r="AB40817" s="127"/>
      <c r="AC40817" s="127"/>
    </row>
    <row r="40818" spans="14:29" ht="15" hidden="1" customHeight="1">
      <c r="N40818" s="127"/>
      <c r="P40818" s="146"/>
      <c r="Q40818" s="91"/>
      <c r="R40818" s="116"/>
      <c r="AB40818" s="127"/>
      <c r="AC40818" s="127"/>
    </row>
    <row r="40819" spans="14:29" ht="15" hidden="1" customHeight="1">
      <c r="N40819" s="127"/>
      <c r="P40819" s="146"/>
      <c r="Q40819" s="91"/>
      <c r="R40819" s="116"/>
      <c r="AB40819" s="127"/>
      <c r="AC40819" s="127"/>
    </row>
    <row r="40820" spans="14:29" ht="15" hidden="1" customHeight="1">
      <c r="N40820" s="127"/>
      <c r="P40820" s="146"/>
      <c r="Q40820" s="91"/>
      <c r="R40820" s="116"/>
      <c r="AB40820" s="127"/>
      <c r="AC40820" s="127"/>
    </row>
    <row r="40821" spans="14:29" ht="15" hidden="1" customHeight="1">
      <c r="N40821" s="127"/>
      <c r="P40821" s="146"/>
      <c r="Q40821" s="91"/>
      <c r="R40821" s="116"/>
      <c r="AB40821" s="127"/>
      <c r="AC40821" s="127"/>
    </row>
    <row r="40822" spans="14:29" ht="15" hidden="1" customHeight="1">
      <c r="N40822" s="127"/>
      <c r="P40822" s="146"/>
      <c r="Q40822" s="91"/>
      <c r="R40822" s="116"/>
      <c r="AB40822" s="127"/>
      <c r="AC40822" s="127"/>
    </row>
    <row r="40823" spans="14:29" ht="15" hidden="1" customHeight="1">
      <c r="N40823" s="127"/>
      <c r="P40823" s="146"/>
      <c r="Q40823" s="91"/>
      <c r="R40823" s="116"/>
      <c r="AB40823" s="127"/>
      <c r="AC40823" s="127"/>
    </row>
    <row r="40824" spans="14:29" ht="15" hidden="1" customHeight="1">
      <c r="N40824" s="127"/>
      <c r="P40824" s="146"/>
      <c r="Q40824" s="91"/>
      <c r="R40824" s="116"/>
      <c r="AB40824" s="127"/>
      <c r="AC40824" s="127"/>
    </row>
    <row r="40825" spans="14:29" ht="15" hidden="1" customHeight="1">
      <c r="N40825" s="127"/>
      <c r="P40825" s="146"/>
      <c r="Q40825" s="91"/>
      <c r="R40825" s="116"/>
      <c r="AB40825" s="127"/>
      <c r="AC40825" s="127"/>
    </row>
    <row r="40826" spans="14:29" ht="15" hidden="1" customHeight="1">
      <c r="N40826" s="127"/>
      <c r="P40826" s="146"/>
      <c r="Q40826" s="91"/>
      <c r="R40826" s="116"/>
      <c r="AB40826" s="127"/>
      <c r="AC40826" s="127"/>
    </row>
    <row r="40827" spans="14:29" ht="15" hidden="1" customHeight="1">
      <c r="N40827" s="127"/>
      <c r="P40827" s="146"/>
      <c r="Q40827" s="91"/>
      <c r="R40827" s="116"/>
      <c r="AB40827" s="127"/>
      <c r="AC40827" s="127"/>
    </row>
    <row r="40828" spans="14:29" ht="15" hidden="1" customHeight="1">
      <c r="N40828" s="127"/>
      <c r="P40828" s="146"/>
      <c r="Q40828" s="91"/>
      <c r="R40828" s="116"/>
      <c r="AB40828" s="127"/>
      <c r="AC40828" s="127"/>
    </row>
    <row r="40829" spans="14:29" ht="15" hidden="1" customHeight="1">
      <c r="N40829" s="127"/>
      <c r="P40829" s="146"/>
      <c r="Q40829" s="91"/>
      <c r="R40829" s="116"/>
      <c r="AB40829" s="127"/>
      <c r="AC40829" s="127"/>
    </row>
    <row r="40830" spans="14:29" ht="15" hidden="1" customHeight="1">
      <c r="N40830" s="127"/>
      <c r="P40830" s="146"/>
      <c r="Q40830" s="91"/>
      <c r="R40830" s="116"/>
      <c r="AB40830" s="127"/>
      <c r="AC40830" s="127"/>
    </row>
    <row r="40831" spans="14:29" ht="15" hidden="1" customHeight="1">
      <c r="N40831" s="127"/>
      <c r="P40831" s="146"/>
      <c r="Q40831" s="91"/>
      <c r="R40831" s="116"/>
      <c r="AB40831" s="127"/>
      <c r="AC40831" s="127"/>
    </row>
    <row r="40832" spans="14:29" ht="15" hidden="1" customHeight="1">
      <c r="N40832" s="127"/>
      <c r="P40832" s="146"/>
      <c r="Q40832" s="91"/>
      <c r="R40832" s="116"/>
      <c r="AB40832" s="127"/>
      <c r="AC40832" s="127"/>
    </row>
    <row r="40833" spans="14:29" ht="15" hidden="1" customHeight="1">
      <c r="N40833" s="127"/>
      <c r="P40833" s="146"/>
      <c r="Q40833" s="91"/>
      <c r="R40833" s="116"/>
      <c r="AB40833" s="127"/>
      <c r="AC40833" s="127"/>
    </row>
    <row r="40834" spans="14:29" ht="15" hidden="1" customHeight="1">
      <c r="N40834" s="127"/>
      <c r="P40834" s="146"/>
      <c r="Q40834" s="91"/>
      <c r="R40834" s="116"/>
      <c r="AB40834" s="127"/>
      <c r="AC40834" s="127"/>
    </row>
    <row r="40835" spans="14:29" ht="15" hidden="1" customHeight="1">
      <c r="N40835" s="127"/>
      <c r="P40835" s="146"/>
      <c r="Q40835" s="91"/>
      <c r="R40835" s="116"/>
      <c r="AB40835" s="127"/>
      <c r="AC40835" s="127"/>
    </row>
    <row r="40836" spans="14:29" ht="15" hidden="1" customHeight="1">
      <c r="N40836" s="127"/>
      <c r="P40836" s="146"/>
      <c r="Q40836" s="91"/>
      <c r="R40836" s="116"/>
      <c r="AB40836" s="127"/>
      <c r="AC40836" s="127"/>
    </row>
    <row r="40837" spans="14:29" ht="15" hidden="1" customHeight="1">
      <c r="N40837" s="127"/>
      <c r="P40837" s="146"/>
      <c r="Q40837" s="91"/>
      <c r="R40837" s="116"/>
      <c r="AB40837" s="127"/>
      <c r="AC40837" s="127"/>
    </row>
    <row r="40838" spans="14:29" ht="15" hidden="1" customHeight="1">
      <c r="N40838" s="127"/>
      <c r="P40838" s="146"/>
      <c r="Q40838" s="91"/>
      <c r="R40838" s="116"/>
      <c r="AB40838" s="127"/>
      <c r="AC40838" s="127"/>
    </row>
    <row r="40839" spans="14:29" ht="15" hidden="1" customHeight="1">
      <c r="N40839" s="127"/>
      <c r="P40839" s="146"/>
      <c r="Q40839" s="91"/>
      <c r="R40839" s="116"/>
      <c r="AB40839" s="127"/>
      <c r="AC40839" s="127"/>
    </row>
    <row r="40840" spans="14:29" ht="15" hidden="1" customHeight="1">
      <c r="N40840" s="127"/>
      <c r="P40840" s="146"/>
      <c r="Q40840" s="91"/>
      <c r="R40840" s="116"/>
      <c r="AB40840" s="127"/>
      <c r="AC40840" s="127"/>
    </row>
    <row r="40841" spans="14:29" ht="15" hidden="1" customHeight="1">
      <c r="N40841" s="127"/>
      <c r="P40841" s="146"/>
      <c r="Q40841" s="91"/>
      <c r="R40841" s="116"/>
      <c r="AB40841" s="127"/>
      <c r="AC40841" s="127"/>
    </row>
    <row r="40842" spans="14:29" ht="15" hidden="1" customHeight="1">
      <c r="N40842" s="127"/>
      <c r="P40842" s="146"/>
      <c r="Q40842" s="91"/>
      <c r="R40842" s="116"/>
      <c r="AB40842" s="127"/>
      <c r="AC40842" s="127"/>
    </row>
    <row r="40843" spans="14:29" ht="15" hidden="1" customHeight="1">
      <c r="N40843" s="127"/>
      <c r="P40843" s="146"/>
      <c r="Q40843" s="91"/>
      <c r="R40843" s="116"/>
      <c r="AB40843" s="127"/>
      <c r="AC40843" s="127"/>
    </row>
    <row r="40844" spans="14:29" ht="15" hidden="1" customHeight="1">
      <c r="N40844" s="127"/>
      <c r="P40844" s="146"/>
      <c r="Q40844" s="91"/>
      <c r="R40844" s="116"/>
      <c r="AB40844" s="127"/>
      <c r="AC40844" s="127"/>
    </row>
    <row r="40845" spans="14:29" ht="15" hidden="1" customHeight="1">
      <c r="N40845" s="127"/>
      <c r="P40845" s="146"/>
      <c r="Q40845" s="91"/>
      <c r="R40845" s="116"/>
      <c r="AB40845" s="127"/>
      <c r="AC40845" s="127"/>
    </row>
    <row r="40846" spans="14:29" ht="15" hidden="1" customHeight="1">
      <c r="N40846" s="127"/>
      <c r="P40846" s="146"/>
      <c r="Q40846" s="91"/>
      <c r="R40846" s="116"/>
      <c r="AB40846" s="127"/>
      <c r="AC40846" s="127"/>
    </row>
    <row r="40847" spans="14:29" ht="15" hidden="1" customHeight="1">
      <c r="N40847" s="127"/>
      <c r="P40847" s="146"/>
      <c r="Q40847" s="91"/>
      <c r="R40847" s="116"/>
      <c r="AB40847" s="127"/>
      <c r="AC40847" s="127"/>
    </row>
    <row r="40848" spans="14:29" ht="15" hidden="1" customHeight="1">
      <c r="N40848" s="127"/>
      <c r="P40848" s="146"/>
      <c r="Q40848" s="91"/>
      <c r="R40848" s="116"/>
      <c r="AB40848" s="127"/>
      <c r="AC40848" s="127"/>
    </row>
    <row r="40849" spans="14:29" ht="15" hidden="1" customHeight="1">
      <c r="N40849" s="127"/>
      <c r="P40849" s="146"/>
      <c r="Q40849" s="91"/>
      <c r="R40849" s="116"/>
      <c r="AB40849" s="127"/>
      <c r="AC40849" s="127"/>
    </row>
    <row r="40850" spans="14:29" ht="15" hidden="1" customHeight="1">
      <c r="N40850" s="127"/>
      <c r="P40850" s="146"/>
      <c r="Q40850" s="91"/>
      <c r="R40850" s="116"/>
      <c r="AB40850" s="127"/>
      <c r="AC40850" s="127"/>
    </row>
    <row r="40851" spans="14:29" ht="15" hidden="1" customHeight="1">
      <c r="N40851" s="127"/>
      <c r="P40851" s="146"/>
      <c r="Q40851" s="91"/>
      <c r="R40851" s="116"/>
      <c r="AB40851" s="127"/>
      <c r="AC40851" s="127"/>
    </row>
    <row r="40852" spans="14:29" ht="15" hidden="1" customHeight="1">
      <c r="N40852" s="127"/>
      <c r="P40852" s="146"/>
      <c r="Q40852" s="91"/>
      <c r="R40852" s="116"/>
      <c r="AB40852" s="127"/>
      <c r="AC40852" s="127"/>
    </row>
    <row r="40853" spans="14:29" ht="15" hidden="1" customHeight="1">
      <c r="N40853" s="127"/>
      <c r="P40853" s="146"/>
      <c r="Q40853" s="91"/>
      <c r="R40853" s="116"/>
      <c r="AB40853" s="127"/>
      <c r="AC40853" s="127"/>
    </row>
    <row r="40854" spans="14:29" ht="15" hidden="1" customHeight="1">
      <c r="N40854" s="127"/>
      <c r="P40854" s="146"/>
      <c r="Q40854" s="91"/>
      <c r="R40854" s="116"/>
      <c r="AB40854" s="127"/>
      <c r="AC40854" s="127"/>
    </row>
    <row r="40855" spans="14:29" ht="15" hidden="1" customHeight="1">
      <c r="N40855" s="127"/>
      <c r="P40855" s="146"/>
      <c r="Q40855" s="91"/>
      <c r="R40855" s="116"/>
      <c r="AB40855" s="127"/>
      <c r="AC40855" s="127"/>
    </row>
    <row r="40856" spans="14:29" ht="15" hidden="1" customHeight="1">
      <c r="N40856" s="127"/>
      <c r="P40856" s="146"/>
      <c r="Q40856" s="91"/>
      <c r="R40856" s="116"/>
      <c r="AB40856" s="127"/>
      <c r="AC40856" s="127"/>
    </row>
    <row r="40857" spans="14:29" ht="15" hidden="1" customHeight="1">
      <c r="N40857" s="127"/>
      <c r="P40857" s="146"/>
      <c r="Q40857" s="91"/>
      <c r="R40857" s="116"/>
      <c r="AB40857" s="127"/>
      <c r="AC40857" s="127"/>
    </row>
    <row r="40858" spans="14:29" ht="15" hidden="1" customHeight="1">
      <c r="N40858" s="127"/>
      <c r="P40858" s="146"/>
      <c r="Q40858" s="91"/>
      <c r="R40858" s="116"/>
      <c r="AB40858" s="127"/>
      <c r="AC40858" s="127"/>
    </row>
    <row r="40859" spans="14:29" ht="15" hidden="1" customHeight="1">
      <c r="N40859" s="127"/>
      <c r="P40859" s="146"/>
      <c r="Q40859" s="91"/>
      <c r="R40859" s="116"/>
      <c r="AB40859" s="127"/>
      <c r="AC40859" s="127"/>
    </row>
    <row r="40860" spans="14:29" ht="15" hidden="1" customHeight="1">
      <c r="N40860" s="127"/>
      <c r="P40860" s="146"/>
      <c r="Q40860" s="91"/>
      <c r="R40860" s="116"/>
      <c r="AB40860" s="127"/>
      <c r="AC40860" s="127"/>
    </row>
    <row r="40861" spans="14:29" ht="15" hidden="1" customHeight="1">
      <c r="N40861" s="127"/>
      <c r="P40861" s="146"/>
      <c r="Q40861" s="91"/>
      <c r="R40861" s="116"/>
      <c r="AB40861" s="127"/>
      <c r="AC40861" s="127"/>
    </row>
    <row r="40862" spans="14:29" ht="15" hidden="1" customHeight="1">
      <c r="N40862" s="127"/>
      <c r="P40862" s="146"/>
      <c r="Q40862" s="91"/>
      <c r="R40862" s="116"/>
      <c r="AB40862" s="127"/>
      <c r="AC40862" s="127"/>
    </row>
    <row r="40863" spans="14:29" ht="15" hidden="1" customHeight="1">
      <c r="N40863" s="127"/>
      <c r="P40863" s="146"/>
      <c r="Q40863" s="91"/>
      <c r="R40863" s="116"/>
      <c r="AB40863" s="127"/>
      <c r="AC40863" s="127"/>
    </row>
    <row r="40864" spans="14:29" ht="15" hidden="1" customHeight="1">
      <c r="N40864" s="127"/>
      <c r="P40864" s="146"/>
      <c r="Q40864" s="91"/>
      <c r="R40864" s="116"/>
      <c r="AB40864" s="127"/>
      <c r="AC40864" s="127"/>
    </row>
    <row r="40865" spans="14:29" ht="15" hidden="1" customHeight="1">
      <c r="N40865" s="127"/>
      <c r="P40865" s="146"/>
      <c r="Q40865" s="91"/>
      <c r="R40865" s="116"/>
      <c r="AB40865" s="127"/>
      <c r="AC40865" s="127"/>
    </row>
    <row r="40866" spans="14:29" ht="15" hidden="1" customHeight="1">
      <c r="N40866" s="127"/>
      <c r="P40866" s="146"/>
      <c r="Q40866" s="91"/>
      <c r="R40866" s="116"/>
      <c r="AB40866" s="127"/>
      <c r="AC40866" s="127"/>
    </row>
    <row r="40867" spans="14:29" ht="15" hidden="1" customHeight="1">
      <c r="N40867" s="127"/>
      <c r="P40867" s="146"/>
      <c r="Q40867" s="91"/>
      <c r="R40867" s="116"/>
      <c r="AB40867" s="127"/>
      <c r="AC40867" s="127"/>
    </row>
    <row r="40868" spans="14:29" ht="15" hidden="1" customHeight="1">
      <c r="N40868" s="127"/>
      <c r="P40868" s="146"/>
      <c r="Q40868" s="91"/>
      <c r="R40868" s="116"/>
      <c r="AB40868" s="127"/>
      <c r="AC40868" s="127"/>
    </row>
    <row r="40869" spans="14:29" ht="15" hidden="1" customHeight="1">
      <c r="N40869" s="127"/>
      <c r="P40869" s="146"/>
      <c r="Q40869" s="91"/>
      <c r="R40869" s="116"/>
      <c r="AB40869" s="127"/>
      <c r="AC40869" s="127"/>
    </row>
    <row r="40870" spans="14:29" ht="15" hidden="1" customHeight="1">
      <c r="N40870" s="127"/>
      <c r="P40870" s="146"/>
      <c r="Q40870" s="91"/>
      <c r="R40870" s="116"/>
      <c r="AB40870" s="127"/>
      <c r="AC40870" s="127"/>
    </row>
    <row r="40871" spans="14:29" ht="15" hidden="1" customHeight="1">
      <c r="N40871" s="127"/>
      <c r="P40871" s="146"/>
      <c r="Q40871" s="91"/>
      <c r="R40871" s="116"/>
      <c r="AB40871" s="127"/>
      <c r="AC40871" s="127"/>
    </row>
    <row r="40872" spans="14:29" ht="15" hidden="1" customHeight="1">
      <c r="N40872" s="127"/>
      <c r="P40872" s="146"/>
      <c r="Q40872" s="91"/>
      <c r="R40872" s="116"/>
      <c r="AB40872" s="127"/>
      <c r="AC40872" s="127"/>
    </row>
    <row r="40873" spans="14:29" ht="15" hidden="1" customHeight="1">
      <c r="N40873" s="127"/>
      <c r="P40873" s="146"/>
      <c r="Q40873" s="91"/>
      <c r="R40873" s="116"/>
      <c r="AB40873" s="127"/>
      <c r="AC40873" s="127"/>
    </row>
    <row r="40874" spans="14:29" ht="15" hidden="1" customHeight="1">
      <c r="N40874" s="127"/>
      <c r="P40874" s="146"/>
      <c r="Q40874" s="91"/>
      <c r="R40874" s="116"/>
      <c r="AB40874" s="127"/>
      <c r="AC40874" s="127"/>
    </row>
    <row r="40875" spans="14:29" ht="15" hidden="1" customHeight="1">
      <c r="N40875" s="127"/>
      <c r="P40875" s="146"/>
      <c r="Q40875" s="91"/>
      <c r="R40875" s="116"/>
      <c r="AB40875" s="127"/>
      <c r="AC40875" s="127"/>
    </row>
    <row r="40876" spans="14:29" ht="15" hidden="1" customHeight="1">
      <c r="N40876" s="127"/>
      <c r="P40876" s="146"/>
      <c r="Q40876" s="91"/>
      <c r="R40876" s="116"/>
      <c r="AB40876" s="127"/>
      <c r="AC40876" s="127"/>
    </row>
    <row r="40877" spans="14:29" ht="15" hidden="1" customHeight="1">
      <c r="N40877" s="127"/>
      <c r="P40877" s="146"/>
      <c r="Q40877" s="91"/>
      <c r="R40877" s="116"/>
      <c r="AB40877" s="127"/>
      <c r="AC40877" s="127"/>
    </row>
    <row r="40878" spans="14:29" ht="15" hidden="1" customHeight="1">
      <c r="N40878" s="127"/>
      <c r="P40878" s="146"/>
      <c r="Q40878" s="91"/>
      <c r="R40878" s="116"/>
      <c r="AB40878" s="127"/>
      <c r="AC40878" s="127"/>
    </row>
    <row r="40879" spans="14:29" ht="15" hidden="1" customHeight="1">
      <c r="N40879" s="127"/>
      <c r="P40879" s="146"/>
      <c r="Q40879" s="91"/>
      <c r="R40879" s="116"/>
      <c r="AB40879" s="127"/>
      <c r="AC40879" s="127"/>
    </row>
    <row r="40880" spans="14:29" ht="15" hidden="1" customHeight="1">
      <c r="N40880" s="127"/>
      <c r="P40880" s="146"/>
      <c r="Q40880" s="91"/>
      <c r="R40880" s="116"/>
      <c r="AB40880" s="127"/>
      <c r="AC40880" s="127"/>
    </row>
    <row r="40881" spans="14:29" ht="15" hidden="1" customHeight="1">
      <c r="N40881" s="127"/>
      <c r="P40881" s="146"/>
      <c r="Q40881" s="91"/>
      <c r="R40881" s="116"/>
      <c r="AB40881" s="127"/>
      <c r="AC40881" s="127"/>
    </row>
    <row r="40882" spans="14:29" ht="15" hidden="1" customHeight="1">
      <c r="N40882" s="127"/>
      <c r="P40882" s="146"/>
      <c r="Q40882" s="91"/>
      <c r="R40882" s="116"/>
      <c r="AB40882" s="127"/>
      <c r="AC40882" s="127"/>
    </row>
    <row r="40883" spans="14:29" ht="15" hidden="1" customHeight="1">
      <c r="N40883" s="127"/>
      <c r="P40883" s="146"/>
      <c r="Q40883" s="91"/>
      <c r="R40883" s="116"/>
      <c r="AB40883" s="127"/>
      <c r="AC40883" s="127"/>
    </row>
    <row r="40884" spans="14:29" ht="15" hidden="1" customHeight="1">
      <c r="N40884" s="127"/>
      <c r="P40884" s="146"/>
      <c r="Q40884" s="91"/>
      <c r="R40884" s="116"/>
      <c r="AB40884" s="127"/>
      <c r="AC40884" s="127"/>
    </row>
    <row r="40885" spans="14:29" ht="15" hidden="1" customHeight="1">
      <c r="N40885" s="127"/>
      <c r="P40885" s="146"/>
      <c r="Q40885" s="91"/>
      <c r="R40885" s="116"/>
      <c r="AB40885" s="127"/>
      <c r="AC40885" s="127"/>
    </row>
    <row r="40886" spans="14:29" ht="15" hidden="1" customHeight="1">
      <c r="N40886" s="127"/>
      <c r="P40886" s="146"/>
      <c r="Q40886" s="91"/>
      <c r="R40886" s="116"/>
      <c r="AB40886" s="127"/>
      <c r="AC40886" s="127"/>
    </row>
    <row r="40887" spans="14:29" ht="15" hidden="1" customHeight="1">
      <c r="N40887" s="127"/>
      <c r="P40887" s="146"/>
      <c r="Q40887" s="91"/>
      <c r="R40887" s="116"/>
      <c r="AB40887" s="127"/>
      <c r="AC40887" s="127"/>
    </row>
    <row r="40888" spans="14:29" ht="15" hidden="1" customHeight="1">
      <c r="N40888" s="127"/>
      <c r="P40888" s="146"/>
      <c r="Q40888" s="91"/>
      <c r="R40888" s="116"/>
      <c r="AB40888" s="127"/>
      <c r="AC40888" s="127"/>
    </row>
    <row r="40889" spans="14:29" ht="15" hidden="1" customHeight="1">
      <c r="N40889" s="127"/>
      <c r="P40889" s="146"/>
      <c r="Q40889" s="91"/>
      <c r="R40889" s="116"/>
      <c r="AB40889" s="127"/>
      <c r="AC40889" s="127"/>
    </row>
    <row r="40890" spans="14:29" ht="15" hidden="1" customHeight="1">
      <c r="N40890" s="127"/>
      <c r="P40890" s="146"/>
      <c r="Q40890" s="91"/>
      <c r="R40890" s="116"/>
      <c r="AB40890" s="127"/>
      <c r="AC40890" s="127"/>
    </row>
    <row r="40891" spans="14:29" ht="15" hidden="1" customHeight="1">
      <c r="N40891" s="127"/>
      <c r="P40891" s="146"/>
      <c r="Q40891" s="91"/>
      <c r="R40891" s="116"/>
      <c r="AB40891" s="127"/>
      <c r="AC40891" s="127"/>
    </row>
    <row r="40892" spans="14:29" ht="15" hidden="1" customHeight="1">
      <c r="N40892" s="127"/>
      <c r="P40892" s="146"/>
      <c r="Q40892" s="91"/>
      <c r="R40892" s="116"/>
      <c r="AB40892" s="127"/>
      <c r="AC40892" s="127"/>
    </row>
    <row r="40893" spans="14:29" ht="15" hidden="1" customHeight="1">
      <c r="N40893" s="127"/>
      <c r="P40893" s="146"/>
      <c r="Q40893" s="91"/>
      <c r="R40893" s="116"/>
      <c r="AB40893" s="127"/>
      <c r="AC40893" s="127"/>
    </row>
    <row r="40894" spans="14:29" ht="15" hidden="1" customHeight="1">
      <c r="N40894" s="127"/>
      <c r="P40894" s="146"/>
      <c r="Q40894" s="91"/>
      <c r="R40894" s="116"/>
      <c r="AB40894" s="127"/>
      <c r="AC40894" s="127"/>
    </row>
    <row r="40895" spans="14:29" ht="15" hidden="1" customHeight="1">
      <c r="N40895" s="127"/>
      <c r="P40895" s="146"/>
      <c r="Q40895" s="91"/>
      <c r="R40895" s="116"/>
      <c r="AB40895" s="127"/>
      <c r="AC40895" s="127"/>
    </row>
    <row r="40896" spans="14:29" ht="15" hidden="1" customHeight="1">
      <c r="N40896" s="127"/>
      <c r="P40896" s="146"/>
      <c r="Q40896" s="91"/>
      <c r="R40896" s="116"/>
      <c r="AB40896" s="127"/>
      <c r="AC40896" s="127"/>
    </row>
    <row r="40897" spans="14:29" ht="15" hidden="1" customHeight="1">
      <c r="N40897" s="127"/>
      <c r="P40897" s="146"/>
      <c r="Q40897" s="91"/>
      <c r="R40897" s="116"/>
      <c r="AB40897" s="127"/>
      <c r="AC40897" s="127"/>
    </row>
    <row r="40898" spans="14:29" ht="15" hidden="1" customHeight="1">
      <c r="N40898" s="127"/>
      <c r="P40898" s="146"/>
      <c r="Q40898" s="91"/>
      <c r="R40898" s="116"/>
      <c r="AB40898" s="127"/>
      <c r="AC40898" s="127"/>
    </row>
    <row r="40899" spans="14:29" ht="15" hidden="1" customHeight="1">
      <c r="N40899" s="127"/>
      <c r="P40899" s="146"/>
      <c r="Q40899" s="91"/>
      <c r="R40899" s="116"/>
      <c r="AB40899" s="127"/>
      <c r="AC40899" s="127"/>
    </row>
    <row r="40900" spans="14:29" ht="15" hidden="1" customHeight="1">
      <c r="N40900" s="127"/>
      <c r="P40900" s="146"/>
      <c r="Q40900" s="91"/>
      <c r="R40900" s="116"/>
      <c r="AB40900" s="127"/>
      <c r="AC40900" s="127"/>
    </row>
    <row r="40901" spans="14:29" ht="15" hidden="1" customHeight="1">
      <c r="N40901" s="127"/>
      <c r="P40901" s="146"/>
      <c r="Q40901" s="91"/>
      <c r="R40901" s="116"/>
      <c r="AB40901" s="127"/>
      <c r="AC40901" s="127"/>
    </row>
    <row r="40902" spans="14:29" ht="15" hidden="1" customHeight="1">
      <c r="N40902" s="127"/>
      <c r="P40902" s="146"/>
      <c r="Q40902" s="91"/>
      <c r="R40902" s="116"/>
      <c r="AB40902" s="127"/>
      <c r="AC40902" s="127"/>
    </row>
    <row r="40903" spans="14:29" ht="15" hidden="1" customHeight="1">
      <c r="N40903" s="127"/>
      <c r="P40903" s="146"/>
      <c r="Q40903" s="91"/>
      <c r="R40903" s="116"/>
      <c r="AB40903" s="127"/>
      <c r="AC40903" s="127"/>
    </row>
    <row r="40904" spans="14:29" ht="15" hidden="1" customHeight="1">
      <c r="N40904" s="127"/>
      <c r="P40904" s="146"/>
      <c r="Q40904" s="91"/>
      <c r="R40904" s="116"/>
      <c r="AB40904" s="127"/>
      <c r="AC40904" s="127"/>
    </row>
    <row r="40905" spans="14:29" ht="15" hidden="1" customHeight="1">
      <c r="N40905" s="127"/>
      <c r="P40905" s="146"/>
      <c r="Q40905" s="91"/>
      <c r="R40905" s="116"/>
      <c r="AB40905" s="127"/>
      <c r="AC40905" s="127"/>
    </row>
    <row r="40906" spans="14:29" ht="15" hidden="1" customHeight="1">
      <c r="N40906" s="127"/>
      <c r="P40906" s="146"/>
      <c r="Q40906" s="91"/>
      <c r="R40906" s="116"/>
      <c r="AB40906" s="127"/>
      <c r="AC40906" s="127"/>
    </row>
    <row r="40907" spans="14:29" ht="15" hidden="1" customHeight="1">
      <c r="N40907" s="127"/>
      <c r="P40907" s="146"/>
      <c r="Q40907" s="91"/>
      <c r="R40907" s="116"/>
      <c r="AB40907" s="127"/>
      <c r="AC40907" s="127"/>
    </row>
    <row r="40908" spans="14:29" ht="15" hidden="1" customHeight="1">
      <c r="N40908" s="127"/>
      <c r="P40908" s="146"/>
      <c r="Q40908" s="91"/>
      <c r="R40908" s="116"/>
      <c r="AB40908" s="127"/>
      <c r="AC40908" s="127"/>
    </row>
    <row r="40909" spans="14:29" ht="15" hidden="1" customHeight="1">
      <c r="N40909" s="127"/>
      <c r="P40909" s="146"/>
      <c r="Q40909" s="91"/>
      <c r="R40909" s="116"/>
      <c r="AB40909" s="127"/>
      <c r="AC40909" s="127"/>
    </row>
    <row r="40910" spans="14:29" ht="15" hidden="1" customHeight="1">
      <c r="N40910" s="127"/>
      <c r="P40910" s="146"/>
      <c r="Q40910" s="91"/>
      <c r="R40910" s="116"/>
      <c r="AB40910" s="127"/>
      <c r="AC40910" s="127"/>
    </row>
    <row r="40911" spans="14:29" ht="15" hidden="1" customHeight="1">
      <c r="N40911" s="127"/>
      <c r="P40911" s="146"/>
      <c r="Q40911" s="91"/>
      <c r="R40911" s="116"/>
      <c r="AB40911" s="127"/>
      <c r="AC40911" s="127"/>
    </row>
    <row r="40912" spans="14:29" ht="15" hidden="1" customHeight="1">
      <c r="N40912" s="127"/>
      <c r="P40912" s="146"/>
      <c r="Q40912" s="91"/>
      <c r="R40912" s="116"/>
      <c r="AB40912" s="127"/>
      <c r="AC40912" s="127"/>
    </row>
    <row r="40913" spans="14:29" ht="15" hidden="1" customHeight="1">
      <c r="N40913" s="127"/>
      <c r="P40913" s="146"/>
      <c r="Q40913" s="91"/>
      <c r="R40913" s="116"/>
      <c r="AB40913" s="127"/>
      <c r="AC40913" s="127"/>
    </row>
    <row r="40914" spans="14:29" ht="15" hidden="1" customHeight="1">
      <c r="N40914" s="127"/>
      <c r="P40914" s="146"/>
      <c r="Q40914" s="91"/>
      <c r="R40914" s="116"/>
      <c r="AB40914" s="127"/>
      <c r="AC40914" s="127"/>
    </row>
    <row r="40915" spans="14:29" ht="15" hidden="1" customHeight="1">
      <c r="N40915" s="127"/>
      <c r="P40915" s="146"/>
      <c r="Q40915" s="91"/>
      <c r="R40915" s="116"/>
      <c r="AB40915" s="127"/>
      <c r="AC40915" s="127"/>
    </row>
    <row r="40916" spans="14:29" ht="15" hidden="1" customHeight="1">
      <c r="N40916" s="127"/>
      <c r="P40916" s="146"/>
      <c r="Q40916" s="91"/>
      <c r="R40916" s="116"/>
      <c r="AB40916" s="127"/>
      <c r="AC40916" s="127"/>
    </row>
    <row r="40917" spans="14:29" ht="15" hidden="1" customHeight="1">
      <c r="N40917" s="127"/>
      <c r="P40917" s="146"/>
      <c r="Q40917" s="91"/>
      <c r="R40917" s="116"/>
      <c r="AB40917" s="127"/>
      <c r="AC40917" s="127"/>
    </row>
    <row r="40918" spans="14:29" ht="15" hidden="1" customHeight="1">
      <c r="N40918" s="127"/>
      <c r="P40918" s="146"/>
      <c r="Q40918" s="91"/>
      <c r="R40918" s="116"/>
      <c r="AB40918" s="127"/>
      <c r="AC40918" s="127"/>
    </row>
    <row r="40919" spans="14:29" ht="15" hidden="1" customHeight="1">
      <c r="N40919" s="127"/>
      <c r="P40919" s="146"/>
      <c r="Q40919" s="91"/>
      <c r="R40919" s="116"/>
      <c r="AB40919" s="127"/>
      <c r="AC40919" s="127"/>
    </row>
    <row r="40920" spans="14:29" ht="15" hidden="1" customHeight="1">
      <c r="N40920" s="127"/>
      <c r="P40920" s="146"/>
      <c r="Q40920" s="91"/>
      <c r="R40920" s="116"/>
      <c r="AB40920" s="127"/>
      <c r="AC40920" s="127"/>
    </row>
    <row r="40921" spans="14:29" ht="15" hidden="1" customHeight="1">
      <c r="N40921" s="127"/>
      <c r="P40921" s="146"/>
      <c r="Q40921" s="91"/>
      <c r="R40921" s="116"/>
      <c r="AB40921" s="127"/>
      <c r="AC40921" s="127"/>
    </row>
    <row r="40922" spans="14:29" ht="15" hidden="1" customHeight="1">
      <c r="N40922" s="127"/>
      <c r="P40922" s="146"/>
      <c r="Q40922" s="91"/>
      <c r="R40922" s="116"/>
      <c r="AB40922" s="127"/>
      <c r="AC40922" s="127"/>
    </row>
    <row r="40923" spans="14:29" ht="15" hidden="1" customHeight="1">
      <c r="N40923" s="127"/>
      <c r="P40923" s="146"/>
      <c r="Q40923" s="91"/>
      <c r="R40923" s="116"/>
      <c r="AB40923" s="127"/>
      <c r="AC40923" s="127"/>
    </row>
    <row r="40924" spans="14:29" ht="15" hidden="1" customHeight="1">
      <c r="N40924" s="127"/>
      <c r="P40924" s="146"/>
      <c r="Q40924" s="91"/>
      <c r="R40924" s="116"/>
      <c r="AB40924" s="127"/>
      <c r="AC40924" s="127"/>
    </row>
    <row r="40925" spans="14:29" ht="15" hidden="1" customHeight="1">
      <c r="N40925" s="127"/>
      <c r="P40925" s="146"/>
      <c r="Q40925" s="91"/>
      <c r="R40925" s="116"/>
      <c r="AB40925" s="127"/>
      <c r="AC40925" s="127"/>
    </row>
    <row r="40926" spans="14:29" ht="15" hidden="1" customHeight="1">
      <c r="N40926" s="127"/>
      <c r="P40926" s="146"/>
      <c r="Q40926" s="91"/>
      <c r="R40926" s="116"/>
      <c r="AB40926" s="127"/>
      <c r="AC40926" s="127"/>
    </row>
    <row r="40927" spans="14:29" ht="15" hidden="1" customHeight="1">
      <c r="N40927" s="127"/>
      <c r="P40927" s="146"/>
      <c r="Q40927" s="91"/>
      <c r="R40927" s="116"/>
      <c r="AB40927" s="127"/>
      <c r="AC40927" s="127"/>
    </row>
    <row r="40928" spans="14:29" ht="15" hidden="1" customHeight="1">
      <c r="N40928" s="127"/>
      <c r="P40928" s="146"/>
      <c r="Q40928" s="91"/>
      <c r="R40928" s="116"/>
      <c r="AB40928" s="127"/>
      <c r="AC40928" s="127"/>
    </row>
    <row r="40929" spans="14:29" ht="15" hidden="1" customHeight="1">
      <c r="N40929" s="127"/>
      <c r="P40929" s="146"/>
      <c r="Q40929" s="91"/>
      <c r="R40929" s="116"/>
      <c r="AB40929" s="127"/>
      <c r="AC40929" s="127"/>
    </row>
    <row r="40930" spans="14:29" ht="15" hidden="1" customHeight="1">
      <c r="N40930" s="127"/>
      <c r="P40930" s="146"/>
      <c r="Q40930" s="91"/>
      <c r="R40930" s="116"/>
      <c r="AB40930" s="127"/>
      <c r="AC40930" s="127"/>
    </row>
    <row r="40931" spans="14:29" ht="15" hidden="1" customHeight="1">
      <c r="N40931" s="127"/>
      <c r="P40931" s="146"/>
      <c r="Q40931" s="91"/>
      <c r="R40931" s="116"/>
      <c r="AB40931" s="127"/>
      <c r="AC40931" s="127"/>
    </row>
    <row r="40932" spans="14:29" ht="15" hidden="1" customHeight="1">
      <c r="N40932" s="127"/>
      <c r="P40932" s="146"/>
      <c r="Q40932" s="91"/>
      <c r="R40932" s="116"/>
      <c r="AB40932" s="127"/>
      <c r="AC40932" s="127"/>
    </row>
    <row r="40933" spans="14:29" ht="15" hidden="1" customHeight="1">
      <c r="N40933" s="127"/>
      <c r="P40933" s="146"/>
      <c r="Q40933" s="91"/>
      <c r="R40933" s="116"/>
      <c r="AB40933" s="127"/>
      <c r="AC40933" s="127"/>
    </row>
    <row r="40934" spans="14:29" ht="15" hidden="1" customHeight="1">
      <c r="N40934" s="127"/>
      <c r="P40934" s="146"/>
      <c r="Q40934" s="91"/>
      <c r="R40934" s="116"/>
      <c r="AB40934" s="127"/>
      <c r="AC40934" s="127"/>
    </row>
    <row r="40935" spans="14:29" ht="15" hidden="1" customHeight="1">
      <c r="N40935" s="127"/>
      <c r="P40935" s="146"/>
      <c r="Q40935" s="91"/>
      <c r="R40935" s="116"/>
      <c r="AB40935" s="127"/>
      <c r="AC40935" s="127"/>
    </row>
    <row r="40936" spans="14:29" ht="15" hidden="1" customHeight="1">
      <c r="N40936" s="127"/>
      <c r="P40936" s="146"/>
      <c r="Q40936" s="91"/>
      <c r="R40936" s="116"/>
      <c r="AB40936" s="127"/>
      <c r="AC40936" s="127"/>
    </row>
    <row r="40937" spans="14:29" ht="15" hidden="1" customHeight="1">
      <c r="N40937" s="127"/>
      <c r="P40937" s="146"/>
      <c r="Q40937" s="91"/>
      <c r="R40937" s="116"/>
      <c r="AB40937" s="127"/>
      <c r="AC40937" s="127"/>
    </row>
    <row r="40938" spans="14:29" ht="15" hidden="1" customHeight="1">
      <c r="N40938" s="127"/>
      <c r="P40938" s="146"/>
      <c r="Q40938" s="91"/>
      <c r="R40938" s="116"/>
      <c r="AB40938" s="127"/>
      <c r="AC40938" s="127"/>
    </row>
    <row r="40939" spans="14:29" ht="15" hidden="1" customHeight="1">
      <c r="N40939" s="127"/>
      <c r="P40939" s="146"/>
      <c r="Q40939" s="91"/>
      <c r="R40939" s="116"/>
      <c r="AB40939" s="127"/>
      <c r="AC40939" s="127"/>
    </row>
    <row r="40940" spans="14:29" ht="15" hidden="1" customHeight="1">
      <c r="N40940" s="127"/>
      <c r="P40940" s="146"/>
      <c r="Q40940" s="91"/>
      <c r="R40940" s="116"/>
      <c r="AB40940" s="127"/>
      <c r="AC40940" s="127"/>
    </row>
    <row r="40941" spans="14:29" ht="15" hidden="1" customHeight="1">
      <c r="N40941" s="127"/>
      <c r="P40941" s="146"/>
      <c r="Q40941" s="91"/>
      <c r="R40941" s="116"/>
      <c r="AB40941" s="127"/>
      <c r="AC40941" s="127"/>
    </row>
    <row r="40942" spans="14:29" ht="15" hidden="1" customHeight="1">
      <c r="N40942" s="127"/>
      <c r="P40942" s="146"/>
      <c r="Q40942" s="91"/>
      <c r="R40942" s="116"/>
      <c r="AB40942" s="127"/>
      <c r="AC40942" s="127"/>
    </row>
    <row r="40943" spans="14:29" ht="15" hidden="1" customHeight="1">
      <c r="N40943" s="127"/>
      <c r="P40943" s="146"/>
      <c r="Q40943" s="91"/>
      <c r="R40943" s="116"/>
      <c r="AB40943" s="127"/>
      <c r="AC40943" s="127"/>
    </row>
    <row r="40944" spans="14:29" ht="15" hidden="1" customHeight="1">
      <c r="N40944" s="127"/>
      <c r="P40944" s="146"/>
      <c r="Q40944" s="91"/>
      <c r="R40944" s="116"/>
      <c r="AB40944" s="127"/>
      <c r="AC40944" s="127"/>
    </row>
    <row r="40945" spans="14:29" ht="15" hidden="1" customHeight="1">
      <c r="N40945" s="127"/>
      <c r="P40945" s="146"/>
      <c r="Q40945" s="91"/>
      <c r="R40945" s="116"/>
      <c r="AB40945" s="127"/>
      <c r="AC40945" s="127"/>
    </row>
    <row r="40946" spans="14:29" ht="15" hidden="1" customHeight="1">
      <c r="N40946" s="127"/>
      <c r="P40946" s="146"/>
      <c r="Q40946" s="91"/>
      <c r="R40946" s="116"/>
      <c r="AB40946" s="127"/>
      <c r="AC40946" s="127"/>
    </row>
    <row r="40947" spans="14:29" ht="15" hidden="1" customHeight="1">
      <c r="N40947" s="127"/>
      <c r="P40947" s="146"/>
      <c r="Q40947" s="91"/>
      <c r="R40947" s="116"/>
      <c r="AB40947" s="127"/>
      <c r="AC40947" s="127"/>
    </row>
    <row r="40948" spans="14:29" ht="15" hidden="1" customHeight="1">
      <c r="N40948" s="127"/>
      <c r="P40948" s="146"/>
      <c r="Q40948" s="91"/>
      <c r="R40948" s="116"/>
      <c r="AB40948" s="127"/>
      <c r="AC40948" s="127"/>
    </row>
    <row r="40949" spans="14:29" ht="15" hidden="1" customHeight="1">
      <c r="N40949" s="127"/>
      <c r="P40949" s="146"/>
      <c r="Q40949" s="91"/>
      <c r="R40949" s="116"/>
      <c r="AB40949" s="127"/>
      <c r="AC40949" s="127"/>
    </row>
    <row r="40950" spans="14:29" ht="15" hidden="1" customHeight="1">
      <c r="N40950" s="127"/>
      <c r="P40950" s="146"/>
      <c r="Q40950" s="91"/>
      <c r="R40950" s="116"/>
      <c r="AB40950" s="127"/>
      <c r="AC40950" s="127"/>
    </row>
    <row r="40951" spans="14:29" ht="15" hidden="1" customHeight="1">
      <c r="N40951" s="127"/>
      <c r="P40951" s="146"/>
      <c r="Q40951" s="91"/>
      <c r="R40951" s="116"/>
      <c r="AB40951" s="127"/>
      <c r="AC40951" s="127"/>
    </row>
    <row r="40952" spans="14:29" ht="15" hidden="1" customHeight="1">
      <c r="N40952" s="127"/>
      <c r="P40952" s="146"/>
      <c r="Q40952" s="91"/>
      <c r="R40952" s="116"/>
      <c r="AB40952" s="127"/>
      <c r="AC40952" s="127"/>
    </row>
    <row r="40953" spans="14:29" ht="15" hidden="1" customHeight="1">
      <c r="N40953" s="127"/>
      <c r="P40953" s="146"/>
      <c r="Q40953" s="91"/>
      <c r="R40953" s="116"/>
      <c r="AB40953" s="127"/>
      <c r="AC40953" s="127"/>
    </row>
    <row r="40954" spans="14:29" ht="15" hidden="1" customHeight="1">
      <c r="N40954" s="127"/>
      <c r="P40954" s="146"/>
      <c r="Q40954" s="91"/>
      <c r="R40954" s="116"/>
      <c r="AB40954" s="127"/>
      <c r="AC40954" s="127"/>
    </row>
    <row r="40955" spans="14:29" ht="15" hidden="1" customHeight="1">
      <c r="N40955" s="127"/>
      <c r="P40955" s="146"/>
      <c r="Q40955" s="91"/>
      <c r="R40955" s="116"/>
      <c r="AB40955" s="127"/>
      <c r="AC40955" s="127"/>
    </row>
    <row r="40956" spans="14:29" ht="15" hidden="1" customHeight="1">
      <c r="N40956" s="127"/>
      <c r="P40956" s="146"/>
      <c r="Q40956" s="91"/>
      <c r="R40956" s="116"/>
      <c r="AB40956" s="127"/>
      <c r="AC40956" s="127"/>
    </row>
    <row r="40957" spans="14:29" ht="15" hidden="1" customHeight="1">
      <c r="N40957" s="127"/>
      <c r="P40957" s="146"/>
      <c r="Q40957" s="91"/>
      <c r="R40957" s="116"/>
      <c r="AB40957" s="127"/>
      <c r="AC40957" s="127"/>
    </row>
    <row r="40958" spans="14:29" ht="15" hidden="1" customHeight="1">
      <c r="N40958" s="127"/>
      <c r="P40958" s="146"/>
      <c r="Q40958" s="91"/>
      <c r="R40958" s="116"/>
      <c r="AB40958" s="127"/>
      <c r="AC40958" s="127"/>
    </row>
    <row r="40959" spans="14:29" ht="15" hidden="1" customHeight="1">
      <c r="N40959" s="127"/>
      <c r="P40959" s="146"/>
      <c r="Q40959" s="91"/>
      <c r="R40959" s="116"/>
      <c r="AB40959" s="127"/>
      <c r="AC40959" s="127"/>
    </row>
    <row r="40960" spans="14:29" ht="15" hidden="1" customHeight="1">
      <c r="N40960" s="127"/>
      <c r="P40960" s="146"/>
      <c r="Q40960" s="91"/>
      <c r="R40960" s="116"/>
      <c r="AB40960" s="127"/>
      <c r="AC40960" s="127"/>
    </row>
    <row r="40961" spans="14:29" ht="15" hidden="1" customHeight="1">
      <c r="N40961" s="127"/>
      <c r="P40961" s="146"/>
      <c r="Q40961" s="91"/>
      <c r="R40961" s="116"/>
      <c r="AB40961" s="127"/>
      <c r="AC40961" s="127"/>
    </row>
    <row r="40962" spans="14:29" ht="15" hidden="1" customHeight="1">
      <c r="N40962" s="127"/>
      <c r="P40962" s="146"/>
      <c r="Q40962" s="91"/>
      <c r="R40962" s="116"/>
      <c r="AB40962" s="127"/>
      <c r="AC40962" s="127"/>
    </row>
    <row r="40963" spans="14:29" ht="15" hidden="1" customHeight="1">
      <c r="N40963" s="127"/>
      <c r="P40963" s="146"/>
      <c r="Q40963" s="91"/>
      <c r="R40963" s="116"/>
      <c r="AB40963" s="127"/>
      <c r="AC40963" s="127"/>
    </row>
    <row r="40964" spans="14:29" ht="15" hidden="1" customHeight="1">
      <c r="N40964" s="127"/>
      <c r="P40964" s="146"/>
      <c r="Q40964" s="91"/>
      <c r="R40964" s="116"/>
      <c r="AB40964" s="127"/>
      <c r="AC40964" s="127"/>
    </row>
    <row r="40965" spans="14:29" ht="15" hidden="1" customHeight="1">
      <c r="N40965" s="127"/>
      <c r="P40965" s="146"/>
      <c r="Q40965" s="91"/>
      <c r="R40965" s="116"/>
      <c r="AB40965" s="127"/>
      <c r="AC40965" s="127"/>
    </row>
    <row r="40966" spans="14:29" ht="15" hidden="1" customHeight="1">
      <c r="N40966" s="127"/>
      <c r="P40966" s="146"/>
      <c r="Q40966" s="91"/>
      <c r="R40966" s="116"/>
      <c r="AB40966" s="127"/>
      <c r="AC40966" s="127"/>
    </row>
    <row r="40967" spans="14:29" ht="15" hidden="1" customHeight="1">
      <c r="N40967" s="127"/>
      <c r="P40967" s="146"/>
      <c r="Q40967" s="91"/>
      <c r="R40967" s="116"/>
      <c r="AB40967" s="127"/>
      <c r="AC40967" s="127"/>
    </row>
    <row r="40968" spans="14:29" ht="15" hidden="1" customHeight="1">
      <c r="N40968" s="127"/>
      <c r="P40968" s="146"/>
      <c r="Q40968" s="91"/>
      <c r="R40968" s="116"/>
      <c r="AB40968" s="127"/>
      <c r="AC40968" s="127"/>
    </row>
    <row r="40969" spans="14:29" ht="15" hidden="1" customHeight="1">
      <c r="N40969" s="127"/>
      <c r="P40969" s="146"/>
      <c r="Q40969" s="91"/>
      <c r="R40969" s="116"/>
      <c r="AB40969" s="127"/>
      <c r="AC40969" s="127"/>
    </row>
    <row r="40970" spans="14:29" ht="15" hidden="1" customHeight="1">
      <c r="N40970" s="127"/>
      <c r="P40970" s="146"/>
      <c r="Q40970" s="91"/>
      <c r="R40970" s="116"/>
      <c r="AB40970" s="127"/>
      <c r="AC40970" s="127"/>
    </row>
    <row r="40971" spans="14:29" ht="15" hidden="1" customHeight="1">
      <c r="N40971" s="127"/>
      <c r="P40971" s="146"/>
      <c r="Q40971" s="91"/>
      <c r="R40971" s="116"/>
      <c r="AB40971" s="127"/>
      <c r="AC40971" s="127"/>
    </row>
    <row r="40972" spans="14:29" ht="15" hidden="1" customHeight="1">
      <c r="N40972" s="127"/>
      <c r="P40972" s="146"/>
      <c r="Q40972" s="91"/>
      <c r="R40972" s="116"/>
      <c r="AB40972" s="127"/>
      <c r="AC40972" s="127"/>
    </row>
    <row r="40973" spans="14:29" ht="15" hidden="1" customHeight="1">
      <c r="N40973" s="127"/>
      <c r="P40973" s="146"/>
      <c r="Q40973" s="91"/>
      <c r="R40973" s="116"/>
      <c r="AB40973" s="127"/>
      <c r="AC40973" s="127"/>
    </row>
    <row r="40974" spans="14:29" ht="15" hidden="1" customHeight="1">
      <c r="N40974" s="127"/>
      <c r="P40974" s="146"/>
      <c r="Q40974" s="91"/>
      <c r="R40974" s="116"/>
      <c r="AB40974" s="127"/>
      <c r="AC40974" s="127"/>
    </row>
    <row r="40975" spans="14:29" ht="15" hidden="1" customHeight="1">
      <c r="N40975" s="127"/>
      <c r="P40975" s="146"/>
      <c r="Q40975" s="91"/>
      <c r="R40975" s="116"/>
      <c r="AB40975" s="127"/>
      <c r="AC40975" s="127"/>
    </row>
    <row r="40976" spans="14:29" ht="15" hidden="1" customHeight="1">
      <c r="N40976" s="127"/>
      <c r="P40976" s="146"/>
      <c r="Q40976" s="91"/>
      <c r="R40976" s="116"/>
      <c r="AB40976" s="127"/>
      <c r="AC40976" s="127"/>
    </row>
    <row r="40977" spans="14:29" ht="15" hidden="1" customHeight="1">
      <c r="N40977" s="127"/>
      <c r="P40977" s="146"/>
      <c r="Q40977" s="91"/>
      <c r="R40977" s="116"/>
      <c r="AB40977" s="127"/>
      <c r="AC40977" s="127"/>
    </row>
    <row r="40978" spans="14:29" ht="15" hidden="1" customHeight="1">
      <c r="N40978" s="127"/>
      <c r="P40978" s="146"/>
      <c r="Q40978" s="91"/>
      <c r="R40978" s="116"/>
      <c r="AB40978" s="127"/>
      <c r="AC40978" s="127"/>
    </row>
    <row r="40979" spans="14:29" ht="15" hidden="1" customHeight="1">
      <c r="N40979" s="127"/>
      <c r="P40979" s="146"/>
      <c r="Q40979" s="91"/>
      <c r="R40979" s="116"/>
      <c r="AB40979" s="127"/>
      <c r="AC40979" s="127"/>
    </row>
    <row r="40980" spans="14:29" ht="15" hidden="1" customHeight="1">
      <c r="N40980" s="127"/>
      <c r="P40980" s="146"/>
      <c r="Q40980" s="91"/>
      <c r="R40980" s="116"/>
      <c r="AB40980" s="127"/>
      <c r="AC40980" s="127"/>
    </row>
    <row r="40981" spans="14:29" ht="15" hidden="1" customHeight="1">
      <c r="N40981" s="127"/>
      <c r="P40981" s="146"/>
      <c r="Q40981" s="91"/>
      <c r="R40981" s="116"/>
      <c r="AB40981" s="127"/>
      <c r="AC40981" s="127"/>
    </row>
    <row r="40982" spans="14:29" ht="15" hidden="1" customHeight="1">
      <c r="N40982" s="127"/>
      <c r="P40982" s="146"/>
      <c r="Q40982" s="91"/>
      <c r="R40982" s="116"/>
      <c r="AB40982" s="127"/>
      <c r="AC40982" s="127"/>
    </row>
    <row r="40983" spans="14:29" ht="15" hidden="1" customHeight="1">
      <c r="N40983" s="127"/>
      <c r="P40983" s="146"/>
      <c r="Q40983" s="91"/>
      <c r="R40983" s="116"/>
      <c r="AB40983" s="127"/>
      <c r="AC40983" s="127"/>
    </row>
    <row r="40984" spans="14:29" ht="15" hidden="1" customHeight="1">
      <c r="N40984" s="127"/>
      <c r="P40984" s="146"/>
      <c r="Q40984" s="91"/>
      <c r="R40984" s="116"/>
      <c r="AB40984" s="127"/>
      <c r="AC40984" s="127"/>
    </row>
    <row r="40985" spans="14:29" ht="15" hidden="1" customHeight="1">
      <c r="N40985" s="127"/>
      <c r="P40985" s="146"/>
      <c r="Q40985" s="91"/>
      <c r="R40985" s="116"/>
      <c r="AB40985" s="127"/>
      <c r="AC40985" s="127"/>
    </row>
    <row r="40986" spans="14:29" ht="15" hidden="1" customHeight="1">
      <c r="N40986" s="127"/>
      <c r="P40986" s="146"/>
      <c r="Q40986" s="91"/>
      <c r="R40986" s="116"/>
      <c r="AB40986" s="127"/>
      <c r="AC40986" s="127"/>
    </row>
    <row r="40987" spans="14:29" ht="15" hidden="1" customHeight="1">
      <c r="N40987" s="127"/>
      <c r="P40987" s="146"/>
      <c r="Q40987" s="91"/>
      <c r="R40987" s="116"/>
      <c r="AB40987" s="127"/>
      <c r="AC40987" s="127"/>
    </row>
    <row r="40988" spans="14:29" ht="15" hidden="1" customHeight="1">
      <c r="N40988" s="127"/>
      <c r="P40988" s="146"/>
      <c r="Q40988" s="91"/>
      <c r="R40988" s="116"/>
      <c r="AB40988" s="127"/>
      <c r="AC40988" s="127"/>
    </row>
    <row r="40989" spans="14:29" ht="15" hidden="1" customHeight="1">
      <c r="N40989" s="127"/>
      <c r="P40989" s="146"/>
      <c r="Q40989" s="91"/>
      <c r="R40989" s="116"/>
      <c r="AB40989" s="127"/>
      <c r="AC40989" s="127"/>
    </row>
    <row r="40990" spans="14:29" ht="15" hidden="1" customHeight="1">
      <c r="N40990" s="127"/>
      <c r="P40990" s="146"/>
      <c r="Q40990" s="91"/>
      <c r="R40990" s="116"/>
      <c r="AB40990" s="127"/>
      <c r="AC40990" s="127"/>
    </row>
    <row r="40991" spans="14:29" ht="15" hidden="1" customHeight="1">
      <c r="N40991" s="127"/>
      <c r="P40991" s="146"/>
      <c r="Q40991" s="91"/>
      <c r="R40991" s="116"/>
      <c r="AB40991" s="127"/>
      <c r="AC40991" s="127"/>
    </row>
    <row r="40992" spans="14:29" ht="15" hidden="1" customHeight="1">
      <c r="N40992" s="127"/>
      <c r="P40992" s="146"/>
      <c r="Q40992" s="91"/>
      <c r="R40992" s="116"/>
      <c r="AB40992" s="127"/>
      <c r="AC40992" s="127"/>
    </row>
    <row r="40993" spans="14:29" ht="15" hidden="1" customHeight="1">
      <c r="N40993" s="127"/>
      <c r="P40993" s="146"/>
      <c r="Q40993" s="91"/>
      <c r="R40993" s="116"/>
      <c r="AB40993" s="127"/>
      <c r="AC40993" s="127"/>
    </row>
    <row r="40994" spans="14:29" ht="15" hidden="1" customHeight="1">
      <c r="N40994" s="127"/>
      <c r="P40994" s="146"/>
      <c r="Q40994" s="91"/>
      <c r="R40994" s="116"/>
      <c r="AB40994" s="127"/>
      <c r="AC40994" s="127"/>
    </row>
    <row r="40995" spans="14:29" ht="15" hidden="1" customHeight="1">
      <c r="N40995" s="127"/>
      <c r="P40995" s="146"/>
      <c r="Q40995" s="91"/>
      <c r="R40995" s="116"/>
      <c r="AB40995" s="127"/>
      <c r="AC40995" s="127"/>
    </row>
    <row r="40996" spans="14:29" ht="15" hidden="1" customHeight="1">
      <c r="N40996" s="127"/>
      <c r="P40996" s="146"/>
      <c r="Q40996" s="91"/>
      <c r="R40996" s="116"/>
      <c r="AB40996" s="127"/>
      <c r="AC40996" s="127"/>
    </row>
    <row r="40997" spans="14:29" ht="15" hidden="1" customHeight="1">
      <c r="N40997" s="127"/>
      <c r="P40997" s="146"/>
      <c r="Q40997" s="91"/>
      <c r="R40997" s="116"/>
      <c r="AB40997" s="127"/>
      <c r="AC40997" s="127"/>
    </row>
    <row r="40998" spans="14:29" ht="15" hidden="1" customHeight="1">
      <c r="N40998" s="127"/>
      <c r="P40998" s="146"/>
      <c r="Q40998" s="91"/>
      <c r="R40998" s="116"/>
      <c r="AB40998" s="127"/>
      <c r="AC40998" s="127"/>
    </row>
    <row r="40999" spans="14:29" ht="15" hidden="1" customHeight="1">
      <c r="N40999" s="127"/>
      <c r="P40999" s="146"/>
      <c r="Q40999" s="91"/>
      <c r="R40999" s="116"/>
      <c r="AB40999" s="127"/>
      <c r="AC40999" s="127"/>
    </row>
    <row r="41000" spans="14:29" ht="15" hidden="1" customHeight="1">
      <c r="N41000" s="127"/>
      <c r="P41000" s="146"/>
      <c r="Q41000" s="91"/>
      <c r="R41000" s="116"/>
      <c r="AB41000" s="127"/>
      <c r="AC41000" s="127"/>
    </row>
    <row r="41001" spans="14:29" ht="15" hidden="1" customHeight="1">
      <c r="N41001" s="127"/>
      <c r="P41001" s="146"/>
      <c r="Q41001" s="91"/>
      <c r="R41001" s="116"/>
      <c r="AB41001" s="127"/>
      <c r="AC41001" s="127"/>
    </row>
    <row r="41002" spans="14:29" ht="15" hidden="1" customHeight="1">
      <c r="N41002" s="127"/>
      <c r="P41002" s="146"/>
      <c r="Q41002" s="91"/>
      <c r="R41002" s="116"/>
      <c r="AB41002" s="127"/>
      <c r="AC41002" s="127"/>
    </row>
    <row r="41003" spans="14:29" ht="15" hidden="1" customHeight="1">
      <c r="N41003" s="127"/>
      <c r="P41003" s="146"/>
      <c r="Q41003" s="91"/>
      <c r="R41003" s="116"/>
      <c r="AB41003" s="127"/>
      <c r="AC41003" s="127"/>
    </row>
    <row r="41004" spans="14:29" ht="15" hidden="1" customHeight="1">
      <c r="N41004" s="127"/>
      <c r="P41004" s="146"/>
      <c r="Q41004" s="91"/>
      <c r="R41004" s="116"/>
      <c r="AB41004" s="127"/>
      <c r="AC41004" s="127"/>
    </row>
    <row r="41005" spans="14:29" ht="15" hidden="1" customHeight="1">
      <c r="N41005" s="127"/>
      <c r="P41005" s="146"/>
      <c r="Q41005" s="91"/>
      <c r="R41005" s="116"/>
      <c r="AB41005" s="127"/>
      <c r="AC41005" s="127"/>
    </row>
    <row r="41006" spans="14:29" ht="15" hidden="1" customHeight="1">
      <c r="N41006" s="127"/>
      <c r="P41006" s="146"/>
      <c r="Q41006" s="91"/>
      <c r="R41006" s="116"/>
      <c r="AB41006" s="127"/>
      <c r="AC41006" s="127"/>
    </row>
    <row r="41007" spans="14:29" ht="15" hidden="1" customHeight="1">
      <c r="N41007" s="127"/>
      <c r="P41007" s="146"/>
      <c r="Q41007" s="91"/>
      <c r="R41007" s="116"/>
      <c r="AB41007" s="127"/>
      <c r="AC41007" s="127"/>
    </row>
    <row r="41008" spans="14:29" ht="15" hidden="1" customHeight="1">
      <c r="N41008" s="127"/>
      <c r="P41008" s="146"/>
      <c r="Q41008" s="91"/>
      <c r="R41008" s="116"/>
      <c r="AB41008" s="127"/>
      <c r="AC41008" s="127"/>
    </row>
    <row r="41009" spans="14:29" ht="15" hidden="1" customHeight="1">
      <c r="N41009" s="127"/>
      <c r="P41009" s="146"/>
      <c r="Q41009" s="91"/>
      <c r="R41009" s="116"/>
      <c r="AB41009" s="127"/>
      <c r="AC41009" s="127"/>
    </row>
    <row r="41010" spans="14:29" ht="15" hidden="1" customHeight="1">
      <c r="N41010" s="127"/>
      <c r="P41010" s="146"/>
      <c r="Q41010" s="91"/>
      <c r="R41010" s="116"/>
      <c r="AB41010" s="127"/>
      <c r="AC41010" s="127"/>
    </row>
    <row r="41011" spans="14:29" ht="15" hidden="1" customHeight="1">
      <c r="N41011" s="127"/>
      <c r="P41011" s="146"/>
      <c r="Q41011" s="91"/>
      <c r="R41011" s="116"/>
      <c r="AB41011" s="127"/>
      <c r="AC41011" s="127"/>
    </row>
    <row r="41012" spans="14:29" ht="15" hidden="1" customHeight="1">
      <c r="N41012" s="127"/>
      <c r="P41012" s="146"/>
      <c r="Q41012" s="91"/>
      <c r="R41012" s="116"/>
      <c r="AB41012" s="127"/>
      <c r="AC41012" s="127"/>
    </row>
    <row r="41013" spans="14:29" ht="15" hidden="1" customHeight="1">
      <c r="N41013" s="127"/>
      <c r="P41013" s="146"/>
      <c r="Q41013" s="91"/>
      <c r="R41013" s="116"/>
      <c r="AB41013" s="127"/>
      <c r="AC41013" s="127"/>
    </row>
    <row r="41014" spans="14:29" ht="15" hidden="1" customHeight="1">
      <c r="N41014" s="127"/>
      <c r="P41014" s="146"/>
      <c r="Q41014" s="91"/>
      <c r="R41014" s="116"/>
      <c r="AB41014" s="127"/>
      <c r="AC41014" s="127"/>
    </row>
    <row r="41015" spans="14:29" ht="15" hidden="1" customHeight="1">
      <c r="N41015" s="127"/>
      <c r="P41015" s="146"/>
      <c r="Q41015" s="91"/>
      <c r="R41015" s="116"/>
      <c r="AB41015" s="127"/>
      <c r="AC41015" s="127"/>
    </row>
    <row r="41016" spans="14:29" ht="15" hidden="1" customHeight="1">
      <c r="N41016" s="127"/>
      <c r="P41016" s="146"/>
      <c r="Q41016" s="91"/>
      <c r="R41016" s="116"/>
      <c r="AB41016" s="127"/>
      <c r="AC41016" s="127"/>
    </row>
    <row r="41017" spans="14:29" ht="15" hidden="1" customHeight="1">
      <c r="N41017" s="127"/>
      <c r="P41017" s="146"/>
      <c r="Q41017" s="91"/>
      <c r="R41017" s="116"/>
      <c r="AB41017" s="127"/>
      <c r="AC41017" s="127"/>
    </row>
    <row r="41018" spans="14:29" ht="15" hidden="1" customHeight="1">
      <c r="N41018" s="127"/>
      <c r="P41018" s="146"/>
      <c r="Q41018" s="91"/>
      <c r="R41018" s="116"/>
      <c r="AB41018" s="127"/>
      <c r="AC41018" s="127"/>
    </row>
    <row r="41019" spans="14:29" ht="15" hidden="1" customHeight="1">
      <c r="N41019" s="127"/>
      <c r="P41019" s="146"/>
      <c r="Q41019" s="91"/>
      <c r="R41019" s="116"/>
      <c r="AB41019" s="127"/>
      <c r="AC41019" s="127"/>
    </row>
    <row r="41020" spans="14:29" ht="15" hidden="1" customHeight="1">
      <c r="N41020" s="127"/>
      <c r="P41020" s="146"/>
      <c r="Q41020" s="91"/>
      <c r="R41020" s="116"/>
      <c r="AB41020" s="127"/>
      <c r="AC41020" s="127"/>
    </row>
    <row r="41021" spans="14:29" ht="15" hidden="1" customHeight="1">
      <c r="N41021" s="127"/>
      <c r="P41021" s="146"/>
      <c r="Q41021" s="91"/>
      <c r="R41021" s="116"/>
      <c r="AB41021" s="127"/>
      <c r="AC41021" s="127"/>
    </row>
    <row r="41022" spans="14:29" ht="15" hidden="1" customHeight="1">
      <c r="N41022" s="127"/>
      <c r="P41022" s="146"/>
      <c r="Q41022" s="91"/>
      <c r="R41022" s="116"/>
      <c r="AB41022" s="127"/>
      <c r="AC41022" s="127"/>
    </row>
    <row r="41023" spans="14:29" ht="15" hidden="1" customHeight="1">
      <c r="N41023" s="127"/>
      <c r="P41023" s="146"/>
      <c r="Q41023" s="91"/>
      <c r="R41023" s="116"/>
      <c r="AB41023" s="127"/>
      <c r="AC41023" s="127"/>
    </row>
    <row r="41024" spans="14:29" ht="15" hidden="1" customHeight="1">
      <c r="N41024" s="127"/>
      <c r="P41024" s="146"/>
      <c r="Q41024" s="91"/>
      <c r="R41024" s="116"/>
      <c r="AB41024" s="127"/>
      <c r="AC41024" s="127"/>
    </row>
    <row r="41025" spans="14:29" ht="15" hidden="1" customHeight="1">
      <c r="N41025" s="127"/>
      <c r="P41025" s="146"/>
      <c r="Q41025" s="91"/>
      <c r="R41025" s="116"/>
      <c r="AB41025" s="127"/>
      <c r="AC41025" s="127"/>
    </row>
    <row r="41026" spans="14:29" ht="15" hidden="1" customHeight="1">
      <c r="N41026" s="127"/>
      <c r="P41026" s="146"/>
      <c r="Q41026" s="91"/>
      <c r="R41026" s="116"/>
      <c r="AB41026" s="127"/>
      <c r="AC41026" s="127"/>
    </row>
    <row r="41027" spans="14:29" ht="15" hidden="1" customHeight="1">
      <c r="N41027" s="127"/>
      <c r="P41027" s="146"/>
      <c r="Q41027" s="91"/>
      <c r="R41027" s="116"/>
      <c r="AB41027" s="127"/>
      <c r="AC41027" s="127"/>
    </row>
    <row r="41028" spans="14:29" ht="15" hidden="1" customHeight="1">
      <c r="N41028" s="127"/>
      <c r="P41028" s="146"/>
      <c r="Q41028" s="91"/>
      <c r="R41028" s="116"/>
      <c r="AB41028" s="127"/>
      <c r="AC41028" s="127"/>
    </row>
    <row r="41029" spans="14:29" ht="15" hidden="1" customHeight="1">
      <c r="N41029" s="127"/>
      <c r="P41029" s="146"/>
      <c r="Q41029" s="91"/>
      <c r="R41029" s="116"/>
      <c r="AB41029" s="127"/>
      <c r="AC41029" s="127"/>
    </row>
    <row r="41030" spans="14:29" ht="15" hidden="1" customHeight="1">
      <c r="N41030" s="127"/>
      <c r="P41030" s="146"/>
      <c r="Q41030" s="91"/>
      <c r="R41030" s="116"/>
      <c r="AB41030" s="127"/>
      <c r="AC41030" s="127"/>
    </row>
    <row r="41031" spans="14:29" ht="15" hidden="1" customHeight="1">
      <c r="N41031" s="127"/>
      <c r="P41031" s="146"/>
      <c r="Q41031" s="91"/>
      <c r="R41031" s="116"/>
      <c r="AB41031" s="127"/>
      <c r="AC41031" s="127"/>
    </row>
    <row r="41032" spans="14:29" ht="15" hidden="1" customHeight="1">
      <c r="N41032" s="127"/>
      <c r="P41032" s="146"/>
      <c r="Q41032" s="91"/>
      <c r="R41032" s="116"/>
      <c r="AB41032" s="127"/>
      <c r="AC41032" s="127"/>
    </row>
    <row r="41033" spans="14:29" ht="15" hidden="1" customHeight="1">
      <c r="N41033" s="127"/>
      <c r="P41033" s="146"/>
      <c r="Q41033" s="91"/>
      <c r="R41033" s="116"/>
      <c r="AB41033" s="127"/>
      <c r="AC41033" s="127"/>
    </row>
    <row r="41034" spans="14:29" ht="15" hidden="1" customHeight="1">
      <c r="N41034" s="127"/>
      <c r="P41034" s="146"/>
      <c r="Q41034" s="91"/>
      <c r="R41034" s="116"/>
      <c r="AB41034" s="127"/>
      <c r="AC41034" s="127"/>
    </row>
    <row r="41035" spans="14:29" ht="15" hidden="1" customHeight="1">
      <c r="N41035" s="127"/>
      <c r="P41035" s="146"/>
      <c r="Q41035" s="91"/>
      <c r="R41035" s="116"/>
      <c r="AB41035" s="127"/>
      <c r="AC41035" s="127"/>
    </row>
    <row r="41036" spans="14:29" ht="15" hidden="1" customHeight="1">
      <c r="N41036" s="127"/>
      <c r="P41036" s="146"/>
      <c r="Q41036" s="91"/>
      <c r="R41036" s="116"/>
      <c r="AB41036" s="127"/>
      <c r="AC41036" s="127"/>
    </row>
    <row r="41037" spans="14:29" ht="15" hidden="1" customHeight="1">
      <c r="N41037" s="127"/>
      <c r="P41037" s="146"/>
      <c r="Q41037" s="91"/>
      <c r="R41037" s="116"/>
      <c r="AB41037" s="127"/>
      <c r="AC41037" s="127"/>
    </row>
    <row r="41038" spans="14:29" ht="15" hidden="1" customHeight="1">
      <c r="N41038" s="127"/>
      <c r="P41038" s="146"/>
      <c r="Q41038" s="91"/>
      <c r="R41038" s="116"/>
      <c r="AB41038" s="127"/>
      <c r="AC41038" s="127"/>
    </row>
    <row r="41039" spans="14:29" ht="15" hidden="1" customHeight="1">
      <c r="N41039" s="127"/>
      <c r="P41039" s="146"/>
      <c r="Q41039" s="91"/>
      <c r="R41039" s="116"/>
      <c r="AB41039" s="127"/>
      <c r="AC41039" s="127"/>
    </row>
    <row r="41040" spans="14:29" ht="15" hidden="1" customHeight="1">
      <c r="N41040" s="127"/>
      <c r="P41040" s="146"/>
      <c r="Q41040" s="91"/>
      <c r="R41040" s="116"/>
      <c r="AB41040" s="127"/>
      <c r="AC41040" s="127"/>
    </row>
    <row r="41041" spans="14:29" ht="15" hidden="1" customHeight="1">
      <c r="N41041" s="127"/>
      <c r="P41041" s="146"/>
      <c r="Q41041" s="91"/>
      <c r="R41041" s="116"/>
      <c r="AB41041" s="127"/>
      <c r="AC41041" s="127"/>
    </row>
    <row r="41042" spans="14:29" ht="15" hidden="1" customHeight="1">
      <c r="N41042" s="127"/>
      <c r="P41042" s="146"/>
      <c r="Q41042" s="91"/>
      <c r="R41042" s="116"/>
      <c r="AB41042" s="127"/>
      <c r="AC41042" s="127"/>
    </row>
    <row r="41043" spans="14:29" ht="15" hidden="1" customHeight="1">
      <c r="N41043" s="127"/>
      <c r="P41043" s="146"/>
      <c r="Q41043" s="91"/>
      <c r="R41043" s="116"/>
      <c r="AB41043" s="127"/>
      <c r="AC41043" s="127"/>
    </row>
    <row r="41044" spans="14:29" ht="15" hidden="1" customHeight="1">
      <c r="N41044" s="127"/>
      <c r="P41044" s="146"/>
      <c r="Q41044" s="91"/>
      <c r="R41044" s="116"/>
      <c r="AB41044" s="127"/>
      <c r="AC41044" s="127"/>
    </row>
    <row r="41045" spans="14:29" ht="15" hidden="1" customHeight="1">
      <c r="N41045" s="127"/>
      <c r="P41045" s="146"/>
      <c r="Q41045" s="91"/>
      <c r="R41045" s="116"/>
      <c r="AB41045" s="127"/>
      <c r="AC41045" s="127"/>
    </row>
    <row r="41046" spans="14:29" ht="15" hidden="1" customHeight="1">
      <c r="N41046" s="127"/>
      <c r="P41046" s="146"/>
      <c r="Q41046" s="91"/>
      <c r="R41046" s="116"/>
      <c r="AB41046" s="127"/>
      <c r="AC41046" s="127"/>
    </row>
    <row r="41047" spans="14:29" ht="15" hidden="1" customHeight="1">
      <c r="N41047" s="127"/>
      <c r="P41047" s="146"/>
      <c r="Q41047" s="91"/>
      <c r="R41047" s="116"/>
      <c r="AB41047" s="127"/>
      <c r="AC41047" s="127"/>
    </row>
    <row r="41048" spans="14:29" ht="15" hidden="1" customHeight="1">
      <c r="N41048" s="127"/>
      <c r="P41048" s="146"/>
      <c r="Q41048" s="91"/>
      <c r="R41048" s="116"/>
      <c r="AB41048" s="127"/>
      <c r="AC41048" s="127"/>
    </row>
    <row r="41049" spans="14:29" ht="15" hidden="1" customHeight="1">
      <c r="N41049" s="127"/>
      <c r="P41049" s="146"/>
      <c r="Q41049" s="91"/>
      <c r="R41049" s="116"/>
      <c r="AB41049" s="127"/>
      <c r="AC41049" s="127"/>
    </row>
    <row r="41050" spans="14:29" ht="15" hidden="1" customHeight="1">
      <c r="N41050" s="127"/>
      <c r="P41050" s="146"/>
      <c r="Q41050" s="91"/>
      <c r="R41050" s="116"/>
      <c r="AB41050" s="127"/>
      <c r="AC41050" s="127"/>
    </row>
    <row r="41051" spans="14:29" ht="15" hidden="1" customHeight="1">
      <c r="N41051" s="127"/>
      <c r="P41051" s="146"/>
      <c r="Q41051" s="91"/>
      <c r="R41051" s="116"/>
      <c r="AB41051" s="127"/>
      <c r="AC41051" s="127"/>
    </row>
    <row r="41052" spans="14:29" ht="15" hidden="1" customHeight="1">
      <c r="N41052" s="127"/>
      <c r="P41052" s="146"/>
      <c r="Q41052" s="91"/>
      <c r="R41052" s="116"/>
      <c r="AB41052" s="127"/>
      <c r="AC41052" s="127"/>
    </row>
    <row r="41053" spans="14:29" ht="15" hidden="1" customHeight="1">
      <c r="N41053" s="127"/>
      <c r="P41053" s="146"/>
      <c r="Q41053" s="91"/>
      <c r="R41053" s="116"/>
      <c r="AB41053" s="127"/>
      <c r="AC41053" s="127"/>
    </row>
    <row r="41054" spans="14:29" ht="15" hidden="1" customHeight="1">
      <c r="N41054" s="127"/>
      <c r="P41054" s="146"/>
      <c r="Q41054" s="91"/>
      <c r="R41054" s="116"/>
      <c r="AB41054" s="127"/>
      <c r="AC41054" s="127"/>
    </row>
    <row r="41055" spans="14:29" ht="15" hidden="1" customHeight="1">
      <c r="N41055" s="127"/>
      <c r="P41055" s="146"/>
      <c r="Q41055" s="91"/>
      <c r="R41055" s="116"/>
      <c r="AB41055" s="127"/>
      <c r="AC41055" s="127"/>
    </row>
    <row r="41056" spans="14:29" ht="15" hidden="1" customHeight="1">
      <c r="N41056" s="127"/>
      <c r="P41056" s="146"/>
      <c r="Q41056" s="91"/>
      <c r="R41056" s="116"/>
      <c r="AB41056" s="127"/>
      <c r="AC41056" s="127"/>
    </row>
    <row r="41057" spans="14:29" ht="15" hidden="1" customHeight="1">
      <c r="N41057" s="127"/>
      <c r="P41057" s="146"/>
      <c r="Q41057" s="91"/>
      <c r="R41057" s="116"/>
      <c r="AB41057" s="127"/>
      <c r="AC41057" s="127"/>
    </row>
    <row r="41058" spans="14:29" ht="15" hidden="1" customHeight="1">
      <c r="N41058" s="127"/>
      <c r="P41058" s="146"/>
      <c r="Q41058" s="91"/>
      <c r="R41058" s="116"/>
      <c r="AB41058" s="127"/>
      <c r="AC41058" s="127"/>
    </row>
    <row r="41059" spans="14:29" ht="15" hidden="1" customHeight="1">
      <c r="N41059" s="127"/>
      <c r="P41059" s="146"/>
      <c r="Q41059" s="91"/>
      <c r="R41059" s="116"/>
      <c r="AB41059" s="127"/>
      <c r="AC41059" s="127"/>
    </row>
    <row r="41060" spans="14:29" ht="15" hidden="1" customHeight="1">
      <c r="N41060" s="127"/>
      <c r="P41060" s="146"/>
      <c r="Q41060" s="91"/>
      <c r="R41060" s="116"/>
      <c r="AB41060" s="127"/>
      <c r="AC41060" s="127"/>
    </row>
    <row r="41061" spans="14:29" ht="15" hidden="1" customHeight="1">
      <c r="N41061" s="127"/>
      <c r="P41061" s="146"/>
      <c r="Q41061" s="91"/>
      <c r="R41061" s="116"/>
      <c r="AB41061" s="127"/>
      <c r="AC41061" s="127"/>
    </row>
    <row r="41062" spans="14:29" ht="15" hidden="1" customHeight="1">
      <c r="N41062" s="127"/>
      <c r="P41062" s="146"/>
      <c r="Q41062" s="91"/>
      <c r="R41062" s="116"/>
      <c r="AB41062" s="127"/>
      <c r="AC41062" s="127"/>
    </row>
    <row r="41063" spans="14:29" ht="15" hidden="1" customHeight="1">
      <c r="N41063" s="127"/>
      <c r="P41063" s="146"/>
      <c r="Q41063" s="91"/>
      <c r="R41063" s="116"/>
      <c r="AB41063" s="127"/>
      <c r="AC41063" s="127"/>
    </row>
    <row r="41064" spans="14:29" ht="15" hidden="1" customHeight="1">
      <c r="N41064" s="127"/>
      <c r="P41064" s="146"/>
      <c r="Q41064" s="91"/>
      <c r="R41064" s="116"/>
      <c r="AB41064" s="127"/>
      <c r="AC41064" s="127"/>
    </row>
    <row r="41065" spans="14:29" ht="15" hidden="1" customHeight="1">
      <c r="N41065" s="127"/>
      <c r="P41065" s="146"/>
      <c r="Q41065" s="91"/>
      <c r="R41065" s="116"/>
      <c r="AB41065" s="127"/>
      <c r="AC41065" s="127"/>
    </row>
    <row r="41066" spans="14:29" ht="15" hidden="1" customHeight="1">
      <c r="N41066" s="127"/>
      <c r="P41066" s="146"/>
      <c r="Q41066" s="91"/>
      <c r="R41066" s="116"/>
      <c r="AB41066" s="127"/>
      <c r="AC41066" s="127"/>
    </row>
    <row r="41067" spans="14:29" ht="15" hidden="1" customHeight="1">
      <c r="N41067" s="127"/>
      <c r="P41067" s="146"/>
      <c r="Q41067" s="91"/>
      <c r="R41067" s="116"/>
      <c r="AB41067" s="127"/>
      <c r="AC41067" s="127"/>
    </row>
    <row r="41068" spans="14:29" ht="15" hidden="1" customHeight="1">
      <c r="N41068" s="127"/>
      <c r="P41068" s="146"/>
      <c r="Q41068" s="91"/>
      <c r="R41068" s="116"/>
      <c r="AB41068" s="127"/>
      <c r="AC41068" s="127"/>
    </row>
    <row r="41069" spans="14:29" ht="15" hidden="1" customHeight="1">
      <c r="N41069" s="127"/>
      <c r="P41069" s="146"/>
      <c r="Q41069" s="91"/>
      <c r="R41069" s="116"/>
      <c r="AB41069" s="127"/>
      <c r="AC41069" s="127"/>
    </row>
    <row r="41070" spans="14:29" ht="15" hidden="1" customHeight="1">
      <c r="N41070" s="127"/>
      <c r="P41070" s="146"/>
      <c r="Q41070" s="91"/>
      <c r="R41070" s="116"/>
      <c r="AB41070" s="127"/>
      <c r="AC41070" s="127"/>
    </row>
    <row r="41071" spans="14:29" ht="15" hidden="1" customHeight="1">
      <c r="N41071" s="127"/>
      <c r="P41071" s="146"/>
      <c r="Q41071" s="91"/>
      <c r="R41071" s="116"/>
      <c r="AB41071" s="127"/>
      <c r="AC41071" s="127"/>
    </row>
    <row r="41072" spans="14:29" ht="15" hidden="1" customHeight="1">
      <c r="N41072" s="127"/>
      <c r="P41072" s="146"/>
      <c r="Q41072" s="91"/>
      <c r="R41072" s="116"/>
      <c r="AB41072" s="127"/>
      <c r="AC41072" s="127"/>
    </row>
    <row r="41073" spans="14:29" ht="15" hidden="1" customHeight="1">
      <c r="N41073" s="127"/>
      <c r="P41073" s="146"/>
      <c r="Q41073" s="91"/>
      <c r="R41073" s="116"/>
      <c r="AB41073" s="127"/>
      <c r="AC41073" s="127"/>
    </row>
    <row r="41074" spans="14:29" ht="15" hidden="1" customHeight="1">
      <c r="N41074" s="127"/>
      <c r="P41074" s="146"/>
      <c r="Q41074" s="91"/>
      <c r="R41074" s="116"/>
      <c r="AB41074" s="127"/>
      <c r="AC41074" s="127"/>
    </row>
    <row r="41075" spans="14:29" ht="15" hidden="1" customHeight="1">
      <c r="N41075" s="127"/>
      <c r="P41075" s="146"/>
      <c r="Q41075" s="91"/>
      <c r="R41075" s="116"/>
      <c r="AB41075" s="127"/>
      <c r="AC41075" s="127"/>
    </row>
    <row r="41076" spans="14:29" ht="15" hidden="1" customHeight="1">
      <c r="N41076" s="127"/>
      <c r="P41076" s="146"/>
      <c r="Q41076" s="91"/>
      <c r="R41076" s="116"/>
      <c r="AB41076" s="127"/>
      <c r="AC41076" s="127"/>
    </row>
    <row r="41077" spans="14:29" ht="15" hidden="1" customHeight="1">
      <c r="N41077" s="127"/>
      <c r="P41077" s="146"/>
      <c r="Q41077" s="91"/>
      <c r="R41077" s="116"/>
      <c r="AB41077" s="127"/>
      <c r="AC41077" s="127"/>
    </row>
    <row r="41078" spans="14:29" ht="15" hidden="1" customHeight="1">
      <c r="N41078" s="127"/>
      <c r="P41078" s="146"/>
      <c r="Q41078" s="91"/>
      <c r="R41078" s="116"/>
      <c r="AB41078" s="127"/>
      <c r="AC41078" s="127"/>
    </row>
    <row r="41079" spans="14:29" ht="15" hidden="1" customHeight="1">
      <c r="N41079" s="127"/>
      <c r="P41079" s="146"/>
      <c r="Q41079" s="91"/>
      <c r="R41079" s="116"/>
      <c r="AB41079" s="127"/>
      <c r="AC41079" s="127"/>
    </row>
    <row r="41080" spans="14:29" ht="15" hidden="1" customHeight="1">
      <c r="N41080" s="127"/>
      <c r="P41080" s="146"/>
      <c r="Q41080" s="91"/>
      <c r="R41080" s="116"/>
      <c r="AB41080" s="127"/>
      <c r="AC41080" s="127"/>
    </row>
    <row r="41081" spans="14:29" ht="15" hidden="1" customHeight="1">
      <c r="N41081" s="127"/>
      <c r="P41081" s="146"/>
      <c r="Q41081" s="91"/>
      <c r="R41081" s="116"/>
      <c r="AB41081" s="127"/>
      <c r="AC41081" s="127"/>
    </row>
    <row r="41082" spans="14:29" ht="15" hidden="1" customHeight="1">
      <c r="N41082" s="127"/>
      <c r="P41082" s="146"/>
      <c r="Q41082" s="91"/>
      <c r="R41082" s="116"/>
      <c r="AB41082" s="127"/>
      <c r="AC41082" s="127"/>
    </row>
    <row r="41083" spans="14:29" ht="15" hidden="1" customHeight="1">
      <c r="N41083" s="127"/>
      <c r="P41083" s="146"/>
      <c r="Q41083" s="91"/>
      <c r="R41083" s="116"/>
      <c r="AB41083" s="127"/>
      <c r="AC41083" s="127"/>
    </row>
    <row r="41084" spans="14:29" ht="15" hidden="1" customHeight="1">
      <c r="N41084" s="127"/>
      <c r="P41084" s="146"/>
      <c r="Q41084" s="91"/>
      <c r="R41084" s="116"/>
      <c r="AB41084" s="127"/>
      <c r="AC41084" s="127"/>
    </row>
    <row r="41085" spans="14:29" ht="15" hidden="1" customHeight="1">
      <c r="N41085" s="127"/>
      <c r="P41085" s="146"/>
      <c r="Q41085" s="91"/>
      <c r="R41085" s="116"/>
      <c r="AB41085" s="127"/>
      <c r="AC41085" s="127"/>
    </row>
    <row r="41086" spans="14:29" ht="15" hidden="1" customHeight="1">
      <c r="N41086" s="127"/>
      <c r="P41086" s="146"/>
      <c r="Q41086" s="91"/>
      <c r="R41086" s="116"/>
      <c r="AB41086" s="127"/>
      <c r="AC41086" s="127"/>
    </row>
    <row r="41087" spans="14:29" ht="15" hidden="1" customHeight="1">
      <c r="N41087" s="127"/>
      <c r="P41087" s="146"/>
      <c r="Q41087" s="91"/>
      <c r="R41087" s="116"/>
      <c r="AB41087" s="127"/>
      <c r="AC41087" s="127"/>
    </row>
    <row r="41088" spans="14:29" ht="15" hidden="1" customHeight="1">
      <c r="N41088" s="127"/>
      <c r="P41088" s="146"/>
      <c r="Q41088" s="91"/>
      <c r="R41088" s="116"/>
      <c r="AB41088" s="127"/>
      <c r="AC41088" s="127"/>
    </row>
    <row r="41089" spans="14:29" ht="15" hidden="1" customHeight="1">
      <c r="N41089" s="127"/>
      <c r="P41089" s="146"/>
      <c r="Q41089" s="91"/>
      <c r="R41089" s="116"/>
      <c r="AB41089" s="127"/>
      <c r="AC41089" s="127"/>
    </row>
    <row r="41090" spans="14:29" ht="15" hidden="1" customHeight="1">
      <c r="N41090" s="127"/>
      <c r="P41090" s="146"/>
      <c r="Q41090" s="91"/>
      <c r="R41090" s="116"/>
      <c r="AB41090" s="127"/>
      <c r="AC41090" s="127"/>
    </row>
    <row r="41091" spans="14:29" ht="15" hidden="1" customHeight="1">
      <c r="N41091" s="127"/>
      <c r="P41091" s="146"/>
      <c r="Q41091" s="91"/>
      <c r="R41091" s="116"/>
      <c r="AB41091" s="127"/>
      <c r="AC41091" s="127"/>
    </row>
    <row r="41092" spans="14:29" ht="15" hidden="1" customHeight="1">
      <c r="N41092" s="127"/>
      <c r="P41092" s="146"/>
      <c r="Q41092" s="91"/>
      <c r="R41092" s="116"/>
      <c r="AB41092" s="127"/>
      <c r="AC41092" s="127"/>
    </row>
    <row r="41093" spans="14:29" ht="15" hidden="1" customHeight="1">
      <c r="N41093" s="127"/>
      <c r="P41093" s="146"/>
      <c r="Q41093" s="91"/>
      <c r="R41093" s="116"/>
      <c r="AB41093" s="127"/>
      <c r="AC41093" s="127"/>
    </row>
    <row r="41094" spans="14:29" ht="15" hidden="1" customHeight="1">
      <c r="N41094" s="127"/>
      <c r="P41094" s="146"/>
      <c r="Q41094" s="91"/>
      <c r="R41094" s="116"/>
      <c r="AB41094" s="127"/>
      <c r="AC41094" s="127"/>
    </row>
    <row r="41095" spans="14:29" ht="15" hidden="1" customHeight="1">
      <c r="N41095" s="127"/>
      <c r="P41095" s="146"/>
      <c r="Q41095" s="91"/>
      <c r="R41095" s="116"/>
      <c r="AB41095" s="127"/>
      <c r="AC41095" s="127"/>
    </row>
    <row r="41096" spans="14:29" ht="15" hidden="1" customHeight="1">
      <c r="N41096" s="127"/>
      <c r="P41096" s="146"/>
      <c r="Q41096" s="91"/>
      <c r="R41096" s="116"/>
      <c r="AB41096" s="127"/>
      <c r="AC41096" s="127"/>
    </row>
    <row r="41097" spans="14:29" ht="15" hidden="1" customHeight="1">
      <c r="N41097" s="127"/>
      <c r="P41097" s="146"/>
      <c r="Q41097" s="91"/>
      <c r="R41097" s="116"/>
      <c r="AB41097" s="127"/>
      <c r="AC41097" s="127"/>
    </row>
    <row r="41098" spans="14:29" ht="15" hidden="1" customHeight="1">
      <c r="N41098" s="127"/>
      <c r="P41098" s="146"/>
      <c r="Q41098" s="91"/>
      <c r="R41098" s="116"/>
      <c r="AB41098" s="127"/>
      <c r="AC41098" s="127"/>
    </row>
    <row r="41099" spans="14:29" ht="15" hidden="1" customHeight="1">
      <c r="N41099" s="127"/>
      <c r="P41099" s="146"/>
      <c r="Q41099" s="91"/>
      <c r="R41099" s="116"/>
      <c r="AB41099" s="127"/>
      <c r="AC41099" s="127"/>
    </row>
    <row r="41100" spans="14:29" ht="15" hidden="1" customHeight="1">
      <c r="N41100" s="127"/>
      <c r="P41100" s="146"/>
      <c r="Q41100" s="91"/>
      <c r="R41100" s="116"/>
      <c r="AB41100" s="127"/>
      <c r="AC41100" s="127"/>
    </row>
    <row r="41101" spans="14:29" ht="15" hidden="1" customHeight="1">
      <c r="N41101" s="127"/>
      <c r="P41101" s="146"/>
      <c r="Q41101" s="91"/>
      <c r="R41101" s="116"/>
      <c r="AB41101" s="127"/>
      <c r="AC41101" s="127"/>
    </row>
    <row r="41102" spans="14:29" ht="15" hidden="1" customHeight="1">
      <c r="N41102" s="127"/>
      <c r="P41102" s="146"/>
      <c r="Q41102" s="91"/>
      <c r="R41102" s="116"/>
      <c r="AB41102" s="127"/>
      <c r="AC41102" s="127"/>
    </row>
    <row r="41103" spans="14:29" ht="15" hidden="1" customHeight="1">
      <c r="N41103" s="127"/>
      <c r="P41103" s="146"/>
      <c r="Q41103" s="91"/>
      <c r="R41103" s="116"/>
      <c r="AB41103" s="127"/>
      <c r="AC41103" s="127"/>
    </row>
    <row r="41104" spans="14:29" ht="15" hidden="1" customHeight="1">
      <c r="N41104" s="127"/>
      <c r="P41104" s="146"/>
      <c r="Q41104" s="91"/>
      <c r="R41104" s="116"/>
      <c r="AB41104" s="127"/>
      <c r="AC41104" s="127"/>
    </row>
    <row r="41105" spans="14:29" ht="15" hidden="1" customHeight="1">
      <c r="N41105" s="127"/>
      <c r="P41105" s="146"/>
      <c r="Q41105" s="91"/>
      <c r="R41105" s="116"/>
      <c r="AB41105" s="127"/>
      <c r="AC41105" s="127"/>
    </row>
    <row r="41106" spans="14:29" ht="15" hidden="1" customHeight="1">
      <c r="N41106" s="127"/>
      <c r="P41106" s="146"/>
      <c r="Q41106" s="91"/>
      <c r="R41106" s="116"/>
      <c r="AB41106" s="127"/>
      <c r="AC41106" s="127"/>
    </row>
    <row r="41107" spans="14:29" ht="15" hidden="1" customHeight="1">
      <c r="N41107" s="127"/>
      <c r="P41107" s="146"/>
      <c r="Q41107" s="91"/>
      <c r="R41107" s="116"/>
      <c r="AB41107" s="127"/>
      <c r="AC41107" s="127"/>
    </row>
    <row r="41108" spans="14:29" ht="15" hidden="1" customHeight="1">
      <c r="N41108" s="127"/>
      <c r="P41108" s="146"/>
      <c r="Q41108" s="91"/>
      <c r="R41108" s="116"/>
      <c r="AB41108" s="127"/>
      <c r="AC41108" s="127"/>
    </row>
    <row r="41109" spans="14:29" ht="15" hidden="1" customHeight="1">
      <c r="N41109" s="127"/>
      <c r="P41109" s="146"/>
      <c r="Q41109" s="91"/>
      <c r="R41109" s="116"/>
      <c r="AB41109" s="127"/>
      <c r="AC41109" s="127"/>
    </row>
    <row r="41110" spans="14:29" ht="15" hidden="1" customHeight="1">
      <c r="N41110" s="127"/>
      <c r="P41110" s="146"/>
      <c r="Q41110" s="91"/>
      <c r="R41110" s="116"/>
      <c r="AB41110" s="127"/>
      <c r="AC41110" s="127"/>
    </row>
    <row r="41111" spans="14:29" ht="15" hidden="1" customHeight="1">
      <c r="N41111" s="127"/>
      <c r="P41111" s="146"/>
      <c r="Q41111" s="91"/>
      <c r="R41111" s="116"/>
      <c r="AB41111" s="127"/>
      <c r="AC41111" s="127"/>
    </row>
    <row r="41112" spans="14:29" ht="15" hidden="1" customHeight="1">
      <c r="N41112" s="127"/>
      <c r="P41112" s="146"/>
      <c r="Q41112" s="91"/>
      <c r="R41112" s="116"/>
      <c r="AB41112" s="127"/>
      <c r="AC41112" s="127"/>
    </row>
    <row r="41113" spans="14:29" ht="15" hidden="1" customHeight="1">
      <c r="N41113" s="127"/>
      <c r="P41113" s="146"/>
      <c r="Q41113" s="91"/>
      <c r="R41113" s="116"/>
      <c r="AB41113" s="127"/>
      <c r="AC41113" s="127"/>
    </row>
    <row r="41114" spans="14:29" ht="15" hidden="1" customHeight="1">
      <c r="N41114" s="127"/>
      <c r="P41114" s="146"/>
      <c r="Q41114" s="91"/>
      <c r="R41114" s="116"/>
      <c r="AB41114" s="127"/>
      <c r="AC41114" s="127"/>
    </row>
    <row r="41115" spans="14:29" ht="15" hidden="1" customHeight="1">
      <c r="N41115" s="127"/>
      <c r="P41115" s="146"/>
      <c r="Q41115" s="91"/>
      <c r="R41115" s="116"/>
      <c r="AB41115" s="127"/>
      <c r="AC41115" s="127"/>
    </row>
    <row r="41116" spans="14:29" ht="15" hidden="1" customHeight="1">
      <c r="N41116" s="127"/>
      <c r="P41116" s="146"/>
      <c r="Q41116" s="91"/>
      <c r="R41116" s="116"/>
      <c r="AB41116" s="127"/>
      <c r="AC41116" s="127"/>
    </row>
    <row r="41117" spans="14:29" ht="15" hidden="1" customHeight="1">
      <c r="N41117" s="127"/>
      <c r="P41117" s="146"/>
      <c r="Q41117" s="91"/>
      <c r="R41117" s="116"/>
      <c r="AB41117" s="127"/>
      <c r="AC41117" s="127"/>
    </row>
    <row r="41118" spans="14:29" ht="15" hidden="1" customHeight="1">
      <c r="N41118" s="127"/>
      <c r="P41118" s="146"/>
      <c r="Q41118" s="91"/>
      <c r="R41118" s="116"/>
      <c r="AB41118" s="127"/>
      <c r="AC41118" s="127"/>
    </row>
    <row r="41119" spans="14:29" ht="15" hidden="1" customHeight="1">
      <c r="N41119" s="127"/>
      <c r="P41119" s="146"/>
      <c r="Q41119" s="91"/>
      <c r="R41119" s="116"/>
      <c r="AB41119" s="127"/>
      <c r="AC41119" s="127"/>
    </row>
    <row r="41120" spans="14:29" ht="15" hidden="1" customHeight="1">
      <c r="N41120" s="127"/>
      <c r="P41120" s="146"/>
      <c r="Q41120" s="91"/>
      <c r="R41120" s="116"/>
      <c r="AB41120" s="127"/>
      <c r="AC41120" s="127"/>
    </row>
    <row r="41121" spans="14:29" ht="15" hidden="1" customHeight="1">
      <c r="N41121" s="127"/>
      <c r="P41121" s="146"/>
      <c r="Q41121" s="91"/>
      <c r="R41121" s="116"/>
      <c r="AB41121" s="127"/>
      <c r="AC41121" s="127"/>
    </row>
    <row r="41122" spans="14:29" ht="15" hidden="1" customHeight="1">
      <c r="N41122" s="127"/>
      <c r="P41122" s="146"/>
      <c r="Q41122" s="91"/>
      <c r="R41122" s="116"/>
      <c r="AB41122" s="127"/>
      <c r="AC41122" s="127"/>
    </row>
    <row r="41123" spans="14:29" ht="15" hidden="1" customHeight="1">
      <c r="N41123" s="127"/>
      <c r="P41123" s="146"/>
      <c r="Q41123" s="91"/>
      <c r="R41123" s="116"/>
      <c r="AB41123" s="127"/>
      <c r="AC41123" s="127"/>
    </row>
    <row r="41124" spans="14:29" ht="15" hidden="1" customHeight="1">
      <c r="N41124" s="127"/>
      <c r="P41124" s="146"/>
      <c r="Q41124" s="91"/>
      <c r="R41124" s="116"/>
      <c r="AB41124" s="127"/>
      <c r="AC41124" s="127"/>
    </row>
    <row r="41125" spans="14:29" ht="15" hidden="1" customHeight="1">
      <c r="N41125" s="127"/>
      <c r="P41125" s="146"/>
      <c r="Q41125" s="91"/>
      <c r="R41125" s="116"/>
      <c r="AB41125" s="127"/>
      <c r="AC41125" s="127"/>
    </row>
    <row r="41126" spans="14:29" ht="15" hidden="1" customHeight="1">
      <c r="N41126" s="127"/>
      <c r="P41126" s="146"/>
      <c r="Q41126" s="91"/>
      <c r="R41126" s="116"/>
      <c r="AB41126" s="127"/>
      <c r="AC41126" s="127"/>
    </row>
    <row r="41127" spans="14:29" ht="15" hidden="1" customHeight="1">
      <c r="N41127" s="127"/>
      <c r="P41127" s="146"/>
      <c r="Q41127" s="91"/>
      <c r="R41127" s="116"/>
      <c r="AB41127" s="127"/>
      <c r="AC41127" s="127"/>
    </row>
    <row r="41128" spans="14:29" ht="15" hidden="1" customHeight="1">
      <c r="N41128" s="127"/>
      <c r="P41128" s="146"/>
      <c r="Q41128" s="91"/>
      <c r="R41128" s="116"/>
      <c r="AB41128" s="127"/>
      <c r="AC41128" s="127"/>
    </row>
    <row r="41129" spans="14:29" ht="15" hidden="1" customHeight="1">
      <c r="N41129" s="127"/>
      <c r="P41129" s="146"/>
      <c r="Q41129" s="91"/>
      <c r="R41129" s="116"/>
      <c r="AB41129" s="127"/>
      <c r="AC41129" s="127"/>
    </row>
    <row r="41130" spans="14:29" ht="15" hidden="1" customHeight="1">
      <c r="N41130" s="127"/>
      <c r="P41130" s="146"/>
      <c r="Q41130" s="91"/>
      <c r="R41130" s="116"/>
      <c r="AB41130" s="127"/>
      <c r="AC41130" s="127"/>
    </row>
    <row r="41131" spans="14:29" ht="15" hidden="1" customHeight="1">
      <c r="N41131" s="127"/>
      <c r="P41131" s="146"/>
      <c r="Q41131" s="91"/>
      <c r="R41131" s="116"/>
      <c r="AB41131" s="127"/>
      <c r="AC41131" s="127"/>
    </row>
    <row r="41132" spans="14:29" ht="15" hidden="1" customHeight="1">
      <c r="N41132" s="127"/>
      <c r="P41132" s="146"/>
      <c r="Q41132" s="91"/>
      <c r="R41132" s="116"/>
      <c r="AB41132" s="127"/>
      <c r="AC41132" s="127"/>
    </row>
    <row r="41133" spans="14:29" ht="15" hidden="1" customHeight="1">
      <c r="N41133" s="127"/>
      <c r="P41133" s="146"/>
      <c r="Q41133" s="91"/>
      <c r="R41133" s="116"/>
      <c r="AB41133" s="127"/>
      <c r="AC41133" s="127"/>
    </row>
    <row r="41134" spans="14:29" ht="15" hidden="1" customHeight="1">
      <c r="N41134" s="127"/>
      <c r="P41134" s="146"/>
      <c r="Q41134" s="91"/>
      <c r="R41134" s="116"/>
      <c r="AB41134" s="127"/>
      <c r="AC41134" s="127"/>
    </row>
    <row r="41135" spans="14:29" ht="15" hidden="1" customHeight="1">
      <c r="N41135" s="127"/>
      <c r="P41135" s="146"/>
      <c r="Q41135" s="91"/>
      <c r="R41135" s="116"/>
      <c r="AB41135" s="127"/>
      <c r="AC41135" s="127"/>
    </row>
    <row r="41136" spans="14:29" ht="15" hidden="1" customHeight="1">
      <c r="N41136" s="127"/>
      <c r="P41136" s="146"/>
      <c r="Q41136" s="91"/>
      <c r="R41136" s="116"/>
      <c r="AB41136" s="127"/>
      <c r="AC41136" s="127"/>
    </row>
    <row r="41137" spans="14:29" ht="15" hidden="1" customHeight="1">
      <c r="N41137" s="127"/>
      <c r="P41137" s="146"/>
      <c r="Q41137" s="91"/>
      <c r="R41137" s="116"/>
      <c r="AB41137" s="127"/>
      <c r="AC41137" s="127"/>
    </row>
    <row r="41138" spans="14:29" ht="15" hidden="1" customHeight="1">
      <c r="N41138" s="127"/>
      <c r="P41138" s="146"/>
      <c r="Q41138" s="91"/>
      <c r="R41138" s="116"/>
      <c r="AB41138" s="127"/>
      <c r="AC41138" s="127"/>
    </row>
    <row r="41139" spans="14:29" ht="15" hidden="1" customHeight="1">
      <c r="N41139" s="127"/>
      <c r="P41139" s="146"/>
      <c r="Q41139" s="91"/>
      <c r="R41139" s="116"/>
      <c r="AB41139" s="127"/>
      <c r="AC41139" s="127"/>
    </row>
    <row r="41140" spans="14:29" ht="15" hidden="1" customHeight="1">
      <c r="N41140" s="127"/>
      <c r="P41140" s="146"/>
      <c r="Q41140" s="91"/>
      <c r="R41140" s="116"/>
      <c r="AB41140" s="127"/>
      <c r="AC41140" s="127"/>
    </row>
    <row r="41141" spans="14:29" ht="15" hidden="1" customHeight="1">
      <c r="N41141" s="127"/>
      <c r="P41141" s="146"/>
      <c r="Q41141" s="91"/>
      <c r="R41141" s="116"/>
      <c r="AB41141" s="127"/>
      <c r="AC41141" s="127"/>
    </row>
    <row r="41142" spans="14:29" ht="15" hidden="1" customHeight="1">
      <c r="N41142" s="127"/>
      <c r="P41142" s="146"/>
      <c r="Q41142" s="91"/>
      <c r="R41142" s="116"/>
      <c r="AB41142" s="127"/>
      <c r="AC41142" s="127"/>
    </row>
    <row r="41143" spans="14:29" ht="15" hidden="1" customHeight="1">
      <c r="N41143" s="127"/>
      <c r="P41143" s="146"/>
      <c r="Q41143" s="91"/>
      <c r="R41143" s="116"/>
      <c r="AB41143" s="127"/>
      <c r="AC41143" s="127"/>
    </row>
    <row r="41144" spans="14:29" ht="15" hidden="1" customHeight="1">
      <c r="N41144" s="127"/>
      <c r="P41144" s="146"/>
      <c r="Q41144" s="91"/>
      <c r="R41144" s="116"/>
      <c r="AB41144" s="127"/>
      <c r="AC41144" s="127"/>
    </row>
    <row r="41145" spans="14:29" ht="15" hidden="1" customHeight="1">
      <c r="N41145" s="127"/>
      <c r="P41145" s="146"/>
      <c r="Q41145" s="91"/>
      <c r="R41145" s="116"/>
      <c r="AB41145" s="127"/>
      <c r="AC41145" s="127"/>
    </row>
    <row r="41146" spans="14:29" ht="15" hidden="1" customHeight="1">
      <c r="N41146" s="127"/>
      <c r="P41146" s="146"/>
      <c r="Q41146" s="91"/>
      <c r="R41146" s="116"/>
      <c r="AB41146" s="127"/>
      <c r="AC41146" s="127"/>
    </row>
    <row r="41147" spans="14:29" ht="15" hidden="1" customHeight="1">
      <c r="N41147" s="127"/>
      <c r="P41147" s="146"/>
      <c r="Q41147" s="91"/>
      <c r="R41147" s="116"/>
      <c r="AB41147" s="127"/>
      <c r="AC41147" s="127"/>
    </row>
    <row r="41148" spans="14:29" ht="15" hidden="1" customHeight="1">
      <c r="N41148" s="127"/>
      <c r="P41148" s="146"/>
      <c r="Q41148" s="91"/>
      <c r="R41148" s="116"/>
      <c r="AB41148" s="127"/>
      <c r="AC41148" s="127"/>
    </row>
    <row r="41149" spans="14:29" ht="15" hidden="1" customHeight="1">
      <c r="N41149" s="127"/>
      <c r="P41149" s="146"/>
      <c r="Q41149" s="91"/>
      <c r="R41149" s="116"/>
      <c r="AB41149" s="127"/>
      <c r="AC41149" s="127"/>
    </row>
    <row r="41150" spans="14:29" ht="15" hidden="1" customHeight="1">
      <c r="N41150" s="127"/>
      <c r="P41150" s="146"/>
      <c r="Q41150" s="91"/>
      <c r="R41150" s="116"/>
      <c r="AB41150" s="127"/>
      <c r="AC41150" s="127"/>
    </row>
    <row r="41151" spans="14:29" ht="15" hidden="1" customHeight="1">
      <c r="N41151" s="127"/>
      <c r="P41151" s="146"/>
      <c r="Q41151" s="91"/>
      <c r="R41151" s="116"/>
      <c r="AB41151" s="127"/>
      <c r="AC41151" s="127"/>
    </row>
    <row r="41152" spans="14:29" ht="15" hidden="1" customHeight="1">
      <c r="N41152" s="127"/>
      <c r="P41152" s="146"/>
      <c r="Q41152" s="91"/>
      <c r="R41152" s="116"/>
      <c r="AB41152" s="127"/>
      <c r="AC41152" s="127"/>
    </row>
    <row r="41153" spans="14:29" ht="15" hidden="1" customHeight="1">
      <c r="N41153" s="127"/>
      <c r="P41153" s="146"/>
      <c r="Q41153" s="91"/>
      <c r="R41153" s="116"/>
      <c r="AB41153" s="127"/>
      <c r="AC41153" s="127"/>
    </row>
    <row r="41154" spans="14:29" ht="15" hidden="1" customHeight="1">
      <c r="N41154" s="127"/>
      <c r="P41154" s="146"/>
      <c r="Q41154" s="91"/>
      <c r="R41154" s="116"/>
      <c r="AB41154" s="127"/>
      <c r="AC41154" s="127"/>
    </row>
    <row r="41155" spans="14:29" ht="15" hidden="1" customHeight="1">
      <c r="N41155" s="127"/>
      <c r="P41155" s="146"/>
      <c r="Q41155" s="91"/>
      <c r="R41155" s="116"/>
      <c r="AB41155" s="127"/>
      <c r="AC41155" s="127"/>
    </row>
    <row r="41156" spans="14:29" ht="15" hidden="1" customHeight="1">
      <c r="N41156" s="127"/>
      <c r="P41156" s="146"/>
      <c r="Q41156" s="91"/>
      <c r="R41156" s="116"/>
      <c r="AB41156" s="127"/>
      <c r="AC41156" s="127"/>
    </row>
    <row r="41157" spans="14:29" ht="15" hidden="1" customHeight="1">
      <c r="N41157" s="127"/>
      <c r="P41157" s="146"/>
      <c r="Q41157" s="91"/>
      <c r="R41157" s="116"/>
      <c r="AB41157" s="127"/>
      <c r="AC41157" s="127"/>
    </row>
    <row r="41158" spans="14:29" ht="15" hidden="1" customHeight="1">
      <c r="N41158" s="127"/>
      <c r="P41158" s="146"/>
      <c r="Q41158" s="91"/>
      <c r="R41158" s="116"/>
      <c r="AB41158" s="127"/>
      <c r="AC41158" s="127"/>
    </row>
    <row r="41159" spans="14:29" ht="15" hidden="1" customHeight="1">
      <c r="N41159" s="127"/>
      <c r="P41159" s="146"/>
      <c r="Q41159" s="91"/>
      <c r="R41159" s="116"/>
      <c r="AB41159" s="127"/>
      <c r="AC41159" s="127"/>
    </row>
    <row r="41160" spans="14:29" ht="15" hidden="1" customHeight="1">
      <c r="N41160" s="127"/>
      <c r="P41160" s="146"/>
      <c r="Q41160" s="91"/>
      <c r="R41160" s="116"/>
      <c r="AB41160" s="127"/>
      <c r="AC41160" s="127"/>
    </row>
    <row r="41161" spans="14:29" ht="15" hidden="1" customHeight="1">
      <c r="N41161" s="127"/>
      <c r="P41161" s="146"/>
      <c r="Q41161" s="91"/>
      <c r="R41161" s="116"/>
      <c r="AB41161" s="127"/>
      <c r="AC41161" s="127"/>
    </row>
    <row r="41162" spans="14:29" ht="15" hidden="1" customHeight="1">
      <c r="N41162" s="127"/>
      <c r="P41162" s="146"/>
      <c r="Q41162" s="91"/>
      <c r="R41162" s="116"/>
      <c r="AB41162" s="127"/>
      <c r="AC41162" s="127"/>
    </row>
    <row r="41163" spans="14:29" ht="15" hidden="1" customHeight="1">
      <c r="N41163" s="127"/>
      <c r="P41163" s="146"/>
      <c r="Q41163" s="91"/>
      <c r="R41163" s="116"/>
      <c r="AB41163" s="127"/>
      <c r="AC41163" s="127"/>
    </row>
    <row r="41164" spans="14:29" ht="15" hidden="1" customHeight="1">
      <c r="N41164" s="127"/>
      <c r="P41164" s="146"/>
      <c r="Q41164" s="91"/>
      <c r="R41164" s="116"/>
      <c r="AB41164" s="127"/>
      <c r="AC41164" s="127"/>
    </row>
    <row r="41165" spans="14:29" ht="15" hidden="1" customHeight="1">
      <c r="N41165" s="127"/>
      <c r="P41165" s="146"/>
      <c r="Q41165" s="91"/>
      <c r="R41165" s="116"/>
      <c r="AB41165" s="127"/>
      <c r="AC41165" s="127"/>
    </row>
    <row r="41166" spans="14:29" ht="15" hidden="1" customHeight="1">
      <c r="N41166" s="127"/>
      <c r="P41166" s="146"/>
      <c r="Q41166" s="91"/>
      <c r="R41166" s="116"/>
      <c r="AB41166" s="127"/>
      <c r="AC41166" s="127"/>
    </row>
    <row r="41167" spans="14:29" ht="15" hidden="1" customHeight="1">
      <c r="N41167" s="127"/>
      <c r="P41167" s="146"/>
      <c r="Q41167" s="91"/>
      <c r="R41167" s="116"/>
      <c r="AB41167" s="127"/>
      <c r="AC41167" s="127"/>
    </row>
    <row r="41168" spans="14:29" ht="15" hidden="1" customHeight="1">
      <c r="N41168" s="127"/>
      <c r="P41168" s="146"/>
      <c r="Q41168" s="91"/>
      <c r="R41168" s="116"/>
      <c r="AB41168" s="127"/>
      <c r="AC41168" s="127"/>
    </row>
    <row r="41169" spans="14:29" ht="15" hidden="1" customHeight="1">
      <c r="N41169" s="127"/>
      <c r="P41169" s="146"/>
      <c r="Q41169" s="91"/>
      <c r="R41169" s="116"/>
      <c r="AB41169" s="127"/>
      <c r="AC41169" s="127"/>
    </row>
    <row r="41170" spans="14:29" ht="15" hidden="1" customHeight="1">
      <c r="N41170" s="127"/>
      <c r="P41170" s="146"/>
      <c r="Q41170" s="91"/>
      <c r="R41170" s="116"/>
      <c r="AB41170" s="127"/>
      <c r="AC41170" s="127"/>
    </row>
    <row r="41171" spans="14:29" ht="15" hidden="1" customHeight="1">
      <c r="N41171" s="127"/>
      <c r="P41171" s="146"/>
      <c r="Q41171" s="91"/>
      <c r="R41171" s="116"/>
      <c r="AB41171" s="127"/>
      <c r="AC41171" s="127"/>
    </row>
    <row r="41172" spans="14:29" ht="15" hidden="1" customHeight="1">
      <c r="N41172" s="127"/>
      <c r="P41172" s="146"/>
      <c r="Q41172" s="91"/>
      <c r="R41172" s="116"/>
      <c r="AB41172" s="127"/>
      <c r="AC41172" s="127"/>
    </row>
    <row r="41173" spans="14:29" ht="15" hidden="1" customHeight="1">
      <c r="N41173" s="127"/>
      <c r="P41173" s="146"/>
      <c r="Q41173" s="91"/>
      <c r="R41173" s="116"/>
      <c r="AB41173" s="127"/>
      <c r="AC41173" s="127"/>
    </row>
    <row r="41174" spans="14:29" ht="15" hidden="1" customHeight="1">
      <c r="N41174" s="127"/>
      <c r="P41174" s="146"/>
      <c r="Q41174" s="91"/>
      <c r="R41174" s="116"/>
      <c r="AB41174" s="127"/>
      <c r="AC41174" s="127"/>
    </row>
    <row r="41175" spans="14:29" ht="15" hidden="1" customHeight="1">
      <c r="N41175" s="127"/>
      <c r="P41175" s="146"/>
      <c r="Q41175" s="91"/>
      <c r="R41175" s="116"/>
      <c r="AB41175" s="127"/>
      <c r="AC41175" s="127"/>
    </row>
    <row r="41176" spans="14:29" ht="15" hidden="1" customHeight="1">
      <c r="N41176" s="127"/>
      <c r="P41176" s="146"/>
      <c r="Q41176" s="91"/>
      <c r="R41176" s="116"/>
      <c r="AB41176" s="127"/>
      <c r="AC41176" s="127"/>
    </row>
    <row r="41177" spans="14:29" ht="15" hidden="1" customHeight="1">
      <c r="N41177" s="127"/>
      <c r="P41177" s="146"/>
      <c r="Q41177" s="91"/>
      <c r="R41177" s="116"/>
      <c r="AB41177" s="127"/>
      <c r="AC41177" s="127"/>
    </row>
    <row r="41178" spans="14:29" ht="15" hidden="1" customHeight="1">
      <c r="N41178" s="127"/>
      <c r="P41178" s="146"/>
      <c r="Q41178" s="91"/>
      <c r="R41178" s="116"/>
      <c r="AB41178" s="127"/>
      <c r="AC41178" s="127"/>
    </row>
    <row r="41179" spans="14:29" ht="15" hidden="1" customHeight="1">
      <c r="N41179" s="127"/>
      <c r="P41179" s="146"/>
      <c r="Q41179" s="91"/>
      <c r="R41179" s="116"/>
      <c r="AB41179" s="127"/>
      <c r="AC41179" s="127"/>
    </row>
    <row r="41180" spans="14:29" ht="15" hidden="1" customHeight="1">
      <c r="N41180" s="127"/>
      <c r="P41180" s="146"/>
      <c r="Q41180" s="91"/>
      <c r="R41180" s="116"/>
      <c r="AB41180" s="127"/>
      <c r="AC41180" s="127"/>
    </row>
    <row r="41181" spans="14:29" ht="15" hidden="1" customHeight="1">
      <c r="N41181" s="127"/>
      <c r="P41181" s="146"/>
      <c r="Q41181" s="91"/>
      <c r="R41181" s="116"/>
      <c r="AB41181" s="127"/>
      <c r="AC41181" s="127"/>
    </row>
    <row r="41182" spans="14:29" ht="15" hidden="1" customHeight="1">
      <c r="N41182" s="127"/>
      <c r="P41182" s="146"/>
      <c r="Q41182" s="91"/>
      <c r="R41182" s="116"/>
      <c r="AB41182" s="127"/>
      <c r="AC41182" s="127"/>
    </row>
    <row r="41183" spans="14:29" ht="15" hidden="1" customHeight="1">
      <c r="N41183" s="127"/>
      <c r="P41183" s="146"/>
      <c r="Q41183" s="91"/>
      <c r="R41183" s="116"/>
      <c r="AB41183" s="127"/>
      <c r="AC41183" s="127"/>
    </row>
    <row r="41184" spans="14:29" ht="15" hidden="1" customHeight="1">
      <c r="N41184" s="127"/>
      <c r="P41184" s="146"/>
      <c r="Q41184" s="91"/>
      <c r="R41184" s="116"/>
      <c r="AB41184" s="127"/>
      <c r="AC41184" s="127"/>
    </row>
    <row r="41185" spans="14:29" ht="15" hidden="1" customHeight="1">
      <c r="N41185" s="127"/>
      <c r="P41185" s="146"/>
      <c r="Q41185" s="91"/>
      <c r="R41185" s="116"/>
      <c r="AB41185" s="127"/>
      <c r="AC41185" s="127"/>
    </row>
    <row r="41186" spans="14:29" ht="15" hidden="1" customHeight="1">
      <c r="N41186" s="127"/>
      <c r="P41186" s="146"/>
      <c r="Q41186" s="91"/>
      <c r="R41186" s="116"/>
      <c r="AB41186" s="127"/>
      <c r="AC41186" s="127"/>
    </row>
    <row r="41187" spans="14:29" ht="15" hidden="1" customHeight="1">
      <c r="N41187" s="127"/>
      <c r="P41187" s="146"/>
      <c r="Q41187" s="91"/>
      <c r="R41187" s="116"/>
      <c r="AB41187" s="127"/>
      <c r="AC41187" s="127"/>
    </row>
    <row r="41188" spans="14:29" ht="15" hidden="1" customHeight="1">
      <c r="N41188" s="127"/>
      <c r="P41188" s="146"/>
      <c r="Q41188" s="91"/>
      <c r="R41188" s="116"/>
      <c r="AB41188" s="127"/>
      <c r="AC41188" s="127"/>
    </row>
    <row r="41189" spans="14:29" ht="15" hidden="1" customHeight="1">
      <c r="N41189" s="127"/>
      <c r="P41189" s="146"/>
      <c r="Q41189" s="91"/>
      <c r="R41189" s="116"/>
      <c r="AB41189" s="127"/>
      <c r="AC41189" s="127"/>
    </row>
    <row r="41190" spans="14:29" ht="15" hidden="1" customHeight="1">
      <c r="N41190" s="127"/>
      <c r="P41190" s="146"/>
      <c r="Q41190" s="91"/>
      <c r="R41190" s="116"/>
      <c r="AB41190" s="127"/>
      <c r="AC41190" s="127"/>
    </row>
    <row r="41191" spans="14:29" ht="15" hidden="1" customHeight="1">
      <c r="N41191" s="127"/>
      <c r="P41191" s="146"/>
      <c r="Q41191" s="91"/>
      <c r="R41191" s="116"/>
      <c r="AB41191" s="127"/>
      <c r="AC41191" s="127"/>
    </row>
    <row r="41192" spans="14:29" ht="15" hidden="1" customHeight="1">
      <c r="N41192" s="127"/>
      <c r="P41192" s="146"/>
      <c r="Q41192" s="91"/>
      <c r="R41192" s="116"/>
      <c r="AB41192" s="127"/>
      <c r="AC41192" s="127"/>
    </row>
    <row r="41193" spans="14:29" ht="15" hidden="1" customHeight="1">
      <c r="N41193" s="127"/>
      <c r="P41193" s="146"/>
      <c r="Q41193" s="91"/>
      <c r="R41193" s="116"/>
      <c r="AB41193" s="127"/>
      <c r="AC41193" s="127"/>
    </row>
    <row r="41194" spans="14:29" ht="15" hidden="1" customHeight="1">
      <c r="N41194" s="127"/>
      <c r="P41194" s="146"/>
      <c r="Q41194" s="91"/>
      <c r="R41194" s="116"/>
      <c r="AB41194" s="127"/>
      <c r="AC41194" s="127"/>
    </row>
    <row r="41195" spans="14:29" ht="15" hidden="1" customHeight="1">
      <c r="N41195" s="127"/>
      <c r="P41195" s="146"/>
      <c r="Q41195" s="91"/>
      <c r="R41195" s="116"/>
      <c r="AB41195" s="127"/>
      <c r="AC41195" s="127"/>
    </row>
    <row r="41196" spans="14:29" ht="15" hidden="1" customHeight="1">
      <c r="N41196" s="127"/>
      <c r="P41196" s="146"/>
      <c r="Q41196" s="91"/>
      <c r="R41196" s="116"/>
      <c r="AB41196" s="127"/>
      <c r="AC41196" s="127"/>
    </row>
    <row r="41197" spans="14:29" ht="15" hidden="1" customHeight="1">
      <c r="N41197" s="127"/>
      <c r="P41197" s="146"/>
      <c r="Q41197" s="91"/>
      <c r="R41197" s="116"/>
      <c r="AB41197" s="127"/>
      <c r="AC41197" s="127"/>
    </row>
    <row r="41198" spans="14:29" ht="15" hidden="1" customHeight="1">
      <c r="N41198" s="127"/>
      <c r="P41198" s="146"/>
      <c r="Q41198" s="91"/>
      <c r="R41198" s="116"/>
      <c r="AB41198" s="127"/>
      <c r="AC41198" s="127"/>
    </row>
    <row r="41199" spans="14:29" ht="15" hidden="1" customHeight="1">
      <c r="N41199" s="127"/>
      <c r="P41199" s="146"/>
      <c r="Q41199" s="91"/>
      <c r="R41199" s="116"/>
      <c r="AB41199" s="127"/>
      <c r="AC41199" s="127"/>
    </row>
    <row r="41200" spans="14:29" ht="15" hidden="1" customHeight="1">
      <c r="N41200" s="127"/>
      <c r="P41200" s="146"/>
      <c r="Q41200" s="91"/>
      <c r="R41200" s="116"/>
      <c r="AB41200" s="127"/>
      <c r="AC41200" s="127"/>
    </row>
    <row r="41201" spans="14:29" ht="15" hidden="1" customHeight="1">
      <c r="N41201" s="127"/>
      <c r="P41201" s="146"/>
      <c r="Q41201" s="91"/>
      <c r="R41201" s="116"/>
      <c r="AB41201" s="127"/>
      <c r="AC41201" s="127"/>
    </row>
    <row r="41202" spans="14:29" ht="15" hidden="1" customHeight="1">
      <c r="N41202" s="127"/>
      <c r="P41202" s="146"/>
      <c r="Q41202" s="91"/>
      <c r="R41202" s="116"/>
      <c r="AB41202" s="127"/>
      <c r="AC41202" s="127"/>
    </row>
    <row r="41203" spans="14:29" ht="15" hidden="1" customHeight="1">
      <c r="N41203" s="127"/>
      <c r="P41203" s="146"/>
      <c r="Q41203" s="91"/>
      <c r="R41203" s="116"/>
      <c r="AB41203" s="127"/>
      <c r="AC41203" s="127"/>
    </row>
    <row r="41204" spans="14:29" ht="15" hidden="1" customHeight="1">
      <c r="N41204" s="127"/>
      <c r="P41204" s="146"/>
      <c r="Q41204" s="91"/>
      <c r="R41204" s="116"/>
      <c r="AB41204" s="127"/>
      <c r="AC41204" s="127"/>
    </row>
    <row r="41205" spans="14:29" ht="15" hidden="1" customHeight="1">
      <c r="N41205" s="127"/>
      <c r="P41205" s="146"/>
      <c r="Q41205" s="91"/>
      <c r="R41205" s="116"/>
      <c r="AB41205" s="127"/>
      <c r="AC41205" s="127"/>
    </row>
    <row r="41206" spans="14:29" ht="15" hidden="1" customHeight="1">
      <c r="N41206" s="127"/>
      <c r="P41206" s="146"/>
      <c r="Q41206" s="91"/>
      <c r="R41206" s="116"/>
      <c r="AB41206" s="127"/>
      <c r="AC41206" s="127"/>
    </row>
    <row r="41207" spans="14:29" ht="15" hidden="1" customHeight="1">
      <c r="N41207" s="127"/>
      <c r="P41207" s="146"/>
      <c r="Q41207" s="91"/>
      <c r="R41207" s="116"/>
      <c r="AB41207" s="127"/>
      <c r="AC41207" s="127"/>
    </row>
    <row r="41208" spans="14:29" ht="15" hidden="1" customHeight="1">
      <c r="N41208" s="127"/>
      <c r="P41208" s="146"/>
      <c r="Q41208" s="91"/>
      <c r="R41208" s="116"/>
      <c r="AB41208" s="127"/>
      <c r="AC41208" s="127"/>
    </row>
    <row r="41209" spans="14:29" ht="15" hidden="1" customHeight="1">
      <c r="N41209" s="127"/>
      <c r="P41209" s="146"/>
      <c r="Q41209" s="91"/>
      <c r="R41209" s="116"/>
      <c r="AB41209" s="127"/>
      <c r="AC41209" s="127"/>
    </row>
    <row r="41210" spans="14:29" ht="15" hidden="1" customHeight="1">
      <c r="N41210" s="127"/>
      <c r="P41210" s="146"/>
      <c r="Q41210" s="91"/>
      <c r="R41210" s="116"/>
      <c r="AB41210" s="127"/>
      <c r="AC41210" s="127"/>
    </row>
    <row r="41211" spans="14:29" ht="15" hidden="1" customHeight="1">
      <c r="N41211" s="127"/>
      <c r="P41211" s="146"/>
      <c r="Q41211" s="91"/>
      <c r="R41211" s="116"/>
      <c r="AB41211" s="127"/>
      <c r="AC41211" s="127"/>
    </row>
    <row r="41212" spans="14:29" ht="15" hidden="1" customHeight="1">
      <c r="N41212" s="127"/>
      <c r="P41212" s="146"/>
      <c r="Q41212" s="91"/>
      <c r="R41212" s="116"/>
      <c r="AB41212" s="127"/>
      <c r="AC41212" s="127"/>
    </row>
    <row r="41213" spans="14:29" ht="15" hidden="1" customHeight="1">
      <c r="N41213" s="127"/>
      <c r="P41213" s="146"/>
      <c r="Q41213" s="91"/>
      <c r="R41213" s="116"/>
      <c r="AB41213" s="127"/>
      <c r="AC41213" s="127"/>
    </row>
    <row r="41214" spans="14:29" ht="15" hidden="1" customHeight="1">
      <c r="N41214" s="127"/>
      <c r="P41214" s="146"/>
      <c r="Q41214" s="91"/>
      <c r="R41214" s="116"/>
      <c r="AB41214" s="127"/>
      <c r="AC41214" s="127"/>
    </row>
    <row r="41215" spans="14:29" ht="15" hidden="1" customHeight="1">
      <c r="N41215" s="127"/>
      <c r="P41215" s="146"/>
      <c r="Q41215" s="91"/>
      <c r="R41215" s="116"/>
      <c r="AB41215" s="127"/>
      <c r="AC41215" s="127"/>
    </row>
    <row r="41216" spans="14:29" ht="15" hidden="1" customHeight="1">
      <c r="N41216" s="127"/>
      <c r="P41216" s="146"/>
      <c r="Q41216" s="91"/>
      <c r="R41216" s="116"/>
      <c r="AB41216" s="127"/>
      <c r="AC41216" s="127"/>
    </row>
    <row r="41217" spans="14:29" ht="15" hidden="1" customHeight="1">
      <c r="N41217" s="127"/>
      <c r="P41217" s="146"/>
      <c r="Q41217" s="91"/>
      <c r="R41217" s="116"/>
      <c r="AB41217" s="127"/>
      <c r="AC41217" s="127"/>
    </row>
    <row r="41218" spans="14:29" ht="15" hidden="1" customHeight="1">
      <c r="N41218" s="127"/>
      <c r="P41218" s="146"/>
      <c r="Q41218" s="91"/>
      <c r="R41218" s="116"/>
      <c r="AB41218" s="127"/>
      <c r="AC41218" s="127"/>
    </row>
    <row r="41219" spans="14:29" ht="15" hidden="1" customHeight="1">
      <c r="N41219" s="127"/>
      <c r="P41219" s="146"/>
      <c r="Q41219" s="91"/>
      <c r="R41219" s="116"/>
      <c r="AB41219" s="127"/>
      <c r="AC41219" s="127"/>
    </row>
    <row r="41220" spans="14:29" ht="15" hidden="1" customHeight="1">
      <c r="N41220" s="127"/>
      <c r="P41220" s="146"/>
      <c r="Q41220" s="91"/>
      <c r="R41220" s="116"/>
      <c r="AB41220" s="127"/>
      <c r="AC41220" s="127"/>
    </row>
    <row r="41221" spans="14:29" ht="15" hidden="1" customHeight="1">
      <c r="N41221" s="127"/>
      <c r="P41221" s="146"/>
      <c r="Q41221" s="91"/>
      <c r="R41221" s="116"/>
      <c r="AB41221" s="127"/>
      <c r="AC41221" s="127"/>
    </row>
    <row r="41222" spans="14:29" ht="15" hidden="1" customHeight="1">
      <c r="N41222" s="127"/>
      <c r="P41222" s="146"/>
      <c r="Q41222" s="91"/>
      <c r="R41222" s="116"/>
      <c r="AB41222" s="127"/>
      <c r="AC41222" s="127"/>
    </row>
    <row r="41223" spans="14:29" ht="15" hidden="1" customHeight="1">
      <c r="N41223" s="127"/>
      <c r="P41223" s="146"/>
      <c r="Q41223" s="91"/>
      <c r="R41223" s="116"/>
      <c r="AB41223" s="127"/>
      <c r="AC41223" s="127"/>
    </row>
    <row r="41224" spans="14:29" ht="15" hidden="1" customHeight="1">
      <c r="N41224" s="127"/>
      <c r="P41224" s="146"/>
      <c r="Q41224" s="91"/>
      <c r="R41224" s="116"/>
      <c r="AB41224" s="127"/>
      <c r="AC41224" s="127"/>
    </row>
    <row r="41225" spans="14:29" ht="15" hidden="1" customHeight="1">
      <c r="N41225" s="127"/>
      <c r="P41225" s="146"/>
      <c r="Q41225" s="91"/>
      <c r="R41225" s="116"/>
      <c r="AB41225" s="127"/>
      <c r="AC41225" s="127"/>
    </row>
    <row r="41226" spans="14:29" ht="15" hidden="1" customHeight="1">
      <c r="N41226" s="127"/>
      <c r="P41226" s="146"/>
      <c r="Q41226" s="91"/>
      <c r="R41226" s="116"/>
      <c r="AB41226" s="127"/>
      <c r="AC41226" s="127"/>
    </row>
    <row r="41227" spans="14:29" ht="15" hidden="1" customHeight="1">
      <c r="N41227" s="127"/>
      <c r="P41227" s="146"/>
      <c r="Q41227" s="91"/>
      <c r="R41227" s="116"/>
      <c r="AB41227" s="127"/>
      <c r="AC41227" s="127"/>
    </row>
    <row r="41228" spans="14:29" ht="15" hidden="1" customHeight="1">
      <c r="N41228" s="127"/>
      <c r="P41228" s="146"/>
      <c r="Q41228" s="91"/>
      <c r="R41228" s="116"/>
      <c r="AB41228" s="127"/>
      <c r="AC41228" s="127"/>
    </row>
    <row r="41229" spans="14:29" ht="15" hidden="1" customHeight="1">
      <c r="N41229" s="127"/>
      <c r="P41229" s="146"/>
      <c r="Q41229" s="91"/>
      <c r="R41229" s="116"/>
      <c r="AB41229" s="127"/>
      <c r="AC41229" s="127"/>
    </row>
    <row r="41230" spans="14:29" ht="15" hidden="1" customHeight="1">
      <c r="N41230" s="127"/>
      <c r="P41230" s="146"/>
      <c r="Q41230" s="91"/>
      <c r="R41230" s="116"/>
      <c r="AB41230" s="127"/>
      <c r="AC41230" s="127"/>
    </row>
    <row r="41231" spans="14:29" ht="15" hidden="1" customHeight="1">
      <c r="N41231" s="127"/>
      <c r="P41231" s="146"/>
      <c r="Q41231" s="91"/>
      <c r="R41231" s="116"/>
      <c r="AB41231" s="127"/>
      <c r="AC41231" s="127"/>
    </row>
    <row r="41232" spans="14:29" ht="15" hidden="1" customHeight="1">
      <c r="N41232" s="127"/>
      <c r="P41232" s="146"/>
      <c r="Q41232" s="91"/>
      <c r="R41232" s="116"/>
      <c r="AB41232" s="127"/>
      <c r="AC41232" s="127"/>
    </row>
    <row r="41233" spans="14:29" ht="15" hidden="1" customHeight="1">
      <c r="N41233" s="127"/>
      <c r="P41233" s="146"/>
      <c r="Q41233" s="91"/>
      <c r="R41233" s="116"/>
      <c r="AB41233" s="127"/>
      <c r="AC41233" s="127"/>
    </row>
    <row r="41234" spans="14:29" ht="15" hidden="1" customHeight="1">
      <c r="N41234" s="127"/>
      <c r="P41234" s="146"/>
      <c r="Q41234" s="91"/>
      <c r="R41234" s="116"/>
      <c r="AB41234" s="127"/>
      <c r="AC41234" s="127"/>
    </row>
    <row r="41235" spans="14:29" ht="15" hidden="1" customHeight="1">
      <c r="N41235" s="127"/>
      <c r="P41235" s="146"/>
      <c r="Q41235" s="91"/>
      <c r="R41235" s="116"/>
      <c r="AB41235" s="127"/>
      <c r="AC41235" s="127"/>
    </row>
    <row r="41236" spans="14:29" ht="15" hidden="1" customHeight="1">
      <c r="N41236" s="127"/>
      <c r="P41236" s="146"/>
      <c r="Q41236" s="91"/>
      <c r="R41236" s="116"/>
      <c r="AB41236" s="127"/>
      <c r="AC41236" s="127"/>
    </row>
    <row r="41237" spans="14:29" ht="15" hidden="1" customHeight="1">
      <c r="N41237" s="127"/>
      <c r="P41237" s="146"/>
      <c r="Q41237" s="91"/>
      <c r="R41237" s="116"/>
      <c r="AB41237" s="127"/>
      <c r="AC41237" s="127"/>
    </row>
    <row r="41238" spans="14:29" ht="15" hidden="1" customHeight="1">
      <c r="N41238" s="127"/>
      <c r="P41238" s="146"/>
      <c r="Q41238" s="91"/>
      <c r="R41238" s="116"/>
      <c r="AB41238" s="127"/>
      <c r="AC41238" s="127"/>
    </row>
    <row r="41239" spans="14:29" ht="15" hidden="1" customHeight="1">
      <c r="N41239" s="127"/>
      <c r="P41239" s="146"/>
      <c r="Q41239" s="91"/>
      <c r="R41239" s="116"/>
      <c r="AB41239" s="127"/>
      <c r="AC41239" s="127"/>
    </row>
    <row r="41240" spans="14:29" ht="15" hidden="1" customHeight="1">
      <c r="N41240" s="127"/>
      <c r="P41240" s="146"/>
      <c r="Q41240" s="91"/>
      <c r="R41240" s="116"/>
      <c r="AB41240" s="127"/>
      <c r="AC41240" s="127"/>
    </row>
    <row r="41241" spans="14:29" ht="15" hidden="1" customHeight="1">
      <c r="N41241" s="127"/>
      <c r="P41241" s="146"/>
      <c r="Q41241" s="91"/>
      <c r="R41241" s="116"/>
      <c r="AB41241" s="127"/>
      <c r="AC41241" s="127"/>
    </row>
    <row r="41242" spans="14:29" ht="15" hidden="1" customHeight="1">
      <c r="N41242" s="127"/>
      <c r="P41242" s="146"/>
      <c r="Q41242" s="91"/>
      <c r="R41242" s="116"/>
      <c r="AB41242" s="127"/>
      <c r="AC41242" s="127"/>
    </row>
    <row r="41243" spans="14:29" ht="15" hidden="1" customHeight="1">
      <c r="N41243" s="127"/>
      <c r="P41243" s="146"/>
      <c r="Q41243" s="91"/>
      <c r="R41243" s="116"/>
      <c r="AB41243" s="127"/>
      <c r="AC41243" s="127"/>
    </row>
    <row r="41244" spans="14:29" ht="15" hidden="1" customHeight="1">
      <c r="N41244" s="127"/>
      <c r="P41244" s="146"/>
      <c r="Q41244" s="91"/>
      <c r="R41244" s="116"/>
      <c r="AB41244" s="127"/>
      <c r="AC41244" s="127"/>
    </row>
    <row r="41245" spans="14:29" ht="15" hidden="1" customHeight="1">
      <c r="N41245" s="127"/>
      <c r="P41245" s="146"/>
      <c r="Q41245" s="91"/>
      <c r="R41245" s="116"/>
      <c r="AB41245" s="127"/>
      <c r="AC41245" s="127"/>
    </row>
    <row r="41246" spans="14:29" ht="15" hidden="1" customHeight="1">
      <c r="N41246" s="127"/>
      <c r="P41246" s="146"/>
      <c r="Q41246" s="91"/>
      <c r="R41246" s="116"/>
      <c r="AB41246" s="127"/>
      <c r="AC41246" s="127"/>
    </row>
    <row r="41247" spans="14:29" ht="15" hidden="1" customHeight="1">
      <c r="N41247" s="127"/>
      <c r="P41247" s="146"/>
      <c r="Q41247" s="91"/>
      <c r="R41247" s="116"/>
      <c r="AB41247" s="127"/>
      <c r="AC41247" s="127"/>
    </row>
    <row r="41248" spans="14:29" ht="15" hidden="1" customHeight="1">
      <c r="N41248" s="127"/>
      <c r="P41248" s="146"/>
      <c r="Q41248" s="91"/>
      <c r="R41248" s="116"/>
      <c r="AB41248" s="127"/>
      <c r="AC41248" s="127"/>
    </row>
    <row r="41249" spans="14:29" ht="15" hidden="1" customHeight="1">
      <c r="N41249" s="127"/>
      <c r="P41249" s="146"/>
      <c r="Q41249" s="91"/>
      <c r="R41249" s="116"/>
      <c r="AB41249" s="127"/>
      <c r="AC41249" s="127"/>
    </row>
    <row r="41250" spans="14:29" ht="15" hidden="1" customHeight="1">
      <c r="N41250" s="127"/>
      <c r="P41250" s="146"/>
      <c r="Q41250" s="91"/>
      <c r="R41250" s="116"/>
      <c r="AB41250" s="127"/>
      <c r="AC41250" s="127"/>
    </row>
    <row r="41251" spans="14:29" ht="15" hidden="1" customHeight="1">
      <c r="N41251" s="127"/>
      <c r="P41251" s="146"/>
      <c r="Q41251" s="91"/>
      <c r="R41251" s="116"/>
      <c r="AB41251" s="127"/>
      <c r="AC41251" s="127"/>
    </row>
    <row r="41252" spans="14:29" ht="15" hidden="1" customHeight="1">
      <c r="N41252" s="127"/>
      <c r="P41252" s="146"/>
      <c r="Q41252" s="91"/>
      <c r="R41252" s="116"/>
      <c r="AB41252" s="127"/>
      <c r="AC41252" s="127"/>
    </row>
    <row r="41253" spans="14:29" ht="15" hidden="1" customHeight="1">
      <c r="N41253" s="127"/>
      <c r="P41253" s="146"/>
      <c r="Q41253" s="91"/>
      <c r="R41253" s="116"/>
      <c r="AB41253" s="127"/>
      <c r="AC41253" s="127"/>
    </row>
    <row r="41254" spans="14:29" ht="15" hidden="1" customHeight="1">
      <c r="N41254" s="127"/>
      <c r="P41254" s="146"/>
      <c r="Q41254" s="91"/>
      <c r="R41254" s="116"/>
      <c r="AB41254" s="127"/>
      <c r="AC41254" s="127"/>
    </row>
    <row r="41255" spans="14:29" ht="15" hidden="1" customHeight="1">
      <c r="N41255" s="127"/>
      <c r="P41255" s="146"/>
      <c r="Q41255" s="91"/>
      <c r="R41255" s="116"/>
      <c r="AB41255" s="127"/>
      <c r="AC41255" s="127"/>
    </row>
    <row r="41256" spans="14:29" ht="15" hidden="1" customHeight="1">
      <c r="N41256" s="127"/>
      <c r="P41256" s="146"/>
      <c r="Q41256" s="91"/>
      <c r="R41256" s="116"/>
      <c r="AB41256" s="127"/>
      <c r="AC41256" s="127"/>
    </row>
    <row r="41257" spans="14:29" ht="15" hidden="1" customHeight="1">
      <c r="N41257" s="127"/>
      <c r="P41257" s="146"/>
      <c r="Q41257" s="91"/>
      <c r="R41257" s="116"/>
      <c r="AB41257" s="127"/>
      <c r="AC41257" s="127"/>
    </row>
    <row r="41258" spans="14:29" ht="15" hidden="1" customHeight="1">
      <c r="N41258" s="127"/>
      <c r="P41258" s="146"/>
      <c r="Q41258" s="91"/>
      <c r="R41258" s="116"/>
      <c r="AB41258" s="127"/>
      <c r="AC41258" s="127"/>
    </row>
    <row r="41259" spans="14:29" ht="15" hidden="1" customHeight="1">
      <c r="N41259" s="127"/>
      <c r="P41259" s="146"/>
      <c r="Q41259" s="91"/>
      <c r="R41259" s="116"/>
      <c r="AB41259" s="127"/>
      <c r="AC41259" s="127"/>
    </row>
    <row r="41260" spans="14:29" ht="15" hidden="1" customHeight="1">
      <c r="N41260" s="127"/>
      <c r="P41260" s="146"/>
      <c r="Q41260" s="91"/>
      <c r="R41260" s="116"/>
      <c r="AB41260" s="127"/>
      <c r="AC41260" s="127"/>
    </row>
    <row r="41261" spans="14:29" ht="15" hidden="1" customHeight="1">
      <c r="N41261" s="127"/>
      <c r="P41261" s="146"/>
      <c r="Q41261" s="91"/>
      <c r="R41261" s="116"/>
      <c r="AB41261" s="127"/>
      <c r="AC41261" s="127"/>
    </row>
    <row r="41262" spans="14:29" ht="15" hidden="1" customHeight="1">
      <c r="N41262" s="127"/>
      <c r="P41262" s="146"/>
      <c r="Q41262" s="91"/>
      <c r="R41262" s="116"/>
      <c r="AB41262" s="127"/>
      <c r="AC41262" s="127"/>
    </row>
    <row r="41263" spans="14:29" ht="15" hidden="1" customHeight="1">
      <c r="N41263" s="127"/>
      <c r="P41263" s="146"/>
      <c r="Q41263" s="91"/>
      <c r="R41263" s="116"/>
      <c r="AB41263" s="127"/>
      <c r="AC41263" s="127"/>
    </row>
    <row r="41264" spans="14:29" ht="15" hidden="1" customHeight="1">
      <c r="N41264" s="127"/>
      <c r="P41264" s="146"/>
      <c r="Q41264" s="91"/>
      <c r="R41264" s="116"/>
      <c r="AB41264" s="127"/>
      <c r="AC41264" s="127"/>
    </row>
    <row r="41265" spans="14:29" ht="15" hidden="1" customHeight="1">
      <c r="N41265" s="127"/>
      <c r="P41265" s="146"/>
      <c r="Q41265" s="91"/>
      <c r="R41265" s="116"/>
      <c r="AB41265" s="127"/>
      <c r="AC41265" s="127"/>
    </row>
    <row r="41266" spans="14:29" ht="15" hidden="1" customHeight="1">
      <c r="N41266" s="127"/>
      <c r="P41266" s="146"/>
      <c r="Q41266" s="91"/>
      <c r="R41266" s="116"/>
      <c r="AB41266" s="127"/>
      <c r="AC41266" s="127"/>
    </row>
    <row r="41267" spans="14:29" ht="15" hidden="1" customHeight="1">
      <c r="N41267" s="127"/>
      <c r="P41267" s="146"/>
      <c r="Q41267" s="91"/>
      <c r="R41267" s="116"/>
      <c r="AB41267" s="127"/>
      <c r="AC41267" s="127"/>
    </row>
    <row r="41268" spans="14:29" ht="15" hidden="1" customHeight="1">
      <c r="N41268" s="127"/>
      <c r="P41268" s="146"/>
      <c r="Q41268" s="91"/>
      <c r="R41268" s="116"/>
      <c r="AB41268" s="127"/>
      <c r="AC41268" s="127"/>
    </row>
    <row r="41269" spans="14:29" ht="15" hidden="1" customHeight="1">
      <c r="N41269" s="127"/>
      <c r="P41269" s="146"/>
      <c r="Q41269" s="91"/>
      <c r="R41269" s="116"/>
      <c r="AB41269" s="127"/>
      <c r="AC41269" s="127"/>
    </row>
    <row r="41270" spans="14:29" ht="15" hidden="1" customHeight="1">
      <c r="N41270" s="127"/>
      <c r="P41270" s="146"/>
      <c r="Q41270" s="91"/>
      <c r="R41270" s="116"/>
      <c r="AB41270" s="127"/>
      <c r="AC41270" s="127"/>
    </row>
    <row r="41271" spans="14:29" ht="15" hidden="1" customHeight="1">
      <c r="N41271" s="127"/>
      <c r="P41271" s="146"/>
      <c r="Q41271" s="91"/>
      <c r="R41271" s="116"/>
      <c r="AB41271" s="127"/>
      <c r="AC41271" s="127"/>
    </row>
    <row r="41272" spans="14:29" ht="15" hidden="1" customHeight="1">
      <c r="N41272" s="127"/>
      <c r="P41272" s="146"/>
      <c r="Q41272" s="91"/>
      <c r="R41272" s="116"/>
      <c r="AB41272" s="127"/>
      <c r="AC41272" s="127"/>
    </row>
    <row r="41273" spans="14:29" ht="15" hidden="1" customHeight="1">
      <c r="N41273" s="127"/>
      <c r="P41273" s="146"/>
      <c r="Q41273" s="91"/>
      <c r="R41273" s="116"/>
      <c r="AB41273" s="127"/>
      <c r="AC41273" s="127"/>
    </row>
    <row r="41274" spans="14:29" ht="15" hidden="1" customHeight="1">
      <c r="N41274" s="127"/>
      <c r="P41274" s="146"/>
      <c r="Q41274" s="91"/>
      <c r="R41274" s="116"/>
      <c r="AB41274" s="127"/>
      <c r="AC41274" s="127"/>
    </row>
    <row r="41275" spans="14:29" ht="15" hidden="1" customHeight="1">
      <c r="N41275" s="127"/>
      <c r="P41275" s="146"/>
      <c r="Q41275" s="91"/>
      <c r="R41275" s="116"/>
      <c r="AB41275" s="127"/>
      <c r="AC41275" s="127"/>
    </row>
    <row r="41276" spans="14:29" ht="15" hidden="1" customHeight="1">
      <c r="N41276" s="127"/>
      <c r="P41276" s="146"/>
      <c r="Q41276" s="91"/>
      <c r="R41276" s="116"/>
      <c r="AB41276" s="127"/>
      <c r="AC41276" s="127"/>
    </row>
    <row r="41277" spans="14:29" ht="15" hidden="1" customHeight="1">
      <c r="N41277" s="127"/>
      <c r="P41277" s="146"/>
      <c r="Q41277" s="91"/>
      <c r="R41277" s="116"/>
      <c r="AB41277" s="127"/>
      <c r="AC41277" s="127"/>
    </row>
    <row r="41278" spans="14:29" ht="15" hidden="1" customHeight="1">
      <c r="N41278" s="127"/>
      <c r="P41278" s="146"/>
      <c r="Q41278" s="91"/>
      <c r="R41278" s="116"/>
      <c r="AB41278" s="127"/>
      <c r="AC41278" s="127"/>
    </row>
    <row r="41279" spans="14:29" ht="15" hidden="1" customHeight="1">
      <c r="N41279" s="127"/>
      <c r="P41279" s="146"/>
      <c r="Q41279" s="91"/>
      <c r="R41279" s="116"/>
      <c r="AB41279" s="127"/>
      <c r="AC41279" s="127"/>
    </row>
    <row r="41280" spans="14:29" ht="15" hidden="1" customHeight="1">
      <c r="N41280" s="127"/>
      <c r="P41280" s="146"/>
      <c r="Q41280" s="91"/>
      <c r="R41280" s="116"/>
      <c r="AB41280" s="127"/>
      <c r="AC41280" s="127"/>
    </row>
    <row r="41281" spans="14:29" ht="15" hidden="1" customHeight="1">
      <c r="N41281" s="127"/>
      <c r="P41281" s="146"/>
      <c r="Q41281" s="91"/>
      <c r="R41281" s="116"/>
      <c r="AB41281" s="127"/>
      <c r="AC41281" s="127"/>
    </row>
    <row r="41282" spans="14:29" ht="15" hidden="1" customHeight="1">
      <c r="N41282" s="127"/>
      <c r="P41282" s="146"/>
      <c r="Q41282" s="91"/>
      <c r="R41282" s="116"/>
      <c r="AB41282" s="127"/>
      <c r="AC41282" s="127"/>
    </row>
    <row r="41283" spans="14:29" ht="15" hidden="1" customHeight="1">
      <c r="N41283" s="127"/>
      <c r="P41283" s="146"/>
      <c r="Q41283" s="91"/>
      <c r="R41283" s="116"/>
      <c r="AB41283" s="127"/>
      <c r="AC41283" s="127"/>
    </row>
    <row r="41284" spans="14:29" ht="15" hidden="1" customHeight="1">
      <c r="N41284" s="127"/>
      <c r="P41284" s="146"/>
      <c r="Q41284" s="91"/>
      <c r="R41284" s="116"/>
      <c r="AB41284" s="127"/>
      <c r="AC41284" s="127"/>
    </row>
    <row r="41285" spans="14:29" ht="15" hidden="1" customHeight="1">
      <c r="N41285" s="127"/>
      <c r="P41285" s="146"/>
      <c r="Q41285" s="91"/>
      <c r="R41285" s="116"/>
      <c r="AB41285" s="127"/>
      <c r="AC41285" s="127"/>
    </row>
    <row r="41286" spans="14:29" ht="15" hidden="1" customHeight="1">
      <c r="N41286" s="127"/>
      <c r="P41286" s="146"/>
      <c r="Q41286" s="91"/>
      <c r="R41286" s="116"/>
      <c r="AB41286" s="127"/>
      <c r="AC41286" s="127"/>
    </row>
    <row r="41287" spans="14:29" ht="15" hidden="1" customHeight="1">
      <c r="N41287" s="127"/>
      <c r="P41287" s="146"/>
      <c r="Q41287" s="91"/>
      <c r="R41287" s="116"/>
      <c r="AB41287" s="127"/>
      <c r="AC41287" s="127"/>
    </row>
    <row r="41288" spans="14:29" ht="15" hidden="1" customHeight="1">
      <c r="N41288" s="127"/>
      <c r="P41288" s="146"/>
      <c r="Q41288" s="91"/>
      <c r="R41288" s="116"/>
      <c r="AB41288" s="127"/>
      <c r="AC41288" s="127"/>
    </row>
    <row r="41289" spans="14:29" ht="15" hidden="1" customHeight="1">
      <c r="N41289" s="127"/>
      <c r="P41289" s="146"/>
      <c r="Q41289" s="91"/>
      <c r="R41289" s="116"/>
      <c r="AB41289" s="127"/>
      <c r="AC41289" s="127"/>
    </row>
    <row r="41290" spans="14:29" ht="15" hidden="1" customHeight="1">
      <c r="N41290" s="127"/>
      <c r="P41290" s="146"/>
      <c r="Q41290" s="91"/>
      <c r="R41290" s="116"/>
      <c r="AB41290" s="127"/>
      <c r="AC41290" s="127"/>
    </row>
    <row r="41291" spans="14:29" ht="15" hidden="1" customHeight="1">
      <c r="N41291" s="127"/>
      <c r="P41291" s="146"/>
      <c r="Q41291" s="91"/>
      <c r="R41291" s="116"/>
      <c r="AB41291" s="127"/>
      <c r="AC41291" s="127"/>
    </row>
    <row r="41292" spans="14:29" ht="15" hidden="1" customHeight="1">
      <c r="N41292" s="127"/>
      <c r="P41292" s="146"/>
      <c r="Q41292" s="91"/>
      <c r="R41292" s="116"/>
      <c r="AB41292" s="127"/>
      <c r="AC41292" s="127"/>
    </row>
    <row r="41293" spans="14:29" ht="15" hidden="1" customHeight="1">
      <c r="N41293" s="127"/>
      <c r="P41293" s="146"/>
      <c r="Q41293" s="91"/>
      <c r="R41293" s="116"/>
      <c r="AB41293" s="127"/>
      <c r="AC41293" s="127"/>
    </row>
    <row r="41294" spans="14:29" ht="15" hidden="1" customHeight="1">
      <c r="N41294" s="127"/>
      <c r="P41294" s="146"/>
      <c r="Q41294" s="91"/>
      <c r="R41294" s="116"/>
      <c r="AB41294" s="127"/>
      <c r="AC41294" s="127"/>
    </row>
    <row r="41295" spans="14:29" ht="15" hidden="1" customHeight="1">
      <c r="N41295" s="127"/>
      <c r="P41295" s="146"/>
      <c r="Q41295" s="91"/>
      <c r="R41295" s="116"/>
      <c r="AB41295" s="127"/>
      <c r="AC41295" s="127"/>
    </row>
    <row r="41296" spans="14:29" ht="15" hidden="1" customHeight="1">
      <c r="N41296" s="127"/>
      <c r="P41296" s="146"/>
      <c r="Q41296" s="91"/>
      <c r="R41296" s="116"/>
      <c r="AB41296" s="127"/>
      <c r="AC41296" s="127"/>
    </row>
    <row r="41297" spans="14:29" ht="15" hidden="1" customHeight="1">
      <c r="N41297" s="127"/>
      <c r="P41297" s="146"/>
      <c r="Q41297" s="91"/>
      <c r="R41297" s="116"/>
      <c r="AB41297" s="127"/>
      <c r="AC41297" s="127"/>
    </row>
    <row r="41298" spans="14:29" ht="15" hidden="1" customHeight="1">
      <c r="N41298" s="127"/>
      <c r="P41298" s="146"/>
      <c r="Q41298" s="91"/>
      <c r="R41298" s="116"/>
      <c r="AB41298" s="127"/>
      <c r="AC41298" s="127"/>
    </row>
    <row r="41299" spans="14:29" ht="15" hidden="1" customHeight="1">
      <c r="N41299" s="127"/>
      <c r="P41299" s="146"/>
      <c r="Q41299" s="91"/>
      <c r="R41299" s="116"/>
      <c r="AB41299" s="127"/>
      <c r="AC41299" s="127"/>
    </row>
    <row r="41300" spans="14:29" ht="15" hidden="1" customHeight="1">
      <c r="N41300" s="127"/>
      <c r="P41300" s="146"/>
      <c r="Q41300" s="91"/>
      <c r="R41300" s="116"/>
      <c r="AB41300" s="127"/>
      <c r="AC41300" s="127"/>
    </row>
    <row r="41301" spans="14:29" ht="15" hidden="1" customHeight="1">
      <c r="N41301" s="127"/>
      <c r="P41301" s="146"/>
      <c r="Q41301" s="91"/>
      <c r="R41301" s="116"/>
      <c r="AB41301" s="127"/>
      <c r="AC41301" s="127"/>
    </row>
    <row r="41302" spans="14:29" ht="15" hidden="1" customHeight="1">
      <c r="N41302" s="127"/>
      <c r="P41302" s="146"/>
      <c r="Q41302" s="91"/>
      <c r="R41302" s="116"/>
      <c r="AB41302" s="127"/>
      <c r="AC41302" s="127"/>
    </row>
    <row r="41303" spans="14:29" ht="15" hidden="1" customHeight="1">
      <c r="N41303" s="127"/>
      <c r="P41303" s="146"/>
      <c r="Q41303" s="91"/>
      <c r="R41303" s="116"/>
      <c r="AB41303" s="127"/>
      <c r="AC41303" s="127"/>
    </row>
    <row r="41304" spans="14:29" ht="15" hidden="1" customHeight="1">
      <c r="N41304" s="127"/>
      <c r="P41304" s="146"/>
      <c r="Q41304" s="91"/>
      <c r="R41304" s="116"/>
      <c r="AB41304" s="127"/>
      <c r="AC41304" s="127"/>
    </row>
    <row r="41305" spans="14:29" ht="15" hidden="1" customHeight="1">
      <c r="N41305" s="127"/>
      <c r="P41305" s="146"/>
      <c r="Q41305" s="91"/>
      <c r="R41305" s="116"/>
      <c r="AB41305" s="127"/>
      <c r="AC41305" s="127"/>
    </row>
    <row r="41306" spans="14:29" ht="15" hidden="1" customHeight="1">
      <c r="N41306" s="127"/>
      <c r="P41306" s="146"/>
      <c r="Q41306" s="91"/>
      <c r="R41306" s="116"/>
      <c r="AB41306" s="127"/>
      <c r="AC41306" s="127"/>
    </row>
    <row r="41307" spans="14:29" ht="15" hidden="1" customHeight="1">
      <c r="N41307" s="127"/>
      <c r="P41307" s="146"/>
      <c r="Q41307" s="91"/>
      <c r="R41307" s="116"/>
      <c r="AB41307" s="127"/>
      <c r="AC41307" s="127"/>
    </row>
    <row r="41308" spans="14:29" ht="15" hidden="1" customHeight="1">
      <c r="N41308" s="127"/>
      <c r="P41308" s="146"/>
      <c r="Q41308" s="91"/>
      <c r="R41308" s="116"/>
      <c r="AB41308" s="127"/>
      <c r="AC41308" s="127"/>
    </row>
    <row r="41309" spans="14:29" ht="15" hidden="1" customHeight="1">
      <c r="N41309" s="127"/>
      <c r="P41309" s="146"/>
      <c r="Q41309" s="91"/>
      <c r="R41309" s="116"/>
      <c r="AB41309" s="127"/>
      <c r="AC41309" s="127"/>
    </row>
    <row r="41310" spans="14:29" ht="15" hidden="1" customHeight="1">
      <c r="N41310" s="127"/>
      <c r="P41310" s="146"/>
      <c r="Q41310" s="91"/>
      <c r="R41310" s="116"/>
      <c r="AB41310" s="127"/>
      <c r="AC41310" s="127"/>
    </row>
    <row r="41311" spans="14:29" ht="15" hidden="1" customHeight="1">
      <c r="N41311" s="127"/>
      <c r="P41311" s="146"/>
      <c r="Q41311" s="91"/>
      <c r="R41311" s="116"/>
      <c r="AB41311" s="127"/>
      <c r="AC41311" s="127"/>
    </row>
    <row r="41312" spans="14:29" ht="15" hidden="1" customHeight="1">
      <c r="N41312" s="127"/>
      <c r="P41312" s="146"/>
      <c r="Q41312" s="91"/>
      <c r="R41312" s="116"/>
      <c r="AB41312" s="127"/>
      <c r="AC41312" s="127"/>
    </row>
    <row r="41313" spans="14:29" ht="15" hidden="1" customHeight="1">
      <c r="N41313" s="127"/>
      <c r="P41313" s="146"/>
      <c r="Q41313" s="91"/>
      <c r="R41313" s="116"/>
      <c r="AB41313" s="127"/>
      <c r="AC41313" s="127"/>
    </row>
    <row r="41314" spans="14:29" ht="15" hidden="1" customHeight="1">
      <c r="N41314" s="127"/>
      <c r="P41314" s="146"/>
      <c r="Q41314" s="91"/>
      <c r="R41314" s="116"/>
      <c r="AB41314" s="127"/>
      <c r="AC41314" s="127"/>
    </row>
    <row r="41315" spans="14:29" ht="15" hidden="1" customHeight="1">
      <c r="N41315" s="127"/>
      <c r="P41315" s="146"/>
      <c r="Q41315" s="91"/>
      <c r="R41315" s="116"/>
      <c r="AB41315" s="127"/>
      <c r="AC41315" s="127"/>
    </row>
    <row r="41316" spans="14:29" ht="15" hidden="1" customHeight="1">
      <c r="N41316" s="127"/>
      <c r="P41316" s="146"/>
      <c r="Q41316" s="91"/>
      <c r="R41316" s="116"/>
      <c r="AB41316" s="127"/>
      <c r="AC41316" s="127"/>
    </row>
    <row r="41317" spans="14:29" ht="15" hidden="1" customHeight="1">
      <c r="N41317" s="127"/>
      <c r="P41317" s="146"/>
      <c r="Q41317" s="91"/>
      <c r="R41317" s="116"/>
      <c r="AB41317" s="127"/>
      <c r="AC41317" s="127"/>
    </row>
    <row r="41318" spans="14:29" ht="15" hidden="1" customHeight="1">
      <c r="N41318" s="127"/>
      <c r="P41318" s="146"/>
      <c r="Q41318" s="91"/>
      <c r="R41318" s="116"/>
      <c r="AB41318" s="127"/>
      <c r="AC41318" s="127"/>
    </row>
    <row r="41319" spans="14:29" ht="15" hidden="1" customHeight="1">
      <c r="N41319" s="127"/>
      <c r="P41319" s="146"/>
      <c r="Q41319" s="91"/>
      <c r="R41319" s="116"/>
      <c r="AB41319" s="127"/>
      <c r="AC41319" s="127"/>
    </row>
    <row r="41320" spans="14:29" ht="15" hidden="1" customHeight="1">
      <c r="N41320" s="127"/>
      <c r="P41320" s="146"/>
      <c r="Q41320" s="91"/>
      <c r="R41320" s="116"/>
      <c r="AB41320" s="127"/>
      <c r="AC41320" s="127"/>
    </row>
    <row r="41321" spans="14:29" ht="15" hidden="1" customHeight="1">
      <c r="N41321" s="127"/>
      <c r="P41321" s="146"/>
      <c r="Q41321" s="91"/>
      <c r="R41321" s="116"/>
      <c r="AB41321" s="127"/>
      <c r="AC41321" s="127"/>
    </row>
    <row r="41322" spans="14:29" ht="15" hidden="1" customHeight="1">
      <c r="N41322" s="127"/>
      <c r="P41322" s="146"/>
      <c r="Q41322" s="91"/>
      <c r="R41322" s="116"/>
      <c r="AB41322" s="127"/>
      <c r="AC41322" s="127"/>
    </row>
    <row r="41323" spans="14:29" ht="15" hidden="1" customHeight="1">
      <c r="N41323" s="127"/>
      <c r="P41323" s="146"/>
      <c r="Q41323" s="91"/>
      <c r="R41323" s="116"/>
      <c r="AB41323" s="127"/>
      <c r="AC41323" s="127"/>
    </row>
    <row r="41324" spans="14:29" ht="15" hidden="1" customHeight="1">
      <c r="N41324" s="127"/>
      <c r="P41324" s="146"/>
      <c r="Q41324" s="91"/>
      <c r="R41324" s="116"/>
      <c r="AB41324" s="127"/>
      <c r="AC41324" s="127"/>
    </row>
    <row r="41325" spans="14:29" ht="15" hidden="1" customHeight="1">
      <c r="N41325" s="127"/>
      <c r="P41325" s="146"/>
      <c r="Q41325" s="91"/>
      <c r="R41325" s="116"/>
      <c r="AB41325" s="127"/>
      <c r="AC41325" s="127"/>
    </row>
    <row r="41326" spans="14:29" ht="15" hidden="1" customHeight="1">
      <c r="N41326" s="127"/>
      <c r="P41326" s="146"/>
      <c r="Q41326" s="91"/>
      <c r="R41326" s="116"/>
      <c r="AB41326" s="127"/>
      <c r="AC41326" s="127"/>
    </row>
    <row r="41327" spans="14:29" ht="15" hidden="1" customHeight="1">
      <c r="N41327" s="127"/>
      <c r="P41327" s="146"/>
      <c r="Q41327" s="91"/>
      <c r="R41327" s="116"/>
      <c r="AB41327" s="127"/>
      <c r="AC41327" s="127"/>
    </row>
    <row r="41328" spans="14:29" ht="15" hidden="1" customHeight="1">
      <c r="N41328" s="127"/>
      <c r="P41328" s="146"/>
      <c r="Q41328" s="91"/>
      <c r="R41328" s="116"/>
      <c r="AB41328" s="127"/>
      <c r="AC41328" s="127"/>
    </row>
    <row r="41329" spans="14:29" ht="15" hidden="1" customHeight="1">
      <c r="N41329" s="127"/>
      <c r="P41329" s="146"/>
      <c r="Q41329" s="91"/>
      <c r="R41329" s="116"/>
      <c r="AB41329" s="127"/>
      <c r="AC41329" s="127"/>
    </row>
    <row r="41330" spans="14:29" ht="15" hidden="1" customHeight="1">
      <c r="N41330" s="127"/>
      <c r="P41330" s="146"/>
      <c r="Q41330" s="91"/>
      <c r="R41330" s="116"/>
      <c r="AB41330" s="127"/>
      <c r="AC41330" s="127"/>
    </row>
    <row r="41331" spans="14:29" ht="15" hidden="1" customHeight="1">
      <c r="N41331" s="127"/>
      <c r="P41331" s="146"/>
      <c r="Q41331" s="91"/>
      <c r="R41331" s="116"/>
      <c r="AB41331" s="127"/>
      <c r="AC41331" s="127"/>
    </row>
    <row r="41332" spans="14:29" ht="15" hidden="1" customHeight="1">
      <c r="N41332" s="127"/>
      <c r="P41332" s="146"/>
      <c r="Q41332" s="91"/>
      <c r="R41332" s="116"/>
      <c r="AB41332" s="127"/>
      <c r="AC41332" s="127"/>
    </row>
    <row r="41333" spans="14:29" ht="15" hidden="1" customHeight="1">
      <c r="N41333" s="127"/>
      <c r="P41333" s="146"/>
      <c r="Q41333" s="91"/>
      <c r="R41333" s="116"/>
      <c r="AB41333" s="127"/>
      <c r="AC41333" s="127"/>
    </row>
    <row r="41334" spans="14:29" ht="15" hidden="1" customHeight="1">
      <c r="N41334" s="127"/>
      <c r="P41334" s="146"/>
      <c r="Q41334" s="91"/>
      <c r="R41334" s="116"/>
      <c r="AB41334" s="127"/>
      <c r="AC41334" s="127"/>
    </row>
    <row r="41335" spans="14:29" ht="15" hidden="1" customHeight="1">
      <c r="N41335" s="127"/>
      <c r="P41335" s="146"/>
      <c r="Q41335" s="91"/>
      <c r="R41335" s="116"/>
      <c r="AB41335" s="127"/>
      <c r="AC41335" s="127"/>
    </row>
    <row r="41336" spans="14:29" ht="15" hidden="1" customHeight="1">
      <c r="N41336" s="127"/>
      <c r="P41336" s="146"/>
      <c r="Q41336" s="91"/>
      <c r="R41336" s="116"/>
      <c r="AB41336" s="127"/>
      <c r="AC41336" s="127"/>
    </row>
    <row r="41337" spans="14:29" ht="15" hidden="1" customHeight="1">
      <c r="N41337" s="127"/>
      <c r="P41337" s="146"/>
      <c r="Q41337" s="91"/>
      <c r="R41337" s="116"/>
      <c r="AB41337" s="127"/>
      <c r="AC41337" s="127"/>
    </row>
    <row r="41338" spans="14:29" ht="15" hidden="1" customHeight="1">
      <c r="N41338" s="127"/>
      <c r="P41338" s="146"/>
      <c r="Q41338" s="91"/>
      <c r="R41338" s="116"/>
      <c r="AB41338" s="127"/>
      <c r="AC41338" s="127"/>
    </row>
    <row r="41339" spans="14:29" ht="15" hidden="1" customHeight="1">
      <c r="N41339" s="127"/>
      <c r="P41339" s="146"/>
      <c r="Q41339" s="91"/>
      <c r="R41339" s="116"/>
      <c r="AB41339" s="127"/>
      <c r="AC41339" s="127"/>
    </row>
    <row r="41340" spans="14:29" ht="15" hidden="1" customHeight="1">
      <c r="N41340" s="127"/>
      <c r="P41340" s="146"/>
      <c r="Q41340" s="91"/>
      <c r="R41340" s="116"/>
      <c r="AB41340" s="127"/>
      <c r="AC41340" s="127"/>
    </row>
    <row r="41341" spans="14:29" ht="15" hidden="1" customHeight="1">
      <c r="N41341" s="127"/>
      <c r="P41341" s="146"/>
      <c r="Q41341" s="91"/>
      <c r="R41341" s="116"/>
      <c r="AB41341" s="127"/>
      <c r="AC41341" s="127"/>
    </row>
    <row r="41342" spans="14:29" ht="15" hidden="1" customHeight="1">
      <c r="N41342" s="127"/>
      <c r="P41342" s="146"/>
      <c r="Q41342" s="91"/>
      <c r="R41342" s="116"/>
      <c r="AB41342" s="127"/>
      <c r="AC41342" s="127"/>
    </row>
    <row r="41343" spans="14:29" ht="15" hidden="1" customHeight="1">
      <c r="N41343" s="127"/>
      <c r="P41343" s="146"/>
      <c r="Q41343" s="91"/>
      <c r="R41343" s="116"/>
      <c r="AB41343" s="127"/>
      <c r="AC41343" s="127"/>
    </row>
    <row r="41344" spans="14:29" ht="15" hidden="1" customHeight="1">
      <c r="N41344" s="127"/>
      <c r="P41344" s="146"/>
      <c r="Q41344" s="91"/>
      <c r="R41344" s="116"/>
      <c r="AB41344" s="127"/>
      <c r="AC41344" s="127"/>
    </row>
    <row r="41345" spans="14:29" ht="15" hidden="1" customHeight="1">
      <c r="N41345" s="127"/>
      <c r="P41345" s="146"/>
      <c r="Q41345" s="91"/>
      <c r="R41345" s="116"/>
      <c r="AB41345" s="127"/>
      <c r="AC41345" s="127"/>
    </row>
    <row r="41346" spans="14:29" ht="15" hidden="1" customHeight="1">
      <c r="N41346" s="127"/>
      <c r="P41346" s="146"/>
      <c r="Q41346" s="91"/>
      <c r="R41346" s="116"/>
      <c r="AB41346" s="127"/>
      <c r="AC41346" s="127"/>
    </row>
    <row r="41347" spans="14:29" ht="15" hidden="1" customHeight="1">
      <c r="N41347" s="127"/>
      <c r="P41347" s="146"/>
      <c r="Q41347" s="91"/>
      <c r="R41347" s="116"/>
      <c r="AB41347" s="127"/>
      <c r="AC41347" s="127"/>
    </row>
    <row r="41348" spans="14:29" ht="15" hidden="1" customHeight="1">
      <c r="N41348" s="127"/>
      <c r="P41348" s="146"/>
      <c r="Q41348" s="91"/>
      <c r="R41348" s="116"/>
      <c r="AB41348" s="127"/>
      <c r="AC41348" s="127"/>
    </row>
    <row r="41349" spans="14:29" ht="15" hidden="1" customHeight="1">
      <c r="N41349" s="127"/>
      <c r="P41349" s="146"/>
      <c r="Q41349" s="91"/>
      <c r="R41349" s="116"/>
      <c r="AB41349" s="127"/>
      <c r="AC41349" s="127"/>
    </row>
    <row r="41350" spans="14:29" ht="15" hidden="1" customHeight="1">
      <c r="N41350" s="127"/>
      <c r="P41350" s="146"/>
      <c r="Q41350" s="91"/>
      <c r="R41350" s="116"/>
      <c r="AB41350" s="127"/>
      <c r="AC41350" s="127"/>
    </row>
    <row r="41351" spans="14:29" ht="15" hidden="1" customHeight="1">
      <c r="N41351" s="127"/>
      <c r="P41351" s="146"/>
      <c r="Q41351" s="91"/>
      <c r="R41351" s="116"/>
      <c r="AB41351" s="127"/>
      <c r="AC41351" s="127"/>
    </row>
    <row r="41352" spans="14:29" ht="15" hidden="1" customHeight="1">
      <c r="N41352" s="127"/>
      <c r="P41352" s="146"/>
      <c r="Q41352" s="91"/>
      <c r="R41352" s="116"/>
      <c r="AB41352" s="127"/>
      <c r="AC41352" s="127"/>
    </row>
    <row r="41353" spans="14:29" ht="15" hidden="1" customHeight="1">
      <c r="N41353" s="127"/>
      <c r="P41353" s="146"/>
      <c r="Q41353" s="91"/>
      <c r="R41353" s="116"/>
      <c r="AB41353" s="127"/>
      <c r="AC41353" s="127"/>
    </row>
    <row r="41354" spans="14:29" ht="15" hidden="1" customHeight="1">
      <c r="N41354" s="127"/>
      <c r="P41354" s="146"/>
      <c r="Q41354" s="91"/>
      <c r="R41354" s="116"/>
      <c r="AB41354" s="127"/>
      <c r="AC41354" s="127"/>
    </row>
    <row r="41355" spans="14:29" ht="15" hidden="1" customHeight="1">
      <c r="N41355" s="127"/>
      <c r="P41355" s="146"/>
      <c r="Q41355" s="91"/>
      <c r="R41355" s="116"/>
      <c r="AB41355" s="127"/>
      <c r="AC41355" s="127"/>
    </row>
    <row r="41356" spans="14:29" ht="15" hidden="1" customHeight="1">
      <c r="N41356" s="127"/>
      <c r="P41356" s="146"/>
      <c r="Q41356" s="91"/>
      <c r="R41356" s="116"/>
      <c r="AB41356" s="127"/>
      <c r="AC41356" s="127"/>
    </row>
    <row r="41357" spans="14:29" ht="15" hidden="1" customHeight="1">
      <c r="N41357" s="127"/>
      <c r="P41357" s="146"/>
      <c r="Q41357" s="91"/>
      <c r="R41357" s="116"/>
      <c r="AB41357" s="127"/>
      <c r="AC41357" s="127"/>
    </row>
    <row r="41358" spans="14:29" ht="15" hidden="1" customHeight="1">
      <c r="N41358" s="127"/>
      <c r="P41358" s="146"/>
      <c r="Q41358" s="91"/>
      <c r="R41358" s="116"/>
      <c r="AB41358" s="127"/>
      <c r="AC41358" s="127"/>
    </row>
    <row r="41359" spans="14:29" ht="15" hidden="1" customHeight="1">
      <c r="N41359" s="127"/>
      <c r="P41359" s="146"/>
      <c r="Q41359" s="91"/>
      <c r="R41359" s="116"/>
      <c r="AB41359" s="127"/>
      <c r="AC41359" s="127"/>
    </row>
    <row r="41360" spans="14:29" ht="15" hidden="1" customHeight="1">
      <c r="N41360" s="127"/>
      <c r="P41360" s="146"/>
      <c r="Q41360" s="91"/>
      <c r="R41360" s="116"/>
      <c r="AB41360" s="127"/>
      <c r="AC41360" s="127"/>
    </row>
    <row r="41361" spans="14:29" ht="15" hidden="1" customHeight="1">
      <c r="N41361" s="127"/>
      <c r="P41361" s="146"/>
      <c r="Q41361" s="91"/>
      <c r="R41361" s="116"/>
      <c r="AB41361" s="127"/>
      <c r="AC41361" s="127"/>
    </row>
    <row r="41362" spans="14:29" ht="15" hidden="1" customHeight="1">
      <c r="N41362" s="127"/>
      <c r="P41362" s="146"/>
      <c r="Q41362" s="91"/>
      <c r="R41362" s="116"/>
      <c r="AB41362" s="127"/>
      <c r="AC41362" s="127"/>
    </row>
    <row r="41363" spans="14:29" ht="15" hidden="1" customHeight="1">
      <c r="N41363" s="127"/>
      <c r="P41363" s="146"/>
      <c r="Q41363" s="91"/>
      <c r="R41363" s="116"/>
      <c r="AB41363" s="127"/>
      <c r="AC41363" s="127"/>
    </row>
    <row r="41364" spans="14:29" ht="15" hidden="1" customHeight="1">
      <c r="N41364" s="127"/>
      <c r="P41364" s="146"/>
      <c r="Q41364" s="91"/>
      <c r="R41364" s="116"/>
      <c r="AB41364" s="127"/>
      <c r="AC41364" s="127"/>
    </row>
    <row r="41365" spans="14:29" ht="15" hidden="1" customHeight="1">
      <c r="N41365" s="127"/>
      <c r="P41365" s="146"/>
      <c r="Q41365" s="91"/>
      <c r="R41365" s="116"/>
      <c r="AB41365" s="127"/>
      <c r="AC41365" s="127"/>
    </row>
    <row r="41366" spans="14:29" ht="15" hidden="1" customHeight="1">
      <c r="N41366" s="127"/>
      <c r="P41366" s="146"/>
      <c r="Q41366" s="91"/>
      <c r="R41366" s="116"/>
      <c r="AB41366" s="127"/>
      <c r="AC41366" s="127"/>
    </row>
    <row r="41367" spans="14:29" ht="15" hidden="1" customHeight="1">
      <c r="N41367" s="127"/>
      <c r="P41367" s="146"/>
      <c r="Q41367" s="91"/>
      <c r="R41367" s="116"/>
      <c r="AB41367" s="127"/>
      <c r="AC41367" s="127"/>
    </row>
    <row r="41368" spans="14:29" ht="15" hidden="1" customHeight="1">
      <c r="N41368" s="127"/>
      <c r="P41368" s="146"/>
      <c r="Q41368" s="91"/>
      <c r="R41368" s="116"/>
      <c r="AB41368" s="127"/>
      <c r="AC41368" s="127"/>
    </row>
    <row r="41369" spans="14:29" ht="15" hidden="1" customHeight="1">
      <c r="N41369" s="127"/>
      <c r="P41369" s="146"/>
      <c r="Q41369" s="91"/>
      <c r="R41369" s="116"/>
      <c r="AB41369" s="127"/>
      <c r="AC41369" s="127"/>
    </row>
    <row r="41370" spans="14:29" ht="15" hidden="1" customHeight="1">
      <c r="N41370" s="127"/>
      <c r="P41370" s="146"/>
      <c r="Q41370" s="91"/>
      <c r="R41370" s="116"/>
      <c r="AB41370" s="127"/>
      <c r="AC41370" s="127"/>
    </row>
    <row r="41371" spans="14:29" ht="15" hidden="1" customHeight="1">
      <c r="N41371" s="127"/>
      <c r="P41371" s="146"/>
      <c r="Q41371" s="91"/>
      <c r="R41371" s="116"/>
      <c r="AB41371" s="127"/>
      <c r="AC41371" s="127"/>
    </row>
    <row r="41372" spans="14:29" ht="15" hidden="1" customHeight="1">
      <c r="N41372" s="127"/>
      <c r="P41372" s="146"/>
      <c r="Q41372" s="91"/>
      <c r="R41372" s="116"/>
      <c r="AB41372" s="127"/>
      <c r="AC41372" s="127"/>
    </row>
    <row r="41373" spans="14:29" ht="15" hidden="1" customHeight="1">
      <c r="N41373" s="127"/>
      <c r="P41373" s="146"/>
      <c r="Q41373" s="91"/>
      <c r="R41373" s="116"/>
      <c r="AB41373" s="127"/>
      <c r="AC41373" s="127"/>
    </row>
    <row r="41374" spans="14:29" ht="15" hidden="1" customHeight="1">
      <c r="N41374" s="127"/>
      <c r="P41374" s="146"/>
      <c r="Q41374" s="91"/>
      <c r="R41374" s="116"/>
      <c r="AB41374" s="127"/>
      <c r="AC41374" s="127"/>
    </row>
    <row r="41375" spans="14:29" ht="15" hidden="1" customHeight="1">
      <c r="N41375" s="127"/>
      <c r="P41375" s="146"/>
      <c r="Q41375" s="91"/>
      <c r="R41375" s="116"/>
      <c r="AB41375" s="127"/>
      <c r="AC41375" s="127"/>
    </row>
    <row r="41376" spans="14:29" ht="15" hidden="1" customHeight="1">
      <c r="N41376" s="127"/>
      <c r="P41376" s="146"/>
      <c r="Q41376" s="91"/>
      <c r="R41376" s="116"/>
      <c r="AB41376" s="127"/>
      <c r="AC41376" s="127"/>
    </row>
    <row r="41377" spans="14:29" ht="15" hidden="1" customHeight="1">
      <c r="N41377" s="127"/>
      <c r="P41377" s="146"/>
      <c r="Q41377" s="91"/>
      <c r="R41377" s="116"/>
      <c r="AB41377" s="127"/>
      <c r="AC41377" s="127"/>
    </row>
    <row r="41378" spans="14:29" ht="15" hidden="1" customHeight="1">
      <c r="N41378" s="127"/>
      <c r="P41378" s="146"/>
      <c r="Q41378" s="91"/>
      <c r="R41378" s="116"/>
      <c r="AB41378" s="127"/>
      <c r="AC41378" s="127"/>
    </row>
    <row r="41379" spans="14:29" ht="15" hidden="1" customHeight="1">
      <c r="N41379" s="127"/>
      <c r="P41379" s="146"/>
      <c r="Q41379" s="91"/>
      <c r="R41379" s="116"/>
      <c r="AB41379" s="127"/>
      <c r="AC41379" s="127"/>
    </row>
    <row r="41380" spans="14:29" ht="15" hidden="1" customHeight="1">
      <c r="N41380" s="127"/>
      <c r="P41380" s="146"/>
      <c r="Q41380" s="91"/>
      <c r="R41380" s="116"/>
      <c r="AB41380" s="127"/>
      <c r="AC41380" s="127"/>
    </row>
    <row r="41381" spans="14:29" ht="15" hidden="1" customHeight="1">
      <c r="N41381" s="127"/>
      <c r="P41381" s="146"/>
      <c r="Q41381" s="91"/>
      <c r="R41381" s="116"/>
      <c r="AB41381" s="127"/>
      <c r="AC41381" s="127"/>
    </row>
    <row r="41382" spans="14:29" ht="15" hidden="1" customHeight="1">
      <c r="N41382" s="127"/>
      <c r="P41382" s="146"/>
      <c r="Q41382" s="91"/>
      <c r="R41382" s="116"/>
      <c r="AB41382" s="127"/>
      <c r="AC41382" s="127"/>
    </row>
    <row r="41383" spans="14:29" ht="15" hidden="1" customHeight="1">
      <c r="N41383" s="127"/>
      <c r="P41383" s="146"/>
      <c r="Q41383" s="91"/>
      <c r="R41383" s="116"/>
      <c r="AB41383" s="127"/>
      <c r="AC41383" s="127"/>
    </row>
    <row r="41384" spans="14:29" ht="15" hidden="1" customHeight="1">
      <c r="N41384" s="127"/>
      <c r="P41384" s="146"/>
      <c r="Q41384" s="91"/>
      <c r="R41384" s="116"/>
      <c r="AB41384" s="127"/>
      <c r="AC41384" s="127"/>
    </row>
    <row r="41385" spans="14:29" ht="15" hidden="1" customHeight="1">
      <c r="N41385" s="127"/>
      <c r="P41385" s="146"/>
      <c r="Q41385" s="91"/>
      <c r="R41385" s="116"/>
      <c r="AB41385" s="127"/>
      <c r="AC41385" s="127"/>
    </row>
    <row r="41386" spans="14:29" ht="15" hidden="1" customHeight="1">
      <c r="N41386" s="127"/>
      <c r="P41386" s="146"/>
      <c r="Q41386" s="91"/>
      <c r="R41386" s="116"/>
      <c r="AB41386" s="127"/>
      <c r="AC41386" s="127"/>
    </row>
    <row r="41387" spans="14:29" ht="15" hidden="1" customHeight="1">
      <c r="N41387" s="127"/>
      <c r="P41387" s="146"/>
      <c r="Q41387" s="91"/>
      <c r="R41387" s="116"/>
      <c r="AB41387" s="127"/>
      <c r="AC41387" s="127"/>
    </row>
    <row r="41388" spans="14:29" ht="15" hidden="1" customHeight="1">
      <c r="N41388" s="127"/>
      <c r="P41388" s="146"/>
      <c r="Q41388" s="91"/>
      <c r="R41388" s="116"/>
      <c r="AB41388" s="127"/>
      <c r="AC41388" s="127"/>
    </row>
    <row r="41389" spans="14:29" ht="15" hidden="1" customHeight="1">
      <c r="N41389" s="127"/>
      <c r="P41389" s="146"/>
      <c r="Q41389" s="91"/>
      <c r="R41389" s="116"/>
      <c r="AB41389" s="127"/>
      <c r="AC41389" s="127"/>
    </row>
    <row r="41390" spans="14:29" ht="15" hidden="1" customHeight="1">
      <c r="N41390" s="127"/>
      <c r="P41390" s="146"/>
      <c r="Q41390" s="91"/>
      <c r="R41390" s="116"/>
      <c r="AB41390" s="127"/>
      <c r="AC41390" s="127"/>
    </row>
    <row r="41391" spans="14:29" ht="15" hidden="1" customHeight="1">
      <c r="N41391" s="127"/>
      <c r="P41391" s="146"/>
      <c r="Q41391" s="91"/>
      <c r="R41391" s="116"/>
      <c r="AB41391" s="127"/>
      <c r="AC41391" s="127"/>
    </row>
    <row r="41392" spans="14:29" ht="15" hidden="1" customHeight="1">
      <c r="N41392" s="127"/>
      <c r="P41392" s="146"/>
      <c r="Q41392" s="91"/>
      <c r="R41392" s="116"/>
      <c r="AB41392" s="127"/>
      <c r="AC41392" s="127"/>
    </row>
    <row r="41393" spans="14:29" ht="15" hidden="1" customHeight="1">
      <c r="N41393" s="127"/>
      <c r="P41393" s="146"/>
      <c r="Q41393" s="91"/>
      <c r="R41393" s="116"/>
      <c r="AB41393" s="127"/>
      <c r="AC41393" s="127"/>
    </row>
    <row r="41394" spans="14:29" ht="15" hidden="1" customHeight="1">
      <c r="N41394" s="127"/>
      <c r="P41394" s="146"/>
      <c r="Q41394" s="91"/>
      <c r="R41394" s="116"/>
      <c r="AB41394" s="127"/>
      <c r="AC41394" s="127"/>
    </row>
    <row r="41395" spans="14:29" ht="15" hidden="1" customHeight="1">
      <c r="N41395" s="127"/>
      <c r="P41395" s="146"/>
      <c r="Q41395" s="91"/>
      <c r="R41395" s="116"/>
      <c r="AB41395" s="127"/>
      <c r="AC41395" s="127"/>
    </row>
    <row r="41396" spans="14:29" ht="15" hidden="1" customHeight="1">
      <c r="N41396" s="127"/>
      <c r="P41396" s="146"/>
      <c r="Q41396" s="91"/>
      <c r="R41396" s="116"/>
      <c r="AB41396" s="127"/>
      <c r="AC41396" s="127"/>
    </row>
    <row r="41397" spans="14:29" ht="15" hidden="1" customHeight="1">
      <c r="N41397" s="127"/>
      <c r="P41397" s="146"/>
      <c r="Q41397" s="91"/>
      <c r="R41397" s="116"/>
      <c r="AB41397" s="127"/>
      <c r="AC41397" s="127"/>
    </row>
    <row r="41398" spans="14:29" ht="15" hidden="1" customHeight="1">
      <c r="N41398" s="127"/>
      <c r="P41398" s="146"/>
      <c r="Q41398" s="91"/>
      <c r="R41398" s="116"/>
      <c r="AB41398" s="127"/>
      <c r="AC41398" s="127"/>
    </row>
    <row r="41399" spans="14:29" ht="15" hidden="1" customHeight="1">
      <c r="N41399" s="127"/>
      <c r="P41399" s="146"/>
      <c r="Q41399" s="91"/>
      <c r="R41399" s="116"/>
      <c r="AB41399" s="127"/>
      <c r="AC41399" s="127"/>
    </row>
    <row r="41400" spans="14:29" ht="15" hidden="1" customHeight="1">
      <c r="N41400" s="127"/>
      <c r="P41400" s="146"/>
      <c r="Q41400" s="91"/>
      <c r="R41400" s="116"/>
      <c r="AB41400" s="127"/>
      <c r="AC41400" s="127"/>
    </row>
    <row r="41401" spans="14:29" ht="15" hidden="1" customHeight="1">
      <c r="N41401" s="127"/>
      <c r="P41401" s="146"/>
      <c r="Q41401" s="91"/>
      <c r="R41401" s="116"/>
      <c r="AB41401" s="127"/>
      <c r="AC41401" s="127"/>
    </row>
    <row r="41402" spans="14:29" ht="15" hidden="1" customHeight="1">
      <c r="N41402" s="127"/>
      <c r="P41402" s="146"/>
      <c r="Q41402" s="91"/>
      <c r="R41402" s="116"/>
      <c r="AB41402" s="127"/>
      <c r="AC41402" s="127"/>
    </row>
    <row r="41403" spans="14:29" ht="15" hidden="1" customHeight="1">
      <c r="N41403" s="127"/>
      <c r="P41403" s="146"/>
      <c r="Q41403" s="91"/>
      <c r="R41403" s="116"/>
      <c r="AB41403" s="127"/>
      <c r="AC41403" s="127"/>
    </row>
    <row r="41404" spans="14:29" ht="15" hidden="1" customHeight="1">
      <c r="N41404" s="127"/>
      <c r="P41404" s="146"/>
      <c r="Q41404" s="91"/>
      <c r="R41404" s="116"/>
      <c r="AB41404" s="127"/>
      <c r="AC41404" s="127"/>
    </row>
    <row r="41405" spans="14:29" ht="15" hidden="1" customHeight="1">
      <c r="N41405" s="127"/>
      <c r="P41405" s="146"/>
      <c r="Q41405" s="91"/>
      <c r="R41405" s="116"/>
      <c r="AB41405" s="127"/>
      <c r="AC41405" s="127"/>
    </row>
    <row r="41406" spans="14:29" ht="15" hidden="1" customHeight="1">
      <c r="N41406" s="127"/>
      <c r="P41406" s="146"/>
      <c r="Q41406" s="91"/>
      <c r="R41406" s="116"/>
      <c r="AB41406" s="127"/>
      <c r="AC41406" s="127"/>
    </row>
    <row r="41407" spans="14:29" ht="15" hidden="1" customHeight="1">
      <c r="N41407" s="127"/>
      <c r="P41407" s="146"/>
      <c r="Q41407" s="91"/>
      <c r="R41407" s="116"/>
      <c r="AB41407" s="127"/>
      <c r="AC41407" s="127"/>
    </row>
    <row r="41408" spans="14:29" ht="15" hidden="1" customHeight="1">
      <c r="N41408" s="127"/>
      <c r="P41408" s="146"/>
      <c r="Q41408" s="91"/>
      <c r="R41408" s="116"/>
      <c r="AB41408" s="127"/>
      <c r="AC41408" s="127"/>
    </row>
    <row r="41409" spans="14:29" ht="15" hidden="1" customHeight="1">
      <c r="N41409" s="127"/>
      <c r="P41409" s="146"/>
      <c r="Q41409" s="91"/>
      <c r="R41409" s="116"/>
      <c r="AB41409" s="127"/>
      <c r="AC41409" s="127"/>
    </row>
    <row r="41410" spans="14:29" ht="15" hidden="1" customHeight="1">
      <c r="N41410" s="127"/>
      <c r="P41410" s="146"/>
      <c r="Q41410" s="91"/>
      <c r="R41410" s="116"/>
      <c r="AB41410" s="127"/>
      <c r="AC41410" s="127"/>
    </row>
    <row r="41411" spans="14:29" ht="15" hidden="1" customHeight="1">
      <c r="N41411" s="127"/>
      <c r="P41411" s="146"/>
      <c r="Q41411" s="91"/>
      <c r="R41411" s="116"/>
      <c r="AB41411" s="127"/>
      <c r="AC41411" s="127"/>
    </row>
    <row r="41412" spans="14:29" ht="15" hidden="1" customHeight="1">
      <c r="N41412" s="127"/>
      <c r="P41412" s="146"/>
      <c r="Q41412" s="91"/>
      <c r="R41412" s="116"/>
      <c r="AB41412" s="127"/>
      <c r="AC41412" s="127"/>
    </row>
    <row r="41413" spans="14:29" ht="15" hidden="1" customHeight="1">
      <c r="N41413" s="127"/>
      <c r="P41413" s="146"/>
      <c r="Q41413" s="91"/>
      <c r="R41413" s="116"/>
      <c r="AB41413" s="127"/>
      <c r="AC41413" s="127"/>
    </row>
    <row r="41414" spans="14:29" ht="15" hidden="1" customHeight="1">
      <c r="N41414" s="127"/>
      <c r="P41414" s="146"/>
      <c r="Q41414" s="91"/>
      <c r="R41414" s="116"/>
      <c r="AB41414" s="127"/>
      <c r="AC41414" s="127"/>
    </row>
    <row r="41415" spans="14:29" ht="15" hidden="1" customHeight="1">
      <c r="N41415" s="127"/>
      <c r="P41415" s="146"/>
      <c r="Q41415" s="91"/>
      <c r="R41415" s="116"/>
      <c r="AB41415" s="127"/>
      <c r="AC41415" s="127"/>
    </row>
    <row r="41416" spans="14:29" ht="15" hidden="1" customHeight="1">
      <c r="N41416" s="127"/>
      <c r="P41416" s="146"/>
      <c r="Q41416" s="91"/>
      <c r="R41416" s="116"/>
      <c r="AB41416" s="127"/>
      <c r="AC41416" s="127"/>
    </row>
    <row r="41417" spans="14:29" ht="15" hidden="1" customHeight="1">
      <c r="N41417" s="127"/>
      <c r="P41417" s="146"/>
      <c r="Q41417" s="91"/>
      <c r="R41417" s="116"/>
      <c r="AB41417" s="127"/>
      <c r="AC41417" s="127"/>
    </row>
    <row r="41418" spans="14:29" ht="15" hidden="1" customHeight="1">
      <c r="N41418" s="127"/>
      <c r="P41418" s="146"/>
      <c r="Q41418" s="91"/>
      <c r="R41418" s="116"/>
      <c r="AB41418" s="127"/>
      <c r="AC41418" s="127"/>
    </row>
    <row r="41419" spans="14:29" ht="15" hidden="1" customHeight="1">
      <c r="N41419" s="127"/>
      <c r="P41419" s="146"/>
      <c r="Q41419" s="91"/>
      <c r="R41419" s="116"/>
      <c r="AB41419" s="127"/>
      <c r="AC41419" s="127"/>
    </row>
    <row r="41420" spans="14:29" ht="15" hidden="1" customHeight="1">
      <c r="N41420" s="127"/>
      <c r="P41420" s="146"/>
      <c r="Q41420" s="91"/>
      <c r="R41420" s="116"/>
      <c r="AB41420" s="127"/>
      <c r="AC41420" s="127"/>
    </row>
    <row r="41421" spans="14:29" ht="15" hidden="1" customHeight="1">
      <c r="N41421" s="127"/>
      <c r="P41421" s="146"/>
      <c r="Q41421" s="91"/>
      <c r="R41421" s="116"/>
      <c r="AB41421" s="127"/>
      <c r="AC41421" s="127"/>
    </row>
    <row r="41422" spans="14:29" ht="15" hidden="1" customHeight="1">
      <c r="N41422" s="127"/>
      <c r="P41422" s="146"/>
      <c r="Q41422" s="91"/>
      <c r="R41422" s="116"/>
      <c r="AB41422" s="127"/>
      <c r="AC41422" s="127"/>
    </row>
    <row r="41423" spans="14:29" ht="15" hidden="1" customHeight="1">
      <c r="N41423" s="127"/>
      <c r="P41423" s="146"/>
      <c r="Q41423" s="91"/>
      <c r="R41423" s="116"/>
      <c r="AB41423" s="127"/>
      <c r="AC41423" s="127"/>
    </row>
    <row r="41424" spans="14:29" ht="15" hidden="1" customHeight="1">
      <c r="N41424" s="127"/>
      <c r="P41424" s="146"/>
      <c r="Q41424" s="91"/>
      <c r="R41424" s="116"/>
      <c r="AB41424" s="127"/>
      <c r="AC41424" s="127"/>
    </row>
    <row r="41425" spans="14:29" ht="15" hidden="1" customHeight="1">
      <c r="N41425" s="127"/>
      <c r="P41425" s="146"/>
      <c r="Q41425" s="91"/>
      <c r="R41425" s="116"/>
      <c r="AB41425" s="127"/>
      <c r="AC41425" s="127"/>
    </row>
    <row r="41426" spans="14:29" ht="15" hidden="1" customHeight="1">
      <c r="N41426" s="127"/>
      <c r="P41426" s="146"/>
      <c r="Q41426" s="91"/>
      <c r="R41426" s="116"/>
      <c r="AB41426" s="127"/>
      <c r="AC41426" s="127"/>
    </row>
    <row r="41427" spans="14:29" ht="15" hidden="1" customHeight="1">
      <c r="N41427" s="127"/>
      <c r="P41427" s="146"/>
      <c r="Q41427" s="91"/>
      <c r="R41427" s="116"/>
      <c r="AB41427" s="127"/>
      <c r="AC41427" s="127"/>
    </row>
    <row r="41428" spans="14:29" ht="15" hidden="1" customHeight="1">
      <c r="N41428" s="127"/>
      <c r="P41428" s="146"/>
      <c r="Q41428" s="91"/>
      <c r="R41428" s="116"/>
      <c r="AB41428" s="127"/>
      <c r="AC41428" s="127"/>
    </row>
    <row r="41429" spans="14:29" ht="15" hidden="1" customHeight="1">
      <c r="N41429" s="127"/>
      <c r="P41429" s="146"/>
      <c r="Q41429" s="91"/>
      <c r="R41429" s="116"/>
      <c r="AB41429" s="127"/>
      <c r="AC41429" s="127"/>
    </row>
    <row r="41430" spans="14:29" ht="15" hidden="1" customHeight="1">
      <c r="N41430" s="127"/>
      <c r="P41430" s="146"/>
      <c r="Q41430" s="91"/>
      <c r="R41430" s="116"/>
      <c r="AB41430" s="127"/>
      <c r="AC41430" s="127"/>
    </row>
    <row r="41431" spans="14:29" ht="15" hidden="1" customHeight="1">
      <c r="N41431" s="127"/>
      <c r="P41431" s="146"/>
      <c r="Q41431" s="91"/>
      <c r="R41431" s="116"/>
      <c r="AB41431" s="127"/>
      <c r="AC41431" s="127"/>
    </row>
    <row r="41432" spans="14:29" ht="15" hidden="1" customHeight="1">
      <c r="N41432" s="127"/>
      <c r="P41432" s="146"/>
      <c r="Q41432" s="91"/>
      <c r="R41432" s="116"/>
      <c r="AB41432" s="127"/>
      <c r="AC41432" s="127"/>
    </row>
    <row r="41433" spans="14:29" ht="15" hidden="1" customHeight="1">
      <c r="N41433" s="127"/>
      <c r="P41433" s="146"/>
      <c r="Q41433" s="91"/>
      <c r="R41433" s="116"/>
      <c r="AB41433" s="127"/>
      <c r="AC41433" s="127"/>
    </row>
    <row r="41434" spans="14:29" ht="15" hidden="1" customHeight="1">
      <c r="N41434" s="127"/>
      <c r="P41434" s="146"/>
      <c r="Q41434" s="91"/>
      <c r="R41434" s="116"/>
      <c r="AB41434" s="127"/>
      <c r="AC41434" s="127"/>
    </row>
    <row r="41435" spans="14:29" ht="15" hidden="1" customHeight="1">
      <c r="N41435" s="127"/>
      <c r="P41435" s="146"/>
      <c r="Q41435" s="91"/>
      <c r="R41435" s="116"/>
      <c r="AB41435" s="127"/>
      <c r="AC41435" s="127"/>
    </row>
    <row r="41436" spans="14:29" ht="15" hidden="1" customHeight="1">
      <c r="N41436" s="127"/>
      <c r="P41436" s="146"/>
      <c r="Q41436" s="91"/>
      <c r="R41436" s="116"/>
      <c r="AB41436" s="127"/>
      <c r="AC41436" s="127"/>
    </row>
    <row r="41437" spans="14:29" ht="15" hidden="1" customHeight="1">
      <c r="N41437" s="127"/>
      <c r="P41437" s="146"/>
      <c r="Q41437" s="91"/>
      <c r="R41437" s="116"/>
      <c r="AB41437" s="127"/>
      <c r="AC41437" s="127"/>
    </row>
    <row r="41438" spans="14:29" ht="15" hidden="1" customHeight="1">
      <c r="N41438" s="127"/>
      <c r="P41438" s="146"/>
      <c r="Q41438" s="91"/>
      <c r="R41438" s="116"/>
      <c r="AB41438" s="127"/>
      <c r="AC41438" s="127"/>
    </row>
    <row r="41439" spans="14:29" ht="15" hidden="1" customHeight="1">
      <c r="N41439" s="127"/>
      <c r="P41439" s="146"/>
      <c r="Q41439" s="91"/>
      <c r="R41439" s="116"/>
      <c r="AB41439" s="127"/>
      <c r="AC41439" s="127"/>
    </row>
    <row r="41440" spans="14:29" ht="15" hidden="1" customHeight="1">
      <c r="N41440" s="127"/>
      <c r="P41440" s="146"/>
      <c r="Q41440" s="91"/>
      <c r="R41440" s="116"/>
      <c r="AB41440" s="127"/>
      <c r="AC41440" s="127"/>
    </row>
    <row r="41441" spans="14:29" ht="15" hidden="1" customHeight="1">
      <c r="N41441" s="127"/>
      <c r="P41441" s="146"/>
      <c r="Q41441" s="91"/>
      <c r="R41441" s="116"/>
      <c r="AB41441" s="127"/>
      <c r="AC41441" s="127"/>
    </row>
    <row r="41442" spans="14:29" ht="15" hidden="1" customHeight="1">
      <c r="N41442" s="127"/>
      <c r="P41442" s="146"/>
      <c r="Q41442" s="91"/>
      <c r="R41442" s="116"/>
      <c r="AB41442" s="127"/>
      <c r="AC41442" s="127"/>
    </row>
    <row r="41443" spans="14:29" ht="15" hidden="1" customHeight="1">
      <c r="N41443" s="127"/>
      <c r="P41443" s="146"/>
      <c r="Q41443" s="91"/>
      <c r="R41443" s="116"/>
      <c r="AB41443" s="127"/>
      <c r="AC41443" s="127"/>
    </row>
    <row r="41444" spans="14:29" ht="15" hidden="1" customHeight="1">
      <c r="N41444" s="127"/>
      <c r="P41444" s="146"/>
      <c r="Q41444" s="91"/>
      <c r="R41444" s="116"/>
      <c r="AB41444" s="127"/>
      <c r="AC41444" s="127"/>
    </row>
    <row r="41445" spans="14:29" ht="15" hidden="1" customHeight="1">
      <c r="N41445" s="127"/>
      <c r="P41445" s="146"/>
      <c r="Q41445" s="91"/>
      <c r="R41445" s="116"/>
      <c r="AB41445" s="127"/>
      <c r="AC41445" s="127"/>
    </row>
    <row r="41446" spans="14:29" ht="15" hidden="1" customHeight="1">
      <c r="N41446" s="127"/>
      <c r="P41446" s="146"/>
      <c r="Q41446" s="91"/>
      <c r="R41446" s="116"/>
      <c r="AB41446" s="127"/>
      <c r="AC41446" s="127"/>
    </row>
    <row r="41447" spans="14:29" ht="15" hidden="1" customHeight="1">
      <c r="N41447" s="127"/>
      <c r="P41447" s="146"/>
      <c r="Q41447" s="91"/>
      <c r="R41447" s="116"/>
      <c r="AB41447" s="127"/>
      <c r="AC41447" s="127"/>
    </row>
    <row r="41448" spans="14:29" ht="15" hidden="1" customHeight="1">
      <c r="N41448" s="127"/>
      <c r="P41448" s="146"/>
      <c r="Q41448" s="91"/>
      <c r="R41448" s="116"/>
      <c r="AB41448" s="127"/>
      <c r="AC41448" s="127"/>
    </row>
    <row r="41449" spans="14:29" ht="15" hidden="1" customHeight="1">
      <c r="N41449" s="127"/>
      <c r="P41449" s="146"/>
      <c r="Q41449" s="91"/>
      <c r="R41449" s="116"/>
      <c r="AB41449" s="127"/>
      <c r="AC41449" s="127"/>
    </row>
    <row r="41450" spans="14:29" ht="15" hidden="1" customHeight="1">
      <c r="N41450" s="127"/>
      <c r="P41450" s="146"/>
      <c r="Q41450" s="91"/>
      <c r="R41450" s="116"/>
      <c r="AB41450" s="127"/>
      <c r="AC41450" s="127"/>
    </row>
    <row r="41451" spans="14:29" ht="15" hidden="1" customHeight="1">
      <c r="N41451" s="127"/>
      <c r="P41451" s="146"/>
      <c r="Q41451" s="91"/>
      <c r="R41451" s="116"/>
      <c r="AB41451" s="127"/>
      <c r="AC41451" s="127"/>
    </row>
    <row r="41452" spans="14:29" ht="15" hidden="1" customHeight="1">
      <c r="N41452" s="127"/>
      <c r="P41452" s="146"/>
      <c r="Q41452" s="91"/>
      <c r="R41452" s="116"/>
      <c r="AB41452" s="127"/>
      <c r="AC41452" s="127"/>
    </row>
    <row r="41453" spans="14:29" ht="15" hidden="1" customHeight="1">
      <c r="N41453" s="127"/>
      <c r="P41453" s="146"/>
      <c r="Q41453" s="91"/>
      <c r="R41453" s="116"/>
      <c r="AB41453" s="127"/>
      <c r="AC41453" s="127"/>
    </row>
    <row r="41454" spans="14:29" ht="15" hidden="1" customHeight="1">
      <c r="N41454" s="127"/>
      <c r="P41454" s="146"/>
      <c r="Q41454" s="91"/>
      <c r="R41454" s="116"/>
      <c r="AB41454" s="127"/>
      <c r="AC41454" s="127"/>
    </row>
    <row r="41455" spans="14:29" ht="15" hidden="1" customHeight="1">
      <c r="N41455" s="127"/>
      <c r="P41455" s="146"/>
      <c r="Q41455" s="91"/>
      <c r="R41455" s="116"/>
      <c r="AB41455" s="127"/>
      <c r="AC41455" s="127"/>
    </row>
    <row r="41456" spans="14:29" ht="15" hidden="1" customHeight="1">
      <c r="N41456" s="127"/>
      <c r="P41456" s="146"/>
      <c r="Q41456" s="91"/>
      <c r="R41456" s="116"/>
      <c r="AB41456" s="127"/>
      <c r="AC41456" s="127"/>
    </row>
    <row r="41457" spans="14:29" ht="15" hidden="1" customHeight="1">
      <c r="N41457" s="127"/>
      <c r="P41457" s="146"/>
      <c r="Q41457" s="91"/>
      <c r="R41457" s="116"/>
      <c r="AB41457" s="127"/>
      <c r="AC41457" s="127"/>
    </row>
    <row r="41458" spans="14:29" ht="15" hidden="1" customHeight="1">
      <c r="N41458" s="127"/>
      <c r="P41458" s="146"/>
      <c r="Q41458" s="91"/>
      <c r="R41458" s="116"/>
      <c r="AB41458" s="127"/>
      <c r="AC41458" s="127"/>
    </row>
    <row r="41459" spans="14:29" ht="15" hidden="1" customHeight="1">
      <c r="N41459" s="127"/>
      <c r="P41459" s="146"/>
      <c r="Q41459" s="91"/>
      <c r="R41459" s="116"/>
      <c r="AB41459" s="127"/>
      <c r="AC41459" s="127"/>
    </row>
    <row r="41460" spans="14:29" ht="15" hidden="1" customHeight="1">
      <c r="N41460" s="127"/>
      <c r="P41460" s="146"/>
      <c r="Q41460" s="91"/>
      <c r="R41460" s="116"/>
      <c r="AB41460" s="127"/>
      <c r="AC41460" s="127"/>
    </row>
    <row r="41461" spans="14:29" ht="15" hidden="1" customHeight="1">
      <c r="N41461" s="127"/>
      <c r="P41461" s="146"/>
      <c r="Q41461" s="91"/>
      <c r="R41461" s="116"/>
      <c r="AB41461" s="127"/>
      <c r="AC41461" s="127"/>
    </row>
    <row r="41462" spans="14:29" ht="15" hidden="1" customHeight="1">
      <c r="N41462" s="127"/>
      <c r="P41462" s="146"/>
      <c r="Q41462" s="91"/>
      <c r="R41462" s="116"/>
      <c r="AB41462" s="127"/>
      <c r="AC41462" s="127"/>
    </row>
    <row r="41463" spans="14:29" ht="15" hidden="1" customHeight="1">
      <c r="N41463" s="127"/>
      <c r="P41463" s="146"/>
      <c r="Q41463" s="91"/>
      <c r="R41463" s="116"/>
      <c r="AB41463" s="127"/>
      <c r="AC41463" s="127"/>
    </row>
    <row r="41464" spans="14:29" ht="15" hidden="1" customHeight="1">
      <c r="N41464" s="127"/>
      <c r="P41464" s="146"/>
      <c r="Q41464" s="91"/>
      <c r="R41464" s="116"/>
      <c r="AB41464" s="127"/>
      <c r="AC41464" s="127"/>
    </row>
    <row r="41465" spans="14:29" ht="15" hidden="1" customHeight="1">
      <c r="N41465" s="127"/>
      <c r="P41465" s="146"/>
      <c r="Q41465" s="91"/>
      <c r="R41465" s="116"/>
      <c r="AB41465" s="127"/>
      <c r="AC41465" s="127"/>
    </row>
    <row r="41466" spans="14:29" ht="15" hidden="1" customHeight="1">
      <c r="N41466" s="127"/>
      <c r="P41466" s="146"/>
      <c r="Q41466" s="91"/>
      <c r="R41466" s="116"/>
      <c r="AB41466" s="127"/>
      <c r="AC41466" s="127"/>
    </row>
    <row r="41467" spans="14:29" ht="15" hidden="1" customHeight="1">
      <c r="N41467" s="127"/>
      <c r="P41467" s="146"/>
      <c r="Q41467" s="91"/>
      <c r="R41467" s="116"/>
      <c r="AB41467" s="127"/>
      <c r="AC41467" s="127"/>
    </row>
    <row r="41468" spans="14:29" ht="15" hidden="1" customHeight="1">
      <c r="N41468" s="127"/>
      <c r="P41468" s="146"/>
      <c r="Q41468" s="91"/>
      <c r="R41468" s="116"/>
      <c r="AB41468" s="127"/>
      <c r="AC41468" s="127"/>
    </row>
    <row r="41469" spans="14:29" ht="15" hidden="1" customHeight="1">
      <c r="N41469" s="127"/>
      <c r="P41469" s="146"/>
      <c r="Q41469" s="91"/>
      <c r="R41469" s="116"/>
      <c r="AB41469" s="127"/>
      <c r="AC41469" s="127"/>
    </row>
    <row r="41470" spans="14:29" ht="15" hidden="1" customHeight="1">
      <c r="N41470" s="127"/>
      <c r="P41470" s="146"/>
      <c r="Q41470" s="91"/>
      <c r="R41470" s="116"/>
      <c r="AB41470" s="127"/>
      <c r="AC41470" s="127"/>
    </row>
    <row r="41471" spans="14:29" ht="15" hidden="1" customHeight="1">
      <c r="N41471" s="127"/>
      <c r="P41471" s="146"/>
      <c r="Q41471" s="91"/>
      <c r="R41471" s="116"/>
      <c r="AB41471" s="127"/>
      <c r="AC41471" s="127"/>
    </row>
    <row r="41472" spans="14:29" ht="15" hidden="1" customHeight="1">
      <c r="N41472" s="127"/>
      <c r="P41472" s="146"/>
      <c r="Q41472" s="91"/>
      <c r="R41472" s="116"/>
      <c r="AB41472" s="127"/>
      <c r="AC41472" s="127"/>
    </row>
    <row r="41473" spans="14:29" ht="15" hidden="1" customHeight="1">
      <c r="N41473" s="127"/>
      <c r="P41473" s="146"/>
      <c r="Q41473" s="91"/>
      <c r="R41473" s="116"/>
      <c r="AB41473" s="127"/>
      <c r="AC41473" s="127"/>
    </row>
    <row r="41474" spans="14:29" ht="15" hidden="1" customHeight="1">
      <c r="N41474" s="127"/>
      <c r="P41474" s="146"/>
      <c r="Q41474" s="91"/>
      <c r="R41474" s="116"/>
      <c r="AB41474" s="127"/>
      <c r="AC41474" s="127"/>
    </row>
    <row r="41475" spans="14:29" ht="15" hidden="1" customHeight="1">
      <c r="N41475" s="127"/>
      <c r="P41475" s="146"/>
      <c r="Q41475" s="91"/>
      <c r="R41475" s="116"/>
      <c r="AB41475" s="127"/>
      <c r="AC41475" s="127"/>
    </row>
    <row r="41476" spans="14:29" ht="15" hidden="1" customHeight="1">
      <c r="N41476" s="127"/>
      <c r="P41476" s="146"/>
      <c r="Q41476" s="91"/>
      <c r="R41476" s="116"/>
      <c r="AB41476" s="127"/>
      <c r="AC41476" s="127"/>
    </row>
    <row r="41477" spans="14:29" ht="15" hidden="1" customHeight="1">
      <c r="N41477" s="127"/>
      <c r="P41477" s="146"/>
      <c r="Q41477" s="91"/>
      <c r="R41477" s="116"/>
      <c r="AB41477" s="127"/>
      <c r="AC41477" s="127"/>
    </row>
    <row r="41478" spans="14:29" ht="15" hidden="1" customHeight="1">
      <c r="N41478" s="127"/>
      <c r="P41478" s="146"/>
      <c r="Q41478" s="91"/>
      <c r="R41478" s="116"/>
      <c r="AB41478" s="127"/>
      <c r="AC41478" s="127"/>
    </row>
    <row r="41479" spans="14:29" ht="15" hidden="1" customHeight="1">
      <c r="N41479" s="127"/>
      <c r="P41479" s="146"/>
      <c r="Q41479" s="91"/>
      <c r="R41479" s="116"/>
      <c r="AB41479" s="127"/>
      <c r="AC41479" s="127"/>
    </row>
    <row r="41480" spans="14:29" ht="15" hidden="1" customHeight="1">
      <c r="N41480" s="127"/>
      <c r="P41480" s="146"/>
      <c r="Q41480" s="91"/>
      <c r="R41480" s="116"/>
      <c r="AB41480" s="127"/>
      <c r="AC41480" s="127"/>
    </row>
    <row r="41481" spans="14:29" ht="15" hidden="1" customHeight="1">
      <c r="N41481" s="127"/>
      <c r="P41481" s="146"/>
      <c r="Q41481" s="91"/>
      <c r="R41481" s="116"/>
      <c r="AB41481" s="127"/>
      <c r="AC41481" s="127"/>
    </row>
    <row r="41482" spans="14:29" ht="15" hidden="1" customHeight="1">
      <c r="N41482" s="127"/>
      <c r="P41482" s="146"/>
      <c r="Q41482" s="91"/>
      <c r="R41482" s="116"/>
      <c r="AB41482" s="127"/>
      <c r="AC41482" s="127"/>
    </row>
    <row r="41483" spans="14:29" ht="15" hidden="1" customHeight="1">
      <c r="N41483" s="127"/>
      <c r="P41483" s="146"/>
      <c r="Q41483" s="91"/>
      <c r="R41483" s="116"/>
      <c r="AB41483" s="127"/>
      <c r="AC41483" s="127"/>
    </row>
    <row r="41484" spans="14:29" ht="15" hidden="1" customHeight="1">
      <c r="N41484" s="127"/>
      <c r="P41484" s="146"/>
      <c r="Q41484" s="91"/>
      <c r="R41484" s="116"/>
      <c r="AB41484" s="127"/>
      <c r="AC41484" s="127"/>
    </row>
    <row r="41485" spans="14:29" ht="15" hidden="1" customHeight="1">
      <c r="N41485" s="127"/>
      <c r="P41485" s="146"/>
      <c r="Q41485" s="91"/>
      <c r="R41485" s="116"/>
      <c r="AB41485" s="127"/>
      <c r="AC41485" s="127"/>
    </row>
    <row r="41486" spans="14:29" ht="15" hidden="1" customHeight="1">
      <c r="N41486" s="127"/>
      <c r="P41486" s="146"/>
      <c r="Q41486" s="91"/>
      <c r="R41486" s="116"/>
      <c r="AB41486" s="127"/>
      <c r="AC41486" s="127"/>
    </row>
    <row r="41487" spans="14:29" ht="15" hidden="1" customHeight="1">
      <c r="N41487" s="127"/>
      <c r="P41487" s="146"/>
      <c r="Q41487" s="91"/>
      <c r="R41487" s="116"/>
      <c r="AB41487" s="127"/>
      <c r="AC41487" s="127"/>
    </row>
    <row r="41488" spans="14:29" ht="15" hidden="1" customHeight="1">
      <c r="N41488" s="127"/>
      <c r="P41488" s="146"/>
      <c r="Q41488" s="91"/>
      <c r="R41488" s="116"/>
      <c r="AB41488" s="127"/>
      <c r="AC41488" s="127"/>
    </row>
    <row r="41489" spans="14:29" ht="15" hidden="1" customHeight="1">
      <c r="N41489" s="127"/>
      <c r="P41489" s="146"/>
      <c r="Q41489" s="91"/>
      <c r="R41489" s="116"/>
      <c r="AB41489" s="127"/>
      <c r="AC41489" s="127"/>
    </row>
    <row r="41490" spans="14:29" ht="15" hidden="1" customHeight="1">
      <c r="N41490" s="127"/>
      <c r="P41490" s="146"/>
      <c r="Q41490" s="91"/>
      <c r="R41490" s="116"/>
      <c r="AB41490" s="127"/>
      <c r="AC41490" s="127"/>
    </row>
    <row r="41491" spans="14:29" ht="15" hidden="1" customHeight="1">
      <c r="N41491" s="127"/>
      <c r="P41491" s="146"/>
      <c r="Q41491" s="91"/>
      <c r="R41491" s="116"/>
      <c r="AB41491" s="127"/>
      <c r="AC41491" s="127"/>
    </row>
    <row r="41492" spans="14:29" ht="15" hidden="1" customHeight="1">
      <c r="N41492" s="127"/>
      <c r="P41492" s="146"/>
      <c r="Q41492" s="91"/>
      <c r="R41492" s="116"/>
      <c r="AB41492" s="127"/>
      <c r="AC41492" s="127"/>
    </row>
    <row r="41493" spans="14:29" ht="15" hidden="1" customHeight="1">
      <c r="N41493" s="127"/>
      <c r="P41493" s="146"/>
      <c r="Q41493" s="91"/>
      <c r="R41493" s="116"/>
      <c r="AB41493" s="127"/>
      <c r="AC41493" s="127"/>
    </row>
    <row r="41494" spans="14:29" ht="15" hidden="1" customHeight="1">
      <c r="N41494" s="127"/>
      <c r="P41494" s="146"/>
      <c r="Q41494" s="91"/>
      <c r="R41494" s="116"/>
      <c r="AB41494" s="127"/>
      <c r="AC41494" s="127"/>
    </row>
    <row r="41495" spans="14:29" ht="15" hidden="1" customHeight="1">
      <c r="N41495" s="127"/>
      <c r="P41495" s="146"/>
      <c r="Q41495" s="91"/>
      <c r="R41495" s="116"/>
      <c r="AB41495" s="127"/>
      <c r="AC41495" s="127"/>
    </row>
    <row r="41496" spans="14:29" ht="15" hidden="1" customHeight="1">
      <c r="N41496" s="127"/>
      <c r="P41496" s="146"/>
      <c r="Q41496" s="91"/>
      <c r="R41496" s="116"/>
      <c r="AB41496" s="127"/>
      <c r="AC41496" s="127"/>
    </row>
    <row r="41497" spans="14:29" ht="15" hidden="1" customHeight="1">
      <c r="N41497" s="127"/>
      <c r="P41497" s="146"/>
      <c r="Q41497" s="91"/>
      <c r="R41497" s="116"/>
      <c r="AB41497" s="127"/>
      <c r="AC41497" s="127"/>
    </row>
    <row r="41498" spans="14:29" ht="15" hidden="1" customHeight="1">
      <c r="N41498" s="127"/>
      <c r="P41498" s="146"/>
      <c r="Q41498" s="91"/>
      <c r="R41498" s="116"/>
      <c r="AB41498" s="127"/>
      <c r="AC41498" s="127"/>
    </row>
    <row r="41499" spans="14:29" ht="15" hidden="1" customHeight="1">
      <c r="N41499" s="127"/>
      <c r="P41499" s="146"/>
      <c r="Q41499" s="91"/>
      <c r="R41499" s="116"/>
      <c r="AB41499" s="127"/>
      <c r="AC41499" s="127"/>
    </row>
    <row r="41500" spans="14:29" ht="15" hidden="1" customHeight="1">
      <c r="N41500" s="127"/>
      <c r="P41500" s="146"/>
      <c r="Q41500" s="91"/>
      <c r="R41500" s="116"/>
      <c r="AB41500" s="127"/>
      <c r="AC41500" s="127"/>
    </row>
    <row r="41501" spans="14:29" ht="15" hidden="1" customHeight="1">
      <c r="N41501" s="127"/>
      <c r="P41501" s="146"/>
      <c r="Q41501" s="91"/>
      <c r="R41501" s="116"/>
      <c r="AB41501" s="127"/>
      <c r="AC41501" s="127"/>
    </row>
    <row r="41502" spans="14:29" ht="15" hidden="1" customHeight="1">
      <c r="N41502" s="127"/>
      <c r="P41502" s="146"/>
      <c r="Q41502" s="91"/>
      <c r="R41502" s="116"/>
      <c r="AB41502" s="127"/>
      <c r="AC41502" s="127"/>
    </row>
    <row r="41503" spans="14:29" ht="15" hidden="1" customHeight="1">
      <c r="N41503" s="127"/>
      <c r="P41503" s="146"/>
      <c r="Q41503" s="91"/>
      <c r="R41503" s="116"/>
      <c r="AB41503" s="127"/>
      <c r="AC41503" s="127"/>
    </row>
    <row r="41504" spans="14:29" ht="15" hidden="1" customHeight="1">
      <c r="N41504" s="127"/>
      <c r="P41504" s="146"/>
      <c r="Q41504" s="91"/>
      <c r="R41504" s="116"/>
      <c r="AB41504" s="127"/>
      <c r="AC41504" s="127"/>
    </row>
    <row r="41505" spans="14:29" ht="15" hidden="1" customHeight="1">
      <c r="N41505" s="127"/>
      <c r="P41505" s="146"/>
      <c r="Q41505" s="91"/>
      <c r="R41505" s="116"/>
      <c r="AB41505" s="127"/>
      <c r="AC41505" s="127"/>
    </row>
    <row r="41506" spans="14:29" ht="15" hidden="1" customHeight="1">
      <c r="N41506" s="127"/>
      <c r="P41506" s="146"/>
      <c r="Q41506" s="91"/>
      <c r="R41506" s="116"/>
      <c r="AB41506" s="127"/>
      <c r="AC41506" s="127"/>
    </row>
    <row r="41507" spans="14:29" ht="15" hidden="1" customHeight="1">
      <c r="N41507" s="127"/>
      <c r="P41507" s="146"/>
      <c r="Q41507" s="91"/>
      <c r="R41507" s="116"/>
      <c r="AB41507" s="127"/>
      <c r="AC41507" s="127"/>
    </row>
    <row r="41508" spans="14:29" ht="15" hidden="1" customHeight="1">
      <c r="N41508" s="127"/>
      <c r="P41508" s="146"/>
      <c r="Q41508" s="91"/>
      <c r="R41508" s="116"/>
      <c r="AB41508" s="127"/>
      <c r="AC41508" s="127"/>
    </row>
    <row r="41509" spans="14:29" ht="15" hidden="1" customHeight="1">
      <c r="N41509" s="127"/>
      <c r="P41509" s="146"/>
      <c r="Q41509" s="91"/>
      <c r="R41509" s="116"/>
      <c r="AB41509" s="127"/>
      <c r="AC41509" s="127"/>
    </row>
    <row r="41510" spans="14:29" ht="15" hidden="1" customHeight="1">
      <c r="N41510" s="127"/>
      <c r="P41510" s="146"/>
      <c r="Q41510" s="91"/>
      <c r="R41510" s="116"/>
      <c r="AB41510" s="127"/>
      <c r="AC41510" s="127"/>
    </row>
    <row r="41511" spans="14:29" ht="15" hidden="1" customHeight="1">
      <c r="N41511" s="127"/>
      <c r="P41511" s="146"/>
      <c r="Q41511" s="91"/>
      <c r="R41511" s="116"/>
      <c r="AB41511" s="127"/>
      <c r="AC41511" s="127"/>
    </row>
    <row r="41512" spans="14:29" ht="15" hidden="1" customHeight="1">
      <c r="N41512" s="127"/>
      <c r="P41512" s="146"/>
      <c r="Q41512" s="91"/>
      <c r="R41512" s="116"/>
      <c r="AB41512" s="127"/>
      <c r="AC41512" s="127"/>
    </row>
    <row r="41513" spans="14:29" ht="15" hidden="1" customHeight="1">
      <c r="N41513" s="127"/>
      <c r="P41513" s="146"/>
      <c r="Q41513" s="91"/>
      <c r="R41513" s="116"/>
      <c r="AB41513" s="127"/>
      <c r="AC41513" s="127"/>
    </row>
    <row r="41514" spans="14:29" ht="15" hidden="1" customHeight="1">
      <c r="N41514" s="127"/>
      <c r="P41514" s="146"/>
      <c r="Q41514" s="91"/>
      <c r="R41514" s="116"/>
      <c r="AB41514" s="127"/>
      <c r="AC41514" s="127"/>
    </row>
    <row r="41515" spans="14:29" ht="15" hidden="1" customHeight="1">
      <c r="N41515" s="127"/>
      <c r="P41515" s="146"/>
      <c r="Q41515" s="91"/>
      <c r="R41515" s="116"/>
      <c r="AB41515" s="127"/>
      <c r="AC41515" s="127"/>
    </row>
    <row r="41516" spans="14:29" ht="15" hidden="1" customHeight="1">
      <c r="N41516" s="127"/>
      <c r="P41516" s="146"/>
      <c r="Q41516" s="91"/>
      <c r="R41516" s="116"/>
      <c r="AB41516" s="127"/>
      <c r="AC41516" s="127"/>
    </row>
    <row r="41517" spans="14:29" ht="15" hidden="1" customHeight="1">
      <c r="N41517" s="127"/>
      <c r="P41517" s="146"/>
      <c r="Q41517" s="91"/>
      <c r="R41517" s="116"/>
      <c r="AB41517" s="127"/>
      <c r="AC41517" s="127"/>
    </row>
    <row r="41518" spans="14:29" ht="15" hidden="1" customHeight="1">
      <c r="N41518" s="127"/>
      <c r="P41518" s="146"/>
      <c r="Q41518" s="91"/>
      <c r="R41518" s="116"/>
      <c r="AB41518" s="127"/>
      <c r="AC41518" s="127"/>
    </row>
    <row r="41519" spans="14:29" ht="15" hidden="1" customHeight="1">
      <c r="N41519" s="127"/>
      <c r="P41519" s="146"/>
      <c r="Q41519" s="91"/>
      <c r="R41519" s="116"/>
      <c r="AB41519" s="127"/>
      <c r="AC41519" s="127"/>
    </row>
    <row r="41520" spans="14:29" ht="15" hidden="1" customHeight="1">
      <c r="N41520" s="127"/>
      <c r="P41520" s="146"/>
      <c r="Q41520" s="91"/>
      <c r="R41520" s="116"/>
      <c r="AB41520" s="127"/>
      <c r="AC41520" s="127"/>
    </row>
    <row r="41521" spans="14:29" ht="15" hidden="1" customHeight="1">
      <c r="N41521" s="127"/>
      <c r="P41521" s="146"/>
      <c r="Q41521" s="91"/>
      <c r="R41521" s="116"/>
      <c r="AB41521" s="127"/>
      <c r="AC41521" s="127"/>
    </row>
    <row r="41522" spans="14:29" ht="15" hidden="1" customHeight="1">
      <c r="N41522" s="127"/>
      <c r="P41522" s="146"/>
      <c r="Q41522" s="91"/>
      <c r="R41522" s="116"/>
      <c r="AB41522" s="127"/>
      <c r="AC41522" s="127"/>
    </row>
    <row r="41523" spans="14:29" ht="15" hidden="1" customHeight="1">
      <c r="N41523" s="127"/>
      <c r="P41523" s="146"/>
      <c r="Q41523" s="91"/>
      <c r="R41523" s="116"/>
      <c r="AB41523" s="127"/>
      <c r="AC41523" s="127"/>
    </row>
    <row r="41524" spans="14:29" ht="15" hidden="1" customHeight="1">
      <c r="N41524" s="127"/>
      <c r="P41524" s="146"/>
      <c r="Q41524" s="91"/>
      <c r="R41524" s="116"/>
      <c r="AB41524" s="127"/>
      <c r="AC41524" s="127"/>
    </row>
    <row r="41525" spans="14:29" ht="15" hidden="1" customHeight="1">
      <c r="N41525" s="127"/>
      <c r="P41525" s="146"/>
      <c r="Q41525" s="91"/>
      <c r="R41525" s="116"/>
      <c r="AB41525" s="127"/>
      <c r="AC41525" s="127"/>
    </row>
    <row r="41526" spans="14:29" ht="15" hidden="1" customHeight="1">
      <c r="N41526" s="127"/>
      <c r="P41526" s="146"/>
      <c r="Q41526" s="91"/>
      <c r="R41526" s="116"/>
      <c r="AB41526" s="127"/>
      <c r="AC41526" s="127"/>
    </row>
    <row r="41527" spans="14:29" ht="15" hidden="1" customHeight="1">
      <c r="N41527" s="127"/>
      <c r="P41527" s="146"/>
      <c r="Q41527" s="91"/>
      <c r="R41527" s="116"/>
      <c r="AB41527" s="127"/>
      <c r="AC41527" s="127"/>
    </row>
    <row r="41528" spans="14:29" ht="15" hidden="1" customHeight="1">
      <c r="N41528" s="127"/>
      <c r="P41528" s="146"/>
      <c r="Q41528" s="91"/>
      <c r="R41528" s="116"/>
      <c r="AB41528" s="127"/>
      <c r="AC41528" s="127"/>
    </row>
    <row r="41529" spans="14:29" ht="15" hidden="1" customHeight="1">
      <c r="N41529" s="127"/>
      <c r="P41529" s="146"/>
      <c r="Q41529" s="91"/>
      <c r="R41529" s="116"/>
      <c r="AB41529" s="127"/>
      <c r="AC41529" s="127"/>
    </row>
    <row r="41530" spans="14:29" ht="15" hidden="1" customHeight="1">
      <c r="N41530" s="127"/>
      <c r="P41530" s="146"/>
      <c r="Q41530" s="91"/>
      <c r="R41530" s="116"/>
      <c r="AB41530" s="127"/>
      <c r="AC41530" s="127"/>
    </row>
    <row r="41531" spans="14:29" ht="15" hidden="1" customHeight="1">
      <c r="N41531" s="127"/>
      <c r="P41531" s="146"/>
      <c r="Q41531" s="91"/>
      <c r="R41531" s="116"/>
      <c r="AB41531" s="127"/>
      <c r="AC41531" s="127"/>
    </row>
    <row r="41532" spans="14:29" ht="15" hidden="1" customHeight="1">
      <c r="N41532" s="127"/>
      <c r="P41532" s="146"/>
      <c r="Q41532" s="91"/>
      <c r="R41532" s="116"/>
      <c r="AB41532" s="127"/>
      <c r="AC41532" s="127"/>
    </row>
    <row r="41533" spans="14:29" ht="15" hidden="1" customHeight="1">
      <c r="N41533" s="127"/>
      <c r="P41533" s="146"/>
      <c r="Q41533" s="91"/>
      <c r="R41533" s="116"/>
      <c r="AB41533" s="127"/>
      <c r="AC41533" s="127"/>
    </row>
    <row r="41534" spans="14:29" ht="15" hidden="1" customHeight="1">
      <c r="N41534" s="127"/>
      <c r="P41534" s="146"/>
      <c r="Q41534" s="91"/>
      <c r="R41534" s="116"/>
      <c r="AB41534" s="127"/>
      <c r="AC41534" s="127"/>
    </row>
    <row r="41535" spans="14:29" ht="15" hidden="1" customHeight="1">
      <c r="N41535" s="127"/>
      <c r="P41535" s="146"/>
      <c r="Q41535" s="91"/>
      <c r="R41535" s="116"/>
      <c r="AB41535" s="127"/>
      <c r="AC41535" s="127"/>
    </row>
    <row r="41536" spans="14:29" ht="15" hidden="1" customHeight="1">
      <c r="N41536" s="127"/>
      <c r="P41536" s="146"/>
      <c r="Q41536" s="91"/>
      <c r="R41536" s="116"/>
      <c r="AB41536" s="127"/>
      <c r="AC41536" s="127"/>
    </row>
    <row r="41537" spans="14:29" ht="15" hidden="1" customHeight="1">
      <c r="N41537" s="127"/>
      <c r="P41537" s="146"/>
      <c r="Q41537" s="91"/>
      <c r="R41537" s="116"/>
      <c r="AB41537" s="127"/>
      <c r="AC41537" s="127"/>
    </row>
    <row r="41538" spans="14:29" ht="15" hidden="1" customHeight="1">
      <c r="N41538" s="127"/>
      <c r="P41538" s="146"/>
      <c r="Q41538" s="91"/>
      <c r="R41538" s="116"/>
      <c r="AB41538" s="127"/>
      <c r="AC41538" s="127"/>
    </row>
    <row r="41539" spans="14:29" ht="15" hidden="1" customHeight="1">
      <c r="N41539" s="127"/>
      <c r="P41539" s="146"/>
      <c r="Q41539" s="91"/>
      <c r="R41539" s="116"/>
      <c r="AB41539" s="127"/>
      <c r="AC41539" s="127"/>
    </row>
    <row r="41540" spans="14:29" ht="15" hidden="1" customHeight="1">
      <c r="N41540" s="127"/>
      <c r="P41540" s="146"/>
      <c r="Q41540" s="91"/>
      <c r="R41540" s="116"/>
      <c r="AB41540" s="127"/>
      <c r="AC41540" s="127"/>
    </row>
    <row r="41541" spans="14:29" ht="15" hidden="1" customHeight="1">
      <c r="N41541" s="127"/>
      <c r="P41541" s="146"/>
      <c r="Q41541" s="91"/>
      <c r="R41541" s="116"/>
      <c r="AB41541" s="127"/>
      <c r="AC41541" s="127"/>
    </row>
    <row r="41542" spans="14:29" ht="15" hidden="1" customHeight="1">
      <c r="N41542" s="127"/>
      <c r="P41542" s="146"/>
      <c r="Q41542" s="91"/>
      <c r="R41542" s="116"/>
      <c r="AB41542" s="127"/>
      <c r="AC41542" s="127"/>
    </row>
    <row r="41543" spans="14:29" ht="15" hidden="1" customHeight="1">
      <c r="N41543" s="127"/>
      <c r="P41543" s="146"/>
      <c r="Q41543" s="91"/>
      <c r="R41543" s="116"/>
      <c r="AB41543" s="127"/>
      <c r="AC41543" s="127"/>
    </row>
    <row r="41544" spans="14:29" ht="15" hidden="1" customHeight="1">
      <c r="N41544" s="127"/>
      <c r="P41544" s="146"/>
      <c r="Q41544" s="91"/>
      <c r="R41544" s="116"/>
      <c r="AB41544" s="127"/>
      <c r="AC41544" s="127"/>
    </row>
    <row r="41545" spans="14:29" ht="15" hidden="1" customHeight="1">
      <c r="N41545" s="127"/>
      <c r="P41545" s="146"/>
      <c r="Q41545" s="91"/>
      <c r="R41545" s="116"/>
      <c r="AB41545" s="127"/>
      <c r="AC41545" s="127"/>
    </row>
    <row r="41546" spans="14:29" ht="15" hidden="1" customHeight="1">
      <c r="N41546" s="127"/>
      <c r="P41546" s="146"/>
      <c r="Q41546" s="91"/>
      <c r="R41546" s="116"/>
      <c r="AB41546" s="127"/>
      <c r="AC41546" s="127"/>
    </row>
    <row r="41547" spans="14:29" ht="15" hidden="1" customHeight="1">
      <c r="N41547" s="127"/>
      <c r="P41547" s="146"/>
      <c r="Q41547" s="91"/>
      <c r="R41547" s="116"/>
      <c r="AB41547" s="127"/>
      <c r="AC41547" s="127"/>
    </row>
    <row r="41548" spans="14:29" ht="15" hidden="1" customHeight="1">
      <c r="N41548" s="127"/>
      <c r="P41548" s="146"/>
      <c r="Q41548" s="91"/>
      <c r="R41548" s="116"/>
      <c r="AB41548" s="127"/>
      <c r="AC41548" s="127"/>
    </row>
    <row r="41549" spans="14:29" ht="15" hidden="1" customHeight="1">
      <c r="N41549" s="127"/>
      <c r="P41549" s="146"/>
      <c r="Q41549" s="91"/>
      <c r="R41549" s="116"/>
      <c r="AB41549" s="127"/>
      <c r="AC41549" s="127"/>
    </row>
    <row r="41550" spans="14:29" ht="15" hidden="1" customHeight="1">
      <c r="N41550" s="127"/>
      <c r="P41550" s="146"/>
      <c r="Q41550" s="91"/>
      <c r="R41550" s="116"/>
      <c r="AB41550" s="127"/>
      <c r="AC41550" s="127"/>
    </row>
    <row r="41551" spans="14:29" ht="15" hidden="1" customHeight="1">
      <c r="N41551" s="127"/>
      <c r="P41551" s="146"/>
      <c r="Q41551" s="91"/>
      <c r="R41551" s="116"/>
      <c r="AB41551" s="127"/>
      <c r="AC41551" s="127"/>
    </row>
    <row r="41552" spans="14:29" ht="15" hidden="1" customHeight="1">
      <c r="N41552" s="127"/>
      <c r="P41552" s="146"/>
      <c r="Q41552" s="91"/>
      <c r="R41552" s="116"/>
      <c r="AB41552" s="127"/>
      <c r="AC41552" s="127"/>
    </row>
    <row r="41553" spans="14:29" ht="15" hidden="1" customHeight="1">
      <c r="N41553" s="127"/>
      <c r="P41553" s="146"/>
      <c r="Q41553" s="91"/>
      <c r="R41553" s="116"/>
      <c r="AB41553" s="127"/>
      <c r="AC41553" s="127"/>
    </row>
    <row r="41554" spans="14:29" ht="15" hidden="1" customHeight="1">
      <c r="N41554" s="127"/>
      <c r="P41554" s="146"/>
      <c r="Q41554" s="91"/>
      <c r="R41554" s="116"/>
      <c r="AB41554" s="127"/>
      <c r="AC41554" s="127"/>
    </row>
    <row r="41555" spans="14:29" ht="15" hidden="1" customHeight="1">
      <c r="N41555" s="127"/>
      <c r="P41555" s="146"/>
      <c r="Q41555" s="91"/>
      <c r="R41555" s="116"/>
      <c r="AB41555" s="127"/>
      <c r="AC41555" s="127"/>
    </row>
    <row r="41556" spans="14:29" ht="15" hidden="1" customHeight="1">
      <c r="N41556" s="127"/>
      <c r="P41556" s="146"/>
      <c r="Q41556" s="91"/>
      <c r="R41556" s="116"/>
      <c r="AB41556" s="127"/>
      <c r="AC41556" s="127"/>
    </row>
    <row r="41557" spans="14:29" ht="15" hidden="1" customHeight="1">
      <c r="N41557" s="127"/>
      <c r="P41557" s="146"/>
      <c r="Q41557" s="91"/>
      <c r="R41557" s="116"/>
      <c r="AB41557" s="127"/>
      <c r="AC41557" s="127"/>
    </row>
    <row r="41558" spans="14:29" ht="15" hidden="1" customHeight="1">
      <c r="N41558" s="127"/>
      <c r="P41558" s="146"/>
      <c r="Q41558" s="91"/>
      <c r="R41558" s="116"/>
      <c r="AB41558" s="127"/>
      <c r="AC41558" s="127"/>
    </row>
    <row r="41559" spans="14:29" ht="15" hidden="1" customHeight="1">
      <c r="N41559" s="127"/>
      <c r="P41559" s="146"/>
      <c r="Q41559" s="91"/>
      <c r="R41559" s="116"/>
      <c r="AB41559" s="127"/>
      <c r="AC41559" s="127"/>
    </row>
    <row r="41560" spans="14:29" ht="15" hidden="1" customHeight="1">
      <c r="N41560" s="127"/>
      <c r="P41560" s="146"/>
      <c r="Q41560" s="91"/>
      <c r="R41560" s="116"/>
      <c r="AB41560" s="127"/>
      <c r="AC41560" s="127"/>
    </row>
    <row r="41561" spans="14:29" ht="15" hidden="1" customHeight="1">
      <c r="N41561" s="127"/>
      <c r="P41561" s="146"/>
      <c r="Q41561" s="91"/>
      <c r="R41561" s="116"/>
      <c r="AB41561" s="127"/>
      <c r="AC41561" s="127"/>
    </row>
    <row r="41562" spans="14:29" ht="15" hidden="1" customHeight="1">
      <c r="N41562" s="127"/>
      <c r="P41562" s="146"/>
      <c r="Q41562" s="91"/>
      <c r="R41562" s="116"/>
      <c r="AB41562" s="127"/>
      <c r="AC41562" s="127"/>
    </row>
    <row r="41563" spans="14:29" ht="15" hidden="1" customHeight="1">
      <c r="N41563" s="127"/>
      <c r="P41563" s="146"/>
      <c r="Q41563" s="91"/>
      <c r="R41563" s="116"/>
      <c r="AB41563" s="127"/>
      <c r="AC41563" s="127"/>
    </row>
    <row r="41564" spans="14:29" ht="15" hidden="1" customHeight="1">
      <c r="N41564" s="127"/>
      <c r="P41564" s="146"/>
      <c r="Q41564" s="91"/>
      <c r="R41564" s="116"/>
      <c r="AB41564" s="127"/>
      <c r="AC41564" s="127"/>
    </row>
    <row r="41565" spans="14:29" ht="15" hidden="1" customHeight="1">
      <c r="N41565" s="127"/>
      <c r="P41565" s="146"/>
      <c r="Q41565" s="91"/>
      <c r="R41565" s="116"/>
      <c r="AB41565" s="127"/>
      <c r="AC41565" s="127"/>
    </row>
    <row r="41566" spans="14:29" ht="15" hidden="1" customHeight="1">
      <c r="N41566" s="127"/>
      <c r="P41566" s="146"/>
      <c r="Q41566" s="91"/>
      <c r="R41566" s="116"/>
      <c r="AB41566" s="127"/>
      <c r="AC41566" s="127"/>
    </row>
    <row r="41567" spans="14:29" ht="15" hidden="1" customHeight="1">
      <c r="N41567" s="127"/>
      <c r="P41567" s="146"/>
      <c r="Q41567" s="91"/>
      <c r="R41567" s="116"/>
      <c r="AB41567" s="127"/>
      <c r="AC41567" s="127"/>
    </row>
    <row r="41568" spans="14:29" ht="15" hidden="1" customHeight="1">
      <c r="N41568" s="127"/>
      <c r="P41568" s="146"/>
      <c r="Q41568" s="91"/>
      <c r="R41568" s="116"/>
      <c r="AB41568" s="127"/>
      <c r="AC41568" s="127"/>
    </row>
    <row r="41569" spans="14:29" ht="15" hidden="1" customHeight="1">
      <c r="N41569" s="127"/>
      <c r="P41569" s="146"/>
      <c r="Q41569" s="91"/>
      <c r="R41569" s="116"/>
      <c r="AB41569" s="127"/>
      <c r="AC41569" s="127"/>
    </row>
    <row r="41570" spans="14:29" ht="15" hidden="1" customHeight="1">
      <c r="N41570" s="127"/>
      <c r="P41570" s="146"/>
      <c r="Q41570" s="91"/>
      <c r="R41570" s="116"/>
      <c r="AB41570" s="127"/>
      <c r="AC41570" s="127"/>
    </row>
    <row r="41571" spans="14:29" ht="15" hidden="1" customHeight="1">
      <c r="N41571" s="127"/>
      <c r="P41571" s="146"/>
      <c r="Q41571" s="91"/>
      <c r="R41571" s="116"/>
      <c r="AB41571" s="127"/>
      <c r="AC41571" s="127"/>
    </row>
    <row r="41572" spans="14:29" ht="15" hidden="1" customHeight="1">
      <c r="N41572" s="127"/>
      <c r="P41572" s="146"/>
      <c r="Q41572" s="91"/>
      <c r="R41572" s="116"/>
      <c r="AB41572" s="127"/>
      <c r="AC41572" s="127"/>
    </row>
    <row r="41573" spans="14:29" ht="15" hidden="1" customHeight="1">
      <c r="N41573" s="127"/>
      <c r="P41573" s="146"/>
      <c r="Q41573" s="91"/>
      <c r="R41573" s="116"/>
      <c r="AB41573" s="127"/>
      <c r="AC41573" s="127"/>
    </row>
    <row r="41574" spans="14:29" ht="15" hidden="1" customHeight="1">
      <c r="N41574" s="127"/>
      <c r="P41574" s="146"/>
      <c r="Q41574" s="91"/>
      <c r="R41574" s="116"/>
      <c r="AB41574" s="127"/>
      <c r="AC41574" s="127"/>
    </row>
    <row r="41575" spans="14:29" ht="15" hidden="1" customHeight="1">
      <c r="N41575" s="127"/>
      <c r="P41575" s="146"/>
      <c r="Q41575" s="91"/>
      <c r="R41575" s="116"/>
      <c r="AB41575" s="127"/>
      <c r="AC41575" s="127"/>
    </row>
    <row r="41576" spans="14:29" ht="15" hidden="1" customHeight="1">
      <c r="N41576" s="127"/>
      <c r="P41576" s="146"/>
      <c r="Q41576" s="91"/>
      <c r="R41576" s="116"/>
      <c r="AB41576" s="127"/>
      <c r="AC41576" s="127"/>
    </row>
    <row r="41577" spans="14:29" ht="15" hidden="1" customHeight="1">
      <c r="N41577" s="127"/>
      <c r="P41577" s="146"/>
      <c r="Q41577" s="91"/>
      <c r="R41577" s="116"/>
      <c r="AB41577" s="127"/>
      <c r="AC41577" s="127"/>
    </row>
    <row r="41578" spans="14:29" ht="15" hidden="1" customHeight="1">
      <c r="N41578" s="127"/>
      <c r="P41578" s="146"/>
      <c r="Q41578" s="91"/>
      <c r="R41578" s="116"/>
      <c r="AB41578" s="127"/>
      <c r="AC41578" s="127"/>
    </row>
    <row r="41579" spans="14:29" ht="15" hidden="1" customHeight="1">
      <c r="N41579" s="127"/>
      <c r="P41579" s="146"/>
      <c r="Q41579" s="91"/>
      <c r="R41579" s="116"/>
      <c r="AB41579" s="127"/>
      <c r="AC41579" s="127"/>
    </row>
    <row r="41580" spans="14:29" ht="15" hidden="1" customHeight="1">
      <c r="N41580" s="127"/>
      <c r="P41580" s="146"/>
      <c r="Q41580" s="91"/>
      <c r="R41580" s="116"/>
      <c r="AB41580" s="127"/>
      <c r="AC41580" s="127"/>
    </row>
    <row r="41581" spans="14:29" ht="15" hidden="1" customHeight="1">
      <c r="N41581" s="127"/>
      <c r="P41581" s="146"/>
      <c r="Q41581" s="91"/>
      <c r="R41581" s="116"/>
      <c r="AB41581" s="127"/>
      <c r="AC41581" s="127"/>
    </row>
    <row r="41582" spans="14:29" ht="15" hidden="1" customHeight="1">
      <c r="N41582" s="127"/>
      <c r="P41582" s="146"/>
      <c r="Q41582" s="91"/>
      <c r="R41582" s="116"/>
      <c r="AB41582" s="127"/>
      <c r="AC41582" s="127"/>
    </row>
    <row r="41583" spans="14:29" ht="15" hidden="1" customHeight="1">
      <c r="N41583" s="127"/>
      <c r="P41583" s="146"/>
      <c r="Q41583" s="91"/>
      <c r="R41583" s="116"/>
      <c r="AB41583" s="127"/>
      <c r="AC41583" s="127"/>
    </row>
    <row r="41584" spans="14:29" ht="15" hidden="1" customHeight="1">
      <c r="N41584" s="127"/>
      <c r="P41584" s="146"/>
      <c r="Q41584" s="91"/>
      <c r="R41584" s="116"/>
      <c r="AB41584" s="127"/>
      <c r="AC41584" s="127"/>
    </row>
    <row r="41585" spans="14:29" ht="15" hidden="1" customHeight="1">
      <c r="N41585" s="127"/>
      <c r="P41585" s="146"/>
      <c r="Q41585" s="91"/>
      <c r="R41585" s="116"/>
      <c r="AB41585" s="127"/>
      <c r="AC41585" s="127"/>
    </row>
    <row r="41586" spans="14:29" ht="15" hidden="1" customHeight="1">
      <c r="N41586" s="127"/>
      <c r="P41586" s="146"/>
      <c r="Q41586" s="91"/>
      <c r="R41586" s="116"/>
      <c r="AB41586" s="127"/>
      <c r="AC41586" s="127"/>
    </row>
    <row r="41587" spans="14:29" ht="15" hidden="1" customHeight="1">
      <c r="N41587" s="127"/>
      <c r="P41587" s="146"/>
      <c r="Q41587" s="91"/>
      <c r="R41587" s="116"/>
      <c r="AB41587" s="127"/>
      <c r="AC41587" s="127"/>
    </row>
    <row r="41588" spans="14:29" ht="15" hidden="1" customHeight="1">
      <c r="N41588" s="127"/>
      <c r="P41588" s="146"/>
      <c r="Q41588" s="91"/>
      <c r="R41588" s="116"/>
      <c r="AB41588" s="127"/>
      <c r="AC41588" s="127"/>
    </row>
    <row r="41589" spans="14:29" ht="15" hidden="1" customHeight="1">
      <c r="N41589" s="127"/>
      <c r="P41589" s="146"/>
      <c r="Q41589" s="91"/>
      <c r="R41589" s="116"/>
      <c r="AB41589" s="127"/>
      <c r="AC41589" s="127"/>
    </row>
    <row r="41590" spans="14:29" ht="15" hidden="1" customHeight="1">
      <c r="N41590" s="127"/>
      <c r="P41590" s="146"/>
      <c r="Q41590" s="91"/>
      <c r="R41590" s="116"/>
      <c r="AB41590" s="127"/>
      <c r="AC41590" s="127"/>
    </row>
    <row r="41591" spans="14:29" ht="15" hidden="1" customHeight="1">
      <c r="N41591" s="127"/>
      <c r="P41591" s="146"/>
      <c r="Q41591" s="91"/>
      <c r="R41591" s="116"/>
      <c r="AB41591" s="127"/>
      <c r="AC41591" s="127"/>
    </row>
    <row r="41592" spans="14:29" ht="15" hidden="1" customHeight="1">
      <c r="N41592" s="127"/>
      <c r="P41592" s="146"/>
      <c r="Q41592" s="91"/>
      <c r="R41592" s="116"/>
      <c r="AB41592" s="127"/>
      <c r="AC41592" s="127"/>
    </row>
    <row r="41593" spans="14:29" ht="15" hidden="1" customHeight="1">
      <c r="N41593" s="127"/>
      <c r="P41593" s="146"/>
      <c r="Q41593" s="91"/>
      <c r="R41593" s="116"/>
      <c r="AB41593" s="127"/>
      <c r="AC41593" s="127"/>
    </row>
    <row r="41594" spans="14:29" ht="15" hidden="1" customHeight="1">
      <c r="N41594" s="127"/>
      <c r="P41594" s="146"/>
      <c r="Q41594" s="91"/>
      <c r="R41594" s="116"/>
      <c r="AB41594" s="127"/>
      <c r="AC41594" s="127"/>
    </row>
    <row r="41595" spans="14:29" ht="15" hidden="1" customHeight="1">
      <c r="N41595" s="127"/>
      <c r="P41595" s="146"/>
      <c r="Q41595" s="91"/>
      <c r="R41595" s="116"/>
      <c r="AB41595" s="127"/>
      <c r="AC41595" s="127"/>
    </row>
    <row r="41596" spans="14:29" ht="15" hidden="1" customHeight="1">
      <c r="N41596" s="127"/>
      <c r="P41596" s="146"/>
      <c r="Q41596" s="91"/>
      <c r="R41596" s="116"/>
      <c r="AB41596" s="127"/>
      <c r="AC41596" s="127"/>
    </row>
    <row r="41597" spans="14:29" ht="15" hidden="1" customHeight="1">
      <c r="N41597" s="127"/>
      <c r="P41597" s="146"/>
      <c r="Q41597" s="91"/>
      <c r="R41597" s="116"/>
      <c r="AB41597" s="127"/>
      <c r="AC41597" s="127"/>
    </row>
    <row r="41598" spans="14:29" ht="15" hidden="1" customHeight="1">
      <c r="N41598" s="127"/>
      <c r="P41598" s="146"/>
      <c r="Q41598" s="91"/>
      <c r="R41598" s="116"/>
      <c r="AB41598" s="127"/>
      <c r="AC41598" s="127"/>
    </row>
    <row r="41599" spans="14:29" ht="15" hidden="1" customHeight="1">
      <c r="N41599" s="127"/>
      <c r="P41599" s="146"/>
      <c r="Q41599" s="91"/>
      <c r="R41599" s="116"/>
      <c r="AB41599" s="127"/>
      <c r="AC41599" s="127"/>
    </row>
    <row r="41600" spans="14:29" ht="15" hidden="1" customHeight="1">
      <c r="N41600" s="127"/>
      <c r="P41600" s="146"/>
      <c r="Q41600" s="91"/>
      <c r="R41600" s="116"/>
      <c r="AB41600" s="127"/>
      <c r="AC41600" s="127"/>
    </row>
    <row r="41601" spans="14:29" ht="15" hidden="1" customHeight="1">
      <c r="N41601" s="127"/>
      <c r="P41601" s="146"/>
      <c r="Q41601" s="91"/>
      <c r="R41601" s="116"/>
      <c r="AB41601" s="127"/>
      <c r="AC41601" s="127"/>
    </row>
    <row r="41602" spans="14:29" ht="15" hidden="1" customHeight="1">
      <c r="N41602" s="127"/>
      <c r="P41602" s="146"/>
      <c r="Q41602" s="91"/>
      <c r="R41602" s="116"/>
      <c r="AB41602" s="127"/>
      <c r="AC41602" s="127"/>
    </row>
    <row r="41603" spans="14:29" ht="15" hidden="1" customHeight="1">
      <c r="N41603" s="127"/>
      <c r="P41603" s="146"/>
      <c r="Q41603" s="91"/>
      <c r="R41603" s="116"/>
      <c r="AB41603" s="127"/>
      <c r="AC41603" s="127"/>
    </row>
    <row r="41604" spans="14:29" ht="15" hidden="1" customHeight="1">
      <c r="N41604" s="127"/>
      <c r="P41604" s="146"/>
      <c r="Q41604" s="91"/>
      <c r="R41604" s="116"/>
      <c r="AB41604" s="127"/>
      <c r="AC41604" s="127"/>
    </row>
    <row r="41605" spans="14:29" ht="15" hidden="1" customHeight="1">
      <c r="N41605" s="127"/>
      <c r="P41605" s="146"/>
      <c r="Q41605" s="91"/>
      <c r="R41605" s="116"/>
      <c r="AB41605" s="127"/>
      <c r="AC41605" s="127"/>
    </row>
    <row r="41606" spans="14:29" ht="15" hidden="1" customHeight="1">
      <c r="N41606" s="127"/>
      <c r="P41606" s="146"/>
      <c r="Q41606" s="91"/>
      <c r="R41606" s="116"/>
      <c r="AB41606" s="127"/>
      <c r="AC41606" s="127"/>
    </row>
    <row r="41607" spans="14:29" ht="15" hidden="1" customHeight="1">
      <c r="N41607" s="127"/>
      <c r="P41607" s="146"/>
      <c r="Q41607" s="91"/>
      <c r="R41607" s="116"/>
      <c r="AB41607" s="127"/>
      <c r="AC41607" s="127"/>
    </row>
    <row r="41608" spans="14:29" ht="15" hidden="1" customHeight="1">
      <c r="N41608" s="127"/>
      <c r="P41608" s="146"/>
      <c r="Q41608" s="91"/>
      <c r="R41608" s="116"/>
      <c r="AB41608" s="127"/>
      <c r="AC41608" s="127"/>
    </row>
    <row r="41609" spans="14:29" ht="15" hidden="1" customHeight="1">
      <c r="N41609" s="127"/>
      <c r="P41609" s="146"/>
      <c r="Q41609" s="91"/>
      <c r="R41609" s="116"/>
      <c r="AB41609" s="127"/>
      <c r="AC41609" s="127"/>
    </row>
    <row r="41610" spans="14:29" ht="15" hidden="1" customHeight="1">
      <c r="N41610" s="127"/>
      <c r="P41610" s="146"/>
      <c r="Q41610" s="91"/>
      <c r="R41610" s="116"/>
      <c r="AB41610" s="127"/>
      <c r="AC41610" s="127"/>
    </row>
    <row r="41611" spans="14:29" ht="15" hidden="1" customHeight="1">
      <c r="N41611" s="127"/>
      <c r="P41611" s="146"/>
      <c r="Q41611" s="91"/>
      <c r="R41611" s="116"/>
      <c r="AB41611" s="127"/>
      <c r="AC41611" s="127"/>
    </row>
    <row r="41612" spans="14:29" ht="15" hidden="1" customHeight="1">
      <c r="N41612" s="127"/>
      <c r="P41612" s="146"/>
      <c r="Q41612" s="91"/>
      <c r="R41612" s="116"/>
      <c r="AB41612" s="127"/>
      <c r="AC41612" s="127"/>
    </row>
    <row r="41613" spans="14:29" ht="15" hidden="1" customHeight="1">
      <c r="N41613" s="127"/>
      <c r="P41613" s="146"/>
      <c r="Q41613" s="91"/>
      <c r="R41613" s="116"/>
      <c r="AB41613" s="127"/>
      <c r="AC41613" s="127"/>
    </row>
    <row r="41614" spans="14:29" ht="15" hidden="1" customHeight="1">
      <c r="N41614" s="127"/>
      <c r="P41614" s="146"/>
      <c r="Q41614" s="91"/>
      <c r="R41614" s="116"/>
      <c r="AB41614" s="127"/>
      <c r="AC41614" s="127"/>
    </row>
    <row r="41615" spans="14:29" ht="15" hidden="1" customHeight="1">
      <c r="N41615" s="127"/>
      <c r="P41615" s="146"/>
      <c r="Q41615" s="91"/>
      <c r="R41615" s="116"/>
      <c r="AB41615" s="127"/>
      <c r="AC41615" s="127"/>
    </row>
    <row r="41616" spans="14:29" ht="15" hidden="1" customHeight="1">
      <c r="N41616" s="127"/>
      <c r="P41616" s="146"/>
      <c r="Q41616" s="91"/>
      <c r="R41616" s="116"/>
      <c r="AB41616" s="127"/>
      <c r="AC41616" s="127"/>
    </row>
    <row r="41617" spans="14:29" ht="15" hidden="1" customHeight="1">
      <c r="N41617" s="127"/>
      <c r="P41617" s="146"/>
      <c r="Q41617" s="91"/>
      <c r="R41617" s="116"/>
      <c r="AB41617" s="127"/>
      <c r="AC41617" s="127"/>
    </row>
    <row r="41618" spans="14:29" ht="15" hidden="1" customHeight="1">
      <c r="N41618" s="127"/>
      <c r="P41618" s="146"/>
      <c r="Q41618" s="91"/>
      <c r="R41618" s="116"/>
      <c r="AB41618" s="127"/>
      <c r="AC41618" s="127"/>
    </row>
    <row r="41619" spans="14:29" ht="15" hidden="1" customHeight="1">
      <c r="N41619" s="127"/>
      <c r="P41619" s="146"/>
      <c r="Q41619" s="91"/>
      <c r="R41619" s="116"/>
      <c r="AB41619" s="127"/>
      <c r="AC41619" s="127"/>
    </row>
    <row r="41620" spans="14:29" ht="15" hidden="1" customHeight="1">
      <c r="N41620" s="127"/>
      <c r="P41620" s="146"/>
      <c r="Q41620" s="91"/>
      <c r="R41620" s="116"/>
      <c r="AB41620" s="127"/>
      <c r="AC41620" s="127"/>
    </row>
    <row r="41621" spans="14:29" ht="15" hidden="1" customHeight="1">
      <c r="N41621" s="127"/>
      <c r="P41621" s="146"/>
      <c r="Q41621" s="91"/>
      <c r="R41621" s="116"/>
      <c r="AB41621" s="127"/>
      <c r="AC41621" s="127"/>
    </row>
    <row r="41622" spans="14:29" ht="15" hidden="1" customHeight="1">
      <c r="N41622" s="127"/>
      <c r="P41622" s="146"/>
      <c r="Q41622" s="91"/>
      <c r="R41622" s="116"/>
      <c r="AB41622" s="127"/>
      <c r="AC41622" s="127"/>
    </row>
    <row r="41623" spans="14:29" ht="15" hidden="1" customHeight="1">
      <c r="N41623" s="127"/>
      <c r="P41623" s="146"/>
      <c r="Q41623" s="91"/>
      <c r="R41623" s="116"/>
      <c r="AB41623" s="127"/>
      <c r="AC41623" s="127"/>
    </row>
    <row r="41624" spans="14:29" ht="15" hidden="1" customHeight="1">
      <c r="N41624" s="127"/>
      <c r="P41624" s="146"/>
      <c r="Q41624" s="91"/>
      <c r="R41624" s="116"/>
      <c r="AB41624" s="127"/>
      <c r="AC41624" s="127"/>
    </row>
    <row r="41625" spans="14:29" ht="15" hidden="1" customHeight="1">
      <c r="N41625" s="127"/>
      <c r="P41625" s="146"/>
      <c r="Q41625" s="91"/>
      <c r="R41625" s="116"/>
      <c r="AB41625" s="127"/>
      <c r="AC41625" s="127"/>
    </row>
    <row r="41626" spans="14:29" ht="15" hidden="1" customHeight="1">
      <c r="N41626" s="127"/>
      <c r="P41626" s="146"/>
      <c r="Q41626" s="91"/>
      <c r="R41626" s="116"/>
      <c r="AB41626" s="127"/>
      <c r="AC41626" s="127"/>
    </row>
    <row r="41627" spans="14:29" ht="15" hidden="1" customHeight="1">
      <c r="N41627" s="127"/>
      <c r="P41627" s="146"/>
      <c r="Q41627" s="91"/>
      <c r="R41627" s="116"/>
      <c r="AB41627" s="127"/>
      <c r="AC41627" s="127"/>
    </row>
    <row r="41628" spans="14:29" ht="15" hidden="1" customHeight="1">
      <c r="N41628" s="127"/>
      <c r="P41628" s="146"/>
      <c r="Q41628" s="91"/>
      <c r="R41628" s="116"/>
      <c r="AB41628" s="127"/>
      <c r="AC41628" s="127"/>
    </row>
    <row r="41629" spans="14:29" ht="15" hidden="1" customHeight="1">
      <c r="N41629" s="127"/>
      <c r="P41629" s="146"/>
      <c r="Q41629" s="91"/>
      <c r="R41629" s="116"/>
      <c r="AB41629" s="127"/>
      <c r="AC41629" s="127"/>
    </row>
    <row r="41630" spans="14:29" ht="15" hidden="1" customHeight="1">
      <c r="N41630" s="127"/>
      <c r="P41630" s="146"/>
      <c r="Q41630" s="91"/>
      <c r="R41630" s="116"/>
      <c r="AB41630" s="127"/>
      <c r="AC41630" s="127"/>
    </row>
    <row r="41631" spans="14:29" ht="15" hidden="1" customHeight="1">
      <c r="N41631" s="127"/>
      <c r="P41631" s="146"/>
      <c r="Q41631" s="91"/>
      <c r="R41631" s="116"/>
      <c r="AB41631" s="127"/>
      <c r="AC41631" s="127"/>
    </row>
    <row r="41632" spans="14:29" ht="15" hidden="1" customHeight="1">
      <c r="N41632" s="127"/>
      <c r="P41632" s="146"/>
      <c r="Q41632" s="91"/>
      <c r="R41632" s="116"/>
      <c r="AB41632" s="127"/>
      <c r="AC41632" s="127"/>
    </row>
    <row r="41633" spans="14:29" ht="15" hidden="1" customHeight="1">
      <c r="N41633" s="127"/>
      <c r="P41633" s="146"/>
      <c r="Q41633" s="91"/>
      <c r="R41633" s="116"/>
      <c r="AB41633" s="127"/>
      <c r="AC41633" s="127"/>
    </row>
    <row r="41634" spans="14:29" ht="15" hidden="1" customHeight="1">
      <c r="N41634" s="127"/>
      <c r="P41634" s="146"/>
      <c r="Q41634" s="91"/>
      <c r="R41634" s="116"/>
      <c r="AB41634" s="127"/>
      <c r="AC41634" s="127"/>
    </row>
    <row r="41635" spans="14:29" ht="15" hidden="1" customHeight="1">
      <c r="N41635" s="127"/>
      <c r="P41635" s="146"/>
      <c r="Q41635" s="91"/>
      <c r="R41635" s="116"/>
      <c r="AB41635" s="127"/>
      <c r="AC41635" s="127"/>
    </row>
    <row r="41636" spans="14:29" ht="15" hidden="1" customHeight="1">
      <c r="N41636" s="127"/>
      <c r="P41636" s="146"/>
      <c r="Q41636" s="91"/>
      <c r="R41636" s="116"/>
      <c r="AB41636" s="127"/>
      <c r="AC41636" s="127"/>
    </row>
    <row r="41637" spans="14:29" ht="15" hidden="1" customHeight="1">
      <c r="N41637" s="127"/>
      <c r="P41637" s="146"/>
      <c r="Q41637" s="91"/>
      <c r="R41637" s="116"/>
      <c r="AB41637" s="127"/>
      <c r="AC41637" s="127"/>
    </row>
    <row r="41638" spans="14:29" ht="15" hidden="1" customHeight="1">
      <c r="N41638" s="127"/>
      <c r="P41638" s="146"/>
      <c r="Q41638" s="91"/>
      <c r="R41638" s="116"/>
      <c r="AB41638" s="127"/>
      <c r="AC41638" s="127"/>
    </row>
    <row r="41639" spans="14:29" ht="15" hidden="1" customHeight="1">
      <c r="N41639" s="127"/>
      <c r="P41639" s="146"/>
      <c r="Q41639" s="91"/>
      <c r="R41639" s="116"/>
      <c r="AB41639" s="127"/>
      <c r="AC41639" s="127"/>
    </row>
    <row r="41640" spans="14:29" ht="15" hidden="1" customHeight="1">
      <c r="N41640" s="127"/>
      <c r="P41640" s="146"/>
      <c r="Q41640" s="91"/>
      <c r="R41640" s="116"/>
      <c r="AB41640" s="127"/>
      <c r="AC41640" s="127"/>
    </row>
    <row r="41641" spans="14:29" ht="15" hidden="1" customHeight="1">
      <c r="N41641" s="127"/>
      <c r="P41641" s="146"/>
      <c r="Q41641" s="91"/>
      <c r="R41641" s="116"/>
      <c r="AB41641" s="127"/>
      <c r="AC41641" s="127"/>
    </row>
    <row r="41642" spans="14:29" ht="15" hidden="1" customHeight="1">
      <c r="N41642" s="127"/>
      <c r="P41642" s="146"/>
      <c r="Q41642" s="91"/>
      <c r="R41642" s="116"/>
      <c r="AB41642" s="127"/>
      <c r="AC41642" s="127"/>
    </row>
    <row r="41643" spans="14:29" ht="15" hidden="1" customHeight="1">
      <c r="N41643" s="127"/>
      <c r="P41643" s="146"/>
      <c r="Q41643" s="91"/>
      <c r="R41643" s="116"/>
      <c r="AB41643" s="127"/>
      <c r="AC41643" s="127"/>
    </row>
    <row r="41644" spans="14:29" ht="15" hidden="1" customHeight="1">
      <c r="N41644" s="127"/>
      <c r="P41644" s="146"/>
      <c r="Q41644" s="91"/>
      <c r="R41644" s="116"/>
      <c r="AB41644" s="127"/>
      <c r="AC41644" s="127"/>
    </row>
    <row r="41645" spans="14:29" ht="15" hidden="1" customHeight="1">
      <c r="N41645" s="127"/>
      <c r="P41645" s="146"/>
      <c r="Q41645" s="91"/>
      <c r="R41645" s="116"/>
      <c r="AB41645" s="127"/>
      <c r="AC41645" s="127"/>
    </row>
    <row r="41646" spans="14:29" ht="15" hidden="1" customHeight="1">
      <c r="N41646" s="127"/>
      <c r="P41646" s="146"/>
      <c r="Q41646" s="91"/>
      <c r="R41646" s="116"/>
      <c r="AB41646" s="127"/>
      <c r="AC41646" s="127"/>
    </row>
    <row r="41647" spans="14:29" ht="15" hidden="1" customHeight="1">
      <c r="N41647" s="127"/>
      <c r="P41647" s="146"/>
      <c r="Q41647" s="91"/>
      <c r="R41647" s="116"/>
      <c r="AB41647" s="127"/>
      <c r="AC41647" s="127"/>
    </row>
    <row r="41648" spans="14:29" ht="15" hidden="1" customHeight="1">
      <c r="N41648" s="127"/>
      <c r="P41648" s="146"/>
      <c r="Q41648" s="91"/>
      <c r="R41648" s="116"/>
      <c r="AB41648" s="127"/>
      <c r="AC41648" s="127"/>
    </row>
    <row r="41649" spans="14:29" ht="15" hidden="1" customHeight="1">
      <c r="N41649" s="127"/>
      <c r="P41649" s="146"/>
      <c r="Q41649" s="91"/>
      <c r="R41649" s="116"/>
      <c r="AB41649" s="127"/>
      <c r="AC41649" s="127"/>
    </row>
    <row r="41650" spans="14:29" ht="15" hidden="1" customHeight="1">
      <c r="N41650" s="127"/>
      <c r="P41650" s="146"/>
      <c r="Q41650" s="91"/>
      <c r="R41650" s="116"/>
      <c r="AB41650" s="127"/>
      <c r="AC41650" s="127"/>
    </row>
    <row r="41651" spans="14:29" ht="15" hidden="1" customHeight="1">
      <c r="N41651" s="127"/>
      <c r="P41651" s="146"/>
      <c r="Q41651" s="91"/>
      <c r="R41651" s="116"/>
      <c r="AB41651" s="127"/>
      <c r="AC41651" s="127"/>
    </row>
    <row r="41652" spans="14:29" ht="15" hidden="1" customHeight="1">
      <c r="N41652" s="127"/>
      <c r="P41652" s="146"/>
      <c r="Q41652" s="91"/>
      <c r="R41652" s="116"/>
      <c r="AB41652" s="127"/>
      <c r="AC41652" s="127"/>
    </row>
    <row r="41653" spans="14:29" ht="15" hidden="1" customHeight="1">
      <c r="N41653" s="127"/>
      <c r="P41653" s="146"/>
      <c r="Q41653" s="91"/>
      <c r="R41653" s="116"/>
      <c r="AB41653" s="127"/>
      <c r="AC41653" s="127"/>
    </row>
    <row r="41654" spans="14:29" ht="15" hidden="1" customHeight="1">
      <c r="N41654" s="127"/>
      <c r="P41654" s="146"/>
      <c r="Q41654" s="91"/>
      <c r="R41654" s="116"/>
      <c r="AB41654" s="127"/>
      <c r="AC41654" s="127"/>
    </row>
    <row r="41655" spans="14:29" ht="15" hidden="1" customHeight="1">
      <c r="N41655" s="127"/>
      <c r="P41655" s="146"/>
      <c r="Q41655" s="91"/>
      <c r="R41655" s="116"/>
      <c r="AB41655" s="127"/>
      <c r="AC41655" s="127"/>
    </row>
    <row r="41656" spans="14:29" ht="15" hidden="1" customHeight="1">
      <c r="N41656" s="127"/>
      <c r="P41656" s="146"/>
      <c r="Q41656" s="91"/>
      <c r="R41656" s="116"/>
      <c r="AB41656" s="127"/>
      <c r="AC41656" s="127"/>
    </row>
    <row r="41657" spans="14:29" ht="15" hidden="1" customHeight="1">
      <c r="N41657" s="127"/>
      <c r="P41657" s="146"/>
      <c r="Q41657" s="91"/>
      <c r="R41657" s="116"/>
      <c r="AB41657" s="127"/>
      <c r="AC41657" s="127"/>
    </row>
    <row r="41658" spans="14:29" ht="15" hidden="1" customHeight="1">
      <c r="N41658" s="127"/>
      <c r="P41658" s="146"/>
      <c r="Q41658" s="91"/>
      <c r="R41658" s="116"/>
      <c r="AB41658" s="127"/>
      <c r="AC41658" s="127"/>
    </row>
    <row r="41659" spans="14:29" ht="15" hidden="1" customHeight="1">
      <c r="N41659" s="127"/>
      <c r="P41659" s="146"/>
      <c r="Q41659" s="91"/>
      <c r="R41659" s="116"/>
      <c r="AB41659" s="127"/>
      <c r="AC41659" s="127"/>
    </row>
    <row r="41660" spans="14:29" ht="15" hidden="1" customHeight="1">
      <c r="N41660" s="127"/>
      <c r="P41660" s="146"/>
      <c r="Q41660" s="91"/>
      <c r="R41660" s="116"/>
      <c r="AB41660" s="127"/>
      <c r="AC41660" s="127"/>
    </row>
    <row r="41661" spans="14:29" ht="15" hidden="1" customHeight="1">
      <c r="N41661" s="127"/>
      <c r="P41661" s="146"/>
      <c r="Q41661" s="91"/>
      <c r="R41661" s="116"/>
      <c r="AB41661" s="127"/>
      <c r="AC41661" s="127"/>
    </row>
    <row r="41662" spans="14:29" ht="15" hidden="1" customHeight="1">
      <c r="N41662" s="127"/>
      <c r="P41662" s="146"/>
      <c r="Q41662" s="91"/>
      <c r="R41662" s="116"/>
      <c r="AB41662" s="127"/>
      <c r="AC41662" s="127"/>
    </row>
    <row r="41663" spans="14:29" ht="15" hidden="1" customHeight="1">
      <c r="N41663" s="127"/>
      <c r="P41663" s="146"/>
      <c r="Q41663" s="91"/>
      <c r="R41663" s="116"/>
      <c r="AB41663" s="127"/>
      <c r="AC41663" s="127"/>
    </row>
    <row r="41664" spans="14:29" ht="15" hidden="1" customHeight="1">
      <c r="N41664" s="127"/>
      <c r="P41664" s="146"/>
      <c r="Q41664" s="91"/>
      <c r="R41664" s="116"/>
      <c r="AB41664" s="127"/>
      <c r="AC41664" s="127"/>
    </row>
    <row r="41665" spans="14:29" ht="15" hidden="1" customHeight="1">
      <c r="N41665" s="127"/>
      <c r="P41665" s="146"/>
      <c r="Q41665" s="91"/>
      <c r="R41665" s="116"/>
      <c r="AB41665" s="127"/>
      <c r="AC41665" s="127"/>
    </row>
    <row r="41666" spans="14:29" ht="15" hidden="1" customHeight="1">
      <c r="N41666" s="127"/>
      <c r="P41666" s="146"/>
      <c r="Q41666" s="91"/>
      <c r="R41666" s="116"/>
      <c r="AB41666" s="127"/>
      <c r="AC41666" s="127"/>
    </row>
    <row r="41667" spans="14:29" ht="15" hidden="1" customHeight="1">
      <c r="N41667" s="127"/>
      <c r="P41667" s="146"/>
      <c r="Q41667" s="91"/>
      <c r="R41667" s="116"/>
      <c r="AB41667" s="127"/>
      <c r="AC41667" s="127"/>
    </row>
    <row r="41668" spans="14:29" ht="15" hidden="1" customHeight="1">
      <c r="N41668" s="127"/>
      <c r="P41668" s="146"/>
      <c r="Q41668" s="91"/>
      <c r="R41668" s="116"/>
      <c r="AB41668" s="127"/>
      <c r="AC41668" s="127"/>
    </row>
    <row r="41669" spans="14:29" ht="15" hidden="1" customHeight="1">
      <c r="N41669" s="127"/>
      <c r="P41669" s="146"/>
      <c r="Q41669" s="91"/>
      <c r="R41669" s="116"/>
      <c r="AB41669" s="127"/>
      <c r="AC41669" s="127"/>
    </row>
    <row r="41670" spans="14:29" ht="15" hidden="1" customHeight="1">
      <c r="N41670" s="127"/>
      <c r="P41670" s="146"/>
      <c r="Q41670" s="91"/>
      <c r="R41670" s="116"/>
      <c r="AB41670" s="127"/>
      <c r="AC41670" s="127"/>
    </row>
    <row r="41671" spans="14:29" ht="15" hidden="1" customHeight="1">
      <c r="N41671" s="127"/>
      <c r="P41671" s="146"/>
      <c r="Q41671" s="91"/>
      <c r="R41671" s="116"/>
      <c r="AB41671" s="127"/>
      <c r="AC41671" s="127"/>
    </row>
    <row r="41672" spans="14:29" ht="15" hidden="1" customHeight="1">
      <c r="N41672" s="127"/>
      <c r="P41672" s="146"/>
      <c r="Q41672" s="91"/>
      <c r="R41672" s="116"/>
      <c r="AB41672" s="127"/>
      <c r="AC41672" s="127"/>
    </row>
    <row r="41673" spans="14:29" ht="15" hidden="1" customHeight="1">
      <c r="N41673" s="127"/>
      <c r="P41673" s="146"/>
      <c r="Q41673" s="91"/>
      <c r="R41673" s="116"/>
      <c r="AB41673" s="127"/>
      <c r="AC41673" s="127"/>
    </row>
    <row r="41674" spans="14:29" ht="15" hidden="1" customHeight="1">
      <c r="N41674" s="127"/>
      <c r="P41674" s="146"/>
      <c r="Q41674" s="91"/>
      <c r="R41674" s="116"/>
      <c r="AB41674" s="127"/>
      <c r="AC41674" s="127"/>
    </row>
    <row r="41675" spans="14:29" ht="15" hidden="1" customHeight="1">
      <c r="N41675" s="127"/>
      <c r="P41675" s="146"/>
      <c r="Q41675" s="91"/>
      <c r="R41675" s="116"/>
      <c r="AB41675" s="127"/>
      <c r="AC41675" s="127"/>
    </row>
    <row r="41676" spans="14:29" ht="15" hidden="1" customHeight="1">
      <c r="N41676" s="127"/>
      <c r="P41676" s="146"/>
      <c r="Q41676" s="91"/>
      <c r="R41676" s="116"/>
      <c r="AB41676" s="127"/>
      <c r="AC41676" s="127"/>
    </row>
    <row r="41677" spans="14:29" ht="15" hidden="1" customHeight="1">
      <c r="N41677" s="127"/>
      <c r="P41677" s="146"/>
      <c r="Q41677" s="91"/>
      <c r="R41677" s="116"/>
      <c r="AB41677" s="127"/>
      <c r="AC41677" s="127"/>
    </row>
    <row r="41678" spans="14:29" ht="15" hidden="1" customHeight="1">
      <c r="N41678" s="127"/>
      <c r="P41678" s="146"/>
      <c r="Q41678" s="91"/>
      <c r="R41678" s="116"/>
      <c r="AB41678" s="127"/>
      <c r="AC41678" s="127"/>
    </row>
    <row r="41679" spans="14:29" ht="15" hidden="1" customHeight="1">
      <c r="N41679" s="127"/>
      <c r="P41679" s="146"/>
      <c r="Q41679" s="91"/>
      <c r="R41679" s="116"/>
      <c r="AB41679" s="127"/>
      <c r="AC41679" s="127"/>
    </row>
    <row r="41680" spans="14:29" ht="15" hidden="1" customHeight="1">
      <c r="N41680" s="127"/>
      <c r="P41680" s="146"/>
      <c r="Q41680" s="91"/>
      <c r="R41680" s="116"/>
      <c r="AB41680" s="127"/>
      <c r="AC41680" s="127"/>
    </row>
    <row r="41681" spans="14:29" ht="15" hidden="1" customHeight="1">
      <c r="N41681" s="127"/>
      <c r="P41681" s="146"/>
      <c r="Q41681" s="91"/>
      <c r="R41681" s="116"/>
      <c r="AB41681" s="127"/>
      <c r="AC41681" s="127"/>
    </row>
    <row r="41682" spans="14:29" ht="15" hidden="1" customHeight="1">
      <c r="N41682" s="127"/>
      <c r="P41682" s="146"/>
      <c r="Q41682" s="91"/>
      <c r="R41682" s="116"/>
      <c r="AB41682" s="127"/>
      <c r="AC41682" s="127"/>
    </row>
    <row r="41683" spans="14:29" ht="15" hidden="1" customHeight="1">
      <c r="N41683" s="127"/>
      <c r="P41683" s="146"/>
      <c r="Q41683" s="91"/>
      <c r="R41683" s="116"/>
      <c r="AB41683" s="127"/>
      <c r="AC41683" s="127"/>
    </row>
    <row r="41684" spans="14:29" ht="15" hidden="1" customHeight="1">
      <c r="N41684" s="127"/>
      <c r="P41684" s="146"/>
      <c r="Q41684" s="91"/>
      <c r="R41684" s="116"/>
      <c r="AB41684" s="127"/>
      <c r="AC41684" s="127"/>
    </row>
    <row r="41685" spans="14:29" ht="15" hidden="1" customHeight="1">
      <c r="N41685" s="127"/>
      <c r="P41685" s="146"/>
      <c r="Q41685" s="91"/>
      <c r="R41685" s="116"/>
      <c r="AB41685" s="127"/>
      <c r="AC41685" s="127"/>
    </row>
    <row r="41686" spans="14:29" ht="15" hidden="1" customHeight="1">
      <c r="N41686" s="127"/>
      <c r="P41686" s="146"/>
      <c r="Q41686" s="91"/>
      <c r="R41686" s="116"/>
      <c r="AB41686" s="127"/>
      <c r="AC41686" s="127"/>
    </row>
    <row r="41687" spans="14:29" ht="15" hidden="1" customHeight="1">
      <c r="N41687" s="127"/>
      <c r="P41687" s="146"/>
      <c r="Q41687" s="91"/>
      <c r="R41687" s="116"/>
      <c r="AB41687" s="127"/>
      <c r="AC41687" s="127"/>
    </row>
    <row r="41688" spans="14:29" ht="15" hidden="1" customHeight="1">
      <c r="N41688" s="127"/>
      <c r="P41688" s="146"/>
      <c r="Q41688" s="91"/>
      <c r="R41688" s="116"/>
      <c r="AB41688" s="127"/>
      <c r="AC41688" s="127"/>
    </row>
    <row r="41689" spans="14:29" ht="15" hidden="1" customHeight="1">
      <c r="N41689" s="127"/>
      <c r="P41689" s="146"/>
      <c r="Q41689" s="91"/>
      <c r="R41689" s="116"/>
      <c r="AB41689" s="127"/>
      <c r="AC41689" s="127"/>
    </row>
    <row r="41690" spans="14:29" ht="15" hidden="1" customHeight="1">
      <c r="N41690" s="127"/>
      <c r="P41690" s="146"/>
      <c r="Q41690" s="91"/>
      <c r="R41690" s="116"/>
      <c r="AB41690" s="127"/>
      <c r="AC41690" s="127"/>
    </row>
    <row r="41691" spans="14:29" ht="15" hidden="1" customHeight="1">
      <c r="N41691" s="127"/>
      <c r="P41691" s="146"/>
      <c r="Q41691" s="91"/>
      <c r="R41691" s="116"/>
      <c r="AB41691" s="127"/>
      <c r="AC41691" s="127"/>
    </row>
    <row r="41692" spans="14:29" ht="15" hidden="1" customHeight="1">
      <c r="N41692" s="127"/>
      <c r="P41692" s="146"/>
      <c r="Q41692" s="91"/>
      <c r="R41692" s="116"/>
      <c r="AB41692" s="127"/>
      <c r="AC41692" s="127"/>
    </row>
    <row r="41693" spans="14:29" ht="15" hidden="1" customHeight="1">
      <c r="N41693" s="127"/>
      <c r="P41693" s="146"/>
      <c r="Q41693" s="91"/>
      <c r="R41693" s="116"/>
      <c r="AB41693" s="127"/>
      <c r="AC41693" s="127"/>
    </row>
    <row r="41694" spans="14:29" ht="15" hidden="1" customHeight="1">
      <c r="N41694" s="127"/>
      <c r="P41694" s="146"/>
      <c r="Q41694" s="91"/>
      <c r="R41694" s="116"/>
      <c r="AB41694" s="127"/>
      <c r="AC41694" s="127"/>
    </row>
    <row r="41695" spans="14:29" ht="15" hidden="1" customHeight="1">
      <c r="N41695" s="127"/>
      <c r="P41695" s="146"/>
      <c r="Q41695" s="91"/>
      <c r="R41695" s="116"/>
      <c r="AB41695" s="127"/>
      <c r="AC41695" s="127"/>
    </row>
    <row r="41696" spans="14:29" ht="15" hidden="1" customHeight="1">
      <c r="N41696" s="127"/>
      <c r="P41696" s="146"/>
      <c r="Q41696" s="91"/>
      <c r="R41696" s="116"/>
      <c r="AB41696" s="127"/>
      <c r="AC41696" s="127"/>
    </row>
    <row r="41697" spans="14:29" ht="15" hidden="1" customHeight="1">
      <c r="N41697" s="127"/>
      <c r="P41697" s="146"/>
      <c r="Q41697" s="91"/>
      <c r="R41697" s="116"/>
      <c r="AB41697" s="127"/>
      <c r="AC41697" s="127"/>
    </row>
    <row r="41698" spans="14:29" ht="15" hidden="1" customHeight="1">
      <c r="N41698" s="127"/>
      <c r="P41698" s="146"/>
      <c r="Q41698" s="91"/>
      <c r="R41698" s="116"/>
      <c r="AB41698" s="127"/>
      <c r="AC41698" s="127"/>
    </row>
    <row r="41699" spans="14:29" ht="15" hidden="1" customHeight="1">
      <c r="N41699" s="127"/>
      <c r="P41699" s="146"/>
      <c r="Q41699" s="91"/>
      <c r="R41699" s="116"/>
      <c r="AB41699" s="127"/>
      <c r="AC41699" s="127"/>
    </row>
    <row r="41700" spans="14:29" ht="15" hidden="1" customHeight="1">
      <c r="N41700" s="127"/>
      <c r="P41700" s="146"/>
      <c r="Q41700" s="91"/>
      <c r="R41700" s="116"/>
      <c r="AB41700" s="127"/>
      <c r="AC41700" s="127"/>
    </row>
    <row r="41701" spans="14:29" ht="15" hidden="1" customHeight="1">
      <c r="N41701" s="127"/>
      <c r="P41701" s="146"/>
      <c r="Q41701" s="91"/>
      <c r="R41701" s="116"/>
      <c r="AB41701" s="127"/>
      <c r="AC41701" s="127"/>
    </row>
    <row r="41702" spans="14:29" ht="15" hidden="1" customHeight="1">
      <c r="N41702" s="127"/>
      <c r="P41702" s="146"/>
      <c r="Q41702" s="91"/>
      <c r="R41702" s="116"/>
      <c r="AB41702" s="127"/>
      <c r="AC41702" s="127"/>
    </row>
    <row r="41703" spans="14:29" ht="15" hidden="1" customHeight="1">
      <c r="N41703" s="127"/>
      <c r="P41703" s="146"/>
      <c r="Q41703" s="91"/>
      <c r="R41703" s="116"/>
      <c r="AB41703" s="127"/>
      <c r="AC41703" s="127"/>
    </row>
    <row r="41704" spans="14:29" ht="15" hidden="1" customHeight="1">
      <c r="N41704" s="127"/>
      <c r="P41704" s="146"/>
      <c r="Q41704" s="91"/>
      <c r="R41704" s="116"/>
      <c r="AB41704" s="127"/>
      <c r="AC41704" s="127"/>
    </row>
    <row r="41705" spans="14:29" ht="15" hidden="1" customHeight="1">
      <c r="N41705" s="127"/>
      <c r="P41705" s="146"/>
      <c r="Q41705" s="91"/>
      <c r="R41705" s="116"/>
      <c r="AB41705" s="127"/>
      <c r="AC41705" s="127"/>
    </row>
    <row r="41706" spans="14:29" ht="15" hidden="1" customHeight="1">
      <c r="N41706" s="127"/>
      <c r="P41706" s="146"/>
      <c r="Q41706" s="91"/>
      <c r="R41706" s="116"/>
      <c r="AB41706" s="127"/>
      <c r="AC41706" s="127"/>
    </row>
    <row r="41707" spans="14:29" ht="15" hidden="1" customHeight="1">
      <c r="N41707" s="127"/>
      <c r="P41707" s="146"/>
      <c r="Q41707" s="91"/>
      <c r="R41707" s="116"/>
      <c r="AB41707" s="127"/>
      <c r="AC41707" s="127"/>
    </row>
    <row r="41708" spans="14:29" ht="15" hidden="1" customHeight="1">
      <c r="N41708" s="127"/>
      <c r="P41708" s="146"/>
      <c r="Q41708" s="91"/>
      <c r="R41708" s="116"/>
      <c r="AB41708" s="127"/>
      <c r="AC41708" s="127"/>
    </row>
    <row r="41709" spans="14:29" ht="15" hidden="1" customHeight="1">
      <c r="N41709" s="127"/>
      <c r="P41709" s="146"/>
      <c r="Q41709" s="91"/>
      <c r="R41709" s="116"/>
      <c r="AB41709" s="127"/>
      <c r="AC41709" s="127"/>
    </row>
    <row r="41710" spans="14:29" ht="15" hidden="1" customHeight="1">
      <c r="N41710" s="127"/>
      <c r="P41710" s="146"/>
      <c r="Q41710" s="91"/>
      <c r="R41710" s="116"/>
      <c r="AB41710" s="127"/>
      <c r="AC41710" s="127"/>
    </row>
    <row r="41711" spans="14:29" ht="15" hidden="1" customHeight="1">
      <c r="N41711" s="127"/>
      <c r="P41711" s="146"/>
      <c r="Q41711" s="91"/>
      <c r="R41711" s="116"/>
      <c r="AB41711" s="127"/>
      <c r="AC41711" s="127"/>
    </row>
    <row r="41712" spans="14:29" ht="15" hidden="1" customHeight="1">
      <c r="N41712" s="127"/>
      <c r="P41712" s="146"/>
      <c r="Q41712" s="91"/>
      <c r="R41712" s="116"/>
      <c r="AB41712" s="127"/>
      <c r="AC41712" s="127"/>
    </row>
    <row r="41713" spans="14:29" ht="15" hidden="1" customHeight="1">
      <c r="N41713" s="127"/>
      <c r="P41713" s="146"/>
      <c r="Q41713" s="91"/>
      <c r="R41713" s="116"/>
      <c r="AB41713" s="127"/>
      <c r="AC41713" s="127"/>
    </row>
    <row r="41714" spans="14:29" ht="15" hidden="1" customHeight="1">
      <c r="N41714" s="127"/>
      <c r="P41714" s="146"/>
      <c r="Q41714" s="91"/>
      <c r="R41714" s="116"/>
      <c r="AB41714" s="127"/>
      <c r="AC41714" s="127"/>
    </row>
    <row r="41715" spans="14:29" ht="15" hidden="1" customHeight="1">
      <c r="N41715" s="127"/>
      <c r="P41715" s="146"/>
      <c r="Q41715" s="91"/>
      <c r="R41715" s="116"/>
      <c r="AB41715" s="127"/>
      <c r="AC41715" s="127"/>
    </row>
    <row r="41716" spans="14:29" ht="15" hidden="1" customHeight="1">
      <c r="N41716" s="127"/>
      <c r="P41716" s="146"/>
      <c r="Q41716" s="91"/>
      <c r="R41716" s="116"/>
      <c r="AB41716" s="127"/>
      <c r="AC41716" s="127"/>
    </row>
    <row r="41717" spans="14:29" ht="15" hidden="1" customHeight="1">
      <c r="N41717" s="127"/>
      <c r="P41717" s="146"/>
      <c r="Q41717" s="91"/>
      <c r="R41717" s="116"/>
      <c r="AB41717" s="127"/>
      <c r="AC41717" s="127"/>
    </row>
    <row r="41718" spans="14:29" ht="15" hidden="1" customHeight="1">
      <c r="N41718" s="127"/>
      <c r="P41718" s="146"/>
      <c r="Q41718" s="91"/>
      <c r="R41718" s="116"/>
      <c r="AB41718" s="127"/>
      <c r="AC41718" s="127"/>
    </row>
    <row r="41719" spans="14:29" ht="15" hidden="1" customHeight="1">
      <c r="N41719" s="127"/>
      <c r="P41719" s="146"/>
      <c r="Q41719" s="91"/>
      <c r="R41719" s="116"/>
      <c r="AB41719" s="127"/>
      <c r="AC41719" s="127"/>
    </row>
    <row r="41720" spans="14:29" ht="15" hidden="1" customHeight="1">
      <c r="N41720" s="127"/>
      <c r="P41720" s="146"/>
      <c r="Q41720" s="91"/>
      <c r="R41720" s="116"/>
      <c r="AB41720" s="127"/>
      <c r="AC41720" s="127"/>
    </row>
    <row r="41721" spans="14:29" ht="15" hidden="1" customHeight="1">
      <c r="N41721" s="127"/>
      <c r="P41721" s="146"/>
      <c r="Q41721" s="91"/>
      <c r="R41721" s="116"/>
      <c r="AB41721" s="127"/>
      <c r="AC41721" s="127"/>
    </row>
    <row r="41722" spans="14:29" ht="15" hidden="1" customHeight="1">
      <c r="N41722" s="127"/>
      <c r="P41722" s="146"/>
      <c r="Q41722" s="91"/>
      <c r="R41722" s="116"/>
      <c r="AB41722" s="127"/>
      <c r="AC41722" s="127"/>
    </row>
    <row r="41723" spans="14:29" ht="15" hidden="1" customHeight="1">
      <c r="N41723" s="127"/>
      <c r="P41723" s="146"/>
      <c r="Q41723" s="91"/>
      <c r="R41723" s="116"/>
      <c r="AB41723" s="127"/>
      <c r="AC41723" s="127"/>
    </row>
    <row r="41724" spans="14:29" ht="15" hidden="1" customHeight="1">
      <c r="N41724" s="127"/>
      <c r="P41724" s="146"/>
      <c r="Q41724" s="91"/>
      <c r="R41724" s="116"/>
      <c r="AB41724" s="127"/>
      <c r="AC41724" s="127"/>
    </row>
    <row r="41725" spans="14:29" ht="15" hidden="1" customHeight="1">
      <c r="N41725" s="127"/>
      <c r="P41725" s="146"/>
      <c r="Q41725" s="91"/>
      <c r="R41725" s="116"/>
      <c r="AB41725" s="127"/>
      <c r="AC41725" s="127"/>
    </row>
    <row r="41726" spans="14:29" ht="15" hidden="1" customHeight="1">
      <c r="N41726" s="127"/>
      <c r="P41726" s="146"/>
      <c r="Q41726" s="91"/>
      <c r="R41726" s="116"/>
      <c r="AB41726" s="127"/>
      <c r="AC41726" s="127"/>
    </row>
    <row r="41727" spans="14:29" ht="15" hidden="1" customHeight="1">
      <c r="N41727" s="127"/>
      <c r="P41727" s="146"/>
      <c r="Q41727" s="91"/>
      <c r="R41727" s="116"/>
      <c r="AB41727" s="127"/>
      <c r="AC41727" s="127"/>
    </row>
    <row r="41728" spans="14:29" ht="15" hidden="1" customHeight="1">
      <c r="N41728" s="127"/>
      <c r="P41728" s="146"/>
      <c r="Q41728" s="91"/>
      <c r="R41728" s="116"/>
      <c r="AB41728" s="127"/>
      <c r="AC41728" s="127"/>
    </row>
    <row r="41729" spans="14:29" ht="15" hidden="1" customHeight="1">
      <c r="N41729" s="127"/>
      <c r="P41729" s="146"/>
      <c r="Q41729" s="91"/>
      <c r="R41729" s="116"/>
      <c r="AB41729" s="127"/>
      <c r="AC41729" s="127"/>
    </row>
    <row r="41730" spans="14:29" ht="15" hidden="1" customHeight="1">
      <c r="N41730" s="127"/>
      <c r="P41730" s="146"/>
      <c r="Q41730" s="91"/>
      <c r="R41730" s="116"/>
      <c r="AB41730" s="127"/>
      <c r="AC41730" s="127"/>
    </row>
    <row r="41731" spans="14:29" ht="15" hidden="1" customHeight="1">
      <c r="N41731" s="127"/>
      <c r="P41731" s="146"/>
      <c r="Q41731" s="91"/>
      <c r="R41731" s="116"/>
      <c r="AB41731" s="127"/>
      <c r="AC41731" s="127"/>
    </row>
    <row r="41732" spans="14:29" ht="15" hidden="1" customHeight="1">
      <c r="N41732" s="127"/>
      <c r="P41732" s="146"/>
      <c r="Q41732" s="91"/>
      <c r="R41732" s="116"/>
      <c r="AB41732" s="127"/>
      <c r="AC41732" s="127"/>
    </row>
    <row r="41733" spans="14:29" ht="15" hidden="1" customHeight="1">
      <c r="N41733" s="127"/>
      <c r="P41733" s="146"/>
      <c r="Q41733" s="91"/>
      <c r="R41733" s="116"/>
      <c r="AB41733" s="127"/>
      <c r="AC41733" s="127"/>
    </row>
    <row r="41734" spans="14:29" ht="15" hidden="1" customHeight="1">
      <c r="N41734" s="127"/>
      <c r="P41734" s="146"/>
      <c r="Q41734" s="91"/>
      <c r="R41734" s="116"/>
      <c r="AB41734" s="127"/>
      <c r="AC41734" s="127"/>
    </row>
    <row r="41735" spans="14:29" ht="15" hidden="1" customHeight="1">
      <c r="N41735" s="127"/>
      <c r="P41735" s="146"/>
      <c r="Q41735" s="91"/>
      <c r="R41735" s="116"/>
      <c r="AB41735" s="127"/>
      <c r="AC41735" s="127"/>
    </row>
    <row r="41736" spans="14:29" ht="15" hidden="1" customHeight="1">
      <c r="N41736" s="127"/>
      <c r="P41736" s="146"/>
      <c r="Q41736" s="91"/>
      <c r="R41736" s="116"/>
      <c r="AB41736" s="127"/>
      <c r="AC41736" s="127"/>
    </row>
    <row r="41737" spans="14:29" ht="15" hidden="1" customHeight="1">
      <c r="N41737" s="127"/>
      <c r="P41737" s="146"/>
      <c r="Q41737" s="91"/>
      <c r="R41737" s="116"/>
      <c r="AB41737" s="127"/>
      <c r="AC41737" s="127"/>
    </row>
    <row r="41738" spans="14:29" ht="15" hidden="1" customHeight="1">
      <c r="N41738" s="127"/>
      <c r="P41738" s="146"/>
      <c r="Q41738" s="91"/>
      <c r="R41738" s="116"/>
      <c r="AB41738" s="127"/>
      <c r="AC41738" s="127"/>
    </row>
    <row r="41739" spans="14:29" ht="15" hidden="1" customHeight="1">
      <c r="N41739" s="127"/>
      <c r="P41739" s="146"/>
      <c r="Q41739" s="91"/>
      <c r="R41739" s="116"/>
      <c r="AB41739" s="127"/>
      <c r="AC41739" s="127"/>
    </row>
    <row r="41740" spans="14:29" ht="15" hidden="1" customHeight="1">
      <c r="N41740" s="127"/>
      <c r="P41740" s="146"/>
      <c r="Q41740" s="91"/>
      <c r="R41740" s="116"/>
      <c r="AB41740" s="127"/>
      <c r="AC41740" s="127"/>
    </row>
    <row r="41741" spans="14:29" ht="15" hidden="1" customHeight="1">
      <c r="N41741" s="127"/>
      <c r="P41741" s="146"/>
      <c r="Q41741" s="91"/>
      <c r="R41741" s="116"/>
      <c r="AB41741" s="127"/>
      <c r="AC41741" s="127"/>
    </row>
    <row r="41742" spans="14:29" ht="15" hidden="1" customHeight="1">
      <c r="N41742" s="127"/>
      <c r="P41742" s="146"/>
      <c r="Q41742" s="91"/>
      <c r="R41742" s="116"/>
      <c r="AB41742" s="127"/>
      <c r="AC41742" s="127"/>
    </row>
    <row r="41743" spans="14:29" ht="15" hidden="1" customHeight="1">
      <c r="N41743" s="127"/>
      <c r="P41743" s="146"/>
      <c r="Q41743" s="91"/>
      <c r="R41743" s="116"/>
      <c r="AB41743" s="127"/>
      <c r="AC41743" s="127"/>
    </row>
    <row r="41744" spans="14:29" ht="15" hidden="1" customHeight="1">
      <c r="N41744" s="127"/>
      <c r="P41744" s="146"/>
      <c r="Q41744" s="91"/>
      <c r="R41744" s="116"/>
      <c r="AB41744" s="127"/>
      <c r="AC41744" s="127"/>
    </row>
    <row r="41745" spans="14:29" ht="15" hidden="1" customHeight="1">
      <c r="N41745" s="127"/>
      <c r="P41745" s="146"/>
      <c r="Q41745" s="91"/>
      <c r="R41745" s="116"/>
      <c r="AB41745" s="127"/>
      <c r="AC41745" s="127"/>
    </row>
    <row r="41746" spans="14:29" ht="15" hidden="1" customHeight="1">
      <c r="N41746" s="127"/>
      <c r="P41746" s="146"/>
      <c r="Q41746" s="91"/>
      <c r="R41746" s="116"/>
      <c r="AB41746" s="127"/>
      <c r="AC41746" s="127"/>
    </row>
    <row r="41747" spans="14:29" ht="15" hidden="1" customHeight="1">
      <c r="N41747" s="127"/>
      <c r="P41747" s="146"/>
      <c r="Q41747" s="91"/>
      <c r="R41747" s="116"/>
      <c r="AB41747" s="127"/>
      <c r="AC41747" s="127"/>
    </row>
    <row r="41748" spans="14:29" ht="15" hidden="1" customHeight="1">
      <c r="N41748" s="127"/>
      <c r="P41748" s="146"/>
      <c r="Q41748" s="91"/>
      <c r="R41748" s="116"/>
      <c r="AB41748" s="127"/>
      <c r="AC41748" s="127"/>
    </row>
    <row r="41749" spans="14:29" ht="15" hidden="1" customHeight="1">
      <c r="N41749" s="127"/>
      <c r="P41749" s="146"/>
      <c r="Q41749" s="91"/>
      <c r="R41749" s="116"/>
      <c r="AB41749" s="127"/>
      <c r="AC41749" s="127"/>
    </row>
    <row r="41750" spans="14:29" ht="15" hidden="1" customHeight="1">
      <c r="N41750" s="127"/>
      <c r="P41750" s="146"/>
      <c r="Q41750" s="91"/>
      <c r="R41750" s="116"/>
      <c r="AB41750" s="127"/>
      <c r="AC41750" s="127"/>
    </row>
    <row r="41751" spans="14:29" ht="15" hidden="1" customHeight="1">
      <c r="N41751" s="127"/>
      <c r="P41751" s="146"/>
      <c r="Q41751" s="91"/>
      <c r="R41751" s="116"/>
      <c r="AB41751" s="127"/>
      <c r="AC41751" s="127"/>
    </row>
    <row r="41752" spans="14:29" ht="15" hidden="1" customHeight="1">
      <c r="N41752" s="127"/>
      <c r="P41752" s="146"/>
      <c r="Q41752" s="91"/>
      <c r="R41752" s="116"/>
      <c r="AB41752" s="127"/>
      <c r="AC41752" s="127"/>
    </row>
    <row r="41753" spans="14:29" ht="15" hidden="1" customHeight="1">
      <c r="N41753" s="127"/>
      <c r="P41753" s="146"/>
      <c r="Q41753" s="91"/>
      <c r="R41753" s="116"/>
      <c r="AB41753" s="127"/>
      <c r="AC41753" s="127"/>
    </row>
    <row r="41754" spans="14:29" ht="15" hidden="1" customHeight="1">
      <c r="N41754" s="127"/>
      <c r="P41754" s="146"/>
      <c r="Q41754" s="91"/>
      <c r="R41754" s="116"/>
      <c r="AB41754" s="127"/>
      <c r="AC41754" s="127"/>
    </row>
    <row r="41755" spans="14:29" ht="15" hidden="1" customHeight="1">
      <c r="N41755" s="127"/>
      <c r="P41755" s="146"/>
      <c r="Q41755" s="91"/>
      <c r="R41755" s="116"/>
      <c r="AB41755" s="127"/>
      <c r="AC41755" s="127"/>
    </row>
    <row r="41756" spans="14:29" ht="15" hidden="1" customHeight="1">
      <c r="N41756" s="127"/>
      <c r="P41756" s="146"/>
      <c r="Q41756" s="91"/>
      <c r="R41756" s="116"/>
      <c r="AB41756" s="127"/>
      <c r="AC41756" s="127"/>
    </row>
    <row r="41757" spans="14:29" ht="15" hidden="1" customHeight="1">
      <c r="N41757" s="127"/>
      <c r="P41757" s="146"/>
      <c r="Q41757" s="91"/>
      <c r="R41757" s="116"/>
      <c r="AB41757" s="127"/>
      <c r="AC41757" s="127"/>
    </row>
    <row r="41758" spans="14:29" ht="15" hidden="1" customHeight="1">
      <c r="N41758" s="127"/>
      <c r="P41758" s="146"/>
      <c r="Q41758" s="91"/>
      <c r="R41758" s="116"/>
      <c r="AB41758" s="127"/>
      <c r="AC41758" s="127"/>
    </row>
    <row r="41759" spans="14:29" ht="15" hidden="1" customHeight="1">
      <c r="N41759" s="127"/>
      <c r="P41759" s="146"/>
      <c r="Q41759" s="91"/>
      <c r="R41759" s="116"/>
      <c r="AB41759" s="127"/>
      <c r="AC41759" s="127"/>
    </row>
    <row r="41760" spans="14:29" ht="15" hidden="1" customHeight="1">
      <c r="N41760" s="127"/>
      <c r="P41760" s="146"/>
      <c r="Q41760" s="91"/>
      <c r="R41760" s="116"/>
      <c r="AB41760" s="127"/>
      <c r="AC41760" s="127"/>
    </row>
    <row r="41761" spans="14:29" ht="15" hidden="1" customHeight="1">
      <c r="N41761" s="127"/>
      <c r="P41761" s="146"/>
      <c r="Q41761" s="91"/>
      <c r="R41761" s="116"/>
      <c r="AB41761" s="127"/>
      <c r="AC41761" s="127"/>
    </row>
    <row r="41762" spans="14:29" ht="15" hidden="1" customHeight="1">
      <c r="N41762" s="127"/>
      <c r="P41762" s="146"/>
      <c r="Q41762" s="91"/>
      <c r="R41762" s="116"/>
      <c r="AB41762" s="127"/>
      <c r="AC41762" s="127"/>
    </row>
    <row r="41763" spans="14:29" ht="15" hidden="1" customHeight="1">
      <c r="N41763" s="127"/>
      <c r="P41763" s="146"/>
      <c r="Q41763" s="91"/>
      <c r="R41763" s="116"/>
      <c r="AB41763" s="127"/>
      <c r="AC41763" s="127"/>
    </row>
    <row r="41764" spans="14:29" ht="15" hidden="1" customHeight="1">
      <c r="N41764" s="127"/>
      <c r="P41764" s="146"/>
      <c r="Q41764" s="91"/>
      <c r="R41764" s="116"/>
      <c r="AB41764" s="127"/>
      <c r="AC41764" s="127"/>
    </row>
    <row r="41765" spans="14:29" ht="15" hidden="1" customHeight="1">
      <c r="N41765" s="127"/>
      <c r="P41765" s="146"/>
      <c r="Q41765" s="91"/>
      <c r="R41765" s="116"/>
      <c r="AB41765" s="127"/>
      <c r="AC41765" s="127"/>
    </row>
    <row r="41766" spans="14:29" ht="15" hidden="1" customHeight="1">
      <c r="N41766" s="127"/>
      <c r="P41766" s="146"/>
      <c r="Q41766" s="91"/>
      <c r="R41766" s="116"/>
      <c r="AB41766" s="127"/>
      <c r="AC41766" s="127"/>
    </row>
    <row r="41767" spans="14:29" ht="15" hidden="1" customHeight="1">
      <c r="N41767" s="127"/>
      <c r="P41767" s="146"/>
      <c r="Q41767" s="91"/>
      <c r="R41767" s="116"/>
      <c r="AB41767" s="127"/>
      <c r="AC41767" s="127"/>
    </row>
    <row r="41768" spans="14:29" ht="15" hidden="1" customHeight="1">
      <c r="N41768" s="127"/>
      <c r="P41768" s="146"/>
      <c r="Q41768" s="91"/>
      <c r="R41768" s="116"/>
      <c r="AB41768" s="127"/>
      <c r="AC41768" s="127"/>
    </row>
    <row r="41769" spans="14:29" ht="15" hidden="1" customHeight="1">
      <c r="N41769" s="127"/>
      <c r="P41769" s="146"/>
      <c r="Q41769" s="91"/>
      <c r="R41769" s="116"/>
      <c r="AB41769" s="127"/>
      <c r="AC41769" s="127"/>
    </row>
    <row r="41770" spans="14:29" ht="15" hidden="1" customHeight="1">
      <c r="N41770" s="127"/>
      <c r="P41770" s="146"/>
      <c r="Q41770" s="91"/>
      <c r="R41770" s="116"/>
      <c r="AB41770" s="127"/>
      <c r="AC41770" s="127"/>
    </row>
    <row r="41771" spans="14:29" ht="15" hidden="1" customHeight="1">
      <c r="N41771" s="127"/>
      <c r="P41771" s="146"/>
      <c r="Q41771" s="91"/>
      <c r="R41771" s="116"/>
      <c r="AB41771" s="127"/>
      <c r="AC41771" s="127"/>
    </row>
    <row r="41772" spans="14:29" ht="15" hidden="1" customHeight="1">
      <c r="N41772" s="127"/>
      <c r="P41772" s="146"/>
      <c r="Q41772" s="91"/>
      <c r="R41772" s="116"/>
      <c r="AB41772" s="127"/>
      <c r="AC41772" s="127"/>
    </row>
    <row r="41773" spans="14:29" ht="15" hidden="1" customHeight="1">
      <c r="N41773" s="127"/>
      <c r="P41773" s="146"/>
      <c r="Q41773" s="91"/>
      <c r="R41773" s="116"/>
      <c r="AB41773" s="127"/>
      <c r="AC41773" s="127"/>
    </row>
    <row r="41774" spans="14:29" ht="15" hidden="1" customHeight="1">
      <c r="N41774" s="127"/>
      <c r="P41774" s="146"/>
      <c r="Q41774" s="91"/>
      <c r="R41774" s="116"/>
      <c r="AB41774" s="127"/>
      <c r="AC41774" s="127"/>
    </row>
    <row r="41775" spans="14:29" ht="15" hidden="1" customHeight="1">
      <c r="N41775" s="127"/>
      <c r="P41775" s="146"/>
      <c r="Q41775" s="91"/>
      <c r="R41775" s="116"/>
      <c r="AB41775" s="127"/>
      <c r="AC41775" s="127"/>
    </row>
    <row r="41776" spans="14:29" ht="15" hidden="1" customHeight="1">
      <c r="N41776" s="127"/>
      <c r="P41776" s="146"/>
      <c r="Q41776" s="91"/>
      <c r="R41776" s="116"/>
      <c r="AB41776" s="127"/>
      <c r="AC41776" s="127"/>
    </row>
    <row r="41777" spans="14:29" ht="15" hidden="1" customHeight="1">
      <c r="N41777" s="127"/>
      <c r="P41777" s="146"/>
      <c r="Q41777" s="91"/>
      <c r="R41777" s="116"/>
      <c r="AB41777" s="127"/>
      <c r="AC41777" s="127"/>
    </row>
    <row r="41778" spans="14:29" ht="15" hidden="1" customHeight="1">
      <c r="N41778" s="127"/>
      <c r="P41778" s="146"/>
      <c r="Q41778" s="91"/>
      <c r="R41778" s="116"/>
      <c r="AB41778" s="127"/>
      <c r="AC41778" s="127"/>
    </row>
    <row r="41779" spans="14:29" ht="15" hidden="1" customHeight="1">
      <c r="N41779" s="127"/>
      <c r="P41779" s="146"/>
      <c r="Q41779" s="91"/>
      <c r="R41779" s="116"/>
      <c r="AB41779" s="127"/>
      <c r="AC41779" s="127"/>
    </row>
    <row r="41780" spans="14:29" ht="15" hidden="1" customHeight="1">
      <c r="N41780" s="127"/>
      <c r="P41780" s="146"/>
      <c r="Q41780" s="91"/>
      <c r="R41780" s="116"/>
      <c r="AB41780" s="127"/>
      <c r="AC41780" s="127"/>
    </row>
    <row r="41781" spans="14:29" ht="15" hidden="1" customHeight="1">
      <c r="N41781" s="127"/>
      <c r="P41781" s="146"/>
      <c r="Q41781" s="91"/>
      <c r="R41781" s="116"/>
      <c r="AB41781" s="127"/>
      <c r="AC41781" s="127"/>
    </row>
    <row r="41782" spans="14:29" ht="15" hidden="1" customHeight="1">
      <c r="N41782" s="127"/>
      <c r="P41782" s="146"/>
      <c r="Q41782" s="91"/>
      <c r="R41782" s="116"/>
      <c r="AB41782" s="127"/>
      <c r="AC41782" s="127"/>
    </row>
    <row r="41783" spans="14:29" ht="15" hidden="1" customHeight="1">
      <c r="N41783" s="127"/>
      <c r="P41783" s="146"/>
      <c r="Q41783" s="91"/>
      <c r="R41783" s="116"/>
      <c r="AB41783" s="127"/>
      <c r="AC41783" s="127"/>
    </row>
    <row r="41784" spans="14:29" ht="15" hidden="1" customHeight="1">
      <c r="N41784" s="127"/>
      <c r="P41784" s="146"/>
      <c r="Q41784" s="91"/>
      <c r="R41784" s="116"/>
      <c r="AB41784" s="127"/>
      <c r="AC41784" s="127"/>
    </row>
    <row r="41785" spans="14:29" ht="15" hidden="1" customHeight="1">
      <c r="N41785" s="127"/>
      <c r="P41785" s="146"/>
      <c r="Q41785" s="91"/>
      <c r="R41785" s="116"/>
      <c r="AB41785" s="127"/>
      <c r="AC41785" s="127"/>
    </row>
    <row r="41786" spans="14:29" ht="15" hidden="1" customHeight="1">
      <c r="N41786" s="127"/>
      <c r="P41786" s="146"/>
      <c r="Q41786" s="91"/>
      <c r="R41786" s="116"/>
      <c r="AB41786" s="127"/>
      <c r="AC41786" s="127"/>
    </row>
    <row r="41787" spans="14:29" ht="15" hidden="1" customHeight="1">
      <c r="N41787" s="127"/>
      <c r="P41787" s="146"/>
      <c r="Q41787" s="91"/>
      <c r="R41787" s="116"/>
      <c r="AB41787" s="127"/>
      <c r="AC41787" s="127"/>
    </row>
    <row r="41788" spans="14:29" ht="15" hidden="1" customHeight="1">
      <c r="N41788" s="127"/>
      <c r="P41788" s="146"/>
      <c r="Q41788" s="91"/>
      <c r="R41788" s="116"/>
      <c r="AB41788" s="127"/>
      <c r="AC41788" s="127"/>
    </row>
    <row r="41789" spans="14:29" ht="15" hidden="1" customHeight="1">
      <c r="N41789" s="127"/>
      <c r="P41789" s="146"/>
      <c r="Q41789" s="91"/>
      <c r="R41789" s="116"/>
      <c r="AB41789" s="127"/>
      <c r="AC41789" s="127"/>
    </row>
    <row r="41790" spans="14:29" ht="15" hidden="1" customHeight="1">
      <c r="N41790" s="127"/>
      <c r="P41790" s="146"/>
      <c r="Q41790" s="91"/>
      <c r="R41790" s="116"/>
      <c r="AB41790" s="127"/>
      <c r="AC41790" s="127"/>
    </row>
    <row r="41791" spans="14:29" ht="15" hidden="1" customHeight="1">
      <c r="N41791" s="127"/>
      <c r="P41791" s="146"/>
      <c r="Q41791" s="91"/>
      <c r="R41791" s="116"/>
      <c r="AB41791" s="127"/>
      <c r="AC41791" s="127"/>
    </row>
    <row r="41792" spans="14:29" ht="15" hidden="1" customHeight="1">
      <c r="N41792" s="127"/>
      <c r="P41792" s="146"/>
      <c r="Q41792" s="91"/>
      <c r="R41792" s="116"/>
      <c r="AB41792" s="127"/>
      <c r="AC41792" s="127"/>
    </row>
    <row r="41793" spans="14:29" ht="15" hidden="1" customHeight="1">
      <c r="N41793" s="127"/>
      <c r="P41793" s="146"/>
      <c r="Q41793" s="91"/>
      <c r="R41793" s="116"/>
      <c r="AB41793" s="127"/>
      <c r="AC41793" s="127"/>
    </row>
    <row r="41794" spans="14:29" ht="15" hidden="1" customHeight="1">
      <c r="N41794" s="127"/>
      <c r="P41794" s="146"/>
      <c r="Q41794" s="91"/>
      <c r="R41794" s="116"/>
      <c r="AB41794" s="127"/>
      <c r="AC41794" s="127"/>
    </row>
    <row r="41795" spans="14:29" ht="15" hidden="1" customHeight="1">
      <c r="N41795" s="127"/>
      <c r="P41795" s="146"/>
      <c r="Q41795" s="91"/>
      <c r="R41795" s="116"/>
      <c r="AB41795" s="127"/>
      <c r="AC41795" s="127"/>
    </row>
    <row r="41796" spans="14:29" ht="15" hidden="1" customHeight="1">
      <c r="N41796" s="127"/>
      <c r="P41796" s="146"/>
      <c r="Q41796" s="91"/>
      <c r="R41796" s="116"/>
      <c r="AB41796" s="127"/>
      <c r="AC41796" s="127"/>
    </row>
    <row r="41797" spans="14:29" ht="15" hidden="1" customHeight="1">
      <c r="N41797" s="127"/>
      <c r="P41797" s="146"/>
      <c r="Q41797" s="91"/>
      <c r="R41797" s="116"/>
      <c r="AB41797" s="127"/>
      <c r="AC41797" s="127"/>
    </row>
    <row r="41798" spans="14:29" ht="15" hidden="1" customHeight="1">
      <c r="N41798" s="127"/>
      <c r="P41798" s="146"/>
      <c r="Q41798" s="91"/>
      <c r="R41798" s="116"/>
      <c r="AB41798" s="127"/>
      <c r="AC41798" s="127"/>
    </row>
    <row r="41799" spans="14:29" ht="15" hidden="1" customHeight="1">
      <c r="N41799" s="127"/>
      <c r="P41799" s="146"/>
      <c r="Q41799" s="91"/>
      <c r="R41799" s="116"/>
      <c r="AB41799" s="127"/>
      <c r="AC41799" s="127"/>
    </row>
    <row r="41800" spans="14:29" ht="15" hidden="1" customHeight="1">
      <c r="N41800" s="127"/>
      <c r="P41800" s="146"/>
      <c r="Q41800" s="91"/>
      <c r="R41800" s="116"/>
      <c r="AB41800" s="127"/>
      <c r="AC41800" s="127"/>
    </row>
    <row r="41801" spans="14:29" ht="15" hidden="1" customHeight="1">
      <c r="N41801" s="127"/>
      <c r="P41801" s="146"/>
      <c r="Q41801" s="91"/>
      <c r="R41801" s="116"/>
      <c r="AB41801" s="127"/>
      <c r="AC41801" s="127"/>
    </row>
    <row r="41802" spans="14:29" ht="15" hidden="1" customHeight="1">
      <c r="N41802" s="127"/>
      <c r="P41802" s="146"/>
      <c r="Q41802" s="91"/>
      <c r="R41802" s="116"/>
      <c r="AB41802" s="127"/>
      <c r="AC41802" s="127"/>
    </row>
    <row r="41803" spans="14:29" ht="15" hidden="1" customHeight="1">
      <c r="N41803" s="127"/>
      <c r="P41803" s="146"/>
      <c r="Q41803" s="91"/>
      <c r="R41803" s="116"/>
      <c r="AB41803" s="127"/>
      <c r="AC41803" s="127"/>
    </row>
    <row r="41804" spans="14:29" ht="15" hidden="1" customHeight="1">
      <c r="N41804" s="127"/>
      <c r="P41804" s="146"/>
      <c r="Q41804" s="91"/>
      <c r="R41804" s="116"/>
      <c r="AB41804" s="127"/>
      <c r="AC41804" s="127"/>
    </row>
    <row r="41805" spans="14:29" ht="15" hidden="1" customHeight="1">
      <c r="N41805" s="127"/>
      <c r="P41805" s="146"/>
      <c r="Q41805" s="91"/>
      <c r="R41805" s="116"/>
      <c r="AB41805" s="127"/>
      <c r="AC41805" s="127"/>
    </row>
    <row r="41806" spans="14:29" ht="15" hidden="1" customHeight="1">
      <c r="N41806" s="127"/>
      <c r="P41806" s="146"/>
      <c r="Q41806" s="91"/>
      <c r="R41806" s="116"/>
      <c r="AB41806" s="127"/>
      <c r="AC41806" s="127"/>
    </row>
    <row r="41807" spans="14:29" ht="15" hidden="1" customHeight="1">
      <c r="N41807" s="127"/>
      <c r="P41807" s="146"/>
      <c r="Q41807" s="91"/>
      <c r="R41807" s="116"/>
      <c r="AB41807" s="127"/>
      <c r="AC41807" s="127"/>
    </row>
    <row r="41808" spans="14:29" ht="15" hidden="1" customHeight="1">
      <c r="N41808" s="127"/>
      <c r="P41808" s="146"/>
      <c r="Q41808" s="91"/>
      <c r="R41808" s="116"/>
      <c r="AB41808" s="127"/>
      <c r="AC41808" s="127"/>
    </row>
    <row r="41809" spans="14:29" ht="15" hidden="1" customHeight="1">
      <c r="N41809" s="127"/>
      <c r="P41809" s="146"/>
      <c r="Q41809" s="91"/>
      <c r="R41809" s="116"/>
      <c r="AB41809" s="127"/>
      <c r="AC41809" s="127"/>
    </row>
    <row r="41810" spans="14:29" ht="15" hidden="1" customHeight="1">
      <c r="N41810" s="127"/>
      <c r="P41810" s="146"/>
      <c r="Q41810" s="91"/>
      <c r="R41810" s="116"/>
      <c r="AB41810" s="127"/>
      <c r="AC41810" s="127"/>
    </row>
    <row r="41811" spans="14:29" ht="15" hidden="1" customHeight="1">
      <c r="N41811" s="127"/>
      <c r="P41811" s="146"/>
      <c r="Q41811" s="91"/>
      <c r="R41811" s="116"/>
      <c r="AB41811" s="127"/>
      <c r="AC41811" s="127"/>
    </row>
    <row r="41812" spans="14:29" ht="15" hidden="1" customHeight="1">
      <c r="N41812" s="127"/>
      <c r="P41812" s="146"/>
      <c r="Q41812" s="91"/>
      <c r="R41812" s="116"/>
      <c r="AB41812" s="127"/>
      <c r="AC41812" s="127"/>
    </row>
    <row r="41813" spans="14:29" ht="15" hidden="1" customHeight="1">
      <c r="N41813" s="127"/>
      <c r="P41813" s="146"/>
      <c r="Q41813" s="91"/>
      <c r="R41813" s="116"/>
      <c r="AB41813" s="127"/>
      <c r="AC41813" s="127"/>
    </row>
    <row r="41814" spans="14:29" ht="15" hidden="1" customHeight="1">
      <c r="N41814" s="127"/>
      <c r="P41814" s="146"/>
      <c r="Q41814" s="91"/>
      <c r="R41814" s="116"/>
      <c r="AB41814" s="127"/>
      <c r="AC41814" s="127"/>
    </row>
    <row r="41815" spans="14:29" ht="15" hidden="1" customHeight="1">
      <c r="N41815" s="127"/>
      <c r="P41815" s="146"/>
      <c r="Q41815" s="91"/>
      <c r="R41815" s="116"/>
      <c r="AB41815" s="127"/>
      <c r="AC41815" s="127"/>
    </row>
    <row r="41816" spans="14:29" ht="15" hidden="1" customHeight="1">
      <c r="N41816" s="127"/>
      <c r="P41816" s="146"/>
      <c r="Q41816" s="91"/>
      <c r="R41816" s="116"/>
      <c r="AB41816" s="127"/>
      <c r="AC41816" s="127"/>
    </row>
    <row r="41817" spans="14:29" ht="15" hidden="1" customHeight="1">
      <c r="N41817" s="127"/>
      <c r="P41817" s="146"/>
      <c r="Q41817" s="91"/>
      <c r="R41817" s="116"/>
      <c r="AB41817" s="127"/>
      <c r="AC41817" s="127"/>
    </row>
    <row r="41818" spans="14:29" ht="15" hidden="1" customHeight="1">
      <c r="N41818" s="127"/>
      <c r="P41818" s="146"/>
      <c r="Q41818" s="91"/>
      <c r="R41818" s="116"/>
      <c r="AB41818" s="127"/>
      <c r="AC41818" s="127"/>
    </row>
    <row r="41819" spans="14:29" ht="15" hidden="1" customHeight="1">
      <c r="N41819" s="127"/>
      <c r="P41819" s="146"/>
      <c r="Q41819" s="91"/>
      <c r="R41819" s="116"/>
      <c r="AB41819" s="127"/>
      <c r="AC41819" s="127"/>
    </row>
    <row r="41820" spans="14:29" ht="15" hidden="1" customHeight="1">
      <c r="N41820" s="127"/>
      <c r="P41820" s="146"/>
      <c r="Q41820" s="91"/>
      <c r="R41820" s="116"/>
      <c r="AB41820" s="127"/>
      <c r="AC41820" s="127"/>
    </row>
    <row r="41821" spans="14:29" ht="15" hidden="1" customHeight="1">
      <c r="N41821" s="127"/>
      <c r="P41821" s="146"/>
      <c r="Q41821" s="91"/>
      <c r="R41821" s="116"/>
      <c r="AB41821" s="127"/>
      <c r="AC41821" s="127"/>
    </row>
    <row r="41822" spans="14:29" ht="15" hidden="1" customHeight="1">
      <c r="N41822" s="127"/>
      <c r="P41822" s="146"/>
      <c r="Q41822" s="91"/>
      <c r="R41822" s="116"/>
      <c r="AB41822" s="127"/>
      <c r="AC41822" s="127"/>
    </row>
    <row r="41823" spans="14:29" ht="15" hidden="1" customHeight="1">
      <c r="N41823" s="127"/>
      <c r="P41823" s="146"/>
      <c r="Q41823" s="91"/>
      <c r="R41823" s="116"/>
      <c r="AB41823" s="127"/>
      <c r="AC41823" s="127"/>
    </row>
    <row r="41824" spans="14:29" ht="15" hidden="1" customHeight="1">
      <c r="N41824" s="127"/>
      <c r="P41824" s="146"/>
      <c r="Q41824" s="91"/>
      <c r="R41824" s="116"/>
      <c r="AB41824" s="127"/>
      <c r="AC41824" s="127"/>
    </row>
    <row r="41825" spans="14:29" ht="15" hidden="1" customHeight="1">
      <c r="N41825" s="127"/>
      <c r="P41825" s="146"/>
      <c r="Q41825" s="91"/>
      <c r="R41825" s="116"/>
      <c r="AB41825" s="127"/>
      <c r="AC41825" s="127"/>
    </row>
    <row r="41826" spans="14:29" ht="15" hidden="1" customHeight="1">
      <c r="N41826" s="127"/>
      <c r="P41826" s="146"/>
      <c r="Q41826" s="91"/>
      <c r="R41826" s="116"/>
      <c r="AB41826" s="127"/>
      <c r="AC41826" s="127"/>
    </row>
    <row r="41827" spans="14:29" ht="15" hidden="1" customHeight="1">
      <c r="N41827" s="127"/>
      <c r="P41827" s="146"/>
      <c r="Q41827" s="91"/>
      <c r="R41827" s="116"/>
      <c r="AB41827" s="127"/>
      <c r="AC41827" s="127"/>
    </row>
    <row r="41828" spans="14:29" ht="15" hidden="1" customHeight="1">
      <c r="N41828" s="127"/>
      <c r="P41828" s="146"/>
      <c r="Q41828" s="91"/>
      <c r="R41828" s="116"/>
      <c r="AB41828" s="127"/>
      <c r="AC41828" s="127"/>
    </row>
    <row r="41829" spans="14:29" ht="15" hidden="1" customHeight="1">
      <c r="N41829" s="127"/>
      <c r="P41829" s="146"/>
      <c r="Q41829" s="91"/>
      <c r="R41829" s="116"/>
      <c r="AB41829" s="127"/>
      <c r="AC41829" s="127"/>
    </row>
    <row r="41830" spans="14:29" ht="15" hidden="1" customHeight="1">
      <c r="N41830" s="127"/>
      <c r="P41830" s="146"/>
      <c r="Q41830" s="91"/>
      <c r="R41830" s="116"/>
      <c r="AB41830" s="127"/>
      <c r="AC41830" s="127"/>
    </row>
    <row r="41831" spans="14:29" ht="15" hidden="1" customHeight="1">
      <c r="N41831" s="127"/>
      <c r="P41831" s="146"/>
      <c r="Q41831" s="91"/>
      <c r="R41831" s="116"/>
      <c r="AB41831" s="127"/>
      <c r="AC41831" s="127"/>
    </row>
    <row r="41832" spans="14:29" ht="15" hidden="1" customHeight="1">
      <c r="N41832" s="127"/>
      <c r="P41832" s="146"/>
      <c r="Q41832" s="91"/>
      <c r="R41832" s="116"/>
      <c r="AB41832" s="127"/>
      <c r="AC41832" s="127"/>
    </row>
    <row r="41833" spans="14:29" ht="15" hidden="1" customHeight="1">
      <c r="N41833" s="127"/>
      <c r="P41833" s="146"/>
      <c r="Q41833" s="91"/>
      <c r="R41833" s="116"/>
      <c r="AB41833" s="127"/>
      <c r="AC41833" s="127"/>
    </row>
    <row r="41834" spans="14:29" ht="15" hidden="1" customHeight="1">
      <c r="N41834" s="127"/>
      <c r="P41834" s="146"/>
      <c r="Q41834" s="91"/>
      <c r="R41834" s="116"/>
      <c r="AB41834" s="127"/>
      <c r="AC41834" s="127"/>
    </row>
    <row r="41835" spans="14:29" ht="15" hidden="1" customHeight="1">
      <c r="N41835" s="127"/>
      <c r="P41835" s="146"/>
      <c r="Q41835" s="91"/>
      <c r="R41835" s="116"/>
      <c r="AB41835" s="127"/>
      <c r="AC41835" s="127"/>
    </row>
    <row r="41836" spans="14:29" ht="15" hidden="1" customHeight="1">
      <c r="N41836" s="127"/>
      <c r="P41836" s="146"/>
      <c r="Q41836" s="91"/>
      <c r="R41836" s="116"/>
      <c r="AB41836" s="127"/>
      <c r="AC41836" s="127"/>
    </row>
    <row r="41837" spans="14:29" ht="15" hidden="1" customHeight="1">
      <c r="N41837" s="127"/>
      <c r="P41837" s="146"/>
      <c r="Q41837" s="91"/>
      <c r="R41837" s="116"/>
      <c r="AB41837" s="127"/>
      <c r="AC41837" s="127"/>
    </row>
    <row r="41838" spans="14:29" ht="15" hidden="1" customHeight="1">
      <c r="N41838" s="127"/>
      <c r="P41838" s="146"/>
      <c r="Q41838" s="91"/>
      <c r="R41838" s="116"/>
      <c r="AB41838" s="127"/>
      <c r="AC41838" s="127"/>
    </row>
    <row r="41839" spans="14:29" ht="15" hidden="1" customHeight="1">
      <c r="N41839" s="127"/>
      <c r="P41839" s="146"/>
      <c r="Q41839" s="91"/>
      <c r="R41839" s="116"/>
      <c r="AB41839" s="127"/>
      <c r="AC41839" s="127"/>
    </row>
    <row r="41840" spans="14:29" ht="15" hidden="1" customHeight="1">
      <c r="N41840" s="127"/>
      <c r="P41840" s="146"/>
      <c r="Q41840" s="91"/>
      <c r="R41840" s="116"/>
      <c r="AB41840" s="127"/>
      <c r="AC41840" s="127"/>
    </row>
    <row r="41841" spans="14:29" ht="15" hidden="1" customHeight="1">
      <c r="N41841" s="127"/>
      <c r="P41841" s="146"/>
      <c r="Q41841" s="91"/>
      <c r="R41841" s="116"/>
      <c r="AB41841" s="127"/>
      <c r="AC41841" s="127"/>
    </row>
    <row r="41842" spans="14:29" ht="15" hidden="1" customHeight="1">
      <c r="N41842" s="127"/>
      <c r="P41842" s="146"/>
      <c r="Q41842" s="91"/>
      <c r="R41842" s="116"/>
      <c r="AB41842" s="127"/>
      <c r="AC41842" s="127"/>
    </row>
    <row r="41843" spans="14:29" ht="15" hidden="1" customHeight="1">
      <c r="N41843" s="127"/>
      <c r="P41843" s="146"/>
      <c r="Q41843" s="91"/>
      <c r="R41843" s="116"/>
      <c r="AB41843" s="127"/>
      <c r="AC41843" s="127"/>
    </row>
    <row r="41844" spans="14:29" ht="15" hidden="1" customHeight="1">
      <c r="N41844" s="127"/>
      <c r="P41844" s="146"/>
      <c r="Q41844" s="91"/>
      <c r="R41844" s="116"/>
      <c r="AB41844" s="127"/>
      <c r="AC41844" s="127"/>
    </row>
    <row r="41845" spans="14:29" ht="15" hidden="1" customHeight="1">
      <c r="N41845" s="127"/>
      <c r="P41845" s="146"/>
      <c r="Q41845" s="91"/>
      <c r="R41845" s="116"/>
      <c r="AB41845" s="127"/>
      <c r="AC41845" s="127"/>
    </row>
    <row r="41846" spans="14:29" ht="15" hidden="1" customHeight="1">
      <c r="N41846" s="127"/>
      <c r="P41846" s="146"/>
      <c r="Q41846" s="91"/>
      <c r="R41846" s="116"/>
      <c r="AB41846" s="127"/>
      <c r="AC41846" s="127"/>
    </row>
    <row r="41847" spans="14:29" ht="15" hidden="1" customHeight="1">
      <c r="N41847" s="127"/>
      <c r="P41847" s="146"/>
      <c r="Q41847" s="91"/>
      <c r="R41847" s="116"/>
      <c r="AB41847" s="127"/>
      <c r="AC41847" s="127"/>
    </row>
    <row r="41848" spans="14:29" ht="15" hidden="1" customHeight="1">
      <c r="N41848" s="127"/>
      <c r="P41848" s="146"/>
      <c r="Q41848" s="91"/>
      <c r="R41848" s="116"/>
      <c r="AB41848" s="127"/>
      <c r="AC41848" s="127"/>
    </row>
    <row r="41849" spans="14:29" ht="15" hidden="1" customHeight="1">
      <c r="N41849" s="127"/>
      <c r="P41849" s="146"/>
      <c r="Q41849" s="91"/>
      <c r="R41849" s="116"/>
      <c r="AB41849" s="127"/>
      <c r="AC41849" s="127"/>
    </row>
    <row r="41850" spans="14:29" ht="15" hidden="1" customHeight="1">
      <c r="N41850" s="127"/>
      <c r="P41850" s="146"/>
      <c r="Q41850" s="91"/>
      <c r="R41850" s="116"/>
      <c r="AB41850" s="127"/>
      <c r="AC41850" s="127"/>
    </row>
    <row r="41851" spans="14:29" ht="15" hidden="1" customHeight="1">
      <c r="N41851" s="127"/>
      <c r="P41851" s="146"/>
      <c r="Q41851" s="91"/>
      <c r="R41851" s="116"/>
      <c r="AB41851" s="127"/>
      <c r="AC41851" s="127"/>
    </row>
    <row r="41852" spans="14:29" ht="15" hidden="1" customHeight="1">
      <c r="N41852" s="127"/>
      <c r="P41852" s="146"/>
      <c r="Q41852" s="91"/>
      <c r="R41852" s="116"/>
      <c r="AB41852" s="127"/>
      <c r="AC41852" s="127"/>
    </row>
    <row r="41853" spans="14:29" ht="15" hidden="1" customHeight="1">
      <c r="N41853" s="127"/>
      <c r="P41853" s="146"/>
      <c r="Q41853" s="91"/>
      <c r="R41853" s="116"/>
      <c r="AB41853" s="127"/>
      <c r="AC41853" s="127"/>
    </row>
    <row r="41854" spans="14:29" ht="15" hidden="1" customHeight="1">
      <c r="N41854" s="127"/>
      <c r="P41854" s="146"/>
      <c r="Q41854" s="91"/>
      <c r="R41854" s="116"/>
      <c r="AB41854" s="127"/>
      <c r="AC41854" s="127"/>
    </row>
    <row r="41855" spans="14:29" ht="15" hidden="1" customHeight="1">
      <c r="N41855" s="127"/>
      <c r="P41855" s="146"/>
      <c r="Q41855" s="91"/>
      <c r="R41855" s="116"/>
      <c r="AB41855" s="127"/>
      <c r="AC41855" s="127"/>
    </row>
    <row r="41856" spans="14:29" ht="15" hidden="1" customHeight="1">
      <c r="N41856" s="127"/>
      <c r="P41856" s="146"/>
      <c r="Q41856" s="91"/>
      <c r="R41856" s="116"/>
      <c r="AB41856" s="127"/>
      <c r="AC41856" s="127"/>
    </row>
    <row r="41857" spans="14:29" ht="15" hidden="1" customHeight="1">
      <c r="N41857" s="127"/>
      <c r="P41857" s="146"/>
      <c r="Q41857" s="91"/>
      <c r="R41857" s="116"/>
      <c r="AB41857" s="127"/>
      <c r="AC41857" s="127"/>
    </row>
    <row r="41858" spans="14:29" ht="15" hidden="1" customHeight="1">
      <c r="N41858" s="127"/>
      <c r="P41858" s="146"/>
      <c r="Q41858" s="91"/>
      <c r="R41858" s="116"/>
      <c r="AB41858" s="127"/>
      <c r="AC41858" s="127"/>
    </row>
    <row r="41859" spans="14:29" ht="15" hidden="1" customHeight="1">
      <c r="N41859" s="127"/>
      <c r="P41859" s="146"/>
      <c r="Q41859" s="91"/>
      <c r="R41859" s="116"/>
      <c r="AB41859" s="127"/>
      <c r="AC41859" s="127"/>
    </row>
    <row r="41860" spans="14:29" ht="15" hidden="1" customHeight="1">
      <c r="N41860" s="127"/>
      <c r="P41860" s="146"/>
      <c r="Q41860" s="91"/>
      <c r="R41860" s="116"/>
      <c r="AB41860" s="127"/>
      <c r="AC41860" s="127"/>
    </row>
    <row r="41861" spans="14:29" ht="15" hidden="1" customHeight="1">
      <c r="N41861" s="127"/>
      <c r="P41861" s="146"/>
      <c r="Q41861" s="91"/>
      <c r="R41861" s="116"/>
      <c r="AB41861" s="127"/>
      <c r="AC41861" s="127"/>
    </row>
    <row r="41862" spans="14:29" ht="15" hidden="1" customHeight="1">
      <c r="N41862" s="127"/>
      <c r="P41862" s="146"/>
      <c r="Q41862" s="91"/>
      <c r="R41862" s="116"/>
      <c r="AB41862" s="127"/>
      <c r="AC41862" s="127"/>
    </row>
    <row r="41863" spans="14:29" ht="15" hidden="1" customHeight="1">
      <c r="N41863" s="127"/>
      <c r="P41863" s="146"/>
      <c r="Q41863" s="91"/>
      <c r="R41863" s="116"/>
      <c r="AB41863" s="127"/>
      <c r="AC41863" s="127"/>
    </row>
    <row r="41864" spans="14:29" ht="15" hidden="1" customHeight="1">
      <c r="N41864" s="127"/>
      <c r="P41864" s="146"/>
      <c r="Q41864" s="91"/>
      <c r="R41864" s="116"/>
      <c r="AB41864" s="127"/>
      <c r="AC41864" s="127"/>
    </row>
    <row r="41865" spans="14:29" ht="15" hidden="1" customHeight="1">
      <c r="N41865" s="127"/>
      <c r="P41865" s="146"/>
      <c r="Q41865" s="91"/>
      <c r="R41865" s="116"/>
      <c r="AB41865" s="127"/>
      <c r="AC41865" s="127"/>
    </row>
    <row r="41866" spans="14:29" ht="15" hidden="1" customHeight="1">
      <c r="N41866" s="127"/>
      <c r="P41866" s="146"/>
      <c r="Q41866" s="91"/>
      <c r="R41866" s="116"/>
      <c r="AB41866" s="127"/>
      <c r="AC41866" s="127"/>
    </row>
    <row r="41867" spans="14:29" ht="15" hidden="1" customHeight="1">
      <c r="N41867" s="127"/>
      <c r="P41867" s="146"/>
      <c r="Q41867" s="91"/>
      <c r="R41867" s="116"/>
      <c r="AB41867" s="127"/>
      <c r="AC41867" s="127"/>
    </row>
    <row r="41868" spans="14:29" ht="15" hidden="1" customHeight="1">
      <c r="N41868" s="127"/>
      <c r="P41868" s="146"/>
      <c r="Q41868" s="91"/>
      <c r="R41868" s="116"/>
      <c r="AB41868" s="127"/>
      <c r="AC41868" s="127"/>
    </row>
    <row r="41869" spans="14:29" ht="15" hidden="1" customHeight="1">
      <c r="N41869" s="127"/>
      <c r="P41869" s="146"/>
      <c r="Q41869" s="91"/>
      <c r="R41869" s="116"/>
      <c r="AB41869" s="127"/>
      <c r="AC41869" s="127"/>
    </row>
    <row r="41870" spans="14:29" ht="15" hidden="1" customHeight="1">
      <c r="N41870" s="127"/>
      <c r="P41870" s="146"/>
      <c r="Q41870" s="91"/>
      <c r="R41870" s="116"/>
      <c r="AB41870" s="127"/>
      <c r="AC41870" s="127"/>
    </row>
    <row r="41871" spans="14:29" ht="15" hidden="1" customHeight="1">
      <c r="N41871" s="127"/>
      <c r="P41871" s="146"/>
      <c r="Q41871" s="91"/>
      <c r="R41871" s="116"/>
      <c r="AB41871" s="127"/>
      <c r="AC41871" s="127"/>
    </row>
    <row r="41872" spans="14:29" ht="15" hidden="1" customHeight="1">
      <c r="N41872" s="127"/>
      <c r="P41872" s="146"/>
      <c r="Q41872" s="91"/>
      <c r="R41872" s="116"/>
      <c r="AB41872" s="127"/>
      <c r="AC41872" s="127"/>
    </row>
    <row r="41873" spans="14:29" ht="15" hidden="1" customHeight="1">
      <c r="N41873" s="127"/>
      <c r="P41873" s="146"/>
      <c r="Q41873" s="91"/>
      <c r="R41873" s="116"/>
      <c r="AB41873" s="127"/>
      <c r="AC41873" s="127"/>
    </row>
    <row r="41874" spans="14:29" ht="15" hidden="1" customHeight="1">
      <c r="N41874" s="127"/>
      <c r="P41874" s="146"/>
      <c r="Q41874" s="91"/>
      <c r="R41874" s="116"/>
      <c r="AB41874" s="127"/>
      <c r="AC41874" s="127"/>
    </row>
    <row r="41875" spans="14:29" ht="15" hidden="1" customHeight="1">
      <c r="N41875" s="127"/>
      <c r="P41875" s="146"/>
      <c r="Q41875" s="91"/>
      <c r="R41875" s="116"/>
      <c r="AB41875" s="127"/>
      <c r="AC41875" s="127"/>
    </row>
    <row r="41876" spans="14:29" ht="15" hidden="1" customHeight="1">
      <c r="N41876" s="127"/>
      <c r="P41876" s="146"/>
      <c r="Q41876" s="91"/>
      <c r="R41876" s="116"/>
      <c r="AB41876" s="127"/>
      <c r="AC41876" s="127"/>
    </row>
    <row r="41877" spans="14:29" ht="15" hidden="1" customHeight="1">
      <c r="N41877" s="127"/>
      <c r="P41877" s="146"/>
      <c r="Q41877" s="91"/>
      <c r="R41877" s="116"/>
      <c r="AB41877" s="127"/>
      <c r="AC41877" s="127"/>
    </row>
    <row r="41878" spans="14:29" ht="15" hidden="1" customHeight="1">
      <c r="N41878" s="127"/>
      <c r="P41878" s="146"/>
      <c r="Q41878" s="91"/>
      <c r="R41878" s="116"/>
      <c r="AB41878" s="127"/>
      <c r="AC41878" s="127"/>
    </row>
    <row r="41879" spans="14:29" ht="15" hidden="1" customHeight="1">
      <c r="N41879" s="127"/>
      <c r="P41879" s="146"/>
      <c r="Q41879" s="91"/>
      <c r="R41879" s="116"/>
      <c r="AB41879" s="127"/>
      <c r="AC41879" s="127"/>
    </row>
    <row r="41880" spans="14:29" ht="15" hidden="1" customHeight="1">
      <c r="N41880" s="127"/>
      <c r="P41880" s="146"/>
      <c r="Q41880" s="91"/>
      <c r="R41880" s="116"/>
      <c r="AB41880" s="127"/>
      <c r="AC41880" s="127"/>
    </row>
    <row r="41881" spans="14:29" ht="15" hidden="1" customHeight="1">
      <c r="N41881" s="127"/>
      <c r="P41881" s="146"/>
      <c r="Q41881" s="91"/>
      <c r="R41881" s="116"/>
      <c r="AB41881" s="127"/>
      <c r="AC41881" s="127"/>
    </row>
    <row r="41882" spans="14:29" ht="15" hidden="1" customHeight="1">
      <c r="N41882" s="127"/>
      <c r="P41882" s="146"/>
      <c r="Q41882" s="91"/>
      <c r="R41882" s="116"/>
      <c r="AB41882" s="127"/>
      <c r="AC41882" s="127"/>
    </row>
    <row r="41883" spans="14:29" ht="15" hidden="1" customHeight="1">
      <c r="N41883" s="127"/>
      <c r="P41883" s="146"/>
      <c r="Q41883" s="91"/>
      <c r="R41883" s="116"/>
      <c r="AB41883" s="127"/>
      <c r="AC41883" s="127"/>
    </row>
    <row r="41884" spans="14:29" ht="15" hidden="1" customHeight="1">
      <c r="N41884" s="127"/>
      <c r="P41884" s="146"/>
      <c r="Q41884" s="91"/>
      <c r="R41884" s="116"/>
      <c r="AB41884" s="127"/>
      <c r="AC41884" s="127"/>
    </row>
    <row r="41885" spans="14:29" ht="15" hidden="1" customHeight="1">
      <c r="N41885" s="127"/>
      <c r="P41885" s="146"/>
      <c r="Q41885" s="91"/>
      <c r="R41885" s="116"/>
      <c r="AB41885" s="127"/>
      <c r="AC41885" s="127"/>
    </row>
    <row r="41886" spans="14:29" ht="15" hidden="1" customHeight="1">
      <c r="N41886" s="127"/>
      <c r="P41886" s="146"/>
      <c r="Q41886" s="91"/>
      <c r="R41886" s="116"/>
      <c r="AB41886" s="127"/>
      <c r="AC41886" s="127"/>
    </row>
    <row r="41887" spans="14:29" ht="15" hidden="1" customHeight="1">
      <c r="N41887" s="127"/>
      <c r="P41887" s="146"/>
      <c r="Q41887" s="91"/>
      <c r="R41887" s="116"/>
      <c r="AB41887" s="127"/>
      <c r="AC41887" s="127"/>
    </row>
    <row r="41888" spans="14:29" ht="15" hidden="1" customHeight="1">
      <c r="N41888" s="127"/>
      <c r="P41888" s="146"/>
      <c r="Q41888" s="91"/>
      <c r="R41888" s="116"/>
      <c r="AB41888" s="127"/>
      <c r="AC41888" s="127"/>
    </row>
    <row r="41889" spans="14:29" ht="15" hidden="1" customHeight="1">
      <c r="N41889" s="127"/>
      <c r="P41889" s="146"/>
      <c r="Q41889" s="91"/>
      <c r="R41889" s="116"/>
      <c r="AB41889" s="127"/>
      <c r="AC41889" s="127"/>
    </row>
    <row r="41890" spans="14:29" ht="15" hidden="1" customHeight="1">
      <c r="N41890" s="127"/>
      <c r="P41890" s="146"/>
      <c r="Q41890" s="91"/>
      <c r="R41890" s="116"/>
      <c r="AB41890" s="127"/>
      <c r="AC41890" s="127"/>
    </row>
    <row r="41891" spans="14:29" ht="15" hidden="1" customHeight="1">
      <c r="N41891" s="127"/>
      <c r="P41891" s="146"/>
      <c r="Q41891" s="91"/>
      <c r="R41891" s="116"/>
      <c r="AB41891" s="127"/>
      <c r="AC41891" s="127"/>
    </row>
    <row r="41892" spans="14:29" ht="15" hidden="1" customHeight="1">
      <c r="N41892" s="127"/>
      <c r="P41892" s="146"/>
      <c r="Q41892" s="91"/>
      <c r="R41892" s="116"/>
      <c r="AB41892" s="127"/>
      <c r="AC41892" s="127"/>
    </row>
    <row r="41893" spans="14:29" ht="15" hidden="1" customHeight="1">
      <c r="N41893" s="127"/>
      <c r="P41893" s="146"/>
      <c r="Q41893" s="91"/>
      <c r="R41893" s="116"/>
      <c r="AB41893" s="127"/>
      <c r="AC41893" s="127"/>
    </row>
    <row r="41894" spans="14:29" ht="15" hidden="1" customHeight="1">
      <c r="N41894" s="127"/>
      <c r="P41894" s="146"/>
      <c r="Q41894" s="91"/>
      <c r="R41894" s="116"/>
      <c r="AB41894" s="127"/>
      <c r="AC41894" s="127"/>
    </row>
    <row r="41895" spans="14:29" ht="15" hidden="1" customHeight="1">
      <c r="N41895" s="127"/>
      <c r="P41895" s="146"/>
      <c r="Q41895" s="91"/>
      <c r="R41895" s="116"/>
      <c r="AB41895" s="127"/>
      <c r="AC41895" s="127"/>
    </row>
    <row r="41896" spans="14:29" ht="15" hidden="1" customHeight="1">
      <c r="N41896" s="127"/>
      <c r="P41896" s="146"/>
      <c r="Q41896" s="91"/>
      <c r="R41896" s="116"/>
      <c r="AB41896" s="127"/>
      <c r="AC41896" s="127"/>
    </row>
    <row r="41897" spans="14:29" ht="15" hidden="1" customHeight="1">
      <c r="N41897" s="127"/>
      <c r="P41897" s="146"/>
      <c r="Q41897" s="91"/>
      <c r="R41897" s="116"/>
      <c r="AB41897" s="127"/>
      <c r="AC41897" s="127"/>
    </row>
    <row r="41898" spans="14:29" ht="15" hidden="1" customHeight="1">
      <c r="N41898" s="127"/>
      <c r="P41898" s="146"/>
      <c r="Q41898" s="91"/>
      <c r="R41898" s="116"/>
      <c r="AB41898" s="127"/>
      <c r="AC41898" s="127"/>
    </row>
    <row r="41899" spans="14:29" ht="15" hidden="1" customHeight="1">
      <c r="N41899" s="127"/>
      <c r="P41899" s="146"/>
      <c r="Q41899" s="91"/>
      <c r="R41899" s="116"/>
      <c r="AB41899" s="127"/>
      <c r="AC41899" s="127"/>
    </row>
    <row r="41900" spans="14:29" ht="15" hidden="1" customHeight="1">
      <c r="N41900" s="127"/>
      <c r="P41900" s="146"/>
      <c r="Q41900" s="91"/>
      <c r="R41900" s="116"/>
      <c r="AB41900" s="127"/>
      <c r="AC41900" s="127"/>
    </row>
    <row r="41901" spans="14:29" ht="15" hidden="1" customHeight="1">
      <c r="N41901" s="127"/>
      <c r="P41901" s="146"/>
      <c r="Q41901" s="91"/>
      <c r="R41901" s="116"/>
      <c r="AB41901" s="127"/>
      <c r="AC41901" s="127"/>
    </row>
    <row r="41902" spans="14:29" ht="15" hidden="1" customHeight="1">
      <c r="N41902" s="127"/>
      <c r="P41902" s="146"/>
      <c r="Q41902" s="91"/>
      <c r="R41902" s="116"/>
      <c r="AB41902" s="127"/>
      <c r="AC41902" s="127"/>
    </row>
    <row r="41903" spans="14:29" ht="15" hidden="1" customHeight="1">
      <c r="N41903" s="127"/>
      <c r="P41903" s="146"/>
      <c r="Q41903" s="91"/>
      <c r="R41903" s="116"/>
      <c r="AB41903" s="127"/>
      <c r="AC41903" s="127"/>
    </row>
    <row r="41904" spans="14:29" ht="15" hidden="1" customHeight="1">
      <c r="N41904" s="127"/>
      <c r="P41904" s="146"/>
      <c r="Q41904" s="91"/>
      <c r="R41904" s="116"/>
      <c r="AB41904" s="127"/>
      <c r="AC41904" s="127"/>
    </row>
    <row r="41905" spans="14:29" ht="15" hidden="1" customHeight="1">
      <c r="N41905" s="127"/>
      <c r="P41905" s="146"/>
      <c r="Q41905" s="91"/>
      <c r="R41905" s="116"/>
      <c r="AB41905" s="127"/>
      <c r="AC41905" s="127"/>
    </row>
    <row r="41906" spans="14:29" ht="15" hidden="1" customHeight="1">
      <c r="N41906" s="127"/>
      <c r="P41906" s="146"/>
      <c r="Q41906" s="91"/>
      <c r="R41906" s="116"/>
      <c r="AB41906" s="127"/>
      <c r="AC41906" s="127"/>
    </row>
    <row r="41907" spans="14:29" ht="15" hidden="1" customHeight="1">
      <c r="N41907" s="127"/>
      <c r="P41907" s="146"/>
      <c r="Q41907" s="91"/>
      <c r="R41907" s="116"/>
      <c r="AB41907" s="127"/>
      <c r="AC41907" s="127"/>
    </row>
    <row r="41908" spans="14:29" ht="15" hidden="1" customHeight="1">
      <c r="N41908" s="127"/>
      <c r="P41908" s="146"/>
      <c r="Q41908" s="91"/>
      <c r="R41908" s="116"/>
      <c r="AB41908" s="127"/>
      <c r="AC41908" s="127"/>
    </row>
    <row r="41909" spans="14:29" ht="15" hidden="1" customHeight="1">
      <c r="N41909" s="127"/>
      <c r="P41909" s="146"/>
      <c r="Q41909" s="91"/>
      <c r="R41909" s="116"/>
      <c r="AB41909" s="127"/>
      <c r="AC41909" s="127"/>
    </row>
    <row r="41910" spans="14:29" ht="15" hidden="1" customHeight="1">
      <c r="N41910" s="127"/>
      <c r="P41910" s="146"/>
      <c r="Q41910" s="91"/>
      <c r="R41910" s="116"/>
      <c r="AB41910" s="127"/>
      <c r="AC41910" s="127"/>
    </row>
    <row r="41911" spans="14:29" ht="15" hidden="1" customHeight="1">
      <c r="N41911" s="127"/>
      <c r="P41911" s="146"/>
      <c r="Q41911" s="91"/>
      <c r="R41911" s="116"/>
      <c r="AB41911" s="127"/>
      <c r="AC41911" s="127"/>
    </row>
    <row r="41912" spans="14:29" ht="15" hidden="1" customHeight="1">
      <c r="N41912" s="127"/>
      <c r="P41912" s="146"/>
      <c r="Q41912" s="91"/>
      <c r="R41912" s="116"/>
      <c r="AB41912" s="127"/>
      <c r="AC41912" s="127"/>
    </row>
    <row r="41913" spans="14:29" ht="15" hidden="1" customHeight="1">
      <c r="N41913" s="127"/>
      <c r="P41913" s="146"/>
      <c r="Q41913" s="91"/>
      <c r="R41913" s="116"/>
      <c r="AB41913" s="127"/>
      <c r="AC41913" s="127"/>
    </row>
    <row r="41914" spans="14:29" ht="15" hidden="1" customHeight="1">
      <c r="N41914" s="127"/>
      <c r="P41914" s="146"/>
      <c r="Q41914" s="91"/>
      <c r="R41914" s="116"/>
      <c r="AB41914" s="127"/>
      <c r="AC41914" s="127"/>
    </row>
    <row r="41915" spans="14:29" ht="15" hidden="1" customHeight="1">
      <c r="N41915" s="127"/>
      <c r="P41915" s="146"/>
      <c r="Q41915" s="91"/>
      <c r="R41915" s="116"/>
      <c r="AB41915" s="127"/>
      <c r="AC41915" s="127"/>
    </row>
    <row r="41916" spans="14:29" ht="15" hidden="1" customHeight="1">
      <c r="N41916" s="127"/>
      <c r="P41916" s="146"/>
      <c r="Q41916" s="91"/>
      <c r="R41916" s="116"/>
      <c r="AB41916" s="127"/>
      <c r="AC41916" s="127"/>
    </row>
    <row r="41917" spans="14:29" ht="15" hidden="1" customHeight="1">
      <c r="N41917" s="127"/>
      <c r="P41917" s="146"/>
      <c r="Q41917" s="91"/>
      <c r="R41917" s="116"/>
      <c r="AB41917" s="127"/>
      <c r="AC41917" s="127"/>
    </row>
    <row r="41918" spans="14:29" ht="15" hidden="1" customHeight="1">
      <c r="N41918" s="127"/>
      <c r="P41918" s="146"/>
      <c r="Q41918" s="91"/>
      <c r="R41918" s="116"/>
      <c r="AB41918" s="127"/>
      <c r="AC41918" s="127"/>
    </row>
    <row r="41919" spans="14:29" ht="15" hidden="1" customHeight="1">
      <c r="N41919" s="127"/>
      <c r="P41919" s="146"/>
      <c r="Q41919" s="91"/>
      <c r="R41919" s="116"/>
      <c r="AB41919" s="127"/>
      <c r="AC41919" s="127"/>
    </row>
    <row r="41920" spans="14:29" ht="15" hidden="1" customHeight="1">
      <c r="N41920" s="127"/>
      <c r="P41920" s="146"/>
      <c r="Q41920" s="91"/>
      <c r="R41920" s="116"/>
      <c r="AB41920" s="127"/>
      <c r="AC41920" s="127"/>
    </row>
    <row r="41921" spans="14:29" ht="15" hidden="1" customHeight="1">
      <c r="N41921" s="127"/>
      <c r="P41921" s="146"/>
      <c r="Q41921" s="91"/>
      <c r="R41921" s="116"/>
      <c r="AB41921" s="127"/>
      <c r="AC41921" s="127"/>
    </row>
    <row r="41922" spans="14:29" ht="15" hidden="1" customHeight="1">
      <c r="N41922" s="127"/>
      <c r="P41922" s="146"/>
      <c r="Q41922" s="91"/>
      <c r="R41922" s="116"/>
      <c r="AB41922" s="127"/>
      <c r="AC41922" s="127"/>
    </row>
    <row r="41923" spans="14:29" ht="15" hidden="1" customHeight="1">
      <c r="N41923" s="127"/>
      <c r="P41923" s="146"/>
      <c r="Q41923" s="91"/>
      <c r="R41923" s="116"/>
      <c r="AB41923" s="127"/>
      <c r="AC41923" s="127"/>
    </row>
    <row r="41924" spans="14:29" ht="15" hidden="1" customHeight="1">
      <c r="N41924" s="127"/>
      <c r="P41924" s="146"/>
      <c r="Q41924" s="91"/>
      <c r="R41924" s="116"/>
      <c r="AB41924" s="127"/>
      <c r="AC41924" s="127"/>
    </row>
    <row r="41925" spans="14:29" ht="15" hidden="1" customHeight="1">
      <c r="N41925" s="127"/>
      <c r="P41925" s="146"/>
      <c r="Q41925" s="91"/>
      <c r="R41925" s="116"/>
      <c r="AB41925" s="127"/>
      <c r="AC41925" s="127"/>
    </row>
    <row r="41926" spans="14:29" ht="15" hidden="1" customHeight="1">
      <c r="N41926" s="127"/>
      <c r="P41926" s="146"/>
      <c r="Q41926" s="91"/>
      <c r="R41926" s="116"/>
      <c r="AB41926" s="127"/>
      <c r="AC41926" s="127"/>
    </row>
    <row r="41927" spans="14:29" ht="15" hidden="1" customHeight="1">
      <c r="N41927" s="127"/>
      <c r="P41927" s="146"/>
      <c r="Q41927" s="91"/>
      <c r="R41927" s="116"/>
      <c r="AB41927" s="127"/>
      <c r="AC41927" s="127"/>
    </row>
    <row r="41928" spans="14:29" ht="15" hidden="1" customHeight="1">
      <c r="N41928" s="127"/>
      <c r="P41928" s="146"/>
      <c r="Q41928" s="91"/>
      <c r="R41928" s="116"/>
      <c r="AB41928" s="127"/>
      <c r="AC41928" s="127"/>
    </row>
    <row r="41929" spans="14:29" ht="15" hidden="1" customHeight="1">
      <c r="N41929" s="127"/>
      <c r="P41929" s="146"/>
      <c r="Q41929" s="91"/>
      <c r="R41929" s="116"/>
      <c r="AB41929" s="127"/>
      <c r="AC41929" s="127"/>
    </row>
    <row r="41930" spans="14:29" ht="15" hidden="1" customHeight="1">
      <c r="N41930" s="127"/>
      <c r="P41930" s="146"/>
      <c r="Q41930" s="91"/>
      <c r="R41930" s="116"/>
      <c r="AB41930" s="127"/>
      <c r="AC41930" s="127"/>
    </row>
    <row r="41931" spans="14:29" ht="15" hidden="1" customHeight="1">
      <c r="N41931" s="127"/>
      <c r="P41931" s="146"/>
      <c r="Q41931" s="91"/>
      <c r="R41931" s="116"/>
      <c r="AB41931" s="127"/>
      <c r="AC41931" s="127"/>
    </row>
    <row r="41932" spans="14:29" ht="15" hidden="1" customHeight="1">
      <c r="N41932" s="127"/>
      <c r="P41932" s="146"/>
      <c r="Q41932" s="91"/>
      <c r="R41932" s="116"/>
      <c r="AB41932" s="127"/>
      <c r="AC41932" s="127"/>
    </row>
    <row r="41933" spans="14:29" ht="15" hidden="1" customHeight="1">
      <c r="N41933" s="127"/>
      <c r="P41933" s="146"/>
      <c r="Q41933" s="91"/>
      <c r="R41933" s="116"/>
      <c r="AB41933" s="127"/>
      <c r="AC41933" s="127"/>
    </row>
    <row r="41934" spans="14:29" ht="15" hidden="1" customHeight="1">
      <c r="N41934" s="127"/>
      <c r="P41934" s="146"/>
      <c r="Q41934" s="91"/>
      <c r="R41934" s="116"/>
      <c r="AB41934" s="127"/>
      <c r="AC41934" s="127"/>
    </row>
    <row r="41935" spans="14:29" ht="15" hidden="1" customHeight="1">
      <c r="N41935" s="127"/>
      <c r="P41935" s="146"/>
      <c r="Q41935" s="91"/>
      <c r="R41935" s="116"/>
      <c r="AB41935" s="127"/>
      <c r="AC41935" s="127"/>
    </row>
    <row r="41936" spans="14:29" ht="15" hidden="1" customHeight="1">
      <c r="N41936" s="127"/>
      <c r="P41936" s="146"/>
      <c r="Q41936" s="91"/>
      <c r="R41936" s="116"/>
      <c r="AB41936" s="127"/>
      <c r="AC41936" s="127"/>
    </row>
    <row r="41937" spans="14:29" ht="15" hidden="1" customHeight="1">
      <c r="N41937" s="127"/>
      <c r="P41937" s="146"/>
      <c r="Q41937" s="91"/>
      <c r="R41937" s="116"/>
      <c r="AB41937" s="127"/>
      <c r="AC41937" s="127"/>
    </row>
    <row r="41938" spans="14:29" ht="15" hidden="1" customHeight="1">
      <c r="N41938" s="127"/>
      <c r="P41938" s="146"/>
      <c r="Q41938" s="91"/>
      <c r="R41938" s="116"/>
      <c r="AB41938" s="127"/>
      <c r="AC41938" s="127"/>
    </row>
    <row r="41939" spans="14:29" ht="15" hidden="1" customHeight="1">
      <c r="N41939" s="127"/>
      <c r="P41939" s="146"/>
      <c r="Q41939" s="91"/>
      <c r="R41939" s="116"/>
      <c r="AB41939" s="127"/>
      <c r="AC41939" s="127"/>
    </row>
    <row r="41940" spans="14:29" ht="15" hidden="1" customHeight="1">
      <c r="N41940" s="127"/>
      <c r="P41940" s="146"/>
      <c r="Q41940" s="91"/>
      <c r="R41940" s="116"/>
      <c r="AB41940" s="127"/>
      <c r="AC41940" s="127"/>
    </row>
    <row r="41941" spans="14:29" ht="15" hidden="1" customHeight="1">
      <c r="N41941" s="127"/>
      <c r="P41941" s="146"/>
      <c r="Q41941" s="91"/>
      <c r="R41941" s="116"/>
      <c r="AB41941" s="127"/>
      <c r="AC41941" s="127"/>
    </row>
    <row r="41942" spans="14:29" ht="15" hidden="1" customHeight="1">
      <c r="N41942" s="127"/>
      <c r="P41942" s="146"/>
      <c r="Q41942" s="91"/>
      <c r="R41942" s="116"/>
      <c r="AB41942" s="127"/>
      <c r="AC41942" s="127"/>
    </row>
    <row r="41943" spans="14:29" ht="15" hidden="1" customHeight="1">
      <c r="N41943" s="127"/>
      <c r="P41943" s="146"/>
      <c r="Q41943" s="91"/>
      <c r="R41943" s="116"/>
      <c r="AB41943" s="127"/>
      <c r="AC41943" s="127"/>
    </row>
    <row r="41944" spans="14:29" ht="15" hidden="1" customHeight="1">
      <c r="N41944" s="127"/>
      <c r="P41944" s="146"/>
      <c r="Q41944" s="91"/>
      <c r="R41944" s="116"/>
      <c r="AB41944" s="127"/>
      <c r="AC41944" s="127"/>
    </row>
    <row r="41945" spans="14:29" ht="15" hidden="1" customHeight="1">
      <c r="N41945" s="127"/>
      <c r="P41945" s="146"/>
      <c r="Q41945" s="91"/>
      <c r="R41945" s="116"/>
      <c r="AB41945" s="127"/>
      <c r="AC41945" s="127"/>
    </row>
    <row r="41946" spans="14:29" ht="15" hidden="1" customHeight="1">
      <c r="N41946" s="127"/>
      <c r="P41946" s="146"/>
      <c r="Q41946" s="91"/>
      <c r="R41946" s="116"/>
      <c r="AB41946" s="127"/>
      <c r="AC41946" s="127"/>
    </row>
    <row r="41947" spans="14:29" ht="15" hidden="1" customHeight="1">
      <c r="N41947" s="127"/>
      <c r="P41947" s="146"/>
      <c r="Q41947" s="91"/>
      <c r="R41947" s="116"/>
      <c r="AB41947" s="127"/>
      <c r="AC41947" s="127"/>
    </row>
    <row r="41948" spans="14:29" ht="15" hidden="1" customHeight="1">
      <c r="N41948" s="127"/>
      <c r="P41948" s="146"/>
      <c r="Q41948" s="91"/>
      <c r="R41948" s="116"/>
      <c r="AB41948" s="127"/>
      <c r="AC41948" s="127"/>
    </row>
    <row r="41949" spans="14:29" ht="15" hidden="1" customHeight="1">
      <c r="N41949" s="127"/>
      <c r="P41949" s="146"/>
      <c r="Q41949" s="91"/>
      <c r="R41949" s="116"/>
      <c r="AB41949" s="127"/>
      <c r="AC41949" s="127"/>
    </row>
    <row r="41950" spans="14:29" ht="15" hidden="1" customHeight="1">
      <c r="N41950" s="127"/>
      <c r="P41950" s="146"/>
      <c r="Q41950" s="91"/>
      <c r="R41950" s="116"/>
      <c r="AB41950" s="127"/>
      <c r="AC41950" s="127"/>
    </row>
    <row r="41951" spans="14:29" ht="15" hidden="1" customHeight="1">
      <c r="N41951" s="127"/>
      <c r="P41951" s="146"/>
      <c r="Q41951" s="91"/>
      <c r="R41951" s="116"/>
      <c r="AB41951" s="127"/>
      <c r="AC41951" s="127"/>
    </row>
    <row r="41952" spans="14:29" ht="15" hidden="1" customHeight="1">
      <c r="N41952" s="127"/>
      <c r="P41952" s="146"/>
      <c r="Q41952" s="91"/>
      <c r="R41952" s="116"/>
      <c r="AB41952" s="127"/>
      <c r="AC41952" s="127"/>
    </row>
    <row r="41953" spans="14:29" ht="15" hidden="1" customHeight="1">
      <c r="N41953" s="127"/>
      <c r="P41953" s="146"/>
      <c r="Q41953" s="91"/>
      <c r="R41953" s="116"/>
      <c r="AB41953" s="127"/>
      <c r="AC41953" s="127"/>
    </row>
    <row r="41954" spans="14:29" ht="15" hidden="1" customHeight="1">
      <c r="N41954" s="127"/>
      <c r="P41954" s="146"/>
      <c r="Q41954" s="91"/>
      <c r="R41954" s="116"/>
      <c r="AB41954" s="127"/>
      <c r="AC41954" s="127"/>
    </row>
    <row r="41955" spans="14:29" ht="15" hidden="1" customHeight="1">
      <c r="N41955" s="127"/>
      <c r="P41955" s="146"/>
      <c r="Q41955" s="91"/>
      <c r="R41955" s="116"/>
      <c r="AB41955" s="127"/>
      <c r="AC41955" s="127"/>
    </row>
    <row r="41956" spans="14:29" ht="15" hidden="1" customHeight="1">
      <c r="N41956" s="127"/>
      <c r="P41956" s="146"/>
      <c r="Q41956" s="91"/>
      <c r="R41956" s="116"/>
      <c r="AB41956" s="127"/>
      <c r="AC41956" s="127"/>
    </row>
    <row r="41957" spans="14:29" ht="15" hidden="1" customHeight="1">
      <c r="N41957" s="127"/>
      <c r="P41957" s="146"/>
      <c r="Q41957" s="91"/>
      <c r="R41957" s="116"/>
      <c r="AB41957" s="127"/>
      <c r="AC41957" s="127"/>
    </row>
    <row r="41958" spans="14:29" ht="15" hidden="1" customHeight="1">
      <c r="N41958" s="127"/>
      <c r="P41958" s="146"/>
      <c r="Q41958" s="91"/>
      <c r="R41958" s="116"/>
      <c r="AB41958" s="127"/>
      <c r="AC41958" s="127"/>
    </row>
    <row r="41959" spans="14:29" ht="15" hidden="1" customHeight="1">
      <c r="N41959" s="127"/>
      <c r="P41959" s="146"/>
      <c r="Q41959" s="91"/>
      <c r="R41959" s="116"/>
      <c r="AB41959" s="127"/>
      <c r="AC41959" s="127"/>
    </row>
    <row r="41960" spans="14:29" ht="15" hidden="1" customHeight="1">
      <c r="N41960" s="127"/>
      <c r="P41960" s="146"/>
      <c r="Q41960" s="91"/>
      <c r="R41960" s="116"/>
      <c r="AB41960" s="127"/>
      <c r="AC41960" s="127"/>
    </row>
    <row r="41961" spans="14:29" ht="15" hidden="1" customHeight="1">
      <c r="N41961" s="127"/>
      <c r="P41961" s="146"/>
      <c r="Q41961" s="91"/>
      <c r="R41961" s="116"/>
      <c r="AB41961" s="127"/>
      <c r="AC41961" s="127"/>
    </row>
    <row r="41962" spans="14:29" ht="15" hidden="1" customHeight="1">
      <c r="N41962" s="127"/>
      <c r="P41962" s="146"/>
      <c r="Q41962" s="91"/>
      <c r="R41962" s="116"/>
      <c r="AB41962" s="127"/>
      <c r="AC41962" s="127"/>
    </row>
    <row r="41963" spans="14:29" ht="15" hidden="1" customHeight="1">
      <c r="N41963" s="127"/>
      <c r="P41963" s="146"/>
      <c r="Q41963" s="91"/>
      <c r="R41963" s="116"/>
      <c r="AB41963" s="127"/>
      <c r="AC41963" s="127"/>
    </row>
    <row r="41964" spans="14:29" ht="15" hidden="1" customHeight="1">
      <c r="N41964" s="127"/>
      <c r="P41964" s="146"/>
      <c r="Q41964" s="91"/>
      <c r="R41964" s="116"/>
      <c r="AB41964" s="127"/>
      <c r="AC41964" s="127"/>
    </row>
    <row r="41965" spans="14:29" ht="15" hidden="1" customHeight="1">
      <c r="N41965" s="127"/>
      <c r="P41965" s="146"/>
      <c r="Q41965" s="91"/>
      <c r="R41965" s="116"/>
      <c r="AB41965" s="127"/>
      <c r="AC41965" s="127"/>
    </row>
    <row r="41966" spans="14:29" ht="15" hidden="1" customHeight="1">
      <c r="N41966" s="127"/>
      <c r="P41966" s="146"/>
      <c r="Q41966" s="91"/>
      <c r="R41966" s="116"/>
      <c r="AB41966" s="127"/>
      <c r="AC41966" s="127"/>
    </row>
    <row r="41967" spans="14:29" ht="15" hidden="1" customHeight="1">
      <c r="N41967" s="127"/>
      <c r="P41967" s="146"/>
      <c r="Q41967" s="91"/>
      <c r="R41967" s="116"/>
      <c r="AB41967" s="127"/>
      <c r="AC41967" s="127"/>
    </row>
    <row r="41968" spans="14:29" ht="15" hidden="1" customHeight="1">
      <c r="N41968" s="127"/>
      <c r="P41968" s="146"/>
      <c r="Q41968" s="91"/>
      <c r="R41968" s="116"/>
      <c r="AB41968" s="127"/>
      <c r="AC41968" s="127"/>
    </row>
    <row r="41969" spans="14:29" ht="15" hidden="1" customHeight="1">
      <c r="N41969" s="127"/>
      <c r="P41969" s="146"/>
      <c r="Q41969" s="91"/>
      <c r="R41969" s="116"/>
      <c r="AB41969" s="127"/>
      <c r="AC41969" s="127"/>
    </row>
    <row r="41970" spans="14:29" ht="15" hidden="1" customHeight="1">
      <c r="N41970" s="127"/>
      <c r="P41970" s="146"/>
      <c r="Q41970" s="91"/>
      <c r="R41970" s="116"/>
      <c r="AB41970" s="127"/>
      <c r="AC41970" s="127"/>
    </row>
    <row r="41971" spans="14:29" ht="15" hidden="1" customHeight="1">
      <c r="N41971" s="127"/>
      <c r="P41971" s="146"/>
      <c r="Q41971" s="91"/>
      <c r="R41971" s="116"/>
      <c r="AB41971" s="127"/>
      <c r="AC41971" s="127"/>
    </row>
    <row r="41972" spans="14:29" ht="15" hidden="1" customHeight="1">
      <c r="N41972" s="127"/>
      <c r="P41972" s="146"/>
      <c r="Q41972" s="91"/>
      <c r="R41972" s="116"/>
      <c r="AB41972" s="127"/>
      <c r="AC41972" s="127"/>
    </row>
    <row r="41973" spans="14:29" ht="15" hidden="1" customHeight="1">
      <c r="N41973" s="127"/>
      <c r="P41973" s="146"/>
      <c r="Q41973" s="91"/>
      <c r="R41973" s="116"/>
      <c r="AB41973" s="127"/>
      <c r="AC41973" s="127"/>
    </row>
    <row r="41974" spans="14:29" ht="15" hidden="1" customHeight="1">
      <c r="N41974" s="127"/>
      <c r="P41974" s="146"/>
      <c r="Q41974" s="91"/>
      <c r="R41974" s="116"/>
      <c r="AB41974" s="127"/>
      <c r="AC41974" s="127"/>
    </row>
    <row r="41975" spans="14:29" ht="15" hidden="1" customHeight="1">
      <c r="N41975" s="127"/>
      <c r="P41975" s="146"/>
      <c r="Q41975" s="91"/>
      <c r="R41975" s="116"/>
      <c r="AB41975" s="127"/>
      <c r="AC41975" s="127"/>
    </row>
    <row r="41976" spans="14:29" ht="15" hidden="1" customHeight="1">
      <c r="N41976" s="127"/>
      <c r="P41976" s="146"/>
      <c r="Q41976" s="91"/>
      <c r="R41976" s="116"/>
      <c r="AB41976" s="127"/>
      <c r="AC41976" s="127"/>
    </row>
    <row r="41977" spans="14:29" ht="15" hidden="1" customHeight="1">
      <c r="N41977" s="127"/>
      <c r="P41977" s="146"/>
      <c r="Q41977" s="91"/>
      <c r="R41977" s="116"/>
      <c r="AB41977" s="127"/>
      <c r="AC41977" s="127"/>
    </row>
    <row r="41978" spans="14:29" ht="15" hidden="1" customHeight="1">
      <c r="N41978" s="127"/>
      <c r="P41978" s="146"/>
      <c r="Q41978" s="91"/>
      <c r="R41978" s="116"/>
      <c r="AB41978" s="127"/>
      <c r="AC41978" s="127"/>
    </row>
    <row r="41979" spans="14:29" ht="15" hidden="1" customHeight="1">
      <c r="N41979" s="127"/>
      <c r="P41979" s="146"/>
      <c r="Q41979" s="91"/>
      <c r="R41979" s="116"/>
      <c r="AB41979" s="127"/>
      <c r="AC41979" s="127"/>
    </row>
    <row r="41980" spans="14:29" ht="15" hidden="1" customHeight="1">
      <c r="N41980" s="127"/>
      <c r="P41980" s="146"/>
      <c r="Q41980" s="91"/>
      <c r="R41980" s="116"/>
      <c r="AB41980" s="127"/>
      <c r="AC41980" s="127"/>
    </row>
    <row r="41981" spans="14:29" ht="15" hidden="1" customHeight="1">
      <c r="N41981" s="127"/>
      <c r="P41981" s="146"/>
      <c r="Q41981" s="91"/>
      <c r="R41981" s="116"/>
      <c r="AB41981" s="127"/>
      <c r="AC41981" s="127"/>
    </row>
    <row r="41982" spans="14:29" ht="15" hidden="1" customHeight="1">
      <c r="N41982" s="127"/>
      <c r="P41982" s="146"/>
      <c r="Q41982" s="91"/>
      <c r="R41982" s="116"/>
      <c r="AB41982" s="127"/>
      <c r="AC41982" s="127"/>
    </row>
    <row r="41983" spans="14:29" ht="15" hidden="1" customHeight="1">
      <c r="N41983" s="127"/>
      <c r="P41983" s="146"/>
      <c r="Q41983" s="91"/>
      <c r="R41983" s="116"/>
      <c r="AB41983" s="127"/>
      <c r="AC41983" s="127"/>
    </row>
    <row r="41984" spans="14:29" ht="15" hidden="1" customHeight="1">
      <c r="N41984" s="127"/>
      <c r="P41984" s="146"/>
      <c r="Q41984" s="91"/>
      <c r="R41984" s="116"/>
      <c r="AB41984" s="127"/>
      <c r="AC41984" s="127"/>
    </row>
    <row r="41985" spans="14:29" ht="15" hidden="1" customHeight="1">
      <c r="N41985" s="127"/>
      <c r="P41985" s="146"/>
      <c r="Q41985" s="91"/>
      <c r="R41985" s="116"/>
      <c r="AB41985" s="127"/>
      <c r="AC41985" s="127"/>
    </row>
    <row r="41986" spans="14:29" ht="15" hidden="1" customHeight="1">
      <c r="N41986" s="127"/>
      <c r="P41986" s="146"/>
      <c r="Q41986" s="91"/>
      <c r="R41986" s="116"/>
      <c r="AB41986" s="127"/>
      <c r="AC41986" s="127"/>
    </row>
    <row r="41987" spans="14:29" ht="15" hidden="1" customHeight="1">
      <c r="N41987" s="127"/>
      <c r="P41987" s="146"/>
      <c r="Q41987" s="91"/>
      <c r="R41987" s="116"/>
      <c r="AB41987" s="127"/>
      <c r="AC41987" s="127"/>
    </row>
    <row r="41988" spans="14:29" ht="15" hidden="1" customHeight="1">
      <c r="N41988" s="127"/>
      <c r="P41988" s="146"/>
      <c r="Q41988" s="91"/>
      <c r="R41988" s="116"/>
      <c r="AB41988" s="127"/>
      <c r="AC41988" s="127"/>
    </row>
    <row r="41989" spans="14:29" ht="15" hidden="1" customHeight="1">
      <c r="N41989" s="127"/>
      <c r="P41989" s="146"/>
      <c r="Q41989" s="91"/>
      <c r="R41989" s="116"/>
      <c r="AB41989" s="127"/>
      <c r="AC41989" s="127"/>
    </row>
    <row r="41990" spans="14:29" ht="15" hidden="1" customHeight="1">
      <c r="N41990" s="127"/>
      <c r="P41990" s="146"/>
      <c r="Q41990" s="91"/>
      <c r="R41990" s="116"/>
      <c r="AB41990" s="127"/>
      <c r="AC41990" s="127"/>
    </row>
    <row r="41991" spans="14:29" ht="15" hidden="1" customHeight="1">
      <c r="N41991" s="127"/>
      <c r="P41991" s="146"/>
      <c r="Q41991" s="91"/>
      <c r="R41991" s="116"/>
      <c r="AB41991" s="127"/>
      <c r="AC41991" s="127"/>
    </row>
    <row r="41992" spans="14:29" ht="15" hidden="1" customHeight="1">
      <c r="N41992" s="127"/>
      <c r="P41992" s="146"/>
      <c r="Q41992" s="91"/>
      <c r="R41992" s="116"/>
      <c r="AB41992" s="127"/>
      <c r="AC41992" s="127"/>
    </row>
    <row r="41993" spans="14:29" ht="15" hidden="1" customHeight="1">
      <c r="N41993" s="127"/>
      <c r="P41993" s="146"/>
      <c r="Q41993" s="91"/>
      <c r="R41993" s="116"/>
      <c r="AB41993" s="127"/>
      <c r="AC41993" s="127"/>
    </row>
    <row r="41994" spans="14:29" ht="15" hidden="1" customHeight="1">
      <c r="N41994" s="127"/>
      <c r="P41994" s="146"/>
      <c r="Q41994" s="91"/>
      <c r="R41994" s="116"/>
      <c r="AB41994" s="127"/>
      <c r="AC41994" s="127"/>
    </row>
    <row r="41995" spans="14:29" ht="15" hidden="1" customHeight="1">
      <c r="N41995" s="127"/>
      <c r="P41995" s="146"/>
      <c r="Q41995" s="91"/>
      <c r="R41995" s="116"/>
      <c r="AB41995" s="127"/>
      <c r="AC41995" s="127"/>
    </row>
    <row r="41996" spans="14:29" ht="15" hidden="1" customHeight="1">
      <c r="N41996" s="127"/>
      <c r="P41996" s="146"/>
      <c r="Q41996" s="91"/>
      <c r="R41996" s="116"/>
      <c r="AB41996" s="127"/>
      <c r="AC41996" s="127"/>
    </row>
    <row r="41997" spans="14:29" ht="15" hidden="1" customHeight="1">
      <c r="N41997" s="127"/>
      <c r="P41997" s="146"/>
      <c r="Q41997" s="91"/>
      <c r="R41997" s="116"/>
      <c r="AB41997" s="127"/>
      <c r="AC41997" s="127"/>
    </row>
    <row r="41998" spans="14:29" ht="15" hidden="1" customHeight="1">
      <c r="N41998" s="127"/>
      <c r="P41998" s="146"/>
      <c r="Q41998" s="91"/>
      <c r="R41998" s="116"/>
      <c r="AB41998" s="127"/>
      <c r="AC41998" s="127"/>
    </row>
    <row r="41999" spans="14:29" ht="15" hidden="1" customHeight="1">
      <c r="N41999" s="127"/>
      <c r="P41999" s="146"/>
      <c r="Q41999" s="91"/>
      <c r="R41999" s="116"/>
      <c r="AB41999" s="127"/>
      <c r="AC41999" s="127"/>
    </row>
    <row r="42000" spans="14:29" ht="15" hidden="1" customHeight="1">
      <c r="N42000" s="127"/>
      <c r="P42000" s="146"/>
      <c r="Q42000" s="91"/>
      <c r="R42000" s="116"/>
      <c r="AB42000" s="127"/>
      <c r="AC42000" s="127"/>
    </row>
    <row r="42001" spans="14:29" ht="15" hidden="1" customHeight="1">
      <c r="N42001" s="127"/>
      <c r="P42001" s="146"/>
      <c r="Q42001" s="91"/>
      <c r="R42001" s="116"/>
      <c r="AB42001" s="127"/>
      <c r="AC42001" s="127"/>
    </row>
    <row r="42002" spans="14:29" ht="15" hidden="1" customHeight="1">
      <c r="N42002" s="127"/>
      <c r="P42002" s="146"/>
      <c r="Q42002" s="91"/>
      <c r="R42002" s="116"/>
      <c r="AB42002" s="127"/>
      <c r="AC42002" s="127"/>
    </row>
    <row r="42003" spans="14:29" ht="15" hidden="1" customHeight="1">
      <c r="N42003" s="127"/>
      <c r="P42003" s="146"/>
      <c r="Q42003" s="91"/>
      <c r="R42003" s="116"/>
      <c r="AB42003" s="127"/>
      <c r="AC42003" s="127"/>
    </row>
    <row r="42004" spans="14:29" ht="15" hidden="1" customHeight="1">
      <c r="N42004" s="127"/>
      <c r="P42004" s="146"/>
      <c r="Q42004" s="91"/>
      <c r="R42004" s="116"/>
      <c r="AB42004" s="127"/>
      <c r="AC42004" s="127"/>
    </row>
    <row r="42005" spans="14:29" ht="15" hidden="1" customHeight="1">
      <c r="N42005" s="127"/>
      <c r="P42005" s="146"/>
      <c r="Q42005" s="91"/>
      <c r="R42005" s="116"/>
      <c r="AB42005" s="127"/>
      <c r="AC42005" s="127"/>
    </row>
    <row r="42006" spans="14:29" ht="15" hidden="1" customHeight="1">
      <c r="N42006" s="127"/>
      <c r="P42006" s="146"/>
      <c r="Q42006" s="91"/>
      <c r="R42006" s="116"/>
      <c r="AB42006" s="127"/>
      <c r="AC42006" s="127"/>
    </row>
    <row r="42007" spans="14:29" ht="15" hidden="1" customHeight="1">
      <c r="N42007" s="127"/>
      <c r="P42007" s="146"/>
      <c r="Q42007" s="91"/>
      <c r="R42007" s="116"/>
      <c r="AB42007" s="127"/>
      <c r="AC42007" s="127"/>
    </row>
    <row r="42008" spans="14:29" ht="15" hidden="1" customHeight="1">
      <c r="N42008" s="127"/>
      <c r="P42008" s="146"/>
      <c r="Q42008" s="91"/>
      <c r="R42008" s="116"/>
      <c r="AB42008" s="127"/>
      <c r="AC42008" s="127"/>
    </row>
    <row r="42009" spans="14:29" ht="15" hidden="1" customHeight="1">
      <c r="N42009" s="127"/>
      <c r="P42009" s="146"/>
      <c r="Q42009" s="91"/>
      <c r="R42009" s="116"/>
      <c r="AB42009" s="127"/>
      <c r="AC42009" s="127"/>
    </row>
    <row r="42010" spans="14:29" ht="15" hidden="1" customHeight="1">
      <c r="N42010" s="127"/>
      <c r="P42010" s="146"/>
      <c r="Q42010" s="91"/>
      <c r="R42010" s="116"/>
      <c r="AB42010" s="127"/>
      <c r="AC42010" s="127"/>
    </row>
    <row r="42011" spans="14:29" ht="15" hidden="1" customHeight="1">
      <c r="N42011" s="127"/>
      <c r="P42011" s="146"/>
      <c r="Q42011" s="91"/>
      <c r="R42011" s="116"/>
      <c r="AB42011" s="127"/>
      <c r="AC42011" s="127"/>
    </row>
    <row r="42012" spans="14:29" ht="15" hidden="1" customHeight="1">
      <c r="N42012" s="127"/>
      <c r="P42012" s="146"/>
      <c r="Q42012" s="91"/>
      <c r="R42012" s="116"/>
      <c r="AB42012" s="127"/>
      <c r="AC42012" s="127"/>
    </row>
    <row r="42013" spans="14:29" ht="15" hidden="1" customHeight="1">
      <c r="N42013" s="127"/>
      <c r="P42013" s="146"/>
      <c r="Q42013" s="91"/>
      <c r="R42013" s="116"/>
      <c r="AB42013" s="127"/>
      <c r="AC42013" s="127"/>
    </row>
    <row r="42014" spans="14:29" ht="15" hidden="1" customHeight="1">
      <c r="N42014" s="127"/>
      <c r="P42014" s="146"/>
      <c r="Q42014" s="91"/>
      <c r="R42014" s="116"/>
      <c r="AB42014" s="127"/>
      <c r="AC42014" s="127"/>
    </row>
    <row r="42015" spans="14:29" ht="15" hidden="1" customHeight="1">
      <c r="N42015" s="127"/>
      <c r="P42015" s="146"/>
      <c r="Q42015" s="91"/>
      <c r="R42015" s="116"/>
      <c r="AB42015" s="127"/>
      <c r="AC42015" s="127"/>
    </row>
    <row r="42016" spans="14:29" ht="15" hidden="1" customHeight="1">
      <c r="N42016" s="127"/>
      <c r="P42016" s="146"/>
      <c r="Q42016" s="91"/>
      <c r="R42016" s="116"/>
      <c r="AB42016" s="127"/>
      <c r="AC42016" s="127"/>
    </row>
    <row r="42017" spans="14:29" ht="15" hidden="1" customHeight="1">
      <c r="N42017" s="127"/>
      <c r="P42017" s="146"/>
      <c r="Q42017" s="91"/>
      <c r="R42017" s="116"/>
      <c r="AB42017" s="127"/>
      <c r="AC42017" s="127"/>
    </row>
    <row r="42018" spans="14:29" ht="15" hidden="1" customHeight="1">
      <c r="N42018" s="127"/>
      <c r="P42018" s="146"/>
      <c r="Q42018" s="91"/>
      <c r="R42018" s="116"/>
      <c r="AB42018" s="127"/>
      <c r="AC42018" s="127"/>
    </row>
    <row r="42019" spans="14:29" ht="15" hidden="1" customHeight="1">
      <c r="N42019" s="127"/>
      <c r="P42019" s="146"/>
      <c r="Q42019" s="91"/>
      <c r="R42019" s="116"/>
      <c r="AB42019" s="127"/>
      <c r="AC42019" s="127"/>
    </row>
    <row r="42020" spans="14:29" ht="15" hidden="1" customHeight="1">
      <c r="N42020" s="127"/>
      <c r="P42020" s="146"/>
      <c r="Q42020" s="91"/>
      <c r="R42020" s="116"/>
      <c r="AB42020" s="127"/>
      <c r="AC42020" s="127"/>
    </row>
    <row r="42021" spans="14:29" ht="15" hidden="1" customHeight="1">
      <c r="N42021" s="127"/>
      <c r="P42021" s="146"/>
      <c r="Q42021" s="91"/>
      <c r="R42021" s="116"/>
      <c r="AB42021" s="127"/>
      <c r="AC42021" s="127"/>
    </row>
    <row r="42022" spans="14:29" ht="15" hidden="1" customHeight="1">
      <c r="N42022" s="127"/>
      <c r="P42022" s="146"/>
      <c r="Q42022" s="91"/>
      <c r="R42022" s="116"/>
      <c r="AB42022" s="127"/>
      <c r="AC42022" s="127"/>
    </row>
    <row r="42023" spans="14:29" ht="15" hidden="1" customHeight="1">
      <c r="N42023" s="127"/>
      <c r="P42023" s="146"/>
      <c r="Q42023" s="91"/>
      <c r="R42023" s="116"/>
      <c r="AB42023" s="127"/>
      <c r="AC42023" s="127"/>
    </row>
    <row r="42024" spans="14:29" ht="15" hidden="1" customHeight="1">
      <c r="N42024" s="127"/>
      <c r="P42024" s="146"/>
      <c r="Q42024" s="91"/>
      <c r="R42024" s="116"/>
      <c r="AB42024" s="127"/>
      <c r="AC42024" s="127"/>
    </row>
    <row r="42025" spans="14:29" ht="15" hidden="1" customHeight="1">
      <c r="N42025" s="127"/>
      <c r="P42025" s="146"/>
      <c r="Q42025" s="91"/>
      <c r="R42025" s="116"/>
      <c r="AB42025" s="127"/>
      <c r="AC42025" s="127"/>
    </row>
    <row r="42026" spans="14:29" ht="15" hidden="1" customHeight="1">
      <c r="N42026" s="127"/>
      <c r="P42026" s="146"/>
      <c r="Q42026" s="91"/>
      <c r="R42026" s="116"/>
      <c r="AB42026" s="127"/>
      <c r="AC42026" s="127"/>
    </row>
    <row r="42027" spans="14:29" ht="15" hidden="1" customHeight="1">
      <c r="N42027" s="127"/>
      <c r="P42027" s="146"/>
      <c r="Q42027" s="91"/>
      <c r="R42027" s="116"/>
      <c r="AB42027" s="127"/>
      <c r="AC42027" s="127"/>
    </row>
    <row r="42028" spans="14:29" ht="15" hidden="1" customHeight="1">
      <c r="N42028" s="127"/>
      <c r="P42028" s="146"/>
      <c r="Q42028" s="91"/>
      <c r="R42028" s="116"/>
      <c r="AB42028" s="127"/>
      <c r="AC42028" s="127"/>
    </row>
    <row r="42029" spans="14:29" ht="15" hidden="1" customHeight="1">
      <c r="N42029" s="127"/>
      <c r="P42029" s="146"/>
      <c r="Q42029" s="91"/>
      <c r="R42029" s="116"/>
      <c r="AB42029" s="127"/>
      <c r="AC42029" s="127"/>
    </row>
    <row r="42030" spans="14:29" ht="15" hidden="1" customHeight="1">
      <c r="N42030" s="127"/>
      <c r="P42030" s="146"/>
      <c r="Q42030" s="91"/>
      <c r="R42030" s="116"/>
      <c r="AB42030" s="127"/>
      <c r="AC42030" s="127"/>
    </row>
    <row r="42031" spans="14:29" ht="15" hidden="1" customHeight="1">
      <c r="N42031" s="127"/>
      <c r="P42031" s="146"/>
      <c r="Q42031" s="91"/>
      <c r="R42031" s="116"/>
      <c r="AB42031" s="127"/>
      <c r="AC42031" s="127"/>
    </row>
    <row r="42032" spans="14:29" ht="15" hidden="1" customHeight="1">
      <c r="N42032" s="127"/>
      <c r="P42032" s="146"/>
      <c r="Q42032" s="91"/>
      <c r="R42032" s="116"/>
      <c r="AB42032" s="127"/>
      <c r="AC42032" s="127"/>
    </row>
    <row r="42033" spans="14:29" ht="15" hidden="1" customHeight="1">
      <c r="N42033" s="127"/>
      <c r="P42033" s="146"/>
      <c r="Q42033" s="91"/>
      <c r="R42033" s="116"/>
      <c r="AB42033" s="127"/>
      <c r="AC42033" s="127"/>
    </row>
    <row r="42034" spans="14:29" ht="15" hidden="1" customHeight="1">
      <c r="N42034" s="127"/>
      <c r="P42034" s="146"/>
      <c r="Q42034" s="91"/>
      <c r="R42034" s="116"/>
      <c r="AB42034" s="127"/>
      <c r="AC42034" s="127"/>
    </row>
    <row r="42035" spans="14:29" ht="15" hidden="1" customHeight="1">
      <c r="N42035" s="127"/>
      <c r="P42035" s="146"/>
      <c r="Q42035" s="91"/>
      <c r="R42035" s="116"/>
      <c r="AB42035" s="127"/>
      <c r="AC42035" s="127"/>
    </row>
    <row r="42036" spans="14:29" ht="15" hidden="1" customHeight="1">
      <c r="N42036" s="127"/>
      <c r="P42036" s="146"/>
      <c r="Q42036" s="91"/>
      <c r="R42036" s="116"/>
      <c r="AB42036" s="127"/>
      <c r="AC42036" s="127"/>
    </row>
    <row r="42037" spans="14:29" ht="15" hidden="1" customHeight="1">
      <c r="N42037" s="127"/>
      <c r="P42037" s="146"/>
      <c r="Q42037" s="91"/>
      <c r="R42037" s="116"/>
      <c r="AB42037" s="127"/>
      <c r="AC42037" s="127"/>
    </row>
    <row r="42038" spans="14:29" ht="15" hidden="1" customHeight="1">
      <c r="N42038" s="127"/>
      <c r="P42038" s="146"/>
      <c r="Q42038" s="91"/>
      <c r="R42038" s="116"/>
      <c r="AB42038" s="127"/>
      <c r="AC42038" s="127"/>
    </row>
    <row r="42039" spans="14:29" ht="15" hidden="1" customHeight="1">
      <c r="N42039" s="127"/>
      <c r="P42039" s="146"/>
      <c r="Q42039" s="91"/>
      <c r="R42039" s="116"/>
      <c r="AB42039" s="127"/>
      <c r="AC42039" s="127"/>
    </row>
    <row r="42040" spans="14:29" ht="15" hidden="1" customHeight="1">
      <c r="N42040" s="127"/>
      <c r="P42040" s="146"/>
      <c r="Q42040" s="91"/>
      <c r="R42040" s="116"/>
      <c r="AB42040" s="127"/>
      <c r="AC42040" s="127"/>
    </row>
    <row r="42041" spans="14:29" ht="15" hidden="1" customHeight="1">
      <c r="N42041" s="127"/>
      <c r="P42041" s="146"/>
      <c r="Q42041" s="91"/>
      <c r="R42041" s="116"/>
      <c r="AB42041" s="127"/>
      <c r="AC42041" s="127"/>
    </row>
    <row r="42042" spans="14:29" ht="15" hidden="1" customHeight="1">
      <c r="N42042" s="127"/>
      <c r="P42042" s="146"/>
      <c r="Q42042" s="91"/>
      <c r="R42042" s="116"/>
      <c r="AB42042" s="127"/>
      <c r="AC42042" s="127"/>
    </row>
    <row r="42043" spans="14:29" ht="15" hidden="1" customHeight="1">
      <c r="N42043" s="127"/>
      <c r="P42043" s="146"/>
      <c r="Q42043" s="91"/>
      <c r="R42043" s="116"/>
      <c r="AB42043" s="127"/>
      <c r="AC42043" s="127"/>
    </row>
    <row r="42044" spans="14:29" ht="15" hidden="1" customHeight="1">
      <c r="N42044" s="127"/>
      <c r="P42044" s="146"/>
      <c r="Q42044" s="91"/>
      <c r="R42044" s="116"/>
      <c r="AB42044" s="127"/>
      <c r="AC42044" s="127"/>
    </row>
    <row r="42045" spans="14:29" ht="15" hidden="1" customHeight="1">
      <c r="N42045" s="127"/>
      <c r="P42045" s="146"/>
      <c r="Q42045" s="91"/>
      <c r="R42045" s="116"/>
      <c r="AB42045" s="127"/>
      <c r="AC42045" s="127"/>
    </row>
    <row r="42046" spans="14:29" ht="15" hidden="1" customHeight="1">
      <c r="N42046" s="127"/>
      <c r="P42046" s="146"/>
      <c r="Q42046" s="91"/>
      <c r="R42046" s="116"/>
      <c r="AB42046" s="127"/>
      <c r="AC42046" s="127"/>
    </row>
    <row r="42047" spans="14:29" ht="15" hidden="1" customHeight="1">
      <c r="N42047" s="127"/>
      <c r="P42047" s="146"/>
      <c r="Q42047" s="91"/>
      <c r="R42047" s="116"/>
      <c r="AB42047" s="127"/>
      <c r="AC42047" s="127"/>
    </row>
    <row r="42048" spans="14:29" ht="15" hidden="1" customHeight="1">
      <c r="N42048" s="127"/>
      <c r="P42048" s="146"/>
      <c r="Q42048" s="91"/>
      <c r="R42048" s="116"/>
      <c r="AB42048" s="127"/>
      <c r="AC42048" s="127"/>
    </row>
    <row r="42049" spans="14:29" ht="15" hidden="1" customHeight="1">
      <c r="N42049" s="127"/>
      <c r="P42049" s="146"/>
      <c r="Q42049" s="91"/>
      <c r="R42049" s="116"/>
      <c r="AB42049" s="127"/>
      <c r="AC42049" s="127"/>
    </row>
    <row r="42050" spans="14:29" ht="15" hidden="1" customHeight="1">
      <c r="N42050" s="127"/>
      <c r="P42050" s="146"/>
      <c r="Q42050" s="91"/>
      <c r="R42050" s="116"/>
      <c r="AB42050" s="127"/>
      <c r="AC42050" s="127"/>
    </row>
    <row r="42051" spans="14:29" ht="15" hidden="1" customHeight="1">
      <c r="N42051" s="127"/>
      <c r="P42051" s="146"/>
      <c r="Q42051" s="91"/>
      <c r="R42051" s="116"/>
      <c r="AB42051" s="127"/>
      <c r="AC42051" s="127"/>
    </row>
    <row r="42052" spans="14:29" ht="15" hidden="1" customHeight="1">
      <c r="N42052" s="127"/>
      <c r="P42052" s="146"/>
      <c r="Q42052" s="91"/>
      <c r="R42052" s="116"/>
      <c r="AB42052" s="127"/>
      <c r="AC42052" s="127"/>
    </row>
    <row r="42053" spans="14:29" ht="15" hidden="1" customHeight="1">
      <c r="N42053" s="127"/>
      <c r="P42053" s="146"/>
      <c r="Q42053" s="91"/>
      <c r="R42053" s="116"/>
      <c r="AB42053" s="127"/>
      <c r="AC42053" s="127"/>
    </row>
    <row r="42054" spans="14:29" ht="15" hidden="1" customHeight="1">
      <c r="N42054" s="127"/>
      <c r="P42054" s="146"/>
      <c r="Q42054" s="91"/>
      <c r="R42054" s="116"/>
      <c r="AB42054" s="127"/>
      <c r="AC42054" s="127"/>
    </row>
    <row r="42055" spans="14:29" ht="15" hidden="1" customHeight="1">
      <c r="N42055" s="127"/>
      <c r="P42055" s="146"/>
      <c r="Q42055" s="91"/>
      <c r="R42055" s="116"/>
      <c r="AB42055" s="127"/>
      <c r="AC42055" s="127"/>
    </row>
    <row r="42056" spans="14:29" ht="15" hidden="1" customHeight="1">
      <c r="N42056" s="127"/>
      <c r="P42056" s="146"/>
      <c r="Q42056" s="91"/>
      <c r="R42056" s="116"/>
      <c r="AB42056" s="127"/>
      <c r="AC42056" s="127"/>
    </row>
    <row r="42057" spans="14:29" ht="15" hidden="1" customHeight="1">
      <c r="N42057" s="127"/>
      <c r="P42057" s="146"/>
      <c r="Q42057" s="91"/>
      <c r="R42057" s="116"/>
      <c r="AB42057" s="127"/>
      <c r="AC42057" s="127"/>
    </row>
    <row r="42058" spans="14:29" ht="15" hidden="1" customHeight="1">
      <c r="N42058" s="127"/>
      <c r="P42058" s="146"/>
      <c r="Q42058" s="91"/>
      <c r="R42058" s="116"/>
      <c r="AB42058" s="127"/>
      <c r="AC42058" s="127"/>
    </row>
    <row r="42059" spans="14:29" ht="15" hidden="1" customHeight="1">
      <c r="N42059" s="127"/>
      <c r="P42059" s="146"/>
      <c r="Q42059" s="91"/>
      <c r="R42059" s="116"/>
      <c r="AB42059" s="127"/>
      <c r="AC42059" s="127"/>
    </row>
    <row r="42060" spans="14:29" ht="15" hidden="1" customHeight="1">
      <c r="N42060" s="127"/>
      <c r="P42060" s="146"/>
      <c r="Q42060" s="91"/>
      <c r="R42060" s="116"/>
      <c r="AB42060" s="127"/>
      <c r="AC42060" s="127"/>
    </row>
    <row r="42061" spans="14:29" ht="15" hidden="1" customHeight="1">
      <c r="N42061" s="127"/>
      <c r="P42061" s="146"/>
      <c r="Q42061" s="91"/>
      <c r="R42061" s="116"/>
      <c r="AB42061" s="127"/>
      <c r="AC42061" s="127"/>
    </row>
    <row r="42062" spans="14:29" ht="15" hidden="1" customHeight="1">
      <c r="N42062" s="127"/>
      <c r="P42062" s="146"/>
      <c r="Q42062" s="91"/>
      <c r="R42062" s="116"/>
      <c r="AB42062" s="127"/>
      <c r="AC42062" s="127"/>
    </row>
    <row r="42063" spans="14:29" ht="15" hidden="1" customHeight="1">
      <c r="N42063" s="127"/>
      <c r="P42063" s="146"/>
      <c r="Q42063" s="91"/>
      <c r="R42063" s="116"/>
      <c r="AB42063" s="127"/>
      <c r="AC42063" s="127"/>
    </row>
    <row r="42064" spans="14:29" ht="15" hidden="1" customHeight="1">
      <c r="N42064" s="127"/>
      <c r="P42064" s="146"/>
      <c r="Q42064" s="91"/>
      <c r="R42064" s="116"/>
      <c r="AB42064" s="127"/>
      <c r="AC42064" s="127"/>
    </row>
    <row r="42065" spans="14:29" ht="15" hidden="1" customHeight="1">
      <c r="N42065" s="127"/>
      <c r="P42065" s="146"/>
      <c r="Q42065" s="91"/>
      <c r="R42065" s="116"/>
      <c r="AB42065" s="127"/>
      <c r="AC42065" s="127"/>
    </row>
    <row r="42066" spans="14:29" ht="15" hidden="1" customHeight="1">
      <c r="N42066" s="127"/>
      <c r="P42066" s="146"/>
      <c r="Q42066" s="91"/>
      <c r="R42066" s="116"/>
      <c r="AB42066" s="127"/>
      <c r="AC42066" s="127"/>
    </row>
    <row r="42067" spans="14:29" ht="15" hidden="1" customHeight="1">
      <c r="N42067" s="127"/>
      <c r="P42067" s="146"/>
      <c r="Q42067" s="91"/>
      <c r="R42067" s="116"/>
      <c r="AB42067" s="127"/>
      <c r="AC42067" s="127"/>
    </row>
    <row r="42068" spans="14:29" ht="15" hidden="1" customHeight="1">
      <c r="N42068" s="127"/>
      <c r="P42068" s="146"/>
      <c r="Q42068" s="91"/>
      <c r="R42068" s="116"/>
      <c r="AB42068" s="127"/>
      <c r="AC42068" s="127"/>
    </row>
    <row r="42069" spans="14:29" ht="15" hidden="1" customHeight="1">
      <c r="N42069" s="127"/>
      <c r="P42069" s="146"/>
      <c r="Q42069" s="91"/>
      <c r="R42069" s="116"/>
      <c r="AB42069" s="127"/>
      <c r="AC42069" s="127"/>
    </row>
    <row r="42070" spans="14:29" ht="15" hidden="1" customHeight="1">
      <c r="N42070" s="127"/>
      <c r="P42070" s="146"/>
      <c r="Q42070" s="91"/>
      <c r="R42070" s="116"/>
      <c r="AB42070" s="127"/>
      <c r="AC42070" s="127"/>
    </row>
    <row r="42071" spans="14:29" ht="15" hidden="1" customHeight="1">
      <c r="N42071" s="127"/>
      <c r="P42071" s="146"/>
      <c r="Q42071" s="91"/>
      <c r="R42071" s="116"/>
      <c r="AB42071" s="127"/>
      <c r="AC42071" s="127"/>
    </row>
    <row r="42072" spans="14:29" ht="15" hidden="1" customHeight="1">
      <c r="N42072" s="127"/>
      <c r="P42072" s="146"/>
      <c r="Q42072" s="91"/>
      <c r="R42072" s="116"/>
      <c r="AB42072" s="127"/>
      <c r="AC42072" s="127"/>
    </row>
    <row r="42073" spans="14:29" ht="15" hidden="1" customHeight="1">
      <c r="N42073" s="127"/>
      <c r="P42073" s="146"/>
      <c r="Q42073" s="91"/>
      <c r="R42073" s="116"/>
      <c r="AB42073" s="127"/>
      <c r="AC42073" s="127"/>
    </row>
    <row r="42074" spans="14:29" ht="15" hidden="1" customHeight="1">
      <c r="N42074" s="127"/>
      <c r="P42074" s="146"/>
      <c r="Q42074" s="91"/>
      <c r="R42074" s="116"/>
      <c r="AB42074" s="127"/>
      <c r="AC42074" s="127"/>
    </row>
    <row r="42075" spans="14:29" ht="15" hidden="1" customHeight="1">
      <c r="N42075" s="127"/>
      <c r="P42075" s="146"/>
      <c r="Q42075" s="91"/>
      <c r="R42075" s="116"/>
      <c r="AB42075" s="127"/>
      <c r="AC42075" s="127"/>
    </row>
    <row r="42076" spans="14:29" ht="15" hidden="1" customHeight="1">
      <c r="N42076" s="127"/>
      <c r="P42076" s="146"/>
      <c r="Q42076" s="91"/>
      <c r="R42076" s="116"/>
      <c r="AB42076" s="127"/>
      <c r="AC42076" s="127"/>
    </row>
    <row r="42077" spans="14:29" ht="15" hidden="1" customHeight="1">
      <c r="N42077" s="127"/>
      <c r="P42077" s="146"/>
      <c r="Q42077" s="91"/>
      <c r="R42077" s="116"/>
      <c r="AB42077" s="127"/>
      <c r="AC42077" s="127"/>
    </row>
    <row r="42078" spans="14:29" ht="15" hidden="1" customHeight="1">
      <c r="N42078" s="127"/>
      <c r="P42078" s="146"/>
      <c r="Q42078" s="91"/>
      <c r="R42078" s="116"/>
      <c r="AB42078" s="127"/>
      <c r="AC42078" s="127"/>
    </row>
    <row r="42079" spans="14:29" ht="15" hidden="1" customHeight="1">
      <c r="N42079" s="127"/>
      <c r="P42079" s="146"/>
      <c r="Q42079" s="91"/>
      <c r="R42079" s="116"/>
      <c r="AB42079" s="127"/>
      <c r="AC42079" s="127"/>
    </row>
    <row r="42080" spans="14:29" ht="15" hidden="1" customHeight="1">
      <c r="N42080" s="127"/>
      <c r="P42080" s="146"/>
      <c r="Q42080" s="91"/>
      <c r="R42080" s="116"/>
      <c r="AB42080" s="127"/>
      <c r="AC42080" s="127"/>
    </row>
    <row r="42081" spans="14:29" ht="15" hidden="1" customHeight="1">
      <c r="N42081" s="127"/>
      <c r="P42081" s="146"/>
      <c r="Q42081" s="91"/>
      <c r="R42081" s="116"/>
      <c r="AB42081" s="127"/>
      <c r="AC42081" s="127"/>
    </row>
    <row r="42082" spans="14:29" ht="15" hidden="1" customHeight="1">
      <c r="N42082" s="127"/>
      <c r="P42082" s="146"/>
      <c r="Q42082" s="91"/>
      <c r="R42082" s="116"/>
      <c r="AB42082" s="127"/>
      <c r="AC42082" s="127"/>
    </row>
    <row r="42083" spans="14:29" ht="15" hidden="1" customHeight="1">
      <c r="N42083" s="127"/>
      <c r="P42083" s="146"/>
      <c r="Q42083" s="91"/>
      <c r="R42083" s="116"/>
      <c r="AB42083" s="127"/>
      <c r="AC42083" s="127"/>
    </row>
    <row r="42084" spans="14:29" ht="15" hidden="1" customHeight="1">
      <c r="N42084" s="127"/>
      <c r="P42084" s="146"/>
      <c r="Q42084" s="91"/>
      <c r="R42084" s="116"/>
      <c r="AB42084" s="127"/>
      <c r="AC42084" s="127"/>
    </row>
    <row r="42085" spans="14:29" ht="15" hidden="1" customHeight="1">
      <c r="N42085" s="127"/>
      <c r="P42085" s="146"/>
      <c r="Q42085" s="91"/>
      <c r="R42085" s="116"/>
      <c r="AB42085" s="127"/>
      <c r="AC42085" s="127"/>
    </row>
    <row r="42086" spans="14:29" ht="15" hidden="1" customHeight="1">
      <c r="N42086" s="127"/>
      <c r="P42086" s="146"/>
      <c r="Q42086" s="91"/>
      <c r="R42086" s="116"/>
      <c r="AB42086" s="127"/>
      <c r="AC42086" s="127"/>
    </row>
    <row r="42087" spans="14:29" ht="15" hidden="1" customHeight="1">
      <c r="N42087" s="127"/>
      <c r="P42087" s="146"/>
      <c r="Q42087" s="91"/>
      <c r="R42087" s="116"/>
      <c r="AB42087" s="127"/>
      <c r="AC42087" s="127"/>
    </row>
    <row r="42088" spans="14:29" ht="15" hidden="1" customHeight="1">
      <c r="N42088" s="127"/>
      <c r="P42088" s="146"/>
      <c r="Q42088" s="91"/>
      <c r="R42088" s="116"/>
      <c r="AB42088" s="127"/>
      <c r="AC42088" s="127"/>
    </row>
    <row r="42089" spans="14:29" ht="15" hidden="1" customHeight="1">
      <c r="N42089" s="127"/>
      <c r="P42089" s="146"/>
      <c r="Q42089" s="91"/>
      <c r="R42089" s="116"/>
      <c r="AB42089" s="127"/>
      <c r="AC42089" s="127"/>
    </row>
    <row r="42090" spans="14:29" ht="15" hidden="1" customHeight="1">
      <c r="N42090" s="127"/>
      <c r="P42090" s="146"/>
      <c r="Q42090" s="91"/>
      <c r="R42090" s="116"/>
      <c r="AB42090" s="127"/>
      <c r="AC42090" s="127"/>
    </row>
    <row r="42091" spans="14:29" ht="15" hidden="1" customHeight="1">
      <c r="N42091" s="127"/>
      <c r="P42091" s="146"/>
      <c r="Q42091" s="91"/>
      <c r="R42091" s="116"/>
      <c r="AB42091" s="127"/>
      <c r="AC42091" s="127"/>
    </row>
    <row r="42092" spans="14:29" ht="15" hidden="1" customHeight="1">
      <c r="N42092" s="127"/>
      <c r="P42092" s="146"/>
      <c r="Q42092" s="91"/>
      <c r="R42092" s="116"/>
      <c r="AB42092" s="127"/>
      <c r="AC42092" s="127"/>
    </row>
    <row r="42093" spans="14:29" ht="15" hidden="1" customHeight="1">
      <c r="N42093" s="127"/>
      <c r="P42093" s="146"/>
      <c r="Q42093" s="91"/>
      <c r="R42093" s="116"/>
      <c r="AB42093" s="127"/>
      <c r="AC42093" s="127"/>
    </row>
    <row r="42094" spans="14:29" ht="15" hidden="1" customHeight="1">
      <c r="N42094" s="127"/>
      <c r="P42094" s="146"/>
      <c r="Q42094" s="91"/>
      <c r="R42094" s="116"/>
      <c r="AB42094" s="127"/>
      <c r="AC42094" s="127"/>
    </row>
    <row r="42095" spans="14:29" ht="15" hidden="1" customHeight="1">
      <c r="N42095" s="127"/>
      <c r="P42095" s="146"/>
      <c r="Q42095" s="91"/>
      <c r="R42095" s="116"/>
      <c r="AB42095" s="127"/>
      <c r="AC42095" s="127"/>
    </row>
    <row r="42096" spans="14:29" ht="15" hidden="1" customHeight="1">
      <c r="N42096" s="127"/>
      <c r="P42096" s="146"/>
      <c r="Q42096" s="91"/>
      <c r="R42096" s="116"/>
      <c r="AB42096" s="127"/>
      <c r="AC42096" s="127"/>
    </row>
    <row r="42097" spans="14:29" ht="15" hidden="1" customHeight="1">
      <c r="N42097" s="127"/>
      <c r="P42097" s="146"/>
      <c r="Q42097" s="91"/>
      <c r="R42097" s="116"/>
      <c r="AB42097" s="127"/>
      <c r="AC42097" s="127"/>
    </row>
    <row r="42098" spans="14:29" ht="15" hidden="1" customHeight="1">
      <c r="N42098" s="127"/>
      <c r="P42098" s="146"/>
      <c r="Q42098" s="91"/>
      <c r="R42098" s="116"/>
      <c r="AB42098" s="127"/>
      <c r="AC42098" s="127"/>
    </row>
    <row r="42099" spans="14:29" ht="15" hidden="1" customHeight="1">
      <c r="N42099" s="127"/>
      <c r="P42099" s="146"/>
      <c r="Q42099" s="91"/>
      <c r="R42099" s="116"/>
      <c r="AB42099" s="127"/>
      <c r="AC42099" s="127"/>
    </row>
    <row r="42100" spans="14:29" ht="15" hidden="1" customHeight="1">
      <c r="N42100" s="127"/>
      <c r="P42100" s="146"/>
      <c r="Q42100" s="91"/>
      <c r="R42100" s="116"/>
      <c r="AB42100" s="127"/>
      <c r="AC42100" s="127"/>
    </row>
    <row r="42101" spans="14:29" ht="15" hidden="1" customHeight="1">
      <c r="N42101" s="127"/>
      <c r="P42101" s="146"/>
      <c r="Q42101" s="91"/>
      <c r="R42101" s="116"/>
      <c r="AB42101" s="127"/>
      <c r="AC42101" s="127"/>
    </row>
    <row r="42102" spans="14:29" ht="15" hidden="1" customHeight="1">
      <c r="N42102" s="127"/>
      <c r="P42102" s="146"/>
      <c r="Q42102" s="91"/>
      <c r="R42102" s="116"/>
      <c r="AB42102" s="127"/>
      <c r="AC42102" s="127"/>
    </row>
    <row r="42103" spans="14:29" ht="15" hidden="1" customHeight="1">
      <c r="N42103" s="127"/>
      <c r="P42103" s="146"/>
      <c r="Q42103" s="91"/>
      <c r="R42103" s="116"/>
      <c r="AB42103" s="127"/>
      <c r="AC42103" s="127"/>
    </row>
    <row r="42104" spans="14:29" ht="15" hidden="1" customHeight="1">
      <c r="N42104" s="127"/>
      <c r="P42104" s="146"/>
      <c r="Q42104" s="91"/>
      <c r="R42104" s="116"/>
      <c r="AB42104" s="127"/>
      <c r="AC42104" s="127"/>
    </row>
    <row r="42105" spans="14:29" ht="15" hidden="1" customHeight="1">
      <c r="N42105" s="127"/>
      <c r="P42105" s="146"/>
      <c r="Q42105" s="91"/>
      <c r="R42105" s="116"/>
      <c r="AB42105" s="127"/>
      <c r="AC42105" s="127"/>
    </row>
    <row r="42106" spans="14:29" ht="15" hidden="1" customHeight="1">
      <c r="N42106" s="127"/>
      <c r="P42106" s="146"/>
      <c r="Q42106" s="91"/>
      <c r="R42106" s="116"/>
      <c r="AB42106" s="127"/>
      <c r="AC42106" s="127"/>
    </row>
    <row r="42107" spans="14:29" ht="15" hidden="1" customHeight="1">
      <c r="N42107" s="127"/>
      <c r="P42107" s="146"/>
      <c r="Q42107" s="91"/>
      <c r="R42107" s="116"/>
      <c r="AB42107" s="127"/>
      <c r="AC42107" s="127"/>
    </row>
    <row r="42108" spans="14:29" ht="15" hidden="1" customHeight="1">
      <c r="N42108" s="127"/>
      <c r="P42108" s="146"/>
      <c r="Q42108" s="91"/>
      <c r="R42108" s="116"/>
      <c r="AB42108" s="127"/>
      <c r="AC42108" s="127"/>
    </row>
    <row r="42109" spans="14:29" ht="15" hidden="1" customHeight="1">
      <c r="N42109" s="127"/>
      <c r="P42109" s="146"/>
      <c r="Q42109" s="91"/>
      <c r="R42109" s="116"/>
      <c r="AB42109" s="127"/>
      <c r="AC42109" s="127"/>
    </row>
    <row r="42110" spans="14:29" ht="15" hidden="1" customHeight="1">
      <c r="N42110" s="127"/>
      <c r="P42110" s="146"/>
      <c r="Q42110" s="91"/>
      <c r="R42110" s="116"/>
      <c r="AB42110" s="127"/>
      <c r="AC42110" s="127"/>
    </row>
    <row r="42111" spans="14:29" ht="15" hidden="1" customHeight="1">
      <c r="N42111" s="127"/>
      <c r="P42111" s="146"/>
      <c r="Q42111" s="91"/>
      <c r="R42111" s="116"/>
      <c r="AB42111" s="127"/>
      <c r="AC42111" s="127"/>
    </row>
    <row r="42112" spans="14:29" ht="15" hidden="1" customHeight="1">
      <c r="N42112" s="127"/>
      <c r="P42112" s="146"/>
      <c r="Q42112" s="91"/>
      <c r="R42112" s="116"/>
      <c r="AB42112" s="127"/>
      <c r="AC42112" s="127"/>
    </row>
    <row r="42113" spans="14:29" ht="15" hidden="1" customHeight="1">
      <c r="N42113" s="127"/>
      <c r="P42113" s="146"/>
      <c r="Q42113" s="91"/>
      <c r="R42113" s="116"/>
      <c r="AB42113" s="127"/>
      <c r="AC42113" s="127"/>
    </row>
    <row r="42114" spans="14:29" ht="15" hidden="1" customHeight="1">
      <c r="N42114" s="127"/>
      <c r="P42114" s="146"/>
      <c r="Q42114" s="91"/>
      <c r="R42114" s="116"/>
      <c r="AB42114" s="127"/>
      <c r="AC42114" s="127"/>
    </row>
    <row r="42115" spans="14:29" ht="15" hidden="1" customHeight="1">
      <c r="N42115" s="127"/>
      <c r="P42115" s="146"/>
      <c r="Q42115" s="91"/>
      <c r="R42115" s="116"/>
      <c r="AB42115" s="127"/>
      <c r="AC42115" s="127"/>
    </row>
    <row r="42116" spans="14:29" ht="15" hidden="1" customHeight="1">
      <c r="N42116" s="127"/>
      <c r="P42116" s="146"/>
      <c r="Q42116" s="91"/>
      <c r="R42116" s="116"/>
      <c r="AB42116" s="127"/>
      <c r="AC42116" s="127"/>
    </row>
    <row r="42117" spans="14:29" ht="15" hidden="1" customHeight="1">
      <c r="N42117" s="127"/>
      <c r="P42117" s="146"/>
      <c r="Q42117" s="91"/>
      <c r="R42117" s="116"/>
      <c r="AB42117" s="127"/>
      <c r="AC42117" s="127"/>
    </row>
    <row r="42118" spans="14:29" ht="15" hidden="1" customHeight="1">
      <c r="N42118" s="127"/>
      <c r="P42118" s="146"/>
      <c r="Q42118" s="91"/>
      <c r="R42118" s="116"/>
      <c r="AB42118" s="127"/>
      <c r="AC42118" s="127"/>
    </row>
    <row r="42119" spans="14:29" ht="15" hidden="1" customHeight="1">
      <c r="N42119" s="127"/>
      <c r="P42119" s="146"/>
      <c r="Q42119" s="91"/>
      <c r="R42119" s="116"/>
      <c r="AB42119" s="127"/>
      <c r="AC42119" s="127"/>
    </row>
    <row r="42120" spans="14:29" ht="15" hidden="1" customHeight="1">
      <c r="N42120" s="127"/>
      <c r="P42120" s="146"/>
      <c r="Q42120" s="91"/>
      <c r="R42120" s="116"/>
      <c r="AB42120" s="127"/>
      <c r="AC42120" s="127"/>
    </row>
    <row r="42121" spans="14:29" ht="15" hidden="1" customHeight="1">
      <c r="N42121" s="127"/>
      <c r="P42121" s="146"/>
      <c r="Q42121" s="91"/>
      <c r="R42121" s="116"/>
      <c r="AB42121" s="127"/>
      <c r="AC42121" s="127"/>
    </row>
    <row r="42122" spans="14:29" ht="15" hidden="1" customHeight="1">
      <c r="N42122" s="127"/>
      <c r="P42122" s="146"/>
      <c r="Q42122" s="91"/>
      <c r="R42122" s="116"/>
      <c r="AB42122" s="127"/>
      <c r="AC42122" s="127"/>
    </row>
    <row r="42123" spans="14:29" ht="15" hidden="1" customHeight="1">
      <c r="N42123" s="127"/>
      <c r="P42123" s="146"/>
      <c r="Q42123" s="91"/>
      <c r="R42123" s="116"/>
      <c r="AB42123" s="127"/>
      <c r="AC42123" s="127"/>
    </row>
    <row r="42124" spans="14:29" ht="15" hidden="1" customHeight="1">
      <c r="N42124" s="127"/>
      <c r="P42124" s="146"/>
      <c r="Q42124" s="91"/>
      <c r="R42124" s="116"/>
      <c r="AB42124" s="127"/>
      <c r="AC42124" s="127"/>
    </row>
    <row r="42125" spans="14:29" ht="15" hidden="1" customHeight="1">
      <c r="N42125" s="127"/>
      <c r="P42125" s="146"/>
      <c r="Q42125" s="91"/>
      <c r="R42125" s="116"/>
      <c r="AB42125" s="127"/>
      <c r="AC42125" s="127"/>
    </row>
    <row r="42126" spans="14:29" ht="15" hidden="1" customHeight="1">
      <c r="N42126" s="127"/>
      <c r="P42126" s="146"/>
      <c r="Q42126" s="91"/>
      <c r="R42126" s="116"/>
      <c r="AB42126" s="127"/>
      <c r="AC42126" s="127"/>
    </row>
    <row r="42127" spans="14:29" ht="15" hidden="1" customHeight="1">
      <c r="N42127" s="127"/>
      <c r="P42127" s="146"/>
      <c r="Q42127" s="91"/>
      <c r="R42127" s="116"/>
      <c r="AB42127" s="127"/>
      <c r="AC42127" s="127"/>
    </row>
    <row r="42128" spans="14:29" ht="15" hidden="1" customHeight="1">
      <c r="N42128" s="127"/>
      <c r="P42128" s="146"/>
      <c r="Q42128" s="91"/>
      <c r="R42128" s="116"/>
      <c r="AB42128" s="127"/>
      <c r="AC42128" s="127"/>
    </row>
    <row r="42129" spans="14:29" ht="15" hidden="1" customHeight="1">
      <c r="N42129" s="127"/>
      <c r="P42129" s="146"/>
      <c r="Q42129" s="91"/>
      <c r="R42129" s="116"/>
      <c r="AB42129" s="127"/>
      <c r="AC42129" s="127"/>
    </row>
    <row r="42130" spans="14:29" ht="15" hidden="1" customHeight="1">
      <c r="N42130" s="127"/>
      <c r="P42130" s="146"/>
      <c r="Q42130" s="91"/>
      <c r="R42130" s="116"/>
      <c r="AB42130" s="127"/>
      <c r="AC42130" s="127"/>
    </row>
    <row r="42131" spans="14:29" ht="15" hidden="1" customHeight="1">
      <c r="N42131" s="127"/>
      <c r="P42131" s="146"/>
      <c r="Q42131" s="91"/>
      <c r="R42131" s="116"/>
      <c r="AB42131" s="127"/>
      <c r="AC42131" s="127"/>
    </row>
    <row r="42132" spans="14:29" ht="15" hidden="1" customHeight="1">
      <c r="N42132" s="127"/>
      <c r="P42132" s="146"/>
      <c r="Q42132" s="91"/>
      <c r="R42132" s="116"/>
      <c r="AB42132" s="127"/>
      <c r="AC42132" s="127"/>
    </row>
    <row r="42133" spans="14:29" ht="15" hidden="1" customHeight="1">
      <c r="N42133" s="127"/>
      <c r="P42133" s="146"/>
      <c r="Q42133" s="91"/>
      <c r="R42133" s="116"/>
      <c r="AB42133" s="127"/>
      <c r="AC42133" s="127"/>
    </row>
    <row r="42134" spans="14:29" ht="15" hidden="1" customHeight="1">
      <c r="N42134" s="127"/>
      <c r="P42134" s="146"/>
      <c r="Q42134" s="91"/>
      <c r="R42134" s="116"/>
      <c r="AB42134" s="127"/>
      <c r="AC42134" s="127"/>
    </row>
    <row r="42135" spans="14:29" ht="15" hidden="1" customHeight="1">
      <c r="N42135" s="127"/>
      <c r="P42135" s="146"/>
      <c r="Q42135" s="91"/>
      <c r="R42135" s="116"/>
      <c r="AB42135" s="127"/>
      <c r="AC42135" s="127"/>
    </row>
    <row r="42136" spans="14:29" ht="15" hidden="1" customHeight="1">
      <c r="N42136" s="127"/>
      <c r="P42136" s="146"/>
      <c r="Q42136" s="91"/>
      <c r="R42136" s="116"/>
      <c r="AB42136" s="127"/>
      <c r="AC42136" s="127"/>
    </row>
    <row r="42137" spans="14:29" ht="15" hidden="1" customHeight="1">
      <c r="N42137" s="127"/>
      <c r="P42137" s="146"/>
      <c r="Q42137" s="91"/>
      <c r="R42137" s="116"/>
      <c r="AB42137" s="127"/>
      <c r="AC42137" s="127"/>
    </row>
    <row r="42138" spans="14:29" ht="15" hidden="1" customHeight="1">
      <c r="N42138" s="127"/>
      <c r="P42138" s="146"/>
      <c r="Q42138" s="91"/>
      <c r="R42138" s="116"/>
      <c r="AB42138" s="127"/>
      <c r="AC42138" s="127"/>
    </row>
    <row r="42139" spans="14:29" ht="15" hidden="1" customHeight="1">
      <c r="N42139" s="127"/>
      <c r="P42139" s="146"/>
      <c r="Q42139" s="91"/>
      <c r="R42139" s="116"/>
      <c r="AB42139" s="127"/>
      <c r="AC42139" s="127"/>
    </row>
    <row r="42140" spans="14:29" ht="15" hidden="1" customHeight="1">
      <c r="N42140" s="127"/>
      <c r="P42140" s="146"/>
      <c r="Q42140" s="91"/>
      <c r="R42140" s="116"/>
      <c r="AB42140" s="127"/>
      <c r="AC42140" s="127"/>
    </row>
    <row r="42141" spans="14:29" ht="15" hidden="1" customHeight="1">
      <c r="N42141" s="127"/>
      <c r="P42141" s="146"/>
      <c r="Q42141" s="91"/>
      <c r="R42141" s="116"/>
      <c r="AB42141" s="127"/>
      <c r="AC42141" s="127"/>
    </row>
    <row r="42142" spans="14:29" ht="15" hidden="1" customHeight="1">
      <c r="N42142" s="127"/>
      <c r="P42142" s="146"/>
      <c r="Q42142" s="91"/>
      <c r="R42142" s="116"/>
      <c r="AB42142" s="127"/>
      <c r="AC42142" s="127"/>
    </row>
    <row r="42143" spans="14:29" ht="15" hidden="1" customHeight="1">
      <c r="N42143" s="127"/>
      <c r="P42143" s="146"/>
      <c r="Q42143" s="91"/>
      <c r="R42143" s="116"/>
      <c r="AB42143" s="127"/>
      <c r="AC42143" s="127"/>
    </row>
    <row r="42144" spans="14:29" ht="15" hidden="1" customHeight="1">
      <c r="N42144" s="127"/>
      <c r="P42144" s="146"/>
      <c r="Q42144" s="91"/>
      <c r="R42144" s="116"/>
      <c r="AB42144" s="127"/>
      <c r="AC42144" s="127"/>
    </row>
    <row r="42145" spans="14:29" ht="15" hidden="1" customHeight="1">
      <c r="N42145" s="127"/>
      <c r="P42145" s="146"/>
      <c r="Q42145" s="91"/>
      <c r="R42145" s="116"/>
      <c r="AB42145" s="127"/>
      <c r="AC42145" s="127"/>
    </row>
    <row r="42146" spans="14:29" ht="15" hidden="1" customHeight="1">
      <c r="N42146" s="127"/>
      <c r="P42146" s="146"/>
      <c r="Q42146" s="91"/>
      <c r="R42146" s="116"/>
      <c r="AB42146" s="127"/>
      <c r="AC42146" s="127"/>
    </row>
    <row r="42147" spans="14:29" ht="15" hidden="1" customHeight="1">
      <c r="N42147" s="127"/>
      <c r="P42147" s="146"/>
      <c r="Q42147" s="91"/>
      <c r="R42147" s="116"/>
      <c r="AB42147" s="127"/>
      <c r="AC42147" s="127"/>
    </row>
    <row r="42148" spans="14:29" ht="15" hidden="1" customHeight="1">
      <c r="N42148" s="127"/>
      <c r="P42148" s="146"/>
      <c r="Q42148" s="91"/>
      <c r="R42148" s="116"/>
      <c r="AB42148" s="127"/>
      <c r="AC42148" s="127"/>
    </row>
    <row r="42149" spans="14:29" ht="15" hidden="1" customHeight="1">
      <c r="N42149" s="127"/>
      <c r="P42149" s="146"/>
      <c r="Q42149" s="91"/>
      <c r="R42149" s="116"/>
      <c r="AB42149" s="127"/>
      <c r="AC42149" s="127"/>
    </row>
    <row r="42150" spans="14:29" ht="15" hidden="1" customHeight="1">
      <c r="N42150" s="127"/>
      <c r="P42150" s="146"/>
      <c r="Q42150" s="91"/>
      <c r="R42150" s="116"/>
      <c r="AB42150" s="127"/>
      <c r="AC42150" s="127"/>
    </row>
    <row r="42151" spans="14:29" ht="15" hidden="1" customHeight="1">
      <c r="N42151" s="127"/>
      <c r="P42151" s="146"/>
      <c r="Q42151" s="91"/>
      <c r="R42151" s="116"/>
      <c r="AB42151" s="127"/>
      <c r="AC42151" s="127"/>
    </row>
    <row r="42152" spans="14:29" ht="15" hidden="1" customHeight="1">
      <c r="N42152" s="127"/>
      <c r="P42152" s="146"/>
      <c r="Q42152" s="91"/>
      <c r="R42152" s="116"/>
      <c r="AB42152" s="127"/>
      <c r="AC42152" s="127"/>
    </row>
    <row r="42153" spans="14:29" ht="15" hidden="1" customHeight="1">
      <c r="N42153" s="127"/>
      <c r="P42153" s="146"/>
      <c r="Q42153" s="91"/>
      <c r="R42153" s="116"/>
      <c r="AB42153" s="127"/>
      <c r="AC42153" s="127"/>
    </row>
    <row r="42154" spans="14:29" ht="15" hidden="1" customHeight="1">
      <c r="N42154" s="127"/>
      <c r="P42154" s="146"/>
      <c r="Q42154" s="91"/>
      <c r="R42154" s="116"/>
      <c r="AB42154" s="127"/>
      <c r="AC42154" s="127"/>
    </row>
    <row r="42155" spans="14:29" ht="15" hidden="1" customHeight="1">
      <c r="N42155" s="127"/>
      <c r="P42155" s="146"/>
      <c r="Q42155" s="91"/>
      <c r="R42155" s="116"/>
      <c r="AB42155" s="127"/>
      <c r="AC42155" s="127"/>
    </row>
    <row r="42156" spans="14:29" ht="15" hidden="1" customHeight="1">
      <c r="N42156" s="127"/>
      <c r="P42156" s="146"/>
      <c r="Q42156" s="91"/>
      <c r="R42156" s="116"/>
      <c r="AB42156" s="127"/>
      <c r="AC42156" s="127"/>
    </row>
    <row r="42157" spans="14:29" ht="15" hidden="1" customHeight="1">
      <c r="N42157" s="127"/>
      <c r="P42157" s="146"/>
      <c r="Q42157" s="91"/>
      <c r="R42157" s="116"/>
      <c r="AB42157" s="127"/>
      <c r="AC42157" s="127"/>
    </row>
    <row r="42158" spans="14:29" ht="15" hidden="1" customHeight="1">
      <c r="N42158" s="127"/>
      <c r="P42158" s="146"/>
      <c r="Q42158" s="91"/>
      <c r="R42158" s="116"/>
      <c r="AB42158" s="127"/>
      <c r="AC42158" s="127"/>
    </row>
    <row r="42159" spans="14:29" ht="15" hidden="1" customHeight="1">
      <c r="N42159" s="127"/>
      <c r="P42159" s="146"/>
      <c r="Q42159" s="91"/>
      <c r="R42159" s="116"/>
      <c r="AB42159" s="127"/>
      <c r="AC42159" s="127"/>
    </row>
    <row r="42160" spans="14:29" ht="15" hidden="1" customHeight="1">
      <c r="N42160" s="127"/>
      <c r="P42160" s="146"/>
      <c r="Q42160" s="91"/>
      <c r="R42160" s="116"/>
      <c r="AB42160" s="127"/>
      <c r="AC42160" s="127"/>
    </row>
    <row r="42161" spans="14:29" ht="15" hidden="1" customHeight="1">
      <c r="N42161" s="127"/>
      <c r="P42161" s="146"/>
      <c r="Q42161" s="91"/>
      <c r="R42161" s="116"/>
      <c r="AB42161" s="127"/>
      <c r="AC42161" s="127"/>
    </row>
    <row r="42162" spans="14:29" ht="15" hidden="1" customHeight="1">
      <c r="N42162" s="127"/>
      <c r="P42162" s="146"/>
      <c r="Q42162" s="91"/>
      <c r="R42162" s="116"/>
      <c r="AB42162" s="127"/>
      <c r="AC42162" s="127"/>
    </row>
    <row r="42163" spans="14:29" ht="15" hidden="1" customHeight="1">
      <c r="N42163" s="127"/>
      <c r="P42163" s="146"/>
      <c r="Q42163" s="91"/>
      <c r="R42163" s="116"/>
      <c r="AB42163" s="127"/>
      <c r="AC42163" s="127"/>
    </row>
    <row r="42164" spans="14:29" ht="15" hidden="1" customHeight="1">
      <c r="N42164" s="127"/>
      <c r="P42164" s="146"/>
      <c r="Q42164" s="91"/>
      <c r="R42164" s="116"/>
      <c r="AB42164" s="127"/>
      <c r="AC42164" s="127"/>
    </row>
    <row r="42165" spans="14:29" ht="15" hidden="1" customHeight="1">
      <c r="N42165" s="127"/>
      <c r="P42165" s="146"/>
      <c r="Q42165" s="91"/>
      <c r="R42165" s="116"/>
      <c r="AB42165" s="127"/>
      <c r="AC42165" s="127"/>
    </row>
    <row r="42166" spans="14:29" ht="15" hidden="1" customHeight="1">
      <c r="N42166" s="127"/>
      <c r="P42166" s="146"/>
      <c r="Q42166" s="91"/>
      <c r="R42166" s="116"/>
      <c r="AB42166" s="127"/>
      <c r="AC42166" s="127"/>
    </row>
    <row r="42167" spans="14:29" ht="15" hidden="1" customHeight="1">
      <c r="N42167" s="127"/>
      <c r="P42167" s="146"/>
      <c r="Q42167" s="91"/>
      <c r="R42167" s="116"/>
      <c r="AB42167" s="127"/>
      <c r="AC42167" s="127"/>
    </row>
    <row r="42168" spans="14:29" ht="15" hidden="1" customHeight="1">
      <c r="N42168" s="127"/>
      <c r="P42168" s="146"/>
      <c r="Q42168" s="91"/>
      <c r="R42168" s="116"/>
      <c r="AB42168" s="127"/>
      <c r="AC42168" s="127"/>
    </row>
    <row r="42169" spans="14:29" ht="15" hidden="1" customHeight="1">
      <c r="N42169" s="127"/>
      <c r="P42169" s="146"/>
      <c r="Q42169" s="91"/>
      <c r="R42169" s="116"/>
      <c r="AB42169" s="127"/>
      <c r="AC42169" s="127"/>
    </row>
    <row r="42170" spans="14:29" ht="15" hidden="1" customHeight="1">
      <c r="N42170" s="127"/>
      <c r="P42170" s="146"/>
      <c r="Q42170" s="91"/>
      <c r="R42170" s="116"/>
      <c r="AB42170" s="127"/>
      <c r="AC42170" s="127"/>
    </row>
    <row r="42171" spans="14:29" ht="15" hidden="1" customHeight="1">
      <c r="N42171" s="127"/>
      <c r="P42171" s="146"/>
      <c r="Q42171" s="91"/>
      <c r="R42171" s="116"/>
      <c r="AB42171" s="127"/>
      <c r="AC42171" s="127"/>
    </row>
    <row r="42172" spans="14:29" ht="15" hidden="1" customHeight="1">
      <c r="N42172" s="127"/>
      <c r="P42172" s="146"/>
      <c r="Q42172" s="91"/>
      <c r="R42172" s="116"/>
      <c r="AB42172" s="127"/>
      <c r="AC42172" s="127"/>
    </row>
    <row r="42173" spans="14:29" ht="15" hidden="1" customHeight="1">
      <c r="N42173" s="127"/>
      <c r="P42173" s="146"/>
      <c r="Q42173" s="91"/>
      <c r="R42173" s="116"/>
      <c r="AB42173" s="127"/>
      <c r="AC42173" s="127"/>
    </row>
    <row r="42174" spans="14:29" ht="15" hidden="1" customHeight="1">
      <c r="N42174" s="127"/>
      <c r="P42174" s="146"/>
      <c r="Q42174" s="91"/>
      <c r="R42174" s="116"/>
      <c r="AB42174" s="127"/>
      <c r="AC42174" s="127"/>
    </row>
    <row r="42175" spans="14:29" ht="15" hidden="1" customHeight="1">
      <c r="N42175" s="127"/>
      <c r="P42175" s="146"/>
      <c r="Q42175" s="91"/>
      <c r="R42175" s="116"/>
      <c r="AB42175" s="127"/>
      <c r="AC42175" s="127"/>
    </row>
    <row r="42176" spans="14:29" ht="15" hidden="1" customHeight="1">
      <c r="N42176" s="127"/>
      <c r="P42176" s="146"/>
      <c r="Q42176" s="91"/>
      <c r="R42176" s="116"/>
      <c r="AB42176" s="127"/>
      <c r="AC42176" s="127"/>
    </row>
    <row r="42177" spans="14:29" ht="15" hidden="1" customHeight="1">
      <c r="N42177" s="127"/>
      <c r="P42177" s="146"/>
      <c r="Q42177" s="91"/>
      <c r="R42177" s="116"/>
      <c r="AB42177" s="127"/>
      <c r="AC42177" s="127"/>
    </row>
    <row r="42178" spans="14:29" ht="15" hidden="1" customHeight="1">
      <c r="N42178" s="127"/>
      <c r="P42178" s="146"/>
      <c r="Q42178" s="91"/>
      <c r="R42178" s="116"/>
      <c r="AB42178" s="127"/>
      <c r="AC42178" s="127"/>
    </row>
    <row r="42179" spans="14:29" ht="15" hidden="1" customHeight="1">
      <c r="N42179" s="127"/>
      <c r="P42179" s="146"/>
      <c r="Q42179" s="91"/>
      <c r="R42179" s="116"/>
      <c r="AB42179" s="127"/>
      <c r="AC42179" s="127"/>
    </row>
    <row r="42180" spans="14:29" ht="15" hidden="1" customHeight="1">
      <c r="N42180" s="127"/>
      <c r="P42180" s="146"/>
      <c r="Q42180" s="91"/>
      <c r="R42180" s="116"/>
      <c r="AB42180" s="127"/>
      <c r="AC42180" s="127"/>
    </row>
    <row r="42181" spans="14:29" ht="15" hidden="1" customHeight="1">
      <c r="N42181" s="127"/>
      <c r="P42181" s="146"/>
      <c r="Q42181" s="91"/>
      <c r="R42181" s="116"/>
      <c r="AB42181" s="127"/>
      <c r="AC42181" s="127"/>
    </row>
    <row r="42182" spans="14:29" ht="15" hidden="1" customHeight="1">
      <c r="N42182" s="127"/>
      <c r="P42182" s="146"/>
      <c r="Q42182" s="91"/>
      <c r="R42182" s="116"/>
      <c r="AB42182" s="127"/>
      <c r="AC42182" s="127"/>
    </row>
    <row r="42183" spans="14:29" ht="15" hidden="1" customHeight="1">
      <c r="N42183" s="127"/>
      <c r="P42183" s="146"/>
      <c r="Q42183" s="91"/>
      <c r="R42183" s="116"/>
      <c r="AB42183" s="127"/>
      <c r="AC42183" s="127"/>
    </row>
    <row r="42184" spans="14:29" ht="15" hidden="1" customHeight="1">
      <c r="N42184" s="127"/>
      <c r="P42184" s="146"/>
      <c r="Q42184" s="91"/>
      <c r="R42184" s="116"/>
      <c r="AB42184" s="127"/>
      <c r="AC42184" s="127"/>
    </row>
    <row r="42185" spans="14:29" ht="15" hidden="1" customHeight="1">
      <c r="N42185" s="127"/>
      <c r="P42185" s="146"/>
      <c r="Q42185" s="91"/>
      <c r="R42185" s="116"/>
      <c r="AB42185" s="127"/>
      <c r="AC42185" s="127"/>
    </row>
    <row r="42186" spans="14:29" ht="15" hidden="1" customHeight="1">
      <c r="N42186" s="127"/>
      <c r="P42186" s="146"/>
      <c r="Q42186" s="91"/>
      <c r="R42186" s="116"/>
      <c r="AB42186" s="127"/>
      <c r="AC42186" s="127"/>
    </row>
    <row r="42187" spans="14:29" ht="15" hidden="1" customHeight="1">
      <c r="N42187" s="127"/>
      <c r="P42187" s="146"/>
      <c r="Q42187" s="91"/>
      <c r="R42187" s="116"/>
      <c r="AB42187" s="127"/>
      <c r="AC42187" s="127"/>
    </row>
    <row r="42188" spans="14:29" ht="15" hidden="1" customHeight="1">
      <c r="N42188" s="127"/>
      <c r="P42188" s="146"/>
      <c r="Q42188" s="91"/>
      <c r="R42188" s="116"/>
      <c r="AB42188" s="127"/>
      <c r="AC42188" s="127"/>
    </row>
    <row r="42189" spans="14:29" ht="15" hidden="1" customHeight="1">
      <c r="N42189" s="127"/>
      <c r="P42189" s="146"/>
      <c r="Q42189" s="91"/>
      <c r="R42189" s="116"/>
      <c r="AB42189" s="127"/>
      <c r="AC42189" s="127"/>
    </row>
    <row r="42190" spans="14:29" ht="15" hidden="1" customHeight="1">
      <c r="N42190" s="127"/>
      <c r="P42190" s="146"/>
      <c r="Q42190" s="91"/>
      <c r="R42190" s="116"/>
      <c r="AB42190" s="127"/>
      <c r="AC42190" s="127"/>
    </row>
    <row r="42191" spans="14:29" ht="15" hidden="1" customHeight="1">
      <c r="N42191" s="127"/>
      <c r="P42191" s="146"/>
      <c r="Q42191" s="91"/>
      <c r="R42191" s="116"/>
      <c r="AB42191" s="127"/>
      <c r="AC42191" s="127"/>
    </row>
    <row r="42192" spans="14:29" ht="15" hidden="1" customHeight="1">
      <c r="N42192" s="127"/>
      <c r="P42192" s="146"/>
      <c r="Q42192" s="91"/>
      <c r="R42192" s="116"/>
      <c r="AB42192" s="127"/>
      <c r="AC42192" s="127"/>
    </row>
    <row r="42193" spans="14:29" ht="15" hidden="1" customHeight="1">
      <c r="N42193" s="127"/>
      <c r="P42193" s="146"/>
      <c r="Q42193" s="91"/>
      <c r="R42193" s="116"/>
      <c r="AB42193" s="127"/>
      <c r="AC42193" s="127"/>
    </row>
    <row r="42194" spans="14:29" ht="15" hidden="1" customHeight="1">
      <c r="N42194" s="127"/>
      <c r="P42194" s="146"/>
      <c r="Q42194" s="91"/>
      <c r="R42194" s="116"/>
      <c r="AB42194" s="127"/>
      <c r="AC42194" s="127"/>
    </row>
    <row r="42195" spans="14:29" ht="15" hidden="1" customHeight="1">
      <c r="N42195" s="127"/>
      <c r="P42195" s="146"/>
      <c r="Q42195" s="91"/>
      <c r="R42195" s="116"/>
      <c r="AB42195" s="127"/>
      <c r="AC42195" s="127"/>
    </row>
    <row r="42196" spans="14:29" ht="15" hidden="1" customHeight="1">
      <c r="N42196" s="127"/>
      <c r="P42196" s="146"/>
      <c r="Q42196" s="91"/>
      <c r="R42196" s="116"/>
      <c r="AB42196" s="127"/>
      <c r="AC42196" s="127"/>
    </row>
    <row r="42197" spans="14:29" ht="15" hidden="1" customHeight="1">
      <c r="N42197" s="127"/>
      <c r="P42197" s="146"/>
      <c r="Q42197" s="91"/>
      <c r="R42197" s="116"/>
      <c r="AB42197" s="127"/>
      <c r="AC42197" s="127"/>
    </row>
    <row r="42198" spans="14:29" ht="15" hidden="1" customHeight="1">
      <c r="N42198" s="127"/>
      <c r="P42198" s="146"/>
      <c r="Q42198" s="91"/>
      <c r="R42198" s="116"/>
      <c r="AB42198" s="127"/>
      <c r="AC42198" s="127"/>
    </row>
    <row r="42199" spans="14:29" ht="15" hidden="1" customHeight="1">
      <c r="N42199" s="127"/>
      <c r="P42199" s="146"/>
      <c r="Q42199" s="91"/>
      <c r="R42199" s="116"/>
      <c r="AB42199" s="127"/>
      <c r="AC42199" s="127"/>
    </row>
    <row r="42200" spans="14:29" ht="15" hidden="1" customHeight="1">
      <c r="N42200" s="127"/>
      <c r="P42200" s="146"/>
      <c r="Q42200" s="91"/>
      <c r="R42200" s="116"/>
      <c r="AB42200" s="127"/>
      <c r="AC42200" s="127"/>
    </row>
    <row r="42201" spans="14:29" ht="15" hidden="1" customHeight="1">
      <c r="N42201" s="127"/>
      <c r="P42201" s="146"/>
      <c r="Q42201" s="91"/>
      <c r="R42201" s="116"/>
      <c r="AB42201" s="127"/>
      <c r="AC42201" s="127"/>
    </row>
    <row r="42202" spans="14:29" ht="15" hidden="1" customHeight="1">
      <c r="N42202" s="127"/>
      <c r="P42202" s="146"/>
      <c r="Q42202" s="91"/>
      <c r="R42202" s="116"/>
      <c r="AB42202" s="127"/>
      <c r="AC42202" s="127"/>
    </row>
    <row r="42203" spans="14:29" ht="15" hidden="1" customHeight="1">
      <c r="N42203" s="127"/>
      <c r="P42203" s="146"/>
      <c r="Q42203" s="91"/>
      <c r="R42203" s="116"/>
      <c r="AB42203" s="127"/>
      <c r="AC42203" s="127"/>
    </row>
    <row r="42204" spans="14:29" ht="15" hidden="1" customHeight="1">
      <c r="N42204" s="127"/>
      <c r="P42204" s="146"/>
      <c r="Q42204" s="91"/>
      <c r="R42204" s="116"/>
      <c r="AB42204" s="127"/>
      <c r="AC42204" s="127"/>
    </row>
    <row r="42205" spans="14:29" ht="15" hidden="1" customHeight="1">
      <c r="N42205" s="127"/>
      <c r="P42205" s="146"/>
      <c r="Q42205" s="91"/>
      <c r="R42205" s="116"/>
      <c r="AB42205" s="127"/>
      <c r="AC42205" s="127"/>
    </row>
    <row r="42206" spans="14:29" ht="15" hidden="1" customHeight="1">
      <c r="N42206" s="127"/>
      <c r="P42206" s="146"/>
      <c r="Q42206" s="91"/>
      <c r="R42206" s="116"/>
      <c r="AB42206" s="127"/>
      <c r="AC42206" s="127"/>
    </row>
    <row r="42207" spans="14:29" ht="15" hidden="1" customHeight="1">
      <c r="N42207" s="127"/>
      <c r="P42207" s="146"/>
      <c r="Q42207" s="91"/>
      <c r="R42207" s="116"/>
      <c r="AB42207" s="127"/>
      <c r="AC42207" s="127"/>
    </row>
    <row r="42208" spans="14:29" ht="15" hidden="1" customHeight="1">
      <c r="N42208" s="127"/>
      <c r="P42208" s="146"/>
      <c r="Q42208" s="91"/>
      <c r="R42208" s="116"/>
      <c r="AB42208" s="127"/>
      <c r="AC42208" s="127"/>
    </row>
    <row r="42209" spans="14:29" ht="15" hidden="1" customHeight="1">
      <c r="N42209" s="127"/>
      <c r="P42209" s="146"/>
      <c r="Q42209" s="91"/>
      <c r="R42209" s="116"/>
      <c r="AB42209" s="127"/>
      <c r="AC42209" s="127"/>
    </row>
    <row r="42210" spans="14:29" ht="15" hidden="1" customHeight="1">
      <c r="N42210" s="127"/>
      <c r="P42210" s="146"/>
      <c r="Q42210" s="91"/>
      <c r="R42210" s="116"/>
      <c r="AB42210" s="127"/>
      <c r="AC42210" s="127"/>
    </row>
    <row r="42211" spans="14:29" ht="15" hidden="1" customHeight="1">
      <c r="N42211" s="127"/>
      <c r="P42211" s="146"/>
      <c r="Q42211" s="91"/>
      <c r="R42211" s="116"/>
      <c r="AB42211" s="127"/>
      <c r="AC42211" s="127"/>
    </row>
    <row r="42212" spans="14:29" ht="15" hidden="1" customHeight="1">
      <c r="N42212" s="127"/>
      <c r="P42212" s="146"/>
      <c r="Q42212" s="91"/>
      <c r="R42212" s="116"/>
      <c r="AB42212" s="127"/>
      <c r="AC42212" s="127"/>
    </row>
    <row r="42213" spans="14:29" ht="15" hidden="1" customHeight="1">
      <c r="N42213" s="127"/>
      <c r="P42213" s="146"/>
      <c r="Q42213" s="91"/>
      <c r="R42213" s="116"/>
      <c r="AB42213" s="127"/>
      <c r="AC42213" s="127"/>
    </row>
    <row r="42214" spans="14:29" ht="15" hidden="1" customHeight="1">
      <c r="N42214" s="127"/>
      <c r="P42214" s="146"/>
      <c r="Q42214" s="91"/>
      <c r="R42214" s="116"/>
      <c r="AB42214" s="127"/>
      <c r="AC42214" s="127"/>
    </row>
    <row r="42215" spans="14:29" ht="15" hidden="1" customHeight="1">
      <c r="N42215" s="127"/>
      <c r="P42215" s="146"/>
      <c r="Q42215" s="91"/>
      <c r="R42215" s="116"/>
      <c r="AB42215" s="127"/>
      <c r="AC42215" s="127"/>
    </row>
    <row r="42216" spans="14:29" ht="15" hidden="1" customHeight="1">
      <c r="N42216" s="127"/>
      <c r="P42216" s="146"/>
      <c r="Q42216" s="91"/>
      <c r="R42216" s="116"/>
      <c r="AB42216" s="127"/>
      <c r="AC42216" s="127"/>
    </row>
    <row r="42217" spans="14:29" ht="15" hidden="1" customHeight="1">
      <c r="N42217" s="127"/>
      <c r="P42217" s="146"/>
      <c r="Q42217" s="91"/>
      <c r="R42217" s="116"/>
      <c r="AB42217" s="127"/>
      <c r="AC42217" s="127"/>
    </row>
    <row r="42218" spans="14:29" ht="15" hidden="1" customHeight="1">
      <c r="N42218" s="127"/>
      <c r="P42218" s="146"/>
      <c r="Q42218" s="91"/>
      <c r="R42218" s="116"/>
      <c r="AB42218" s="127"/>
      <c r="AC42218" s="127"/>
    </row>
    <row r="42219" spans="14:29" ht="15" hidden="1" customHeight="1">
      <c r="N42219" s="127"/>
      <c r="P42219" s="146"/>
      <c r="Q42219" s="91"/>
      <c r="R42219" s="116"/>
      <c r="AB42219" s="127"/>
      <c r="AC42219" s="127"/>
    </row>
    <row r="42220" spans="14:29" ht="15" hidden="1" customHeight="1">
      <c r="N42220" s="127"/>
      <c r="P42220" s="146"/>
      <c r="Q42220" s="91"/>
      <c r="R42220" s="116"/>
      <c r="AB42220" s="127"/>
      <c r="AC42220" s="127"/>
    </row>
    <row r="42221" spans="14:29" ht="15" hidden="1" customHeight="1">
      <c r="N42221" s="127"/>
      <c r="P42221" s="146"/>
      <c r="Q42221" s="91"/>
      <c r="R42221" s="116"/>
      <c r="AB42221" s="127"/>
      <c r="AC42221" s="127"/>
    </row>
    <row r="42222" spans="14:29" ht="15" hidden="1" customHeight="1">
      <c r="N42222" s="127"/>
      <c r="P42222" s="146"/>
      <c r="Q42222" s="91"/>
      <c r="R42222" s="116"/>
      <c r="AB42222" s="127"/>
      <c r="AC42222" s="127"/>
    </row>
    <row r="42223" spans="14:29" ht="15" hidden="1" customHeight="1">
      <c r="N42223" s="127"/>
      <c r="P42223" s="146"/>
      <c r="Q42223" s="91"/>
      <c r="R42223" s="116"/>
      <c r="AB42223" s="127"/>
      <c r="AC42223" s="127"/>
    </row>
    <row r="42224" spans="14:29" ht="15" hidden="1" customHeight="1">
      <c r="N42224" s="127"/>
      <c r="P42224" s="146"/>
      <c r="Q42224" s="91"/>
      <c r="R42224" s="116"/>
      <c r="AB42224" s="127"/>
      <c r="AC42224" s="127"/>
    </row>
    <row r="42225" spans="14:29" ht="15" hidden="1" customHeight="1">
      <c r="N42225" s="127"/>
      <c r="P42225" s="146"/>
      <c r="Q42225" s="91"/>
      <c r="R42225" s="116"/>
      <c r="AB42225" s="127"/>
      <c r="AC42225" s="127"/>
    </row>
    <row r="42226" spans="14:29" ht="15" hidden="1" customHeight="1">
      <c r="N42226" s="127"/>
      <c r="P42226" s="146"/>
      <c r="Q42226" s="91"/>
      <c r="R42226" s="116"/>
      <c r="AB42226" s="127"/>
      <c r="AC42226" s="127"/>
    </row>
    <row r="42227" spans="14:29" ht="15" hidden="1" customHeight="1">
      <c r="N42227" s="127"/>
      <c r="P42227" s="146"/>
      <c r="Q42227" s="91"/>
      <c r="R42227" s="116"/>
      <c r="AB42227" s="127"/>
      <c r="AC42227" s="127"/>
    </row>
    <row r="42228" spans="14:29" ht="15" hidden="1" customHeight="1">
      <c r="N42228" s="127"/>
      <c r="P42228" s="146"/>
      <c r="Q42228" s="91"/>
      <c r="R42228" s="116"/>
      <c r="AB42228" s="127"/>
      <c r="AC42228" s="127"/>
    </row>
    <row r="42229" spans="14:29" ht="15" hidden="1" customHeight="1">
      <c r="N42229" s="127"/>
      <c r="P42229" s="146"/>
      <c r="Q42229" s="91"/>
      <c r="R42229" s="116"/>
      <c r="AB42229" s="127"/>
      <c r="AC42229" s="127"/>
    </row>
    <row r="42230" spans="14:29" ht="15" hidden="1" customHeight="1">
      <c r="N42230" s="127"/>
      <c r="P42230" s="146"/>
      <c r="Q42230" s="91"/>
      <c r="R42230" s="116"/>
      <c r="AB42230" s="127"/>
      <c r="AC42230" s="127"/>
    </row>
    <row r="42231" spans="14:29" ht="15" hidden="1" customHeight="1">
      <c r="N42231" s="127"/>
      <c r="P42231" s="146"/>
      <c r="Q42231" s="91"/>
      <c r="R42231" s="116"/>
      <c r="AB42231" s="127"/>
      <c r="AC42231" s="127"/>
    </row>
    <row r="42232" spans="14:29" ht="15" hidden="1" customHeight="1">
      <c r="N42232" s="127"/>
      <c r="P42232" s="146"/>
      <c r="Q42232" s="91"/>
      <c r="R42232" s="116"/>
      <c r="AB42232" s="127"/>
      <c r="AC42232" s="127"/>
    </row>
    <row r="42233" spans="14:29" ht="15" hidden="1" customHeight="1">
      <c r="N42233" s="127"/>
      <c r="P42233" s="146"/>
      <c r="Q42233" s="91"/>
      <c r="R42233" s="116"/>
      <c r="AB42233" s="127"/>
      <c r="AC42233" s="127"/>
    </row>
    <row r="42234" spans="14:29" ht="15" hidden="1" customHeight="1">
      <c r="N42234" s="127"/>
      <c r="P42234" s="146"/>
      <c r="Q42234" s="91"/>
      <c r="R42234" s="116"/>
      <c r="AB42234" s="127"/>
      <c r="AC42234" s="127"/>
    </row>
    <row r="42235" spans="14:29" ht="15" hidden="1" customHeight="1">
      <c r="N42235" s="127"/>
      <c r="P42235" s="146"/>
      <c r="Q42235" s="91"/>
      <c r="R42235" s="116"/>
      <c r="AB42235" s="127"/>
      <c r="AC42235" s="127"/>
    </row>
    <row r="42236" spans="14:29" ht="15" hidden="1" customHeight="1">
      <c r="N42236" s="127"/>
      <c r="P42236" s="146"/>
      <c r="Q42236" s="91"/>
      <c r="R42236" s="116"/>
      <c r="AB42236" s="127"/>
      <c r="AC42236" s="127"/>
    </row>
    <row r="42237" spans="14:29" ht="15" hidden="1" customHeight="1">
      <c r="N42237" s="127"/>
      <c r="P42237" s="146"/>
      <c r="Q42237" s="91"/>
      <c r="R42237" s="116"/>
      <c r="AB42237" s="127"/>
      <c r="AC42237" s="127"/>
    </row>
    <row r="42238" spans="14:29" ht="15" hidden="1" customHeight="1">
      <c r="N42238" s="127"/>
      <c r="P42238" s="146"/>
      <c r="Q42238" s="91"/>
      <c r="R42238" s="116"/>
      <c r="AB42238" s="127"/>
      <c r="AC42238" s="127"/>
    </row>
    <row r="42239" spans="14:29" ht="15" hidden="1" customHeight="1">
      <c r="N42239" s="127"/>
      <c r="P42239" s="146"/>
      <c r="Q42239" s="91"/>
      <c r="R42239" s="116"/>
      <c r="AB42239" s="127"/>
      <c r="AC42239" s="127"/>
    </row>
    <row r="42240" spans="14:29" ht="15" hidden="1" customHeight="1">
      <c r="N42240" s="127"/>
      <c r="P42240" s="146"/>
      <c r="Q42240" s="91"/>
      <c r="R42240" s="116"/>
      <c r="AB42240" s="127"/>
      <c r="AC42240" s="127"/>
    </row>
    <row r="42241" spans="14:29" ht="15" hidden="1" customHeight="1">
      <c r="N42241" s="127"/>
      <c r="P42241" s="146"/>
      <c r="Q42241" s="91"/>
      <c r="R42241" s="116"/>
      <c r="AB42241" s="127"/>
      <c r="AC42241" s="127"/>
    </row>
    <row r="42242" spans="14:29" ht="15" hidden="1" customHeight="1">
      <c r="N42242" s="127"/>
      <c r="P42242" s="146"/>
      <c r="Q42242" s="91"/>
      <c r="R42242" s="116"/>
      <c r="AB42242" s="127"/>
      <c r="AC42242" s="127"/>
    </row>
    <row r="42243" spans="14:29" ht="15" hidden="1" customHeight="1">
      <c r="N42243" s="127"/>
      <c r="P42243" s="146"/>
      <c r="Q42243" s="91"/>
      <c r="R42243" s="116"/>
      <c r="AB42243" s="127"/>
      <c r="AC42243" s="127"/>
    </row>
    <row r="42244" spans="14:29" ht="15" hidden="1" customHeight="1">
      <c r="N42244" s="127"/>
      <c r="P42244" s="146"/>
      <c r="Q42244" s="91"/>
      <c r="R42244" s="116"/>
      <c r="AB42244" s="127"/>
      <c r="AC42244" s="127"/>
    </row>
    <row r="42245" spans="14:29" ht="15" hidden="1" customHeight="1">
      <c r="N42245" s="127"/>
      <c r="P42245" s="146"/>
      <c r="Q42245" s="91"/>
      <c r="R42245" s="116"/>
      <c r="AB42245" s="127"/>
      <c r="AC42245" s="127"/>
    </row>
    <row r="42246" spans="14:29" ht="15" hidden="1" customHeight="1">
      <c r="N42246" s="127"/>
      <c r="P42246" s="146"/>
      <c r="Q42246" s="91"/>
      <c r="R42246" s="116"/>
      <c r="AB42246" s="127"/>
      <c r="AC42246" s="127"/>
    </row>
    <row r="42247" spans="14:29" ht="15" hidden="1" customHeight="1">
      <c r="N42247" s="127"/>
      <c r="P42247" s="146"/>
      <c r="Q42247" s="91"/>
      <c r="R42247" s="116"/>
      <c r="AB42247" s="127"/>
      <c r="AC42247" s="127"/>
    </row>
    <row r="42248" spans="14:29" ht="15" hidden="1" customHeight="1">
      <c r="N42248" s="127"/>
      <c r="P42248" s="146"/>
      <c r="Q42248" s="91"/>
      <c r="R42248" s="116"/>
      <c r="AB42248" s="127"/>
      <c r="AC42248" s="127"/>
    </row>
    <row r="42249" spans="14:29" ht="15" hidden="1" customHeight="1">
      <c r="N42249" s="127"/>
      <c r="P42249" s="146"/>
      <c r="Q42249" s="91"/>
      <c r="R42249" s="116"/>
      <c r="AB42249" s="127"/>
      <c r="AC42249" s="127"/>
    </row>
    <row r="42250" spans="14:29" ht="15" hidden="1" customHeight="1">
      <c r="N42250" s="127"/>
      <c r="P42250" s="146"/>
      <c r="Q42250" s="91"/>
      <c r="R42250" s="116"/>
      <c r="AB42250" s="127"/>
      <c r="AC42250" s="127"/>
    </row>
    <row r="42251" spans="14:29" ht="15" hidden="1" customHeight="1">
      <c r="N42251" s="127"/>
      <c r="P42251" s="146"/>
      <c r="Q42251" s="91"/>
      <c r="R42251" s="116"/>
      <c r="AB42251" s="127"/>
      <c r="AC42251" s="127"/>
    </row>
    <row r="42252" spans="14:29" ht="15" hidden="1" customHeight="1">
      <c r="N42252" s="127"/>
      <c r="P42252" s="146"/>
      <c r="Q42252" s="91"/>
      <c r="R42252" s="116"/>
      <c r="AB42252" s="127"/>
      <c r="AC42252" s="127"/>
    </row>
    <row r="42253" spans="14:29" ht="15" hidden="1" customHeight="1">
      <c r="N42253" s="127"/>
      <c r="P42253" s="146"/>
      <c r="Q42253" s="91"/>
      <c r="R42253" s="116"/>
      <c r="AB42253" s="127"/>
      <c r="AC42253" s="127"/>
    </row>
    <row r="42254" spans="14:29" ht="15" hidden="1" customHeight="1">
      <c r="N42254" s="127"/>
      <c r="P42254" s="146"/>
      <c r="Q42254" s="91"/>
      <c r="R42254" s="116"/>
      <c r="AB42254" s="127"/>
      <c r="AC42254" s="127"/>
    </row>
    <row r="42255" spans="14:29" ht="15" hidden="1" customHeight="1">
      <c r="N42255" s="127"/>
      <c r="P42255" s="146"/>
      <c r="Q42255" s="91"/>
      <c r="R42255" s="116"/>
      <c r="AB42255" s="127"/>
      <c r="AC42255" s="127"/>
    </row>
    <row r="42256" spans="14:29" ht="15" hidden="1" customHeight="1">
      <c r="N42256" s="127"/>
      <c r="P42256" s="146"/>
      <c r="Q42256" s="91"/>
      <c r="R42256" s="116"/>
      <c r="AB42256" s="127"/>
      <c r="AC42256" s="127"/>
    </row>
    <row r="42257" spans="14:29" ht="15" hidden="1" customHeight="1">
      <c r="N42257" s="127"/>
      <c r="P42257" s="146"/>
      <c r="Q42257" s="91"/>
      <c r="R42257" s="116"/>
      <c r="AB42257" s="127"/>
      <c r="AC42257" s="127"/>
    </row>
    <row r="42258" spans="14:29" ht="15" hidden="1" customHeight="1">
      <c r="N42258" s="127"/>
      <c r="P42258" s="146"/>
      <c r="Q42258" s="91"/>
      <c r="R42258" s="116"/>
      <c r="AB42258" s="127"/>
      <c r="AC42258" s="127"/>
    </row>
    <row r="42259" spans="14:29" ht="15" hidden="1" customHeight="1">
      <c r="N42259" s="127"/>
      <c r="P42259" s="146"/>
      <c r="Q42259" s="91"/>
      <c r="R42259" s="116"/>
      <c r="AB42259" s="127"/>
      <c r="AC42259" s="127"/>
    </row>
    <row r="42260" spans="14:29" ht="15" hidden="1" customHeight="1">
      <c r="N42260" s="127"/>
      <c r="P42260" s="146"/>
      <c r="Q42260" s="91"/>
      <c r="R42260" s="116"/>
      <c r="AB42260" s="127"/>
      <c r="AC42260" s="127"/>
    </row>
    <row r="42261" spans="14:29" ht="15" hidden="1" customHeight="1">
      <c r="N42261" s="127"/>
      <c r="P42261" s="146"/>
      <c r="Q42261" s="91"/>
      <c r="R42261" s="116"/>
      <c r="AB42261" s="127"/>
      <c r="AC42261" s="127"/>
    </row>
    <row r="42262" spans="14:29" ht="15" hidden="1" customHeight="1">
      <c r="N42262" s="127"/>
      <c r="P42262" s="146"/>
      <c r="Q42262" s="91"/>
      <c r="R42262" s="116"/>
      <c r="AB42262" s="127"/>
      <c r="AC42262" s="127"/>
    </row>
    <row r="42263" spans="14:29" ht="15" hidden="1" customHeight="1">
      <c r="N42263" s="127"/>
      <c r="P42263" s="146"/>
      <c r="Q42263" s="91"/>
      <c r="R42263" s="116"/>
      <c r="AB42263" s="127"/>
      <c r="AC42263" s="127"/>
    </row>
    <row r="42264" spans="14:29" ht="15" hidden="1" customHeight="1">
      <c r="N42264" s="127"/>
      <c r="P42264" s="146"/>
      <c r="Q42264" s="91"/>
      <c r="R42264" s="116"/>
      <c r="AB42264" s="127"/>
      <c r="AC42264" s="127"/>
    </row>
    <row r="42265" spans="14:29" ht="15" hidden="1" customHeight="1">
      <c r="N42265" s="127"/>
      <c r="P42265" s="146"/>
      <c r="Q42265" s="91"/>
      <c r="R42265" s="116"/>
      <c r="AB42265" s="127"/>
      <c r="AC42265" s="127"/>
    </row>
    <row r="42266" spans="14:29" ht="15" hidden="1" customHeight="1">
      <c r="N42266" s="127"/>
      <c r="P42266" s="146"/>
      <c r="Q42266" s="91"/>
      <c r="R42266" s="116"/>
      <c r="AB42266" s="127"/>
      <c r="AC42266" s="127"/>
    </row>
    <row r="42267" spans="14:29" ht="15" hidden="1" customHeight="1">
      <c r="N42267" s="127"/>
      <c r="P42267" s="146"/>
      <c r="Q42267" s="91"/>
      <c r="R42267" s="116"/>
      <c r="AB42267" s="127"/>
      <c r="AC42267" s="127"/>
    </row>
    <row r="42268" spans="14:29" ht="15" hidden="1" customHeight="1">
      <c r="N42268" s="127"/>
      <c r="P42268" s="146"/>
      <c r="Q42268" s="91"/>
      <c r="R42268" s="116"/>
      <c r="AB42268" s="127"/>
      <c r="AC42268" s="127"/>
    </row>
    <row r="42269" spans="14:29" ht="15" hidden="1" customHeight="1">
      <c r="N42269" s="127"/>
      <c r="P42269" s="146"/>
      <c r="Q42269" s="91"/>
      <c r="R42269" s="116"/>
      <c r="AB42269" s="127"/>
      <c r="AC42269" s="127"/>
    </row>
    <row r="42270" spans="14:29" ht="15" hidden="1" customHeight="1">
      <c r="N42270" s="127"/>
      <c r="P42270" s="146"/>
      <c r="Q42270" s="91"/>
      <c r="R42270" s="116"/>
      <c r="AB42270" s="127"/>
      <c r="AC42270" s="127"/>
    </row>
    <row r="42271" spans="14:29" ht="15" hidden="1" customHeight="1">
      <c r="N42271" s="127"/>
      <c r="P42271" s="146"/>
      <c r="Q42271" s="91"/>
      <c r="R42271" s="116"/>
      <c r="AB42271" s="127"/>
      <c r="AC42271" s="127"/>
    </row>
    <row r="42272" spans="14:29" ht="15" hidden="1" customHeight="1">
      <c r="N42272" s="127"/>
      <c r="P42272" s="146"/>
      <c r="Q42272" s="91"/>
      <c r="R42272" s="116"/>
      <c r="AB42272" s="127"/>
      <c r="AC42272" s="127"/>
    </row>
    <row r="42273" spans="14:29" ht="15" hidden="1" customHeight="1">
      <c r="N42273" s="127"/>
      <c r="P42273" s="146"/>
      <c r="Q42273" s="91"/>
      <c r="R42273" s="116"/>
      <c r="AB42273" s="127"/>
      <c r="AC42273" s="127"/>
    </row>
    <row r="42274" spans="14:29" ht="15" hidden="1" customHeight="1">
      <c r="N42274" s="127"/>
      <c r="P42274" s="146"/>
      <c r="Q42274" s="91"/>
      <c r="R42274" s="116"/>
      <c r="AB42274" s="127"/>
      <c r="AC42274" s="127"/>
    </row>
    <row r="42275" spans="14:29" ht="15" hidden="1" customHeight="1">
      <c r="N42275" s="127"/>
      <c r="P42275" s="146"/>
      <c r="Q42275" s="91"/>
      <c r="R42275" s="116"/>
      <c r="AB42275" s="127"/>
      <c r="AC42275" s="127"/>
    </row>
    <row r="42276" spans="14:29" ht="15" hidden="1" customHeight="1">
      <c r="N42276" s="127"/>
      <c r="P42276" s="146"/>
      <c r="Q42276" s="91"/>
      <c r="R42276" s="116"/>
      <c r="AB42276" s="127"/>
      <c r="AC42276" s="127"/>
    </row>
    <row r="42277" spans="14:29" ht="15" hidden="1" customHeight="1">
      <c r="N42277" s="127"/>
      <c r="P42277" s="146"/>
      <c r="Q42277" s="91"/>
      <c r="R42277" s="116"/>
      <c r="AB42277" s="127"/>
      <c r="AC42277" s="127"/>
    </row>
    <row r="42278" spans="14:29" ht="15" hidden="1" customHeight="1">
      <c r="N42278" s="127"/>
      <c r="P42278" s="146"/>
      <c r="Q42278" s="91"/>
      <c r="R42278" s="116"/>
      <c r="AB42278" s="127"/>
      <c r="AC42278" s="127"/>
    </row>
    <row r="42279" spans="14:29" ht="15" hidden="1" customHeight="1">
      <c r="N42279" s="127"/>
      <c r="P42279" s="146"/>
      <c r="Q42279" s="91"/>
      <c r="R42279" s="116"/>
      <c r="AB42279" s="127"/>
      <c r="AC42279" s="127"/>
    </row>
    <row r="42280" spans="14:29" ht="15" hidden="1" customHeight="1">
      <c r="N42280" s="127"/>
      <c r="P42280" s="146"/>
      <c r="Q42280" s="91"/>
      <c r="R42280" s="116"/>
      <c r="AB42280" s="127"/>
      <c r="AC42280" s="127"/>
    </row>
    <row r="42281" spans="14:29" ht="15" hidden="1" customHeight="1">
      <c r="N42281" s="127"/>
      <c r="P42281" s="146"/>
      <c r="Q42281" s="91"/>
      <c r="R42281" s="116"/>
      <c r="AB42281" s="127"/>
      <c r="AC42281" s="127"/>
    </row>
    <row r="42282" spans="14:29" ht="15" hidden="1" customHeight="1">
      <c r="N42282" s="127"/>
      <c r="P42282" s="146"/>
      <c r="Q42282" s="91"/>
      <c r="R42282" s="116"/>
      <c r="AB42282" s="127"/>
      <c r="AC42282" s="127"/>
    </row>
    <row r="42283" spans="14:29" ht="15" hidden="1" customHeight="1">
      <c r="N42283" s="127"/>
      <c r="P42283" s="146"/>
      <c r="Q42283" s="91"/>
      <c r="R42283" s="116"/>
      <c r="AB42283" s="127"/>
      <c r="AC42283" s="127"/>
    </row>
    <row r="42284" spans="14:29" ht="15" hidden="1" customHeight="1">
      <c r="N42284" s="127"/>
      <c r="P42284" s="146"/>
      <c r="Q42284" s="91"/>
      <c r="R42284" s="116"/>
      <c r="AB42284" s="127"/>
      <c r="AC42284" s="127"/>
    </row>
    <row r="42285" spans="14:29" ht="15" hidden="1" customHeight="1">
      <c r="N42285" s="127"/>
      <c r="P42285" s="146"/>
      <c r="Q42285" s="91"/>
      <c r="R42285" s="116"/>
      <c r="AB42285" s="127"/>
      <c r="AC42285" s="127"/>
    </row>
    <row r="42286" spans="14:29" ht="15" hidden="1" customHeight="1">
      <c r="N42286" s="127"/>
      <c r="P42286" s="146"/>
      <c r="Q42286" s="91"/>
      <c r="R42286" s="116"/>
      <c r="AB42286" s="127"/>
      <c r="AC42286" s="127"/>
    </row>
    <row r="42287" spans="14:29" ht="15" hidden="1" customHeight="1">
      <c r="N42287" s="127"/>
      <c r="P42287" s="146"/>
      <c r="Q42287" s="91"/>
      <c r="R42287" s="116"/>
      <c r="AB42287" s="127"/>
      <c r="AC42287" s="127"/>
    </row>
    <row r="42288" spans="14:29" ht="15" hidden="1" customHeight="1">
      <c r="N42288" s="127"/>
      <c r="P42288" s="146"/>
      <c r="Q42288" s="91"/>
      <c r="R42288" s="116"/>
      <c r="AB42288" s="127"/>
      <c r="AC42288" s="127"/>
    </row>
    <row r="42289" spans="14:29" ht="15" hidden="1" customHeight="1">
      <c r="N42289" s="127"/>
      <c r="P42289" s="146"/>
      <c r="Q42289" s="91"/>
      <c r="R42289" s="116"/>
      <c r="AB42289" s="127"/>
      <c r="AC42289" s="127"/>
    </row>
    <row r="42290" spans="14:29" ht="15" hidden="1" customHeight="1">
      <c r="N42290" s="127"/>
      <c r="P42290" s="146"/>
      <c r="Q42290" s="91"/>
      <c r="R42290" s="116"/>
      <c r="AB42290" s="127"/>
      <c r="AC42290" s="127"/>
    </row>
    <row r="42291" spans="14:29" ht="15" hidden="1" customHeight="1">
      <c r="N42291" s="127"/>
      <c r="P42291" s="146"/>
      <c r="Q42291" s="91"/>
      <c r="R42291" s="116"/>
      <c r="AB42291" s="127"/>
      <c r="AC42291" s="127"/>
    </row>
    <row r="42292" spans="14:29" ht="15" hidden="1" customHeight="1">
      <c r="N42292" s="127"/>
      <c r="P42292" s="146"/>
      <c r="Q42292" s="91"/>
      <c r="R42292" s="116"/>
      <c r="AB42292" s="127"/>
      <c r="AC42292" s="127"/>
    </row>
    <row r="42293" spans="14:29" ht="15" hidden="1" customHeight="1">
      <c r="N42293" s="127"/>
      <c r="P42293" s="146"/>
      <c r="Q42293" s="91"/>
      <c r="R42293" s="116"/>
      <c r="AB42293" s="127"/>
      <c r="AC42293" s="127"/>
    </row>
    <row r="42294" spans="14:29" ht="15" hidden="1" customHeight="1">
      <c r="N42294" s="127"/>
      <c r="P42294" s="146"/>
      <c r="Q42294" s="91"/>
      <c r="R42294" s="116"/>
      <c r="AB42294" s="127"/>
      <c r="AC42294" s="127"/>
    </row>
    <row r="42295" spans="14:29" ht="15" hidden="1" customHeight="1">
      <c r="N42295" s="127"/>
      <c r="P42295" s="146"/>
      <c r="Q42295" s="91"/>
      <c r="R42295" s="116"/>
      <c r="AB42295" s="127"/>
      <c r="AC42295" s="127"/>
    </row>
    <row r="42296" spans="14:29" ht="15" hidden="1" customHeight="1">
      <c r="N42296" s="127"/>
      <c r="P42296" s="146"/>
      <c r="Q42296" s="91"/>
      <c r="R42296" s="116"/>
      <c r="AB42296" s="127"/>
      <c r="AC42296" s="127"/>
    </row>
    <row r="42297" spans="14:29" ht="15" hidden="1" customHeight="1">
      <c r="N42297" s="127"/>
      <c r="P42297" s="146"/>
      <c r="Q42297" s="91"/>
      <c r="R42297" s="116"/>
      <c r="AB42297" s="127"/>
      <c r="AC42297" s="127"/>
    </row>
    <row r="42298" spans="14:29" ht="15" hidden="1" customHeight="1">
      <c r="N42298" s="127"/>
      <c r="P42298" s="146"/>
      <c r="Q42298" s="91"/>
      <c r="R42298" s="116"/>
      <c r="AB42298" s="127"/>
      <c r="AC42298" s="127"/>
    </row>
    <row r="42299" spans="14:29" ht="15" hidden="1" customHeight="1">
      <c r="N42299" s="127"/>
      <c r="P42299" s="146"/>
      <c r="Q42299" s="91"/>
      <c r="R42299" s="116"/>
      <c r="AB42299" s="127"/>
      <c r="AC42299" s="127"/>
    </row>
    <row r="42300" spans="14:29" ht="15" hidden="1" customHeight="1">
      <c r="N42300" s="127"/>
      <c r="P42300" s="146"/>
      <c r="Q42300" s="91"/>
      <c r="R42300" s="116"/>
      <c r="AB42300" s="127"/>
      <c r="AC42300" s="127"/>
    </row>
    <row r="42301" spans="14:29" ht="15" hidden="1" customHeight="1">
      <c r="N42301" s="127"/>
      <c r="P42301" s="146"/>
      <c r="Q42301" s="91"/>
      <c r="R42301" s="116"/>
      <c r="AB42301" s="127"/>
      <c r="AC42301" s="127"/>
    </row>
    <row r="42302" spans="14:29" ht="15" hidden="1" customHeight="1">
      <c r="N42302" s="127"/>
      <c r="P42302" s="146"/>
      <c r="Q42302" s="91"/>
      <c r="R42302" s="116"/>
      <c r="AB42302" s="127"/>
      <c r="AC42302" s="127"/>
    </row>
    <row r="42303" spans="14:29" ht="15" hidden="1" customHeight="1">
      <c r="N42303" s="127"/>
      <c r="P42303" s="146"/>
      <c r="Q42303" s="91"/>
      <c r="R42303" s="116"/>
      <c r="AB42303" s="127"/>
      <c r="AC42303" s="127"/>
    </row>
    <row r="42304" spans="14:29" ht="15" hidden="1" customHeight="1">
      <c r="N42304" s="127"/>
      <c r="P42304" s="146"/>
      <c r="Q42304" s="91"/>
      <c r="R42304" s="116"/>
      <c r="AB42304" s="127"/>
      <c r="AC42304" s="127"/>
    </row>
    <row r="42305" spans="14:29" ht="15" hidden="1" customHeight="1">
      <c r="N42305" s="127"/>
      <c r="P42305" s="146"/>
      <c r="Q42305" s="91"/>
      <c r="R42305" s="116"/>
      <c r="AB42305" s="127"/>
      <c r="AC42305" s="127"/>
    </row>
    <row r="42306" spans="14:29" ht="15" hidden="1" customHeight="1">
      <c r="N42306" s="127"/>
      <c r="P42306" s="146"/>
      <c r="Q42306" s="91"/>
      <c r="R42306" s="116"/>
      <c r="AB42306" s="127"/>
      <c r="AC42306" s="127"/>
    </row>
    <row r="42307" spans="14:29" ht="15" hidden="1" customHeight="1">
      <c r="N42307" s="127"/>
      <c r="P42307" s="146"/>
      <c r="Q42307" s="91"/>
      <c r="R42307" s="116"/>
      <c r="AB42307" s="127"/>
      <c r="AC42307" s="127"/>
    </row>
    <row r="42308" spans="14:29" ht="15" hidden="1" customHeight="1">
      <c r="N42308" s="127"/>
      <c r="P42308" s="146"/>
      <c r="Q42308" s="91"/>
      <c r="R42308" s="116"/>
      <c r="AB42308" s="127"/>
      <c r="AC42308" s="127"/>
    </row>
    <row r="42309" spans="14:29" ht="15" hidden="1" customHeight="1">
      <c r="N42309" s="127"/>
      <c r="P42309" s="146"/>
      <c r="Q42309" s="91"/>
      <c r="R42309" s="116"/>
      <c r="AB42309" s="127"/>
      <c r="AC42309" s="127"/>
    </row>
    <row r="42310" spans="14:29" ht="15" hidden="1" customHeight="1">
      <c r="N42310" s="127"/>
      <c r="P42310" s="146"/>
      <c r="Q42310" s="91"/>
      <c r="R42310" s="116"/>
      <c r="AB42310" s="127"/>
      <c r="AC42310" s="127"/>
    </row>
    <row r="42311" spans="14:29" ht="15" hidden="1" customHeight="1">
      <c r="N42311" s="127"/>
      <c r="P42311" s="146"/>
      <c r="Q42311" s="91"/>
      <c r="R42311" s="116"/>
      <c r="AB42311" s="127"/>
      <c r="AC42311" s="127"/>
    </row>
    <row r="42312" spans="14:29" ht="15" hidden="1" customHeight="1">
      <c r="N42312" s="127"/>
      <c r="P42312" s="146"/>
      <c r="Q42312" s="91"/>
      <c r="R42312" s="116"/>
      <c r="AB42312" s="127"/>
      <c r="AC42312" s="127"/>
    </row>
    <row r="42313" spans="14:29" ht="15" hidden="1" customHeight="1">
      <c r="N42313" s="127"/>
      <c r="P42313" s="146"/>
      <c r="Q42313" s="91"/>
      <c r="R42313" s="116"/>
      <c r="AB42313" s="127"/>
      <c r="AC42313" s="127"/>
    </row>
    <row r="42314" spans="14:29" ht="15" hidden="1" customHeight="1">
      <c r="N42314" s="127"/>
      <c r="P42314" s="146"/>
      <c r="Q42314" s="91"/>
      <c r="R42314" s="116"/>
      <c r="AB42314" s="127"/>
      <c r="AC42314" s="127"/>
    </row>
    <row r="42315" spans="14:29" ht="15" hidden="1" customHeight="1">
      <c r="N42315" s="127"/>
      <c r="P42315" s="146"/>
      <c r="Q42315" s="91"/>
      <c r="R42315" s="116"/>
      <c r="AB42315" s="127"/>
      <c r="AC42315" s="127"/>
    </row>
    <row r="42316" spans="14:29" ht="15" hidden="1" customHeight="1">
      <c r="N42316" s="127"/>
      <c r="P42316" s="146"/>
      <c r="Q42316" s="91"/>
      <c r="R42316" s="116"/>
      <c r="AB42316" s="127"/>
      <c r="AC42316" s="127"/>
    </row>
    <row r="42317" spans="14:29" ht="15" hidden="1" customHeight="1">
      <c r="N42317" s="127"/>
      <c r="P42317" s="146"/>
      <c r="Q42317" s="91"/>
      <c r="R42317" s="116"/>
      <c r="AB42317" s="127"/>
      <c r="AC42317" s="127"/>
    </row>
    <row r="42318" spans="14:29" ht="15" hidden="1" customHeight="1">
      <c r="N42318" s="127"/>
      <c r="P42318" s="146"/>
      <c r="Q42318" s="91"/>
      <c r="R42318" s="116"/>
      <c r="AB42318" s="127"/>
      <c r="AC42318" s="127"/>
    </row>
    <row r="42319" spans="14:29" ht="15" hidden="1" customHeight="1">
      <c r="N42319" s="127"/>
      <c r="P42319" s="146"/>
      <c r="Q42319" s="91"/>
      <c r="R42319" s="116"/>
      <c r="AB42319" s="127"/>
      <c r="AC42319" s="127"/>
    </row>
    <row r="42320" spans="14:29" ht="15" hidden="1" customHeight="1">
      <c r="N42320" s="127"/>
      <c r="P42320" s="146"/>
      <c r="Q42320" s="91"/>
      <c r="R42320" s="116"/>
      <c r="AB42320" s="127"/>
      <c r="AC42320" s="127"/>
    </row>
    <row r="42321" spans="14:29" ht="15" hidden="1" customHeight="1">
      <c r="N42321" s="127"/>
      <c r="P42321" s="146"/>
      <c r="Q42321" s="91"/>
      <c r="R42321" s="116"/>
      <c r="AB42321" s="127"/>
      <c r="AC42321" s="127"/>
    </row>
    <row r="42322" spans="14:29" ht="15" hidden="1" customHeight="1">
      <c r="N42322" s="127"/>
      <c r="P42322" s="146"/>
      <c r="Q42322" s="91"/>
      <c r="R42322" s="116"/>
      <c r="AB42322" s="127"/>
      <c r="AC42322" s="127"/>
    </row>
    <row r="42323" spans="14:29" ht="15" hidden="1" customHeight="1">
      <c r="N42323" s="127"/>
      <c r="P42323" s="146"/>
      <c r="Q42323" s="91"/>
      <c r="R42323" s="116"/>
      <c r="AB42323" s="127"/>
      <c r="AC42323" s="127"/>
    </row>
    <row r="42324" spans="14:29" ht="15" hidden="1" customHeight="1">
      <c r="N42324" s="127"/>
      <c r="P42324" s="146"/>
      <c r="Q42324" s="91"/>
      <c r="R42324" s="116"/>
      <c r="AB42324" s="127"/>
      <c r="AC42324" s="127"/>
    </row>
    <row r="42325" spans="14:29" ht="15" hidden="1" customHeight="1">
      <c r="N42325" s="127"/>
      <c r="P42325" s="146"/>
      <c r="Q42325" s="91"/>
      <c r="R42325" s="116"/>
      <c r="AB42325" s="127"/>
      <c r="AC42325" s="127"/>
    </row>
    <row r="42326" spans="14:29" ht="15" hidden="1" customHeight="1">
      <c r="N42326" s="127"/>
      <c r="P42326" s="146"/>
      <c r="Q42326" s="91"/>
      <c r="R42326" s="116"/>
      <c r="AB42326" s="127"/>
      <c r="AC42326" s="127"/>
    </row>
    <row r="42327" spans="14:29" ht="15" hidden="1" customHeight="1">
      <c r="N42327" s="127"/>
      <c r="P42327" s="146"/>
      <c r="Q42327" s="91"/>
      <c r="R42327" s="116"/>
      <c r="AB42327" s="127"/>
      <c r="AC42327" s="127"/>
    </row>
    <row r="42328" spans="14:29" ht="15" hidden="1" customHeight="1">
      <c r="N42328" s="127"/>
      <c r="P42328" s="146"/>
      <c r="Q42328" s="91"/>
      <c r="R42328" s="116"/>
      <c r="AB42328" s="127"/>
      <c r="AC42328" s="127"/>
    </row>
    <row r="42329" spans="14:29" ht="15" hidden="1" customHeight="1">
      <c r="N42329" s="127"/>
      <c r="P42329" s="146"/>
      <c r="Q42329" s="91"/>
      <c r="R42329" s="116"/>
      <c r="AB42329" s="127"/>
      <c r="AC42329" s="127"/>
    </row>
    <row r="42330" spans="14:29" ht="15" hidden="1" customHeight="1">
      <c r="N42330" s="127"/>
      <c r="P42330" s="146"/>
      <c r="Q42330" s="91"/>
      <c r="R42330" s="116"/>
      <c r="AB42330" s="127"/>
      <c r="AC42330" s="127"/>
    </row>
    <row r="42331" spans="14:29" ht="15" hidden="1" customHeight="1">
      <c r="N42331" s="127"/>
      <c r="P42331" s="146"/>
      <c r="Q42331" s="91"/>
      <c r="R42331" s="116"/>
      <c r="AB42331" s="127"/>
      <c r="AC42331" s="127"/>
    </row>
    <row r="42332" spans="14:29" ht="15" hidden="1" customHeight="1">
      <c r="N42332" s="127"/>
      <c r="P42332" s="146"/>
      <c r="Q42332" s="91"/>
      <c r="R42332" s="116"/>
      <c r="AB42332" s="127"/>
      <c r="AC42332" s="127"/>
    </row>
    <row r="42333" spans="14:29" ht="15" hidden="1" customHeight="1">
      <c r="N42333" s="127"/>
      <c r="P42333" s="146"/>
      <c r="Q42333" s="91"/>
      <c r="R42333" s="116"/>
      <c r="AB42333" s="127"/>
      <c r="AC42333" s="127"/>
    </row>
    <row r="42334" spans="14:29" ht="15" hidden="1" customHeight="1">
      <c r="N42334" s="127"/>
      <c r="P42334" s="146"/>
      <c r="Q42334" s="91"/>
      <c r="R42334" s="116"/>
      <c r="AB42334" s="127"/>
      <c r="AC42334" s="127"/>
    </row>
    <row r="42335" spans="14:29" ht="15" hidden="1" customHeight="1">
      <c r="N42335" s="127"/>
      <c r="P42335" s="146"/>
      <c r="Q42335" s="91"/>
      <c r="R42335" s="116"/>
      <c r="AB42335" s="127"/>
      <c r="AC42335" s="127"/>
    </row>
    <row r="42336" spans="14:29" ht="15" hidden="1" customHeight="1">
      <c r="N42336" s="127"/>
      <c r="P42336" s="146"/>
      <c r="Q42336" s="91"/>
      <c r="R42336" s="116"/>
      <c r="AB42336" s="127"/>
      <c r="AC42336" s="127"/>
    </row>
    <row r="42337" spans="14:29" ht="15" hidden="1" customHeight="1">
      <c r="N42337" s="127"/>
      <c r="P42337" s="146"/>
      <c r="Q42337" s="91"/>
      <c r="R42337" s="116"/>
      <c r="AB42337" s="127"/>
      <c r="AC42337" s="127"/>
    </row>
    <row r="42338" spans="14:29" ht="15" hidden="1" customHeight="1">
      <c r="N42338" s="127"/>
      <c r="P42338" s="146"/>
      <c r="Q42338" s="91"/>
      <c r="R42338" s="116"/>
      <c r="AB42338" s="127"/>
      <c r="AC42338" s="127"/>
    </row>
    <row r="42339" spans="14:29" ht="15" hidden="1" customHeight="1">
      <c r="N42339" s="127"/>
      <c r="P42339" s="146"/>
      <c r="Q42339" s="91"/>
      <c r="R42339" s="116"/>
      <c r="AB42339" s="127"/>
      <c r="AC42339" s="127"/>
    </row>
    <row r="42340" spans="14:29" ht="15" hidden="1" customHeight="1">
      <c r="N42340" s="127"/>
      <c r="P42340" s="146"/>
      <c r="Q42340" s="91"/>
      <c r="R42340" s="116"/>
      <c r="AB42340" s="127"/>
      <c r="AC42340" s="127"/>
    </row>
    <row r="42341" spans="14:29" ht="15" hidden="1" customHeight="1">
      <c r="N42341" s="127"/>
      <c r="P42341" s="146"/>
      <c r="Q42341" s="91"/>
      <c r="R42341" s="116"/>
      <c r="AB42341" s="127"/>
      <c r="AC42341" s="127"/>
    </row>
    <row r="42342" spans="14:29" ht="15" hidden="1" customHeight="1">
      <c r="N42342" s="127"/>
      <c r="P42342" s="146"/>
      <c r="Q42342" s="91"/>
      <c r="R42342" s="116"/>
      <c r="AB42342" s="127"/>
      <c r="AC42342" s="127"/>
    </row>
    <row r="42343" spans="14:29" ht="15" hidden="1" customHeight="1">
      <c r="N42343" s="127"/>
      <c r="P42343" s="146"/>
      <c r="Q42343" s="91"/>
      <c r="R42343" s="116"/>
      <c r="AB42343" s="127"/>
      <c r="AC42343" s="127"/>
    </row>
    <row r="42344" spans="14:29" ht="15" hidden="1" customHeight="1">
      <c r="N42344" s="127"/>
      <c r="P42344" s="146"/>
      <c r="Q42344" s="91"/>
      <c r="R42344" s="116"/>
      <c r="AB42344" s="127"/>
      <c r="AC42344" s="127"/>
    </row>
    <row r="42345" spans="14:29" ht="15" hidden="1" customHeight="1">
      <c r="N42345" s="127"/>
      <c r="P42345" s="146"/>
      <c r="Q42345" s="91"/>
      <c r="R42345" s="116"/>
      <c r="AB42345" s="127"/>
      <c r="AC42345" s="127"/>
    </row>
    <row r="42346" spans="14:29" ht="15" hidden="1" customHeight="1">
      <c r="N42346" s="127"/>
      <c r="P42346" s="146"/>
      <c r="Q42346" s="91"/>
      <c r="R42346" s="116"/>
      <c r="AB42346" s="127"/>
      <c r="AC42346" s="127"/>
    </row>
    <row r="42347" spans="14:29" ht="15" hidden="1" customHeight="1">
      <c r="N42347" s="127"/>
      <c r="P42347" s="146"/>
      <c r="Q42347" s="91"/>
      <c r="R42347" s="116"/>
      <c r="AB42347" s="127"/>
      <c r="AC42347" s="127"/>
    </row>
    <row r="42348" spans="14:29" ht="15" hidden="1" customHeight="1">
      <c r="N42348" s="127"/>
      <c r="P42348" s="146"/>
      <c r="Q42348" s="91"/>
      <c r="R42348" s="116"/>
      <c r="AB42348" s="127"/>
      <c r="AC42348" s="127"/>
    </row>
    <row r="42349" spans="14:29" ht="15" hidden="1" customHeight="1">
      <c r="N42349" s="127"/>
      <c r="P42349" s="146"/>
      <c r="Q42349" s="91"/>
      <c r="R42349" s="116"/>
      <c r="AB42349" s="127"/>
      <c r="AC42349" s="127"/>
    </row>
    <row r="42350" spans="14:29" ht="15" hidden="1" customHeight="1">
      <c r="N42350" s="127"/>
      <c r="P42350" s="146"/>
      <c r="Q42350" s="91"/>
      <c r="R42350" s="116"/>
      <c r="AB42350" s="127"/>
      <c r="AC42350" s="127"/>
    </row>
    <row r="42351" spans="14:29" ht="15" hidden="1" customHeight="1">
      <c r="N42351" s="127"/>
      <c r="P42351" s="146"/>
      <c r="Q42351" s="91"/>
      <c r="R42351" s="116"/>
      <c r="AB42351" s="127"/>
      <c r="AC42351" s="127"/>
    </row>
    <row r="42352" spans="14:29" ht="15" hidden="1" customHeight="1">
      <c r="N42352" s="127"/>
      <c r="P42352" s="146"/>
      <c r="Q42352" s="91"/>
      <c r="R42352" s="116"/>
      <c r="AB42352" s="127"/>
      <c r="AC42352" s="127"/>
    </row>
    <row r="42353" spans="14:29" ht="15" hidden="1" customHeight="1">
      <c r="N42353" s="127"/>
      <c r="P42353" s="146"/>
      <c r="Q42353" s="91"/>
      <c r="R42353" s="116"/>
      <c r="AB42353" s="127"/>
      <c r="AC42353" s="127"/>
    </row>
    <row r="42354" spans="14:29" ht="15" hidden="1" customHeight="1">
      <c r="N42354" s="127"/>
      <c r="P42354" s="146"/>
      <c r="Q42354" s="91"/>
      <c r="R42354" s="116"/>
      <c r="AB42354" s="127"/>
      <c r="AC42354" s="127"/>
    </row>
    <row r="42355" spans="14:29" ht="15" hidden="1" customHeight="1">
      <c r="N42355" s="127"/>
      <c r="P42355" s="146"/>
      <c r="Q42355" s="91"/>
      <c r="R42355" s="116"/>
      <c r="AB42355" s="127"/>
      <c r="AC42355" s="127"/>
    </row>
    <row r="42356" spans="14:29" ht="15" hidden="1" customHeight="1">
      <c r="N42356" s="127"/>
      <c r="P42356" s="146"/>
      <c r="Q42356" s="91"/>
      <c r="R42356" s="116"/>
      <c r="AB42356" s="127"/>
      <c r="AC42356" s="127"/>
    </row>
    <row r="42357" spans="14:29" ht="15" hidden="1" customHeight="1">
      <c r="N42357" s="127"/>
      <c r="P42357" s="146"/>
      <c r="Q42357" s="91"/>
      <c r="R42357" s="116"/>
      <c r="AB42357" s="127"/>
      <c r="AC42357" s="127"/>
    </row>
    <row r="42358" spans="14:29" ht="15" hidden="1" customHeight="1">
      <c r="N42358" s="127"/>
      <c r="P42358" s="146"/>
      <c r="Q42358" s="91"/>
      <c r="R42358" s="116"/>
      <c r="AB42358" s="127"/>
      <c r="AC42358" s="127"/>
    </row>
    <row r="42359" spans="14:29" ht="15" hidden="1" customHeight="1">
      <c r="N42359" s="127"/>
      <c r="P42359" s="146"/>
      <c r="Q42359" s="91"/>
      <c r="R42359" s="116"/>
      <c r="AB42359" s="127"/>
      <c r="AC42359" s="127"/>
    </row>
    <row r="42360" spans="14:29" ht="15" hidden="1" customHeight="1">
      <c r="N42360" s="127"/>
      <c r="P42360" s="146"/>
      <c r="Q42360" s="91"/>
      <c r="R42360" s="116"/>
      <c r="AB42360" s="127"/>
      <c r="AC42360" s="127"/>
    </row>
    <row r="42361" spans="14:29" ht="15" hidden="1" customHeight="1">
      <c r="N42361" s="127"/>
      <c r="P42361" s="146"/>
      <c r="Q42361" s="91"/>
      <c r="R42361" s="116"/>
      <c r="AB42361" s="127"/>
      <c r="AC42361" s="127"/>
    </row>
    <row r="42362" spans="14:29" ht="15" hidden="1" customHeight="1">
      <c r="N42362" s="127"/>
      <c r="P42362" s="146"/>
      <c r="Q42362" s="91"/>
      <c r="R42362" s="116"/>
      <c r="AB42362" s="127"/>
      <c r="AC42362" s="127"/>
    </row>
    <row r="42363" spans="14:29" ht="15" hidden="1" customHeight="1">
      <c r="N42363" s="127"/>
      <c r="P42363" s="146"/>
      <c r="Q42363" s="91"/>
      <c r="R42363" s="116"/>
      <c r="AB42363" s="127"/>
      <c r="AC42363" s="127"/>
    </row>
    <row r="42364" spans="14:29" ht="15" hidden="1" customHeight="1">
      <c r="N42364" s="127"/>
      <c r="P42364" s="146"/>
      <c r="Q42364" s="91"/>
      <c r="R42364" s="116"/>
      <c r="AB42364" s="127"/>
      <c r="AC42364" s="127"/>
    </row>
    <row r="42365" spans="14:29" ht="15" hidden="1" customHeight="1">
      <c r="N42365" s="127"/>
      <c r="P42365" s="146"/>
      <c r="Q42365" s="91"/>
      <c r="R42365" s="116"/>
      <c r="AB42365" s="127"/>
      <c r="AC42365" s="127"/>
    </row>
    <row r="42366" spans="14:29" ht="15" hidden="1" customHeight="1">
      <c r="N42366" s="127"/>
      <c r="P42366" s="146"/>
      <c r="Q42366" s="91"/>
      <c r="R42366" s="116"/>
      <c r="AB42366" s="127"/>
      <c r="AC42366" s="127"/>
    </row>
    <row r="42367" spans="14:29" ht="15" hidden="1" customHeight="1">
      <c r="N42367" s="127"/>
      <c r="P42367" s="146"/>
      <c r="Q42367" s="91"/>
      <c r="R42367" s="116"/>
      <c r="AB42367" s="127"/>
      <c r="AC42367" s="127"/>
    </row>
    <row r="42368" spans="14:29" ht="15" hidden="1" customHeight="1">
      <c r="N42368" s="127"/>
      <c r="P42368" s="146"/>
      <c r="Q42368" s="91"/>
      <c r="R42368" s="116"/>
      <c r="AB42368" s="127"/>
      <c r="AC42368" s="127"/>
    </row>
    <row r="42369" spans="14:29" ht="15" hidden="1" customHeight="1">
      <c r="N42369" s="127"/>
      <c r="P42369" s="146"/>
      <c r="Q42369" s="91"/>
      <c r="R42369" s="116"/>
      <c r="AB42369" s="127"/>
      <c r="AC42369" s="127"/>
    </row>
    <row r="42370" spans="14:29" ht="15" hidden="1" customHeight="1">
      <c r="N42370" s="127"/>
      <c r="P42370" s="146"/>
      <c r="Q42370" s="91"/>
      <c r="R42370" s="116"/>
      <c r="AB42370" s="127"/>
      <c r="AC42370" s="127"/>
    </row>
    <row r="42371" spans="14:29" ht="15" hidden="1" customHeight="1">
      <c r="N42371" s="127"/>
      <c r="P42371" s="146"/>
      <c r="Q42371" s="91"/>
      <c r="R42371" s="116"/>
      <c r="AB42371" s="127"/>
      <c r="AC42371" s="127"/>
    </row>
    <row r="42372" spans="14:29" ht="15" hidden="1" customHeight="1">
      <c r="N42372" s="127"/>
      <c r="P42372" s="146"/>
      <c r="Q42372" s="91"/>
      <c r="R42372" s="116"/>
      <c r="AB42372" s="127"/>
      <c r="AC42372" s="127"/>
    </row>
    <row r="42373" spans="14:29" ht="15" hidden="1" customHeight="1">
      <c r="N42373" s="127"/>
      <c r="P42373" s="146"/>
      <c r="Q42373" s="91"/>
      <c r="R42373" s="116"/>
      <c r="AB42373" s="127"/>
      <c r="AC42373" s="127"/>
    </row>
    <row r="42374" spans="14:29" ht="15" hidden="1" customHeight="1">
      <c r="N42374" s="127"/>
      <c r="P42374" s="146"/>
      <c r="Q42374" s="91"/>
      <c r="R42374" s="116"/>
      <c r="AB42374" s="127"/>
      <c r="AC42374" s="127"/>
    </row>
    <row r="42375" spans="14:29" ht="15" hidden="1" customHeight="1">
      <c r="N42375" s="127"/>
      <c r="P42375" s="146"/>
      <c r="Q42375" s="91"/>
      <c r="R42375" s="116"/>
      <c r="AB42375" s="127"/>
      <c r="AC42375" s="127"/>
    </row>
    <row r="42376" spans="14:29" ht="15" hidden="1" customHeight="1">
      <c r="N42376" s="127"/>
      <c r="P42376" s="146"/>
      <c r="Q42376" s="91"/>
      <c r="R42376" s="116"/>
      <c r="AB42376" s="127"/>
      <c r="AC42376" s="127"/>
    </row>
    <row r="42377" spans="14:29" ht="15" hidden="1" customHeight="1">
      <c r="N42377" s="127"/>
      <c r="P42377" s="146"/>
      <c r="Q42377" s="91"/>
      <c r="R42377" s="116"/>
      <c r="AB42377" s="127"/>
      <c r="AC42377" s="127"/>
    </row>
    <row r="42378" spans="14:29" ht="15" hidden="1" customHeight="1">
      <c r="N42378" s="127"/>
      <c r="P42378" s="146"/>
      <c r="Q42378" s="91"/>
      <c r="R42378" s="116"/>
      <c r="AB42378" s="127"/>
      <c r="AC42378" s="127"/>
    </row>
    <row r="42379" spans="14:29" ht="15" hidden="1" customHeight="1">
      <c r="N42379" s="127"/>
      <c r="P42379" s="146"/>
      <c r="Q42379" s="91"/>
      <c r="R42379" s="116"/>
      <c r="AB42379" s="127"/>
      <c r="AC42379" s="127"/>
    </row>
    <row r="42380" spans="14:29" ht="15" hidden="1" customHeight="1">
      <c r="N42380" s="127"/>
      <c r="P42380" s="146"/>
      <c r="Q42380" s="91"/>
      <c r="R42380" s="116"/>
      <c r="AB42380" s="127"/>
      <c r="AC42380" s="127"/>
    </row>
    <row r="42381" spans="14:29" ht="15" hidden="1" customHeight="1">
      <c r="N42381" s="127"/>
      <c r="P42381" s="146"/>
      <c r="Q42381" s="91"/>
      <c r="R42381" s="116"/>
      <c r="AB42381" s="127"/>
      <c r="AC42381" s="127"/>
    </row>
    <row r="42382" spans="14:29" ht="15" hidden="1" customHeight="1">
      <c r="N42382" s="127"/>
      <c r="P42382" s="146"/>
      <c r="Q42382" s="91"/>
      <c r="R42382" s="116"/>
      <c r="AB42382" s="127"/>
      <c r="AC42382" s="127"/>
    </row>
    <row r="42383" spans="14:29" ht="15" hidden="1" customHeight="1">
      <c r="N42383" s="127"/>
      <c r="P42383" s="146"/>
      <c r="Q42383" s="91"/>
      <c r="R42383" s="116"/>
      <c r="AB42383" s="127"/>
      <c r="AC42383" s="127"/>
    </row>
    <row r="42384" spans="14:29" ht="15" hidden="1" customHeight="1">
      <c r="N42384" s="127"/>
      <c r="P42384" s="146"/>
      <c r="Q42384" s="91"/>
      <c r="R42384" s="116"/>
      <c r="AB42384" s="127"/>
      <c r="AC42384" s="127"/>
    </row>
    <row r="42385" spans="14:29" ht="15" hidden="1" customHeight="1">
      <c r="N42385" s="127"/>
      <c r="P42385" s="146"/>
      <c r="Q42385" s="91"/>
      <c r="R42385" s="116"/>
      <c r="AB42385" s="127"/>
      <c r="AC42385" s="127"/>
    </row>
    <row r="42386" spans="14:29" ht="15" hidden="1" customHeight="1">
      <c r="N42386" s="127"/>
      <c r="P42386" s="146"/>
      <c r="Q42386" s="91"/>
      <c r="R42386" s="116"/>
      <c r="AB42386" s="127"/>
      <c r="AC42386" s="127"/>
    </row>
    <row r="42387" spans="14:29" ht="15" hidden="1" customHeight="1">
      <c r="N42387" s="127"/>
      <c r="P42387" s="146"/>
      <c r="Q42387" s="91"/>
      <c r="R42387" s="116"/>
      <c r="AB42387" s="127"/>
      <c r="AC42387" s="127"/>
    </row>
    <row r="42388" spans="14:29" ht="15" hidden="1" customHeight="1">
      <c r="N42388" s="127"/>
      <c r="P42388" s="146"/>
      <c r="Q42388" s="91"/>
      <c r="R42388" s="116"/>
      <c r="AB42388" s="127"/>
      <c r="AC42388" s="127"/>
    </row>
    <row r="42389" spans="14:29" ht="15" hidden="1" customHeight="1">
      <c r="N42389" s="127"/>
      <c r="P42389" s="146"/>
      <c r="Q42389" s="91"/>
      <c r="R42389" s="116"/>
      <c r="AB42389" s="127"/>
      <c r="AC42389" s="127"/>
    </row>
    <row r="42390" spans="14:29" ht="15" hidden="1" customHeight="1">
      <c r="N42390" s="127"/>
      <c r="P42390" s="146"/>
      <c r="Q42390" s="91"/>
      <c r="R42390" s="116"/>
      <c r="AB42390" s="127"/>
      <c r="AC42390" s="127"/>
    </row>
    <row r="42391" spans="14:29" ht="15" hidden="1" customHeight="1">
      <c r="N42391" s="127"/>
      <c r="P42391" s="146"/>
      <c r="Q42391" s="91"/>
      <c r="R42391" s="116"/>
      <c r="AB42391" s="127"/>
      <c r="AC42391" s="127"/>
    </row>
    <row r="42392" spans="14:29" ht="15" hidden="1" customHeight="1">
      <c r="N42392" s="127"/>
      <c r="P42392" s="146"/>
      <c r="Q42392" s="91"/>
      <c r="R42392" s="116"/>
      <c r="AB42392" s="127"/>
      <c r="AC42392" s="127"/>
    </row>
    <row r="42393" spans="14:29" ht="15" hidden="1" customHeight="1">
      <c r="N42393" s="127"/>
      <c r="P42393" s="146"/>
      <c r="Q42393" s="91"/>
      <c r="R42393" s="116"/>
      <c r="AB42393" s="127"/>
      <c r="AC42393" s="127"/>
    </row>
    <row r="42394" spans="14:29" ht="15" hidden="1" customHeight="1">
      <c r="N42394" s="127"/>
      <c r="P42394" s="146"/>
      <c r="Q42394" s="91"/>
      <c r="R42394" s="116"/>
      <c r="AB42394" s="127"/>
      <c r="AC42394" s="127"/>
    </row>
    <row r="42395" spans="14:29" ht="15" hidden="1" customHeight="1">
      <c r="N42395" s="127"/>
      <c r="P42395" s="146"/>
      <c r="Q42395" s="91"/>
      <c r="R42395" s="116"/>
      <c r="AB42395" s="127"/>
      <c r="AC42395" s="127"/>
    </row>
    <row r="42396" spans="14:29" ht="15" hidden="1" customHeight="1">
      <c r="N42396" s="127"/>
      <c r="P42396" s="146"/>
      <c r="Q42396" s="91"/>
      <c r="R42396" s="116"/>
      <c r="AB42396" s="127"/>
      <c r="AC42396" s="127"/>
    </row>
    <row r="42397" spans="14:29" ht="15" hidden="1" customHeight="1">
      <c r="N42397" s="127"/>
      <c r="P42397" s="146"/>
      <c r="Q42397" s="91"/>
      <c r="R42397" s="116"/>
      <c r="AB42397" s="127"/>
      <c r="AC42397" s="127"/>
    </row>
    <row r="42398" spans="14:29" ht="15" hidden="1" customHeight="1">
      <c r="N42398" s="127"/>
      <c r="P42398" s="146"/>
      <c r="Q42398" s="91"/>
      <c r="R42398" s="116"/>
      <c r="AB42398" s="127"/>
      <c r="AC42398" s="127"/>
    </row>
    <row r="42399" spans="14:29" ht="15" hidden="1" customHeight="1">
      <c r="N42399" s="127"/>
      <c r="P42399" s="146"/>
      <c r="Q42399" s="91"/>
      <c r="R42399" s="116"/>
      <c r="AB42399" s="127"/>
      <c r="AC42399" s="127"/>
    </row>
    <row r="42400" spans="14:29" ht="15" hidden="1" customHeight="1">
      <c r="N42400" s="127"/>
      <c r="P42400" s="146"/>
      <c r="Q42400" s="91"/>
      <c r="R42400" s="116"/>
      <c r="AB42400" s="127"/>
      <c r="AC42400" s="127"/>
    </row>
    <row r="42401" spans="14:29" ht="15" hidden="1" customHeight="1">
      <c r="N42401" s="127"/>
      <c r="P42401" s="146"/>
      <c r="Q42401" s="91"/>
      <c r="R42401" s="116"/>
      <c r="AB42401" s="127"/>
      <c r="AC42401" s="127"/>
    </row>
    <row r="42402" spans="14:29" ht="15" hidden="1" customHeight="1">
      <c r="N42402" s="127"/>
      <c r="P42402" s="146"/>
      <c r="Q42402" s="91"/>
      <c r="R42402" s="116"/>
      <c r="AB42402" s="127"/>
      <c r="AC42402" s="127"/>
    </row>
    <row r="42403" spans="14:29" ht="15" hidden="1" customHeight="1">
      <c r="N42403" s="127"/>
      <c r="P42403" s="146"/>
      <c r="Q42403" s="91"/>
      <c r="R42403" s="116"/>
      <c r="AB42403" s="127"/>
      <c r="AC42403" s="127"/>
    </row>
    <row r="42404" spans="14:29" ht="15" hidden="1" customHeight="1">
      <c r="N42404" s="127"/>
      <c r="P42404" s="146"/>
      <c r="Q42404" s="91"/>
      <c r="R42404" s="116"/>
      <c r="AB42404" s="127"/>
      <c r="AC42404" s="127"/>
    </row>
    <row r="42405" spans="14:29" ht="15" hidden="1" customHeight="1">
      <c r="N42405" s="127"/>
      <c r="P42405" s="146"/>
      <c r="Q42405" s="91"/>
      <c r="R42405" s="116"/>
      <c r="AB42405" s="127"/>
      <c r="AC42405" s="127"/>
    </row>
    <row r="42406" spans="14:29" ht="15" hidden="1" customHeight="1">
      <c r="N42406" s="127"/>
      <c r="P42406" s="146"/>
      <c r="Q42406" s="91"/>
      <c r="R42406" s="116"/>
      <c r="AB42406" s="127"/>
      <c r="AC42406" s="127"/>
    </row>
    <row r="42407" spans="14:29" ht="15" hidden="1" customHeight="1">
      <c r="N42407" s="127"/>
      <c r="P42407" s="146"/>
      <c r="Q42407" s="91"/>
      <c r="R42407" s="116"/>
      <c r="AB42407" s="127"/>
      <c r="AC42407" s="127"/>
    </row>
    <row r="42408" spans="14:29" ht="15" hidden="1" customHeight="1">
      <c r="N42408" s="127"/>
      <c r="P42408" s="146"/>
      <c r="Q42408" s="91"/>
      <c r="R42408" s="116"/>
      <c r="AB42408" s="127"/>
      <c r="AC42408" s="127"/>
    </row>
    <row r="42409" spans="14:29" ht="15" hidden="1" customHeight="1">
      <c r="N42409" s="127"/>
      <c r="P42409" s="146"/>
      <c r="Q42409" s="91"/>
      <c r="R42409" s="116"/>
      <c r="AB42409" s="127"/>
      <c r="AC42409" s="127"/>
    </row>
    <row r="42410" spans="14:29" ht="15" hidden="1" customHeight="1">
      <c r="N42410" s="127"/>
      <c r="P42410" s="146"/>
      <c r="Q42410" s="91"/>
      <c r="R42410" s="116"/>
      <c r="AB42410" s="127"/>
      <c r="AC42410" s="127"/>
    </row>
    <row r="42411" spans="14:29" ht="15" hidden="1" customHeight="1">
      <c r="N42411" s="127"/>
      <c r="P42411" s="146"/>
      <c r="Q42411" s="91"/>
      <c r="R42411" s="116"/>
      <c r="AB42411" s="127"/>
      <c r="AC42411" s="127"/>
    </row>
    <row r="42412" spans="14:29" ht="15" hidden="1" customHeight="1">
      <c r="N42412" s="127"/>
      <c r="P42412" s="146"/>
      <c r="Q42412" s="91"/>
      <c r="R42412" s="116"/>
      <c r="AB42412" s="127"/>
      <c r="AC42412" s="127"/>
    </row>
    <row r="42413" spans="14:29" ht="15" hidden="1" customHeight="1">
      <c r="N42413" s="127"/>
      <c r="P42413" s="146"/>
      <c r="Q42413" s="91"/>
      <c r="R42413" s="116"/>
      <c r="AB42413" s="127"/>
      <c r="AC42413" s="127"/>
    </row>
    <row r="42414" spans="14:29" ht="15" hidden="1" customHeight="1">
      <c r="N42414" s="127"/>
      <c r="P42414" s="146"/>
      <c r="Q42414" s="91"/>
      <c r="R42414" s="116"/>
      <c r="AB42414" s="127"/>
      <c r="AC42414" s="127"/>
    </row>
    <row r="42415" spans="14:29" ht="15" hidden="1" customHeight="1">
      <c r="N42415" s="127"/>
      <c r="P42415" s="146"/>
      <c r="Q42415" s="91"/>
      <c r="R42415" s="116"/>
      <c r="AB42415" s="127"/>
      <c r="AC42415" s="127"/>
    </row>
    <row r="42416" spans="14:29" ht="15" hidden="1" customHeight="1">
      <c r="N42416" s="127"/>
      <c r="P42416" s="146"/>
      <c r="Q42416" s="91"/>
      <c r="R42416" s="116"/>
      <c r="AB42416" s="127"/>
      <c r="AC42416" s="127"/>
    </row>
    <row r="42417" spans="14:29" ht="15" hidden="1" customHeight="1">
      <c r="N42417" s="127"/>
      <c r="P42417" s="146"/>
      <c r="Q42417" s="91"/>
      <c r="R42417" s="116"/>
      <c r="AB42417" s="127"/>
      <c r="AC42417" s="127"/>
    </row>
    <row r="42418" spans="14:29" ht="15" hidden="1" customHeight="1">
      <c r="N42418" s="127"/>
      <c r="P42418" s="146"/>
      <c r="Q42418" s="91"/>
      <c r="R42418" s="116"/>
      <c r="AB42418" s="127"/>
      <c r="AC42418" s="127"/>
    </row>
    <row r="42419" spans="14:29" ht="15" hidden="1" customHeight="1">
      <c r="N42419" s="127"/>
      <c r="P42419" s="146"/>
      <c r="Q42419" s="91"/>
      <c r="R42419" s="116"/>
      <c r="AB42419" s="127"/>
      <c r="AC42419" s="127"/>
    </row>
    <row r="42420" spans="14:29" ht="15" hidden="1" customHeight="1">
      <c r="N42420" s="127"/>
      <c r="P42420" s="146"/>
      <c r="Q42420" s="91"/>
      <c r="R42420" s="116"/>
      <c r="AB42420" s="127"/>
      <c r="AC42420" s="127"/>
    </row>
    <row r="42421" spans="14:29" ht="15" hidden="1" customHeight="1">
      <c r="N42421" s="127"/>
      <c r="P42421" s="146"/>
      <c r="Q42421" s="91"/>
      <c r="R42421" s="116"/>
      <c r="AB42421" s="127"/>
      <c r="AC42421" s="127"/>
    </row>
    <row r="42422" spans="14:29" ht="15" hidden="1" customHeight="1">
      <c r="N42422" s="127"/>
      <c r="P42422" s="146"/>
      <c r="Q42422" s="91"/>
      <c r="R42422" s="116"/>
      <c r="AB42422" s="127"/>
      <c r="AC42422" s="127"/>
    </row>
    <row r="42423" spans="14:29" ht="15" hidden="1" customHeight="1">
      <c r="N42423" s="127"/>
      <c r="P42423" s="146"/>
      <c r="Q42423" s="91"/>
      <c r="R42423" s="116"/>
      <c r="AB42423" s="127"/>
      <c r="AC42423" s="127"/>
    </row>
    <row r="42424" spans="14:29" ht="15" hidden="1" customHeight="1">
      <c r="N42424" s="127"/>
      <c r="P42424" s="146"/>
      <c r="Q42424" s="91"/>
      <c r="R42424" s="116"/>
      <c r="AB42424" s="127"/>
      <c r="AC42424" s="127"/>
    </row>
    <row r="42425" spans="14:29" ht="15" hidden="1" customHeight="1">
      <c r="N42425" s="127"/>
      <c r="P42425" s="146"/>
      <c r="Q42425" s="91"/>
      <c r="R42425" s="116"/>
      <c r="AB42425" s="127"/>
      <c r="AC42425" s="127"/>
    </row>
    <row r="42426" spans="14:29" ht="15" hidden="1" customHeight="1">
      <c r="N42426" s="127"/>
      <c r="P42426" s="146"/>
      <c r="Q42426" s="91"/>
      <c r="R42426" s="116"/>
      <c r="AB42426" s="127"/>
      <c r="AC42426" s="127"/>
    </row>
    <row r="42427" spans="14:29" ht="15" hidden="1" customHeight="1">
      <c r="N42427" s="127"/>
      <c r="P42427" s="146"/>
      <c r="Q42427" s="91"/>
      <c r="R42427" s="116"/>
      <c r="AB42427" s="127"/>
      <c r="AC42427" s="127"/>
    </row>
    <row r="42428" spans="14:29" ht="15" hidden="1" customHeight="1">
      <c r="N42428" s="127"/>
      <c r="P42428" s="146"/>
      <c r="Q42428" s="91"/>
      <c r="R42428" s="116"/>
      <c r="AB42428" s="127"/>
      <c r="AC42428" s="127"/>
    </row>
    <row r="42429" spans="14:29" ht="15" hidden="1" customHeight="1">
      <c r="N42429" s="127"/>
      <c r="P42429" s="146"/>
      <c r="Q42429" s="91"/>
      <c r="R42429" s="116"/>
      <c r="AB42429" s="127"/>
      <c r="AC42429" s="127"/>
    </row>
    <row r="42430" spans="14:29" ht="15" hidden="1" customHeight="1">
      <c r="N42430" s="127"/>
      <c r="P42430" s="146"/>
      <c r="Q42430" s="91"/>
      <c r="R42430" s="116"/>
      <c r="AB42430" s="127"/>
      <c r="AC42430" s="127"/>
    </row>
    <row r="42431" spans="14:29" ht="15" hidden="1" customHeight="1">
      <c r="N42431" s="127"/>
      <c r="P42431" s="146"/>
      <c r="Q42431" s="91"/>
      <c r="R42431" s="116"/>
      <c r="AB42431" s="127"/>
      <c r="AC42431" s="127"/>
    </row>
    <row r="42432" spans="14:29" ht="15" hidden="1" customHeight="1">
      <c r="N42432" s="127"/>
      <c r="P42432" s="146"/>
      <c r="Q42432" s="91"/>
      <c r="R42432" s="116"/>
      <c r="AB42432" s="127"/>
      <c r="AC42432" s="127"/>
    </row>
    <row r="42433" spans="14:29" ht="15" hidden="1" customHeight="1">
      <c r="N42433" s="127"/>
      <c r="P42433" s="146"/>
      <c r="Q42433" s="91"/>
      <c r="R42433" s="116"/>
      <c r="AB42433" s="127"/>
      <c r="AC42433" s="127"/>
    </row>
    <row r="42434" spans="14:29" ht="15" hidden="1" customHeight="1">
      <c r="N42434" s="127"/>
      <c r="P42434" s="146"/>
      <c r="Q42434" s="91"/>
      <c r="R42434" s="116"/>
      <c r="AB42434" s="127"/>
      <c r="AC42434" s="127"/>
    </row>
    <row r="42435" spans="14:29" ht="15" hidden="1" customHeight="1">
      <c r="N42435" s="127"/>
      <c r="P42435" s="146"/>
      <c r="Q42435" s="91"/>
      <c r="R42435" s="116"/>
      <c r="AB42435" s="127"/>
      <c r="AC42435" s="127"/>
    </row>
    <row r="42436" spans="14:29" ht="15" hidden="1" customHeight="1">
      <c r="N42436" s="127"/>
      <c r="P42436" s="146"/>
      <c r="Q42436" s="91"/>
      <c r="R42436" s="116"/>
      <c r="AB42436" s="127"/>
      <c r="AC42436" s="127"/>
    </row>
    <row r="42437" spans="14:29" ht="15" hidden="1" customHeight="1">
      <c r="N42437" s="127"/>
      <c r="P42437" s="146"/>
      <c r="Q42437" s="91"/>
      <c r="R42437" s="116"/>
      <c r="AB42437" s="127"/>
      <c r="AC42437" s="127"/>
    </row>
    <row r="42438" spans="14:29" ht="15" hidden="1" customHeight="1">
      <c r="N42438" s="127"/>
      <c r="P42438" s="146"/>
      <c r="Q42438" s="91"/>
      <c r="R42438" s="116"/>
      <c r="AB42438" s="127"/>
      <c r="AC42438" s="127"/>
    </row>
    <row r="42439" spans="14:29" ht="15" hidden="1" customHeight="1">
      <c r="N42439" s="127"/>
      <c r="P42439" s="146"/>
      <c r="Q42439" s="91"/>
      <c r="R42439" s="116"/>
      <c r="AB42439" s="127"/>
      <c r="AC42439" s="127"/>
    </row>
    <row r="42440" spans="14:29" ht="15" hidden="1" customHeight="1">
      <c r="N42440" s="127"/>
      <c r="P42440" s="146"/>
      <c r="Q42440" s="91"/>
      <c r="R42440" s="116"/>
      <c r="AB42440" s="127"/>
      <c r="AC42440" s="127"/>
    </row>
    <row r="42441" spans="14:29" ht="15" hidden="1" customHeight="1">
      <c r="N42441" s="127"/>
      <c r="P42441" s="146"/>
      <c r="Q42441" s="91"/>
      <c r="R42441" s="116"/>
      <c r="AB42441" s="127"/>
      <c r="AC42441" s="127"/>
    </row>
    <row r="42442" spans="14:29" ht="15" hidden="1" customHeight="1">
      <c r="N42442" s="127"/>
      <c r="P42442" s="146"/>
      <c r="Q42442" s="91"/>
      <c r="R42442" s="116"/>
      <c r="AB42442" s="127"/>
      <c r="AC42442" s="127"/>
    </row>
    <row r="42443" spans="14:29" ht="15" hidden="1" customHeight="1">
      <c r="N42443" s="127"/>
      <c r="P42443" s="146"/>
      <c r="Q42443" s="91"/>
      <c r="R42443" s="116"/>
      <c r="AB42443" s="127"/>
      <c r="AC42443" s="127"/>
    </row>
    <row r="42444" spans="14:29" ht="15" hidden="1" customHeight="1">
      <c r="N42444" s="127"/>
      <c r="P42444" s="146"/>
      <c r="Q42444" s="91"/>
      <c r="R42444" s="116"/>
      <c r="AB42444" s="127"/>
      <c r="AC42444" s="127"/>
    </row>
    <row r="42445" spans="14:29" ht="15" hidden="1" customHeight="1">
      <c r="N42445" s="127"/>
      <c r="P42445" s="146"/>
      <c r="Q42445" s="91"/>
      <c r="R42445" s="116"/>
      <c r="AB42445" s="127"/>
      <c r="AC42445" s="127"/>
    </row>
    <row r="42446" spans="14:29" ht="15" hidden="1" customHeight="1">
      <c r="N42446" s="127"/>
      <c r="P42446" s="146"/>
      <c r="Q42446" s="91"/>
      <c r="R42446" s="116"/>
      <c r="AB42446" s="127"/>
      <c r="AC42446" s="127"/>
    </row>
    <row r="42447" spans="14:29" ht="15" hidden="1" customHeight="1">
      <c r="N42447" s="127"/>
      <c r="P42447" s="146"/>
      <c r="Q42447" s="91"/>
      <c r="R42447" s="116"/>
      <c r="AB42447" s="127"/>
      <c r="AC42447" s="127"/>
    </row>
    <row r="42448" spans="14:29" ht="15" hidden="1" customHeight="1">
      <c r="N42448" s="127"/>
      <c r="P42448" s="146"/>
      <c r="Q42448" s="91"/>
      <c r="R42448" s="116"/>
      <c r="AB42448" s="127"/>
      <c r="AC42448" s="127"/>
    </row>
    <row r="42449" spans="14:29" ht="15" hidden="1" customHeight="1">
      <c r="N42449" s="127"/>
      <c r="P42449" s="146"/>
      <c r="Q42449" s="91"/>
      <c r="R42449" s="116"/>
      <c r="AB42449" s="127"/>
      <c r="AC42449" s="127"/>
    </row>
    <row r="42450" spans="14:29" ht="15" hidden="1" customHeight="1">
      <c r="N42450" s="127"/>
      <c r="P42450" s="146"/>
      <c r="Q42450" s="91"/>
      <c r="R42450" s="116"/>
      <c r="AB42450" s="127"/>
      <c r="AC42450" s="127"/>
    </row>
    <row r="42451" spans="14:29" ht="15" hidden="1" customHeight="1">
      <c r="N42451" s="127"/>
      <c r="P42451" s="146"/>
      <c r="Q42451" s="91"/>
      <c r="R42451" s="116"/>
      <c r="AB42451" s="127"/>
      <c r="AC42451" s="127"/>
    </row>
    <row r="42452" spans="14:29" ht="15" hidden="1" customHeight="1">
      <c r="N42452" s="127"/>
      <c r="P42452" s="146"/>
      <c r="Q42452" s="91"/>
      <c r="R42452" s="116"/>
      <c r="AB42452" s="127"/>
      <c r="AC42452" s="127"/>
    </row>
    <row r="42453" spans="14:29" ht="15" hidden="1" customHeight="1">
      <c r="N42453" s="127"/>
      <c r="P42453" s="146"/>
      <c r="Q42453" s="91"/>
      <c r="R42453" s="116"/>
      <c r="AB42453" s="127"/>
      <c r="AC42453" s="127"/>
    </row>
    <row r="42454" spans="14:29" ht="15" hidden="1" customHeight="1">
      <c r="N42454" s="127"/>
      <c r="P42454" s="146"/>
      <c r="Q42454" s="91"/>
      <c r="R42454" s="116"/>
      <c r="AB42454" s="127"/>
      <c r="AC42454" s="127"/>
    </row>
    <row r="42455" spans="14:29" ht="15" hidden="1" customHeight="1">
      <c r="N42455" s="127"/>
      <c r="P42455" s="146"/>
      <c r="Q42455" s="91"/>
      <c r="R42455" s="116"/>
      <c r="AB42455" s="127"/>
      <c r="AC42455" s="127"/>
    </row>
    <row r="42456" spans="14:29" ht="15" hidden="1" customHeight="1">
      <c r="N42456" s="127"/>
      <c r="P42456" s="146"/>
      <c r="Q42456" s="91"/>
      <c r="R42456" s="116"/>
      <c r="AB42456" s="127"/>
      <c r="AC42456" s="127"/>
    </row>
    <row r="42457" spans="14:29" ht="15" hidden="1" customHeight="1">
      <c r="N42457" s="127"/>
      <c r="P42457" s="146"/>
      <c r="Q42457" s="91"/>
      <c r="R42457" s="116"/>
      <c r="AB42457" s="127"/>
      <c r="AC42457" s="127"/>
    </row>
    <row r="42458" spans="14:29" ht="15" hidden="1" customHeight="1">
      <c r="N42458" s="127"/>
      <c r="P42458" s="146"/>
      <c r="Q42458" s="91"/>
      <c r="R42458" s="116"/>
      <c r="AB42458" s="127"/>
      <c r="AC42458" s="127"/>
    </row>
    <row r="42459" spans="14:29" ht="15" hidden="1" customHeight="1">
      <c r="N42459" s="127"/>
      <c r="P42459" s="146"/>
      <c r="Q42459" s="91"/>
      <c r="R42459" s="116"/>
      <c r="AB42459" s="127"/>
      <c r="AC42459" s="127"/>
    </row>
    <row r="42460" spans="14:29" ht="15" hidden="1" customHeight="1">
      <c r="N42460" s="127"/>
      <c r="P42460" s="146"/>
      <c r="Q42460" s="91"/>
      <c r="R42460" s="116"/>
      <c r="AB42460" s="127"/>
      <c r="AC42460" s="127"/>
    </row>
    <row r="42461" spans="14:29" ht="15" hidden="1" customHeight="1">
      <c r="N42461" s="127"/>
      <c r="P42461" s="146"/>
      <c r="Q42461" s="91"/>
      <c r="R42461" s="116"/>
      <c r="AB42461" s="127"/>
      <c r="AC42461" s="127"/>
    </row>
    <row r="42462" spans="14:29" ht="15" hidden="1" customHeight="1">
      <c r="N42462" s="127"/>
      <c r="P42462" s="146"/>
      <c r="Q42462" s="91"/>
      <c r="R42462" s="116"/>
      <c r="AB42462" s="127"/>
      <c r="AC42462" s="127"/>
    </row>
    <row r="42463" spans="14:29" ht="15" hidden="1" customHeight="1">
      <c r="N42463" s="127"/>
      <c r="P42463" s="146"/>
      <c r="Q42463" s="91"/>
      <c r="R42463" s="116"/>
      <c r="AB42463" s="127"/>
      <c r="AC42463" s="127"/>
    </row>
    <row r="42464" spans="14:29" ht="15" hidden="1" customHeight="1">
      <c r="N42464" s="127"/>
      <c r="P42464" s="146"/>
      <c r="Q42464" s="91"/>
      <c r="R42464" s="116"/>
      <c r="AB42464" s="127"/>
      <c r="AC42464" s="127"/>
    </row>
    <row r="42465" spans="14:29" ht="15" hidden="1" customHeight="1">
      <c r="N42465" s="127"/>
      <c r="P42465" s="146"/>
      <c r="Q42465" s="91"/>
      <c r="R42465" s="116"/>
      <c r="AB42465" s="127"/>
      <c r="AC42465" s="127"/>
    </row>
    <row r="42466" spans="14:29" ht="15" hidden="1" customHeight="1">
      <c r="N42466" s="127"/>
      <c r="P42466" s="146"/>
      <c r="Q42466" s="91"/>
      <c r="R42466" s="116"/>
      <c r="AB42466" s="127"/>
      <c r="AC42466" s="127"/>
    </row>
    <row r="42467" spans="14:29" ht="15" hidden="1" customHeight="1">
      <c r="N42467" s="127"/>
      <c r="P42467" s="146"/>
      <c r="Q42467" s="91"/>
      <c r="R42467" s="116"/>
      <c r="AB42467" s="127"/>
      <c r="AC42467" s="127"/>
    </row>
    <row r="42468" spans="14:29" ht="15" hidden="1" customHeight="1">
      <c r="N42468" s="127"/>
      <c r="P42468" s="146"/>
      <c r="Q42468" s="91"/>
      <c r="R42468" s="116"/>
      <c r="AB42468" s="127"/>
      <c r="AC42468" s="127"/>
    </row>
    <row r="42469" spans="14:29" ht="15" hidden="1" customHeight="1">
      <c r="N42469" s="127"/>
      <c r="P42469" s="146"/>
      <c r="Q42469" s="91"/>
      <c r="R42469" s="116"/>
      <c r="AB42469" s="127"/>
      <c r="AC42469" s="127"/>
    </row>
    <row r="42470" spans="14:29" ht="15" hidden="1" customHeight="1">
      <c r="N42470" s="127"/>
      <c r="P42470" s="146"/>
      <c r="Q42470" s="91"/>
      <c r="R42470" s="116"/>
      <c r="AB42470" s="127"/>
      <c r="AC42470" s="127"/>
    </row>
    <row r="42471" spans="14:29" ht="15" hidden="1" customHeight="1">
      <c r="N42471" s="127"/>
      <c r="P42471" s="146"/>
      <c r="Q42471" s="91"/>
      <c r="R42471" s="116"/>
      <c r="AB42471" s="127"/>
      <c r="AC42471" s="127"/>
    </row>
    <row r="42472" spans="14:29" ht="15" hidden="1" customHeight="1">
      <c r="N42472" s="127"/>
      <c r="P42472" s="146"/>
      <c r="Q42472" s="91"/>
      <c r="R42472" s="116"/>
      <c r="AB42472" s="127"/>
      <c r="AC42472" s="127"/>
    </row>
    <row r="42473" spans="14:29" ht="15" hidden="1" customHeight="1">
      <c r="N42473" s="127"/>
      <c r="P42473" s="146"/>
      <c r="Q42473" s="91"/>
      <c r="R42473" s="116"/>
      <c r="AB42473" s="127"/>
      <c r="AC42473" s="127"/>
    </row>
    <row r="42474" spans="14:29" ht="15" hidden="1" customHeight="1">
      <c r="N42474" s="127"/>
      <c r="P42474" s="146"/>
      <c r="Q42474" s="91"/>
      <c r="R42474" s="116"/>
      <c r="AB42474" s="127"/>
      <c r="AC42474" s="127"/>
    </row>
    <row r="42475" spans="14:29" ht="15" hidden="1" customHeight="1">
      <c r="N42475" s="127"/>
      <c r="P42475" s="146"/>
      <c r="Q42475" s="91"/>
      <c r="R42475" s="116"/>
      <c r="AB42475" s="127"/>
      <c r="AC42475" s="127"/>
    </row>
    <row r="42476" spans="14:29" ht="15" hidden="1" customHeight="1">
      <c r="N42476" s="127"/>
      <c r="P42476" s="146"/>
      <c r="Q42476" s="91"/>
      <c r="R42476" s="116"/>
      <c r="AB42476" s="127"/>
      <c r="AC42476" s="127"/>
    </row>
    <row r="42477" spans="14:29" ht="15" hidden="1" customHeight="1">
      <c r="N42477" s="127"/>
      <c r="P42477" s="146"/>
      <c r="Q42477" s="91"/>
      <c r="R42477" s="116"/>
      <c r="AB42477" s="127"/>
      <c r="AC42477" s="127"/>
    </row>
    <row r="42478" spans="14:29" ht="15" hidden="1" customHeight="1">
      <c r="N42478" s="127"/>
      <c r="P42478" s="146"/>
      <c r="Q42478" s="91"/>
      <c r="R42478" s="116"/>
      <c r="AB42478" s="127"/>
      <c r="AC42478" s="127"/>
    </row>
    <row r="42479" spans="14:29" ht="15" hidden="1" customHeight="1">
      <c r="N42479" s="127"/>
      <c r="P42479" s="146"/>
      <c r="Q42479" s="91"/>
      <c r="R42479" s="116"/>
      <c r="AB42479" s="127"/>
      <c r="AC42479" s="127"/>
    </row>
    <row r="42480" spans="14:29" ht="15" hidden="1" customHeight="1">
      <c r="N42480" s="127"/>
      <c r="P42480" s="146"/>
      <c r="Q42480" s="91"/>
      <c r="R42480" s="116"/>
      <c r="AB42480" s="127"/>
      <c r="AC42480" s="127"/>
    </row>
    <row r="42481" spans="14:29" ht="15" hidden="1" customHeight="1">
      <c r="N42481" s="127"/>
      <c r="P42481" s="146"/>
      <c r="Q42481" s="91"/>
      <c r="R42481" s="116"/>
      <c r="AB42481" s="127"/>
      <c r="AC42481" s="127"/>
    </row>
    <row r="42482" spans="14:29" ht="15" hidden="1" customHeight="1">
      <c r="N42482" s="127"/>
      <c r="P42482" s="146"/>
      <c r="Q42482" s="91"/>
      <c r="R42482" s="116"/>
      <c r="AB42482" s="127"/>
      <c r="AC42482" s="127"/>
    </row>
    <row r="42483" spans="14:29" ht="15" hidden="1" customHeight="1">
      <c r="N42483" s="127"/>
      <c r="P42483" s="146"/>
      <c r="Q42483" s="91"/>
      <c r="R42483" s="116"/>
      <c r="AB42483" s="127"/>
      <c r="AC42483" s="127"/>
    </row>
    <row r="42484" spans="14:29" ht="15" hidden="1" customHeight="1">
      <c r="N42484" s="127"/>
      <c r="P42484" s="146"/>
      <c r="Q42484" s="91"/>
      <c r="R42484" s="116"/>
      <c r="AB42484" s="127"/>
      <c r="AC42484" s="127"/>
    </row>
    <row r="42485" spans="14:29" ht="15" hidden="1" customHeight="1">
      <c r="N42485" s="127"/>
      <c r="P42485" s="146"/>
      <c r="Q42485" s="91"/>
      <c r="R42485" s="116"/>
      <c r="AB42485" s="127"/>
      <c r="AC42485" s="127"/>
    </row>
    <row r="42486" spans="14:29" ht="15" hidden="1" customHeight="1">
      <c r="N42486" s="127"/>
      <c r="P42486" s="146"/>
      <c r="Q42486" s="91"/>
      <c r="R42486" s="116"/>
      <c r="AB42486" s="127"/>
      <c r="AC42486" s="127"/>
    </row>
    <row r="42487" spans="14:29" ht="15" hidden="1" customHeight="1">
      <c r="N42487" s="127"/>
      <c r="P42487" s="146"/>
      <c r="Q42487" s="91"/>
      <c r="R42487" s="116"/>
      <c r="AB42487" s="127"/>
      <c r="AC42487" s="127"/>
    </row>
    <row r="42488" spans="14:29" ht="15" hidden="1" customHeight="1">
      <c r="N42488" s="127"/>
      <c r="P42488" s="146"/>
      <c r="Q42488" s="91"/>
      <c r="R42488" s="116"/>
      <c r="AB42488" s="127"/>
      <c r="AC42488" s="127"/>
    </row>
    <row r="42489" spans="14:29" ht="15" hidden="1" customHeight="1">
      <c r="N42489" s="127"/>
      <c r="P42489" s="146"/>
      <c r="Q42489" s="91"/>
      <c r="R42489" s="116"/>
      <c r="AB42489" s="127"/>
      <c r="AC42489" s="127"/>
    </row>
    <row r="42490" spans="14:29" ht="15" hidden="1" customHeight="1">
      <c r="N42490" s="127"/>
      <c r="P42490" s="146"/>
      <c r="Q42490" s="91"/>
      <c r="R42490" s="116"/>
      <c r="AB42490" s="127"/>
      <c r="AC42490" s="127"/>
    </row>
    <row r="42491" spans="14:29" ht="15" hidden="1" customHeight="1">
      <c r="N42491" s="127"/>
      <c r="P42491" s="146"/>
      <c r="Q42491" s="91"/>
      <c r="R42491" s="116"/>
      <c r="AB42491" s="127"/>
      <c r="AC42491" s="127"/>
    </row>
    <row r="42492" spans="14:29" ht="15" hidden="1" customHeight="1">
      <c r="N42492" s="127"/>
      <c r="P42492" s="146"/>
      <c r="Q42492" s="91"/>
      <c r="R42492" s="116"/>
      <c r="AB42492" s="127"/>
      <c r="AC42492" s="127"/>
    </row>
    <row r="42493" spans="14:29" ht="15" hidden="1" customHeight="1">
      <c r="N42493" s="127"/>
      <c r="P42493" s="146"/>
      <c r="Q42493" s="91"/>
      <c r="R42493" s="116"/>
      <c r="AB42493" s="127"/>
      <c r="AC42493" s="127"/>
    </row>
    <row r="42494" spans="14:29" ht="15" hidden="1" customHeight="1">
      <c r="N42494" s="127"/>
      <c r="P42494" s="146"/>
      <c r="Q42494" s="91"/>
      <c r="R42494" s="116"/>
      <c r="AB42494" s="127"/>
      <c r="AC42494" s="127"/>
    </row>
    <row r="42495" spans="14:29" ht="15" hidden="1" customHeight="1">
      <c r="N42495" s="127"/>
      <c r="P42495" s="146"/>
      <c r="Q42495" s="91"/>
      <c r="R42495" s="116"/>
      <c r="AB42495" s="127"/>
      <c r="AC42495" s="127"/>
    </row>
    <row r="42496" spans="14:29" ht="15" hidden="1" customHeight="1">
      <c r="N42496" s="127"/>
      <c r="P42496" s="146"/>
      <c r="Q42496" s="91"/>
      <c r="R42496" s="116"/>
      <c r="AB42496" s="127"/>
      <c r="AC42496" s="127"/>
    </row>
    <row r="42497" spans="14:29" ht="15" hidden="1" customHeight="1">
      <c r="N42497" s="127"/>
      <c r="P42497" s="146"/>
      <c r="Q42497" s="91"/>
      <c r="R42497" s="116"/>
      <c r="AB42497" s="127"/>
      <c r="AC42497" s="127"/>
    </row>
    <row r="42498" spans="14:29" ht="15" hidden="1" customHeight="1">
      <c r="N42498" s="127"/>
      <c r="P42498" s="146"/>
      <c r="Q42498" s="91"/>
      <c r="R42498" s="116"/>
      <c r="AB42498" s="127"/>
      <c r="AC42498" s="127"/>
    </row>
    <row r="42499" spans="14:29" ht="15" hidden="1" customHeight="1">
      <c r="N42499" s="127"/>
      <c r="P42499" s="146"/>
      <c r="Q42499" s="91"/>
      <c r="R42499" s="116"/>
      <c r="AB42499" s="127"/>
      <c r="AC42499" s="127"/>
    </row>
    <row r="42500" spans="14:29" ht="15" hidden="1" customHeight="1">
      <c r="N42500" s="127"/>
      <c r="P42500" s="146"/>
      <c r="Q42500" s="91"/>
      <c r="R42500" s="116"/>
      <c r="AB42500" s="127"/>
      <c r="AC42500" s="127"/>
    </row>
    <row r="42501" spans="14:29" ht="15" hidden="1" customHeight="1">
      <c r="N42501" s="127"/>
      <c r="P42501" s="146"/>
      <c r="Q42501" s="91"/>
      <c r="R42501" s="116"/>
      <c r="AB42501" s="127"/>
      <c r="AC42501" s="127"/>
    </row>
    <row r="42502" spans="14:29" ht="15" hidden="1" customHeight="1">
      <c r="N42502" s="127"/>
      <c r="P42502" s="146"/>
      <c r="Q42502" s="91"/>
      <c r="R42502" s="116"/>
      <c r="AB42502" s="127"/>
      <c r="AC42502" s="127"/>
    </row>
    <row r="42503" spans="14:29" ht="15" hidden="1" customHeight="1">
      <c r="N42503" s="127"/>
      <c r="P42503" s="146"/>
      <c r="Q42503" s="91"/>
      <c r="R42503" s="116"/>
      <c r="AB42503" s="127"/>
      <c r="AC42503" s="127"/>
    </row>
    <row r="42504" spans="14:29" ht="15" hidden="1" customHeight="1">
      <c r="N42504" s="127"/>
      <c r="P42504" s="146"/>
      <c r="Q42504" s="91"/>
      <c r="R42504" s="116"/>
      <c r="AB42504" s="127"/>
      <c r="AC42504" s="127"/>
    </row>
    <row r="42505" spans="14:29" ht="15" hidden="1" customHeight="1">
      <c r="N42505" s="127"/>
      <c r="P42505" s="146"/>
      <c r="Q42505" s="91"/>
      <c r="R42505" s="116"/>
      <c r="AB42505" s="127"/>
      <c r="AC42505" s="127"/>
    </row>
    <row r="42506" spans="14:29" ht="15" hidden="1" customHeight="1">
      <c r="N42506" s="127"/>
      <c r="P42506" s="146"/>
      <c r="Q42506" s="91"/>
      <c r="R42506" s="116"/>
      <c r="AB42506" s="127"/>
      <c r="AC42506" s="127"/>
    </row>
    <row r="42507" spans="14:29" ht="15" hidden="1" customHeight="1">
      <c r="N42507" s="127"/>
      <c r="P42507" s="146"/>
      <c r="Q42507" s="91"/>
      <c r="R42507" s="116"/>
      <c r="AB42507" s="127"/>
      <c r="AC42507" s="127"/>
    </row>
    <row r="42508" spans="14:29" ht="15" hidden="1" customHeight="1">
      <c r="N42508" s="127"/>
      <c r="P42508" s="146"/>
      <c r="Q42508" s="91"/>
      <c r="R42508" s="116"/>
      <c r="AB42508" s="127"/>
      <c r="AC42508" s="127"/>
    </row>
    <row r="42509" spans="14:29" ht="15" hidden="1" customHeight="1">
      <c r="N42509" s="127"/>
      <c r="P42509" s="146"/>
      <c r="Q42509" s="91"/>
      <c r="R42509" s="116"/>
      <c r="AB42509" s="127"/>
      <c r="AC42509" s="127"/>
    </row>
    <row r="42510" spans="14:29" ht="15" hidden="1" customHeight="1">
      <c r="N42510" s="127"/>
      <c r="P42510" s="146"/>
      <c r="Q42510" s="91"/>
      <c r="R42510" s="116"/>
      <c r="AB42510" s="127"/>
      <c r="AC42510" s="127"/>
    </row>
    <row r="42511" spans="14:29" ht="15" hidden="1" customHeight="1">
      <c r="N42511" s="127"/>
      <c r="P42511" s="146"/>
      <c r="Q42511" s="91"/>
      <c r="R42511" s="116"/>
      <c r="AB42511" s="127"/>
      <c r="AC42511" s="127"/>
    </row>
    <row r="42512" spans="14:29" ht="15" hidden="1" customHeight="1">
      <c r="N42512" s="127"/>
      <c r="P42512" s="146"/>
      <c r="Q42512" s="91"/>
      <c r="R42512" s="116"/>
      <c r="AB42512" s="127"/>
      <c r="AC42512" s="127"/>
    </row>
    <row r="42513" spans="14:29" ht="15" hidden="1" customHeight="1">
      <c r="N42513" s="127"/>
      <c r="P42513" s="146"/>
      <c r="Q42513" s="91"/>
      <c r="R42513" s="116"/>
      <c r="AB42513" s="127"/>
      <c r="AC42513" s="127"/>
    </row>
    <row r="42514" spans="14:29" ht="15" hidden="1" customHeight="1">
      <c r="N42514" s="127"/>
      <c r="P42514" s="146"/>
      <c r="Q42514" s="91"/>
      <c r="R42514" s="116"/>
      <c r="AB42514" s="127"/>
      <c r="AC42514" s="127"/>
    </row>
    <row r="42515" spans="14:29" ht="15" hidden="1" customHeight="1">
      <c r="N42515" s="127"/>
      <c r="P42515" s="146"/>
      <c r="Q42515" s="91"/>
      <c r="R42515" s="116"/>
      <c r="AB42515" s="127"/>
      <c r="AC42515" s="127"/>
    </row>
    <row r="42516" spans="14:29" ht="15" hidden="1" customHeight="1">
      <c r="N42516" s="127"/>
      <c r="P42516" s="146"/>
      <c r="Q42516" s="91"/>
      <c r="R42516" s="116"/>
      <c r="AB42516" s="127"/>
      <c r="AC42516" s="127"/>
    </row>
    <row r="42517" spans="14:29" ht="15" hidden="1" customHeight="1">
      <c r="N42517" s="127"/>
      <c r="P42517" s="146"/>
      <c r="Q42517" s="91"/>
      <c r="R42517" s="116"/>
      <c r="AB42517" s="127"/>
      <c r="AC42517" s="127"/>
    </row>
    <row r="42518" spans="14:29" ht="15" hidden="1" customHeight="1">
      <c r="N42518" s="127"/>
      <c r="P42518" s="146"/>
      <c r="Q42518" s="91"/>
      <c r="R42518" s="116"/>
      <c r="AB42518" s="127"/>
      <c r="AC42518" s="127"/>
    </row>
    <row r="42519" spans="14:29" ht="15" hidden="1" customHeight="1">
      <c r="N42519" s="127"/>
      <c r="P42519" s="146"/>
      <c r="Q42519" s="91"/>
      <c r="R42519" s="116"/>
      <c r="AB42519" s="127"/>
      <c r="AC42519" s="127"/>
    </row>
    <row r="42520" spans="14:29" ht="15" hidden="1" customHeight="1">
      <c r="N42520" s="127"/>
      <c r="P42520" s="146"/>
      <c r="Q42520" s="91"/>
      <c r="R42520" s="116"/>
      <c r="AB42520" s="127"/>
      <c r="AC42520" s="127"/>
    </row>
    <row r="42521" spans="14:29" ht="15" hidden="1" customHeight="1">
      <c r="N42521" s="127"/>
      <c r="P42521" s="146"/>
      <c r="Q42521" s="91"/>
      <c r="R42521" s="116"/>
      <c r="AB42521" s="127"/>
      <c r="AC42521" s="127"/>
    </row>
    <row r="42522" spans="14:29" ht="15" hidden="1" customHeight="1">
      <c r="N42522" s="127"/>
      <c r="P42522" s="146"/>
      <c r="Q42522" s="91"/>
      <c r="R42522" s="116"/>
      <c r="AB42522" s="127"/>
      <c r="AC42522" s="127"/>
    </row>
    <row r="42523" spans="14:29" ht="15" hidden="1" customHeight="1">
      <c r="N42523" s="127"/>
      <c r="P42523" s="146"/>
      <c r="Q42523" s="91"/>
      <c r="R42523" s="116"/>
      <c r="AB42523" s="127"/>
      <c r="AC42523" s="127"/>
    </row>
    <row r="42524" spans="14:29" ht="15" hidden="1" customHeight="1">
      <c r="N42524" s="127"/>
      <c r="P42524" s="146"/>
      <c r="Q42524" s="91"/>
      <c r="R42524" s="116"/>
      <c r="AB42524" s="127"/>
      <c r="AC42524" s="127"/>
    </row>
    <row r="42525" spans="14:29" ht="15" hidden="1" customHeight="1">
      <c r="N42525" s="127"/>
      <c r="P42525" s="146"/>
      <c r="Q42525" s="91"/>
      <c r="R42525" s="116"/>
      <c r="AB42525" s="127"/>
      <c r="AC42525" s="127"/>
    </row>
    <row r="42526" spans="14:29" ht="15" hidden="1" customHeight="1">
      <c r="N42526" s="127"/>
      <c r="P42526" s="146"/>
      <c r="Q42526" s="91"/>
      <c r="R42526" s="116"/>
      <c r="AB42526" s="127"/>
      <c r="AC42526" s="127"/>
    </row>
    <row r="42527" spans="14:29" ht="15" hidden="1" customHeight="1">
      <c r="N42527" s="127"/>
      <c r="P42527" s="146"/>
      <c r="Q42527" s="91"/>
      <c r="R42527" s="116"/>
      <c r="AB42527" s="127"/>
      <c r="AC42527" s="127"/>
    </row>
    <row r="42528" spans="14:29" ht="15" hidden="1" customHeight="1">
      <c r="N42528" s="127"/>
      <c r="P42528" s="146"/>
      <c r="Q42528" s="91"/>
      <c r="R42528" s="116"/>
      <c r="AB42528" s="127"/>
      <c r="AC42528" s="127"/>
    </row>
    <row r="42529" spans="14:29" ht="15" hidden="1" customHeight="1">
      <c r="N42529" s="127"/>
      <c r="P42529" s="146"/>
      <c r="Q42529" s="91"/>
      <c r="R42529" s="116"/>
      <c r="AB42529" s="127"/>
      <c r="AC42529" s="127"/>
    </row>
    <row r="42530" spans="14:29" ht="15" hidden="1" customHeight="1">
      <c r="N42530" s="127"/>
      <c r="P42530" s="146"/>
      <c r="Q42530" s="91"/>
      <c r="R42530" s="116"/>
      <c r="AB42530" s="127"/>
      <c r="AC42530" s="127"/>
    </row>
    <row r="42531" spans="14:29" ht="15" hidden="1" customHeight="1">
      <c r="N42531" s="127"/>
      <c r="P42531" s="146"/>
      <c r="Q42531" s="91"/>
      <c r="R42531" s="116"/>
      <c r="AB42531" s="127"/>
      <c r="AC42531" s="127"/>
    </row>
    <row r="42532" spans="14:29" ht="15" hidden="1" customHeight="1">
      <c r="N42532" s="127"/>
      <c r="P42532" s="146"/>
      <c r="Q42532" s="91"/>
      <c r="R42532" s="116"/>
      <c r="AB42532" s="127"/>
      <c r="AC42532" s="127"/>
    </row>
    <row r="42533" spans="14:29" ht="15" hidden="1" customHeight="1">
      <c r="N42533" s="127"/>
      <c r="P42533" s="146"/>
      <c r="Q42533" s="91"/>
      <c r="R42533" s="116"/>
      <c r="AB42533" s="127"/>
      <c r="AC42533" s="127"/>
    </row>
    <row r="42534" spans="14:29" ht="15" hidden="1" customHeight="1">
      <c r="N42534" s="127"/>
      <c r="P42534" s="146"/>
      <c r="Q42534" s="91"/>
      <c r="R42534" s="116"/>
      <c r="AB42534" s="127"/>
      <c r="AC42534" s="127"/>
    </row>
    <row r="42535" spans="14:29" ht="15" hidden="1" customHeight="1">
      <c r="N42535" s="127"/>
      <c r="P42535" s="146"/>
      <c r="Q42535" s="91"/>
      <c r="R42535" s="116"/>
      <c r="AB42535" s="127"/>
      <c r="AC42535" s="127"/>
    </row>
    <row r="42536" spans="14:29" ht="15" hidden="1" customHeight="1">
      <c r="N42536" s="127"/>
      <c r="P42536" s="146"/>
      <c r="Q42536" s="91"/>
      <c r="R42536" s="116"/>
      <c r="AB42536" s="127"/>
      <c r="AC42536" s="127"/>
    </row>
    <row r="42537" spans="14:29" ht="15" hidden="1" customHeight="1">
      <c r="N42537" s="127"/>
      <c r="P42537" s="146"/>
      <c r="Q42537" s="91"/>
      <c r="R42537" s="116"/>
      <c r="AB42537" s="127"/>
      <c r="AC42537" s="127"/>
    </row>
    <row r="42538" spans="14:29" ht="15" hidden="1" customHeight="1">
      <c r="N42538" s="127"/>
      <c r="P42538" s="146"/>
      <c r="Q42538" s="91"/>
      <c r="R42538" s="116"/>
      <c r="AB42538" s="127"/>
      <c r="AC42538" s="127"/>
    </row>
    <row r="42539" spans="14:29" ht="15" hidden="1" customHeight="1">
      <c r="N42539" s="127"/>
      <c r="P42539" s="146"/>
      <c r="Q42539" s="91"/>
      <c r="R42539" s="116"/>
      <c r="AB42539" s="127"/>
      <c r="AC42539" s="127"/>
    </row>
    <row r="42540" spans="14:29" ht="15" hidden="1" customHeight="1">
      <c r="N42540" s="127"/>
      <c r="P42540" s="146"/>
      <c r="Q42540" s="91"/>
      <c r="R42540" s="116"/>
      <c r="AB42540" s="127"/>
      <c r="AC42540" s="127"/>
    </row>
    <row r="42541" spans="14:29" ht="15" hidden="1" customHeight="1">
      <c r="N42541" s="127"/>
      <c r="P42541" s="146"/>
      <c r="Q42541" s="91"/>
      <c r="R42541" s="116"/>
      <c r="AB42541" s="127"/>
      <c r="AC42541" s="127"/>
    </row>
    <row r="42542" spans="14:29" ht="15" hidden="1" customHeight="1">
      <c r="N42542" s="127"/>
      <c r="P42542" s="146"/>
      <c r="Q42542" s="91"/>
      <c r="R42542" s="116"/>
      <c r="AB42542" s="127"/>
      <c r="AC42542" s="127"/>
    </row>
    <row r="42543" spans="14:29" ht="15" hidden="1" customHeight="1">
      <c r="N42543" s="127"/>
      <c r="P42543" s="146"/>
      <c r="Q42543" s="91"/>
      <c r="R42543" s="116"/>
      <c r="AB42543" s="127"/>
      <c r="AC42543" s="127"/>
    </row>
    <row r="42544" spans="14:29" ht="15" hidden="1" customHeight="1">
      <c r="N42544" s="127"/>
      <c r="P42544" s="146"/>
      <c r="Q42544" s="91"/>
      <c r="R42544" s="116"/>
      <c r="AB42544" s="127"/>
      <c r="AC42544" s="127"/>
    </row>
    <row r="42545" spans="14:29" ht="15" hidden="1" customHeight="1">
      <c r="N42545" s="127"/>
      <c r="P42545" s="146"/>
      <c r="Q42545" s="91"/>
      <c r="R42545" s="116"/>
      <c r="AB42545" s="127"/>
      <c r="AC42545" s="127"/>
    </row>
    <row r="42546" spans="14:29" ht="15" hidden="1" customHeight="1">
      <c r="N42546" s="127"/>
      <c r="P42546" s="146"/>
      <c r="Q42546" s="91"/>
      <c r="R42546" s="116"/>
      <c r="AB42546" s="127"/>
      <c r="AC42546" s="127"/>
    </row>
    <row r="42547" spans="14:29" ht="15" hidden="1" customHeight="1">
      <c r="N42547" s="127"/>
      <c r="P42547" s="146"/>
      <c r="Q42547" s="91"/>
      <c r="R42547" s="116"/>
      <c r="AB42547" s="127"/>
      <c r="AC42547" s="127"/>
    </row>
    <row r="42548" spans="14:29" ht="15" hidden="1" customHeight="1">
      <c r="N42548" s="127"/>
      <c r="P42548" s="146"/>
      <c r="Q42548" s="91"/>
      <c r="R42548" s="116"/>
      <c r="AB42548" s="127"/>
      <c r="AC42548" s="127"/>
    </row>
    <row r="42549" spans="14:29" ht="15" hidden="1" customHeight="1">
      <c r="N42549" s="127"/>
      <c r="P42549" s="146"/>
      <c r="Q42549" s="91"/>
      <c r="R42549" s="116"/>
      <c r="AB42549" s="127"/>
      <c r="AC42549" s="127"/>
    </row>
    <row r="42550" spans="14:29" ht="15" hidden="1" customHeight="1">
      <c r="N42550" s="127"/>
      <c r="P42550" s="146"/>
      <c r="Q42550" s="91"/>
      <c r="R42550" s="116"/>
      <c r="AB42550" s="127"/>
      <c r="AC42550" s="127"/>
    </row>
    <row r="42551" spans="14:29" ht="15" hidden="1" customHeight="1">
      <c r="N42551" s="127"/>
      <c r="P42551" s="146"/>
      <c r="Q42551" s="91"/>
      <c r="R42551" s="116"/>
      <c r="AB42551" s="127"/>
      <c r="AC42551" s="127"/>
    </row>
    <row r="42552" spans="14:29" ht="15" hidden="1" customHeight="1">
      <c r="N42552" s="127"/>
      <c r="P42552" s="146"/>
      <c r="Q42552" s="91"/>
      <c r="R42552" s="116"/>
      <c r="AB42552" s="127"/>
      <c r="AC42552" s="127"/>
    </row>
    <row r="42553" spans="14:29" ht="15" hidden="1" customHeight="1">
      <c r="N42553" s="127"/>
      <c r="P42553" s="146"/>
      <c r="Q42553" s="91"/>
      <c r="R42553" s="116"/>
      <c r="AB42553" s="127"/>
      <c r="AC42553" s="127"/>
    </row>
    <row r="42554" spans="14:29" ht="15" hidden="1" customHeight="1">
      <c r="N42554" s="127"/>
      <c r="P42554" s="146"/>
      <c r="Q42554" s="91"/>
      <c r="R42554" s="116"/>
      <c r="AB42554" s="127"/>
      <c r="AC42554" s="127"/>
    </row>
    <row r="42555" spans="14:29" ht="15" hidden="1" customHeight="1">
      <c r="N42555" s="127"/>
      <c r="P42555" s="146"/>
      <c r="Q42555" s="91"/>
      <c r="R42555" s="116"/>
      <c r="AB42555" s="127"/>
      <c r="AC42555" s="127"/>
    </row>
    <row r="42556" spans="14:29" ht="15" hidden="1" customHeight="1">
      <c r="N42556" s="127"/>
      <c r="P42556" s="146"/>
      <c r="Q42556" s="91"/>
      <c r="R42556" s="116"/>
      <c r="AB42556" s="127"/>
      <c r="AC42556" s="127"/>
    </row>
    <row r="42557" spans="14:29" ht="15" hidden="1" customHeight="1">
      <c r="N42557" s="127"/>
      <c r="P42557" s="146"/>
      <c r="Q42557" s="91"/>
      <c r="R42557" s="116"/>
      <c r="AB42557" s="127"/>
      <c r="AC42557" s="127"/>
    </row>
    <row r="42558" spans="14:29" ht="15" hidden="1" customHeight="1">
      <c r="N42558" s="127"/>
      <c r="P42558" s="146"/>
      <c r="Q42558" s="91"/>
      <c r="R42558" s="116"/>
      <c r="AB42558" s="127"/>
      <c r="AC42558" s="127"/>
    </row>
    <row r="42559" spans="14:29" ht="15" hidden="1" customHeight="1">
      <c r="N42559" s="127"/>
      <c r="P42559" s="146"/>
      <c r="Q42559" s="91"/>
      <c r="R42559" s="116"/>
      <c r="AB42559" s="127"/>
      <c r="AC42559" s="127"/>
    </row>
    <row r="42560" spans="14:29" ht="15" hidden="1" customHeight="1">
      <c r="N42560" s="127"/>
      <c r="P42560" s="146"/>
      <c r="Q42560" s="91"/>
      <c r="R42560" s="116"/>
      <c r="AB42560" s="127"/>
      <c r="AC42560" s="127"/>
    </row>
    <row r="42561" spans="14:29" ht="15" hidden="1" customHeight="1">
      <c r="N42561" s="127"/>
      <c r="P42561" s="146"/>
      <c r="Q42561" s="91"/>
      <c r="R42561" s="116"/>
      <c r="AB42561" s="127"/>
      <c r="AC42561" s="127"/>
    </row>
    <row r="42562" spans="14:29" ht="15" hidden="1" customHeight="1">
      <c r="N42562" s="127"/>
      <c r="P42562" s="146"/>
      <c r="Q42562" s="91"/>
      <c r="R42562" s="116"/>
      <c r="AB42562" s="127"/>
      <c r="AC42562" s="127"/>
    </row>
    <row r="42563" spans="14:29" ht="15" hidden="1" customHeight="1">
      <c r="N42563" s="127"/>
      <c r="P42563" s="146"/>
      <c r="Q42563" s="91"/>
      <c r="R42563" s="116"/>
      <c r="AB42563" s="127"/>
      <c r="AC42563" s="127"/>
    </row>
    <row r="42564" spans="14:29" ht="15" hidden="1" customHeight="1">
      <c r="N42564" s="127"/>
      <c r="P42564" s="146"/>
      <c r="Q42564" s="91"/>
      <c r="R42564" s="116"/>
      <c r="AB42564" s="127"/>
      <c r="AC42564" s="127"/>
    </row>
    <row r="42565" spans="14:29" ht="15" hidden="1" customHeight="1">
      <c r="N42565" s="127"/>
      <c r="P42565" s="146"/>
      <c r="Q42565" s="91"/>
      <c r="R42565" s="116"/>
      <c r="AB42565" s="127"/>
      <c r="AC42565" s="127"/>
    </row>
    <row r="42566" spans="14:29" ht="15" hidden="1" customHeight="1">
      <c r="N42566" s="127"/>
      <c r="P42566" s="146"/>
      <c r="Q42566" s="91"/>
      <c r="R42566" s="116"/>
      <c r="AB42566" s="127"/>
      <c r="AC42566" s="127"/>
    </row>
    <row r="42567" spans="14:29" ht="15" hidden="1" customHeight="1">
      <c r="N42567" s="127"/>
      <c r="P42567" s="146"/>
      <c r="Q42567" s="91"/>
      <c r="R42567" s="116"/>
      <c r="AB42567" s="127"/>
      <c r="AC42567" s="127"/>
    </row>
    <row r="42568" spans="14:29" ht="15" hidden="1" customHeight="1">
      <c r="N42568" s="127"/>
      <c r="P42568" s="146"/>
      <c r="Q42568" s="91"/>
      <c r="R42568" s="116"/>
      <c r="AB42568" s="127"/>
      <c r="AC42568" s="127"/>
    </row>
    <row r="42569" spans="14:29" ht="15" hidden="1" customHeight="1">
      <c r="N42569" s="127"/>
      <c r="P42569" s="146"/>
      <c r="Q42569" s="91"/>
      <c r="R42569" s="116"/>
      <c r="AB42569" s="127"/>
      <c r="AC42569" s="127"/>
    </row>
    <row r="42570" spans="14:29" ht="15" hidden="1" customHeight="1">
      <c r="N42570" s="127"/>
      <c r="P42570" s="146"/>
      <c r="Q42570" s="91"/>
      <c r="R42570" s="116"/>
      <c r="AB42570" s="127"/>
      <c r="AC42570" s="127"/>
    </row>
    <row r="42571" spans="14:29" ht="15" hidden="1" customHeight="1">
      <c r="N42571" s="127"/>
      <c r="P42571" s="146"/>
      <c r="Q42571" s="91"/>
      <c r="R42571" s="116"/>
      <c r="AB42571" s="127"/>
      <c r="AC42571" s="127"/>
    </row>
    <row r="42572" spans="14:29" ht="15" hidden="1" customHeight="1">
      <c r="N42572" s="127"/>
      <c r="P42572" s="146"/>
      <c r="Q42572" s="91"/>
      <c r="R42572" s="116"/>
      <c r="AB42572" s="127"/>
      <c r="AC42572" s="127"/>
    </row>
    <row r="42573" spans="14:29" ht="15" hidden="1" customHeight="1">
      <c r="N42573" s="127"/>
      <c r="P42573" s="146"/>
      <c r="Q42573" s="91"/>
      <c r="R42573" s="116"/>
      <c r="AB42573" s="127"/>
      <c r="AC42573" s="127"/>
    </row>
    <row r="42574" spans="14:29" ht="15" hidden="1" customHeight="1">
      <c r="N42574" s="127"/>
      <c r="P42574" s="146"/>
      <c r="Q42574" s="91"/>
      <c r="R42574" s="116"/>
      <c r="AB42574" s="127"/>
      <c r="AC42574" s="127"/>
    </row>
    <row r="42575" spans="14:29" ht="15" hidden="1" customHeight="1">
      <c r="N42575" s="127"/>
      <c r="P42575" s="146"/>
      <c r="Q42575" s="91"/>
      <c r="R42575" s="116"/>
      <c r="AB42575" s="127"/>
      <c r="AC42575" s="127"/>
    </row>
    <row r="42576" spans="14:29" ht="15" hidden="1" customHeight="1">
      <c r="N42576" s="127"/>
      <c r="P42576" s="146"/>
      <c r="Q42576" s="91"/>
      <c r="R42576" s="116"/>
      <c r="AB42576" s="127"/>
      <c r="AC42576" s="127"/>
    </row>
    <row r="42577" spans="14:29" ht="15" hidden="1" customHeight="1">
      <c r="N42577" s="127"/>
      <c r="P42577" s="146"/>
      <c r="Q42577" s="91"/>
      <c r="R42577" s="116"/>
      <c r="AB42577" s="127"/>
      <c r="AC42577" s="127"/>
    </row>
    <row r="42578" spans="14:29" ht="15" hidden="1" customHeight="1">
      <c r="N42578" s="127"/>
      <c r="P42578" s="146"/>
      <c r="Q42578" s="91"/>
      <c r="R42578" s="116"/>
      <c r="AB42578" s="127"/>
      <c r="AC42578" s="127"/>
    </row>
    <row r="42579" spans="14:29" ht="15" hidden="1" customHeight="1">
      <c r="N42579" s="127"/>
      <c r="P42579" s="146"/>
      <c r="Q42579" s="91"/>
      <c r="R42579" s="116"/>
      <c r="AB42579" s="127"/>
      <c r="AC42579" s="127"/>
    </row>
    <row r="42580" spans="14:29" ht="15" hidden="1" customHeight="1">
      <c r="N42580" s="127"/>
      <c r="P42580" s="146"/>
      <c r="Q42580" s="91"/>
      <c r="R42580" s="116"/>
      <c r="AB42580" s="127"/>
      <c r="AC42580" s="127"/>
    </row>
    <row r="42581" spans="14:29" ht="15" hidden="1" customHeight="1">
      <c r="N42581" s="127"/>
      <c r="P42581" s="146"/>
      <c r="Q42581" s="91"/>
      <c r="R42581" s="116"/>
      <c r="AB42581" s="127"/>
      <c r="AC42581" s="127"/>
    </row>
    <row r="42582" spans="14:29" ht="15" hidden="1" customHeight="1">
      <c r="N42582" s="127"/>
      <c r="P42582" s="146"/>
      <c r="Q42582" s="91"/>
      <c r="R42582" s="116"/>
      <c r="AB42582" s="127"/>
      <c r="AC42582" s="127"/>
    </row>
    <row r="42583" spans="14:29" ht="15" hidden="1" customHeight="1">
      <c r="N42583" s="127"/>
      <c r="P42583" s="146"/>
      <c r="Q42583" s="91"/>
      <c r="R42583" s="116"/>
      <c r="AB42583" s="127"/>
      <c r="AC42583" s="127"/>
    </row>
    <row r="42584" spans="14:29" ht="15" hidden="1" customHeight="1">
      <c r="N42584" s="127"/>
      <c r="P42584" s="146"/>
      <c r="Q42584" s="91"/>
      <c r="R42584" s="116"/>
      <c r="AB42584" s="127"/>
      <c r="AC42584" s="127"/>
    </row>
    <row r="42585" spans="14:29" ht="15" hidden="1" customHeight="1">
      <c r="N42585" s="127"/>
      <c r="P42585" s="146"/>
      <c r="Q42585" s="91"/>
      <c r="R42585" s="116"/>
      <c r="AB42585" s="127"/>
      <c r="AC42585" s="127"/>
    </row>
    <row r="42586" spans="14:29" ht="15" hidden="1" customHeight="1">
      <c r="N42586" s="127"/>
      <c r="P42586" s="146"/>
      <c r="Q42586" s="91"/>
      <c r="R42586" s="116"/>
      <c r="AB42586" s="127"/>
      <c r="AC42586" s="127"/>
    </row>
    <row r="42587" spans="14:29" ht="15" hidden="1" customHeight="1">
      <c r="N42587" s="127"/>
      <c r="P42587" s="146"/>
      <c r="Q42587" s="91"/>
      <c r="R42587" s="116"/>
      <c r="AB42587" s="127"/>
      <c r="AC42587" s="127"/>
    </row>
    <row r="42588" spans="14:29" ht="15" hidden="1" customHeight="1">
      <c r="N42588" s="127"/>
      <c r="P42588" s="146"/>
      <c r="Q42588" s="91"/>
      <c r="R42588" s="116"/>
      <c r="AB42588" s="127"/>
      <c r="AC42588" s="127"/>
    </row>
    <row r="42589" spans="14:29" ht="15" hidden="1" customHeight="1">
      <c r="N42589" s="127"/>
      <c r="P42589" s="146"/>
      <c r="Q42589" s="91"/>
      <c r="R42589" s="116"/>
      <c r="AB42589" s="127"/>
      <c r="AC42589" s="127"/>
    </row>
    <row r="42590" spans="14:29" ht="15" hidden="1" customHeight="1">
      <c r="N42590" s="127"/>
      <c r="P42590" s="146"/>
      <c r="Q42590" s="91"/>
      <c r="R42590" s="116"/>
      <c r="AB42590" s="127"/>
      <c r="AC42590" s="127"/>
    </row>
    <row r="42591" spans="14:29" ht="15" hidden="1" customHeight="1">
      <c r="N42591" s="127"/>
      <c r="P42591" s="146"/>
      <c r="Q42591" s="91"/>
      <c r="R42591" s="116"/>
      <c r="AB42591" s="127"/>
      <c r="AC42591" s="127"/>
    </row>
    <row r="42592" spans="14:29" ht="15" hidden="1" customHeight="1">
      <c r="N42592" s="127"/>
      <c r="P42592" s="146"/>
      <c r="Q42592" s="91"/>
      <c r="R42592" s="116"/>
      <c r="AB42592" s="127"/>
      <c r="AC42592" s="127"/>
    </row>
    <row r="42593" spans="14:29" ht="15" hidden="1" customHeight="1">
      <c r="N42593" s="127"/>
      <c r="P42593" s="146"/>
      <c r="Q42593" s="91"/>
      <c r="R42593" s="116"/>
      <c r="AB42593" s="127"/>
      <c r="AC42593" s="127"/>
    </row>
    <row r="42594" spans="14:29" ht="15" hidden="1" customHeight="1">
      <c r="N42594" s="127"/>
      <c r="P42594" s="146"/>
      <c r="Q42594" s="91"/>
      <c r="R42594" s="116"/>
      <c r="AB42594" s="127"/>
      <c r="AC42594" s="127"/>
    </row>
    <row r="42595" spans="14:29" ht="15" hidden="1" customHeight="1">
      <c r="N42595" s="127"/>
      <c r="P42595" s="146"/>
      <c r="Q42595" s="91"/>
      <c r="R42595" s="116"/>
      <c r="AB42595" s="127"/>
      <c r="AC42595" s="127"/>
    </row>
    <row r="42596" spans="14:29" ht="15" hidden="1" customHeight="1">
      <c r="N42596" s="127"/>
      <c r="P42596" s="146"/>
      <c r="Q42596" s="91"/>
      <c r="R42596" s="116"/>
      <c r="AB42596" s="127"/>
      <c r="AC42596" s="127"/>
    </row>
    <row r="42597" spans="14:29" ht="15" hidden="1" customHeight="1">
      <c r="N42597" s="127"/>
      <c r="P42597" s="146"/>
      <c r="Q42597" s="91"/>
      <c r="R42597" s="116"/>
      <c r="AB42597" s="127"/>
      <c r="AC42597" s="127"/>
    </row>
    <row r="42598" spans="14:29" ht="15" hidden="1" customHeight="1">
      <c r="N42598" s="127"/>
      <c r="P42598" s="146"/>
      <c r="Q42598" s="91"/>
      <c r="R42598" s="116"/>
      <c r="AB42598" s="127"/>
      <c r="AC42598" s="127"/>
    </row>
    <row r="42599" spans="14:29" ht="15" hidden="1" customHeight="1">
      <c r="N42599" s="127"/>
      <c r="P42599" s="146"/>
      <c r="Q42599" s="91"/>
      <c r="R42599" s="116"/>
      <c r="AB42599" s="127"/>
      <c r="AC42599" s="127"/>
    </row>
    <row r="42600" spans="14:29" ht="15" hidden="1" customHeight="1">
      <c r="N42600" s="127"/>
      <c r="P42600" s="146"/>
      <c r="Q42600" s="91"/>
      <c r="R42600" s="116"/>
      <c r="AB42600" s="127"/>
      <c r="AC42600" s="127"/>
    </row>
    <row r="42601" spans="14:29" ht="15" hidden="1" customHeight="1">
      <c r="N42601" s="127"/>
      <c r="P42601" s="146"/>
      <c r="Q42601" s="91"/>
      <c r="R42601" s="116"/>
      <c r="AB42601" s="127"/>
      <c r="AC42601" s="127"/>
    </row>
    <row r="42602" spans="14:29" ht="15" hidden="1" customHeight="1">
      <c r="N42602" s="127"/>
      <c r="P42602" s="146"/>
      <c r="Q42602" s="91"/>
      <c r="R42602" s="116"/>
      <c r="AB42602" s="127"/>
      <c r="AC42602" s="127"/>
    </row>
    <row r="42603" spans="14:29" ht="15" hidden="1" customHeight="1">
      <c r="N42603" s="127"/>
      <c r="P42603" s="146"/>
      <c r="Q42603" s="91"/>
      <c r="R42603" s="116"/>
      <c r="AB42603" s="127"/>
      <c r="AC42603" s="127"/>
    </row>
    <row r="42604" spans="14:29" ht="15" hidden="1" customHeight="1">
      <c r="N42604" s="127"/>
      <c r="P42604" s="146"/>
      <c r="Q42604" s="91"/>
      <c r="R42604" s="116"/>
      <c r="AB42604" s="127"/>
      <c r="AC42604" s="127"/>
    </row>
    <row r="42605" spans="14:29" ht="15" hidden="1" customHeight="1">
      <c r="N42605" s="127"/>
      <c r="P42605" s="146"/>
      <c r="Q42605" s="91"/>
      <c r="R42605" s="116"/>
      <c r="AB42605" s="127"/>
      <c r="AC42605" s="127"/>
    </row>
    <row r="42606" spans="14:29" ht="15" hidden="1" customHeight="1">
      <c r="N42606" s="127"/>
      <c r="P42606" s="146"/>
      <c r="Q42606" s="91"/>
      <c r="R42606" s="116"/>
      <c r="AB42606" s="127"/>
      <c r="AC42606" s="127"/>
    </row>
    <row r="42607" spans="14:29" ht="15" hidden="1" customHeight="1">
      <c r="N42607" s="127"/>
      <c r="P42607" s="146"/>
      <c r="Q42607" s="91"/>
      <c r="R42607" s="116"/>
      <c r="AB42607" s="127"/>
      <c r="AC42607" s="127"/>
    </row>
    <row r="42608" spans="14:29" ht="15" hidden="1" customHeight="1">
      <c r="N42608" s="127"/>
      <c r="P42608" s="146"/>
      <c r="Q42608" s="91"/>
      <c r="R42608" s="116"/>
      <c r="AB42608" s="127"/>
      <c r="AC42608" s="127"/>
    </row>
    <row r="42609" spans="14:29" ht="15" hidden="1" customHeight="1">
      <c r="N42609" s="127"/>
      <c r="P42609" s="146"/>
      <c r="Q42609" s="91"/>
      <c r="R42609" s="116"/>
      <c r="AB42609" s="127"/>
      <c r="AC42609" s="127"/>
    </row>
    <row r="42610" spans="14:29" ht="15" hidden="1" customHeight="1">
      <c r="N42610" s="127"/>
      <c r="P42610" s="146"/>
      <c r="Q42610" s="91"/>
      <c r="R42610" s="116"/>
      <c r="AB42610" s="127"/>
      <c r="AC42610" s="127"/>
    </row>
    <row r="42611" spans="14:29" ht="15" hidden="1" customHeight="1">
      <c r="N42611" s="127"/>
      <c r="P42611" s="146"/>
      <c r="Q42611" s="91"/>
      <c r="R42611" s="116"/>
      <c r="AB42611" s="127"/>
      <c r="AC42611" s="127"/>
    </row>
    <row r="42612" spans="14:29" ht="15" hidden="1" customHeight="1">
      <c r="N42612" s="127"/>
      <c r="P42612" s="146"/>
      <c r="Q42612" s="91"/>
      <c r="R42612" s="116"/>
      <c r="AB42612" s="127"/>
      <c r="AC42612" s="127"/>
    </row>
    <row r="42613" spans="14:29" ht="15" hidden="1" customHeight="1">
      <c r="N42613" s="127"/>
      <c r="P42613" s="146"/>
      <c r="Q42613" s="91"/>
      <c r="R42613" s="116"/>
      <c r="AB42613" s="127"/>
      <c r="AC42613" s="127"/>
    </row>
    <row r="42614" spans="14:29" ht="15" hidden="1" customHeight="1">
      <c r="N42614" s="127"/>
      <c r="P42614" s="146"/>
      <c r="Q42614" s="91"/>
      <c r="R42614" s="116"/>
      <c r="AB42614" s="127"/>
      <c r="AC42614" s="127"/>
    </row>
    <row r="42615" spans="14:29" ht="15" hidden="1" customHeight="1">
      <c r="N42615" s="127"/>
      <c r="P42615" s="146"/>
      <c r="Q42615" s="91"/>
      <c r="R42615" s="116"/>
      <c r="AB42615" s="127"/>
      <c r="AC42615" s="127"/>
    </row>
    <row r="42616" spans="14:29" ht="15" hidden="1" customHeight="1">
      <c r="N42616" s="127"/>
      <c r="P42616" s="146"/>
      <c r="Q42616" s="91"/>
      <c r="R42616" s="116"/>
      <c r="AB42616" s="127"/>
      <c r="AC42616" s="127"/>
    </row>
    <row r="42617" spans="14:29" ht="15" hidden="1" customHeight="1">
      <c r="N42617" s="127"/>
      <c r="P42617" s="146"/>
      <c r="Q42617" s="91"/>
      <c r="R42617" s="116"/>
      <c r="AB42617" s="127"/>
      <c r="AC42617" s="127"/>
    </row>
    <row r="42618" spans="14:29" ht="15" hidden="1" customHeight="1">
      <c r="N42618" s="127"/>
      <c r="P42618" s="146"/>
      <c r="Q42618" s="91"/>
      <c r="R42618" s="116"/>
      <c r="AB42618" s="127"/>
      <c r="AC42618" s="127"/>
    </row>
    <row r="42619" spans="14:29" ht="15" hidden="1" customHeight="1">
      <c r="N42619" s="127"/>
      <c r="P42619" s="146"/>
      <c r="Q42619" s="91"/>
      <c r="R42619" s="116"/>
      <c r="AB42619" s="127"/>
      <c r="AC42619" s="127"/>
    </row>
    <row r="42620" spans="14:29" ht="15" hidden="1" customHeight="1">
      <c r="N42620" s="127"/>
      <c r="P42620" s="146"/>
      <c r="Q42620" s="91"/>
      <c r="R42620" s="116"/>
      <c r="AB42620" s="127"/>
      <c r="AC42620" s="127"/>
    </row>
    <row r="42621" spans="14:29" ht="15" hidden="1" customHeight="1">
      <c r="N42621" s="127"/>
      <c r="P42621" s="146"/>
      <c r="Q42621" s="91"/>
      <c r="R42621" s="116"/>
      <c r="AB42621" s="127"/>
      <c r="AC42621" s="127"/>
    </row>
    <row r="42622" spans="14:29" ht="15" hidden="1" customHeight="1">
      <c r="N42622" s="127"/>
      <c r="P42622" s="146"/>
      <c r="Q42622" s="91"/>
      <c r="R42622" s="116"/>
      <c r="AB42622" s="127"/>
      <c r="AC42622" s="127"/>
    </row>
    <row r="42623" spans="14:29" ht="15" hidden="1" customHeight="1">
      <c r="N42623" s="127"/>
      <c r="P42623" s="146"/>
      <c r="Q42623" s="91"/>
      <c r="R42623" s="116"/>
      <c r="AB42623" s="127"/>
      <c r="AC42623" s="127"/>
    </row>
    <row r="42624" spans="14:29" ht="15" hidden="1" customHeight="1">
      <c r="N42624" s="127"/>
      <c r="P42624" s="146"/>
      <c r="Q42624" s="91"/>
      <c r="R42624" s="116"/>
      <c r="AB42624" s="127"/>
      <c r="AC42624" s="127"/>
    </row>
    <row r="42625" spans="14:29" ht="15" hidden="1" customHeight="1">
      <c r="N42625" s="127"/>
      <c r="P42625" s="146"/>
      <c r="Q42625" s="91"/>
      <c r="R42625" s="116"/>
      <c r="AB42625" s="127"/>
      <c r="AC42625" s="127"/>
    </row>
    <row r="42626" spans="14:29" ht="15" hidden="1" customHeight="1">
      <c r="N42626" s="127"/>
      <c r="P42626" s="146"/>
      <c r="Q42626" s="91"/>
      <c r="R42626" s="116"/>
      <c r="AB42626" s="127"/>
      <c r="AC42626" s="127"/>
    </row>
    <row r="42627" spans="14:29" ht="15" hidden="1" customHeight="1">
      <c r="N42627" s="127"/>
      <c r="P42627" s="146"/>
      <c r="Q42627" s="91"/>
      <c r="R42627" s="116"/>
      <c r="AB42627" s="127"/>
      <c r="AC42627" s="127"/>
    </row>
    <row r="42628" spans="14:29" ht="15" hidden="1" customHeight="1">
      <c r="N42628" s="127"/>
      <c r="P42628" s="146"/>
      <c r="Q42628" s="91"/>
      <c r="R42628" s="116"/>
      <c r="AB42628" s="127"/>
      <c r="AC42628" s="127"/>
    </row>
    <row r="42629" spans="14:29" ht="15" hidden="1" customHeight="1">
      <c r="N42629" s="127"/>
      <c r="P42629" s="146"/>
      <c r="Q42629" s="91"/>
      <c r="R42629" s="116"/>
      <c r="AB42629" s="127"/>
      <c r="AC42629" s="127"/>
    </row>
    <row r="42630" spans="14:29" ht="15" hidden="1" customHeight="1">
      <c r="N42630" s="127"/>
      <c r="P42630" s="146"/>
      <c r="Q42630" s="91"/>
      <c r="R42630" s="116"/>
      <c r="AB42630" s="127"/>
      <c r="AC42630" s="127"/>
    </row>
    <row r="42631" spans="14:29" ht="15" hidden="1" customHeight="1">
      <c r="N42631" s="127"/>
      <c r="P42631" s="146"/>
      <c r="Q42631" s="91"/>
      <c r="R42631" s="116"/>
      <c r="AB42631" s="127"/>
      <c r="AC42631" s="127"/>
    </row>
    <row r="42632" spans="14:29" ht="15" hidden="1" customHeight="1">
      <c r="N42632" s="127"/>
      <c r="P42632" s="146"/>
      <c r="Q42632" s="91"/>
      <c r="R42632" s="116"/>
      <c r="AB42632" s="127"/>
      <c r="AC42632" s="127"/>
    </row>
    <row r="42633" spans="14:29" ht="15" hidden="1" customHeight="1">
      <c r="N42633" s="127"/>
      <c r="P42633" s="146"/>
      <c r="Q42633" s="91"/>
      <c r="R42633" s="116"/>
      <c r="AB42633" s="127"/>
      <c r="AC42633" s="127"/>
    </row>
    <row r="42634" spans="14:29" ht="15" hidden="1" customHeight="1">
      <c r="N42634" s="127"/>
      <c r="P42634" s="146"/>
      <c r="Q42634" s="91"/>
      <c r="R42634" s="116"/>
      <c r="AB42634" s="127"/>
      <c r="AC42634" s="127"/>
    </row>
    <row r="42635" spans="14:29" ht="15" hidden="1" customHeight="1">
      <c r="N42635" s="127"/>
      <c r="P42635" s="146"/>
      <c r="Q42635" s="91"/>
      <c r="R42635" s="116"/>
      <c r="AB42635" s="127"/>
      <c r="AC42635" s="127"/>
    </row>
    <row r="42636" spans="14:29" ht="15" hidden="1" customHeight="1">
      <c r="N42636" s="127"/>
      <c r="P42636" s="146"/>
      <c r="Q42636" s="91"/>
      <c r="R42636" s="116"/>
      <c r="AB42636" s="127"/>
      <c r="AC42636" s="127"/>
    </row>
    <row r="42637" spans="14:29" ht="15" hidden="1" customHeight="1">
      <c r="N42637" s="127"/>
      <c r="P42637" s="146"/>
      <c r="Q42637" s="91"/>
      <c r="R42637" s="116"/>
      <c r="AB42637" s="127"/>
      <c r="AC42637" s="127"/>
    </row>
    <row r="42638" spans="14:29" ht="15" hidden="1" customHeight="1">
      <c r="N42638" s="127"/>
      <c r="P42638" s="146"/>
      <c r="Q42638" s="91"/>
      <c r="R42638" s="116"/>
      <c r="AB42638" s="127"/>
      <c r="AC42638" s="127"/>
    </row>
    <row r="42639" spans="14:29" ht="15" hidden="1" customHeight="1">
      <c r="N42639" s="127"/>
      <c r="P42639" s="146"/>
      <c r="Q42639" s="91"/>
      <c r="R42639" s="116"/>
      <c r="AB42639" s="127"/>
      <c r="AC42639" s="127"/>
    </row>
    <row r="42640" spans="14:29" ht="15" hidden="1" customHeight="1">
      <c r="N42640" s="127"/>
      <c r="P42640" s="146"/>
      <c r="Q42640" s="91"/>
      <c r="R42640" s="116"/>
      <c r="AB42640" s="127"/>
      <c r="AC42640" s="127"/>
    </row>
    <row r="42641" spans="14:29" ht="15" hidden="1" customHeight="1">
      <c r="N42641" s="127"/>
      <c r="P42641" s="146"/>
      <c r="Q42641" s="91"/>
      <c r="R42641" s="116"/>
      <c r="AB42641" s="127"/>
      <c r="AC42641" s="127"/>
    </row>
    <row r="42642" spans="14:29" ht="15" hidden="1" customHeight="1">
      <c r="N42642" s="127"/>
      <c r="P42642" s="146"/>
      <c r="Q42642" s="91"/>
      <c r="R42642" s="116"/>
      <c r="AB42642" s="127"/>
      <c r="AC42642" s="127"/>
    </row>
    <row r="42643" spans="14:29" ht="15" hidden="1" customHeight="1">
      <c r="N42643" s="127"/>
      <c r="P42643" s="146"/>
      <c r="Q42643" s="91"/>
      <c r="R42643" s="116"/>
      <c r="AB42643" s="127"/>
      <c r="AC42643" s="127"/>
    </row>
    <row r="42644" spans="14:29" ht="15" hidden="1" customHeight="1">
      <c r="N42644" s="127"/>
      <c r="P42644" s="146"/>
      <c r="Q42644" s="91"/>
      <c r="R42644" s="116"/>
      <c r="AB42644" s="127"/>
      <c r="AC42644" s="127"/>
    </row>
    <row r="42645" spans="14:29" ht="15" hidden="1" customHeight="1">
      <c r="N42645" s="127"/>
      <c r="P42645" s="146"/>
      <c r="Q42645" s="91"/>
      <c r="R42645" s="116"/>
      <c r="AB42645" s="127"/>
      <c r="AC42645" s="127"/>
    </row>
    <row r="42646" spans="14:29" ht="15" hidden="1" customHeight="1">
      <c r="N42646" s="127"/>
      <c r="P42646" s="146"/>
      <c r="Q42646" s="91"/>
      <c r="R42646" s="116"/>
      <c r="AB42646" s="127"/>
      <c r="AC42646" s="127"/>
    </row>
    <row r="42647" spans="14:29" ht="15" hidden="1" customHeight="1">
      <c r="N42647" s="127"/>
      <c r="P42647" s="146"/>
      <c r="Q42647" s="91"/>
      <c r="R42647" s="116"/>
      <c r="AB42647" s="127"/>
      <c r="AC42647" s="127"/>
    </row>
    <row r="42648" spans="14:29" ht="15" hidden="1" customHeight="1">
      <c r="N42648" s="127"/>
      <c r="P42648" s="146"/>
      <c r="Q42648" s="91"/>
      <c r="R42648" s="116"/>
      <c r="AB42648" s="127"/>
      <c r="AC42648" s="127"/>
    </row>
    <row r="42649" spans="14:29" ht="15" hidden="1" customHeight="1">
      <c r="N42649" s="127"/>
      <c r="P42649" s="146"/>
      <c r="Q42649" s="91"/>
      <c r="R42649" s="116"/>
      <c r="AB42649" s="127"/>
      <c r="AC42649" s="127"/>
    </row>
    <row r="42650" spans="14:29" ht="15" hidden="1" customHeight="1">
      <c r="N42650" s="127"/>
      <c r="P42650" s="146"/>
      <c r="Q42650" s="91"/>
      <c r="R42650" s="116"/>
      <c r="AB42650" s="127"/>
      <c r="AC42650" s="127"/>
    </row>
    <row r="42651" spans="14:29" ht="15" hidden="1" customHeight="1">
      <c r="N42651" s="127"/>
      <c r="P42651" s="146"/>
      <c r="Q42651" s="91"/>
      <c r="R42651" s="116"/>
      <c r="AB42651" s="127"/>
      <c r="AC42651" s="127"/>
    </row>
    <row r="42652" spans="14:29" ht="15" hidden="1" customHeight="1">
      <c r="N42652" s="127"/>
      <c r="P42652" s="146"/>
      <c r="Q42652" s="91"/>
      <c r="R42652" s="116"/>
      <c r="AB42652" s="127"/>
      <c r="AC42652" s="127"/>
    </row>
    <row r="42653" spans="14:29" ht="15" hidden="1" customHeight="1">
      <c r="N42653" s="127"/>
      <c r="P42653" s="146"/>
      <c r="Q42653" s="91"/>
      <c r="R42653" s="116"/>
      <c r="AB42653" s="127"/>
      <c r="AC42653" s="127"/>
    </row>
    <row r="42654" spans="14:29" ht="15" hidden="1" customHeight="1">
      <c r="N42654" s="127"/>
      <c r="P42654" s="146"/>
      <c r="Q42654" s="91"/>
      <c r="R42654" s="116"/>
      <c r="AB42654" s="127"/>
      <c r="AC42654" s="127"/>
    </row>
    <row r="42655" spans="14:29" ht="15" hidden="1" customHeight="1">
      <c r="N42655" s="127"/>
      <c r="P42655" s="146"/>
      <c r="Q42655" s="91"/>
      <c r="R42655" s="116"/>
      <c r="AB42655" s="127"/>
      <c r="AC42655" s="127"/>
    </row>
    <row r="42656" spans="14:29" ht="15" hidden="1" customHeight="1">
      <c r="N42656" s="127"/>
      <c r="P42656" s="146"/>
      <c r="Q42656" s="91"/>
      <c r="R42656" s="116"/>
      <c r="AB42656" s="127"/>
      <c r="AC42656" s="127"/>
    </row>
    <row r="42657" spans="14:29" ht="15" hidden="1" customHeight="1">
      <c r="N42657" s="127"/>
      <c r="P42657" s="146"/>
      <c r="Q42657" s="91"/>
      <c r="R42657" s="116"/>
      <c r="AB42657" s="127"/>
      <c r="AC42657" s="127"/>
    </row>
    <row r="42658" spans="14:29" ht="15" hidden="1" customHeight="1">
      <c r="N42658" s="127"/>
      <c r="P42658" s="146"/>
      <c r="Q42658" s="91"/>
      <c r="R42658" s="116"/>
      <c r="AB42658" s="127"/>
      <c r="AC42658" s="127"/>
    </row>
    <row r="42659" spans="14:29" ht="15" hidden="1" customHeight="1">
      <c r="N42659" s="127"/>
      <c r="P42659" s="146"/>
      <c r="Q42659" s="91"/>
      <c r="R42659" s="116"/>
      <c r="AB42659" s="127"/>
      <c r="AC42659" s="127"/>
    </row>
    <row r="42660" spans="14:29" ht="15" hidden="1" customHeight="1">
      <c r="N42660" s="127"/>
      <c r="P42660" s="146"/>
      <c r="Q42660" s="91"/>
      <c r="R42660" s="116"/>
      <c r="AB42660" s="127"/>
      <c r="AC42660" s="127"/>
    </row>
    <row r="42661" spans="14:29" ht="15" hidden="1" customHeight="1">
      <c r="N42661" s="127"/>
      <c r="P42661" s="146"/>
      <c r="Q42661" s="91"/>
      <c r="R42661" s="116"/>
      <c r="AB42661" s="127"/>
      <c r="AC42661" s="127"/>
    </row>
    <row r="42662" spans="14:29" ht="15" hidden="1" customHeight="1">
      <c r="N42662" s="127"/>
      <c r="P42662" s="146"/>
      <c r="Q42662" s="91"/>
      <c r="R42662" s="116"/>
      <c r="AB42662" s="127"/>
      <c r="AC42662" s="127"/>
    </row>
    <row r="42663" spans="14:29" ht="15" hidden="1" customHeight="1">
      <c r="N42663" s="127"/>
      <c r="P42663" s="146"/>
      <c r="Q42663" s="91"/>
      <c r="R42663" s="116"/>
      <c r="AB42663" s="127"/>
      <c r="AC42663" s="127"/>
    </row>
    <row r="42664" spans="14:29" ht="15" hidden="1" customHeight="1">
      <c r="N42664" s="127"/>
      <c r="P42664" s="146"/>
      <c r="Q42664" s="91"/>
      <c r="R42664" s="116"/>
      <c r="AB42664" s="127"/>
      <c r="AC42664" s="127"/>
    </row>
    <row r="42665" spans="14:29" ht="15" hidden="1" customHeight="1">
      <c r="N42665" s="127"/>
      <c r="P42665" s="146"/>
      <c r="Q42665" s="91"/>
      <c r="R42665" s="116"/>
      <c r="AB42665" s="127"/>
      <c r="AC42665" s="127"/>
    </row>
    <row r="42666" spans="14:29" ht="15" hidden="1" customHeight="1">
      <c r="N42666" s="127"/>
      <c r="P42666" s="146"/>
      <c r="Q42666" s="91"/>
      <c r="R42666" s="116"/>
      <c r="AB42666" s="127"/>
      <c r="AC42666" s="127"/>
    </row>
    <row r="42667" spans="14:29" ht="15" hidden="1" customHeight="1">
      <c r="N42667" s="127"/>
      <c r="P42667" s="146"/>
      <c r="Q42667" s="91"/>
      <c r="R42667" s="116"/>
      <c r="AB42667" s="127"/>
      <c r="AC42667" s="127"/>
    </row>
    <row r="42668" spans="14:29" ht="15" hidden="1" customHeight="1">
      <c r="N42668" s="127"/>
      <c r="P42668" s="146"/>
      <c r="Q42668" s="91"/>
      <c r="R42668" s="116"/>
      <c r="AB42668" s="127"/>
      <c r="AC42668" s="127"/>
    </row>
    <row r="42669" spans="14:29" ht="15" hidden="1" customHeight="1">
      <c r="N42669" s="127"/>
      <c r="P42669" s="146"/>
      <c r="Q42669" s="91"/>
      <c r="R42669" s="116"/>
      <c r="AB42669" s="127"/>
      <c r="AC42669" s="127"/>
    </row>
    <row r="42670" spans="14:29" ht="15" hidden="1" customHeight="1">
      <c r="N42670" s="127"/>
      <c r="P42670" s="146"/>
      <c r="Q42670" s="91"/>
      <c r="R42670" s="116"/>
      <c r="AB42670" s="127"/>
      <c r="AC42670" s="127"/>
    </row>
    <row r="42671" spans="14:29" ht="15" hidden="1" customHeight="1">
      <c r="N42671" s="127"/>
      <c r="P42671" s="146"/>
      <c r="Q42671" s="91"/>
      <c r="R42671" s="116"/>
      <c r="AB42671" s="127"/>
      <c r="AC42671" s="127"/>
    </row>
    <row r="42672" spans="14:29" ht="15" hidden="1" customHeight="1">
      <c r="N42672" s="127"/>
      <c r="P42672" s="146"/>
      <c r="Q42672" s="91"/>
      <c r="R42672" s="116"/>
      <c r="AB42672" s="127"/>
      <c r="AC42672" s="127"/>
    </row>
    <row r="42673" spans="14:29" ht="15" hidden="1" customHeight="1">
      <c r="N42673" s="127"/>
      <c r="P42673" s="146"/>
      <c r="Q42673" s="91"/>
      <c r="R42673" s="116"/>
      <c r="AB42673" s="127"/>
      <c r="AC42673" s="127"/>
    </row>
    <row r="42674" spans="14:29" ht="15" hidden="1" customHeight="1">
      <c r="N42674" s="127"/>
      <c r="P42674" s="146"/>
      <c r="Q42674" s="91"/>
      <c r="R42674" s="116"/>
      <c r="AB42674" s="127"/>
      <c r="AC42674" s="127"/>
    </row>
    <row r="42675" spans="14:29" ht="15" hidden="1" customHeight="1">
      <c r="N42675" s="127"/>
      <c r="P42675" s="146"/>
      <c r="Q42675" s="91"/>
      <c r="R42675" s="116"/>
      <c r="AB42675" s="127"/>
      <c r="AC42675" s="127"/>
    </row>
    <row r="42676" spans="14:29" ht="15" hidden="1" customHeight="1">
      <c r="N42676" s="127"/>
      <c r="P42676" s="146"/>
      <c r="Q42676" s="91"/>
      <c r="R42676" s="116"/>
      <c r="AB42676" s="127"/>
      <c r="AC42676" s="127"/>
    </row>
    <row r="42677" spans="14:29" ht="15" hidden="1" customHeight="1">
      <c r="N42677" s="127"/>
      <c r="P42677" s="146"/>
      <c r="Q42677" s="91"/>
      <c r="R42677" s="116"/>
      <c r="AB42677" s="127"/>
      <c r="AC42677" s="127"/>
    </row>
    <row r="42678" spans="14:29" ht="15" hidden="1" customHeight="1">
      <c r="N42678" s="127"/>
      <c r="P42678" s="146"/>
      <c r="Q42678" s="91"/>
      <c r="R42678" s="116"/>
      <c r="AB42678" s="127"/>
      <c r="AC42678" s="127"/>
    </row>
    <row r="42679" spans="14:29" ht="15" hidden="1" customHeight="1">
      <c r="N42679" s="127"/>
      <c r="P42679" s="146"/>
      <c r="Q42679" s="91"/>
      <c r="R42679" s="116"/>
      <c r="AB42679" s="127"/>
      <c r="AC42679" s="127"/>
    </row>
    <row r="42680" spans="14:29" ht="15" hidden="1" customHeight="1">
      <c r="N42680" s="127"/>
      <c r="P42680" s="146"/>
      <c r="Q42680" s="91"/>
      <c r="R42680" s="116"/>
      <c r="AB42680" s="127"/>
      <c r="AC42680" s="127"/>
    </row>
    <row r="42681" spans="14:29" ht="15" hidden="1" customHeight="1">
      <c r="N42681" s="127"/>
      <c r="P42681" s="146"/>
      <c r="Q42681" s="91"/>
      <c r="R42681" s="116"/>
      <c r="AB42681" s="127"/>
      <c r="AC42681" s="127"/>
    </row>
    <row r="42682" spans="14:29" ht="15" hidden="1" customHeight="1">
      <c r="N42682" s="127"/>
      <c r="P42682" s="146"/>
      <c r="Q42682" s="91"/>
      <c r="R42682" s="116"/>
      <c r="AB42682" s="127"/>
      <c r="AC42682" s="127"/>
    </row>
    <row r="42683" spans="14:29" ht="15" hidden="1" customHeight="1">
      <c r="N42683" s="127"/>
      <c r="P42683" s="146"/>
      <c r="Q42683" s="91"/>
      <c r="R42683" s="116"/>
      <c r="AB42683" s="127"/>
      <c r="AC42683" s="127"/>
    </row>
    <row r="42684" spans="14:29" ht="15" hidden="1" customHeight="1">
      <c r="N42684" s="127"/>
      <c r="P42684" s="146"/>
      <c r="Q42684" s="91"/>
      <c r="R42684" s="116"/>
      <c r="AB42684" s="127"/>
      <c r="AC42684" s="127"/>
    </row>
    <row r="42685" spans="14:29" ht="15" hidden="1" customHeight="1">
      <c r="N42685" s="127"/>
      <c r="P42685" s="146"/>
      <c r="Q42685" s="91"/>
      <c r="R42685" s="116"/>
      <c r="AB42685" s="127"/>
      <c r="AC42685" s="127"/>
    </row>
    <row r="42686" spans="14:29" ht="15" hidden="1" customHeight="1">
      <c r="N42686" s="127"/>
      <c r="P42686" s="146"/>
      <c r="Q42686" s="91"/>
      <c r="R42686" s="116"/>
      <c r="AB42686" s="127"/>
      <c r="AC42686" s="127"/>
    </row>
    <row r="42687" spans="14:29" ht="15" hidden="1" customHeight="1">
      <c r="N42687" s="127"/>
      <c r="P42687" s="146"/>
      <c r="Q42687" s="91"/>
      <c r="R42687" s="116"/>
      <c r="AB42687" s="127"/>
      <c r="AC42687" s="127"/>
    </row>
    <row r="42688" spans="14:29" ht="15" hidden="1" customHeight="1">
      <c r="N42688" s="127"/>
      <c r="P42688" s="146"/>
      <c r="Q42688" s="91"/>
      <c r="R42688" s="116"/>
      <c r="AB42688" s="127"/>
      <c r="AC42688" s="127"/>
    </row>
    <row r="42689" spans="14:29" ht="15" hidden="1" customHeight="1">
      <c r="N42689" s="127"/>
      <c r="P42689" s="146"/>
      <c r="Q42689" s="91"/>
      <c r="R42689" s="116"/>
      <c r="AB42689" s="127"/>
      <c r="AC42689" s="127"/>
    </row>
    <row r="42690" spans="14:29" ht="15" hidden="1" customHeight="1">
      <c r="N42690" s="127"/>
      <c r="P42690" s="146"/>
      <c r="Q42690" s="91"/>
      <c r="R42690" s="116"/>
      <c r="AB42690" s="127"/>
      <c r="AC42690" s="127"/>
    </row>
    <row r="42691" spans="14:29" ht="15" hidden="1" customHeight="1">
      <c r="N42691" s="127"/>
      <c r="P42691" s="146"/>
      <c r="Q42691" s="91"/>
      <c r="R42691" s="116"/>
      <c r="AB42691" s="127"/>
      <c r="AC42691" s="127"/>
    </row>
    <row r="42692" spans="14:29" ht="15" hidden="1" customHeight="1">
      <c r="N42692" s="127"/>
      <c r="P42692" s="146"/>
      <c r="Q42692" s="91"/>
      <c r="R42692" s="116"/>
      <c r="AB42692" s="127"/>
      <c r="AC42692" s="127"/>
    </row>
    <row r="42693" spans="14:29" ht="15" hidden="1" customHeight="1">
      <c r="N42693" s="127"/>
      <c r="P42693" s="146"/>
      <c r="Q42693" s="91"/>
      <c r="R42693" s="116"/>
      <c r="AB42693" s="127"/>
      <c r="AC42693" s="127"/>
    </row>
    <row r="42694" spans="14:29" ht="15" hidden="1" customHeight="1">
      <c r="N42694" s="127"/>
      <c r="P42694" s="146"/>
      <c r="Q42694" s="91"/>
      <c r="R42694" s="116"/>
      <c r="AB42694" s="127"/>
      <c r="AC42694" s="127"/>
    </row>
    <row r="42695" spans="14:29" ht="15" hidden="1" customHeight="1">
      <c r="N42695" s="127"/>
      <c r="P42695" s="146"/>
      <c r="Q42695" s="91"/>
      <c r="R42695" s="116"/>
      <c r="AB42695" s="127"/>
      <c r="AC42695" s="127"/>
    </row>
    <row r="42696" spans="14:29" ht="15" hidden="1" customHeight="1">
      <c r="N42696" s="127"/>
      <c r="P42696" s="146"/>
      <c r="Q42696" s="91"/>
      <c r="R42696" s="116"/>
      <c r="AB42696" s="127"/>
      <c r="AC42696" s="127"/>
    </row>
    <row r="42697" spans="14:29" ht="15" hidden="1" customHeight="1">
      <c r="N42697" s="127"/>
      <c r="P42697" s="146"/>
      <c r="Q42697" s="91"/>
      <c r="R42697" s="116"/>
      <c r="AB42697" s="127"/>
      <c r="AC42697" s="127"/>
    </row>
    <row r="42698" spans="14:29" ht="15" hidden="1" customHeight="1">
      <c r="N42698" s="127"/>
      <c r="P42698" s="146"/>
      <c r="Q42698" s="91"/>
      <c r="R42698" s="116"/>
      <c r="AB42698" s="127"/>
      <c r="AC42698" s="127"/>
    </row>
    <row r="42699" spans="14:29" ht="15" hidden="1" customHeight="1">
      <c r="N42699" s="127"/>
      <c r="P42699" s="146"/>
      <c r="Q42699" s="91"/>
      <c r="R42699" s="116"/>
      <c r="AB42699" s="127"/>
      <c r="AC42699" s="127"/>
    </row>
    <row r="42700" spans="14:29" ht="15" hidden="1" customHeight="1">
      <c r="N42700" s="127"/>
      <c r="P42700" s="146"/>
      <c r="Q42700" s="91"/>
      <c r="R42700" s="116"/>
      <c r="AB42700" s="127"/>
      <c r="AC42700" s="127"/>
    </row>
    <row r="42701" spans="14:29" ht="15" hidden="1" customHeight="1">
      <c r="N42701" s="127"/>
      <c r="P42701" s="146"/>
      <c r="Q42701" s="91"/>
      <c r="R42701" s="116"/>
      <c r="AB42701" s="127"/>
      <c r="AC42701" s="127"/>
    </row>
    <row r="42702" spans="14:29" ht="15" hidden="1" customHeight="1">
      <c r="N42702" s="127"/>
      <c r="P42702" s="146"/>
      <c r="Q42702" s="91"/>
      <c r="R42702" s="116"/>
      <c r="AB42702" s="127"/>
      <c r="AC42702" s="127"/>
    </row>
    <row r="42703" spans="14:29" ht="15" hidden="1" customHeight="1">
      <c r="N42703" s="127"/>
      <c r="P42703" s="146"/>
      <c r="Q42703" s="91"/>
      <c r="R42703" s="116"/>
      <c r="AB42703" s="127"/>
      <c r="AC42703" s="127"/>
    </row>
    <row r="42704" spans="14:29" ht="15" hidden="1" customHeight="1">
      <c r="N42704" s="127"/>
      <c r="P42704" s="146"/>
      <c r="Q42704" s="91"/>
      <c r="R42704" s="116"/>
      <c r="AB42704" s="127"/>
      <c r="AC42704" s="127"/>
    </row>
    <row r="42705" spans="14:29" ht="15" hidden="1" customHeight="1">
      <c r="N42705" s="127"/>
      <c r="P42705" s="146"/>
      <c r="Q42705" s="91"/>
      <c r="R42705" s="116"/>
      <c r="AB42705" s="127"/>
      <c r="AC42705" s="127"/>
    </row>
    <row r="42706" spans="14:29" ht="15" hidden="1" customHeight="1">
      <c r="N42706" s="127"/>
      <c r="P42706" s="146"/>
      <c r="Q42706" s="91"/>
      <c r="R42706" s="116"/>
      <c r="AB42706" s="127"/>
      <c r="AC42706" s="127"/>
    </row>
    <row r="42707" spans="14:29" ht="15" hidden="1" customHeight="1">
      <c r="N42707" s="127"/>
      <c r="P42707" s="146"/>
      <c r="Q42707" s="91"/>
      <c r="R42707" s="116"/>
      <c r="AB42707" s="127"/>
      <c r="AC42707" s="127"/>
    </row>
    <row r="42708" spans="14:29" ht="15" hidden="1" customHeight="1">
      <c r="N42708" s="127"/>
      <c r="P42708" s="146"/>
      <c r="Q42708" s="91"/>
      <c r="R42708" s="116"/>
      <c r="AB42708" s="127"/>
      <c r="AC42708" s="127"/>
    </row>
    <row r="42709" spans="14:29" ht="15" hidden="1" customHeight="1">
      <c r="N42709" s="127"/>
      <c r="P42709" s="146"/>
      <c r="Q42709" s="91"/>
      <c r="R42709" s="116"/>
      <c r="AB42709" s="127"/>
      <c r="AC42709" s="127"/>
    </row>
    <row r="42710" spans="14:29" ht="15" hidden="1" customHeight="1">
      <c r="N42710" s="127"/>
      <c r="P42710" s="146"/>
      <c r="Q42710" s="91"/>
      <c r="R42710" s="116"/>
      <c r="AB42710" s="127"/>
      <c r="AC42710" s="127"/>
    </row>
    <row r="42711" spans="14:29" ht="15" hidden="1" customHeight="1">
      <c r="N42711" s="127"/>
      <c r="P42711" s="146"/>
      <c r="Q42711" s="91"/>
      <c r="R42711" s="116"/>
      <c r="AB42711" s="127"/>
      <c r="AC42711" s="127"/>
    </row>
    <row r="42712" spans="14:29" ht="15" hidden="1" customHeight="1">
      <c r="N42712" s="127"/>
      <c r="P42712" s="146"/>
      <c r="Q42712" s="91"/>
      <c r="R42712" s="116"/>
      <c r="AB42712" s="127"/>
      <c r="AC42712" s="127"/>
    </row>
    <row r="42713" spans="14:29" ht="15" hidden="1" customHeight="1">
      <c r="N42713" s="127"/>
      <c r="P42713" s="146"/>
      <c r="Q42713" s="91"/>
      <c r="R42713" s="116"/>
      <c r="AB42713" s="127"/>
      <c r="AC42713" s="127"/>
    </row>
    <row r="42714" spans="14:29" ht="15" hidden="1" customHeight="1">
      <c r="N42714" s="127"/>
      <c r="P42714" s="146"/>
      <c r="Q42714" s="91"/>
      <c r="R42714" s="116"/>
      <c r="AB42714" s="127"/>
      <c r="AC42714" s="127"/>
    </row>
    <row r="42715" spans="14:29" ht="15" hidden="1" customHeight="1">
      <c r="N42715" s="127"/>
      <c r="P42715" s="146"/>
      <c r="Q42715" s="91"/>
      <c r="R42715" s="116"/>
      <c r="AB42715" s="127"/>
      <c r="AC42715" s="127"/>
    </row>
    <row r="42716" spans="14:29" ht="15" hidden="1" customHeight="1">
      <c r="N42716" s="127"/>
      <c r="P42716" s="146"/>
      <c r="Q42716" s="91"/>
      <c r="R42716" s="116"/>
      <c r="AB42716" s="127"/>
      <c r="AC42716" s="127"/>
    </row>
    <row r="42717" spans="14:29" ht="15" hidden="1" customHeight="1">
      <c r="N42717" s="127"/>
      <c r="P42717" s="146"/>
      <c r="Q42717" s="91"/>
      <c r="R42717" s="116"/>
      <c r="AB42717" s="127"/>
      <c r="AC42717" s="127"/>
    </row>
    <row r="42718" spans="14:29" ht="15" hidden="1" customHeight="1">
      <c r="N42718" s="127"/>
      <c r="P42718" s="146"/>
      <c r="Q42718" s="91"/>
      <c r="R42718" s="116"/>
      <c r="AB42718" s="127"/>
      <c r="AC42718" s="127"/>
    </row>
    <row r="42719" spans="14:29" ht="15" hidden="1" customHeight="1">
      <c r="N42719" s="127"/>
      <c r="P42719" s="146"/>
      <c r="Q42719" s="91"/>
      <c r="R42719" s="116"/>
      <c r="AB42719" s="127"/>
      <c r="AC42719" s="127"/>
    </row>
    <row r="42720" spans="14:29" ht="15" hidden="1" customHeight="1">
      <c r="N42720" s="127"/>
      <c r="P42720" s="146"/>
      <c r="Q42720" s="91"/>
      <c r="R42720" s="116"/>
      <c r="AB42720" s="127"/>
      <c r="AC42720" s="127"/>
    </row>
    <row r="42721" spans="14:29" ht="15" hidden="1" customHeight="1">
      <c r="N42721" s="127"/>
      <c r="P42721" s="146"/>
      <c r="Q42721" s="91"/>
      <c r="R42721" s="116"/>
      <c r="AB42721" s="127"/>
      <c r="AC42721" s="127"/>
    </row>
    <row r="42722" spans="14:29" ht="15" hidden="1" customHeight="1">
      <c r="N42722" s="127"/>
      <c r="P42722" s="146"/>
      <c r="Q42722" s="91"/>
      <c r="R42722" s="116"/>
      <c r="AB42722" s="127"/>
      <c r="AC42722" s="127"/>
    </row>
    <row r="42723" spans="14:29" ht="15" hidden="1" customHeight="1">
      <c r="N42723" s="127"/>
      <c r="P42723" s="146"/>
      <c r="Q42723" s="91"/>
      <c r="R42723" s="116"/>
      <c r="AB42723" s="127"/>
      <c r="AC42723" s="127"/>
    </row>
    <row r="42724" spans="14:29" ht="15" hidden="1" customHeight="1">
      <c r="N42724" s="127"/>
      <c r="P42724" s="146"/>
      <c r="Q42724" s="91"/>
      <c r="R42724" s="116"/>
      <c r="AB42724" s="127"/>
      <c r="AC42724" s="127"/>
    </row>
    <row r="42725" spans="14:29" ht="15" hidden="1" customHeight="1">
      <c r="N42725" s="127"/>
      <c r="P42725" s="146"/>
      <c r="Q42725" s="91"/>
      <c r="R42725" s="116"/>
      <c r="AB42725" s="127"/>
      <c r="AC42725" s="127"/>
    </row>
    <row r="42726" spans="14:29" ht="15" hidden="1" customHeight="1">
      <c r="N42726" s="127"/>
      <c r="P42726" s="146"/>
      <c r="Q42726" s="91"/>
      <c r="R42726" s="116"/>
      <c r="AB42726" s="127"/>
      <c r="AC42726" s="127"/>
    </row>
    <row r="42727" spans="14:29" ht="15" hidden="1" customHeight="1">
      <c r="N42727" s="127"/>
      <c r="P42727" s="146"/>
      <c r="Q42727" s="91"/>
      <c r="R42727" s="116"/>
      <c r="AB42727" s="127"/>
      <c r="AC42727" s="127"/>
    </row>
    <row r="42728" spans="14:29" ht="15" hidden="1" customHeight="1">
      <c r="N42728" s="127"/>
      <c r="P42728" s="146"/>
      <c r="Q42728" s="91"/>
      <c r="R42728" s="116"/>
      <c r="AB42728" s="127"/>
      <c r="AC42728" s="127"/>
    </row>
    <row r="42729" spans="14:29" ht="15" hidden="1" customHeight="1">
      <c r="N42729" s="127"/>
      <c r="P42729" s="146"/>
      <c r="Q42729" s="91"/>
      <c r="R42729" s="116"/>
      <c r="AB42729" s="127"/>
      <c r="AC42729" s="127"/>
    </row>
    <row r="42730" spans="14:29" ht="15" hidden="1" customHeight="1">
      <c r="N42730" s="127"/>
      <c r="P42730" s="146"/>
      <c r="Q42730" s="91"/>
      <c r="R42730" s="116"/>
      <c r="AB42730" s="127"/>
      <c r="AC42730" s="127"/>
    </row>
    <row r="42731" spans="14:29" ht="15" hidden="1" customHeight="1">
      <c r="N42731" s="127"/>
      <c r="P42731" s="146"/>
      <c r="Q42731" s="91"/>
      <c r="R42731" s="116"/>
      <c r="AB42731" s="127"/>
      <c r="AC42731" s="127"/>
    </row>
    <row r="42732" spans="14:29" ht="15" hidden="1" customHeight="1">
      <c r="N42732" s="127"/>
      <c r="P42732" s="146"/>
      <c r="Q42732" s="91"/>
      <c r="R42732" s="116"/>
      <c r="AB42732" s="127"/>
      <c r="AC42732" s="127"/>
    </row>
    <row r="42733" spans="14:29" ht="15" hidden="1" customHeight="1">
      <c r="N42733" s="127"/>
      <c r="P42733" s="146"/>
      <c r="Q42733" s="91"/>
      <c r="R42733" s="116"/>
      <c r="AB42733" s="127"/>
      <c r="AC42733" s="127"/>
    </row>
    <row r="42734" spans="14:29" ht="15" hidden="1" customHeight="1">
      <c r="N42734" s="127"/>
      <c r="P42734" s="146"/>
      <c r="Q42734" s="91"/>
      <c r="R42734" s="116"/>
      <c r="AB42734" s="127"/>
      <c r="AC42734" s="127"/>
    </row>
    <row r="42735" spans="14:29" ht="15" hidden="1" customHeight="1">
      <c r="N42735" s="127"/>
      <c r="P42735" s="146"/>
      <c r="Q42735" s="91"/>
      <c r="R42735" s="116"/>
      <c r="AB42735" s="127"/>
      <c r="AC42735" s="127"/>
    </row>
    <row r="42736" spans="14:29" ht="15" hidden="1" customHeight="1">
      <c r="N42736" s="127"/>
      <c r="P42736" s="146"/>
      <c r="Q42736" s="91"/>
      <c r="R42736" s="116"/>
      <c r="AB42736" s="127"/>
      <c r="AC42736" s="127"/>
    </row>
    <row r="42737" spans="14:29" ht="15" hidden="1" customHeight="1">
      <c r="N42737" s="127"/>
      <c r="P42737" s="146"/>
      <c r="Q42737" s="91"/>
      <c r="R42737" s="116"/>
      <c r="AB42737" s="127"/>
      <c r="AC42737" s="127"/>
    </row>
    <row r="42738" spans="14:29" ht="15" hidden="1" customHeight="1">
      <c r="N42738" s="127"/>
      <c r="P42738" s="146"/>
      <c r="Q42738" s="91"/>
      <c r="R42738" s="116"/>
      <c r="AB42738" s="127"/>
      <c r="AC42738" s="127"/>
    </row>
    <row r="42739" spans="14:29" ht="15" hidden="1" customHeight="1">
      <c r="N42739" s="127"/>
      <c r="P42739" s="146"/>
      <c r="Q42739" s="91"/>
      <c r="R42739" s="116"/>
      <c r="AB42739" s="127"/>
      <c r="AC42739" s="127"/>
    </row>
    <row r="42740" spans="14:29" ht="15" hidden="1" customHeight="1">
      <c r="N42740" s="127"/>
      <c r="P42740" s="146"/>
      <c r="Q42740" s="91"/>
      <c r="R42740" s="116"/>
      <c r="AB42740" s="127"/>
      <c r="AC42740" s="127"/>
    </row>
    <row r="42741" spans="14:29" ht="15" hidden="1" customHeight="1">
      <c r="N42741" s="127"/>
      <c r="P42741" s="146"/>
      <c r="Q42741" s="91"/>
      <c r="R42741" s="116"/>
      <c r="AB42741" s="127"/>
      <c r="AC42741" s="127"/>
    </row>
    <row r="42742" spans="14:29" ht="15" hidden="1" customHeight="1">
      <c r="N42742" s="127"/>
      <c r="P42742" s="146"/>
      <c r="Q42742" s="91"/>
      <c r="R42742" s="116"/>
      <c r="AB42742" s="127"/>
      <c r="AC42742" s="127"/>
    </row>
    <row r="42743" spans="14:29" ht="15" hidden="1" customHeight="1">
      <c r="N42743" s="127"/>
      <c r="P42743" s="146"/>
      <c r="Q42743" s="91"/>
      <c r="R42743" s="116"/>
      <c r="AB42743" s="127"/>
      <c r="AC42743" s="127"/>
    </row>
    <row r="42744" spans="14:29" ht="15" hidden="1" customHeight="1">
      <c r="N42744" s="127"/>
      <c r="P42744" s="146"/>
      <c r="Q42744" s="91"/>
      <c r="R42744" s="116"/>
      <c r="AB42744" s="127"/>
      <c r="AC42744" s="127"/>
    </row>
    <row r="42745" spans="14:29" ht="15" hidden="1" customHeight="1">
      <c r="N42745" s="127"/>
      <c r="P42745" s="146"/>
      <c r="Q42745" s="91"/>
      <c r="R42745" s="116"/>
      <c r="AB42745" s="127"/>
      <c r="AC42745" s="127"/>
    </row>
    <row r="42746" spans="14:29" ht="15" hidden="1" customHeight="1">
      <c r="N42746" s="127"/>
      <c r="P42746" s="146"/>
      <c r="Q42746" s="91"/>
      <c r="R42746" s="116"/>
      <c r="AB42746" s="127"/>
      <c r="AC42746" s="127"/>
    </row>
    <row r="42747" spans="14:29" ht="15" hidden="1" customHeight="1">
      <c r="N42747" s="127"/>
      <c r="P42747" s="146"/>
      <c r="Q42747" s="91"/>
      <c r="R42747" s="116"/>
      <c r="AB42747" s="127"/>
      <c r="AC42747" s="127"/>
    </row>
    <row r="42748" spans="14:29" ht="15" hidden="1" customHeight="1">
      <c r="N42748" s="127"/>
      <c r="P42748" s="146"/>
      <c r="Q42748" s="91"/>
      <c r="R42748" s="116"/>
      <c r="AB42748" s="127"/>
      <c r="AC42748" s="127"/>
    </row>
    <row r="42749" spans="14:29" ht="15" hidden="1" customHeight="1">
      <c r="N42749" s="127"/>
      <c r="P42749" s="146"/>
      <c r="Q42749" s="91"/>
      <c r="R42749" s="116"/>
      <c r="AB42749" s="127"/>
      <c r="AC42749" s="127"/>
    </row>
    <row r="42750" spans="14:29" ht="15" hidden="1" customHeight="1">
      <c r="N42750" s="127"/>
      <c r="P42750" s="146"/>
      <c r="Q42750" s="91"/>
      <c r="R42750" s="116"/>
      <c r="AB42750" s="127"/>
      <c r="AC42750" s="127"/>
    </row>
    <row r="42751" spans="14:29" ht="15" hidden="1" customHeight="1">
      <c r="N42751" s="127"/>
      <c r="P42751" s="146"/>
      <c r="Q42751" s="91"/>
      <c r="R42751" s="116"/>
      <c r="AB42751" s="127"/>
      <c r="AC42751" s="127"/>
    </row>
    <row r="42752" spans="14:29" ht="15" hidden="1" customHeight="1">
      <c r="N42752" s="127"/>
      <c r="P42752" s="146"/>
      <c r="Q42752" s="91"/>
      <c r="R42752" s="116"/>
      <c r="AB42752" s="127"/>
      <c r="AC42752" s="127"/>
    </row>
    <row r="42753" spans="14:29" ht="15" hidden="1" customHeight="1">
      <c r="N42753" s="127"/>
      <c r="P42753" s="146"/>
      <c r="Q42753" s="91"/>
      <c r="R42753" s="116"/>
      <c r="AB42753" s="127"/>
      <c r="AC42753" s="127"/>
    </row>
    <row r="42754" spans="14:29" ht="15" hidden="1" customHeight="1">
      <c r="N42754" s="127"/>
      <c r="P42754" s="146"/>
      <c r="Q42754" s="91"/>
      <c r="R42754" s="116"/>
      <c r="AB42754" s="127"/>
      <c r="AC42754" s="127"/>
    </row>
    <row r="42755" spans="14:29" ht="15" hidden="1" customHeight="1">
      <c r="N42755" s="127"/>
      <c r="P42755" s="146"/>
      <c r="Q42755" s="91"/>
      <c r="R42755" s="116"/>
      <c r="AB42755" s="127"/>
      <c r="AC42755" s="127"/>
    </row>
    <row r="42756" spans="14:29" ht="15" hidden="1" customHeight="1">
      <c r="N42756" s="127"/>
      <c r="P42756" s="146"/>
      <c r="Q42756" s="91"/>
      <c r="R42756" s="116"/>
      <c r="AB42756" s="127"/>
      <c r="AC42756" s="127"/>
    </row>
    <row r="42757" spans="14:29" ht="15" hidden="1" customHeight="1">
      <c r="N42757" s="127"/>
      <c r="P42757" s="146"/>
      <c r="Q42757" s="91"/>
      <c r="R42757" s="116"/>
      <c r="AB42757" s="127"/>
      <c r="AC42757" s="127"/>
    </row>
    <row r="42758" spans="14:29" ht="15" hidden="1" customHeight="1">
      <c r="N42758" s="127"/>
      <c r="P42758" s="146"/>
      <c r="Q42758" s="91"/>
      <c r="R42758" s="116"/>
      <c r="AB42758" s="127"/>
      <c r="AC42758" s="127"/>
    </row>
    <row r="42759" spans="14:29" ht="15" hidden="1" customHeight="1">
      <c r="N42759" s="127"/>
      <c r="P42759" s="146"/>
      <c r="Q42759" s="91"/>
      <c r="R42759" s="116"/>
      <c r="AB42759" s="127"/>
      <c r="AC42759" s="127"/>
    </row>
    <row r="42760" spans="14:29" ht="15" hidden="1" customHeight="1">
      <c r="N42760" s="127"/>
      <c r="P42760" s="146"/>
      <c r="Q42760" s="91"/>
      <c r="R42760" s="116"/>
      <c r="AB42760" s="127"/>
      <c r="AC42760" s="127"/>
    </row>
    <row r="42761" spans="14:29" ht="15" hidden="1" customHeight="1">
      <c r="N42761" s="127"/>
      <c r="P42761" s="146"/>
      <c r="Q42761" s="91"/>
      <c r="R42761" s="116"/>
      <c r="AB42761" s="127"/>
      <c r="AC42761" s="127"/>
    </row>
    <row r="42762" spans="14:29" ht="15" hidden="1" customHeight="1">
      <c r="N42762" s="127"/>
      <c r="P42762" s="146"/>
      <c r="Q42762" s="91"/>
      <c r="R42762" s="116"/>
      <c r="AB42762" s="127"/>
      <c r="AC42762" s="127"/>
    </row>
    <row r="42763" spans="14:29" ht="15" hidden="1" customHeight="1">
      <c r="N42763" s="127"/>
      <c r="P42763" s="146"/>
      <c r="Q42763" s="91"/>
      <c r="R42763" s="116"/>
      <c r="AB42763" s="127"/>
      <c r="AC42763" s="127"/>
    </row>
    <row r="42764" spans="14:29" ht="15" hidden="1" customHeight="1">
      <c r="N42764" s="127"/>
      <c r="P42764" s="146"/>
      <c r="Q42764" s="91"/>
      <c r="R42764" s="116"/>
      <c r="AB42764" s="127"/>
      <c r="AC42764" s="127"/>
    </row>
    <row r="42765" spans="14:29" ht="15" hidden="1" customHeight="1">
      <c r="N42765" s="127"/>
      <c r="P42765" s="146"/>
      <c r="Q42765" s="91"/>
      <c r="R42765" s="116"/>
      <c r="AB42765" s="127"/>
      <c r="AC42765" s="127"/>
    </row>
    <row r="42766" spans="14:29" ht="15" hidden="1" customHeight="1">
      <c r="N42766" s="127"/>
      <c r="P42766" s="146"/>
      <c r="Q42766" s="91"/>
      <c r="R42766" s="116"/>
      <c r="AB42766" s="127"/>
      <c r="AC42766" s="127"/>
    </row>
    <row r="42767" spans="14:29" ht="15" hidden="1" customHeight="1">
      <c r="N42767" s="127"/>
      <c r="P42767" s="146"/>
      <c r="Q42767" s="91"/>
      <c r="R42767" s="116"/>
      <c r="AB42767" s="127"/>
      <c r="AC42767" s="127"/>
    </row>
    <row r="42768" spans="14:29" ht="15" hidden="1" customHeight="1">
      <c r="N42768" s="127"/>
      <c r="P42768" s="146"/>
      <c r="Q42768" s="91"/>
      <c r="R42768" s="116"/>
      <c r="AB42768" s="127"/>
      <c r="AC42768" s="127"/>
    </row>
    <row r="42769" spans="14:29" ht="15" hidden="1" customHeight="1">
      <c r="N42769" s="127"/>
      <c r="P42769" s="146"/>
      <c r="Q42769" s="91"/>
      <c r="R42769" s="116"/>
      <c r="AB42769" s="127"/>
      <c r="AC42769" s="127"/>
    </row>
    <row r="42770" spans="14:29" ht="15" hidden="1" customHeight="1">
      <c r="N42770" s="127"/>
      <c r="P42770" s="146"/>
      <c r="Q42770" s="91"/>
      <c r="R42770" s="116"/>
      <c r="AB42770" s="127"/>
      <c r="AC42770" s="127"/>
    </row>
    <row r="42771" spans="14:29" ht="15" hidden="1" customHeight="1">
      <c r="N42771" s="127"/>
      <c r="P42771" s="146"/>
      <c r="Q42771" s="91"/>
      <c r="R42771" s="116"/>
      <c r="AB42771" s="127"/>
      <c r="AC42771" s="127"/>
    </row>
    <row r="42772" spans="14:29" ht="15" hidden="1" customHeight="1">
      <c r="N42772" s="127"/>
      <c r="P42772" s="146"/>
      <c r="Q42772" s="91"/>
      <c r="R42772" s="116"/>
      <c r="AB42772" s="127"/>
      <c r="AC42772" s="127"/>
    </row>
    <row r="42773" spans="14:29" ht="15" hidden="1" customHeight="1">
      <c r="N42773" s="127"/>
      <c r="P42773" s="146"/>
      <c r="Q42773" s="91"/>
      <c r="R42773" s="116"/>
      <c r="AB42773" s="127"/>
      <c r="AC42773" s="127"/>
    </row>
    <row r="42774" spans="14:29" ht="15" hidden="1" customHeight="1">
      <c r="N42774" s="127"/>
      <c r="P42774" s="146"/>
      <c r="Q42774" s="91"/>
      <c r="R42774" s="116"/>
      <c r="AB42774" s="127"/>
      <c r="AC42774" s="127"/>
    </row>
    <row r="42775" spans="14:29" ht="15" hidden="1" customHeight="1">
      <c r="N42775" s="127"/>
      <c r="P42775" s="146"/>
      <c r="Q42775" s="91"/>
      <c r="R42775" s="116"/>
      <c r="AB42775" s="127"/>
      <c r="AC42775" s="127"/>
    </row>
    <row r="42776" spans="14:29" ht="15" hidden="1" customHeight="1">
      <c r="N42776" s="127"/>
      <c r="P42776" s="146"/>
      <c r="Q42776" s="91"/>
      <c r="R42776" s="116"/>
      <c r="AB42776" s="127"/>
      <c r="AC42776" s="127"/>
    </row>
    <row r="42777" spans="14:29" ht="15" hidden="1" customHeight="1">
      <c r="N42777" s="127"/>
      <c r="P42777" s="146"/>
      <c r="Q42777" s="91"/>
      <c r="R42777" s="116"/>
      <c r="AB42777" s="127"/>
      <c r="AC42777" s="127"/>
    </row>
    <row r="42778" spans="14:29" ht="15" hidden="1" customHeight="1">
      <c r="N42778" s="127"/>
      <c r="P42778" s="146"/>
      <c r="Q42778" s="91"/>
      <c r="R42778" s="116"/>
      <c r="AB42778" s="127"/>
      <c r="AC42778" s="127"/>
    </row>
    <row r="42779" spans="14:29" ht="15" hidden="1" customHeight="1">
      <c r="N42779" s="127"/>
      <c r="P42779" s="146"/>
      <c r="Q42779" s="91"/>
      <c r="R42779" s="116"/>
      <c r="AB42779" s="127"/>
      <c r="AC42779" s="127"/>
    </row>
    <row r="42780" spans="14:29" ht="15" hidden="1" customHeight="1">
      <c r="N42780" s="127"/>
      <c r="P42780" s="146"/>
      <c r="Q42780" s="91"/>
      <c r="R42780" s="116"/>
      <c r="AB42780" s="127"/>
      <c r="AC42780" s="127"/>
    </row>
    <row r="42781" spans="14:29" ht="15" hidden="1" customHeight="1">
      <c r="N42781" s="127"/>
      <c r="P42781" s="146"/>
      <c r="Q42781" s="91"/>
      <c r="R42781" s="116"/>
      <c r="AB42781" s="127"/>
      <c r="AC42781" s="127"/>
    </row>
    <row r="42782" spans="14:29" ht="15" hidden="1" customHeight="1">
      <c r="N42782" s="127"/>
      <c r="P42782" s="146"/>
      <c r="Q42782" s="91"/>
      <c r="R42782" s="116"/>
      <c r="AB42782" s="127"/>
      <c r="AC42782" s="127"/>
    </row>
    <row r="42783" spans="14:29" ht="15" hidden="1" customHeight="1">
      <c r="N42783" s="127"/>
      <c r="P42783" s="146"/>
      <c r="Q42783" s="91"/>
      <c r="R42783" s="116"/>
      <c r="AB42783" s="127"/>
      <c r="AC42783" s="127"/>
    </row>
    <row r="42784" spans="14:29" ht="15" hidden="1" customHeight="1">
      <c r="N42784" s="127"/>
      <c r="P42784" s="146"/>
      <c r="Q42784" s="91"/>
      <c r="R42784" s="116"/>
      <c r="AB42784" s="127"/>
      <c r="AC42784" s="127"/>
    </row>
    <row r="42785" spans="14:29" ht="15" hidden="1" customHeight="1">
      <c r="N42785" s="127"/>
      <c r="P42785" s="146"/>
      <c r="Q42785" s="91"/>
      <c r="R42785" s="116"/>
      <c r="AB42785" s="127"/>
      <c r="AC42785" s="127"/>
    </row>
    <row r="42786" spans="14:29" ht="15" hidden="1" customHeight="1">
      <c r="N42786" s="127"/>
      <c r="P42786" s="146"/>
      <c r="Q42786" s="91"/>
      <c r="R42786" s="116"/>
      <c r="AB42786" s="127"/>
      <c r="AC42786" s="127"/>
    </row>
    <row r="42787" spans="14:29" ht="15" hidden="1" customHeight="1">
      <c r="N42787" s="127"/>
      <c r="P42787" s="146"/>
      <c r="Q42787" s="91"/>
      <c r="R42787" s="116"/>
      <c r="AB42787" s="127"/>
      <c r="AC42787" s="127"/>
    </row>
    <row r="42788" spans="14:29" ht="15" hidden="1" customHeight="1">
      <c r="N42788" s="127"/>
      <c r="P42788" s="146"/>
      <c r="Q42788" s="91"/>
      <c r="R42788" s="116"/>
      <c r="AB42788" s="127"/>
      <c r="AC42788" s="127"/>
    </row>
    <row r="42789" spans="14:29" ht="15" hidden="1" customHeight="1">
      <c r="N42789" s="127"/>
      <c r="P42789" s="146"/>
      <c r="Q42789" s="91"/>
      <c r="R42789" s="116"/>
      <c r="AB42789" s="127"/>
      <c r="AC42789" s="127"/>
    </row>
    <row r="42790" spans="14:29" ht="15" hidden="1" customHeight="1">
      <c r="N42790" s="127"/>
      <c r="P42790" s="146"/>
      <c r="Q42790" s="91"/>
      <c r="R42790" s="116"/>
      <c r="AB42790" s="127"/>
      <c r="AC42790" s="127"/>
    </row>
    <row r="42791" spans="14:29" ht="15" hidden="1" customHeight="1">
      <c r="N42791" s="127"/>
      <c r="P42791" s="146"/>
      <c r="Q42791" s="91"/>
      <c r="R42791" s="116"/>
      <c r="AB42791" s="127"/>
      <c r="AC42791" s="127"/>
    </row>
    <row r="42792" spans="14:29" ht="15" hidden="1" customHeight="1">
      <c r="N42792" s="127"/>
      <c r="P42792" s="146"/>
      <c r="Q42792" s="91"/>
      <c r="R42792" s="116"/>
      <c r="AB42792" s="127"/>
      <c r="AC42792" s="127"/>
    </row>
    <row r="42793" spans="14:29" ht="15" hidden="1" customHeight="1">
      <c r="N42793" s="127"/>
      <c r="P42793" s="146"/>
      <c r="Q42793" s="91"/>
      <c r="R42793" s="116"/>
      <c r="AB42793" s="127"/>
      <c r="AC42793" s="127"/>
    </row>
    <row r="42794" spans="14:29" ht="15" hidden="1" customHeight="1">
      <c r="N42794" s="127"/>
      <c r="P42794" s="146"/>
      <c r="Q42794" s="91"/>
      <c r="R42794" s="116"/>
      <c r="AB42794" s="127"/>
      <c r="AC42794" s="127"/>
    </row>
    <row r="42795" spans="14:29" ht="15" hidden="1" customHeight="1">
      <c r="N42795" s="127"/>
      <c r="P42795" s="146"/>
      <c r="Q42795" s="91"/>
      <c r="R42795" s="116"/>
      <c r="AB42795" s="127"/>
      <c r="AC42795" s="127"/>
    </row>
    <row r="42796" spans="14:29" ht="15" hidden="1" customHeight="1">
      <c r="N42796" s="127"/>
      <c r="P42796" s="146"/>
      <c r="Q42796" s="91"/>
      <c r="R42796" s="116"/>
      <c r="AB42796" s="127"/>
      <c r="AC42796" s="127"/>
    </row>
    <row r="42797" spans="14:29" ht="15" hidden="1" customHeight="1">
      <c r="N42797" s="127"/>
      <c r="P42797" s="146"/>
      <c r="Q42797" s="91"/>
      <c r="R42797" s="116"/>
      <c r="AB42797" s="127"/>
      <c r="AC42797" s="127"/>
    </row>
    <row r="42798" spans="14:29" ht="15" hidden="1" customHeight="1">
      <c r="N42798" s="127"/>
      <c r="P42798" s="146"/>
      <c r="Q42798" s="91"/>
      <c r="R42798" s="116"/>
      <c r="AB42798" s="127"/>
      <c r="AC42798" s="127"/>
    </row>
    <row r="42799" spans="14:29" ht="15" hidden="1" customHeight="1">
      <c r="N42799" s="127"/>
      <c r="P42799" s="146"/>
      <c r="Q42799" s="91"/>
      <c r="R42799" s="116"/>
      <c r="AB42799" s="127"/>
      <c r="AC42799" s="127"/>
    </row>
    <row r="42800" spans="14:29" ht="15" hidden="1" customHeight="1">
      <c r="N42800" s="127"/>
      <c r="P42800" s="146"/>
      <c r="Q42800" s="91"/>
      <c r="R42800" s="116"/>
      <c r="AB42800" s="127"/>
      <c r="AC42800" s="127"/>
    </row>
    <row r="42801" spans="14:29" ht="15" hidden="1" customHeight="1">
      <c r="N42801" s="127"/>
      <c r="P42801" s="146"/>
      <c r="Q42801" s="91"/>
      <c r="R42801" s="116"/>
      <c r="AB42801" s="127"/>
      <c r="AC42801" s="127"/>
    </row>
    <row r="42802" spans="14:29" ht="15" hidden="1" customHeight="1">
      <c r="N42802" s="127"/>
      <c r="P42802" s="146"/>
      <c r="Q42802" s="91"/>
      <c r="R42802" s="116"/>
      <c r="AB42802" s="127"/>
      <c r="AC42802" s="127"/>
    </row>
    <row r="42803" spans="14:29" ht="15" hidden="1" customHeight="1">
      <c r="N42803" s="127"/>
      <c r="P42803" s="146"/>
      <c r="Q42803" s="91"/>
      <c r="R42803" s="116"/>
      <c r="AB42803" s="127"/>
      <c r="AC42803" s="127"/>
    </row>
    <row r="42804" spans="14:29" ht="15" hidden="1" customHeight="1">
      <c r="N42804" s="127"/>
      <c r="P42804" s="146"/>
      <c r="Q42804" s="91"/>
      <c r="R42804" s="116"/>
      <c r="AB42804" s="127"/>
      <c r="AC42804" s="127"/>
    </row>
    <row r="42805" spans="14:29" ht="15" hidden="1" customHeight="1">
      <c r="N42805" s="127"/>
      <c r="P42805" s="146"/>
      <c r="Q42805" s="91"/>
      <c r="R42805" s="116"/>
      <c r="AB42805" s="127"/>
      <c r="AC42805" s="127"/>
    </row>
    <row r="42806" spans="14:29" ht="15" hidden="1" customHeight="1">
      <c r="N42806" s="127"/>
      <c r="P42806" s="146"/>
      <c r="Q42806" s="91"/>
      <c r="R42806" s="116"/>
      <c r="AB42806" s="127"/>
      <c r="AC42806" s="127"/>
    </row>
    <row r="42807" spans="14:29" ht="15" hidden="1" customHeight="1">
      <c r="N42807" s="127"/>
      <c r="P42807" s="146"/>
      <c r="Q42807" s="91"/>
      <c r="R42807" s="116"/>
      <c r="AB42807" s="127"/>
      <c r="AC42807" s="127"/>
    </row>
    <row r="42808" spans="14:29" ht="15" hidden="1" customHeight="1">
      <c r="N42808" s="127"/>
      <c r="P42808" s="146"/>
      <c r="Q42808" s="91"/>
      <c r="R42808" s="116"/>
      <c r="AB42808" s="127"/>
      <c r="AC42808" s="127"/>
    </row>
    <row r="42809" spans="14:29" ht="15" hidden="1" customHeight="1">
      <c r="N42809" s="127"/>
      <c r="P42809" s="146"/>
      <c r="Q42809" s="91"/>
      <c r="R42809" s="116"/>
      <c r="AB42809" s="127"/>
      <c r="AC42809" s="127"/>
    </row>
    <row r="42810" spans="14:29" ht="15" hidden="1" customHeight="1">
      <c r="N42810" s="127"/>
      <c r="P42810" s="146"/>
      <c r="Q42810" s="91"/>
      <c r="R42810" s="116"/>
      <c r="AB42810" s="127"/>
      <c r="AC42810" s="127"/>
    </row>
    <row r="42811" spans="14:29" ht="15" hidden="1" customHeight="1">
      <c r="N42811" s="127"/>
      <c r="P42811" s="146"/>
      <c r="Q42811" s="91"/>
      <c r="R42811" s="116"/>
      <c r="AB42811" s="127"/>
      <c r="AC42811" s="127"/>
    </row>
    <row r="42812" spans="14:29" ht="15" hidden="1" customHeight="1">
      <c r="N42812" s="127"/>
      <c r="P42812" s="146"/>
      <c r="Q42812" s="91"/>
      <c r="R42812" s="116"/>
      <c r="AB42812" s="127"/>
      <c r="AC42812" s="127"/>
    </row>
    <row r="42813" spans="14:29" ht="15" hidden="1" customHeight="1">
      <c r="N42813" s="127"/>
      <c r="P42813" s="146"/>
      <c r="Q42813" s="91"/>
      <c r="R42813" s="116"/>
      <c r="AB42813" s="127"/>
      <c r="AC42813" s="127"/>
    </row>
    <row r="42814" spans="14:29" ht="15" hidden="1" customHeight="1">
      <c r="N42814" s="127"/>
      <c r="P42814" s="146"/>
      <c r="Q42814" s="91"/>
      <c r="R42814" s="116"/>
      <c r="AB42814" s="127"/>
      <c r="AC42814" s="127"/>
    </row>
    <row r="42815" spans="14:29" ht="15" hidden="1" customHeight="1">
      <c r="N42815" s="127"/>
      <c r="P42815" s="146"/>
      <c r="Q42815" s="91"/>
      <c r="R42815" s="116"/>
      <c r="AB42815" s="127"/>
      <c r="AC42815" s="127"/>
    </row>
    <row r="42816" spans="14:29" ht="15" hidden="1" customHeight="1">
      <c r="N42816" s="127"/>
      <c r="P42816" s="146"/>
      <c r="Q42816" s="91"/>
      <c r="R42816" s="116"/>
      <c r="AB42816" s="127"/>
      <c r="AC42816" s="127"/>
    </row>
    <row r="42817" spans="14:29" ht="15" hidden="1" customHeight="1">
      <c r="N42817" s="127"/>
      <c r="P42817" s="146"/>
      <c r="Q42817" s="91"/>
      <c r="R42817" s="116"/>
      <c r="AB42817" s="127"/>
      <c r="AC42817" s="127"/>
    </row>
    <row r="42818" spans="14:29" ht="15" hidden="1" customHeight="1">
      <c r="N42818" s="127"/>
      <c r="P42818" s="146"/>
      <c r="Q42818" s="91"/>
      <c r="R42818" s="116"/>
      <c r="AB42818" s="127"/>
      <c r="AC42818" s="127"/>
    </row>
    <row r="42819" spans="14:29" ht="15" hidden="1" customHeight="1">
      <c r="N42819" s="127"/>
      <c r="P42819" s="146"/>
      <c r="Q42819" s="91"/>
      <c r="R42819" s="116"/>
      <c r="AB42819" s="127"/>
      <c r="AC42819" s="127"/>
    </row>
    <row r="42820" spans="14:29" ht="15" hidden="1" customHeight="1">
      <c r="N42820" s="127"/>
      <c r="P42820" s="146"/>
      <c r="Q42820" s="91"/>
      <c r="R42820" s="116"/>
      <c r="AB42820" s="127"/>
      <c r="AC42820" s="127"/>
    </row>
    <row r="42821" spans="14:29" ht="15" hidden="1" customHeight="1">
      <c r="N42821" s="127"/>
      <c r="P42821" s="146"/>
      <c r="Q42821" s="91"/>
      <c r="R42821" s="116"/>
      <c r="AB42821" s="127"/>
      <c r="AC42821" s="127"/>
    </row>
    <row r="42822" spans="14:29" ht="15" hidden="1" customHeight="1">
      <c r="N42822" s="127"/>
      <c r="P42822" s="146"/>
      <c r="Q42822" s="91"/>
      <c r="R42822" s="116"/>
      <c r="AB42822" s="127"/>
      <c r="AC42822" s="127"/>
    </row>
    <row r="42823" spans="14:29" ht="15" hidden="1" customHeight="1">
      <c r="N42823" s="127"/>
      <c r="P42823" s="146"/>
      <c r="Q42823" s="91"/>
      <c r="R42823" s="116"/>
      <c r="AB42823" s="127"/>
      <c r="AC42823" s="127"/>
    </row>
    <row r="42824" spans="14:29" ht="15" hidden="1" customHeight="1">
      <c r="N42824" s="127"/>
      <c r="P42824" s="146"/>
      <c r="Q42824" s="91"/>
      <c r="R42824" s="116"/>
      <c r="AB42824" s="127"/>
      <c r="AC42824" s="127"/>
    </row>
    <row r="42825" spans="14:29" ht="15" hidden="1" customHeight="1">
      <c r="N42825" s="127"/>
      <c r="P42825" s="146"/>
      <c r="Q42825" s="91"/>
      <c r="R42825" s="116"/>
      <c r="AB42825" s="127"/>
      <c r="AC42825" s="127"/>
    </row>
    <row r="42826" spans="14:29" ht="15" hidden="1" customHeight="1">
      <c r="N42826" s="127"/>
      <c r="P42826" s="146"/>
      <c r="Q42826" s="91"/>
      <c r="R42826" s="116"/>
      <c r="AB42826" s="127"/>
      <c r="AC42826" s="127"/>
    </row>
    <row r="42827" spans="14:29" ht="15" hidden="1" customHeight="1">
      <c r="N42827" s="127"/>
      <c r="P42827" s="146"/>
      <c r="Q42827" s="91"/>
      <c r="R42827" s="116"/>
      <c r="AB42827" s="127"/>
      <c r="AC42827" s="127"/>
    </row>
    <row r="42828" spans="14:29" ht="15" hidden="1" customHeight="1">
      <c r="N42828" s="127"/>
      <c r="P42828" s="146"/>
      <c r="Q42828" s="91"/>
      <c r="R42828" s="116"/>
      <c r="AB42828" s="127"/>
      <c r="AC42828" s="127"/>
    </row>
    <row r="42829" spans="14:29" ht="15" hidden="1" customHeight="1">
      <c r="N42829" s="127"/>
      <c r="P42829" s="146"/>
      <c r="Q42829" s="91"/>
      <c r="R42829" s="116"/>
      <c r="AB42829" s="127"/>
      <c r="AC42829" s="127"/>
    </row>
    <row r="42830" spans="14:29" ht="15" hidden="1" customHeight="1">
      <c r="N42830" s="127"/>
      <c r="P42830" s="146"/>
      <c r="Q42830" s="91"/>
      <c r="R42830" s="116"/>
      <c r="AB42830" s="127"/>
      <c r="AC42830" s="127"/>
    </row>
    <row r="42831" spans="14:29" ht="15" hidden="1" customHeight="1">
      <c r="N42831" s="127"/>
      <c r="P42831" s="146"/>
      <c r="Q42831" s="91"/>
      <c r="R42831" s="116"/>
      <c r="AB42831" s="127"/>
      <c r="AC42831" s="127"/>
    </row>
    <row r="42832" spans="14:29" ht="15" hidden="1" customHeight="1">
      <c r="N42832" s="127"/>
      <c r="P42832" s="146"/>
      <c r="Q42832" s="91"/>
      <c r="R42832" s="116"/>
      <c r="AB42832" s="127"/>
      <c r="AC42832" s="127"/>
    </row>
    <row r="42833" spans="14:29" ht="15" hidden="1" customHeight="1">
      <c r="N42833" s="127"/>
      <c r="P42833" s="146"/>
      <c r="Q42833" s="91"/>
      <c r="R42833" s="116"/>
      <c r="AB42833" s="127"/>
      <c r="AC42833" s="127"/>
    </row>
    <row r="42834" spans="14:29" ht="15" hidden="1" customHeight="1">
      <c r="N42834" s="127"/>
      <c r="P42834" s="146"/>
      <c r="Q42834" s="91"/>
      <c r="R42834" s="116"/>
      <c r="AB42834" s="127"/>
      <c r="AC42834" s="127"/>
    </row>
    <row r="42835" spans="14:29" ht="15" hidden="1" customHeight="1">
      <c r="N42835" s="127"/>
      <c r="P42835" s="146"/>
      <c r="Q42835" s="91"/>
      <c r="R42835" s="116"/>
      <c r="AB42835" s="127"/>
      <c r="AC42835" s="127"/>
    </row>
    <row r="42836" spans="14:29" ht="15" hidden="1" customHeight="1">
      <c r="N42836" s="127"/>
      <c r="P42836" s="146"/>
      <c r="Q42836" s="91"/>
      <c r="R42836" s="116"/>
      <c r="AB42836" s="127"/>
      <c r="AC42836" s="127"/>
    </row>
    <row r="42837" spans="14:29" ht="15" hidden="1" customHeight="1">
      <c r="N42837" s="127"/>
      <c r="P42837" s="146"/>
      <c r="Q42837" s="91"/>
      <c r="R42837" s="116"/>
      <c r="AB42837" s="127"/>
      <c r="AC42837" s="127"/>
    </row>
    <row r="42838" spans="14:29" ht="15" hidden="1" customHeight="1">
      <c r="N42838" s="127"/>
      <c r="P42838" s="146"/>
      <c r="Q42838" s="91"/>
      <c r="R42838" s="116"/>
      <c r="AB42838" s="127"/>
      <c r="AC42838" s="127"/>
    </row>
    <row r="42839" spans="14:29" ht="15" hidden="1" customHeight="1">
      <c r="N42839" s="127"/>
      <c r="P42839" s="146"/>
      <c r="Q42839" s="91"/>
      <c r="R42839" s="116"/>
      <c r="AB42839" s="127"/>
      <c r="AC42839" s="127"/>
    </row>
    <row r="42840" spans="14:29" ht="15" hidden="1" customHeight="1">
      <c r="N42840" s="127"/>
      <c r="P42840" s="146"/>
      <c r="Q42840" s="91"/>
      <c r="R42840" s="116"/>
      <c r="AB42840" s="127"/>
      <c r="AC42840" s="127"/>
    </row>
    <row r="42841" spans="14:29" ht="15" hidden="1" customHeight="1">
      <c r="N42841" s="127"/>
      <c r="P42841" s="146"/>
      <c r="Q42841" s="91"/>
      <c r="R42841" s="116"/>
      <c r="AB42841" s="127"/>
      <c r="AC42841" s="127"/>
    </row>
    <row r="42842" spans="14:29" ht="15" hidden="1" customHeight="1">
      <c r="N42842" s="127"/>
      <c r="P42842" s="146"/>
      <c r="Q42842" s="91"/>
      <c r="R42842" s="116"/>
      <c r="AB42842" s="127"/>
      <c r="AC42842" s="127"/>
    </row>
    <row r="42843" spans="14:29" ht="15" hidden="1" customHeight="1">
      <c r="N42843" s="127"/>
      <c r="P42843" s="146"/>
      <c r="Q42843" s="91"/>
      <c r="R42843" s="116"/>
      <c r="AB42843" s="127"/>
      <c r="AC42843" s="127"/>
    </row>
    <row r="42844" spans="14:29" ht="15" hidden="1" customHeight="1">
      <c r="N42844" s="127"/>
      <c r="P42844" s="146"/>
      <c r="Q42844" s="91"/>
      <c r="R42844" s="116"/>
      <c r="AB42844" s="127"/>
      <c r="AC42844" s="127"/>
    </row>
    <row r="42845" spans="14:29" ht="15" hidden="1" customHeight="1">
      <c r="N42845" s="127"/>
      <c r="P42845" s="146"/>
      <c r="Q42845" s="91"/>
      <c r="R42845" s="116"/>
      <c r="AB42845" s="127"/>
      <c r="AC42845" s="127"/>
    </row>
    <row r="42846" spans="14:29" ht="15" hidden="1" customHeight="1">
      <c r="N42846" s="127"/>
      <c r="P42846" s="146"/>
      <c r="Q42846" s="91"/>
      <c r="R42846" s="116"/>
      <c r="AB42846" s="127"/>
      <c r="AC42846" s="127"/>
    </row>
    <row r="42847" spans="14:29" ht="15" hidden="1" customHeight="1">
      <c r="N42847" s="127"/>
      <c r="P42847" s="146"/>
      <c r="Q42847" s="91"/>
      <c r="R42847" s="116"/>
      <c r="AB42847" s="127"/>
      <c r="AC42847" s="127"/>
    </row>
    <row r="42848" spans="14:29" ht="15" hidden="1" customHeight="1">
      <c r="N42848" s="127"/>
      <c r="P42848" s="146"/>
      <c r="Q42848" s="91"/>
      <c r="R42848" s="116"/>
      <c r="AB42848" s="127"/>
      <c r="AC42848" s="127"/>
    </row>
    <row r="42849" spans="14:29" ht="15" hidden="1" customHeight="1">
      <c r="N42849" s="127"/>
      <c r="P42849" s="146"/>
      <c r="Q42849" s="91"/>
      <c r="R42849" s="116"/>
      <c r="AB42849" s="127"/>
      <c r="AC42849" s="127"/>
    </row>
    <row r="42850" spans="14:29" ht="15" hidden="1" customHeight="1">
      <c r="N42850" s="127"/>
      <c r="P42850" s="146"/>
      <c r="Q42850" s="91"/>
      <c r="R42850" s="116"/>
      <c r="AB42850" s="127"/>
      <c r="AC42850" s="127"/>
    </row>
    <row r="42851" spans="14:29" ht="15" hidden="1" customHeight="1">
      <c r="N42851" s="127"/>
      <c r="P42851" s="146"/>
      <c r="Q42851" s="91"/>
      <c r="R42851" s="116"/>
      <c r="AB42851" s="127"/>
      <c r="AC42851" s="127"/>
    </row>
    <row r="42852" spans="14:29" ht="15" hidden="1" customHeight="1">
      <c r="N42852" s="127"/>
      <c r="P42852" s="146"/>
      <c r="Q42852" s="91"/>
      <c r="R42852" s="116"/>
      <c r="AB42852" s="127"/>
      <c r="AC42852" s="127"/>
    </row>
    <row r="42853" spans="14:29" ht="15" hidden="1" customHeight="1">
      <c r="N42853" s="127"/>
      <c r="P42853" s="146"/>
      <c r="Q42853" s="91"/>
      <c r="R42853" s="116"/>
      <c r="AB42853" s="127"/>
      <c r="AC42853" s="127"/>
    </row>
    <row r="42854" spans="14:29" ht="15" hidden="1" customHeight="1">
      <c r="N42854" s="127"/>
      <c r="P42854" s="146"/>
      <c r="Q42854" s="91"/>
      <c r="R42854" s="116"/>
      <c r="AB42854" s="127"/>
      <c r="AC42854" s="127"/>
    </row>
    <row r="42855" spans="14:29" ht="15" hidden="1" customHeight="1">
      <c r="N42855" s="127"/>
      <c r="P42855" s="146"/>
      <c r="Q42855" s="91"/>
      <c r="R42855" s="116"/>
      <c r="AB42855" s="127"/>
      <c r="AC42855" s="127"/>
    </row>
    <row r="42856" spans="14:29" ht="15" hidden="1" customHeight="1">
      <c r="N42856" s="127"/>
      <c r="P42856" s="146"/>
      <c r="Q42856" s="91"/>
      <c r="R42856" s="116"/>
      <c r="AB42856" s="127"/>
      <c r="AC42856" s="127"/>
    </row>
    <row r="42857" spans="14:29" ht="15" hidden="1" customHeight="1">
      <c r="N42857" s="127"/>
      <c r="P42857" s="146"/>
      <c r="Q42857" s="91"/>
      <c r="R42857" s="116"/>
      <c r="AB42857" s="127"/>
      <c r="AC42857" s="127"/>
    </row>
    <row r="42858" spans="14:29" ht="15" hidden="1" customHeight="1">
      <c r="N42858" s="127"/>
      <c r="P42858" s="146"/>
      <c r="Q42858" s="91"/>
      <c r="R42858" s="116"/>
      <c r="AB42858" s="127"/>
      <c r="AC42858" s="127"/>
    </row>
    <row r="42859" spans="14:29" ht="15" hidden="1" customHeight="1">
      <c r="N42859" s="127"/>
      <c r="P42859" s="146"/>
      <c r="Q42859" s="91"/>
      <c r="R42859" s="116"/>
      <c r="AB42859" s="127"/>
      <c r="AC42859" s="127"/>
    </row>
    <row r="42860" spans="14:29" ht="15" hidden="1" customHeight="1">
      <c r="N42860" s="127"/>
      <c r="P42860" s="146"/>
      <c r="Q42860" s="91"/>
      <c r="R42860" s="116"/>
      <c r="AB42860" s="127"/>
      <c r="AC42860" s="127"/>
    </row>
    <row r="42861" spans="14:29" ht="15" hidden="1" customHeight="1">
      <c r="N42861" s="127"/>
      <c r="P42861" s="146"/>
      <c r="Q42861" s="91"/>
      <c r="R42861" s="116"/>
      <c r="AB42861" s="127"/>
      <c r="AC42861" s="127"/>
    </row>
    <row r="42862" spans="14:29" ht="15" hidden="1" customHeight="1">
      <c r="N42862" s="127"/>
      <c r="P42862" s="146"/>
      <c r="Q42862" s="91"/>
      <c r="R42862" s="116"/>
      <c r="AB42862" s="127"/>
      <c r="AC42862" s="127"/>
    </row>
    <row r="42863" spans="14:29" ht="15" hidden="1" customHeight="1">
      <c r="N42863" s="127"/>
      <c r="P42863" s="146"/>
      <c r="Q42863" s="91"/>
      <c r="R42863" s="116"/>
      <c r="AB42863" s="127"/>
      <c r="AC42863" s="127"/>
    </row>
    <row r="42864" spans="14:29" ht="15" hidden="1" customHeight="1">
      <c r="N42864" s="127"/>
      <c r="P42864" s="146"/>
      <c r="Q42864" s="91"/>
      <c r="R42864" s="116"/>
      <c r="AB42864" s="127"/>
      <c r="AC42864" s="127"/>
    </row>
    <row r="42865" spans="14:29" ht="15" hidden="1" customHeight="1">
      <c r="N42865" s="127"/>
      <c r="P42865" s="146"/>
      <c r="Q42865" s="91"/>
      <c r="R42865" s="116"/>
      <c r="AB42865" s="127"/>
      <c r="AC42865" s="127"/>
    </row>
    <row r="42866" spans="14:29" ht="15" hidden="1" customHeight="1">
      <c r="N42866" s="127"/>
      <c r="P42866" s="146"/>
      <c r="Q42866" s="91"/>
      <c r="R42866" s="116"/>
      <c r="AB42866" s="127"/>
      <c r="AC42866" s="127"/>
    </row>
    <row r="42867" spans="14:29" ht="15" hidden="1" customHeight="1">
      <c r="N42867" s="127"/>
      <c r="P42867" s="146"/>
      <c r="Q42867" s="91"/>
      <c r="R42867" s="116"/>
      <c r="AB42867" s="127"/>
      <c r="AC42867" s="127"/>
    </row>
    <row r="42868" spans="14:29" ht="15" hidden="1" customHeight="1">
      <c r="N42868" s="127"/>
      <c r="P42868" s="146"/>
      <c r="Q42868" s="91"/>
      <c r="R42868" s="116"/>
      <c r="AB42868" s="127"/>
      <c r="AC42868" s="127"/>
    </row>
    <row r="42869" spans="14:29" ht="15" hidden="1" customHeight="1">
      <c r="N42869" s="127"/>
      <c r="P42869" s="146"/>
      <c r="Q42869" s="91"/>
      <c r="R42869" s="116"/>
      <c r="AB42869" s="127"/>
      <c r="AC42869" s="127"/>
    </row>
    <row r="42870" spans="14:29" ht="15" hidden="1" customHeight="1">
      <c r="N42870" s="127"/>
      <c r="P42870" s="146"/>
      <c r="Q42870" s="91"/>
      <c r="R42870" s="116"/>
      <c r="AB42870" s="127"/>
      <c r="AC42870" s="127"/>
    </row>
    <row r="42871" spans="14:29" ht="15" hidden="1" customHeight="1">
      <c r="N42871" s="127"/>
      <c r="P42871" s="146"/>
      <c r="Q42871" s="91"/>
      <c r="R42871" s="116"/>
      <c r="AB42871" s="127"/>
      <c r="AC42871" s="127"/>
    </row>
    <row r="42872" spans="14:29" ht="15" hidden="1" customHeight="1">
      <c r="N42872" s="127"/>
      <c r="P42872" s="146"/>
      <c r="Q42872" s="91"/>
      <c r="R42872" s="116"/>
      <c r="AB42872" s="127"/>
      <c r="AC42872" s="127"/>
    </row>
    <row r="42873" spans="14:29" ht="15" hidden="1" customHeight="1">
      <c r="N42873" s="127"/>
      <c r="P42873" s="146"/>
      <c r="Q42873" s="91"/>
      <c r="R42873" s="116"/>
      <c r="AB42873" s="127"/>
      <c r="AC42873" s="127"/>
    </row>
    <row r="42874" spans="14:29" ht="15" hidden="1" customHeight="1">
      <c r="N42874" s="127"/>
      <c r="P42874" s="146"/>
      <c r="Q42874" s="91"/>
      <c r="R42874" s="116"/>
      <c r="AB42874" s="127"/>
      <c r="AC42874" s="127"/>
    </row>
    <row r="42875" spans="14:29" ht="15" hidden="1" customHeight="1">
      <c r="N42875" s="127"/>
      <c r="P42875" s="146"/>
      <c r="Q42875" s="91"/>
      <c r="R42875" s="116"/>
      <c r="AB42875" s="127"/>
      <c r="AC42875" s="127"/>
    </row>
    <row r="42876" spans="14:29" ht="15" hidden="1" customHeight="1">
      <c r="N42876" s="127"/>
      <c r="P42876" s="146"/>
      <c r="Q42876" s="91"/>
      <c r="R42876" s="116"/>
      <c r="AB42876" s="127"/>
      <c r="AC42876" s="127"/>
    </row>
    <row r="42877" spans="14:29" ht="15" hidden="1" customHeight="1">
      <c r="N42877" s="127"/>
      <c r="P42877" s="146"/>
      <c r="Q42877" s="91"/>
      <c r="R42877" s="116"/>
      <c r="AB42877" s="127"/>
      <c r="AC42877" s="127"/>
    </row>
    <row r="42878" spans="14:29" ht="15" hidden="1" customHeight="1">
      <c r="N42878" s="127"/>
      <c r="P42878" s="146"/>
      <c r="Q42878" s="91"/>
      <c r="R42878" s="116"/>
      <c r="AB42878" s="127"/>
      <c r="AC42878" s="127"/>
    </row>
    <row r="42879" spans="14:29" ht="15" hidden="1" customHeight="1">
      <c r="N42879" s="127"/>
      <c r="P42879" s="146"/>
      <c r="Q42879" s="91"/>
      <c r="R42879" s="116"/>
      <c r="AB42879" s="127"/>
      <c r="AC42879" s="127"/>
    </row>
    <row r="42880" spans="14:29" ht="15" hidden="1" customHeight="1">
      <c r="N42880" s="127"/>
      <c r="P42880" s="146"/>
      <c r="Q42880" s="91"/>
      <c r="R42880" s="116"/>
      <c r="AB42880" s="127"/>
      <c r="AC42880" s="127"/>
    </row>
    <row r="42881" spans="14:29" ht="15" hidden="1" customHeight="1">
      <c r="N42881" s="127"/>
      <c r="P42881" s="146"/>
      <c r="Q42881" s="91"/>
      <c r="R42881" s="116"/>
      <c r="AB42881" s="127"/>
      <c r="AC42881" s="127"/>
    </row>
    <row r="42882" spans="14:29" ht="15" hidden="1" customHeight="1">
      <c r="N42882" s="127"/>
      <c r="P42882" s="146"/>
      <c r="Q42882" s="91"/>
      <c r="R42882" s="116"/>
      <c r="AB42882" s="127"/>
      <c r="AC42882" s="127"/>
    </row>
    <row r="42883" spans="14:29" ht="15" hidden="1" customHeight="1">
      <c r="N42883" s="127"/>
      <c r="P42883" s="146"/>
      <c r="Q42883" s="91"/>
      <c r="R42883" s="116"/>
      <c r="AB42883" s="127"/>
      <c r="AC42883" s="127"/>
    </row>
    <row r="42884" spans="14:29" ht="15" hidden="1" customHeight="1">
      <c r="N42884" s="127"/>
      <c r="P42884" s="146"/>
      <c r="Q42884" s="91"/>
      <c r="R42884" s="116"/>
      <c r="AB42884" s="127"/>
      <c r="AC42884" s="127"/>
    </row>
    <row r="42885" spans="14:29" ht="15" hidden="1" customHeight="1">
      <c r="N42885" s="127"/>
      <c r="P42885" s="146"/>
      <c r="Q42885" s="91"/>
      <c r="R42885" s="116"/>
      <c r="AB42885" s="127"/>
      <c r="AC42885" s="127"/>
    </row>
    <row r="42886" spans="14:29" ht="15" hidden="1" customHeight="1">
      <c r="N42886" s="127"/>
      <c r="P42886" s="146"/>
      <c r="Q42886" s="91"/>
      <c r="R42886" s="116"/>
      <c r="AB42886" s="127"/>
      <c r="AC42886" s="127"/>
    </row>
    <row r="42887" spans="14:29" ht="15" hidden="1" customHeight="1">
      <c r="N42887" s="127"/>
      <c r="P42887" s="146"/>
      <c r="Q42887" s="91"/>
      <c r="R42887" s="116"/>
      <c r="AB42887" s="127"/>
      <c r="AC42887" s="127"/>
    </row>
    <row r="42888" spans="14:29" ht="15" hidden="1" customHeight="1">
      <c r="N42888" s="127"/>
      <c r="P42888" s="146"/>
      <c r="Q42888" s="91"/>
      <c r="R42888" s="116"/>
      <c r="AB42888" s="127"/>
      <c r="AC42888" s="127"/>
    </row>
    <row r="42889" spans="14:29" ht="15" hidden="1" customHeight="1">
      <c r="N42889" s="127"/>
      <c r="P42889" s="146"/>
      <c r="Q42889" s="91"/>
      <c r="R42889" s="116"/>
      <c r="AB42889" s="127"/>
      <c r="AC42889" s="127"/>
    </row>
    <row r="42890" spans="14:29" ht="15" hidden="1" customHeight="1">
      <c r="N42890" s="127"/>
      <c r="P42890" s="146"/>
      <c r="Q42890" s="91"/>
      <c r="R42890" s="116"/>
      <c r="AB42890" s="127"/>
      <c r="AC42890" s="127"/>
    </row>
    <row r="42891" spans="14:29" ht="15" hidden="1" customHeight="1">
      <c r="N42891" s="127"/>
      <c r="P42891" s="146"/>
      <c r="Q42891" s="91"/>
      <c r="R42891" s="116"/>
      <c r="AB42891" s="127"/>
      <c r="AC42891" s="127"/>
    </row>
    <row r="42892" spans="14:29" ht="15" hidden="1" customHeight="1">
      <c r="N42892" s="127"/>
      <c r="P42892" s="146"/>
      <c r="Q42892" s="91"/>
      <c r="R42892" s="116"/>
      <c r="AB42892" s="127"/>
      <c r="AC42892" s="127"/>
    </row>
    <row r="42893" spans="14:29" ht="15" hidden="1" customHeight="1">
      <c r="N42893" s="127"/>
      <c r="P42893" s="146"/>
      <c r="Q42893" s="91"/>
      <c r="R42893" s="116"/>
      <c r="AB42893" s="127"/>
      <c r="AC42893" s="127"/>
    </row>
    <row r="42894" spans="14:29" ht="15" hidden="1" customHeight="1">
      <c r="N42894" s="127"/>
      <c r="P42894" s="146"/>
      <c r="Q42894" s="91"/>
      <c r="R42894" s="116"/>
      <c r="AB42894" s="127"/>
      <c r="AC42894" s="127"/>
    </row>
    <row r="42895" spans="14:29" ht="15" hidden="1" customHeight="1">
      <c r="N42895" s="127"/>
      <c r="P42895" s="146"/>
      <c r="Q42895" s="91"/>
      <c r="R42895" s="116"/>
      <c r="AB42895" s="127"/>
      <c r="AC42895" s="127"/>
    </row>
    <row r="42896" spans="14:29" ht="15" hidden="1" customHeight="1">
      <c r="N42896" s="127"/>
      <c r="P42896" s="146"/>
      <c r="Q42896" s="91"/>
      <c r="R42896" s="116"/>
      <c r="AB42896" s="127"/>
      <c r="AC42896" s="127"/>
    </row>
    <row r="42897" spans="14:29" ht="15" hidden="1" customHeight="1">
      <c r="N42897" s="127"/>
      <c r="P42897" s="146"/>
      <c r="Q42897" s="91"/>
      <c r="R42897" s="116"/>
      <c r="AB42897" s="127"/>
      <c r="AC42897" s="127"/>
    </row>
    <row r="42898" spans="14:29" ht="15" hidden="1" customHeight="1">
      <c r="N42898" s="127"/>
      <c r="P42898" s="146"/>
      <c r="Q42898" s="91"/>
      <c r="R42898" s="116"/>
      <c r="AB42898" s="127"/>
      <c r="AC42898" s="127"/>
    </row>
    <row r="42899" spans="14:29" ht="15" hidden="1" customHeight="1">
      <c r="N42899" s="127"/>
      <c r="P42899" s="146"/>
      <c r="Q42899" s="91"/>
      <c r="R42899" s="116"/>
      <c r="AB42899" s="127"/>
      <c r="AC42899" s="127"/>
    </row>
    <row r="42900" spans="14:29" ht="15" hidden="1" customHeight="1">
      <c r="N42900" s="127"/>
      <c r="P42900" s="146"/>
      <c r="Q42900" s="91"/>
      <c r="R42900" s="116"/>
      <c r="AB42900" s="127"/>
      <c r="AC42900" s="127"/>
    </row>
    <row r="42901" spans="14:29" ht="15" hidden="1" customHeight="1">
      <c r="N42901" s="127"/>
      <c r="P42901" s="146"/>
      <c r="Q42901" s="91"/>
      <c r="R42901" s="116"/>
      <c r="AB42901" s="127"/>
      <c r="AC42901" s="127"/>
    </row>
    <row r="42902" spans="14:29" ht="15" hidden="1" customHeight="1">
      <c r="N42902" s="127"/>
      <c r="P42902" s="146"/>
      <c r="Q42902" s="91"/>
      <c r="R42902" s="116"/>
      <c r="AB42902" s="127"/>
      <c r="AC42902" s="127"/>
    </row>
    <row r="42903" spans="14:29" ht="15" hidden="1" customHeight="1">
      <c r="N42903" s="127"/>
      <c r="P42903" s="146"/>
      <c r="Q42903" s="91"/>
      <c r="R42903" s="116"/>
      <c r="AB42903" s="127"/>
      <c r="AC42903" s="127"/>
    </row>
    <row r="42904" spans="14:29" ht="15" hidden="1" customHeight="1">
      <c r="N42904" s="127"/>
      <c r="P42904" s="146"/>
      <c r="Q42904" s="91"/>
      <c r="R42904" s="116"/>
      <c r="AB42904" s="127"/>
      <c r="AC42904" s="127"/>
    </row>
    <row r="42905" spans="14:29" ht="15" hidden="1" customHeight="1">
      <c r="N42905" s="127"/>
      <c r="P42905" s="146"/>
      <c r="Q42905" s="91"/>
      <c r="R42905" s="116"/>
      <c r="AB42905" s="127"/>
      <c r="AC42905" s="127"/>
    </row>
    <row r="42906" spans="14:29" ht="15" hidden="1" customHeight="1">
      <c r="N42906" s="127"/>
      <c r="P42906" s="146"/>
      <c r="Q42906" s="91"/>
      <c r="R42906" s="116"/>
      <c r="AB42906" s="127"/>
      <c r="AC42906" s="127"/>
    </row>
    <row r="42907" spans="14:29" ht="15" hidden="1" customHeight="1">
      <c r="N42907" s="127"/>
      <c r="P42907" s="146"/>
      <c r="Q42907" s="91"/>
      <c r="R42907" s="116"/>
      <c r="AB42907" s="127"/>
      <c r="AC42907" s="127"/>
    </row>
    <row r="42908" spans="14:29" ht="15" hidden="1" customHeight="1">
      <c r="N42908" s="127"/>
      <c r="P42908" s="146"/>
      <c r="Q42908" s="91"/>
      <c r="R42908" s="116"/>
      <c r="AB42908" s="127"/>
      <c r="AC42908" s="127"/>
    </row>
    <row r="42909" spans="14:29" ht="15" hidden="1" customHeight="1">
      <c r="N42909" s="127"/>
      <c r="P42909" s="146"/>
      <c r="Q42909" s="91"/>
      <c r="R42909" s="116"/>
      <c r="AB42909" s="127"/>
      <c r="AC42909" s="127"/>
    </row>
    <row r="42910" spans="14:29" ht="15" hidden="1" customHeight="1">
      <c r="N42910" s="127"/>
      <c r="P42910" s="146"/>
      <c r="Q42910" s="91"/>
      <c r="R42910" s="116"/>
      <c r="AB42910" s="127"/>
      <c r="AC42910" s="127"/>
    </row>
    <row r="42911" spans="14:29" ht="15" hidden="1" customHeight="1">
      <c r="N42911" s="127"/>
      <c r="P42911" s="146"/>
      <c r="Q42911" s="91"/>
      <c r="R42911" s="116"/>
      <c r="AB42911" s="127"/>
      <c r="AC42911" s="127"/>
    </row>
    <row r="42912" spans="14:29" ht="15" hidden="1" customHeight="1">
      <c r="N42912" s="127"/>
      <c r="P42912" s="146"/>
      <c r="Q42912" s="91"/>
      <c r="R42912" s="116"/>
      <c r="AB42912" s="127"/>
      <c r="AC42912" s="127"/>
    </row>
    <row r="42913" spans="14:29" ht="15" hidden="1" customHeight="1">
      <c r="N42913" s="127"/>
      <c r="P42913" s="146"/>
      <c r="Q42913" s="91"/>
      <c r="R42913" s="116"/>
      <c r="AB42913" s="127"/>
      <c r="AC42913" s="127"/>
    </row>
    <row r="42914" spans="14:29" ht="15" hidden="1" customHeight="1">
      <c r="N42914" s="127"/>
      <c r="P42914" s="146"/>
      <c r="Q42914" s="91"/>
      <c r="R42914" s="116"/>
      <c r="AB42914" s="127"/>
      <c r="AC42914" s="127"/>
    </row>
    <row r="42915" spans="14:29" ht="15" hidden="1" customHeight="1">
      <c r="N42915" s="127"/>
      <c r="P42915" s="146"/>
      <c r="Q42915" s="91"/>
      <c r="R42915" s="116"/>
      <c r="AB42915" s="127"/>
      <c r="AC42915" s="127"/>
    </row>
    <row r="42916" spans="14:29" ht="15" hidden="1" customHeight="1">
      <c r="N42916" s="127"/>
      <c r="P42916" s="146"/>
      <c r="Q42916" s="91"/>
      <c r="R42916" s="116"/>
      <c r="AB42916" s="127"/>
      <c r="AC42916" s="127"/>
    </row>
    <row r="42917" spans="14:29" ht="15" hidden="1" customHeight="1">
      <c r="N42917" s="127"/>
      <c r="P42917" s="146"/>
      <c r="Q42917" s="91"/>
      <c r="R42917" s="116"/>
      <c r="AB42917" s="127"/>
      <c r="AC42917" s="127"/>
    </row>
    <row r="42918" spans="14:29" ht="15" hidden="1" customHeight="1">
      <c r="N42918" s="127"/>
      <c r="P42918" s="146"/>
      <c r="Q42918" s="91"/>
      <c r="R42918" s="116"/>
      <c r="AB42918" s="127"/>
      <c r="AC42918" s="127"/>
    </row>
    <row r="42919" spans="14:29" ht="15" hidden="1" customHeight="1">
      <c r="N42919" s="127"/>
      <c r="P42919" s="146"/>
      <c r="Q42919" s="91"/>
      <c r="R42919" s="116"/>
      <c r="AB42919" s="127"/>
      <c r="AC42919" s="127"/>
    </row>
    <row r="42920" spans="14:29" ht="15" hidden="1" customHeight="1">
      <c r="N42920" s="127"/>
      <c r="P42920" s="146"/>
      <c r="Q42920" s="91"/>
      <c r="R42920" s="116"/>
      <c r="AB42920" s="127"/>
      <c r="AC42920" s="127"/>
    </row>
    <row r="42921" spans="14:29" ht="15" hidden="1" customHeight="1">
      <c r="N42921" s="127"/>
      <c r="P42921" s="146"/>
      <c r="Q42921" s="91"/>
      <c r="R42921" s="116"/>
      <c r="AB42921" s="127"/>
      <c r="AC42921" s="127"/>
    </row>
    <row r="42922" spans="14:29" ht="15" hidden="1" customHeight="1">
      <c r="N42922" s="127"/>
      <c r="P42922" s="146"/>
      <c r="Q42922" s="91"/>
      <c r="R42922" s="116"/>
      <c r="AB42922" s="127"/>
      <c r="AC42922" s="127"/>
    </row>
    <row r="42923" spans="14:29" ht="15" hidden="1" customHeight="1">
      <c r="N42923" s="127"/>
      <c r="P42923" s="146"/>
      <c r="Q42923" s="91"/>
      <c r="R42923" s="116"/>
      <c r="AB42923" s="127"/>
      <c r="AC42923" s="127"/>
    </row>
    <row r="42924" spans="14:29" ht="15" hidden="1" customHeight="1">
      <c r="N42924" s="127"/>
      <c r="P42924" s="146"/>
      <c r="Q42924" s="91"/>
      <c r="R42924" s="116"/>
      <c r="AB42924" s="127"/>
      <c r="AC42924" s="127"/>
    </row>
    <row r="42925" spans="14:29" ht="15" hidden="1" customHeight="1">
      <c r="N42925" s="127"/>
      <c r="P42925" s="146"/>
      <c r="Q42925" s="91"/>
      <c r="R42925" s="116"/>
      <c r="AB42925" s="127"/>
      <c r="AC42925" s="127"/>
    </row>
    <row r="42926" spans="14:29" ht="15" hidden="1" customHeight="1">
      <c r="N42926" s="127"/>
      <c r="P42926" s="146"/>
      <c r="Q42926" s="91"/>
      <c r="R42926" s="116"/>
      <c r="AB42926" s="127"/>
      <c r="AC42926" s="127"/>
    </row>
    <row r="42927" spans="14:29" ht="15" hidden="1" customHeight="1">
      <c r="N42927" s="127"/>
      <c r="P42927" s="146"/>
      <c r="Q42927" s="91"/>
      <c r="R42927" s="116"/>
      <c r="AB42927" s="127"/>
      <c r="AC42927" s="127"/>
    </row>
    <row r="42928" spans="14:29" ht="15" hidden="1" customHeight="1">
      <c r="N42928" s="127"/>
      <c r="P42928" s="146"/>
      <c r="Q42928" s="91"/>
      <c r="R42928" s="116"/>
      <c r="AB42928" s="127"/>
      <c r="AC42928" s="127"/>
    </row>
    <row r="42929" spans="14:29" ht="15" hidden="1" customHeight="1">
      <c r="N42929" s="127"/>
      <c r="P42929" s="146"/>
      <c r="Q42929" s="91"/>
      <c r="R42929" s="116"/>
      <c r="AB42929" s="127"/>
      <c r="AC42929" s="127"/>
    </row>
    <row r="42930" spans="14:29" ht="15" hidden="1" customHeight="1">
      <c r="N42930" s="127"/>
      <c r="P42930" s="146"/>
      <c r="Q42930" s="91"/>
      <c r="R42930" s="116"/>
      <c r="AB42930" s="127"/>
      <c r="AC42930" s="127"/>
    </row>
    <row r="42931" spans="14:29" ht="15" hidden="1" customHeight="1">
      <c r="N42931" s="127"/>
      <c r="P42931" s="146"/>
      <c r="Q42931" s="91"/>
      <c r="R42931" s="116"/>
      <c r="AB42931" s="127"/>
      <c r="AC42931" s="127"/>
    </row>
    <row r="42932" spans="14:29" ht="15" hidden="1" customHeight="1">
      <c r="N42932" s="127"/>
      <c r="P42932" s="146"/>
      <c r="Q42932" s="91"/>
      <c r="R42932" s="116"/>
      <c r="AB42932" s="127"/>
      <c r="AC42932" s="127"/>
    </row>
    <row r="42933" spans="14:29" ht="15" hidden="1" customHeight="1">
      <c r="N42933" s="127"/>
      <c r="P42933" s="146"/>
      <c r="Q42933" s="91"/>
      <c r="R42933" s="116"/>
      <c r="AB42933" s="127"/>
      <c r="AC42933" s="127"/>
    </row>
    <row r="42934" spans="14:29" ht="15" hidden="1" customHeight="1">
      <c r="N42934" s="127"/>
      <c r="P42934" s="146"/>
      <c r="Q42934" s="91"/>
      <c r="R42934" s="116"/>
      <c r="AB42934" s="127"/>
      <c r="AC42934" s="127"/>
    </row>
    <row r="42935" spans="14:29" ht="15" hidden="1" customHeight="1">
      <c r="N42935" s="127"/>
      <c r="P42935" s="146"/>
      <c r="Q42935" s="91"/>
      <c r="R42935" s="116"/>
      <c r="AB42935" s="127"/>
      <c r="AC42935" s="127"/>
    </row>
    <row r="42936" spans="14:29" ht="15" hidden="1" customHeight="1">
      <c r="N42936" s="127"/>
      <c r="P42936" s="146"/>
      <c r="Q42936" s="91"/>
      <c r="R42936" s="116"/>
      <c r="AB42936" s="127"/>
      <c r="AC42936" s="127"/>
    </row>
    <row r="42937" spans="14:29" ht="15" hidden="1" customHeight="1">
      <c r="N42937" s="127"/>
      <c r="P42937" s="146"/>
      <c r="Q42937" s="91"/>
      <c r="R42937" s="116"/>
      <c r="AB42937" s="127"/>
      <c r="AC42937" s="127"/>
    </row>
    <row r="42938" spans="14:29" ht="15" hidden="1" customHeight="1">
      <c r="N42938" s="127"/>
      <c r="P42938" s="146"/>
      <c r="Q42938" s="91"/>
      <c r="R42938" s="116"/>
      <c r="AB42938" s="127"/>
      <c r="AC42938" s="127"/>
    </row>
    <row r="42939" spans="14:29" ht="15" hidden="1" customHeight="1">
      <c r="N42939" s="127"/>
      <c r="P42939" s="146"/>
      <c r="Q42939" s="91"/>
      <c r="R42939" s="116"/>
      <c r="AB42939" s="127"/>
      <c r="AC42939" s="127"/>
    </row>
    <row r="42940" spans="14:29" ht="15" hidden="1" customHeight="1">
      <c r="N42940" s="127"/>
      <c r="P42940" s="146"/>
      <c r="Q42940" s="91"/>
      <c r="R42940" s="116"/>
      <c r="AB42940" s="127"/>
      <c r="AC42940" s="127"/>
    </row>
    <row r="42941" spans="14:29" ht="15" hidden="1" customHeight="1">
      <c r="N42941" s="127"/>
      <c r="P42941" s="146"/>
      <c r="Q42941" s="91"/>
      <c r="R42941" s="116"/>
      <c r="AB42941" s="127"/>
      <c r="AC42941" s="127"/>
    </row>
    <row r="42942" spans="14:29" ht="15" hidden="1" customHeight="1">
      <c r="N42942" s="127"/>
      <c r="P42942" s="146"/>
      <c r="Q42942" s="91"/>
      <c r="R42942" s="116"/>
      <c r="AB42942" s="127"/>
      <c r="AC42942" s="127"/>
    </row>
    <row r="42943" spans="14:29" ht="15" hidden="1" customHeight="1">
      <c r="N42943" s="127"/>
      <c r="P42943" s="146"/>
      <c r="Q42943" s="91"/>
      <c r="R42943" s="116"/>
      <c r="AB42943" s="127"/>
      <c r="AC42943" s="127"/>
    </row>
    <row r="42944" spans="14:29" ht="15" hidden="1" customHeight="1">
      <c r="N42944" s="127"/>
      <c r="P42944" s="146"/>
      <c r="Q42944" s="91"/>
      <c r="R42944" s="116"/>
      <c r="AB42944" s="127"/>
      <c r="AC42944" s="127"/>
    </row>
    <row r="42945" spans="14:29" ht="15" hidden="1" customHeight="1">
      <c r="N42945" s="127"/>
      <c r="P42945" s="146"/>
      <c r="Q42945" s="91"/>
      <c r="R42945" s="116"/>
      <c r="AB42945" s="127"/>
      <c r="AC42945" s="127"/>
    </row>
    <row r="42946" spans="14:29" ht="15" hidden="1" customHeight="1">
      <c r="N42946" s="127"/>
      <c r="P42946" s="146"/>
      <c r="Q42946" s="91"/>
      <c r="R42946" s="116"/>
      <c r="AB42946" s="127"/>
      <c r="AC42946" s="127"/>
    </row>
    <row r="42947" spans="14:29" ht="15" hidden="1" customHeight="1">
      <c r="N42947" s="127"/>
      <c r="P42947" s="146"/>
      <c r="Q42947" s="91"/>
      <c r="R42947" s="116"/>
      <c r="AB42947" s="127"/>
      <c r="AC42947" s="127"/>
    </row>
    <row r="42948" spans="14:29" ht="15" hidden="1" customHeight="1">
      <c r="N42948" s="127"/>
      <c r="P42948" s="146"/>
      <c r="Q42948" s="91"/>
      <c r="R42948" s="116"/>
      <c r="AB42948" s="127"/>
      <c r="AC42948" s="127"/>
    </row>
    <row r="42949" spans="14:29" ht="15" hidden="1" customHeight="1">
      <c r="N42949" s="127"/>
      <c r="P42949" s="146"/>
      <c r="Q42949" s="91"/>
      <c r="R42949" s="116"/>
      <c r="AB42949" s="127"/>
      <c r="AC42949" s="127"/>
    </row>
    <row r="42950" spans="14:29" ht="15" hidden="1" customHeight="1">
      <c r="N42950" s="127"/>
      <c r="P42950" s="146"/>
      <c r="Q42950" s="91"/>
      <c r="R42950" s="116"/>
      <c r="AB42950" s="127"/>
      <c r="AC42950" s="127"/>
    </row>
    <row r="42951" spans="14:29" ht="15" hidden="1" customHeight="1">
      <c r="N42951" s="127"/>
      <c r="P42951" s="146"/>
      <c r="Q42951" s="91"/>
      <c r="R42951" s="116"/>
      <c r="AB42951" s="127"/>
      <c r="AC42951" s="127"/>
    </row>
    <row r="42952" spans="14:29" ht="15" hidden="1" customHeight="1">
      <c r="N42952" s="127"/>
      <c r="P42952" s="146"/>
      <c r="Q42952" s="91"/>
      <c r="R42952" s="116"/>
      <c r="AB42952" s="127"/>
      <c r="AC42952" s="127"/>
    </row>
    <row r="42953" spans="14:29" ht="15" hidden="1" customHeight="1">
      <c r="N42953" s="127"/>
      <c r="P42953" s="146"/>
      <c r="Q42953" s="91"/>
      <c r="R42953" s="116"/>
      <c r="AB42953" s="127"/>
      <c r="AC42953" s="127"/>
    </row>
    <row r="42954" spans="14:29" ht="15" hidden="1" customHeight="1">
      <c r="N42954" s="127"/>
      <c r="P42954" s="146"/>
      <c r="Q42954" s="91"/>
      <c r="R42954" s="116"/>
      <c r="AB42954" s="127"/>
      <c r="AC42954" s="127"/>
    </row>
    <row r="42955" spans="14:29" ht="15" hidden="1" customHeight="1">
      <c r="N42955" s="127"/>
      <c r="P42955" s="146"/>
      <c r="Q42955" s="91"/>
      <c r="R42955" s="116"/>
      <c r="AB42955" s="127"/>
      <c r="AC42955" s="127"/>
    </row>
    <row r="42956" spans="14:29" ht="15" hidden="1" customHeight="1">
      <c r="N42956" s="127"/>
      <c r="P42956" s="146"/>
      <c r="Q42956" s="91"/>
      <c r="R42956" s="116"/>
      <c r="AB42956" s="127"/>
      <c r="AC42956" s="127"/>
    </row>
    <row r="42957" spans="14:29" ht="15" hidden="1" customHeight="1">
      <c r="N42957" s="127"/>
      <c r="P42957" s="146"/>
      <c r="Q42957" s="91"/>
      <c r="R42957" s="116"/>
      <c r="AB42957" s="127"/>
      <c r="AC42957" s="127"/>
    </row>
    <row r="42958" spans="14:29" ht="15" hidden="1" customHeight="1">
      <c r="N42958" s="127"/>
      <c r="P42958" s="146"/>
      <c r="Q42958" s="91"/>
      <c r="R42958" s="116"/>
      <c r="AB42958" s="127"/>
      <c r="AC42958" s="127"/>
    </row>
    <row r="42959" spans="14:29" ht="15" hidden="1" customHeight="1">
      <c r="N42959" s="127"/>
      <c r="P42959" s="146"/>
      <c r="Q42959" s="91"/>
      <c r="R42959" s="116"/>
      <c r="AB42959" s="127"/>
      <c r="AC42959" s="127"/>
    </row>
    <row r="42960" spans="14:29" ht="15" hidden="1" customHeight="1">
      <c r="N42960" s="127"/>
      <c r="P42960" s="146"/>
      <c r="Q42960" s="91"/>
      <c r="R42960" s="116"/>
      <c r="AB42960" s="127"/>
      <c r="AC42960" s="127"/>
    </row>
    <row r="42961" spans="14:29" ht="15" hidden="1" customHeight="1">
      <c r="N42961" s="127"/>
      <c r="P42961" s="146"/>
      <c r="Q42961" s="91"/>
      <c r="R42961" s="116"/>
      <c r="AB42961" s="127"/>
      <c r="AC42961" s="127"/>
    </row>
    <row r="42962" spans="14:29" ht="15" hidden="1" customHeight="1">
      <c r="N42962" s="127"/>
      <c r="P42962" s="146"/>
      <c r="Q42962" s="91"/>
      <c r="R42962" s="116"/>
      <c r="AB42962" s="127"/>
      <c r="AC42962" s="127"/>
    </row>
    <row r="42963" spans="14:29" ht="15" hidden="1" customHeight="1">
      <c r="N42963" s="127"/>
      <c r="P42963" s="146"/>
      <c r="Q42963" s="91"/>
      <c r="R42963" s="116"/>
      <c r="AB42963" s="127"/>
      <c r="AC42963" s="127"/>
    </row>
    <row r="42964" spans="14:29" ht="15" hidden="1" customHeight="1">
      <c r="N42964" s="127"/>
      <c r="P42964" s="146"/>
      <c r="Q42964" s="91"/>
      <c r="R42964" s="116"/>
      <c r="AB42964" s="127"/>
      <c r="AC42964" s="127"/>
    </row>
    <row r="42965" spans="14:29" ht="15" hidden="1" customHeight="1">
      <c r="N42965" s="127"/>
      <c r="P42965" s="146"/>
      <c r="Q42965" s="91"/>
      <c r="R42965" s="116"/>
      <c r="AB42965" s="127"/>
      <c r="AC42965" s="127"/>
    </row>
    <row r="42966" spans="14:29" ht="15" hidden="1" customHeight="1">
      <c r="N42966" s="127"/>
      <c r="P42966" s="146"/>
      <c r="Q42966" s="91"/>
      <c r="R42966" s="116"/>
      <c r="AB42966" s="127"/>
      <c r="AC42966" s="127"/>
    </row>
    <row r="42967" spans="14:29" ht="15" hidden="1" customHeight="1">
      <c r="N42967" s="127"/>
      <c r="P42967" s="146"/>
      <c r="Q42967" s="91"/>
      <c r="R42967" s="116"/>
      <c r="AB42967" s="127"/>
      <c r="AC42967" s="127"/>
    </row>
    <row r="42968" spans="14:29" ht="15" hidden="1" customHeight="1">
      <c r="N42968" s="127"/>
      <c r="P42968" s="146"/>
      <c r="Q42968" s="91"/>
      <c r="R42968" s="116"/>
      <c r="AB42968" s="127"/>
      <c r="AC42968" s="127"/>
    </row>
    <row r="42969" spans="14:29" ht="15" hidden="1" customHeight="1">
      <c r="N42969" s="127"/>
      <c r="P42969" s="146"/>
      <c r="Q42969" s="91"/>
      <c r="R42969" s="116"/>
      <c r="AB42969" s="127"/>
      <c r="AC42969" s="127"/>
    </row>
    <row r="42970" spans="14:29" ht="15" hidden="1" customHeight="1">
      <c r="N42970" s="127"/>
      <c r="P42970" s="146"/>
      <c r="Q42970" s="91"/>
      <c r="R42970" s="116"/>
      <c r="AB42970" s="127"/>
      <c r="AC42970" s="127"/>
    </row>
    <row r="42971" spans="14:29" ht="15" hidden="1" customHeight="1">
      <c r="N42971" s="127"/>
      <c r="P42971" s="146"/>
      <c r="Q42971" s="91"/>
      <c r="R42971" s="116"/>
      <c r="AB42971" s="127"/>
      <c r="AC42971" s="127"/>
    </row>
    <row r="42972" spans="14:29" ht="15" hidden="1" customHeight="1">
      <c r="N42972" s="127"/>
      <c r="P42972" s="146"/>
      <c r="Q42972" s="91"/>
      <c r="R42972" s="116"/>
      <c r="AB42972" s="127"/>
      <c r="AC42972" s="127"/>
    </row>
    <row r="42973" spans="14:29" ht="15" hidden="1" customHeight="1">
      <c r="N42973" s="127"/>
      <c r="P42973" s="146"/>
      <c r="Q42973" s="91"/>
      <c r="R42973" s="116"/>
      <c r="AB42973" s="127"/>
      <c r="AC42973" s="127"/>
    </row>
    <row r="42974" spans="14:29" ht="15" hidden="1" customHeight="1">
      <c r="N42974" s="127"/>
      <c r="P42974" s="146"/>
      <c r="Q42974" s="91"/>
      <c r="R42974" s="116"/>
      <c r="AB42974" s="127"/>
      <c r="AC42974" s="127"/>
    </row>
    <row r="42975" spans="14:29" ht="15" hidden="1" customHeight="1">
      <c r="N42975" s="127"/>
      <c r="P42975" s="146"/>
      <c r="Q42975" s="91"/>
      <c r="R42975" s="116"/>
      <c r="AB42975" s="127"/>
      <c r="AC42975" s="127"/>
    </row>
    <row r="42976" spans="14:29" ht="15" hidden="1" customHeight="1">
      <c r="N42976" s="127"/>
      <c r="P42976" s="146"/>
      <c r="Q42976" s="91"/>
      <c r="R42976" s="116"/>
      <c r="AB42976" s="127"/>
      <c r="AC42976" s="127"/>
    </row>
    <row r="42977" spans="14:29" ht="15" hidden="1" customHeight="1">
      <c r="N42977" s="127"/>
      <c r="P42977" s="146"/>
      <c r="Q42977" s="91"/>
      <c r="R42977" s="116"/>
      <c r="AB42977" s="127"/>
      <c r="AC42977" s="127"/>
    </row>
    <row r="42978" spans="14:29" ht="15" hidden="1" customHeight="1">
      <c r="N42978" s="127"/>
      <c r="P42978" s="146"/>
      <c r="Q42978" s="91"/>
      <c r="R42978" s="116"/>
      <c r="AB42978" s="127"/>
      <c r="AC42978" s="127"/>
    </row>
    <row r="42979" spans="14:29" ht="15" hidden="1" customHeight="1">
      <c r="N42979" s="127"/>
      <c r="P42979" s="146"/>
      <c r="Q42979" s="91"/>
      <c r="R42979" s="116"/>
      <c r="AB42979" s="127"/>
      <c r="AC42979" s="127"/>
    </row>
    <row r="42980" spans="14:29" ht="15" hidden="1" customHeight="1">
      <c r="N42980" s="127"/>
      <c r="P42980" s="146"/>
      <c r="Q42980" s="91"/>
      <c r="R42980" s="116"/>
      <c r="AB42980" s="127"/>
      <c r="AC42980" s="127"/>
    </row>
    <row r="42981" spans="14:29" ht="15" hidden="1" customHeight="1">
      <c r="N42981" s="127"/>
      <c r="P42981" s="146"/>
      <c r="Q42981" s="91"/>
      <c r="R42981" s="116"/>
      <c r="AB42981" s="127"/>
      <c r="AC42981" s="127"/>
    </row>
    <row r="42982" spans="14:29" ht="15" hidden="1" customHeight="1">
      <c r="N42982" s="127"/>
      <c r="P42982" s="146"/>
      <c r="Q42982" s="91"/>
      <c r="R42982" s="116"/>
      <c r="AB42982" s="127"/>
      <c r="AC42982" s="127"/>
    </row>
    <row r="42983" spans="14:29" ht="15" hidden="1" customHeight="1">
      <c r="N42983" s="127"/>
      <c r="P42983" s="146"/>
      <c r="Q42983" s="91"/>
      <c r="R42983" s="116"/>
      <c r="AB42983" s="127"/>
      <c r="AC42983" s="127"/>
    </row>
    <row r="42984" spans="14:29" ht="15" hidden="1" customHeight="1">
      <c r="N42984" s="127"/>
      <c r="P42984" s="146"/>
      <c r="Q42984" s="91"/>
      <c r="R42984" s="116"/>
      <c r="AB42984" s="127"/>
      <c r="AC42984" s="127"/>
    </row>
    <row r="42985" spans="14:29" ht="15" hidden="1" customHeight="1">
      <c r="N42985" s="127"/>
      <c r="P42985" s="146"/>
      <c r="Q42985" s="91"/>
      <c r="R42985" s="116"/>
      <c r="AB42985" s="127"/>
      <c r="AC42985" s="127"/>
    </row>
    <row r="42986" spans="14:29" ht="15" hidden="1" customHeight="1">
      <c r="N42986" s="127"/>
      <c r="P42986" s="146"/>
      <c r="Q42986" s="91"/>
      <c r="R42986" s="116"/>
      <c r="AB42986" s="127"/>
      <c r="AC42986" s="127"/>
    </row>
    <row r="42987" spans="14:29" ht="15" hidden="1" customHeight="1">
      <c r="N42987" s="127"/>
      <c r="P42987" s="146"/>
      <c r="Q42987" s="91"/>
      <c r="R42987" s="116"/>
      <c r="AB42987" s="127"/>
      <c r="AC42987" s="127"/>
    </row>
    <row r="42988" spans="14:29" ht="15" hidden="1" customHeight="1">
      <c r="N42988" s="127"/>
      <c r="P42988" s="146"/>
      <c r="Q42988" s="91"/>
      <c r="R42988" s="116"/>
      <c r="AB42988" s="127"/>
      <c r="AC42988" s="127"/>
    </row>
    <row r="42989" spans="14:29" ht="15" hidden="1" customHeight="1">
      <c r="N42989" s="127"/>
      <c r="P42989" s="146"/>
      <c r="Q42989" s="91"/>
      <c r="R42989" s="116"/>
      <c r="AB42989" s="127"/>
      <c r="AC42989" s="127"/>
    </row>
    <row r="42990" spans="14:29" ht="15" hidden="1" customHeight="1">
      <c r="N42990" s="127"/>
      <c r="P42990" s="146"/>
      <c r="Q42990" s="91"/>
      <c r="R42990" s="116"/>
      <c r="AB42990" s="127"/>
      <c r="AC42990" s="127"/>
    </row>
    <row r="42991" spans="14:29" ht="15" hidden="1" customHeight="1">
      <c r="N42991" s="127"/>
      <c r="P42991" s="146"/>
      <c r="Q42991" s="91"/>
      <c r="R42991" s="116"/>
      <c r="AB42991" s="127"/>
      <c r="AC42991" s="127"/>
    </row>
    <row r="42992" spans="14:29" ht="15" hidden="1" customHeight="1">
      <c r="N42992" s="127"/>
      <c r="P42992" s="146"/>
      <c r="Q42992" s="91"/>
      <c r="R42992" s="116"/>
      <c r="AB42992" s="127"/>
      <c r="AC42992" s="127"/>
    </row>
    <row r="42993" spans="14:29" ht="15" hidden="1" customHeight="1">
      <c r="N42993" s="127"/>
      <c r="P42993" s="146"/>
      <c r="Q42993" s="91"/>
      <c r="R42993" s="116"/>
      <c r="AB42993" s="127"/>
      <c r="AC42993" s="127"/>
    </row>
    <row r="42994" spans="14:29" ht="15" hidden="1" customHeight="1">
      <c r="N42994" s="127"/>
      <c r="P42994" s="146"/>
      <c r="Q42994" s="91"/>
      <c r="R42994" s="116"/>
      <c r="AB42994" s="127"/>
      <c r="AC42994" s="127"/>
    </row>
    <row r="42995" spans="14:29" ht="15" hidden="1" customHeight="1">
      <c r="N42995" s="127"/>
      <c r="P42995" s="146"/>
      <c r="Q42995" s="91"/>
      <c r="R42995" s="116"/>
      <c r="AB42995" s="127"/>
      <c r="AC42995" s="127"/>
    </row>
    <row r="42996" spans="14:29" ht="15" hidden="1" customHeight="1">
      <c r="N42996" s="127"/>
      <c r="P42996" s="146"/>
      <c r="Q42996" s="91"/>
      <c r="R42996" s="116"/>
      <c r="AB42996" s="127"/>
      <c r="AC42996" s="127"/>
    </row>
    <row r="42997" spans="14:29" ht="15" hidden="1" customHeight="1">
      <c r="N42997" s="127"/>
      <c r="P42997" s="146"/>
      <c r="Q42997" s="91"/>
      <c r="R42997" s="116"/>
      <c r="AB42997" s="127"/>
      <c r="AC42997" s="127"/>
    </row>
    <row r="42998" spans="14:29" ht="15" hidden="1" customHeight="1">
      <c r="N42998" s="127"/>
      <c r="P42998" s="146"/>
      <c r="Q42998" s="91"/>
      <c r="R42998" s="116"/>
      <c r="AB42998" s="127"/>
      <c r="AC42998" s="127"/>
    </row>
    <row r="42999" spans="14:29" ht="15" hidden="1" customHeight="1">
      <c r="N42999" s="127"/>
      <c r="P42999" s="146"/>
      <c r="Q42999" s="91"/>
      <c r="R42999" s="116"/>
      <c r="AB42999" s="127"/>
      <c r="AC42999" s="127"/>
    </row>
    <row r="43000" spans="14:29" ht="15" hidden="1" customHeight="1">
      <c r="N43000" s="127"/>
      <c r="P43000" s="146"/>
      <c r="Q43000" s="91"/>
      <c r="R43000" s="116"/>
      <c r="AB43000" s="127"/>
      <c r="AC43000" s="127"/>
    </row>
    <row r="43001" spans="14:29" ht="15" hidden="1" customHeight="1">
      <c r="N43001" s="127"/>
      <c r="P43001" s="146"/>
      <c r="Q43001" s="91"/>
      <c r="R43001" s="116"/>
      <c r="AB43001" s="127"/>
      <c r="AC43001" s="127"/>
    </row>
    <row r="43002" spans="14:29" ht="15" hidden="1" customHeight="1">
      <c r="N43002" s="127"/>
      <c r="P43002" s="146"/>
      <c r="Q43002" s="91"/>
      <c r="R43002" s="116"/>
      <c r="AB43002" s="127"/>
      <c r="AC43002" s="127"/>
    </row>
    <row r="43003" spans="14:29" ht="15" hidden="1" customHeight="1">
      <c r="N43003" s="127"/>
      <c r="P43003" s="146"/>
      <c r="Q43003" s="91"/>
      <c r="R43003" s="116"/>
      <c r="AB43003" s="127"/>
      <c r="AC43003" s="127"/>
    </row>
    <row r="43004" spans="14:29" ht="15" hidden="1" customHeight="1">
      <c r="N43004" s="127"/>
      <c r="P43004" s="146"/>
      <c r="Q43004" s="91"/>
      <c r="R43004" s="116"/>
      <c r="AB43004" s="127"/>
      <c r="AC43004" s="127"/>
    </row>
    <row r="43005" spans="14:29" ht="15" hidden="1" customHeight="1">
      <c r="N43005" s="127"/>
      <c r="P43005" s="146"/>
      <c r="Q43005" s="91"/>
      <c r="R43005" s="116"/>
      <c r="AB43005" s="127"/>
      <c r="AC43005" s="127"/>
    </row>
    <row r="43006" spans="14:29" ht="15" hidden="1" customHeight="1">
      <c r="N43006" s="127"/>
      <c r="P43006" s="146"/>
      <c r="Q43006" s="91"/>
      <c r="R43006" s="116"/>
      <c r="AB43006" s="127"/>
      <c r="AC43006" s="127"/>
    </row>
    <row r="43007" spans="14:29" ht="15" hidden="1" customHeight="1">
      <c r="N43007" s="127"/>
      <c r="P43007" s="146"/>
      <c r="Q43007" s="91"/>
      <c r="R43007" s="116"/>
      <c r="AB43007" s="127"/>
      <c r="AC43007" s="127"/>
    </row>
    <row r="43008" spans="14:29" ht="15" hidden="1" customHeight="1">
      <c r="N43008" s="127"/>
      <c r="P43008" s="146"/>
      <c r="Q43008" s="91"/>
      <c r="R43008" s="116"/>
      <c r="AB43008" s="127"/>
      <c r="AC43008" s="127"/>
    </row>
    <row r="43009" spans="14:29" ht="15" hidden="1" customHeight="1">
      <c r="N43009" s="127"/>
      <c r="P43009" s="146"/>
      <c r="Q43009" s="91"/>
      <c r="R43009" s="116"/>
      <c r="AB43009" s="127"/>
      <c r="AC43009" s="127"/>
    </row>
    <row r="43010" spans="14:29" ht="15" hidden="1" customHeight="1">
      <c r="N43010" s="127"/>
      <c r="P43010" s="146"/>
      <c r="Q43010" s="91"/>
      <c r="R43010" s="116"/>
      <c r="AB43010" s="127"/>
      <c r="AC43010" s="127"/>
    </row>
    <row r="43011" spans="14:29" ht="15" hidden="1" customHeight="1">
      <c r="N43011" s="127"/>
      <c r="P43011" s="146"/>
      <c r="Q43011" s="91"/>
      <c r="R43011" s="116"/>
      <c r="AB43011" s="127"/>
      <c r="AC43011" s="127"/>
    </row>
    <row r="43012" spans="14:29" ht="15" hidden="1" customHeight="1">
      <c r="N43012" s="127"/>
      <c r="P43012" s="146"/>
      <c r="Q43012" s="91"/>
      <c r="R43012" s="116"/>
      <c r="AB43012" s="127"/>
      <c r="AC43012" s="127"/>
    </row>
    <row r="43013" spans="14:29" ht="15" hidden="1" customHeight="1">
      <c r="N43013" s="127"/>
      <c r="P43013" s="146"/>
      <c r="Q43013" s="91"/>
      <c r="R43013" s="116"/>
      <c r="AB43013" s="127"/>
      <c r="AC43013" s="127"/>
    </row>
    <row r="43014" spans="14:29" ht="15" hidden="1" customHeight="1">
      <c r="N43014" s="127"/>
      <c r="P43014" s="146"/>
      <c r="Q43014" s="91"/>
      <c r="R43014" s="116"/>
      <c r="AB43014" s="127"/>
      <c r="AC43014" s="127"/>
    </row>
    <row r="43015" spans="14:29" ht="15" hidden="1" customHeight="1">
      <c r="N43015" s="127"/>
      <c r="P43015" s="146"/>
      <c r="Q43015" s="91"/>
      <c r="R43015" s="116"/>
      <c r="AB43015" s="127"/>
      <c r="AC43015" s="127"/>
    </row>
    <row r="43016" spans="14:29" ht="15" hidden="1" customHeight="1">
      <c r="N43016" s="127"/>
      <c r="P43016" s="146"/>
      <c r="Q43016" s="91"/>
      <c r="R43016" s="116"/>
      <c r="AB43016" s="127"/>
      <c r="AC43016" s="127"/>
    </row>
    <row r="43017" spans="14:29" ht="15" hidden="1" customHeight="1">
      <c r="N43017" s="127"/>
      <c r="P43017" s="146"/>
      <c r="Q43017" s="91"/>
      <c r="R43017" s="116"/>
      <c r="AB43017" s="127"/>
      <c r="AC43017" s="127"/>
    </row>
    <row r="43018" spans="14:29" ht="15" hidden="1" customHeight="1">
      <c r="N43018" s="127"/>
      <c r="P43018" s="146"/>
      <c r="Q43018" s="91"/>
      <c r="R43018" s="116"/>
      <c r="AB43018" s="127"/>
      <c r="AC43018" s="127"/>
    </row>
    <row r="43019" spans="14:29" ht="15" hidden="1" customHeight="1">
      <c r="N43019" s="127"/>
      <c r="P43019" s="146"/>
      <c r="Q43019" s="91"/>
      <c r="R43019" s="116"/>
      <c r="AB43019" s="127"/>
      <c r="AC43019" s="127"/>
    </row>
    <row r="43020" spans="14:29" ht="15" hidden="1" customHeight="1">
      <c r="N43020" s="127"/>
      <c r="P43020" s="146"/>
      <c r="Q43020" s="91"/>
      <c r="R43020" s="116"/>
      <c r="AB43020" s="127"/>
      <c r="AC43020" s="127"/>
    </row>
    <row r="43021" spans="14:29" ht="15" hidden="1" customHeight="1">
      <c r="N43021" s="127"/>
      <c r="P43021" s="146"/>
      <c r="Q43021" s="91"/>
      <c r="R43021" s="116"/>
      <c r="AB43021" s="127"/>
      <c r="AC43021" s="127"/>
    </row>
    <row r="43022" spans="14:29" ht="15" hidden="1" customHeight="1">
      <c r="N43022" s="127"/>
      <c r="P43022" s="146"/>
      <c r="Q43022" s="91"/>
      <c r="R43022" s="116"/>
      <c r="AB43022" s="127"/>
      <c r="AC43022" s="127"/>
    </row>
    <row r="43023" spans="14:29" ht="15" hidden="1" customHeight="1">
      <c r="N43023" s="127"/>
      <c r="P43023" s="146"/>
      <c r="Q43023" s="91"/>
      <c r="R43023" s="116"/>
      <c r="AB43023" s="127"/>
      <c r="AC43023" s="127"/>
    </row>
    <row r="43024" spans="14:29" ht="15" hidden="1" customHeight="1">
      <c r="N43024" s="127"/>
      <c r="P43024" s="146"/>
      <c r="Q43024" s="91"/>
      <c r="R43024" s="116"/>
      <c r="AB43024" s="127"/>
      <c r="AC43024" s="127"/>
    </row>
    <row r="43025" spans="14:29" ht="15" hidden="1" customHeight="1">
      <c r="N43025" s="127"/>
      <c r="P43025" s="146"/>
      <c r="Q43025" s="91"/>
      <c r="R43025" s="116"/>
      <c r="AB43025" s="127"/>
      <c r="AC43025" s="127"/>
    </row>
    <row r="43026" spans="14:29" ht="15" hidden="1" customHeight="1">
      <c r="N43026" s="127"/>
      <c r="P43026" s="146"/>
      <c r="Q43026" s="91"/>
      <c r="R43026" s="116"/>
      <c r="AB43026" s="127"/>
      <c r="AC43026" s="127"/>
    </row>
    <row r="43027" spans="14:29" ht="15" hidden="1" customHeight="1">
      <c r="N43027" s="127"/>
      <c r="P43027" s="146"/>
      <c r="Q43027" s="91"/>
      <c r="R43027" s="116"/>
      <c r="AB43027" s="127"/>
      <c r="AC43027" s="127"/>
    </row>
    <row r="43028" spans="14:29" ht="15" hidden="1" customHeight="1">
      <c r="N43028" s="127"/>
      <c r="P43028" s="146"/>
      <c r="Q43028" s="91"/>
      <c r="R43028" s="116"/>
      <c r="AB43028" s="127"/>
      <c r="AC43028" s="127"/>
    </row>
    <row r="43029" spans="14:29" ht="15" hidden="1" customHeight="1">
      <c r="N43029" s="127"/>
      <c r="P43029" s="146"/>
      <c r="Q43029" s="91"/>
      <c r="R43029" s="116"/>
      <c r="AB43029" s="127"/>
      <c r="AC43029" s="127"/>
    </row>
    <row r="43030" spans="14:29" ht="15" hidden="1" customHeight="1">
      <c r="N43030" s="127"/>
      <c r="P43030" s="146"/>
      <c r="Q43030" s="91"/>
      <c r="R43030" s="116"/>
      <c r="AB43030" s="127"/>
      <c r="AC43030" s="127"/>
    </row>
    <row r="43031" spans="14:29" ht="15" hidden="1" customHeight="1">
      <c r="N43031" s="127"/>
      <c r="P43031" s="146"/>
      <c r="Q43031" s="91"/>
      <c r="R43031" s="116"/>
      <c r="AB43031" s="127"/>
      <c r="AC43031" s="127"/>
    </row>
    <row r="43032" spans="14:29" ht="15" hidden="1" customHeight="1">
      <c r="N43032" s="127"/>
      <c r="P43032" s="146"/>
      <c r="Q43032" s="91"/>
      <c r="R43032" s="116"/>
      <c r="AB43032" s="127"/>
      <c r="AC43032" s="127"/>
    </row>
    <row r="43033" spans="14:29" ht="15" hidden="1" customHeight="1">
      <c r="N43033" s="127"/>
      <c r="P43033" s="146"/>
      <c r="Q43033" s="91"/>
      <c r="R43033" s="116"/>
      <c r="AB43033" s="127"/>
      <c r="AC43033" s="127"/>
    </row>
    <row r="43034" spans="14:29" ht="15" hidden="1" customHeight="1">
      <c r="N43034" s="127"/>
      <c r="P43034" s="146"/>
      <c r="Q43034" s="91"/>
      <c r="R43034" s="116"/>
      <c r="AB43034" s="127"/>
      <c r="AC43034" s="127"/>
    </row>
    <row r="43035" spans="14:29" ht="15" hidden="1" customHeight="1">
      <c r="N43035" s="127"/>
      <c r="P43035" s="146"/>
      <c r="Q43035" s="91"/>
      <c r="R43035" s="116"/>
      <c r="AB43035" s="127"/>
      <c r="AC43035" s="127"/>
    </row>
    <row r="43036" spans="14:29" ht="15" hidden="1" customHeight="1">
      <c r="N43036" s="127"/>
      <c r="P43036" s="146"/>
      <c r="Q43036" s="91"/>
      <c r="R43036" s="116"/>
      <c r="AB43036" s="127"/>
      <c r="AC43036" s="127"/>
    </row>
    <row r="43037" spans="14:29" ht="15" hidden="1" customHeight="1">
      <c r="N43037" s="127"/>
      <c r="P43037" s="146"/>
      <c r="Q43037" s="91"/>
      <c r="R43037" s="116"/>
      <c r="AB43037" s="127"/>
      <c r="AC43037" s="127"/>
    </row>
    <row r="43038" spans="14:29" ht="15" hidden="1" customHeight="1">
      <c r="N43038" s="127"/>
      <c r="P43038" s="146"/>
      <c r="Q43038" s="91"/>
      <c r="R43038" s="116"/>
      <c r="AB43038" s="127"/>
      <c r="AC43038" s="127"/>
    </row>
    <row r="43039" spans="14:29" ht="15" hidden="1" customHeight="1">
      <c r="N43039" s="127"/>
      <c r="P43039" s="146"/>
      <c r="Q43039" s="91"/>
      <c r="R43039" s="116"/>
      <c r="AB43039" s="127"/>
      <c r="AC43039" s="127"/>
    </row>
    <row r="43040" spans="14:29" ht="15" hidden="1" customHeight="1">
      <c r="N43040" s="127"/>
      <c r="P43040" s="146"/>
      <c r="Q43040" s="91"/>
      <c r="R43040" s="116"/>
      <c r="AB43040" s="127"/>
      <c r="AC43040" s="127"/>
    </row>
    <row r="43041" spans="14:29" ht="15" hidden="1" customHeight="1">
      <c r="N43041" s="127"/>
      <c r="P43041" s="146"/>
      <c r="Q43041" s="91"/>
      <c r="R43041" s="116"/>
      <c r="AB43041" s="127"/>
      <c r="AC43041" s="127"/>
    </row>
    <row r="43042" spans="14:29" ht="15" hidden="1" customHeight="1">
      <c r="N43042" s="127"/>
      <c r="P43042" s="146"/>
      <c r="Q43042" s="91"/>
      <c r="R43042" s="116"/>
      <c r="AB43042" s="127"/>
      <c r="AC43042" s="127"/>
    </row>
    <row r="43043" spans="14:29" ht="15" hidden="1" customHeight="1">
      <c r="N43043" s="127"/>
      <c r="P43043" s="146"/>
      <c r="Q43043" s="91"/>
      <c r="R43043" s="116"/>
      <c r="AB43043" s="127"/>
      <c r="AC43043" s="127"/>
    </row>
    <row r="43044" spans="14:29" ht="15" hidden="1" customHeight="1">
      <c r="N43044" s="127"/>
      <c r="P43044" s="146"/>
      <c r="Q43044" s="91"/>
      <c r="R43044" s="116"/>
      <c r="AB43044" s="127"/>
      <c r="AC43044" s="127"/>
    </row>
    <row r="43045" spans="14:29" ht="15" hidden="1" customHeight="1">
      <c r="N43045" s="127"/>
      <c r="P43045" s="146"/>
      <c r="Q43045" s="91"/>
      <c r="R43045" s="116"/>
      <c r="AB43045" s="127"/>
      <c r="AC43045" s="127"/>
    </row>
    <row r="43046" spans="14:29" ht="15" hidden="1" customHeight="1">
      <c r="N43046" s="127"/>
      <c r="P43046" s="146"/>
      <c r="Q43046" s="91"/>
      <c r="R43046" s="116"/>
      <c r="AB43046" s="127"/>
      <c r="AC43046" s="127"/>
    </row>
    <row r="43047" spans="14:29" ht="15" hidden="1" customHeight="1">
      <c r="N43047" s="127"/>
      <c r="P43047" s="146"/>
      <c r="Q43047" s="91"/>
      <c r="R43047" s="116"/>
      <c r="AB43047" s="127"/>
      <c r="AC43047" s="127"/>
    </row>
    <row r="43048" spans="14:29" ht="15" hidden="1" customHeight="1">
      <c r="N43048" s="127"/>
      <c r="P43048" s="146"/>
      <c r="Q43048" s="91"/>
      <c r="R43048" s="116"/>
      <c r="AB43048" s="127"/>
      <c r="AC43048" s="127"/>
    </row>
    <row r="43049" spans="14:29" ht="15" hidden="1" customHeight="1">
      <c r="N43049" s="127"/>
      <c r="P43049" s="146"/>
      <c r="Q43049" s="91"/>
      <c r="R43049" s="116"/>
      <c r="AB43049" s="127"/>
      <c r="AC43049" s="127"/>
    </row>
    <row r="43050" spans="14:29" ht="15" hidden="1" customHeight="1">
      <c r="N43050" s="127"/>
      <c r="P43050" s="146"/>
      <c r="Q43050" s="91"/>
      <c r="R43050" s="116"/>
      <c r="AB43050" s="127"/>
      <c r="AC43050" s="127"/>
    </row>
    <row r="43051" spans="14:29" ht="15" hidden="1" customHeight="1">
      <c r="N43051" s="127"/>
      <c r="P43051" s="146"/>
      <c r="Q43051" s="91"/>
      <c r="R43051" s="116"/>
      <c r="AB43051" s="127"/>
      <c r="AC43051" s="127"/>
    </row>
    <row r="43052" spans="14:29" ht="15" hidden="1" customHeight="1">
      <c r="N43052" s="127"/>
      <c r="P43052" s="146"/>
      <c r="Q43052" s="91"/>
      <c r="R43052" s="116"/>
      <c r="AB43052" s="127"/>
      <c r="AC43052" s="127"/>
    </row>
    <row r="43053" spans="14:29" ht="15" hidden="1" customHeight="1">
      <c r="N43053" s="127"/>
      <c r="P43053" s="146"/>
      <c r="Q43053" s="91"/>
      <c r="R43053" s="116"/>
      <c r="AB43053" s="127"/>
      <c r="AC43053" s="127"/>
    </row>
    <row r="43054" spans="14:29" ht="15" hidden="1" customHeight="1">
      <c r="N43054" s="127"/>
      <c r="P43054" s="146"/>
      <c r="Q43054" s="91"/>
      <c r="R43054" s="116"/>
      <c r="AB43054" s="127"/>
      <c r="AC43054" s="127"/>
    </row>
    <row r="43055" spans="14:29" ht="15" hidden="1" customHeight="1">
      <c r="N43055" s="127"/>
      <c r="P43055" s="146"/>
      <c r="Q43055" s="91"/>
      <c r="R43055" s="116"/>
      <c r="AB43055" s="127"/>
      <c r="AC43055" s="127"/>
    </row>
    <row r="43056" spans="14:29" ht="15" hidden="1" customHeight="1">
      <c r="N43056" s="127"/>
      <c r="P43056" s="146"/>
      <c r="Q43056" s="91"/>
      <c r="R43056" s="116"/>
      <c r="AB43056" s="127"/>
      <c r="AC43056" s="127"/>
    </row>
    <row r="43057" spans="14:29" ht="15" hidden="1" customHeight="1">
      <c r="N43057" s="127"/>
      <c r="P43057" s="146"/>
      <c r="Q43057" s="91"/>
      <c r="R43057" s="116"/>
      <c r="AB43057" s="127"/>
      <c r="AC43057" s="127"/>
    </row>
    <row r="43058" spans="14:29" ht="15" hidden="1" customHeight="1">
      <c r="N43058" s="127"/>
      <c r="P43058" s="146"/>
      <c r="Q43058" s="91"/>
      <c r="R43058" s="116"/>
      <c r="AB43058" s="127"/>
      <c r="AC43058" s="127"/>
    </row>
    <row r="43059" spans="14:29" ht="15" hidden="1" customHeight="1">
      <c r="N43059" s="127"/>
      <c r="P43059" s="146"/>
      <c r="Q43059" s="91"/>
      <c r="R43059" s="116"/>
      <c r="AB43059" s="127"/>
      <c r="AC43059" s="127"/>
    </row>
    <row r="43060" spans="14:29" ht="15" hidden="1" customHeight="1">
      <c r="N43060" s="127"/>
      <c r="P43060" s="146"/>
      <c r="Q43060" s="91"/>
      <c r="R43060" s="116"/>
      <c r="AB43060" s="127"/>
      <c r="AC43060" s="127"/>
    </row>
    <row r="43061" spans="14:29" ht="15" hidden="1" customHeight="1">
      <c r="N43061" s="127"/>
      <c r="P43061" s="146"/>
      <c r="Q43061" s="91"/>
      <c r="R43061" s="116"/>
      <c r="AB43061" s="127"/>
      <c r="AC43061" s="127"/>
    </row>
    <row r="43062" spans="14:29" ht="15" hidden="1" customHeight="1">
      <c r="N43062" s="127"/>
      <c r="P43062" s="146"/>
      <c r="Q43062" s="91"/>
      <c r="R43062" s="116"/>
      <c r="AB43062" s="127"/>
      <c r="AC43062" s="127"/>
    </row>
    <row r="43063" spans="14:29" ht="15" hidden="1" customHeight="1">
      <c r="N43063" s="127"/>
      <c r="P43063" s="146"/>
      <c r="Q43063" s="91"/>
      <c r="R43063" s="116"/>
      <c r="AB43063" s="127"/>
      <c r="AC43063" s="127"/>
    </row>
    <row r="43064" spans="14:29" ht="15" hidden="1" customHeight="1">
      <c r="N43064" s="127"/>
      <c r="P43064" s="146"/>
      <c r="Q43064" s="91"/>
      <c r="R43064" s="116"/>
      <c r="AB43064" s="127"/>
      <c r="AC43064" s="127"/>
    </row>
    <row r="43065" spans="14:29" ht="15" hidden="1" customHeight="1">
      <c r="N43065" s="127"/>
      <c r="P43065" s="146"/>
      <c r="Q43065" s="91"/>
      <c r="R43065" s="116"/>
      <c r="AB43065" s="127"/>
      <c r="AC43065" s="127"/>
    </row>
    <row r="43066" spans="14:29" ht="15" hidden="1" customHeight="1">
      <c r="N43066" s="127"/>
      <c r="P43066" s="146"/>
      <c r="Q43066" s="91"/>
      <c r="R43066" s="116"/>
      <c r="AB43066" s="127"/>
      <c r="AC43066" s="127"/>
    </row>
    <row r="43067" spans="14:29" ht="15" hidden="1" customHeight="1">
      <c r="N43067" s="127"/>
      <c r="P43067" s="146"/>
      <c r="Q43067" s="91"/>
      <c r="R43067" s="116"/>
      <c r="AB43067" s="127"/>
      <c r="AC43067" s="127"/>
    </row>
    <row r="43068" spans="14:29" ht="15" hidden="1" customHeight="1">
      <c r="N43068" s="127"/>
      <c r="P43068" s="146"/>
      <c r="Q43068" s="91"/>
      <c r="R43068" s="116"/>
      <c r="AB43068" s="127"/>
      <c r="AC43068" s="127"/>
    </row>
    <row r="43069" spans="14:29" ht="15" hidden="1" customHeight="1">
      <c r="N43069" s="127"/>
      <c r="P43069" s="146"/>
      <c r="Q43069" s="91"/>
      <c r="R43069" s="116"/>
      <c r="AB43069" s="127"/>
      <c r="AC43069" s="127"/>
    </row>
    <row r="43070" spans="14:29" ht="15" hidden="1" customHeight="1">
      <c r="N43070" s="127"/>
      <c r="P43070" s="146"/>
      <c r="Q43070" s="91"/>
      <c r="R43070" s="116"/>
      <c r="AB43070" s="127"/>
      <c r="AC43070" s="127"/>
    </row>
    <row r="43071" spans="14:29" ht="15" hidden="1" customHeight="1">
      <c r="N43071" s="127"/>
      <c r="P43071" s="146"/>
      <c r="Q43071" s="91"/>
      <c r="R43071" s="116"/>
      <c r="AB43071" s="127"/>
      <c r="AC43071" s="127"/>
    </row>
    <row r="43072" spans="14:29" ht="15" hidden="1" customHeight="1">
      <c r="N43072" s="127"/>
      <c r="P43072" s="146"/>
      <c r="Q43072" s="91"/>
      <c r="R43072" s="116"/>
      <c r="AB43072" s="127"/>
      <c r="AC43072" s="127"/>
    </row>
    <row r="43073" spans="14:29" ht="15" hidden="1" customHeight="1">
      <c r="N43073" s="127"/>
      <c r="P43073" s="146"/>
      <c r="Q43073" s="91"/>
      <c r="R43073" s="116"/>
      <c r="AB43073" s="127"/>
      <c r="AC43073" s="127"/>
    </row>
    <row r="43074" spans="14:29" ht="15" hidden="1" customHeight="1">
      <c r="N43074" s="127"/>
      <c r="P43074" s="146"/>
      <c r="Q43074" s="91"/>
      <c r="R43074" s="116"/>
      <c r="AB43074" s="127"/>
      <c r="AC43074" s="127"/>
    </row>
    <row r="43075" spans="14:29" ht="15" hidden="1" customHeight="1">
      <c r="N43075" s="127"/>
      <c r="P43075" s="146"/>
      <c r="Q43075" s="91"/>
      <c r="R43075" s="116"/>
      <c r="AB43075" s="127"/>
      <c r="AC43075" s="127"/>
    </row>
    <row r="43076" spans="14:29" ht="15" hidden="1" customHeight="1">
      <c r="N43076" s="127"/>
      <c r="P43076" s="146"/>
      <c r="Q43076" s="91"/>
      <c r="R43076" s="116"/>
      <c r="AB43076" s="127"/>
      <c r="AC43076" s="127"/>
    </row>
    <row r="43077" spans="14:29" ht="15" hidden="1" customHeight="1">
      <c r="N43077" s="127"/>
      <c r="P43077" s="146"/>
      <c r="Q43077" s="91"/>
      <c r="R43077" s="116"/>
      <c r="AB43077" s="127"/>
      <c r="AC43077" s="127"/>
    </row>
    <row r="43078" spans="14:29" ht="15" hidden="1" customHeight="1">
      <c r="N43078" s="127"/>
      <c r="P43078" s="146"/>
      <c r="Q43078" s="91"/>
      <c r="R43078" s="116"/>
      <c r="AB43078" s="127"/>
      <c r="AC43078" s="127"/>
    </row>
    <row r="43079" spans="14:29" ht="15" hidden="1" customHeight="1">
      <c r="N43079" s="127"/>
      <c r="P43079" s="146"/>
      <c r="Q43079" s="91"/>
      <c r="R43079" s="116"/>
      <c r="AB43079" s="127"/>
      <c r="AC43079" s="127"/>
    </row>
    <row r="43080" spans="14:29" ht="15" hidden="1" customHeight="1">
      <c r="N43080" s="127"/>
      <c r="P43080" s="146"/>
      <c r="Q43080" s="91"/>
      <c r="R43080" s="116"/>
      <c r="AB43080" s="127"/>
      <c r="AC43080" s="127"/>
    </row>
    <row r="43081" spans="14:29" ht="15" hidden="1" customHeight="1">
      <c r="N43081" s="127"/>
      <c r="P43081" s="146"/>
      <c r="Q43081" s="91"/>
      <c r="R43081" s="116"/>
      <c r="AB43081" s="127"/>
      <c r="AC43081" s="127"/>
    </row>
    <row r="43082" spans="14:29" ht="15" hidden="1" customHeight="1">
      <c r="N43082" s="127"/>
      <c r="P43082" s="146"/>
      <c r="Q43082" s="91"/>
      <c r="R43082" s="116"/>
      <c r="AB43082" s="127"/>
      <c r="AC43082" s="127"/>
    </row>
    <row r="43083" spans="14:29" ht="15" hidden="1" customHeight="1">
      <c r="N43083" s="127"/>
      <c r="P43083" s="146"/>
      <c r="Q43083" s="91"/>
      <c r="R43083" s="116"/>
      <c r="AB43083" s="127"/>
      <c r="AC43083" s="127"/>
    </row>
    <row r="43084" spans="14:29" ht="15" hidden="1" customHeight="1">
      <c r="N43084" s="127"/>
      <c r="P43084" s="146"/>
      <c r="Q43084" s="91"/>
      <c r="R43084" s="116"/>
      <c r="AB43084" s="127"/>
      <c r="AC43084" s="127"/>
    </row>
    <row r="43085" spans="14:29" ht="15" hidden="1" customHeight="1">
      <c r="N43085" s="127"/>
      <c r="P43085" s="146"/>
      <c r="Q43085" s="91"/>
      <c r="R43085" s="116"/>
      <c r="AB43085" s="127"/>
      <c r="AC43085" s="127"/>
    </row>
    <row r="43086" spans="14:29" ht="15" hidden="1" customHeight="1">
      <c r="N43086" s="127"/>
      <c r="P43086" s="146"/>
      <c r="Q43086" s="91"/>
      <c r="R43086" s="116"/>
      <c r="AB43086" s="127"/>
      <c r="AC43086" s="127"/>
    </row>
    <row r="43087" spans="14:29" ht="15" hidden="1" customHeight="1">
      <c r="N43087" s="127"/>
      <c r="P43087" s="146"/>
      <c r="Q43087" s="91"/>
      <c r="R43087" s="116"/>
      <c r="AB43087" s="127"/>
      <c r="AC43087" s="127"/>
    </row>
    <row r="43088" spans="14:29" ht="15" hidden="1" customHeight="1">
      <c r="N43088" s="127"/>
      <c r="P43088" s="146"/>
      <c r="Q43088" s="91"/>
      <c r="R43088" s="116"/>
      <c r="AB43088" s="127"/>
      <c r="AC43088" s="127"/>
    </row>
    <row r="43089" spans="14:29" ht="15" hidden="1" customHeight="1">
      <c r="N43089" s="127"/>
      <c r="P43089" s="146"/>
      <c r="Q43089" s="91"/>
      <c r="R43089" s="116"/>
      <c r="AB43089" s="127"/>
      <c r="AC43089" s="127"/>
    </row>
    <row r="43090" spans="14:29" ht="15" hidden="1" customHeight="1">
      <c r="N43090" s="127"/>
      <c r="P43090" s="146"/>
      <c r="Q43090" s="91"/>
      <c r="R43090" s="116"/>
      <c r="AB43090" s="127"/>
      <c r="AC43090" s="127"/>
    </row>
    <row r="43091" spans="14:29" ht="15" hidden="1" customHeight="1">
      <c r="N43091" s="127"/>
      <c r="P43091" s="146"/>
      <c r="Q43091" s="91"/>
      <c r="R43091" s="116"/>
      <c r="AB43091" s="127"/>
      <c r="AC43091" s="127"/>
    </row>
    <row r="43092" spans="14:29" ht="15" hidden="1" customHeight="1">
      <c r="N43092" s="127"/>
      <c r="P43092" s="146"/>
      <c r="Q43092" s="91"/>
      <c r="R43092" s="116"/>
      <c r="AB43092" s="127"/>
      <c r="AC43092" s="127"/>
    </row>
    <row r="43093" spans="14:29" ht="15" hidden="1" customHeight="1">
      <c r="N43093" s="127"/>
      <c r="P43093" s="146"/>
      <c r="Q43093" s="91"/>
      <c r="R43093" s="116"/>
      <c r="AB43093" s="127"/>
      <c r="AC43093" s="127"/>
    </row>
    <row r="43094" spans="14:29" ht="15" hidden="1" customHeight="1">
      <c r="N43094" s="127"/>
      <c r="P43094" s="146"/>
      <c r="Q43094" s="91"/>
      <c r="R43094" s="116"/>
      <c r="AB43094" s="127"/>
      <c r="AC43094" s="127"/>
    </row>
    <row r="43095" spans="14:29" ht="15" hidden="1" customHeight="1">
      <c r="N43095" s="127"/>
      <c r="P43095" s="146"/>
      <c r="Q43095" s="91"/>
      <c r="R43095" s="116"/>
      <c r="AB43095" s="127"/>
      <c r="AC43095" s="127"/>
    </row>
    <row r="43096" spans="14:29" ht="15" hidden="1" customHeight="1">
      <c r="N43096" s="127"/>
      <c r="P43096" s="146"/>
      <c r="Q43096" s="91"/>
      <c r="R43096" s="116"/>
      <c r="AB43096" s="127"/>
      <c r="AC43096" s="127"/>
    </row>
    <row r="43097" spans="14:29" ht="15" hidden="1" customHeight="1">
      <c r="N43097" s="127"/>
      <c r="P43097" s="146"/>
      <c r="Q43097" s="91"/>
      <c r="R43097" s="116"/>
      <c r="AB43097" s="127"/>
      <c r="AC43097" s="127"/>
    </row>
    <row r="43098" spans="14:29" ht="15" hidden="1" customHeight="1">
      <c r="N43098" s="127"/>
      <c r="P43098" s="146"/>
      <c r="Q43098" s="91"/>
      <c r="R43098" s="116"/>
      <c r="AB43098" s="127"/>
      <c r="AC43098" s="127"/>
    </row>
    <row r="43099" spans="14:29" ht="15" hidden="1" customHeight="1">
      <c r="N43099" s="127"/>
      <c r="P43099" s="146"/>
      <c r="Q43099" s="91"/>
      <c r="R43099" s="116"/>
      <c r="AB43099" s="127"/>
      <c r="AC43099" s="127"/>
    </row>
    <row r="43100" spans="14:29" ht="15" hidden="1" customHeight="1">
      <c r="N43100" s="127"/>
      <c r="P43100" s="146"/>
      <c r="Q43100" s="91"/>
      <c r="R43100" s="116"/>
      <c r="AB43100" s="127"/>
      <c r="AC43100" s="127"/>
    </row>
    <row r="43101" spans="14:29" ht="15" hidden="1" customHeight="1">
      <c r="N43101" s="127"/>
      <c r="P43101" s="146"/>
      <c r="Q43101" s="91"/>
      <c r="R43101" s="116"/>
      <c r="AB43101" s="127"/>
      <c r="AC43101" s="127"/>
    </row>
    <row r="43102" spans="14:29" ht="15" hidden="1" customHeight="1">
      <c r="N43102" s="127"/>
      <c r="P43102" s="146"/>
      <c r="Q43102" s="91"/>
      <c r="R43102" s="116"/>
      <c r="AB43102" s="127"/>
      <c r="AC43102" s="127"/>
    </row>
    <row r="43103" spans="14:29" ht="15" hidden="1" customHeight="1">
      <c r="N43103" s="127"/>
      <c r="P43103" s="146"/>
      <c r="Q43103" s="91"/>
      <c r="R43103" s="116"/>
      <c r="AB43103" s="127"/>
      <c r="AC43103" s="127"/>
    </row>
    <row r="43104" spans="14:29" ht="15" hidden="1" customHeight="1">
      <c r="N43104" s="127"/>
      <c r="P43104" s="146"/>
      <c r="Q43104" s="91"/>
      <c r="R43104" s="116"/>
      <c r="AB43104" s="127"/>
      <c r="AC43104" s="127"/>
    </row>
    <row r="43105" spans="14:29" ht="15" hidden="1" customHeight="1">
      <c r="N43105" s="127"/>
      <c r="P43105" s="146"/>
      <c r="Q43105" s="91"/>
      <c r="R43105" s="116"/>
      <c r="AB43105" s="127"/>
      <c r="AC43105" s="127"/>
    </row>
    <row r="43106" spans="14:29" ht="15" hidden="1" customHeight="1">
      <c r="N43106" s="127"/>
      <c r="P43106" s="146"/>
      <c r="Q43106" s="91"/>
      <c r="R43106" s="116"/>
      <c r="AB43106" s="127"/>
      <c r="AC43106" s="127"/>
    </row>
    <row r="43107" spans="14:29" ht="15" hidden="1" customHeight="1">
      <c r="N43107" s="127"/>
      <c r="P43107" s="146"/>
      <c r="Q43107" s="91"/>
      <c r="R43107" s="116"/>
      <c r="AB43107" s="127"/>
      <c r="AC43107" s="127"/>
    </row>
    <row r="43108" spans="14:29" ht="15" hidden="1" customHeight="1">
      <c r="N43108" s="127"/>
      <c r="P43108" s="146"/>
      <c r="Q43108" s="91"/>
      <c r="R43108" s="116"/>
      <c r="AB43108" s="127"/>
      <c r="AC43108" s="127"/>
    </row>
    <row r="43109" spans="14:29" ht="15" hidden="1" customHeight="1">
      <c r="N43109" s="127"/>
      <c r="P43109" s="146"/>
      <c r="Q43109" s="91"/>
      <c r="R43109" s="116"/>
      <c r="AB43109" s="127"/>
      <c r="AC43109" s="127"/>
    </row>
    <row r="43110" spans="14:29" ht="15" hidden="1" customHeight="1">
      <c r="N43110" s="127"/>
      <c r="P43110" s="146"/>
      <c r="Q43110" s="91"/>
      <c r="R43110" s="116"/>
      <c r="AB43110" s="127"/>
      <c r="AC43110" s="127"/>
    </row>
    <row r="43111" spans="14:29" ht="15" hidden="1" customHeight="1">
      <c r="N43111" s="127"/>
      <c r="P43111" s="146"/>
      <c r="Q43111" s="91"/>
      <c r="R43111" s="116"/>
      <c r="AB43111" s="127"/>
      <c r="AC43111" s="127"/>
    </row>
    <row r="43112" spans="14:29" ht="15" hidden="1" customHeight="1">
      <c r="N43112" s="127"/>
      <c r="P43112" s="146"/>
      <c r="Q43112" s="91"/>
      <c r="R43112" s="116"/>
      <c r="AB43112" s="127"/>
      <c r="AC43112" s="127"/>
    </row>
    <row r="43113" spans="14:29" ht="15" hidden="1" customHeight="1">
      <c r="N43113" s="127"/>
      <c r="P43113" s="146"/>
      <c r="Q43113" s="91"/>
      <c r="R43113" s="116"/>
      <c r="AB43113" s="127"/>
      <c r="AC43113" s="127"/>
    </row>
    <row r="43114" spans="14:29" ht="15" hidden="1" customHeight="1">
      <c r="N43114" s="127"/>
      <c r="P43114" s="146"/>
      <c r="Q43114" s="91"/>
      <c r="R43114" s="116"/>
      <c r="AB43114" s="127"/>
      <c r="AC43114" s="127"/>
    </row>
    <row r="43115" spans="14:29" ht="15" hidden="1" customHeight="1">
      <c r="N43115" s="127"/>
      <c r="P43115" s="146"/>
      <c r="Q43115" s="91"/>
      <c r="R43115" s="116"/>
      <c r="AB43115" s="127"/>
      <c r="AC43115" s="127"/>
    </row>
    <row r="43116" spans="14:29" ht="15" hidden="1" customHeight="1">
      <c r="N43116" s="127"/>
      <c r="P43116" s="146"/>
      <c r="Q43116" s="91"/>
      <c r="R43116" s="116"/>
      <c r="AB43116" s="127"/>
      <c r="AC43116" s="127"/>
    </row>
    <row r="43117" spans="14:29" ht="15" hidden="1" customHeight="1">
      <c r="N43117" s="127"/>
      <c r="P43117" s="146"/>
      <c r="Q43117" s="91"/>
      <c r="R43117" s="116"/>
      <c r="AB43117" s="127"/>
      <c r="AC43117" s="127"/>
    </row>
    <row r="43118" spans="14:29" ht="15" hidden="1" customHeight="1">
      <c r="N43118" s="127"/>
      <c r="P43118" s="146"/>
      <c r="Q43118" s="91"/>
      <c r="R43118" s="116"/>
      <c r="AB43118" s="127"/>
      <c r="AC43118" s="127"/>
    </row>
    <row r="43119" spans="14:29" ht="15" hidden="1" customHeight="1">
      <c r="N43119" s="127"/>
      <c r="P43119" s="146"/>
      <c r="Q43119" s="91"/>
      <c r="R43119" s="116"/>
      <c r="AB43119" s="127"/>
      <c r="AC43119" s="127"/>
    </row>
    <row r="43120" spans="14:29" ht="15" hidden="1" customHeight="1">
      <c r="N43120" s="127"/>
      <c r="P43120" s="146"/>
      <c r="Q43120" s="91"/>
      <c r="R43120" s="116"/>
      <c r="AB43120" s="127"/>
      <c r="AC43120" s="127"/>
    </row>
    <row r="43121" spans="14:29" ht="15" hidden="1" customHeight="1">
      <c r="N43121" s="127"/>
      <c r="P43121" s="146"/>
      <c r="Q43121" s="91"/>
      <c r="R43121" s="116"/>
      <c r="AB43121" s="127"/>
      <c r="AC43121" s="127"/>
    </row>
    <row r="43122" spans="14:29" ht="15" hidden="1" customHeight="1">
      <c r="N43122" s="127"/>
      <c r="P43122" s="146"/>
      <c r="Q43122" s="91"/>
      <c r="R43122" s="116"/>
      <c r="AB43122" s="127"/>
      <c r="AC43122" s="127"/>
    </row>
    <row r="43123" spans="14:29" ht="15" hidden="1" customHeight="1">
      <c r="N43123" s="127"/>
      <c r="P43123" s="146"/>
      <c r="Q43123" s="91"/>
      <c r="R43123" s="116"/>
      <c r="AB43123" s="127"/>
      <c r="AC43123" s="127"/>
    </row>
    <row r="43124" spans="14:29" ht="15" hidden="1" customHeight="1">
      <c r="N43124" s="127"/>
      <c r="P43124" s="146"/>
      <c r="Q43124" s="91"/>
      <c r="R43124" s="116"/>
      <c r="AB43124" s="127"/>
      <c r="AC43124" s="127"/>
    </row>
    <row r="43125" spans="14:29" ht="15" hidden="1" customHeight="1">
      <c r="N43125" s="127"/>
      <c r="P43125" s="146"/>
      <c r="Q43125" s="91"/>
      <c r="R43125" s="116"/>
      <c r="AB43125" s="127"/>
      <c r="AC43125" s="127"/>
    </row>
    <row r="43126" spans="14:29" ht="15" hidden="1" customHeight="1">
      <c r="N43126" s="127"/>
      <c r="P43126" s="146"/>
      <c r="Q43126" s="91"/>
      <c r="R43126" s="116"/>
      <c r="AB43126" s="127"/>
      <c r="AC43126" s="127"/>
    </row>
    <row r="43127" spans="14:29" ht="15" hidden="1" customHeight="1">
      <c r="N43127" s="127"/>
      <c r="P43127" s="146"/>
      <c r="Q43127" s="91"/>
      <c r="R43127" s="116"/>
      <c r="AB43127" s="127"/>
      <c r="AC43127" s="127"/>
    </row>
    <row r="43128" spans="14:29" ht="15" hidden="1" customHeight="1">
      <c r="N43128" s="127"/>
      <c r="P43128" s="146"/>
      <c r="Q43128" s="91"/>
      <c r="R43128" s="116"/>
      <c r="AB43128" s="127"/>
      <c r="AC43128" s="127"/>
    </row>
    <row r="43129" spans="14:29" ht="15" hidden="1" customHeight="1">
      <c r="N43129" s="127"/>
      <c r="P43129" s="146"/>
      <c r="Q43129" s="91"/>
      <c r="R43129" s="116"/>
      <c r="AB43129" s="127"/>
      <c r="AC43129" s="127"/>
    </row>
    <row r="43130" spans="14:29" ht="15" hidden="1" customHeight="1">
      <c r="N43130" s="127"/>
      <c r="P43130" s="146"/>
      <c r="Q43130" s="91"/>
      <c r="R43130" s="116"/>
      <c r="AB43130" s="127"/>
      <c r="AC43130" s="127"/>
    </row>
    <row r="43131" spans="14:29" ht="15" hidden="1" customHeight="1">
      <c r="N43131" s="127"/>
      <c r="P43131" s="146"/>
      <c r="Q43131" s="91"/>
      <c r="R43131" s="116"/>
      <c r="AB43131" s="127"/>
      <c r="AC43131" s="127"/>
    </row>
    <row r="43132" spans="14:29" ht="15" hidden="1" customHeight="1">
      <c r="N43132" s="127"/>
      <c r="P43132" s="146"/>
      <c r="Q43132" s="91"/>
      <c r="R43132" s="116"/>
      <c r="AB43132" s="127"/>
      <c r="AC43132" s="127"/>
    </row>
    <row r="43133" spans="14:29" ht="15" hidden="1" customHeight="1">
      <c r="N43133" s="127"/>
      <c r="P43133" s="146"/>
      <c r="Q43133" s="91"/>
      <c r="R43133" s="116"/>
      <c r="AB43133" s="127"/>
      <c r="AC43133" s="127"/>
    </row>
    <row r="43134" spans="14:29" ht="15" hidden="1" customHeight="1">
      <c r="N43134" s="127"/>
      <c r="P43134" s="146"/>
      <c r="Q43134" s="91"/>
      <c r="R43134" s="116"/>
      <c r="AB43134" s="127"/>
      <c r="AC43134" s="127"/>
    </row>
    <row r="43135" spans="14:29" ht="15" hidden="1" customHeight="1">
      <c r="N43135" s="127"/>
      <c r="P43135" s="146"/>
      <c r="Q43135" s="91"/>
      <c r="R43135" s="116"/>
      <c r="AB43135" s="127"/>
      <c r="AC43135" s="127"/>
    </row>
    <row r="43136" spans="14:29" ht="15" hidden="1" customHeight="1">
      <c r="N43136" s="127"/>
      <c r="P43136" s="146"/>
      <c r="Q43136" s="91"/>
      <c r="R43136" s="116"/>
      <c r="AB43136" s="127"/>
      <c r="AC43136" s="127"/>
    </row>
    <row r="43137" spans="14:29" ht="15" hidden="1" customHeight="1">
      <c r="N43137" s="127"/>
      <c r="P43137" s="146"/>
      <c r="Q43137" s="91"/>
      <c r="R43137" s="116"/>
      <c r="AB43137" s="127"/>
      <c r="AC43137" s="127"/>
    </row>
    <row r="43138" spans="14:29" ht="15" hidden="1" customHeight="1">
      <c r="N43138" s="127"/>
      <c r="P43138" s="146"/>
      <c r="Q43138" s="91"/>
      <c r="R43138" s="116"/>
      <c r="AB43138" s="127"/>
      <c r="AC43138" s="127"/>
    </row>
    <row r="43139" spans="14:29" ht="15" hidden="1" customHeight="1">
      <c r="N43139" s="127"/>
      <c r="P43139" s="146"/>
      <c r="Q43139" s="91"/>
      <c r="R43139" s="116"/>
      <c r="AB43139" s="127"/>
      <c r="AC43139" s="127"/>
    </row>
    <row r="43140" spans="14:29" ht="15" hidden="1" customHeight="1">
      <c r="N43140" s="127"/>
      <c r="P43140" s="146"/>
      <c r="Q43140" s="91"/>
      <c r="R43140" s="116"/>
      <c r="AB43140" s="127"/>
      <c r="AC43140" s="127"/>
    </row>
    <row r="43141" spans="14:29" ht="15" hidden="1" customHeight="1">
      <c r="N43141" s="127"/>
      <c r="P43141" s="146"/>
      <c r="Q43141" s="91"/>
      <c r="R43141" s="116"/>
      <c r="AB43141" s="127"/>
      <c r="AC43141" s="127"/>
    </row>
    <row r="43142" spans="14:29" ht="15" hidden="1" customHeight="1">
      <c r="N43142" s="127"/>
      <c r="P43142" s="146"/>
      <c r="Q43142" s="91"/>
      <c r="R43142" s="116"/>
      <c r="AB43142" s="127"/>
      <c r="AC43142" s="127"/>
    </row>
    <row r="43143" spans="14:29" ht="15" hidden="1" customHeight="1">
      <c r="N43143" s="127"/>
      <c r="P43143" s="146"/>
      <c r="Q43143" s="91"/>
      <c r="R43143" s="116"/>
      <c r="AB43143" s="127"/>
      <c r="AC43143" s="127"/>
    </row>
    <row r="43144" spans="14:29" ht="15" hidden="1" customHeight="1">
      <c r="N43144" s="127"/>
      <c r="P43144" s="146"/>
      <c r="Q43144" s="91"/>
      <c r="R43144" s="116"/>
      <c r="AB43144" s="127"/>
      <c r="AC43144" s="127"/>
    </row>
    <row r="43145" spans="14:29" ht="15" hidden="1" customHeight="1">
      <c r="N43145" s="127"/>
      <c r="P43145" s="146"/>
      <c r="Q43145" s="91"/>
      <c r="R43145" s="116"/>
      <c r="AB43145" s="127"/>
      <c r="AC43145" s="127"/>
    </row>
    <row r="43146" spans="14:29" ht="15" hidden="1" customHeight="1">
      <c r="N43146" s="127"/>
      <c r="P43146" s="146"/>
      <c r="Q43146" s="91"/>
      <c r="R43146" s="116"/>
      <c r="AB43146" s="127"/>
      <c r="AC43146" s="127"/>
    </row>
    <row r="43147" spans="14:29" ht="15" hidden="1" customHeight="1">
      <c r="N43147" s="127"/>
      <c r="P43147" s="146"/>
      <c r="Q43147" s="91"/>
      <c r="R43147" s="116"/>
      <c r="AB43147" s="127"/>
      <c r="AC43147" s="127"/>
    </row>
    <row r="43148" spans="14:29" ht="15" hidden="1" customHeight="1">
      <c r="N43148" s="127"/>
      <c r="P43148" s="146"/>
      <c r="Q43148" s="91"/>
      <c r="R43148" s="116"/>
      <c r="AB43148" s="127"/>
      <c r="AC43148" s="127"/>
    </row>
    <row r="43149" spans="14:29" ht="15" hidden="1" customHeight="1">
      <c r="N43149" s="127"/>
      <c r="P43149" s="146"/>
      <c r="Q43149" s="91"/>
      <c r="R43149" s="116"/>
      <c r="AB43149" s="127"/>
      <c r="AC43149" s="127"/>
    </row>
    <row r="43150" spans="14:29" ht="15" hidden="1" customHeight="1">
      <c r="N43150" s="127"/>
      <c r="P43150" s="146"/>
      <c r="Q43150" s="91"/>
      <c r="R43150" s="116"/>
      <c r="AB43150" s="127"/>
      <c r="AC43150" s="127"/>
    </row>
    <row r="43151" spans="14:29" ht="15" hidden="1" customHeight="1">
      <c r="N43151" s="127"/>
      <c r="P43151" s="146"/>
      <c r="Q43151" s="91"/>
      <c r="R43151" s="116"/>
      <c r="AB43151" s="127"/>
      <c r="AC43151" s="127"/>
    </row>
    <row r="43152" spans="14:29" ht="15" hidden="1" customHeight="1">
      <c r="N43152" s="127"/>
      <c r="P43152" s="146"/>
      <c r="Q43152" s="91"/>
      <c r="R43152" s="116"/>
      <c r="AB43152" s="127"/>
      <c r="AC43152" s="127"/>
    </row>
    <row r="43153" spans="14:29" ht="15" hidden="1" customHeight="1">
      <c r="N43153" s="127"/>
      <c r="P43153" s="146"/>
      <c r="Q43153" s="91"/>
      <c r="R43153" s="116"/>
      <c r="AB43153" s="127"/>
      <c r="AC43153" s="127"/>
    </row>
    <row r="43154" spans="14:29" ht="15" hidden="1" customHeight="1">
      <c r="N43154" s="127"/>
      <c r="P43154" s="146"/>
      <c r="Q43154" s="91"/>
      <c r="R43154" s="116"/>
      <c r="AB43154" s="127"/>
      <c r="AC43154" s="127"/>
    </row>
    <row r="43155" spans="14:29" ht="15" hidden="1" customHeight="1">
      <c r="N43155" s="127"/>
      <c r="P43155" s="146"/>
      <c r="Q43155" s="91"/>
      <c r="R43155" s="116"/>
      <c r="AB43155" s="127"/>
      <c r="AC43155" s="127"/>
    </row>
    <row r="43156" spans="14:29" ht="15" hidden="1" customHeight="1">
      <c r="N43156" s="127"/>
      <c r="P43156" s="146"/>
      <c r="Q43156" s="91"/>
      <c r="R43156" s="116"/>
      <c r="AB43156" s="127"/>
      <c r="AC43156" s="127"/>
    </row>
    <row r="43157" spans="14:29" ht="15" hidden="1" customHeight="1">
      <c r="N43157" s="127"/>
      <c r="P43157" s="146"/>
      <c r="Q43157" s="91"/>
      <c r="R43157" s="116"/>
      <c r="AB43157" s="127"/>
      <c r="AC43157" s="127"/>
    </row>
    <row r="43158" spans="14:29" ht="15" hidden="1" customHeight="1">
      <c r="N43158" s="127"/>
      <c r="P43158" s="146"/>
      <c r="Q43158" s="91"/>
      <c r="R43158" s="116"/>
      <c r="AB43158" s="127"/>
      <c r="AC43158" s="127"/>
    </row>
    <row r="43159" spans="14:29" ht="15" hidden="1" customHeight="1">
      <c r="N43159" s="127"/>
      <c r="P43159" s="146"/>
      <c r="Q43159" s="91"/>
      <c r="R43159" s="116"/>
      <c r="AB43159" s="127"/>
      <c r="AC43159" s="127"/>
    </row>
    <row r="43160" spans="14:29" ht="15" hidden="1" customHeight="1">
      <c r="N43160" s="127"/>
      <c r="P43160" s="146"/>
      <c r="Q43160" s="91"/>
      <c r="R43160" s="116"/>
      <c r="AB43160" s="127"/>
      <c r="AC43160" s="127"/>
    </row>
    <row r="43161" spans="14:29" ht="15" hidden="1" customHeight="1">
      <c r="N43161" s="127"/>
      <c r="P43161" s="146"/>
      <c r="Q43161" s="91"/>
      <c r="R43161" s="116"/>
      <c r="AB43161" s="127"/>
      <c r="AC43161" s="127"/>
    </row>
    <row r="43162" spans="14:29" ht="15" hidden="1" customHeight="1">
      <c r="N43162" s="127"/>
      <c r="P43162" s="146"/>
      <c r="Q43162" s="91"/>
      <c r="R43162" s="116"/>
      <c r="AB43162" s="127"/>
      <c r="AC43162" s="127"/>
    </row>
    <row r="43163" spans="14:29" ht="15" hidden="1" customHeight="1">
      <c r="N43163" s="127"/>
      <c r="P43163" s="146"/>
      <c r="Q43163" s="91"/>
      <c r="R43163" s="116"/>
      <c r="AB43163" s="127"/>
      <c r="AC43163" s="127"/>
    </row>
    <row r="43164" spans="14:29" ht="15" hidden="1" customHeight="1">
      <c r="N43164" s="127"/>
      <c r="P43164" s="146"/>
      <c r="Q43164" s="91"/>
      <c r="R43164" s="116"/>
      <c r="AB43164" s="127"/>
      <c r="AC43164" s="127"/>
    </row>
    <row r="43165" spans="14:29" ht="15" hidden="1" customHeight="1">
      <c r="N43165" s="127"/>
      <c r="P43165" s="146"/>
      <c r="Q43165" s="91"/>
      <c r="R43165" s="116"/>
      <c r="AB43165" s="127"/>
      <c r="AC43165" s="127"/>
    </row>
    <row r="43166" spans="14:29" ht="15" hidden="1" customHeight="1">
      <c r="N43166" s="127"/>
      <c r="P43166" s="146"/>
      <c r="Q43166" s="91"/>
      <c r="R43166" s="116"/>
      <c r="AB43166" s="127"/>
      <c r="AC43166" s="127"/>
    </row>
    <row r="43167" spans="14:29" ht="15" hidden="1" customHeight="1">
      <c r="N43167" s="127"/>
      <c r="P43167" s="146"/>
      <c r="Q43167" s="91"/>
      <c r="R43167" s="116"/>
      <c r="AB43167" s="127"/>
      <c r="AC43167" s="127"/>
    </row>
    <row r="43168" spans="14:29" ht="15" hidden="1" customHeight="1">
      <c r="N43168" s="127"/>
      <c r="P43168" s="146"/>
      <c r="Q43168" s="91"/>
      <c r="R43168" s="116"/>
      <c r="AB43168" s="127"/>
      <c r="AC43168" s="127"/>
    </row>
    <row r="43169" spans="14:29" ht="15" hidden="1" customHeight="1">
      <c r="N43169" s="127"/>
      <c r="P43169" s="146"/>
      <c r="Q43169" s="91"/>
      <c r="R43169" s="116"/>
      <c r="AB43169" s="127"/>
      <c r="AC43169" s="127"/>
    </row>
    <row r="43170" spans="14:29" ht="15" hidden="1" customHeight="1">
      <c r="N43170" s="127"/>
      <c r="P43170" s="146"/>
      <c r="Q43170" s="91"/>
      <c r="R43170" s="116"/>
      <c r="AB43170" s="127"/>
      <c r="AC43170" s="127"/>
    </row>
    <row r="43171" spans="14:29" ht="15" hidden="1" customHeight="1">
      <c r="N43171" s="127"/>
      <c r="P43171" s="146"/>
      <c r="Q43171" s="91"/>
      <c r="R43171" s="116"/>
      <c r="AB43171" s="127"/>
      <c r="AC43171" s="127"/>
    </row>
    <row r="43172" spans="14:29" ht="15" hidden="1" customHeight="1">
      <c r="N43172" s="127"/>
      <c r="P43172" s="146"/>
      <c r="Q43172" s="91"/>
      <c r="R43172" s="116"/>
      <c r="AB43172" s="127"/>
      <c r="AC43172" s="127"/>
    </row>
    <row r="43173" spans="14:29" ht="15" hidden="1" customHeight="1">
      <c r="N43173" s="127"/>
      <c r="P43173" s="146"/>
      <c r="Q43173" s="91"/>
      <c r="R43173" s="116"/>
      <c r="AB43173" s="127"/>
      <c r="AC43173" s="127"/>
    </row>
    <row r="43174" spans="14:29" ht="15" hidden="1" customHeight="1">
      <c r="N43174" s="127"/>
      <c r="P43174" s="146"/>
      <c r="Q43174" s="91"/>
      <c r="R43174" s="116"/>
      <c r="AB43174" s="127"/>
      <c r="AC43174" s="127"/>
    </row>
    <row r="43175" spans="14:29" ht="15" hidden="1" customHeight="1">
      <c r="N43175" s="127"/>
      <c r="P43175" s="146"/>
      <c r="Q43175" s="91"/>
      <c r="R43175" s="116"/>
      <c r="AB43175" s="127"/>
      <c r="AC43175" s="127"/>
    </row>
    <row r="43176" spans="14:29" ht="15" hidden="1" customHeight="1">
      <c r="N43176" s="127"/>
      <c r="P43176" s="146"/>
      <c r="Q43176" s="91"/>
      <c r="R43176" s="116"/>
      <c r="AB43176" s="127"/>
      <c r="AC43176" s="127"/>
    </row>
    <row r="43177" spans="14:29" ht="15" hidden="1" customHeight="1">
      <c r="N43177" s="127"/>
      <c r="P43177" s="146"/>
      <c r="Q43177" s="91"/>
      <c r="R43177" s="116"/>
      <c r="AB43177" s="127"/>
      <c r="AC43177" s="127"/>
    </row>
    <row r="43178" spans="14:29" ht="15" hidden="1" customHeight="1">
      <c r="N43178" s="127"/>
      <c r="P43178" s="146"/>
      <c r="Q43178" s="91"/>
      <c r="R43178" s="116"/>
      <c r="AB43178" s="127"/>
      <c r="AC43178" s="127"/>
    </row>
    <row r="43179" spans="14:29" ht="15" hidden="1" customHeight="1">
      <c r="N43179" s="127"/>
      <c r="P43179" s="146"/>
      <c r="Q43179" s="91"/>
      <c r="R43179" s="116"/>
      <c r="AB43179" s="127"/>
      <c r="AC43179" s="127"/>
    </row>
    <row r="43180" spans="14:29" ht="15" hidden="1" customHeight="1">
      <c r="N43180" s="127"/>
      <c r="P43180" s="146"/>
      <c r="Q43180" s="91"/>
      <c r="R43180" s="116"/>
      <c r="AB43180" s="127"/>
      <c r="AC43180" s="127"/>
    </row>
    <row r="43181" spans="14:29" ht="15" hidden="1" customHeight="1">
      <c r="N43181" s="127"/>
      <c r="P43181" s="146"/>
      <c r="Q43181" s="91"/>
      <c r="R43181" s="116"/>
      <c r="AB43181" s="127"/>
      <c r="AC43181" s="127"/>
    </row>
    <row r="43182" spans="14:29" ht="15" hidden="1" customHeight="1">
      <c r="N43182" s="127"/>
      <c r="P43182" s="146"/>
      <c r="Q43182" s="91"/>
      <c r="R43182" s="116"/>
      <c r="AB43182" s="127"/>
      <c r="AC43182" s="127"/>
    </row>
    <row r="43183" spans="14:29" ht="15" hidden="1" customHeight="1">
      <c r="N43183" s="127"/>
      <c r="P43183" s="146"/>
      <c r="Q43183" s="91"/>
      <c r="R43183" s="116"/>
      <c r="AB43183" s="127"/>
      <c r="AC43183" s="127"/>
    </row>
    <row r="43184" spans="14:29" ht="15" hidden="1" customHeight="1">
      <c r="N43184" s="127"/>
      <c r="P43184" s="146"/>
      <c r="Q43184" s="91"/>
      <c r="R43184" s="116"/>
      <c r="AB43184" s="127"/>
      <c r="AC43184" s="127"/>
    </row>
    <row r="43185" spans="14:29" ht="15" hidden="1" customHeight="1">
      <c r="N43185" s="127"/>
      <c r="P43185" s="146"/>
      <c r="Q43185" s="91"/>
      <c r="R43185" s="116"/>
      <c r="AB43185" s="127"/>
      <c r="AC43185" s="127"/>
    </row>
    <row r="43186" spans="14:29" ht="15" hidden="1" customHeight="1">
      <c r="N43186" s="127"/>
      <c r="P43186" s="146"/>
      <c r="Q43186" s="91"/>
      <c r="R43186" s="116"/>
      <c r="AB43186" s="127"/>
      <c r="AC43186" s="127"/>
    </row>
    <row r="43187" spans="14:29" ht="15" hidden="1" customHeight="1">
      <c r="N43187" s="127"/>
      <c r="P43187" s="146"/>
      <c r="Q43187" s="91"/>
      <c r="R43187" s="116"/>
      <c r="AB43187" s="127"/>
      <c r="AC43187" s="127"/>
    </row>
    <row r="43188" spans="14:29" ht="15" hidden="1" customHeight="1">
      <c r="N43188" s="127"/>
      <c r="P43188" s="146"/>
      <c r="Q43188" s="91"/>
      <c r="R43188" s="116"/>
      <c r="AB43188" s="127"/>
      <c r="AC43188" s="127"/>
    </row>
    <row r="43189" spans="14:29" ht="15" hidden="1" customHeight="1">
      <c r="N43189" s="127"/>
      <c r="P43189" s="146"/>
      <c r="Q43189" s="91"/>
      <c r="R43189" s="116"/>
      <c r="AB43189" s="127"/>
      <c r="AC43189" s="127"/>
    </row>
    <row r="43190" spans="14:29" ht="15" hidden="1" customHeight="1">
      <c r="N43190" s="127"/>
      <c r="P43190" s="146"/>
      <c r="Q43190" s="91"/>
      <c r="R43190" s="116"/>
      <c r="AB43190" s="127"/>
      <c r="AC43190" s="127"/>
    </row>
    <row r="43191" spans="14:29" ht="15" hidden="1" customHeight="1">
      <c r="N43191" s="127"/>
      <c r="P43191" s="146"/>
      <c r="Q43191" s="91"/>
      <c r="R43191" s="116"/>
      <c r="AB43191" s="127"/>
      <c r="AC43191" s="127"/>
    </row>
    <row r="43192" spans="14:29" ht="15" hidden="1" customHeight="1">
      <c r="N43192" s="127"/>
      <c r="P43192" s="146"/>
      <c r="Q43192" s="91"/>
      <c r="R43192" s="116"/>
      <c r="AB43192" s="127"/>
      <c r="AC43192" s="127"/>
    </row>
    <row r="43193" spans="14:29" ht="15" hidden="1" customHeight="1">
      <c r="N43193" s="127"/>
      <c r="P43193" s="146"/>
      <c r="Q43193" s="91"/>
      <c r="R43193" s="116"/>
      <c r="AB43193" s="127"/>
      <c r="AC43193" s="127"/>
    </row>
    <row r="43194" spans="14:29" ht="15" hidden="1" customHeight="1">
      <c r="N43194" s="127"/>
      <c r="P43194" s="146"/>
      <c r="Q43194" s="91"/>
      <c r="R43194" s="116"/>
      <c r="AB43194" s="127"/>
      <c r="AC43194" s="127"/>
    </row>
    <row r="43195" spans="14:29" ht="15" hidden="1" customHeight="1">
      <c r="N43195" s="127"/>
      <c r="P43195" s="146"/>
      <c r="Q43195" s="91"/>
      <c r="R43195" s="116"/>
      <c r="AB43195" s="127"/>
      <c r="AC43195" s="127"/>
    </row>
    <row r="43196" spans="14:29" ht="15" hidden="1" customHeight="1">
      <c r="N43196" s="127"/>
      <c r="P43196" s="146"/>
      <c r="Q43196" s="91"/>
      <c r="R43196" s="116"/>
      <c r="AB43196" s="127"/>
      <c r="AC43196" s="127"/>
    </row>
    <row r="43197" spans="14:29" ht="15" hidden="1" customHeight="1">
      <c r="N43197" s="127"/>
      <c r="P43197" s="146"/>
      <c r="Q43197" s="91"/>
      <c r="R43197" s="116"/>
      <c r="AB43197" s="127"/>
      <c r="AC43197" s="127"/>
    </row>
    <row r="43198" spans="14:29" ht="15" hidden="1" customHeight="1">
      <c r="N43198" s="127"/>
      <c r="P43198" s="146"/>
      <c r="Q43198" s="91"/>
      <c r="R43198" s="116"/>
      <c r="AB43198" s="127"/>
      <c r="AC43198" s="127"/>
    </row>
    <row r="43199" spans="14:29" ht="15" hidden="1" customHeight="1">
      <c r="N43199" s="127"/>
      <c r="P43199" s="146"/>
      <c r="Q43199" s="91"/>
      <c r="R43199" s="116"/>
      <c r="AB43199" s="127"/>
      <c r="AC43199" s="127"/>
    </row>
    <row r="43200" spans="14:29" ht="15" hidden="1" customHeight="1">
      <c r="N43200" s="127"/>
      <c r="P43200" s="146"/>
      <c r="Q43200" s="91"/>
      <c r="R43200" s="116"/>
      <c r="AB43200" s="127"/>
      <c r="AC43200" s="127"/>
    </row>
    <row r="43201" spans="14:29" ht="15" hidden="1" customHeight="1">
      <c r="N43201" s="127"/>
      <c r="P43201" s="146"/>
      <c r="Q43201" s="91"/>
      <c r="R43201" s="116"/>
      <c r="AB43201" s="127"/>
      <c r="AC43201" s="127"/>
    </row>
    <row r="43202" spans="14:29" ht="15" hidden="1" customHeight="1">
      <c r="N43202" s="127"/>
      <c r="P43202" s="146"/>
      <c r="Q43202" s="91"/>
      <c r="R43202" s="116"/>
      <c r="AB43202" s="127"/>
      <c r="AC43202" s="127"/>
    </row>
    <row r="43203" spans="14:29" ht="15" hidden="1" customHeight="1">
      <c r="N43203" s="127"/>
      <c r="P43203" s="146"/>
      <c r="Q43203" s="91"/>
      <c r="R43203" s="116"/>
      <c r="AB43203" s="127"/>
      <c r="AC43203" s="127"/>
    </row>
    <row r="43204" spans="14:29" ht="15" hidden="1" customHeight="1">
      <c r="N43204" s="127"/>
      <c r="P43204" s="146"/>
      <c r="Q43204" s="91"/>
      <c r="R43204" s="116"/>
      <c r="AB43204" s="127"/>
      <c r="AC43204" s="127"/>
    </row>
    <row r="43205" spans="14:29" ht="15" hidden="1" customHeight="1">
      <c r="N43205" s="127"/>
      <c r="P43205" s="146"/>
      <c r="Q43205" s="91"/>
      <c r="R43205" s="116"/>
      <c r="AB43205" s="127"/>
      <c r="AC43205" s="127"/>
    </row>
    <row r="43206" spans="14:29" ht="15" hidden="1" customHeight="1">
      <c r="N43206" s="127"/>
      <c r="P43206" s="146"/>
      <c r="Q43206" s="91"/>
      <c r="R43206" s="116"/>
      <c r="AB43206" s="127"/>
      <c r="AC43206" s="127"/>
    </row>
    <row r="43207" spans="14:29" ht="15" hidden="1" customHeight="1">
      <c r="N43207" s="127"/>
      <c r="P43207" s="146"/>
      <c r="Q43207" s="91"/>
      <c r="R43207" s="116"/>
      <c r="AB43207" s="127"/>
      <c r="AC43207" s="127"/>
    </row>
    <row r="43208" spans="14:29" ht="15" hidden="1" customHeight="1">
      <c r="N43208" s="127"/>
      <c r="P43208" s="146"/>
      <c r="Q43208" s="91"/>
      <c r="R43208" s="116"/>
      <c r="AB43208" s="127"/>
      <c r="AC43208" s="127"/>
    </row>
    <row r="43209" spans="14:29" ht="15" hidden="1" customHeight="1">
      <c r="N43209" s="127"/>
      <c r="P43209" s="146"/>
      <c r="Q43209" s="91"/>
      <c r="R43209" s="116"/>
      <c r="AB43209" s="127"/>
      <c r="AC43209" s="127"/>
    </row>
    <row r="43210" spans="14:29" ht="15" hidden="1" customHeight="1">
      <c r="N43210" s="127"/>
      <c r="P43210" s="146"/>
      <c r="Q43210" s="91"/>
      <c r="R43210" s="116"/>
      <c r="AB43210" s="127"/>
      <c r="AC43210" s="127"/>
    </row>
    <row r="43211" spans="14:29" ht="15" hidden="1" customHeight="1">
      <c r="N43211" s="127"/>
      <c r="P43211" s="146"/>
      <c r="Q43211" s="91"/>
      <c r="R43211" s="116"/>
      <c r="AB43211" s="127"/>
      <c r="AC43211" s="127"/>
    </row>
    <row r="43212" spans="14:29" ht="15" hidden="1" customHeight="1">
      <c r="N43212" s="127"/>
      <c r="P43212" s="146"/>
      <c r="Q43212" s="91"/>
      <c r="R43212" s="116"/>
      <c r="AB43212" s="127"/>
      <c r="AC43212" s="127"/>
    </row>
    <row r="43213" spans="14:29" ht="15" hidden="1" customHeight="1">
      <c r="N43213" s="127"/>
      <c r="P43213" s="146"/>
      <c r="Q43213" s="91"/>
      <c r="R43213" s="116"/>
      <c r="AB43213" s="127"/>
      <c r="AC43213" s="127"/>
    </row>
    <row r="43214" spans="14:29" ht="15" hidden="1" customHeight="1">
      <c r="N43214" s="127"/>
      <c r="P43214" s="146"/>
      <c r="Q43214" s="91"/>
      <c r="R43214" s="116"/>
      <c r="AB43214" s="127"/>
      <c r="AC43214" s="127"/>
    </row>
    <row r="43215" spans="14:29" ht="15" hidden="1" customHeight="1">
      <c r="N43215" s="127"/>
      <c r="P43215" s="146"/>
      <c r="Q43215" s="91"/>
      <c r="R43215" s="116"/>
      <c r="AB43215" s="127"/>
      <c r="AC43215" s="127"/>
    </row>
    <row r="43216" spans="14:29" ht="15" hidden="1" customHeight="1">
      <c r="N43216" s="127"/>
      <c r="P43216" s="146"/>
      <c r="Q43216" s="91"/>
      <c r="R43216" s="116"/>
      <c r="AB43216" s="127"/>
      <c r="AC43216" s="127"/>
    </row>
    <row r="43217" spans="14:29" ht="15" hidden="1" customHeight="1">
      <c r="N43217" s="127"/>
      <c r="P43217" s="146"/>
      <c r="Q43217" s="91"/>
      <c r="R43217" s="116"/>
      <c r="AB43217" s="127"/>
      <c r="AC43217" s="127"/>
    </row>
    <row r="43218" spans="14:29" ht="15" hidden="1" customHeight="1">
      <c r="N43218" s="127"/>
      <c r="P43218" s="146"/>
      <c r="Q43218" s="91"/>
      <c r="R43218" s="116"/>
      <c r="AB43218" s="127"/>
      <c r="AC43218" s="127"/>
    </row>
    <row r="43219" spans="14:29" ht="15" hidden="1" customHeight="1">
      <c r="N43219" s="127"/>
      <c r="P43219" s="146"/>
      <c r="Q43219" s="91"/>
      <c r="R43219" s="116"/>
      <c r="AB43219" s="127"/>
      <c r="AC43219" s="127"/>
    </row>
    <row r="43220" spans="14:29" ht="15" hidden="1" customHeight="1">
      <c r="N43220" s="127"/>
      <c r="P43220" s="146"/>
      <c r="Q43220" s="91"/>
      <c r="R43220" s="116"/>
      <c r="AB43220" s="127"/>
      <c r="AC43220" s="127"/>
    </row>
    <row r="43221" spans="14:29" ht="15" hidden="1" customHeight="1">
      <c r="N43221" s="127"/>
      <c r="P43221" s="146"/>
      <c r="Q43221" s="91"/>
      <c r="R43221" s="116"/>
      <c r="AB43221" s="127"/>
      <c r="AC43221" s="127"/>
    </row>
    <row r="43222" spans="14:29" ht="15" hidden="1" customHeight="1">
      <c r="N43222" s="127"/>
      <c r="P43222" s="146"/>
      <c r="Q43222" s="91"/>
      <c r="R43222" s="116"/>
      <c r="AB43222" s="127"/>
      <c r="AC43222" s="127"/>
    </row>
    <row r="43223" spans="14:29" ht="15" hidden="1" customHeight="1">
      <c r="N43223" s="127"/>
      <c r="P43223" s="146"/>
      <c r="Q43223" s="91"/>
      <c r="R43223" s="116"/>
      <c r="AB43223" s="127"/>
      <c r="AC43223" s="127"/>
    </row>
    <row r="43224" spans="14:29" ht="15" hidden="1" customHeight="1">
      <c r="N43224" s="127"/>
      <c r="P43224" s="146"/>
      <c r="Q43224" s="91"/>
      <c r="R43224" s="116"/>
      <c r="AB43224" s="127"/>
      <c r="AC43224" s="127"/>
    </row>
    <row r="43225" spans="14:29" ht="15" hidden="1" customHeight="1">
      <c r="N43225" s="127"/>
      <c r="P43225" s="146"/>
      <c r="Q43225" s="91"/>
      <c r="R43225" s="116"/>
      <c r="AB43225" s="127"/>
      <c r="AC43225" s="127"/>
    </row>
    <row r="43226" spans="14:29" ht="15" hidden="1" customHeight="1">
      <c r="N43226" s="127"/>
      <c r="P43226" s="146"/>
      <c r="Q43226" s="91"/>
      <c r="R43226" s="116"/>
      <c r="AB43226" s="127"/>
      <c r="AC43226" s="127"/>
    </row>
    <row r="43227" spans="14:29" ht="15" hidden="1" customHeight="1">
      <c r="N43227" s="127"/>
      <c r="P43227" s="146"/>
      <c r="Q43227" s="91"/>
      <c r="R43227" s="116"/>
      <c r="AB43227" s="127"/>
      <c r="AC43227" s="127"/>
    </row>
    <row r="43228" spans="14:29" ht="15" hidden="1" customHeight="1">
      <c r="N43228" s="127"/>
      <c r="P43228" s="146"/>
      <c r="Q43228" s="91"/>
      <c r="R43228" s="116"/>
      <c r="AB43228" s="127"/>
      <c r="AC43228" s="127"/>
    </row>
    <row r="43229" spans="14:29" ht="15" hidden="1" customHeight="1">
      <c r="N43229" s="127"/>
      <c r="P43229" s="146"/>
      <c r="Q43229" s="91"/>
      <c r="R43229" s="116"/>
      <c r="AB43229" s="127"/>
      <c r="AC43229" s="127"/>
    </row>
    <row r="43230" spans="14:29" ht="15" hidden="1" customHeight="1">
      <c r="N43230" s="127"/>
      <c r="P43230" s="146"/>
      <c r="Q43230" s="91"/>
      <c r="R43230" s="116"/>
      <c r="AB43230" s="127"/>
      <c r="AC43230" s="127"/>
    </row>
    <row r="43231" spans="14:29" ht="15" hidden="1" customHeight="1">
      <c r="N43231" s="127"/>
      <c r="P43231" s="146"/>
      <c r="Q43231" s="91"/>
      <c r="R43231" s="116"/>
      <c r="AB43231" s="127"/>
      <c r="AC43231" s="127"/>
    </row>
    <row r="43232" spans="14:29" ht="15" hidden="1" customHeight="1">
      <c r="N43232" s="127"/>
      <c r="P43232" s="146"/>
      <c r="Q43232" s="91"/>
      <c r="R43232" s="116"/>
      <c r="AB43232" s="127"/>
      <c r="AC43232" s="127"/>
    </row>
    <row r="43233" spans="14:29" ht="15" hidden="1" customHeight="1">
      <c r="N43233" s="127"/>
      <c r="P43233" s="146"/>
      <c r="Q43233" s="91"/>
      <c r="R43233" s="116"/>
      <c r="AB43233" s="127"/>
      <c r="AC43233" s="127"/>
    </row>
    <row r="43234" spans="14:29" ht="15" hidden="1" customHeight="1">
      <c r="N43234" s="127"/>
      <c r="P43234" s="146"/>
      <c r="Q43234" s="91"/>
      <c r="R43234" s="116"/>
      <c r="AB43234" s="127"/>
      <c r="AC43234" s="127"/>
    </row>
    <row r="43235" spans="14:29" ht="15" hidden="1" customHeight="1">
      <c r="N43235" s="127"/>
      <c r="P43235" s="146"/>
      <c r="Q43235" s="91"/>
      <c r="R43235" s="116"/>
      <c r="AB43235" s="127"/>
      <c r="AC43235" s="127"/>
    </row>
    <row r="43236" spans="14:29" ht="15" hidden="1" customHeight="1">
      <c r="N43236" s="127"/>
      <c r="P43236" s="146"/>
      <c r="Q43236" s="91"/>
      <c r="R43236" s="116"/>
      <c r="AB43236" s="127"/>
      <c r="AC43236" s="127"/>
    </row>
    <row r="43237" spans="14:29" ht="15" hidden="1" customHeight="1">
      <c r="N43237" s="127"/>
      <c r="P43237" s="146"/>
      <c r="Q43237" s="91"/>
      <c r="R43237" s="116"/>
      <c r="AB43237" s="127"/>
      <c r="AC43237" s="127"/>
    </row>
    <row r="43238" spans="14:29" ht="15" hidden="1" customHeight="1">
      <c r="N43238" s="127"/>
      <c r="P43238" s="146"/>
      <c r="Q43238" s="91"/>
      <c r="R43238" s="116"/>
      <c r="AB43238" s="127"/>
      <c r="AC43238" s="127"/>
    </row>
    <row r="43239" spans="14:29" ht="15" hidden="1" customHeight="1">
      <c r="N43239" s="127"/>
      <c r="P43239" s="146"/>
      <c r="Q43239" s="91"/>
      <c r="R43239" s="116"/>
      <c r="AB43239" s="127"/>
      <c r="AC43239" s="127"/>
    </row>
    <row r="43240" spans="14:29" ht="15" hidden="1" customHeight="1">
      <c r="N43240" s="127"/>
      <c r="P43240" s="146"/>
      <c r="Q43240" s="91"/>
      <c r="R43240" s="116"/>
      <c r="AB43240" s="127"/>
      <c r="AC43240" s="127"/>
    </row>
    <row r="43241" spans="14:29" ht="15" hidden="1" customHeight="1">
      <c r="N43241" s="127"/>
      <c r="P43241" s="146"/>
      <c r="Q43241" s="91"/>
      <c r="R43241" s="116"/>
      <c r="AB43241" s="127"/>
      <c r="AC43241" s="127"/>
    </row>
    <row r="43242" spans="14:29" ht="15" hidden="1" customHeight="1">
      <c r="N43242" s="127"/>
      <c r="P43242" s="146"/>
      <c r="Q43242" s="91"/>
      <c r="R43242" s="116"/>
      <c r="AB43242" s="127"/>
      <c r="AC43242" s="127"/>
    </row>
    <row r="43243" spans="14:29" ht="15" hidden="1" customHeight="1">
      <c r="N43243" s="127"/>
      <c r="P43243" s="146"/>
      <c r="Q43243" s="91"/>
      <c r="R43243" s="116"/>
      <c r="AB43243" s="127"/>
      <c r="AC43243" s="127"/>
    </row>
    <row r="43244" spans="14:29" ht="15" hidden="1" customHeight="1">
      <c r="N43244" s="127"/>
      <c r="P43244" s="146"/>
      <c r="Q43244" s="91"/>
      <c r="R43244" s="116"/>
      <c r="AB43244" s="127"/>
      <c r="AC43244" s="127"/>
    </row>
    <row r="43245" spans="14:29" ht="15" hidden="1" customHeight="1">
      <c r="N43245" s="127"/>
      <c r="P43245" s="146"/>
      <c r="Q43245" s="91"/>
      <c r="R43245" s="116"/>
      <c r="AB43245" s="127"/>
      <c r="AC43245" s="127"/>
    </row>
    <row r="43246" spans="14:29" ht="15" hidden="1" customHeight="1">
      <c r="N43246" s="127"/>
      <c r="P43246" s="146"/>
      <c r="Q43246" s="91"/>
      <c r="R43246" s="116"/>
      <c r="AB43246" s="127"/>
      <c r="AC43246" s="127"/>
    </row>
    <row r="43247" spans="14:29" ht="15" hidden="1" customHeight="1">
      <c r="N43247" s="127"/>
      <c r="P43247" s="146"/>
      <c r="Q43247" s="91"/>
      <c r="R43247" s="116"/>
      <c r="AB43247" s="127"/>
      <c r="AC43247" s="127"/>
    </row>
    <row r="43248" spans="14:29" ht="15" hidden="1" customHeight="1">
      <c r="N43248" s="127"/>
      <c r="P43248" s="146"/>
      <c r="Q43248" s="91"/>
      <c r="R43248" s="116"/>
      <c r="AB43248" s="127"/>
      <c r="AC43248" s="127"/>
    </row>
    <row r="43249" spans="14:29" ht="15" hidden="1" customHeight="1">
      <c r="N43249" s="127"/>
      <c r="P43249" s="146"/>
      <c r="Q43249" s="91"/>
      <c r="R43249" s="116"/>
      <c r="AB43249" s="127"/>
      <c r="AC43249" s="127"/>
    </row>
    <row r="43250" spans="14:29" ht="15" hidden="1" customHeight="1">
      <c r="N43250" s="127"/>
      <c r="P43250" s="146"/>
      <c r="Q43250" s="91"/>
      <c r="R43250" s="116"/>
      <c r="AB43250" s="127"/>
      <c r="AC43250" s="127"/>
    </row>
    <row r="43251" spans="14:29" ht="15" hidden="1" customHeight="1">
      <c r="N43251" s="127"/>
      <c r="P43251" s="146"/>
      <c r="Q43251" s="91"/>
      <c r="R43251" s="116"/>
      <c r="AB43251" s="127"/>
      <c r="AC43251" s="127"/>
    </row>
    <row r="43252" spans="14:29" ht="15" hidden="1" customHeight="1">
      <c r="N43252" s="127"/>
      <c r="P43252" s="146"/>
      <c r="Q43252" s="91"/>
      <c r="R43252" s="116"/>
      <c r="AB43252" s="127"/>
      <c r="AC43252" s="127"/>
    </row>
    <row r="43253" spans="14:29" ht="15" hidden="1" customHeight="1">
      <c r="N43253" s="127"/>
      <c r="P43253" s="146"/>
      <c r="Q43253" s="91"/>
      <c r="R43253" s="116"/>
      <c r="AB43253" s="127"/>
      <c r="AC43253" s="127"/>
    </row>
    <row r="43254" spans="14:29" ht="15" hidden="1" customHeight="1">
      <c r="N43254" s="127"/>
      <c r="P43254" s="146"/>
      <c r="Q43254" s="91"/>
      <c r="R43254" s="116"/>
      <c r="AB43254" s="127"/>
      <c r="AC43254" s="127"/>
    </row>
    <row r="43255" spans="14:29" ht="15" hidden="1" customHeight="1">
      <c r="N43255" s="127"/>
      <c r="P43255" s="146"/>
      <c r="Q43255" s="91"/>
      <c r="R43255" s="116"/>
      <c r="AB43255" s="127"/>
      <c r="AC43255" s="127"/>
    </row>
    <row r="43256" spans="14:29" ht="15" hidden="1" customHeight="1">
      <c r="N43256" s="127"/>
      <c r="P43256" s="146"/>
      <c r="Q43256" s="91"/>
      <c r="R43256" s="116"/>
      <c r="AB43256" s="127"/>
      <c r="AC43256" s="127"/>
    </row>
    <row r="43257" spans="14:29" ht="15" hidden="1" customHeight="1">
      <c r="N43257" s="127"/>
      <c r="P43257" s="146"/>
      <c r="Q43257" s="91"/>
      <c r="R43257" s="116"/>
      <c r="AB43257" s="127"/>
      <c r="AC43257" s="127"/>
    </row>
    <row r="43258" spans="14:29" ht="15" hidden="1" customHeight="1">
      <c r="N43258" s="127"/>
      <c r="P43258" s="146"/>
      <c r="Q43258" s="91"/>
      <c r="R43258" s="116"/>
      <c r="AB43258" s="127"/>
      <c r="AC43258" s="127"/>
    </row>
    <row r="43259" spans="14:29" ht="15" hidden="1" customHeight="1">
      <c r="N43259" s="127"/>
      <c r="P43259" s="146"/>
      <c r="Q43259" s="91"/>
      <c r="R43259" s="116"/>
      <c r="AB43259" s="127"/>
      <c r="AC43259" s="127"/>
    </row>
    <row r="43260" spans="14:29" ht="15" hidden="1" customHeight="1">
      <c r="N43260" s="127"/>
      <c r="P43260" s="146"/>
      <c r="Q43260" s="91"/>
      <c r="R43260" s="116"/>
      <c r="AB43260" s="127"/>
      <c r="AC43260" s="127"/>
    </row>
    <row r="43261" spans="14:29" ht="15" hidden="1" customHeight="1">
      <c r="N43261" s="127"/>
      <c r="P43261" s="146"/>
      <c r="Q43261" s="91"/>
      <c r="R43261" s="116"/>
      <c r="AB43261" s="127"/>
      <c r="AC43261" s="127"/>
    </row>
    <row r="43262" spans="14:29" ht="15" hidden="1" customHeight="1">
      <c r="N43262" s="127"/>
      <c r="P43262" s="146"/>
      <c r="Q43262" s="91"/>
      <c r="R43262" s="116"/>
      <c r="AB43262" s="127"/>
      <c r="AC43262" s="127"/>
    </row>
    <row r="43263" spans="14:29" ht="15" hidden="1" customHeight="1">
      <c r="N43263" s="127"/>
      <c r="P43263" s="146"/>
      <c r="Q43263" s="91"/>
      <c r="R43263" s="116"/>
      <c r="AB43263" s="127"/>
      <c r="AC43263" s="127"/>
    </row>
    <row r="43264" spans="14:29" ht="15" hidden="1" customHeight="1">
      <c r="N43264" s="127"/>
      <c r="P43264" s="146"/>
      <c r="Q43264" s="91"/>
      <c r="R43264" s="116"/>
      <c r="AB43264" s="127"/>
      <c r="AC43264" s="127"/>
    </row>
    <row r="43265" spans="14:29" ht="15" hidden="1" customHeight="1">
      <c r="N43265" s="127"/>
      <c r="P43265" s="146"/>
      <c r="Q43265" s="91"/>
      <c r="R43265" s="116"/>
      <c r="AB43265" s="127"/>
      <c r="AC43265" s="127"/>
    </row>
    <row r="43266" spans="14:29" ht="15" hidden="1" customHeight="1">
      <c r="N43266" s="127"/>
      <c r="P43266" s="146"/>
      <c r="Q43266" s="91"/>
      <c r="R43266" s="116"/>
      <c r="AB43266" s="127"/>
      <c r="AC43266" s="127"/>
    </row>
    <row r="43267" spans="14:29" ht="15" hidden="1" customHeight="1">
      <c r="N43267" s="127"/>
      <c r="P43267" s="146"/>
      <c r="Q43267" s="91"/>
      <c r="R43267" s="116"/>
      <c r="AB43267" s="127"/>
      <c r="AC43267" s="127"/>
    </row>
    <row r="43268" spans="14:29" ht="15" hidden="1" customHeight="1">
      <c r="N43268" s="127"/>
      <c r="P43268" s="146"/>
      <c r="Q43268" s="91"/>
      <c r="R43268" s="116"/>
      <c r="AB43268" s="127"/>
      <c r="AC43268" s="127"/>
    </row>
    <row r="43269" spans="14:29" ht="15" hidden="1" customHeight="1">
      <c r="N43269" s="127"/>
      <c r="P43269" s="146"/>
      <c r="Q43269" s="91"/>
      <c r="R43269" s="116"/>
      <c r="AB43269" s="127"/>
      <c r="AC43269" s="127"/>
    </row>
    <row r="43270" spans="14:29" ht="15" hidden="1" customHeight="1">
      <c r="N43270" s="127"/>
      <c r="P43270" s="146"/>
      <c r="Q43270" s="91"/>
      <c r="R43270" s="116"/>
      <c r="AB43270" s="127"/>
      <c r="AC43270" s="127"/>
    </row>
    <row r="43271" spans="14:29" ht="15" hidden="1" customHeight="1">
      <c r="N43271" s="127"/>
      <c r="P43271" s="146"/>
      <c r="Q43271" s="91"/>
      <c r="R43271" s="116"/>
      <c r="AB43271" s="127"/>
      <c r="AC43271" s="127"/>
    </row>
    <row r="43272" spans="14:29" ht="15" hidden="1" customHeight="1">
      <c r="N43272" s="127"/>
      <c r="P43272" s="146"/>
      <c r="Q43272" s="91"/>
      <c r="R43272" s="116"/>
      <c r="AB43272" s="127"/>
      <c r="AC43272" s="127"/>
    </row>
    <row r="43273" spans="14:29" ht="15" hidden="1" customHeight="1">
      <c r="N43273" s="127"/>
      <c r="P43273" s="146"/>
      <c r="Q43273" s="91"/>
      <c r="R43273" s="116"/>
      <c r="AB43273" s="127"/>
      <c r="AC43273" s="127"/>
    </row>
    <row r="43274" spans="14:29" ht="15" hidden="1" customHeight="1">
      <c r="N43274" s="127"/>
      <c r="P43274" s="146"/>
      <c r="Q43274" s="91"/>
      <c r="R43274" s="116"/>
      <c r="AB43274" s="127"/>
      <c r="AC43274" s="127"/>
    </row>
    <row r="43275" spans="14:29" ht="15" hidden="1" customHeight="1">
      <c r="N43275" s="127"/>
      <c r="P43275" s="146"/>
      <c r="Q43275" s="91"/>
      <c r="R43275" s="116"/>
      <c r="AB43275" s="127"/>
      <c r="AC43275" s="127"/>
    </row>
    <row r="43276" spans="14:29" ht="15" hidden="1" customHeight="1">
      <c r="N43276" s="127"/>
      <c r="P43276" s="146"/>
      <c r="Q43276" s="91"/>
      <c r="R43276" s="116"/>
      <c r="AB43276" s="127"/>
      <c r="AC43276" s="127"/>
    </row>
    <row r="43277" spans="14:29" ht="15" hidden="1" customHeight="1">
      <c r="N43277" s="127"/>
      <c r="P43277" s="146"/>
      <c r="Q43277" s="91"/>
      <c r="R43277" s="116"/>
      <c r="AB43277" s="127"/>
      <c r="AC43277" s="127"/>
    </row>
    <row r="43278" spans="14:29" ht="15" hidden="1" customHeight="1">
      <c r="N43278" s="127"/>
      <c r="P43278" s="146"/>
      <c r="Q43278" s="91"/>
      <c r="R43278" s="116"/>
      <c r="AB43278" s="127"/>
      <c r="AC43278" s="127"/>
    </row>
    <row r="43279" spans="14:29" ht="15" hidden="1" customHeight="1">
      <c r="N43279" s="127"/>
      <c r="P43279" s="146"/>
      <c r="Q43279" s="91"/>
      <c r="R43279" s="116"/>
      <c r="AB43279" s="127"/>
      <c r="AC43279" s="127"/>
    </row>
    <row r="43280" spans="14:29" ht="15" hidden="1" customHeight="1">
      <c r="N43280" s="127"/>
      <c r="P43280" s="146"/>
      <c r="Q43280" s="91"/>
      <c r="R43280" s="116"/>
      <c r="AB43280" s="127"/>
      <c r="AC43280" s="127"/>
    </row>
    <row r="43281" spans="14:29" ht="15" hidden="1" customHeight="1">
      <c r="N43281" s="127"/>
      <c r="P43281" s="146"/>
      <c r="Q43281" s="91"/>
      <c r="R43281" s="116"/>
      <c r="AB43281" s="127"/>
      <c r="AC43281" s="127"/>
    </row>
    <row r="43282" spans="14:29" ht="15" hidden="1" customHeight="1">
      <c r="N43282" s="127"/>
      <c r="P43282" s="146"/>
      <c r="Q43282" s="91"/>
      <c r="R43282" s="116"/>
      <c r="AB43282" s="127"/>
      <c r="AC43282" s="127"/>
    </row>
    <row r="43283" spans="14:29" ht="15" hidden="1" customHeight="1">
      <c r="N43283" s="127"/>
      <c r="P43283" s="146"/>
      <c r="Q43283" s="91"/>
      <c r="R43283" s="116"/>
      <c r="AB43283" s="127"/>
      <c r="AC43283" s="127"/>
    </row>
    <row r="43284" spans="14:29" ht="15" hidden="1" customHeight="1">
      <c r="N43284" s="127"/>
      <c r="P43284" s="146"/>
      <c r="Q43284" s="91"/>
      <c r="R43284" s="116"/>
      <c r="AB43284" s="127"/>
      <c r="AC43284" s="127"/>
    </row>
    <row r="43285" spans="14:29" ht="15" hidden="1" customHeight="1">
      <c r="N43285" s="127"/>
      <c r="P43285" s="146"/>
      <c r="Q43285" s="91"/>
      <c r="R43285" s="116"/>
      <c r="AB43285" s="127"/>
      <c r="AC43285" s="127"/>
    </row>
    <row r="43286" spans="14:29" ht="15" hidden="1" customHeight="1">
      <c r="N43286" s="127"/>
      <c r="P43286" s="146"/>
      <c r="Q43286" s="91"/>
      <c r="R43286" s="116"/>
      <c r="AB43286" s="127"/>
      <c r="AC43286" s="127"/>
    </row>
    <row r="43287" spans="14:29" ht="15" hidden="1" customHeight="1">
      <c r="N43287" s="127"/>
      <c r="P43287" s="146"/>
      <c r="Q43287" s="91"/>
      <c r="R43287" s="116"/>
      <c r="AB43287" s="127"/>
      <c r="AC43287" s="127"/>
    </row>
    <row r="43288" spans="14:29" ht="15" hidden="1" customHeight="1">
      <c r="N43288" s="127"/>
      <c r="P43288" s="146"/>
      <c r="Q43288" s="91"/>
      <c r="R43288" s="116"/>
      <c r="AB43288" s="127"/>
      <c r="AC43288" s="127"/>
    </row>
    <row r="43289" spans="14:29" ht="15" hidden="1" customHeight="1">
      <c r="N43289" s="127"/>
      <c r="P43289" s="146"/>
      <c r="Q43289" s="91"/>
      <c r="R43289" s="116"/>
      <c r="AB43289" s="127"/>
      <c r="AC43289" s="127"/>
    </row>
    <row r="43290" spans="14:29" ht="15" hidden="1" customHeight="1">
      <c r="N43290" s="127"/>
      <c r="P43290" s="146"/>
      <c r="Q43290" s="91"/>
      <c r="R43290" s="116"/>
      <c r="AB43290" s="127"/>
      <c r="AC43290" s="127"/>
    </row>
    <row r="43291" spans="14:29" ht="15" hidden="1" customHeight="1">
      <c r="N43291" s="127"/>
      <c r="P43291" s="146"/>
      <c r="Q43291" s="91"/>
      <c r="R43291" s="116"/>
      <c r="AB43291" s="127"/>
      <c r="AC43291" s="127"/>
    </row>
    <row r="43292" spans="14:29" ht="15" hidden="1" customHeight="1">
      <c r="N43292" s="127"/>
      <c r="P43292" s="146"/>
      <c r="Q43292" s="91"/>
      <c r="R43292" s="116"/>
      <c r="AB43292" s="127"/>
      <c r="AC43292" s="127"/>
    </row>
    <row r="43293" spans="14:29" ht="15" hidden="1" customHeight="1">
      <c r="N43293" s="127"/>
      <c r="P43293" s="146"/>
      <c r="Q43293" s="91"/>
      <c r="R43293" s="116"/>
      <c r="AB43293" s="127"/>
      <c r="AC43293" s="127"/>
    </row>
    <row r="43294" spans="14:29" ht="15" hidden="1" customHeight="1">
      <c r="N43294" s="127"/>
      <c r="P43294" s="146"/>
      <c r="Q43294" s="91"/>
      <c r="R43294" s="116"/>
      <c r="AB43294" s="127"/>
      <c r="AC43294" s="127"/>
    </row>
    <row r="43295" spans="14:29" ht="15" hidden="1" customHeight="1">
      <c r="N43295" s="127"/>
      <c r="P43295" s="146"/>
      <c r="Q43295" s="91"/>
      <c r="R43295" s="116"/>
      <c r="AB43295" s="127"/>
      <c r="AC43295" s="127"/>
    </row>
    <row r="43296" spans="14:29" ht="15" hidden="1" customHeight="1">
      <c r="N43296" s="127"/>
      <c r="P43296" s="146"/>
      <c r="Q43296" s="91"/>
      <c r="R43296" s="116"/>
      <c r="AB43296" s="127"/>
      <c r="AC43296" s="127"/>
    </row>
    <row r="43297" spans="14:29" ht="15" hidden="1" customHeight="1">
      <c r="N43297" s="127"/>
      <c r="P43297" s="146"/>
      <c r="Q43297" s="91"/>
      <c r="R43297" s="116"/>
      <c r="AB43297" s="127"/>
      <c r="AC43297" s="127"/>
    </row>
    <row r="43298" spans="14:29" ht="15" hidden="1" customHeight="1">
      <c r="N43298" s="127"/>
      <c r="P43298" s="146"/>
      <c r="Q43298" s="91"/>
      <c r="R43298" s="116"/>
      <c r="AB43298" s="127"/>
      <c r="AC43298" s="127"/>
    </row>
    <row r="43299" spans="14:29" ht="15" hidden="1" customHeight="1">
      <c r="N43299" s="127"/>
      <c r="P43299" s="146"/>
      <c r="Q43299" s="91"/>
      <c r="R43299" s="116"/>
      <c r="AB43299" s="127"/>
      <c r="AC43299" s="127"/>
    </row>
    <row r="43300" spans="14:29" ht="15" hidden="1" customHeight="1">
      <c r="N43300" s="127"/>
      <c r="P43300" s="146"/>
      <c r="Q43300" s="91"/>
      <c r="R43300" s="116"/>
      <c r="AB43300" s="127"/>
      <c r="AC43300" s="127"/>
    </row>
    <row r="43301" spans="14:29" ht="15" hidden="1" customHeight="1">
      <c r="N43301" s="127"/>
      <c r="P43301" s="146"/>
      <c r="Q43301" s="91"/>
      <c r="R43301" s="116"/>
      <c r="AB43301" s="127"/>
      <c r="AC43301" s="127"/>
    </row>
    <row r="43302" spans="14:29" ht="15" hidden="1" customHeight="1">
      <c r="N43302" s="127"/>
      <c r="P43302" s="146"/>
      <c r="Q43302" s="91"/>
      <c r="R43302" s="116"/>
      <c r="AB43302" s="127"/>
      <c r="AC43302" s="127"/>
    </row>
    <row r="43303" spans="14:29" ht="15" hidden="1" customHeight="1">
      <c r="N43303" s="127"/>
      <c r="P43303" s="146"/>
      <c r="Q43303" s="91"/>
      <c r="R43303" s="116"/>
      <c r="AB43303" s="127"/>
      <c r="AC43303" s="127"/>
    </row>
    <row r="43304" spans="14:29" ht="15" hidden="1" customHeight="1">
      <c r="N43304" s="127"/>
      <c r="P43304" s="146"/>
      <c r="Q43304" s="91"/>
      <c r="R43304" s="116"/>
      <c r="AB43304" s="127"/>
      <c r="AC43304" s="127"/>
    </row>
    <row r="43305" spans="14:29" ht="15" hidden="1" customHeight="1">
      <c r="N43305" s="127"/>
      <c r="P43305" s="146"/>
      <c r="Q43305" s="91"/>
      <c r="R43305" s="116"/>
      <c r="AB43305" s="127"/>
      <c r="AC43305" s="127"/>
    </row>
    <row r="43306" spans="14:29" ht="15" hidden="1" customHeight="1">
      <c r="N43306" s="127"/>
      <c r="P43306" s="146"/>
      <c r="Q43306" s="91"/>
      <c r="R43306" s="116"/>
      <c r="AB43306" s="127"/>
      <c r="AC43306" s="127"/>
    </row>
    <row r="43307" spans="14:29" ht="15" hidden="1" customHeight="1">
      <c r="N43307" s="127"/>
      <c r="P43307" s="146"/>
      <c r="Q43307" s="91"/>
      <c r="R43307" s="116"/>
      <c r="AB43307" s="127"/>
      <c r="AC43307" s="127"/>
    </row>
    <row r="43308" spans="14:29" ht="15" hidden="1" customHeight="1">
      <c r="N43308" s="127"/>
      <c r="P43308" s="146"/>
      <c r="Q43308" s="91"/>
      <c r="R43308" s="116"/>
      <c r="AB43308" s="127"/>
      <c r="AC43308" s="127"/>
    </row>
    <row r="43309" spans="14:29" ht="15" hidden="1" customHeight="1">
      <c r="N43309" s="127"/>
      <c r="P43309" s="146"/>
      <c r="Q43309" s="91"/>
      <c r="R43309" s="116"/>
      <c r="AB43309" s="127"/>
      <c r="AC43309" s="127"/>
    </row>
    <row r="43310" spans="14:29" ht="15" hidden="1" customHeight="1">
      <c r="N43310" s="127"/>
      <c r="P43310" s="146"/>
      <c r="Q43310" s="91"/>
      <c r="R43310" s="116"/>
      <c r="AB43310" s="127"/>
      <c r="AC43310" s="127"/>
    </row>
    <row r="43311" spans="14:29" ht="15" hidden="1" customHeight="1">
      <c r="N43311" s="127"/>
      <c r="P43311" s="146"/>
      <c r="Q43311" s="91"/>
      <c r="R43311" s="116"/>
      <c r="AB43311" s="127"/>
      <c r="AC43311" s="127"/>
    </row>
    <row r="43312" spans="14:29" ht="15" hidden="1" customHeight="1">
      <c r="N43312" s="127"/>
      <c r="P43312" s="146"/>
      <c r="Q43312" s="91"/>
      <c r="R43312" s="116"/>
      <c r="AB43312" s="127"/>
      <c r="AC43312" s="127"/>
    </row>
    <row r="43313" spans="14:29" ht="15" hidden="1" customHeight="1">
      <c r="N43313" s="127"/>
      <c r="P43313" s="146"/>
      <c r="Q43313" s="91"/>
      <c r="R43313" s="116"/>
      <c r="AB43313" s="127"/>
      <c r="AC43313" s="127"/>
    </row>
    <row r="43314" spans="14:29" ht="15" hidden="1" customHeight="1">
      <c r="N43314" s="127"/>
      <c r="P43314" s="146"/>
      <c r="Q43314" s="91"/>
      <c r="R43314" s="116"/>
      <c r="AB43314" s="127"/>
      <c r="AC43314" s="127"/>
    </row>
    <row r="43315" spans="14:29" ht="15" hidden="1" customHeight="1">
      <c r="N43315" s="127"/>
      <c r="P43315" s="146"/>
      <c r="Q43315" s="91"/>
      <c r="R43315" s="116"/>
      <c r="AB43315" s="127"/>
      <c r="AC43315" s="127"/>
    </row>
    <row r="43316" spans="14:29" ht="15" hidden="1" customHeight="1">
      <c r="N43316" s="127"/>
      <c r="P43316" s="146"/>
      <c r="Q43316" s="91"/>
      <c r="R43316" s="116"/>
      <c r="AB43316" s="127"/>
      <c r="AC43316" s="127"/>
    </row>
    <row r="43317" spans="14:29" ht="15" hidden="1" customHeight="1">
      <c r="N43317" s="127"/>
      <c r="P43317" s="146"/>
      <c r="Q43317" s="91"/>
      <c r="R43317" s="116"/>
      <c r="AB43317" s="127"/>
      <c r="AC43317" s="127"/>
    </row>
    <row r="43318" spans="14:29" ht="15" hidden="1" customHeight="1">
      <c r="N43318" s="127"/>
      <c r="P43318" s="146"/>
      <c r="Q43318" s="91"/>
      <c r="R43318" s="116"/>
      <c r="AB43318" s="127"/>
      <c r="AC43318" s="127"/>
    </row>
    <row r="43319" spans="14:29" ht="15" hidden="1" customHeight="1">
      <c r="N43319" s="127"/>
      <c r="P43319" s="146"/>
      <c r="Q43319" s="91"/>
      <c r="R43319" s="116"/>
      <c r="AB43319" s="127"/>
      <c r="AC43319" s="127"/>
    </row>
    <row r="43320" spans="14:29" ht="15" hidden="1" customHeight="1">
      <c r="N43320" s="127"/>
      <c r="P43320" s="146"/>
      <c r="Q43320" s="91"/>
      <c r="R43320" s="116"/>
      <c r="AB43320" s="127"/>
      <c r="AC43320" s="127"/>
    </row>
    <row r="43321" spans="14:29" ht="15" hidden="1" customHeight="1">
      <c r="N43321" s="127"/>
      <c r="P43321" s="146"/>
      <c r="Q43321" s="91"/>
      <c r="R43321" s="116"/>
      <c r="AB43321" s="127"/>
      <c r="AC43321" s="127"/>
    </row>
    <row r="43322" spans="14:29" ht="15" hidden="1" customHeight="1">
      <c r="N43322" s="127"/>
      <c r="P43322" s="146"/>
      <c r="Q43322" s="91"/>
      <c r="R43322" s="116"/>
      <c r="AB43322" s="127"/>
      <c r="AC43322" s="127"/>
    </row>
    <row r="43323" spans="14:29" ht="15" hidden="1" customHeight="1">
      <c r="N43323" s="127"/>
      <c r="P43323" s="146"/>
      <c r="Q43323" s="91"/>
      <c r="R43323" s="116"/>
      <c r="AB43323" s="127"/>
      <c r="AC43323" s="127"/>
    </row>
    <row r="43324" spans="14:29" ht="15" hidden="1" customHeight="1">
      <c r="N43324" s="127"/>
      <c r="P43324" s="146"/>
      <c r="Q43324" s="91"/>
      <c r="R43324" s="116"/>
      <c r="AB43324" s="127"/>
      <c r="AC43324" s="127"/>
    </row>
    <row r="43325" spans="14:29" ht="15" hidden="1" customHeight="1">
      <c r="N43325" s="127"/>
      <c r="P43325" s="146"/>
      <c r="Q43325" s="91"/>
      <c r="R43325" s="116"/>
      <c r="AB43325" s="127"/>
      <c r="AC43325" s="127"/>
    </row>
    <row r="43326" spans="14:29" ht="15" hidden="1" customHeight="1">
      <c r="N43326" s="127"/>
      <c r="P43326" s="146"/>
      <c r="Q43326" s="91"/>
      <c r="R43326" s="116"/>
      <c r="AB43326" s="127"/>
      <c r="AC43326" s="127"/>
    </row>
    <row r="43327" spans="14:29" ht="15" hidden="1" customHeight="1">
      <c r="N43327" s="127"/>
      <c r="P43327" s="146"/>
      <c r="Q43327" s="91"/>
      <c r="R43327" s="116"/>
      <c r="AB43327" s="127"/>
      <c r="AC43327" s="127"/>
    </row>
    <row r="43328" spans="14:29" ht="15" hidden="1" customHeight="1">
      <c r="N43328" s="127"/>
      <c r="P43328" s="146"/>
      <c r="Q43328" s="91"/>
      <c r="R43328" s="116"/>
      <c r="AB43328" s="127"/>
      <c r="AC43328" s="127"/>
    </row>
    <row r="43329" spans="14:29" ht="15" hidden="1" customHeight="1">
      <c r="N43329" s="127"/>
      <c r="P43329" s="146"/>
      <c r="Q43329" s="91"/>
      <c r="R43329" s="116"/>
      <c r="AB43329" s="127"/>
      <c r="AC43329" s="127"/>
    </row>
    <row r="43330" spans="14:29" ht="15" hidden="1" customHeight="1">
      <c r="N43330" s="127"/>
      <c r="P43330" s="146"/>
      <c r="Q43330" s="91"/>
      <c r="R43330" s="116"/>
      <c r="AB43330" s="127"/>
      <c r="AC43330" s="127"/>
    </row>
    <row r="43331" spans="14:29" ht="15" hidden="1" customHeight="1">
      <c r="N43331" s="127"/>
      <c r="P43331" s="146"/>
      <c r="Q43331" s="91"/>
      <c r="R43331" s="116"/>
      <c r="AB43331" s="127"/>
      <c r="AC43331" s="127"/>
    </row>
    <row r="43332" spans="14:29" ht="15" hidden="1" customHeight="1">
      <c r="N43332" s="127"/>
      <c r="P43332" s="146"/>
      <c r="Q43332" s="91"/>
      <c r="R43332" s="116"/>
      <c r="AB43332" s="127"/>
      <c r="AC43332" s="127"/>
    </row>
    <row r="43333" spans="14:29" ht="15" hidden="1" customHeight="1">
      <c r="N43333" s="127"/>
      <c r="P43333" s="146"/>
      <c r="Q43333" s="91"/>
      <c r="R43333" s="116"/>
      <c r="AB43333" s="127"/>
      <c r="AC43333" s="127"/>
    </row>
    <row r="43334" spans="14:29" ht="15" hidden="1" customHeight="1">
      <c r="N43334" s="127"/>
      <c r="P43334" s="146"/>
      <c r="Q43334" s="91"/>
      <c r="R43334" s="116"/>
      <c r="AB43334" s="127"/>
      <c r="AC43334" s="127"/>
    </row>
    <row r="43335" spans="14:29" ht="15" hidden="1" customHeight="1">
      <c r="N43335" s="127"/>
      <c r="P43335" s="146"/>
      <c r="Q43335" s="91"/>
      <c r="R43335" s="116"/>
      <c r="AB43335" s="127"/>
      <c r="AC43335" s="127"/>
    </row>
    <row r="43336" spans="14:29" ht="15" hidden="1" customHeight="1">
      <c r="N43336" s="127"/>
      <c r="P43336" s="146"/>
      <c r="Q43336" s="91"/>
      <c r="R43336" s="116"/>
      <c r="AB43336" s="127"/>
      <c r="AC43336" s="127"/>
    </row>
    <row r="43337" spans="14:29" ht="15" hidden="1" customHeight="1">
      <c r="N43337" s="127"/>
      <c r="P43337" s="146"/>
      <c r="Q43337" s="91"/>
      <c r="R43337" s="116"/>
      <c r="AB43337" s="127"/>
      <c r="AC43337" s="127"/>
    </row>
    <row r="43338" spans="14:29" ht="15" hidden="1" customHeight="1">
      <c r="N43338" s="127"/>
      <c r="P43338" s="146"/>
      <c r="Q43338" s="91"/>
      <c r="R43338" s="116"/>
      <c r="AB43338" s="127"/>
      <c r="AC43338" s="127"/>
    </row>
    <row r="43339" spans="14:29" ht="15" hidden="1" customHeight="1">
      <c r="N43339" s="127"/>
      <c r="P43339" s="146"/>
      <c r="Q43339" s="91"/>
      <c r="R43339" s="116"/>
      <c r="AB43339" s="127"/>
      <c r="AC43339" s="127"/>
    </row>
    <row r="43340" spans="14:29" ht="15" hidden="1" customHeight="1">
      <c r="N43340" s="127"/>
      <c r="P43340" s="146"/>
      <c r="Q43340" s="91"/>
      <c r="R43340" s="116"/>
      <c r="AB43340" s="127"/>
      <c r="AC43340" s="127"/>
    </row>
    <row r="43341" spans="14:29" ht="15" hidden="1" customHeight="1">
      <c r="N43341" s="127"/>
      <c r="P43341" s="146"/>
      <c r="Q43341" s="91"/>
      <c r="R43341" s="116"/>
      <c r="AB43341" s="127"/>
      <c r="AC43341" s="127"/>
    </row>
    <row r="43342" spans="14:29" ht="15" hidden="1" customHeight="1">
      <c r="N43342" s="127"/>
      <c r="P43342" s="146"/>
      <c r="Q43342" s="91"/>
      <c r="R43342" s="116"/>
      <c r="AB43342" s="127"/>
      <c r="AC43342" s="127"/>
    </row>
    <row r="43343" spans="14:29" ht="15" hidden="1" customHeight="1">
      <c r="N43343" s="127"/>
      <c r="P43343" s="146"/>
      <c r="Q43343" s="91"/>
      <c r="R43343" s="116"/>
      <c r="AB43343" s="127"/>
      <c r="AC43343" s="127"/>
    </row>
    <row r="43344" spans="14:29" ht="15" hidden="1" customHeight="1">
      <c r="N43344" s="127"/>
      <c r="P43344" s="146"/>
      <c r="Q43344" s="91"/>
      <c r="R43344" s="116"/>
      <c r="AB43344" s="127"/>
      <c r="AC43344" s="127"/>
    </row>
    <row r="43345" spans="14:29" ht="15" hidden="1" customHeight="1">
      <c r="N43345" s="127"/>
      <c r="P43345" s="146"/>
      <c r="Q43345" s="91"/>
      <c r="R43345" s="116"/>
      <c r="AB43345" s="127"/>
      <c r="AC43345" s="127"/>
    </row>
    <row r="43346" spans="14:29" ht="15" hidden="1" customHeight="1">
      <c r="N43346" s="127"/>
      <c r="P43346" s="146"/>
      <c r="Q43346" s="91"/>
      <c r="R43346" s="116"/>
      <c r="AB43346" s="127"/>
      <c r="AC43346" s="127"/>
    </row>
    <row r="43347" spans="14:29" ht="15" hidden="1" customHeight="1">
      <c r="N43347" s="127"/>
      <c r="P43347" s="146"/>
      <c r="Q43347" s="91"/>
      <c r="R43347" s="116"/>
      <c r="AB43347" s="127"/>
      <c r="AC43347" s="127"/>
    </row>
    <row r="43348" spans="14:29" ht="15" hidden="1" customHeight="1">
      <c r="N43348" s="127"/>
      <c r="P43348" s="146"/>
      <c r="Q43348" s="91"/>
      <c r="R43348" s="116"/>
      <c r="AB43348" s="127"/>
      <c r="AC43348" s="127"/>
    </row>
    <row r="43349" spans="14:29" ht="15" hidden="1" customHeight="1">
      <c r="N43349" s="127"/>
      <c r="P43349" s="146"/>
      <c r="Q43349" s="91"/>
      <c r="R43349" s="116"/>
      <c r="AB43349" s="127"/>
      <c r="AC43349" s="127"/>
    </row>
    <row r="43350" spans="14:29" ht="15" hidden="1" customHeight="1">
      <c r="N43350" s="127"/>
      <c r="P43350" s="146"/>
      <c r="Q43350" s="91"/>
      <c r="R43350" s="116"/>
      <c r="AB43350" s="127"/>
      <c r="AC43350" s="127"/>
    </row>
    <row r="43351" spans="14:29" ht="15" hidden="1" customHeight="1">
      <c r="N43351" s="127"/>
      <c r="P43351" s="146"/>
      <c r="Q43351" s="91"/>
      <c r="R43351" s="116"/>
      <c r="AB43351" s="127"/>
      <c r="AC43351" s="127"/>
    </row>
    <row r="43352" spans="14:29" ht="15" hidden="1" customHeight="1">
      <c r="N43352" s="127"/>
      <c r="P43352" s="146"/>
      <c r="Q43352" s="91"/>
      <c r="R43352" s="116"/>
      <c r="AB43352" s="127"/>
      <c r="AC43352" s="127"/>
    </row>
    <row r="43353" spans="14:29" ht="15" hidden="1" customHeight="1">
      <c r="N43353" s="127"/>
      <c r="P43353" s="146"/>
      <c r="Q43353" s="91"/>
      <c r="R43353" s="116"/>
      <c r="AB43353" s="127"/>
      <c r="AC43353" s="127"/>
    </row>
    <row r="43354" spans="14:29" ht="15" hidden="1" customHeight="1">
      <c r="N43354" s="127"/>
      <c r="P43354" s="146"/>
      <c r="Q43354" s="91"/>
      <c r="R43354" s="116"/>
      <c r="AB43354" s="127"/>
      <c r="AC43354" s="127"/>
    </row>
    <row r="43355" spans="14:29" ht="15" hidden="1" customHeight="1">
      <c r="N43355" s="127"/>
      <c r="P43355" s="146"/>
      <c r="Q43355" s="91"/>
      <c r="R43355" s="116"/>
      <c r="AB43355" s="127"/>
      <c r="AC43355" s="127"/>
    </row>
    <row r="43356" spans="14:29" ht="15" hidden="1" customHeight="1">
      <c r="N43356" s="127"/>
      <c r="P43356" s="146"/>
      <c r="Q43356" s="91"/>
      <c r="R43356" s="116"/>
      <c r="AB43356" s="127"/>
      <c r="AC43356" s="127"/>
    </row>
    <row r="43357" spans="14:29" ht="15" hidden="1" customHeight="1">
      <c r="N43357" s="127"/>
      <c r="P43357" s="146"/>
      <c r="Q43357" s="91"/>
      <c r="R43357" s="116"/>
      <c r="AB43357" s="127"/>
      <c r="AC43357" s="127"/>
    </row>
    <row r="43358" spans="14:29" ht="15" hidden="1" customHeight="1">
      <c r="N43358" s="127"/>
      <c r="P43358" s="146"/>
      <c r="Q43358" s="91"/>
      <c r="R43358" s="116"/>
      <c r="AB43358" s="127"/>
      <c r="AC43358" s="127"/>
    </row>
    <row r="43359" spans="14:29" ht="15" hidden="1" customHeight="1">
      <c r="N43359" s="127"/>
      <c r="P43359" s="146"/>
      <c r="Q43359" s="91"/>
      <c r="R43359" s="116"/>
      <c r="AB43359" s="127"/>
      <c r="AC43359" s="127"/>
    </row>
    <row r="43360" spans="14:29" ht="15" hidden="1" customHeight="1">
      <c r="N43360" s="127"/>
      <c r="P43360" s="146"/>
      <c r="Q43360" s="91"/>
      <c r="R43360" s="116"/>
      <c r="AB43360" s="127"/>
      <c r="AC43360" s="127"/>
    </row>
    <row r="43361" spans="14:29" ht="15" hidden="1" customHeight="1">
      <c r="N43361" s="127"/>
      <c r="P43361" s="146"/>
      <c r="Q43361" s="91"/>
      <c r="R43361" s="116"/>
      <c r="AB43361" s="127"/>
      <c r="AC43361" s="127"/>
    </row>
    <row r="43362" spans="14:29" ht="15" hidden="1" customHeight="1">
      <c r="N43362" s="127"/>
      <c r="P43362" s="146"/>
      <c r="Q43362" s="91"/>
      <c r="R43362" s="116"/>
      <c r="AB43362" s="127"/>
      <c r="AC43362" s="127"/>
    </row>
    <row r="43363" spans="14:29" ht="15" hidden="1" customHeight="1">
      <c r="N43363" s="127"/>
      <c r="P43363" s="146"/>
      <c r="Q43363" s="91"/>
      <c r="R43363" s="116"/>
      <c r="AB43363" s="127"/>
      <c r="AC43363" s="127"/>
    </row>
    <row r="43364" spans="14:29" ht="15" hidden="1" customHeight="1">
      <c r="N43364" s="127"/>
      <c r="P43364" s="146"/>
      <c r="Q43364" s="91"/>
      <c r="R43364" s="116"/>
      <c r="AB43364" s="127"/>
      <c r="AC43364" s="127"/>
    </row>
    <row r="43365" spans="14:29" ht="15" hidden="1" customHeight="1">
      <c r="N43365" s="127"/>
      <c r="P43365" s="146"/>
      <c r="Q43365" s="91"/>
      <c r="R43365" s="116"/>
      <c r="AB43365" s="127"/>
      <c r="AC43365" s="127"/>
    </row>
    <row r="43366" spans="14:29" ht="15" hidden="1" customHeight="1">
      <c r="N43366" s="127"/>
      <c r="P43366" s="146"/>
      <c r="Q43366" s="91"/>
      <c r="R43366" s="116"/>
      <c r="AB43366" s="127"/>
      <c r="AC43366" s="127"/>
    </row>
    <row r="43367" spans="14:29" ht="15" hidden="1" customHeight="1">
      <c r="N43367" s="127"/>
      <c r="P43367" s="146"/>
      <c r="Q43367" s="91"/>
      <c r="R43367" s="116"/>
      <c r="AB43367" s="127"/>
      <c r="AC43367" s="127"/>
    </row>
    <row r="43368" spans="14:29" ht="15" hidden="1" customHeight="1">
      <c r="N43368" s="127"/>
      <c r="P43368" s="146"/>
      <c r="Q43368" s="91"/>
      <c r="R43368" s="116"/>
      <c r="AB43368" s="127"/>
      <c r="AC43368" s="127"/>
    </row>
    <row r="43369" spans="14:29" ht="15" hidden="1" customHeight="1">
      <c r="N43369" s="127"/>
      <c r="P43369" s="146"/>
      <c r="Q43369" s="91"/>
      <c r="R43369" s="116"/>
      <c r="AB43369" s="127"/>
      <c r="AC43369" s="127"/>
    </row>
    <row r="43370" spans="14:29" ht="15" hidden="1" customHeight="1">
      <c r="N43370" s="127"/>
      <c r="P43370" s="146"/>
      <c r="Q43370" s="91"/>
      <c r="R43370" s="116"/>
      <c r="AB43370" s="127"/>
      <c r="AC43370" s="127"/>
    </row>
    <row r="43371" spans="14:29" ht="15" hidden="1" customHeight="1">
      <c r="N43371" s="127"/>
      <c r="P43371" s="146"/>
      <c r="Q43371" s="91"/>
      <c r="R43371" s="116"/>
      <c r="AB43371" s="127"/>
      <c r="AC43371" s="127"/>
    </row>
    <row r="43372" spans="14:29" ht="15" hidden="1" customHeight="1">
      <c r="N43372" s="127"/>
      <c r="P43372" s="146"/>
      <c r="Q43372" s="91"/>
      <c r="R43372" s="116"/>
      <c r="AB43372" s="127"/>
      <c r="AC43372" s="127"/>
    </row>
    <row r="43373" spans="14:29" ht="15" hidden="1" customHeight="1">
      <c r="N43373" s="127"/>
      <c r="P43373" s="146"/>
      <c r="Q43373" s="91"/>
      <c r="R43373" s="116"/>
      <c r="AB43373" s="127"/>
      <c r="AC43373" s="127"/>
    </row>
    <row r="43374" spans="14:29" ht="15" hidden="1" customHeight="1">
      <c r="N43374" s="127"/>
      <c r="P43374" s="146"/>
      <c r="Q43374" s="91"/>
      <c r="R43374" s="116"/>
      <c r="AB43374" s="127"/>
      <c r="AC43374" s="127"/>
    </row>
    <row r="43375" spans="14:29" ht="15" hidden="1" customHeight="1">
      <c r="N43375" s="127"/>
      <c r="P43375" s="146"/>
      <c r="Q43375" s="91"/>
      <c r="R43375" s="116"/>
      <c r="AB43375" s="127"/>
      <c r="AC43375" s="127"/>
    </row>
    <row r="43376" spans="14:29" ht="15" hidden="1" customHeight="1">
      <c r="N43376" s="127"/>
      <c r="P43376" s="146"/>
      <c r="Q43376" s="91"/>
      <c r="R43376" s="116"/>
      <c r="AB43376" s="127"/>
      <c r="AC43376" s="127"/>
    </row>
    <row r="43377" spans="14:29" ht="15" hidden="1" customHeight="1">
      <c r="N43377" s="127"/>
      <c r="P43377" s="146"/>
      <c r="Q43377" s="91"/>
      <c r="R43377" s="116"/>
      <c r="AB43377" s="127"/>
      <c r="AC43377" s="127"/>
    </row>
    <row r="43378" spans="14:29" ht="15" hidden="1" customHeight="1">
      <c r="N43378" s="127"/>
      <c r="P43378" s="146"/>
      <c r="Q43378" s="91"/>
      <c r="R43378" s="116"/>
      <c r="AB43378" s="127"/>
      <c r="AC43378" s="127"/>
    </row>
    <row r="43379" spans="14:29" ht="15" hidden="1" customHeight="1">
      <c r="N43379" s="127"/>
      <c r="P43379" s="146"/>
      <c r="Q43379" s="91"/>
      <c r="R43379" s="116"/>
      <c r="AB43379" s="127"/>
      <c r="AC43379" s="127"/>
    </row>
    <row r="43380" spans="14:29" ht="15" hidden="1" customHeight="1">
      <c r="N43380" s="127"/>
      <c r="P43380" s="146"/>
      <c r="Q43380" s="91"/>
      <c r="R43380" s="116"/>
      <c r="AB43380" s="127"/>
      <c r="AC43380" s="127"/>
    </row>
    <row r="43381" spans="14:29" ht="15" hidden="1" customHeight="1">
      <c r="N43381" s="127"/>
      <c r="P43381" s="146"/>
      <c r="Q43381" s="91"/>
      <c r="R43381" s="116"/>
      <c r="AB43381" s="127"/>
      <c r="AC43381" s="127"/>
    </row>
    <row r="43382" spans="14:29" ht="15" hidden="1" customHeight="1">
      <c r="N43382" s="127"/>
      <c r="P43382" s="146"/>
      <c r="Q43382" s="91"/>
      <c r="R43382" s="116"/>
      <c r="AB43382" s="127"/>
      <c r="AC43382" s="127"/>
    </row>
    <row r="43383" spans="14:29" ht="15" hidden="1" customHeight="1">
      <c r="N43383" s="127"/>
      <c r="P43383" s="146"/>
      <c r="Q43383" s="91"/>
      <c r="R43383" s="116"/>
      <c r="AB43383" s="127"/>
      <c r="AC43383" s="127"/>
    </row>
    <row r="43384" spans="14:29" ht="15" hidden="1" customHeight="1">
      <c r="N43384" s="127"/>
      <c r="P43384" s="146"/>
      <c r="Q43384" s="91"/>
      <c r="R43384" s="116"/>
      <c r="AB43384" s="127"/>
      <c r="AC43384" s="127"/>
    </row>
    <row r="43385" spans="14:29" ht="15" hidden="1" customHeight="1">
      <c r="N43385" s="127"/>
      <c r="P43385" s="146"/>
      <c r="Q43385" s="91"/>
      <c r="R43385" s="116"/>
      <c r="AB43385" s="127"/>
      <c r="AC43385" s="127"/>
    </row>
    <row r="43386" spans="14:29" ht="15" hidden="1" customHeight="1">
      <c r="N43386" s="127"/>
      <c r="P43386" s="146"/>
      <c r="Q43386" s="91"/>
      <c r="R43386" s="116"/>
      <c r="AB43386" s="127"/>
      <c r="AC43386" s="127"/>
    </row>
    <row r="43387" spans="14:29" ht="15" hidden="1" customHeight="1">
      <c r="N43387" s="127"/>
      <c r="P43387" s="146"/>
      <c r="Q43387" s="91"/>
      <c r="R43387" s="116"/>
      <c r="AB43387" s="127"/>
      <c r="AC43387" s="127"/>
    </row>
    <row r="43388" spans="14:29" ht="15" hidden="1" customHeight="1">
      <c r="N43388" s="127"/>
      <c r="P43388" s="146"/>
      <c r="Q43388" s="91"/>
      <c r="R43388" s="116"/>
      <c r="AB43388" s="127"/>
      <c r="AC43388" s="127"/>
    </row>
    <row r="43389" spans="14:29" ht="15" hidden="1" customHeight="1">
      <c r="N43389" s="127"/>
      <c r="P43389" s="146"/>
      <c r="Q43389" s="91"/>
      <c r="R43389" s="116"/>
      <c r="AB43389" s="127"/>
      <c r="AC43389" s="127"/>
    </row>
    <row r="43390" spans="14:29" ht="15" hidden="1" customHeight="1">
      <c r="N43390" s="127"/>
      <c r="P43390" s="146"/>
      <c r="Q43390" s="91"/>
      <c r="R43390" s="116"/>
      <c r="AB43390" s="127"/>
      <c r="AC43390" s="127"/>
    </row>
    <row r="43391" spans="14:29" ht="15" hidden="1" customHeight="1">
      <c r="N43391" s="127"/>
      <c r="P43391" s="146"/>
      <c r="Q43391" s="91"/>
      <c r="R43391" s="116"/>
      <c r="AB43391" s="127"/>
      <c r="AC43391" s="127"/>
    </row>
    <row r="43392" spans="14:29" ht="15" hidden="1" customHeight="1">
      <c r="N43392" s="127"/>
      <c r="P43392" s="146"/>
      <c r="Q43392" s="91"/>
      <c r="R43392" s="116"/>
      <c r="AB43392" s="127"/>
      <c r="AC43392" s="127"/>
    </row>
    <row r="43393" spans="14:29" ht="15" hidden="1" customHeight="1">
      <c r="N43393" s="127"/>
      <c r="P43393" s="146"/>
      <c r="Q43393" s="91"/>
      <c r="R43393" s="116"/>
      <c r="AB43393" s="127"/>
      <c r="AC43393" s="127"/>
    </row>
    <row r="43394" spans="14:29" ht="15" hidden="1" customHeight="1">
      <c r="N43394" s="127"/>
      <c r="P43394" s="146"/>
      <c r="Q43394" s="91"/>
      <c r="R43394" s="116"/>
      <c r="AB43394" s="127"/>
      <c r="AC43394" s="127"/>
    </row>
    <row r="43395" spans="14:29" ht="15" hidden="1" customHeight="1">
      <c r="N43395" s="127"/>
      <c r="P43395" s="146"/>
      <c r="Q43395" s="91"/>
      <c r="R43395" s="116"/>
      <c r="AB43395" s="127"/>
      <c r="AC43395" s="127"/>
    </row>
    <row r="43396" spans="14:29" ht="15" hidden="1" customHeight="1">
      <c r="N43396" s="127"/>
      <c r="P43396" s="146"/>
      <c r="Q43396" s="91"/>
      <c r="R43396" s="116"/>
      <c r="AB43396" s="127"/>
      <c r="AC43396" s="127"/>
    </row>
    <row r="43397" spans="14:29" ht="15" hidden="1" customHeight="1">
      <c r="N43397" s="127"/>
      <c r="P43397" s="146"/>
      <c r="Q43397" s="91"/>
      <c r="R43397" s="116"/>
      <c r="AB43397" s="127"/>
      <c r="AC43397" s="127"/>
    </row>
    <row r="43398" spans="14:29" ht="15" hidden="1" customHeight="1">
      <c r="N43398" s="127"/>
      <c r="P43398" s="146"/>
      <c r="Q43398" s="91"/>
      <c r="R43398" s="116"/>
      <c r="AB43398" s="127"/>
      <c r="AC43398" s="127"/>
    </row>
    <row r="43399" spans="14:29" ht="15" hidden="1" customHeight="1">
      <c r="N43399" s="127"/>
      <c r="P43399" s="146"/>
      <c r="Q43399" s="91"/>
      <c r="R43399" s="116"/>
      <c r="AB43399" s="127"/>
      <c r="AC43399" s="127"/>
    </row>
    <row r="43400" spans="14:29" ht="15" hidden="1" customHeight="1">
      <c r="N43400" s="127"/>
      <c r="P43400" s="146"/>
      <c r="Q43400" s="91"/>
      <c r="R43400" s="116"/>
      <c r="AB43400" s="127"/>
      <c r="AC43400" s="127"/>
    </row>
    <row r="43401" spans="14:29" ht="15" hidden="1" customHeight="1">
      <c r="N43401" s="127"/>
      <c r="P43401" s="146"/>
      <c r="Q43401" s="91"/>
      <c r="R43401" s="116"/>
      <c r="AB43401" s="127"/>
      <c r="AC43401" s="127"/>
    </row>
    <row r="43402" spans="14:29" ht="15" hidden="1" customHeight="1">
      <c r="N43402" s="127"/>
      <c r="P43402" s="146"/>
      <c r="Q43402" s="91"/>
      <c r="R43402" s="116"/>
      <c r="AB43402" s="127"/>
      <c r="AC43402" s="127"/>
    </row>
    <row r="43403" spans="14:29" ht="15" hidden="1" customHeight="1">
      <c r="N43403" s="127"/>
      <c r="P43403" s="146"/>
      <c r="Q43403" s="91"/>
      <c r="R43403" s="116"/>
      <c r="AB43403" s="127"/>
      <c r="AC43403" s="127"/>
    </row>
    <row r="43404" spans="14:29" ht="15" hidden="1" customHeight="1">
      <c r="N43404" s="127"/>
      <c r="P43404" s="146"/>
      <c r="Q43404" s="91"/>
      <c r="R43404" s="116"/>
      <c r="AB43404" s="127"/>
      <c r="AC43404" s="127"/>
    </row>
    <row r="43405" spans="14:29" ht="15" hidden="1" customHeight="1">
      <c r="N43405" s="127"/>
      <c r="P43405" s="146"/>
      <c r="Q43405" s="91"/>
      <c r="R43405" s="116"/>
      <c r="AB43405" s="127"/>
      <c r="AC43405" s="127"/>
    </row>
    <row r="43406" spans="14:29" ht="15" hidden="1" customHeight="1">
      <c r="N43406" s="127"/>
      <c r="P43406" s="146"/>
      <c r="Q43406" s="91"/>
      <c r="R43406" s="116"/>
      <c r="AB43406" s="127"/>
      <c r="AC43406" s="127"/>
    </row>
    <row r="43407" spans="14:29" ht="15" hidden="1" customHeight="1">
      <c r="N43407" s="127"/>
      <c r="P43407" s="146"/>
      <c r="Q43407" s="91"/>
      <c r="R43407" s="116"/>
      <c r="AB43407" s="127"/>
      <c r="AC43407" s="127"/>
    </row>
    <row r="43408" spans="14:29" ht="15" hidden="1" customHeight="1">
      <c r="N43408" s="127"/>
      <c r="P43408" s="146"/>
      <c r="Q43408" s="91"/>
      <c r="R43408" s="116"/>
      <c r="AB43408" s="127"/>
      <c r="AC43408" s="127"/>
    </row>
    <row r="43409" spans="14:29" ht="15" hidden="1" customHeight="1">
      <c r="N43409" s="127"/>
      <c r="P43409" s="146"/>
      <c r="Q43409" s="91"/>
      <c r="R43409" s="116"/>
      <c r="AB43409" s="127"/>
      <c r="AC43409" s="127"/>
    </row>
    <row r="43410" spans="14:29" ht="15" hidden="1" customHeight="1">
      <c r="N43410" s="127"/>
      <c r="P43410" s="146"/>
      <c r="Q43410" s="91"/>
      <c r="R43410" s="116"/>
      <c r="AB43410" s="127"/>
      <c r="AC43410" s="127"/>
    </row>
    <row r="43411" spans="14:29" ht="15" hidden="1" customHeight="1">
      <c r="N43411" s="127"/>
      <c r="P43411" s="146"/>
      <c r="Q43411" s="91"/>
      <c r="R43411" s="116"/>
      <c r="AB43411" s="127"/>
      <c r="AC43411" s="127"/>
    </row>
    <row r="43412" spans="14:29" ht="15" hidden="1" customHeight="1">
      <c r="N43412" s="127"/>
      <c r="P43412" s="146"/>
      <c r="Q43412" s="91"/>
      <c r="R43412" s="116"/>
      <c r="AB43412" s="127"/>
      <c r="AC43412" s="127"/>
    </row>
    <row r="43413" spans="14:29" ht="15" hidden="1" customHeight="1">
      <c r="N43413" s="127"/>
      <c r="P43413" s="146"/>
      <c r="Q43413" s="91"/>
      <c r="R43413" s="116"/>
      <c r="AB43413" s="127"/>
      <c r="AC43413" s="127"/>
    </row>
    <row r="43414" spans="14:29" ht="15" hidden="1" customHeight="1">
      <c r="N43414" s="127"/>
      <c r="P43414" s="146"/>
      <c r="Q43414" s="91"/>
      <c r="R43414" s="116"/>
      <c r="AB43414" s="127"/>
      <c r="AC43414" s="127"/>
    </row>
    <row r="43415" spans="14:29" ht="15" hidden="1" customHeight="1">
      <c r="N43415" s="127"/>
      <c r="P43415" s="146"/>
      <c r="Q43415" s="91"/>
      <c r="R43415" s="116"/>
      <c r="AB43415" s="127"/>
      <c r="AC43415" s="127"/>
    </row>
    <row r="43416" spans="14:29" ht="15" hidden="1" customHeight="1">
      <c r="N43416" s="127"/>
      <c r="P43416" s="146"/>
      <c r="Q43416" s="91"/>
      <c r="R43416" s="116"/>
      <c r="AB43416" s="127"/>
      <c r="AC43416" s="127"/>
    </row>
    <row r="43417" spans="14:29" ht="15" hidden="1" customHeight="1">
      <c r="N43417" s="127"/>
      <c r="P43417" s="146"/>
      <c r="Q43417" s="91"/>
      <c r="R43417" s="116"/>
      <c r="AB43417" s="127"/>
      <c r="AC43417" s="127"/>
    </row>
    <row r="43418" spans="14:29" ht="15" hidden="1" customHeight="1">
      <c r="N43418" s="127"/>
      <c r="P43418" s="146"/>
      <c r="Q43418" s="91"/>
      <c r="R43418" s="116"/>
      <c r="AB43418" s="127"/>
      <c r="AC43418" s="127"/>
    </row>
    <row r="43419" spans="14:29" ht="15" hidden="1" customHeight="1">
      <c r="N43419" s="127"/>
      <c r="P43419" s="146"/>
      <c r="Q43419" s="91"/>
      <c r="R43419" s="116"/>
      <c r="AB43419" s="127"/>
      <c r="AC43419" s="127"/>
    </row>
    <row r="43420" spans="14:29" ht="15" hidden="1" customHeight="1">
      <c r="N43420" s="127"/>
      <c r="P43420" s="146"/>
      <c r="Q43420" s="91"/>
      <c r="R43420" s="116"/>
      <c r="AB43420" s="127"/>
      <c r="AC43420" s="127"/>
    </row>
    <row r="43421" spans="14:29" ht="15" hidden="1" customHeight="1">
      <c r="N43421" s="127"/>
      <c r="P43421" s="146"/>
      <c r="Q43421" s="91"/>
      <c r="R43421" s="116"/>
      <c r="AB43421" s="127"/>
      <c r="AC43421" s="127"/>
    </row>
    <row r="43422" spans="14:29" ht="15" hidden="1" customHeight="1">
      <c r="N43422" s="127"/>
      <c r="P43422" s="146"/>
      <c r="Q43422" s="91"/>
      <c r="R43422" s="116"/>
      <c r="AB43422" s="127"/>
      <c r="AC43422" s="127"/>
    </row>
    <row r="43423" spans="14:29" ht="15" hidden="1" customHeight="1">
      <c r="N43423" s="127"/>
      <c r="P43423" s="146"/>
      <c r="Q43423" s="91"/>
      <c r="R43423" s="116"/>
      <c r="AB43423" s="127"/>
      <c r="AC43423" s="127"/>
    </row>
    <row r="43424" spans="14:29" ht="15" hidden="1" customHeight="1">
      <c r="N43424" s="127"/>
      <c r="P43424" s="146"/>
      <c r="Q43424" s="91"/>
      <c r="R43424" s="116"/>
      <c r="AB43424" s="127"/>
      <c r="AC43424" s="127"/>
    </row>
    <row r="43425" spans="14:29" ht="15" hidden="1" customHeight="1">
      <c r="N43425" s="127"/>
      <c r="P43425" s="146"/>
      <c r="Q43425" s="91"/>
      <c r="R43425" s="116"/>
      <c r="AB43425" s="127"/>
      <c r="AC43425" s="127"/>
    </row>
    <row r="43426" spans="14:29" ht="15" hidden="1" customHeight="1">
      <c r="N43426" s="127"/>
      <c r="P43426" s="146"/>
      <c r="Q43426" s="91"/>
      <c r="R43426" s="116"/>
      <c r="AB43426" s="127"/>
      <c r="AC43426" s="127"/>
    </row>
    <row r="43427" spans="14:29" ht="15" hidden="1" customHeight="1">
      <c r="N43427" s="127"/>
      <c r="P43427" s="146"/>
      <c r="Q43427" s="91"/>
      <c r="R43427" s="116"/>
      <c r="AB43427" s="127"/>
      <c r="AC43427" s="127"/>
    </row>
    <row r="43428" spans="14:29" ht="15" hidden="1" customHeight="1">
      <c r="N43428" s="127"/>
      <c r="P43428" s="146"/>
      <c r="Q43428" s="91"/>
      <c r="R43428" s="116"/>
      <c r="AB43428" s="127"/>
      <c r="AC43428" s="127"/>
    </row>
    <row r="43429" spans="14:29" ht="15" hidden="1" customHeight="1">
      <c r="N43429" s="127"/>
      <c r="P43429" s="146"/>
      <c r="Q43429" s="91"/>
      <c r="R43429" s="116"/>
      <c r="AB43429" s="127"/>
      <c r="AC43429" s="127"/>
    </row>
    <row r="43430" spans="14:29" ht="15" hidden="1" customHeight="1">
      <c r="N43430" s="127"/>
      <c r="P43430" s="146"/>
      <c r="Q43430" s="91"/>
      <c r="R43430" s="116"/>
      <c r="AB43430" s="127"/>
      <c r="AC43430" s="127"/>
    </row>
    <row r="43431" spans="14:29" ht="15" hidden="1" customHeight="1">
      <c r="N43431" s="127"/>
      <c r="P43431" s="146"/>
      <c r="Q43431" s="91"/>
      <c r="R43431" s="116"/>
      <c r="AB43431" s="127"/>
      <c r="AC43431" s="127"/>
    </row>
    <row r="43432" spans="14:29" ht="15" hidden="1" customHeight="1">
      <c r="N43432" s="127"/>
      <c r="P43432" s="146"/>
      <c r="Q43432" s="91"/>
      <c r="R43432" s="116"/>
      <c r="AB43432" s="127"/>
      <c r="AC43432" s="127"/>
    </row>
    <row r="43433" spans="14:29" ht="15" hidden="1" customHeight="1">
      <c r="N43433" s="127"/>
      <c r="P43433" s="146"/>
      <c r="Q43433" s="91"/>
      <c r="R43433" s="116"/>
      <c r="AB43433" s="127"/>
      <c r="AC43433" s="127"/>
    </row>
    <row r="43434" spans="14:29" ht="15" hidden="1" customHeight="1">
      <c r="N43434" s="127"/>
      <c r="P43434" s="146"/>
      <c r="Q43434" s="91"/>
      <c r="R43434" s="116"/>
      <c r="AB43434" s="127"/>
      <c r="AC43434" s="127"/>
    </row>
    <row r="43435" spans="14:29" ht="15" hidden="1" customHeight="1">
      <c r="N43435" s="127"/>
      <c r="P43435" s="146"/>
      <c r="Q43435" s="91"/>
      <c r="R43435" s="116"/>
      <c r="AB43435" s="127"/>
      <c r="AC43435" s="127"/>
    </row>
    <row r="43436" spans="14:29" ht="15" hidden="1" customHeight="1">
      <c r="N43436" s="127"/>
      <c r="P43436" s="146"/>
      <c r="Q43436" s="91"/>
      <c r="R43436" s="116"/>
      <c r="AB43436" s="127"/>
      <c r="AC43436" s="127"/>
    </row>
    <row r="43437" spans="14:29" ht="15" hidden="1" customHeight="1">
      <c r="N43437" s="127"/>
      <c r="P43437" s="146"/>
      <c r="Q43437" s="91"/>
      <c r="R43437" s="116"/>
      <c r="AB43437" s="127"/>
      <c r="AC43437" s="127"/>
    </row>
    <row r="43438" spans="14:29" ht="15" hidden="1" customHeight="1">
      <c r="N43438" s="127"/>
      <c r="P43438" s="146"/>
      <c r="Q43438" s="91"/>
      <c r="R43438" s="116"/>
      <c r="AB43438" s="127"/>
      <c r="AC43438" s="127"/>
    </row>
    <row r="43439" spans="14:29" ht="15" hidden="1" customHeight="1">
      <c r="N43439" s="127"/>
      <c r="P43439" s="146"/>
      <c r="Q43439" s="91"/>
      <c r="R43439" s="116"/>
      <c r="AB43439" s="127"/>
      <c r="AC43439" s="127"/>
    </row>
    <row r="43440" spans="14:29" ht="15" hidden="1" customHeight="1">
      <c r="N43440" s="127"/>
      <c r="P43440" s="146"/>
      <c r="Q43440" s="91"/>
      <c r="R43440" s="116"/>
      <c r="AB43440" s="127"/>
      <c r="AC43440" s="127"/>
    </row>
    <row r="43441" spans="14:29" ht="15" hidden="1" customHeight="1">
      <c r="N43441" s="127"/>
      <c r="P43441" s="146"/>
      <c r="Q43441" s="91"/>
      <c r="R43441" s="116"/>
      <c r="AB43441" s="127"/>
      <c r="AC43441" s="127"/>
    </row>
    <row r="43442" spans="14:29" ht="15" hidden="1" customHeight="1">
      <c r="N43442" s="127"/>
      <c r="P43442" s="146"/>
      <c r="Q43442" s="91"/>
      <c r="R43442" s="116"/>
      <c r="AB43442" s="127"/>
      <c r="AC43442" s="127"/>
    </row>
    <row r="43443" spans="14:29" ht="15" hidden="1" customHeight="1">
      <c r="N43443" s="127"/>
      <c r="P43443" s="146"/>
      <c r="Q43443" s="91"/>
      <c r="R43443" s="116"/>
      <c r="AB43443" s="127"/>
      <c r="AC43443" s="127"/>
    </row>
    <row r="43444" spans="14:29" ht="15" hidden="1" customHeight="1">
      <c r="N43444" s="127"/>
      <c r="P43444" s="146"/>
      <c r="Q43444" s="91"/>
      <c r="R43444" s="116"/>
      <c r="AB43444" s="127"/>
      <c r="AC43444" s="127"/>
    </row>
    <row r="43445" spans="14:29" ht="15" hidden="1" customHeight="1">
      <c r="N43445" s="127"/>
      <c r="P43445" s="146"/>
      <c r="Q43445" s="91"/>
      <c r="R43445" s="116"/>
      <c r="AB43445" s="127"/>
      <c r="AC43445" s="127"/>
    </row>
    <row r="43446" spans="14:29" ht="15" hidden="1" customHeight="1">
      <c r="N43446" s="127"/>
      <c r="P43446" s="146"/>
      <c r="Q43446" s="91"/>
      <c r="R43446" s="116"/>
      <c r="AB43446" s="127"/>
      <c r="AC43446" s="127"/>
    </row>
    <row r="43447" spans="14:29" ht="15" hidden="1" customHeight="1">
      <c r="N43447" s="127"/>
      <c r="P43447" s="146"/>
      <c r="Q43447" s="91"/>
      <c r="R43447" s="116"/>
      <c r="AB43447" s="127"/>
      <c r="AC43447" s="127"/>
    </row>
    <row r="43448" spans="14:29" ht="15" hidden="1" customHeight="1">
      <c r="N43448" s="127"/>
      <c r="P43448" s="146"/>
      <c r="Q43448" s="91"/>
      <c r="R43448" s="116"/>
      <c r="AB43448" s="127"/>
      <c r="AC43448" s="127"/>
    </row>
    <row r="43449" spans="14:29" ht="15" hidden="1" customHeight="1">
      <c r="N43449" s="127"/>
      <c r="P43449" s="146"/>
      <c r="Q43449" s="91"/>
      <c r="R43449" s="116"/>
      <c r="AB43449" s="127"/>
      <c r="AC43449" s="127"/>
    </row>
    <row r="43450" spans="14:29" ht="15" hidden="1" customHeight="1">
      <c r="N43450" s="127"/>
      <c r="P43450" s="146"/>
      <c r="Q43450" s="91"/>
      <c r="R43450" s="116"/>
      <c r="AB43450" s="127"/>
      <c r="AC43450" s="127"/>
    </row>
    <row r="43451" spans="14:29" ht="15" hidden="1" customHeight="1">
      <c r="N43451" s="127"/>
      <c r="P43451" s="146"/>
      <c r="Q43451" s="91"/>
      <c r="R43451" s="116"/>
      <c r="AB43451" s="127"/>
      <c r="AC43451" s="127"/>
    </row>
    <row r="43452" spans="14:29" ht="15" hidden="1" customHeight="1">
      <c r="N43452" s="127"/>
      <c r="P43452" s="146"/>
      <c r="Q43452" s="91"/>
      <c r="R43452" s="116"/>
      <c r="AB43452" s="127"/>
      <c r="AC43452" s="127"/>
    </row>
    <row r="43453" spans="14:29" ht="15" hidden="1" customHeight="1">
      <c r="N43453" s="127"/>
      <c r="P43453" s="146"/>
      <c r="Q43453" s="91"/>
      <c r="R43453" s="116"/>
      <c r="AB43453" s="127"/>
      <c r="AC43453" s="127"/>
    </row>
    <row r="43454" spans="14:29" ht="15" hidden="1" customHeight="1">
      <c r="N43454" s="127"/>
      <c r="P43454" s="146"/>
      <c r="Q43454" s="91"/>
      <c r="R43454" s="116"/>
      <c r="AB43454" s="127"/>
      <c r="AC43454" s="127"/>
    </row>
    <row r="43455" spans="14:29" ht="15" hidden="1" customHeight="1">
      <c r="N43455" s="127"/>
      <c r="P43455" s="146"/>
      <c r="Q43455" s="91"/>
      <c r="R43455" s="116"/>
      <c r="AB43455" s="127"/>
      <c r="AC43455" s="127"/>
    </row>
    <row r="43456" spans="14:29" ht="15" hidden="1" customHeight="1">
      <c r="N43456" s="127"/>
      <c r="P43456" s="146"/>
      <c r="Q43456" s="91"/>
      <c r="R43456" s="116"/>
      <c r="AB43456" s="127"/>
      <c r="AC43456" s="127"/>
    </row>
    <row r="43457" spans="14:29" ht="15" hidden="1" customHeight="1">
      <c r="N43457" s="127"/>
      <c r="P43457" s="146"/>
      <c r="Q43457" s="91"/>
      <c r="R43457" s="116"/>
      <c r="AB43457" s="127"/>
      <c r="AC43457" s="127"/>
    </row>
    <row r="43458" spans="14:29" ht="15" hidden="1" customHeight="1">
      <c r="N43458" s="127"/>
      <c r="P43458" s="146"/>
      <c r="Q43458" s="91"/>
      <c r="R43458" s="116"/>
      <c r="AB43458" s="127"/>
      <c r="AC43458" s="127"/>
    </row>
    <row r="43459" spans="14:29" ht="15" hidden="1" customHeight="1">
      <c r="N43459" s="127"/>
      <c r="P43459" s="146"/>
      <c r="Q43459" s="91"/>
      <c r="R43459" s="116"/>
      <c r="AB43459" s="127"/>
      <c r="AC43459" s="127"/>
    </row>
    <row r="43460" spans="14:29" ht="15" hidden="1" customHeight="1">
      <c r="N43460" s="127"/>
      <c r="P43460" s="146"/>
      <c r="Q43460" s="91"/>
      <c r="R43460" s="116"/>
      <c r="AB43460" s="127"/>
      <c r="AC43460" s="127"/>
    </row>
    <row r="43461" spans="14:29" ht="15" hidden="1" customHeight="1">
      <c r="N43461" s="127"/>
      <c r="P43461" s="146"/>
      <c r="Q43461" s="91"/>
      <c r="R43461" s="116"/>
      <c r="AB43461" s="127"/>
      <c r="AC43461" s="127"/>
    </row>
    <row r="43462" spans="14:29" ht="15" hidden="1" customHeight="1">
      <c r="N43462" s="127"/>
      <c r="P43462" s="146"/>
      <c r="Q43462" s="91"/>
      <c r="R43462" s="116"/>
      <c r="AB43462" s="127"/>
      <c r="AC43462" s="127"/>
    </row>
    <row r="43463" spans="14:29" ht="15" hidden="1" customHeight="1">
      <c r="N43463" s="127"/>
      <c r="P43463" s="146"/>
      <c r="Q43463" s="91"/>
      <c r="R43463" s="116"/>
      <c r="AB43463" s="127"/>
      <c r="AC43463" s="127"/>
    </row>
    <row r="43464" spans="14:29" ht="15" hidden="1" customHeight="1">
      <c r="N43464" s="127"/>
      <c r="P43464" s="146"/>
      <c r="Q43464" s="91"/>
      <c r="R43464" s="116"/>
      <c r="AB43464" s="127"/>
      <c r="AC43464" s="127"/>
    </row>
    <row r="43465" spans="14:29" ht="15" hidden="1" customHeight="1">
      <c r="N43465" s="127"/>
      <c r="P43465" s="146"/>
      <c r="Q43465" s="91"/>
      <c r="R43465" s="116"/>
      <c r="AB43465" s="127"/>
      <c r="AC43465" s="127"/>
    </row>
    <row r="43466" spans="14:29" ht="15" hidden="1" customHeight="1">
      <c r="N43466" s="127"/>
      <c r="P43466" s="146"/>
      <c r="Q43466" s="91"/>
      <c r="R43466" s="116"/>
      <c r="AB43466" s="127"/>
      <c r="AC43466" s="127"/>
    </row>
    <row r="43467" spans="14:29" ht="15" hidden="1" customHeight="1">
      <c r="N43467" s="127"/>
      <c r="P43467" s="146"/>
      <c r="Q43467" s="91"/>
      <c r="R43467" s="116"/>
      <c r="AB43467" s="127"/>
      <c r="AC43467" s="127"/>
    </row>
    <row r="43468" spans="14:29" ht="15" hidden="1" customHeight="1">
      <c r="N43468" s="127"/>
      <c r="P43468" s="146"/>
      <c r="Q43468" s="91"/>
      <c r="R43468" s="116"/>
      <c r="AB43468" s="127"/>
      <c r="AC43468" s="127"/>
    </row>
    <row r="43469" spans="14:29" ht="15" hidden="1" customHeight="1">
      <c r="N43469" s="127"/>
      <c r="P43469" s="146"/>
      <c r="Q43469" s="91"/>
      <c r="R43469" s="116"/>
      <c r="AB43469" s="127"/>
      <c r="AC43469" s="127"/>
    </row>
    <row r="43470" spans="14:29" ht="15" hidden="1" customHeight="1">
      <c r="N43470" s="127"/>
      <c r="P43470" s="146"/>
      <c r="Q43470" s="91"/>
      <c r="R43470" s="116"/>
      <c r="AB43470" s="127"/>
      <c r="AC43470" s="127"/>
    </row>
    <row r="43471" spans="14:29" ht="15" hidden="1" customHeight="1">
      <c r="N43471" s="127"/>
      <c r="P43471" s="146"/>
      <c r="Q43471" s="91"/>
      <c r="R43471" s="116"/>
      <c r="AB43471" s="127"/>
      <c r="AC43471" s="127"/>
    </row>
    <row r="43472" spans="14:29" ht="15" hidden="1" customHeight="1">
      <c r="N43472" s="127"/>
      <c r="P43472" s="146"/>
      <c r="Q43472" s="91"/>
      <c r="R43472" s="116"/>
      <c r="AB43472" s="127"/>
      <c r="AC43472" s="127"/>
    </row>
    <row r="43473" spans="14:29" ht="15" hidden="1" customHeight="1">
      <c r="N43473" s="127"/>
      <c r="P43473" s="146"/>
      <c r="Q43473" s="91"/>
      <c r="R43473" s="116"/>
      <c r="AB43473" s="127"/>
      <c r="AC43473" s="127"/>
    </row>
    <row r="43474" spans="14:29" ht="15" hidden="1" customHeight="1">
      <c r="N43474" s="127"/>
      <c r="P43474" s="146"/>
      <c r="Q43474" s="91"/>
      <c r="R43474" s="116"/>
      <c r="AB43474" s="127"/>
      <c r="AC43474" s="127"/>
    </row>
    <row r="43475" spans="14:29" ht="15" hidden="1" customHeight="1">
      <c r="N43475" s="127"/>
      <c r="P43475" s="146"/>
      <c r="Q43475" s="91"/>
      <c r="R43475" s="116"/>
      <c r="AB43475" s="127"/>
      <c r="AC43475" s="127"/>
    </row>
    <row r="43476" spans="14:29" ht="15" hidden="1" customHeight="1">
      <c r="N43476" s="127"/>
      <c r="P43476" s="146"/>
      <c r="Q43476" s="91"/>
      <c r="R43476" s="116"/>
      <c r="AB43476" s="127"/>
      <c r="AC43476" s="127"/>
    </row>
    <row r="43477" spans="14:29" ht="15" hidden="1" customHeight="1">
      <c r="N43477" s="127"/>
      <c r="P43477" s="146"/>
      <c r="Q43477" s="91"/>
      <c r="R43477" s="116"/>
      <c r="AB43477" s="127"/>
      <c r="AC43477" s="127"/>
    </row>
    <row r="43478" spans="14:29" ht="15" hidden="1" customHeight="1">
      <c r="N43478" s="127"/>
      <c r="P43478" s="146"/>
      <c r="Q43478" s="91"/>
      <c r="R43478" s="116"/>
      <c r="AB43478" s="127"/>
      <c r="AC43478" s="127"/>
    </row>
    <row r="43479" spans="14:29" ht="15" hidden="1" customHeight="1">
      <c r="N43479" s="127"/>
      <c r="P43479" s="146"/>
      <c r="Q43479" s="91"/>
      <c r="R43479" s="116"/>
      <c r="AB43479" s="127"/>
      <c r="AC43479" s="127"/>
    </row>
    <row r="43480" spans="14:29" ht="15" hidden="1" customHeight="1">
      <c r="N43480" s="127"/>
      <c r="P43480" s="146"/>
      <c r="Q43480" s="91"/>
      <c r="R43480" s="116"/>
      <c r="AB43480" s="127"/>
      <c r="AC43480" s="127"/>
    </row>
    <row r="43481" spans="14:29" ht="15" hidden="1" customHeight="1">
      <c r="N43481" s="127"/>
      <c r="P43481" s="146"/>
      <c r="Q43481" s="91"/>
      <c r="R43481" s="116"/>
      <c r="AB43481" s="127"/>
      <c r="AC43481" s="127"/>
    </row>
    <row r="43482" spans="14:29" ht="15" hidden="1" customHeight="1">
      <c r="N43482" s="127"/>
      <c r="P43482" s="146"/>
      <c r="Q43482" s="91"/>
      <c r="R43482" s="116"/>
      <c r="AB43482" s="127"/>
      <c r="AC43482" s="127"/>
    </row>
    <row r="43483" spans="14:29" ht="15" hidden="1" customHeight="1">
      <c r="N43483" s="127"/>
      <c r="P43483" s="146"/>
      <c r="Q43483" s="91"/>
      <c r="R43483" s="116"/>
      <c r="AB43483" s="127"/>
      <c r="AC43483" s="127"/>
    </row>
    <row r="43484" spans="14:29" ht="15" hidden="1" customHeight="1">
      <c r="N43484" s="127"/>
      <c r="P43484" s="146"/>
      <c r="Q43484" s="91"/>
      <c r="R43484" s="116"/>
      <c r="AB43484" s="127"/>
      <c r="AC43484" s="127"/>
    </row>
    <row r="43485" spans="14:29" ht="15" hidden="1" customHeight="1">
      <c r="N43485" s="127"/>
      <c r="P43485" s="146"/>
      <c r="Q43485" s="91"/>
      <c r="R43485" s="116"/>
      <c r="AB43485" s="127"/>
      <c r="AC43485" s="127"/>
    </row>
    <row r="43486" spans="14:29" ht="15" hidden="1" customHeight="1">
      <c r="N43486" s="127"/>
      <c r="P43486" s="146"/>
      <c r="Q43486" s="91"/>
      <c r="R43486" s="116"/>
      <c r="AB43486" s="127"/>
      <c r="AC43486" s="127"/>
    </row>
    <row r="43487" spans="14:29" ht="15" hidden="1" customHeight="1">
      <c r="N43487" s="127"/>
      <c r="P43487" s="146"/>
      <c r="Q43487" s="91"/>
      <c r="R43487" s="116"/>
      <c r="AB43487" s="127"/>
      <c r="AC43487" s="127"/>
    </row>
    <row r="43488" spans="14:29" ht="15" hidden="1" customHeight="1">
      <c r="N43488" s="127"/>
      <c r="P43488" s="146"/>
      <c r="Q43488" s="91"/>
      <c r="R43488" s="116"/>
      <c r="AB43488" s="127"/>
      <c r="AC43488" s="127"/>
    </row>
    <row r="43489" spans="14:29" ht="15" hidden="1" customHeight="1">
      <c r="N43489" s="127"/>
      <c r="P43489" s="146"/>
      <c r="Q43489" s="91"/>
      <c r="R43489" s="116"/>
      <c r="AB43489" s="127"/>
      <c r="AC43489" s="127"/>
    </row>
    <row r="43490" spans="14:29" ht="15" hidden="1" customHeight="1">
      <c r="N43490" s="127"/>
      <c r="P43490" s="146"/>
      <c r="Q43490" s="91"/>
      <c r="R43490" s="116"/>
      <c r="AB43490" s="127"/>
      <c r="AC43490" s="127"/>
    </row>
    <row r="43491" spans="14:29" ht="15" hidden="1" customHeight="1">
      <c r="N43491" s="127"/>
      <c r="P43491" s="146"/>
      <c r="Q43491" s="91"/>
      <c r="R43491" s="116"/>
      <c r="AB43491" s="127"/>
      <c r="AC43491" s="127"/>
    </row>
    <row r="43492" spans="14:29" ht="15" hidden="1" customHeight="1">
      <c r="N43492" s="127"/>
      <c r="P43492" s="146"/>
      <c r="Q43492" s="91"/>
      <c r="R43492" s="116"/>
      <c r="AB43492" s="127"/>
      <c r="AC43492" s="127"/>
    </row>
    <row r="43493" spans="14:29" ht="15" hidden="1" customHeight="1">
      <c r="N43493" s="127"/>
      <c r="P43493" s="146"/>
      <c r="Q43493" s="91"/>
      <c r="R43493" s="116"/>
      <c r="AB43493" s="127"/>
      <c r="AC43493" s="127"/>
    </row>
    <row r="43494" spans="14:29" ht="15" hidden="1" customHeight="1">
      <c r="N43494" s="127"/>
      <c r="P43494" s="146"/>
      <c r="Q43494" s="91"/>
      <c r="R43494" s="116"/>
      <c r="AB43494" s="127"/>
      <c r="AC43494" s="127"/>
    </row>
    <row r="43495" spans="14:29" ht="15" hidden="1" customHeight="1">
      <c r="N43495" s="127"/>
      <c r="P43495" s="146"/>
      <c r="Q43495" s="91"/>
      <c r="R43495" s="116"/>
      <c r="AB43495" s="127"/>
      <c r="AC43495" s="127"/>
    </row>
    <row r="43496" spans="14:29" ht="15" hidden="1" customHeight="1">
      <c r="N43496" s="127"/>
      <c r="P43496" s="146"/>
      <c r="Q43496" s="91"/>
      <c r="R43496" s="116"/>
      <c r="AB43496" s="127"/>
      <c r="AC43496" s="127"/>
    </row>
    <row r="43497" spans="14:29" ht="15" hidden="1" customHeight="1">
      <c r="N43497" s="127"/>
      <c r="P43497" s="146"/>
      <c r="Q43497" s="91"/>
      <c r="R43497" s="116"/>
      <c r="AB43497" s="127"/>
      <c r="AC43497" s="127"/>
    </row>
    <row r="43498" spans="14:29" ht="15" hidden="1" customHeight="1">
      <c r="N43498" s="127"/>
      <c r="P43498" s="146"/>
      <c r="Q43498" s="91"/>
      <c r="R43498" s="116"/>
      <c r="AB43498" s="127"/>
      <c r="AC43498" s="127"/>
    </row>
    <row r="43499" spans="14:29" ht="15" hidden="1" customHeight="1">
      <c r="N43499" s="127"/>
      <c r="P43499" s="146"/>
      <c r="Q43499" s="91"/>
      <c r="R43499" s="116"/>
      <c r="AB43499" s="127"/>
      <c r="AC43499" s="127"/>
    </row>
    <row r="43500" spans="14:29" ht="15" hidden="1" customHeight="1">
      <c r="N43500" s="127"/>
      <c r="P43500" s="146"/>
      <c r="Q43500" s="91"/>
      <c r="R43500" s="116"/>
      <c r="AB43500" s="127"/>
      <c r="AC43500" s="127"/>
    </row>
    <row r="43501" spans="14:29" ht="15" hidden="1" customHeight="1">
      <c r="N43501" s="127"/>
      <c r="P43501" s="146"/>
      <c r="Q43501" s="91"/>
      <c r="R43501" s="116"/>
      <c r="AB43501" s="127"/>
      <c r="AC43501" s="127"/>
    </row>
    <row r="43502" spans="14:29" ht="15" hidden="1" customHeight="1">
      <c r="N43502" s="127"/>
      <c r="P43502" s="146"/>
      <c r="Q43502" s="91"/>
      <c r="R43502" s="116"/>
      <c r="AB43502" s="127"/>
      <c r="AC43502" s="127"/>
    </row>
    <row r="43503" spans="14:29" ht="15" hidden="1" customHeight="1">
      <c r="N43503" s="127"/>
      <c r="P43503" s="146"/>
      <c r="Q43503" s="91"/>
      <c r="R43503" s="116"/>
      <c r="AB43503" s="127"/>
      <c r="AC43503" s="127"/>
    </row>
    <row r="43504" spans="14:29" ht="15" hidden="1" customHeight="1">
      <c r="N43504" s="127"/>
      <c r="P43504" s="146"/>
      <c r="Q43504" s="91"/>
      <c r="R43504" s="116"/>
      <c r="AB43504" s="127"/>
      <c r="AC43504" s="127"/>
    </row>
    <row r="43505" spans="14:29" ht="15" hidden="1" customHeight="1">
      <c r="N43505" s="127"/>
      <c r="P43505" s="146"/>
      <c r="Q43505" s="91"/>
      <c r="R43505" s="116"/>
      <c r="AB43505" s="127"/>
      <c r="AC43505" s="127"/>
    </row>
    <row r="43506" spans="14:29" ht="15" hidden="1" customHeight="1">
      <c r="N43506" s="127"/>
      <c r="P43506" s="146"/>
      <c r="Q43506" s="91"/>
      <c r="R43506" s="116"/>
      <c r="AB43506" s="127"/>
      <c r="AC43506" s="127"/>
    </row>
    <row r="43507" spans="14:29" ht="15" hidden="1" customHeight="1">
      <c r="N43507" s="127"/>
      <c r="P43507" s="146"/>
      <c r="Q43507" s="91"/>
      <c r="R43507" s="116"/>
      <c r="AB43507" s="127"/>
      <c r="AC43507" s="127"/>
    </row>
    <row r="43508" spans="14:29" ht="15" hidden="1" customHeight="1">
      <c r="N43508" s="127"/>
      <c r="P43508" s="146"/>
      <c r="Q43508" s="91"/>
      <c r="R43508" s="116"/>
      <c r="AB43508" s="127"/>
      <c r="AC43508" s="127"/>
    </row>
    <row r="43509" spans="14:29" ht="15" hidden="1" customHeight="1">
      <c r="N43509" s="127"/>
      <c r="P43509" s="146"/>
      <c r="Q43509" s="91"/>
      <c r="R43509" s="116"/>
      <c r="AB43509" s="127"/>
      <c r="AC43509" s="127"/>
    </row>
    <row r="43510" spans="14:29" ht="15" hidden="1" customHeight="1">
      <c r="N43510" s="127"/>
      <c r="P43510" s="146"/>
      <c r="Q43510" s="91"/>
      <c r="R43510" s="116"/>
      <c r="AB43510" s="127"/>
      <c r="AC43510" s="127"/>
    </row>
    <row r="43511" spans="14:29" ht="15" hidden="1" customHeight="1">
      <c r="N43511" s="127"/>
      <c r="P43511" s="146"/>
      <c r="Q43511" s="91"/>
      <c r="R43511" s="116"/>
      <c r="AB43511" s="127"/>
      <c r="AC43511" s="127"/>
    </row>
    <row r="43512" spans="14:29" ht="15" hidden="1" customHeight="1">
      <c r="N43512" s="127"/>
      <c r="P43512" s="146"/>
      <c r="Q43512" s="91"/>
      <c r="R43512" s="116"/>
      <c r="AB43512" s="127"/>
      <c r="AC43512" s="127"/>
    </row>
    <row r="43513" spans="14:29" ht="15" hidden="1" customHeight="1">
      <c r="N43513" s="127"/>
      <c r="P43513" s="146"/>
      <c r="Q43513" s="91"/>
      <c r="R43513" s="116"/>
      <c r="AB43513" s="127"/>
      <c r="AC43513" s="127"/>
    </row>
    <row r="43514" spans="14:29" ht="15" hidden="1" customHeight="1">
      <c r="N43514" s="127"/>
      <c r="P43514" s="146"/>
      <c r="Q43514" s="91"/>
      <c r="R43514" s="116"/>
      <c r="AB43514" s="127"/>
      <c r="AC43514" s="127"/>
    </row>
    <row r="43515" spans="14:29" ht="15" hidden="1" customHeight="1">
      <c r="N43515" s="127"/>
      <c r="P43515" s="146"/>
      <c r="Q43515" s="91"/>
      <c r="R43515" s="116"/>
      <c r="AB43515" s="127"/>
      <c r="AC43515" s="127"/>
    </row>
    <row r="43516" spans="14:29" ht="15" hidden="1" customHeight="1">
      <c r="N43516" s="127"/>
      <c r="P43516" s="146"/>
      <c r="Q43516" s="91"/>
      <c r="R43516" s="116"/>
      <c r="AB43516" s="127"/>
      <c r="AC43516" s="127"/>
    </row>
    <row r="43517" spans="14:29" ht="15" hidden="1" customHeight="1">
      <c r="N43517" s="127"/>
      <c r="P43517" s="146"/>
      <c r="Q43517" s="91"/>
      <c r="R43517" s="116"/>
      <c r="AB43517" s="127"/>
      <c r="AC43517" s="127"/>
    </row>
    <row r="43518" spans="14:29" ht="15" hidden="1" customHeight="1">
      <c r="N43518" s="127"/>
      <c r="P43518" s="146"/>
      <c r="Q43518" s="91"/>
      <c r="R43518" s="116"/>
      <c r="AB43518" s="127"/>
      <c r="AC43518" s="127"/>
    </row>
    <row r="43519" spans="14:29" ht="15" hidden="1" customHeight="1">
      <c r="N43519" s="127"/>
      <c r="P43519" s="146"/>
      <c r="Q43519" s="91"/>
      <c r="R43519" s="116"/>
      <c r="AB43519" s="127"/>
      <c r="AC43519" s="127"/>
    </row>
    <row r="43520" spans="14:29" ht="15" hidden="1" customHeight="1">
      <c r="N43520" s="127"/>
      <c r="P43520" s="146"/>
      <c r="Q43520" s="91"/>
      <c r="R43520" s="116"/>
      <c r="AB43520" s="127"/>
      <c r="AC43520" s="127"/>
    </row>
    <row r="43521" spans="14:29" ht="15" hidden="1" customHeight="1">
      <c r="N43521" s="127"/>
      <c r="P43521" s="146"/>
      <c r="Q43521" s="91"/>
      <c r="R43521" s="116"/>
      <c r="AB43521" s="127"/>
      <c r="AC43521" s="127"/>
    </row>
    <row r="43522" spans="14:29" ht="15" hidden="1" customHeight="1">
      <c r="N43522" s="127"/>
      <c r="P43522" s="146"/>
      <c r="Q43522" s="91"/>
      <c r="R43522" s="116"/>
      <c r="AB43522" s="127"/>
      <c r="AC43522" s="127"/>
    </row>
    <row r="43523" spans="14:29" ht="15" hidden="1" customHeight="1">
      <c r="N43523" s="127"/>
      <c r="P43523" s="146"/>
      <c r="Q43523" s="91"/>
      <c r="R43523" s="116"/>
      <c r="AB43523" s="127"/>
      <c r="AC43523" s="127"/>
    </row>
    <row r="43524" spans="14:29" ht="15" hidden="1" customHeight="1">
      <c r="N43524" s="127"/>
      <c r="P43524" s="146"/>
      <c r="Q43524" s="91"/>
      <c r="R43524" s="116"/>
      <c r="AB43524" s="127"/>
      <c r="AC43524" s="127"/>
    </row>
    <row r="43525" spans="14:29" ht="15" hidden="1" customHeight="1">
      <c r="N43525" s="127"/>
      <c r="P43525" s="146"/>
      <c r="Q43525" s="91"/>
      <c r="R43525" s="116"/>
      <c r="AB43525" s="127"/>
      <c r="AC43525" s="127"/>
    </row>
    <row r="43526" spans="14:29" ht="15" hidden="1" customHeight="1">
      <c r="N43526" s="127"/>
      <c r="P43526" s="146"/>
      <c r="Q43526" s="91"/>
      <c r="R43526" s="116"/>
      <c r="AB43526" s="127"/>
      <c r="AC43526" s="127"/>
    </row>
    <row r="43527" spans="14:29" ht="15" hidden="1" customHeight="1">
      <c r="N43527" s="127"/>
      <c r="P43527" s="146"/>
      <c r="Q43527" s="91"/>
      <c r="R43527" s="116"/>
      <c r="AB43527" s="127"/>
      <c r="AC43527" s="127"/>
    </row>
    <row r="43528" spans="14:29" ht="15" hidden="1" customHeight="1">
      <c r="N43528" s="127"/>
      <c r="P43528" s="146"/>
      <c r="Q43528" s="91"/>
      <c r="R43528" s="116"/>
      <c r="AB43528" s="127"/>
      <c r="AC43528" s="127"/>
    </row>
    <row r="43529" spans="14:29" ht="15" hidden="1" customHeight="1">
      <c r="N43529" s="127"/>
      <c r="P43529" s="146"/>
      <c r="Q43529" s="91"/>
      <c r="R43529" s="116"/>
      <c r="AB43529" s="127"/>
      <c r="AC43529" s="127"/>
    </row>
    <row r="43530" spans="14:29" ht="15" hidden="1" customHeight="1">
      <c r="N43530" s="127"/>
      <c r="P43530" s="146"/>
      <c r="Q43530" s="91"/>
      <c r="R43530" s="116"/>
      <c r="AB43530" s="127"/>
      <c r="AC43530" s="127"/>
    </row>
    <row r="43531" spans="14:29" ht="15" hidden="1" customHeight="1">
      <c r="N43531" s="127"/>
      <c r="P43531" s="146"/>
      <c r="Q43531" s="91"/>
      <c r="R43531" s="116"/>
      <c r="AB43531" s="127"/>
      <c r="AC43531" s="127"/>
    </row>
    <row r="43532" spans="14:29" ht="15" hidden="1" customHeight="1">
      <c r="N43532" s="127"/>
      <c r="P43532" s="146"/>
      <c r="Q43532" s="91"/>
      <c r="R43532" s="116"/>
      <c r="AB43532" s="127"/>
      <c r="AC43532" s="127"/>
    </row>
    <row r="43533" spans="14:29" ht="15" hidden="1" customHeight="1">
      <c r="N43533" s="127"/>
      <c r="P43533" s="146"/>
      <c r="Q43533" s="91"/>
      <c r="R43533" s="116"/>
      <c r="AB43533" s="127"/>
      <c r="AC43533" s="127"/>
    </row>
    <row r="43534" spans="14:29" ht="15" hidden="1" customHeight="1">
      <c r="N43534" s="127"/>
      <c r="P43534" s="146"/>
      <c r="Q43534" s="91"/>
      <c r="R43534" s="116"/>
      <c r="AB43534" s="127"/>
      <c r="AC43534" s="127"/>
    </row>
    <row r="43535" spans="14:29" ht="15" hidden="1" customHeight="1">
      <c r="N43535" s="127"/>
      <c r="P43535" s="146"/>
      <c r="Q43535" s="91"/>
      <c r="R43535" s="116"/>
      <c r="AB43535" s="127"/>
      <c r="AC43535" s="127"/>
    </row>
    <row r="43536" spans="14:29" ht="15" hidden="1" customHeight="1">
      <c r="N43536" s="127"/>
      <c r="P43536" s="146"/>
      <c r="Q43536" s="91"/>
      <c r="R43536" s="116"/>
      <c r="AB43536" s="127"/>
      <c r="AC43536" s="127"/>
    </row>
    <row r="43537" spans="14:29" ht="15" hidden="1" customHeight="1">
      <c r="N43537" s="127"/>
      <c r="P43537" s="146"/>
      <c r="Q43537" s="91"/>
      <c r="R43537" s="116"/>
      <c r="AB43537" s="127"/>
      <c r="AC43537" s="127"/>
    </row>
    <row r="43538" spans="14:29" ht="15" hidden="1" customHeight="1">
      <c r="N43538" s="127"/>
      <c r="P43538" s="146"/>
      <c r="Q43538" s="91"/>
      <c r="R43538" s="116"/>
      <c r="AB43538" s="127"/>
      <c r="AC43538" s="127"/>
    </row>
    <row r="43539" spans="14:29" ht="15" hidden="1" customHeight="1">
      <c r="N43539" s="127"/>
      <c r="P43539" s="146"/>
      <c r="Q43539" s="91"/>
      <c r="R43539" s="116"/>
      <c r="AB43539" s="127"/>
      <c r="AC43539" s="127"/>
    </row>
    <row r="43540" spans="14:29" ht="15" hidden="1" customHeight="1">
      <c r="N43540" s="127"/>
      <c r="P43540" s="146"/>
      <c r="Q43540" s="91"/>
      <c r="R43540" s="116"/>
      <c r="AB43540" s="127"/>
      <c r="AC43540" s="127"/>
    </row>
    <row r="43541" spans="14:29" ht="15" hidden="1" customHeight="1">
      <c r="N43541" s="127"/>
      <c r="P43541" s="146"/>
      <c r="Q43541" s="91"/>
      <c r="R43541" s="116"/>
      <c r="AB43541" s="127"/>
      <c r="AC43541" s="127"/>
    </row>
    <row r="43542" spans="14:29" ht="15" hidden="1" customHeight="1">
      <c r="N43542" s="127"/>
      <c r="P43542" s="146"/>
      <c r="Q43542" s="91"/>
      <c r="R43542" s="116"/>
      <c r="AB43542" s="127"/>
      <c r="AC43542" s="127"/>
    </row>
    <row r="43543" spans="14:29" ht="15" hidden="1" customHeight="1">
      <c r="N43543" s="127"/>
      <c r="P43543" s="146"/>
      <c r="Q43543" s="91"/>
      <c r="R43543" s="116"/>
      <c r="AB43543" s="127"/>
      <c r="AC43543" s="127"/>
    </row>
    <row r="43544" spans="14:29" ht="15" hidden="1" customHeight="1">
      <c r="N43544" s="127"/>
      <c r="P43544" s="146"/>
      <c r="Q43544" s="91"/>
      <c r="R43544" s="116"/>
      <c r="AB43544" s="127"/>
      <c r="AC43544" s="127"/>
    </row>
    <row r="43545" spans="14:29" ht="15" hidden="1" customHeight="1">
      <c r="N43545" s="127"/>
      <c r="P43545" s="146"/>
      <c r="Q43545" s="91"/>
      <c r="R43545" s="116"/>
      <c r="AB43545" s="127"/>
      <c r="AC43545" s="127"/>
    </row>
    <row r="43546" spans="14:29" ht="15" hidden="1" customHeight="1">
      <c r="N43546" s="127"/>
      <c r="P43546" s="146"/>
      <c r="Q43546" s="91"/>
      <c r="R43546" s="116"/>
      <c r="AB43546" s="127"/>
      <c r="AC43546" s="127"/>
    </row>
    <row r="43547" spans="14:29" ht="15" hidden="1" customHeight="1">
      <c r="N43547" s="127"/>
      <c r="P43547" s="146"/>
      <c r="Q43547" s="91"/>
      <c r="R43547" s="116"/>
      <c r="AB43547" s="127"/>
      <c r="AC43547" s="127"/>
    </row>
    <row r="43548" spans="14:29" ht="15" hidden="1" customHeight="1">
      <c r="N43548" s="127"/>
      <c r="P43548" s="146"/>
      <c r="Q43548" s="91"/>
      <c r="R43548" s="116"/>
      <c r="AB43548" s="127"/>
      <c r="AC43548" s="127"/>
    </row>
    <row r="43549" spans="14:29" ht="15" hidden="1" customHeight="1">
      <c r="N43549" s="127"/>
      <c r="P43549" s="146"/>
      <c r="Q43549" s="91"/>
      <c r="R43549" s="116"/>
      <c r="AB43549" s="127"/>
      <c r="AC43549" s="127"/>
    </row>
    <row r="43550" spans="14:29" ht="15" hidden="1" customHeight="1">
      <c r="N43550" s="127"/>
      <c r="P43550" s="146"/>
      <c r="Q43550" s="91"/>
      <c r="R43550" s="116"/>
      <c r="AB43550" s="127"/>
      <c r="AC43550" s="127"/>
    </row>
    <row r="43551" spans="14:29" ht="15" hidden="1" customHeight="1">
      <c r="N43551" s="127"/>
      <c r="P43551" s="146"/>
      <c r="Q43551" s="91"/>
      <c r="R43551" s="116"/>
      <c r="AB43551" s="127"/>
      <c r="AC43551" s="127"/>
    </row>
    <row r="43552" spans="14:29" ht="15" hidden="1" customHeight="1">
      <c r="N43552" s="127"/>
      <c r="P43552" s="146"/>
      <c r="Q43552" s="91"/>
      <c r="R43552" s="116"/>
      <c r="AB43552" s="127"/>
      <c r="AC43552" s="127"/>
    </row>
    <row r="43553" spans="14:29" ht="15" hidden="1" customHeight="1">
      <c r="N43553" s="127"/>
      <c r="P43553" s="146"/>
      <c r="Q43553" s="91"/>
      <c r="R43553" s="116"/>
      <c r="AB43553" s="127"/>
      <c r="AC43553" s="127"/>
    </row>
    <row r="43554" spans="14:29" ht="15" hidden="1" customHeight="1">
      <c r="N43554" s="127"/>
      <c r="P43554" s="146"/>
      <c r="Q43554" s="91"/>
      <c r="R43554" s="116"/>
      <c r="AB43554" s="127"/>
      <c r="AC43554" s="127"/>
    </row>
    <row r="43555" spans="14:29" ht="15" hidden="1" customHeight="1">
      <c r="N43555" s="127"/>
      <c r="P43555" s="146"/>
      <c r="Q43555" s="91"/>
      <c r="R43555" s="116"/>
      <c r="AB43555" s="127"/>
      <c r="AC43555" s="127"/>
    </row>
    <row r="43556" spans="14:29" ht="15" hidden="1" customHeight="1">
      <c r="N43556" s="127"/>
      <c r="P43556" s="146"/>
      <c r="Q43556" s="91"/>
      <c r="R43556" s="116"/>
      <c r="AB43556" s="127"/>
      <c r="AC43556" s="127"/>
    </row>
    <row r="43557" spans="14:29" ht="15" hidden="1" customHeight="1">
      <c r="N43557" s="127"/>
      <c r="P43557" s="146"/>
      <c r="Q43557" s="91"/>
      <c r="R43557" s="116"/>
      <c r="AB43557" s="127"/>
      <c r="AC43557" s="127"/>
    </row>
    <row r="43558" spans="14:29" ht="15" hidden="1" customHeight="1">
      <c r="N43558" s="127"/>
      <c r="P43558" s="146"/>
      <c r="Q43558" s="91"/>
      <c r="R43558" s="116"/>
      <c r="AB43558" s="127"/>
      <c r="AC43558" s="127"/>
    </row>
    <row r="43559" spans="14:29" ht="15" hidden="1" customHeight="1">
      <c r="N43559" s="127"/>
      <c r="P43559" s="146"/>
      <c r="Q43559" s="91"/>
      <c r="R43559" s="116"/>
      <c r="AB43559" s="127"/>
      <c r="AC43559" s="127"/>
    </row>
    <row r="43560" spans="14:29" ht="15" hidden="1" customHeight="1">
      <c r="N43560" s="127"/>
      <c r="P43560" s="146"/>
      <c r="Q43560" s="91"/>
      <c r="R43560" s="116"/>
      <c r="AB43560" s="127"/>
      <c r="AC43560" s="127"/>
    </row>
    <row r="43561" spans="14:29" ht="15" hidden="1" customHeight="1">
      <c r="N43561" s="127"/>
      <c r="P43561" s="146"/>
      <c r="Q43561" s="91"/>
      <c r="R43561" s="116"/>
      <c r="AB43561" s="127"/>
      <c r="AC43561" s="127"/>
    </row>
    <row r="43562" spans="14:29" ht="15" hidden="1" customHeight="1">
      <c r="N43562" s="127"/>
      <c r="P43562" s="146"/>
      <c r="Q43562" s="91"/>
      <c r="R43562" s="116"/>
      <c r="AB43562" s="127"/>
      <c r="AC43562" s="127"/>
    </row>
    <row r="43563" spans="14:29" ht="15" hidden="1" customHeight="1">
      <c r="N43563" s="127"/>
      <c r="P43563" s="146"/>
      <c r="Q43563" s="91"/>
      <c r="R43563" s="116"/>
      <c r="AB43563" s="127"/>
      <c r="AC43563" s="127"/>
    </row>
    <row r="43564" spans="14:29" ht="15" hidden="1" customHeight="1">
      <c r="N43564" s="127"/>
      <c r="P43564" s="146"/>
      <c r="Q43564" s="91"/>
      <c r="R43564" s="116"/>
      <c r="AB43564" s="127"/>
      <c r="AC43564" s="127"/>
    </row>
    <row r="43565" spans="14:29" ht="15" hidden="1" customHeight="1">
      <c r="N43565" s="127"/>
      <c r="P43565" s="146"/>
      <c r="Q43565" s="91"/>
      <c r="R43565" s="116"/>
      <c r="AB43565" s="127"/>
      <c r="AC43565" s="127"/>
    </row>
    <row r="43566" spans="14:29" ht="15" hidden="1" customHeight="1">
      <c r="N43566" s="127"/>
      <c r="P43566" s="146"/>
      <c r="Q43566" s="91"/>
      <c r="R43566" s="116"/>
      <c r="AB43566" s="127"/>
      <c r="AC43566" s="127"/>
    </row>
    <row r="43567" spans="14:29" ht="15" hidden="1" customHeight="1">
      <c r="N43567" s="127"/>
      <c r="P43567" s="146"/>
      <c r="Q43567" s="91"/>
      <c r="R43567" s="116"/>
      <c r="AB43567" s="127"/>
      <c r="AC43567" s="127"/>
    </row>
    <row r="43568" spans="14:29" ht="15" hidden="1" customHeight="1">
      <c r="N43568" s="127"/>
      <c r="P43568" s="146"/>
      <c r="Q43568" s="91"/>
      <c r="R43568" s="116"/>
      <c r="AB43568" s="127"/>
      <c r="AC43568" s="127"/>
    </row>
    <row r="43569" spans="14:29" ht="15" hidden="1" customHeight="1">
      <c r="N43569" s="127"/>
      <c r="P43569" s="146"/>
      <c r="Q43569" s="91"/>
      <c r="R43569" s="116"/>
      <c r="AB43569" s="127"/>
      <c r="AC43569" s="127"/>
    </row>
    <row r="43570" spans="14:29" ht="15" hidden="1" customHeight="1">
      <c r="N43570" s="127"/>
      <c r="P43570" s="146"/>
      <c r="Q43570" s="91"/>
      <c r="R43570" s="116"/>
      <c r="AB43570" s="127"/>
      <c r="AC43570" s="127"/>
    </row>
    <row r="43571" spans="14:29" ht="15" hidden="1" customHeight="1">
      <c r="N43571" s="127"/>
      <c r="P43571" s="146"/>
      <c r="Q43571" s="91"/>
      <c r="R43571" s="116"/>
      <c r="AB43571" s="127"/>
      <c r="AC43571" s="127"/>
    </row>
    <row r="43572" spans="14:29" ht="15" hidden="1" customHeight="1">
      <c r="N43572" s="127"/>
      <c r="P43572" s="146"/>
      <c r="Q43572" s="91"/>
      <c r="R43572" s="116"/>
      <c r="AB43572" s="127"/>
      <c r="AC43572" s="127"/>
    </row>
    <row r="43573" spans="14:29" ht="15" hidden="1" customHeight="1">
      <c r="N43573" s="127"/>
      <c r="P43573" s="146"/>
      <c r="Q43573" s="91"/>
      <c r="R43573" s="116"/>
      <c r="AB43573" s="127"/>
      <c r="AC43573" s="127"/>
    </row>
    <row r="43574" spans="14:29" ht="15" hidden="1" customHeight="1">
      <c r="N43574" s="127"/>
      <c r="P43574" s="146"/>
      <c r="Q43574" s="91"/>
      <c r="R43574" s="116"/>
      <c r="AB43574" s="127"/>
      <c r="AC43574" s="127"/>
    </row>
    <row r="43575" spans="14:29" ht="15" hidden="1" customHeight="1">
      <c r="N43575" s="127"/>
      <c r="P43575" s="146"/>
      <c r="Q43575" s="91"/>
      <c r="R43575" s="116"/>
      <c r="AB43575" s="127"/>
      <c r="AC43575" s="127"/>
    </row>
    <row r="43576" spans="14:29" ht="15" hidden="1" customHeight="1">
      <c r="N43576" s="127"/>
      <c r="P43576" s="146"/>
      <c r="Q43576" s="91"/>
      <c r="R43576" s="116"/>
      <c r="AB43576" s="127"/>
      <c r="AC43576" s="127"/>
    </row>
    <row r="43577" spans="14:29" ht="15" hidden="1" customHeight="1">
      <c r="N43577" s="127"/>
      <c r="P43577" s="146"/>
      <c r="Q43577" s="91"/>
      <c r="R43577" s="116"/>
      <c r="AB43577" s="127"/>
      <c r="AC43577" s="127"/>
    </row>
    <row r="43578" spans="14:29" ht="15" hidden="1" customHeight="1">
      <c r="N43578" s="127"/>
      <c r="P43578" s="146"/>
      <c r="Q43578" s="91"/>
      <c r="R43578" s="116"/>
      <c r="AB43578" s="127"/>
      <c r="AC43578" s="127"/>
    </row>
    <row r="43579" spans="14:29" ht="15" hidden="1" customHeight="1">
      <c r="N43579" s="127"/>
      <c r="P43579" s="146"/>
      <c r="Q43579" s="91"/>
      <c r="R43579" s="116"/>
      <c r="AB43579" s="127"/>
      <c r="AC43579" s="127"/>
    </row>
    <row r="43580" spans="14:29" ht="15" hidden="1" customHeight="1">
      <c r="N43580" s="127"/>
      <c r="P43580" s="146"/>
      <c r="Q43580" s="91"/>
      <c r="R43580" s="116"/>
      <c r="AB43580" s="127"/>
      <c r="AC43580" s="127"/>
    </row>
    <row r="43581" spans="14:29" ht="15" hidden="1" customHeight="1">
      <c r="N43581" s="127"/>
      <c r="P43581" s="146"/>
      <c r="Q43581" s="91"/>
      <c r="R43581" s="116"/>
      <c r="AB43581" s="127"/>
      <c r="AC43581" s="127"/>
    </row>
    <row r="43582" spans="14:29" ht="15" hidden="1" customHeight="1">
      <c r="N43582" s="127"/>
      <c r="P43582" s="146"/>
      <c r="Q43582" s="91"/>
      <c r="R43582" s="116"/>
      <c r="AB43582" s="127"/>
      <c r="AC43582" s="127"/>
    </row>
    <row r="43583" spans="14:29" ht="15" hidden="1" customHeight="1">
      <c r="N43583" s="127"/>
      <c r="P43583" s="146"/>
      <c r="Q43583" s="91"/>
      <c r="R43583" s="116"/>
      <c r="AB43583" s="127"/>
      <c r="AC43583" s="127"/>
    </row>
    <row r="43584" spans="14:29" ht="15" hidden="1" customHeight="1">
      <c r="N43584" s="127"/>
      <c r="P43584" s="146"/>
      <c r="Q43584" s="91"/>
      <c r="R43584" s="116"/>
      <c r="AB43584" s="127"/>
      <c r="AC43584" s="127"/>
    </row>
    <row r="43585" spans="14:29" ht="15" hidden="1" customHeight="1">
      <c r="N43585" s="127"/>
      <c r="P43585" s="146"/>
      <c r="Q43585" s="91"/>
      <c r="R43585" s="116"/>
      <c r="AB43585" s="127"/>
      <c r="AC43585" s="127"/>
    </row>
    <row r="43586" spans="14:29" ht="15" hidden="1" customHeight="1">
      <c r="N43586" s="127"/>
      <c r="P43586" s="146"/>
      <c r="Q43586" s="91"/>
      <c r="R43586" s="116"/>
      <c r="AB43586" s="127"/>
      <c r="AC43586" s="127"/>
    </row>
    <row r="43587" spans="14:29" ht="15" hidden="1" customHeight="1">
      <c r="N43587" s="127"/>
      <c r="P43587" s="146"/>
      <c r="Q43587" s="91"/>
      <c r="R43587" s="116"/>
      <c r="AB43587" s="127"/>
      <c r="AC43587" s="127"/>
    </row>
    <row r="43588" spans="14:29" ht="15" hidden="1" customHeight="1">
      <c r="N43588" s="127"/>
      <c r="P43588" s="146"/>
      <c r="Q43588" s="91"/>
      <c r="R43588" s="116"/>
      <c r="AB43588" s="127"/>
      <c r="AC43588" s="127"/>
    </row>
    <row r="43589" spans="14:29" ht="15" hidden="1" customHeight="1">
      <c r="N43589" s="127"/>
      <c r="P43589" s="146"/>
      <c r="Q43589" s="91"/>
      <c r="R43589" s="116"/>
      <c r="AB43589" s="127"/>
      <c r="AC43589" s="127"/>
    </row>
    <row r="43590" spans="14:29" ht="15" hidden="1" customHeight="1">
      <c r="N43590" s="127"/>
      <c r="P43590" s="146"/>
      <c r="Q43590" s="91"/>
      <c r="R43590" s="116"/>
      <c r="AB43590" s="127"/>
      <c r="AC43590" s="127"/>
    </row>
    <row r="43591" spans="14:29" ht="15" hidden="1" customHeight="1">
      <c r="N43591" s="127"/>
      <c r="P43591" s="146"/>
      <c r="Q43591" s="91"/>
      <c r="R43591" s="116"/>
      <c r="AB43591" s="127"/>
      <c r="AC43591" s="127"/>
    </row>
    <row r="43592" spans="14:29" ht="15" hidden="1" customHeight="1">
      <c r="N43592" s="127"/>
      <c r="P43592" s="146"/>
      <c r="Q43592" s="91"/>
      <c r="R43592" s="116"/>
      <c r="AB43592" s="127"/>
      <c r="AC43592" s="127"/>
    </row>
    <row r="43593" spans="14:29" ht="15" hidden="1" customHeight="1">
      <c r="N43593" s="127"/>
      <c r="P43593" s="146"/>
      <c r="Q43593" s="91"/>
      <c r="R43593" s="116"/>
      <c r="AB43593" s="127"/>
      <c r="AC43593" s="127"/>
    </row>
    <row r="43594" spans="14:29" ht="15" hidden="1" customHeight="1">
      <c r="N43594" s="127"/>
      <c r="P43594" s="146"/>
      <c r="Q43594" s="91"/>
      <c r="R43594" s="116"/>
      <c r="AB43594" s="127"/>
      <c r="AC43594" s="127"/>
    </row>
    <row r="43595" spans="14:29" ht="15" hidden="1" customHeight="1">
      <c r="N43595" s="127"/>
      <c r="P43595" s="146"/>
      <c r="Q43595" s="91"/>
      <c r="R43595" s="116"/>
      <c r="AB43595" s="127"/>
      <c r="AC43595" s="127"/>
    </row>
    <row r="43596" spans="14:29" ht="15" hidden="1" customHeight="1">
      <c r="N43596" s="127"/>
      <c r="P43596" s="146"/>
      <c r="Q43596" s="91"/>
      <c r="R43596" s="116"/>
      <c r="AB43596" s="127"/>
      <c r="AC43596" s="127"/>
    </row>
    <row r="43597" spans="14:29" ht="15" hidden="1" customHeight="1">
      <c r="N43597" s="127"/>
      <c r="P43597" s="146"/>
      <c r="Q43597" s="91"/>
      <c r="R43597" s="116"/>
      <c r="AB43597" s="127"/>
      <c r="AC43597" s="127"/>
    </row>
    <row r="43598" spans="14:29" ht="15" hidden="1" customHeight="1">
      <c r="N43598" s="127"/>
      <c r="P43598" s="146"/>
      <c r="Q43598" s="91"/>
      <c r="R43598" s="116"/>
      <c r="AB43598" s="127"/>
      <c r="AC43598" s="127"/>
    </row>
    <row r="43599" spans="14:29" ht="15" hidden="1" customHeight="1">
      <c r="N43599" s="127"/>
      <c r="P43599" s="146"/>
      <c r="Q43599" s="91"/>
      <c r="R43599" s="116"/>
      <c r="AB43599" s="127"/>
      <c r="AC43599" s="127"/>
    </row>
    <row r="43600" spans="14:29" ht="15" hidden="1" customHeight="1">
      <c r="N43600" s="127"/>
      <c r="P43600" s="146"/>
      <c r="Q43600" s="91"/>
      <c r="R43600" s="116"/>
      <c r="AB43600" s="127"/>
      <c r="AC43600" s="127"/>
    </row>
    <row r="43601" spans="14:29" ht="15" hidden="1" customHeight="1">
      <c r="N43601" s="127"/>
      <c r="P43601" s="146"/>
      <c r="Q43601" s="91"/>
      <c r="R43601" s="116"/>
      <c r="AB43601" s="127"/>
      <c r="AC43601" s="127"/>
    </row>
    <row r="43602" spans="14:29" ht="15" hidden="1" customHeight="1">
      <c r="N43602" s="127"/>
      <c r="P43602" s="146"/>
      <c r="Q43602" s="91"/>
      <c r="R43602" s="116"/>
      <c r="AB43602" s="127"/>
      <c r="AC43602" s="127"/>
    </row>
    <row r="43603" spans="14:29" ht="15" hidden="1" customHeight="1">
      <c r="N43603" s="127"/>
      <c r="P43603" s="146"/>
      <c r="Q43603" s="91"/>
      <c r="R43603" s="116"/>
      <c r="AB43603" s="127"/>
      <c r="AC43603" s="127"/>
    </row>
    <row r="43604" spans="14:29" ht="15" hidden="1" customHeight="1">
      <c r="N43604" s="127"/>
      <c r="P43604" s="146"/>
      <c r="Q43604" s="91"/>
      <c r="R43604" s="116"/>
      <c r="AB43604" s="127"/>
      <c r="AC43604" s="127"/>
    </row>
    <row r="43605" spans="14:29" ht="15" hidden="1" customHeight="1">
      <c r="N43605" s="127"/>
      <c r="P43605" s="146"/>
      <c r="Q43605" s="91"/>
      <c r="R43605" s="116"/>
      <c r="AB43605" s="127"/>
      <c r="AC43605" s="127"/>
    </row>
    <row r="43606" spans="14:29" ht="15" hidden="1" customHeight="1">
      <c r="N43606" s="127"/>
      <c r="P43606" s="146"/>
      <c r="Q43606" s="91"/>
      <c r="R43606" s="116"/>
      <c r="AB43606" s="127"/>
      <c r="AC43606" s="127"/>
    </row>
    <row r="43607" spans="14:29" ht="15" hidden="1" customHeight="1">
      <c r="N43607" s="127"/>
      <c r="P43607" s="146"/>
      <c r="Q43607" s="91"/>
      <c r="R43607" s="116"/>
      <c r="AB43607" s="127"/>
      <c r="AC43607" s="127"/>
    </row>
    <row r="43608" spans="14:29" ht="15" hidden="1" customHeight="1">
      <c r="N43608" s="127"/>
      <c r="P43608" s="146"/>
      <c r="Q43608" s="91"/>
      <c r="R43608" s="116"/>
      <c r="AB43608" s="127"/>
      <c r="AC43608" s="127"/>
    </row>
    <row r="43609" spans="14:29" ht="15" hidden="1" customHeight="1">
      <c r="N43609" s="127"/>
      <c r="P43609" s="146"/>
      <c r="Q43609" s="91"/>
      <c r="R43609" s="116"/>
      <c r="AB43609" s="127"/>
      <c r="AC43609" s="127"/>
    </row>
    <row r="43610" spans="14:29" ht="15" hidden="1" customHeight="1">
      <c r="N43610" s="127"/>
      <c r="P43610" s="146"/>
      <c r="Q43610" s="91"/>
      <c r="R43610" s="116"/>
      <c r="AB43610" s="127"/>
      <c r="AC43610" s="127"/>
    </row>
    <row r="43611" spans="14:29" ht="15" hidden="1" customHeight="1">
      <c r="N43611" s="127"/>
      <c r="P43611" s="146"/>
      <c r="Q43611" s="91"/>
      <c r="R43611" s="116"/>
      <c r="AB43611" s="127"/>
      <c r="AC43611" s="127"/>
    </row>
    <row r="43612" spans="14:29" ht="15" hidden="1" customHeight="1">
      <c r="N43612" s="127"/>
      <c r="P43612" s="146"/>
      <c r="Q43612" s="91"/>
      <c r="R43612" s="116"/>
      <c r="AB43612" s="127"/>
      <c r="AC43612" s="127"/>
    </row>
    <row r="43613" spans="14:29" ht="15" hidden="1" customHeight="1">
      <c r="N43613" s="127"/>
      <c r="P43613" s="146"/>
      <c r="Q43613" s="91"/>
      <c r="R43613" s="116"/>
      <c r="AB43613" s="127"/>
      <c r="AC43613" s="127"/>
    </row>
    <row r="43614" spans="14:29" ht="15" hidden="1" customHeight="1">
      <c r="N43614" s="127"/>
      <c r="P43614" s="146"/>
      <c r="Q43614" s="91"/>
      <c r="R43614" s="116"/>
      <c r="AB43614" s="127"/>
      <c r="AC43614" s="127"/>
    </row>
    <row r="43615" spans="14:29" ht="15" hidden="1" customHeight="1">
      <c r="N43615" s="127"/>
      <c r="P43615" s="146"/>
      <c r="Q43615" s="91"/>
      <c r="R43615" s="116"/>
      <c r="AB43615" s="127"/>
      <c r="AC43615" s="127"/>
    </row>
    <row r="43616" spans="14:29" ht="15" hidden="1" customHeight="1">
      <c r="N43616" s="127"/>
      <c r="P43616" s="146"/>
      <c r="Q43616" s="91"/>
      <c r="R43616" s="116"/>
      <c r="AB43616" s="127"/>
      <c r="AC43616" s="127"/>
    </row>
    <row r="43617" spans="14:29" ht="15" hidden="1" customHeight="1">
      <c r="N43617" s="127"/>
      <c r="P43617" s="146"/>
      <c r="Q43617" s="91"/>
      <c r="R43617" s="116"/>
      <c r="AB43617" s="127"/>
      <c r="AC43617" s="127"/>
    </row>
    <row r="43618" spans="14:29" ht="15" hidden="1" customHeight="1">
      <c r="N43618" s="127"/>
      <c r="P43618" s="146"/>
      <c r="Q43618" s="91"/>
      <c r="R43618" s="116"/>
      <c r="AB43618" s="127"/>
      <c r="AC43618" s="127"/>
    </row>
    <row r="43619" spans="14:29" ht="15" hidden="1" customHeight="1">
      <c r="N43619" s="127"/>
      <c r="P43619" s="146"/>
      <c r="Q43619" s="91"/>
      <c r="R43619" s="116"/>
      <c r="AB43619" s="127"/>
      <c r="AC43619" s="127"/>
    </row>
    <row r="43620" spans="14:29" ht="15" hidden="1" customHeight="1">
      <c r="N43620" s="127"/>
      <c r="P43620" s="146"/>
      <c r="Q43620" s="91"/>
      <c r="R43620" s="116"/>
      <c r="AB43620" s="127"/>
      <c r="AC43620" s="127"/>
    </row>
    <row r="43621" spans="14:29" ht="15" hidden="1" customHeight="1">
      <c r="N43621" s="127"/>
      <c r="P43621" s="146"/>
      <c r="Q43621" s="91"/>
      <c r="R43621" s="116"/>
      <c r="AB43621" s="127"/>
      <c r="AC43621" s="127"/>
    </row>
    <row r="43622" spans="14:29" ht="15" hidden="1" customHeight="1">
      <c r="N43622" s="127"/>
      <c r="P43622" s="146"/>
      <c r="Q43622" s="91"/>
      <c r="R43622" s="116"/>
      <c r="AB43622" s="127"/>
      <c r="AC43622" s="127"/>
    </row>
    <row r="43623" spans="14:29" ht="15" hidden="1" customHeight="1">
      <c r="N43623" s="127"/>
      <c r="P43623" s="146"/>
      <c r="Q43623" s="91"/>
      <c r="R43623" s="116"/>
      <c r="AB43623" s="127"/>
      <c r="AC43623" s="127"/>
    </row>
    <row r="43624" spans="14:29" ht="15" hidden="1" customHeight="1">
      <c r="N43624" s="127"/>
      <c r="P43624" s="146"/>
      <c r="Q43624" s="91"/>
      <c r="R43624" s="116"/>
      <c r="AB43624" s="127"/>
      <c r="AC43624" s="127"/>
    </row>
    <row r="43625" spans="14:29" ht="15" hidden="1" customHeight="1">
      <c r="N43625" s="127"/>
      <c r="P43625" s="146"/>
      <c r="Q43625" s="91"/>
      <c r="R43625" s="116"/>
      <c r="AB43625" s="127"/>
      <c r="AC43625" s="127"/>
    </row>
    <row r="43626" spans="14:29" ht="15" hidden="1" customHeight="1">
      <c r="N43626" s="127"/>
      <c r="P43626" s="146"/>
      <c r="Q43626" s="91"/>
      <c r="R43626" s="116"/>
      <c r="AB43626" s="127"/>
      <c r="AC43626" s="127"/>
    </row>
    <row r="43627" spans="14:29" ht="15" hidden="1" customHeight="1">
      <c r="N43627" s="127"/>
      <c r="P43627" s="146"/>
      <c r="Q43627" s="91"/>
      <c r="R43627" s="116"/>
      <c r="AB43627" s="127"/>
      <c r="AC43627" s="127"/>
    </row>
    <row r="43628" spans="14:29" ht="15" hidden="1" customHeight="1">
      <c r="N43628" s="127"/>
      <c r="P43628" s="146"/>
      <c r="Q43628" s="91"/>
      <c r="R43628" s="116"/>
      <c r="AB43628" s="127"/>
      <c r="AC43628" s="127"/>
    </row>
    <row r="43629" spans="14:29" ht="15" hidden="1" customHeight="1">
      <c r="N43629" s="127"/>
      <c r="P43629" s="146"/>
      <c r="Q43629" s="91"/>
      <c r="R43629" s="116"/>
      <c r="AB43629" s="127"/>
      <c r="AC43629" s="127"/>
    </row>
    <row r="43630" spans="14:29" ht="15" hidden="1" customHeight="1">
      <c r="N43630" s="127"/>
      <c r="P43630" s="146"/>
      <c r="Q43630" s="91"/>
      <c r="R43630" s="116"/>
      <c r="AB43630" s="127"/>
      <c r="AC43630" s="127"/>
    </row>
    <row r="43631" spans="14:29" ht="15" hidden="1" customHeight="1">
      <c r="N43631" s="127"/>
      <c r="P43631" s="146"/>
      <c r="Q43631" s="91"/>
      <c r="R43631" s="116"/>
      <c r="AB43631" s="127"/>
      <c r="AC43631" s="127"/>
    </row>
    <row r="43632" spans="14:29" ht="15" hidden="1" customHeight="1">
      <c r="N43632" s="127"/>
      <c r="P43632" s="146"/>
      <c r="Q43632" s="91"/>
      <c r="R43632" s="116"/>
      <c r="AB43632" s="127"/>
      <c r="AC43632" s="127"/>
    </row>
    <row r="43633" spans="14:29" ht="15" hidden="1" customHeight="1">
      <c r="N43633" s="127"/>
      <c r="P43633" s="146"/>
      <c r="Q43633" s="91"/>
      <c r="R43633" s="116"/>
      <c r="AB43633" s="127"/>
      <c r="AC43633" s="127"/>
    </row>
    <row r="43634" spans="14:29" ht="15" hidden="1" customHeight="1">
      <c r="N43634" s="127"/>
      <c r="P43634" s="146"/>
      <c r="Q43634" s="91"/>
      <c r="R43634" s="116"/>
      <c r="AB43634" s="127"/>
      <c r="AC43634" s="127"/>
    </row>
    <row r="43635" spans="14:29" ht="15" hidden="1" customHeight="1">
      <c r="N43635" s="127"/>
      <c r="P43635" s="146"/>
      <c r="Q43635" s="91"/>
      <c r="R43635" s="116"/>
      <c r="AB43635" s="127"/>
      <c r="AC43635" s="127"/>
    </row>
    <row r="43636" spans="14:29" ht="15" hidden="1" customHeight="1">
      <c r="N43636" s="127"/>
      <c r="P43636" s="146"/>
      <c r="Q43636" s="91"/>
      <c r="R43636" s="116"/>
      <c r="AB43636" s="127"/>
      <c r="AC43636" s="127"/>
    </row>
    <row r="43637" spans="14:29" ht="15" hidden="1" customHeight="1">
      <c r="N43637" s="127"/>
      <c r="P43637" s="146"/>
      <c r="Q43637" s="91"/>
      <c r="R43637" s="116"/>
      <c r="AB43637" s="127"/>
      <c r="AC43637" s="127"/>
    </row>
    <row r="43638" spans="14:29" ht="15" hidden="1" customHeight="1">
      <c r="N43638" s="127"/>
      <c r="P43638" s="146"/>
      <c r="Q43638" s="91"/>
      <c r="R43638" s="116"/>
      <c r="AB43638" s="127"/>
      <c r="AC43638" s="127"/>
    </row>
    <row r="43639" spans="14:29" ht="15" hidden="1" customHeight="1">
      <c r="N43639" s="127"/>
      <c r="P43639" s="146"/>
      <c r="Q43639" s="91"/>
      <c r="R43639" s="116"/>
      <c r="AB43639" s="127"/>
      <c r="AC43639" s="127"/>
    </row>
    <row r="43640" spans="14:29" ht="15" hidden="1" customHeight="1">
      <c r="N43640" s="127"/>
      <c r="P43640" s="146"/>
      <c r="Q43640" s="91"/>
      <c r="R43640" s="116"/>
      <c r="AB43640" s="127"/>
      <c r="AC43640" s="127"/>
    </row>
    <row r="43641" spans="14:29" ht="15" hidden="1" customHeight="1">
      <c r="N43641" s="127"/>
      <c r="P43641" s="146"/>
      <c r="Q43641" s="91"/>
      <c r="R43641" s="116"/>
      <c r="AB43641" s="127"/>
      <c r="AC43641" s="127"/>
    </row>
    <row r="43642" spans="14:29" ht="15" hidden="1" customHeight="1">
      <c r="N43642" s="127"/>
      <c r="P43642" s="146"/>
      <c r="Q43642" s="91"/>
      <c r="R43642" s="116"/>
      <c r="AB43642" s="127"/>
      <c r="AC43642" s="127"/>
    </row>
    <row r="43643" spans="14:29" ht="15" hidden="1" customHeight="1">
      <c r="N43643" s="127"/>
      <c r="P43643" s="146"/>
      <c r="Q43643" s="91"/>
      <c r="R43643" s="116"/>
      <c r="AB43643" s="127"/>
      <c r="AC43643" s="127"/>
    </row>
    <row r="43644" spans="14:29" ht="15" hidden="1" customHeight="1">
      <c r="N43644" s="127"/>
      <c r="P43644" s="146"/>
      <c r="Q43644" s="91"/>
      <c r="R43644" s="116"/>
      <c r="AB43644" s="127"/>
      <c r="AC43644" s="127"/>
    </row>
    <row r="43645" spans="14:29" ht="15" hidden="1" customHeight="1">
      <c r="N43645" s="127"/>
      <c r="P43645" s="146"/>
      <c r="Q43645" s="91"/>
      <c r="R43645" s="116"/>
      <c r="AB43645" s="127"/>
      <c r="AC43645" s="127"/>
    </row>
    <row r="43646" spans="14:29" ht="15" hidden="1" customHeight="1">
      <c r="N43646" s="127"/>
      <c r="P43646" s="146"/>
      <c r="Q43646" s="91"/>
      <c r="R43646" s="116"/>
      <c r="AB43646" s="127"/>
      <c r="AC43646" s="127"/>
    </row>
    <row r="43647" spans="14:29" ht="15" hidden="1" customHeight="1">
      <c r="N43647" s="127"/>
      <c r="P43647" s="146"/>
      <c r="Q43647" s="91"/>
      <c r="R43647" s="116"/>
      <c r="AB43647" s="127"/>
      <c r="AC43647" s="127"/>
    </row>
    <row r="43648" spans="14:29" ht="15" hidden="1" customHeight="1">
      <c r="N43648" s="127"/>
      <c r="P43648" s="146"/>
      <c r="Q43648" s="91"/>
      <c r="R43648" s="116"/>
      <c r="AB43648" s="127"/>
      <c r="AC43648" s="127"/>
    </row>
    <row r="43649" spans="14:29" ht="15" hidden="1" customHeight="1">
      <c r="N43649" s="127"/>
      <c r="P43649" s="146"/>
      <c r="Q43649" s="91"/>
      <c r="R43649" s="116"/>
      <c r="AB43649" s="127"/>
      <c r="AC43649" s="127"/>
    </row>
    <row r="43650" spans="14:29" ht="15" hidden="1" customHeight="1">
      <c r="N43650" s="127"/>
      <c r="P43650" s="146"/>
      <c r="Q43650" s="91"/>
      <c r="R43650" s="116"/>
      <c r="AB43650" s="127"/>
      <c r="AC43650" s="127"/>
    </row>
    <row r="43651" spans="14:29" ht="15" hidden="1" customHeight="1">
      <c r="N43651" s="127"/>
      <c r="P43651" s="146"/>
      <c r="Q43651" s="91"/>
      <c r="R43651" s="116"/>
      <c r="AB43651" s="127"/>
      <c r="AC43651" s="127"/>
    </row>
    <row r="43652" spans="14:29" ht="15" hidden="1" customHeight="1">
      <c r="N43652" s="127"/>
      <c r="P43652" s="146"/>
      <c r="Q43652" s="91"/>
      <c r="R43652" s="116"/>
      <c r="AB43652" s="127"/>
      <c r="AC43652" s="127"/>
    </row>
    <row r="43653" spans="14:29" ht="15" hidden="1" customHeight="1">
      <c r="N43653" s="127"/>
      <c r="P43653" s="146"/>
      <c r="Q43653" s="91"/>
      <c r="R43653" s="116"/>
      <c r="AB43653" s="127"/>
      <c r="AC43653" s="127"/>
    </row>
    <row r="43654" spans="14:29" ht="15" hidden="1" customHeight="1">
      <c r="N43654" s="127"/>
      <c r="P43654" s="146"/>
      <c r="Q43654" s="91"/>
      <c r="R43654" s="116"/>
      <c r="AB43654" s="127"/>
      <c r="AC43654" s="127"/>
    </row>
    <row r="43655" spans="14:29" ht="15" hidden="1" customHeight="1">
      <c r="N43655" s="127"/>
      <c r="P43655" s="146"/>
      <c r="Q43655" s="91"/>
      <c r="R43655" s="116"/>
      <c r="AB43655" s="127"/>
      <c r="AC43655" s="127"/>
    </row>
    <row r="43656" spans="14:29" ht="15" hidden="1" customHeight="1">
      <c r="N43656" s="127"/>
      <c r="P43656" s="146"/>
      <c r="Q43656" s="91"/>
      <c r="R43656" s="116"/>
      <c r="AB43656" s="127"/>
      <c r="AC43656" s="127"/>
    </row>
    <row r="43657" spans="14:29" ht="15" hidden="1" customHeight="1">
      <c r="N43657" s="127"/>
      <c r="P43657" s="146"/>
      <c r="Q43657" s="91"/>
      <c r="R43657" s="116"/>
      <c r="AB43657" s="127"/>
      <c r="AC43657" s="127"/>
    </row>
    <row r="43658" spans="14:29" ht="15" hidden="1" customHeight="1">
      <c r="N43658" s="127"/>
      <c r="P43658" s="146"/>
      <c r="Q43658" s="91"/>
      <c r="R43658" s="116"/>
      <c r="AB43658" s="127"/>
      <c r="AC43658" s="127"/>
    </row>
    <row r="43659" spans="14:29" ht="15" hidden="1" customHeight="1">
      <c r="N43659" s="127"/>
      <c r="P43659" s="146"/>
      <c r="Q43659" s="91"/>
      <c r="R43659" s="116"/>
      <c r="AB43659" s="127"/>
      <c r="AC43659" s="127"/>
    </row>
    <row r="43660" spans="14:29" ht="15" hidden="1" customHeight="1">
      <c r="N43660" s="127"/>
      <c r="P43660" s="146"/>
      <c r="Q43660" s="91"/>
      <c r="R43660" s="116"/>
      <c r="AB43660" s="127"/>
      <c r="AC43660" s="127"/>
    </row>
    <row r="43661" spans="14:29" ht="15" hidden="1" customHeight="1">
      <c r="N43661" s="127"/>
      <c r="P43661" s="146"/>
      <c r="Q43661" s="91"/>
      <c r="R43661" s="116"/>
      <c r="AB43661" s="127"/>
      <c r="AC43661" s="127"/>
    </row>
    <row r="43662" spans="14:29" ht="15" hidden="1" customHeight="1">
      <c r="N43662" s="127"/>
      <c r="P43662" s="146"/>
      <c r="Q43662" s="91"/>
      <c r="R43662" s="116"/>
      <c r="AB43662" s="127"/>
      <c r="AC43662" s="127"/>
    </row>
    <row r="43663" spans="14:29" ht="15" hidden="1" customHeight="1">
      <c r="N43663" s="127"/>
      <c r="P43663" s="146"/>
      <c r="Q43663" s="91"/>
      <c r="R43663" s="116"/>
      <c r="AB43663" s="127"/>
      <c r="AC43663" s="127"/>
    </row>
    <row r="43664" spans="14:29" ht="15" hidden="1" customHeight="1">
      <c r="N43664" s="127"/>
      <c r="P43664" s="146"/>
      <c r="Q43664" s="91"/>
      <c r="R43664" s="116"/>
      <c r="AB43664" s="127"/>
      <c r="AC43664" s="127"/>
    </row>
    <row r="43665" spans="14:29" ht="15" hidden="1" customHeight="1">
      <c r="N43665" s="127"/>
      <c r="P43665" s="146"/>
      <c r="Q43665" s="91"/>
      <c r="R43665" s="116"/>
      <c r="AB43665" s="127"/>
      <c r="AC43665" s="127"/>
    </row>
    <row r="43666" spans="14:29" ht="15" hidden="1" customHeight="1">
      <c r="N43666" s="127"/>
      <c r="P43666" s="146"/>
      <c r="Q43666" s="91"/>
      <c r="R43666" s="116"/>
      <c r="AB43666" s="127"/>
      <c r="AC43666" s="127"/>
    </row>
    <row r="43667" spans="14:29" ht="15" hidden="1" customHeight="1">
      <c r="N43667" s="127"/>
      <c r="P43667" s="146"/>
      <c r="Q43667" s="91"/>
      <c r="R43667" s="116"/>
      <c r="AB43667" s="127"/>
      <c r="AC43667" s="127"/>
    </row>
    <row r="43668" spans="14:29" ht="15" hidden="1" customHeight="1">
      <c r="N43668" s="127"/>
      <c r="P43668" s="146"/>
      <c r="Q43668" s="91"/>
      <c r="R43668" s="116"/>
      <c r="AB43668" s="127"/>
      <c r="AC43668" s="127"/>
    </row>
    <row r="43669" spans="14:29" ht="15" hidden="1" customHeight="1">
      <c r="N43669" s="127"/>
      <c r="P43669" s="146"/>
      <c r="Q43669" s="91"/>
      <c r="R43669" s="116"/>
      <c r="AB43669" s="127"/>
      <c r="AC43669" s="127"/>
    </row>
    <row r="43670" spans="14:29" ht="15" hidden="1" customHeight="1">
      <c r="N43670" s="127"/>
      <c r="P43670" s="146"/>
      <c r="Q43670" s="91"/>
      <c r="R43670" s="116"/>
      <c r="AB43670" s="127"/>
      <c r="AC43670" s="127"/>
    </row>
    <row r="43671" spans="14:29" ht="15" hidden="1" customHeight="1">
      <c r="N43671" s="127"/>
      <c r="P43671" s="146"/>
      <c r="Q43671" s="91"/>
      <c r="R43671" s="116"/>
      <c r="AB43671" s="127"/>
      <c r="AC43671" s="127"/>
    </row>
    <row r="43672" spans="14:29" ht="15" hidden="1" customHeight="1">
      <c r="N43672" s="127"/>
      <c r="P43672" s="146"/>
      <c r="Q43672" s="91"/>
      <c r="R43672" s="116"/>
      <c r="AB43672" s="127"/>
      <c r="AC43672" s="127"/>
    </row>
    <row r="43673" spans="14:29" ht="15" hidden="1" customHeight="1">
      <c r="N43673" s="127"/>
      <c r="P43673" s="146"/>
      <c r="Q43673" s="91"/>
      <c r="R43673" s="116"/>
      <c r="AB43673" s="127"/>
      <c r="AC43673" s="127"/>
    </row>
    <row r="43674" spans="14:29" ht="15" hidden="1" customHeight="1">
      <c r="N43674" s="127"/>
      <c r="P43674" s="146"/>
      <c r="Q43674" s="91"/>
      <c r="R43674" s="116"/>
      <c r="AB43674" s="127"/>
      <c r="AC43674" s="127"/>
    </row>
    <row r="43675" spans="14:29" ht="15" hidden="1" customHeight="1">
      <c r="N43675" s="127"/>
      <c r="P43675" s="146"/>
      <c r="Q43675" s="91"/>
      <c r="R43675" s="116"/>
      <c r="AB43675" s="127"/>
      <c r="AC43675" s="127"/>
    </row>
    <row r="43676" spans="14:29" ht="15" hidden="1" customHeight="1">
      <c r="N43676" s="127"/>
      <c r="P43676" s="146"/>
      <c r="Q43676" s="91"/>
      <c r="R43676" s="116"/>
      <c r="AB43676" s="127"/>
      <c r="AC43676" s="127"/>
    </row>
    <row r="43677" spans="14:29" ht="15" hidden="1" customHeight="1">
      <c r="N43677" s="127"/>
      <c r="P43677" s="146"/>
      <c r="Q43677" s="91"/>
      <c r="R43677" s="116"/>
      <c r="AB43677" s="127"/>
      <c r="AC43677" s="127"/>
    </row>
    <row r="43678" spans="14:29" ht="15" hidden="1" customHeight="1">
      <c r="N43678" s="127"/>
      <c r="P43678" s="146"/>
      <c r="Q43678" s="91"/>
      <c r="R43678" s="116"/>
      <c r="AB43678" s="127"/>
      <c r="AC43678" s="127"/>
    </row>
    <row r="43679" spans="14:29" ht="15" hidden="1" customHeight="1">
      <c r="N43679" s="127"/>
      <c r="P43679" s="146"/>
      <c r="Q43679" s="91"/>
      <c r="R43679" s="116"/>
      <c r="AB43679" s="127"/>
      <c r="AC43679" s="127"/>
    </row>
    <row r="43680" spans="14:29" ht="15" hidden="1" customHeight="1">
      <c r="N43680" s="127"/>
      <c r="P43680" s="146"/>
      <c r="Q43680" s="91"/>
      <c r="R43680" s="116"/>
      <c r="AB43680" s="127"/>
      <c r="AC43680" s="127"/>
    </row>
    <row r="43681" spans="14:29" ht="15" hidden="1" customHeight="1">
      <c r="N43681" s="127"/>
      <c r="P43681" s="146"/>
      <c r="Q43681" s="91"/>
      <c r="R43681" s="116"/>
      <c r="AB43681" s="127"/>
      <c r="AC43681" s="127"/>
    </row>
    <row r="43682" spans="14:29" ht="15" hidden="1" customHeight="1">
      <c r="N43682" s="127"/>
      <c r="P43682" s="146"/>
      <c r="Q43682" s="91"/>
      <c r="R43682" s="116"/>
      <c r="AB43682" s="127"/>
      <c r="AC43682" s="127"/>
    </row>
    <row r="43683" spans="14:29" ht="15" hidden="1" customHeight="1">
      <c r="N43683" s="127"/>
      <c r="P43683" s="146"/>
      <c r="Q43683" s="91"/>
      <c r="R43683" s="116"/>
      <c r="AB43683" s="127"/>
      <c r="AC43683" s="127"/>
    </row>
    <row r="43684" spans="14:29" ht="15" hidden="1" customHeight="1">
      <c r="N43684" s="127"/>
      <c r="P43684" s="146"/>
      <c r="Q43684" s="91"/>
      <c r="R43684" s="116"/>
      <c r="AB43684" s="127"/>
      <c r="AC43684" s="127"/>
    </row>
    <row r="43685" spans="14:29" ht="15" hidden="1" customHeight="1">
      <c r="N43685" s="127"/>
      <c r="P43685" s="146"/>
      <c r="Q43685" s="91"/>
      <c r="R43685" s="116"/>
      <c r="AB43685" s="127"/>
      <c r="AC43685" s="127"/>
    </row>
    <row r="43686" spans="14:29" ht="15" hidden="1" customHeight="1">
      <c r="N43686" s="127"/>
      <c r="P43686" s="146"/>
      <c r="Q43686" s="91"/>
      <c r="R43686" s="116"/>
      <c r="AB43686" s="127"/>
      <c r="AC43686" s="127"/>
    </row>
    <row r="43687" spans="14:29" ht="15" hidden="1" customHeight="1">
      <c r="N43687" s="127"/>
      <c r="P43687" s="146"/>
      <c r="Q43687" s="91"/>
      <c r="R43687" s="116"/>
      <c r="AB43687" s="127"/>
      <c r="AC43687" s="127"/>
    </row>
    <row r="43688" spans="14:29" ht="15" hidden="1" customHeight="1">
      <c r="N43688" s="127"/>
      <c r="P43688" s="146"/>
      <c r="Q43688" s="91"/>
      <c r="R43688" s="116"/>
      <c r="AB43688" s="127"/>
      <c r="AC43688" s="127"/>
    </row>
    <row r="43689" spans="14:29" ht="15" hidden="1" customHeight="1">
      <c r="N43689" s="127"/>
      <c r="P43689" s="146"/>
      <c r="Q43689" s="91"/>
      <c r="R43689" s="116"/>
      <c r="AB43689" s="127"/>
      <c r="AC43689" s="127"/>
    </row>
    <row r="43690" spans="14:29" ht="15" hidden="1" customHeight="1">
      <c r="N43690" s="127"/>
      <c r="P43690" s="146"/>
      <c r="Q43690" s="91"/>
      <c r="R43690" s="116"/>
      <c r="AB43690" s="127"/>
      <c r="AC43690" s="127"/>
    </row>
    <row r="43691" spans="14:29" ht="15" hidden="1" customHeight="1">
      <c r="N43691" s="127"/>
      <c r="P43691" s="146"/>
      <c r="Q43691" s="91"/>
      <c r="R43691" s="116"/>
      <c r="AB43691" s="127"/>
      <c r="AC43691" s="127"/>
    </row>
    <row r="43692" spans="14:29" ht="15" hidden="1" customHeight="1">
      <c r="N43692" s="127"/>
      <c r="P43692" s="146"/>
      <c r="Q43692" s="91"/>
      <c r="R43692" s="116"/>
      <c r="AB43692" s="127"/>
      <c r="AC43692" s="127"/>
    </row>
    <row r="43693" spans="14:29" ht="15" hidden="1" customHeight="1">
      <c r="N43693" s="127"/>
      <c r="P43693" s="146"/>
      <c r="Q43693" s="91"/>
      <c r="R43693" s="116"/>
      <c r="AB43693" s="127"/>
      <c r="AC43693" s="127"/>
    </row>
    <row r="43694" spans="14:29" ht="15" hidden="1" customHeight="1">
      <c r="N43694" s="127"/>
      <c r="P43694" s="146"/>
      <c r="Q43694" s="91"/>
      <c r="R43694" s="116"/>
      <c r="AB43694" s="127"/>
      <c r="AC43694" s="127"/>
    </row>
    <row r="43695" spans="14:29" ht="15" hidden="1" customHeight="1">
      <c r="N43695" s="127"/>
      <c r="P43695" s="146"/>
      <c r="Q43695" s="91"/>
      <c r="R43695" s="116"/>
      <c r="AB43695" s="127"/>
      <c r="AC43695" s="127"/>
    </row>
    <row r="43696" spans="14:29" ht="15" hidden="1" customHeight="1">
      <c r="N43696" s="127"/>
      <c r="P43696" s="146"/>
      <c r="Q43696" s="91"/>
      <c r="R43696" s="116"/>
      <c r="AB43696" s="127"/>
      <c r="AC43696" s="127"/>
    </row>
    <row r="43697" spans="14:29" ht="15" hidden="1" customHeight="1">
      <c r="N43697" s="127"/>
      <c r="P43697" s="146"/>
      <c r="Q43697" s="91"/>
      <c r="R43697" s="116"/>
      <c r="AB43697" s="127"/>
      <c r="AC43697" s="127"/>
    </row>
    <row r="43698" spans="14:29" ht="15" hidden="1" customHeight="1">
      <c r="N43698" s="127"/>
      <c r="P43698" s="146"/>
      <c r="Q43698" s="91"/>
      <c r="R43698" s="116"/>
      <c r="AB43698" s="127"/>
      <c r="AC43698" s="127"/>
    </row>
    <row r="43699" spans="14:29" ht="15" hidden="1" customHeight="1">
      <c r="N43699" s="127"/>
      <c r="P43699" s="146"/>
      <c r="Q43699" s="91"/>
      <c r="R43699" s="116"/>
      <c r="AB43699" s="127"/>
      <c r="AC43699" s="127"/>
    </row>
    <row r="43700" spans="14:29" ht="15" hidden="1" customHeight="1">
      <c r="N43700" s="127"/>
      <c r="P43700" s="146"/>
      <c r="Q43700" s="91"/>
      <c r="R43700" s="116"/>
      <c r="AB43700" s="127"/>
      <c r="AC43700" s="127"/>
    </row>
    <row r="43701" spans="14:29" ht="15" hidden="1" customHeight="1">
      <c r="N43701" s="127"/>
      <c r="P43701" s="146"/>
      <c r="Q43701" s="91"/>
      <c r="R43701" s="116"/>
      <c r="AB43701" s="127"/>
      <c r="AC43701" s="127"/>
    </row>
    <row r="43702" spans="14:29" ht="15" hidden="1" customHeight="1">
      <c r="N43702" s="127"/>
      <c r="P43702" s="146"/>
      <c r="Q43702" s="91"/>
      <c r="R43702" s="116"/>
      <c r="AB43702" s="127"/>
      <c r="AC43702" s="127"/>
    </row>
    <row r="43703" spans="14:29" ht="15" hidden="1" customHeight="1">
      <c r="N43703" s="127"/>
      <c r="P43703" s="146"/>
      <c r="Q43703" s="91"/>
      <c r="R43703" s="116"/>
      <c r="AB43703" s="127"/>
      <c r="AC43703" s="127"/>
    </row>
    <row r="43704" spans="14:29" ht="15" hidden="1" customHeight="1">
      <c r="N43704" s="127"/>
      <c r="P43704" s="146"/>
      <c r="Q43704" s="91"/>
      <c r="R43704" s="116"/>
      <c r="AB43704" s="127"/>
      <c r="AC43704" s="127"/>
    </row>
    <row r="43705" spans="14:29" ht="15" hidden="1" customHeight="1">
      <c r="N43705" s="127"/>
      <c r="P43705" s="146"/>
      <c r="Q43705" s="91"/>
      <c r="R43705" s="116"/>
      <c r="AB43705" s="127"/>
      <c r="AC43705" s="127"/>
    </row>
    <row r="43706" spans="14:29" ht="15" hidden="1" customHeight="1">
      <c r="N43706" s="127"/>
      <c r="P43706" s="146"/>
      <c r="Q43706" s="91"/>
      <c r="R43706" s="116"/>
      <c r="AB43706" s="127"/>
      <c r="AC43706" s="127"/>
    </row>
    <row r="43707" spans="14:29" ht="15" hidden="1" customHeight="1">
      <c r="N43707" s="127"/>
      <c r="P43707" s="146"/>
      <c r="Q43707" s="91"/>
      <c r="R43707" s="116"/>
      <c r="AB43707" s="127"/>
      <c r="AC43707" s="127"/>
    </row>
    <row r="43708" spans="14:29" ht="15" hidden="1" customHeight="1">
      <c r="N43708" s="127"/>
      <c r="P43708" s="146"/>
      <c r="Q43708" s="91"/>
      <c r="R43708" s="116"/>
      <c r="AB43708" s="127"/>
      <c r="AC43708" s="127"/>
    </row>
    <row r="43709" spans="14:29" ht="15" hidden="1" customHeight="1">
      <c r="N43709" s="127"/>
      <c r="P43709" s="146"/>
      <c r="Q43709" s="91"/>
      <c r="R43709" s="116"/>
      <c r="AB43709" s="127"/>
      <c r="AC43709" s="127"/>
    </row>
    <row r="43710" spans="14:29" ht="15" hidden="1" customHeight="1">
      <c r="N43710" s="127"/>
      <c r="P43710" s="146"/>
      <c r="Q43710" s="91"/>
      <c r="R43710" s="116"/>
      <c r="AB43710" s="127"/>
      <c r="AC43710" s="127"/>
    </row>
    <row r="43711" spans="14:29" ht="15" hidden="1" customHeight="1">
      <c r="N43711" s="127"/>
      <c r="P43711" s="146"/>
      <c r="Q43711" s="91"/>
      <c r="R43711" s="116"/>
      <c r="AB43711" s="127"/>
      <c r="AC43711" s="127"/>
    </row>
    <row r="43712" spans="14:29" ht="15" hidden="1" customHeight="1">
      <c r="N43712" s="127"/>
      <c r="P43712" s="146"/>
      <c r="Q43712" s="91"/>
      <c r="R43712" s="116"/>
      <c r="AB43712" s="127"/>
      <c r="AC43712" s="127"/>
    </row>
    <row r="43713" spans="14:29" ht="15" hidden="1" customHeight="1">
      <c r="N43713" s="127"/>
      <c r="P43713" s="146"/>
      <c r="Q43713" s="91"/>
      <c r="R43713" s="116"/>
      <c r="AB43713" s="127"/>
      <c r="AC43713" s="127"/>
    </row>
    <row r="43714" spans="14:29" ht="15" hidden="1" customHeight="1">
      <c r="N43714" s="127"/>
      <c r="P43714" s="146"/>
      <c r="Q43714" s="91"/>
      <c r="R43714" s="116"/>
      <c r="AB43714" s="127"/>
      <c r="AC43714" s="127"/>
    </row>
    <row r="43715" spans="14:29" ht="15" hidden="1" customHeight="1">
      <c r="N43715" s="127"/>
      <c r="P43715" s="146"/>
      <c r="Q43715" s="91"/>
      <c r="R43715" s="116"/>
      <c r="AB43715" s="127"/>
      <c r="AC43715" s="127"/>
    </row>
    <row r="43716" spans="14:29" ht="15" hidden="1" customHeight="1">
      <c r="N43716" s="127"/>
      <c r="P43716" s="146"/>
      <c r="Q43716" s="91"/>
      <c r="R43716" s="116"/>
      <c r="AB43716" s="127"/>
      <c r="AC43716" s="127"/>
    </row>
    <row r="43717" spans="14:29" ht="15" hidden="1" customHeight="1">
      <c r="N43717" s="127"/>
      <c r="P43717" s="146"/>
      <c r="Q43717" s="91"/>
      <c r="R43717" s="116"/>
      <c r="AB43717" s="127"/>
      <c r="AC43717" s="127"/>
    </row>
    <row r="43718" spans="14:29" ht="15" hidden="1" customHeight="1">
      <c r="N43718" s="127"/>
      <c r="P43718" s="146"/>
      <c r="Q43718" s="91"/>
      <c r="R43718" s="116"/>
      <c r="AB43718" s="127"/>
      <c r="AC43718" s="127"/>
    </row>
    <row r="43719" spans="14:29" ht="15" hidden="1" customHeight="1">
      <c r="N43719" s="127"/>
      <c r="P43719" s="146"/>
      <c r="Q43719" s="91"/>
      <c r="R43719" s="116"/>
      <c r="AB43719" s="127"/>
      <c r="AC43719" s="127"/>
    </row>
    <row r="43720" spans="14:29" ht="15" hidden="1" customHeight="1">
      <c r="N43720" s="127"/>
      <c r="P43720" s="146"/>
      <c r="Q43720" s="91"/>
      <c r="R43720" s="116"/>
      <c r="AB43720" s="127"/>
      <c r="AC43720" s="127"/>
    </row>
    <row r="43721" spans="14:29" ht="15" hidden="1" customHeight="1">
      <c r="N43721" s="127"/>
      <c r="P43721" s="146"/>
      <c r="Q43721" s="91"/>
      <c r="R43721" s="116"/>
      <c r="AB43721" s="127"/>
      <c r="AC43721" s="127"/>
    </row>
    <row r="43722" spans="14:29" ht="15" hidden="1" customHeight="1">
      <c r="N43722" s="127"/>
      <c r="P43722" s="146"/>
      <c r="Q43722" s="91"/>
      <c r="R43722" s="116"/>
      <c r="AB43722" s="127"/>
      <c r="AC43722" s="127"/>
    </row>
    <row r="43723" spans="14:29" ht="15" hidden="1" customHeight="1">
      <c r="N43723" s="127"/>
      <c r="P43723" s="146"/>
      <c r="Q43723" s="91"/>
      <c r="R43723" s="116"/>
      <c r="AB43723" s="127"/>
      <c r="AC43723" s="127"/>
    </row>
    <row r="43724" spans="14:29" ht="15" hidden="1" customHeight="1">
      <c r="N43724" s="127"/>
      <c r="P43724" s="146"/>
      <c r="Q43724" s="91"/>
      <c r="R43724" s="116"/>
      <c r="AB43724" s="127"/>
      <c r="AC43724" s="127"/>
    </row>
    <row r="43725" spans="14:29" ht="15" hidden="1" customHeight="1">
      <c r="N43725" s="127"/>
      <c r="P43725" s="146"/>
      <c r="Q43725" s="91"/>
      <c r="R43725" s="116"/>
      <c r="AB43725" s="127"/>
      <c r="AC43725" s="127"/>
    </row>
    <row r="43726" spans="14:29" ht="15" hidden="1" customHeight="1">
      <c r="N43726" s="127"/>
      <c r="P43726" s="146"/>
      <c r="Q43726" s="91"/>
      <c r="R43726" s="116"/>
      <c r="AB43726" s="127"/>
      <c r="AC43726" s="127"/>
    </row>
    <row r="43727" spans="14:29" ht="15" hidden="1" customHeight="1">
      <c r="N43727" s="127"/>
      <c r="P43727" s="146"/>
      <c r="Q43727" s="91"/>
      <c r="R43727" s="116"/>
      <c r="AB43727" s="127"/>
      <c r="AC43727" s="127"/>
    </row>
    <row r="43728" spans="14:29" ht="15" hidden="1" customHeight="1">
      <c r="N43728" s="127"/>
      <c r="P43728" s="146"/>
      <c r="Q43728" s="91"/>
      <c r="R43728" s="116"/>
      <c r="AB43728" s="127"/>
      <c r="AC43728" s="127"/>
    </row>
    <row r="43729" spans="14:29" ht="15" hidden="1" customHeight="1">
      <c r="N43729" s="127"/>
      <c r="P43729" s="146"/>
      <c r="Q43729" s="91"/>
      <c r="R43729" s="116"/>
      <c r="AB43729" s="127"/>
      <c r="AC43729" s="127"/>
    </row>
    <row r="43730" spans="14:29" ht="15" hidden="1" customHeight="1">
      <c r="N43730" s="127"/>
      <c r="P43730" s="146"/>
      <c r="Q43730" s="91"/>
      <c r="R43730" s="116"/>
      <c r="AB43730" s="127"/>
      <c r="AC43730" s="127"/>
    </row>
    <row r="43731" spans="14:29" ht="15" hidden="1" customHeight="1">
      <c r="N43731" s="127"/>
      <c r="P43731" s="146"/>
      <c r="Q43731" s="91"/>
      <c r="R43731" s="116"/>
      <c r="AB43731" s="127"/>
      <c r="AC43731" s="127"/>
    </row>
    <row r="43732" spans="14:29" ht="15" hidden="1" customHeight="1">
      <c r="N43732" s="127"/>
      <c r="P43732" s="146"/>
      <c r="Q43732" s="91"/>
      <c r="R43732" s="116"/>
      <c r="AB43732" s="127"/>
      <c r="AC43732" s="127"/>
    </row>
    <row r="43733" spans="14:29" ht="15" hidden="1" customHeight="1">
      <c r="N43733" s="127"/>
      <c r="P43733" s="146"/>
      <c r="Q43733" s="91"/>
      <c r="R43733" s="116"/>
      <c r="AB43733" s="127"/>
      <c r="AC43733" s="127"/>
    </row>
    <row r="43734" spans="14:29" ht="15" hidden="1" customHeight="1">
      <c r="N43734" s="127"/>
      <c r="P43734" s="146"/>
      <c r="Q43734" s="91"/>
      <c r="R43734" s="116"/>
      <c r="AB43734" s="127"/>
      <c r="AC43734" s="127"/>
    </row>
    <row r="43735" spans="14:29" ht="15" hidden="1" customHeight="1">
      <c r="N43735" s="127"/>
      <c r="P43735" s="146"/>
      <c r="Q43735" s="91"/>
      <c r="R43735" s="116"/>
      <c r="AB43735" s="127"/>
      <c r="AC43735" s="127"/>
    </row>
    <row r="43736" spans="14:29" ht="15" hidden="1" customHeight="1">
      <c r="N43736" s="127"/>
      <c r="P43736" s="146"/>
      <c r="Q43736" s="91"/>
      <c r="R43736" s="116"/>
      <c r="AB43736" s="127"/>
      <c r="AC43736" s="127"/>
    </row>
    <row r="43737" spans="14:29" ht="15" hidden="1" customHeight="1">
      <c r="N43737" s="127"/>
      <c r="P43737" s="146"/>
      <c r="Q43737" s="91"/>
      <c r="R43737" s="116"/>
      <c r="AB43737" s="127"/>
      <c r="AC43737" s="127"/>
    </row>
    <row r="43738" spans="14:29" ht="15" hidden="1" customHeight="1">
      <c r="N43738" s="127"/>
      <c r="P43738" s="146"/>
      <c r="Q43738" s="91"/>
      <c r="R43738" s="116"/>
      <c r="AB43738" s="127"/>
      <c r="AC43738" s="127"/>
    </row>
    <row r="43739" spans="14:29" ht="15" hidden="1" customHeight="1">
      <c r="N43739" s="127"/>
      <c r="P43739" s="146"/>
      <c r="Q43739" s="91"/>
      <c r="R43739" s="116"/>
      <c r="AB43739" s="127"/>
      <c r="AC43739" s="127"/>
    </row>
    <row r="43740" spans="14:29" ht="15" hidden="1" customHeight="1">
      <c r="N43740" s="127"/>
      <c r="P43740" s="146"/>
      <c r="Q43740" s="91"/>
      <c r="R43740" s="116"/>
      <c r="AB43740" s="127"/>
      <c r="AC43740" s="127"/>
    </row>
    <row r="43741" spans="14:29" ht="15" hidden="1" customHeight="1">
      <c r="N43741" s="127"/>
      <c r="P43741" s="146"/>
      <c r="Q43741" s="91"/>
      <c r="R43741" s="116"/>
      <c r="AB43741" s="127"/>
      <c r="AC43741" s="127"/>
    </row>
    <row r="43742" spans="14:29" ht="15" hidden="1" customHeight="1">
      <c r="N43742" s="127"/>
      <c r="P43742" s="146"/>
      <c r="Q43742" s="91"/>
      <c r="R43742" s="116"/>
      <c r="AB43742" s="127"/>
      <c r="AC43742" s="127"/>
    </row>
    <row r="43743" spans="14:29" ht="15" hidden="1" customHeight="1">
      <c r="N43743" s="127"/>
      <c r="P43743" s="146"/>
      <c r="Q43743" s="91"/>
      <c r="R43743" s="116"/>
      <c r="AB43743" s="127"/>
      <c r="AC43743" s="127"/>
    </row>
    <row r="43744" spans="14:29" ht="15" hidden="1" customHeight="1">
      <c r="N43744" s="127"/>
      <c r="P43744" s="146"/>
      <c r="Q43744" s="91"/>
      <c r="R43744" s="116"/>
      <c r="AB43744" s="127"/>
      <c r="AC43744" s="127"/>
    </row>
    <row r="43745" spans="14:29" ht="15" hidden="1" customHeight="1">
      <c r="N43745" s="127"/>
      <c r="P43745" s="146"/>
      <c r="Q43745" s="91"/>
      <c r="R43745" s="116"/>
      <c r="AB43745" s="127"/>
      <c r="AC43745" s="127"/>
    </row>
    <row r="43746" spans="14:29" ht="15" hidden="1" customHeight="1">
      <c r="N43746" s="127"/>
      <c r="P43746" s="146"/>
      <c r="Q43746" s="91"/>
      <c r="R43746" s="116"/>
      <c r="AB43746" s="127"/>
      <c r="AC43746" s="127"/>
    </row>
    <row r="43747" spans="14:29" ht="15" hidden="1" customHeight="1">
      <c r="N43747" s="127"/>
      <c r="P43747" s="146"/>
      <c r="Q43747" s="91"/>
      <c r="R43747" s="116"/>
      <c r="AB43747" s="127"/>
      <c r="AC43747" s="127"/>
    </row>
    <row r="43748" spans="14:29" ht="15" hidden="1" customHeight="1">
      <c r="N43748" s="127"/>
      <c r="P43748" s="146"/>
      <c r="Q43748" s="91"/>
      <c r="R43748" s="116"/>
      <c r="AB43748" s="127"/>
      <c r="AC43748" s="127"/>
    </row>
    <row r="43749" spans="14:29" ht="15" hidden="1" customHeight="1">
      <c r="N43749" s="127"/>
      <c r="P43749" s="146"/>
      <c r="Q43749" s="91"/>
      <c r="R43749" s="116"/>
      <c r="AB43749" s="127"/>
      <c r="AC43749" s="127"/>
    </row>
    <row r="43750" spans="14:29" ht="15" hidden="1" customHeight="1">
      <c r="N43750" s="127"/>
      <c r="P43750" s="146"/>
      <c r="Q43750" s="91"/>
      <c r="R43750" s="116"/>
      <c r="AB43750" s="127"/>
      <c r="AC43750" s="127"/>
    </row>
    <row r="43751" spans="14:29" ht="15" hidden="1" customHeight="1">
      <c r="N43751" s="127"/>
      <c r="P43751" s="146"/>
      <c r="Q43751" s="91"/>
      <c r="R43751" s="116"/>
      <c r="AB43751" s="127"/>
      <c r="AC43751" s="127"/>
    </row>
    <row r="43752" spans="14:29" ht="15" hidden="1" customHeight="1">
      <c r="N43752" s="127"/>
      <c r="P43752" s="146"/>
      <c r="Q43752" s="91"/>
      <c r="R43752" s="116"/>
      <c r="AB43752" s="127"/>
      <c r="AC43752" s="127"/>
    </row>
    <row r="43753" spans="14:29" ht="15" hidden="1" customHeight="1">
      <c r="N43753" s="127"/>
      <c r="P43753" s="146"/>
      <c r="Q43753" s="91"/>
      <c r="R43753" s="116"/>
      <c r="AB43753" s="127"/>
      <c r="AC43753" s="127"/>
    </row>
    <row r="43754" spans="14:29" ht="15" hidden="1" customHeight="1">
      <c r="N43754" s="127"/>
      <c r="P43754" s="146"/>
      <c r="Q43754" s="91"/>
      <c r="R43754" s="116"/>
      <c r="AB43754" s="127"/>
      <c r="AC43754" s="127"/>
    </row>
    <row r="43755" spans="14:29" ht="15" hidden="1" customHeight="1">
      <c r="N43755" s="127"/>
      <c r="P43755" s="146"/>
      <c r="Q43755" s="91"/>
      <c r="R43755" s="116"/>
      <c r="AB43755" s="127"/>
      <c r="AC43755" s="127"/>
    </row>
    <row r="43756" spans="14:29" ht="15" hidden="1" customHeight="1">
      <c r="N43756" s="127"/>
      <c r="P43756" s="146"/>
      <c r="Q43756" s="91"/>
      <c r="R43756" s="116"/>
      <c r="AB43756" s="127"/>
      <c r="AC43756" s="127"/>
    </row>
    <row r="43757" spans="14:29" ht="15" hidden="1" customHeight="1">
      <c r="N43757" s="127"/>
      <c r="P43757" s="146"/>
      <c r="Q43757" s="91"/>
      <c r="R43757" s="116"/>
      <c r="AB43757" s="127"/>
      <c r="AC43757" s="127"/>
    </row>
    <row r="43758" spans="14:29" ht="15" hidden="1" customHeight="1">
      <c r="N43758" s="127"/>
      <c r="P43758" s="146"/>
      <c r="Q43758" s="91"/>
      <c r="R43758" s="116"/>
      <c r="AB43758" s="127"/>
      <c r="AC43758" s="127"/>
    </row>
    <row r="43759" spans="14:29" ht="15" hidden="1" customHeight="1">
      <c r="N43759" s="127"/>
      <c r="P43759" s="146"/>
      <c r="Q43759" s="91"/>
      <c r="R43759" s="116"/>
      <c r="AB43759" s="127"/>
      <c r="AC43759" s="127"/>
    </row>
    <row r="43760" spans="14:29" ht="15" hidden="1" customHeight="1">
      <c r="N43760" s="127"/>
      <c r="P43760" s="146"/>
      <c r="Q43760" s="91"/>
      <c r="R43760" s="116"/>
      <c r="AB43760" s="127"/>
      <c r="AC43760" s="127"/>
    </row>
    <row r="43761" spans="14:29" ht="15" hidden="1" customHeight="1">
      <c r="N43761" s="127"/>
      <c r="P43761" s="146"/>
      <c r="Q43761" s="91"/>
      <c r="R43761" s="116"/>
      <c r="AB43761" s="127"/>
      <c r="AC43761" s="127"/>
    </row>
    <row r="43762" spans="14:29" ht="15" hidden="1" customHeight="1">
      <c r="N43762" s="127"/>
      <c r="P43762" s="146"/>
      <c r="Q43762" s="91"/>
      <c r="R43762" s="116"/>
      <c r="AB43762" s="127"/>
      <c r="AC43762" s="127"/>
    </row>
    <row r="43763" spans="14:29" ht="15" hidden="1" customHeight="1">
      <c r="N43763" s="127"/>
      <c r="P43763" s="146"/>
      <c r="Q43763" s="91"/>
      <c r="R43763" s="116"/>
      <c r="AB43763" s="127"/>
      <c r="AC43763" s="127"/>
    </row>
    <row r="43764" spans="14:29" ht="15" hidden="1" customHeight="1">
      <c r="N43764" s="127"/>
      <c r="P43764" s="146"/>
      <c r="Q43764" s="91"/>
      <c r="R43764" s="116"/>
      <c r="AB43764" s="127"/>
      <c r="AC43764" s="127"/>
    </row>
    <row r="43765" spans="14:29" ht="15" hidden="1" customHeight="1">
      <c r="N43765" s="127"/>
      <c r="P43765" s="146"/>
      <c r="Q43765" s="91"/>
      <c r="R43765" s="116"/>
      <c r="AB43765" s="127"/>
      <c r="AC43765" s="127"/>
    </row>
    <row r="43766" spans="14:29" ht="15" hidden="1" customHeight="1">
      <c r="N43766" s="127"/>
      <c r="P43766" s="146"/>
      <c r="Q43766" s="91"/>
      <c r="R43766" s="116"/>
      <c r="AB43766" s="127"/>
      <c r="AC43766" s="127"/>
    </row>
    <row r="43767" spans="14:29" ht="15" hidden="1" customHeight="1">
      <c r="N43767" s="127"/>
      <c r="P43767" s="146"/>
      <c r="Q43767" s="91"/>
      <c r="R43767" s="116"/>
      <c r="AB43767" s="127"/>
      <c r="AC43767" s="127"/>
    </row>
    <row r="43768" spans="14:29" ht="15" hidden="1" customHeight="1">
      <c r="N43768" s="127"/>
      <c r="P43768" s="146"/>
      <c r="Q43768" s="91"/>
      <c r="R43768" s="116"/>
      <c r="AB43768" s="127"/>
      <c r="AC43768" s="127"/>
    </row>
    <row r="43769" spans="14:29" ht="15" hidden="1" customHeight="1">
      <c r="N43769" s="127"/>
      <c r="P43769" s="146"/>
      <c r="Q43769" s="91"/>
      <c r="R43769" s="116"/>
      <c r="AB43769" s="127"/>
      <c r="AC43769" s="127"/>
    </row>
    <row r="43770" spans="14:29" ht="15" hidden="1" customHeight="1">
      <c r="N43770" s="127"/>
      <c r="P43770" s="146"/>
      <c r="Q43770" s="91"/>
      <c r="R43770" s="116"/>
      <c r="AB43770" s="127"/>
      <c r="AC43770" s="127"/>
    </row>
    <row r="43771" spans="14:29" ht="15" hidden="1" customHeight="1">
      <c r="N43771" s="127"/>
      <c r="P43771" s="146"/>
      <c r="Q43771" s="91"/>
      <c r="R43771" s="116"/>
      <c r="AB43771" s="127"/>
      <c r="AC43771" s="127"/>
    </row>
    <row r="43772" spans="14:29" ht="15" hidden="1" customHeight="1">
      <c r="N43772" s="127"/>
      <c r="P43772" s="146"/>
      <c r="Q43772" s="91"/>
      <c r="R43772" s="116"/>
      <c r="AB43772" s="127"/>
      <c r="AC43772" s="127"/>
    </row>
    <row r="43773" spans="14:29" ht="15" hidden="1" customHeight="1">
      <c r="N43773" s="127"/>
      <c r="P43773" s="146"/>
      <c r="Q43773" s="91"/>
      <c r="R43773" s="116"/>
      <c r="AB43773" s="127"/>
      <c r="AC43773" s="127"/>
    </row>
    <row r="43774" spans="14:29" ht="15" hidden="1" customHeight="1">
      <c r="N43774" s="127"/>
      <c r="P43774" s="146"/>
      <c r="Q43774" s="91"/>
      <c r="R43774" s="116"/>
      <c r="AB43774" s="127"/>
      <c r="AC43774" s="127"/>
    </row>
    <row r="43775" spans="14:29" ht="15" hidden="1" customHeight="1">
      <c r="N43775" s="127"/>
      <c r="P43775" s="146"/>
      <c r="Q43775" s="91"/>
      <c r="R43775" s="116"/>
      <c r="AB43775" s="127"/>
      <c r="AC43775" s="127"/>
    </row>
    <row r="43776" spans="14:29" ht="15" hidden="1" customHeight="1">
      <c r="N43776" s="127"/>
      <c r="P43776" s="146"/>
      <c r="Q43776" s="91"/>
      <c r="R43776" s="116"/>
      <c r="AB43776" s="127"/>
      <c r="AC43776" s="127"/>
    </row>
    <row r="43777" spans="14:29" ht="15" hidden="1" customHeight="1">
      <c r="N43777" s="127"/>
      <c r="P43777" s="146"/>
      <c r="Q43777" s="91"/>
      <c r="R43777" s="116"/>
      <c r="AB43777" s="127"/>
      <c r="AC43777" s="127"/>
    </row>
    <row r="43778" spans="14:29" ht="15" hidden="1" customHeight="1">
      <c r="N43778" s="127"/>
      <c r="P43778" s="146"/>
      <c r="Q43778" s="91"/>
      <c r="R43778" s="116"/>
      <c r="AB43778" s="127"/>
      <c r="AC43778" s="127"/>
    </row>
    <row r="43779" spans="14:29" ht="15" hidden="1" customHeight="1">
      <c r="N43779" s="127"/>
      <c r="P43779" s="146"/>
      <c r="Q43779" s="91"/>
      <c r="R43779" s="116"/>
      <c r="AB43779" s="127"/>
      <c r="AC43779" s="127"/>
    </row>
    <row r="43780" spans="14:29" ht="15" hidden="1" customHeight="1">
      <c r="N43780" s="127"/>
      <c r="P43780" s="146"/>
      <c r="Q43780" s="91"/>
      <c r="R43780" s="116"/>
      <c r="AB43780" s="127"/>
      <c r="AC43780" s="127"/>
    </row>
    <row r="43781" spans="14:29" ht="15" hidden="1" customHeight="1">
      <c r="N43781" s="127"/>
      <c r="P43781" s="146"/>
      <c r="Q43781" s="91"/>
      <c r="R43781" s="116"/>
      <c r="AB43781" s="127"/>
      <c r="AC43781" s="127"/>
    </row>
    <row r="43782" spans="14:29" ht="15" hidden="1" customHeight="1">
      <c r="N43782" s="127"/>
      <c r="P43782" s="146"/>
      <c r="Q43782" s="91"/>
      <c r="R43782" s="116"/>
      <c r="AB43782" s="127"/>
      <c r="AC43782" s="127"/>
    </row>
    <row r="43783" spans="14:29" ht="15" hidden="1" customHeight="1">
      <c r="N43783" s="127"/>
      <c r="P43783" s="146"/>
      <c r="Q43783" s="91"/>
      <c r="R43783" s="116"/>
      <c r="AB43783" s="127"/>
      <c r="AC43783" s="127"/>
    </row>
    <row r="43784" spans="14:29" ht="15" hidden="1" customHeight="1">
      <c r="N43784" s="127"/>
      <c r="P43784" s="146"/>
      <c r="Q43784" s="91"/>
      <c r="R43784" s="116"/>
      <c r="AB43784" s="127"/>
      <c r="AC43784" s="127"/>
    </row>
    <row r="43785" spans="14:29" ht="15" hidden="1" customHeight="1">
      <c r="N43785" s="127"/>
      <c r="P43785" s="146"/>
      <c r="Q43785" s="91"/>
      <c r="R43785" s="116"/>
      <c r="AB43785" s="127"/>
      <c r="AC43785" s="127"/>
    </row>
    <row r="43786" spans="14:29" ht="15" hidden="1" customHeight="1">
      <c r="N43786" s="127"/>
      <c r="P43786" s="146"/>
      <c r="Q43786" s="91"/>
      <c r="R43786" s="116"/>
      <c r="AB43786" s="127"/>
      <c r="AC43786" s="127"/>
    </row>
    <row r="43787" spans="14:29" ht="15" hidden="1" customHeight="1">
      <c r="N43787" s="127"/>
      <c r="P43787" s="146"/>
      <c r="Q43787" s="91"/>
      <c r="R43787" s="116"/>
      <c r="AB43787" s="127"/>
      <c r="AC43787" s="127"/>
    </row>
    <row r="43788" spans="14:29" ht="15" hidden="1" customHeight="1">
      <c r="N43788" s="127"/>
      <c r="P43788" s="146"/>
      <c r="Q43788" s="91"/>
      <c r="R43788" s="116"/>
      <c r="AB43788" s="127"/>
      <c r="AC43788" s="127"/>
    </row>
    <row r="43789" spans="14:29" ht="15" hidden="1" customHeight="1">
      <c r="N43789" s="127"/>
      <c r="P43789" s="146"/>
      <c r="Q43789" s="91"/>
      <c r="R43789" s="116"/>
      <c r="AB43789" s="127"/>
      <c r="AC43789" s="127"/>
    </row>
    <row r="43790" spans="14:29" ht="15" hidden="1" customHeight="1">
      <c r="N43790" s="127"/>
      <c r="P43790" s="146"/>
      <c r="Q43790" s="91"/>
      <c r="R43790" s="116"/>
      <c r="AB43790" s="127"/>
      <c r="AC43790" s="127"/>
    </row>
    <row r="43791" spans="14:29" ht="15" hidden="1" customHeight="1">
      <c r="N43791" s="127"/>
      <c r="P43791" s="146"/>
      <c r="Q43791" s="91"/>
      <c r="R43791" s="116"/>
      <c r="AB43791" s="127"/>
      <c r="AC43791" s="127"/>
    </row>
    <row r="43792" spans="14:29" ht="15" hidden="1" customHeight="1">
      <c r="N43792" s="127"/>
      <c r="P43792" s="146"/>
      <c r="Q43792" s="91"/>
      <c r="R43792" s="116"/>
      <c r="AB43792" s="127"/>
      <c r="AC43792" s="127"/>
    </row>
    <row r="43793" spans="14:29" ht="15" hidden="1" customHeight="1">
      <c r="N43793" s="127"/>
      <c r="P43793" s="146"/>
      <c r="Q43793" s="91"/>
      <c r="R43793" s="116"/>
      <c r="AB43793" s="127"/>
      <c r="AC43793" s="127"/>
    </row>
    <row r="43794" spans="14:29" ht="15" hidden="1" customHeight="1">
      <c r="N43794" s="127"/>
      <c r="P43794" s="146"/>
      <c r="Q43794" s="91"/>
      <c r="R43794" s="116"/>
      <c r="AB43794" s="127"/>
      <c r="AC43794" s="127"/>
    </row>
    <row r="43795" spans="14:29" ht="15" hidden="1" customHeight="1">
      <c r="N43795" s="127"/>
      <c r="P43795" s="146"/>
      <c r="Q43795" s="91"/>
      <c r="R43795" s="116"/>
      <c r="AB43795" s="127"/>
      <c r="AC43795" s="127"/>
    </row>
    <row r="43796" spans="14:29" ht="15" hidden="1" customHeight="1">
      <c r="N43796" s="127"/>
      <c r="P43796" s="146"/>
      <c r="Q43796" s="91"/>
      <c r="R43796" s="116"/>
      <c r="AB43796" s="127"/>
      <c r="AC43796" s="127"/>
    </row>
    <row r="43797" spans="14:29" ht="15" hidden="1" customHeight="1">
      <c r="N43797" s="127"/>
      <c r="P43797" s="146"/>
      <c r="Q43797" s="91"/>
      <c r="R43797" s="116"/>
      <c r="AB43797" s="127"/>
      <c r="AC43797" s="127"/>
    </row>
    <row r="43798" spans="14:29" ht="15" hidden="1" customHeight="1">
      <c r="N43798" s="127"/>
      <c r="P43798" s="146"/>
      <c r="Q43798" s="91"/>
      <c r="R43798" s="116"/>
      <c r="AB43798" s="127"/>
      <c r="AC43798" s="127"/>
    </row>
    <row r="43799" spans="14:29" ht="15" hidden="1" customHeight="1">
      <c r="N43799" s="127"/>
      <c r="P43799" s="146"/>
      <c r="Q43799" s="91"/>
      <c r="R43799" s="116"/>
      <c r="AB43799" s="127"/>
      <c r="AC43799" s="127"/>
    </row>
    <row r="43800" spans="14:29" ht="15" hidden="1" customHeight="1">
      <c r="N43800" s="127"/>
      <c r="P43800" s="146"/>
      <c r="Q43800" s="91"/>
      <c r="R43800" s="116"/>
      <c r="AB43800" s="127"/>
      <c r="AC43800" s="127"/>
    </row>
    <row r="43801" spans="14:29" ht="15" hidden="1" customHeight="1">
      <c r="N43801" s="127"/>
      <c r="P43801" s="146"/>
      <c r="Q43801" s="91"/>
      <c r="R43801" s="116"/>
      <c r="AB43801" s="127"/>
      <c r="AC43801" s="127"/>
    </row>
    <row r="43802" spans="14:29" ht="15" hidden="1" customHeight="1">
      <c r="N43802" s="127"/>
      <c r="P43802" s="146"/>
      <c r="Q43802" s="91"/>
      <c r="R43802" s="116"/>
      <c r="AB43802" s="127"/>
      <c r="AC43802" s="127"/>
    </row>
    <row r="43803" spans="14:29" ht="15" hidden="1" customHeight="1">
      <c r="N43803" s="127"/>
      <c r="P43803" s="146"/>
      <c r="Q43803" s="91"/>
      <c r="R43803" s="116"/>
      <c r="AB43803" s="127"/>
      <c r="AC43803" s="127"/>
    </row>
    <row r="43804" spans="14:29" ht="15" hidden="1" customHeight="1">
      <c r="N43804" s="127"/>
      <c r="P43804" s="146"/>
      <c r="Q43804" s="91"/>
      <c r="R43804" s="116"/>
      <c r="AB43804" s="127"/>
      <c r="AC43804" s="127"/>
    </row>
    <row r="43805" spans="14:29" ht="15" hidden="1" customHeight="1">
      <c r="N43805" s="127"/>
      <c r="P43805" s="146"/>
      <c r="Q43805" s="91"/>
      <c r="R43805" s="116"/>
      <c r="AB43805" s="127"/>
      <c r="AC43805" s="127"/>
    </row>
    <row r="43806" spans="14:29" ht="15" hidden="1" customHeight="1">
      <c r="N43806" s="127"/>
      <c r="P43806" s="146"/>
      <c r="Q43806" s="91"/>
      <c r="R43806" s="116"/>
      <c r="AB43806" s="127"/>
      <c r="AC43806" s="127"/>
    </row>
    <row r="43807" spans="14:29" ht="15" hidden="1" customHeight="1">
      <c r="N43807" s="127"/>
      <c r="P43807" s="146"/>
      <c r="Q43807" s="91"/>
      <c r="R43807" s="116"/>
      <c r="AB43807" s="127"/>
      <c r="AC43807" s="127"/>
    </row>
    <row r="43808" spans="14:29" ht="15" hidden="1" customHeight="1">
      <c r="N43808" s="127"/>
      <c r="P43808" s="146"/>
      <c r="Q43808" s="91"/>
      <c r="R43808" s="116"/>
      <c r="AB43808" s="127"/>
      <c r="AC43808" s="127"/>
    </row>
    <row r="43809" spans="14:29" ht="15" hidden="1" customHeight="1">
      <c r="N43809" s="127"/>
      <c r="P43809" s="146"/>
      <c r="Q43809" s="91"/>
      <c r="R43809" s="116"/>
      <c r="AB43809" s="127"/>
      <c r="AC43809" s="127"/>
    </row>
    <row r="43810" spans="14:29" ht="15" hidden="1" customHeight="1">
      <c r="N43810" s="127"/>
      <c r="P43810" s="146"/>
      <c r="Q43810" s="91"/>
      <c r="R43810" s="116"/>
      <c r="AB43810" s="127"/>
      <c r="AC43810" s="127"/>
    </row>
    <row r="43811" spans="14:29" ht="15" hidden="1" customHeight="1">
      <c r="N43811" s="127"/>
      <c r="P43811" s="146"/>
      <c r="Q43811" s="91"/>
      <c r="R43811" s="116"/>
      <c r="AB43811" s="127"/>
      <c r="AC43811" s="127"/>
    </row>
    <row r="43812" spans="14:29" ht="15" hidden="1" customHeight="1">
      <c r="N43812" s="127"/>
      <c r="P43812" s="146"/>
      <c r="Q43812" s="91"/>
      <c r="R43812" s="116"/>
      <c r="AB43812" s="127"/>
      <c r="AC43812" s="127"/>
    </row>
    <row r="43813" spans="14:29" ht="15" hidden="1" customHeight="1">
      <c r="N43813" s="127"/>
      <c r="P43813" s="146"/>
      <c r="Q43813" s="91"/>
      <c r="R43813" s="116"/>
      <c r="AB43813" s="127"/>
      <c r="AC43813" s="127"/>
    </row>
    <row r="43814" spans="14:29" ht="15" hidden="1" customHeight="1">
      <c r="N43814" s="127"/>
      <c r="P43814" s="146"/>
      <c r="Q43814" s="91"/>
      <c r="R43814" s="116"/>
      <c r="AB43814" s="127"/>
      <c r="AC43814" s="127"/>
    </row>
    <row r="43815" spans="14:29" ht="15" hidden="1" customHeight="1">
      <c r="N43815" s="127"/>
      <c r="P43815" s="146"/>
      <c r="Q43815" s="91"/>
      <c r="R43815" s="116"/>
      <c r="AB43815" s="127"/>
      <c r="AC43815" s="127"/>
    </row>
    <row r="43816" spans="14:29" ht="15" hidden="1" customHeight="1">
      <c r="N43816" s="127"/>
      <c r="P43816" s="146"/>
      <c r="Q43816" s="91"/>
      <c r="R43816" s="116"/>
      <c r="AB43816" s="127"/>
      <c r="AC43816" s="127"/>
    </row>
    <row r="43817" spans="14:29" ht="15" hidden="1" customHeight="1">
      <c r="N43817" s="127"/>
      <c r="P43817" s="146"/>
      <c r="Q43817" s="91"/>
      <c r="R43817" s="116"/>
      <c r="AB43817" s="127"/>
      <c r="AC43817" s="127"/>
    </row>
    <row r="43818" spans="14:29" ht="15" hidden="1" customHeight="1">
      <c r="N43818" s="127"/>
      <c r="P43818" s="146"/>
      <c r="Q43818" s="91"/>
      <c r="R43818" s="116"/>
      <c r="AB43818" s="127"/>
      <c r="AC43818" s="127"/>
    </row>
    <row r="43819" spans="14:29" ht="15" hidden="1" customHeight="1">
      <c r="N43819" s="127"/>
      <c r="P43819" s="146"/>
      <c r="Q43819" s="91"/>
      <c r="R43819" s="116"/>
      <c r="AB43819" s="127"/>
      <c r="AC43819" s="127"/>
    </row>
    <row r="43820" spans="14:29" ht="15" hidden="1" customHeight="1">
      <c r="N43820" s="127"/>
      <c r="P43820" s="146"/>
      <c r="Q43820" s="91"/>
      <c r="R43820" s="116"/>
      <c r="AB43820" s="127"/>
      <c r="AC43820" s="127"/>
    </row>
    <row r="43821" spans="14:29" ht="15" hidden="1" customHeight="1">
      <c r="N43821" s="127"/>
      <c r="P43821" s="146"/>
      <c r="Q43821" s="91"/>
      <c r="R43821" s="116"/>
      <c r="AB43821" s="127"/>
      <c r="AC43821" s="127"/>
    </row>
    <row r="43822" spans="14:29" ht="15" hidden="1" customHeight="1">
      <c r="N43822" s="127"/>
      <c r="P43822" s="146"/>
      <c r="Q43822" s="91"/>
      <c r="R43822" s="116"/>
      <c r="AB43822" s="127"/>
      <c r="AC43822" s="127"/>
    </row>
    <row r="43823" spans="14:29" ht="15" hidden="1" customHeight="1">
      <c r="N43823" s="127"/>
      <c r="P43823" s="146"/>
      <c r="Q43823" s="91"/>
      <c r="R43823" s="116"/>
      <c r="AB43823" s="127"/>
      <c r="AC43823" s="127"/>
    </row>
    <row r="43824" spans="14:29" ht="15" hidden="1" customHeight="1">
      <c r="N43824" s="127"/>
      <c r="P43824" s="146"/>
      <c r="Q43824" s="91"/>
      <c r="R43824" s="116"/>
      <c r="AB43824" s="127"/>
      <c r="AC43824" s="127"/>
    </row>
    <row r="43825" spans="14:29" ht="15" hidden="1" customHeight="1">
      <c r="N43825" s="127"/>
      <c r="P43825" s="146"/>
      <c r="Q43825" s="91"/>
      <c r="R43825" s="116"/>
      <c r="AB43825" s="127"/>
      <c r="AC43825" s="127"/>
    </row>
    <row r="43826" spans="14:29" ht="15" hidden="1" customHeight="1">
      <c r="N43826" s="127"/>
      <c r="P43826" s="146"/>
      <c r="Q43826" s="91"/>
      <c r="R43826" s="116"/>
      <c r="AB43826" s="127"/>
      <c r="AC43826" s="127"/>
    </row>
    <row r="43827" spans="14:29" ht="15" hidden="1" customHeight="1">
      <c r="N43827" s="127"/>
      <c r="P43827" s="146"/>
      <c r="Q43827" s="91"/>
      <c r="R43827" s="116"/>
      <c r="AB43827" s="127"/>
      <c r="AC43827" s="127"/>
    </row>
    <row r="43828" spans="14:29" ht="15" hidden="1" customHeight="1">
      <c r="N43828" s="127"/>
      <c r="P43828" s="146"/>
      <c r="Q43828" s="91"/>
      <c r="R43828" s="116"/>
      <c r="AB43828" s="127"/>
      <c r="AC43828" s="127"/>
    </row>
    <row r="43829" spans="14:29" ht="15" hidden="1" customHeight="1">
      <c r="N43829" s="127"/>
      <c r="P43829" s="146"/>
      <c r="Q43829" s="91"/>
      <c r="R43829" s="116"/>
      <c r="AB43829" s="127"/>
      <c r="AC43829" s="127"/>
    </row>
    <row r="43830" spans="14:29" ht="15" hidden="1" customHeight="1">
      <c r="N43830" s="127"/>
      <c r="P43830" s="146"/>
      <c r="Q43830" s="91"/>
      <c r="R43830" s="116"/>
      <c r="AB43830" s="127"/>
      <c r="AC43830" s="127"/>
    </row>
    <row r="43831" spans="14:29" ht="15" hidden="1" customHeight="1">
      <c r="N43831" s="127"/>
      <c r="P43831" s="146"/>
      <c r="Q43831" s="91"/>
      <c r="R43831" s="116"/>
      <c r="AB43831" s="127"/>
      <c r="AC43831" s="127"/>
    </row>
    <row r="43832" spans="14:29" ht="15" hidden="1" customHeight="1">
      <c r="N43832" s="127"/>
      <c r="P43832" s="146"/>
      <c r="Q43832" s="91"/>
      <c r="R43832" s="116"/>
      <c r="AB43832" s="127"/>
      <c r="AC43832" s="127"/>
    </row>
    <row r="43833" spans="14:29" ht="15" hidden="1" customHeight="1">
      <c r="N43833" s="127"/>
      <c r="P43833" s="146"/>
      <c r="Q43833" s="91"/>
      <c r="R43833" s="116"/>
      <c r="AB43833" s="127"/>
      <c r="AC43833" s="127"/>
    </row>
    <row r="43834" spans="14:29" ht="15" hidden="1" customHeight="1">
      <c r="N43834" s="127"/>
      <c r="P43834" s="146"/>
      <c r="Q43834" s="91"/>
      <c r="R43834" s="116"/>
      <c r="AB43834" s="127"/>
      <c r="AC43834" s="127"/>
    </row>
    <row r="43835" spans="14:29" ht="15" hidden="1" customHeight="1">
      <c r="N43835" s="127"/>
      <c r="P43835" s="146"/>
      <c r="Q43835" s="91"/>
      <c r="R43835" s="116"/>
      <c r="AB43835" s="127"/>
      <c r="AC43835" s="127"/>
    </row>
    <row r="43836" spans="14:29" ht="15" hidden="1" customHeight="1">
      <c r="N43836" s="127"/>
      <c r="P43836" s="146"/>
      <c r="Q43836" s="91"/>
      <c r="R43836" s="116"/>
      <c r="AB43836" s="127"/>
      <c r="AC43836" s="127"/>
    </row>
    <row r="43837" spans="14:29" ht="15" hidden="1" customHeight="1">
      <c r="N43837" s="127"/>
      <c r="P43837" s="146"/>
      <c r="Q43837" s="91"/>
      <c r="R43837" s="116"/>
      <c r="AB43837" s="127"/>
      <c r="AC43837" s="127"/>
    </row>
    <row r="43838" spans="14:29" ht="15" hidden="1" customHeight="1">
      <c r="N43838" s="127"/>
      <c r="P43838" s="146"/>
      <c r="Q43838" s="91"/>
      <c r="R43838" s="116"/>
      <c r="AB43838" s="127"/>
      <c r="AC43838" s="127"/>
    </row>
    <row r="43839" spans="14:29" ht="15" hidden="1" customHeight="1">
      <c r="N43839" s="127"/>
      <c r="P43839" s="146"/>
      <c r="Q43839" s="91"/>
      <c r="R43839" s="116"/>
      <c r="AB43839" s="127"/>
      <c r="AC43839" s="127"/>
    </row>
    <row r="43840" spans="14:29" ht="15" hidden="1" customHeight="1">
      <c r="N43840" s="127"/>
      <c r="P43840" s="146"/>
      <c r="Q43840" s="91"/>
      <c r="R43840" s="116"/>
      <c r="AB43840" s="127"/>
      <c r="AC43840" s="127"/>
    </row>
    <row r="43841" spans="14:29" ht="15" hidden="1" customHeight="1">
      <c r="N43841" s="127"/>
      <c r="P43841" s="146"/>
      <c r="Q43841" s="91"/>
      <c r="R43841" s="116"/>
      <c r="AB43841" s="127"/>
      <c r="AC43841" s="127"/>
    </row>
    <row r="43842" spans="14:29" ht="15" hidden="1" customHeight="1">
      <c r="N43842" s="127"/>
      <c r="P43842" s="146"/>
      <c r="Q43842" s="91"/>
      <c r="R43842" s="116"/>
      <c r="AB43842" s="127"/>
      <c r="AC43842" s="127"/>
    </row>
    <row r="43843" spans="14:29" ht="15" hidden="1" customHeight="1">
      <c r="N43843" s="127"/>
      <c r="P43843" s="146"/>
      <c r="Q43843" s="91"/>
      <c r="R43843" s="116"/>
      <c r="AB43843" s="127"/>
      <c r="AC43843" s="127"/>
    </row>
    <row r="43844" spans="14:29" ht="15" hidden="1" customHeight="1">
      <c r="N43844" s="127"/>
      <c r="P43844" s="146"/>
      <c r="Q43844" s="91"/>
      <c r="R43844" s="116"/>
      <c r="AB43844" s="127"/>
      <c r="AC43844" s="127"/>
    </row>
    <row r="43845" spans="14:29" ht="15" hidden="1" customHeight="1">
      <c r="N43845" s="127"/>
      <c r="P43845" s="146"/>
      <c r="Q43845" s="91"/>
      <c r="R43845" s="116"/>
      <c r="AB43845" s="127"/>
      <c r="AC43845" s="127"/>
    </row>
    <row r="43846" spans="14:29" ht="15" hidden="1" customHeight="1">
      <c r="N43846" s="127"/>
      <c r="P43846" s="146"/>
      <c r="Q43846" s="91"/>
      <c r="R43846" s="116"/>
      <c r="AB43846" s="127"/>
      <c r="AC43846" s="127"/>
    </row>
    <row r="43847" spans="14:29" ht="15" hidden="1" customHeight="1">
      <c r="N43847" s="127"/>
      <c r="P43847" s="146"/>
      <c r="Q43847" s="91"/>
      <c r="R43847" s="116"/>
      <c r="AB43847" s="127"/>
      <c r="AC43847" s="127"/>
    </row>
    <row r="43848" spans="14:29" ht="15" hidden="1" customHeight="1">
      <c r="N43848" s="127"/>
      <c r="P43848" s="146"/>
      <c r="Q43848" s="91"/>
      <c r="R43848" s="116"/>
      <c r="AB43848" s="127"/>
      <c r="AC43848" s="127"/>
    </row>
    <row r="43849" spans="14:29" ht="15" hidden="1" customHeight="1">
      <c r="N43849" s="127"/>
      <c r="P43849" s="146"/>
      <c r="Q43849" s="91"/>
      <c r="R43849" s="116"/>
      <c r="AB43849" s="127"/>
      <c r="AC43849" s="127"/>
    </row>
    <row r="43850" spans="14:29" ht="15" hidden="1" customHeight="1">
      <c r="N43850" s="127"/>
      <c r="P43850" s="146"/>
      <c r="Q43850" s="91"/>
      <c r="R43850" s="116"/>
      <c r="AB43850" s="127"/>
      <c r="AC43850" s="127"/>
    </row>
    <row r="43851" spans="14:29" ht="15" hidden="1" customHeight="1">
      <c r="N43851" s="127"/>
      <c r="P43851" s="146"/>
      <c r="Q43851" s="91"/>
      <c r="R43851" s="116"/>
      <c r="AB43851" s="127"/>
      <c r="AC43851" s="127"/>
    </row>
    <row r="43852" spans="14:29" ht="15" hidden="1" customHeight="1">
      <c r="N43852" s="127"/>
      <c r="P43852" s="146"/>
      <c r="Q43852" s="91"/>
      <c r="R43852" s="116"/>
      <c r="AB43852" s="127"/>
      <c r="AC43852" s="127"/>
    </row>
    <row r="43853" spans="14:29" ht="15" hidden="1" customHeight="1">
      <c r="N43853" s="127"/>
      <c r="P43853" s="146"/>
      <c r="Q43853" s="91"/>
      <c r="R43853" s="116"/>
      <c r="AB43853" s="127"/>
      <c r="AC43853" s="127"/>
    </row>
    <row r="43854" spans="14:29" ht="15" hidden="1" customHeight="1">
      <c r="N43854" s="127"/>
      <c r="P43854" s="146"/>
      <c r="Q43854" s="91"/>
      <c r="R43854" s="116"/>
      <c r="AB43854" s="127"/>
      <c r="AC43854" s="127"/>
    </row>
    <row r="43855" spans="14:29" ht="15" hidden="1" customHeight="1">
      <c r="N43855" s="127"/>
      <c r="P43855" s="146"/>
      <c r="Q43855" s="91"/>
      <c r="R43855" s="116"/>
      <c r="AB43855" s="127"/>
      <c r="AC43855" s="127"/>
    </row>
    <row r="43856" spans="14:29" ht="15" hidden="1" customHeight="1">
      <c r="N43856" s="127"/>
      <c r="P43856" s="146"/>
      <c r="Q43856" s="91"/>
      <c r="R43856" s="116"/>
      <c r="AB43856" s="127"/>
      <c r="AC43856" s="127"/>
    </row>
    <row r="43857" spans="14:29" ht="15" hidden="1" customHeight="1">
      <c r="N43857" s="127"/>
      <c r="P43857" s="146"/>
      <c r="Q43857" s="91"/>
      <c r="R43857" s="116"/>
      <c r="AB43857" s="127"/>
      <c r="AC43857" s="127"/>
    </row>
    <row r="43858" spans="14:29" ht="15" hidden="1" customHeight="1">
      <c r="N43858" s="127"/>
      <c r="P43858" s="146"/>
      <c r="Q43858" s="91"/>
      <c r="R43858" s="116"/>
      <c r="AB43858" s="127"/>
      <c r="AC43858" s="127"/>
    </row>
    <row r="43859" spans="14:29" ht="15" hidden="1" customHeight="1">
      <c r="N43859" s="127"/>
      <c r="P43859" s="146"/>
      <c r="Q43859" s="91"/>
      <c r="R43859" s="116"/>
      <c r="AB43859" s="127"/>
      <c r="AC43859" s="127"/>
    </row>
    <row r="43860" spans="14:29" ht="15" hidden="1" customHeight="1">
      <c r="N43860" s="127"/>
      <c r="P43860" s="146"/>
      <c r="Q43860" s="91"/>
      <c r="R43860" s="116"/>
      <c r="AB43860" s="127"/>
      <c r="AC43860" s="127"/>
    </row>
    <row r="43861" spans="14:29" ht="15" hidden="1" customHeight="1">
      <c r="N43861" s="127"/>
      <c r="P43861" s="146"/>
      <c r="Q43861" s="91"/>
      <c r="R43861" s="116"/>
      <c r="AB43861" s="127"/>
      <c r="AC43861" s="127"/>
    </row>
    <row r="43862" spans="14:29" ht="15" hidden="1" customHeight="1">
      <c r="N43862" s="127"/>
      <c r="P43862" s="146"/>
      <c r="Q43862" s="91"/>
      <c r="R43862" s="116"/>
      <c r="AB43862" s="127"/>
      <c r="AC43862" s="127"/>
    </row>
    <row r="43863" spans="14:29" ht="15" hidden="1" customHeight="1">
      <c r="N43863" s="127"/>
      <c r="P43863" s="146"/>
      <c r="Q43863" s="91"/>
      <c r="R43863" s="116"/>
      <c r="AB43863" s="127"/>
      <c r="AC43863" s="127"/>
    </row>
    <row r="43864" spans="14:29" ht="15" hidden="1" customHeight="1">
      <c r="N43864" s="127"/>
      <c r="P43864" s="146"/>
      <c r="Q43864" s="91"/>
      <c r="R43864" s="116"/>
      <c r="AB43864" s="127"/>
      <c r="AC43864" s="127"/>
    </row>
    <row r="43865" spans="14:29" ht="15" hidden="1" customHeight="1">
      <c r="N43865" s="127"/>
      <c r="P43865" s="146"/>
      <c r="Q43865" s="91"/>
      <c r="R43865" s="116"/>
      <c r="AB43865" s="127"/>
      <c r="AC43865" s="127"/>
    </row>
    <row r="43866" spans="14:29" ht="15" hidden="1" customHeight="1">
      <c r="N43866" s="127"/>
      <c r="P43866" s="146"/>
      <c r="Q43866" s="91"/>
      <c r="R43866" s="116"/>
      <c r="AB43866" s="127"/>
      <c r="AC43866" s="127"/>
    </row>
    <row r="43867" spans="14:29" ht="15" hidden="1" customHeight="1">
      <c r="N43867" s="127"/>
      <c r="P43867" s="146"/>
      <c r="Q43867" s="91"/>
      <c r="R43867" s="116"/>
      <c r="AB43867" s="127"/>
      <c r="AC43867" s="127"/>
    </row>
    <row r="43868" spans="14:29" ht="15" hidden="1" customHeight="1">
      <c r="N43868" s="127"/>
      <c r="P43868" s="146"/>
      <c r="Q43868" s="91"/>
      <c r="R43868" s="116"/>
      <c r="AB43868" s="127"/>
      <c r="AC43868" s="127"/>
    </row>
    <row r="43869" spans="14:29" ht="15" hidden="1" customHeight="1">
      <c r="N43869" s="127"/>
      <c r="P43869" s="146"/>
      <c r="Q43869" s="91"/>
      <c r="R43869" s="116"/>
      <c r="AB43869" s="127"/>
      <c r="AC43869" s="127"/>
    </row>
    <row r="43870" spans="14:29" ht="15" hidden="1" customHeight="1">
      <c r="N43870" s="127"/>
      <c r="P43870" s="146"/>
      <c r="Q43870" s="91"/>
      <c r="R43870" s="116"/>
      <c r="AB43870" s="127"/>
      <c r="AC43870" s="127"/>
    </row>
    <row r="43871" spans="14:29" ht="15" hidden="1" customHeight="1">
      <c r="N43871" s="127"/>
      <c r="P43871" s="146"/>
      <c r="Q43871" s="91"/>
      <c r="R43871" s="116"/>
      <c r="AB43871" s="127"/>
      <c r="AC43871" s="127"/>
    </row>
    <row r="43872" spans="14:29" ht="15" hidden="1" customHeight="1">
      <c r="N43872" s="127"/>
      <c r="P43872" s="146"/>
      <c r="Q43872" s="91"/>
      <c r="R43872" s="116"/>
      <c r="AB43872" s="127"/>
      <c r="AC43872" s="127"/>
    </row>
    <row r="43873" spans="14:29" ht="15" hidden="1" customHeight="1">
      <c r="N43873" s="127"/>
      <c r="P43873" s="146"/>
      <c r="Q43873" s="91"/>
      <c r="R43873" s="116"/>
      <c r="AB43873" s="127"/>
      <c r="AC43873" s="127"/>
    </row>
    <row r="43874" spans="14:29" ht="15" hidden="1" customHeight="1">
      <c r="N43874" s="127"/>
      <c r="P43874" s="146"/>
      <c r="Q43874" s="91"/>
      <c r="R43874" s="116"/>
      <c r="AB43874" s="127"/>
      <c r="AC43874" s="127"/>
    </row>
    <row r="43875" spans="14:29" ht="15" hidden="1" customHeight="1">
      <c r="N43875" s="127"/>
      <c r="P43875" s="146"/>
      <c r="Q43875" s="91"/>
      <c r="R43875" s="116"/>
      <c r="AB43875" s="127"/>
      <c r="AC43875" s="127"/>
    </row>
    <row r="43876" spans="14:29" ht="15" hidden="1" customHeight="1">
      <c r="N43876" s="127"/>
      <c r="P43876" s="146"/>
      <c r="Q43876" s="91"/>
      <c r="R43876" s="116"/>
      <c r="AB43876" s="127"/>
      <c r="AC43876" s="127"/>
    </row>
    <row r="43877" spans="14:29" ht="15" hidden="1" customHeight="1">
      <c r="N43877" s="127"/>
      <c r="P43877" s="146"/>
      <c r="Q43877" s="91"/>
      <c r="R43877" s="116"/>
      <c r="AB43877" s="127"/>
      <c r="AC43877" s="127"/>
    </row>
    <row r="43878" spans="14:29" ht="15" hidden="1" customHeight="1">
      <c r="N43878" s="127"/>
      <c r="P43878" s="146"/>
      <c r="Q43878" s="91"/>
      <c r="R43878" s="116"/>
      <c r="AB43878" s="127"/>
      <c r="AC43878" s="127"/>
    </row>
    <row r="43879" spans="14:29" ht="15" hidden="1" customHeight="1">
      <c r="N43879" s="127"/>
      <c r="P43879" s="146"/>
      <c r="Q43879" s="91"/>
      <c r="R43879" s="116"/>
      <c r="AB43879" s="127"/>
      <c r="AC43879" s="127"/>
    </row>
    <row r="43880" spans="14:29" ht="15" hidden="1" customHeight="1">
      <c r="N43880" s="127"/>
      <c r="P43880" s="146"/>
      <c r="Q43880" s="91"/>
      <c r="R43880" s="116"/>
      <c r="AB43880" s="127"/>
      <c r="AC43880" s="127"/>
    </row>
    <row r="43881" spans="14:29" ht="15" hidden="1" customHeight="1">
      <c r="N43881" s="127"/>
      <c r="P43881" s="146"/>
      <c r="Q43881" s="91"/>
      <c r="R43881" s="116"/>
      <c r="AB43881" s="127"/>
      <c r="AC43881" s="127"/>
    </row>
    <row r="43882" spans="14:29" ht="15" hidden="1" customHeight="1">
      <c r="N43882" s="127"/>
      <c r="P43882" s="146"/>
      <c r="Q43882" s="91"/>
      <c r="R43882" s="116"/>
      <c r="AB43882" s="127"/>
      <c r="AC43882" s="127"/>
    </row>
    <row r="43883" spans="14:29" ht="15" hidden="1" customHeight="1">
      <c r="N43883" s="127"/>
      <c r="P43883" s="146"/>
      <c r="Q43883" s="91"/>
      <c r="R43883" s="116"/>
      <c r="AB43883" s="127"/>
      <c r="AC43883" s="127"/>
    </row>
    <row r="43884" spans="14:29" ht="15" hidden="1" customHeight="1">
      <c r="N43884" s="127"/>
      <c r="P43884" s="146"/>
      <c r="Q43884" s="91"/>
      <c r="R43884" s="116"/>
      <c r="AB43884" s="127"/>
      <c r="AC43884" s="127"/>
    </row>
    <row r="43885" spans="14:29" ht="15" hidden="1" customHeight="1">
      <c r="N43885" s="127"/>
      <c r="P43885" s="146"/>
      <c r="Q43885" s="91"/>
      <c r="R43885" s="116"/>
      <c r="AB43885" s="127"/>
      <c r="AC43885" s="127"/>
    </row>
    <row r="43886" spans="14:29" ht="15" hidden="1" customHeight="1">
      <c r="N43886" s="127"/>
      <c r="P43886" s="146"/>
      <c r="Q43886" s="91"/>
      <c r="R43886" s="116"/>
      <c r="AB43886" s="127"/>
      <c r="AC43886" s="127"/>
    </row>
    <row r="43887" spans="14:29" ht="15" hidden="1" customHeight="1">
      <c r="N43887" s="127"/>
      <c r="P43887" s="146"/>
      <c r="Q43887" s="91"/>
      <c r="R43887" s="116"/>
      <c r="AB43887" s="127"/>
      <c r="AC43887" s="127"/>
    </row>
    <row r="43888" spans="14:29" ht="15" hidden="1" customHeight="1">
      <c r="N43888" s="127"/>
      <c r="P43888" s="146"/>
      <c r="Q43888" s="91"/>
      <c r="R43888" s="116"/>
      <c r="AB43888" s="127"/>
      <c r="AC43888" s="127"/>
    </row>
    <row r="43889" spans="14:29" ht="15" hidden="1" customHeight="1">
      <c r="N43889" s="127"/>
      <c r="P43889" s="146"/>
      <c r="Q43889" s="91"/>
      <c r="R43889" s="116"/>
      <c r="AB43889" s="127"/>
      <c r="AC43889" s="127"/>
    </row>
    <row r="43890" spans="14:29" ht="15" hidden="1" customHeight="1">
      <c r="N43890" s="127"/>
      <c r="P43890" s="146"/>
      <c r="Q43890" s="91"/>
      <c r="R43890" s="116"/>
      <c r="AB43890" s="127"/>
      <c r="AC43890" s="127"/>
    </row>
    <row r="43891" spans="14:29" ht="15" hidden="1" customHeight="1">
      <c r="N43891" s="127"/>
      <c r="P43891" s="146"/>
      <c r="Q43891" s="91"/>
      <c r="R43891" s="116"/>
      <c r="AB43891" s="127"/>
      <c r="AC43891" s="127"/>
    </row>
    <row r="43892" spans="14:29" ht="15" hidden="1" customHeight="1">
      <c r="N43892" s="127"/>
      <c r="P43892" s="146"/>
      <c r="Q43892" s="91"/>
      <c r="R43892" s="116"/>
      <c r="AB43892" s="127"/>
      <c r="AC43892" s="127"/>
    </row>
    <row r="43893" spans="14:29" ht="15" hidden="1" customHeight="1">
      <c r="N43893" s="127"/>
      <c r="P43893" s="146"/>
      <c r="Q43893" s="91"/>
      <c r="R43893" s="116"/>
      <c r="AB43893" s="127"/>
      <c r="AC43893" s="127"/>
    </row>
    <row r="43894" spans="14:29" ht="15" hidden="1" customHeight="1">
      <c r="N43894" s="127"/>
      <c r="P43894" s="146"/>
      <c r="Q43894" s="91"/>
      <c r="R43894" s="116"/>
      <c r="AB43894" s="127"/>
      <c r="AC43894" s="127"/>
    </row>
    <row r="43895" spans="14:29" ht="15" hidden="1" customHeight="1">
      <c r="N43895" s="127"/>
      <c r="P43895" s="146"/>
      <c r="Q43895" s="91"/>
      <c r="R43895" s="116"/>
      <c r="AB43895" s="127"/>
      <c r="AC43895" s="127"/>
    </row>
    <row r="43896" spans="14:29" ht="15" hidden="1" customHeight="1">
      <c r="N43896" s="127"/>
      <c r="P43896" s="146"/>
      <c r="Q43896" s="91"/>
      <c r="R43896" s="116"/>
      <c r="AB43896" s="127"/>
      <c r="AC43896" s="127"/>
    </row>
    <row r="43897" spans="14:29" ht="15" hidden="1" customHeight="1">
      <c r="N43897" s="127"/>
      <c r="P43897" s="146"/>
      <c r="Q43897" s="91"/>
      <c r="R43897" s="116"/>
      <c r="AB43897" s="127"/>
      <c r="AC43897" s="127"/>
    </row>
    <row r="43898" spans="14:29" ht="15" hidden="1" customHeight="1">
      <c r="N43898" s="127"/>
      <c r="P43898" s="146"/>
      <c r="Q43898" s="91"/>
      <c r="R43898" s="116"/>
      <c r="AB43898" s="127"/>
      <c r="AC43898" s="127"/>
    </row>
    <row r="43899" spans="14:29" ht="15" hidden="1" customHeight="1">
      <c r="N43899" s="127"/>
      <c r="P43899" s="146"/>
      <c r="Q43899" s="91"/>
      <c r="R43899" s="116"/>
      <c r="AB43899" s="127"/>
      <c r="AC43899" s="127"/>
    </row>
    <row r="43900" spans="14:29" ht="15" hidden="1" customHeight="1">
      <c r="N43900" s="127"/>
      <c r="P43900" s="146"/>
      <c r="Q43900" s="91"/>
      <c r="R43900" s="116"/>
      <c r="AB43900" s="127"/>
      <c r="AC43900" s="127"/>
    </row>
    <row r="43901" spans="14:29" ht="15" hidden="1" customHeight="1">
      <c r="N43901" s="127"/>
      <c r="P43901" s="146"/>
      <c r="Q43901" s="91"/>
      <c r="R43901" s="116"/>
      <c r="AB43901" s="127"/>
      <c r="AC43901" s="127"/>
    </row>
    <row r="43902" spans="14:29" ht="15" hidden="1" customHeight="1">
      <c r="N43902" s="127"/>
      <c r="P43902" s="146"/>
      <c r="Q43902" s="91"/>
      <c r="R43902" s="116"/>
      <c r="AB43902" s="127"/>
      <c r="AC43902" s="127"/>
    </row>
    <row r="43903" spans="14:29" ht="15" hidden="1" customHeight="1">
      <c r="N43903" s="127"/>
      <c r="P43903" s="146"/>
      <c r="Q43903" s="91"/>
      <c r="R43903" s="116"/>
      <c r="AB43903" s="127"/>
      <c r="AC43903" s="127"/>
    </row>
    <row r="43904" spans="14:29" ht="15" hidden="1" customHeight="1">
      <c r="N43904" s="127"/>
      <c r="P43904" s="146"/>
      <c r="Q43904" s="91"/>
      <c r="R43904" s="116"/>
      <c r="AB43904" s="127"/>
      <c r="AC43904" s="127"/>
    </row>
    <row r="43905" spans="14:29" ht="15" hidden="1" customHeight="1">
      <c r="N43905" s="127"/>
      <c r="P43905" s="146"/>
      <c r="Q43905" s="91"/>
      <c r="R43905" s="116"/>
      <c r="AB43905" s="127"/>
      <c r="AC43905" s="127"/>
    </row>
    <row r="43906" spans="14:29" ht="15" hidden="1" customHeight="1">
      <c r="N43906" s="127"/>
      <c r="P43906" s="146"/>
      <c r="Q43906" s="91"/>
      <c r="R43906" s="116"/>
      <c r="AB43906" s="127"/>
      <c r="AC43906" s="127"/>
    </row>
    <row r="43907" spans="14:29" ht="15" hidden="1" customHeight="1">
      <c r="N43907" s="127"/>
      <c r="P43907" s="146"/>
      <c r="Q43907" s="91"/>
      <c r="R43907" s="116"/>
      <c r="AB43907" s="127"/>
      <c r="AC43907" s="127"/>
    </row>
    <row r="43908" spans="14:29" ht="15" hidden="1" customHeight="1">
      <c r="N43908" s="127"/>
      <c r="P43908" s="146"/>
      <c r="Q43908" s="91"/>
      <c r="R43908" s="116"/>
      <c r="AB43908" s="127"/>
      <c r="AC43908" s="127"/>
    </row>
    <row r="43909" spans="14:29" ht="15" hidden="1" customHeight="1">
      <c r="N43909" s="127"/>
      <c r="P43909" s="146"/>
      <c r="Q43909" s="91"/>
      <c r="R43909" s="116"/>
      <c r="AB43909" s="127"/>
      <c r="AC43909" s="127"/>
    </row>
    <row r="43910" spans="14:29" ht="15" hidden="1" customHeight="1">
      <c r="N43910" s="127"/>
      <c r="P43910" s="146"/>
      <c r="Q43910" s="91"/>
      <c r="R43910" s="116"/>
      <c r="AB43910" s="127"/>
      <c r="AC43910" s="127"/>
    </row>
    <row r="43911" spans="14:29" ht="15" hidden="1" customHeight="1">
      <c r="N43911" s="127"/>
      <c r="P43911" s="146"/>
      <c r="Q43911" s="91"/>
      <c r="R43911" s="116"/>
      <c r="AB43911" s="127"/>
      <c r="AC43911" s="127"/>
    </row>
    <row r="43912" spans="14:29" ht="15" hidden="1" customHeight="1">
      <c r="N43912" s="127"/>
      <c r="P43912" s="146"/>
      <c r="Q43912" s="91"/>
      <c r="R43912" s="116"/>
      <c r="AB43912" s="127"/>
      <c r="AC43912" s="127"/>
    </row>
    <row r="43913" spans="14:29" ht="15" hidden="1" customHeight="1">
      <c r="N43913" s="127"/>
      <c r="P43913" s="146"/>
      <c r="Q43913" s="91"/>
      <c r="R43913" s="116"/>
      <c r="AB43913" s="127"/>
      <c r="AC43913" s="127"/>
    </row>
    <row r="43914" spans="14:29" ht="15" hidden="1" customHeight="1">
      <c r="N43914" s="127"/>
      <c r="P43914" s="146"/>
      <c r="Q43914" s="91"/>
      <c r="R43914" s="116"/>
      <c r="AB43914" s="127"/>
      <c r="AC43914" s="127"/>
    </row>
    <row r="43915" spans="14:29" ht="15" hidden="1" customHeight="1">
      <c r="N43915" s="127"/>
      <c r="P43915" s="146"/>
      <c r="Q43915" s="91"/>
      <c r="R43915" s="116"/>
      <c r="AB43915" s="127"/>
      <c r="AC43915" s="127"/>
    </row>
    <row r="43916" spans="14:29" ht="15" hidden="1" customHeight="1">
      <c r="N43916" s="127"/>
      <c r="P43916" s="146"/>
      <c r="Q43916" s="91"/>
      <c r="R43916" s="116"/>
      <c r="AB43916" s="127"/>
      <c r="AC43916" s="127"/>
    </row>
    <row r="43917" spans="14:29" ht="15" hidden="1" customHeight="1">
      <c r="N43917" s="127"/>
      <c r="P43917" s="146"/>
      <c r="Q43917" s="91"/>
      <c r="R43917" s="116"/>
      <c r="AB43917" s="127"/>
      <c r="AC43917" s="127"/>
    </row>
    <row r="43918" spans="14:29" ht="15" hidden="1" customHeight="1">
      <c r="N43918" s="127"/>
      <c r="P43918" s="146"/>
      <c r="Q43918" s="91"/>
      <c r="R43918" s="116"/>
      <c r="AB43918" s="127"/>
      <c r="AC43918" s="127"/>
    </row>
    <row r="43919" spans="14:29" ht="15" hidden="1" customHeight="1">
      <c r="N43919" s="127"/>
      <c r="P43919" s="146"/>
      <c r="Q43919" s="91"/>
      <c r="R43919" s="116"/>
      <c r="AB43919" s="127"/>
      <c r="AC43919" s="127"/>
    </row>
    <row r="43920" spans="14:29" ht="15" hidden="1" customHeight="1">
      <c r="N43920" s="127"/>
      <c r="P43920" s="146"/>
      <c r="Q43920" s="91"/>
      <c r="R43920" s="116"/>
      <c r="AB43920" s="127"/>
      <c r="AC43920" s="127"/>
    </row>
    <row r="43921" spans="14:29" ht="15" hidden="1" customHeight="1">
      <c r="N43921" s="127"/>
      <c r="P43921" s="146"/>
      <c r="Q43921" s="91"/>
      <c r="R43921" s="116"/>
      <c r="AB43921" s="127"/>
      <c r="AC43921" s="127"/>
    </row>
    <row r="43922" spans="14:29" ht="15" hidden="1" customHeight="1">
      <c r="N43922" s="127"/>
      <c r="P43922" s="146"/>
      <c r="Q43922" s="91"/>
      <c r="R43922" s="116"/>
      <c r="AB43922" s="127"/>
      <c r="AC43922" s="127"/>
    </row>
    <row r="43923" spans="14:29" ht="15" hidden="1" customHeight="1">
      <c r="N43923" s="127"/>
      <c r="P43923" s="146"/>
      <c r="Q43923" s="91"/>
      <c r="R43923" s="116"/>
      <c r="AB43923" s="127"/>
      <c r="AC43923" s="127"/>
    </row>
    <row r="43924" spans="14:29" ht="15" hidden="1" customHeight="1">
      <c r="N43924" s="127"/>
      <c r="P43924" s="146"/>
      <c r="Q43924" s="91"/>
      <c r="R43924" s="116"/>
      <c r="AB43924" s="127"/>
      <c r="AC43924" s="127"/>
    </row>
    <row r="43925" spans="14:29" ht="15" hidden="1" customHeight="1">
      <c r="N43925" s="127"/>
      <c r="P43925" s="146"/>
      <c r="Q43925" s="91"/>
      <c r="R43925" s="116"/>
      <c r="AB43925" s="127"/>
      <c r="AC43925" s="127"/>
    </row>
    <row r="43926" spans="14:29" ht="15" hidden="1" customHeight="1">
      <c r="N43926" s="127"/>
      <c r="P43926" s="146"/>
      <c r="Q43926" s="91"/>
      <c r="R43926" s="116"/>
      <c r="AB43926" s="127"/>
      <c r="AC43926" s="127"/>
    </row>
    <row r="43927" spans="14:29" ht="15" hidden="1" customHeight="1">
      <c r="N43927" s="127"/>
      <c r="P43927" s="146"/>
      <c r="Q43927" s="91"/>
      <c r="R43927" s="116"/>
      <c r="AB43927" s="127"/>
      <c r="AC43927" s="127"/>
    </row>
    <row r="43928" spans="14:29" ht="15" hidden="1" customHeight="1">
      <c r="N43928" s="127"/>
      <c r="P43928" s="146"/>
      <c r="Q43928" s="91"/>
      <c r="R43928" s="116"/>
      <c r="AB43928" s="127"/>
      <c r="AC43928" s="127"/>
    </row>
    <row r="43929" spans="14:29" ht="15" hidden="1" customHeight="1">
      <c r="N43929" s="127"/>
      <c r="P43929" s="146"/>
      <c r="Q43929" s="91"/>
      <c r="R43929" s="116"/>
      <c r="AB43929" s="127"/>
      <c r="AC43929" s="127"/>
    </row>
    <row r="43930" spans="14:29" ht="15" hidden="1" customHeight="1">
      <c r="N43930" s="127"/>
      <c r="P43930" s="146"/>
      <c r="Q43930" s="91"/>
      <c r="R43930" s="116"/>
      <c r="AB43930" s="127"/>
      <c r="AC43930" s="127"/>
    </row>
    <row r="43931" spans="14:29" ht="15" hidden="1" customHeight="1">
      <c r="N43931" s="127"/>
      <c r="P43931" s="146"/>
      <c r="Q43931" s="91"/>
      <c r="R43931" s="116"/>
      <c r="AB43931" s="127"/>
      <c r="AC43931" s="127"/>
    </row>
    <row r="43932" spans="14:29" ht="15" hidden="1" customHeight="1">
      <c r="N43932" s="127"/>
      <c r="P43932" s="146"/>
      <c r="Q43932" s="91"/>
      <c r="R43932" s="116"/>
      <c r="AB43932" s="127"/>
      <c r="AC43932" s="127"/>
    </row>
    <row r="43933" spans="14:29" ht="15" hidden="1" customHeight="1">
      <c r="N43933" s="127"/>
      <c r="P43933" s="146"/>
      <c r="Q43933" s="91"/>
      <c r="R43933" s="116"/>
      <c r="AB43933" s="127"/>
      <c r="AC43933" s="127"/>
    </row>
    <row r="43934" spans="14:29" ht="15" hidden="1" customHeight="1">
      <c r="N43934" s="127"/>
      <c r="P43934" s="146"/>
      <c r="Q43934" s="91"/>
      <c r="R43934" s="116"/>
      <c r="AB43934" s="127"/>
      <c r="AC43934" s="127"/>
    </row>
    <row r="43935" spans="14:29" ht="15" hidden="1" customHeight="1">
      <c r="N43935" s="127"/>
      <c r="P43935" s="146"/>
      <c r="Q43935" s="91"/>
      <c r="R43935" s="116"/>
      <c r="AB43935" s="127"/>
      <c r="AC43935" s="127"/>
    </row>
    <row r="43936" spans="14:29" ht="15" hidden="1" customHeight="1">
      <c r="N43936" s="127"/>
      <c r="P43936" s="146"/>
      <c r="Q43936" s="91"/>
      <c r="R43936" s="116"/>
      <c r="AB43936" s="127"/>
      <c r="AC43936" s="127"/>
    </row>
    <row r="43937" spans="14:29" ht="15" hidden="1" customHeight="1">
      <c r="N43937" s="127"/>
      <c r="P43937" s="146"/>
      <c r="Q43937" s="91"/>
      <c r="R43937" s="116"/>
      <c r="AB43937" s="127"/>
      <c r="AC43937" s="127"/>
    </row>
    <row r="43938" spans="14:29" ht="15" hidden="1" customHeight="1">
      <c r="N43938" s="127"/>
      <c r="P43938" s="146"/>
      <c r="Q43938" s="91"/>
      <c r="R43938" s="116"/>
      <c r="AB43938" s="127"/>
      <c r="AC43938" s="127"/>
    </row>
    <row r="43939" spans="14:29" ht="15" hidden="1" customHeight="1">
      <c r="N43939" s="127"/>
      <c r="P43939" s="146"/>
      <c r="Q43939" s="91"/>
      <c r="R43939" s="116"/>
      <c r="AB43939" s="127"/>
      <c r="AC43939" s="127"/>
    </row>
    <row r="43940" spans="14:29" ht="15" hidden="1" customHeight="1">
      <c r="N43940" s="127"/>
      <c r="P43940" s="146"/>
      <c r="Q43940" s="91"/>
      <c r="R43940" s="116"/>
      <c r="AB43940" s="127"/>
      <c r="AC43940" s="127"/>
    </row>
    <row r="43941" spans="14:29" ht="15" hidden="1" customHeight="1">
      <c r="N43941" s="127"/>
      <c r="P43941" s="146"/>
      <c r="Q43941" s="91"/>
      <c r="R43941" s="116"/>
      <c r="AB43941" s="127"/>
      <c r="AC43941" s="127"/>
    </row>
    <row r="43942" spans="14:29" ht="15" hidden="1" customHeight="1">
      <c r="N43942" s="127"/>
      <c r="P43942" s="146"/>
      <c r="Q43942" s="91"/>
      <c r="R43942" s="116"/>
      <c r="AB43942" s="127"/>
      <c r="AC43942" s="127"/>
    </row>
    <row r="43943" spans="14:29" ht="15" hidden="1" customHeight="1">
      <c r="N43943" s="127"/>
      <c r="P43943" s="146"/>
      <c r="Q43943" s="91"/>
      <c r="R43943" s="116"/>
      <c r="AB43943" s="127"/>
      <c r="AC43943" s="127"/>
    </row>
    <row r="43944" spans="14:29" ht="15" hidden="1" customHeight="1">
      <c r="N43944" s="127"/>
      <c r="P43944" s="146"/>
      <c r="Q43944" s="91"/>
      <c r="R43944" s="116"/>
      <c r="AB43944" s="127"/>
      <c r="AC43944" s="127"/>
    </row>
    <row r="43945" spans="14:29" ht="15" hidden="1" customHeight="1">
      <c r="N43945" s="127"/>
      <c r="P43945" s="146"/>
      <c r="Q43945" s="91"/>
      <c r="R43945" s="116"/>
      <c r="AB43945" s="127"/>
      <c r="AC43945" s="127"/>
    </row>
    <row r="43946" spans="14:29" ht="15" hidden="1" customHeight="1">
      <c r="N43946" s="127"/>
      <c r="P43946" s="146"/>
      <c r="Q43946" s="91"/>
      <c r="R43946" s="116"/>
      <c r="AB43946" s="127"/>
      <c r="AC43946" s="127"/>
    </row>
    <row r="43947" spans="14:29" ht="15" hidden="1" customHeight="1">
      <c r="N43947" s="127"/>
      <c r="P43947" s="146"/>
      <c r="Q43947" s="91"/>
      <c r="R43947" s="116"/>
      <c r="AB43947" s="127"/>
      <c r="AC43947" s="127"/>
    </row>
    <row r="43948" spans="14:29" ht="15" hidden="1" customHeight="1">
      <c r="N43948" s="127"/>
      <c r="P43948" s="146"/>
      <c r="Q43948" s="91"/>
      <c r="R43948" s="116"/>
      <c r="AB43948" s="127"/>
      <c r="AC43948" s="127"/>
    </row>
    <row r="43949" spans="14:29" ht="15" hidden="1" customHeight="1">
      <c r="N43949" s="127"/>
      <c r="P43949" s="146"/>
      <c r="Q43949" s="91"/>
      <c r="R43949" s="116"/>
      <c r="AB43949" s="127"/>
      <c r="AC43949" s="127"/>
    </row>
    <row r="43950" spans="14:29" ht="15" hidden="1" customHeight="1">
      <c r="N43950" s="127"/>
      <c r="P43950" s="146"/>
      <c r="Q43950" s="91"/>
      <c r="R43950" s="116"/>
      <c r="AB43950" s="127"/>
      <c r="AC43950" s="127"/>
    </row>
    <row r="43951" spans="14:29" ht="15" hidden="1" customHeight="1">
      <c r="N43951" s="127"/>
      <c r="P43951" s="146"/>
      <c r="Q43951" s="91"/>
      <c r="R43951" s="116"/>
      <c r="AB43951" s="127"/>
      <c r="AC43951" s="127"/>
    </row>
    <row r="43952" spans="14:29" ht="15" hidden="1" customHeight="1">
      <c r="N43952" s="127"/>
      <c r="P43952" s="146"/>
      <c r="Q43952" s="91"/>
      <c r="R43952" s="116"/>
      <c r="AB43952" s="127"/>
      <c r="AC43952" s="127"/>
    </row>
    <row r="43953" spans="14:29" ht="15" hidden="1" customHeight="1">
      <c r="N43953" s="127"/>
      <c r="P43953" s="146"/>
      <c r="Q43953" s="91"/>
      <c r="R43953" s="116"/>
      <c r="AB43953" s="127"/>
      <c r="AC43953" s="127"/>
    </row>
    <row r="43954" spans="14:29" ht="15" hidden="1" customHeight="1">
      <c r="N43954" s="127"/>
      <c r="P43954" s="146"/>
      <c r="Q43954" s="91"/>
      <c r="R43954" s="116"/>
      <c r="AB43954" s="127"/>
      <c r="AC43954" s="127"/>
    </row>
    <row r="43955" spans="14:29" ht="15" hidden="1" customHeight="1">
      <c r="N43955" s="127"/>
      <c r="P43955" s="146"/>
      <c r="Q43955" s="91"/>
      <c r="R43955" s="116"/>
      <c r="AB43955" s="127"/>
      <c r="AC43955" s="127"/>
    </row>
    <row r="43956" spans="14:29" ht="15" hidden="1" customHeight="1">
      <c r="N43956" s="127"/>
      <c r="P43956" s="146"/>
      <c r="Q43956" s="91"/>
      <c r="R43956" s="116"/>
      <c r="AB43956" s="127"/>
      <c r="AC43956" s="127"/>
    </row>
    <row r="43957" spans="14:29" ht="15" hidden="1" customHeight="1">
      <c r="N43957" s="127"/>
      <c r="P43957" s="146"/>
      <c r="Q43957" s="91"/>
      <c r="R43957" s="116"/>
      <c r="AB43957" s="127"/>
      <c r="AC43957" s="127"/>
    </row>
    <row r="43958" spans="14:29" ht="15" hidden="1" customHeight="1">
      <c r="N43958" s="127"/>
      <c r="P43958" s="146"/>
      <c r="Q43958" s="91"/>
      <c r="R43958" s="116"/>
      <c r="AB43958" s="127"/>
      <c r="AC43958" s="127"/>
    </row>
    <row r="43959" spans="14:29" ht="15" hidden="1" customHeight="1">
      <c r="N43959" s="127"/>
      <c r="P43959" s="146"/>
      <c r="Q43959" s="91"/>
      <c r="R43959" s="116"/>
      <c r="AB43959" s="127"/>
      <c r="AC43959" s="127"/>
    </row>
    <row r="43960" spans="14:29" ht="15" hidden="1" customHeight="1">
      <c r="N43960" s="127"/>
      <c r="P43960" s="146"/>
      <c r="Q43960" s="91"/>
      <c r="R43960" s="116"/>
      <c r="AB43960" s="127"/>
      <c r="AC43960" s="127"/>
    </row>
    <row r="43961" spans="14:29" ht="15" hidden="1" customHeight="1">
      <c r="N43961" s="127"/>
      <c r="P43961" s="146"/>
      <c r="Q43961" s="91"/>
      <c r="R43961" s="116"/>
      <c r="AB43961" s="127"/>
      <c r="AC43961" s="127"/>
    </row>
    <row r="43962" spans="14:29" ht="15" hidden="1" customHeight="1">
      <c r="N43962" s="127"/>
      <c r="P43962" s="146"/>
      <c r="Q43962" s="91"/>
      <c r="R43962" s="116"/>
      <c r="AB43962" s="127"/>
      <c r="AC43962" s="127"/>
    </row>
    <row r="43963" spans="14:29" ht="15" hidden="1" customHeight="1">
      <c r="N43963" s="127"/>
      <c r="P43963" s="146"/>
      <c r="Q43963" s="91"/>
      <c r="R43963" s="116"/>
      <c r="AB43963" s="127"/>
      <c r="AC43963" s="127"/>
    </row>
    <row r="43964" spans="14:29" ht="15" hidden="1" customHeight="1">
      <c r="N43964" s="127"/>
      <c r="P43964" s="146"/>
      <c r="Q43964" s="91"/>
      <c r="R43964" s="116"/>
      <c r="AB43964" s="127"/>
      <c r="AC43964" s="127"/>
    </row>
    <row r="43965" spans="14:29" ht="15" hidden="1" customHeight="1">
      <c r="N43965" s="127"/>
      <c r="P43965" s="146"/>
      <c r="Q43965" s="91"/>
      <c r="R43965" s="116"/>
      <c r="AB43965" s="127"/>
      <c r="AC43965" s="127"/>
    </row>
    <row r="43966" spans="14:29" ht="15" hidden="1" customHeight="1">
      <c r="N43966" s="127"/>
      <c r="P43966" s="146"/>
      <c r="Q43966" s="91"/>
      <c r="R43966" s="116"/>
      <c r="AB43966" s="127"/>
      <c r="AC43966" s="127"/>
    </row>
    <row r="43967" spans="14:29" ht="15" hidden="1" customHeight="1">
      <c r="N43967" s="127"/>
      <c r="P43967" s="146"/>
      <c r="Q43967" s="91"/>
      <c r="R43967" s="116"/>
      <c r="AB43967" s="127"/>
      <c r="AC43967" s="127"/>
    </row>
    <row r="43968" spans="14:29" ht="15" hidden="1" customHeight="1">
      <c r="N43968" s="127"/>
      <c r="P43968" s="146"/>
      <c r="Q43968" s="91"/>
      <c r="R43968" s="116"/>
      <c r="AB43968" s="127"/>
      <c r="AC43968" s="127"/>
    </row>
    <row r="43969" spans="14:29" ht="15" hidden="1" customHeight="1">
      <c r="N43969" s="127"/>
      <c r="P43969" s="146"/>
      <c r="Q43969" s="91"/>
      <c r="R43969" s="116"/>
      <c r="AB43969" s="127"/>
      <c r="AC43969" s="127"/>
    </row>
    <row r="43970" spans="14:29" ht="15" hidden="1" customHeight="1">
      <c r="N43970" s="127"/>
      <c r="P43970" s="146"/>
      <c r="Q43970" s="91"/>
      <c r="R43970" s="116"/>
      <c r="AB43970" s="127"/>
      <c r="AC43970" s="127"/>
    </row>
    <row r="43971" spans="14:29" ht="15" hidden="1" customHeight="1">
      <c r="N43971" s="127"/>
      <c r="P43971" s="146"/>
      <c r="Q43971" s="91"/>
      <c r="R43971" s="116"/>
      <c r="AB43971" s="127"/>
      <c r="AC43971" s="127"/>
    </row>
    <row r="43972" spans="14:29" ht="15" hidden="1" customHeight="1">
      <c r="N43972" s="127"/>
      <c r="P43972" s="146"/>
      <c r="Q43972" s="91"/>
      <c r="R43972" s="116"/>
      <c r="AB43972" s="127"/>
      <c r="AC43972" s="127"/>
    </row>
    <row r="43973" spans="14:29" ht="15" hidden="1" customHeight="1">
      <c r="N43973" s="127"/>
      <c r="P43973" s="146"/>
      <c r="Q43973" s="91"/>
      <c r="R43973" s="116"/>
      <c r="AB43973" s="127"/>
      <c r="AC43973" s="127"/>
    </row>
    <row r="43974" spans="14:29" ht="15" hidden="1" customHeight="1">
      <c r="N43974" s="127"/>
      <c r="P43974" s="146"/>
      <c r="Q43974" s="91"/>
      <c r="R43974" s="116"/>
      <c r="AB43974" s="127"/>
      <c r="AC43974" s="127"/>
    </row>
    <row r="43975" spans="14:29" ht="15" hidden="1" customHeight="1">
      <c r="N43975" s="127"/>
      <c r="P43975" s="146"/>
      <c r="Q43975" s="91"/>
      <c r="R43975" s="116"/>
      <c r="AB43975" s="127"/>
      <c r="AC43975" s="127"/>
    </row>
    <row r="43976" spans="14:29" ht="15" hidden="1" customHeight="1">
      <c r="N43976" s="127"/>
      <c r="P43976" s="146"/>
      <c r="Q43976" s="91"/>
      <c r="R43976" s="116"/>
      <c r="AB43976" s="127"/>
      <c r="AC43976" s="127"/>
    </row>
    <row r="43977" spans="14:29" ht="15" hidden="1" customHeight="1">
      <c r="N43977" s="127"/>
      <c r="P43977" s="146"/>
      <c r="Q43977" s="91"/>
      <c r="R43977" s="116"/>
      <c r="AB43977" s="127"/>
      <c r="AC43977" s="127"/>
    </row>
    <row r="43978" spans="14:29" ht="15" hidden="1" customHeight="1">
      <c r="N43978" s="127"/>
      <c r="P43978" s="146"/>
      <c r="Q43978" s="91"/>
      <c r="R43978" s="116"/>
      <c r="AB43978" s="127"/>
      <c r="AC43978" s="127"/>
    </row>
    <row r="43979" spans="14:29" ht="15" hidden="1" customHeight="1">
      <c r="N43979" s="127"/>
      <c r="P43979" s="146"/>
      <c r="Q43979" s="91"/>
      <c r="R43979" s="116"/>
      <c r="AB43979" s="127"/>
      <c r="AC43979" s="127"/>
    </row>
    <row r="43980" spans="14:29" ht="15" hidden="1" customHeight="1">
      <c r="N43980" s="127"/>
      <c r="P43980" s="146"/>
      <c r="Q43980" s="91"/>
      <c r="R43980" s="116"/>
      <c r="AB43980" s="127"/>
      <c r="AC43980" s="127"/>
    </row>
    <row r="43981" spans="14:29" ht="15" hidden="1" customHeight="1">
      <c r="N43981" s="127"/>
      <c r="P43981" s="146"/>
      <c r="Q43981" s="91"/>
      <c r="R43981" s="116"/>
      <c r="AB43981" s="127"/>
      <c r="AC43981" s="127"/>
    </row>
    <row r="43982" spans="14:29" ht="15" hidden="1" customHeight="1">
      <c r="N43982" s="127"/>
      <c r="P43982" s="146"/>
      <c r="Q43982" s="91"/>
      <c r="R43982" s="116"/>
      <c r="AB43982" s="127"/>
      <c r="AC43982" s="127"/>
    </row>
    <row r="43983" spans="14:29" ht="15" hidden="1" customHeight="1">
      <c r="N43983" s="127"/>
      <c r="P43983" s="146"/>
      <c r="Q43983" s="91"/>
      <c r="R43983" s="116"/>
      <c r="AB43983" s="127"/>
      <c r="AC43983" s="127"/>
    </row>
    <row r="43984" spans="14:29" ht="15" hidden="1" customHeight="1">
      <c r="N43984" s="127"/>
      <c r="P43984" s="146"/>
      <c r="Q43984" s="91"/>
      <c r="R43984" s="116"/>
      <c r="AB43984" s="127"/>
      <c r="AC43984" s="127"/>
    </row>
    <row r="43985" spans="14:29" ht="15" hidden="1" customHeight="1">
      <c r="N43985" s="127"/>
      <c r="P43985" s="146"/>
      <c r="Q43985" s="91"/>
      <c r="R43985" s="116"/>
      <c r="AB43985" s="127"/>
      <c r="AC43985" s="127"/>
    </row>
    <row r="43986" spans="14:29" ht="15" hidden="1" customHeight="1">
      <c r="N43986" s="127"/>
      <c r="P43986" s="146"/>
      <c r="Q43986" s="91"/>
      <c r="R43986" s="116"/>
      <c r="AB43986" s="127"/>
      <c r="AC43986" s="127"/>
    </row>
    <row r="43987" spans="14:29" ht="15" hidden="1" customHeight="1">
      <c r="N43987" s="127"/>
      <c r="P43987" s="146"/>
      <c r="Q43987" s="91"/>
      <c r="R43987" s="116"/>
      <c r="AB43987" s="127"/>
      <c r="AC43987" s="127"/>
    </row>
    <row r="43988" spans="14:29" ht="15" hidden="1" customHeight="1">
      <c r="N43988" s="127"/>
      <c r="P43988" s="146"/>
      <c r="Q43988" s="91"/>
      <c r="R43988" s="116"/>
      <c r="AB43988" s="127"/>
      <c r="AC43988" s="127"/>
    </row>
    <row r="43989" spans="14:29" ht="15" hidden="1" customHeight="1">
      <c r="N43989" s="127"/>
      <c r="P43989" s="146"/>
      <c r="Q43989" s="91"/>
      <c r="R43989" s="116"/>
      <c r="AB43989" s="127"/>
      <c r="AC43989" s="127"/>
    </row>
    <row r="43990" spans="14:29" ht="15" hidden="1" customHeight="1">
      <c r="N43990" s="127"/>
      <c r="P43990" s="146"/>
      <c r="Q43990" s="91"/>
      <c r="R43990" s="116"/>
      <c r="AB43990" s="127"/>
      <c r="AC43990" s="127"/>
    </row>
    <row r="43991" spans="14:29" ht="15" hidden="1" customHeight="1">
      <c r="N43991" s="127"/>
      <c r="P43991" s="146"/>
      <c r="Q43991" s="91"/>
      <c r="R43991" s="116"/>
      <c r="AB43991" s="127"/>
      <c r="AC43991" s="127"/>
    </row>
    <row r="43992" spans="14:29" ht="15" hidden="1" customHeight="1">
      <c r="N43992" s="127"/>
      <c r="P43992" s="146"/>
      <c r="Q43992" s="91"/>
      <c r="R43992" s="116"/>
      <c r="AB43992" s="127"/>
      <c r="AC43992" s="127"/>
    </row>
    <row r="43993" spans="14:29" ht="15" hidden="1" customHeight="1">
      <c r="N43993" s="127"/>
      <c r="P43993" s="146"/>
      <c r="Q43993" s="91"/>
      <c r="R43993" s="116"/>
      <c r="AB43993" s="127"/>
      <c r="AC43993" s="127"/>
    </row>
    <row r="43994" spans="14:29" ht="15" hidden="1" customHeight="1">
      <c r="N43994" s="127"/>
      <c r="P43994" s="146"/>
      <c r="Q43994" s="91"/>
      <c r="R43994" s="116"/>
      <c r="AB43994" s="127"/>
      <c r="AC43994" s="127"/>
    </row>
    <row r="43995" spans="14:29" ht="15" hidden="1" customHeight="1">
      <c r="N43995" s="127"/>
      <c r="P43995" s="146"/>
      <c r="Q43995" s="91"/>
      <c r="R43995" s="116"/>
      <c r="AB43995" s="127"/>
      <c r="AC43995" s="127"/>
    </row>
    <row r="43996" spans="14:29" ht="15" hidden="1" customHeight="1">
      <c r="N43996" s="127"/>
      <c r="P43996" s="146"/>
      <c r="Q43996" s="91"/>
      <c r="R43996" s="116"/>
      <c r="AB43996" s="127"/>
      <c r="AC43996" s="127"/>
    </row>
    <row r="43997" spans="14:29" ht="15" hidden="1" customHeight="1">
      <c r="N43997" s="127"/>
      <c r="P43997" s="146"/>
      <c r="Q43997" s="91"/>
      <c r="R43997" s="116"/>
      <c r="AB43997" s="127"/>
      <c r="AC43997" s="127"/>
    </row>
    <row r="43998" spans="14:29" ht="15" hidden="1" customHeight="1">
      <c r="N43998" s="127"/>
      <c r="P43998" s="146"/>
      <c r="Q43998" s="91"/>
      <c r="R43998" s="116"/>
      <c r="AB43998" s="127"/>
      <c r="AC43998" s="127"/>
    </row>
    <row r="43999" spans="14:29" ht="15" hidden="1" customHeight="1">
      <c r="N43999" s="127"/>
      <c r="P43999" s="146"/>
      <c r="Q43999" s="91"/>
      <c r="R43999" s="116"/>
      <c r="AB43999" s="127"/>
      <c r="AC43999" s="127"/>
    </row>
    <row r="44000" spans="14:29" ht="15" hidden="1" customHeight="1">
      <c r="N44000" s="127"/>
      <c r="P44000" s="146"/>
      <c r="Q44000" s="91"/>
      <c r="R44000" s="116"/>
      <c r="AB44000" s="127"/>
      <c r="AC44000" s="127"/>
    </row>
    <row r="44001" spans="14:29" ht="15" hidden="1" customHeight="1">
      <c r="N44001" s="127"/>
      <c r="P44001" s="146"/>
      <c r="Q44001" s="91"/>
      <c r="R44001" s="116"/>
      <c r="AB44001" s="127"/>
      <c r="AC44001" s="127"/>
    </row>
    <row r="44002" spans="14:29" ht="15" hidden="1" customHeight="1">
      <c r="N44002" s="127"/>
      <c r="P44002" s="146"/>
      <c r="Q44002" s="91"/>
      <c r="R44002" s="116"/>
      <c r="AB44002" s="127"/>
      <c r="AC44002" s="127"/>
    </row>
    <row r="44003" spans="14:29" ht="15" hidden="1" customHeight="1">
      <c r="N44003" s="127"/>
      <c r="P44003" s="146"/>
      <c r="Q44003" s="91"/>
      <c r="R44003" s="116"/>
      <c r="AB44003" s="127"/>
      <c r="AC44003" s="127"/>
    </row>
    <row r="44004" spans="14:29" ht="15" hidden="1" customHeight="1">
      <c r="N44004" s="127"/>
      <c r="P44004" s="146"/>
      <c r="Q44004" s="91"/>
      <c r="R44004" s="116"/>
      <c r="AB44004" s="127"/>
      <c r="AC44004" s="127"/>
    </row>
    <row r="44005" spans="14:29" ht="15" hidden="1" customHeight="1">
      <c r="N44005" s="127"/>
      <c r="P44005" s="146"/>
      <c r="Q44005" s="91"/>
      <c r="R44005" s="116"/>
      <c r="AB44005" s="127"/>
      <c r="AC44005" s="127"/>
    </row>
    <row r="44006" spans="14:29" ht="15" hidden="1" customHeight="1">
      <c r="N44006" s="127"/>
      <c r="P44006" s="146"/>
      <c r="Q44006" s="91"/>
      <c r="R44006" s="116"/>
      <c r="AB44006" s="127"/>
      <c r="AC44006" s="127"/>
    </row>
    <row r="44007" spans="14:29" ht="15" hidden="1" customHeight="1">
      <c r="N44007" s="127"/>
      <c r="P44007" s="146"/>
      <c r="Q44007" s="91"/>
      <c r="R44007" s="116"/>
      <c r="AB44007" s="127"/>
      <c r="AC44007" s="127"/>
    </row>
    <row r="44008" spans="14:29" ht="15" hidden="1" customHeight="1">
      <c r="N44008" s="127"/>
      <c r="P44008" s="146"/>
      <c r="Q44008" s="91"/>
      <c r="R44008" s="116"/>
      <c r="AB44008" s="127"/>
      <c r="AC44008" s="127"/>
    </row>
    <row r="44009" spans="14:29" ht="15" hidden="1" customHeight="1">
      <c r="N44009" s="127"/>
      <c r="P44009" s="146"/>
      <c r="Q44009" s="91"/>
      <c r="R44009" s="116"/>
      <c r="AB44009" s="127"/>
      <c r="AC44009" s="127"/>
    </row>
    <row r="44010" spans="14:29" ht="15" hidden="1" customHeight="1">
      <c r="N44010" s="127"/>
      <c r="P44010" s="146"/>
      <c r="Q44010" s="91"/>
      <c r="R44010" s="116"/>
      <c r="AB44010" s="127"/>
      <c r="AC44010" s="127"/>
    </row>
    <row r="44011" spans="14:29" ht="15" hidden="1" customHeight="1">
      <c r="N44011" s="127"/>
      <c r="P44011" s="146"/>
      <c r="Q44011" s="91"/>
      <c r="R44011" s="116"/>
      <c r="AB44011" s="127"/>
      <c r="AC44011" s="127"/>
    </row>
    <row r="44012" spans="14:29" ht="15" hidden="1" customHeight="1">
      <c r="N44012" s="127"/>
      <c r="P44012" s="146"/>
      <c r="Q44012" s="91"/>
      <c r="R44012" s="116"/>
      <c r="AB44012" s="127"/>
      <c r="AC44012" s="127"/>
    </row>
    <row r="44013" spans="14:29" ht="15" hidden="1" customHeight="1">
      <c r="N44013" s="127"/>
      <c r="P44013" s="146"/>
      <c r="Q44013" s="91"/>
      <c r="R44013" s="116"/>
      <c r="AB44013" s="127"/>
      <c r="AC44013" s="127"/>
    </row>
    <row r="44014" spans="14:29" ht="15" hidden="1" customHeight="1">
      <c r="N44014" s="127"/>
      <c r="P44014" s="146"/>
      <c r="Q44014" s="91"/>
      <c r="R44014" s="116"/>
      <c r="AB44014" s="127"/>
      <c r="AC44014" s="127"/>
    </row>
    <row r="44015" spans="14:29" ht="15" hidden="1" customHeight="1">
      <c r="N44015" s="127"/>
      <c r="P44015" s="146"/>
      <c r="Q44015" s="91"/>
      <c r="R44015" s="116"/>
      <c r="AB44015" s="127"/>
      <c r="AC44015" s="127"/>
    </row>
    <row r="44016" spans="14:29" ht="15" hidden="1" customHeight="1">
      <c r="N44016" s="127"/>
      <c r="P44016" s="146"/>
      <c r="Q44016" s="91"/>
      <c r="R44016" s="116"/>
      <c r="AB44016" s="127"/>
      <c r="AC44016" s="127"/>
    </row>
    <row r="44017" spans="14:29" ht="15" hidden="1" customHeight="1">
      <c r="N44017" s="127"/>
      <c r="P44017" s="146"/>
      <c r="Q44017" s="91"/>
      <c r="R44017" s="116"/>
      <c r="AB44017" s="127"/>
      <c r="AC44017" s="127"/>
    </row>
    <row r="44018" spans="14:29" ht="15" hidden="1" customHeight="1">
      <c r="N44018" s="127"/>
      <c r="P44018" s="146"/>
      <c r="Q44018" s="91"/>
      <c r="R44018" s="116"/>
      <c r="AB44018" s="127"/>
      <c r="AC44018" s="127"/>
    </row>
    <row r="44019" spans="14:29" ht="15" hidden="1" customHeight="1">
      <c r="N44019" s="127"/>
      <c r="P44019" s="146"/>
      <c r="Q44019" s="91"/>
      <c r="R44019" s="116"/>
      <c r="AB44019" s="127"/>
      <c r="AC44019" s="127"/>
    </row>
    <row r="44020" spans="14:29" ht="15" hidden="1" customHeight="1">
      <c r="N44020" s="127"/>
      <c r="P44020" s="146"/>
      <c r="Q44020" s="91"/>
      <c r="R44020" s="116"/>
      <c r="AB44020" s="127"/>
      <c r="AC44020" s="127"/>
    </row>
    <row r="44021" spans="14:29" ht="15" hidden="1" customHeight="1">
      <c r="N44021" s="127"/>
      <c r="P44021" s="146"/>
      <c r="Q44021" s="91"/>
      <c r="R44021" s="116"/>
      <c r="AB44021" s="127"/>
      <c r="AC44021" s="127"/>
    </row>
    <row r="44022" spans="14:29" ht="15" hidden="1" customHeight="1">
      <c r="N44022" s="127"/>
      <c r="P44022" s="146"/>
      <c r="Q44022" s="91"/>
      <c r="R44022" s="116"/>
      <c r="AB44022" s="127"/>
      <c r="AC44022" s="127"/>
    </row>
    <row r="44023" spans="14:29" ht="15" hidden="1" customHeight="1">
      <c r="N44023" s="127"/>
      <c r="P44023" s="146"/>
      <c r="Q44023" s="91"/>
      <c r="R44023" s="116"/>
      <c r="AB44023" s="127"/>
      <c r="AC44023" s="127"/>
    </row>
    <row r="44024" spans="14:29" ht="15" hidden="1" customHeight="1">
      <c r="N44024" s="127"/>
      <c r="P44024" s="146"/>
      <c r="Q44024" s="91"/>
      <c r="R44024" s="116"/>
      <c r="AB44024" s="127"/>
      <c r="AC44024" s="127"/>
    </row>
    <row r="44025" spans="14:29" ht="15" hidden="1" customHeight="1">
      <c r="N44025" s="127"/>
      <c r="P44025" s="146"/>
      <c r="Q44025" s="91"/>
      <c r="R44025" s="116"/>
      <c r="AB44025" s="127"/>
      <c r="AC44025" s="127"/>
    </row>
    <row r="44026" spans="14:29" ht="15" hidden="1" customHeight="1">
      <c r="N44026" s="127"/>
      <c r="P44026" s="146"/>
      <c r="Q44026" s="91"/>
      <c r="R44026" s="116"/>
      <c r="AB44026" s="127"/>
      <c r="AC44026" s="127"/>
    </row>
    <row r="44027" spans="14:29" ht="15" hidden="1" customHeight="1">
      <c r="N44027" s="127"/>
      <c r="P44027" s="146"/>
      <c r="Q44027" s="91"/>
      <c r="R44027" s="116"/>
      <c r="AB44027" s="127"/>
      <c r="AC44027" s="127"/>
    </row>
    <row r="44028" spans="14:29" ht="15" hidden="1" customHeight="1">
      <c r="N44028" s="127"/>
      <c r="P44028" s="146"/>
      <c r="Q44028" s="91"/>
      <c r="R44028" s="116"/>
      <c r="AB44028" s="127"/>
      <c r="AC44028" s="127"/>
    </row>
    <row r="44029" spans="14:29" ht="15" hidden="1" customHeight="1">
      <c r="N44029" s="127"/>
      <c r="P44029" s="146"/>
      <c r="Q44029" s="91"/>
      <c r="R44029" s="116"/>
      <c r="AB44029" s="127"/>
      <c r="AC44029" s="127"/>
    </row>
    <row r="44030" spans="14:29" ht="15" hidden="1" customHeight="1">
      <c r="N44030" s="127"/>
      <c r="P44030" s="146"/>
      <c r="Q44030" s="91"/>
      <c r="R44030" s="116"/>
      <c r="AB44030" s="127"/>
      <c r="AC44030" s="127"/>
    </row>
    <row r="44031" spans="14:29" ht="15" hidden="1" customHeight="1">
      <c r="N44031" s="127"/>
      <c r="P44031" s="146"/>
      <c r="Q44031" s="91"/>
      <c r="R44031" s="116"/>
      <c r="AB44031" s="127"/>
      <c r="AC44031" s="127"/>
    </row>
    <row r="44032" spans="14:29" ht="15" hidden="1" customHeight="1">
      <c r="N44032" s="127"/>
      <c r="P44032" s="146"/>
      <c r="Q44032" s="91"/>
      <c r="R44032" s="116"/>
      <c r="AB44032" s="127"/>
      <c r="AC44032" s="127"/>
    </row>
    <row r="44033" spans="14:29" ht="15" hidden="1" customHeight="1">
      <c r="N44033" s="127"/>
      <c r="P44033" s="146"/>
      <c r="Q44033" s="91"/>
      <c r="R44033" s="116"/>
      <c r="AB44033" s="127"/>
      <c r="AC44033" s="127"/>
    </row>
    <row r="44034" spans="14:29" ht="15" hidden="1" customHeight="1">
      <c r="N44034" s="127"/>
      <c r="P44034" s="146"/>
      <c r="Q44034" s="91"/>
      <c r="R44034" s="116"/>
      <c r="AB44034" s="127"/>
      <c r="AC44034" s="127"/>
    </row>
    <row r="44035" spans="14:29" ht="15" hidden="1" customHeight="1">
      <c r="N44035" s="127"/>
      <c r="P44035" s="146"/>
      <c r="Q44035" s="91"/>
      <c r="R44035" s="116"/>
      <c r="AB44035" s="127"/>
      <c r="AC44035" s="127"/>
    </row>
    <row r="44036" spans="14:29" ht="15" hidden="1" customHeight="1">
      <c r="N44036" s="127"/>
      <c r="P44036" s="146"/>
      <c r="Q44036" s="91"/>
      <c r="R44036" s="116"/>
      <c r="AB44036" s="127"/>
      <c r="AC44036" s="127"/>
    </row>
    <row r="44037" spans="14:29" ht="15" hidden="1" customHeight="1">
      <c r="N44037" s="127"/>
      <c r="P44037" s="146"/>
      <c r="Q44037" s="91"/>
      <c r="R44037" s="116"/>
      <c r="AB44037" s="127"/>
      <c r="AC44037" s="127"/>
    </row>
    <row r="44038" spans="14:29" ht="15" hidden="1" customHeight="1">
      <c r="N44038" s="127"/>
      <c r="P44038" s="146"/>
      <c r="Q44038" s="91"/>
      <c r="R44038" s="116"/>
      <c r="AB44038" s="127"/>
      <c r="AC44038" s="127"/>
    </row>
    <row r="44039" spans="14:29" ht="15" hidden="1" customHeight="1">
      <c r="N44039" s="127"/>
      <c r="P44039" s="146"/>
      <c r="Q44039" s="91"/>
      <c r="R44039" s="116"/>
      <c r="AB44039" s="127"/>
      <c r="AC44039" s="127"/>
    </row>
    <row r="44040" spans="14:29" ht="15" hidden="1" customHeight="1">
      <c r="N44040" s="127"/>
      <c r="P44040" s="146"/>
      <c r="Q44040" s="91"/>
      <c r="R44040" s="116"/>
      <c r="AB44040" s="127"/>
      <c r="AC44040" s="127"/>
    </row>
    <row r="44041" spans="14:29" ht="15" hidden="1" customHeight="1">
      <c r="N44041" s="127"/>
      <c r="P44041" s="146"/>
      <c r="Q44041" s="91"/>
      <c r="R44041" s="116"/>
      <c r="AB44041" s="127"/>
      <c r="AC44041" s="127"/>
    </row>
    <row r="44042" spans="14:29" ht="15" hidden="1" customHeight="1">
      <c r="N44042" s="127"/>
      <c r="P44042" s="146"/>
      <c r="Q44042" s="91"/>
      <c r="R44042" s="116"/>
      <c r="AB44042" s="127"/>
      <c r="AC44042" s="127"/>
    </row>
    <row r="44043" spans="14:29" ht="15" hidden="1" customHeight="1">
      <c r="N44043" s="127"/>
      <c r="P44043" s="146"/>
      <c r="Q44043" s="91"/>
      <c r="R44043" s="116"/>
      <c r="AB44043" s="127"/>
      <c r="AC44043" s="127"/>
    </row>
    <row r="44044" spans="14:29" ht="15" hidden="1" customHeight="1">
      <c r="N44044" s="127"/>
      <c r="P44044" s="146"/>
      <c r="Q44044" s="91"/>
      <c r="R44044" s="116"/>
      <c r="AB44044" s="127"/>
      <c r="AC44044" s="127"/>
    </row>
    <row r="44045" spans="14:29" ht="15" hidden="1" customHeight="1">
      <c r="N44045" s="127"/>
      <c r="P44045" s="146"/>
      <c r="Q44045" s="91"/>
      <c r="R44045" s="116"/>
      <c r="AB44045" s="127"/>
      <c r="AC44045" s="127"/>
    </row>
    <row r="44046" spans="14:29" ht="15" hidden="1" customHeight="1">
      <c r="N44046" s="127"/>
      <c r="P44046" s="146"/>
      <c r="Q44046" s="91"/>
      <c r="R44046" s="116"/>
      <c r="AB44046" s="127"/>
      <c r="AC44046" s="127"/>
    </row>
    <row r="44047" spans="14:29" ht="15" hidden="1" customHeight="1">
      <c r="N44047" s="127"/>
      <c r="P44047" s="146"/>
      <c r="Q44047" s="91"/>
      <c r="R44047" s="116"/>
      <c r="AB44047" s="127"/>
      <c r="AC44047" s="127"/>
    </row>
    <row r="44048" spans="14:29" ht="15" hidden="1" customHeight="1">
      <c r="N44048" s="127"/>
      <c r="P44048" s="146"/>
      <c r="Q44048" s="91"/>
      <c r="R44048" s="116"/>
      <c r="AB44048" s="127"/>
      <c r="AC44048" s="127"/>
    </row>
    <row r="44049" spans="14:29" ht="15" hidden="1" customHeight="1">
      <c r="N44049" s="127"/>
      <c r="P44049" s="146"/>
      <c r="Q44049" s="91"/>
      <c r="R44049" s="116"/>
      <c r="AB44049" s="127"/>
      <c r="AC44049" s="127"/>
    </row>
    <row r="44050" spans="14:29" ht="15" hidden="1" customHeight="1">
      <c r="N44050" s="127"/>
      <c r="P44050" s="146"/>
      <c r="Q44050" s="91"/>
      <c r="R44050" s="116"/>
      <c r="AB44050" s="127"/>
      <c r="AC44050" s="127"/>
    </row>
    <row r="44051" spans="14:29" ht="15" hidden="1" customHeight="1">
      <c r="N44051" s="127"/>
      <c r="P44051" s="146"/>
      <c r="Q44051" s="91"/>
      <c r="R44051" s="116"/>
      <c r="AB44051" s="127"/>
      <c r="AC44051" s="127"/>
    </row>
    <row r="44052" spans="14:29" ht="15" hidden="1" customHeight="1">
      <c r="N44052" s="127"/>
      <c r="P44052" s="146"/>
      <c r="Q44052" s="91"/>
      <c r="R44052" s="116"/>
      <c r="AB44052" s="127"/>
      <c r="AC44052" s="127"/>
    </row>
    <row r="44053" spans="14:29" ht="15" hidden="1" customHeight="1">
      <c r="N44053" s="127"/>
      <c r="P44053" s="146"/>
      <c r="Q44053" s="91"/>
      <c r="R44053" s="116"/>
      <c r="AB44053" s="127"/>
      <c r="AC44053" s="127"/>
    </row>
    <row r="44054" spans="14:29" ht="15" hidden="1" customHeight="1">
      <c r="N44054" s="127"/>
      <c r="P44054" s="146"/>
      <c r="Q44054" s="91"/>
      <c r="R44054" s="116"/>
      <c r="AB44054" s="127"/>
      <c r="AC44054" s="127"/>
    </row>
    <row r="44055" spans="14:29" ht="15" hidden="1" customHeight="1">
      <c r="N44055" s="127"/>
      <c r="P44055" s="146"/>
      <c r="Q44055" s="91"/>
      <c r="R44055" s="116"/>
      <c r="AB44055" s="127"/>
      <c r="AC44055" s="127"/>
    </row>
    <row r="44056" spans="14:29" ht="15" hidden="1" customHeight="1">
      <c r="N44056" s="127"/>
      <c r="P44056" s="146"/>
      <c r="Q44056" s="91"/>
      <c r="R44056" s="116"/>
      <c r="AB44056" s="127"/>
      <c r="AC44056" s="127"/>
    </row>
    <row r="44057" spans="14:29" ht="15" hidden="1" customHeight="1">
      <c r="N44057" s="127"/>
      <c r="P44057" s="146"/>
      <c r="Q44057" s="91"/>
      <c r="R44057" s="116"/>
      <c r="AB44057" s="127"/>
      <c r="AC44057" s="127"/>
    </row>
    <row r="44058" spans="14:29" ht="15" hidden="1" customHeight="1">
      <c r="N44058" s="127"/>
      <c r="P44058" s="146"/>
      <c r="Q44058" s="91"/>
      <c r="R44058" s="116"/>
      <c r="AB44058" s="127"/>
      <c r="AC44058" s="127"/>
    </row>
    <row r="44059" spans="14:29" ht="15" hidden="1" customHeight="1">
      <c r="N44059" s="127"/>
      <c r="P44059" s="146"/>
      <c r="Q44059" s="91"/>
      <c r="R44059" s="116"/>
      <c r="AB44059" s="127"/>
      <c r="AC44059" s="127"/>
    </row>
    <row r="44060" spans="14:29" ht="15" hidden="1" customHeight="1">
      <c r="N44060" s="127"/>
      <c r="P44060" s="146"/>
      <c r="Q44060" s="91"/>
      <c r="R44060" s="116"/>
      <c r="AB44060" s="127"/>
      <c r="AC44060" s="127"/>
    </row>
    <row r="44061" spans="14:29" ht="15" hidden="1" customHeight="1">
      <c r="N44061" s="127"/>
      <c r="P44061" s="146"/>
      <c r="Q44061" s="91"/>
      <c r="R44061" s="116"/>
      <c r="AB44061" s="127"/>
      <c r="AC44061" s="127"/>
    </row>
    <row r="44062" spans="14:29" ht="15" hidden="1" customHeight="1">
      <c r="N44062" s="127"/>
      <c r="P44062" s="146"/>
      <c r="Q44062" s="91"/>
      <c r="R44062" s="116"/>
      <c r="AB44062" s="127"/>
      <c r="AC44062" s="127"/>
    </row>
    <row r="44063" spans="14:29" ht="15" hidden="1" customHeight="1">
      <c r="N44063" s="127"/>
      <c r="P44063" s="146"/>
      <c r="Q44063" s="91"/>
      <c r="R44063" s="116"/>
      <c r="AB44063" s="127"/>
      <c r="AC44063" s="127"/>
    </row>
    <row r="44064" spans="14:29" ht="15" hidden="1" customHeight="1">
      <c r="N44064" s="127"/>
      <c r="P44064" s="146"/>
      <c r="Q44064" s="91"/>
      <c r="R44064" s="116"/>
      <c r="AB44064" s="127"/>
      <c r="AC44064" s="127"/>
    </row>
    <row r="44065" spans="14:29" ht="15" hidden="1" customHeight="1">
      <c r="N44065" s="127"/>
      <c r="P44065" s="146"/>
      <c r="Q44065" s="91"/>
      <c r="R44065" s="116"/>
      <c r="AB44065" s="127"/>
      <c r="AC44065" s="127"/>
    </row>
    <row r="44066" spans="14:29" ht="15" hidden="1" customHeight="1">
      <c r="N44066" s="127"/>
      <c r="P44066" s="146"/>
      <c r="Q44066" s="91"/>
      <c r="R44066" s="116"/>
      <c r="AB44066" s="127"/>
      <c r="AC44066" s="127"/>
    </row>
    <row r="44067" spans="14:29" ht="15" hidden="1" customHeight="1">
      <c r="N44067" s="127"/>
      <c r="P44067" s="146"/>
      <c r="Q44067" s="91"/>
      <c r="R44067" s="116"/>
      <c r="AB44067" s="127"/>
      <c r="AC44067" s="127"/>
    </row>
    <row r="44068" spans="14:29" ht="15" hidden="1" customHeight="1">
      <c r="N44068" s="127"/>
      <c r="P44068" s="146"/>
      <c r="Q44068" s="91"/>
      <c r="R44068" s="116"/>
      <c r="AB44068" s="127"/>
      <c r="AC44068" s="127"/>
    </row>
    <row r="44069" spans="14:29" ht="15" hidden="1" customHeight="1">
      <c r="N44069" s="127"/>
      <c r="P44069" s="146"/>
      <c r="Q44069" s="91"/>
      <c r="R44069" s="116"/>
      <c r="AB44069" s="127"/>
      <c r="AC44069" s="127"/>
    </row>
    <row r="44070" spans="14:29" ht="15" hidden="1" customHeight="1">
      <c r="N44070" s="127"/>
      <c r="P44070" s="146"/>
      <c r="Q44070" s="91"/>
      <c r="R44070" s="116"/>
      <c r="AB44070" s="127"/>
      <c r="AC44070" s="127"/>
    </row>
    <row r="44071" spans="14:29" ht="15" hidden="1" customHeight="1">
      <c r="N44071" s="127"/>
      <c r="P44071" s="146"/>
      <c r="Q44071" s="91"/>
      <c r="R44071" s="116"/>
      <c r="AB44071" s="127"/>
      <c r="AC44071" s="127"/>
    </row>
    <row r="44072" spans="14:29" ht="15" hidden="1" customHeight="1">
      <c r="N44072" s="127"/>
      <c r="P44072" s="146"/>
      <c r="Q44072" s="91"/>
      <c r="R44072" s="116"/>
      <c r="AB44072" s="127"/>
      <c r="AC44072" s="127"/>
    </row>
    <row r="44073" spans="14:29" ht="15" hidden="1" customHeight="1">
      <c r="N44073" s="127"/>
      <c r="P44073" s="146"/>
      <c r="Q44073" s="91"/>
      <c r="R44073" s="116"/>
      <c r="AB44073" s="127"/>
      <c r="AC44073" s="127"/>
    </row>
    <row r="44074" spans="14:29" ht="15" hidden="1" customHeight="1">
      <c r="N44074" s="127"/>
      <c r="P44074" s="146"/>
      <c r="Q44074" s="91"/>
      <c r="R44074" s="116"/>
      <c r="AB44074" s="127"/>
      <c r="AC44074" s="127"/>
    </row>
    <row r="44075" spans="14:29" ht="15" hidden="1" customHeight="1">
      <c r="N44075" s="127"/>
      <c r="P44075" s="146"/>
      <c r="Q44075" s="91"/>
      <c r="R44075" s="116"/>
      <c r="AB44075" s="127"/>
      <c r="AC44075" s="127"/>
    </row>
    <row r="44076" spans="14:29" ht="15" hidden="1" customHeight="1">
      <c r="N44076" s="127"/>
      <c r="P44076" s="146"/>
      <c r="Q44076" s="91"/>
      <c r="R44076" s="116"/>
      <c r="AB44076" s="127"/>
      <c r="AC44076" s="127"/>
    </row>
    <row r="44077" spans="14:29" ht="15" hidden="1" customHeight="1">
      <c r="N44077" s="127"/>
      <c r="P44077" s="146"/>
      <c r="Q44077" s="91"/>
      <c r="R44077" s="116"/>
      <c r="AB44077" s="127"/>
      <c r="AC44077" s="127"/>
    </row>
    <row r="44078" spans="14:29" ht="15" hidden="1" customHeight="1">
      <c r="N44078" s="127"/>
      <c r="P44078" s="146"/>
      <c r="Q44078" s="91"/>
      <c r="R44078" s="116"/>
      <c r="AB44078" s="127"/>
      <c r="AC44078" s="127"/>
    </row>
    <row r="44079" spans="14:29" ht="15" hidden="1" customHeight="1">
      <c r="N44079" s="127"/>
      <c r="P44079" s="146"/>
      <c r="Q44079" s="91"/>
      <c r="R44079" s="116"/>
      <c r="AB44079" s="127"/>
      <c r="AC44079" s="127"/>
    </row>
    <row r="44080" spans="14:29" ht="15" hidden="1" customHeight="1">
      <c r="N44080" s="127"/>
      <c r="P44080" s="146"/>
      <c r="Q44080" s="91"/>
      <c r="R44080" s="116"/>
      <c r="AB44080" s="127"/>
      <c r="AC44080" s="127"/>
    </row>
    <row r="44081" spans="14:29" ht="15" hidden="1" customHeight="1">
      <c r="N44081" s="127"/>
      <c r="P44081" s="146"/>
      <c r="Q44081" s="91"/>
      <c r="R44081" s="116"/>
      <c r="AB44081" s="127"/>
      <c r="AC44081" s="127"/>
    </row>
    <row r="44082" spans="14:29" ht="15" hidden="1" customHeight="1">
      <c r="N44082" s="127"/>
      <c r="P44082" s="146"/>
      <c r="Q44082" s="91"/>
      <c r="R44082" s="116"/>
      <c r="AB44082" s="127"/>
      <c r="AC44082" s="127"/>
    </row>
    <row r="44083" spans="14:29" ht="15" hidden="1" customHeight="1">
      <c r="N44083" s="127"/>
      <c r="P44083" s="146"/>
      <c r="Q44083" s="91"/>
      <c r="R44083" s="116"/>
      <c r="AB44083" s="127"/>
      <c r="AC44083" s="127"/>
    </row>
    <row r="44084" spans="14:29" ht="15" hidden="1" customHeight="1">
      <c r="N44084" s="127"/>
      <c r="P44084" s="146"/>
      <c r="Q44084" s="91"/>
      <c r="R44084" s="116"/>
      <c r="AB44084" s="127"/>
      <c r="AC44084" s="127"/>
    </row>
    <row r="44085" spans="14:29" ht="15" hidden="1" customHeight="1">
      <c r="N44085" s="127"/>
      <c r="P44085" s="146"/>
      <c r="Q44085" s="91"/>
      <c r="R44085" s="116"/>
      <c r="AB44085" s="127"/>
      <c r="AC44085" s="127"/>
    </row>
    <row r="44086" spans="14:29" ht="15" hidden="1" customHeight="1">
      <c r="N44086" s="127"/>
      <c r="P44086" s="146"/>
      <c r="Q44086" s="91"/>
      <c r="R44086" s="116"/>
      <c r="AB44086" s="127"/>
      <c r="AC44086" s="127"/>
    </row>
    <row r="44087" spans="14:29" ht="15" hidden="1" customHeight="1">
      <c r="N44087" s="127"/>
      <c r="P44087" s="146"/>
      <c r="Q44087" s="91"/>
      <c r="R44087" s="116"/>
      <c r="AB44087" s="127"/>
      <c r="AC44087" s="127"/>
    </row>
    <row r="44088" spans="14:29" ht="15" hidden="1" customHeight="1">
      <c r="N44088" s="127"/>
      <c r="P44088" s="146"/>
      <c r="Q44088" s="91"/>
      <c r="R44088" s="116"/>
      <c r="AB44088" s="127"/>
      <c r="AC44088" s="127"/>
    </row>
    <row r="44089" spans="14:29" ht="15" hidden="1" customHeight="1">
      <c r="N44089" s="127"/>
      <c r="P44089" s="146"/>
      <c r="Q44089" s="91"/>
      <c r="R44089" s="116"/>
      <c r="AB44089" s="127"/>
      <c r="AC44089" s="127"/>
    </row>
    <row r="44090" spans="14:29" ht="15" hidden="1" customHeight="1">
      <c r="N44090" s="127"/>
      <c r="P44090" s="146"/>
      <c r="Q44090" s="91"/>
      <c r="R44090" s="116"/>
      <c r="AB44090" s="127"/>
      <c r="AC44090" s="127"/>
    </row>
    <row r="44091" spans="14:29" ht="15" hidden="1" customHeight="1">
      <c r="N44091" s="127"/>
      <c r="P44091" s="146"/>
      <c r="Q44091" s="91"/>
      <c r="R44091" s="116"/>
      <c r="AB44091" s="127"/>
      <c r="AC44091" s="127"/>
    </row>
    <row r="44092" spans="14:29" ht="15" hidden="1" customHeight="1">
      <c r="N44092" s="127"/>
      <c r="P44092" s="146"/>
      <c r="Q44092" s="91"/>
      <c r="R44092" s="116"/>
      <c r="AB44092" s="127"/>
      <c r="AC44092" s="127"/>
    </row>
    <row r="44093" spans="14:29" ht="15" hidden="1" customHeight="1">
      <c r="N44093" s="127"/>
      <c r="P44093" s="146"/>
      <c r="Q44093" s="91"/>
      <c r="R44093" s="116"/>
      <c r="AB44093" s="127"/>
      <c r="AC44093" s="127"/>
    </row>
    <row r="44094" spans="14:29" ht="15" hidden="1" customHeight="1">
      <c r="N44094" s="127"/>
      <c r="P44094" s="146"/>
      <c r="Q44094" s="91"/>
      <c r="R44094" s="116"/>
      <c r="AB44094" s="127"/>
      <c r="AC44094" s="127"/>
    </row>
    <row r="44095" spans="14:29" ht="15" hidden="1" customHeight="1">
      <c r="N44095" s="127"/>
      <c r="P44095" s="146"/>
      <c r="Q44095" s="91"/>
      <c r="R44095" s="116"/>
      <c r="AB44095" s="127"/>
      <c r="AC44095" s="127"/>
    </row>
    <row r="44096" spans="14:29" ht="15" hidden="1" customHeight="1">
      <c r="N44096" s="127"/>
      <c r="P44096" s="146"/>
      <c r="Q44096" s="91"/>
      <c r="R44096" s="116"/>
      <c r="AB44096" s="127"/>
      <c r="AC44096" s="127"/>
    </row>
    <row r="44097" spans="14:29" ht="15" hidden="1" customHeight="1">
      <c r="N44097" s="127"/>
      <c r="P44097" s="146"/>
      <c r="Q44097" s="91"/>
      <c r="R44097" s="116"/>
      <c r="AB44097" s="127"/>
      <c r="AC44097" s="127"/>
    </row>
    <row r="44098" spans="14:29" ht="15" hidden="1" customHeight="1">
      <c r="N44098" s="127"/>
      <c r="P44098" s="146"/>
      <c r="Q44098" s="91"/>
      <c r="R44098" s="116"/>
      <c r="AB44098" s="127"/>
      <c r="AC44098" s="127"/>
    </row>
    <row r="44099" spans="14:29" ht="15" hidden="1" customHeight="1">
      <c r="N44099" s="127"/>
      <c r="P44099" s="146"/>
      <c r="Q44099" s="91"/>
      <c r="R44099" s="116"/>
      <c r="AB44099" s="127"/>
      <c r="AC44099" s="127"/>
    </row>
    <row r="44100" spans="14:29" ht="15" hidden="1" customHeight="1">
      <c r="N44100" s="127"/>
      <c r="P44100" s="146"/>
      <c r="Q44100" s="91"/>
      <c r="R44100" s="116"/>
      <c r="AB44100" s="127"/>
      <c r="AC44100" s="127"/>
    </row>
    <row r="44101" spans="14:29" ht="15" hidden="1" customHeight="1">
      <c r="N44101" s="127"/>
      <c r="P44101" s="146"/>
      <c r="Q44101" s="91"/>
      <c r="R44101" s="116"/>
      <c r="AB44101" s="127"/>
      <c r="AC44101" s="127"/>
    </row>
    <row r="44102" spans="14:29" ht="15" hidden="1" customHeight="1">
      <c r="N44102" s="127"/>
      <c r="P44102" s="146"/>
      <c r="Q44102" s="91"/>
      <c r="R44102" s="116"/>
      <c r="AB44102" s="127"/>
      <c r="AC44102" s="127"/>
    </row>
    <row r="44103" spans="14:29" ht="15" hidden="1" customHeight="1">
      <c r="N44103" s="127"/>
      <c r="P44103" s="146"/>
      <c r="Q44103" s="91"/>
      <c r="R44103" s="116"/>
      <c r="AB44103" s="127"/>
      <c r="AC44103" s="127"/>
    </row>
    <row r="44104" spans="14:29" ht="15" hidden="1" customHeight="1">
      <c r="N44104" s="127"/>
      <c r="P44104" s="146"/>
      <c r="Q44104" s="91"/>
      <c r="R44104" s="116"/>
      <c r="AB44104" s="127"/>
      <c r="AC44104" s="127"/>
    </row>
    <row r="44105" spans="14:29" ht="15" hidden="1" customHeight="1">
      <c r="N44105" s="127"/>
      <c r="P44105" s="146"/>
      <c r="Q44105" s="91"/>
      <c r="R44105" s="116"/>
      <c r="AB44105" s="127"/>
      <c r="AC44105" s="127"/>
    </row>
    <row r="44106" spans="14:29" ht="15" hidden="1" customHeight="1">
      <c r="N44106" s="127"/>
      <c r="P44106" s="146"/>
      <c r="Q44106" s="91"/>
      <c r="R44106" s="116"/>
      <c r="AB44106" s="127"/>
      <c r="AC44106" s="127"/>
    </row>
    <row r="44107" spans="14:29" ht="15" hidden="1" customHeight="1">
      <c r="N44107" s="127"/>
      <c r="P44107" s="146"/>
      <c r="Q44107" s="91"/>
      <c r="R44107" s="116"/>
      <c r="AB44107" s="127"/>
      <c r="AC44107" s="127"/>
    </row>
    <row r="44108" spans="14:29" ht="15" hidden="1" customHeight="1">
      <c r="N44108" s="127"/>
      <c r="P44108" s="146"/>
      <c r="Q44108" s="91"/>
      <c r="R44108" s="116"/>
      <c r="AB44108" s="127"/>
      <c r="AC44108" s="127"/>
    </row>
    <row r="44109" spans="14:29" ht="15" hidden="1" customHeight="1">
      <c r="N44109" s="127"/>
      <c r="P44109" s="146"/>
      <c r="Q44109" s="91"/>
      <c r="R44109" s="116"/>
      <c r="AB44109" s="127"/>
      <c r="AC44109" s="127"/>
    </row>
    <row r="44110" spans="14:29" ht="15" hidden="1" customHeight="1">
      <c r="N44110" s="127"/>
      <c r="P44110" s="146"/>
      <c r="Q44110" s="91"/>
      <c r="R44110" s="116"/>
      <c r="AB44110" s="127"/>
      <c r="AC44110" s="127"/>
    </row>
    <row r="44111" spans="14:29" ht="15" hidden="1" customHeight="1">
      <c r="N44111" s="127"/>
      <c r="P44111" s="146"/>
      <c r="Q44111" s="91"/>
      <c r="R44111" s="116"/>
      <c r="AB44111" s="127"/>
      <c r="AC44111" s="127"/>
    </row>
    <row r="44112" spans="14:29" ht="15" hidden="1" customHeight="1">
      <c r="N44112" s="127"/>
      <c r="P44112" s="146"/>
      <c r="Q44112" s="91"/>
      <c r="R44112" s="116"/>
      <c r="AB44112" s="127"/>
      <c r="AC44112" s="127"/>
    </row>
    <row r="44113" spans="14:29" ht="15" hidden="1" customHeight="1">
      <c r="N44113" s="127"/>
      <c r="P44113" s="146"/>
      <c r="Q44113" s="91"/>
      <c r="R44113" s="116"/>
      <c r="AB44113" s="127"/>
      <c r="AC44113" s="127"/>
    </row>
    <row r="44114" spans="14:29" ht="15" hidden="1" customHeight="1">
      <c r="N44114" s="127"/>
      <c r="P44114" s="146"/>
      <c r="Q44114" s="91"/>
      <c r="R44114" s="116"/>
      <c r="AB44114" s="127"/>
      <c r="AC44114" s="127"/>
    </row>
    <row r="44115" spans="14:29" ht="15" hidden="1" customHeight="1">
      <c r="N44115" s="127"/>
      <c r="P44115" s="146"/>
      <c r="Q44115" s="91"/>
      <c r="R44115" s="116"/>
      <c r="AB44115" s="127"/>
      <c r="AC44115" s="127"/>
    </row>
    <row r="44116" spans="14:29" ht="15" hidden="1" customHeight="1">
      <c r="N44116" s="127"/>
      <c r="P44116" s="146"/>
      <c r="Q44116" s="91"/>
      <c r="R44116" s="116"/>
      <c r="AB44116" s="127"/>
      <c r="AC44116" s="127"/>
    </row>
    <row r="44117" spans="14:29" ht="15" hidden="1" customHeight="1">
      <c r="N44117" s="127"/>
      <c r="P44117" s="146"/>
      <c r="Q44117" s="91"/>
      <c r="R44117" s="116"/>
      <c r="AB44117" s="127"/>
      <c r="AC44117" s="127"/>
    </row>
    <row r="44118" spans="14:29" ht="15" hidden="1" customHeight="1">
      <c r="N44118" s="127"/>
      <c r="P44118" s="146"/>
      <c r="Q44118" s="91"/>
      <c r="R44118" s="116"/>
      <c r="AB44118" s="127"/>
      <c r="AC44118" s="127"/>
    </row>
    <row r="44119" spans="14:29" ht="15" hidden="1" customHeight="1">
      <c r="N44119" s="127"/>
      <c r="P44119" s="146"/>
      <c r="Q44119" s="91"/>
      <c r="R44119" s="116"/>
      <c r="AB44119" s="127"/>
      <c r="AC44119" s="127"/>
    </row>
    <row r="44120" spans="14:29" ht="15" hidden="1" customHeight="1">
      <c r="N44120" s="127"/>
      <c r="P44120" s="146"/>
      <c r="Q44120" s="91"/>
      <c r="R44120" s="116"/>
      <c r="AB44120" s="127"/>
      <c r="AC44120" s="127"/>
    </row>
    <row r="44121" spans="14:29" ht="15" hidden="1" customHeight="1">
      <c r="N44121" s="127"/>
      <c r="P44121" s="146"/>
      <c r="Q44121" s="91"/>
      <c r="R44121" s="116"/>
      <c r="AB44121" s="127"/>
      <c r="AC44121" s="127"/>
    </row>
    <row r="44122" spans="14:29" ht="15" hidden="1" customHeight="1">
      <c r="N44122" s="127"/>
      <c r="P44122" s="146"/>
      <c r="Q44122" s="91"/>
      <c r="R44122" s="116"/>
      <c r="AB44122" s="127"/>
      <c r="AC44122" s="127"/>
    </row>
    <row r="44123" spans="14:29" ht="15" hidden="1" customHeight="1">
      <c r="N44123" s="127"/>
      <c r="P44123" s="146"/>
      <c r="Q44123" s="91"/>
      <c r="R44123" s="116"/>
      <c r="AB44123" s="127"/>
      <c r="AC44123" s="127"/>
    </row>
    <row r="44124" spans="14:29" ht="15" hidden="1" customHeight="1">
      <c r="N44124" s="127"/>
      <c r="P44124" s="146"/>
      <c r="Q44124" s="91"/>
      <c r="R44124" s="116"/>
      <c r="AB44124" s="127"/>
      <c r="AC44124" s="127"/>
    </row>
    <row r="44125" spans="14:29" ht="15" hidden="1" customHeight="1">
      <c r="N44125" s="127"/>
      <c r="P44125" s="146"/>
      <c r="Q44125" s="91"/>
      <c r="R44125" s="116"/>
      <c r="AB44125" s="127"/>
      <c r="AC44125" s="127"/>
    </row>
    <row r="44126" spans="14:29" ht="15" hidden="1" customHeight="1">
      <c r="N44126" s="127"/>
      <c r="P44126" s="146"/>
      <c r="Q44126" s="91"/>
      <c r="R44126" s="116"/>
      <c r="AB44126" s="127"/>
      <c r="AC44126" s="127"/>
    </row>
    <row r="44127" spans="14:29" ht="15" hidden="1" customHeight="1">
      <c r="N44127" s="127"/>
      <c r="P44127" s="146"/>
      <c r="Q44127" s="91"/>
      <c r="R44127" s="116"/>
      <c r="AB44127" s="127"/>
      <c r="AC44127" s="127"/>
    </row>
    <row r="44128" spans="14:29" ht="15" hidden="1" customHeight="1">
      <c r="N44128" s="127"/>
      <c r="P44128" s="146"/>
      <c r="Q44128" s="91"/>
      <c r="R44128" s="116"/>
      <c r="AB44128" s="127"/>
      <c r="AC44128" s="127"/>
    </row>
    <row r="44129" spans="14:29" ht="15" hidden="1" customHeight="1">
      <c r="N44129" s="127"/>
      <c r="P44129" s="146"/>
      <c r="Q44129" s="91"/>
      <c r="R44129" s="116"/>
      <c r="AB44129" s="127"/>
      <c r="AC44129" s="127"/>
    </row>
    <row r="44130" spans="14:29" ht="15" hidden="1" customHeight="1">
      <c r="N44130" s="127"/>
      <c r="P44130" s="146"/>
      <c r="Q44130" s="91"/>
      <c r="R44130" s="116"/>
      <c r="AB44130" s="127"/>
      <c r="AC44130" s="127"/>
    </row>
    <row r="44131" spans="14:29" ht="15" hidden="1" customHeight="1">
      <c r="N44131" s="127"/>
      <c r="P44131" s="146"/>
      <c r="Q44131" s="91"/>
      <c r="R44131" s="116"/>
      <c r="AB44131" s="127"/>
      <c r="AC44131" s="127"/>
    </row>
    <row r="44132" spans="14:29" ht="15" hidden="1" customHeight="1">
      <c r="N44132" s="127"/>
      <c r="P44132" s="146"/>
      <c r="Q44132" s="91"/>
      <c r="R44132" s="116"/>
      <c r="AB44132" s="127"/>
      <c r="AC44132" s="127"/>
    </row>
    <row r="44133" spans="14:29" ht="15" hidden="1" customHeight="1">
      <c r="N44133" s="127"/>
      <c r="P44133" s="146"/>
      <c r="Q44133" s="91"/>
      <c r="R44133" s="116"/>
      <c r="AB44133" s="127"/>
      <c r="AC44133" s="127"/>
    </row>
    <row r="44134" spans="14:29" ht="15" hidden="1" customHeight="1">
      <c r="N44134" s="127"/>
      <c r="P44134" s="146"/>
      <c r="Q44134" s="91"/>
      <c r="R44134" s="116"/>
      <c r="AB44134" s="127"/>
      <c r="AC44134" s="127"/>
    </row>
    <row r="44135" spans="14:29" ht="15" hidden="1" customHeight="1">
      <c r="N44135" s="127"/>
      <c r="P44135" s="146"/>
      <c r="Q44135" s="91"/>
      <c r="R44135" s="116"/>
      <c r="AB44135" s="127"/>
      <c r="AC44135" s="127"/>
    </row>
    <row r="44136" spans="14:29" ht="15" hidden="1" customHeight="1">
      <c r="N44136" s="127"/>
      <c r="P44136" s="146"/>
      <c r="Q44136" s="91"/>
      <c r="R44136" s="116"/>
      <c r="AB44136" s="127"/>
      <c r="AC44136" s="127"/>
    </row>
    <row r="44137" spans="14:29" ht="15" hidden="1" customHeight="1">
      <c r="N44137" s="127"/>
      <c r="P44137" s="146"/>
      <c r="Q44137" s="91"/>
      <c r="R44137" s="116"/>
      <c r="AB44137" s="127"/>
      <c r="AC44137" s="127"/>
    </row>
    <row r="44138" spans="14:29" ht="15" hidden="1" customHeight="1">
      <c r="N44138" s="127"/>
      <c r="P44138" s="146"/>
      <c r="Q44138" s="91"/>
      <c r="R44138" s="116"/>
      <c r="AB44138" s="127"/>
      <c r="AC44138" s="127"/>
    </row>
    <row r="44139" spans="14:29" ht="15" hidden="1" customHeight="1">
      <c r="N44139" s="127"/>
      <c r="P44139" s="146"/>
      <c r="Q44139" s="91"/>
      <c r="R44139" s="116"/>
      <c r="AB44139" s="127"/>
      <c r="AC44139" s="127"/>
    </row>
    <row r="44140" spans="14:29" ht="15" hidden="1" customHeight="1">
      <c r="N44140" s="127"/>
      <c r="P44140" s="146"/>
      <c r="Q44140" s="91"/>
      <c r="R44140" s="116"/>
      <c r="AB44140" s="127"/>
      <c r="AC44140" s="127"/>
    </row>
    <row r="44141" spans="14:29" ht="15" hidden="1" customHeight="1">
      <c r="N44141" s="127"/>
      <c r="P44141" s="146"/>
      <c r="Q44141" s="91"/>
      <c r="R44141" s="116"/>
      <c r="AB44141" s="127"/>
      <c r="AC44141" s="127"/>
    </row>
    <row r="44142" spans="14:29" ht="15" hidden="1" customHeight="1">
      <c r="N44142" s="127"/>
      <c r="P44142" s="146"/>
      <c r="Q44142" s="91"/>
      <c r="R44142" s="116"/>
      <c r="AB44142" s="127"/>
      <c r="AC44142" s="127"/>
    </row>
    <row r="44143" spans="14:29" ht="15" hidden="1" customHeight="1">
      <c r="N44143" s="127"/>
      <c r="P44143" s="146"/>
      <c r="Q44143" s="91"/>
      <c r="R44143" s="116"/>
      <c r="AB44143" s="127"/>
      <c r="AC44143" s="127"/>
    </row>
    <row r="44144" spans="14:29" ht="15" hidden="1" customHeight="1">
      <c r="N44144" s="127"/>
      <c r="P44144" s="146"/>
      <c r="Q44144" s="91"/>
      <c r="R44144" s="116"/>
      <c r="AB44144" s="127"/>
      <c r="AC44144" s="127"/>
    </row>
    <row r="44145" spans="14:29" ht="15" hidden="1" customHeight="1">
      <c r="N44145" s="127"/>
      <c r="P44145" s="146"/>
      <c r="Q44145" s="91"/>
      <c r="R44145" s="116"/>
      <c r="AB44145" s="127"/>
      <c r="AC44145" s="127"/>
    </row>
    <row r="44146" spans="14:29" ht="15" hidden="1" customHeight="1">
      <c r="N44146" s="127"/>
      <c r="P44146" s="146"/>
      <c r="Q44146" s="91"/>
      <c r="R44146" s="116"/>
      <c r="AB44146" s="127"/>
      <c r="AC44146" s="127"/>
    </row>
    <row r="44147" spans="14:29" ht="15" hidden="1" customHeight="1">
      <c r="N44147" s="127"/>
      <c r="P44147" s="146"/>
      <c r="Q44147" s="91"/>
      <c r="R44147" s="116"/>
      <c r="AB44147" s="127"/>
      <c r="AC44147" s="127"/>
    </row>
    <row r="44148" spans="14:29" ht="15" hidden="1" customHeight="1">
      <c r="N44148" s="127"/>
      <c r="P44148" s="146"/>
      <c r="Q44148" s="91"/>
      <c r="R44148" s="116"/>
      <c r="AB44148" s="127"/>
      <c r="AC44148" s="127"/>
    </row>
    <row r="44149" spans="14:29" ht="15" hidden="1" customHeight="1">
      <c r="N44149" s="127"/>
      <c r="P44149" s="146"/>
      <c r="Q44149" s="91"/>
      <c r="R44149" s="116"/>
      <c r="AB44149" s="127"/>
      <c r="AC44149" s="127"/>
    </row>
    <row r="44150" spans="14:29" ht="15" hidden="1" customHeight="1">
      <c r="N44150" s="127"/>
      <c r="P44150" s="146"/>
      <c r="Q44150" s="91"/>
      <c r="R44150" s="116"/>
      <c r="AB44150" s="127"/>
      <c r="AC44150" s="127"/>
    </row>
    <row r="44151" spans="14:29" ht="15" hidden="1" customHeight="1">
      <c r="N44151" s="127"/>
      <c r="P44151" s="146"/>
      <c r="Q44151" s="91"/>
      <c r="R44151" s="116"/>
      <c r="AB44151" s="127"/>
      <c r="AC44151" s="127"/>
    </row>
    <row r="44152" spans="14:29" ht="15" hidden="1" customHeight="1">
      <c r="N44152" s="127"/>
      <c r="P44152" s="146"/>
      <c r="Q44152" s="91"/>
      <c r="R44152" s="116"/>
      <c r="AB44152" s="127"/>
      <c r="AC44152" s="127"/>
    </row>
    <row r="44153" spans="14:29" ht="15" hidden="1" customHeight="1">
      <c r="N44153" s="127"/>
      <c r="P44153" s="146"/>
      <c r="Q44153" s="91"/>
      <c r="R44153" s="116"/>
      <c r="AB44153" s="127"/>
      <c r="AC44153" s="127"/>
    </row>
    <row r="44154" spans="14:29" ht="15" hidden="1" customHeight="1">
      <c r="N44154" s="127"/>
      <c r="P44154" s="146"/>
      <c r="Q44154" s="91"/>
      <c r="R44154" s="116"/>
      <c r="AB44154" s="127"/>
      <c r="AC44154" s="127"/>
    </row>
    <row r="44155" spans="14:29" ht="15" hidden="1" customHeight="1">
      <c r="N44155" s="127"/>
      <c r="P44155" s="146"/>
      <c r="Q44155" s="91"/>
      <c r="R44155" s="116"/>
      <c r="AB44155" s="127"/>
      <c r="AC44155" s="127"/>
    </row>
    <row r="44156" spans="14:29" ht="15" hidden="1" customHeight="1">
      <c r="N44156" s="127"/>
      <c r="P44156" s="146"/>
      <c r="Q44156" s="91"/>
      <c r="R44156" s="116"/>
      <c r="AB44156" s="127"/>
      <c r="AC44156" s="127"/>
    </row>
    <row r="44157" spans="14:29" ht="15" hidden="1" customHeight="1">
      <c r="N44157" s="127"/>
      <c r="P44157" s="146"/>
      <c r="Q44157" s="91"/>
      <c r="R44157" s="116"/>
      <c r="AB44157" s="127"/>
      <c r="AC44157" s="127"/>
    </row>
    <row r="44158" spans="14:29" ht="15" hidden="1" customHeight="1">
      <c r="N44158" s="127"/>
      <c r="P44158" s="146"/>
      <c r="Q44158" s="91"/>
      <c r="R44158" s="116"/>
      <c r="AB44158" s="127"/>
      <c r="AC44158" s="127"/>
    </row>
    <row r="44159" spans="14:29" ht="15" hidden="1" customHeight="1">
      <c r="N44159" s="127"/>
      <c r="P44159" s="146"/>
      <c r="Q44159" s="91"/>
      <c r="R44159" s="116"/>
      <c r="AB44159" s="127"/>
      <c r="AC44159" s="127"/>
    </row>
    <row r="44160" spans="14:29" ht="15" hidden="1" customHeight="1">
      <c r="N44160" s="127"/>
      <c r="P44160" s="146"/>
      <c r="Q44160" s="91"/>
      <c r="R44160" s="116"/>
      <c r="AB44160" s="127"/>
      <c r="AC44160" s="127"/>
    </row>
    <row r="44161" spans="14:29" ht="15" hidden="1" customHeight="1">
      <c r="N44161" s="127"/>
      <c r="P44161" s="146"/>
      <c r="Q44161" s="91"/>
      <c r="R44161" s="116"/>
      <c r="AB44161" s="127"/>
      <c r="AC44161" s="127"/>
    </row>
    <row r="44162" spans="14:29" ht="15" hidden="1" customHeight="1">
      <c r="N44162" s="127"/>
      <c r="P44162" s="146"/>
      <c r="Q44162" s="91"/>
      <c r="R44162" s="116"/>
      <c r="AB44162" s="127"/>
      <c r="AC44162" s="127"/>
    </row>
    <row r="44163" spans="14:29" ht="15" hidden="1" customHeight="1">
      <c r="N44163" s="127"/>
      <c r="P44163" s="146"/>
      <c r="Q44163" s="91"/>
      <c r="R44163" s="116"/>
      <c r="AB44163" s="127"/>
      <c r="AC44163" s="127"/>
    </row>
    <row r="44164" spans="14:29" ht="15" hidden="1" customHeight="1">
      <c r="N44164" s="127"/>
      <c r="P44164" s="146"/>
      <c r="Q44164" s="91"/>
      <c r="R44164" s="116"/>
      <c r="AB44164" s="127"/>
      <c r="AC44164" s="127"/>
    </row>
    <row r="44165" spans="14:29" ht="15" hidden="1" customHeight="1">
      <c r="N44165" s="127"/>
      <c r="P44165" s="146"/>
      <c r="Q44165" s="91"/>
      <c r="R44165" s="116"/>
      <c r="AB44165" s="127"/>
      <c r="AC44165" s="127"/>
    </row>
    <row r="44166" spans="14:29" ht="15" hidden="1" customHeight="1">
      <c r="N44166" s="127"/>
      <c r="P44166" s="146"/>
      <c r="Q44166" s="91"/>
      <c r="R44166" s="116"/>
      <c r="AB44166" s="127"/>
      <c r="AC44166" s="127"/>
    </row>
    <row r="44167" spans="14:29" ht="15" hidden="1" customHeight="1">
      <c r="N44167" s="127"/>
      <c r="P44167" s="146"/>
      <c r="Q44167" s="91"/>
      <c r="R44167" s="116"/>
      <c r="AB44167" s="127"/>
      <c r="AC44167" s="127"/>
    </row>
    <row r="44168" spans="14:29" ht="15" hidden="1" customHeight="1">
      <c r="N44168" s="127"/>
      <c r="P44168" s="146"/>
      <c r="Q44168" s="91"/>
      <c r="R44168" s="116"/>
      <c r="AB44168" s="127"/>
      <c r="AC44168" s="127"/>
    </row>
    <row r="44169" spans="14:29" ht="15" hidden="1" customHeight="1">
      <c r="N44169" s="127"/>
      <c r="P44169" s="146"/>
      <c r="Q44169" s="91"/>
      <c r="R44169" s="116"/>
      <c r="AB44169" s="127"/>
      <c r="AC44169" s="127"/>
    </row>
    <row r="44170" spans="14:29" ht="15" hidden="1" customHeight="1">
      <c r="N44170" s="127"/>
      <c r="P44170" s="146"/>
      <c r="Q44170" s="91"/>
      <c r="R44170" s="116"/>
      <c r="AB44170" s="127"/>
      <c r="AC44170" s="127"/>
    </row>
    <row r="44171" spans="14:29" ht="15" hidden="1" customHeight="1">
      <c r="N44171" s="127"/>
      <c r="P44171" s="146"/>
      <c r="Q44171" s="91"/>
      <c r="R44171" s="116"/>
      <c r="AB44171" s="127"/>
      <c r="AC44171" s="127"/>
    </row>
    <row r="44172" spans="14:29" ht="15" hidden="1" customHeight="1">
      <c r="N44172" s="127"/>
      <c r="P44172" s="146"/>
      <c r="Q44172" s="91"/>
      <c r="R44172" s="116"/>
      <c r="AB44172" s="127"/>
      <c r="AC44172" s="127"/>
    </row>
    <row r="44173" spans="14:29" ht="15" hidden="1" customHeight="1">
      <c r="N44173" s="127"/>
      <c r="P44173" s="146"/>
      <c r="Q44173" s="91"/>
      <c r="R44173" s="116"/>
      <c r="AB44173" s="127"/>
      <c r="AC44173" s="127"/>
    </row>
    <row r="44174" spans="14:29" ht="15" hidden="1" customHeight="1">
      <c r="N44174" s="127"/>
      <c r="P44174" s="146"/>
      <c r="Q44174" s="91"/>
      <c r="R44174" s="116"/>
      <c r="AB44174" s="127"/>
      <c r="AC44174" s="127"/>
    </row>
    <row r="44175" spans="14:29" ht="15" hidden="1" customHeight="1">
      <c r="N44175" s="127"/>
      <c r="P44175" s="146"/>
      <c r="Q44175" s="91"/>
      <c r="R44175" s="116"/>
      <c r="AB44175" s="127"/>
      <c r="AC44175" s="127"/>
    </row>
    <row r="44176" spans="14:29" ht="15" hidden="1" customHeight="1">
      <c r="N44176" s="127"/>
      <c r="P44176" s="146"/>
      <c r="Q44176" s="91"/>
      <c r="R44176" s="116"/>
      <c r="AB44176" s="127"/>
      <c r="AC44176" s="127"/>
    </row>
    <row r="44177" spans="14:29" ht="15" hidden="1" customHeight="1">
      <c r="N44177" s="127"/>
      <c r="P44177" s="146"/>
      <c r="Q44177" s="91"/>
      <c r="R44177" s="116"/>
      <c r="AB44177" s="127"/>
      <c r="AC44177" s="127"/>
    </row>
    <row r="44178" spans="14:29" ht="15" hidden="1" customHeight="1">
      <c r="N44178" s="127"/>
      <c r="P44178" s="146"/>
      <c r="Q44178" s="91"/>
      <c r="R44178" s="116"/>
      <c r="AB44178" s="127"/>
      <c r="AC44178" s="127"/>
    </row>
    <row r="44179" spans="14:29" ht="15" hidden="1" customHeight="1">
      <c r="N44179" s="127"/>
      <c r="P44179" s="146"/>
      <c r="Q44179" s="91"/>
      <c r="R44179" s="116"/>
      <c r="AB44179" s="127"/>
      <c r="AC44179" s="127"/>
    </row>
    <row r="44180" spans="14:29" ht="15" hidden="1" customHeight="1">
      <c r="N44180" s="127"/>
      <c r="P44180" s="146"/>
      <c r="Q44180" s="91"/>
      <c r="R44180" s="116"/>
      <c r="AB44180" s="127"/>
      <c r="AC44180" s="127"/>
    </row>
    <row r="44181" spans="14:29" ht="15" hidden="1" customHeight="1">
      <c r="N44181" s="127"/>
      <c r="P44181" s="146"/>
      <c r="Q44181" s="91"/>
      <c r="R44181" s="116"/>
      <c r="AB44181" s="127"/>
      <c r="AC44181" s="127"/>
    </row>
    <row r="44182" spans="14:29" ht="15" hidden="1" customHeight="1">
      <c r="N44182" s="127"/>
      <c r="P44182" s="146"/>
      <c r="Q44182" s="91"/>
      <c r="R44182" s="116"/>
      <c r="AB44182" s="127"/>
      <c r="AC44182" s="127"/>
    </row>
    <row r="44183" spans="14:29" ht="15" hidden="1" customHeight="1">
      <c r="N44183" s="127"/>
      <c r="P44183" s="146"/>
      <c r="Q44183" s="91"/>
      <c r="R44183" s="116"/>
      <c r="AB44183" s="127"/>
      <c r="AC44183" s="127"/>
    </row>
    <row r="44184" spans="14:29" ht="15" hidden="1" customHeight="1">
      <c r="N44184" s="127"/>
      <c r="P44184" s="146"/>
      <c r="Q44184" s="91"/>
      <c r="R44184" s="116"/>
      <c r="AB44184" s="127"/>
      <c r="AC44184" s="127"/>
    </row>
    <row r="44185" spans="14:29" ht="15" hidden="1" customHeight="1">
      <c r="N44185" s="127"/>
      <c r="P44185" s="146"/>
      <c r="Q44185" s="91"/>
      <c r="R44185" s="116"/>
      <c r="AB44185" s="127"/>
      <c r="AC44185" s="127"/>
    </row>
    <row r="44186" spans="14:29" ht="15" hidden="1" customHeight="1">
      <c r="N44186" s="127"/>
      <c r="P44186" s="146"/>
      <c r="Q44186" s="91"/>
      <c r="R44186" s="116"/>
      <c r="AB44186" s="127"/>
      <c r="AC44186" s="127"/>
    </row>
    <row r="44187" spans="14:29" ht="15" hidden="1" customHeight="1">
      <c r="N44187" s="127"/>
      <c r="P44187" s="146"/>
      <c r="Q44187" s="91"/>
      <c r="R44187" s="116"/>
      <c r="AB44187" s="127"/>
      <c r="AC44187" s="127"/>
    </row>
    <row r="44188" spans="14:29" ht="15" hidden="1" customHeight="1">
      <c r="N44188" s="127"/>
      <c r="P44188" s="146"/>
      <c r="Q44188" s="91"/>
      <c r="R44188" s="116"/>
      <c r="AB44188" s="127"/>
      <c r="AC44188" s="127"/>
    </row>
    <row r="44189" spans="14:29" ht="15" hidden="1" customHeight="1">
      <c r="N44189" s="127"/>
      <c r="P44189" s="146"/>
      <c r="Q44189" s="91"/>
      <c r="R44189" s="116"/>
      <c r="AB44189" s="127"/>
      <c r="AC44189" s="127"/>
    </row>
    <row r="44190" spans="14:29" ht="15" hidden="1" customHeight="1">
      <c r="N44190" s="127"/>
      <c r="P44190" s="146"/>
      <c r="Q44190" s="91"/>
      <c r="R44190" s="116"/>
      <c r="AB44190" s="127"/>
      <c r="AC44190" s="127"/>
    </row>
    <row r="44191" spans="14:29" ht="15" hidden="1" customHeight="1">
      <c r="N44191" s="127"/>
      <c r="P44191" s="146"/>
      <c r="Q44191" s="91"/>
      <c r="R44191" s="116"/>
      <c r="AB44191" s="127"/>
      <c r="AC44191" s="127"/>
    </row>
    <row r="44192" spans="14:29" ht="15" hidden="1" customHeight="1">
      <c r="N44192" s="127"/>
      <c r="P44192" s="146"/>
      <c r="Q44192" s="91"/>
      <c r="R44192" s="116"/>
      <c r="AB44192" s="127"/>
      <c r="AC44192" s="127"/>
    </row>
    <row r="44193" spans="14:29" ht="15" hidden="1" customHeight="1">
      <c r="N44193" s="127"/>
      <c r="P44193" s="146"/>
      <c r="Q44193" s="91"/>
      <c r="R44193" s="116"/>
      <c r="AB44193" s="127"/>
      <c r="AC44193" s="127"/>
    </row>
    <row r="44194" spans="14:29" ht="15" hidden="1" customHeight="1">
      <c r="N44194" s="127"/>
      <c r="P44194" s="146"/>
      <c r="Q44194" s="91"/>
      <c r="R44194" s="116"/>
      <c r="AB44194" s="127"/>
      <c r="AC44194" s="127"/>
    </row>
    <row r="44195" spans="14:29" ht="15" hidden="1" customHeight="1">
      <c r="N44195" s="127"/>
      <c r="P44195" s="146"/>
      <c r="Q44195" s="91"/>
      <c r="R44195" s="116"/>
      <c r="AB44195" s="127"/>
      <c r="AC44195" s="127"/>
    </row>
    <row r="44196" spans="14:29" ht="15" hidden="1" customHeight="1">
      <c r="N44196" s="127"/>
      <c r="P44196" s="146"/>
      <c r="Q44196" s="91"/>
      <c r="R44196" s="116"/>
      <c r="AB44196" s="127"/>
      <c r="AC44196" s="127"/>
    </row>
    <row r="44197" spans="14:29" ht="15" hidden="1" customHeight="1">
      <c r="N44197" s="127"/>
      <c r="P44197" s="146"/>
      <c r="Q44197" s="91"/>
      <c r="R44197" s="116"/>
      <c r="AB44197" s="127"/>
      <c r="AC44197" s="127"/>
    </row>
    <row r="44198" spans="14:29" ht="15" hidden="1" customHeight="1">
      <c r="N44198" s="127"/>
      <c r="P44198" s="146"/>
      <c r="Q44198" s="91"/>
      <c r="R44198" s="116"/>
      <c r="AB44198" s="127"/>
      <c r="AC44198" s="127"/>
    </row>
    <row r="44199" spans="14:29" ht="15" hidden="1" customHeight="1">
      <c r="N44199" s="127"/>
      <c r="P44199" s="146"/>
      <c r="Q44199" s="91"/>
      <c r="R44199" s="116"/>
      <c r="AB44199" s="127"/>
      <c r="AC44199" s="127"/>
    </row>
    <row r="44200" spans="14:29" ht="15" hidden="1" customHeight="1">
      <c r="N44200" s="127"/>
      <c r="P44200" s="146"/>
      <c r="Q44200" s="91"/>
      <c r="R44200" s="116"/>
      <c r="AB44200" s="127"/>
      <c r="AC44200" s="127"/>
    </row>
    <row r="44201" spans="14:29" ht="15" hidden="1" customHeight="1">
      <c r="N44201" s="127"/>
      <c r="P44201" s="146"/>
      <c r="Q44201" s="91"/>
      <c r="R44201" s="116"/>
      <c r="AB44201" s="127"/>
      <c r="AC44201" s="127"/>
    </row>
    <row r="44202" spans="14:29" ht="15" hidden="1" customHeight="1">
      <c r="N44202" s="127"/>
      <c r="P44202" s="146"/>
      <c r="Q44202" s="91"/>
      <c r="R44202" s="116"/>
      <c r="AB44202" s="127"/>
      <c r="AC44202" s="127"/>
    </row>
    <row r="44203" spans="14:29" ht="15" hidden="1" customHeight="1">
      <c r="N44203" s="127"/>
      <c r="P44203" s="146"/>
      <c r="Q44203" s="91"/>
      <c r="R44203" s="116"/>
      <c r="AB44203" s="127"/>
      <c r="AC44203" s="127"/>
    </row>
    <row r="44204" spans="14:29" ht="15" hidden="1" customHeight="1">
      <c r="N44204" s="127"/>
      <c r="P44204" s="146"/>
      <c r="Q44204" s="91"/>
      <c r="R44204" s="116"/>
      <c r="AB44204" s="127"/>
      <c r="AC44204" s="127"/>
    </row>
    <row r="44205" spans="14:29" ht="15" hidden="1" customHeight="1">
      <c r="N44205" s="127"/>
      <c r="P44205" s="146"/>
      <c r="Q44205" s="91"/>
      <c r="R44205" s="116"/>
      <c r="AB44205" s="127"/>
      <c r="AC44205" s="127"/>
    </row>
    <row r="44206" spans="14:29" ht="15" hidden="1" customHeight="1">
      <c r="N44206" s="127"/>
      <c r="P44206" s="146"/>
      <c r="Q44206" s="91"/>
      <c r="R44206" s="116"/>
      <c r="AB44206" s="127"/>
      <c r="AC44206" s="127"/>
    </row>
    <row r="44207" spans="14:29" ht="15" hidden="1" customHeight="1">
      <c r="N44207" s="127"/>
      <c r="P44207" s="146"/>
      <c r="Q44207" s="91"/>
      <c r="R44207" s="116"/>
      <c r="AB44207" s="127"/>
      <c r="AC44207" s="127"/>
    </row>
    <row r="44208" spans="14:29" ht="15" hidden="1" customHeight="1">
      <c r="N44208" s="127"/>
      <c r="P44208" s="146"/>
      <c r="Q44208" s="91"/>
      <c r="R44208" s="116"/>
      <c r="AB44208" s="127"/>
      <c r="AC44208" s="127"/>
    </row>
    <row r="44209" spans="14:29" ht="15" hidden="1" customHeight="1">
      <c r="N44209" s="127"/>
      <c r="P44209" s="146"/>
      <c r="Q44209" s="91"/>
      <c r="R44209" s="116"/>
      <c r="AB44209" s="127"/>
      <c r="AC44209" s="127"/>
    </row>
    <row r="44210" spans="14:29" ht="15" hidden="1" customHeight="1">
      <c r="N44210" s="127"/>
      <c r="P44210" s="146"/>
      <c r="Q44210" s="91"/>
      <c r="R44210" s="116"/>
      <c r="AB44210" s="127"/>
      <c r="AC44210" s="127"/>
    </row>
    <row r="44211" spans="14:29" ht="15" hidden="1" customHeight="1">
      <c r="N44211" s="127"/>
      <c r="P44211" s="146"/>
      <c r="Q44211" s="91"/>
      <c r="R44211" s="116"/>
      <c r="AB44211" s="127"/>
      <c r="AC44211" s="127"/>
    </row>
    <row r="44212" spans="14:29" ht="15" hidden="1" customHeight="1">
      <c r="N44212" s="127"/>
      <c r="P44212" s="146"/>
      <c r="Q44212" s="91"/>
      <c r="R44212" s="116"/>
      <c r="AB44212" s="127"/>
      <c r="AC44212" s="127"/>
    </row>
    <row r="44213" spans="14:29" ht="15" hidden="1" customHeight="1">
      <c r="N44213" s="127"/>
      <c r="P44213" s="146"/>
      <c r="Q44213" s="91"/>
      <c r="R44213" s="116"/>
      <c r="AB44213" s="127"/>
      <c r="AC44213" s="127"/>
    </row>
    <row r="44214" spans="14:29" ht="15" hidden="1" customHeight="1">
      <c r="N44214" s="127"/>
      <c r="P44214" s="146"/>
      <c r="Q44214" s="91"/>
      <c r="R44214" s="116"/>
      <c r="AB44214" s="127"/>
      <c r="AC44214" s="127"/>
    </row>
    <row r="44215" spans="14:29" ht="15" hidden="1" customHeight="1">
      <c r="N44215" s="127"/>
      <c r="P44215" s="146"/>
      <c r="Q44215" s="91"/>
      <c r="R44215" s="116"/>
      <c r="AB44215" s="127"/>
      <c r="AC44215" s="127"/>
    </row>
    <row r="44216" spans="14:29" ht="15" hidden="1" customHeight="1">
      <c r="N44216" s="127"/>
      <c r="P44216" s="146"/>
      <c r="Q44216" s="91"/>
      <c r="R44216" s="116"/>
      <c r="AB44216" s="127"/>
      <c r="AC44216" s="127"/>
    </row>
    <row r="44217" spans="14:29" ht="15" hidden="1" customHeight="1">
      <c r="N44217" s="127"/>
      <c r="P44217" s="146"/>
      <c r="Q44217" s="91"/>
      <c r="R44217" s="116"/>
      <c r="AB44217" s="127"/>
      <c r="AC44217" s="127"/>
    </row>
    <row r="44218" spans="14:29" ht="15" hidden="1" customHeight="1">
      <c r="N44218" s="127"/>
      <c r="P44218" s="146"/>
      <c r="Q44218" s="91"/>
      <c r="R44218" s="116"/>
      <c r="AB44218" s="127"/>
      <c r="AC44218" s="127"/>
    </row>
    <row r="44219" spans="14:29" ht="15" hidden="1" customHeight="1">
      <c r="N44219" s="127"/>
      <c r="P44219" s="146"/>
      <c r="Q44219" s="91"/>
      <c r="R44219" s="116"/>
      <c r="AB44219" s="127"/>
      <c r="AC44219" s="127"/>
    </row>
    <row r="44220" spans="14:29" ht="15" hidden="1" customHeight="1">
      <c r="N44220" s="127"/>
      <c r="P44220" s="146"/>
      <c r="Q44220" s="91"/>
      <c r="R44220" s="116"/>
      <c r="AB44220" s="127"/>
      <c r="AC44220" s="127"/>
    </row>
    <row r="44221" spans="14:29" ht="15" hidden="1" customHeight="1">
      <c r="N44221" s="127"/>
      <c r="P44221" s="146"/>
      <c r="Q44221" s="91"/>
      <c r="R44221" s="116"/>
      <c r="AB44221" s="127"/>
      <c r="AC44221" s="127"/>
    </row>
    <row r="44222" spans="14:29" ht="15" hidden="1" customHeight="1">
      <c r="N44222" s="127"/>
      <c r="P44222" s="146"/>
      <c r="Q44222" s="91"/>
      <c r="R44222" s="116"/>
      <c r="AB44222" s="127"/>
      <c r="AC44222" s="127"/>
    </row>
    <row r="44223" spans="14:29" ht="15" hidden="1" customHeight="1">
      <c r="N44223" s="127"/>
      <c r="P44223" s="146"/>
      <c r="Q44223" s="91"/>
      <c r="R44223" s="116"/>
      <c r="AB44223" s="127"/>
      <c r="AC44223" s="127"/>
    </row>
    <row r="44224" spans="14:29" ht="15" hidden="1" customHeight="1">
      <c r="N44224" s="127"/>
      <c r="P44224" s="146"/>
      <c r="Q44224" s="91"/>
      <c r="R44224" s="116"/>
      <c r="AB44224" s="127"/>
      <c r="AC44224" s="127"/>
    </row>
    <row r="44225" spans="14:29" ht="15" hidden="1" customHeight="1">
      <c r="N44225" s="127"/>
      <c r="P44225" s="146"/>
      <c r="Q44225" s="91"/>
      <c r="R44225" s="116"/>
      <c r="AB44225" s="127"/>
      <c r="AC44225" s="127"/>
    </row>
    <row r="44226" spans="14:29" ht="15" hidden="1" customHeight="1">
      <c r="N44226" s="127"/>
      <c r="P44226" s="146"/>
      <c r="Q44226" s="91"/>
      <c r="R44226" s="116"/>
      <c r="AB44226" s="127"/>
      <c r="AC44226" s="127"/>
    </row>
    <row r="44227" spans="14:29" ht="15" hidden="1" customHeight="1">
      <c r="N44227" s="127"/>
      <c r="P44227" s="146"/>
      <c r="Q44227" s="91"/>
      <c r="R44227" s="116"/>
      <c r="AB44227" s="127"/>
      <c r="AC44227" s="127"/>
    </row>
    <row r="44228" spans="14:29" ht="15" hidden="1" customHeight="1">
      <c r="N44228" s="127"/>
      <c r="P44228" s="146"/>
      <c r="Q44228" s="91"/>
      <c r="R44228" s="116"/>
      <c r="AB44228" s="127"/>
      <c r="AC44228" s="127"/>
    </row>
    <row r="44229" spans="14:29" ht="15" hidden="1" customHeight="1">
      <c r="N44229" s="127"/>
      <c r="P44229" s="146"/>
      <c r="Q44229" s="91"/>
      <c r="R44229" s="116"/>
      <c r="AB44229" s="127"/>
      <c r="AC44229" s="127"/>
    </row>
    <row r="44230" spans="14:29" ht="15" hidden="1" customHeight="1">
      <c r="N44230" s="127"/>
      <c r="P44230" s="146"/>
      <c r="Q44230" s="91"/>
      <c r="R44230" s="116"/>
      <c r="AB44230" s="127"/>
      <c r="AC44230" s="127"/>
    </row>
    <row r="44231" spans="14:29" ht="15" hidden="1" customHeight="1">
      <c r="N44231" s="127"/>
      <c r="P44231" s="146"/>
      <c r="Q44231" s="91"/>
      <c r="R44231" s="116"/>
      <c r="AB44231" s="127"/>
      <c r="AC44231" s="127"/>
    </row>
    <row r="44232" spans="14:29" ht="15" hidden="1" customHeight="1">
      <c r="N44232" s="127"/>
      <c r="P44232" s="146"/>
      <c r="Q44232" s="91"/>
      <c r="R44232" s="116"/>
      <c r="AB44232" s="127"/>
      <c r="AC44232" s="127"/>
    </row>
    <row r="44233" spans="14:29" ht="15" hidden="1" customHeight="1">
      <c r="N44233" s="127"/>
      <c r="P44233" s="146"/>
      <c r="Q44233" s="91"/>
      <c r="R44233" s="116"/>
      <c r="AB44233" s="127"/>
      <c r="AC44233" s="127"/>
    </row>
    <row r="44234" spans="14:29" ht="15" hidden="1" customHeight="1">
      <c r="N44234" s="127"/>
      <c r="P44234" s="146"/>
      <c r="Q44234" s="91"/>
      <c r="R44234" s="116"/>
      <c r="AB44234" s="127"/>
      <c r="AC44234" s="127"/>
    </row>
    <row r="44235" spans="14:29" ht="15" hidden="1" customHeight="1">
      <c r="N44235" s="127"/>
      <c r="P44235" s="146"/>
      <c r="Q44235" s="91"/>
      <c r="R44235" s="116"/>
      <c r="AB44235" s="127"/>
      <c r="AC44235" s="127"/>
    </row>
    <row r="44236" spans="14:29" ht="15" hidden="1" customHeight="1">
      <c r="N44236" s="127"/>
      <c r="P44236" s="146"/>
      <c r="Q44236" s="91"/>
      <c r="R44236" s="116"/>
      <c r="AB44236" s="127"/>
      <c r="AC44236" s="127"/>
    </row>
    <row r="44237" spans="14:29" ht="15" hidden="1" customHeight="1">
      <c r="N44237" s="127"/>
      <c r="P44237" s="146"/>
      <c r="Q44237" s="91"/>
      <c r="R44237" s="116"/>
      <c r="AB44237" s="127"/>
      <c r="AC44237" s="127"/>
    </row>
    <row r="44238" spans="14:29" ht="15" hidden="1" customHeight="1">
      <c r="N44238" s="127"/>
      <c r="P44238" s="146"/>
      <c r="Q44238" s="91"/>
      <c r="R44238" s="116"/>
      <c r="AB44238" s="127"/>
      <c r="AC44238" s="127"/>
    </row>
    <row r="44239" spans="14:29" ht="15" hidden="1" customHeight="1">
      <c r="N44239" s="127"/>
      <c r="P44239" s="146"/>
      <c r="Q44239" s="91"/>
      <c r="R44239" s="116"/>
      <c r="AB44239" s="127"/>
      <c r="AC44239" s="127"/>
    </row>
    <row r="44240" spans="14:29" ht="15" hidden="1" customHeight="1">
      <c r="N44240" s="127"/>
      <c r="P44240" s="146"/>
      <c r="Q44240" s="91"/>
      <c r="R44240" s="116"/>
      <c r="AB44240" s="127"/>
      <c r="AC44240" s="127"/>
    </row>
    <row r="44241" spans="14:29" ht="15" hidden="1" customHeight="1">
      <c r="N44241" s="127"/>
      <c r="P44241" s="146"/>
      <c r="Q44241" s="91"/>
      <c r="R44241" s="116"/>
      <c r="AB44241" s="127"/>
      <c r="AC44241" s="127"/>
    </row>
    <row r="44242" spans="14:29" ht="15" hidden="1" customHeight="1">
      <c r="N44242" s="127"/>
      <c r="P44242" s="146"/>
      <c r="Q44242" s="91"/>
      <c r="R44242" s="116"/>
      <c r="AB44242" s="127"/>
      <c r="AC44242" s="127"/>
    </row>
    <row r="44243" spans="14:29" ht="15" hidden="1" customHeight="1">
      <c r="N44243" s="127"/>
      <c r="P44243" s="146"/>
      <c r="Q44243" s="91"/>
      <c r="R44243" s="116"/>
      <c r="AB44243" s="127"/>
      <c r="AC44243" s="127"/>
    </row>
    <row r="44244" spans="14:29" ht="15" hidden="1" customHeight="1">
      <c r="N44244" s="127"/>
      <c r="P44244" s="146"/>
      <c r="Q44244" s="91"/>
      <c r="R44244" s="116"/>
      <c r="AB44244" s="127"/>
      <c r="AC44244" s="127"/>
    </row>
    <row r="44245" spans="14:29" ht="15" hidden="1" customHeight="1">
      <c r="N44245" s="127"/>
      <c r="P44245" s="146"/>
      <c r="Q44245" s="91"/>
      <c r="R44245" s="116"/>
      <c r="AB44245" s="127"/>
      <c r="AC44245" s="127"/>
    </row>
    <row r="44246" spans="14:29" ht="15" hidden="1" customHeight="1">
      <c r="N44246" s="127"/>
      <c r="P44246" s="146"/>
      <c r="Q44246" s="91"/>
      <c r="R44246" s="116"/>
      <c r="AB44246" s="127"/>
      <c r="AC44246" s="127"/>
    </row>
    <row r="44247" spans="14:29" ht="15" hidden="1" customHeight="1">
      <c r="N44247" s="127"/>
      <c r="P44247" s="146"/>
      <c r="Q44247" s="91"/>
      <c r="R44247" s="116"/>
      <c r="AB44247" s="127"/>
      <c r="AC44247" s="127"/>
    </row>
    <row r="44248" spans="14:29" ht="15" hidden="1" customHeight="1">
      <c r="N44248" s="127"/>
      <c r="P44248" s="146"/>
      <c r="Q44248" s="91"/>
      <c r="R44248" s="116"/>
      <c r="AB44248" s="127"/>
      <c r="AC44248" s="127"/>
    </row>
    <row r="44249" spans="14:29" ht="15" hidden="1" customHeight="1">
      <c r="N44249" s="127"/>
      <c r="P44249" s="146"/>
      <c r="Q44249" s="91"/>
      <c r="R44249" s="116"/>
      <c r="AB44249" s="127"/>
      <c r="AC44249" s="127"/>
    </row>
    <row r="44250" spans="14:29" ht="15" hidden="1" customHeight="1">
      <c r="N44250" s="127"/>
      <c r="P44250" s="146"/>
      <c r="Q44250" s="91"/>
      <c r="R44250" s="116"/>
      <c r="AB44250" s="127"/>
      <c r="AC44250" s="127"/>
    </row>
    <row r="44251" spans="14:29" ht="15" hidden="1" customHeight="1">
      <c r="N44251" s="127"/>
      <c r="P44251" s="146"/>
      <c r="Q44251" s="91"/>
      <c r="R44251" s="116"/>
      <c r="AB44251" s="127"/>
      <c r="AC44251" s="127"/>
    </row>
    <row r="44252" spans="14:29" ht="15" hidden="1" customHeight="1">
      <c r="N44252" s="127"/>
      <c r="P44252" s="146"/>
      <c r="Q44252" s="91"/>
      <c r="R44252" s="116"/>
      <c r="AB44252" s="127"/>
      <c r="AC44252" s="127"/>
    </row>
    <row r="44253" spans="14:29" ht="15" hidden="1" customHeight="1">
      <c r="N44253" s="127"/>
      <c r="P44253" s="146"/>
      <c r="Q44253" s="91"/>
      <c r="R44253" s="116"/>
      <c r="AB44253" s="127"/>
      <c r="AC44253" s="127"/>
    </row>
    <row r="44254" spans="14:29" ht="15" hidden="1" customHeight="1">
      <c r="N44254" s="127"/>
      <c r="P44254" s="146"/>
      <c r="Q44254" s="91"/>
      <c r="R44254" s="116"/>
      <c r="AB44254" s="127"/>
      <c r="AC44254" s="127"/>
    </row>
    <row r="44255" spans="14:29" ht="15" hidden="1" customHeight="1">
      <c r="N44255" s="127"/>
      <c r="P44255" s="146"/>
      <c r="Q44255" s="91"/>
      <c r="R44255" s="116"/>
      <c r="AB44255" s="127"/>
      <c r="AC44255" s="127"/>
    </row>
    <row r="44256" spans="14:29" ht="15" hidden="1" customHeight="1">
      <c r="N44256" s="127"/>
      <c r="P44256" s="146"/>
      <c r="Q44256" s="91"/>
      <c r="R44256" s="116"/>
      <c r="AB44256" s="127"/>
      <c r="AC44256" s="127"/>
    </row>
    <row r="44257" spans="14:29" ht="15" hidden="1" customHeight="1">
      <c r="N44257" s="127"/>
      <c r="P44257" s="146"/>
      <c r="Q44257" s="91"/>
      <c r="R44257" s="116"/>
      <c r="AB44257" s="127"/>
      <c r="AC44257" s="127"/>
    </row>
    <row r="44258" spans="14:29" ht="15" hidden="1" customHeight="1">
      <c r="N44258" s="127"/>
      <c r="P44258" s="146"/>
      <c r="Q44258" s="91"/>
      <c r="R44258" s="116"/>
      <c r="AB44258" s="127"/>
      <c r="AC44258" s="127"/>
    </row>
    <row r="44259" spans="14:29" ht="15" hidden="1" customHeight="1">
      <c r="N44259" s="127"/>
      <c r="P44259" s="146"/>
      <c r="Q44259" s="91"/>
      <c r="R44259" s="116"/>
      <c r="AB44259" s="127"/>
      <c r="AC44259" s="127"/>
    </row>
    <row r="44260" spans="14:29" ht="15" hidden="1" customHeight="1">
      <c r="N44260" s="127"/>
      <c r="P44260" s="146"/>
      <c r="Q44260" s="91"/>
      <c r="R44260" s="116"/>
      <c r="AB44260" s="127"/>
      <c r="AC44260" s="127"/>
    </row>
    <row r="44261" spans="14:29" ht="15" hidden="1" customHeight="1">
      <c r="N44261" s="127"/>
      <c r="P44261" s="146"/>
      <c r="Q44261" s="91"/>
      <c r="R44261" s="116"/>
      <c r="AB44261" s="127"/>
      <c r="AC44261" s="127"/>
    </row>
    <row r="44262" spans="14:29" ht="15" hidden="1" customHeight="1">
      <c r="N44262" s="127"/>
      <c r="P44262" s="146"/>
      <c r="Q44262" s="91"/>
      <c r="R44262" s="116"/>
      <c r="AB44262" s="127"/>
      <c r="AC44262" s="127"/>
    </row>
    <row r="44263" spans="14:29" ht="15" hidden="1" customHeight="1">
      <c r="N44263" s="127"/>
      <c r="P44263" s="146"/>
      <c r="Q44263" s="91"/>
      <c r="R44263" s="116"/>
      <c r="AB44263" s="127"/>
      <c r="AC44263" s="127"/>
    </row>
    <row r="44264" spans="14:29" ht="15" hidden="1" customHeight="1">
      <c r="N44264" s="127"/>
      <c r="P44264" s="146"/>
      <c r="Q44264" s="91"/>
      <c r="R44264" s="116"/>
      <c r="AB44264" s="127"/>
      <c r="AC44264" s="127"/>
    </row>
    <row r="44265" spans="14:29" ht="15" hidden="1" customHeight="1">
      <c r="N44265" s="127"/>
      <c r="P44265" s="146"/>
      <c r="Q44265" s="91"/>
      <c r="R44265" s="116"/>
      <c r="AB44265" s="127"/>
      <c r="AC44265" s="127"/>
    </row>
    <row r="44266" spans="14:29" ht="15" hidden="1" customHeight="1">
      <c r="N44266" s="127"/>
      <c r="P44266" s="146"/>
      <c r="Q44266" s="91"/>
      <c r="R44266" s="116"/>
      <c r="AB44266" s="127"/>
      <c r="AC44266" s="127"/>
    </row>
    <row r="44267" spans="14:29" ht="15" hidden="1" customHeight="1">
      <c r="N44267" s="127"/>
      <c r="P44267" s="146"/>
      <c r="Q44267" s="91"/>
      <c r="R44267" s="116"/>
      <c r="AB44267" s="127"/>
      <c r="AC44267" s="127"/>
    </row>
    <row r="44268" spans="14:29" ht="15" hidden="1" customHeight="1">
      <c r="N44268" s="127"/>
      <c r="P44268" s="146"/>
      <c r="Q44268" s="91"/>
      <c r="R44268" s="116"/>
      <c r="AB44268" s="127"/>
      <c r="AC44268" s="127"/>
    </row>
    <row r="44269" spans="14:29" ht="15" hidden="1" customHeight="1">
      <c r="N44269" s="127"/>
      <c r="P44269" s="146"/>
      <c r="Q44269" s="91"/>
      <c r="R44269" s="116"/>
      <c r="AB44269" s="127"/>
      <c r="AC44269" s="127"/>
    </row>
    <row r="44270" spans="14:29" ht="15" hidden="1" customHeight="1">
      <c r="N44270" s="127"/>
      <c r="P44270" s="146"/>
      <c r="Q44270" s="91"/>
      <c r="R44270" s="116"/>
      <c r="AB44270" s="127"/>
      <c r="AC44270" s="127"/>
    </row>
    <row r="44271" spans="14:29" ht="15" hidden="1" customHeight="1">
      <c r="N44271" s="127"/>
      <c r="P44271" s="146"/>
      <c r="Q44271" s="91"/>
      <c r="R44271" s="116"/>
      <c r="AB44271" s="127"/>
      <c r="AC44271" s="127"/>
    </row>
    <row r="44272" spans="14:29" ht="15" hidden="1" customHeight="1">
      <c r="N44272" s="127"/>
      <c r="P44272" s="146"/>
      <c r="Q44272" s="91"/>
      <c r="R44272" s="116"/>
      <c r="AB44272" s="127"/>
      <c r="AC44272" s="127"/>
    </row>
    <row r="44273" spans="14:29" ht="15" hidden="1" customHeight="1">
      <c r="N44273" s="127"/>
      <c r="P44273" s="146"/>
      <c r="Q44273" s="91"/>
      <c r="R44273" s="116"/>
      <c r="AB44273" s="127"/>
      <c r="AC44273" s="127"/>
    </row>
    <row r="44274" spans="14:29" ht="15" hidden="1" customHeight="1">
      <c r="N44274" s="127"/>
      <c r="P44274" s="146"/>
      <c r="Q44274" s="91"/>
      <c r="R44274" s="116"/>
      <c r="AB44274" s="127"/>
      <c r="AC44274" s="127"/>
    </row>
    <row r="44275" spans="14:29" ht="15" hidden="1" customHeight="1">
      <c r="N44275" s="127"/>
      <c r="P44275" s="146"/>
      <c r="Q44275" s="91"/>
      <c r="R44275" s="116"/>
      <c r="AB44275" s="127"/>
      <c r="AC44275" s="127"/>
    </row>
    <row r="44276" spans="14:29" ht="15" hidden="1" customHeight="1">
      <c r="N44276" s="127"/>
      <c r="P44276" s="146"/>
      <c r="Q44276" s="91"/>
      <c r="R44276" s="116"/>
      <c r="AB44276" s="127"/>
      <c r="AC44276" s="127"/>
    </row>
    <row r="44277" spans="14:29" ht="15" hidden="1" customHeight="1">
      <c r="N44277" s="127"/>
      <c r="P44277" s="146"/>
      <c r="Q44277" s="91"/>
      <c r="R44277" s="116"/>
      <c r="AB44277" s="127"/>
      <c r="AC44277" s="127"/>
    </row>
    <row r="44278" spans="14:29" ht="15" hidden="1" customHeight="1">
      <c r="N44278" s="127"/>
      <c r="P44278" s="146"/>
      <c r="Q44278" s="91"/>
      <c r="R44278" s="116"/>
      <c r="AB44278" s="127"/>
      <c r="AC44278" s="127"/>
    </row>
    <row r="44279" spans="14:29" ht="15" hidden="1" customHeight="1">
      <c r="N44279" s="127"/>
      <c r="P44279" s="146"/>
      <c r="Q44279" s="91"/>
      <c r="R44279" s="116"/>
      <c r="AB44279" s="127"/>
      <c r="AC44279" s="127"/>
    </row>
    <row r="44280" spans="14:29" ht="15" hidden="1" customHeight="1">
      <c r="N44280" s="127"/>
      <c r="P44280" s="146"/>
      <c r="Q44280" s="91"/>
      <c r="R44280" s="116"/>
      <c r="AB44280" s="127"/>
      <c r="AC44280" s="127"/>
    </row>
    <row r="44281" spans="14:29" ht="15" hidden="1" customHeight="1">
      <c r="N44281" s="127"/>
      <c r="P44281" s="146"/>
      <c r="Q44281" s="91"/>
      <c r="R44281" s="116"/>
      <c r="AB44281" s="127"/>
      <c r="AC44281" s="127"/>
    </row>
    <row r="44282" spans="14:29" ht="15" hidden="1" customHeight="1">
      <c r="N44282" s="127"/>
      <c r="P44282" s="146"/>
      <c r="Q44282" s="91"/>
      <c r="R44282" s="116"/>
      <c r="AB44282" s="127"/>
      <c r="AC44282" s="127"/>
    </row>
    <row r="44283" spans="14:29" ht="15" hidden="1" customHeight="1">
      <c r="N44283" s="127"/>
      <c r="P44283" s="146"/>
      <c r="Q44283" s="91"/>
      <c r="R44283" s="116"/>
      <c r="AB44283" s="127"/>
      <c r="AC44283" s="127"/>
    </row>
    <row r="44284" spans="14:29" ht="15" hidden="1" customHeight="1">
      <c r="N44284" s="127"/>
      <c r="P44284" s="146"/>
      <c r="Q44284" s="91"/>
      <c r="R44284" s="116"/>
      <c r="AB44284" s="127"/>
      <c r="AC44284" s="127"/>
    </row>
    <row r="44285" spans="14:29" ht="15" hidden="1" customHeight="1">
      <c r="N44285" s="127"/>
      <c r="P44285" s="146"/>
      <c r="Q44285" s="91"/>
      <c r="R44285" s="116"/>
      <c r="AB44285" s="127"/>
      <c r="AC44285" s="127"/>
    </row>
    <row r="44286" spans="14:29" ht="15" hidden="1" customHeight="1">
      <c r="N44286" s="127"/>
      <c r="P44286" s="146"/>
      <c r="Q44286" s="91"/>
      <c r="R44286" s="116"/>
      <c r="AB44286" s="127"/>
      <c r="AC44286" s="127"/>
    </row>
    <row r="44287" spans="14:29" ht="15" hidden="1" customHeight="1">
      <c r="N44287" s="127"/>
      <c r="P44287" s="146"/>
      <c r="Q44287" s="91"/>
      <c r="R44287" s="116"/>
      <c r="AB44287" s="127"/>
      <c r="AC44287" s="127"/>
    </row>
    <row r="44288" spans="14:29" ht="15" hidden="1" customHeight="1">
      <c r="N44288" s="127"/>
      <c r="P44288" s="146"/>
      <c r="Q44288" s="91"/>
      <c r="R44288" s="116"/>
      <c r="AB44288" s="127"/>
      <c r="AC44288" s="127"/>
    </row>
    <row r="44289" spans="14:29" ht="15" hidden="1" customHeight="1">
      <c r="N44289" s="127"/>
      <c r="P44289" s="146"/>
      <c r="Q44289" s="91"/>
      <c r="R44289" s="116"/>
      <c r="AB44289" s="127"/>
      <c r="AC44289" s="127"/>
    </row>
    <row r="44290" spans="14:29" ht="15" hidden="1" customHeight="1">
      <c r="N44290" s="127"/>
      <c r="P44290" s="146"/>
      <c r="Q44290" s="91"/>
      <c r="R44290" s="116"/>
      <c r="AB44290" s="127"/>
      <c r="AC44290" s="127"/>
    </row>
    <row r="44291" spans="14:29" ht="15" hidden="1" customHeight="1">
      <c r="N44291" s="127"/>
      <c r="P44291" s="146"/>
      <c r="Q44291" s="91"/>
      <c r="R44291" s="116"/>
      <c r="AB44291" s="127"/>
      <c r="AC44291" s="127"/>
    </row>
    <row r="44292" spans="14:29" ht="15" hidden="1" customHeight="1">
      <c r="N44292" s="127"/>
      <c r="P44292" s="146"/>
      <c r="Q44292" s="91"/>
      <c r="R44292" s="116"/>
      <c r="AB44292" s="127"/>
      <c r="AC44292" s="127"/>
    </row>
    <row r="44293" spans="14:29" ht="15" hidden="1" customHeight="1">
      <c r="N44293" s="127"/>
      <c r="P44293" s="146"/>
      <c r="Q44293" s="91"/>
      <c r="R44293" s="116"/>
      <c r="AB44293" s="127"/>
      <c r="AC44293" s="127"/>
    </row>
    <row r="44294" spans="14:29" ht="15" hidden="1" customHeight="1">
      <c r="N44294" s="127"/>
      <c r="P44294" s="146"/>
      <c r="Q44294" s="91"/>
      <c r="R44294" s="116"/>
      <c r="AB44294" s="127"/>
      <c r="AC44294" s="127"/>
    </row>
    <row r="44295" spans="14:29" ht="15" hidden="1" customHeight="1">
      <c r="N44295" s="127"/>
      <c r="P44295" s="146"/>
      <c r="Q44295" s="91"/>
      <c r="R44295" s="116"/>
      <c r="AB44295" s="127"/>
      <c r="AC44295" s="127"/>
    </row>
    <row r="44296" spans="14:29" ht="15" hidden="1" customHeight="1">
      <c r="N44296" s="127"/>
      <c r="P44296" s="146"/>
      <c r="Q44296" s="91"/>
      <c r="R44296" s="116"/>
      <c r="AB44296" s="127"/>
      <c r="AC44296" s="127"/>
    </row>
    <row r="44297" spans="14:29" ht="15" hidden="1" customHeight="1">
      <c r="N44297" s="127"/>
      <c r="P44297" s="146"/>
      <c r="Q44297" s="91"/>
      <c r="R44297" s="116"/>
      <c r="AB44297" s="127"/>
      <c r="AC44297" s="127"/>
    </row>
    <row r="44298" spans="14:29" ht="15" hidden="1" customHeight="1">
      <c r="N44298" s="127"/>
      <c r="P44298" s="146"/>
      <c r="Q44298" s="91"/>
      <c r="R44298" s="116"/>
      <c r="AB44298" s="127"/>
      <c r="AC44298" s="127"/>
    </row>
    <row r="44299" spans="14:29" ht="15" hidden="1" customHeight="1">
      <c r="N44299" s="127"/>
      <c r="P44299" s="146"/>
      <c r="Q44299" s="91"/>
      <c r="R44299" s="116"/>
      <c r="AB44299" s="127"/>
      <c r="AC44299" s="127"/>
    </row>
    <row r="44300" spans="14:29" ht="15" hidden="1" customHeight="1">
      <c r="N44300" s="127"/>
      <c r="P44300" s="146"/>
      <c r="Q44300" s="91"/>
      <c r="R44300" s="116"/>
      <c r="AB44300" s="127"/>
      <c r="AC44300" s="127"/>
    </row>
    <row r="44301" spans="14:29" ht="15" hidden="1" customHeight="1">
      <c r="N44301" s="127"/>
      <c r="P44301" s="146"/>
      <c r="Q44301" s="91"/>
      <c r="R44301" s="116"/>
      <c r="AB44301" s="127"/>
      <c r="AC44301" s="127"/>
    </row>
    <row r="44302" spans="14:29" ht="15" hidden="1" customHeight="1">
      <c r="N44302" s="127"/>
      <c r="P44302" s="146"/>
      <c r="Q44302" s="91"/>
      <c r="R44302" s="116"/>
      <c r="AB44302" s="127"/>
      <c r="AC44302" s="127"/>
    </row>
    <row r="44303" spans="14:29" ht="15" hidden="1" customHeight="1">
      <c r="N44303" s="127"/>
      <c r="P44303" s="146"/>
      <c r="Q44303" s="91"/>
      <c r="R44303" s="116"/>
      <c r="AB44303" s="127"/>
      <c r="AC44303" s="127"/>
    </row>
    <row r="44304" spans="14:29" ht="15" hidden="1" customHeight="1">
      <c r="N44304" s="127"/>
      <c r="P44304" s="146"/>
      <c r="Q44304" s="91"/>
      <c r="R44304" s="116"/>
      <c r="AB44304" s="127"/>
      <c r="AC44304" s="127"/>
    </row>
    <row r="44305" spans="14:29" ht="15" hidden="1" customHeight="1">
      <c r="N44305" s="127"/>
      <c r="P44305" s="146"/>
      <c r="Q44305" s="91"/>
      <c r="R44305" s="116"/>
      <c r="AB44305" s="127"/>
      <c r="AC44305" s="127"/>
    </row>
    <row r="44306" spans="14:29" ht="15" hidden="1" customHeight="1">
      <c r="N44306" s="127"/>
      <c r="P44306" s="146"/>
      <c r="Q44306" s="91"/>
      <c r="R44306" s="116"/>
      <c r="AB44306" s="127"/>
      <c r="AC44306" s="127"/>
    </row>
    <row r="44307" spans="14:29" ht="15" hidden="1" customHeight="1">
      <c r="N44307" s="127"/>
      <c r="P44307" s="146"/>
      <c r="Q44307" s="91"/>
      <c r="R44307" s="116"/>
      <c r="AB44307" s="127"/>
      <c r="AC44307" s="127"/>
    </row>
    <row r="44308" spans="14:29" ht="15" hidden="1" customHeight="1">
      <c r="N44308" s="127"/>
      <c r="P44308" s="146"/>
      <c r="Q44308" s="91"/>
      <c r="R44308" s="116"/>
      <c r="AB44308" s="127"/>
      <c r="AC44308" s="127"/>
    </row>
    <row r="44309" spans="14:29" ht="15" hidden="1" customHeight="1">
      <c r="N44309" s="127"/>
      <c r="P44309" s="146"/>
      <c r="Q44309" s="91"/>
      <c r="R44309" s="116"/>
      <c r="AB44309" s="127"/>
      <c r="AC44309" s="127"/>
    </row>
    <row r="44310" spans="14:29" ht="15" hidden="1" customHeight="1">
      <c r="N44310" s="127"/>
      <c r="P44310" s="146"/>
      <c r="Q44310" s="91"/>
      <c r="R44310" s="116"/>
      <c r="AB44310" s="127"/>
      <c r="AC44310" s="127"/>
    </row>
    <row r="44311" spans="14:29" ht="15" hidden="1" customHeight="1">
      <c r="N44311" s="127"/>
      <c r="P44311" s="146"/>
      <c r="Q44311" s="91"/>
      <c r="R44311" s="116"/>
      <c r="AB44311" s="127"/>
      <c r="AC44311" s="127"/>
    </row>
    <row r="44312" spans="14:29" ht="15" hidden="1" customHeight="1">
      <c r="N44312" s="127"/>
      <c r="P44312" s="146"/>
      <c r="Q44312" s="91"/>
      <c r="R44312" s="116"/>
      <c r="AB44312" s="127"/>
      <c r="AC44312" s="127"/>
    </row>
    <row r="44313" spans="14:29" ht="15" hidden="1" customHeight="1">
      <c r="N44313" s="127"/>
      <c r="P44313" s="146"/>
      <c r="Q44313" s="91"/>
      <c r="R44313" s="116"/>
      <c r="AB44313" s="127"/>
      <c r="AC44313" s="127"/>
    </row>
    <row r="44314" spans="14:29" ht="15" hidden="1" customHeight="1">
      <c r="N44314" s="127"/>
      <c r="P44314" s="146"/>
      <c r="Q44314" s="91"/>
      <c r="R44314" s="116"/>
      <c r="AB44314" s="127"/>
      <c r="AC44314" s="127"/>
    </row>
    <row r="44315" spans="14:29" ht="15" hidden="1" customHeight="1">
      <c r="N44315" s="127"/>
      <c r="P44315" s="146"/>
      <c r="Q44315" s="91"/>
      <c r="R44315" s="116"/>
      <c r="AB44315" s="127"/>
      <c r="AC44315" s="127"/>
    </row>
    <row r="44316" spans="14:29" ht="15" hidden="1" customHeight="1">
      <c r="N44316" s="127"/>
      <c r="P44316" s="146"/>
      <c r="Q44316" s="91"/>
      <c r="R44316" s="116"/>
      <c r="AB44316" s="127"/>
      <c r="AC44316" s="127"/>
    </row>
    <row r="44317" spans="14:29" ht="15" hidden="1" customHeight="1">
      <c r="N44317" s="127"/>
      <c r="P44317" s="146"/>
      <c r="Q44317" s="91"/>
      <c r="R44317" s="116"/>
      <c r="AB44317" s="127"/>
      <c r="AC44317" s="127"/>
    </row>
    <row r="44318" spans="14:29" ht="15" hidden="1" customHeight="1">
      <c r="N44318" s="127"/>
      <c r="P44318" s="146"/>
      <c r="Q44318" s="91"/>
      <c r="R44318" s="116"/>
      <c r="AB44318" s="127"/>
      <c r="AC44318" s="127"/>
    </row>
    <row r="44319" spans="14:29" ht="15" hidden="1" customHeight="1">
      <c r="N44319" s="127"/>
      <c r="P44319" s="146"/>
      <c r="Q44319" s="91"/>
      <c r="R44319" s="116"/>
      <c r="AB44319" s="127"/>
      <c r="AC44319" s="127"/>
    </row>
    <row r="44320" spans="14:29" ht="15" hidden="1" customHeight="1">
      <c r="N44320" s="127"/>
      <c r="P44320" s="146"/>
      <c r="Q44320" s="91"/>
      <c r="R44320" s="116"/>
      <c r="AB44320" s="127"/>
      <c r="AC44320" s="127"/>
    </row>
    <row r="44321" spans="14:29" ht="15" hidden="1" customHeight="1">
      <c r="N44321" s="127"/>
      <c r="P44321" s="146"/>
      <c r="Q44321" s="91"/>
      <c r="R44321" s="116"/>
      <c r="AB44321" s="127"/>
      <c r="AC44321" s="127"/>
    </row>
    <row r="44322" spans="14:29" ht="15" hidden="1" customHeight="1">
      <c r="N44322" s="127"/>
      <c r="P44322" s="146"/>
      <c r="Q44322" s="91"/>
      <c r="R44322" s="116"/>
      <c r="AB44322" s="127"/>
      <c r="AC44322" s="127"/>
    </row>
    <row r="44323" spans="14:29" ht="15" hidden="1" customHeight="1">
      <c r="N44323" s="127"/>
      <c r="P44323" s="146"/>
      <c r="Q44323" s="91"/>
      <c r="R44323" s="116"/>
      <c r="AB44323" s="127"/>
      <c r="AC44323" s="127"/>
    </row>
    <row r="44324" spans="14:29" ht="15" hidden="1" customHeight="1">
      <c r="N44324" s="127"/>
      <c r="P44324" s="146"/>
      <c r="Q44324" s="91"/>
      <c r="R44324" s="116"/>
      <c r="AB44324" s="127"/>
      <c r="AC44324" s="127"/>
    </row>
    <row r="44325" spans="14:29" ht="15" hidden="1" customHeight="1">
      <c r="N44325" s="127"/>
      <c r="P44325" s="146"/>
      <c r="Q44325" s="91"/>
      <c r="R44325" s="116"/>
      <c r="AB44325" s="127"/>
      <c r="AC44325" s="127"/>
    </row>
    <row r="44326" spans="14:29" ht="15" hidden="1" customHeight="1">
      <c r="N44326" s="127"/>
      <c r="P44326" s="146"/>
      <c r="Q44326" s="91"/>
      <c r="R44326" s="116"/>
      <c r="AB44326" s="127"/>
      <c r="AC44326" s="127"/>
    </row>
    <row r="44327" spans="14:29" ht="15" hidden="1" customHeight="1">
      <c r="N44327" s="127"/>
      <c r="P44327" s="146"/>
      <c r="Q44327" s="91"/>
      <c r="R44327" s="116"/>
      <c r="AB44327" s="127"/>
      <c r="AC44327" s="127"/>
    </row>
    <row r="44328" spans="14:29" ht="15" hidden="1" customHeight="1">
      <c r="N44328" s="127"/>
      <c r="P44328" s="146"/>
      <c r="Q44328" s="91"/>
      <c r="R44328" s="116"/>
      <c r="AB44328" s="127"/>
      <c r="AC44328" s="127"/>
    </row>
    <row r="44329" spans="14:29" ht="15" hidden="1" customHeight="1">
      <c r="N44329" s="127"/>
      <c r="P44329" s="146"/>
      <c r="Q44329" s="91"/>
      <c r="R44329" s="116"/>
      <c r="AB44329" s="127"/>
      <c r="AC44329" s="127"/>
    </row>
    <row r="44330" spans="14:29" ht="15" hidden="1" customHeight="1">
      <c r="N44330" s="127"/>
      <c r="P44330" s="146"/>
      <c r="Q44330" s="91"/>
      <c r="R44330" s="116"/>
      <c r="AB44330" s="127"/>
      <c r="AC44330" s="127"/>
    </row>
    <row r="44331" spans="14:29" ht="15" hidden="1" customHeight="1">
      <c r="N44331" s="127"/>
      <c r="P44331" s="146"/>
      <c r="Q44331" s="91"/>
      <c r="R44331" s="116"/>
      <c r="AB44331" s="127"/>
      <c r="AC44331" s="127"/>
    </row>
    <row r="44332" spans="14:29" ht="15" hidden="1" customHeight="1">
      <c r="N44332" s="127"/>
      <c r="P44332" s="146"/>
      <c r="Q44332" s="91"/>
      <c r="R44332" s="116"/>
      <c r="AB44332" s="127"/>
      <c r="AC44332" s="127"/>
    </row>
    <row r="44333" spans="14:29" ht="15" hidden="1" customHeight="1">
      <c r="N44333" s="127"/>
      <c r="P44333" s="146"/>
      <c r="Q44333" s="91"/>
      <c r="R44333" s="116"/>
      <c r="AB44333" s="127"/>
      <c r="AC44333" s="127"/>
    </row>
    <row r="44334" spans="14:29" ht="15" hidden="1" customHeight="1">
      <c r="N44334" s="127"/>
      <c r="P44334" s="146"/>
      <c r="Q44334" s="91"/>
      <c r="R44334" s="116"/>
      <c r="AB44334" s="127"/>
      <c r="AC44334" s="127"/>
    </row>
    <row r="44335" spans="14:29" ht="15" hidden="1" customHeight="1">
      <c r="N44335" s="127"/>
      <c r="P44335" s="146"/>
      <c r="Q44335" s="91"/>
      <c r="R44335" s="116"/>
      <c r="AB44335" s="127"/>
      <c r="AC44335" s="127"/>
    </row>
    <row r="44336" spans="14:29" ht="15" hidden="1" customHeight="1">
      <c r="N44336" s="127"/>
      <c r="P44336" s="146"/>
      <c r="Q44336" s="91"/>
      <c r="R44336" s="116"/>
      <c r="AB44336" s="127"/>
      <c r="AC44336" s="127"/>
    </row>
    <row r="44337" spans="14:29" ht="15" hidden="1" customHeight="1">
      <c r="N44337" s="127"/>
      <c r="P44337" s="146"/>
      <c r="Q44337" s="91"/>
      <c r="R44337" s="116"/>
      <c r="AB44337" s="127"/>
      <c r="AC44337" s="127"/>
    </row>
    <row r="44338" spans="14:29" ht="15" hidden="1" customHeight="1">
      <c r="N44338" s="127"/>
      <c r="P44338" s="146"/>
      <c r="Q44338" s="91"/>
      <c r="R44338" s="116"/>
      <c r="AB44338" s="127"/>
      <c r="AC44338" s="127"/>
    </row>
    <row r="44339" spans="14:29" ht="15" hidden="1" customHeight="1">
      <c r="N44339" s="127"/>
      <c r="P44339" s="146"/>
      <c r="Q44339" s="91"/>
      <c r="R44339" s="116"/>
      <c r="AB44339" s="127"/>
      <c r="AC44339" s="127"/>
    </row>
    <row r="44340" spans="14:29" ht="15" hidden="1" customHeight="1">
      <c r="N44340" s="127"/>
      <c r="P44340" s="146"/>
      <c r="Q44340" s="91"/>
      <c r="R44340" s="116"/>
      <c r="AB44340" s="127"/>
      <c r="AC44340" s="127"/>
    </row>
    <row r="44341" spans="14:29" ht="15" hidden="1" customHeight="1">
      <c r="N44341" s="127"/>
      <c r="P44341" s="146"/>
      <c r="Q44341" s="91"/>
      <c r="R44341" s="116"/>
      <c r="AB44341" s="127"/>
      <c r="AC44341" s="127"/>
    </row>
    <row r="44342" spans="14:29" ht="15" hidden="1" customHeight="1">
      <c r="N44342" s="127"/>
      <c r="P44342" s="146"/>
      <c r="Q44342" s="91"/>
      <c r="R44342" s="116"/>
      <c r="AB44342" s="127"/>
      <c r="AC44342" s="127"/>
    </row>
    <row r="44343" spans="14:29" ht="15" hidden="1" customHeight="1">
      <c r="N44343" s="127"/>
      <c r="P44343" s="146"/>
      <c r="Q44343" s="91"/>
      <c r="R44343" s="116"/>
      <c r="AB44343" s="127"/>
      <c r="AC44343" s="127"/>
    </row>
    <row r="44344" spans="14:29" ht="15" hidden="1" customHeight="1">
      <c r="N44344" s="127"/>
      <c r="P44344" s="146"/>
      <c r="Q44344" s="91"/>
      <c r="R44344" s="116"/>
      <c r="AB44344" s="127"/>
      <c r="AC44344" s="127"/>
    </row>
    <row r="44345" spans="14:29" ht="15" hidden="1" customHeight="1">
      <c r="N44345" s="127"/>
      <c r="P44345" s="146"/>
      <c r="Q44345" s="91"/>
      <c r="R44345" s="116"/>
      <c r="AB44345" s="127"/>
      <c r="AC44345" s="127"/>
    </row>
    <row r="44346" spans="14:29" ht="15" hidden="1" customHeight="1">
      <c r="N44346" s="127"/>
      <c r="P44346" s="146"/>
      <c r="Q44346" s="91"/>
      <c r="R44346" s="116"/>
      <c r="AB44346" s="127"/>
      <c r="AC44346" s="127"/>
    </row>
    <row r="44347" spans="14:29" ht="15" hidden="1" customHeight="1">
      <c r="N44347" s="127"/>
      <c r="P44347" s="146"/>
      <c r="Q44347" s="91"/>
      <c r="R44347" s="116"/>
      <c r="AB44347" s="127"/>
      <c r="AC44347" s="127"/>
    </row>
    <row r="44348" spans="14:29" ht="15" hidden="1" customHeight="1">
      <c r="N44348" s="127"/>
      <c r="P44348" s="146"/>
      <c r="Q44348" s="91"/>
      <c r="R44348" s="116"/>
      <c r="AB44348" s="127"/>
      <c r="AC44348" s="127"/>
    </row>
    <row r="44349" spans="14:29" ht="15" hidden="1" customHeight="1">
      <c r="N44349" s="127"/>
      <c r="P44349" s="146"/>
      <c r="Q44349" s="91"/>
      <c r="R44349" s="116"/>
      <c r="AB44349" s="127"/>
      <c r="AC44349" s="127"/>
    </row>
    <row r="44350" spans="14:29" ht="15" hidden="1" customHeight="1">
      <c r="N44350" s="127"/>
      <c r="P44350" s="146"/>
      <c r="Q44350" s="91"/>
      <c r="R44350" s="116"/>
      <c r="AB44350" s="127"/>
      <c r="AC44350" s="127"/>
    </row>
    <row r="44351" spans="14:29" ht="15" hidden="1" customHeight="1">
      <c r="N44351" s="127"/>
      <c r="P44351" s="146"/>
      <c r="Q44351" s="91"/>
      <c r="R44351" s="116"/>
      <c r="AB44351" s="127"/>
      <c r="AC44351" s="127"/>
    </row>
    <row r="44352" spans="14:29" ht="15" hidden="1" customHeight="1">
      <c r="N44352" s="127"/>
      <c r="P44352" s="146"/>
      <c r="Q44352" s="91"/>
      <c r="R44352" s="116"/>
      <c r="AB44352" s="127"/>
      <c r="AC44352" s="127"/>
    </row>
    <row r="44353" spans="14:29" ht="15" hidden="1" customHeight="1">
      <c r="N44353" s="127"/>
      <c r="P44353" s="146"/>
      <c r="Q44353" s="91"/>
      <c r="R44353" s="116"/>
      <c r="AB44353" s="127"/>
      <c r="AC44353" s="127"/>
    </row>
    <row r="44354" spans="14:29" ht="15" hidden="1" customHeight="1">
      <c r="N44354" s="127"/>
      <c r="P44354" s="146"/>
      <c r="Q44354" s="91"/>
      <c r="R44354" s="116"/>
      <c r="AB44354" s="127"/>
      <c r="AC44354" s="127"/>
    </row>
    <row r="44355" spans="14:29" ht="15" hidden="1" customHeight="1">
      <c r="N44355" s="127"/>
      <c r="P44355" s="146"/>
      <c r="Q44355" s="91"/>
      <c r="R44355" s="116"/>
      <c r="AB44355" s="127"/>
      <c r="AC44355" s="127"/>
    </row>
    <row r="44356" spans="14:29" ht="15" hidden="1" customHeight="1">
      <c r="N44356" s="127"/>
      <c r="P44356" s="146"/>
      <c r="Q44356" s="91"/>
      <c r="R44356" s="116"/>
      <c r="AB44356" s="127"/>
      <c r="AC44356" s="127"/>
    </row>
    <row r="44357" spans="14:29" ht="15" hidden="1" customHeight="1">
      <c r="N44357" s="127"/>
      <c r="P44357" s="146"/>
      <c r="Q44357" s="91"/>
      <c r="R44357" s="116"/>
      <c r="AB44357" s="127"/>
      <c r="AC44357" s="127"/>
    </row>
    <row r="44358" spans="14:29" ht="15" hidden="1" customHeight="1">
      <c r="N44358" s="127"/>
      <c r="P44358" s="146"/>
      <c r="Q44358" s="91"/>
      <c r="R44358" s="116"/>
      <c r="AB44358" s="127"/>
      <c r="AC44358" s="127"/>
    </row>
    <row r="44359" spans="14:29" ht="15" hidden="1" customHeight="1">
      <c r="N44359" s="127"/>
      <c r="P44359" s="146"/>
      <c r="Q44359" s="91"/>
      <c r="R44359" s="116"/>
      <c r="AB44359" s="127"/>
      <c r="AC44359" s="127"/>
    </row>
    <row r="44360" spans="14:29" ht="15" hidden="1" customHeight="1">
      <c r="N44360" s="127"/>
      <c r="P44360" s="146"/>
      <c r="Q44360" s="91"/>
      <c r="R44360" s="116"/>
      <c r="AB44360" s="127"/>
      <c r="AC44360" s="127"/>
    </row>
    <row r="44361" spans="14:29" ht="15" hidden="1" customHeight="1">
      <c r="N44361" s="127"/>
      <c r="P44361" s="146"/>
      <c r="Q44361" s="91"/>
      <c r="R44361" s="116"/>
      <c r="AB44361" s="127"/>
      <c r="AC44361" s="127"/>
    </row>
    <row r="44362" spans="14:29" ht="15" hidden="1" customHeight="1">
      <c r="N44362" s="127"/>
      <c r="P44362" s="146"/>
      <c r="Q44362" s="91"/>
      <c r="R44362" s="116"/>
      <c r="AB44362" s="127"/>
      <c r="AC44362" s="127"/>
    </row>
    <row r="44363" spans="14:29" ht="15" hidden="1" customHeight="1">
      <c r="N44363" s="127"/>
      <c r="P44363" s="146"/>
      <c r="Q44363" s="91"/>
      <c r="R44363" s="116"/>
      <c r="AB44363" s="127"/>
      <c r="AC44363" s="127"/>
    </row>
    <row r="44364" spans="14:29" ht="15" hidden="1" customHeight="1">
      <c r="N44364" s="127"/>
      <c r="P44364" s="146"/>
      <c r="Q44364" s="91"/>
      <c r="R44364" s="116"/>
      <c r="AB44364" s="127"/>
      <c r="AC44364" s="127"/>
    </row>
    <row r="44365" spans="14:29" ht="15" hidden="1" customHeight="1">
      <c r="N44365" s="127"/>
      <c r="P44365" s="146"/>
      <c r="Q44365" s="91"/>
      <c r="R44365" s="116"/>
      <c r="AB44365" s="127"/>
      <c r="AC44365" s="127"/>
    </row>
    <row r="44366" spans="14:29" ht="15" hidden="1" customHeight="1">
      <c r="N44366" s="127"/>
      <c r="P44366" s="146"/>
      <c r="Q44366" s="91"/>
      <c r="R44366" s="116"/>
      <c r="AB44366" s="127"/>
      <c r="AC44366" s="127"/>
    </row>
    <row r="44367" spans="14:29" ht="15" hidden="1" customHeight="1">
      <c r="N44367" s="127"/>
      <c r="P44367" s="146"/>
      <c r="Q44367" s="91"/>
      <c r="R44367" s="116"/>
      <c r="AB44367" s="127"/>
      <c r="AC44367" s="127"/>
    </row>
    <row r="44368" spans="14:29" ht="15" hidden="1" customHeight="1">
      <c r="N44368" s="127"/>
      <c r="P44368" s="146"/>
      <c r="Q44368" s="91"/>
      <c r="R44368" s="116"/>
      <c r="AB44368" s="127"/>
      <c r="AC44368" s="127"/>
    </row>
    <row r="44369" spans="14:29" ht="15" hidden="1" customHeight="1">
      <c r="N44369" s="127"/>
      <c r="P44369" s="146"/>
      <c r="Q44369" s="91"/>
      <c r="R44369" s="116"/>
      <c r="AB44369" s="127"/>
      <c r="AC44369" s="127"/>
    </row>
    <row r="44370" spans="14:29" ht="15" hidden="1" customHeight="1">
      <c r="N44370" s="127"/>
      <c r="P44370" s="146"/>
      <c r="Q44370" s="91"/>
      <c r="R44370" s="116"/>
      <c r="AB44370" s="127"/>
      <c r="AC44370" s="127"/>
    </row>
    <row r="44371" spans="14:29" ht="15" hidden="1" customHeight="1">
      <c r="N44371" s="127"/>
      <c r="P44371" s="146"/>
      <c r="Q44371" s="91"/>
      <c r="R44371" s="116"/>
      <c r="AB44371" s="127"/>
      <c r="AC44371" s="127"/>
    </row>
    <row r="44372" spans="14:29" ht="15" hidden="1" customHeight="1">
      <c r="N44372" s="127"/>
      <c r="P44372" s="146"/>
      <c r="Q44372" s="91"/>
      <c r="R44372" s="116"/>
      <c r="AB44372" s="127"/>
      <c r="AC44372" s="127"/>
    </row>
    <row r="44373" spans="14:29" ht="15" hidden="1" customHeight="1">
      <c r="N44373" s="127"/>
      <c r="P44373" s="146"/>
      <c r="Q44373" s="91"/>
      <c r="R44373" s="116"/>
      <c r="AB44373" s="127"/>
      <c r="AC44373" s="127"/>
    </row>
    <row r="44374" spans="14:29" ht="15" hidden="1" customHeight="1">
      <c r="N44374" s="127"/>
      <c r="P44374" s="146"/>
      <c r="Q44374" s="91"/>
      <c r="R44374" s="116"/>
      <c r="AB44374" s="127"/>
      <c r="AC44374" s="127"/>
    </row>
    <row r="44375" spans="14:29" ht="15" hidden="1" customHeight="1">
      <c r="N44375" s="127"/>
      <c r="P44375" s="146"/>
      <c r="Q44375" s="91"/>
      <c r="R44375" s="116"/>
      <c r="AB44375" s="127"/>
      <c r="AC44375" s="127"/>
    </row>
    <row r="44376" spans="14:29" ht="15" hidden="1" customHeight="1">
      <c r="N44376" s="127"/>
      <c r="P44376" s="146"/>
      <c r="Q44376" s="91"/>
      <c r="R44376" s="116"/>
      <c r="AB44376" s="127"/>
      <c r="AC44376" s="127"/>
    </row>
    <row r="44377" spans="14:29" ht="15" hidden="1" customHeight="1">
      <c r="N44377" s="127"/>
      <c r="P44377" s="146"/>
      <c r="Q44377" s="91"/>
      <c r="R44377" s="116"/>
      <c r="AB44377" s="127"/>
      <c r="AC44377" s="127"/>
    </row>
    <row r="44378" spans="14:29" ht="15" hidden="1" customHeight="1">
      <c r="N44378" s="127"/>
      <c r="P44378" s="146"/>
      <c r="Q44378" s="91"/>
      <c r="R44378" s="116"/>
      <c r="AB44378" s="127"/>
      <c r="AC44378" s="127"/>
    </row>
    <row r="44379" spans="14:29" ht="15" hidden="1" customHeight="1">
      <c r="N44379" s="127"/>
      <c r="P44379" s="146"/>
      <c r="Q44379" s="91"/>
      <c r="R44379" s="116"/>
      <c r="AB44379" s="127"/>
      <c r="AC44379" s="127"/>
    </row>
    <row r="44380" spans="14:29" ht="15" hidden="1" customHeight="1">
      <c r="N44380" s="127"/>
      <c r="P44380" s="146"/>
      <c r="Q44380" s="91"/>
      <c r="R44380" s="116"/>
      <c r="AB44380" s="127"/>
      <c r="AC44380" s="127"/>
    </row>
    <row r="44381" spans="14:29" ht="15" hidden="1" customHeight="1">
      <c r="N44381" s="127"/>
      <c r="P44381" s="146"/>
      <c r="Q44381" s="91"/>
      <c r="R44381" s="116"/>
      <c r="AB44381" s="127"/>
      <c r="AC44381" s="127"/>
    </row>
    <row r="44382" spans="14:29" ht="15" hidden="1" customHeight="1">
      <c r="N44382" s="127"/>
      <c r="P44382" s="146"/>
      <c r="Q44382" s="91"/>
      <c r="R44382" s="116"/>
      <c r="AB44382" s="127"/>
      <c r="AC44382" s="127"/>
    </row>
    <row r="44383" spans="14:29" ht="15" hidden="1" customHeight="1">
      <c r="N44383" s="127"/>
      <c r="P44383" s="146"/>
      <c r="Q44383" s="91"/>
      <c r="R44383" s="116"/>
      <c r="AB44383" s="127"/>
      <c r="AC44383" s="127"/>
    </row>
    <row r="44384" spans="14:29" ht="15" hidden="1" customHeight="1">
      <c r="N44384" s="127"/>
      <c r="P44384" s="146"/>
      <c r="Q44384" s="91"/>
      <c r="R44384" s="116"/>
      <c r="AB44384" s="127"/>
      <c r="AC44384" s="127"/>
    </row>
    <row r="44385" spans="14:29" ht="15" hidden="1" customHeight="1">
      <c r="N44385" s="127"/>
      <c r="P44385" s="146"/>
      <c r="Q44385" s="91"/>
      <c r="R44385" s="116"/>
      <c r="AB44385" s="127"/>
      <c r="AC44385" s="127"/>
    </row>
    <row r="44386" spans="14:29" ht="15" hidden="1" customHeight="1">
      <c r="N44386" s="127"/>
      <c r="P44386" s="146"/>
      <c r="Q44386" s="91"/>
      <c r="R44386" s="116"/>
      <c r="AB44386" s="127"/>
      <c r="AC44386" s="127"/>
    </row>
    <row r="44387" spans="14:29" ht="15" hidden="1" customHeight="1">
      <c r="N44387" s="127"/>
      <c r="P44387" s="146"/>
      <c r="Q44387" s="91"/>
      <c r="R44387" s="116"/>
      <c r="AB44387" s="127"/>
      <c r="AC44387" s="127"/>
    </row>
    <row r="44388" spans="14:29" ht="15" hidden="1" customHeight="1">
      <c r="N44388" s="127"/>
      <c r="P44388" s="146"/>
      <c r="Q44388" s="91"/>
      <c r="R44388" s="116"/>
      <c r="AB44388" s="127"/>
      <c r="AC44388" s="127"/>
    </row>
    <row r="44389" spans="14:29" ht="15" hidden="1" customHeight="1">
      <c r="N44389" s="127"/>
      <c r="P44389" s="146"/>
      <c r="Q44389" s="91"/>
      <c r="R44389" s="116"/>
      <c r="AB44389" s="127"/>
      <c r="AC44389" s="127"/>
    </row>
    <row r="44390" spans="14:29" ht="15" hidden="1" customHeight="1">
      <c r="N44390" s="127"/>
      <c r="P44390" s="146"/>
      <c r="Q44390" s="91"/>
      <c r="R44390" s="116"/>
      <c r="AB44390" s="127"/>
      <c r="AC44390" s="127"/>
    </row>
    <row r="44391" spans="14:29" ht="15" hidden="1" customHeight="1">
      <c r="N44391" s="127"/>
      <c r="P44391" s="146"/>
      <c r="Q44391" s="91"/>
      <c r="R44391" s="116"/>
      <c r="AB44391" s="127"/>
      <c r="AC44391" s="127"/>
    </row>
    <row r="44392" spans="14:29" ht="15" hidden="1" customHeight="1">
      <c r="N44392" s="127"/>
      <c r="P44392" s="146"/>
      <c r="Q44392" s="91"/>
      <c r="R44392" s="116"/>
      <c r="AB44392" s="127"/>
      <c r="AC44392" s="127"/>
    </row>
    <row r="44393" spans="14:29" ht="15" hidden="1" customHeight="1">
      <c r="N44393" s="127"/>
      <c r="P44393" s="146"/>
      <c r="Q44393" s="91"/>
      <c r="R44393" s="116"/>
      <c r="AB44393" s="127"/>
      <c r="AC44393" s="127"/>
    </row>
    <row r="44394" spans="14:29" ht="15" hidden="1" customHeight="1">
      <c r="N44394" s="127"/>
      <c r="P44394" s="146"/>
      <c r="Q44394" s="91"/>
      <c r="R44394" s="116"/>
      <c r="AB44394" s="127"/>
      <c r="AC44394" s="127"/>
    </row>
    <row r="44395" spans="14:29" ht="15" hidden="1" customHeight="1">
      <c r="N44395" s="127"/>
      <c r="P44395" s="146"/>
      <c r="Q44395" s="91"/>
      <c r="R44395" s="116"/>
      <c r="AB44395" s="127"/>
      <c r="AC44395" s="127"/>
    </row>
    <row r="44396" spans="14:29" ht="15" hidden="1" customHeight="1">
      <c r="N44396" s="127"/>
      <c r="P44396" s="146"/>
      <c r="Q44396" s="91"/>
      <c r="R44396" s="116"/>
      <c r="AB44396" s="127"/>
      <c r="AC44396" s="127"/>
    </row>
    <row r="44397" spans="14:29" ht="15" hidden="1" customHeight="1">
      <c r="N44397" s="127"/>
      <c r="P44397" s="146"/>
      <c r="Q44397" s="91"/>
      <c r="R44397" s="116"/>
      <c r="AB44397" s="127"/>
      <c r="AC44397" s="127"/>
    </row>
    <row r="44398" spans="14:29" ht="15" hidden="1" customHeight="1">
      <c r="N44398" s="127"/>
      <c r="P44398" s="146"/>
      <c r="Q44398" s="91"/>
      <c r="R44398" s="116"/>
      <c r="AB44398" s="127"/>
      <c r="AC44398" s="127"/>
    </row>
    <row r="44399" spans="14:29" ht="15" hidden="1" customHeight="1">
      <c r="N44399" s="127"/>
      <c r="P44399" s="146"/>
      <c r="Q44399" s="91"/>
      <c r="R44399" s="116"/>
      <c r="AB44399" s="127"/>
      <c r="AC44399" s="127"/>
    </row>
    <row r="44400" spans="14:29" ht="15" hidden="1" customHeight="1">
      <c r="N44400" s="127"/>
      <c r="P44400" s="146"/>
      <c r="Q44400" s="91"/>
      <c r="R44400" s="116"/>
      <c r="AB44400" s="127"/>
      <c r="AC44400" s="127"/>
    </row>
    <row r="44401" spans="14:29" ht="15" hidden="1" customHeight="1">
      <c r="N44401" s="127"/>
      <c r="P44401" s="146"/>
      <c r="Q44401" s="91"/>
      <c r="R44401" s="116"/>
      <c r="AB44401" s="127"/>
      <c r="AC44401" s="127"/>
    </row>
    <row r="44402" spans="14:29" ht="15" hidden="1" customHeight="1">
      <c r="N44402" s="127"/>
      <c r="P44402" s="146"/>
      <c r="Q44402" s="91"/>
      <c r="R44402" s="116"/>
      <c r="AB44402" s="127"/>
      <c r="AC44402" s="127"/>
    </row>
    <row r="44403" spans="14:29" ht="15" hidden="1" customHeight="1">
      <c r="N44403" s="127"/>
      <c r="P44403" s="146"/>
      <c r="Q44403" s="91"/>
      <c r="R44403" s="116"/>
      <c r="AB44403" s="127"/>
      <c r="AC44403" s="127"/>
    </row>
    <row r="44404" spans="14:29" ht="15" hidden="1" customHeight="1">
      <c r="N44404" s="127"/>
      <c r="P44404" s="146"/>
      <c r="Q44404" s="91"/>
      <c r="R44404" s="116"/>
      <c r="AB44404" s="127"/>
      <c r="AC44404" s="127"/>
    </row>
    <row r="44405" spans="14:29" ht="15" hidden="1" customHeight="1">
      <c r="N44405" s="127"/>
      <c r="P44405" s="146"/>
      <c r="Q44405" s="91"/>
      <c r="R44405" s="116"/>
      <c r="AB44405" s="127"/>
      <c r="AC44405" s="127"/>
    </row>
    <row r="44406" spans="14:29" ht="15" hidden="1" customHeight="1">
      <c r="N44406" s="127"/>
      <c r="P44406" s="146"/>
      <c r="Q44406" s="91"/>
      <c r="R44406" s="116"/>
      <c r="AB44406" s="127"/>
      <c r="AC44406" s="127"/>
    </row>
    <row r="44407" spans="14:29" ht="15" hidden="1" customHeight="1">
      <c r="N44407" s="127"/>
      <c r="P44407" s="146"/>
      <c r="Q44407" s="91"/>
      <c r="R44407" s="116"/>
      <c r="AB44407" s="127"/>
      <c r="AC44407" s="127"/>
    </row>
    <row r="44408" spans="14:29" ht="15" hidden="1" customHeight="1">
      <c r="N44408" s="127"/>
      <c r="P44408" s="146"/>
      <c r="Q44408" s="91"/>
      <c r="R44408" s="116"/>
      <c r="AB44408" s="127"/>
      <c r="AC44408" s="127"/>
    </row>
    <row r="44409" spans="14:29" ht="15" hidden="1" customHeight="1">
      <c r="N44409" s="127"/>
      <c r="P44409" s="146"/>
      <c r="Q44409" s="91"/>
      <c r="R44409" s="116"/>
      <c r="AB44409" s="127"/>
      <c r="AC44409" s="127"/>
    </row>
    <row r="44410" spans="14:29" ht="15" hidden="1" customHeight="1">
      <c r="N44410" s="127"/>
      <c r="P44410" s="146"/>
      <c r="Q44410" s="91"/>
      <c r="R44410" s="116"/>
      <c r="AB44410" s="127"/>
      <c r="AC44410" s="127"/>
    </row>
    <row r="44411" spans="14:29" ht="15" hidden="1" customHeight="1">
      <c r="N44411" s="127"/>
      <c r="P44411" s="146"/>
      <c r="Q44411" s="91"/>
      <c r="R44411" s="116"/>
      <c r="AB44411" s="127"/>
      <c r="AC44411" s="127"/>
    </row>
    <row r="44412" spans="14:29" ht="15" hidden="1" customHeight="1">
      <c r="N44412" s="127"/>
      <c r="P44412" s="146"/>
      <c r="Q44412" s="91"/>
      <c r="R44412" s="116"/>
      <c r="AB44412" s="127"/>
      <c r="AC44412" s="127"/>
    </row>
    <row r="44413" spans="14:29" ht="15" hidden="1" customHeight="1">
      <c r="N44413" s="127"/>
      <c r="P44413" s="146"/>
      <c r="Q44413" s="91"/>
      <c r="R44413" s="116"/>
      <c r="AB44413" s="127"/>
      <c r="AC44413" s="127"/>
    </row>
    <row r="44414" spans="14:29" ht="15" hidden="1" customHeight="1">
      <c r="N44414" s="127"/>
      <c r="P44414" s="146"/>
      <c r="Q44414" s="91"/>
      <c r="R44414" s="116"/>
      <c r="AB44414" s="127"/>
      <c r="AC44414" s="127"/>
    </row>
    <row r="44415" spans="14:29" ht="15" hidden="1" customHeight="1">
      <c r="N44415" s="127"/>
      <c r="P44415" s="146"/>
      <c r="Q44415" s="91"/>
      <c r="R44415" s="116"/>
      <c r="AB44415" s="127"/>
      <c r="AC44415" s="127"/>
    </row>
    <row r="44416" spans="14:29" ht="15" hidden="1" customHeight="1">
      <c r="N44416" s="127"/>
      <c r="P44416" s="146"/>
      <c r="Q44416" s="91"/>
      <c r="R44416" s="116"/>
      <c r="AB44416" s="127"/>
      <c r="AC44416" s="127"/>
    </row>
    <row r="44417" spans="14:29" ht="15" hidden="1" customHeight="1">
      <c r="N44417" s="127"/>
      <c r="P44417" s="146"/>
      <c r="Q44417" s="91"/>
      <c r="R44417" s="116"/>
      <c r="AB44417" s="127"/>
      <c r="AC44417" s="127"/>
    </row>
    <row r="44418" spans="14:29" ht="15" hidden="1" customHeight="1">
      <c r="N44418" s="127"/>
      <c r="P44418" s="146"/>
      <c r="Q44418" s="91"/>
      <c r="R44418" s="116"/>
      <c r="AB44418" s="127"/>
      <c r="AC44418" s="127"/>
    </row>
    <row r="44419" spans="14:29" ht="15" hidden="1" customHeight="1">
      <c r="N44419" s="127"/>
      <c r="P44419" s="146"/>
      <c r="Q44419" s="91"/>
      <c r="R44419" s="116"/>
      <c r="AB44419" s="127"/>
      <c r="AC44419" s="127"/>
    </row>
    <row r="44420" spans="14:29" ht="15" hidden="1" customHeight="1">
      <c r="N44420" s="127"/>
      <c r="P44420" s="146"/>
      <c r="Q44420" s="91"/>
      <c r="R44420" s="116"/>
      <c r="AB44420" s="127"/>
      <c r="AC44420" s="127"/>
    </row>
    <row r="44421" spans="14:29" ht="15" hidden="1" customHeight="1">
      <c r="N44421" s="127"/>
      <c r="P44421" s="146"/>
      <c r="Q44421" s="91"/>
      <c r="R44421" s="116"/>
      <c r="AB44421" s="127"/>
      <c r="AC44421" s="127"/>
    </row>
    <row r="44422" spans="14:29" ht="15" hidden="1" customHeight="1">
      <c r="N44422" s="127"/>
      <c r="P44422" s="146"/>
      <c r="Q44422" s="91"/>
      <c r="R44422" s="116"/>
      <c r="AB44422" s="127"/>
      <c r="AC44422" s="127"/>
    </row>
    <row r="44423" spans="14:29" ht="15" hidden="1" customHeight="1">
      <c r="N44423" s="127"/>
      <c r="P44423" s="146"/>
      <c r="Q44423" s="91"/>
      <c r="R44423" s="116"/>
      <c r="AB44423" s="127"/>
      <c r="AC44423" s="127"/>
    </row>
    <row r="44424" spans="14:29" ht="15" hidden="1" customHeight="1">
      <c r="N44424" s="127"/>
      <c r="P44424" s="146"/>
      <c r="Q44424" s="91"/>
      <c r="R44424" s="116"/>
      <c r="AB44424" s="127"/>
      <c r="AC44424" s="127"/>
    </row>
    <row r="44425" spans="14:29" ht="15" hidden="1" customHeight="1">
      <c r="N44425" s="127"/>
      <c r="P44425" s="146"/>
      <c r="Q44425" s="91"/>
      <c r="R44425" s="116"/>
      <c r="AB44425" s="127"/>
      <c r="AC44425" s="127"/>
    </row>
    <row r="44426" spans="14:29" ht="15" hidden="1" customHeight="1">
      <c r="N44426" s="127"/>
      <c r="P44426" s="146"/>
      <c r="Q44426" s="91"/>
      <c r="R44426" s="116"/>
      <c r="AB44426" s="127"/>
      <c r="AC44426" s="127"/>
    </row>
    <row r="44427" spans="14:29" ht="15" hidden="1" customHeight="1">
      <c r="N44427" s="127"/>
      <c r="P44427" s="146"/>
      <c r="Q44427" s="91"/>
      <c r="R44427" s="116"/>
      <c r="AB44427" s="127"/>
      <c r="AC44427" s="127"/>
    </row>
    <row r="44428" spans="14:29" ht="15" hidden="1" customHeight="1">
      <c r="N44428" s="127"/>
      <c r="P44428" s="146"/>
      <c r="Q44428" s="91"/>
      <c r="R44428" s="116"/>
      <c r="AB44428" s="127"/>
      <c r="AC44428" s="127"/>
    </row>
    <row r="44429" spans="14:29" ht="15" hidden="1" customHeight="1">
      <c r="N44429" s="127"/>
      <c r="P44429" s="146"/>
      <c r="Q44429" s="91"/>
      <c r="R44429" s="116"/>
      <c r="AB44429" s="127"/>
      <c r="AC44429" s="127"/>
    </row>
    <row r="44430" spans="14:29" ht="15" hidden="1" customHeight="1">
      <c r="N44430" s="127"/>
      <c r="P44430" s="146"/>
      <c r="Q44430" s="91"/>
      <c r="R44430" s="116"/>
      <c r="AB44430" s="127"/>
      <c r="AC44430" s="127"/>
    </row>
    <row r="44431" spans="14:29" ht="15" hidden="1" customHeight="1">
      <c r="N44431" s="127"/>
      <c r="P44431" s="146"/>
      <c r="Q44431" s="91"/>
      <c r="R44431" s="116"/>
      <c r="AB44431" s="127"/>
      <c r="AC44431" s="127"/>
    </row>
    <row r="44432" spans="14:29" ht="15" hidden="1" customHeight="1">
      <c r="N44432" s="127"/>
      <c r="P44432" s="146"/>
      <c r="Q44432" s="91"/>
      <c r="R44432" s="116"/>
      <c r="AB44432" s="127"/>
      <c r="AC44432" s="127"/>
    </row>
    <row r="44433" spans="14:29" ht="15" hidden="1" customHeight="1">
      <c r="N44433" s="127"/>
      <c r="P44433" s="146"/>
      <c r="Q44433" s="91"/>
      <c r="R44433" s="116"/>
      <c r="AB44433" s="127"/>
      <c r="AC44433" s="127"/>
    </row>
    <row r="44434" spans="14:29" ht="15" hidden="1" customHeight="1">
      <c r="N44434" s="127"/>
      <c r="P44434" s="146"/>
      <c r="Q44434" s="91"/>
      <c r="R44434" s="116"/>
      <c r="AB44434" s="127"/>
      <c r="AC44434" s="127"/>
    </row>
    <row r="44435" spans="14:29" ht="15" hidden="1" customHeight="1">
      <c r="N44435" s="127"/>
      <c r="P44435" s="146"/>
      <c r="Q44435" s="91"/>
      <c r="R44435" s="116"/>
      <c r="AB44435" s="127"/>
      <c r="AC44435" s="127"/>
    </row>
    <row r="44436" spans="14:29" ht="15" hidden="1" customHeight="1">
      <c r="N44436" s="127"/>
      <c r="P44436" s="146"/>
      <c r="Q44436" s="91"/>
      <c r="R44436" s="116"/>
      <c r="AB44436" s="127"/>
      <c r="AC44436" s="127"/>
    </row>
    <row r="44437" spans="14:29" ht="15" hidden="1" customHeight="1">
      <c r="N44437" s="127"/>
      <c r="P44437" s="146"/>
      <c r="Q44437" s="91"/>
      <c r="R44437" s="116"/>
      <c r="AB44437" s="127"/>
      <c r="AC44437" s="127"/>
    </row>
    <row r="44438" spans="14:29" ht="15" hidden="1" customHeight="1">
      <c r="N44438" s="127"/>
      <c r="P44438" s="146"/>
      <c r="Q44438" s="91"/>
      <c r="R44438" s="116"/>
      <c r="AB44438" s="127"/>
      <c r="AC44438" s="127"/>
    </row>
    <row r="44439" spans="14:29" ht="15" hidden="1" customHeight="1">
      <c r="N44439" s="127"/>
      <c r="P44439" s="146"/>
      <c r="Q44439" s="91"/>
      <c r="R44439" s="116"/>
      <c r="AB44439" s="127"/>
      <c r="AC44439" s="127"/>
    </row>
    <row r="44440" spans="14:29" ht="15" hidden="1" customHeight="1">
      <c r="N44440" s="127"/>
      <c r="P44440" s="146"/>
      <c r="Q44440" s="91"/>
      <c r="R44440" s="116"/>
      <c r="AB44440" s="127"/>
      <c r="AC44440" s="127"/>
    </row>
    <row r="44441" spans="14:29" ht="15" hidden="1" customHeight="1">
      <c r="N44441" s="127"/>
      <c r="P44441" s="146"/>
      <c r="Q44441" s="91"/>
      <c r="R44441" s="116"/>
      <c r="AB44441" s="127"/>
      <c r="AC44441" s="127"/>
    </row>
    <row r="44442" spans="14:29" ht="15" hidden="1" customHeight="1">
      <c r="N44442" s="127"/>
      <c r="P44442" s="146"/>
      <c r="Q44442" s="91"/>
      <c r="R44442" s="116"/>
      <c r="AB44442" s="127"/>
      <c r="AC44442" s="127"/>
    </row>
    <row r="44443" spans="14:29" ht="15" hidden="1" customHeight="1">
      <c r="N44443" s="127"/>
      <c r="P44443" s="146"/>
      <c r="Q44443" s="91"/>
      <c r="R44443" s="116"/>
      <c r="AB44443" s="127"/>
      <c r="AC44443" s="127"/>
    </row>
    <row r="44444" spans="14:29" ht="15" hidden="1" customHeight="1">
      <c r="N44444" s="127"/>
      <c r="P44444" s="146"/>
      <c r="Q44444" s="91"/>
      <c r="R44444" s="116"/>
      <c r="AB44444" s="127"/>
      <c r="AC44444" s="127"/>
    </row>
    <row r="44445" spans="14:29" ht="15" hidden="1" customHeight="1">
      <c r="N44445" s="127"/>
      <c r="P44445" s="146"/>
      <c r="Q44445" s="91"/>
      <c r="R44445" s="116"/>
      <c r="AB44445" s="127"/>
      <c r="AC44445" s="127"/>
    </row>
    <row r="44446" spans="14:29" ht="15" hidden="1" customHeight="1">
      <c r="N44446" s="127"/>
      <c r="P44446" s="146"/>
      <c r="Q44446" s="91"/>
      <c r="R44446" s="116"/>
      <c r="AB44446" s="127"/>
      <c r="AC44446" s="127"/>
    </row>
    <row r="44447" spans="14:29" ht="15" hidden="1" customHeight="1">
      <c r="N44447" s="127"/>
      <c r="P44447" s="146"/>
      <c r="Q44447" s="91"/>
      <c r="R44447" s="116"/>
      <c r="AB44447" s="127"/>
      <c r="AC44447" s="127"/>
    </row>
    <row r="44448" spans="14:29" ht="15" hidden="1" customHeight="1">
      <c r="N44448" s="127"/>
      <c r="P44448" s="146"/>
      <c r="Q44448" s="91"/>
      <c r="R44448" s="116"/>
      <c r="AB44448" s="127"/>
      <c r="AC44448" s="127"/>
    </row>
    <row r="44449" spans="14:29" ht="15" hidden="1" customHeight="1">
      <c r="N44449" s="127"/>
      <c r="P44449" s="146"/>
      <c r="Q44449" s="91"/>
      <c r="R44449" s="116"/>
      <c r="AB44449" s="127"/>
      <c r="AC44449" s="127"/>
    </row>
    <row r="44450" spans="14:29" ht="15" hidden="1" customHeight="1">
      <c r="N44450" s="127"/>
      <c r="P44450" s="146"/>
      <c r="Q44450" s="91"/>
      <c r="R44450" s="116"/>
      <c r="AB44450" s="127"/>
      <c r="AC44450" s="127"/>
    </row>
    <row r="44451" spans="14:29" ht="15" hidden="1" customHeight="1">
      <c r="N44451" s="127"/>
      <c r="P44451" s="146"/>
      <c r="Q44451" s="91"/>
      <c r="R44451" s="116"/>
      <c r="AB44451" s="127"/>
      <c r="AC44451" s="127"/>
    </row>
    <row r="44452" spans="14:29" ht="15" hidden="1" customHeight="1">
      <c r="N44452" s="127"/>
      <c r="P44452" s="146"/>
      <c r="Q44452" s="91"/>
      <c r="R44452" s="116"/>
      <c r="AB44452" s="127"/>
      <c r="AC44452" s="127"/>
    </row>
    <row r="44453" spans="14:29" ht="15" hidden="1" customHeight="1">
      <c r="N44453" s="127"/>
      <c r="P44453" s="146"/>
      <c r="Q44453" s="91"/>
      <c r="R44453" s="116"/>
      <c r="AB44453" s="127"/>
      <c r="AC44453" s="127"/>
    </row>
    <row r="44454" spans="14:29" ht="15" hidden="1" customHeight="1">
      <c r="N44454" s="127"/>
      <c r="P44454" s="146"/>
      <c r="Q44454" s="91"/>
      <c r="R44454" s="116"/>
      <c r="AB44454" s="127"/>
      <c r="AC44454" s="127"/>
    </row>
    <row r="44455" spans="14:29" ht="15" hidden="1" customHeight="1">
      <c r="N44455" s="127"/>
      <c r="P44455" s="146"/>
      <c r="Q44455" s="91"/>
      <c r="R44455" s="116"/>
      <c r="AB44455" s="127"/>
      <c r="AC44455" s="127"/>
    </row>
    <row r="44456" spans="14:29" ht="15" hidden="1" customHeight="1">
      <c r="N44456" s="127"/>
      <c r="P44456" s="146"/>
      <c r="Q44456" s="91"/>
      <c r="R44456" s="116"/>
      <c r="AB44456" s="127"/>
      <c r="AC44456" s="127"/>
    </row>
    <row r="44457" spans="14:29" ht="15" hidden="1" customHeight="1">
      <c r="N44457" s="127"/>
      <c r="P44457" s="146"/>
      <c r="Q44457" s="91"/>
      <c r="R44457" s="116"/>
      <c r="AB44457" s="127"/>
      <c r="AC44457" s="127"/>
    </row>
    <row r="44458" spans="14:29" ht="15" hidden="1" customHeight="1">
      <c r="N44458" s="127"/>
      <c r="P44458" s="146"/>
      <c r="Q44458" s="91"/>
      <c r="R44458" s="116"/>
      <c r="AB44458" s="127"/>
      <c r="AC44458" s="127"/>
    </row>
    <row r="44459" spans="14:29" ht="15" hidden="1" customHeight="1">
      <c r="N44459" s="127"/>
      <c r="P44459" s="146"/>
      <c r="Q44459" s="91"/>
      <c r="R44459" s="116"/>
      <c r="AB44459" s="127"/>
      <c r="AC44459" s="127"/>
    </row>
    <row r="44460" spans="14:29" ht="15" hidden="1" customHeight="1">
      <c r="N44460" s="127"/>
      <c r="P44460" s="146"/>
      <c r="Q44460" s="91"/>
      <c r="R44460" s="116"/>
      <c r="AB44460" s="127"/>
      <c r="AC44460" s="127"/>
    </row>
    <row r="44461" spans="14:29" ht="15" hidden="1" customHeight="1">
      <c r="N44461" s="127"/>
      <c r="P44461" s="146"/>
      <c r="Q44461" s="91"/>
      <c r="R44461" s="116"/>
      <c r="AB44461" s="127"/>
      <c r="AC44461" s="127"/>
    </row>
    <row r="44462" spans="14:29" ht="15" hidden="1" customHeight="1">
      <c r="N44462" s="127"/>
      <c r="P44462" s="146"/>
      <c r="Q44462" s="91"/>
      <c r="R44462" s="116"/>
      <c r="AB44462" s="127"/>
      <c r="AC44462" s="127"/>
    </row>
    <row r="44463" spans="14:29" ht="15" hidden="1" customHeight="1">
      <c r="N44463" s="127"/>
      <c r="P44463" s="146"/>
      <c r="Q44463" s="91"/>
      <c r="R44463" s="116"/>
      <c r="AB44463" s="127"/>
      <c r="AC44463" s="127"/>
    </row>
    <row r="44464" spans="14:29" ht="15" hidden="1" customHeight="1">
      <c r="N44464" s="127"/>
      <c r="P44464" s="146"/>
      <c r="Q44464" s="91"/>
      <c r="R44464" s="116"/>
      <c r="AB44464" s="127"/>
      <c r="AC44464" s="127"/>
    </row>
    <row r="44465" spans="14:29" ht="15" hidden="1" customHeight="1">
      <c r="N44465" s="127"/>
      <c r="P44465" s="146"/>
      <c r="Q44465" s="91"/>
      <c r="R44465" s="116"/>
      <c r="AB44465" s="127"/>
      <c r="AC44465" s="127"/>
    </row>
    <row r="44466" spans="14:29" ht="15" hidden="1" customHeight="1">
      <c r="N44466" s="127"/>
      <c r="P44466" s="146"/>
      <c r="Q44466" s="91"/>
      <c r="R44466" s="116"/>
      <c r="AB44466" s="127"/>
      <c r="AC44466" s="127"/>
    </row>
    <row r="44467" spans="14:29" ht="15" hidden="1" customHeight="1">
      <c r="N44467" s="127"/>
      <c r="P44467" s="146"/>
      <c r="Q44467" s="91"/>
      <c r="R44467" s="116"/>
      <c r="AB44467" s="127"/>
      <c r="AC44467" s="127"/>
    </row>
    <row r="44468" spans="14:29" ht="15" hidden="1" customHeight="1">
      <c r="N44468" s="127"/>
      <c r="P44468" s="146"/>
      <c r="Q44468" s="91"/>
      <c r="R44468" s="116"/>
      <c r="AB44468" s="127"/>
      <c r="AC44468" s="127"/>
    </row>
    <row r="44469" spans="14:29" ht="15" hidden="1" customHeight="1">
      <c r="N44469" s="127"/>
      <c r="P44469" s="146"/>
      <c r="Q44469" s="91"/>
      <c r="R44469" s="116"/>
      <c r="AB44469" s="127"/>
      <c r="AC44469" s="127"/>
    </row>
    <row r="44470" spans="14:29" ht="15" hidden="1" customHeight="1">
      <c r="N44470" s="127"/>
      <c r="P44470" s="146"/>
      <c r="Q44470" s="91"/>
      <c r="R44470" s="116"/>
      <c r="AB44470" s="127"/>
      <c r="AC44470" s="127"/>
    </row>
    <row r="44471" spans="14:29" ht="15" hidden="1" customHeight="1">
      <c r="N44471" s="127"/>
      <c r="P44471" s="146"/>
      <c r="Q44471" s="91"/>
      <c r="R44471" s="116"/>
      <c r="AB44471" s="127"/>
      <c r="AC44471" s="127"/>
    </row>
    <row r="44472" spans="14:29" ht="15" hidden="1" customHeight="1">
      <c r="N44472" s="127"/>
      <c r="P44472" s="146"/>
      <c r="Q44472" s="91"/>
      <c r="R44472" s="116"/>
      <c r="AB44472" s="127"/>
      <c r="AC44472" s="127"/>
    </row>
    <row r="44473" spans="14:29" ht="15" hidden="1" customHeight="1">
      <c r="N44473" s="127"/>
      <c r="P44473" s="146"/>
      <c r="Q44473" s="91"/>
      <c r="R44473" s="116"/>
      <c r="AB44473" s="127"/>
      <c r="AC44473" s="127"/>
    </row>
    <row r="44474" spans="14:29" ht="15" hidden="1" customHeight="1">
      <c r="N44474" s="127"/>
      <c r="P44474" s="146"/>
      <c r="Q44474" s="91"/>
      <c r="R44474" s="116"/>
      <c r="AB44474" s="127"/>
      <c r="AC44474" s="127"/>
    </row>
    <row r="44475" spans="14:29" ht="15" hidden="1" customHeight="1">
      <c r="N44475" s="127"/>
      <c r="P44475" s="146"/>
      <c r="Q44475" s="91"/>
      <c r="R44475" s="116"/>
      <c r="AB44475" s="127"/>
      <c r="AC44475" s="127"/>
    </row>
    <row r="44476" spans="14:29" ht="15" hidden="1" customHeight="1">
      <c r="N44476" s="127"/>
      <c r="P44476" s="146"/>
      <c r="Q44476" s="91"/>
      <c r="R44476" s="116"/>
      <c r="AB44476" s="127"/>
      <c r="AC44476" s="127"/>
    </row>
    <row r="44477" spans="14:29" ht="15" hidden="1" customHeight="1">
      <c r="N44477" s="127"/>
      <c r="P44477" s="146"/>
      <c r="Q44477" s="91"/>
      <c r="R44477" s="116"/>
      <c r="AB44477" s="127"/>
      <c r="AC44477" s="127"/>
    </row>
    <row r="44478" spans="14:29" ht="15" hidden="1" customHeight="1">
      <c r="N44478" s="127"/>
      <c r="P44478" s="146"/>
      <c r="Q44478" s="91"/>
      <c r="R44478" s="116"/>
      <c r="AB44478" s="127"/>
      <c r="AC44478" s="127"/>
    </row>
    <row r="44479" spans="14:29" ht="15" hidden="1" customHeight="1">
      <c r="N44479" s="127"/>
      <c r="P44479" s="146"/>
      <c r="Q44479" s="91"/>
      <c r="R44479" s="116"/>
      <c r="AB44479" s="127"/>
      <c r="AC44479" s="127"/>
    </row>
    <row r="44480" spans="14:29" ht="15" hidden="1" customHeight="1">
      <c r="N44480" s="127"/>
      <c r="P44480" s="146"/>
      <c r="Q44480" s="91"/>
      <c r="R44480" s="116"/>
      <c r="AB44480" s="127"/>
      <c r="AC44480" s="127"/>
    </row>
    <row r="44481" spans="14:29" ht="15" hidden="1" customHeight="1">
      <c r="N44481" s="127"/>
      <c r="P44481" s="146"/>
      <c r="Q44481" s="91"/>
      <c r="R44481" s="116"/>
      <c r="AB44481" s="127"/>
      <c r="AC44481" s="127"/>
    </row>
    <row r="44482" spans="14:29" ht="15" hidden="1" customHeight="1">
      <c r="N44482" s="127"/>
      <c r="P44482" s="146"/>
      <c r="Q44482" s="91"/>
      <c r="R44482" s="116"/>
      <c r="AB44482" s="127"/>
      <c r="AC44482" s="127"/>
    </row>
    <row r="44483" spans="14:29" ht="15" hidden="1" customHeight="1">
      <c r="N44483" s="127"/>
      <c r="P44483" s="146"/>
      <c r="Q44483" s="91"/>
      <c r="R44483" s="116"/>
      <c r="AB44483" s="127"/>
      <c r="AC44483" s="127"/>
    </row>
    <row r="44484" spans="14:29" ht="15" hidden="1" customHeight="1">
      <c r="N44484" s="127"/>
      <c r="P44484" s="146"/>
      <c r="Q44484" s="91"/>
      <c r="R44484" s="116"/>
      <c r="AB44484" s="127"/>
      <c r="AC44484" s="127"/>
    </row>
    <row r="44485" spans="14:29" ht="15" hidden="1" customHeight="1">
      <c r="N44485" s="127"/>
      <c r="P44485" s="146"/>
      <c r="Q44485" s="91"/>
      <c r="R44485" s="116"/>
      <c r="AB44485" s="127"/>
      <c r="AC44485" s="127"/>
    </row>
    <row r="44486" spans="14:29" ht="15" hidden="1" customHeight="1">
      <c r="N44486" s="127"/>
      <c r="P44486" s="146"/>
      <c r="Q44486" s="91"/>
      <c r="R44486" s="116"/>
      <c r="AB44486" s="127"/>
      <c r="AC44486" s="127"/>
    </row>
    <row r="44487" spans="14:29" ht="15" hidden="1" customHeight="1">
      <c r="N44487" s="127"/>
      <c r="P44487" s="146"/>
      <c r="Q44487" s="91"/>
      <c r="R44487" s="116"/>
      <c r="AB44487" s="127"/>
      <c r="AC44487" s="127"/>
    </row>
    <row r="44488" spans="14:29" ht="15" hidden="1" customHeight="1">
      <c r="N44488" s="127"/>
      <c r="P44488" s="146"/>
      <c r="Q44488" s="91"/>
      <c r="R44488" s="116"/>
      <c r="AB44488" s="127"/>
      <c r="AC44488" s="127"/>
    </row>
    <row r="44489" spans="14:29" ht="15" hidden="1" customHeight="1">
      <c r="N44489" s="127"/>
      <c r="P44489" s="146"/>
      <c r="Q44489" s="91"/>
      <c r="R44489" s="116"/>
      <c r="AB44489" s="127"/>
      <c r="AC44489" s="127"/>
    </row>
    <row r="44490" spans="14:29" ht="15" hidden="1" customHeight="1">
      <c r="N44490" s="127"/>
      <c r="P44490" s="146"/>
      <c r="Q44490" s="91"/>
      <c r="R44490" s="116"/>
      <c r="AB44490" s="127"/>
      <c r="AC44490" s="127"/>
    </row>
    <row r="44491" spans="14:29" ht="15" hidden="1" customHeight="1">
      <c r="N44491" s="127"/>
      <c r="P44491" s="146"/>
      <c r="Q44491" s="91"/>
      <c r="R44491" s="116"/>
      <c r="AB44491" s="127"/>
      <c r="AC44491" s="127"/>
    </row>
    <row r="44492" spans="14:29" ht="15" hidden="1" customHeight="1">
      <c r="N44492" s="127"/>
      <c r="P44492" s="146"/>
      <c r="Q44492" s="91"/>
      <c r="R44492" s="116"/>
      <c r="AB44492" s="127"/>
      <c r="AC44492" s="127"/>
    </row>
    <row r="44493" spans="14:29" ht="15" hidden="1" customHeight="1">
      <c r="N44493" s="127"/>
      <c r="P44493" s="146"/>
      <c r="Q44493" s="91"/>
      <c r="R44493" s="116"/>
      <c r="AB44493" s="127"/>
      <c r="AC44493" s="127"/>
    </row>
    <row r="44494" spans="14:29" ht="15" hidden="1" customHeight="1">
      <c r="N44494" s="127"/>
      <c r="P44494" s="146"/>
      <c r="Q44494" s="91"/>
      <c r="R44494" s="116"/>
      <c r="AB44494" s="127"/>
      <c r="AC44494" s="127"/>
    </row>
    <row r="44495" spans="14:29" ht="15" hidden="1" customHeight="1">
      <c r="N44495" s="127"/>
      <c r="P44495" s="146"/>
      <c r="Q44495" s="91"/>
      <c r="R44495" s="116"/>
      <c r="AB44495" s="127"/>
      <c r="AC44495" s="127"/>
    </row>
    <row r="44496" spans="14:29" ht="15" hidden="1" customHeight="1">
      <c r="N44496" s="127"/>
      <c r="P44496" s="146"/>
      <c r="Q44496" s="91"/>
      <c r="R44496" s="116"/>
      <c r="AB44496" s="127"/>
      <c r="AC44496" s="127"/>
    </row>
    <row r="44497" spans="14:29" ht="15" hidden="1" customHeight="1">
      <c r="N44497" s="127"/>
      <c r="P44497" s="146"/>
      <c r="Q44497" s="91"/>
      <c r="R44497" s="116"/>
      <c r="AB44497" s="127"/>
      <c r="AC44497" s="127"/>
    </row>
    <row r="44498" spans="14:29" ht="15" hidden="1" customHeight="1">
      <c r="N44498" s="127"/>
      <c r="P44498" s="146"/>
      <c r="Q44498" s="91"/>
      <c r="R44498" s="116"/>
      <c r="AB44498" s="127"/>
      <c r="AC44498" s="127"/>
    </row>
    <row r="44499" spans="14:29" ht="15" hidden="1" customHeight="1">
      <c r="N44499" s="127"/>
      <c r="P44499" s="146"/>
      <c r="Q44499" s="91"/>
      <c r="R44499" s="116"/>
      <c r="AB44499" s="127"/>
      <c r="AC44499" s="127"/>
    </row>
    <row r="44500" spans="14:29" ht="15" hidden="1" customHeight="1">
      <c r="N44500" s="127"/>
      <c r="P44500" s="146"/>
      <c r="Q44500" s="91"/>
      <c r="R44500" s="116"/>
      <c r="AB44500" s="127"/>
      <c r="AC44500" s="127"/>
    </row>
    <row r="44501" spans="14:29" ht="15" hidden="1" customHeight="1">
      <c r="N44501" s="127"/>
      <c r="P44501" s="146"/>
      <c r="Q44501" s="91"/>
      <c r="R44501" s="116"/>
      <c r="AB44501" s="127"/>
      <c r="AC44501" s="127"/>
    </row>
    <row r="44502" spans="14:29" ht="15" hidden="1" customHeight="1">
      <c r="N44502" s="127"/>
      <c r="P44502" s="146"/>
      <c r="Q44502" s="91"/>
      <c r="R44502" s="116"/>
      <c r="AB44502" s="127"/>
      <c r="AC44502" s="127"/>
    </row>
    <row r="44503" spans="14:29" ht="15" hidden="1" customHeight="1">
      <c r="N44503" s="127"/>
      <c r="P44503" s="146"/>
      <c r="Q44503" s="91"/>
      <c r="R44503" s="116"/>
      <c r="AB44503" s="127"/>
      <c r="AC44503" s="127"/>
    </row>
    <row r="44504" spans="14:29" ht="15" hidden="1" customHeight="1">
      <c r="N44504" s="127"/>
      <c r="P44504" s="146"/>
      <c r="Q44504" s="91"/>
      <c r="R44504" s="116"/>
      <c r="AB44504" s="127"/>
      <c r="AC44504" s="127"/>
    </row>
    <row r="44505" spans="14:29" ht="15" hidden="1" customHeight="1">
      <c r="N44505" s="127"/>
      <c r="P44505" s="146"/>
      <c r="Q44505" s="91"/>
      <c r="R44505" s="116"/>
      <c r="AB44505" s="127"/>
      <c r="AC44505" s="127"/>
    </row>
    <row r="44506" spans="14:29" ht="15" hidden="1" customHeight="1">
      <c r="N44506" s="127"/>
      <c r="P44506" s="146"/>
      <c r="Q44506" s="91"/>
      <c r="R44506" s="116"/>
      <c r="AB44506" s="127"/>
      <c r="AC44506" s="127"/>
    </row>
    <row r="44507" spans="14:29" ht="15" hidden="1" customHeight="1">
      <c r="N44507" s="127"/>
      <c r="P44507" s="146"/>
      <c r="Q44507" s="91"/>
      <c r="R44507" s="116"/>
      <c r="AB44507" s="127"/>
      <c r="AC44507" s="127"/>
    </row>
    <row r="44508" spans="14:29" ht="15" hidden="1" customHeight="1">
      <c r="N44508" s="127"/>
      <c r="P44508" s="146"/>
      <c r="Q44508" s="91"/>
      <c r="R44508" s="116"/>
      <c r="AB44508" s="127"/>
      <c r="AC44508" s="127"/>
    </row>
    <row r="44509" spans="14:29" ht="15" hidden="1" customHeight="1">
      <c r="N44509" s="127"/>
      <c r="P44509" s="146"/>
      <c r="Q44509" s="91"/>
      <c r="R44509" s="116"/>
      <c r="AB44509" s="127"/>
      <c r="AC44509" s="127"/>
    </row>
    <row r="44510" spans="14:29" ht="15" hidden="1" customHeight="1">
      <c r="N44510" s="127"/>
      <c r="P44510" s="146"/>
      <c r="Q44510" s="91"/>
      <c r="R44510" s="116"/>
      <c r="AB44510" s="127"/>
      <c r="AC44510" s="127"/>
    </row>
    <row r="44511" spans="14:29" ht="15" hidden="1" customHeight="1">
      <c r="N44511" s="127"/>
      <c r="P44511" s="146"/>
      <c r="Q44511" s="91"/>
      <c r="R44511" s="116"/>
      <c r="AB44511" s="127"/>
      <c r="AC44511" s="127"/>
    </row>
    <row r="44512" spans="14:29" ht="15" hidden="1" customHeight="1">
      <c r="N44512" s="127"/>
      <c r="P44512" s="146"/>
      <c r="Q44512" s="91"/>
      <c r="R44512" s="116"/>
      <c r="AB44512" s="127"/>
      <c r="AC44512" s="127"/>
    </row>
    <row r="44513" spans="14:29" ht="15" hidden="1" customHeight="1">
      <c r="N44513" s="127"/>
      <c r="P44513" s="146"/>
      <c r="Q44513" s="91"/>
      <c r="R44513" s="116"/>
      <c r="AB44513" s="127"/>
      <c r="AC44513" s="127"/>
    </row>
    <row r="44514" spans="14:29" ht="15" hidden="1" customHeight="1">
      <c r="N44514" s="127"/>
      <c r="P44514" s="146"/>
      <c r="Q44514" s="91"/>
      <c r="R44514" s="116"/>
      <c r="AB44514" s="127"/>
      <c r="AC44514" s="127"/>
    </row>
    <row r="44515" spans="14:29" ht="15" hidden="1" customHeight="1">
      <c r="N44515" s="127"/>
      <c r="P44515" s="146"/>
      <c r="Q44515" s="91"/>
      <c r="R44515" s="116"/>
      <c r="AB44515" s="127"/>
      <c r="AC44515" s="127"/>
    </row>
    <row r="44516" spans="14:29" ht="15" hidden="1" customHeight="1">
      <c r="N44516" s="127"/>
      <c r="P44516" s="146"/>
      <c r="Q44516" s="91"/>
      <c r="R44516" s="116"/>
      <c r="AB44516" s="127"/>
      <c r="AC44516" s="127"/>
    </row>
    <row r="44517" spans="14:29" ht="15" hidden="1" customHeight="1">
      <c r="N44517" s="127"/>
      <c r="P44517" s="146"/>
      <c r="Q44517" s="91"/>
      <c r="R44517" s="116"/>
      <c r="AB44517" s="127"/>
      <c r="AC44517" s="127"/>
    </row>
    <row r="44518" spans="14:29" ht="15" hidden="1" customHeight="1">
      <c r="N44518" s="127"/>
      <c r="P44518" s="146"/>
      <c r="Q44518" s="91"/>
      <c r="R44518" s="116"/>
      <c r="AB44518" s="127"/>
      <c r="AC44518" s="127"/>
    </row>
    <row r="44519" spans="14:29" ht="15" hidden="1" customHeight="1">
      <c r="N44519" s="127"/>
      <c r="P44519" s="146"/>
      <c r="Q44519" s="91"/>
      <c r="R44519" s="116"/>
      <c r="AB44519" s="127"/>
      <c r="AC44519" s="127"/>
    </row>
    <row r="44520" spans="14:29" ht="15" hidden="1" customHeight="1">
      <c r="N44520" s="127"/>
      <c r="P44520" s="146"/>
      <c r="Q44520" s="91"/>
      <c r="R44520" s="116"/>
      <c r="AB44520" s="127"/>
      <c r="AC44520" s="127"/>
    </row>
    <row r="44521" spans="14:29" ht="15" hidden="1" customHeight="1">
      <c r="N44521" s="127"/>
      <c r="P44521" s="146"/>
      <c r="Q44521" s="91"/>
      <c r="R44521" s="116"/>
      <c r="AB44521" s="127"/>
      <c r="AC44521" s="127"/>
    </row>
    <row r="44522" spans="14:29" ht="15" hidden="1" customHeight="1">
      <c r="N44522" s="127"/>
      <c r="P44522" s="146"/>
      <c r="Q44522" s="91"/>
      <c r="R44522" s="116"/>
      <c r="AB44522" s="127"/>
      <c r="AC44522" s="127"/>
    </row>
    <row r="44523" spans="14:29" ht="15" hidden="1" customHeight="1">
      <c r="N44523" s="127"/>
      <c r="P44523" s="146"/>
      <c r="Q44523" s="91"/>
      <c r="R44523" s="116"/>
      <c r="AB44523" s="127"/>
      <c r="AC44523" s="127"/>
    </row>
    <row r="44524" spans="14:29" ht="15" hidden="1" customHeight="1">
      <c r="N44524" s="127"/>
      <c r="P44524" s="146"/>
      <c r="Q44524" s="91"/>
      <c r="R44524" s="116"/>
      <c r="AB44524" s="127"/>
      <c r="AC44524" s="127"/>
    </row>
    <row r="44525" spans="14:29" ht="15" hidden="1" customHeight="1">
      <c r="N44525" s="127"/>
      <c r="P44525" s="146"/>
      <c r="Q44525" s="91"/>
      <c r="R44525" s="116"/>
      <c r="AB44525" s="127"/>
      <c r="AC44525" s="127"/>
    </row>
    <row r="44526" spans="14:29" ht="15" hidden="1" customHeight="1">
      <c r="N44526" s="127"/>
      <c r="P44526" s="146"/>
      <c r="Q44526" s="91"/>
      <c r="R44526" s="116"/>
      <c r="AB44526" s="127"/>
      <c r="AC44526" s="127"/>
    </row>
    <row r="44527" spans="14:29" ht="15" hidden="1" customHeight="1">
      <c r="N44527" s="127"/>
      <c r="P44527" s="146"/>
      <c r="Q44527" s="91"/>
      <c r="R44527" s="116"/>
      <c r="AB44527" s="127"/>
      <c r="AC44527" s="127"/>
    </row>
    <row r="44528" spans="14:29" ht="15" hidden="1" customHeight="1">
      <c r="N44528" s="127"/>
      <c r="P44528" s="146"/>
      <c r="Q44528" s="91"/>
      <c r="R44528" s="116"/>
      <c r="AB44528" s="127"/>
      <c r="AC44528" s="127"/>
    </row>
    <row r="44529" spans="14:29" ht="15" hidden="1" customHeight="1">
      <c r="N44529" s="127"/>
      <c r="P44529" s="146"/>
      <c r="Q44529" s="91"/>
      <c r="R44529" s="116"/>
      <c r="AB44529" s="127"/>
      <c r="AC44529" s="127"/>
    </row>
    <row r="44530" spans="14:29" ht="15" hidden="1" customHeight="1">
      <c r="N44530" s="127"/>
      <c r="P44530" s="146"/>
      <c r="Q44530" s="91"/>
      <c r="R44530" s="116"/>
      <c r="AB44530" s="127"/>
      <c r="AC44530" s="127"/>
    </row>
    <row r="44531" spans="14:29" ht="15" hidden="1" customHeight="1">
      <c r="N44531" s="127"/>
      <c r="P44531" s="146"/>
      <c r="Q44531" s="91"/>
      <c r="R44531" s="116"/>
      <c r="AB44531" s="127"/>
      <c r="AC44531" s="127"/>
    </row>
    <row r="44532" spans="14:29" ht="15" hidden="1" customHeight="1">
      <c r="N44532" s="127"/>
      <c r="P44532" s="146"/>
      <c r="Q44532" s="91"/>
      <c r="R44532" s="116"/>
      <c r="AB44532" s="127"/>
      <c r="AC44532" s="127"/>
    </row>
    <row r="44533" spans="14:29" ht="15" hidden="1" customHeight="1">
      <c r="N44533" s="127"/>
      <c r="P44533" s="146"/>
      <c r="Q44533" s="91"/>
      <c r="R44533" s="116"/>
      <c r="AB44533" s="127"/>
      <c r="AC44533" s="127"/>
    </row>
    <row r="44534" spans="14:29" ht="15" hidden="1" customHeight="1">
      <c r="N44534" s="127"/>
      <c r="P44534" s="146"/>
      <c r="Q44534" s="91"/>
      <c r="R44534" s="116"/>
      <c r="AB44534" s="127"/>
      <c r="AC44534" s="127"/>
    </row>
    <row r="44535" spans="14:29" ht="15" hidden="1" customHeight="1">
      <c r="N44535" s="127"/>
      <c r="P44535" s="146"/>
      <c r="Q44535" s="91"/>
      <c r="R44535" s="116"/>
      <c r="AB44535" s="127"/>
      <c r="AC44535" s="127"/>
    </row>
    <row r="44536" spans="14:29" ht="15" hidden="1" customHeight="1">
      <c r="N44536" s="127"/>
      <c r="P44536" s="146"/>
      <c r="Q44536" s="91"/>
      <c r="R44536" s="116"/>
      <c r="AB44536" s="127"/>
      <c r="AC44536" s="127"/>
    </row>
    <row r="44537" spans="14:29" ht="15" hidden="1" customHeight="1">
      <c r="N44537" s="127"/>
      <c r="P44537" s="146"/>
      <c r="Q44537" s="91"/>
      <c r="R44537" s="116"/>
      <c r="AB44537" s="127"/>
      <c r="AC44537" s="127"/>
    </row>
    <row r="44538" spans="14:29" ht="15" hidden="1" customHeight="1">
      <c r="N44538" s="127"/>
      <c r="P44538" s="146"/>
      <c r="Q44538" s="91"/>
      <c r="R44538" s="116"/>
      <c r="AB44538" s="127"/>
      <c r="AC44538" s="127"/>
    </row>
    <row r="44539" spans="14:29" ht="15" hidden="1" customHeight="1">
      <c r="N44539" s="127"/>
      <c r="P44539" s="146"/>
      <c r="Q44539" s="91"/>
      <c r="R44539" s="116"/>
      <c r="AB44539" s="127"/>
      <c r="AC44539" s="127"/>
    </row>
    <row r="44540" spans="14:29" ht="15" hidden="1" customHeight="1">
      <c r="N44540" s="127"/>
      <c r="P44540" s="146"/>
      <c r="Q44540" s="91"/>
      <c r="R44540" s="116"/>
      <c r="AB44540" s="127"/>
      <c r="AC44540" s="127"/>
    </row>
    <row r="44541" spans="14:29" ht="15" hidden="1" customHeight="1">
      <c r="N44541" s="127"/>
      <c r="P44541" s="146"/>
      <c r="Q44541" s="91"/>
      <c r="R44541" s="116"/>
      <c r="AB44541" s="127"/>
      <c r="AC44541" s="127"/>
    </row>
    <row r="44542" spans="14:29" ht="15" hidden="1" customHeight="1">
      <c r="N44542" s="127"/>
      <c r="P44542" s="146"/>
      <c r="Q44542" s="91"/>
      <c r="R44542" s="116"/>
      <c r="AB44542" s="127"/>
      <c r="AC44542" s="127"/>
    </row>
    <row r="44543" spans="14:29" ht="15" hidden="1" customHeight="1">
      <c r="N44543" s="127"/>
      <c r="P44543" s="146"/>
      <c r="Q44543" s="91"/>
      <c r="R44543" s="116"/>
      <c r="AB44543" s="127"/>
      <c r="AC44543" s="127"/>
    </row>
    <row r="44544" spans="14:29" ht="15" hidden="1" customHeight="1">
      <c r="N44544" s="127"/>
      <c r="P44544" s="146"/>
      <c r="Q44544" s="91"/>
      <c r="R44544" s="116"/>
      <c r="AB44544" s="127"/>
      <c r="AC44544" s="127"/>
    </row>
    <row r="44545" spans="14:29" ht="15" hidden="1" customHeight="1">
      <c r="N44545" s="127"/>
      <c r="P44545" s="146"/>
      <c r="Q44545" s="91"/>
      <c r="R44545" s="116"/>
      <c r="AB44545" s="127"/>
      <c r="AC44545" s="127"/>
    </row>
    <row r="44546" spans="14:29" ht="15" hidden="1" customHeight="1">
      <c r="N44546" s="127"/>
      <c r="P44546" s="146"/>
      <c r="Q44546" s="91"/>
      <c r="R44546" s="116"/>
      <c r="AB44546" s="127"/>
      <c r="AC44546" s="127"/>
    </row>
    <row r="44547" spans="14:29" ht="15" hidden="1" customHeight="1">
      <c r="N44547" s="127"/>
      <c r="P44547" s="146"/>
      <c r="Q44547" s="91"/>
      <c r="R44547" s="116"/>
      <c r="AB44547" s="127"/>
      <c r="AC44547" s="127"/>
    </row>
    <row r="44548" spans="14:29" ht="15" hidden="1" customHeight="1">
      <c r="N44548" s="127"/>
      <c r="P44548" s="146"/>
      <c r="Q44548" s="91"/>
      <c r="R44548" s="116"/>
      <c r="AB44548" s="127"/>
      <c r="AC44548" s="127"/>
    </row>
    <row r="44549" spans="14:29" ht="15" hidden="1" customHeight="1">
      <c r="N44549" s="127"/>
      <c r="P44549" s="146"/>
      <c r="Q44549" s="91"/>
      <c r="R44549" s="116"/>
      <c r="AB44549" s="127"/>
      <c r="AC44549" s="127"/>
    </row>
    <row r="44550" spans="14:29" ht="15" hidden="1" customHeight="1">
      <c r="N44550" s="127"/>
      <c r="P44550" s="146"/>
      <c r="Q44550" s="91"/>
      <c r="R44550" s="116"/>
      <c r="AB44550" s="127"/>
      <c r="AC44550" s="127"/>
    </row>
    <row r="44551" spans="14:29" ht="15" hidden="1" customHeight="1">
      <c r="N44551" s="127"/>
      <c r="P44551" s="146"/>
      <c r="Q44551" s="91"/>
      <c r="R44551" s="116"/>
      <c r="AB44551" s="127"/>
      <c r="AC44551" s="127"/>
    </row>
    <row r="44552" spans="14:29" ht="15" hidden="1" customHeight="1">
      <c r="N44552" s="127"/>
      <c r="P44552" s="146"/>
      <c r="Q44552" s="91"/>
      <c r="R44552" s="116"/>
      <c r="AB44552" s="127"/>
      <c r="AC44552" s="127"/>
    </row>
    <row r="44553" spans="14:29" ht="15" hidden="1" customHeight="1">
      <c r="N44553" s="127"/>
      <c r="P44553" s="146"/>
      <c r="Q44553" s="91"/>
      <c r="R44553" s="116"/>
      <c r="AB44553" s="127"/>
      <c r="AC44553" s="127"/>
    </row>
    <row r="44554" spans="14:29" ht="15" hidden="1" customHeight="1">
      <c r="N44554" s="127"/>
      <c r="P44554" s="146"/>
      <c r="Q44554" s="91"/>
      <c r="R44554" s="116"/>
      <c r="AB44554" s="127"/>
      <c r="AC44554" s="127"/>
    </row>
    <row r="44555" spans="14:29" ht="15" hidden="1" customHeight="1">
      <c r="N44555" s="127"/>
      <c r="P44555" s="146"/>
      <c r="Q44555" s="91"/>
      <c r="R44555" s="116"/>
      <c r="AB44555" s="127"/>
      <c r="AC44555" s="127"/>
    </row>
    <row r="44556" spans="14:29" ht="15" hidden="1" customHeight="1">
      <c r="N44556" s="127"/>
      <c r="P44556" s="146"/>
      <c r="Q44556" s="91"/>
      <c r="R44556" s="116"/>
      <c r="AB44556" s="127"/>
      <c r="AC44556" s="127"/>
    </row>
    <row r="44557" spans="14:29" ht="15" hidden="1" customHeight="1">
      <c r="N44557" s="127"/>
      <c r="P44557" s="146"/>
      <c r="Q44557" s="91"/>
      <c r="R44557" s="116"/>
      <c r="AB44557" s="127"/>
      <c r="AC44557" s="127"/>
    </row>
    <row r="44558" spans="14:29" ht="15" hidden="1" customHeight="1">
      <c r="N44558" s="127"/>
      <c r="P44558" s="146"/>
      <c r="Q44558" s="91"/>
      <c r="R44558" s="116"/>
      <c r="AB44558" s="127"/>
      <c r="AC44558" s="127"/>
    </row>
    <row r="44559" spans="14:29" ht="15" hidden="1" customHeight="1">
      <c r="N44559" s="127"/>
      <c r="P44559" s="146"/>
      <c r="Q44559" s="91"/>
      <c r="R44559" s="116"/>
      <c r="AB44559" s="127"/>
      <c r="AC44559" s="127"/>
    </row>
    <row r="44560" spans="14:29" ht="15" hidden="1" customHeight="1">
      <c r="N44560" s="127"/>
      <c r="P44560" s="146"/>
      <c r="Q44560" s="91"/>
      <c r="R44560" s="116"/>
      <c r="AB44560" s="127"/>
      <c r="AC44560" s="127"/>
    </row>
    <row r="44561" spans="14:29" ht="15" hidden="1" customHeight="1">
      <c r="N44561" s="127"/>
      <c r="P44561" s="146"/>
      <c r="Q44561" s="91"/>
      <c r="R44561" s="116"/>
      <c r="AB44561" s="127"/>
      <c r="AC44561" s="127"/>
    </row>
    <row r="44562" spans="14:29" ht="15" hidden="1" customHeight="1">
      <c r="N44562" s="127"/>
      <c r="P44562" s="146"/>
      <c r="Q44562" s="91"/>
      <c r="R44562" s="116"/>
      <c r="AB44562" s="127"/>
      <c r="AC44562" s="127"/>
    </row>
    <row r="44563" spans="14:29" ht="15" hidden="1" customHeight="1">
      <c r="N44563" s="127"/>
      <c r="P44563" s="146"/>
      <c r="Q44563" s="91"/>
      <c r="R44563" s="116"/>
      <c r="AB44563" s="127"/>
      <c r="AC44563" s="127"/>
    </row>
    <row r="44564" spans="14:29" ht="15" hidden="1" customHeight="1">
      <c r="N44564" s="127"/>
      <c r="P44564" s="146"/>
      <c r="Q44564" s="91"/>
      <c r="R44564" s="116"/>
      <c r="AB44564" s="127"/>
      <c r="AC44564" s="127"/>
    </row>
    <row r="44565" spans="14:29" ht="15" hidden="1" customHeight="1">
      <c r="N44565" s="127"/>
      <c r="P44565" s="146"/>
      <c r="Q44565" s="91"/>
      <c r="R44565" s="116"/>
      <c r="AB44565" s="127"/>
      <c r="AC44565" s="127"/>
    </row>
    <row r="44566" spans="14:29" ht="15" hidden="1" customHeight="1">
      <c r="N44566" s="127"/>
      <c r="P44566" s="146"/>
      <c r="Q44566" s="91"/>
      <c r="R44566" s="116"/>
      <c r="AB44566" s="127"/>
      <c r="AC44566" s="127"/>
    </row>
    <row r="44567" spans="14:29" ht="15" hidden="1" customHeight="1">
      <c r="N44567" s="127"/>
      <c r="P44567" s="146"/>
      <c r="Q44567" s="91"/>
      <c r="R44567" s="116"/>
      <c r="AB44567" s="127"/>
      <c r="AC44567" s="127"/>
    </row>
    <row r="44568" spans="14:29" ht="15" hidden="1" customHeight="1">
      <c r="N44568" s="127"/>
      <c r="P44568" s="146"/>
      <c r="Q44568" s="91"/>
      <c r="R44568" s="116"/>
      <c r="AB44568" s="127"/>
      <c r="AC44568" s="127"/>
    </row>
    <row r="44569" spans="14:29" ht="15" hidden="1" customHeight="1">
      <c r="N44569" s="127"/>
      <c r="P44569" s="146"/>
      <c r="Q44569" s="91"/>
      <c r="R44569" s="116"/>
      <c r="AB44569" s="127"/>
      <c r="AC44569" s="127"/>
    </row>
    <row r="44570" spans="14:29" ht="15" hidden="1" customHeight="1">
      <c r="N44570" s="127"/>
      <c r="P44570" s="146"/>
      <c r="Q44570" s="91"/>
      <c r="R44570" s="116"/>
      <c r="AB44570" s="127"/>
      <c r="AC44570" s="127"/>
    </row>
    <row r="44571" spans="14:29" ht="15" hidden="1" customHeight="1">
      <c r="N44571" s="127"/>
      <c r="P44571" s="146"/>
      <c r="Q44571" s="91"/>
      <c r="R44571" s="116"/>
      <c r="AB44571" s="127"/>
      <c r="AC44571" s="127"/>
    </row>
    <row r="44572" spans="14:29" ht="15" hidden="1" customHeight="1">
      <c r="N44572" s="127"/>
      <c r="P44572" s="146"/>
      <c r="Q44572" s="91"/>
      <c r="R44572" s="116"/>
      <c r="AB44572" s="127"/>
      <c r="AC44572" s="127"/>
    </row>
    <row r="44573" spans="14:29" ht="15" hidden="1" customHeight="1">
      <c r="N44573" s="127"/>
      <c r="P44573" s="146"/>
      <c r="Q44573" s="91"/>
      <c r="R44573" s="116"/>
      <c r="AB44573" s="127"/>
      <c r="AC44573" s="127"/>
    </row>
    <row r="44574" spans="14:29" ht="15" hidden="1" customHeight="1">
      <c r="N44574" s="127"/>
      <c r="P44574" s="146"/>
      <c r="Q44574" s="91"/>
      <c r="R44574" s="116"/>
      <c r="AB44574" s="127"/>
      <c r="AC44574" s="127"/>
    </row>
    <row r="44575" spans="14:29" ht="15" hidden="1" customHeight="1">
      <c r="N44575" s="127"/>
      <c r="P44575" s="146"/>
      <c r="Q44575" s="91"/>
      <c r="R44575" s="116"/>
      <c r="AB44575" s="127"/>
      <c r="AC44575" s="127"/>
    </row>
    <row r="44576" spans="14:29" ht="15" hidden="1" customHeight="1">
      <c r="N44576" s="127"/>
      <c r="P44576" s="146"/>
      <c r="Q44576" s="91"/>
      <c r="R44576" s="116"/>
      <c r="AB44576" s="127"/>
      <c r="AC44576" s="127"/>
    </row>
    <row r="44577" spans="14:29" ht="15" hidden="1" customHeight="1">
      <c r="N44577" s="127"/>
      <c r="P44577" s="146"/>
      <c r="Q44577" s="91"/>
      <c r="R44577" s="116"/>
      <c r="AB44577" s="127"/>
      <c r="AC44577" s="127"/>
    </row>
    <row r="44578" spans="14:29" ht="15" hidden="1" customHeight="1">
      <c r="N44578" s="127"/>
      <c r="P44578" s="146"/>
      <c r="Q44578" s="91"/>
      <c r="R44578" s="116"/>
      <c r="AB44578" s="127"/>
      <c r="AC44578" s="127"/>
    </row>
    <row r="44579" spans="14:29" ht="15" hidden="1" customHeight="1">
      <c r="N44579" s="127"/>
      <c r="P44579" s="146"/>
      <c r="Q44579" s="91"/>
      <c r="R44579" s="116"/>
      <c r="AB44579" s="127"/>
      <c r="AC44579" s="127"/>
    </row>
    <row r="44580" spans="14:29" ht="15" hidden="1" customHeight="1">
      <c r="N44580" s="127"/>
      <c r="P44580" s="146"/>
      <c r="Q44580" s="91"/>
      <c r="R44580" s="116"/>
      <c r="AB44580" s="127"/>
      <c r="AC44580" s="127"/>
    </row>
    <row r="44581" spans="14:29" ht="15" hidden="1" customHeight="1">
      <c r="N44581" s="127"/>
      <c r="P44581" s="146"/>
      <c r="Q44581" s="91"/>
      <c r="R44581" s="116"/>
      <c r="AB44581" s="127"/>
      <c r="AC44581" s="127"/>
    </row>
    <row r="44582" spans="14:29" ht="15" hidden="1" customHeight="1">
      <c r="N44582" s="127"/>
      <c r="P44582" s="146"/>
      <c r="Q44582" s="91"/>
      <c r="R44582" s="116"/>
      <c r="AB44582" s="127"/>
      <c r="AC44582" s="127"/>
    </row>
    <row r="44583" spans="14:29" ht="15" hidden="1" customHeight="1">
      <c r="N44583" s="127"/>
      <c r="P44583" s="146"/>
      <c r="Q44583" s="91"/>
      <c r="R44583" s="116"/>
      <c r="AB44583" s="127"/>
      <c r="AC44583" s="127"/>
    </row>
    <row r="44584" spans="14:29" ht="15" hidden="1" customHeight="1">
      <c r="N44584" s="127"/>
      <c r="P44584" s="146"/>
      <c r="Q44584" s="91"/>
      <c r="R44584" s="116"/>
      <c r="AB44584" s="127"/>
      <c r="AC44584" s="127"/>
    </row>
    <row r="44585" spans="14:29" ht="15" hidden="1" customHeight="1">
      <c r="N44585" s="127"/>
      <c r="P44585" s="146"/>
      <c r="Q44585" s="91"/>
      <c r="R44585" s="116"/>
      <c r="AB44585" s="127"/>
      <c r="AC44585" s="127"/>
    </row>
    <row r="44586" spans="14:29" ht="15" hidden="1" customHeight="1">
      <c r="N44586" s="127"/>
      <c r="P44586" s="146"/>
      <c r="Q44586" s="91"/>
      <c r="R44586" s="116"/>
      <c r="AB44586" s="127"/>
      <c r="AC44586" s="127"/>
    </row>
    <row r="44587" spans="14:29" ht="15" hidden="1" customHeight="1">
      <c r="N44587" s="127"/>
      <c r="P44587" s="146"/>
      <c r="Q44587" s="91"/>
      <c r="R44587" s="116"/>
      <c r="AB44587" s="127"/>
      <c r="AC44587" s="127"/>
    </row>
    <row r="44588" spans="14:29" ht="15" hidden="1" customHeight="1">
      <c r="N44588" s="127"/>
      <c r="P44588" s="146"/>
      <c r="Q44588" s="91"/>
      <c r="R44588" s="116"/>
      <c r="AB44588" s="127"/>
      <c r="AC44588" s="127"/>
    </row>
    <row r="44589" spans="14:29" ht="15" hidden="1" customHeight="1">
      <c r="N44589" s="127"/>
      <c r="P44589" s="146"/>
      <c r="Q44589" s="91"/>
      <c r="R44589" s="116"/>
      <c r="AB44589" s="127"/>
      <c r="AC44589" s="127"/>
    </row>
    <row r="44590" spans="14:29" ht="15" hidden="1" customHeight="1">
      <c r="N44590" s="127"/>
      <c r="P44590" s="146"/>
      <c r="Q44590" s="91"/>
      <c r="R44590" s="116"/>
      <c r="AB44590" s="127"/>
      <c r="AC44590" s="127"/>
    </row>
    <row r="44591" spans="14:29" ht="15" hidden="1" customHeight="1">
      <c r="N44591" s="127"/>
      <c r="P44591" s="146"/>
      <c r="Q44591" s="91"/>
      <c r="R44591" s="116"/>
      <c r="AB44591" s="127"/>
      <c r="AC44591" s="127"/>
    </row>
    <row r="44592" spans="14:29" ht="15" hidden="1" customHeight="1">
      <c r="N44592" s="127"/>
      <c r="P44592" s="146"/>
      <c r="Q44592" s="91"/>
      <c r="R44592" s="116"/>
      <c r="AB44592" s="127"/>
      <c r="AC44592" s="127"/>
    </row>
    <row r="44593" spans="14:29" ht="15" hidden="1" customHeight="1">
      <c r="N44593" s="127"/>
      <c r="P44593" s="146"/>
      <c r="Q44593" s="91"/>
      <c r="R44593" s="116"/>
      <c r="AB44593" s="127"/>
      <c r="AC44593" s="127"/>
    </row>
    <row r="44594" spans="14:29" ht="15" hidden="1" customHeight="1">
      <c r="N44594" s="127"/>
      <c r="P44594" s="146"/>
      <c r="Q44594" s="91"/>
      <c r="R44594" s="116"/>
      <c r="AB44594" s="127"/>
      <c r="AC44594" s="127"/>
    </row>
    <row r="44595" spans="14:29" ht="15" hidden="1" customHeight="1">
      <c r="N44595" s="127"/>
      <c r="P44595" s="146"/>
      <c r="Q44595" s="91"/>
      <c r="R44595" s="116"/>
      <c r="AB44595" s="127"/>
      <c r="AC44595" s="127"/>
    </row>
    <row r="44596" spans="14:29" ht="15" hidden="1" customHeight="1">
      <c r="N44596" s="127"/>
      <c r="P44596" s="146"/>
      <c r="Q44596" s="91"/>
      <c r="R44596" s="116"/>
      <c r="AB44596" s="127"/>
      <c r="AC44596" s="127"/>
    </row>
    <row r="44597" spans="14:29" ht="15" hidden="1" customHeight="1">
      <c r="N44597" s="127"/>
      <c r="P44597" s="146"/>
      <c r="Q44597" s="91"/>
      <c r="R44597" s="116"/>
      <c r="AB44597" s="127"/>
      <c r="AC44597" s="127"/>
    </row>
    <row r="44598" spans="14:29" ht="15" hidden="1" customHeight="1">
      <c r="N44598" s="127"/>
      <c r="P44598" s="146"/>
      <c r="Q44598" s="91"/>
      <c r="R44598" s="116"/>
      <c r="AB44598" s="127"/>
      <c r="AC44598" s="127"/>
    </row>
    <row r="44599" spans="14:29" ht="15" hidden="1" customHeight="1">
      <c r="N44599" s="127"/>
      <c r="P44599" s="146"/>
      <c r="Q44599" s="91"/>
      <c r="R44599" s="116"/>
      <c r="AB44599" s="127"/>
      <c r="AC44599" s="127"/>
    </row>
    <row r="44600" spans="14:29" ht="15" hidden="1" customHeight="1">
      <c r="N44600" s="127"/>
      <c r="P44600" s="146"/>
      <c r="Q44600" s="91"/>
      <c r="R44600" s="116"/>
      <c r="AB44600" s="127"/>
      <c r="AC44600" s="127"/>
    </row>
    <row r="44601" spans="14:29" ht="15" hidden="1" customHeight="1">
      <c r="N44601" s="127"/>
      <c r="P44601" s="146"/>
      <c r="Q44601" s="91"/>
      <c r="R44601" s="116"/>
      <c r="AB44601" s="127"/>
      <c r="AC44601" s="127"/>
    </row>
    <row r="44602" spans="14:29" ht="15" hidden="1" customHeight="1">
      <c r="N44602" s="127"/>
      <c r="P44602" s="146"/>
      <c r="Q44602" s="91"/>
      <c r="R44602" s="116"/>
      <c r="AB44602" s="127"/>
      <c r="AC44602" s="127"/>
    </row>
    <row r="44603" spans="14:29" ht="15" hidden="1" customHeight="1">
      <c r="N44603" s="127"/>
      <c r="P44603" s="146"/>
      <c r="Q44603" s="91"/>
      <c r="R44603" s="116"/>
      <c r="AB44603" s="127"/>
      <c r="AC44603" s="127"/>
    </row>
    <row r="44604" spans="14:29" ht="15" hidden="1" customHeight="1">
      <c r="N44604" s="127"/>
      <c r="P44604" s="146"/>
      <c r="Q44604" s="91"/>
      <c r="R44604" s="116"/>
      <c r="AB44604" s="127"/>
      <c r="AC44604" s="127"/>
    </row>
    <row r="44605" spans="14:29" ht="15" hidden="1" customHeight="1">
      <c r="N44605" s="127"/>
      <c r="P44605" s="146"/>
      <c r="Q44605" s="91"/>
      <c r="R44605" s="116"/>
      <c r="AB44605" s="127"/>
      <c r="AC44605" s="127"/>
    </row>
    <row r="44606" spans="14:29" ht="15" hidden="1" customHeight="1">
      <c r="N44606" s="127"/>
      <c r="P44606" s="146"/>
      <c r="Q44606" s="91"/>
      <c r="R44606" s="116"/>
      <c r="AB44606" s="127"/>
      <c r="AC44606" s="127"/>
    </row>
    <row r="44607" spans="14:29" ht="15" hidden="1" customHeight="1">
      <c r="N44607" s="127"/>
      <c r="P44607" s="146"/>
      <c r="Q44607" s="91"/>
      <c r="R44607" s="116"/>
      <c r="AB44607" s="127"/>
      <c r="AC44607" s="127"/>
    </row>
    <row r="44608" spans="14:29" ht="15" hidden="1" customHeight="1">
      <c r="N44608" s="127"/>
      <c r="P44608" s="146"/>
      <c r="Q44608" s="91"/>
      <c r="R44608" s="116"/>
      <c r="AB44608" s="127"/>
      <c r="AC44608" s="127"/>
    </row>
    <row r="44609" spans="14:29" ht="15" hidden="1" customHeight="1">
      <c r="N44609" s="127"/>
      <c r="P44609" s="146"/>
      <c r="Q44609" s="91"/>
      <c r="R44609" s="116"/>
      <c r="AB44609" s="127"/>
      <c r="AC44609" s="127"/>
    </row>
    <row r="44610" spans="14:29" ht="15" hidden="1" customHeight="1">
      <c r="N44610" s="127"/>
      <c r="P44610" s="146"/>
      <c r="Q44610" s="91"/>
      <c r="R44610" s="116"/>
      <c r="AB44610" s="127"/>
      <c r="AC44610" s="127"/>
    </row>
    <row r="44611" spans="14:29" ht="15" hidden="1" customHeight="1">
      <c r="N44611" s="127"/>
      <c r="P44611" s="146"/>
      <c r="Q44611" s="91"/>
      <c r="R44611" s="116"/>
      <c r="AB44611" s="127"/>
      <c r="AC44611" s="127"/>
    </row>
    <row r="44612" spans="14:29" ht="15" hidden="1" customHeight="1">
      <c r="N44612" s="127"/>
      <c r="P44612" s="146"/>
      <c r="Q44612" s="91"/>
      <c r="R44612" s="116"/>
      <c r="AB44612" s="127"/>
      <c r="AC44612" s="127"/>
    </row>
    <row r="44613" spans="14:29" ht="15" hidden="1" customHeight="1">
      <c r="N44613" s="127"/>
      <c r="P44613" s="146"/>
      <c r="Q44613" s="91"/>
      <c r="R44613" s="116"/>
      <c r="AB44613" s="127"/>
      <c r="AC44613" s="127"/>
    </row>
    <row r="44614" spans="14:29" ht="15" hidden="1" customHeight="1">
      <c r="N44614" s="127"/>
      <c r="P44614" s="146"/>
      <c r="Q44614" s="91"/>
      <c r="R44614" s="116"/>
      <c r="AB44614" s="127"/>
      <c r="AC44614" s="127"/>
    </row>
    <row r="44615" spans="14:29" ht="15" hidden="1" customHeight="1">
      <c r="N44615" s="127"/>
      <c r="P44615" s="146"/>
      <c r="Q44615" s="91"/>
      <c r="R44615" s="116"/>
      <c r="AB44615" s="127"/>
      <c r="AC44615" s="127"/>
    </row>
    <row r="44616" spans="14:29" ht="15" hidden="1" customHeight="1">
      <c r="N44616" s="127"/>
      <c r="P44616" s="146"/>
      <c r="Q44616" s="91"/>
      <c r="R44616" s="116"/>
      <c r="AB44616" s="127"/>
      <c r="AC44616" s="127"/>
    </row>
    <row r="44617" spans="14:29" ht="15" hidden="1" customHeight="1">
      <c r="N44617" s="127"/>
      <c r="P44617" s="146"/>
      <c r="Q44617" s="91"/>
      <c r="R44617" s="116"/>
      <c r="AB44617" s="127"/>
      <c r="AC44617" s="127"/>
    </row>
    <row r="44618" spans="14:29" ht="15" hidden="1" customHeight="1">
      <c r="N44618" s="127"/>
      <c r="P44618" s="146"/>
      <c r="Q44618" s="91"/>
      <c r="R44618" s="116"/>
      <c r="AB44618" s="127"/>
      <c r="AC44618" s="127"/>
    </row>
    <row r="44619" spans="14:29" ht="15" hidden="1" customHeight="1">
      <c r="N44619" s="127"/>
      <c r="P44619" s="146"/>
      <c r="Q44619" s="91"/>
      <c r="R44619" s="116"/>
      <c r="AB44619" s="127"/>
      <c r="AC44619" s="127"/>
    </row>
    <row r="44620" spans="14:29" ht="15" hidden="1" customHeight="1">
      <c r="N44620" s="127"/>
      <c r="P44620" s="146"/>
      <c r="Q44620" s="91"/>
      <c r="R44620" s="116"/>
      <c r="AB44620" s="127"/>
      <c r="AC44620" s="127"/>
    </row>
    <row r="44621" spans="14:29" ht="15" hidden="1" customHeight="1">
      <c r="N44621" s="127"/>
      <c r="P44621" s="146"/>
      <c r="Q44621" s="91"/>
      <c r="R44621" s="116"/>
      <c r="AB44621" s="127"/>
      <c r="AC44621" s="127"/>
    </row>
    <row r="44622" spans="14:29" ht="15" hidden="1" customHeight="1">
      <c r="N44622" s="127"/>
      <c r="P44622" s="146"/>
      <c r="Q44622" s="91"/>
      <c r="R44622" s="116"/>
      <c r="AB44622" s="127"/>
      <c r="AC44622" s="127"/>
    </row>
    <row r="44623" spans="14:29" ht="15" hidden="1" customHeight="1">
      <c r="N44623" s="127"/>
      <c r="P44623" s="146"/>
      <c r="Q44623" s="91"/>
      <c r="R44623" s="116"/>
      <c r="AB44623" s="127"/>
      <c r="AC44623" s="127"/>
    </row>
    <row r="44624" spans="14:29" ht="15" hidden="1" customHeight="1">
      <c r="N44624" s="127"/>
      <c r="P44624" s="146"/>
      <c r="Q44624" s="91"/>
      <c r="R44624" s="116"/>
      <c r="AB44624" s="127"/>
      <c r="AC44624" s="127"/>
    </row>
    <row r="44625" spans="14:29" ht="15" hidden="1" customHeight="1">
      <c r="N44625" s="127"/>
      <c r="P44625" s="146"/>
      <c r="Q44625" s="91"/>
      <c r="R44625" s="116"/>
      <c r="AB44625" s="127"/>
      <c r="AC44625" s="127"/>
    </row>
    <row r="44626" spans="14:29" ht="15" hidden="1" customHeight="1">
      <c r="N44626" s="127"/>
      <c r="P44626" s="146"/>
      <c r="Q44626" s="91"/>
      <c r="R44626" s="116"/>
      <c r="AB44626" s="127"/>
      <c r="AC44626" s="127"/>
    </row>
    <row r="44627" spans="14:29" ht="15" hidden="1" customHeight="1">
      <c r="N44627" s="127"/>
      <c r="P44627" s="146"/>
      <c r="Q44627" s="91"/>
      <c r="R44627" s="116"/>
      <c r="AB44627" s="127"/>
      <c r="AC44627" s="127"/>
    </row>
    <row r="44628" spans="14:29" ht="15" hidden="1" customHeight="1">
      <c r="N44628" s="127"/>
      <c r="P44628" s="146"/>
      <c r="Q44628" s="91"/>
      <c r="R44628" s="116"/>
      <c r="AB44628" s="127"/>
      <c r="AC44628" s="127"/>
    </row>
    <row r="44629" spans="14:29" ht="15" hidden="1" customHeight="1">
      <c r="N44629" s="127"/>
      <c r="P44629" s="146"/>
      <c r="Q44629" s="91"/>
      <c r="R44629" s="116"/>
      <c r="AB44629" s="127"/>
      <c r="AC44629" s="127"/>
    </row>
    <row r="44630" spans="14:29" ht="15" hidden="1" customHeight="1">
      <c r="N44630" s="127"/>
      <c r="P44630" s="146"/>
      <c r="Q44630" s="91"/>
      <c r="R44630" s="116"/>
      <c r="AB44630" s="127"/>
      <c r="AC44630" s="127"/>
    </row>
    <row r="44631" spans="14:29" ht="15" hidden="1" customHeight="1">
      <c r="N44631" s="127"/>
      <c r="P44631" s="146"/>
      <c r="Q44631" s="91"/>
      <c r="R44631" s="116"/>
      <c r="AB44631" s="127"/>
      <c r="AC44631" s="127"/>
    </row>
    <row r="44632" spans="14:29" ht="15" hidden="1" customHeight="1">
      <c r="N44632" s="127"/>
      <c r="P44632" s="146"/>
      <c r="Q44632" s="91"/>
      <c r="R44632" s="116"/>
      <c r="AB44632" s="127"/>
      <c r="AC44632" s="127"/>
    </row>
    <row r="44633" spans="14:29" ht="15" hidden="1" customHeight="1">
      <c r="N44633" s="127"/>
      <c r="P44633" s="146"/>
      <c r="Q44633" s="91"/>
      <c r="R44633" s="116"/>
      <c r="AB44633" s="127"/>
      <c r="AC44633" s="127"/>
    </row>
    <row r="44634" spans="14:29" ht="15" hidden="1" customHeight="1">
      <c r="N44634" s="127"/>
      <c r="P44634" s="146"/>
      <c r="Q44634" s="91"/>
      <c r="R44634" s="116"/>
      <c r="AB44634" s="127"/>
      <c r="AC44634" s="127"/>
    </row>
    <row r="44635" spans="14:29" ht="15" hidden="1" customHeight="1">
      <c r="N44635" s="127"/>
      <c r="P44635" s="146"/>
      <c r="Q44635" s="91"/>
      <c r="R44635" s="116"/>
      <c r="AB44635" s="127"/>
      <c r="AC44635" s="127"/>
    </row>
    <row r="44636" spans="14:29" ht="15" hidden="1" customHeight="1">
      <c r="N44636" s="127"/>
      <c r="P44636" s="146"/>
      <c r="Q44636" s="91"/>
      <c r="R44636" s="116"/>
      <c r="AB44636" s="127"/>
      <c r="AC44636" s="127"/>
    </row>
    <row r="44637" spans="14:29" ht="15" hidden="1" customHeight="1">
      <c r="N44637" s="127"/>
      <c r="P44637" s="146"/>
      <c r="Q44637" s="91"/>
      <c r="R44637" s="116"/>
      <c r="AB44637" s="127"/>
      <c r="AC44637" s="127"/>
    </row>
    <row r="44638" spans="14:29" ht="15" hidden="1" customHeight="1">
      <c r="N44638" s="127"/>
      <c r="P44638" s="146"/>
      <c r="Q44638" s="91"/>
      <c r="R44638" s="116"/>
      <c r="AB44638" s="127"/>
      <c r="AC44638" s="127"/>
    </row>
    <row r="44639" spans="14:29" ht="15" hidden="1" customHeight="1">
      <c r="N44639" s="127"/>
      <c r="P44639" s="146"/>
      <c r="Q44639" s="91"/>
      <c r="R44639" s="116"/>
      <c r="AB44639" s="127"/>
      <c r="AC44639" s="127"/>
    </row>
    <row r="44640" spans="14:29" ht="15" hidden="1" customHeight="1">
      <c r="N44640" s="127"/>
      <c r="P44640" s="146"/>
      <c r="Q44640" s="91"/>
      <c r="R44640" s="116"/>
      <c r="AB44640" s="127"/>
      <c r="AC44640" s="127"/>
    </row>
    <row r="44641" spans="14:29" ht="15" hidden="1" customHeight="1">
      <c r="N44641" s="127"/>
      <c r="P44641" s="146"/>
      <c r="Q44641" s="91"/>
      <c r="R44641" s="116"/>
      <c r="AB44641" s="127"/>
      <c r="AC44641" s="127"/>
    </row>
    <row r="44642" spans="14:29" ht="15" hidden="1" customHeight="1">
      <c r="N44642" s="127"/>
      <c r="P44642" s="146"/>
      <c r="Q44642" s="91"/>
      <c r="R44642" s="116"/>
      <c r="AB44642" s="127"/>
      <c r="AC44642" s="127"/>
    </row>
    <row r="44643" spans="14:29" ht="15" hidden="1" customHeight="1">
      <c r="N44643" s="127"/>
      <c r="P44643" s="146"/>
      <c r="Q44643" s="91"/>
      <c r="R44643" s="116"/>
      <c r="AB44643" s="127"/>
      <c r="AC44643" s="127"/>
    </row>
    <row r="44644" spans="14:29" ht="15" hidden="1" customHeight="1">
      <c r="N44644" s="127"/>
      <c r="P44644" s="146"/>
      <c r="Q44644" s="91"/>
      <c r="R44644" s="116"/>
      <c r="AB44644" s="127"/>
      <c r="AC44644" s="127"/>
    </row>
    <row r="44645" spans="14:29" ht="15" hidden="1" customHeight="1">
      <c r="N44645" s="127"/>
      <c r="P44645" s="146"/>
      <c r="Q44645" s="91"/>
      <c r="R44645" s="116"/>
      <c r="AB44645" s="127"/>
      <c r="AC44645" s="127"/>
    </row>
    <row r="44646" spans="14:29" ht="15" hidden="1" customHeight="1">
      <c r="N44646" s="127"/>
      <c r="P44646" s="146"/>
      <c r="Q44646" s="91"/>
      <c r="R44646" s="116"/>
      <c r="AB44646" s="127"/>
      <c r="AC44646" s="127"/>
    </row>
    <row r="44647" spans="14:29" ht="15" hidden="1" customHeight="1">
      <c r="N44647" s="127"/>
      <c r="P44647" s="146"/>
      <c r="Q44647" s="91"/>
      <c r="R44647" s="116"/>
      <c r="AB44647" s="127"/>
      <c r="AC44647" s="127"/>
    </row>
    <row r="44648" spans="14:29" ht="15" hidden="1" customHeight="1">
      <c r="N44648" s="127"/>
      <c r="P44648" s="146"/>
      <c r="Q44648" s="91"/>
      <c r="R44648" s="116"/>
      <c r="AB44648" s="127"/>
      <c r="AC44648" s="127"/>
    </row>
    <row r="44649" spans="14:29" ht="15" hidden="1" customHeight="1">
      <c r="N44649" s="127"/>
      <c r="P44649" s="146"/>
      <c r="Q44649" s="91"/>
      <c r="R44649" s="116"/>
      <c r="AB44649" s="127"/>
      <c r="AC44649" s="127"/>
    </row>
    <row r="44650" spans="14:29" ht="15" hidden="1" customHeight="1">
      <c r="N44650" s="127"/>
      <c r="P44650" s="146"/>
      <c r="Q44650" s="91"/>
      <c r="R44650" s="116"/>
      <c r="AB44650" s="127"/>
      <c r="AC44650" s="127"/>
    </row>
    <row r="44651" spans="14:29" ht="15" hidden="1" customHeight="1">
      <c r="N44651" s="127"/>
      <c r="P44651" s="146"/>
      <c r="Q44651" s="91"/>
      <c r="R44651" s="116"/>
      <c r="AB44651" s="127"/>
      <c r="AC44651" s="127"/>
    </row>
    <row r="44652" spans="14:29" ht="15" hidden="1" customHeight="1">
      <c r="N44652" s="127"/>
      <c r="P44652" s="146"/>
      <c r="Q44652" s="91"/>
      <c r="R44652" s="116"/>
      <c r="AB44652" s="127"/>
      <c r="AC44652" s="127"/>
    </row>
    <row r="44653" spans="14:29" ht="15" hidden="1" customHeight="1">
      <c r="N44653" s="127"/>
      <c r="P44653" s="146"/>
      <c r="Q44653" s="91"/>
      <c r="R44653" s="116"/>
      <c r="AB44653" s="127"/>
      <c r="AC44653" s="127"/>
    </row>
    <row r="44654" spans="14:29" ht="15" hidden="1" customHeight="1">
      <c r="N44654" s="127"/>
      <c r="P44654" s="146"/>
      <c r="Q44654" s="91"/>
      <c r="R44654" s="116"/>
      <c r="AB44654" s="127"/>
      <c r="AC44654" s="127"/>
    </row>
    <row r="44655" spans="14:29" ht="15" hidden="1" customHeight="1">
      <c r="N44655" s="127"/>
      <c r="P44655" s="146"/>
      <c r="Q44655" s="91"/>
      <c r="R44655" s="116"/>
      <c r="AB44655" s="127"/>
      <c r="AC44655" s="127"/>
    </row>
    <row r="44656" spans="14:29" ht="15" hidden="1" customHeight="1">
      <c r="N44656" s="127"/>
      <c r="P44656" s="146"/>
      <c r="Q44656" s="91"/>
      <c r="R44656" s="116"/>
      <c r="AB44656" s="127"/>
      <c r="AC44656" s="127"/>
    </row>
    <row r="44657" spans="14:29" ht="15" hidden="1" customHeight="1">
      <c r="N44657" s="127"/>
      <c r="P44657" s="146"/>
      <c r="Q44657" s="91"/>
      <c r="R44657" s="116"/>
      <c r="AB44657" s="127"/>
      <c r="AC44657" s="127"/>
    </row>
    <row r="44658" spans="14:29" ht="15" hidden="1" customHeight="1">
      <c r="N44658" s="127"/>
      <c r="P44658" s="146"/>
      <c r="Q44658" s="91"/>
      <c r="R44658" s="116"/>
      <c r="AB44658" s="127"/>
      <c r="AC44658" s="127"/>
    </row>
    <row r="44659" spans="14:29" ht="15" hidden="1" customHeight="1">
      <c r="N44659" s="127"/>
      <c r="P44659" s="146"/>
      <c r="Q44659" s="91"/>
      <c r="R44659" s="116"/>
      <c r="AB44659" s="127"/>
      <c r="AC44659" s="127"/>
    </row>
    <row r="44660" spans="14:29" ht="15" hidden="1" customHeight="1">
      <c r="N44660" s="127"/>
      <c r="P44660" s="146"/>
      <c r="Q44660" s="91"/>
      <c r="R44660" s="116"/>
      <c r="AB44660" s="127"/>
      <c r="AC44660" s="127"/>
    </row>
    <row r="44661" spans="14:29" ht="15" hidden="1" customHeight="1">
      <c r="N44661" s="127"/>
      <c r="P44661" s="146"/>
      <c r="Q44661" s="91"/>
      <c r="R44661" s="116"/>
      <c r="AB44661" s="127"/>
      <c r="AC44661" s="127"/>
    </row>
    <row r="44662" spans="14:29" ht="15" hidden="1" customHeight="1">
      <c r="N44662" s="127"/>
      <c r="P44662" s="146"/>
      <c r="Q44662" s="91"/>
      <c r="R44662" s="116"/>
      <c r="AB44662" s="127"/>
      <c r="AC44662" s="127"/>
    </row>
    <row r="44663" spans="14:29" ht="15" hidden="1" customHeight="1">
      <c r="N44663" s="127"/>
      <c r="P44663" s="146"/>
      <c r="Q44663" s="91"/>
      <c r="R44663" s="116"/>
      <c r="AB44663" s="127"/>
      <c r="AC44663" s="127"/>
    </row>
    <row r="44664" spans="14:29" ht="15" hidden="1" customHeight="1">
      <c r="N44664" s="127"/>
      <c r="P44664" s="146"/>
      <c r="Q44664" s="91"/>
      <c r="R44664" s="116"/>
      <c r="AB44664" s="127"/>
      <c r="AC44664" s="127"/>
    </row>
    <row r="44665" spans="14:29" ht="15" hidden="1" customHeight="1">
      <c r="N44665" s="127"/>
      <c r="P44665" s="146"/>
      <c r="Q44665" s="91"/>
      <c r="R44665" s="116"/>
      <c r="AB44665" s="127"/>
      <c r="AC44665" s="127"/>
    </row>
    <row r="44666" spans="14:29" ht="15" hidden="1" customHeight="1">
      <c r="N44666" s="127"/>
      <c r="P44666" s="146"/>
      <c r="Q44666" s="91"/>
      <c r="R44666" s="116"/>
      <c r="AB44666" s="127"/>
      <c r="AC44666" s="127"/>
    </row>
    <row r="44667" spans="14:29" ht="15" hidden="1" customHeight="1">
      <c r="N44667" s="127"/>
      <c r="P44667" s="146"/>
      <c r="Q44667" s="91"/>
      <c r="R44667" s="116"/>
      <c r="AB44667" s="127"/>
      <c r="AC44667" s="127"/>
    </row>
    <row r="44668" spans="14:29" ht="15" hidden="1" customHeight="1">
      <c r="N44668" s="127"/>
      <c r="P44668" s="146"/>
      <c r="Q44668" s="91"/>
      <c r="R44668" s="116"/>
      <c r="AB44668" s="127"/>
      <c r="AC44668" s="127"/>
    </row>
    <row r="44669" spans="14:29" ht="15" hidden="1" customHeight="1">
      <c r="N44669" s="127"/>
      <c r="P44669" s="146"/>
      <c r="Q44669" s="91"/>
      <c r="R44669" s="116"/>
      <c r="AB44669" s="127"/>
      <c r="AC44669" s="127"/>
    </row>
    <row r="44670" spans="14:29" ht="15" hidden="1" customHeight="1">
      <c r="N44670" s="127"/>
      <c r="P44670" s="146"/>
      <c r="Q44670" s="91"/>
      <c r="R44670" s="116"/>
      <c r="AB44670" s="127"/>
      <c r="AC44670" s="127"/>
    </row>
    <row r="44671" spans="14:29" ht="15" hidden="1" customHeight="1">
      <c r="N44671" s="127"/>
      <c r="P44671" s="146"/>
      <c r="Q44671" s="91"/>
      <c r="R44671" s="116"/>
      <c r="AB44671" s="127"/>
      <c r="AC44671" s="127"/>
    </row>
    <row r="44672" spans="14:29" ht="15" hidden="1" customHeight="1">
      <c r="N44672" s="127"/>
      <c r="P44672" s="146"/>
      <c r="Q44672" s="91"/>
      <c r="R44672" s="116"/>
      <c r="AB44672" s="127"/>
      <c r="AC44672" s="127"/>
    </row>
    <row r="44673" spans="14:29" ht="15" hidden="1" customHeight="1">
      <c r="N44673" s="127"/>
      <c r="P44673" s="146"/>
      <c r="Q44673" s="91"/>
      <c r="R44673" s="116"/>
      <c r="AB44673" s="127"/>
      <c r="AC44673" s="127"/>
    </row>
    <row r="44674" spans="14:29" ht="15" hidden="1" customHeight="1">
      <c r="N44674" s="127"/>
      <c r="P44674" s="146"/>
      <c r="Q44674" s="91"/>
      <c r="R44674" s="116"/>
      <c r="AB44674" s="127"/>
      <c r="AC44674" s="127"/>
    </row>
    <row r="44675" spans="14:29" ht="15" hidden="1" customHeight="1">
      <c r="N44675" s="127"/>
      <c r="P44675" s="146"/>
      <c r="Q44675" s="91"/>
      <c r="R44675" s="116"/>
      <c r="AB44675" s="127"/>
      <c r="AC44675" s="127"/>
    </row>
    <row r="44676" spans="14:29" ht="15" hidden="1" customHeight="1">
      <c r="N44676" s="127"/>
      <c r="P44676" s="146"/>
      <c r="Q44676" s="91"/>
      <c r="R44676" s="116"/>
      <c r="AB44676" s="127"/>
      <c r="AC44676" s="127"/>
    </row>
    <row r="44677" spans="14:29" ht="15" hidden="1" customHeight="1">
      <c r="N44677" s="127"/>
      <c r="P44677" s="146"/>
      <c r="Q44677" s="91"/>
      <c r="R44677" s="116"/>
      <c r="AB44677" s="127"/>
      <c r="AC44677" s="127"/>
    </row>
    <row r="44678" spans="14:29" ht="15" hidden="1" customHeight="1">
      <c r="N44678" s="127"/>
      <c r="P44678" s="146"/>
      <c r="Q44678" s="91"/>
      <c r="R44678" s="116"/>
      <c r="AB44678" s="127"/>
      <c r="AC44678" s="127"/>
    </row>
    <row r="44679" spans="14:29" ht="15" hidden="1" customHeight="1">
      <c r="N44679" s="127"/>
      <c r="P44679" s="146"/>
      <c r="Q44679" s="91"/>
      <c r="R44679" s="116"/>
      <c r="AB44679" s="127"/>
      <c r="AC44679" s="127"/>
    </row>
    <row r="44680" spans="14:29" ht="15" hidden="1" customHeight="1">
      <c r="N44680" s="127"/>
      <c r="P44680" s="146"/>
      <c r="Q44680" s="91"/>
      <c r="R44680" s="116"/>
      <c r="AB44680" s="127"/>
      <c r="AC44680" s="127"/>
    </row>
    <row r="44681" spans="14:29" ht="15" hidden="1" customHeight="1">
      <c r="N44681" s="127"/>
      <c r="P44681" s="146"/>
      <c r="Q44681" s="91"/>
      <c r="R44681" s="116"/>
      <c r="AB44681" s="127"/>
      <c r="AC44681" s="127"/>
    </row>
    <row r="44682" spans="14:29" ht="15" hidden="1" customHeight="1">
      <c r="N44682" s="127"/>
      <c r="P44682" s="146"/>
      <c r="Q44682" s="91"/>
      <c r="R44682" s="116"/>
      <c r="AB44682" s="127"/>
      <c r="AC44682" s="127"/>
    </row>
    <row r="44683" spans="14:29" ht="15" hidden="1" customHeight="1">
      <c r="N44683" s="127"/>
      <c r="P44683" s="146"/>
      <c r="Q44683" s="91"/>
      <c r="R44683" s="116"/>
      <c r="AB44683" s="127"/>
      <c r="AC44683" s="127"/>
    </row>
    <row r="44684" spans="14:29" ht="15" hidden="1" customHeight="1">
      <c r="N44684" s="127"/>
      <c r="P44684" s="146"/>
      <c r="Q44684" s="91"/>
      <c r="R44684" s="116"/>
      <c r="AB44684" s="127"/>
      <c r="AC44684" s="127"/>
    </row>
    <row r="44685" spans="14:29" ht="15" hidden="1" customHeight="1">
      <c r="N44685" s="127"/>
      <c r="P44685" s="146"/>
      <c r="Q44685" s="91"/>
      <c r="R44685" s="116"/>
      <c r="AB44685" s="127"/>
      <c r="AC44685" s="127"/>
    </row>
    <row r="44686" spans="14:29" ht="15" hidden="1" customHeight="1">
      <c r="N44686" s="127"/>
      <c r="P44686" s="146"/>
      <c r="Q44686" s="91"/>
      <c r="R44686" s="116"/>
      <c r="AB44686" s="127"/>
      <c r="AC44686" s="127"/>
    </row>
    <row r="44687" spans="14:29" ht="15" hidden="1" customHeight="1">
      <c r="N44687" s="127"/>
      <c r="P44687" s="146"/>
      <c r="Q44687" s="91"/>
      <c r="R44687" s="116"/>
      <c r="AB44687" s="127"/>
      <c r="AC44687" s="127"/>
    </row>
    <row r="44688" spans="14:29" ht="15" hidden="1" customHeight="1">
      <c r="N44688" s="127"/>
      <c r="P44688" s="146"/>
      <c r="Q44688" s="91"/>
      <c r="R44688" s="116"/>
      <c r="AB44688" s="127"/>
      <c r="AC44688" s="127"/>
    </row>
    <row r="44689" spans="14:29" ht="15" hidden="1" customHeight="1">
      <c r="N44689" s="127"/>
      <c r="P44689" s="146"/>
      <c r="Q44689" s="91"/>
      <c r="R44689" s="116"/>
      <c r="AB44689" s="127"/>
      <c r="AC44689" s="127"/>
    </row>
    <row r="44690" spans="14:29" ht="15" hidden="1" customHeight="1">
      <c r="N44690" s="127"/>
      <c r="P44690" s="146"/>
      <c r="Q44690" s="91"/>
      <c r="R44690" s="116"/>
      <c r="AB44690" s="127"/>
      <c r="AC44690" s="127"/>
    </row>
    <row r="44691" spans="14:29" ht="15" hidden="1" customHeight="1">
      <c r="N44691" s="127"/>
      <c r="P44691" s="146"/>
      <c r="Q44691" s="91"/>
      <c r="R44691" s="116"/>
      <c r="AB44691" s="127"/>
      <c r="AC44691" s="127"/>
    </row>
    <row r="44692" spans="14:29" ht="15" hidden="1" customHeight="1">
      <c r="N44692" s="127"/>
      <c r="P44692" s="146"/>
      <c r="Q44692" s="91"/>
      <c r="R44692" s="116"/>
      <c r="AB44692" s="127"/>
      <c r="AC44692" s="127"/>
    </row>
    <row r="44693" spans="14:29" ht="15" hidden="1" customHeight="1">
      <c r="N44693" s="127"/>
      <c r="P44693" s="146"/>
      <c r="Q44693" s="91"/>
      <c r="R44693" s="116"/>
      <c r="AB44693" s="127"/>
      <c r="AC44693" s="127"/>
    </row>
    <row r="44694" spans="14:29" ht="15" hidden="1" customHeight="1">
      <c r="N44694" s="127"/>
      <c r="P44694" s="146"/>
      <c r="Q44694" s="91"/>
      <c r="R44694" s="116"/>
      <c r="AB44694" s="127"/>
      <c r="AC44694" s="127"/>
    </row>
    <row r="44695" spans="14:29" ht="15" hidden="1" customHeight="1">
      <c r="N44695" s="127"/>
      <c r="P44695" s="146"/>
      <c r="Q44695" s="91"/>
      <c r="R44695" s="116"/>
      <c r="AB44695" s="127"/>
      <c r="AC44695" s="127"/>
    </row>
    <row r="44696" spans="14:29" ht="15" hidden="1" customHeight="1">
      <c r="N44696" s="127"/>
      <c r="P44696" s="146"/>
      <c r="Q44696" s="91"/>
      <c r="R44696" s="116"/>
      <c r="AB44696" s="127"/>
      <c r="AC44696" s="127"/>
    </row>
    <row r="44697" spans="14:29" ht="15" hidden="1" customHeight="1">
      <c r="N44697" s="127"/>
      <c r="P44697" s="146"/>
      <c r="Q44697" s="91"/>
      <c r="R44697" s="116"/>
      <c r="AB44697" s="127"/>
      <c r="AC44697" s="127"/>
    </row>
    <row r="44698" spans="14:29" ht="15" hidden="1" customHeight="1">
      <c r="N44698" s="127"/>
      <c r="P44698" s="146"/>
      <c r="Q44698" s="91"/>
      <c r="R44698" s="116"/>
      <c r="AB44698" s="127"/>
      <c r="AC44698" s="127"/>
    </row>
    <row r="44699" spans="14:29" ht="15" hidden="1" customHeight="1">
      <c r="N44699" s="127"/>
      <c r="P44699" s="146"/>
      <c r="Q44699" s="91"/>
      <c r="R44699" s="116"/>
      <c r="AB44699" s="127"/>
      <c r="AC44699" s="127"/>
    </row>
    <row r="44700" spans="14:29" ht="15" hidden="1" customHeight="1">
      <c r="N44700" s="127"/>
      <c r="P44700" s="146"/>
      <c r="Q44700" s="91"/>
      <c r="R44700" s="116"/>
      <c r="AB44700" s="127"/>
      <c r="AC44700" s="127"/>
    </row>
    <row r="44701" spans="14:29" ht="15" hidden="1" customHeight="1">
      <c r="N44701" s="127"/>
      <c r="P44701" s="146"/>
      <c r="Q44701" s="91"/>
      <c r="R44701" s="116"/>
      <c r="AB44701" s="127"/>
      <c r="AC44701" s="127"/>
    </row>
    <row r="44702" spans="14:29" ht="15" hidden="1" customHeight="1">
      <c r="N44702" s="127"/>
      <c r="P44702" s="146"/>
      <c r="Q44702" s="91"/>
      <c r="R44702" s="116"/>
      <c r="AB44702" s="127"/>
      <c r="AC44702" s="127"/>
    </row>
    <row r="44703" spans="14:29" ht="15" hidden="1" customHeight="1">
      <c r="N44703" s="127"/>
      <c r="P44703" s="146"/>
      <c r="Q44703" s="91"/>
      <c r="R44703" s="116"/>
      <c r="AB44703" s="127"/>
      <c r="AC44703" s="127"/>
    </row>
    <row r="44704" spans="14:29" ht="15" hidden="1" customHeight="1">
      <c r="N44704" s="127"/>
      <c r="P44704" s="146"/>
      <c r="Q44704" s="91"/>
      <c r="R44704" s="116"/>
      <c r="AB44704" s="127"/>
      <c r="AC44704" s="127"/>
    </row>
    <row r="44705" spans="14:29" ht="15" hidden="1" customHeight="1">
      <c r="N44705" s="127"/>
      <c r="P44705" s="146"/>
      <c r="Q44705" s="91"/>
      <c r="R44705" s="116"/>
      <c r="AB44705" s="127"/>
      <c r="AC44705" s="127"/>
    </row>
    <row r="44706" spans="14:29" ht="15" hidden="1" customHeight="1">
      <c r="N44706" s="127"/>
      <c r="P44706" s="146"/>
      <c r="Q44706" s="91"/>
      <c r="R44706" s="116"/>
      <c r="AB44706" s="127"/>
      <c r="AC44706" s="127"/>
    </row>
    <row r="44707" spans="14:29" ht="15" hidden="1" customHeight="1">
      <c r="N44707" s="127"/>
      <c r="P44707" s="146"/>
      <c r="Q44707" s="91"/>
      <c r="R44707" s="116"/>
      <c r="AB44707" s="127"/>
      <c r="AC44707" s="127"/>
    </row>
    <row r="44708" spans="14:29" ht="15" hidden="1" customHeight="1">
      <c r="N44708" s="127"/>
      <c r="P44708" s="146"/>
      <c r="Q44708" s="91"/>
      <c r="R44708" s="116"/>
      <c r="AB44708" s="127"/>
      <c r="AC44708" s="127"/>
    </row>
    <row r="44709" spans="14:29" ht="15" hidden="1" customHeight="1">
      <c r="N44709" s="127"/>
      <c r="P44709" s="146"/>
      <c r="Q44709" s="91"/>
      <c r="R44709" s="116"/>
      <c r="AB44709" s="127"/>
      <c r="AC44709" s="127"/>
    </row>
    <row r="44710" spans="14:29" ht="15" hidden="1" customHeight="1">
      <c r="N44710" s="127"/>
      <c r="P44710" s="146"/>
      <c r="Q44710" s="91"/>
      <c r="R44710" s="116"/>
      <c r="AB44710" s="127"/>
      <c r="AC44710" s="127"/>
    </row>
    <row r="44711" spans="14:29" ht="15" hidden="1" customHeight="1">
      <c r="N44711" s="127"/>
      <c r="P44711" s="146"/>
      <c r="Q44711" s="91"/>
      <c r="R44711" s="116"/>
      <c r="AB44711" s="127"/>
      <c r="AC44711" s="127"/>
    </row>
    <row r="44712" spans="14:29" ht="15" hidden="1" customHeight="1">
      <c r="N44712" s="127"/>
      <c r="P44712" s="146"/>
      <c r="Q44712" s="91"/>
      <c r="R44712" s="116"/>
      <c r="AB44712" s="127"/>
      <c r="AC44712" s="127"/>
    </row>
    <row r="44713" spans="14:29" ht="15" hidden="1" customHeight="1">
      <c r="N44713" s="127"/>
      <c r="P44713" s="146"/>
      <c r="Q44713" s="91"/>
      <c r="R44713" s="116"/>
      <c r="AB44713" s="127"/>
      <c r="AC44713" s="127"/>
    </row>
    <row r="44714" spans="14:29" ht="15" hidden="1" customHeight="1">
      <c r="N44714" s="127"/>
      <c r="P44714" s="146"/>
      <c r="Q44714" s="91"/>
      <c r="R44714" s="116"/>
      <c r="AB44714" s="127"/>
      <c r="AC44714" s="127"/>
    </row>
    <row r="44715" spans="14:29" ht="15" hidden="1" customHeight="1">
      <c r="N44715" s="127"/>
      <c r="P44715" s="146"/>
      <c r="Q44715" s="91"/>
      <c r="R44715" s="116"/>
      <c r="AB44715" s="127"/>
      <c r="AC44715" s="127"/>
    </row>
    <row r="44716" spans="14:29" ht="15" hidden="1" customHeight="1">
      <c r="N44716" s="127"/>
      <c r="P44716" s="146"/>
      <c r="Q44716" s="91"/>
      <c r="R44716" s="116"/>
      <c r="AB44716" s="127"/>
      <c r="AC44716" s="127"/>
    </row>
    <row r="44717" spans="14:29" ht="15" hidden="1" customHeight="1">
      <c r="N44717" s="127"/>
      <c r="P44717" s="146"/>
      <c r="Q44717" s="91"/>
      <c r="R44717" s="116"/>
      <c r="AB44717" s="127"/>
      <c r="AC44717" s="127"/>
    </row>
    <row r="44718" spans="14:29" ht="15" hidden="1" customHeight="1">
      <c r="N44718" s="127"/>
      <c r="P44718" s="146"/>
      <c r="Q44718" s="91"/>
      <c r="R44718" s="116"/>
      <c r="AB44718" s="127"/>
      <c r="AC44718" s="127"/>
    </row>
    <row r="44719" spans="14:29" ht="15" hidden="1" customHeight="1">
      <c r="N44719" s="127"/>
      <c r="P44719" s="146"/>
      <c r="Q44719" s="91"/>
      <c r="R44719" s="116"/>
      <c r="AB44719" s="127"/>
      <c r="AC44719" s="127"/>
    </row>
    <row r="44720" spans="14:29" ht="15" hidden="1" customHeight="1">
      <c r="N44720" s="127"/>
      <c r="P44720" s="146"/>
      <c r="Q44720" s="91"/>
      <c r="R44720" s="116"/>
      <c r="AB44720" s="127"/>
      <c r="AC44720" s="127"/>
    </row>
    <row r="44721" spans="14:29" ht="15" hidden="1" customHeight="1">
      <c r="N44721" s="127"/>
      <c r="P44721" s="146"/>
      <c r="Q44721" s="91"/>
      <c r="R44721" s="116"/>
      <c r="AB44721" s="127"/>
      <c r="AC44721" s="127"/>
    </row>
    <row r="44722" spans="14:29" ht="15" hidden="1" customHeight="1">
      <c r="N44722" s="127"/>
      <c r="P44722" s="146"/>
      <c r="Q44722" s="91"/>
      <c r="R44722" s="116"/>
      <c r="AB44722" s="127"/>
      <c r="AC44722" s="127"/>
    </row>
    <row r="44723" spans="14:29" ht="15" hidden="1" customHeight="1">
      <c r="N44723" s="127"/>
      <c r="P44723" s="146"/>
      <c r="Q44723" s="91"/>
      <c r="R44723" s="116"/>
      <c r="AB44723" s="127"/>
      <c r="AC44723" s="127"/>
    </row>
    <row r="44724" spans="14:29" ht="15" hidden="1" customHeight="1">
      <c r="N44724" s="127"/>
      <c r="P44724" s="146"/>
      <c r="Q44724" s="91"/>
      <c r="R44724" s="116"/>
      <c r="AB44724" s="127"/>
      <c r="AC44724" s="127"/>
    </row>
    <row r="44725" spans="14:29" ht="15" hidden="1" customHeight="1">
      <c r="N44725" s="127"/>
      <c r="P44725" s="146"/>
      <c r="Q44725" s="91"/>
      <c r="R44725" s="116"/>
      <c r="AB44725" s="127"/>
      <c r="AC44725" s="127"/>
    </row>
    <row r="44726" spans="14:29" ht="15" hidden="1" customHeight="1">
      <c r="N44726" s="127"/>
      <c r="P44726" s="146"/>
      <c r="Q44726" s="91"/>
      <c r="R44726" s="116"/>
      <c r="AB44726" s="127"/>
      <c r="AC44726" s="127"/>
    </row>
    <row r="44727" spans="14:29" ht="15" hidden="1" customHeight="1">
      <c r="N44727" s="127"/>
      <c r="P44727" s="146"/>
      <c r="Q44727" s="91"/>
      <c r="R44727" s="116"/>
      <c r="AB44727" s="127"/>
      <c r="AC44727" s="127"/>
    </row>
    <row r="44728" spans="14:29" ht="15" hidden="1" customHeight="1">
      <c r="N44728" s="127"/>
      <c r="P44728" s="146"/>
      <c r="Q44728" s="91"/>
      <c r="R44728" s="116"/>
      <c r="AB44728" s="127"/>
      <c r="AC44728" s="127"/>
    </row>
    <row r="44729" spans="14:29" ht="15" hidden="1" customHeight="1">
      <c r="N44729" s="127"/>
      <c r="P44729" s="146"/>
      <c r="Q44729" s="91"/>
      <c r="R44729" s="116"/>
      <c r="AB44729" s="127"/>
      <c r="AC44729" s="127"/>
    </row>
    <row r="44730" spans="14:29" ht="15" hidden="1" customHeight="1">
      <c r="N44730" s="127"/>
      <c r="P44730" s="146"/>
      <c r="Q44730" s="91"/>
      <c r="R44730" s="116"/>
      <c r="AB44730" s="127"/>
      <c r="AC44730" s="127"/>
    </row>
    <row r="44731" spans="14:29" ht="15" hidden="1" customHeight="1">
      <c r="N44731" s="127"/>
      <c r="P44731" s="146"/>
      <c r="Q44731" s="91"/>
      <c r="R44731" s="116"/>
      <c r="AB44731" s="127"/>
      <c r="AC44731" s="127"/>
    </row>
    <row r="44732" spans="14:29" ht="15" hidden="1" customHeight="1">
      <c r="N44732" s="127"/>
      <c r="P44732" s="146"/>
      <c r="Q44732" s="91"/>
      <c r="R44732" s="116"/>
      <c r="AB44732" s="127"/>
      <c r="AC44732" s="127"/>
    </row>
    <row r="44733" spans="14:29" ht="15" hidden="1" customHeight="1">
      <c r="N44733" s="127"/>
      <c r="P44733" s="146"/>
      <c r="Q44733" s="91"/>
      <c r="R44733" s="116"/>
      <c r="AB44733" s="127"/>
      <c r="AC44733" s="127"/>
    </row>
    <row r="44734" spans="14:29" ht="15" hidden="1" customHeight="1">
      <c r="N44734" s="127"/>
      <c r="P44734" s="146"/>
      <c r="Q44734" s="91"/>
      <c r="R44734" s="116"/>
      <c r="AB44734" s="127"/>
      <c r="AC44734" s="127"/>
    </row>
    <row r="44735" spans="14:29" ht="15" hidden="1" customHeight="1">
      <c r="N44735" s="127"/>
      <c r="P44735" s="146"/>
      <c r="Q44735" s="91"/>
      <c r="R44735" s="116"/>
      <c r="AB44735" s="127"/>
      <c r="AC44735" s="127"/>
    </row>
    <row r="44736" spans="14:29" ht="15" hidden="1" customHeight="1">
      <c r="N44736" s="127"/>
      <c r="P44736" s="146"/>
      <c r="Q44736" s="91"/>
      <c r="R44736" s="116"/>
      <c r="AB44736" s="127"/>
      <c r="AC44736" s="127"/>
    </row>
    <row r="44737" spans="14:29" ht="15" hidden="1" customHeight="1">
      <c r="N44737" s="127"/>
      <c r="P44737" s="146"/>
      <c r="Q44737" s="91"/>
      <c r="R44737" s="116"/>
      <c r="AB44737" s="127"/>
      <c r="AC44737" s="127"/>
    </row>
    <row r="44738" spans="14:29" ht="15" hidden="1" customHeight="1">
      <c r="N44738" s="127"/>
      <c r="P44738" s="146"/>
      <c r="Q44738" s="91"/>
      <c r="R44738" s="116"/>
      <c r="AB44738" s="127"/>
      <c r="AC44738" s="127"/>
    </row>
    <row r="44739" spans="14:29" ht="15" hidden="1" customHeight="1">
      <c r="N44739" s="127"/>
      <c r="P44739" s="146"/>
      <c r="Q44739" s="91"/>
      <c r="R44739" s="116"/>
      <c r="AB44739" s="127"/>
      <c r="AC44739" s="127"/>
    </row>
    <row r="44740" spans="14:29" ht="15" hidden="1" customHeight="1">
      <c r="N44740" s="127"/>
      <c r="P44740" s="146"/>
      <c r="Q44740" s="91"/>
      <c r="R44740" s="116"/>
      <c r="AB44740" s="127"/>
      <c r="AC44740" s="127"/>
    </row>
    <row r="44741" spans="14:29" ht="15" hidden="1" customHeight="1">
      <c r="N44741" s="127"/>
      <c r="P44741" s="146"/>
      <c r="Q44741" s="91"/>
      <c r="R44741" s="116"/>
      <c r="AB44741" s="127"/>
      <c r="AC44741" s="127"/>
    </row>
    <row r="44742" spans="14:29" ht="15" hidden="1" customHeight="1">
      <c r="N44742" s="127"/>
      <c r="P44742" s="146"/>
      <c r="Q44742" s="91"/>
      <c r="R44742" s="116"/>
      <c r="AB44742" s="127"/>
      <c r="AC44742" s="127"/>
    </row>
    <row r="44743" spans="14:29" ht="15" hidden="1" customHeight="1">
      <c r="N44743" s="127"/>
      <c r="P44743" s="146"/>
      <c r="Q44743" s="91"/>
      <c r="R44743" s="116"/>
      <c r="AB44743" s="127"/>
      <c r="AC44743" s="127"/>
    </row>
    <row r="44744" spans="14:29" ht="15" hidden="1" customHeight="1">
      <c r="N44744" s="127"/>
      <c r="P44744" s="146"/>
      <c r="Q44744" s="91"/>
      <c r="R44744" s="116"/>
      <c r="AB44744" s="127"/>
      <c r="AC44744" s="127"/>
    </row>
    <row r="44745" spans="14:29" ht="15" hidden="1" customHeight="1">
      <c r="N44745" s="127"/>
      <c r="P44745" s="146"/>
      <c r="Q44745" s="91"/>
      <c r="R44745" s="116"/>
      <c r="AB44745" s="127"/>
      <c r="AC44745" s="127"/>
    </row>
    <row r="44746" spans="14:29" ht="15" hidden="1" customHeight="1">
      <c r="N44746" s="127"/>
      <c r="P44746" s="146"/>
      <c r="Q44746" s="91"/>
      <c r="R44746" s="116"/>
      <c r="AB44746" s="127"/>
      <c r="AC44746" s="127"/>
    </row>
    <row r="44747" spans="14:29" ht="15" hidden="1" customHeight="1">
      <c r="N44747" s="127"/>
      <c r="P44747" s="146"/>
      <c r="Q44747" s="91"/>
      <c r="R44747" s="116"/>
      <c r="AB44747" s="127"/>
      <c r="AC44747" s="127"/>
    </row>
    <row r="44748" spans="14:29" ht="15" hidden="1" customHeight="1">
      <c r="N44748" s="127"/>
      <c r="P44748" s="146"/>
      <c r="Q44748" s="91"/>
      <c r="R44748" s="116"/>
      <c r="AB44748" s="127"/>
      <c r="AC44748" s="127"/>
    </row>
    <row r="44749" spans="14:29" ht="15" hidden="1" customHeight="1">
      <c r="N44749" s="127"/>
      <c r="P44749" s="146"/>
      <c r="Q44749" s="91"/>
      <c r="R44749" s="116"/>
      <c r="AB44749" s="127"/>
      <c r="AC44749" s="127"/>
    </row>
    <row r="44750" spans="14:29" ht="15" hidden="1" customHeight="1">
      <c r="N44750" s="127"/>
      <c r="P44750" s="146"/>
      <c r="Q44750" s="91"/>
      <c r="R44750" s="116"/>
      <c r="AB44750" s="127"/>
      <c r="AC44750" s="127"/>
    </row>
    <row r="44751" spans="14:29" ht="15" hidden="1" customHeight="1">
      <c r="N44751" s="127"/>
      <c r="P44751" s="146"/>
      <c r="Q44751" s="91"/>
      <c r="R44751" s="116"/>
      <c r="AB44751" s="127"/>
      <c r="AC44751" s="127"/>
    </row>
    <row r="44752" spans="14:29" ht="15" hidden="1" customHeight="1">
      <c r="N44752" s="127"/>
      <c r="P44752" s="146"/>
      <c r="Q44752" s="91"/>
      <c r="R44752" s="116"/>
      <c r="AB44752" s="127"/>
      <c r="AC44752" s="127"/>
    </row>
    <row r="44753" spans="14:29" ht="15" hidden="1" customHeight="1">
      <c r="N44753" s="127"/>
      <c r="P44753" s="146"/>
      <c r="Q44753" s="91"/>
      <c r="R44753" s="116"/>
      <c r="AB44753" s="127"/>
      <c r="AC44753" s="127"/>
    </row>
    <row r="44754" spans="14:29" ht="15" hidden="1" customHeight="1">
      <c r="N44754" s="127"/>
      <c r="P44754" s="146"/>
      <c r="Q44754" s="91"/>
      <c r="R44754" s="116"/>
      <c r="AB44754" s="127"/>
      <c r="AC44754" s="127"/>
    </row>
    <row r="44755" spans="14:29" ht="15" hidden="1" customHeight="1">
      <c r="N44755" s="127"/>
      <c r="P44755" s="146"/>
      <c r="Q44755" s="91"/>
      <c r="R44755" s="116"/>
      <c r="AB44755" s="127"/>
      <c r="AC44755" s="127"/>
    </row>
    <row r="44756" spans="14:29" ht="15" hidden="1" customHeight="1">
      <c r="N44756" s="127"/>
      <c r="P44756" s="146"/>
      <c r="Q44756" s="91"/>
      <c r="R44756" s="116"/>
      <c r="AB44756" s="127"/>
      <c r="AC44756" s="127"/>
    </row>
    <row r="44757" spans="14:29" ht="15" hidden="1" customHeight="1">
      <c r="N44757" s="127"/>
      <c r="P44757" s="146"/>
      <c r="Q44757" s="91"/>
      <c r="R44757" s="116"/>
      <c r="AB44757" s="127"/>
      <c r="AC44757" s="127"/>
    </row>
    <row r="44758" spans="14:29" ht="15" hidden="1" customHeight="1">
      <c r="N44758" s="127"/>
      <c r="P44758" s="146"/>
      <c r="Q44758" s="91"/>
      <c r="R44758" s="116"/>
      <c r="AB44758" s="127"/>
      <c r="AC44758" s="127"/>
    </row>
    <row r="44759" spans="14:29" ht="15" hidden="1" customHeight="1">
      <c r="N44759" s="127"/>
      <c r="P44759" s="146"/>
      <c r="Q44759" s="91"/>
      <c r="R44759" s="116"/>
      <c r="AB44759" s="127"/>
      <c r="AC44759" s="127"/>
    </row>
    <row r="44760" spans="14:29" ht="15" hidden="1" customHeight="1">
      <c r="N44760" s="127"/>
      <c r="P44760" s="146"/>
      <c r="Q44760" s="91"/>
      <c r="R44760" s="116"/>
      <c r="AB44760" s="127"/>
      <c r="AC44760" s="127"/>
    </row>
    <row r="44761" spans="14:29" ht="15" hidden="1" customHeight="1">
      <c r="N44761" s="127"/>
      <c r="P44761" s="146"/>
      <c r="Q44761" s="91"/>
      <c r="R44761" s="116"/>
      <c r="AB44761" s="127"/>
      <c r="AC44761" s="127"/>
    </row>
    <row r="44762" spans="14:29" ht="15" hidden="1" customHeight="1">
      <c r="N44762" s="127"/>
      <c r="P44762" s="146"/>
      <c r="Q44762" s="91"/>
      <c r="R44762" s="116"/>
      <c r="AB44762" s="127"/>
      <c r="AC44762" s="127"/>
    </row>
    <row r="44763" spans="14:29" ht="15" hidden="1" customHeight="1">
      <c r="N44763" s="127"/>
      <c r="P44763" s="146"/>
      <c r="Q44763" s="91"/>
      <c r="R44763" s="116"/>
      <c r="AB44763" s="127"/>
      <c r="AC44763" s="127"/>
    </row>
    <row r="44764" spans="14:29" ht="15" hidden="1" customHeight="1">
      <c r="N44764" s="127"/>
      <c r="P44764" s="146"/>
      <c r="Q44764" s="91"/>
      <c r="R44764" s="116"/>
      <c r="AB44764" s="127"/>
      <c r="AC44764" s="127"/>
    </row>
    <row r="44765" spans="14:29" ht="15" hidden="1" customHeight="1">
      <c r="N44765" s="127"/>
      <c r="P44765" s="146"/>
      <c r="Q44765" s="91"/>
      <c r="R44765" s="116"/>
      <c r="AB44765" s="127"/>
      <c r="AC44765" s="127"/>
    </row>
    <row r="44766" spans="14:29" ht="15" hidden="1" customHeight="1">
      <c r="N44766" s="127"/>
      <c r="P44766" s="146"/>
      <c r="Q44766" s="91"/>
      <c r="R44766" s="116"/>
      <c r="AB44766" s="127"/>
      <c r="AC44766" s="127"/>
    </row>
    <row r="44767" spans="14:29" ht="15" hidden="1" customHeight="1">
      <c r="N44767" s="127"/>
      <c r="P44767" s="146"/>
      <c r="Q44767" s="91"/>
      <c r="R44767" s="116"/>
      <c r="AB44767" s="127"/>
      <c r="AC44767" s="127"/>
    </row>
    <row r="44768" spans="14:29" ht="15" hidden="1" customHeight="1">
      <c r="N44768" s="127"/>
      <c r="P44768" s="146"/>
      <c r="Q44768" s="91"/>
      <c r="R44768" s="116"/>
      <c r="AB44768" s="127"/>
      <c r="AC44768" s="127"/>
    </row>
    <row r="44769" spans="14:29" ht="15" hidden="1" customHeight="1">
      <c r="N44769" s="127"/>
      <c r="P44769" s="146"/>
      <c r="Q44769" s="91"/>
      <c r="R44769" s="116"/>
      <c r="AB44769" s="127"/>
      <c r="AC44769" s="127"/>
    </row>
    <row r="44770" spans="14:29" ht="15" hidden="1" customHeight="1">
      <c r="N44770" s="127"/>
      <c r="P44770" s="146"/>
      <c r="Q44770" s="91"/>
      <c r="R44770" s="116"/>
      <c r="AB44770" s="127"/>
      <c r="AC44770" s="127"/>
    </row>
    <row r="44771" spans="14:29" ht="15" hidden="1" customHeight="1">
      <c r="N44771" s="127"/>
      <c r="P44771" s="146"/>
      <c r="Q44771" s="91"/>
      <c r="R44771" s="116"/>
      <c r="AB44771" s="127"/>
      <c r="AC44771" s="127"/>
    </row>
    <row r="44772" spans="14:29" ht="15" hidden="1" customHeight="1">
      <c r="N44772" s="127"/>
      <c r="P44772" s="146"/>
      <c r="Q44772" s="91"/>
      <c r="R44772" s="116"/>
      <c r="AB44772" s="127"/>
      <c r="AC44772" s="127"/>
    </row>
    <row r="44773" spans="14:29" ht="15" hidden="1" customHeight="1">
      <c r="N44773" s="127"/>
      <c r="P44773" s="146"/>
      <c r="Q44773" s="91"/>
      <c r="R44773" s="116"/>
      <c r="AB44773" s="127"/>
      <c r="AC44773" s="127"/>
    </row>
    <row r="44774" spans="14:29" ht="15" hidden="1" customHeight="1">
      <c r="N44774" s="127"/>
      <c r="P44774" s="146"/>
      <c r="Q44774" s="91"/>
      <c r="R44774" s="116"/>
      <c r="AB44774" s="127"/>
      <c r="AC44774" s="127"/>
    </row>
    <row r="44775" spans="14:29" ht="15" hidden="1" customHeight="1">
      <c r="N44775" s="127"/>
      <c r="P44775" s="146"/>
      <c r="Q44775" s="91"/>
      <c r="R44775" s="116"/>
      <c r="AB44775" s="127"/>
      <c r="AC44775" s="127"/>
    </row>
    <row r="44776" spans="14:29" ht="15" hidden="1" customHeight="1">
      <c r="N44776" s="127"/>
      <c r="P44776" s="146"/>
      <c r="Q44776" s="91"/>
      <c r="R44776" s="116"/>
      <c r="AB44776" s="127"/>
      <c r="AC44776" s="127"/>
    </row>
    <row r="44777" spans="14:29" ht="15" hidden="1" customHeight="1">
      <c r="N44777" s="127"/>
      <c r="P44777" s="146"/>
      <c r="Q44777" s="91"/>
      <c r="R44777" s="116"/>
      <c r="AB44777" s="127"/>
      <c r="AC44777" s="127"/>
    </row>
    <row r="44778" spans="14:29" ht="15" hidden="1" customHeight="1">
      <c r="N44778" s="127"/>
      <c r="P44778" s="146"/>
      <c r="Q44778" s="91"/>
      <c r="R44778" s="116"/>
      <c r="AB44778" s="127"/>
      <c r="AC44778" s="127"/>
    </row>
    <row r="44779" spans="14:29" ht="15" hidden="1" customHeight="1">
      <c r="N44779" s="127"/>
      <c r="P44779" s="146"/>
      <c r="Q44779" s="91"/>
      <c r="R44779" s="116"/>
      <c r="AB44779" s="127"/>
      <c r="AC44779" s="127"/>
    </row>
    <row r="44780" spans="14:29" ht="15" hidden="1" customHeight="1">
      <c r="N44780" s="127"/>
      <c r="P44780" s="146"/>
      <c r="Q44780" s="91"/>
      <c r="R44780" s="116"/>
      <c r="AB44780" s="127"/>
      <c r="AC44780" s="127"/>
    </row>
    <row r="44781" spans="14:29" ht="15" hidden="1" customHeight="1">
      <c r="N44781" s="127"/>
      <c r="P44781" s="146"/>
      <c r="Q44781" s="91"/>
      <c r="R44781" s="116"/>
      <c r="AB44781" s="127"/>
      <c r="AC44781" s="127"/>
    </row>
    <row r="44782" spans="14:29" ht="15" hidden="1" customHeight="1">
      <c r="N44782" s="127"/>
      <c r="P44782" s="146"/>
      <c r="Q44782" s="91"/>
      <c r="R44782" s="116"/>
      <c r="AB44782" s="127"/>
      <c r="AC44782" s="127"/>
    </row>
    <row r="44783" spans="14:29" ht="15" hidden="1" customHeight="1">
      <c r="N44783" s="127"/>
      <c r="P44783" s="146"/>
      <c r="Q44783" s="91"/>
      <c r="R44783" s="116"/>
      <c r="AB44783" s="127"/>
      <c r="AC44783" s="127"/>
    </row>
    <row r="44784" spans="14:29" ht="15" hidden="1" customHeight="1">
      <c r="N44784" s="127"/>
      <c r="P44784" s="146"/>
      <c r="Q44784" s="91"/>
      <c r="R44784" s="116"/>
      <c r="AB44784" s="127"/>
      <c r="AC44784" s="127"/>
    </row>
    <row r="44785" spans="14:29" ht="15" hidden="1" customHeight="1">
      <c r="N44785" s="127"/>
      <c r="P44785" s="146"/>
      <c r="Q44785" s="91"/>
      <c r="R44785" s="116"/>
      <c r="AB44785" s="127"/>
      <c r="AC44785" s="127"/>
    </row>
    <row r="44786" spans="14:29" ht="15" hidden="1" customHeight="1">
      <c r="N44786" s="127"/>
      <c r="P44786" s="146"/>
      <c r="Q44786" s="91"/>
      <c r="R44786" s="116"/>
      <c r="AB44786" s="127"/>
      <c r="AC44786" s="127"/>
    </row>
    <row r="44787" spans="14:29" ht="15" hidden="1" customHeight="1">
      <c r="N44787" s="127"/>
      <c r="P44787" s="146"/>
      <c r="Q44787" s="91"/>
      <c r="R44787" s="116"/>
      <c r="AB44787" s="127"/>
      <c r="AC44787" s="127"/>
    </row>
    <row r="44788" spans="14:29" ht="15" hidden="1" customHeight="1">
      <c r="N44788" s="127"/>
      <c r="P44788" s="146"/>
      <c r="Q44788" s="91"/>
      <c r="R44788" s="116"/>
      <c r="AB44788" s="127"/>
      <c r="AC44788" s="127"/>
    </row>
    <row r="44789" spans="14:29" ht="15" hidden="1" customHeight="1">
      <c r="N44789" s="127"/>
      <c r="P44789" s="146"/>
      <c r="Q44789" s="91"/>
      <c r="R44789" s="116"/>
      <c r="AB44789" s="127"/>
      <c r="AC44789" s="127"/>
    </row>
    <row r="44790" spans="14:29" ht="15" hidden="1" customHeight="1">
      <c r="N44790" s="127"/>
      <c r="P44790" s="146"/>
      <c r="Q44790" s="91"/>
      <c r="R44790" s="116"/>
      <c r="AB44790" s="127"/>
      <c r="AC44790" s="127"/>
    </row>
    <row r="44791" spans="14:29" ht="15" hidden="1" customHeight="1">
      <c r="N44791" s="127"/>
      <c r="P44791" s="146"/>
      <c r="Q44791" s="91"/>
      <c r="R44791" s="116"/>
      <c r="AB44791" s="127"/>
      <c r="AC44791" s="127"/>
    </row>
    <row r="44792" spans="14:29" ht="15" hidden="1" customHeight="1">
      <c r="N44792" s="127"/>
      <c r="P44792" s="146"/>
      <c r="Q44792" s="91"/>
      <c r="R44792" s="116"/>
      <c r="AB44792" s="127"/>
      <c r="AC44792" s="127"/>
    </row>
    <row r="44793" spans="14:29" ht="15" hidden="1" customHeight="1">
      <c r="N44793" s="127"/>
      <c r="P44793" s="146"/>
      <c r="Q44793" s="91"/>
      <c r="R44793" s="116"/>
      <c r="AB44793" s="127"/>
      <c r="AC44793" s="127"/>
    </row>
    <row r="44794" spans="14:29" ht="15" hidden="1" customHeight="1">
      <c r="N44794" s="127"/>
      <c r="P44794" s="146"/>
      <c r="Q44794" s="91"/>
      <c r="R44794" s="116"/>
      <c r="AB44794" s="127"/>
      <c r="AC44794" s="127"/>
    </row>
    <row r="44795" spans="14:29" ht="15" hidden="1" customHeight="1">
      <c r="N44795" s="127"/>
      <c r="P44795" s="146"/>
      <c r="Q44795" s="91"/>
      <c r="R44795" s="116"/>
      <c r="AB44795" s="127"/>
      <c r="AC44795" s="127"/>
    </row>
    <row r="44796" spans="14:29" ht="15" hidden="1" customHeight="1">
      <c r="N44796" s="127"/>
      <c r="P44796" s="146"/>
      <c r="Q44796" s="91"/>
      <c r="R44796" s="116"/>
      <c r="AB44796" s="127"/>
      <c r="AC44796" s="127"/>
    </row>
    <row r="44797" spans="14:29" ht="15" hidden="1" customHeight="1">
      <c r="N44797" s="127"/>
      <c r="P44797" s="146"/>
      <c r="Q44797" s="91"/>
      <c r="R44797" s="116"/>
      <c r="AB44797" s="127"/>
      <c r="AC44797" s="127"/>
    </row>
    <row r="44798" spans="14:29" ht="15" hidden="1" customHeight="1">
      <c r="N44798" s="127"/>
      <c r="P44798" s="146"/>
      <c r="Q44798" s="91"/>
      <c r="R44798" s="116"/>
      <c r="AB44798" s="127"/>
      <c r="AC44798" s="127"/>
    </row>
    <row r="44799" spans="14:29" ht="15" hidden="1" customHeight="1">
      <c r="N44799" s="127"/>
      <c r="P44799" s="146"/>
      <c r="Q44799" s="91"/>
      <c r="R44799" s="116"/>
      <c r="AB44799" s="127"/>
      <c r="AC44799" s="127"/>
    </row>
    <row r="44800" spans="14:29" ht="15" hidden="1" customHeight="1">
      <c r="N44800" s="127"/>
      <c r="P44800" s="146"/>
      <c r="Q44800" s="91"/>
      <c r="R44800" s="116"/>
      <c r="AB44800" s="127"/>
      <c r="AC44800" s="127"/>
    </row>
    <row r="44801" spans="14:29" ht="15" hidden="1" customHeight="1">
      <c r="N44801" s="127"/>
      <c r="P44801" s="146"/>
      <c r="Q44801" s="91"/>
      <c r="R44801" s="116"/>
      <c r="AB44801" s="127"/>
      <c r="AC44801" s="127"/>
    </row>
    <row r="44802" spans="14:29" ht="15" hidden="1" customHeight="1">
      <c r="N44802" s="127"/>
      <c r="P44802" s="146"/>
      <c r="Q44802" s="91"/>
      <c r="R44802" s="116"/>
      <c r="AB44802" s="127"/>
      <c r="AC44802" s="127"/>
    </row>
    <row r="44803" spans="14:29" ht="15" hidden="1" customHeight="1">
      <c r="N44803" s="127"/>
      <c r="P44803" s="146"/>
      <c r="Q44803" s="91"/>
      <c r="R44803" s="116"/>
      <c r="AB44803" s="127"/>
      <c r="AC44803" s="127"/>
    </row>
    <row r="44804" spans="14:29" ht="15" hidden="1" customHeight="1">
      <c r="N44804" s="127"/>
      <c r="P44804" s="146"/>
      <c r="Q44804" s="91"/>
      <c r="R44804" s="116"/>
      <c r="AB44804" s="127"/>
      <c r="AC44804" s="127"/>
    </row>
    <row r="44805" spans="14:29" ht="15" hidden="1" customHeight="1">
      <c r="N44805" s="127"/>
      <c r="P44805" s="146"/>
      <c r="Q44805" s="91"/>
      <c r="R44805" s="116"/>
      <c r="AB44805" s="127"/>
      <c r="AC44805" s="127"/>
    </row>
    <row r="44806" spans="14:29" ht="15" hidden="1" customHeight="1">
      <c r="N44806" s="127"/>
      <c r="P44806" s="146"/>
      <c r="Q44806" s="91"/>
      <c r="R44806" s="116"/>
      <c r="AB44806" s="127"/>
      <c r="AC44806" s="127"/>
    </row>
    <row r="44807" spans="14:29" ht="15" hidden="1" customHeight="1">
      <c r="N44807" s="127"/>
      <c r="P44807" s="146"/>
      <c r="Q44807" s="91"/>
      <c r="R44807" s="116"/>
      <c r="AB44807" s="127"/>
      <c r="AC44807" s="127"/>
    </row>
    <row r="44808" spans="14:29" ht="15" hidden="1" customHeight="1">
      <c r="N44808" s="127"/>
      <c r="P44808" s="146"/>
      <c r="Q44808" s="91"/>
      <c r="R44808" s="116"/>
      <c r="AB44808" s="127"/>
      <c r="AC44808" s="127"/>
    </row>
    <row r="44809" spans="14:29" ht="15" hidden="1" customHeight="1">
      <c r="N44809" s="127"/>
      <c r="P44809" s="146"/>
      <c r="Q44809" s="91"/>
      <c r="R44809" s="116"/>
      <c r="AB44809" s="127"/>
      <c r="AC44809" s="127"/>
    </row>
    <row r="44810" spans="14:29" ht="15" hidden="1" customHeight="1">
      <c r="N44810" s="127"/>
      <c r="P44810" s="146"/>
      <c r="Q44810" s="91"/>
      <c r="R44810" s="116"/>
      <c r="AB44810" s="127"/>
      <c r="AC44810" s="127"/>
    </row>
    <row r="44811" spans="14:29" ht="15" hidden="1" customHeight="1">
      <c r="N44811" s="127"/>
      <c r="P44811" s="146"/>
      <c r="Q44811" s="91"/>
      <c r="R44811" s="116"/>
      <c r="AB44811" s="127"/>
      <c r="AC44811" s="127"/>
    </row>
    <row r="44812" spans="14:29" ht="15" hidden="1" customHeight="1">
      <c r="N44812" s="127"/>
      <c r="P44812" s="146"/>
      <c r="Q44812" s="91"/>
      <c r="R44812" s="116"/>
      <c r="AB44812" s="127"/>
      <c r="AC44812" s="127"/>
    </row>
    <row r="44813" spans="14:29" ht="15" hidden="1" customHeight="1">
      <c r="N44813" s="127"/>
      <c r="P44813" s="146"/>
      <c r="Q44813" s="91"/>
      <c r="R44813" s="116"/>
      <c r="AB44813" s="127"/>
      <c r="AC44813" s="127"/>
    </row>
    <row r="44814" spans="14:29" ht="15" hidden="1" customHeight="1">
      <c r="N44814" s="127"/>
      <c r="P44814" s="146"/>
      <c r="Q44814" s="91"/>
      <c r="R44814" s="116"/>
      <c r="AB44814" s="127"/>
      <c r="AC44814" s="127"/>
    </row>
    <row r="44815" spans="14:29" ht="15" hidden="1" customHeight="1">
      <c r="N44815" s="127"/>
      <c r="P44815" s="146"/>
      <c r="Q44815" s="91"/>
      <c r="R44815" s="116"/>
      <c r="AB44815" s="127"/>
      <c r="AC44815" s="127"/>
    </row>
    <row r="44816" spans="14:29" ht="15" hidden="1" customHeight="1">
      <c r="N44816" s="127"/>
      <c r="P44816" s="146"/>
      <c r="Q44816" s="91"/>
      <c r="R44816" s="116"/>
      <c r="AB44816" s="127"/>
      <c r="AC44816" s="127"/>
    </row>
    <row r="44817" spans="14:29" ht="15" hidden="1" customHeight="1">
      <c r="N44817" s="127"/>
      <c r="P44817" s="146"/>
      <c r="Q44817" s="91"/>
      <c r="R44817" s="116"/>
      <c r="AB44817" s="127"/>
      <c r="AC44817" s="127"/>
    </row>
    <row r="44818" spans="14:29" ht="15" hidden="1" customHeight="1">
      <c r="N44818" s="127"/>
      <c r="P44818" s="146"/>
      <c r="Q44818" s="91"/>
      <c r="R44818" s="116"/>
      <c r="AB44818" s="127"/>
      <c r="AC44818" s="127"/>
    </row>
    <row r="44819" spans="14:29" ht="15" hidden="1" customHeight="1">
      <c r="N44819" s="127"/>
      <c r="P44819" s="146"/>
      <c r="Q44819" s="91"/>
      <c r="R44819" s="116"/>
      <c r="AB44819" s="127"/>
      <c r="AC44819" s="127"/>
    </row>
    <row r="44820" spans="14:29" ht="15" hidden="1" customHeight="1">
      <c r="N44820" s="127"/>
      <c r="P44820" s="146"/>
      <c r="Q44820" s="91"/>
      <c r="R44820" s="116"/>
      <c r="AB44820" s="127"/>
      <c r="AC44820" s="127"/>
    </row>
    <row r="44821" spans="14:29" ht="15" hidden="1" customHeight="1">
      <c r="N44821" s="127"/>
      <c r="P44821" s="146"/>
      <c r="Q44821" s="91"/>
      <c r="R44821" s="116"/>
      <c r="AB44821" s="127"/>
      <c r="AC44821" s="127"/>
    </row>
    <row r="44822" spans="14:29" ht="15" hidden="1" customHeight="1">
      <c r="N44822" s="127"/>
      <c r="P44822" s="146"/>
      <c r="Q44822" s="91"/>
      <c r="R44822" s="116"/>
      <c r="AB44822" s="127"/>
      <c r="AC44822" s="127"/>
    </row>
    <row r="44823" spans="14:29" ht="15" hidden="1" customHeight="1">
      <c r="N44823" s="127"/>
      <c r="P44823" s="146"/>
      <c r="Q44823" s="91"/>
      <c r="R44823" s="116"/>
      <c r="AB44823" s="127"/>
      <c r="AC44823" s="127"/>
    </row>
    <row r="44824" spans="14:29" ht="15" hidden="1" customHeight="1">
      <c r="N44824" s="127"/>
      <c r="P44824" s="146"/>
      <c r="Q44824" s="91"/>
      <c r="R44824" s="116"/>
      <c r="AB44824" s="127"/>
      <c r="AC44824" s="127"/>
    </row>
    <row r="44825" spans="14:29" ht="15" hidden="1" customHeight="1">
      <c r="N44825" s="127"/>
      <c r="P44825" s="146"/>
      <c r="Q44825" s="91"/>
      <c r="R44825" s="116"/>
      <c r="AB44825" s="127"/>
      <c r="AC44825" s="127"/>
    </row>
    <row r="44826" spans="14:29" ht="15" hidden="1" customHeight="1">
      <c r="N44826" s="127"/>
      <c r="P44826" s="146"/>
      <c r="Q44826" s="91"/>
      <c r="R44826" s="116"/>
      <c r="AB44826" s="127"/>
      <c r="AC44826" s="127"/>
    </row>
    <row r="44827" spans="14:29" ht="15" hidden="1" customHeight="1">
      <c r="N44827" s="127"/>
      <c r="P44827" s="146"/>
      <c r="Q44827" s="91"/>
      <c r="R44827" s="116"/>
      <c r="AB44827" s="127"/>
      <c r="AC44827" s="127"/>
    </row>
    <row r="44828" spans="14:29" ht="15" hidden="1" customHeight="1">
      <c r="N44828" s="127"/>
      <c r="P44828" s="146"/>
      <c r="Q44828" s="91"/>
      <c r="R44828" s="116"/>
      <c r="AB44828" s="127"/>
      <c r="AC44828" s="127"/>
    </row>
    <row r="44829" spans="14:29" ht="15" hidden="1" customHeight="1">
      <c r="N44829" s="127"/>
      <c r="P44829" s="146"/>
      <c r="Q44829" s="91"/>
      <c r="R44829" s="116"/>
      <c r="AB44829" s="127"/>
      <c r="AC44829" s="127"/>
    </row>
    <row r="44830" spans="14:29" ht="15" hidden="1" customHeight="1">
      <c r="N44830" s="127"/>
      <c r="P44830" s="146"/>
      <c r="Q44830" s="91"/>
      <c r="R44830" s="116"/>
      <c r="AB44830" s="127"/>
      <c r="AC44830" s="127"/>
    </row>
    <row r="44831" spans="14:29" ht="15" hidden="1" customHeight="1">
      <c r="N44831" s="127"/>
      <c r="P44831" s="146"/>
      <c r="Q44831" s="91"/>
      <c r="R44831" s="116"/>
      <c r="AB44831" s="127"/>
      <c r="AC44831" s="127"/>
    </row>
    <row r="44832" spans="14:29" ht="15" hidden="1" customHeight="1">
      <c r="N44832" s="127"/>
      <c r="P44832" s="146"/>
      <c r="Q44832" s="91"/>
      <c r="R44832" s="116"/>
      <c r="AB44832" s="127"/>
      <c r="AC44832" s="127"/>
    </row>
    <row r="44833" spans="14:29" ht="15" hidden="1" customHeight="1">
      <c r="N44833" s="127"/>
      <c r="P44833" s="146"/>
      <c r="Q44833" s="91"/>
      <c r="R44833" s="116"/>
      <c r="AB44833" s="127"/>
      <c r="AC44833" s="127"/>
    </row>
    <row r="44834" spans="14:29" ht="15" hidden="1" customHeight="1">
      <c r="N44834" s="127"/>
      <c r="P44834" s="146"/>
      <c r="Q44834" s="91"/>
      <c r="R44834" s="116"/>
      <c r="AB44834" s="127"/>
      <c r="AC44834" s="127"/>
    </row>
    <row r="44835" spans="14:29" ht="15" hidden="1" customHeight="1">
      <c r="N44835" s="127"/>
      <c r="P44835" s="146"/>
      <c r="Q44835" s="91"/>
      <c r="R44835" s="116"/>
      <c r="AB44835" s="127"/>
      <c r="AC44835" s="127"/>
    </row>
    <row r="44836" spans="14:29" ht="15" hidden="1" customHeight="1">
      <c r="N44836" s="127"/>
      <c r="P44836" s="146"/>
      <c r="Q44836" s="91"/>
      <c r="R44836" s="116"/>
      <c r="AB44836" s="127"/>
      <c r="AC44836" s="127"/>
    </row>
    <row r="44837" spans="14:29" ht="15" hidden="1" customHeight="1">
      <c r="N44837" s="127"/>
      <c r="P44837" s="146"/>
      <c r="Q44837" s="91"/>
      <c r="R44837" s="116"/>
      <c r="AB44837" s="127"/>
      <c r="AC44837" s="127"/>
    </row>
    <row r="44838" spans="14:29" ht="15" hidden="1" customHeight="1">
      <c r="N44838" s="127"/>
      <c r="P44838" s="146"/>
      <c r="Q44838" s="91"/>
      <c r="R44838" s="116"/>
      <c r="AB44838" s="127"/>
      <c r="AC44838" s="127"/>
    </row>
    <row r="44839" spans="14:29" ht="15" hidden="1" customHeight="1">
      <c r="N44839" s="127"/>
      <c r="P44839" s="146"/>
      <c r="Q44839" s="91"/>
      <c r="R44839" s="116"/>
      <c r="AB44839" s="127"/>
      <c r="AC44839" s="127"/>
    </row>
    <row r="44840" spans="14:29" ht="15" hidden="1" customHeight="1">
      <c r="N44840" s="127"/>
      <c r="P44840" s="146"/>
      <c r="Q44840" s="91"/>
      <c r="R44840" s="116"/>
      <c r="AB44840" s="127"/>
      <c r="AC44840" s="127"/>
    </row>
    <row r="44841" spans="14:29" ht="15" hidden="1" customHeight="1">
      <c r="N44841" s="127"/>
      <c r="P44841" s="146"/>
      <c r="Q44841" s="91"/>
      <c r="R44841" s="116"/>
      <c r="AB44841" s="127"/>
      <c r="AC44841" s="127"/>
    </row>
    <row r="44842" spans="14:29" ht="15" hidden="1" customHeight="1">
      <c r="N44842" s="127"/>
      <c r="P44842" s="146"/>
      <c r="Q44842" s="91"/>
      <c r="R44842" s="116"/>
      <c r="AB44842" s="127"/>
      <c r="AC44842" s="127"/>
    </row>
    <row r="44843" spans="14:29" ht="15" hidden="1" customHeight="1">
      <c r="N44843" s="127"/>
      <c r="P44843" s="146"/>
      <c r="Q44843" s="91"/>
      <c r="R44843" s="116"/>
      <c r="AB44843" s="127"/>
      <c r="AC44843" s="127"/>
    </row>
    <row r="44844" spans="14:29" ht="15" hidden="1" customHeight="1">
      <c r="N44844" s="127"/>
      <c r="P44844" s="146"/>
      <c r="Q44844" s="91"/>
      <c r="R44844" s="116"/>
      <c r="AB44844" s="127"/>
      <c r="AC44844" s="127"/>
    </row>
    <row r="44845" spans="14:29" ht="15" hidden="1" customHeight="1">
      <c r="N44845" s="127"/>
      <c r="P44845" s="146"/>
      <c r="Q44845" s="91"/>
      <c r="R44845" s="116"/>
      <c r="AB44845" s="127"/>
      <c r="AC44845" s="127"/>
    </row>
    <row r="44846" spans="14:29" ht="15" hidden="1" customHeight="1">
      <c r="N44846" s="127"/>
      <c r="P44846" s="146"/>
      <c r="Q44846" s="91"/>
      <c r="R44846" s="116"/>
      <c r="AB44846" s="127"/>
      <c r="AC44846" s="127"/>
    </row>
    <row r="44847" spans="14:29" ht="15" hidden="1" customHeight="1">
      <c r="N44847" s="127"/>
      <c r="P44847" s="146"/>
      <c r="Q44847" s="91"/>
      <c r="R44847" s="116"/>
      <c r="AB44847" s="127"/>
      <c r="AC44847" s="127"/>
    </row>
    <row r="44848" spans="14:29" ht="15" hidden="1" customHeight="1">
      <c r="N44848" s="127"/>
      <c r="P44848" s="146"/>
      <c r="Q44848" s="91"/>
      <c r="R44848" s="116"/>
      <c r="AB44848" s="127"/>
      <c r="AC44848" s="127"/>
    </row>
    <row r="44849" spans="14:29" ht="15" hidden="1" customHeight="1">
      <c r="N44849" s="127"/>
      <c r="P44849" s="146"/>
      <c r="Q44849" s="91"/>
      <c r="R44849" s="116"/>
      <c r="AB44849" s="127"/>
      <c r="AC44849" s="127"/>
    </row>
    <row r="44850" spans="14:29" ht="15" hidden="1" customHeight="1">
      <c r="N44850" s="127"/>
      <c r="P44850" s="146"/>
      <c r="Q44850" s="91"/>
      <c r="R44850" s="116"/>
      <c r="AB44850" s="127"/>
      <c r="AC44850" s="127"/>
    </row>
    <row r="44851" spans="14:29" ht="15" hidden="1" customHeight="1">
      <c r="N44851" s="127"/>
      <c r="P44851" s="146"/>
      <c r="Q44851" s="91"/>
      <c r="R44851" s="116"/>
      <c r="AB44851" s="127"/>
      <c r="AC44851" s="127"/>
    </row>
    <row r="44852" spans="14:29" ht="15" hidden="1" customHeight="1">
      <c r="N44852" s="127"/>
      <c r="P44852" s="146"/>
      <c r="Q44852" s="91"/>
      <c r="R44852" s="116"/>
      <c r="AB44852" s="127"/>
      <c r="AC44852" s="127"/>
    </row>
    <row r="44853" spans="14:29" ht="15" hidden="1" customHeight="1">
      <c r="N44853" s="127"/>
      <c r="P44853" s="146"/>
      <c r="Q44853" s="91"/>
      <c r="R44853" s="116"/>
      <c r="AB44853" s="127"/>
      <c r="AC44853" s="127"/>
    </row>
    <row r="44854" spans="14:29" ht="15" hidden="1" customHeight="1">
      <c r="N44854" s="127"/>
      <c r="P44854" s="146"/>
      <c r="Q44854" s="91"/>
      <c r="R44854" s="116"/>
      <c r="AB44854" s="127"/>
      <c r="AC44854" s="127"/>
    </row>
    <row r="44855" spans="14:29" ht="15" hidden="1" customHeight="1">
      <c r="N44855" s="127"/>
      <c r="P44855" s="146"/>
      <c r="Q44855" s="91"/>
      <c r="R44855" s="116"/>
      <c r="AB44855" s="127"/>
      <c r="AC44855" s="127"/>
    </row>
    <row r="44856" spans="14:29" ht="15" hidden="1" customHeight="1">
      <c r="N44856" s="127"/>
      <c r="P44856" s="146"/>
      <c r="Q44856" s="91"/>
      <c r="R44856" s="116"/>
      <c r="AB44856" s="127"/>
      <c r="AC44856" s="127"/>
    </row>
    <row r="44857" spans="14:29" ht="15" hidden="1" customHeight="1">
      <c r="N44857" s="127"/>
      <c r="P44857" s="146"/>
      <c r="Q44857" s="91"/>
      <c r="R44857" s="116"/>
      <c r="AB44857" s="127"/>
      <c r="AC44857" s="127"/>
    </row>
    <row r="44858" spans="14:29" ht="15" hidden="1" customHeight="1">
      <c r="N44858" s="127"/>
      <c r="P44858" s="146"/>
      <c r="Q44858" s="91"/>
      <c r="R44858" s="116"/>
      <c r="AB44858" s="127"/>
      <c r="AC44858" s="127"/>
    </row>
    <row r="44859" spans="14:29" ht="15" hidden="1" customHeight="1">
      <c r="N44859" s="127"/>
      <c r="P44859" s="146"/>
      <c r="Q44859" s="91"/>
      <c r="R44859" s="116"/>
      <c r="AB44859" s="127"/>
      <c r="AC44859" s="127"/>
    </row>
    <row r="44860" spans="14:29" ht="15" hidden="1" customHeight="1">
      <c r="N44860" s="127"/>
      <c r="P44860" s="146"/>
      <c r="Q44860" s="91"/>
      <c r="R44860" s="116"/>
      <c r="AB44860" s="127"/>
      <c r="AC44860" s="127"/>
    </row>
    <row r="44861" spans="14:29" ht="15" hidden="1" customHeight="1">
      <c r="N44861" s="127"/>
      <c r="P44861" s="146"/>
      <c r="Q44861" s="91"/>
      <c r="R44861" s="116"/>
      <c r="AB44861" s="127"/>
      <c r="AC44861" s="127"/>
    </row>
    <row r="44862" spans="14:29" ht="15" hidden="1" customHeight="1">
      <c r="N44862" s="127"/>
      <c r="P44862" s="146"/>
      <c r="Q44862" s="91"/>
      <c r="R44862" s="116"/>
      <c r="AB44862" s="127"/>
      <c r="AC44862" s="127"/>
    </row>
    <row r="44863" spans="14:29" ht="15" hidden="1" customHeight="1">
      <c r="N44863" s="127"/>
      <c r="P44863" s="146"/>
      <c r="Q44863" s="91"/>
      <c r="R44863" s="116"/>
      <c r="AB44863" s="127"/>
      <c r="AC44863" s="127"/>
    </row>
    <row r="44864" spans="14:29" ht="15" hidden="1" customHeight="1">
      <c r="N44864" s="127"/>
      <c r="P44864" s="146"/>
      <c r="Q44864" s="91"/>
      <c r="R44864" s="116"/>
      <c r="AB44864" s="127"/>
      <c r="AC44864" s="127"/>
    </row>
    <row r="44865" spans="14:29" ht="15" hidden="1" customHeight="1">
      <c r="N44865" s="127"/>
      <c r="P44865" s="146"/>
      <c r="Q44865" s="91"/>
      <c r="R44865" s="116"/>
      <c r="AB44865" s="127"/>
      <c r="AC44865" s="127"/>
    </row>
    <row r="44866" spans="14:29" ht="15" hidden="1" customHeight="1">
      <c r="N44866" s="127"/>
      <c r="P44866" s="146"/>
      <c r="Q44866" s="91"/>
      <c r="R44866" s="116"/>
      <c r="AB44866" s="127"/>
      <c r="AC44866" s="127"/>
    </row>
    <row r="44867" spans="14:29" ht="15" hidden="1" customHeight="1">
      <c r="N44867" s="127"/>
      <c r="P44867" s="146"/>
      <c r="Q44867" s="91"/>
      <c r="R44867" s="116"/>
      <c r="AB44867" s="127"/>
      <c r="AC44867" s="127"/>
    </row>
    <row r="44868" spans="14:29" ht="15" hidden="1" customHeight="1">
      <c r="N44868" s="127"/>
      <c r="P44868" s="146"/>
      <c r="Q44868" s="91"/>
      <c r="R44868" s="116"/>
      <c r="AB44868" s="127"/>
      <c r="AC44868" s="127"/>
    </row>
    <row r="44869" spans="14:29" ht="15" hidden="1" customHeight="1">
      <c r="N44869" s="127"/>
      <c r="P44869" s="146"/>
      <c r="Q44869" s="91"/>
      <c r="R44869" s="116"/>
      <c r="AB44869" s="127"/>
      <c r="AC44869" s="127"/>
    </row>
    <row r="44870" spans="14:29" ht="15" hidden="1" customHeight="1">
      <c r="N44870" s="127"/>
      <c r="P44870" s="146"/>
      <c r="Q44870" s="91"/>
      <c r="R44870" s="116"/>
      <c r="AB44870" s="127"/>
      <c r="AC44870" s="127"/>
    </row>
    <row r="44871" spans="14:29" ht="15" hidden="1" customHeight="1">
      <c r="N44871" s="127"/>
      <c r="P44871" s="146"/>
      <c r="Q44871" s="91"/>
      <c r="R44871" s="116"/>
      <c r="AB44871" s="127"/>
      <c r="AC44871" s="127"/>
    </row>
    <row r="44872" spans="14:29" ht="15" hidden="1" customHeight="1">
      <c r="N44872" s="127"/>
      <c r="P44872" s="146"/>
      <c r="Q44872" s="91"/>
      <c r="R44872" s="116"/>
      <c r="AB44872" s="127"/>
      <c r="AC44872" s="127"/>
    </row>
    <row r="44873" spans="14:29" ht="15" hidden="1" customHeight="1">
      <c r="N44873" s="127"/>
      <c r="P44873" s="146"/>
      <c r="Q44873" s="91"/>
      <c r="R44873" s="116"/>
      <c r="AB44873" s="127"/>
      <c r="AC44873" s="127"/>
    </row>
    <row r="44874" spans="14:29" ht="15" hidden="1" customHeight="1">
      <c r="N44874" s="127"/>
      <c r="P44874" s="146"/>
      <c r="Q44874" s="91"/>
      <c r="R44874" s="116"/>
      <c r="AB44874" s="127"/>
      <c r="AC44874" s="127"/>
    </row>
    <row r="44875" spans="14:29" ht="15" hidden="1" customHeight="1">
      <c r="N44875" s="127"/>
      <c r="P44875" s="146"/>
      <c r="Q44875" s="91"/>
      <c r="R44875" s="116"/>
      <c r="AB44875" s="127"/>
      <c r="AC44875" s="127"/>
    </row>
    <row r="44876" spans="14:29" ht="15" hidden="1" customHeight="1">
      <c r="N44876" s="127"/>
      <c r="P44876" s="146"/>
      <c r="Q44876" s="91"/>
      <c r="R44876" s="116"/>
      <c r="AB44876" s="127"/>
      <c r="AC44876" s="127"/>
    </row>
    <row r="44877" spans="14:29" ht="15" hidden="1" customHeight="1">
      <c r="N44877" s="127"/>
      <c r="P44877" s="146"/>
      <c r="Q44877" s="91"/>
      <c r="R44877" s="116"/>
      <c r="AB44877" s="127"/>
      <c r="AC44877" s="127"/>
    </row>
    <row r="44878" spans="14:29" ht="15" hidden="1" customHeight="1">
      <c r="N44878" s="127"/>
      <c r="P44878" s="146"/>
      <c r="Q44878" s="91"/>
      <c r="R44878" s="116"/>
      <c r="AB44878" s="127"/>
      <c r="AC44878" s="127"/>
    </row>
    <row r="44879" spans="14:29" ht="15" hidden="1" customHeight="1">
      <c r="N44879" s="127"/>
      <c r="P44879" s="146"/>
      <c r="Q44879" s="91"/>
      <c r="R44879" s="116"/>
      <c r="AB44879" s="127"/>
      <c r="AC44879" s="127"/>
    </row>
    <row r="44880" spans="14:29" ht="15" hidden="1" customHeight="1">
      <c r="N44880" s="127"/>
      <c r="P44880" s="146"/>
      <c r="Q44880" s="91"/>
      <c r="R44880" s="116"/>
      <c r="AB44880" s="127"/>
      <c r="AC44880" s="127"/>
    </row>
    <row r="44881" spans="14:29" ht="15" hidden="1" customHeight="1">
      <c r="N44881" s="127"/>
      <c r="P44881" s="146"/>
      <c r="Q44881" s="91"/>
      <c r="R44881" s="116"/>
      <c r="AB44881" s="127"/>
      <c r="AC44881" s="127"/>
    </row>
    <row r="44882" spans="14:29" ht="15" hidden="1" customHeight="1">
      <c r="N44882" s="127"/>
      <c r="P44882" s="146"/>
      <c r="Q44882" s="91"/>
      <c r="R44882" s="116"/>
      <c r="AB44882" s="127"/>
      <c r="AC44882" s="127"/>
    </row>
    <row r="44883" spans="14:29" ht="15" hidden="1" customHeight="1">
      <c r="N44883" s="127"/>
      <c r="P44883" s="146"/>
      <c r="Q44883" s="91"/>
      <c r="R44883" s="116"/>
      <c r="AB44883" s="127"/>
      <c r="AC44883" s="127"/>
    </row>
    <row r="44884" spans="14:29" ht="15" hidden="1" customHeight="1">
      <c r="N44884" s="127"/>
      <c r="P44884" s="146"/>
      <c r="Q44884" s="91"/>
      <c r="R44884" s="116"/>
      <c r="AB44884" s="127"/>
      <c r="AC44884" s="127"/>
    </row>
    <row r="44885" spans="14:29" ht="15" hidden="1" customHeight="1">
      <c r="N44885" s="127"/>
      <c r="P44885" s="146"/>
      <c r="Q44885" s="91"/>
      <c r="R44885" s="116"/>
      <c r="AB44885" s="127"/>
      <c r="AC44885" s="127"/>
    </row>
    <row r="44886" spans="14:29" ht="15" hidden="1" customHeight="1">
      <c r="N44886" s="127"/>
      <c r="P44886" s="146"/>
      <c r="Q44886" s="91"/>
      <c r="R44886" s="116"/>
      <c r="AB44886" s="127"/>
      <c r="AC44886" s="127"/>
    </row>
    <row r="44887" spans="14:29" ht="15" hidden="1" customHeight="1">
      <c r="N44887" s="127"/>
      <c r="P44887" s="146"/>
      <c r="Q44887" s="91"/>
      <c r="R44887" s="116"/>
      <c r="AB44887" s="127"/>
      <c r="AC44887" s="127"/>
    </row>
    <row r="44888" spans="14:29" ht="15" hidden="1" customHeight="1">
      <c r="N44888" s="127"/>
      <c r="P44888" s="146"/>
      <c r="Q44888" s="91"/>
      <c r="R44888" s="116"/>
      <c r="AB44888" s="127"/>
      <c r="AC44888" s="127"/>
    </row>
    <row r="44889" spans="14:29" ht="15" hidden="1" customHeight="1">
      <c r="N44889" s="127"/>
      <c r="P44889" s="146"/>
      <c r="Q44889" s="91"/>
      <c r="R44889" s="116"/>
      <c r="AB44889" s="127"/>
      <c r="AC44889" s="127"/>
    </row>
    <row r="44890" spans="14:29" ht="15" hidden="1" customHeight="1">
      <c r="N44890" s="127"/>
      <c r="P44890" s="146"/>
      <c r="Q44890" s="91"/>
      <c r="R44890" s="116"/>
      <c r="AB44890" s="127"/>
      <c r="AC44890" s="127"/>
    </row>
    <row r="44891" spans="14:29" ht="15" hidden="1" customHeight="1">
      <c r="N44891" s="127"/>
      <c r="P44891" s="146"/>
      <c r="Q44891" s="91"/>
      <c r="R44891" s="116"/>
      <c r="AB44891" s="127"/>
      <c r="AC44891" s="127"/>
    </row>
    <row r="44892" spans="14:29" ht="15" hidden="1" customHeight="1">
      <c r="N44892" s="127"/>
      <c r="P44892" s="146"/>
      <c r="Q44892" s="91"/>
      <c r="R44892" s="116"/>
      <c r="AB44892" s="127"/>
      <c r="AC44892" s="127"/>
    </row>
    <row r="44893" spans="14:29" ht="15" hidden="1" customHeight="1">
      <c r="N44893" s="127"/>
      <c r="P44893" s="146"/>
      <c r="Q44893" s="91"/>
      <c r="R44893" s="116"/>
      <c r="AB44893" s="127"/>
      <c r="AC44893" s="127"/>
    </row>
    <row r="44894" spans="14:29" ht="15" hidden="1" customHeight="1">
      <c r="N44894" s="127"/>
      <c r="P44894" s="146"/>
      <c r="Q44894" s="91"/>
      <c r="R44894" s="116"/>
      <c r="AB44894" s="127"/>
      <c r="AC44894" s="127"/>
    </row>
    <row r="44895" spans="14:29" ht="15" hidden="1" customHeight="1">
      <c r="N44895" s="127"/>
      <c r="P44895" s="146"/>
      <c r="Q44895" s="91"/>
      <c r="R44895" s="116"/>
      <c r="AB44895" s="127"/>
      <c r="AC44895" s="127"/>
    </row>
    <row r="44896" spans="14:29" ht="15" hidden="1" customHeight="1">
      <c r="N44896" s="127"/>
      <c r="P44896" s="146"/>
      <c r="Q44896" s="91"/>
      <c r="R44896" s="116"/>
      <c r="AB44896" s="127"/>
      <c r="AC44896" s="127"/>
    </row>
    <row r="44897" spans="14:29" ht="15" hidden="1" customHeight="1">
      <c r="N44897" s="127"/>
      <c r="P44897" s="146"/>
      <c r="Q44897" s="91"/>
      <c r="R44897" s="116"/>
      <c r="AB44897" s="127"/>
      <c r="AC44897" s="127"/>
    </row>
    <row r="44898" spans="14:29" ht="15" hidden="1" customHeight="1">
      <c r="N44898" s="127"/>
      <c r="P44898" s="146"/>
      <c r="Q44898" s="91"/>
      <c r="R44898" s="116"/>
      <c r="AB44898" s="127"/>
      <c r="AC44898" s="127"/>
    </row>
    <row r="44899" spans="14:29" ht="15" hidden="1" customHeight="1">
      <c r="N44899" s="127"/>
      <c r="P44899" s="146"/>
      <c r="Q44899" s="91"/>
      <c r="R44899" s="116"/>
      <c r="AB44899" s="127"/>
      <c r="AC44899" s="127"/>
    </row>
    <row r="44900" spans="14:29" ht="15" hidden="1" customHeight="1">
      <c r="N44900" s="127"/>
      <c r="P44900" s="146"/>
      <c r="Q44900" s="91"/>
      <c r="R44900" s="116"/>
      <c r="AB44900" s="127"/>
      <c r="AC44900" s="127"/>
    </row>
    <row r="44901" spans="14:29" ht="15" hidden="1" customHeight="1">
      <c r="N44901" s="127"/>
      <c r="P44901" s="146"/>
      <c r="Q44901" s="91"/>
      <c r="R44901" s="116"/>
      <c r="AB44901" s="127"/>
      <c r="AC44901" s="127"/>
    </row>
    <row r="44902" spans="14:29" ht="15" hidden="1" customHeight="1">
      <c r="N44902" s="127"/>
      <c r="P44902" s="146"/>
      <c r="Q44902" s="91"/>
      <c r="R44902" s="116"/>
      <c r="AB44902" s="127"/>
      <c r="AC44902" s="127"/>
    </row>
    <row r="44903" spans="14:29" ht="15" hidden="1" customHeight="1">
      <c r="N44903" s="127"/>
      <c r="P44903" s="146"/>
      <c r="Q44903" s="91"/>
      <c r="R44903" s="116"/>
      <c r="AB44903" s="127"/>
      <c r="AC44903" s="127"/>
    </row>
    <row r="44904" spans="14:29" ht="15" hidden="1" customHeight="1">
      <c r="N44904" s="127"/>
      <c r="P44904" s="146"/>
      <c r="Q44904" s="91"/>
      <c r="R44904" s="116"/>
      <c r="AB44904" s="127"/>
      <c r="AC44904" s="127"/>
    </row>
    <row r="44905" spans="14:29" ht="15" hidden="1" customHeight="1">
      <c r="N44905" s="127"/>
      <c r="P44905" s="146"/>
      <c r="Q44905" s="91"/>
      <c r="R44905" s="116"/>
      <c r="AB44905" s="127"/>
      <c r="AC44905" s="127"/>
    </row>
    <row r="44906" spans="14:29" ht="15" hidden="1" customHeight="1">
      <c r="N44906" s="127"/>
      <c r="P44906" s="146"/>
      <c r="Q44906" s="91"/>
      <c r="R44906" s="116"/>
      <c r="AB44906" s="127"/>
      <c r="AC44906" s="127"/>
    </row>
    <row r="44907" spans="14:29" ht="15" hidden="1" customHeight="1">
      <c r="N44907" s="127"/>
      <c r="P44907" s="146"/>
      <c r="Q44907" s="91"/>
      <c r="R44907" s="116"/>
      <c r="AB44907" s="127"/>
      <c r="AC44907" s="127"/>
    </row>
    <row r="44908" spans="14:29" ht="15" hidden="1" customHeight="1">
      <c r="N44908" s="127"/>
      <c r="P44908" s="146"/>
      <c r="Q44908" s="91"/>
      <c r="R44908" s="116"/>
      <c r="AB44908" s="127"/>
      <c r="AC44908" s="127"/>
    </row>
    <row r="44909" spans="14:29" ht="15" hidden="1" customHeight="1">
      <c r="N44909" s="127"/>
      <c r="P44909" s="146"/>
      <c r="Q44909" s="91"/>
      <c r="R44909" s="116"/>
      <c r="AB44909" s="127"/>
      <c r="AC44909" s="127"/>
    </row>
    <row r="44910" spans="14:29" ht="15" hidden="1" customHeight="1">
      <c r="N44910" s="127"/>
      <c r="P44910" s="146"/>
      <c r="Q44910" s="91"/>
      <c r="R44910" s="116"/>
      <c r="AB44910" s="127"/>
      <c r="AC44910" s="127"/>
    </row>
    <row r="44911" spans="14:29" ht="15" hidden="1" customHeight="1">
      <c r="N44911" s="127"/>
      <c r="P44911" s="146"/>
      <c r="Q44911" s="91"/>
      <c r="R44911" s="116"/>
      <c r="AB44911" s="127"/>
      <c r="AC44911" s="127"/>
    </row>
    <row r="44912" spans="14:29" ht="15" hidden="1" customHeight="1">
      <c r="N44912" s="127"/>
      <c r="P44912" s="146"/>
      <c r="Q44912" s="91"/>
      <c r="R44912" s="116"/>
      <c r="AB44912" s="127"/>
      <c r="AC44912" s="127"/>
    </row>
    <row r="44913" spans="14:29" ht="15" hidden="1" customHeight="1">
      <c r="N44913" s="127"/>
      <c r="P44913" s="146"/>
      <c r="Q44913" s="91"/>
      <c r="R44913" s="116"/>
      <c r="AB44913" s="127"/>
      <c r="AC44913" s="127"/>
    </row>
    <row r="44914" spans="14:29" ht="15" hidden="1" customHeight="1">
      <c r="N44914" s="127"/>
      <c r="P44914" s="146"/>
      <c r="Q44914" s="91"/>
      <c r="R44914" s="116"/>
      <c r="AB44914" s="127"/>
      <c r="AC44914" s="127"/>
    </row>
    <row r="44915" spans="14:29" ht="15" hidden="1" customHeight="1">
      <c r="N44915" s="127"/>
      <c r="P44915" s="146"/>
      <c r="Q44915" s="91"/>
      <c r="R44915" s="116"/>
      <c r="AB44915" s="127"/>
      <c r="AC44915" s="127"/>
    </row>
    <row r="44916" spans="14:29" ht="15" hidden="1" customHeight="1">
      <c r="N44916" s="127"/>
      <c r="P44916" s="146"/>
      <c r="Q44916" s="91"/>
      <c r="R44916" s="116"/>
      <c r="AB44916" s="127"/>
      <c r="AC44916" s="127"/>
    </row>
    <row r="44917" spans="14:29" ht="15" hidden="1" customHeight="1">
      <c r="N44917" s="127"/>
      <c r="P44917" s="146"/>
      <c r="Q44917" s="91"/>
      <c r="R44917" s="116"/>
      <c r="AB44917" s="127"/>
      <c r="AC44917" s="127"/>
    </row>
    <row r="44918" spans="14:29" ht="15" hidden="1" customHeight="1">
      <c r="N44918" s="127"/>
      <c r="P44918" s="146"/>
      <c r="Q44918" s="91"/>
      <c r="R44918" s="116"/>
      <c r="AB44918" s="127"/>
      <c r="AC44918" s="127"/>
    </row>
    <row r="44919" spans="14:29" ht="15" hidden="1" customHeight="1">
      <c r="N44919" s="127"/>
      <c r="P44919" s="146"/>
      <c r="Q44919" s="91"/>
      <c r="R44919" s="116"/>
      <c r="AB44919" s="127"/>
      <c r="AC44919" s="127"/>
    </row>
    <row r="44920" spans="14:29" ht="15" hidden="1" customHeight="1">
      <c r="N44920" s="127"/>
      <c r="P44920" s="146"/>
      <c r="Q44920" s="91"/>
      <c r="R44920" s="116"/>
      <c r="AB44920" s="127"/>
      <c r="AC44920" s="127"/>
    </row>
    <row r="44921" spans="14:29" ht="15" hidden="1" customHeight="1">
      <c r="N44921" s="127"/>
      <c r="P44921" s="146"/>
      <c r="Q44921" s="91"/>
      <c r="R44921" s="116"/>
      <c r="AB44921" s="127"/>
      <c r="AC44921" s="127"/>
    </row>
    <row r="44922" spans="14:29" ht="15" hidden="1" customHeight="1">
      <c r="N44922" s="127"/>
      <c r="P44922" s="146"/>
      <c r="Q44922" s="91"/>
      <c r="R44922" s="116"/>
      <c r="AB44922" s="127"/>
      <c r="AC44922" s="127"/>
    </row>
    <row r="44923" spans="14:29" ht="15" hidden="1" customHeight="1">
      <c r="N44923" s="127"/>
      <c r="P44923" s="146"/>
      <c r="Q44923" s="91"/>
      <c r="R44923" s="116"/>
      <c r="AB44923" s="127"/>
      <c r="AC44923" s="127"/>
    </row>
    <row r="44924" spans="14:29" ht="15" hidden="1" customHeight="1">
      <c r="N44924" s="127"/>
      <c r="P44924" s="146"/>
      <c r="Q44924" s="91"/>
      <c r="R44924" s="116"/>
      <c r="AB44924" s="127"/>
      <c r="AC44924" s="127"/>
    </row>
    <row r="44925" spans="14:29" ht="15" hidden="1" customHeight="1">
      <c r="N44925" s="127"/>
      <c r="P44925" s="146"/>
      <c r="Q44925" s="91"/>
      <c r="R44925" s="116"/>
      <c r="AB44925" s="127"/>
      <c r="AC44925" s="127"/>
    </row>
    <row r="44926" spans="14:29" ht="15" hidden="1" customHeight="1">
      <c r="N44926" s="127"/>
      <c r="P44926" s="146"/>
      <c r="Q44926" s="91"/>
      <c r="R44926" s="116"/>
      <c r="AB44926" s="127"/>
      <c r="AC44926" s="127"/>
    </row>
    <row r="44927" spans="14:29" ht="15" hidden="1" customHeight="1">
      <c r="N44927" s="127"/>
      <c r="P44927" s="146"/>
      <c r="Q44927" s="91"/>
      <c r="R44927" s="116"/>
      <c r="AB44927" s="127"/>
      <c r="AC44927" s="127"/>
    </row>
    <row r="44928" spans="14:29" ht="15" hidden="1" customHeight="1">
      <c r="N44928" s="127"/>
      <c r="P44928" s="146"/>
      <c r="Q44928" s="91"/>
      <c r="R44928" s="116"/>
      <c r="AB44928" s="127"/>
      <c r="AC44928" s="127"/>
    </row>
    <row r="44929" spans="14:29" ht="15" hidden="1" customHeight="1">
      <c r="N44929" s="127"/>
      <c r="P44929" s="146"/>
      <c r="Q44929" s="91"/>
      <c r="R44929" s="116"/>
      <c r="AB44929" s="127"/>
      <c r="AC44929" s="127"/>
    </row>
    <row r="44930" spans="14:29" ht="15" hidden="1" customHeight="1">
      <c r="N44930" s="127"/>
      <c r="P44930" s="146"/>
      <c r="Q44930" s="91"/>
      <c r="R44930" s="116"/>
      <c r="AB44930" s="127"/>
      <c r="AC44930" s="127"/>
    </row>
    <row r="44931" spans="14:29" ht="15" hidden="1" customHeight="1">
      <c r="N44931" s="127"/>
      <c r="P44931" s="146"/>
      <c r="Q44931" s="91"/>
      <c r="R44931" s="116"/>
      <c r="AB44931" s="127"/>
      <c r="AC44931" s="127"/>
    </row>
    <row r="44932" spans="14:29" ht="15" hidden="1" customHeight="1">
      <c r="N44932" s="127"/>
      <c r="P44932" s="146"/>
      <c r="Q44932" s="91"/>
      <c r="R44932" s="116"/>
      <c r="AB44932" s="127"/>
      <c r="AC44932" s="127"/>
    </row>
    <row r="44933" spans="14:29" ht="15" hidden="1" customHeight="1">
      <c r="N44933" s="127"/>
      <c r="P44933" s="146"/>
      <c r="Q44933" s="91"/>
      <c r="R44933" s="116"/>
      <c r="AB44933" s="127"/>
      <c r="AC44933" s="127"/>
    </row>
    <row r="44934" spans="14:29" ht="15" hidden="1" customHeight="1">
      <c r="N44934" s="127"/>
      <c r="P44934" s="146"/>
      <c r="Q44934" s="91"/>
      <c r="R44934" s="116"/>
      <c r="AB44934" s="127"/>
      <c r="AC44934" s="127"/>
    </row>
    <row r="44935" spans="14:29" ht="15" hidden="1" customHeight="1">
      <c r="N44935" s="127"/>
      <c r="P44935" s="146"/>
      <c r="Q44935" s="91"/>
      <c r="R44935" s="116"/>
      <c r="AB44935" s="127"/>
      <c r="AC44935" s="127"/>
    </row>
    <row r="44936" spans="14:29" ht="15" hidden="1" customHeight="1">
      <c r="N44936" s="127"/>
      <c r="P44936" s="146"/>
      <c r="Q44936" s="91"/>
      <c r="R44936" s="116"/>
      <c r="AB44936" s="127"/>
      <c r="AC44936" s="127"/>
    </row>
    <row r="44937" spans="14:29" ht="15" hidden="1" customHeight="1">
      <c r="N44937" s="127"/>
      <c r="P44937" s="146"/>
      <c r="Q44937" s="91"/>
      <c r="R44937" s="116"/>
      <c r="AB44937" s="127"/>
      <c r="AC44937" s="127"/>
    </row>
    <row r="44938" spans="14:29" ht="15" hidden="1" customHeight="1">
      <c r="N44938" s="127"/>
      <c r="P44938" s="146"/>
      <c r="Q44938" s="91"/>
      <c r="R44938" s="116"/>
      <c r="AB44938" s="127"/>
      <c r="AC44938" s="127"/>
    </row>
    <row r="44939" spans="14:29" ht="15" hidden="1" customHeight="1">
      <c r="N44939" s="127"/>
      <c r="P44939" s="146"/>
      <c r="Q44939" s="91"/>
      <c r="R44939" s="116"/>
      <c r="AB44939" s="127"/>
      <c r="AC44939" s="127"/>
    </row>
    <row r="44940" spans="14:29" ht="15" hidden="1" customHeight="1">
      <c r="N44940" s="127"/>
      <c r="P44940" s="146"/>
      <c r="Q44940" s="91"/>
      <c r="R44940" s="116"/>
      <c r="AB44940" s="127"/>
      <c r="AC44940" s="127"/>
    </row>
    <row r="44941" spans="14:29" ht="15" hidden="1" customHeight="1">
      <c r="N44941" s="127"/>
      <c r="P44941" s="146"/>
      <c r="Q44941" s="91"/>
      <c r="R44941" s="116"/>
      <c r="AB44941" s="127"/>
      <c r="AC44941" s="127"/>
    </row>
    <row r="44942" spans="14:29" ht="15" hidden="1" customHeight="1">
      <c r="N44942" s="127"/>
      <c r="P44942" s="146"/>
      <c r="Q44942" s="91"/>
      <c r="R44942" s="116"/>
      <c r="AB44942" s="127"/>
      <c r="AC44942" s="127"/>
    </row>
    <row r="44943" spans="14:29" ht="15" hidden="1" customHeight="1">
      <c r="N44943" s="127"/>
      <c r="P44943" s="146"/>
      <c r="Q44943" s="91"/>
      <c r="R44943" s="116"/>
      <c r="AB44943" s="127"/>
      <c r="AC44943" s="127"/>
    </row>
    <row r="44944" spans="14:29" ht="15" hidden="1" customHeight="1">
      <c r="N44944" s="127"/>
      <c r="P44944" s="146"/>
      <c r="Q44944" s="91"/>
      <c r="R44944" s="116"/>
      <c r="AB44944" s="127"/>
      <c r="AC44944" s="127"/>
    </row>
    <row r="44945" spans="14:29" ht="15" hidden="1" customHeight="1">
      <c r="N44945" s="127"/>
      <c r="P44945" s="146"/>
      <c r="Q44945" s="91"/>
      <c r="R44945" s="116"/>
      <c r="AB44945" s="127"/>
      <c r="AC44945" s="127"/>
    </row>
    <row r="44946" spans="14:29" ht="15" hidden="1" customHeight="1">
      <c r="N44946" s="127"/>
      <c r="P44946" s="146"/>
      <c r="Q44946" s="91"/>
      <c r="R44946" s="116"/>
      <c r="AB44946" s="127"/>
      <c r="AC44946" s="127"/>
    </row>
    <row r="44947" spans="14:29" ht="15" hidden="1" customHeight="1">
      <c r="N44947" s="127"/>
      <c r="P44947" s="146"/>
      <c r="Q44947" s="91"/>
      <c r="R44947" s="116"/>
      <c r="AB44947" s="127"/>
      <c r="AC44947" s="127"/>
    </row>
    <row r="44948" spans="14:29" ht="15" hidden="1" customHeight="1">
      <c r="N44948" s="127"/>
      <c r="P44948" s="146"/>
      <c r="Q44948" s="91"/>
      <c r="R44948" s="116"/>
      <c r="AB44948" s="127"/>
      <c r="AC44948" s="127"/>
    </row>
    <row r="44949" spans="14:29" ht="15" hidden="1" customHeight="1">
      <c r="N44949" s="127"/>
      <c r="P44949" s="146"/>
      <c r="Q44949" s="91"/>
      <c r="R44949" s="116"/>
      <c r="AB44949" s="127"/>
      <c r="AC44949" s="127"/>
    </row>
    <row r="44950" spans="14:29" ht="15" hidden="1" customHeight="1">
      <c r="N44950" s="127"/>
      <c r="P44950" s="146"/>
      <c r="Q44950" s="91"/>
      <c r="R44950" s="116"/>
      <c r="AB44950" s="127"/>
      <c r="AC44950" s="127"/>
    </row>
    <row r="44951" spans="14:29" ht="15" hidden="1" customHeight="1">
      <c r="N44951" s="127"/>
      <c r="P44951" s="146"/>
      <c r="Q44951" s="91"/>
      <c r="R44951" s="116"/>
      <c r="AB44951" s="127"/>
      <c r="AC44951" s="127"/>
    </row>
    <row r="44952" spans="14:29" ht="15" hidden="1" customHeight="1">
      <c r="N44952" s="127"/>
      <c r="P44952" s="146"/>
      <c r="Q44952" s="91"/>
      <c r="R44952" s="116"/>
      <c r="AB44952" s="127"/>
      <c r="AC44952" s="127"/>
    </row>
    <row r="44953" spans="14:29" ht="15" hidden="1" customHeight="1">
      <c r="N44953" s="127"/>
      <c r="P44953" s="146"/>
      <c r="Q44953" s="91"/>
      <c r="R44953" s="116"/>
      <c r="AB44953" s="127"/>
      <c r="AC44953" s="127"/>
    </row>
    <row r="44954" spans="14:29" ht="15" hidden="1" customHeight="1">
      <c r="N44954" s="127"/>
      <c r="P44954" s="146"/>
      <c r="Q44954" s="91"/>
      <c r="R44954" s="116"/>
      <c r="AB44954" s="127"/>
      <c r="AC44954" s="127"/>
    </row>
    <row r="44955" spans="14:29" ht="15" hidden="1" customHeight="1">
      <c r="N44955" s="127"/>
      <c r="P44955" s="146"/>
      <c r="Q44955" s="91"/>
      <c r="R44955" s="116"/>
      <c r="AB44955" s="127"/>
      <c r="AC44955" s="127"/>
    </row>
    <row r="44956" spans="14:29" ht="15" hidden="1" customHeight="1">
      <c r="N44956" s="127"/>
      <c r="P44956" s="146"/>
      <c r="Q44956" s="91"/>
      <c r="R44956" s="116"/>
      <c r="AB44956" s="127"/>
      <c r="AC44956" s="127"/>
    </row>
    <row r="44957" spans="14:29" ht="15" hidden="1" customHeight="1">
      <c r="N44957" s="127"/>
      <c r="P44957" s="146"/>
      <c r="Q44957" s="91"/>
      <c r="R44957" s="116"/>
      <c r="AB44957" s="127"/>
      <c r="AC44957" s="127"/>
    </row>
    <row r="44958" spans="14:29" ht="15" hidden="1" customHeight="1">
      <c r="N44958" s="127"/>
      <c r="P44958" s="146"/>
      <c r="Q44958" s="91"/>
      <c r="R44958" s="116"/>
      <c r="AB44958" s="127"/>
      <c r="AC44958" s="127"/>
    </row>
    <row r="44959" spans="14:29" ht="15" hidden="1" customHeight="1">
      <c r="N44959" s="127"/>
      <c r="P44959" s="146"/>
      <c r="Q44959" s="91"/>
      <c r="R44959" s="116"/>
      <c r="AB44959" s="127"/>
      <c r="AC44959" s="127"/>
    </row>
    <row r="44960" spans="14:29" ht="15" hidden="1" customHeight="1">
      <c r="N44960" s="127"/>
      <c r="P44960" s="146"/>
      <c r="Q44960" s="91"/>
      <c r="R44960" s="116"/>
      <c r="AB44960" s="127"/>
      <c r="AC44960" s="127"/>
    </row>
    <row r="44961" spans="14:29" ht="15" hidden="1" customHeight="1">
      <c r="N44961" s="127"/>
      <c r="P44961" s="146"/>
      <c r="Q44961" s="91"/>
      <c r="R44961" s="116"/>
      <c r="AB44961" s="127"/>
      <c r="AC44961" s="127"/>
    </row>
    <row r="44962" spans="14:29" ht="15" hidden="1" customHeight="1">
      <c r="N44962" s="127"/>
      <c r="P44962" s="146"/>
      <c r="Q44962" s="91"/>
      <c r="R44962" s="116"/>
      <c r="AB44962" s="127"/>
      <c r="AC44962" s="127"/>
    </row>
    <row r="44963" spans="14:29" ht="15" hidden="1" customHeight="1">
      <c r="N44963" s="127"/>
      <c r="P44963" s="146"/>
      <c r="Q44963" s="91"/>
      <c r="R44963" s="116"/>
      <c r="AB44963" s="127"/>
      <c r="AC44963" s="127"/>
    </row>
    <row r="44964" spans="14:29" ht="15" hidden="1" customHeight="1">
      <c r="N44964" s="127"/>
      <c r="P44964" s="146"/>
      <c r="Q44964" s="91"/>
      <c r="R44964" s="116"/>
      <c r="AB44964" s="127"/>
      <c r="AC44964" s="127"/>
    </row>
    <row r="44965" spans="14:29" ht="15" hidden="1" customHeight="1">
      <c r="N44965" s="127"/>
      <c r="P44965" s="146"/>
      <c r="Q44965" s="91"/>
      <c r="R44965" s="116"/>
      <c r="AB44965" s="127"/>
      <c r="AC44965" s="127"/>
    </row>
    <row r="44966" spans="14:29" ht="15" hidden="1" customHeight="1">
      <c r="N44966" s="127"/>
      <c r="P44966" s="146"/>
      <c r="Q44966" s="91"/>
      <c r="R44966" s="116"/>
      <c r="AB44966" s="127"/>
      <c r="AC44966" s="127"/>
    </row>
    <row r="44967" spans="14:29" ht="15" hidden="1" customHeight="1">
      <c r="N44967" s="127"/>
      <c r="P44967" s="146"/>
      <c r="Q44967" s="91"/>
      <c r="R44967" s="116"/>
      <c r="AB44967" s="127"/>
      <c r="AC44967" s="127"/>
    </row>
    <row r="44968" spans="14:29" ht="15" hidden="1" customHeight="1">
      <c r="N44968" s="127"/>
      <c r="P44968" s="146"/>
      <c r="Q44968" s="91"/>
      <c r="R44968" s="116"/>
      <c r="AB44968" s="127"/>
      <c r="AC44968" s="127"/>
    </row>
    <row r="44969" spans="14:29" ht="15" hidden="1" customHeight="1">
      <c r="N44969" s="127"/>
      <c r="P44969" s="146"/>
      <c r="Q44969" s="91"/>
      <c r="R44969" s="116"/>
      <c r="AB44969" s="127"/>
      <c r="AC44969" s="127"/>
    </row>
    <row r="44970" spans="14:29" ht="15" hidden="1" customHeight="1">
      <c r="N44970" s="127"/>
      <c r="P44970" s="146"/>
      <c r="Q44970" s="91"/>
      <c r="R44970" s="116"/>
      <c r="AB44970" s="127"/>
      <c r="AC44970" s="127"/>
    </row>
    <row r="44971" spans="14:29" ht="15" hidden="1" customHeight="1">
      <c r="N44971" s="127"/>
      <c r="P44971" s="146"/>
      <c r="Q44971" s="91"/>
      <c r="R44971" s="116"/>
      <c r="AB44971" s="127"/>
      <c r="AC44971" s="127"/>
    </row>
    <row r="44972" spans="14:29" ht="15" hidden="1" customHeight="1">
      <c r="N44972" s="127"/>
      <c r="P44972" s="146"/>
      <c r="Q44972" s="91"/>
      <c r="R44972" s="116"/>
      <c r="AB44972" s="127"/>
      <c r="AC44972" s="127"/>
    </row>
    <row r="44973" spans="14:29" ht="15" hidden="1" customHeight="1">
      <c r="N44973" s="127"/>
      <c r="P44973" s="146"/>
      <c r="Q44973" s="91"/>
      <c r="R44973" s="116"/>
      <c r="AB44973" s="127"/>
      <c r="AC44973" s="127"/>
    </row>
    <row r="44974" spans="14:29" ht="15" hidden="1" customHeight="1">
      <c r="N44974" s="127"/>
      <c r="P44974" s="146"/>
      <c r="Q44974" s="91"/>
      <c r="R44974" s="116"/>
      <c r="AB44974" s="127"/>
      <c r="AC44974" s="127"/>
    </row>
    <row r="44975" spans="14:29" ht="15" hidden="1" customHeight="1">
      <c r="N44975" s="127"/>
      <c r="P44975" s="146"/>
      <c r="Q44975" s="91"/>
      <c r="R44975" s="116"/>
      <c r="AB44975" s="127"/>
      <c r="AC44975" s="127"/>
    </row>
    <row r="44976" spans="14:29" ht="15" hidden="1" customHeight="1">
      <c r="N44976" s="127"/>
      <c r="P44976" s="146"/>
      <c r="Q44976" s="91"/>
      <c r="R44976" s="116"/>
      <c r="AB44976" s="127"/>
      <c r="AC44976" s="127"/>
    </row>
    <row r="44977" spans="14:29" ht="15" hidden="1" customHeight="1">
      <c r="N44977" s="127"/>
      <c r="P44977" s="146"/>
      <c r="Q44977" s="91"/>
      <c r="R44977" s="116"/>
      <c r="AB44977" s="127"/>
      <c r="AC44977" s="127"/>
    </row>
    <row r="44978" spans="14:29" ht="15" hidden="1" customHeight="1">
      <c r="N44978" s="127"/>
      <c r="P44978" s="146"/>
      <c r="Q44978" s="91"/>
      <c r="R44978" s="116"/>
      <c r="AB44978" s="127"/>
      <c r="AC44978" s="127"/>
    </row>
    <row r="44979" spans="14:29" ht="15" hidden="1" customHeight="1">
      <c r="N44979" s="127"/>
      <c r="P44979" s="146"/>
      <c r="Q44979" s="91"/>
      <c r="R44979" s="116"/>
      <c r="AB44979" s="127"/>
      <c r="AC44979" s="127"/>
    </row>
    <row r="44980" spans="14:29" ht="15" hidden="1" customHeight="1">
      <c r="N44980" s="127"/>
      <c r="P44980" s="146"/>
      <c r="Q44980" s="91"/>
      <c r="R44980" s="116"/>
      <c r="AB44980" s="127"/>
      <c r="AC44980" s="127"/>
    </row>
    <row r="44981" spans="14:29" ht="15" hidden="1" customHeight="1">
      <c r="N44981" s="127"/>
      <c r="P44981" s="146"/>
      <c r="Q44981" s="91"/>
      <c r="R44981" s="116"/>
      <c r="AB44981" s="127"/>
      <c r="AC44981" s="127"/>
    </row>
    <row r="44982" spans="14:29" ht="15" hidden="1" customHeight="1">
      <c r="N44982" s="127"/>
      <c r="P44982" s="146"/>
      <c r="Q44982" s="91"/>
      <c r="R44982" s="116"/>
      <c r="AB44982" s="127"/>
      <c r="AC44982" s="127"/>
    </row>
    <row r="44983" spans="14:29" ht="15" hidden="1" customHeight="1">
      <c r="N44983" s="127"/>
      <c r="P44983" s="146"/>
      <c r="Q44983" s="91"/>
      <c r="R44983" s="116"/>
      <c r="AB44983" s="127"/>
      <c r="AC44983" s="127"/>
    </row>
    <row r="44984" spans="14:29" ht="15" hidden="1" customHeight="1">
      <c r="N44984" s="127"/>
      <c r="P44984" s="146"/>
      <c r="Q44984" s="91"/>
      <c r="R44984" s="116"/>
      <c r="AB44984" s="127"/>
      <c r="AC44984" s="127"/>
    </row>
    <row r="44985" spans="14:29" ht="15" hidden="1" customHeight="1">
      <c r="N44985" s="127"/>
      <c r="P44985" s="146"/>
      <c r="Q44985" s="91"/>
      <c r="R44985" s="116"/>
      <c r="AB44985" s="127"/>
      <c r="AC44985" s="127"/>
    </row>
    <row r="44986" spans="14:29" ht="15" hidden="1" customHeight="1">
      <c r="N44986" s="127"/>
      <c r="P44986" s="146"/>
      <c r="Q44986" s="91"/>
      <c r="R44986" s="116"/>
      <c r="AB44986" s="127"/>
      <c r="AC44986" s="127"/>
    </row>
    <row r="44987" spans="14:29" ht="15" hidden="1" customHeight="1">
      <c r="N44987" s="127"/>
      <c r="P44987" s="146"/>
      <c r="Q44987" s="91"/>
      <c r="R44987" s="116"/>
      <c r="AB44987" s="127"/>
      <c r="AC44987" s="127"/>
    </row>
    <row r="44988" spans="14:29" ht="15" hidden="1" customHeight="1">
      <c r="N44988" s="127"/>
      <c r="P44988" s="146"/>
      <c r="Q44988" s="91"/>
      <c r="R44988" s="116"/>
      <c r="AB44988" s="127"/>
      <c r="AC44988" s="127"/>
    </row>
    <row r="44989" spans="14:29" ht="15" hidden="1" customHeight="1">
      <c r="N44989" s="127"/>
      <c r="P44989" s="146"/>
      <c r="Q44989" s="91"/>
      <c r="R44989" s="116"/>
      <c r="AB44989" s="127"/>
      <c r="AC44989" s="127"/>
    </row>
    <row r="44990" spans="14:29" ht="15" hidden="1" customHeight="1">
      <c r="N44990" s="127"/>
      <c r="P44990" s="146"/>
      <c r="Q44990" s="91"/>
      <c r="R44990" s="116"/>
      <c r="AB44990" s="127"/>
      <c r="AC44990" s="127"/>
    </row>
    <row r="44991" spans="14:29" ht="15" hidden="1" customHeight="1">
      <c r="N44991" s="127"/>
      <c r="P44991" s="146"/>
      <c r="Q44991" s="91"/>
      <c r="R44991" s="116"/>
      <c r="AB44991" s="127"/>
      <c r="AC44991" s="127"/>
    </row>
    <row r="44992" spans="14:29" ht="15" hidden="1" customHeight="1">
      <c r="N44992" s="127"/>
      <c r="P44992" s="146"/>
      <c r="Q44992" s="91"/>
      <c r="R44992" s="116"/>
      <c r="AB44992" s="127"/>
      <c r="AC44992" s="127"/>
    </row>
    <row r="44993" spans="14:29" ht="15" hidden="1" customHeight="1">
      <c r="N44993" s="127"/>
      <c r="P44993" s="146"/>
      <c r="Q44993" s="91"/>
      <c r="R44993" s="116"/>
      <c r="AB44993" s="127"/>
      <c r="AC44993" s="127"/>
    </row>
    <row r="44994" spans="14:29" ht="15" hidden="1" customHeight="1">
      <c r="N44994" s="127"/>
      <c r="P44994" s="146"/>
      <c r="Q44994" s="91"/>
      <c r="R44994" s="116"/>
      <c r="AB44994" s="127"/>
      <c r="AC44994" s="127"/>
    </row>
    <row r="44995" spans="14:29" ht="15" hidden="1" customHeight="1">
      <c r="N44995" s="127"/>
      <c r="P44995" s="146"/>
      <c r="Q44995" s="91"/>
      <c r="R44995" s="116"/>
      <c r="AB44995" s="127"/>
      <c r="AC44995" s="127"/>
    </row>
    <row r="44996" spans="14:29" ht="15" hidden="1" customHeight="1">
      <c r="N44996" s="127"/>
      <c r="P44996" s="146"/>
      <c r="Q44996" s="91"/>
      <c r="R44996" s="116"/>
      <c r="AB44996" s="127"/>
      <c r="AC44996" s="127"/>
    </row>
    <row r="44997" spans="14:29" ht="15" hidden="1" customHeight="1">
      <c r="N44997" s="127"/>
      <c r="P44997" s="146"/>
      <c r="Q44997" s="91"/>
      <c r="R44997" s="116"/>
      <c r="AB44997" s="127"/>
      <c r="AC44997" s="127"/>
    </row>
    <row r="44998" spans="14:29" ht="15" hidden="1" customHeight="1">
      <c r="N44998" s="127"/>
      <c r="P44998" s="146"/>
      <c r="Q44998" s="91"/>
      <c r="R44998" s="116"/>
      <c r="AB44998" s="127"/>
      <c r="AC44998" s="127"/>
    </row>
    <row r="44999" spans="14:29" ht="15" hidden="1" customHeight="1">
      <c r="N44999" s="127"/>
      <c r="P44999" s="146"/>
      <c r="Q44999" s="91"/>
      <c r="R44999" s="116"/>
      <c r="AB44999" s="127"/>
      <c r="AC44999" s="127"/>
    </row>
    <row r="45000" spans="14:29" ht="15" hidden="1" customHeight="1">
      <c r="N45000" s="127"/>
      <c r="P45000" s="146"/>
      <c r="Q45000" s="91"/>
      <c r="R45000" s="116"/>
      <c r="AB45000" s="127"/>
      <c r="AC45000" s="127"/>
    </row>
    <row r="45001" spans="14:29" ht="15" hidden="1" customHeight="1">
      <c r="N45001" s="127"/>
      <c r="P45001" s="146"/>
      <c r="Q45001" s="91"/>
      <c r="R45001" s="116"/>
      <c r="AB45001" s="127"/>
      <c r="AC45001" s="127"/>
    </row>
    <row r="45002" spans="14:29" ht="15" hidden="1" customHeight="1">
      <c r="N45002" s="127"/>
      <c r="P45002" s="146"/>
      <c r="Q45002" s="91"/>
      <c r="R45002" s="116"/>
      <c r="AB45002" s="127"/>
      <c r="AC45002" s="127"/>
    </row>
    <row r="45003" spans="14:29" ht="15" hidden="1" customHeight="1">
      <c r="N45003" s="127"/>
      <c r="P45003" s="146"/>
      <c r="Q45003" s="91"/>
      <c r="R45003" s="116"/>
      <c r="AB45003" s="127"/>
      <c r="AC45003" s="127"/>
    </row>
    <row r="45004" spans="14:29" ht="15" hidden="1" customHeight="1">
      <c r="N45004" s="127"/>
      <c r="P45004" s="146"/>
      <c r="Q45004" s="91"/>
      <c r="R45004" s="116"/>
      <c r="AB45004" s="127"/>
      <c r="AC45004" s="127"/>
    </row>
    <row r="45005" spans="14:29" ht="15" hidden="1" customHeight="1">
      <c r="N45005" s="127"/>
      <c r="P45005" s="146"/>
      <c r="Q45005" s="91"/>
      <c r="R45005" s="116"/>
      <c r="AB45005" s="127"/>
      <c r="AC45005" s="127"/>
    </row>
    <row r="45006" spans="14:29" ht="15" hidden="1" customHeight="1">
      <c r="N45006" s="127"/>
      <c r="P45006" s="146"/>
      <c r="Q45006" s="91"/>
      <c r="R45006" s="116"/>
      <c r="AB45006" s="127"/>
      <c r="AC45006" s="127"/>
    </row>
    <row r="45007" spans="14:29" ht="15" hidden="1" customHeight="1">
      <c r="N45007" s="127"/>
      <c r="P45007" s="146"/>
      <c r="Q45007" s="91"/>
      <c r="R45007" s="116"/>
      <c r="AB45007" s="127"/>
      <c r="AC45007" s="127"/>
    </row>
    <row r="45008" spans="14:29" ht="15" hidden="1" customHeight="1">
      <c r="N45008" s="127"/>
      <c r="P45008" s="146"/>
      <c r="Q45008" s="91"/>
      <c r="R45008" s="116"/>
      <c r="AB45008" s="127"/>
      <c r="AC45008" s="127"/>
    </row>
    <row r="45009" spans="14:29" ht="15" hidden="1" customHeight="1">
      <c r="N45009" s="127"/>
      <c r="P45009" s="146"/>
      <c r="Q45009" s="91"/>
      <c r="R45009" s="116"/>
      <c r="AB45009" s="127"/>
      <c r="AC45009" s="127"/>
    </row>
    <row r="45010" spans="14:29" ht="15" hidden="1" customHeight="1">
      <c r="N45010" s="127"/>
      <c r="P45010" s="146"/>
      <c r="Q45010" s="91"/>
      <c r="R45010" s="116"/>
      <c r="AB45010" s="127"/>
      <c r="AC45010" s="127"/>
    </row>
    <row r="45011" spans="14:29" ht="15" hidden="1" customHeight="1">
      <c r="N45011" s="127"/>
      <c r="P45011" s="146"/>
      <c r="Q45011" s="91"/>
      <c r="R45011" s="116"/>
      <c r="AB45011" s="127"/>
      <c r="AC45011" s="127"/>
    </row>
    <row r="45012" spans="14:29" ht="15" hidden="1" customHeight="1">
      <c r="N45012" s="127"/>
      <c r="P45012" s="146"/>
      <c r="Q45012" s="91"/>
      <c r="R45012" s="116"/>
      <c r="AB45012" s="127"/>
      <c r="AC45012" s="127"/>
    </row>
    <row r="45013" spans="14:29" ht="15" hidden="1" customHeight="1">
      <c r="N45013" s="127"/>
      <c r="P45013" s="146"/>
      <c r="Q45013" s="91"/>
      <c r="R45013" s="116"/>
      <c r="AB45013" s="127"/>
      <c r="AC45013" s="127"/>
    </row>
    <row r="45014" spans="14:29" ht="15" hidden="1" customHeight="1">
      <c r="N45014" s="127"/>
      <c r="P45014" s="146"/>
      <c r="Q45014" s="91"/>
      <c r="R45014" s="116"/>
      <c r="AB45014" s="127"/>
      <c r="AC45014" s="127"/>
    </row>
    <row r="45015" spans="14:29" ht="15" hidden="1" customHeight="1">
      <c r="N45015" s="127"/>
      <c r="P45015" s="146"/>
      <c r="Q45015" s="91"/>
      <c r="R45015" s="116"/>
      <c r="AB45015" s="127"/>
      <c r="AC45015" s="127"/>
    </row>
    <row r="45016" spans="14:29" ht="15" hidden="1" customHeight="1">
      <c r="N45016" s="127"/>
      <c r="P45016" s="146"/>
      <c r="Q45016" s="91"/>
      <c r="R45016" s="116"/>
      <c r="AB45016" s="127"/>
      <c r="AC45016" s="127"/>
    </row>
    <row r="45017" spans="14:29" ht="15" hidden="1" customHeight="1">
      <c r="N45017" s="127"/>
      <c r="P45017" s="146"/>
      <c r="Q45017" s="91"/>
      <c r="R45017" s="116"/>
      <c r="AB45017" s="127"/>
      <c r="AC45017" s="127"/>
    </row>
    <row r="45018" spans="14:29" ht="15" hidden="1" customHeight="1">
      <c r="N45018" s="127"/>
      <c r="P45018" s="146"/>
      <c r="Q45018" s="91"/>
      <c r="R45018" s="116"/>
      <c r="AB45018" s="127"/>
      <c r="AC45018" s="127"/>
    </row>
    <row r="45019" spans="14:29" ht="15" hidden="1" customHeight="1">
      <c r="N45019" s="127"/>
      <c r="P45019" s="146"/>
      <c r="Q45019" s="91"/>
      <c r="R45019" s="116"/>
      <c r="AB45019" s="127"/>
      <c r="AC45019" s="127"/>
    </row>
    <row r="45020" spans="14:29" ht="15" hidden="1" customHeight="1">
      <c r="N45020" s="127"/>
      <c r="P45020" s="146"/>
      <c r="Q45020" s="91"/>
      <c r="R45020" s="116"/>
      <c r="AB45020" s="127"/>
      <c r="AC45020" s="127"/>
    </row>
    <row r="45021" spans="14:29" ht="15" hidden="1" customHeight="1">
      <c r="N45021" s="127"/>
      <c r="P45021" s="146"/>
      <c r="Q45021" s="91"/>
      <c r="R45021" s="116"/>
      <c r="AB45021" s="127"/>
      <c r="AC45021" s="127"/>
    </row>
    <row r="45022" spans="14:29" ht="15" hidden="1" customHeight="1">
      <c r="N45022" s="127"/>
      <c r="P45022" s="146"/>
      <c r="Q45022" s="91"/>
      <c r="R45022" s="116"/>
      <c r="AB45022" s="127"/>
      <c r="AC45022" s="127"/>
    </row>
    <row r="45023" spans="14:29" ht="15" hidden="1" customHeight="1">
      <c r="N45023" s="127"/>
      <c r="P45023" s="146"/>
      <c r="Q45023" s="91"/>
      <c r="R45023" s="116"/>
      <c r="AB45023" s="127"/>
      <c r="AC45023" s="127"/>
    </row>
    <row r="45024" spans="14:29" ht="15" hidden="1" customHeight="1">
      <c r="N45024" s="127"/>
      <c r="P45024" s="146"/>
      <c r="Q45024" s="91"/>
      <c r="R45024" s="116"/>
      <c r="AB45024" s="127"/>
      <c r="AC45024" s="127"/>
    </row>
    <row r="45025" spans="14:29" ht="15" hidden="1" customHeight="1">
      <c r="N45025" s="127"/>
      <c r="P45025" s="146"/>
      <c r="Q45025" s="91"/>
      <c r="R45025" s="116"/>
      <c r="AB45025" s="127"/>
      <c r="AC45025" s="127"/>
    </row>
    <row r="45026" spans="14:29" ht="15" hidden="1" customHeight="1">
      <c r="N45026" s="127"/>
      <c r="P45026" s="146"/>
      <c r="Q45026" s="91"/>
      <c r="R45026" s="116"/>
      <c r="AB45026" s="127"/>
      <c r="AC45026" s="127"/>
    </row>
    <row r="45027" spans="14:29" ht="15" hidden="1" customHeight="1">
      <c r="N45027" s="127"/>
      <c r="P45027" s="146"/>
      <c r="Q45027" s="91"/>
      <c r="R45027" s="116"/>
      <c r="AB45027" s="127"/>
      <c r="AC45027" s="127"/>
    </row>
    <row r="45028" spans="14:29" ht="15" hidden="1" customHeight="1">
      <c r="N45028" s="127"/>
      <c r="P45028" s="146"/>
      <c r="Q45028" s="91"/>
      <c r="R45028" s="116"/>
      <c r="AB45028" s="127"/>
      <c r="AC45028" s="127"/>
    </row>
    <row r="45029" spans="14:29" ht="15" hidden="1" customHeight="1">
      <c r="N45029" s="127"/>
      <c r="P45029" s="146"/>
      <c r="Q45029" s="91"/>
      <c r="R45029" s="116"/>
      <c r="AB45029" s="127"/>
      <c r="AC45029" s="127"/>
    </row>
    <row r="45030" spans="14:29" ht="15" hidden="1" customHeight="1">
      <c r="N45030" s="127"/>
      <c r="P45030" s="146"/>
      <c r="Q45030" s="91"/>
      <c r="R45030" s="116"/>
      <c r="AB45030" s="127"/>
      <c r="AC45030" s="127"/>
    </row>
    <row r="45031" spans="14:29" ht="15" hidden="1" customHeight="1">
      <c r="N45031" s="127"/>
      <c r="P45031" s="146"/>
      <c r="Q45031" s="91"/>
      <c r="R45031" s="116"/>
      <c r="AB45031" s="127"/>
      <c r="AC45031" s="127"/>
    </row>
    <row r="45032" spans="14:29" ht="15" hidden="1" customHeight="1">
      <c r="N45032" s="127"/>
      <c r="P45032" s="146"/>
      <c r="Q45032" s="91"/>
      <c r="R45032" s="116"/>
      <c r="AB45032" s="127"/>
      <c r="AC45032" s="127"/>
    </row>
    <row r="45033" spans="14:29" ht="15" hidden="1" customHeight="1">
      <c r="N45033" s="127"/>
      <c r="P45033" s="146"/>
      <c r="Q45033" s="91"/>
      <c r="R45033" s="116"/>
      <c r="AB45033" s="127"/>
      <c r="AC45033" s="127"/>
    </row>
    <row r="45034" spans="14:29" ht="15" hidden="1" customHeight="1">
      <c r="N45034" s="127"/>
      <c r="P45034" s="146"/>
      <c r="Q45034" s="91"/>
      <c r="R45034" s="116"/>
      <c r="AB45034" s="127"/>
      <c r="AC45034" s="127"/>
    </row>
    <row r="45035" spans="14:29" ht="15" hidden="1" customHeight="1">
      <c r="N45035" s="127"/>
      <c r="P45035" s="146"/>
      <c r="Q45035" s="91"/>
      <c r="R45035" s="116"/>
      <c r="AB45035" s="127"/>
      <c r="AC45035" s="127"/>
    </row>
    <row r="45036" spans="14:29" ht="15" hidden="1" customHeight="1">
      <c r="N45036" s="127"/>
      <c r="P45036" s="146"/>
      <c r="Q45036" s="91"/>
      <c r="R45036" s="116"/>
      <c r="AB45036" s="127"/>
      <c r="AC45036" s="127"/>
    </row>
    <row r="45037" spans="14:29" ht="15" hidden="1" customHeight="1">
      <c r="N45037" s="127"/>
      <c r="P45037" s="146"/>
      <c r="Q45037" s="91"/>
      <c r="R45037" s="116"/>
      <c r="AB45037" s="127"/>
      <c r="AC45037" s="127"/>
    </row>
    <row r="45038" spans="14:29" ht="15" hidden="1" customHeight="1">
      <c r="N45038" s="127"/>
      <c r="P45038" s="146"/>
      <c r="Q45038" s="91"/>
      <c r="R45038" s="116"/>
      <c r="AB45038" s="127"/>
      <c r="AC45038" s="127"/>
    </row>
    <row r="45039" spans="14:29" ht="15" hidden="1" customHeight="1">
      <c r="N45039" s="127"/>
      <c r="P45039" s="146"/>
      <c r="Q45039" s="91"/>
      <c r="R45039" s="116"/>
      <c r="AB45039" s="127"/>
      <c r="AC45039" s="127"/>
    </row>
    <row r="45040" spans="14:29" ht="15" hidden="1" customHeight="1">
      <c r="N45040" s="127"/>
      <c r="P45040" s="146"/>
      <c r="Q45040" s="91"/>
      <c r="R45040" s="116"/>
      <c r="AB45040" s="127"/>
      <c r="AC45040" s="127"/>
    </row>
    <row r="45041" spans="14:29" ht="15" hidden="1" customHeight="1">
      <c r="N45041" s="127"/>
      <c r="P45041" s="146"/>
      <c r="Q45041" s="91"/>
      <c r="R45041" s="116"/>
      <c r="AB45041" s="127"/>
      <c r="AC45041" s="127"/>
    </row>
    <row r="45042" spans="14:29" ht="15" hidden="1" customHeight="1">
      <c r="N45042" s="127"/>
      <c r="P45042" s="146"/>
      <c r="Q45042" s="91"/>
      <c r="R45042" s="116"/>
      <c r="AB45042" s="127"/>
      <c r="AC45042" s="127"/>
    </row>
    <row r="45043" spans="14:29" ht="15" hidden="1" customHeight="1">
      <c r="N45043" s="127"/>
      <c r="P45043" s="146"/>
      <c r="Q45043" s="91"/>
      <c r="R45043" s="116"/>
      <c r="AB45043" s="127"/>
      <c r="AC45043" s="127"/>
    </row>
    <row r="45044" spans="14:29" ht="15" hidden="1" customHeight="1">
      <c r="N45044" s="127"/>
      <c r="P45044" s="146"/>
      <c r="Q45044" s="91"/>
      <c r="R45044" s="116"/>
      <c r="AB45044" s="127"/>
      <c r="AC45044" s="127"/>
    </row>
    <row r="45045" spans="14:29" ht="15" hidden="1" customHeight="1">
      <c r="N45045" s="127"/>
      <c r="P45045" s="146"/>
      <c r="Q45045" s="91"/>
      <c r="R45045" s="116"/>
      <c r="AB45045" s="127"/>
      <c r="AC45045" s="127"/>
    </row>
    <row r="45046" spans="14:29" ht="15" hidden="1" customHeight="1">
      <c r="N45046" s="127"/>
      <c r="P45046" s="146"/>
      <c r="Q45046" s="91"/>
      <c r="R45046" s="116"/>
      <c r="AB45046" s="127"/>
      <c r="AC45046" s="127"/>
    </row>
    <row r="45047" spans="14:29" ht="15" hidden="1" customHeight="1">
      <c r="N45047" s="127"/>
      <c r="P45047" s="146"/>
      <c r="Q45047" s="91"/>
      <c r="R45047" s="116"/>
      <c r="AB45047" s="127"/>
      <c r="AC45047" s="127"/>
    </row>
    <row r="45048" spans="14:29" ht="15" hidden="1" customHeight="1">
      <c r="N45048" s="127"/>
      <c r="P45048" s="146"/>
      <c r="Q45048" s="91"/>
      <c r="R45048" s="116"/>
      <c r="AB45048" s="127"/>
      <c r="AC45048" s="127"/>
    </row>
    <row r="45049" spans="14:29" ht="15" hidden="1" customHeight="1">
      <c r="N45049" s="127"/>
      <c r="P45049" s="146"/>
      <c r="Q45049" s="91"/>
      <c r="R45049" s="116"/>
      <c r="AB45049" s="127"/>
      <c r="AC45049" s="127"/>
    </row>
    <row r="45050" spans="14:29" ht="15" hidden="1" customHeight="1">
      <c r="N45050" s="127"/>
      <c r="P45050" s="146"/>
      <c r="Q45050" s="91"/>
      <c r="R45050" s="116"/>
      <c r="AB45050" s="127"/>
      <c r="AC45050" s="127"/>
    </row>
    <row r="45051" spans="14:29" ht="15" hidden="1" customHeight="1">
      <c r="N45051" s="127"/>
      <c r="P45051" s="146"/>
      <c r="Q45051" s="91"/>
      <c r="R45051" s="116"/>
      <c r="AB45051" s="127"/>
      <c r="AC45051" s="127"/>
    </row>
    <row r="45052" spans="14:29" ht="15" hidden="1" customHeight="1">
      <c r="N45052" s="127"/>
      <c r="P45052" s="146"/>
      <c r="Q45052" s="91"/>
      <c r="R45052" s="116"/>
      <c r="AB45052" s="127"/>
      <c r="AC45052" s="127"/>
    </row>
    <row r="45053" spans="14:29" ht="15" hidden="1" customHeight="1">
      <c r="N45053" s="127"/>
      <c r="P45053" s="146"/>
      <c r="Q45053" s="91"/>
      <c r="R45053" s="116"/>
      <c r="AB45053" s="127"/>
      <c r="AC45053" s="127"/>
    </row>
    <row r="45054" spans="14:29" ht="15" hidden="1" customHeight="1">
      <c r="N45054" s="127"/>
      <c r="P45054" s="146"/>
      <c r="Q45054" s="91"/>
      <c r="R45054" s="116"/>
      <c r="AB45054" s="127"/>
      <c r="AC45054" s="127"/>
    </row>
    <row r="45055" spans="14:29" ht="15" hidden="1" customHeight="1">
      <c r="N45055" s="127"/>
      <c r="P45055" s="146"/>
      <c r="Q45055" s="91"/>
      <c r="R45055" s="116"/>
      <c r="AB45055" s="127"/>
      <c r="AC45055" s="127"/>
    </row>
    <row r="45056" spans="14:29" ht="15" hidden="1" customHeight="1">
      <c r="N45056" s="127"/>
      <c r="P45056" s="146"/>
      <c r="Q45056" s="91"/>
      <c r="R45056" s="116"/>
      <c r="AB45056" s="127"/>
      <c r="AC45056" s="127"/>
    </row>
    <row r="45057" spans="14:29" ht="15" hidden="1" customHeight="1">
      <c r="N45057" s="127"/>
      <c r="P45057" s="146"/>
      <c r="Q45057" s="91"/>
      <c r="R45057" s="116"/>
      <c r="AB45057" s="127"/>
      <c r="AC45057" s="127"/>
    </row>
    <row r="45058" spans="14:29" ht="15" hidden="1" customHeight="1">
      <c r="N45058" s="127"/>
      <c r="P45058" s="146"/>
      <c r="Q45058" s="91"/>
      <c r="R45058" s="116"/>
      <c r="AB45058" s="127"/>
      <c r="AC45058" s="127"/>
    </row>
    <row r="45059" spans="14:29" ht="15" hidden="1" customHeight="1">
      <c r="N45059" s="127"/>
      <c r="P45059" s="146"/>
      <c r="Q45059" s="91"/>
      <c r="R45059" s="116"/>
      <c r="AB45059" s="127"/>
      <c r="AC45059" s="127"/>
    </row>
    <row r="45060" spans="14:29" ht="15" hidden="1" customHeight="1">
      <c r="N45060" s="127"/>
      <c r="P45060" s="146"/>
      <c r="Q45060" s="91"/>
      <c r="R45060" s="116"/>
      <c r="AB45060" s="127"/>
      <c r="AC45060" s="127"/>
    </row>
    <row r="45061" spans="14:29" ht="15" hidden="1" customHeight="1">
      <c r="N45061" s="127"/>
      <c r="P45061" s="146"/>
      <c r="Q45061" s="91"/>
      <c r="R45061" s="116"/>
      <c r="AB45061" s="127"/>
      <c r="AC45061" s="127"/>
    </row>
    <row r="45062" spans="14:29" ht="15" hidden="1" customHeight="1">
      <c r="N45062" s="127"/>
      <c r="P45062" s="146"/>
      <c r="Q45062" s="91"/>
      <c r="R45062" s="116"/>
      <c r="AB45062" s="127"/>
      <c r="AC45062" s="127"/>
    </row>
    <row r="45063" spans="14:29" ht="15" hidden="1" customHeight="1">
      <c r="N45063" s="127"/>
      <c r="P45063" s="146"/>
      <c r="Q45063" s="91"/>
      <c r="R45063" s="116"/>
      <c r="AB45063" s="127"/>
      <c r="AC45063" s="127"/>
    </row>
    <row r="45064" spans="14:29" ht="15" hidden="1" customHeight="1">
      <c r="N45064" s="127"/>
      <c r="P45064" s="146"/>
      <c r="Q45064" s="91"/>
      <c r="R45064" s="116"/>
      <c r="AB45064" s="127"/>
      <c r="AC45064" s="127"/>
    </row>
    <row r="45065" spans="14:29" ht="15" hidden="1" customHeight="1">
      <c r="N45065" s="127"/>
      <c r="P45065" s="146"/>
      <c r="Q45065" s="91"/>
      <c r="R45065" s="116"/>
      <c r="AB45065" s="127"/>
      <c r="AC45065" s="127"/>
    </row>
    <row r="45066" spans="14:29" ht="15" hidden="1" customHeight="1">
      <c r="N45066" s="127"/>
      <c r="P45066" s="146"/>
      <c r="Q45066" s="91"/>
      <c r="R45066" s="116"/>
      <c r="AB45066" s="127"/>
      <c r="AC45066" s="127"/>
    </row>
    <row r="45067" spans="14:29" ht="15" hidden="1" customHeight="1">
      <c r="N45067" s="127"/>
      <c r="P45067" s="146"/>
      <c r="Q45067" s="91"/>
      <c r="R45067" s="116"/>
      <c r="AB45067" s="127"/>
      <c r="AC45067" s="127"/>
    </row>
    <row r="45068" spans="14:29" ht="15" hidden="1" customHeight="1">
      <c r="N45068" s="127"/>
      <c r="P45068" s="146"/>
      <c r="Q45068" s="91"/>
      <c r="R45068" s="116"/>
      <c r="AB45068" s="127"/>
      <c r="AC45068" s="127"/>
    </row>
    <row r="45069" spans="14:29" ht="15" hidden="1" customHeight="1">
      <c r="N45069" s="127"/>
      <c r="P45069" s="146"/>
      <c r="Q45069" s="91"/>
      <c r="R45069" s="116"/>
      <c r="AB45069" s="127"/>
      <c r="AC45069" s="127"/>
    </row>
    <row r="45070" spans="14:29" ht="15" hidden="1" customHeight="1">
      <c r="N45070" s="127"/>
      <c r="P45070" s="146"/>
      <c r="Q45070" s="91"/>
      <c r="R45070" s="116"/>
      <c r="AB45070" s="127"/>
      <c r="AC45070" s="127"/>
    </row>
    <row r="45071" spans="14:29" ht="15" hidden="1" customHeight="1">
      <c r="N45071" s="127"/>
      <c r="P45071" s="146"/>
      <c r="Q45071" s="91"/>
      <c r="R45071" s="116"/>
      <c r="AB45071" s="127"/>
      <c r="AC45071" s="127"/>
    </row>
    <row r="45072" spans="14:29" ht="15" hidden="1" customHeight="1">
      <c r="N45072" s="127"/>
      <c r="P45072" s="146"/>
      <c r="Q45072" s="91"/>
      <c r="R45072" s="116"/>
      <c r="AB45072" s="127"/>
      <c r="AC45072" s="127"/>
    </row>
    <row r="45073" spans="14:29" ht="15" hidden="1" customHeight="1">
      <c r="N45073" s="127"/>
      <c r="P45073" s="146"/>
      <c r="Q45073" s="91"/>
      <c r="R45073" s="116"/>
      <c r="AB45073" s="127"/>
      <c r="AC45073" s="127"/>
    </row>
    <row r="45074" spans="14:29" ht="15" hidden="1" customHeight="1">
      <c r="N45074" s="127"/>
      <c r="P45074" s="146"/>
      <c r="Q45074" s="91"/>
      <c r="R45074" s="116"/>
      <c r="AB45074" s="127"/>
      <c r="AC45074" s="127"/>
    </row>
    <row r="45075" spans="14:29" ht="15" hidden="1" customHeight="1">
      <c r="N45075" s="127"/>
      <c r="P45075" s="146"/>
      <c r="Q45075" s="91"/>
      <c r="R45075" s="116"/>
      <c r="AB45075" s="127"/>
      <c r="AC45075" s="127"/>
    </row>
    <row r="45076" spans="14:29" ht="15" hidden="1" customHeight="1">
      <c r="N45076" s="127"/>
      <c r="P45076" s="146"/>
      <c r="Q45076" s="91"/>
      <c r="R45076" s="116"/>
      <c r="AB45076" s="127"/>
      <c r="AC45076" s="127"/>
    </row>
    <row r="45077" spans="14:29" ht="15" hidden="1" customHeight="1">
      <c r="N45077" s="127"/>
      <c r="P45077" s="146"/>
      <c r="Q45077" s="91"/>
      <c r="R45077" s="116"/>
      <c r="AB45077" s="127"/>
      <c r="AC45077" s="127"/>
    </row>
    <row r="45078" spans="14:29" ht="15" hidden="1" customHeight="1">
      <c r="N45078" s="127"/>
      <c r="P45078" s="146"/>
      <c r="Q45078" s="91"/>
      <c r="R45078" s="116"/>
      <c r="AB45078" s="127"/>
      <c r="AC45078" s="127"/>
    </row>
    <row r="45079" spans="14:29" ht="15" hidden="1" customHeight="1">
      <c r="N45079" s="127"/>
      <c r="P45079" s="146"/>
      <c r="Q45079" s="91"/>
      <c r="R45079" s="116"/>
      <c r="AB45079" s="127"/>
      <c r="AC45079" s="127"/>
    </row>
    <row r="45080" spans="14:29" ht="15" hidden="1" customHeight="1">
      <c r="N45080" s="127"/>
      <c r="P45080" s="146"/>
      <c r="Q45080" s="91"/>
      <c r="R45080" s="116"/>
      <c r="AB45080" s="127"/>
      <c r="AC45080" s="127"/>
    </row>
    <row r="45081" spans="14:29" ht="15" hidden="1" customHeight="1">
      <c r="N45081" s="127"/>
      <c r="P45081" s="146"/>
      <c r="Q45081" s="91"/>
      <c r="R45081" s="116"/>
      <c r="AB45081" s="127"/>
      <c r="AC45081" s="127"/>
    </row>
    <row r="45082" spans="14:29" ht="15" hidden="1" customHeight="1">
      <c r="N45082" s="127"/>
      <c r="P45082" s="146"/>
      <c r="Q45082" s="91"/>
      <c r="R45082" s="116"/>
      <c r="AB45082" s="127"/>
      <c r="AC45082" s="127"/>
    </row>
    <row r="45083" spans="14:29" ht="15" hidden="1" customHeight="1">
      <c r="N45083" s="127"/>
      <c r="P45083" s="146"/>
      <c r="Q45083" s="91"/>
      <c r="R45083" s="116"/>
      <c r="AB45083" s="127"/>
      <c r="AC45083" s="127"/>
    </row>
    <row r="45084" spans="14:29" ht="15" hidden="1" customHeight="1">
      <c r="N45084" s="127"/>
      <c r="P45084" s="146"/>
      <c r="Q45084" s="91"/>
      <c r="R45084" s="116"/>
      <c r="AB45084" s="127"/>
      <c r="AC45084" s="127"/>
    </row>
    <row r="45085" spans="14:29" ht="15" hidden="1" customHeight="1">
      <c r="N45085" s="127"/>
      <c r="P45085" s="146"/>
      <c r="Q45085" s="91"/>
      <c r="R45085" s="116"/>
      <c r="AB45085" s="127"/>
      <c r="AC45085" s="127"/>
    </row>
    <row r="45086" spans="14:29" ht="15" hidden="1" customHeight="1">
      <c r="N45086" s="127"/>
      <c r="P45086" s="146"/>
      <c r="Q45086" s="91"/>
      <c r="R45086" s="116"/>
      <c r="AB45086" s="127"/>
      <c r="AC45086" s="127"/>
    </row>
    <row r="45087" spans="14:29" ht="15" hidden="1" customHeight="1">
      <c r="N45087" s="127"/>
      <c r="P45087" s="146"/>
      <c r="Q45087" s="91"/>
      <c r="R45087" s="116"/>
      <c r="AB45087" s="127"/>
      <c r="AC45087" s="127"/>
    </row>
    <row r="45088" spans="14:29" ht="15" hidden="1" customHeight="1">
      <c r="N45088" s="127"/>
      <c r="P45088" s="146"/>
      <c r="Q45088" s="91"/>
      <c r="R45088" s="116"/>
      <c r="AB45088" s="127"/>
      <c r="AC45088" s="127"/>
    </row>
    <row r="45089" spans="14:29" ht="15" hidden="1" customHeight="1">
      <c r="N45089" s="127"/>
      <c r="P45089" s="146"/>
      <c r="Q45089" s="91"/>
      <c r="R45089" s="116"/>
      <c r="AB45089" s="127"/>
      <c r="AC45089" s="127"/>
    </row>
    <row r="45090" spans="14:29" ht="15" hidden="1" customHeight="1">
      <c r="N45090" s="127"/>
      <c r="P45090" s="146"/>
      <c r="Q45090" s="91"/>
      <c r="R45090" s="116"/>
      <c r="AB45090" s="127"/>
      <c r="AC45090" s="127"/>
    </row>
    <row r="45091" spans="14:29" ht="15" hidden="1" customHeight="1">
      <c r="N45091" s="127"/>
      <c r="P45091" s="146"/>
      <c r="Q45091" s="91"/>
      <c r="R45091" s="116"/>
      <c r="AB45091" s="127"/>
      <c r="AC45091" s="127"/>
    </row>
    <row r="45092" spans="14:29" ht="15" hidden="1" customHeight="1">
      <c r="N45092" s="127"/>
      <c r="P45092" s="146"/>
      <c r="Q45092" s="91"/>
      <c r="R45092" s="116"/>
      <c r="AB45092" s="127"/>
      <c r="AC45092" s="127"/>
    </row>
    <row r="45093" spans="14:29" ht="15" hidden="1" customHeight="1">
      <c r="N45093" s="127"/>
      <c r="P45093" s="146"/>
      <c r="Q45093" s="91"/>
      <c r="R45093" s="116"/>
      <c r="AB45093" s="127"/>
      <c r="AC45093" s="127"/>
    </row>
    <row r="45094" spans="14:29" ht="15" hidden="1" customHeight="1">
      <c r="N45094" s="127"/>
      <c r="P45094" s="146"/>
      <c r="Q45094" s="91"/>
      <c r="R45094" s="116"/>
      <c r="AB45094" s="127"/>
      <c r="AC45094" s="127"/>
    </row>
    <row r="45095" spans="14:29" ht="15" hidden="1" customHeight="1">
      <c r="N45095" s="127"/>
      <c r="P45095" s="146"/>
      <c r="Q45095" s="91"/>
      <c r="R45095" s="116"/>
      <c r="AB45095" s="127"/>
      <c r="AC45095" s="127"/>
    </row>
    <row r="45096" spans="14:29" ht="15" hidden="1" customHeight="1">
      <c r="N45096" s="127"/>
      <c r="P45096" s="146"/>
      <c r="Q45096" s="91"/>
      <c r="R45096" s="116"/>
      <c r="AB45096" s="127"/>
      <c r="AC45096" s="127"/>
    </row>
    <row r="45097" spans="14:29" ht="15" hidden="1" customHeight="1">
      <c r="N45097" s="127"/>
      <c r="P45097" s="146"/>
      <c r="Q45097" s="91"/>
      <c r="R45097" s="116"/>
      <c r="AB45097" s="127"/>
      <c r="AC45097" s="127"/>
    </row>
    <row r="45098" spans="14:29" ht="15" hidden="1" customHeight="1">
      <c r="N45098" s="127"/>
      <c r="P45098" s="146"/>
      <c r="Q45098" s="91"/>
      <c r="R45098" s="116"/>
      <c r="AB45098" s="127"/>
      <c r="AC45098" s="127"/>
    </row>
    <row r="45099" spans="14:29" ht="15" hidden="1" customHeight="1">
      <c r="N45099" s="127"/>
      <c r="P45099" s="146"/>
      <c r="Q45099" s="91"/>
      <c r="R45099" s="116"/>
      <c r="AB45099" s="127"/>
      <c r="AC45099" s="127"/>
    </row>
    <row r="45100" spans="14:29" ht="15" hidden="1" customHeight="1">
      <c r="N45100" s="127"/>
      <c r="P45100" s="146"/>
      <c r="Q45100" s="91"/>
      <c r="R45100" s="116"/>
      <c r="AB45100" s="127"/>
      <c r="AC45100" s="127"/>
    </row>
    <row r="45101" spans="14:29" ht="15" hidden="1" customHeight="1">
      <c r="N45101" s="127"/>
      <c r="P45101" s="146"/>
      <c r="Q45101" s="91"/>
      <c r="R45101" s="116"/>
      <c r="AB45101" s="127"/>
      <c r="AC45101" s="127"/>
    </row>
    <row r="45102" spans="14:29" ht="15" hidden="1" customHeight="1">
      <c r="N45102" s="127"/>
      <c r="P45102" s="146"/>
      <c r="Q45102" s="91"/>
      <c r="R45102" s="116"/>
      <c r="AB45102" s="127"/>
      <c r="AC45102" s="127"/>
    </row>
    <row r="45103" spans="14:29" ht="15" hidden="1" customHeight="1">
      <c r="N45103" s="127"/>
      <c r="P45103" s="146"/>
      <c r="Q45103" s="91"/>
      <c r="R45103" s="116"/>
      <c r="AB45103" s="127"/>
      <c r="AC45103" s="127"/>
    </row>
    <row r="45104" spans="14:29" ht="15" hidden="1" customHeight="1">
      <c r="N45104" s="127"/>
      <c r="P45104" s="146"/>
      <c r="Q45104" s="91"/>
      <c r="R45104" s="116"/>
      <c r="AB45104" s="127"/>
      <c r="AC45104" s="127"/>
    </row>
    <row r="45105" spans="14:29" ht="15" hidden="1" customHeight="1">
      <c r="N45105" s="127"/>
      <c r="P45105" s="146"/>
      <c r="Q45105" s="91"/>
      <c r="R45105" s="116"/>
      <c r="AB45105" s="127"/>
      <c r="AC45105" s="127"/>
    </row>
    <row r="45106" spans="14:29" ht="15" hidden="1" customHeight="1">
      <c r="N45106" s="127"/>
      <c r="P45106" s="146"/>
      <c r="Q45106" s="91"/>
      <c r="R45106" s="116"/>
      <c r="AB45106" s="127"/>
      <c r="AC45106" s="127"/>
    </row>
    <row r="45107" spans="14:29" ht="15" hidden="1" customHeight="1">
      <c r="N45107" s="127"/>
      <c r="P45107" s="146"/>
      <c r="Q45107" s="91"/>
      <c r="R45107" s="116"/>
      <c r="AB45107" s="127"/>
      <c r="AC45107" s="127"/>
    </row>
    <row r="45108" spans="14:29" ht="15" hidden="1" customHeight="1">
      <c r="N45108" s="127"/>
      <c r="P45108" s="146"/>
      <c r="Q45108" s="91"/>
      <c r="R45108" s="116"/>
      <c r="AB45108" s="127"/>
      <c r="AC45108" s="127"/>
    </row>
    <row r="45109" spans="14:29" ht="15" hidden="1" customHeight="1">
      <c r="N45109" s="127"/>
      <c r="P45109" s="146"/>
      <c r="Q45109" s="91"/>
      <c r="R45109" s="116"/>
      <c r="AB45109" s="127"/>
      <c r="AC45109" s="127"/>
    </row>
    <row r="45110" spans="14:29" ht="15" hidden="1" customHeight="1">
      <c r="N45110" s="127"/>
      <c r="P45110" s="146"/>
      <c r="Q45110" s="91"/>
      <c r="R45110" s="116"/>
      <c r="AB45110" s="127"/>
      <c r="AC45110" s="127"/>
    </row>
    <row r="45111" spans="14:29" ht="15" hidden="1" customHeight="1">
      <c r="N45111" s="127"/>
      <c r="P45111" s="146"/>
      <c r="Q45111" s="91"/>
      <c r="R45111" s="116"/>
      <c r="AB45111" s="127"/>
      <c r="AC45111" s="127"/>
    </row>
    <row r="45112" spans="14:29" ht="15" hidden="1" customHeight="1">
      <c r="N45112" s="127"/>
      <c r="P45112" s="146"/>
      <c r="Q45112" s="91"/>
      <c r="R45112" s="116"/>
      <c r="AB45112" s="127"/>
      <c r="AC45112" s="127"/>
    </row>
    <row r="45113" spans="14:29" ht="15" hidden="1" customHeight="1">
      <c r="N45113" s="127"/>
      <c r="P45113" s="146"/>
      <c r="Q45113" s="91"/>
      <c r="R45113" s="116"/>
      <c r="AB45113" s="127"/>
      <c r="AC45113" s="127"/>
    </row>
    <row r="45114" spans="14:29" ht="15" hidden="1" customHeight="1">
      <c r="N45114" s="127"/>
      <c r="P45114" s="146"/>
      <c r="Q45114" s="91"/>
      <c r="R45114" s="116"/>
      <c r="AB45114" s="127"/>
      <c r="AC45114" s="127"/>
    </row>
    <row r="45115" spans="14:29" ht="15" hidden="1" customHeight="1">
      <c r="N45115" s="127"/>
      <c r="P45115" s="146"/>
      <c r="Q45115" s="91"/>
      <c r="R45115" s="116"/>
      <c r="AB45115" s="127"/>
      <c r="AC45115" s="127"/>
    </row>
    <row r="45116" spans="14:29" ht="15" hidden="1" customHeight="1">
      <c r="N45116" s="127"/>
      <c r="P45116" s="146"/>
      <c r="Q45116" s="91"/>
      <c r="R45116" s="116"/>
      <c r="AB45116" s="127"/>
      <c r="AC45116" s="127"/>
    </row>
    <row r="45117" spans="14:29" ht="15" hidden="1" customHeight="1">
      <c r="N45117" s="127"/>
      <c r="P45117" s="146"/>
      <c r="Q45117" s="91"/>
      <c r="R45117" s="116"/>
      <c r="AB45117" s="127"/>
      <c r="AC45117" s="127"/>
    </row>
    <row r="45118" spans="14:29" ht="15" hidden="1" customHeight="1">
      <c r="N45118" s="127"/>
      <c r="P45118" s="146"/>
      <c r="Q45118" s="91"/>
      <c r="R45118" s="116"/>
      <c r="AB45118" s="127"/>
      <c r="AC45118" s="127"/>
    </row>
    <row r="45119" spans="14:29" ht="15" hidden="1" customHeight="1">
      <c r="N45119" s="127"/>
      <c r="P45119" s="146"/>
      <c r="Q45119" s="91"/>
      <c r="R45119" s="116"/>
      <c r="AB45119" s="127"/>
      <c r="AC45119" s="127"/>
    </row>
    <row r="45120" spans="14:29" ht="15" hidden="1" customHeight="1">
      <c r="N45120" s="127"/>
      <c r="P45120" s="146"/>
      <c r="Q45120" s="91"/>
      <c r="R45120" s="116"/>
      <c r="AB45120" s="127"/>
      <c r="AC45120" s="127"/>
    </row>
    <row r="45121" spans="14:29" ht="15" hidden="1" customHeight="1">
      <c r="N45121" s="127"/>
      <c r="P45121" s="146"/>
      <c r="Q45121" s="91"/>
      <c r="R45121" s="116"/>
      <c r="AB45121" s="127"/>
      <c r="AC45121" s="127"/>
    </row>
    <row r="45122" spans="14:29" ht="15" hidden="1" customHeight="1">
      <c r="N45122" s="127"/>
      <c r="P45122" s="146"/>
      <c r="Q45122" s="91"/>
      <c r="R45122" s="116"/>
      <c r="AB45122" s="127"/>
      <c r="AC45122" s="127"/>
    </row>
    <row r="45123" spans="14:29" ht="15" hidden="1" customHeight="1">
      <c r="N45123" s="127"/>
      <c r="P45123" s="146"/>
      <c r="Q45123" s="91"/>
      <c r="R45123" s="116"/>
      <c r="AB45123" s="127"/>
      <c r="AC45123" s="127"/>
    </row>
    <row r="45124" spans="14:29" ht="15" hidden="1" customHeight="1">
      <c r="N45124" s="127"/>
      <c r="P45124" s="146"/>
      <c r="Q45124" s="91"/>
      <c r="R45124" s="116"/>
      <c r="AB45124" s="127"/>
      <c r="AC45124" s="127"/>
    </row>
    <row r="45125" spans="14:29" ht="15" hidden="1" customHeight="1">
      <c r="N45125" s="127"/>
      <c r="P45125" s="146"/>
      <c r="Q45125" s="91"/>
      <c r="R45125" s="116"/>
      <c r="AB45125" s="127"/>
      <c r="AC45125" s="127"/>
    </row>
    <row r="45126" spans="14:29" ht="15" hidden="1" customHeight="1">
      <c r="N45126" s="127"/>
      <c r="P45126" s="146"/>
      <c r="Q45126" s="91"/>
      <c r="R45126" s="116"/>
      <c r="AB45126" s="127"/>
      <c r="AC45126" s="127"/>
    </row>
    <row r="45127" spans="14:29" ht="15" hidden="1" customHeight="1">
      <c r="N45127" s="127"/>
      <c r="P45127" s="146"/>
      <c r="Q45127" s="91"/>
      <c r="R45127" s="116"/>
      <c r="AB45127" s="127"/>
      <c r="AC45127" s="127"/>
    </row>
    <row r="45128" spans="14:29" ht="15" hidden="1" customHeight="1">
      <c r="N45128" s="127"/>
      <c r="P45128" s="146"/>
      <c r="Q45128" s="91"/>
      <c r="R45128" s="116"/>
      <c r="AB45128" s="127"/>
      <c r="AC45128" s="127"/>
    </row>
    <row r="45129" spans="14:29" ht="15" hidden="1" customHeight="1">
      <c r="N45129" s="127"/>
      <c r="P45129" s="146"/>
      <c r="Q45129" s="91"/>
      <c r="R45129" s="116"/>
      <c r="AB45129" s="127"/>
      <c r="AC45129" s="127"/>
    </row>
    <row r="45130" spans="14:29" ht="15" hidden="1" customHeight="1">
      <c r="N45130" s="127"/>
      <c r="P45130" s="146"/>
      <c r="Q45130" s="91"/>
      <c r="R45130" s="116"/>
      <c r="AB45130" s="127"/>
      <c r="AC45130" s="127"/>
    </row>
    <row r="45131" spans="14:29" ht="15" hidden="1" customHeight="1">
      <c r="N45131" s="127"/>
      <c r="P45131" s="146"/>
      <c r="Q45131" s="91"/>
      <c r="R45131" s="116"/>
      <c r="AB45131" s="127"/>
      <c r="AC45131" s="127"/>
    </row>
    <row r="45132" spans="14:29" ht="15" hidden="1" customHeight="1">
      <c r="N45132" s="127"/>
      <c r="P45132" s="146"/>
      <c r="Q45132" s="91"/>
      <c r="R45132" s="116"/>
      <c r="AB45132" s="127"/>
      <c r="AC45132" s="127"/>
    </row>
    <row r="45133" spans="14:29" ht="15" hidden="1" customHeight="1">
      <c r="N45133" s="127"/>
      <c r="P45133" s="146"/>
      <c r="Q45133" s="91"/>
      <c r="R45133" s="116"/>
      <c r="AB45133" s="127"/>
      <c r="AC45133" s="127"/>
    </row>
    <row r="45134" spans="14:29" ht="15" hidden="1" customHeight="1">
      <c r="N45134" s="127"/>
      <c r="P45134" s="146"/>
      <c r="Q45134" s="91"/>
      <c r="R45134" s="116"/>
      <c r="AB45134" s="127"/>
      <c r="AC45134" s="127"/>
    </row>
    <row r="45135" spans="14:29" ht="15" hidden="1" customHeight="1">
      <c r="N45135" s="127"/>
      <c r="P45135" s="146"/>
      <c r="Q45135" s="91"/>
      <c r="R45135" s="116"/>
      <c r="AB45135" s="127"/>
      <c r="AC45135" s="127"/>
    </row>
    <row r="45136" spans="14:29" ht="15" hidden="1" customHeight="1">
      <c r="N45136" s="127"/>
      <c r="P45136" s="146"/>
      <c r="Q45136" s="91"/>
      <c r="R45136" s="116"/>
      <c r="AB45136" s="127"/>
      <c r="AC45136" s="127"/>
    </row>
    <row r="45137" spans="14:29" ht="15" hidden="1" customHeight="1">
      <c r="N45137" s="127"/>
      <c r="P45137" s="146"/>
      <c r="Q45137" s="91"/>
      <c r="R45137" s="116"/>
      <c r="AB45137" s="127"/>
      <c r="AC45137" s="127"/>
    </row>
    <row r="45138" spans="14:29" ht="15" hidden="1" customHeight="1">
      <c r="N45138" s="127"/>
      <c r="P45138" s="146"/>
      <c r="Q45138" s="91"/>
      <c r="R45138" s="116"/>
      <c r="AB45138" s="127"/>
      <c r="AC45138" s="127"/>
    </row>
    <row r="45139" spans="14:29" ht="15" hidden="1" customHeight="1">
      <c r="N45139" s="127"/>
      <c r="P45139" s="146"/>
      <c r="Q45139" s="91"/>
      <c r="R45139" s="116"/>
      <c r="AB45139" s="127"/>
      <c r="AC45139" s="127"/>
    </row>
    <row r="45140" spans="14:29" ht="15" hidden="1" customHeight="1">
      <c r="N45140" s="127"/>
      <c r="P45140" s="146"/>
      <c r="Q45140" s="91"/>
      <c r="R45140" s="116"/>
      <c r="AB45140" s="127"/>
      <c r="AC45140" s="127"/>
    </row>
    <row r="45141" spans="14:29" ht="15" hidden="1" customHeight="1">
      <c r="N45141" s="127"/>
      <c r="P45141" s="146"/>
      <c r="Q45141" s="91"/>
      <c r="R45141" s="116"/>
      <c r="AB45141" s="127"/>
      <c r="AC45141" s="127"/>
    </row>
    <row r="45142" spans="14:29" ht="15" hidden="1" customHeight="1">
      <c r="N45142" s="127"/>
      <c r="P45142" s="146"/>
      <c r="Q45142" s="91"/>
      <c r="R45142" s="116"/>
      <c r="AB45142" s="127"/>
      <c r="AC45142" s="127"/>
    </row>
    <row r="45143" spans="14:29" ht="15" hidden="1" customHeight="1">
      <c r="N45143" s="127"/>
      <c r="P45143" s="146"/>
      <c r="Q45143" s="91"/>
      <c r="R45143" s="116"/>
      <c r="AB45143" s="127"/>
      <c r="AC45143" s="127"/>
    </row>
    <row r="45144" spans="14:29" ht="15" hidden="1" customHeight="1">
      <c r="N45144" s="127"/>
      <c r="P45144" s="146"/>
      <c r="Q45144" s="91"/>
      <c r="R45144" s="116"/>
      <c r="AB45144" s="127"/>
      <c r="AC45144" s="127"/>
    </row>
    <row r="45145" spans="14:29" ht="15" hidden="1" customHeight="1">
      <c r="N45145" s="127"/>
      <c r="P45145" s="146"/>
      <c r="Q45145" s="91"/>
      <c r="R45145" s="116"/>
      <c r="AB45145" s="127"/>
      <c r="AC45145" s="127"/>
    </row>
    <row r="45146" spans="14:29" ht="15" hidden="1" customHeight="1">
      <c r="N45146" s="127"/>
      <c r="P45146" s="146"/>
      <c r="Q45146" s="91"/>
      <c r="R45146" s="116"/>
      <c r="AB45146" s="127"/>
      <c r="AC45146" s="127"/>
    </row>
    <row r="45147" spans="14:29" ht="15" hidden="1" customHeight="1">
      <c r="N45147" s="127"/>
      <c r="P45147" s="146"/>
      <c r="Q45147" s="91"/>
      <c r="R45147" s="116"/>
      <c r="AB45147" s="127"/>
      <c r="AC45147" s="127"/>
    </row>
    <row r="45148" spans="14:29" ht="15" hidden="1" customHeight="1">
      <c r="N45148" s="127"/>
      <c r="P45148" s="146"/>
      <c r="Q45148" s="91"/>
      <c r="R45148" s="116"/>
      <c r="AB45148" s="127"/>
      <c r="AC45148" s="127"/>
    </row>
    <row r="45149" spans="14:29" ht="15" hidden="1" customHeight="1">
      <c r="N45149" s="127"/>
      <c r="P45149" s="146"/>
      <c r="Q45149" s="91"/>
      <c r="R45149" s="116"/>
      <c r="AB45149" s="127"/>
      <c r="AC45149" s="127"/>
    </row>
    <row r="45150" spans="14:29" ht="15" hidden="1" customHeight="1">
      <c r="N45150" s="127"/>
      <c r="P45150" s="146"/>
      <c r="Q45150" s="91"/>
      <c r="R45150" s="116"/>
      <c r="AB45150" s="127"/>
      <c r="AC45150" s="127"/>
    </row>
    <row r="45151" spans="14:29" ht="15" hidden="1" customHeight="1">
      <c r="N45151" s="127"/>
      <c r="P45151" s="146"/>
      <c r="Q45151" s="91"/>
      <c r="R45151" s="116"/>
      <c r="AB45151" s="127"/>
      <c r="AC45151" s="127"/>
    </row>
    <row r="45152" spans="14:29" ht="15" hidden="1" customHeight="1">
      <c r="N45152" s="127"/>
      <c r="P45152" s="146"/>
      <c r="Q45152" s="91"/>
      <c r="R45152" s="116"/>
      <c r="AB45152" s="127"/>
      <c r="AC45152" s="127"/>
    </row>
    <row r="45153" spans="14:29" ht="15" hidden="1" customHeight="1">
      <c r="N45153" s="127"/>
      <c r="P45153" s="146"/>
      <c r="Q45153" s="91"/>
      <c r="R45153" s="116"/>
      <c r="AB45153" s="127"/>
      <c r="AC45153" s="127"/>
    </row>
    <row r="45154" spans="14:29" ht="15" hidden="1" customHeight="1">
      <c r="N45154" s="127"/>
      <c r="P45154" s="146"/>
      <c r="Q45154" s="91"/>
      <c r="R45154" s="116"/>
      <c r="AB45154" s="127"/>
      <c r="AC45154" s="127"/>
    </row>
    <row r="45155" spans="14:29" ht="15" hidden="1" customHeight="1">
      <c r="N45155" s="127"/>
      <c r="P45155" s="146"/>
      <c r="Q45155" s="91"/>
      <c r="R45155" s="116"/>
      <c r="AB45155" s="127"/>
      <c r="AC45155" s="127"/>
    </row>
    <row r="45156" spans="14:29" ht="15" hidden="1" customHeight="1">
      <c r="N45156" s="127"/>
      <c r="P45156" s="146"/>
      <c r="Q45156" s="91"/>
      <c r="R45156" s="116"/>
      <c r="AB45156" s="127"/>
      <c r="AC45156" s="127"/>
    </row>
    <row r="45157" spans="14:29" ht="15" hidden="1" customHeight="1">
      <c r="N45157" s="127"/>
      <c r="P45157" s="146"/>
      <c r="Q45157" s="91"/>
      <c r="R45157" s="116"/>
      <c r="AB45157" s="127"/>
      <c r="AC45157" s="127"/>
    </row>
    <row r="45158" spans="14:29" ht="15" hidden="1" customHeight="1">
      <c r="N45158" s="127"/>
      <c r="P45158" s="146"/>
      <c r="Q45158" s="91"/>
      <c r="R45158" s="116"/>
      <c r="AB45158" s="127"/>
      <c r="AC45158" s="127"/>
    </row>
    <row r="45159" spans="14:29" ht="15" hidden="1" customHeight="1">
      <c r="N45159" s="127"/>
      <c r="P45159" s="146"/>
      <c r="Q45159" s="91"/>
      <c r="R45159" s="116"/>
      <c r="AB45159" s="127"/>
      <c r="AC45159" s="127"/>
    </row>
    <row r="45160" spans="14:29" ht="15" hidden="1" customHeight="1">
      <c r="N45160" s="127"/>
      <c r="P45160" s="146"/>
      <c r="Q45160" s="91"/>
      <c r="R45160" s="116"/>
      <c r="AB45160" s="127"/>
      <c r="AC45160" s="127"/>
    </row>
    <row r="45161" spans="14:29" ht="15" hidden="1" customHeight="1">
      <c r="N45161" s="127"/>
      <c r="P45161" s="146"/>
      <c r="Q45161" s="91"/>
      <c r="R45161" s="116"/>
      <c r="AB45161" s="127"/>
      <c r="AC45161" s="127"/>
    </row>
    <row r="45162" spans="14:29" ht="15" hidden="1" customHeight="1">
      <c r="N45162" s="127"/>
      <c r="P45162" s="146"/>
      <c r="Q45162" s="91"/>
      <c r="R45162" s="116"/>
      <c r="AB45162" s="127"/>
      <c r="AC45162" s="127"/>
    </row>
    <row r="45163" spans="14:29" ht="15" hidden="1" customHeight="1">
      <c r="N45163" s="127"/>
      <c r="P45163" s="146"/>
      <c r="Q45163" s="91"/>
      <c r="R45163" s="116"/>
      <c r="AB45163" s="127"/>
      <c r="AC45163" s="127"/>
    </row>
    <row r="45164" spans="14:29" ht="15" hidden="1" customHeight="1">
      <c r="N45164" s="127"/>
      <c r="P45164" s="146"/>
      <c r="Q45164" s="91"/>
      <c r="R45164" s="116"/>
      <c r="AB45164" s="127"/>
      <c r="AC45164" s="127"/>
    </row>
    <row r="45165" spans="14:29" ht="15" hidden="1" customHeight="1">
      <c r="N45165" s="127"/>
      <c r="P45165" s="146"/>
      <c r="Q45165" s="91"/>
      <c r="R45165" s="116"/>
      <c r="AB45165" s="127"/>
      <c r="AC45165" s="127"/>
    </row>
    <row r="45166" spans="14:29" ht="15" hidden="1" customHeight="1">
      <c r="N45166" s="127"/>
      <c r="P45166" s="146"/>
      <c r="Q45166" s="91"/>
      <c r="R45166" s="116"/>
      <c r="AB45166" s="127"/>
      <c r="AC45166" s="127"/>
    </row>
    <row r="45167" spans="14:29" ht="15" hidden="1" customHeight="1">
      <c r="N45167" s="127"/>
      <c r="P45167" s="146"/>
      <c r="Q45167" s="91"/>
      <c r="R45167" s="116"/>
      <c r="AB45167" s="127"/>
      <c r="AC45167" s="127"/>
    </row>
    <row r="45168" spans="14:29" ht="15" hidden="1" customHeight="1">
      <c r="N45168" s="127"/>
      <c r="P45168" s="146"/>
      <c r="Q45168" s="91"/>
      <c r="R45168" s="116"/>
      <c r="AB45168" s="127"/>
      <c r="AC45168" s="127"/>
    </row>
    <row r="45169" spans="14:29" ht="15" hidden="1" customHeight="1">
      <c r="N45169" s="127"/>
      <c r="P45169" s="146"/>
      <c r="Q45169" s="91"/>
      <c r="R45169" s="116"/>
      <c r="AB45169" s="127"/>
      <c r="AC45169" s="127"/>
    </row>
    <row r="45170" spans="14:29" ht="15" hidden="1" customHeight="1">
      <c r="N45170" s="127"/>
      <c r="P45170" s="146"/>
      <c r="Q45170" s="91"/>
      <c r="R45170" s="116"/>
      <c r="AB45170" s="127"/>
      <c r="AC45170" s="127"/>
    </row>
    <row r="45171" spans="14:29" ht="15" hidden="1" customHeight="1">
      <c r="N45171" s="127"/>
      <c r="P45171" s="146"/>
      <c r="Q45171" s="91"/>
      <c r="R45171" s="116"/>
      <c r="AB45171" s="127"/>
      <c r="AC45171" s="127"/>
    </row>
    <row r="45172" spans="14:29" ht="15" hidden="1" customHeight="1">
      <c r="N45172" s="127"/>
      <c r="P45172" s="146"/>
      <c r="Q45172" s="91"/>
      <c r="R45172" s="116"/>
      <c r="AB45172" s="127"/>
      <c r="AC45172" s="127"/>
    </row>
    <row r="45173" spans="14:29" ht="15" hidden="1" customHeight="1">
      <c r="N45173" s="127"/>
      <c r="P45173" s="146"/>
      <c r="Q45173" s="91"/>
      <c r="R45173" s="116"/>
      <c r="AB45173" s="127"/>
      <c r="AC45173" s="127"/>
    </row>
    <row r="45174" spans="14:29" ht="15" hidden="1" customHeight="1">
      <c r="N45174" s="127"/>
      <c r="P45174" s="146"/>
      <c r="Q45174" s="91"/>
      <c r="R45174" s="116"/>
      <c r="AB45174" s="127"/>
      <c r="AC45174" s="127"/>
    </row>
    <row r="45175" spans="14:29" ht="15" hidden="1" customHeight="1">
      <c r="N45175" s="127"/>
      <c r="P45175" s="146"/>
      <c r="Q45175" s="91"/>
      <c r="R45175" s="116"/>
      <c r="AB45175" s="127"/>
      <c r="AC45175" s="127"/>
    </row>
    <row r="45176" spans="14:29" ht="15" hidden="1" customHeight="1">
      <c r="N45176" s="127"/>
      <c r="P45176" s="146"/>
      <c r="Q45176" s="91"/>
      <c r="R45176" s="116"/>
      <c r="AB45176" s="127"/>
      <c r="AC45176" s="127"/>
    </row>
    <row r="45177" spans="14:29" ht="15" hidden="1" customHeight="1">
      <c r="N45177" s="127"/>
      <c r="P45177" s="146"/>
      <c r="Q45177" s="91"/>
      <c r="R45177" s="116"/>
      <c r="AB45177" s="127"/>
      <c r="AC45177" s="127"/>
    </row>
    <row r="45178" spans="14:29" ht="15" hidden="1" customHeight="1">
      <c r="N45178" s="127"/>
      <c r="P45178" s="146"/>
      <c r="Q45178" s="91"/>
      <c r="R45178" s="116"/>
      <c r="AB45178" s="127"/>
      <c r="AC45178" s="127"/>
    </row>
    <row r="45179" spans="14:29" ht="15" hidden="1" customHeight="1">
      <c r="N45179" s="127"/>
      <c r="P45179" s="146"/>
      <c r="Q45179" s="91"/>
      <c r="R45179" s="116"/>
      <c r="AB45179" s="127"/>
      <c r="AC45179" s="127"/>
    </row>
    <row r="45180" spans="14:29" ht="15" hidden="1" customHeight="1">
      <c r="N45180" s="127"/>
      <c r="P45180" s="146"/>
      <c r="Q45180" s="91"/>
      <c r="R45180" s="116"/>
      <c r="AB45180" s="127"/>
      <c r="AC45180" s="127"/>
    </row>
    <row r="45181" spans="14:29" ht="15" hidden="1" customHeight="1">
      <c r="N45181" s="127"/>
      <c r="P45181" s="146"/>
      <c r="Q45181" s="91"/>
      <c r="R45181" s="116"/>
      <c r="AB45181" s="127"/>
      <c r="AC45181" s="127"/>
    </row>
    <row r="45182" spans="14:29" ht="15" hidden="1" customHeight="1">
      <c r="N45182" s="127"/>
      <c r="P45182" s="146"/>
      <c r="Q45182" s="91"/>
      <c r="R45182" s="116"/>
      <c r="AB45182" s="127"/>
      <c r="AC45182" s="127"/>
    </row>
    <row r="45183" spans="14:29" ht="15" hidden="1" customHeight="1">
      <c r="N45183" s="127"/>
      <c r="P45183" s="146"/>
      <c r="Q45183" s="91"/>
      <c r="R45183" s="116"/>
      <c r="AB45183" s="127"/>
      <c r="AC45183" s="127"/>
    </row>
    <row r="45184" spans="14:29" ht="15" hidden="1" customHeight="1">
      <c r="N45184" s="127"/>
      <c r="P45184" s="146"/>
      <c r="Q45184" s="91"/>
      <c r="R45184" s="116"/>
      <c r="AB45184" s="127"/>
      <c r="AC45184" s="127"/>
    </row>
    <row r="45185" spans="14:29" ht="15" hidden="1" customHeight="1">
      <c r="N45185" s="127"/>
      <c r="P45185" s="146"/>
      <c r="Q45185" s="91"/>
      <c r="R45185" s="116"/>
      <c r="AB45185" s="127"/>
      <c r="AC45185" s="127"/>
    </row>
    <row r="45186" spans="14:29" ht="15" hidden="1" customHeight="1">
      <c r="N45186" s="127"/>
      <c r="P45186" s="146"/>
      <c r="Q45186" s="91"/>
      <c r="R45186" s="116"/>
      <c r="AB45186" s="127"/>
      <c r="AC45186" s="127"/>
    </row>
    <row r="45187" spans="14:29" ht="15" hidden="1" customHeight="1">
      <c r="N45187" s="127"/>
      <c r="P45187" s="146"/>
      <c r="Q45187" s="91"/>
      <c r="R45187" s="116"/>
      <c r="AB45187" s="127"/>
      <c r="AC45187" s="127"/>
    </row>
    <row r="45188" spans="14:29" ht="15" hidden="1" customHeight="1">
      <c r="N45188" s="127"/>
      <c r="P45188" s="146"/>
      <c r="Q45188" s="91"/>
      <c r="R45188" s="116"/>
      <c r="AB45188" s="127"/>
      <c r="AC45188" s="127"/>
    </row>
    <row r="45189" spans="14:29" ht="15" hidden="1" customHeight="1">
      <c r="N45189" s="127"/>
      <c r="P45189" s="146"/>
      <c r="Q45189" s="91"/>
      <c r="R45189" s="116"/>
      <c r="AB45189" s="127"/>
      <c r="AC45189" s="127"/>
    </row>
    <row r="45190" spans="14:29" ht="15" hidden="1" customHeight="1">
      <c r="N45190" s="127"/>
      <c r="P45190" s="146"/>
      <c r="Q45190" s="91"/>
      <c r="R45190" s="116"/>
      <c r="AB45190" s="127"/>
      <c r="AC45190" s="127"/>
    </row>
    <row r="45191" spans="14:29" ht="15" hidden="1" customHeight="1">
      <c r="N45191" s="127"/>
      <c r="P45191" s="146"/>
      <c r="Q45191" s="91"/>
      <c r="R45191" s="116"/>
      <c r="AB45191" s="127"/>
      <c r="AC45191" s="127"/>
    </row>
    <row r="45192" spans="14:29" ht="15" hidden="1" customHeight="1">
      <c r="N45192" s="127"/>
      <c r="P45192" s="146"/>
      <c r="Q45192" s="91"/>
      <c r="R45192" s="116"/>
      <c r="AB45192" s="127"/>
      <c r="AC45192" s="127"/>
    </row>
    <row r="45193" spans="14:29" ht="15" hidden="1" customHeight="1">
      <c r="N45193" s="127"/>
      <c r="P45193" s="146"/>
      <c r="Q45193" s="91"/>
      <c r="R45193" s="116"/>
      <c r="AB45193" s="127"/>
      <c r="AC45193" s="127"/>
    </row>
    <row r="45194" spans="14:29" ht="15" hidden="1" customHeight="1">
      <c r="N45194" s="127"/>
      <c r="P45194" s="146"/>
      <c r="Q45194" s="91"/>
      <c r="R45194" s="116"/>
      <c r="AB45194" s="127"/>
      <c r="AC45194" s="127"/>
    </row>
    <row r="45195" spans="14:29" ht="15" hidden="1" customHeight="1">
      <c r="N45195" s="127"/>
      <c r="P45195" s="146"/>
      <c r="Q45195" s="91"/>
      <c r="R45195" s="116"/>
      <c r="AB45195" s="127"/>
      <c r="AC45195" s="127"/>
    </row>
    <row r="45196" spans="14:29" ht="15" hidden="1" customHeight="1">
      <c r="N45196" s="127"/>
      <c r="P45196" s="146"/>
      <c r="Q45196" s="91"/>
      <c r="R45196" s="116"/>
      <c r="AB45196" s="127"/>
      <c r="AC45196" s="127"/>
    </row>
    <row r="45197" spans="14:29" ht="15" hidden="1" customHeight="1">
      <c r="N45197" s="127"/>
      <c r="P45197" s="146"/>
      <c r="Q45197" s="91"/>
      <c r="R45197" s="116"/>
      <c r="AB45197" s="127"/>
      <c r="AC45197" s="127"/>
    </row>
    <row r="45198" spans="14:29" ht="15" hidden="1" customHeight="1">
      <c r="N45198" s="127"/>
      <c r="P45198" s="146"/>
      <c r="Q45198" s="91"/>
      <c r="R45198" s="116"/>
      <c r="AB45198" s="127"/>
      <c r="AC45198" s="127"/>
    </row>
    <row r="45199" spans="14:29" ht="15" hidden="1" customHeight="1">
      <c r="N45199" s="127"/>
      <c r="P45199" s="146"/>
      <c r="Q45199" s="91"/>
      <c r="R45199" s="116"/>
      <c r="AB45199" s="127"/>
      <c r="AC45199" s="127"/>
    </row>
    <row r="45200" spans="14:29" ht="15" hidden="1" customHeight="1">
      <c r="N45200" s="127"/>
      <c r="P45200" s="146"/>
      <c r="Q45200" s="91"/>
      <c r="R45200" s="116"/>
      <c r="AB45200" s="127"/>
      <c r="AC45200" s="127"/>
    </row>
    <row r="45201" spans="14:29" ht="15" hidden="1" customHeight="1">
      <c r="N45201" s="127"/>
      <c r="P45201" s="146"/>
      <c r="Q45201" s="91"/>
      <c r="R45201" s="116"/>
      <c r="AB45201" s="127"/>
      <c r="AC45201" s="127"/>
    </row>
    <row r="45202" spans="14:29" ht="15" hidden="1" customHeight="1">
      <c r="N45202" s="127"/>
      <c r="P45202" s="146"/>
      <c r="Q45202" s="91"/>
      <c r="R45202" s="116"/>
      <c r="AB45202" s="127"/>
      <c r="AC45202" s="127"/>
    </row>
    <row r="45203" spans="14:29" ht="15" hidden="1" customHeight="1">
      <c r="N45203" s="127"/>
      <c r="P45203" s="146"/>
      <c r="Q45203" s="91"/>
      <c r="R45203" s="116"/>
      <c r="AB45203" s="127"/>
      <c r="AC45203" s="127"/>
    </row>
    <row r="45204" spans="14:29" ht="15" hidden="1" customHeight="1">
      <c r="N45204" s="127"/>
      <c r="P45204" s="146"/>
      <c r="Q45204" s="91"/>
      <c r="R45204" s="116"/>
      <c r="AB45204" s="127"/>
      <c r="AC45204" s="127"/>
    </row>
    <row r="45205" spans="14:29" ht="15" hidden="1" customHeight="1">
      <c r="N45205" s="127"/>
      <c r="P45205" s="146"/>
      <c r="Q45205" s="91"/>
      <c r="R45205" s="116"/>
      <c r="AB45205" s="127"/>
      <c r="AC45205" s="127"/>
    </row>
    <row r="45206" spans="14:29" ht="15" hidden="1" customHeight="1">
      <c r="N45206" s="127"/>
      <c r="P45206" s="146"/>
      <c r="Q45206" s="91"/>
      <c r="R45206" s="116"/>
      <c r="AB45206" s="127"/>
      <c r="AC45206" s="127"/>
    </row>
    <row r="45207" spans="14:29" ht="15" hidden="1" customHeight="1">
      <c r="N45207" s="127"/>
      <c r="P45207" s="146"/>
      <c r="Q45207" s="91"/>
      <c r="R45207" s="116"/>
      <c r="AB45207" s="127"/>
      <c r="AC45207" s="127"/>
    </row>
    <row r="45208" spans="14:29" ht="15" hidden="1" customHeight="1">
      <c r="N45208" s="127"/>
      <c r="P45208" s="146"/>
      <c r="Q45208" s="91"/>
      <c r="R45208" s="116"/>
      <c r="AB45208" s="127"/>
      <c r="AC45208" s="127"/>
    </row>
    <row r="45209" spans="14:29" ht="15" hidden="1" customHeight="1">
      <c r="N45209" s="127"/>
      <c r="P45209" s="146"/>
      <c r="Q45209" s="91"/>
      <c r="R45209" s="116"/>
      <c r="AB45209" s="127"/>
      <c r="AC45209" s="127"/>
    </row>
    <row r="45210" spans="14:29" ht="15" hidden="1" customHeight="1">
      <c r="N45210" s="127"/>
      <c r="P45210" s="146"/>
      <c r="Q45210" s="91"/>
      <c r="R45210" s="116"/>
      <c r="AB45210" s="127"/>
      <c r="AC45210" s="127"/>
    </row>
    <row r="45211" spans="14:29" ht="15" hidden="1" customHeight="1">
      <c r="N45211" s="127"/>
      <c r="P45211" s="146"/>
      <c r="Q45211" s="91"/>
      <c r="R45211" s="116"/>
      <c r="AB45211" s="127"/>
      <c r="AC45211" s="127"/>
    </row>
    <row r="45212" spans="14:29" ht="15" hidden="1" customHeight="1">
      <c r="N45212" s="127"/>
      <c r="P45212" s="146"/>
      <c r="Q45212" s="91"/>
      <c r="R45212" s="116"/>
      <c r="AB45212" s="127"/>
      <c r="AC45212" s="127"/>
    </row>
    <row r="45213" spans="14:29" ht="15" hidden="1" customHeight="1">
      <c r="N45213" s="127"/>
      <c r="P45213" s="146"/>
      <c r="Q45213" s="91"/>
      <c r="R45213" s="116"/>
      <c r="AB45213" s="127"/>
      <c r="AC45213" s="127"/>
    </row>
    <row r="45214" spans="14:29" ht="15" hidden="1" customHeight="1">
      <c r="N45214" s="127"/>
      <c r="P45214" s="146"/>
      <c r="Q45214" s="91"/>
      <c r="R45214" s="116"/>
      <c r="AB45214" s="127"/>
      <c r="AC45214" s="127"/>
    </row>
    <row r="45215" spans="14:29" ht="15" hidden="1" customHeight="1">
      <c r="N45215" s="127"/>
      <c r="P45215" s="146"/>
      <c r="Q45215" s="91"/>
      <c r="R45215" s="116"/>
      <c r="AB45215" s="127"/>
      <c r="AC45215" s="127"/>
    </row>
    <row r="45216" spans="14:29" ht="15" hidden="1" customHeight="1">
      <c r="N45216" s="127"/>
      <c r="P45216" s="146"/>
      <c r="Q45216" s="91"/>
      <c r="R45216" s="116"/>
      <c r="AB45216" s="127"/>
      <c r="AC45216" s="127"/>
    </row>
    <row r="45217" spans="14:29" ht="15" hidden="1" customHeight="1">
      <c r="N45217" s="127"/>
      <c r="P45217" s="146"/>
      <c r="Q45217" s="91"/>
      <c r="R45217" s="116"/>
      <c r="AB45217" s="127"/>
      <c r="AC45217" s="127"/>
    </row>
    <row r="45218" spans="14:29" ht="15" hidden="1" customHeight="1">
      <c r="N45218" s="127"/>
      <c r="P45218" s="146"/>
      <c r="Q45218" s="91"/>
      <c r="R45218" s="116"/>
      <c r="AB45218" s="127"/>
      <c r="AC45218" s="127"/>
    </row>
    <row r="45219" spans="14:29" ht="15" hidden="1" customHeight="1">
      <c r="N45219" s="127"/>
      <c r="P45219" s="146"/>
      <c r="Q45219" s="91"/>
      <c r="R45219" s="116"/>
      <c r="AB45219" s="127"/>
      <c r="AC45219" s="127"/>
    </row>
    <row r="45220" spans="14:29" ht="15" hidden="1" customHeight="1">
      <c r="N45220" s="127"/>
      <c r="P45220" s="146"/>
      <c r="Q45220" s="91"/>
      <c r="R45220" s="116"/>
      <c r="AB45220" s="127"/>
      <c r="AC45220" s="127"/>
    </row>
    <row r="45221" spans="14:29" ht="15" hidden="1" customHeight="1">
      <c r="N45221" s="127"/>
      <c r="P45221" s="146"/>
      <c r="Q45221" s="91"/>
      <c r="R45221" s="116"/>
      <c r="AB45221" s="127"/>
      <c r="AC45221" s="127"/>
    </row>
    <row r="45222" spans="14:29" ht="15" hidden="1" customHeight="1">
      <c r="N45222" s="127"/>
      <c r="P45222" s="146"/>
      <c r="Q45222" s="91"/>
      <c r="R45222" s="116"/>
      <c r="AB45222" s="127"/>
      <c r="AC45222" s="127"/>
    </row>
    <row r="45223" spans="14:29" ht="15" hidden="1" customHeight="1">
      <c r="N45223" s="127"/>
      <c r="P45223" s="146"/>
      <c r="Q45223" s="91"/>
      <c r="R45223" s="116"/>
      <c r="AB45223" s="127"/>
      <c r="AC45223" s="127"/>
    </row>
    <row r="45224" spans="14:29" ht="15" hidden="1" customHeight="1">
      <c r="N45224" s="127"/>
      <c r="P45224" s="146"/>
      <c r="Q45224" s="91"/>
      <c r="R45224" s="116"/>
      <c r="AB45224" s="127"/>
      <c r="AC45224" s="127"/>
    </row>
    <row r="45225" spans="14:29" ht="15" hidden="1" customHeight="1">
      <c r="N45225" s="127"/>
      <c r="P45225" s="146"/>
      <c r="Q45225" s="91"/>
      <c r="R45225" s="116"/>
      <c r="AB45225" s="127"/>
      <c r="AC45225" s="127"/>
    </row>
    <row r="45226" spans="14:29" ht="15" hidden="1" customHeight="1">
      <c r="N45226" s="127"/>
      <c r="P45226" s="146"/>
      <c r="Q45226" s="91"/>
      <c r="R45226" s="116"/>
      <c r="AB45226" s="127"/>
      <c r="AC45226" s="127"/>
    </row>
    <row r="45227" spans="14:29" ht="15" hidden="1" customHeight="1">
      <c r="N45227" s="127"/>
      <c r="P45227" s="146"/>
      <c r="Q45227" s="91"/>
      <c r="R45227" s="116"/>
      <c r="AB45227" s="127"/>
      <c r="AC45227" s="127"/>
    </row>
    <row r="45228" spans="14:29" ht="15" hidden="1" customHeight="1">
      <c r="N45228" s="127"/>
      <c r="P45228" s="146"/>
      <c r="Q45228" s="91"/>
      <c r="R45228" s="116"/>
      <c r="AB45228" s="127"/>
      <c r="AC45228" s="127"/>
    </row>
    <row r="45229" spans="14:29" ht="15" hidden="1" customHeight="1">
      <c r="N45229" s="127"/>
      <c r="P45229" s="146"/>
      <c r="Q45229" s="91"/>
      <c r="R45229" s="116"/>
      <c r="AB45229" s="127"/>
      <c r="AC45229" s="127"/>
    </row>
    <row r="45230" spans="14:29" ht="15" hidden="1" customHeight="1">
      <c r="N45230" s="127"/>
      <c r="P45230" s="146"/>
      <c r="Q45230" s="91"/>
      <c r="R45230" s="116"/>
      <c r="AB45230" s="127"/>
      <c r="AC45230" s="127"/>
    </row>
    <row r="45231" spans="14:29" ht="15" hidden="1" customHeight="1">
      <c r="N45231" s="127"/>
      <c r="P45231" s="146"/>
      <c r="Q45231" s="91"/>
      <c r="R45231" s="116"/>
      <c r="AB45231" s="127"/>
      <c r="AC45231" s="127"/>
    </row>
    <row r="45232" spans="14:29" ht="15" hidden="1" customHeight="1">
      <c r="N45232" s="127"/>
      <c r="P45232" s="146"/>
      <c r="Q45232" s="91"/>
      <c r="R45232" s="116"/>
      <c r="AB45232" s="127"/>
      <c r="AC45232" s="127"/>
    </row>
    <row r="45233" spans="14:29" ht="15" hidden="1" customHeight="1">
      <c r="N45233" s="127"/>
      <c r="P45233" s="146"/>
      <c r="Q45233" s="91"/>
      <c r="R45233" s="116"/>
      <c r="AB45233" s="127"/>
      <c r="AC45233" s="127"/>
    </row>
    <row r="45234" spans="14:29" ht="15" hidden="1" customHeight="1">
      <c r="N45234" s="127"/>
      <c r="P45234" s="146"/>
      <c r="Q45234" s="91"/>
      <c r="R45234" s="116"/>
      <c r="AB45234" s="127"/>
      <c r="AC45234" s="127"/>
    </row>
    <row r="45235" spans="14:29" ht="15" hidden="1" customHeight="1">
      <c r="N45235" s="127"/>
      <c r="P45235" s="146"/>
      <c r="Q45235" s="91"/>
      <c r="R45235" s="116"/>
      <c r="AB45235" s="127"/>
      <c r="AC45235" s="127"/>
    </row>
    <row r="45236" spans="14:29" ht="15" hidden="1" customHeight="1">
      <c r="N45236" s="127"/>
      <c r="P45236" s="146"/>
      <c r="Q45236" s="91"/>
      <c r="R45236" s="116"/>
      <c r="AB45236" s="127"/>
      <c r="AC45236" s="127"/>
    </row>
    <row r="45237" spans="14:29" ht="15" hidden="1" customHeight="1">
      <c r="N45237" s="127"/>
      <c r="P45237" s="146"/>
      <c r="Q45237" s="91"/>
      <c r="R45237" s="116"/>
      <c r="AB45237" s="127"/>
      <c r="AC45237" s="127"/>
    </row>
    <row r="45238" spans="14:29" ht="15" hidden="1" customHeight="1">
      <c r="N45238" s="127"/>
      <c r="P45238" s="146"/>
      <c r="Q45238" s="91"/>
      <c r="R45238" s="116"/>
      <c r="AB45238" s="127"/>
      <c r="AC45238" s="127"/>
    </row>
    <row r="45239" spans="14:29" ht="15" hidden="1" customHeight="1">
      <c r="N45239" s="127"/>
      <c r="P45239" s="146"/>
      <c r="Q45239" s="91"/>
      <c r="R45239" s="116"/>
      <c r="AB45239" s="127"/>
      <c r="AC45239" s="127"/>
    </row>
    <row r="45240" spans="14:29" ht="15" hidden="1" customHeight="1">
      <c r="N45240" s="127"/>
      <c r="P45240" s="146"/>
      <c r="Q45240" s="91"/>
      <c r="R45240" s="116"/>
      <c r="AB45240" s="127"/>
      <c r="AC45240" s="127"/>
    </row>
    <row r="45241" spans="14:29" ht="15" hidden="1" customHeight="1">
      <c r="N45241" s="127"/>
      <c r="P45241" s="146"/>
      <c r="Q45241" s="91"/>
      <c r="R45241" s="116"/>
      <c r="AB45241" s="127"/>
      <c r="AC45241" s="127"/>
    </row>
    <row r="45242" spans="14:29" ht="15" hidden="1" customHeight="1">
      <c r="N45242" s="127"/>
      <c r="P45242" s="146"/>
      <c r="Q45242" s="91"/>
      <c r="R45242" s="116"/>
      <c r="AB45242" s="127"/>
      <c r="AC45242" s="127"/>
    </row>
    <row r="45243" spans="14:29" ht="15" hidden="1" customHeight="1">
      <c r="N45243" s="127"/>
      <c r="P45243" s="146"/>
      <c r="Q45243" s="91"/>
      <c r="R45243" s="116"/>
      <c r="AB45243" s="127"/>
      <c r="AC45243" s="127"/>
    </row>
    <row r="45244" spans="14:29" ht="15" hidden="1" customHeight="1">
      <c r="N45244" s="127"/>
      <c r="P45244" s="146"/>
      <c r="Q45244" s="91"/>
      <c r="R45244" s="116"/>
      <c r="AB45244" s="127"/>
      <c r="AC45244" s="127"/>
    </row>
    <row r="45245" spans="14:29" ht="15" hidden="1" customHeight="1">
      <c r="N45245" s="127"/>
      <c r="P45245" s="146"/>
      <c r="Q45245" s="91"/>
      <c r="R45245" s="116"/>
      <c r="AB45245" s="127"/>
      <c r="AC45245" s="127"/>
    </row>
    <row r="45246" spans="14:29" ht="15" hidden="1" customHeight="1">
      <c r="N45246" s="127"/>
      <c r="P45246" s="146"/>
      <c r="Q45246" s="91"/>
      <c r="R45246" s="116"/>
      <c r="AB45246" s="127"/>
      <c r="AC45246" s="127"/>
    </row>
    <row r="45247" spans="14:29" ht="15" hidden="1" customHeight="1">
      <c r="N45247" s="127"/>
      <c r="P45247" s="146"/>
      <c r="Q45247" s="91"/>
      <c r="R45247" s="116"/>
      <c r="AB45247" s="127"/>
      <c r="AC45247" s="127"/>
    </row>
    <row r="45248" spans="14:29" ht="15" hidden="1" customHeight="1">
      <c r="N45248" s="127"/>
      <c r="P45248" s="146"/>
      <c r="Q45248" s="91"/>
      <c r="R45248" s="116"/>
      <c r="AB45248" s="127"/>
      <c r="AC45248" s="127"/>
    </row>
    <row r="45249" spans="14:29" ht="15" hidden="1" customHeight="1">
      <c r="N45249" s="127"/>
      <c r="P45249" s="146"/>
      <c r="Q45249" s="91"/>
      <c r="R45249" s="116"/>
      <c r="AB45249" s="127"/>
      <c r="AC45249" s="127"/>
    </row>
    <row r="45250" spans="14:29" ht="15" hidden="1" customHeight="1">
      <c r="N45250" s="127"/>
      <c r="P45250" s="146"/>
      <c r="Q45250" s="91"/>
      <c r="R45250" s="116"/>
      <c r="AB45250" s="127"/>
      <c r="AC45250" s="127"/>
    </row>
    <row r="45251" spans="14:29" ht="15" hidden="1" customHeight="1">
      <c r="N45251" s="127"/>
      <c r="P45251" s="146"/>
      <c r="Q45251" s="91"/>
      <c r="R45251" s="116"/>
      <c r="AB45251" s="127"/>
      <c r="AC45251" s="127"/>
    </row>
    <row r="45252" spans="14:29" ht="15" hidden="1" customHeight="1">
      <c r="N45252" s="127"/>
      <c r="P45252" s="146"/>
      <c r="Q45252" s="91"/>
      <c r="R45252" s="116"/>
      <c r="AB45252" s="127"/>
      <c r="AC45252" s="127"/>
    </row>
    <row r="45253" spans="14:29" ht="15" hidden="1" customHeight="1">
      <c r="N45253" s="127"/>
      <c r="P45253" s="146"/>
      <c r="Q45253" s="91"/>
      <c r="R45253" s="116"/>
      <c r="AB45253" s="127"/>
      <c r="AC45253" s="127"/>
    </row>
    <row r="45254" spans="14:29" ht="15" hidden="1" customHeight="1">
      <c r="N45254" s="127"/>
      <c r="P45254" s="146"/>
      <c r="Q45254" s="91"/>
      <c r="R45254" s="116"/>
      <c r="AB45254" s="127"/>
      <c r="AC45254" s="127"/>
    </row>
    <row r="45255" spans="14:29" ht="15" hidden="1" customHeight="1">
      <c r="N45255" s="127"/>
      <c r="P45255" s="146"/>
      <c r="Q45255" s="91"/>
      <c r="R45255" s="116"/>
      <c r="AB45255" s="127"/>
      <c r="AC45255" s="127"/>
    </row>
    <row r="45256" spans="14:29" ht="15" hidden="1" customHeight="1">
      <c r="N45256" s="127"/>
      <c r="P45256" s="146"/>
      <c r="Q45256" s="91"/>
      <c r="R45256" s="116"/>
      <c r="AB45256" s="127"/>
      <c r="AC45256" s="127"/>
    </row>
    <row r="45257" spans="14:29" ht="15" hidden="1" customHeight="1">
      <c r="N45257" s="127"/>
      <c r="P45257" s="146"/>
      <c r="Q45257" s="91"/>
      <c r="R45257" s="116"/>
      <c r="AB45257" s="127"/>
      <c r="AC45257" s="127"/>
    </row>
    <row r="45258" spans="14:29" ht="15" hidden="1" customHeight="1">
      <c r="N45258" s="127"/>
      <c r="P45258" s="146"/>
      <c r="Q45258" s="91"/>
      <c r="R45258" s="116"/>
      <c r="AB45258" s="127"/>
      <c r="AC45258" s="127"/>
    </row>
    <row r="45259" spans="14:29" ht="15" hidden="1" customHeight="1">
      <c r="N45259" s="127"/>
      <c r="P45259" s="146"/>
      <c r="Q45259" s="91"/>
      <c r="R45259" s="116"/>
      <c r="AB45259" s="127"/>
      <c r="AC45259" s="127"/>
    </row>
    <row r="45260" spans="14:29" ht="15" hidden="1" customHeight="1">
      <c r="N45260" s="127"/>
      <c r="P45260" s="146"/>
      <c r="Q45260" s="91"/>
      <c r="R45260" s="116"/>
      <c r="AB45260" s="127"/>
      <c r="AC45260" s="127"/>
    </row>
    <row r="45261" spans="14:29" ht="15" hidden="1" customHeight="1">
      <c r="N45261" s="127"/>
      <c r="P45261" s="146"/>
      <c r="Q45261" s="91"/>
      <c r="R45261" s="116"/>
      <c r="AB45261" s="127"/>
      <c r="AC45261" s="127"/>
    </row>
    <row r="45262" spans="14:29" ht="15" hidden="1" customHeight="1">
      <c r="N45262" s="127"/>
      <c r="P45262" s="146"/>
      <c r="Q45262" s="91"/>
      <c r="R45262" s="116"/>
      <c r="AB45262" s="127"/>
      <c r="AC45262" s="127"/>
    </row>
    <row r="45263" spans="14:29" ht="15" hidden="1" customHeight="1">
      <c r="N45263" s="127"/>
      <c r="P45263" s="146"/>
      <c r="Q45263" s="91"/>
      <c r="R45263" s="116"/>
      <c r="AB45263" s="127"/>
      <c r="AC45263" s="127"/>
    </row>
    <row r="45264" spans="14:29" ht="15" hidden="1" customHeight="1">
      <c r="N45264" s="127"/>
      <c r="P45264" s="146"/>
      <c r="Q45264" s="91"/>
      <c r="R45264" s="116"/>
      <c r="AB45264" s="127"/>
      <c r="AC45264" s="127"/>
    </row>
    <row r="45265" spans="14:29" ht="15" hidden="1" customHeight="1">
      <c r="N45265" s="127"/>
      <c r="P45265" s="146"/>
      <c r="Q45265" s="91"/>
      <c r="R45265" s="116"/>
      <c r="AB45265" s="127"/>
      <c r="AC45265" s="127"/>
    </row>
    <row r="45266" spans="14:29" ht="15" hidden="1" customHeight="1">
      <c r="N45266" s="127"/>
      <c r="P45266" s="146"/>
      <c r="Q45266" s="91"/>
      <c r="R45266" s="116"/>
      <c r="AB45266" s="127"/>
      <c r="AC45266" s="127"/>
    </row>
    <row r="45267" spans="14:29" ht="15" hidden="1" customHeight="1">
      <c r="N45267" s="127"/>
      <c r="P45267" s="146"/>
      <c r="Q45267" s="91"/>
      <c r="R45267" s="116"/>
      <c r="AB45267" s="127"/>
      <c r="AC45267" s="127"/>
    </row>
    <row r="45268" spans="14:29" ht="15" hidden="1" customHeight="1">
      <c r="N45268" s="127"/>
      <c r="P45268" s="146"/>
      <c r="Q45268" s="91"/>
      <c r="R45268" s="116"/>
      <c r="AB45268" s="127"/>
      <c r="AC45268" s="127"/>
    </row>
    <row r="45269" spans="14:29" ht="15" hidden="1" customHeight="1">
      <c r="N45269" s="127"/>
      <c r="P45269" s="146"/>
      <c r="Q45269" s="91"/>
      <c r="R45269" s="116"/>
      <c r="AB45269" s="127"/>
      <c r="AC45269" s="127"/>
    </row>
    <row r="45270" spans="14:29" ht="15" hidden="1" customHeight="1">
      <c r="N45270" s="127"/>
      <c r="P45270" s="146"/>
      <c r="Q45270" s="91"/>
      <c r="R45270" s="116"/>
      <c r="AB45270" s="127"/>
      <c r="AC45270" s="127"/>
    </row>
    <row r="45271" spans="14:29" ht="15" hidden="1" customHeight="1">
      <c r="N45271" s="127"/>
      <c r="P45271" s="146"/>
      <c r="Q45271" s="91"/>
      <c r="R45271" s="116"/>
      <c r="AB45271" s="127"/>
      <c r="AC45271" s="127"/>
    </row>
    <row r="45272" spans="14:29" ht="15" hidden="1" customHeight="1">
      <c r="N45272" s="127"/>
      <c r="P45272" s="146"/>
      <c r="Q45272" s="91"/>
      <c r="R45272" s="116"/>
      <c r="AB45272" s="127"/>
      <c r="AC45272" s="127"/>
    </row>
    <row r="45273" spans="14:29" ht="15" hidden="1" customHeight="1">
      <c r="N45273" s="127"/>
      <c r="P45273" s="146"/>
      <c r="Q45273" s="91"/>
      <c r="R45273" s="116"/>
      <c r="AB45273" s="127"/>
      <c r="AC45273" s="127"/>
    </row>
    <row r="45274" spans="14:29" ht="15" hidden="1" customHeight="1">
      <c r="N45274" s="127"/>
      <c r="P45274" s="146"/>
      <c r="Q45274" s="91"/>
      <c r="R45274" s="116"/>
      <c r="AB45274" s="127"/>
      <c r="AC45274" s="127"/>
    </row>
    <row r="45275" spans="14:29" ht="15" hidden="1" customHeight="1">
      <c r="N45275" s="127"/>
      <c r="P45275" s="146"/>
      <c r="Q45275" s="91"/>
      <c r="R45275" s="116"/>
      <c r="AB45275" s="127"/>
      <c r="AC45275" s="127"/>
    </row>
    <row r="45276" spans="14:29" ht="15" hidden="1" customHeight="1">
      <c r="N45276" s="127"/>
      <c r="P45276" s="146"/>
      <c r="Q45276" s="91"/>
      <c r="R45276" s="116"/>
      <c r="AB45276" s="127"/>
      <c r="AC45276" s="127"/>
    </row>
    <row r="45277" spans="14:29" ht="15" hidden="1" customHeight="1">
      <c r="N45277" s="127"/>
      <c r="P45277" s="146"/>
      <c r="Q45277" s="91"/>
      <c r="R45277" s="116"/>
      <c r="AB45277" s="127"/>
      <c r="AC45277" s="127"/>
    </row>
    <row r="45278" spans="14:29" ht="15" hidden="1" customHeight="1">
      <c r="N45278" s="127"/>
      <c r="P45278" s="146"/>
      <c r="Q45278" s="91"/>
      <c r="R45278" s="116"/>
      <c r="AB45278" s="127"/>
      <c r="AC45278" s="127"/>
    </row>
    <row r="45279" spans="14:29" ht="15" hidden="1" customHeight="1">
      <c r="N45279" s="127"/>
      <c r="P45279" s="146"/>
      <c r="Q45279" s="91"/>
      <c r="R45279" s="116"/>
      <c r="AB45279" s="127"/>
      <c r="AC45279" s="127"/>
    </row>
    <row r="45280" spans="14:29" ht="15" hidden="1" customHeight="1">
      <c r="N45280" s="127"/>
      <c r="P45280" s="146"/>
      <c r="Q45280" s="91"/>
      <c r="R45280" s="116"/>
      <c r="AB45280" s="127"/>
      <c r="AC45280" s="127"/>
    </row>
    <row r="45281" spans="14:29" ht="15" hidden="1" customHeight="1">
      <c r="N45281" s="127"/>
      <c r="P45281" s="146"/>
      <c r="Q45281" s="91"/>
      <c r="R45281" s="116"/>
      <c r="AB45281" s="127"/>
      <c r="AC45281" s="127"/>
    </row>
    <row r="45282" spans="14:29" ht="15" hidden="1" customHeight="1">
      <c r="N45282" s="127"/>
      <c r="P45282" s="146"/>
      <c r="Q45282" s="91"/>
      <c r="R45282" s="116"/>
      <c r="AB45282" s="127"/>
      <c r="AC45282" s="127"/>
    </row>
    <row r="45283" spans="14:29" ht="15" hidden="1" customHeight="1">
      <c r="N45283" s="127"/>
      <c r="P45283" s="146"/>
      <c r="Q45283" s="91"/>
      <c r="R45283" s="116"/>
      <c r="AB45283" s="127"/>
      <c r="AC45283" s="127"/>
    </row>
    <row r="45284" spans="14:29" ht="15" hidden="1" customHeight="1">
      <c r="N45284" s="127"/>
      <c r="P45284" s="146"/>
      <c r="Q45284" s="91"/>
      <c r="R45284" s="116"/>
      <c r="AB45284" s="127"/>
      <c r="AC45284" s="127"/>
    </row>
    <row r="45285" spans="14:29" ht="15" hidden="1" customHeight="1">
      <c r="N45285" s="127"/>
      <c r="P45285" s="146"/>
      <c r="Q45285" s="91"/>
      <c r="R45285" s="116"/>
      <c r="AB45285" s="127"/>
      <c r="AC45285" s="127"/>
    </row>
    <row r="45286" spans="14:29" ht="15" hidden="1" customHeight="1">
      <c r="N45286" s="127"/>
      <c r="P45286" s="146"/>
      <c r="Q45286" s="91"/>
      <c r="R45286" s="116"/>
      <c r="AB45286" s="127"/>
      <c r="AC45286" s="127"/>
    </row>
    <row r="45287" spans="14:29" ht="15" hidden="1" customHeight="1">
      <c r="N45287" s="127"/>
      <c r="P45287" s="146"/>
      <c r="Q45287" s="91"/>
      <c r="R45287" s="116"/>
      <c r="AB45287" s="127"/>
      <c r="AC45287" s="127"/>
    </row>
    <row r="45288" spans="14:29" ht="15" hidden="1" customHeight="1">
      <c r="N45288" s="127"/>
      <c r="P45288" s="146"/>
      <c r="Q45288" s="91"/>
      <c r="R45288" s="116"/>
      <c r="AB45288" s="127"/>
      <c r="AC45288" s="127"/>
    </row>
    <row r="45289" spans="14:29" ht="15" hidden="1" customHeight="1">
      <c r="N45289" s="127"/>
      <c r="P45289" s="146"/>
      <c r="Q45289" s="91"/>
      <c r="R45289" s="116"/>
      <c r="AB45289" s="127"/>
      <c r="AC45289" s="127"/>
    </row>
    <row r="45290" spans="14:29" ht="15" hidden="1" customHeight="1">
      <c r="N45290" s="127"/>
      <c r="P45290" s="146"/>
      <c r="Q45290" s="91"/>
      <c r="R45290" s="116"/>
      <c r="AB45290" s="127"/>
      <c r="AC45290" s="127"/>
    </row>
    <row r="45291" spans="14:29" ht="15" hidden="1" customHeight="1">
      <c r="N45291" s="127"/>
      <c r="P45291" s="146"/>
      <c r="Q45291" s="91"/>
      <c r="R45291" s="116"/>
      <c r="AB45291" s="127"/>
      <c r="AC45291" s="127"/>
    </row>
    <row r="45292" spans="14:29" ht="15" hidden="1" customHeight="1">
      <c r="N45292" s="127"/>
      <c r="P45292" s="146"/>
      <c r="Q45292" s="91"/>
      <c r="R45292" s="116"/>
      <c r="AB45292" s="127"/>
      <c r="AC45292" s="127"/>
    </row>
    <row r="45293" spans="14:29" ht="15" hidden="1" customHeight="1">
      <c r="N45293" s="127"/>
      <c r="P45293" s="146"/>
      <c r="Q45293" s="91"/>
      <c r="R45293" s="116"/>
      <c r="AB45293" s="127"/>
      <c r="AC45293" s="127"/>
    </row>
    <row r="45294" spans="14:29" ht="15" hidden="1" customHeight="1">
      <c r="N45294" s="127"/>
      <c r="P45294" s="146"/>
      <c r="Q45294" s="91"/>
      <c r="R45294" s="116"/>
      <c r="AB45294" s="127"/>
      <c r="AC45294" s="127"/>
    </row>
    <row r="45295" spans="14:29" ht="15" hidden="1" customHeight="1">
      <c r="N45295" s="127"/>
      <c r="P45295" s="146"/>
      <c r="Q45295" s="91"/>
      <c r="R45295" s="116"/>
      <c r="AB45295" s="127"/>
      <c r="AC45295" s="127"/>
    </row>
    <row r="45296" spans="14:29" ht="15" hidden="1" customHeight="1">
      <c r="N45296" s="127"/>
      <c r="P45296" s="146"/>
      <c r="Q45296" s="91"/>
      <c r="R45296" s="116"/>
      <c r="AB45296" s="127"/>
      <c r="AC45296" s="127"/>
    </row>
    <row r="45297" spans="14:29" ht="15" hidden="1" customHeight="1">
      <c r="N45297" s="127"/>
      <c r="P45297" s="146"/>
      <c r="Q45297" s="91"/>
      <c r="R45297" s="116"/>
      <c r="AB45297" s="127"/>
      <c r="AC45297" s="127"/>
    </row>
    <row r="45298" spans="14:29" ht="15" hidden="1" customHeight="1">
      <c r="N45298" s="127"/>
      <c r="P45298" s="146"/>
      <c r="Q45298" s="91"/>
      <c r="R45298" s="116"/>
      <c r="AB45298" s="127"/>
      <c r="AC45298" s="127"/>
    </row>
    <row r="45299" spans="14:29" ht="15" hidden="1" customHeight="1">
      <c r="N45299" s="127"/>
      <c r="P45299" s="146"/>
      <c r="Q45299" s="91"/>
      <c r="R45299" s="116"/>
      <c r="AB45299" s="127"/>
      <c r="AC45299" s="127"/>
    </row>
    <row r="45300" spans="14:29" ht="15" hidden="1" customHeight="1">
      <c r="N45300" s="127"/>
      <c r="P45300" s="146"/>
      <c r="Q45300" s="91"/>
      <c r="R45300" s="116"/>
      <c r="AB45300" s="127"/>
      <c r="AC45300" s="127"/>
    </row>
    <row r="45301" spans="14:29" ht="15" hidden="1" customHeight="1">
      <c r="N45301" s="127"/>
      <c r="P45301" s="146"/>
      <c r="Q45301" s="91"/>
      <c r="R45301" s="116"/>
      <c r="AB45301" s="127"/>
      <c r="AC45301" s="127"/>
    </row>
    <row r="45302" spans="14:29" ht="15" hidden="1" customHeight="1">
      <c r="N45302" s="127"/>
      <c r="P45302" s="146"/>
      <c r="Q45302" s="91"/>
      <c r="R45302" s="116"/>
      <c r="AB45302" s="127"/>
      <c r="AC45302" s="127"/>
    </row>
    <row r="45303" spans="14:29" ht="15" hidden="1" customHeight="1">
      <c r="N45303" s="127"/>
      <c r="P45303" s="146"/>
      <c r="Q45303" s="91"/>
      <c r="R45303" s="116"/>
      <c r="AB45303" s="127"/>
      <c r="AC45303" s="127"/>
    </row>
    <row r="45304" spans="14:29" ht="15" hidden="1" customHeight="1">
      <c r="N45304" s="127"/>
      <c r="P45304" s="146"/>
      <c r="Q45304" s="91"/>
      <c r="R45304" s="116"/>
      <c r="AB45304" s="127"/>
      <c r="AC45304" s="127"/>
    </row>
    <row r="45305" spans="14:29" ht="15" hidden="1" customHeight="1">
      <c r="N45305" s="127"/>
      <c r="P45305" s="146"/>
      <c r="Q45305" s="91"/>
      <c r="R45305" s="116"/>
      <c r="AB45305" s="127"/>
      <c r="AC45305" s="127"/>
    </row>
    <row r="45306" spans="14:29" ht="15" hidden="1" customHeight="1">
      <c r="N45306" s="127"/>
      <c r="P45306" s="146"/>
      <c r="Q45306" s="91"/>
      <c r="R45306" s="116"/>
      <c r="AB45306" s="127"/>
      <c r="AC45306" s="127"/>
    </row>
    <row r="45307" spans="14:29" ht="15" hidden="1" customHeight="1">
      <c r="N45307" s="127"/>
      <c r="P45307" s="146"/>
      <c r="Q45307" s="91"/>
      <c r="R45307" s="116"/>
      <c r="AB45307" s="127"/>
      <c r="AC45307" s="127"/>
    </row>
    <row r="45308" spans="14:29" ht="15" hidden="1" customHeight="1">
      <c r="N45308" s="127"/>
      <c r="P45308" s="146"/>
      <c r="Q45308" s="91"/>
      <c r="R45308" s="116"/>
      <c r="AB45308" s="127"/>
      <c r="AC45308" s="127"/>
    </row>
    <row r="45309" spans="14:29" ht="15" hidden="1" customHeight="1">
      <c r="N45309" s="127"/>
      <c r="P45309" s="146"/>
      <c r="Q45309" s="91"/>
      <c r="R45309" s="116"/>
      <c r="AB45309" s="127"/>
      <c r="AC45309" s="127"/>
    </row>
    <row r="45310" spans="14:29" ht="15" hidden="1" customHeight="1">
      <c r="N45310" s="127"/>
      <c r="P45310" s="146"/>
      <c r="Q45310" s="91"/>
      <c r="R45310" s="116"/>
      <c r="AB45310" s="127"/>
      <c r="AC45310" s="127"/>
    </row>
    <row r="45311" spans="14:29" ht="15" hidden="1" customHeight="1">
      <c r="N45311" s="127"/>
      <c r="P45311" s="146"/>
      <c r="Q45311" s="91"/>
      <c r="R45311" s="116"/>
      <c r="AB45311" s="127"/>
      <c r="AC45311" s="127"/>
    </row>
    <row r="45312" spans="14:29" ht="15" hidden="1" customHeight="1">
      <c r="N45312" s="127"/>
      <c r="P45312" s="146"/>
      <c r="Q45312" s="91"/>
      <c r="R45312" s="116"/>
      <c r="AB45312" s="127"/>
      <c r="AC45312" s="127"/>
    </row>
    <row r="45313" spans="14:29" ht="15" hidden="1" customHeight="1">
      <c r="N45313" s="127"/>
      <c r="P45313" s="146"/>
      <c r="Q45313" s="91"/>
      <c r="R45313" s="116"/>
      <c r="AB45313" s="127"/>
      <c r="AC45313" s="127"/>
    </row>
    <row r="45314" spans="14:29" ht="15" hidden="1" customHeight="1">
      <c r="N45314" s="127"/>
      <c r="P45314" s="146"/>
      <c r="Q45314" s="91"/>
      <c r="R45314" s="116"/>
      <c r="AB45314" s="127"/>
      <c r="AC45314" s="127"/>
    </row>
    <row r="45315" spans="14:29" ht="15" hidden="1" customHeight="1">
      <c r="N45315" s="127"/>
      <c r="P45315" s="146"/>
      <c r="Q45315" s="91"/>
      <c r="R45315" s="116"/>
      <c r="AB45315" s="127"/>
      <c r="AC45315" s="127"/>
    </row>
    <row r="45316" spans="14:29" ht="15" hidden="1" customHeight="1">
      <c r="N45316" s="127"/>
      <c r="P45316" s="146"/>
      <c r="Q45316" s="91"/>
      <c r="R45316" s="116"/>
      <c r="AB45316" s="127"/>
      <c r="AC45316" s="127"/>
    </row>
    <row r="45317" spans="14:29" ht="15" hidden="1" customHeight="1">
      <c r="N45317" s="127"/>
      <c r="P45317" s="146"/>
      <c r="Q45317" s="91"/>
      <c r="R45317" s="116"/>
      <c r="AB45317" s="127"/>
      <c r="AC45317" s="127"/>
    </row>
    <row r="45318" spans="14:29" ht="15" hidden="1" customHeight="1">
      <c r="N45318" s="127"/>
      <c r="P45318" s="146"/>
      <c r="Q45318" s="91"/>
      <c r="R45318" s="116"/>
      <c r="AB45318" s="127"/>
      <c r="AC45318" s="127"/>
    </row>
    <row r="45319" spans="14:29" ht="15" hidden="1" customHeight="1">
      <c r="N45319" s="127"/>
      <c r="P45319" s="146"/>
      <c r="Q45319" s="91"/>
      <c r="R45319" s="116"/>
      <c r="AB45319" s="127"/>
      <c r="AC45319" s="127"/>
    </row>
    <row r="45320" spans="14:29" ht="15" hidden="1" customHeight="1">
      <c r="N45320" s="127"/>
      <c r="P45320" s="146"/>
      <c r="Q45320" s="91"/>
      <c r="R45320" s="116"/>
      <c r="AB45320" s="127"/>
      <c r="AC45320" s="127"/>
    </row>
    <row r="45321" spans="14:29" ht="15" hidden="1" customHeight="1">
      <c r="N45321" s="127"/>
      <c r="P45321" s="146"/>
      <c r="Q45321" s="91"/>
      <c r="R45321" s="116"/>
      <c r="AB45321" s="127"/>
      <c r="AC45321" s="127"/>
    </row>
    <row r="45322" spans="14:29" ht="15" hidden="1" customHeight="1">
      <c r="N45322" s="127"/>
      <c r="P45322" s="146"/>
      <c r="Q45322" s="91"/>
      <c r="R45322" s="116"/>
      <c r="AB45322" s="127"/>
      <c r="AC45322" s="127"/>
    </row>
    <row r="45323" spans="14:29" ht="15" hidden="1" customHeight="1">
      <c r="N45323" s="127"/>
      <c r="P45323" s="146"/>
      <c r="Q45323" s="91"/>
      <c r="R45323" s="116"/>
      <c r="AB45323" s="127"/>
      <c r="AC45323" s="127"/>
    </row>
    <row r="45324" spans="14:29" ht="15" hidden="1" customHeight="1">
      <c r="N45324" s="127"/>
      <c r="P45324" s="146"/>
      <c r="Q45324" s="91"/>
      <c r="R45324" s="116"/>
      <c r="AB45324" s="127"/>
      <c r="AC45324" s="127"/>
    </row>
    <row r="45325" spans="14:29" ht="15" hidden="1" customHeight="1">
      <c r="N45325" s="127"/>
      <c r="P45325" s="146"/>
      <c r="Q45325" s="91"/>
      <c r="R45325" s="116"/>
      <c r="AB45325" s="127"/>
      <c r="AC45325" s="127"/>
    </row>
    <row r="45326" spans="14:29" ht="15" hidden="1" customHeight="1">
      <c r="N45326" s="127"/>
      <c r="P45326" s="146"/>
      <c r="Q45326" s="91"/>
      <c r="R45326" s="116"/>
      <c r="AB45326" s="127"/>
      <c r="AC45326" s="127"/>
    </row>
    <row r="45327" spans="14:29" ht="15" hidden="1" customHeight="1">
      <c r="N45327" s="127"/>
      <c r="P45327" s="146"/>
      <c r="Q45327" s="91"/>
      <c r="R45327" s="116"/>
      <c r="AB45327" s="127"/>
      <c r="AC45327" s="127"/>
    </row>
    <row r="45328" spans="14:29" ht="15" hidden="1" customHeight="1">
      <c r="N45328" s="127"/>
      <c r="P45328" s="146"/>
      <c r="Q45328" s="91"/>
      <c r="R45328" s="116"/>
      <c r="AB45328" s="127"/>
      <c r="AC45328" s="127"/>
    </row>
    <row r="45329" spans="14:29" ht="15" hidden="1" customHeight="1">
      <c r="N45329" s="127"/>
      <c r="P45329" s="146"/>
      <c r="Q45329" s="91"/>
      <c r="R45329" s="116"/>
      <c r="AB45329" s="127"/>
      <c r="AC45329" s="127"/>
    </row>
    <row r="45330" spans="14:29" ht="15" hidden="1" customHeight="1">
      <c r="N45330" s="127"/>
      <c r="P45330" s="146"/>
      <c r="Q45330" s="91"/>
      <c r="R45330" s="116"/>
      <c r="AB45330" s="127"/>
      <c r="AC45330" s="127"/>
    </row>
    <row r="45331" spans="14:29" ht="15" hidden="1" customHeight="1">
      <c r="N45331" s="127"/>
      <c r="P45331" s="146"/>
      <c r="Q45331" s="91"/>
      <c r="R45331" s="116"/>
      <c r="AB45331" s="127"/>
      <c r="AC45331" s="127"/>
    </row>
    <row r="45332" spans="14:29" ht="15" hidden="1" customHeight="1">
      <c r="N45332" s="127"/>
      <c r="P45332" s="146"/>
      <c r="Q45332" s="91"/>
      <c r="R45332" s="116"/>
      <c r="AB45332" s="127"/>
      <c r="AC45332" s="127"/>
    </row>
    <row r="45333" spans="14:29" ht="15" hidden="1" customHeight="1">
      <c r="N45333" s="127"/>
      <c r="P45333" s="146"/>
      <c r="Q45333" s="91"/>
      <c r="R45333" s="116"/>
      <c r="AB45333" s="127"/>
      <c r="AC45333" s="127"/>
    </row>
    <row r="45334" spans="14:29" ht="15" hidden="1" customHeight="1">
      <c r="N45334" s="127"/>
      <c r="P45334" s="146"/>
      <c r="Q45334" s="91"/>
      <c r="R45334" s="116"/>
      <c r="AB45334" s="127"/>
      <c r="AC45334" s="127"/>
    </row>
    <row r="45335" spans="14:29" ht="15" hidden="1" customHeight="1">
      <c r="N45335" s="127"/>
      <c r="P45335" s="146"/>
      <c r="Q45335" s="91"/>
      <c r="R45335" s="116"/>
      <c r="AB45335" s="127"/>
      <c r="AC45335" s="127"/>
    </row>
    <row r="45336" spans="14:29" ht="15" hidden="1" customHeight="1">
      <c r="N45336" s="127"/>
      <c r="P45336" s="146"/>
      <c r="Q45336" s="91"/>
      <c r="R45336" s="116"/>
      <c r="AB45336" s="127"/>
      <c r="AC45336" s="127"/>
    </row>
    <row r="45337" spans="14:29" ht="15" hidden="1" customHeight="1">
      <c r="N45337" s="127"/>
      <c r="P45337" s="146"/>
      <c r="Q45337" s="91"/>
      <c r="R45337" s="116"/>
      <c r="AB45337" s="127"/>
      <c r="AC45337" s="127"/>
    </row>
    <row r="45338" spans="14:29" ht="15" hidden="1" customHeight="1">
      <c r="N45338" s="127"/>
      <c r="P45338" s="146"/>
      <c r="Q45338" s="91"/>
      <c r="R45338" s="116"/>
      <c r="AB45338" s="127"/>
      <c r="AC45338" s="127"/>
    </row>
    <row r="45339" spans="14:29" ht="15" hidden="1" customHeight="1">
      <c r="N45339" s="127"/>
      <c r="P45339" s="146"/>
      <c r="Q45339" s="91"/>
      <c r="R45339" s="116"/>
      <c r="AB45339" s="127"/>
      <c r="AC45339" s="127"/>
    </row>
    <row r="45340" spans="14:29" ht="15" hidden="1" customHeight="1">
      <c r="N45340" s="127"/>
      <c r="P45340" s="146"/>
      <c r="Q45340" s="91"/>
      <c r="R45340" s="116"/>
      <c r="AB45340" s="127"/>
      <c r="AC45340" s="127"/>
    </row>
    <row r="45341" spans="14:29" ht="15" hidden="1" customHeight="1">
      <c r="N45341" s="127"/>
      <c r="P45341" s="146"/>
      <c r="Q45341" s="91"/>
      <c r="R45341" s="116"/>
      <c r="AB45341" s="127"/>
      <c r="AC45341" s="127"/>
    </row>
    <row r="45342" spans="14:29" ht="15" hidden="1" customHeight="1">
      <c r="N45342" s="127"/>
      <c r="P45342" s="146"/>
      <c r="Q45342" s="91"/>
      <c r="R45342" s="116"/>
      <c r="AB45342" s="127"/>
      <c r="AC45342" s="127"/>
    </row>
    <row r="45343" spans="14:29" ht="15" hidden="1" customHeight="1">
      <c r="N45343" s="127"/>
      <c r="P45343" s="146"/>
      <c r="Q45343" s="91"/>
      <c r="R45343" s="116"/>
      <c r="AB45343" s="127"/>
      <c r="AC45343" s="127"/>
    </row>
    <row r="45344" spans="14:29" ht="15" hidden="1" customHeight="1">
      <c r="N45344" s="127"/>
      <c r="P45344" s="146"/>
      <c r="Q45344" s="91"/>
      <c r="R45344" s="116"/>
      <c r="AB45344" s="127"/>
      <c r="AC45344" s="127"/>
    </row>
    <row r="45345" spans="14:29" ht="15" hidden="1" customHeight="1">
      <c r="N45345" s="127"/>
      <c r="P45345" s="146"/>
      <c r="Q45345" s="91"/>
      <c r="R45345" s="116"/>
      <c r="AB45345" s="127"/>
      <c r="AC45345" s="127"/>
    </row>
    <row r="45346" spans="14:29" ht="15" hidden="1" customHeight="1">
      <c r="N45346" s="127"/>
      <c r="P45346" s="146"/>
      <c r="Q45346" s="91"/>
      <c r="R45346" s="116"/>
      <c r="AB45346" s="127"/>
      <c r="AC45346" s="127"/>
    </row>
    <row r="45347" spans="14:29" ht="15" hidden="1" customHeight="1">
      <c r="N45347" s="127"/>
      <c r="P45347" s="146"/>
      <c r="Q45347" s="91"/>
      <c r="R45347" s="116"/>
      <c r="AB45347" s="127"/>
      <c r="AC45347" s="127"/>
    </row>
    <row r="45348" spans="14:29" ht="15" hidden="1" customHeight="1">
      <c r="N45348" s="127"/>
      <c r="P45348" s="146"/>
      <c r="Q45348" s="91"/>
      <c r="R45348" s="116"/>
      <c r="AB45348" s="127"/>
      <c r="AC45348" s="127"/>
    </row>
    <row r="45349" spans="14:29" ht="15" hidden="1" customHeight="1">
      <c r="N45349" s="127"/>
      <c r="P45349" s="146"/>
      <c r="Q45349" s="91"/>
      <c r="R45349" s="116"/>
      <c r="AB45349" s="127"/>
      <c r="AC45349" s="127"/>
    </row>
    <row r="45350" spans="14:29" ht="15" hidden="1" customHeight="1">
      <c r="N45350" s="127"/>
      <c r="P45350" s="146"/>
      <c r="Q45350" s="91"/>
      <c r="R45350" s="116"/>
      <c r="AB45350" s="127"/>
      <c r="AC45350" s="127"/>
    </row>
    <row r="45351" spans="14:29" ht="15" hidden="1" customHeight="1">
      <c r="N45351" s="127"/>
      <c r="P45351" s="146"/>
      <c r="Q45351" s="91"/>
      <c r="R45351" s="116"/>
      <c r="AB45351" s="127"/>
      <c r="AC45351" s="127"/>
    </row>
    <row r="45352" spans="14:29" ht="15" hidden="1" customHeight="1">
      <c r="N45352" s="127"/>
      <c r="P45352" s="146"/>
      <c r="Q45352" s="91"/>
      <c r="R45352" s="116"/>
      <c r="AB45352" s="127"/>
      <c r="AC45352" s="127"/>
    </row>
    <row r="45353" spans="14:29" ht="15" hidden="1" customHeight="1">
      <c r="N45353" s="127"/>
      <c r="P45353" s="146"/>
      <c r="Q45353" s="91"/>
      <c r="R45353" s="116"/>
      <c r="AB45353" s="127"/>
      <c r="AC45353" s="127"/>
    </row>
    <row r="45354" spans="14:29" ht="15" hidden="1" customHeight="1">
      <c r="N45354" s="127"/>
      <c r="P45354" s="146"/>
      <c r="Q45354" s="91"/>
      <c r="R45354" s="116"/>
      <c r="AB45354" s="127"/>
      <c r="AC45354" s="127"/>
    </row>
    <row r="45355" spans="14:29" ht="15" hidden="1" customHeight="1">
      <c r="N45355" s="127"/>
      <c r="P45355" s="146"/>
      <c r="Q45355" s="91"/>
      <c r="R45355" s="116"/>
      <c r="AB45355" s="127"/>
      <c r="AC45355" s="127"/>
    </row>
    <row r="45356" spans="14:29" ht="15" hidden="1" customHeight="1">
      <c r="N45356" s="127"/>
      <c r="P45356" s="146"/>
      <c r="Q45356" s="91"/>
      <c r="R45356" s="116"/>
      <c r="AB45356" s="127"/>
      <c r="AC45356" s="127"/>
    </row>
    <row r="45357" spans="14:29" ht="15" hidden="1" customHeight="1">
      <c r="N45357" s="127"/>
      <c r="P45357" s="146"/>
      <c r="Q45357" s="91"/>
      <c r="R45357" s="116"/>
      <c r="AB45357" s="127"/>
      <c r="AC45357" s="127"/>
    </row>
    <row r="45358" spans="14:29" ht="15" hidden="1" customHeight="1">
      <c r="N45358" s="127"/>
      <c r="P45358" s="146"/>
      <c r="Q45358" s="91"/>
      <c r="R45358" s="116"/>
      <c r="AB45358" s="127"/>
      <c r="AC45358" s="127"/>
    </row>
    <row r="45359" spans="14:29" ht="15" hidden="1" customHeight="1">
      <c r="N45359" s="127"/>
      <c r="P45359" s="146"/>
      <c r="Q45359" s="91"/>
      <c r="R45359" s="116"/>
      <c r="AB45359" s="127"/>
      <c r="AC45359" s="127"/>
    </row>
    <row r="45360" spans="14:29" ht="15" hidden="1" customHeight="1">
      <c r="N45360" s="127"/>
      <c r="P45360" s="146"/>
      <c r="Q45360" s="91"/>
      <c r="R45360" s="116"/>
      <c r="AB45360" s="127"/>
      <c r="AC45360" s="127"/>
    </row>
    <row r="45361" spans="14:29" ht="15" hidden="1" customHeight="1">
      <c r="N45361" s="127"/>
      <c r="P45361" s="146"/>
      <c r="Q45361" s="91"/>
      <c r="R45361" s="116"/>
      <c r="AB45361" s="127"/>
      <c r="AC45361" s="127"/>
    </row>
    <row r="45362" spans="14:29" ht="15" hidden="1" customHeight="1">
      <c r="N45362" s="127"/>
      <c r="P45362" s="146"/>
      <c r="Q45362" s="91"/>
      <c r="R45362" s="116"/>
      <c r="AB45362" s="127"/>
      <c r="AC45362" s="127"/>
    </row>
    <row r="45363" spans="14:29" ht="15" hidden="1" customHeight="1">
      <c r="N45363" s="127"/>
      <c r="P45363" s="146"/>
      <c r="Q45363" s="91"/>
      <c r="R45363" s="116"/>
      <c r="AB45363" s="127"/>
      <c r="AC45363" s="127"/>
    </row>
    <row r="45364" spans="14:29" ht="15" hidden="1" customHeight="1">
      <c r="N45364" s="127"/>
      <c r="P45364" s="146"/>
      <c r="Q45364" s="91"/>
      <c r="R45364" s="116"/>
      <c r="AB45364" s="127"/>
      <c r="AC45364" s="127"/>
    </row>
    <row r="45365" spans="14:29" ht="15" hidden="1" customHeight="1">
      <c r="N45365" s="127"/>
      <c r="P45365" s="146"/>
      <c r="Q45365" s="91"/>
      <c r="R45365" s="116"/>
      <c r="AB45365" s="127"/>
      <c r="AC45365" s="127"/>
    </row>
    <row r="45366" spans="14:29" ht="15" hidden="1" customHeight="1">
      <c r="N45366" s="127"/>
      <c r="P45366" s="146"/>
      <c r="Q45366" s="91"/>
      <c r="R45366" s="116"/>
      <c r="AB45366" s="127"/>
      <c r="AC45366" s="127"/>
    </row>
    <row r="45367" spans="14:29" ht="15" hidden="1" customHeight="1">
      <c r="N45367" s="127"/>
      <c r="P45367" s="146"/>
      <c r="Q45367" s="91"/>
      <c r="R45367" s="116"/>
      <c r="AB45367" s="127"/>
      <c r="AC45367" s="127"/>
    </row>
    <row r="45368" spans="14:29" ht="15" hidden="1" customHeight="1">
      <c r="N45368" s="127"/>
      <c r="P45368" s="146"/>
      <c r="Q45368" s="91"/>
      <c r="R45368" s="116"/>
      <c r="AB45368" s="127"/>
      <c r="AC45368" s="127"/>
    </row>
    <row r="45369" spans="14:29" ht="15" hidden="1" customHeight="1">
      <c r="N45369" s="127"/>
      <c r="P45369" s="146"/>
      <c r="Q45369" s="91"/>
      <c r="R45369" s="116"/>
      <c r="AB45369" s="127"/>
      <c r="AC45369" s="127"/>
    </row>
    <row r="45370" spans="14:29" ht="15" hidden="1" customHeight="1">
      <c r="N45370" s="127"/>
      <c r="P45370" s="146"/>
      <c r="Q45370" s="91"/>
      <c r="R45370" s="116"/>
      <c r="AB45370" s="127"/>
      <c r="AC45370" s="127"/>
    </row>
    <row r="45371" spans="14:29" ht="15" hidden="1" customHeight="1">
      <c r="N45371" s="127"/>
      <c r="P45371" s="146"/>
      <c r="Q45371" s="91"/>
      <c r="R45371" s="116"/>
      <c r="AB45371" s="127"/>
      <c r="AC45371" s="127"/>
    </row>
    <row r="45372" spans="14:29" ht="15" hidden="1" customHeight="1">
      <c r="N45372" s="127"/>
      <c r="P45372" s="146"/>
      <c r="Q45372" s="91"/>
      <c r="R45372" s="116"/>
      <c r="AB45372" s="127"/>
      <c r="AC45372" s="127"/>
    </row>
    <row r="45373" spans="14:29" ht="15" hidden="1" customHeight="1">
      <c r="N45373" s="127"/>
      <c r="P45373" s="146"/>
      <c r="Q45373" s="91"/>
      <c r="R45373" s="116"/>
      <c r="AB45373" s="127"/>
      <c r="AC45373" s="127"/>
    </row>
    <row r="45374" spans="14:29" ht="15" hidden="1" customHeight="1">
      <c r="N45374" s="127"/>
      <c r="P45374" s="146"/>
      <c r="Q45374" s="91"/>
      <c r="R45374" s="116"/>
      <c r="AB45374" s="127"/>
      <c r="AC45374" s="127"/>
    </row>
    <row r="45375" spans="14:29" ht="15" hidden="1" customHeight="1">
      <c r="N45375" s="127"/>
      <c r="P45375" s="146"/>
      <c r="Q45375" s="91"/>
      <c r="R45375" s="116"/>
      <c r="AB45375" s="127"/>
      <c r="AC45375" s="127"/>
    </row>
    <row r="45376" spans="14:29" ht="15" hidden="1" customHeight="1">
      <c r="N45376" s="127"/>
      <c r="P45376" s="146"/>
      <c r="Q45376" s="91"/>
      <c r="R45376" s="116"/>
      <c r="AB45376" s="127"/>
      <c r="AC45376" s="127"/>
    </row>
    <row r="45377" spans="14:29" ht="15" hidden="1" customHeight="1">
      <c r="N45377" s="127"/>
      <c r="P45377" s="146"/>
      <c r="Q45377" s="91"/>
      <c r="R45377" s="116"/>
      <c r="AB45377" s="127"/>
      <c r="AC45377" s="127"/>
    </row>
    <row r="45378" spans="14:29" ht="15" hidden="1" customHeight="1">
      <c r="N45378" s="127"/>
      <c r="P45378" s="146"/>
      <c r="Q45378" s="91"/>
      <c r="R45378" s="116"/>
      <c r="AB45378" s="127"/>
      <c r="AC45378" s="127"/>
    </row>
    <row r="45379" spans="14:29" ht="15" hidden="1" customHeight="1">
      <c r="N45379" s="127"/>
      <c r="P45379" s="146"/>
      <c r="Q45379" s="91"/>
      <c r="R45379" s="116"/>
      <c r="AB45379" s="127"/>
      <c r="AC45379" s="127"/>
    </row>
    <row r="45380" spans="14:29" ht="15" hidden="1" customHeight="1">
      <c r="N45380" s="127"/>
      <c r="P45380" s="146"/>
      <c r="Q45380" s="91"/>
      <c r="R45380" s="116"/>
      <c r="AB45380" s="127"/>
      <c r="AC45380" s="127"/>
    </row>
    <row r="45381" spans="14:29" ht="15" hidden="1" customHeight="1">
      <c r="N45381" s="127"/>
      <c r="P45381" s="146"/>
      <c r="Q45381" s="91"/>
      <c r="R45381" s="116"/>
      <c r="AB45381" s="127"/>
      <c r="AC45381" s="127"/>
    </row>
    <row r="45382" spans="14:29" ht="15" hidden="1" customHeight="1">
      <c r="N45382" s="127"/>
      <c r="P45382" s="146"/>
      <c r="Q45382" s="91"/>
      <c r="R45382" s="116"/>
      <c r="AB45382" s="127"/>
      <c r="AC45382" s="127"/>
    </row>
    <row r="45383" spans="14:29" ht="15" hidden="1" customHeight="1">
      <c r="N45383" s="127"/>
      <c r="P45383" s="146"/>
      <c r="Q45383" s="91"/>
      <c r="R45383" s="116"/>
      <c r="AB45383" s="127"/>
      <c r="AC45383" s="127"/>
    </row>
    <row r="45384" spans="14:29" ht="15" hidden="1" customHeight="1">
      <c r="N45384" s="127"/>
      <c r="P45384" s="146"/>
      <c r="Q45384" s="91"/>
      <c r="R45384" s="116"/>
      <c r="AB45384" s="127"/>
      <c r="AC45384" s="127"/>
    </row>
    <row r="45385" spans="14:29" ht="15" hidden="1" customHeight="1">
      <c r="N45385" s="127"/>
      <c r="P45385" s="146"/>
      <c r="Q45385" s="91"/>
      <c r="R45385" s="116"/>
      <c r="AB45385" s="127"/>
      <c r="AC45385" s="127"/>
    </row>
    <row r="45386" spans="14:29" ht="15" hidden="1" customHeight="1">
      <c r="N45386" s="127"/>
      <c r="P45386" s="146"/>
      <c r="Q45386" s="91"/>
      <c r="R45386" s="116"/>
      <c r="AB45386" s="127"/>
      <c r="AC45386" s="127"/>
    </row>
    <row r="45387" spans="14:29" ht="15" hidden="1" customHeight="1">
      <c r="N45387" s="127"/>
      <c r="P45387" s="146"/>
      <c r="Q45387" s="91"/>
      <c r="R45387" s="116"/>
      <c r="AB45387" s="127"/>
      <c r="AC45387" s="127"/>
    </row>
    <row r="45388" spans="14:29" ht="15" hidden="1" customHeight="1">
      <c r="N45388" s="127"/>
      <c r="P45388" s="146"/>
      <c r="Q45388" s="91"/>
      <c r="R45388" s="116"/>
      <c r="AB45388" s="127"/>
      <c r="AC45388" s="127"/>
    </row>
    <row r="45389" spans="14:29" ht="15" hidden="1" customHeight="1">
      <c r="N45389" s="127"/>
      <c r="P45389" s="146"/>
      <c r="Q45389" s="91"/>
      <c r="R45389" s="116"/>
      <c r="AB45389" s="127"/>
      <c r="AC45389" s="127"/>
    </row>
    <row r="45390" spans="14:29" ht="15" hidden="1" customHeight="1">
      <c r="N45390" s="127"/>
      <c r="P45390" s="146"/>
      <c r="Q45390" s="91"/>
      <c r="R45390" s="116"/>
      <c r="AB45390" s="127"/>
      <c r="AC45390" s="127"/>
    </row>
    <row r="45391" spans="14:29" ht="15" hidden="1" customHeight="1">
      <c r="N45391" s="127"/>
      <c r="P45391" s="146"/>
      <c r="Q45391" s="91"/>
      <c r="R45391" s="116"/>
      <c r="AB45391" s="127"/>
      <c r="AC45391" s="127"/>
    </row>
    <row r="45392" spans="14:29" ht="15" hidden="1" customHeight="1">
      <c r="N45392" s="127"/>
      <c r="P45392" s="146"/>
      <c r="Q45392" s="91"/>
      <c r="R45392" s="116"/>
      <c r="AB45392" s="127"/>
      <c r="AC45392" s="127"/>
    </row>
    <row r="45393" spans="14:29" ht="15" hidden="1" customHeight="1">
      <c r="N45393" s="127"/>
      <c r="P45393" s="146"/>
      <c r="Q45393" s="91"/>
      <c r="R45393" s="116"/>
      <c r="AB45393" s="127"/>
      <c r="AC45393" s="127"/>
    </row>
    <row r="45394" spans="14:29" ht="15" hidden="1" customHeight="1">
      <c r="N45394" s="127"/>
      <c r="P45394" s="146"/>
      <c r="Q45394" s="91"/>
      <c r="R45394" s="116"/>
      <c r="AB45394" s="127"/>
      <c r="AC45394" s="127"/>
    </row>
    <row r="45395" spans="14:29" ht="15" hidden="1" customHeight="1">
      <c r="N45395" s="127"/>
      <c r="P45395" s="146"/>
      <c r="Q45395" s="91"/>
      <c r="R45395" s="116"/>
      <c r="AB45395" s="127"/>
      <c r="AC45395" s="127"/>
    </row>
    <row r="45396" spans="14:29" ht="15" hidden="1" customHeight="1">
      <c r="N45396" s="127"/>
      <c r="P45396" s="146"/>
      <c r="Q45396" s="91"/>
      <c r="R45396" s="116"/>
      <c r="AB45396" s="127"/>
      <c r="AC45396" s="127"/>
    </row>
    <row r="45397" spans="14:29" ht="15" hidden="1" customHeight="1">
      <c r="N45397" s="127"/>
      <c r="P45397" s="146"/>
      <c r="Q45397" s="91"/>
      <c r="R45397" s="116"/>
      <c r="AB45397" s="127"/>
      <c r="AC45397" s="127"/>
    </row>
    <row r="45398" spans="14:29" ht="15" hidden="1" customHeight="1">
      <c r="N45398" s="127"/>
      <c r="P45398" s="146"/>
      <c r="Q45398" s="91"/>
      <c r="R45398" s="116"/>
      <c r="AB45398" s="127"/>
      <c r="AC45398" s="127"/>
    </row>
    <row r="45399" spans="14:29" ht="15" hidden="1" customHeight="1">
      <c r="N45399" s="127"/>
      <c r="P45399" s="146"/>
      <c r="Q45399" s="91"/>
      <c r="R45399" s="116"/>
      <c r="AB45399" s="127"/>
      <c r="AC45399" s="127"/>
    </row>
    <row r="45400" spans="14:29" ht="15" hidden="1" customHeight="1">
      <c r="N45400" s="127"/>
      <c r="P45400" s="146"/>
      <c r="Q45400" s="91"/>
      <c r="R45400" s="116"/>
      <c r="AB45400" s="127"/>
      <c r="AC45400" s="127"/>
    </row>
    <row r="45401" spans="14:29" ht="15" hidden="1" customHeight="1">
      <c r="N45401" s="127"/>
      <c r="P45401" s="146"/>
      <c r="Q45401" s="91"/>
      <c r="R45401" s="116"/>
      <c r="AB45401" s="127"/>
      <c r="AC45401" s="127"/>
    </row>
    <row r="45402" spans="14:29" ht="15" hidden="1" customHeight="1">
      <c r="N45402" s="127"/>
      <c r="P45402" s="146"/>
      <c r="Q45402" s="91"/>
      <c r="R45402" s="116"/>
      <c r="AB45402" s="127"/>
      <c r="AC45402" s="127"/>
    </row>
    <row r="45403" spans="14:29" ht="15" hidden="1" customHeight="1">
      <c r="N45403" s="127"/>
      <c r="P45403" s="146"/>
      <c r="Q45403" s="91"/>
      <c r="R45403" s="116"/>
      <c r="AB45403" s="127"/>
      <c r="AC45403" s="127"/>
    </row>
    <row r="45404" spans="14:29" ht="15" hidden="1" customHeight="1">
      <c r="N45404" s="127"/>
      <c r="P45404" s="146"/>
      <c r="Q45404" s="91"/>
      <c r="R45404" s="116"/>
      <c r="AB45404" s="127"/>
      <c r="AC45404" s="127"/>
    </row>
    <row r="45405" spans="14:29" ht="15" hidden="1" customHeight="1">
      <c r="N45405" s="127"/>
      <c r="P45405" s="146"/>
      <c r="Q45405" s="91"/>
      <c r="R45405" s="116"/>
      <c r="AB45405" s="127"/>
      <c r="AC45405" s="127"/>
    </row>
    <row r="45406" spans="14:29" ht="15" hidden="1" customHeight="1">
      <c r="N45406" s="127"/>
      <c r="P45406" s="146"/>
      <c r="Q45406" s="91"/>
      <c r="R45406" s="116"/>
      <c r="AB45406" s="127"/>
      <c r="AC45406" s="127"/>
    </row>
    <row r="45407" spans="14:29" ht="15" hidden="1" customHeight="1">
      <c r="N45407" s="127"/>
      <c r="P45407" s="146"/>
      <c r="Q45407" s="91"/>
      <c r="R45407" s="116"/>
      <c r="AB45407" s="127"/>
      <c r="AC45407" s="127"/>
    </row>
    <row r="45408" spans="14:29" ht="15" hidden="1" customHeight="1">
      <c r="N45408" s="127"/>
      <c r="P45408" s="146"/>
      <c r="Q45408" s="91"/>
      <c r="R45408" s="116"/>
      <c r="AB45408" s="127"/>
      <c r="AC45408" s="127"/>
    </row>
    <row r="45409" spans="14:29" ht="15" hidden="1" customHeight="1">
      <c r="N45409" s="127"/>
      <c r="P45409" s="146"/>
      <c r="Q45409" s="91"/>
      <c r="R45409" s="116"/>
      <c r="AB45409" s="127"/>
      <c r="AC45409" s="127"/>
    </row>
    <row r="45410" spans="14:29" ht="15" hidden="1" customHeight="1">
      <c r="N45410" s="127"/>
      <c r="P45410" s="146"/>
      <c r="Q45410" s="91"/>
      <c r="R45410" s="116"/>
      <c r="AB45410" s="127"/>
      <c r="AC45410" s="127"/>
    </row>
    <row r="45411" spans="14:29" ht="15" hidden="1" customHeight="1">
      <c r="N45411" s="127"/>
      <c r="P45411" s="146"/>
      <c r="Q45411" s="91"/>
      <c r="R45411" s="116"/>
      <c r="AB45411" s="127"/>
      <c r="AC45411" s="127"/>
    </row>
    <row r="45412" spans="14:29" ht="15" hidden="1" customHeight="1">
      <c r="N45412" s="127"/>
      <c r="P45412" s="146"/>
      <c r="Q45412" s="91"/>
      <c r="R45412" s="116"/>
      <c r="AB45412" s="127"/>
      <c r="AC45412" s="127"/>
    </row>
    <row r="45413" spans="14:29" ht="15" hidden="1" customHeight="1">
      <c r="N45413" s="127"/>
      <c r="P45413" s="146"/>
      <c r="Q45413" s="91"/>
      <c r="R45413" s="116"/>
      <c r="AB45413" s="127"/>
      <c r="AC45413" s="127"/>
    </row>
    <row r="45414" spans="14:29" ht="15" hidden="1" customHeight="1">
      <c r="N45414" s="127"/>
      <c r="P45414" s="146"/>
      <c r="Q45414" s="91"/>
      <c r="R45414" s="116"/>
      <c r="AB45414" s="127"/>
      <c r="AC45414" s="127"/>
    </row>
    <row r="45415" spans="14:29" ht="15" hidden="1" customHeight="1">
      <c r="N45415" s="127"/>
      <c r="P45415" s="146"/>
      <c r="Q45415" s="91"/>
      <c r="R45415" s="116"/>
      <c r="AB45415" s="127"/>
      <c r="AC45415" s="127"/>
    </row>
    <row r="45416" spans="14:29" ht="15" hidden="1" customHeight="1">
      <c r="N45416" s="127"/>
      <c r="P45416" s="146"/>
      <c r="Q45416" s="91"/>
      <c r="R45416" s="116"/>
      <c r="AB45416" s="127"/>
      <c r="AC45416" s="127"/>
    </row>
    <row r="45417" spans="14:29" ht="15" hidden="1" customHeight="1">
      <c r="N45417" s="127"/>
      <c r="P45417" s="146"/>
      <c r="Q45417" s="91"/>
      <c r="R45417" s="116"/>
      <c r="AB45417" s="127"/>
      <c r="AC45417" s="127"/>
    </row>
    <row r="45418" spans="14:29" ht="15" hidden="1" customHeight="1">
      <c r="N45418" s="127"/>
      <c r="P45418" s="146"/>
      <c r="Q45418" s="91"/>
      <c r="R45418" s="116"/>
      <c r="AB45418" s="127"/>
      <c r="AC45418" s="127"/>
    </row>
    <row r="45419" spans="14:29" ht="15" hidden="1" customHeight="1">
      <c r="N45419" s="127"/>
      <c r="P45419" s="146"/>
      <c r="Q45419" s="91"/>
      <c r="R45419" s="116"/>
      <c r="AB45419" s="127"/>
      <c r="AC45419" s="127"/>
    </row>
    <row r="45420" spans="14:29" ht="15" hidden="1" customHeight="1">
      <c r="N45420" s="127"/>
      <c r="P45420" s="146"/>
      <c r="Q45420" s="91"/>
      <c r="R45420" s="116"/>
      <c r="AB45420" s="127"/>
      <c r="AC45420" s="127"/>
    </row>
    <row r="45421" spans="14:29" ht="15" hidden="1" customHeight="1">
      <c r="N45421" s="127"/>
      <c r="P45421" s="146"/>
      <c r="Q45421" s="91"/>
      <c r="R45421" s="116"/>
      <c r="AB45421" s="127"/>
      <c r="AC45421" s="127"/>
    </row>
    <row r="45422" spans="14:29" ht="15" hidden="1" customHeight="1">
      <c r="N45422" s="127"/>
      <c r="P45422" s="146"/>
      <c r="Q45422" s="91"/>
      <c r="R45422" s="116"/>
      <c r="AB45422" s="127"/>
      <c r="AC45422" s="127"/>
    </row>
    <row r="45423" spans="14:29" ht="15" hidden="1" customHeight="1">
      <c r="N45423" s="127"/>
      <c r="P45423" s="146"/>
      <c r="Q45423" s="91"/>
      <c r="R45423" s="116"/>
      <c r="AB45423" s="127"/>
      <c r="AC45423" s="127"/>
    </row>
    <row r="45424" spans="14:29" ht="15" hidden="1" customHeight="1">
      <c r="N45424" s="127"/>
      <c r="P45424" s="146"/>
      <c r="Q45424" s="91"/>
      <c r="R45424" s="116"/>
      <c r="AB45424" s="127"/>
      <c r="AC45424" s="127"/>
    </row>
    <row r="45425" spans="14:29" ht="15" hidden="1" customHeight="1">
      <c r="N45425" s="127"/>
      <c r="P45425" s="146"/>
      <c r="Q45425" s="91"/>
      <c r="R45425" s="116"/>
      <c r="AB45425" s="127"/>
      <c r="AC45425" s="127"/>
    </row>
    <row r="45426" spans="14:29" ht="15" hidden="1" customHeight="1">
      <c r="N45426" s="127"/>
      <c r="P45426" s="146"/>
      <c r="Q45426" s="91"/>
      <c r="R45426" s="116"/>
      <c r="AB45426" s="127"/>
      <c r="AC45426" s="127"/>
    </row>
    <row r="45427" spans="14:29" ht="15" hidden="1" customHeight="1">
      <c r="N45427" s="127"/>
      <c r="P45427" s="146"/>
      <c r="Q45427" s="91"/>
      <c r="R45427" s="116"/>
      <c r="AB45427" s="127"/>
      <c r="AC45427" s="127"/>
    </row>
    <row r="45428" spans="14:29" ht="15" hidden="1" customHeight="1">
      <c r="N45428" s="127"/>
      <c r="P45428" s="146"/>
      <c r="Q45428" s="91"/>
      <c r="R45428" s="116"/>
      <c r="AB45428" s="127"/>
      <c r="AC45428" s="127"/>
    </row>
    <row r="45429" spans="14:29" ht="15" hidden="1" customHeight="1">
      <c r="N45429" s="127"/>
      <c r="P45429" s="146"/>
      <c r="Q45429" s="91"/>
      <c r="R45429" s="116"/>
      <c r="AB45429" s="127"/>
      <c r="AC45429" s="127"/>
    </row>
    <row r="45430" spans="14:29" ht="15" hidden="1" customHeight="1">
      <c r="N45430" s="127"/>
      <c r="P45430" s="146"/>
      <c r="Q45430" s="91"/>
      <c r="R45430" s="116"/>
      <c r="AB45430" s="127"/>
      <c r="AC45430" s="127"/>
    </row>
    <row r="45431" spans="14:29" ht="15" hidden="1" customHeight="1">
      <c r="N45431" s="127"/>
      <c r="P45431" s="146"/>
      <c r="Q45431" s="91"/>
      <c r="R45431" s="116"/>
      <c r="AB45431" s="127"/>
      <c r="AC45431" s="127"/>
    </row>
    <row r="45432" spans="14:29" ht="15" hidden="1" customHeight="1">
      <c r="N45432" s="127"/>
      <c r="P45432" s="146"/>
      <c r="Q45432" s="91"/>
      <c r="R45432" s="116"/>
      <c r="AB45432" s="127"/>
      <c r="AC45432" s="127"/>
    </row>
    <row r="45433" spans="14:29" ht="15" hidden="1" customHeight="1">
      <c r="N45433" s="127"/>
      <c r="P45433" s="146"/>
      <c r="Q45433" s="91"/>
      <c r="R45433" s="116"/>
      <c r="AB45433" s="127"/>
      <c r="AC45433" s="127"/>
    </row>
    <row r="45434" spans="14:29" ht="15" hidden="1" customHeight="1">
      <c r="N45434" s="127"/>
      <c r="P45434" s="146"/>
      <c r="Q45434" s="91"/>
      <c r="R45434" s="116"/>
      <c r="AB45434" s="127"/>
      <c r="AC45434" s="127"/>
    </row>
    <row r="45435" spans="14:29" ht="15" hidden="1" customHeight="1">
      <c r="N45435" s="127"/>
      <c r="P45435" s="146"/>
      <c r="Q45435" s="91"/>
      <c r="R45435" s="116"/>
      <c r="AB45435" s="127"/>
      <c r="AC45435" s="127"/>
    </row>
    <row r="45436" spans="14:29" ht="15" hidden="1" customHeight="1">
      <c r="N45436" s="127"/>
      <c r="P45436" s="146"/>
      <c r="Q45436" s="91"/>
      <c r="R45436" s="116"/>
      <c r="AB45436" s="127"/>
      <c r="AC45436" s="127"/>
    </row>
    <row r="45437" spans="14:29" ht="15" hidden="1" customHeight="1">
      <c r="N45437" s="127"/>
      <c r="P45437" s="146"/>
      <c r="Q45437" s="91"/>
      <c r="R45437" s="116"/>
      <c r="AB45437" s="127"/>
      <c r="AC45437" s="127"/>
    </row>
    <row r="45438" spans="14:29" ht="15" hidden="1" customHeight="1">
      <c r="N45438" s="127"/>
      <c r="P45438" s="146"/>
      <c r="Q45438" s="91"/>
      <c r="R45438" s="116"/>
      <c r="AB45438" s="127"/>
      <c r="AC45438" s="127"/>
    </row>
    <row r="45439" spans="14:29" ht="15" hidden="1" customHeight="1">
      <c r="N45439" s="127"/>
      <c r="P45439" s="146"/>
      <c r="Q45439" s="91"/>
      <c r="R45439" s="116"/>
      <c r="AB45439" s="127"/>
      <c r="AC45439" s="127"/>
    </row>
    <row r="45440" spans="14:29" ht="15" hidden="1" customHeight="1">
      <c r="N45440" s="127"/>
      <c r="P45440" s="146"/>
      <c r="Q45440" s="91"/>
      <c r="R45440" s="116"/>
      <c r="AB45440" s="127"/>
      <c r="AC45440" s="127"/>
    </row>
    <row r="45441" spans="14:29" ht="15" hidden="1" customHeight="1">
      <c r="N45441" s="127"/>
      <c r="P45441" s="146"/>
      <c r="Q45441" s="91"/>
      <c r="R45441" s="116"/>
      <c r="AB45441" s="127"/>
      <c r="AC45441" s="127"/>
    </row>
    <row r="45442" spans="14:29" ht="15" hidden="1" customHeight="1">
      <c r="N45442" s="127"/>
      <c r="P45442" s="146"/>
      <c r="Q45442" s="91"/>
      <c r="R45442" s="116"/>
      <c r="AB45442" s="127"/>
      <c r="AC45442" s="127"/>
    </row>
    <row r="45443" spans="14:29" ht="15" hidden="1" customHeight="1">
      <c r="N45443" s="127"/>
      <c r="P45443" s="146"/>
      <c r="Q45443" s="91"/>
      <c r="R45443" s="116"/>
      <c r="AB45443" s="127"/>
      <c r="AC45443" s="127"/>
    </row>
    <row r="45444" spans="14:29" ht="15" hidden="1" customHeight="1">
      <c r="N45444" s="127"/>
      <c r="P45444" s="146"/>
      <c r="Q45444" s="91"/>
      <c r="R45444" s="116"/>
      <c r="AB45444" s="127"/>
      <c r="AC45444" s="127"/>
    </row>
    <row r="45445" spans="14:29" ht="15" hidden="1" customHeight="1">
      <c r="N45445" s="127"/>
      <c r="P45445" s="146"/>
      <c r="Q45445" s="91"/>
      <c r="R45445" s="116"/>
      <c r="AB45445" s="127"/>
      <c r="AC45445" s="127"/>
    </row>
    <row r="45446" spans="14:29" ht="15" hidden="1" customHeight="1">
      <c r="N45446" s="127"/>
      <c r="P45446" s="146"/>
      <c r="Q45446" s="91"/>
      <c r="R45446" s="116"/>
      <c r="AB45446" s="127"/>
      <c r="AC45446" s="127"/>
    </row>
    <row r="45447" spans="14:29" ht="15" hidden="1" customHeight="1">
      <c r="N45447" s="127"/>
      <c r="P45447" s="146"/>
      <c r="Q45447" s="91"/>
      <c r="R45447" s="116"/>
      <c r="AB45447" s="127"/>
      <c r="AC45447" s="127"/>
    </row>
    <row r="45448" spans="14:29" ht="15" hidden="1" customHeight="1">
      <c r="N45448" s="127"/>
      <c r="P45448" s="146"/>
      <c r="Q45448" s="91"/>
      <c r="R45448" s="116"/>
      <c r="AB45448" s="127"/>
      <c r="AC45448" s="127"/>
    </row>
    <row r="45449" spans="14:29" ht="15" hidden="1" customHeight="1">
      <c r="N45449" s="127"/>
      <c r="P45449" s="146"/>
      <c r="Q45449" s="91"/>
      <c r="R45449" s="116"/>
      <c r="AB45449" s="127"/>
      <c r="AC45449" s="127"/>
    </row>
    <row r="45450" spans="14:29" ht="15" hidden="1" customHeight="1">
      <c r="N45450" s="127"/>
      <c r="P45450" s="146"/>
      <c r="Q45450" s="91"/>
      <c r="R45450" s="116"/>
      <c r="AB45450" s="127"/>
      <c r="AC45450" s="127"/>
    </row>
    <row r="45451" spans="14:29" ht="15" hidden="1" customHeight="1">
      <c r="N45451" s="127"/>
      <c r="P45451" s="146"/>
      <c r="Q45451" s="91"/>
      <c r="R45451" s="116"/>
      <c r="AB45451" s="127"/>
      <c r="AC45451" s="127"/>
    </row>
    <row r="45452" spans="14:29" ht="15" hidden="1" customHeight="1">
      <c r="N45452" s="127"/>
      <c r="P45452" s="146"/>
      <c r="Q45452" s="91"/>
      <c r="R45452" s="116"/>
      <c r="AB45452" s="127"/>
      <c r="AC45452" s="127"/>
    </row>
    <row r="45453" spans="14:29" ht="15" hidden="1" customHeight="1">
      <c r="N45453" s="127"/>
      <c r="P45453" s="146"/>
      <c r="Q45453" s="91"/>
      <c r="R45453" s="116"/>
      <c r="AB45453" s="127"/>
      <c r="AC45453" s="127"/>
    </row>
    <row r="45454" spans="14:29" ht="15" hidden="1" customHeight="1">
      <c r="N45454" s="127"/>
      <c r="P45454" s="146"/>
      <c r="Q45454" s="91"/>
      <c r="R45454" s="116"/>
      <c r="AB45454" s="127"/>
      <c r="AC45454" s="127"/>
    </row>
    <row r="45455" spans="14:29" ht="15" hidden="1" customHeight="1">
      <c r="N45455" s="127"/>
      <c r="P45455" s="146"/>
      <c r="Q45455" s="91"/>
      <c r="R45455" s="116"/>
      <c r="AB45455" s="127"/>
      <c r="AC45455" s="127"/>
    </row>
    <row r="45456" spans="14:29" ht="15" hidden="1" customHeight="1">
      <c r="N45456" s="127"/>
      <c r="P45456" s="146"/>
      <c r="Q45456" s="91"/>
      <c r="R45456" s="116"/>
      <c r="AB45456" s="127"/>
      <c r="AC45456" s="127"/>
    </row>
    <row r="45457" spans="14:29" ht="15" hidden="1" customHeight="1">
      <c r="N45457" s="127"/>
      <c r="P45457" s="146"/>
      <c r="Q45457" s="91"/>
      <c r="R45457" s="116"/>
      <c r="AB45457" s="127"/>
      <c r="AC45457" s="127"/>
    </row>
    <row r="45458" spans="14:29" ht="15" hidden="1" customHeight="1">
      <c r="N45458" s="127"/>
      <c r="P45458" s="146"/>
      <c r="Q45458" s="91"/>
      <c r="R45458" s="116"/>
      <c r="AB45458" s="127"/>
      <c r="AC45458" s="127"/>
    </row>
    <row r="45459" spans="14:29" ht="15" hidden="1" customHeight="1">
      <c r="N45459" s="127"/>
      <c r="P45459" s="146"/>
      <c r="Q45459" s="91"/>
      <c r="R45459" s="116"/>
      <c r="AB45459" s="127"/>
      <c r="AC45459" s="127"/>
    </row>
    <row r="45460" spans="14:29" ht="15" hidden="1" customHeight="1">
      <c r="N45460" s="127"/>
      <c r="P45460" s="146"/>
      <c r="Q45460" s="91"/>
      <c r="R45460" s="116"/>
      <c r="AB45460" s="127"/>
      <c r="AC45460" s="127"/>
    </row>
    <row r="45461" spans="14:29" ht="15" hidden="1" customHeight="1">
      <c r="N45461" s="127"/>
      <c r="P45461" s="146"/>
      <c r="Q45461" s="91"/>
      <c r="R45461" s="116"/>
      <c r="AB45461" s="127"/>
      <c r="AC45461" s="127"/>
    </row>
    <row r="45462" spans="14:29" ht="15" hidden="1" customHeight="1">
      <c r="N45462" s="127"/>
      <c r="P45462" s="146"/>
      <c r="Q45462" s="91"/>
      <c r="R45462" s="116"/>
      <c r="AB45462" s="127"/>
      <c r="AC45462" s="127"/>
    </row>
    <row r="45463" spans="14:29" ht="15" hidden="1" customHeight="1">
      <c r="N45463" s="127"/>
      <c r="P45463" s="146"/>
      <c r="Q45463" s="91"/>
      <c r="R45463" s="116"/>
      <c r="AB45463" s="127"/>
      <c r="AC45463" s="127"/>
    </row>
    <row r="45464" spans="14:29" ht="15" hidden="1" customHeight="1">
      <c r="N45464" s="127"/>
      <c r="P45464" s="146"/>
      <c r="Q45464" s="91"/>
      <c r="R45464" s="116"/>
      <c r="AB45464" s="127"/>
      <c r="AC45464" s="127"/>
    </row>
    <row r="45465" spans="14:29" ht="15" hidden="1" customHeight="1">
      <c r="N45465" s="127"/>
      <c r="P45465" s="146"/>
      <c r="Q45465" s="91"/>
      <c r="R45465" s="116"/>
      <c r="AB45465" s="127"/>
      <c r="AC45465" s="127"/>
    </row>
    <row r="45466" spans="14:29" ht="15" hidden="1" customHeight="1">
      <c r="N45466" s="127"/>
      <c r="P45466" s="146"/>
      <c r="Q45466" s="91"/>
      <c r="R45466" s="116"/>
      <c r="AB45466" s="127"/>
      <c r="AC45466" s="127"/>
    </row>
    <row r="45467" spans="14:29" ht="15" hidden="1" customHeight="1">
      <c r="N45467" s="127"/>
      <c r="P45467" s="146"/>
      <c r="Q45467" s="91"/>
      <c r="R45467" s="116"/>
      <c r="AB45467" s="127"/>
      <c r="AC45467" s="127"/>
    </row>
    <row r="45468" spans="14:29" ht="15" hidden="1" customHeight="1">
      <c r="N45468" s="127"/>
      <c r="P45468" s="146"/>
      <c r="Q45468" s="91"/>
      <c r="R45468" s="116"/>
      <c r="AB45468" s="127"/>
      <c r="AC45468" s="127"/>
    </row>
    <row r="45469" spans="14:29" ht="15" hidden="1" customHeight="1">
      <c r="N45469" s="127"/>
      <c r="P45469" s="146"/>
      <c r="Q45469" s="91"/>
      <c r="R45469" s="116"/>
      <c r="AB45469" s="127"/>
      <c r="AC45469" s="127"/>
    </row>
    <row r="45470" spans="14:29" ht="15" hidden="1" customHeight="1">
      <c r="N45470" s="127"/>
      <c r="P45470" s="146"/>
      <c r="Q45470" s="91"/>
      <c r="R45470" s="116"/>
      <c r="AB45470" s="127"/>
      <c r="AC45470" s="127"/>
    </row>
    <row r="45471" spans="14:29" ht="15" hidden="1" customHeight="1">
      <c r="N45471" s="127"/>
      <c r="P45471" s="146"/>
      <c r="Q45471" s="91"/>
      <c r="R45471" s="116"/>
      <c r="AB45471" s="127"/>
      <c r="AC45471" s="127"/>
    </row>
    <row r="45472" spans="14:29" ht="15" hidden="1" customHeight="1">
      <c r="N45472" s="127"/>
      <c r="P45472" s="146"/>
      <c r="Q45472" s="91"/>
      <c r="R45472" s="116"/>
      <c r="AB45472" s="127"/>
      <c r="AC45472" s="127"/>
    </row>
    <row r="45473" spans="14:29" ht="15" hidden="1" customHeight="1">
      <c r="N45473" s="127"/>
      <c r="P45473" s="146"/>
      <c r="Q45473" s="91"/>
      <c r="R45473" s="116"/>
      <c r="AB45473" s="127"/>
      <c r="AC45473" s="127"/>
    </row>
    <row r="45474" spans="14:29" ht="15" hidden="1" customHeight="1">
      <c r="N45474" s="127"/>
      <c r="P45474" s="146"/>
      <c r="Q45474" s="91"/>
      <c r="R45474" s="116"/>
      <c r="AB45474" s="127"/>
      <c r="AC45474" s="127"/>
    </row>
    <row r="45475" spans="14:29" ht="15" hidden="1" customHeight="1">
      <c r="N45475" s="127"/>
      <c r="P45475" s="146"/>
      <c r="Q45475" s="91"/>
      <c r="R45475" s="116"/>
      <c r="AB45475" s="127"/>
      <c r="AC45475" s="127"/>
    </row>
    <row r="45476" spans="14:29" ht="15" hidden="1" customHeight="1">
      <c r="N45476" s="127"/>
      <c r="P45476" s="146"/>
      <c r="Q45476" s="91"/>
      <c r="R45476" s="116"/>
      <c r="AB45476" s="127"/>
      <c r="AC45476" s="127"/>
    </row>
    <row r="45477" spans="14:29" ht="15" hidden="1" customHeight="1">
      <c r="N45477" s="127"/>
      <c r="P45477" s="146"/>
      <c r="Q45477" s="91"/>
      <c r="R45477" s="116"/>
      <c r="AB45477" s="127"/>
      <c r="AC45477" s="127"/>
    </row>
    <row r="45478" spans="14:29" ht="15" hidden="1" customHeight="1">
      <c r="N45478" s="127"/>
      <c r="P45478" s="146"/>
      <c r="Q45478" s="91"/>
      <c r="R45478" s="116"/>
      <c r="AB45478" s="127"/>
      <c r="AC45478" s="127"/>
    </row>
    <row r="45479" spans="14:29" ht="15" hidden="1" customHeight="1">
      <c r="N45479" s="127"/>
      <c r="P45479" s="146"/>
      <c r="Q45479" s="91"/>
      <c r="R45479" s="116"/>
      <c r="AB45479" s="127"/>
      <c r="AC45479" s="127"/>
    </row>
    <row r="45480" spans="14:29" ht="15" hidden="1" customHeight="1">
      <c r="N45480" s="127"/>
      <c r="P45480" s="146"/>
      <c r="Q45480" s="91"/>
      <c r="R45480" s="116"/>
      <c r="AB45480" s="127"/>
      <c r="AC45480" s="127"/>
    </row>
    <row r="45481" spans="14:29" ht="15" hidden="1" customHeight="1">
      <c r="N45481" s="127"/>
      <c r="P45481" s="146"/>
      <c r="Q45481" s="91"/>
      <c r="R45481" s="116"/>
      <c r="AB45481" s="127"/>
      <c r="AC45481" s="127"/>
    </row>
    <row r="45482" spans="14:29" ht="15" hidden="1" customHeight="1">
      <c r="N45482" s="127"/>
      <c r="P45482" s="146"/>
      <c r="Q45482" s="91"/>
      <c r="R45482" s="116"/>
      <c r="AB45482" s="127"/>
      <c r="AC45482" s="127"/>
    </row>
    <row r="45483" spans="14:29" ht="15" hidden="1" customHeight="1">
      <c r="N45483" s="127"/>
      <c r="P45483" s="146"/>
      <c r="Q45483" s="91"/>
      <c r="R45483" s="116"/>
      <c r="AB45483" s="127"/>
      <c r="AC45483" s="127"/>
    </row>
    <row r="45484" spans="14:29" ht="15" hidden="1" customHeight="1">
      <c r="N45484" s="127"/>
      <c r="P45484" s="146"/>
      <c r="Q45484" s="91"/>
      <c r="R45484" s="116"/>
      <c r="AB45484" s="127"/>
      <c r="AC45484" s="127"/>
    </row>
    <row r="45485" spans="14:29" ht="15" hidden="1" customHeight="1">
      <c r="N45485" s="127"/>
      <c r="P45485" s="146"/>
      <c r="Q45485" s="91"/>
      <c r="R45485" s="116"/>
      <c r="AB45485" s="127"/>
      <c r="AC45485" s="127"/>
    </row>
    <row r="45486" spans="14:29" ht="15" hidden="1" customHeight="1">
      <c r="N45486" s="127"/>
      <c r="P45486" s="146"/>
      <c r="Q45486" s="91"/>
      <c r="R45486" s="116"/>
      <c r="AB45486" s="127"/>
      <c r="AC45486" s="127"/>
    </row>
    <row r="45487" spans="14:29" ht="15" hidden="1" customHeight="1">
      <c r="N45487" s="127"/>
      <c r="P45487" s="146"/>
      <c r="Q45487" s="91"/>
      <c r="R45487" s="116"/>
      <c r="AB45487" s="127"/>
      <c r="AC45487" s="127"/>
    </row>
    <row r="45488" spans="14:29" ht="15" hidden="1" customHeight="1">
      <c r="N45488" s="127"/>
      <c r="P45488" s="146"/>
      <c r="Q45488" s="91"/>
      <c r="R45488" s="116"/>
      <c r="AB45488" s="127"/>
      <c r="AC45488" s="127"/>
    </row>
    <row r="45489" spans="14:29" ht="15" hidden="1" customHeight="1">
      <c r="N45489" s="127"/>
      <c r="P45489" s="146"/>
      <c r="Q45489" s="91"/>
      <c r="R45489" s="116"/>
      <c r="AB45489" s="127"/>
      <c r="AC45489" s="127"/>
    </row>
    <row r="45490" spans="14:29" ht="15" hidden="1" customHeight="1">
      <c r="N45490" s="127"/>
      <c r="P45490" s="146"/>
      <c r="Q45490" s="91"/>
      <c r="R45490" s="116"/>
      <c r="AB45490" s="127"/>
      <c r="AC45490" s="127"/>
    </row>
    <row r="45491" spans="14:29" ht="15" hidden="1" customHeight="1">
      <c r="N45491" s="127"/>
      <c r="P45491" s="146"/>
      <c r="Q45491" s="91"/>
      <c r="R45491" s="116"/>
      <c r="AB45491" s="127"/>
      <c r="AC45491" s="127"/>
    </row>
    <row r="45492" spans="14:29" ht="15" hidden="1" customHeight="1">
      <c r="N45492" s="127"/>
      <c r="P45492" s="146"/>
      <c r="Q45492" s="91"/>
      <c r="R45492" s="116"/>
      <c r="AB45492" s="127"/>
      <c r="AC45492" s="127"/>
    </row>
    <row r="45493" spans="14:29" ht="15" hidden="1" customHeight="1">
      <c r="N45493" s="127"/>
      <c r="P45493" s="146"/>
      <c r="Q45493" s="91"/>
      <c r="R45493" s="116"/>
      <c r="AB45493" s="127"/>
      <c r="AC45493" s="127"/>
    </row>
    <row r="45494" spans="14:29" ht="15" hidden="1" customHeight="1">
      <c r="N45494" s="127"/>
      <c r="P45494" s="146"/>
      <c r="Q45494" s="91"/>
      <c r="R45494" s="116"/>
      <c r="AB45494" s="127"/>
      <c r="AC45494" s="127"/>
    </row>
    <row r="45495" spans="14:29" ht="15" hidden="1" customHeight="1">
      <c r="N45495" s="127"/>
      <c r="P45495" s="146"/>
      <c r="Q45495" s="91"/>
      <c r="R45495" s="116"/>
      <c r="AB45495" s="127"/>
      <c r="AC45495" s="127"/>
    </row>
    <row r="45496" spans="14:29" ht="15" hidden="1" customHeight="1">
      <c r="N45496" s="127"/>
      <c r="P45496" s="146"/>
      <c r="Q45496" s="91"/>
      <c r="R45496" s="116"/>
      <c r="AB45496" s="127"/>
      <c r="AC45496" s="127"/>
    </row>
    <row r="45497" spans="14:29" ht="15" hidden="1" customHeight="1">
      <c r="N45497" s="127"/>
      <c r="P45497" s="146"/>
      <c r="Q45497" s="91"/>
      <c r="R45497" s="116"/>
      <c r="AB45497" s="127"/>
      <c r="AC45497" s="127"/>
    </row>
    <row r="45498" spans="14:29" ht="15" hidden="1" customHeight="1">
      <c r="N45498" s="127"/>
      <c r="P45498" s="146"/>
      <c r="Q45498" s="91"/>
      <c r="R45498" s="116"/>
      <c r="AB45498" s="127"/>
      <c r="AC45498" s="127"/>
    </row>
    <row r="45499" spans="14:29" ht="15" hidden="1" customHeight="1">
      <c r="N45499" s="127"/>
      <c r="P45499" s="146"/>
      <c r="Q45499" s="91"/>
      <c r="R45499" s="116"/>
      <c r="AB45499" s="127"/>
      <c r="AC45499" s="127"/>
    </row>
    <row r="45500" spans="14:29" ht="15" hidden="1" customHeight="1">
      <c r="N45500" s="127"/>
      <c r="P45500" s="146"/>
      <c r="Q45500" s="91"/>
      <c r="R45500" s="116"/>
      <c r="AB45500" s="127"/>
      <c r="AC45500" s="127"/>
    </row>
    <row r="45501" spans="14:29" ht="15" hidden="1" customHeight="1">
      <c r="N45501" s="127"/>
      <c r="P45501" s="146"/>
      <c r="Q45501" s="91"/>
      <c r="R45501" s="116"/>
      <c r="AB45501" s="127"/>
      <c r="AC45501" s="127"/>
    </row>
    <row r="45502" spans="14:29" ht="15" hidden="1" customHeight="1">
      <c r="N45502" s="127"/>
      <c r="P45502" s="146"/>
      <c r="Q45502" s="91"/>
      <c r="R45502" s="116"/>
      <c r="AB45502" s="127"/>
      <c r="AC45502" s="127"/>
    </row>
    <row r="45503" spans="14:29" ht="15" hidden="1" customHeight="1">
      <c r="N45503" s="127"/>
      <c r="P45503" s="146"/>
      <c r="Q45503" s="91"/>
      <c r="R45503" s="116"/>
      <c r="AB45503" s="127"/>
      <c r="AC45503" s="127"/>
    </row>
    <row r="45504" spans="14:29" ht="15" hidden="1" customHeight="1">
      <c r="N45504" s="127"/>
      <c r="P45504" s="146"/>
      <c r="Q45504" s="91"/>
      <c r="R45504" s="116"/>
      <c r="AB45504" s="127"/>
      <c r="AC45504" s="127"/>
    </row>
    <row r="45505" spans="14:29" ht="15" hidden="1" customHeight="1">
      <c r="N45505" s="127"/>
      <c r="P45505" s="146"/>
      <c r="Q45505" s="91"/>
      <c r="R45505" s="116"/>
      <c r="AB45505" s="127"/>
      <c r="AC45505" s="127"/>
    </row>
    <row r="45506" spans="14:29" ht="15" hidden="1" customHeight="1">
      <c r="N45506" s="127"/>
      <c r="P45506" s="146"/>
      <c r="Q45506" s="91"/>
      <c r="R45506" s="116"/>
      <c r="AB45506" s="127"/>
      <c r="AC45506" s="127"/>
    </row>
    <row r="45507" spans="14:29" ht="15" hidden="1" customHeight="1">
      <c r="N45507" s="127"/>
      <c r="P45507" s="146"/>
      <c r="Q45507" s="91"/>
      <c r="R45507" s="116"/>
      <c r="AB45507" s="127"/>
      <c r="AC45507" s="127"/>
    </row>
    <row r="45508" spans="14:29" ht="15" hidden="1" customHeight="1">
      <c r="N45508" s="127"/>
      <c r="P45508" s="146"/>
      <c r="Q45508" s="91"/>
      <c r="R45508" s="116"/>
      <c r="AB45508" s="127"/>
      <c r="AC45508" s="127"/>
    </row>
    <row r="45509" spans="14:29" ht="15" hidden="1" customHeight="1">
      <c r="N45509" s="127"/>
      <c r="P45509" s="146"/>
      <c r="Q45509" s="91"/>
      <c r="R45509" s="116"/>
      <c r="AB45509" s="127"/>
      <c r="AC45509" s="127"/>
    </row>
    <row r="45510" spans="14:29" ht="15" hidden="1" customHeight="1">
      <c r="N45510" s="127"/>
      <c r="P45510" s="146"/>
      <c r="Q45510" s="91"/>
      <c r="R45510" s="116"/>
      <c r="AB45510" s="127"/>
      <c r="AC45510" s="127"/>
    </row>
    <row r="45511" spans="14:29" ht="15" hidden="1" customHeight="1">
      <c r="N45511" s="127"/>
      <c r="P45511" s="146"/>
      <c r="Q45511" s="91"/>
      <c r="R45511" s="116"/>
      <c r="AB45511" s="127"/>
      <c r="AC45511" s="127"/>
    </row>
    <row r="45512" spans="14:29" ht="15" hidden="1" customHeight="1">
      <c r="N45512" s="127"/>
      <c r="P45512" s="146"/>
      <c r="Q45512" s="91"/>
      <c r="R45512" s="116"/>
      <c r="AB45512" s="127"/>
      <c r="AC45512" s="127"/>
    </row>
    <row r="45513" spans="14:29" ht="15" hidden="1" customHeight="1">
      <c r="N45513" s="127"/>
      <c r="P45513" s="146"/>
      <c r="Q45513" s="91"/>
      <c r="R45513" s="116"/>
      <c r="AB45513" s="127"/>
      <c r="AC45513" s="127"/>
    </row>
    <row r="45514" spans="14:29" ht="15" hidden="1" customHeight="1">
      <c r="N45514" s="127"/>
      <c r="P45514" s="146"/>
      <c r="Q45514" s="91"/>
      <c r="R45514" s="116"/>
      <c r="AB45514" s="127"/>
      <c r="AC45514" s="127"/>
    </row>
    <row r="45515" spans="14:29" ht="15" hidden="1" customHeight="1">
      <c r="N45515" s="127"/>
      <c r="P45515" s="146"/>
      <c r="Q45515" s="91"/>
      <c r="R45515" s="116"/>
      <c r="AB45515" s="127"/>
      <c r="AC45515" s="127"/>
    </row>
    <row r="45516" spans="14:29" ht="15" hidden="1" customHeight="1">
      <c r="N45516" s="127"/>
      <c r="P45516" s="146"/>
      <c r="Q45516" s="91"/>
      <c r="R45516" s="116"/>
      <c r="AB45516" s="127"/>
      <c r="AC45516" s="127"/>
    </row>
    <row r="45517" spans="14:29" ht="15" hidden="1" customHeight="1">
      <c r="N45517" s="127"/>
      <c r="P45517" s="146"/>
      <c r="Q45517" s="91"/>
      <c r="R45517" s="116"/>
      <c r="AB45517" s="127"/>
      <c r="AC45517" s="127"/>
    </row>
    <row r="45518" spans="14:29" ht="15" hidden="1" customHeight="1">
      <c r="N45518" s="127"/>
      <c r="P45518" s="146"/>
      <c r="Q45518" s="91"/>
      <c r="R45518" s="116"/>
      <c r="AB45518" s="127"/>
      <c r="AC45518" s="127"/>
    </row>
    <row r="45519" spans="14:29" ht="15" hidden="1" customHeight="1">
      <c r="N45519" s="127"/>
      <c r="P45519" s="146"/>
      <c r="Q45519" s="91"/>
      <c r="R45519" s="116"/>
      <c r="AB45519" s="127"/>
      <c r="AC45519" s="127"/>
    </row>
    <row r="45520" spans="14:29" ht="15" hidden="1" customHeight="1">
      <c r="N45520" s="127"/>
      <c r="P45520" s="146"/>
      <c r="Q45520" s="91"/>
      <c r="R45520" s="116"/>
      <c r="AB45520" s="127"/>
      <c r="AC45520" s="127"/>
    </row>
    <row r="45521" spans="14:29" ht="15" hidden="1" customHeight="1">
      <c r="N45521" s="127"/>
      <c r="P45521" s="146"/>
      <c r="Q45521" s="91"/>
      <c r="R45521" s="116"/>
      <c r="AB45521" s="127"/>
      <c r="AC45521" s="127"/>
    </row>
    <row r="45522" spans="14:29" ht="15" hidden="1" customHeight="1">
      <c r="N45522" s="127"/>
      <c r="P45522" s="146"/>
      <c r="Q45522" s="91"/>
      <c r="R45522" s="116"/>
      <c r="AB45522" s="127"/>
      <c r="AC45522" s="127"/>
    </row>
    <row r="45523" spans="14:29" ht="15" hidden="1" customHeight="1">
      <c r="N45523" s="127"/>
      <c r="P45523" s="146"/>
      <c r="Q45523" s="91"/>
      <c r="R45523" s="116"/>
      <c r="AB45523" s="127"/>
      <c r="AC45523" s="127"/>
    </row>
    <row r="45524" spans="14:29" ht="15" hidden="1" customHeight="1">
      <c r="N45524" s="127"/>
      <c r="P45524" s="146"/>
      <c r="Q45524" s="91"/>
      <c r="R45524" s="116"/>
      <c r="AB45524" s="127"/>
      <c r="AC45524" s="127"/>
    </row>
    <row r="45525" spans="14:29" ht="15" hidden="1" customHeight="1">
      <c r="N45525" s="127"/>
      <c r="P45525" s="146"/>
      <c r="Q45525" s="91"/>
      <c r="R45525" s="116"/>
      <c r="AB45525" s="127"/>
      <c r="AC45525" s="127"/>
    </row>
    <row r="45526" spans="14:29" ht="15" hidden="1" customHeight="1">
      <c r="N45526" s="127"/>
      <c r="P45526" s="146"/>
      <c r="Q45526" s="91"/>
      <c r="R45526" s="116"/>
      <c r="AB45526" s="127"/>
      <c r="AC45526" s="127"/>
    </row>
    <row r="45527" spans="14:29" ht="15" hidden="1" customHeight="1">
      <c r="N45527" s="127"/>
      <c r="P45527" s="146"/>
      <c r="Q45527" s="91"/>
      <c r="R45527" s="116"/>
      <c r="AB45527" s="127"/>
      <c r="AC45527" s="127"/>
    </row>
    <row r="45528" spans="14:29" ht="15" hidden="1" customHeight="1">
      <c r="N45528" s="127"/>
      <c r="P45528" s="146"/>
      <c r="Q45528" s="91"/>
      <c r="R45528" s="116"/>
      <c r="AB45528" s="127"/>
      <c r="AC45528" s="127"/>
    </row>
    <row r="45529" spans="14:29" ht="15" hidden="1" customHeight="1">
      <c r="N45529" s="127"/>
      <c r="P45529" s="146"/>
      <c r="Q45529" s="91"/>
      <c r="R45529" s="116"/>
      <c r="AB45529" s="127"/>
      <c r="AC45529" s="127"/>
    </row>
    <row r="45530" spans="14:29" ht="15" hidden="1" customHeight="1">
      <c r="N45530" s="127"/>
      <c r="P45530" s="146"/>
      <c r="Q45530" s="91"/>
      <c r="R45530" s="116"/>
      <c r="AB45530" s="127"/>
      <c r="AC45530" s="127"/>
    </row>
    <row r="45531" spans="14:29" ht="15" hidden="1" customHeight="1">
      <c r="N45531" s="127"/>
      <c r="P45531" s="146"/>
      <c r="Q45531" s="91"/>
      <c r="R45531" s="116"/>
      <c r="AB45531" s="127"/>
      <c r="AC45531" s="127"/>
    </row>
    <row r="45532" spans="14:29" ht="15" hidden="1" customHeight="1">
      <c r="N45532" s="127"/>
      <c r="P45532" s="146"/>
      <c r="Q45532" s="91"/>
      <c r="R45532" s="116"/>
      <c r="AB45532" s="127"/>
      <c r="AC45532" s="127"/>
    </row>
    <row r="45533" spans="14:29" ht="15" hidden="1" customHeight="1">
      <c r="N45533" s="127"/>
      <c r="P45533" s="146"/>
      <c r="Q45533" s="91"/>
      <c r="R45533" s="116"/>
      <c r="AB45533" s="127"/>
      <c r="AC45533" s="127"/>
    </row>
    <row r="45534" spans="14:29" ht="15" hidden="1" customHeight="1">
      <c r="N45534" s="127"/>
      <c r="P45534" s="146"/>
      <c r="Q45534" s="91"/>
      <c r="R45534" s="116"/>
      <c r="AB45534" s="127"/>
      <c r="AC45534" s="127"/>
    </row>
    <row r="45535" spans="14:29" ht="15" hidden="1" customHeight="1">
      <c r="N45535" s="127"/>
      <c r="P45535" s="146"/>
      <c r="Q45535" s="91"/>
      <c r="R45535" s="116"/>
      <c r="AB45535" s="127"/>
      <c r="AC45535" s="127"/>
    </row>
    <row r="45536" spans="14:29" ht="15" hidden="1" customHeight="1">
      <c r="N45536" s="127"/>
      <c r="P45536" s="146"/>
      <c r="Q45536" s="91"/>
      <c r="R45536" s="116"/>
      <c r="AB45536" s="127"/>
      <c r="AC45536" s="127"/>
    </row>
    <row r="45537" spans="14:29" ht="15" hidden="1" customHeight="1">
      <c r="N45537" s="127"/>
      <c r="P45537" s="146"/>
      <c r="Q45537" s="91"/>
      <c r="R45537" s="116"/>
      <c r="AB45537" s="127"/>
      <c r="AC45537" s="127"/>
    </row>
    <row r="45538" spans="14:29" ht="15" hidden="1" customHeight="1">
      <c r="N45538" s="127"/>
      <c r="P45538" s="146"/>
      <c r="Q45538" s="91"/>
      <c r="R45538" s="116"/>
      <c r="AB45538" s="127"/>
      <c r="AC45538" s="127"/>
    </row>
    <row r="45539" spans="14:29" ht="15" hidden="1" customHeight="1">
      <c r="N45539" s="127"/>
      <c r="P45539" s="146"/>
      <c r="Q45539" s="91"/>
      <c r="R45539" s="116"/>
      <c r="AB45539" s="127"/>
      <c r="AC45539" s="127"/>
    </row>
    <row r="45540" spans="14:29" ht="15" hidden="1" customHeight="1">
      <c r="N45540" s="127"/>
      <c r="P45540" s="146"/>
      <c r="Q45540" s="91"/>
      <c r="R45540" s="116"/>
      <c r="AB45540" s="127"/>
      <c r="AC45540" s="127"/>
    </row>
    <row r="45541" spans="14:29" ht="15" hidden="1" customHeight="1">
      <c r="N45541" s="127"/>
      <c r="P45541" s="146"/>
      <c r="Q45541" s="91"/>
      <c r="R45541" s="116"/>
      <c r="AB45541" s="127"/>
      <c r="AC45541" s="127"/>
    </row>
    <row r="45542" spans="14:29" ht="15" hidden="1" customHeight="1">
      <c r="N45542" s="127"/>
      <c r="P45542" s="146"/>
      <c r="Q45542" s="91"/>
      <c r="R45542" s="116"/>
      <c r="AB45542" s="127"/>
      <c r="AC45542" s="127"/>
    </row>
    <row r="45543" spans="14:29" ht="15" hidden="1" customHeight="1">
      <c r="N45543" s="127"/>
      <c r="P45543" s="146"/>
      <c r="Q45543" s="91"/>
      <c r="R45543" s="116"/>
      <c r="AB45543" s="127"/>
      <c r="AC45543" s="127"/>
    </row>
    <row r="45544" spans="14:29" ht="15" hidden="1" customHeight="1">
      <c r="N45544" s="127"/>
      <c r="P45544" s="146"/>
      <c r="Q45544" s="91"/>
      <c r="R45544" s="116"/>
      <c r="AB45544" s="127"/>
      <c r="AC45544" s="127"/>
    </row>
    <row r="45545" spans="14:29" ht="15" hidden="1" customHeight="1">
      <c r="N45545" s="127"/>
      <c r="P45545" s="146"/>
      <c r="Q45545" s="91"/>
      <c r="R45545" s="116"/>
      <c r="AB45545" s="127"/>
      <c r="AC45545" s="127"/>
    </row>
    <row r="45546" spans="14:29" ht="15" hidden="1" customHeight="1">
      <c r="N45546" s="127"/>
      <c r="P45546" s="146"/>
      <c r="Q45546" s="91"/>
      <c r="R45546" s="116"/>
      <c r="AB45546" s="127"/>
      <c r="AC45546" s="127"/>
    </row>
    <row r="45547" spans="14:29" ht="15" hidden="1" customHeight="1">
      <c r="N45547" s="127"/>
      <c r="P45547" s="146"/>
      <c r="Q45547" s="91"/>
      <c r="R45547" s="116"/>
      <c r="AB45547" s="127"/>
      <c r="AC45547" s="127"/>
    </row>
    <row r="45548" spans="14:29" ht="15" hidden="1" customHeight="1">
      <c r="N45548" s="127"/>
      <c r="P45548" s="146"/>
      <c r="Q45548" s="91"/>
      <c r="R45548" s="116"/>
      <c r="AB45548" s="127"/>
      <c r="AC45548" s="127"/>
    </row>
    <row r="45549" spans="14:29" ht="15" hidden="1" customHeight="1">
      <c r="N45549" s="127"/>
      <c r="P45549" s="146"/>
      <c r="Q45549" s="91"/>
      <c r="R45549" s="116"/>
      <c r="AB45549" s="127"/>
      <c r="AC45549" s="127"/>
    </row>
    <row r="45550" spans="14:29" ht="15" hidden="1" customHeight="1">
      <c r="N45550" s="127"/>
      <c r="P45550" s="146"/>
      <c r="Q45550" s="91"/>
      <c r="R45550" s="116"/>
      <c r="AB45550" s="127"/>
      <c r="AC45550" s="127"/>
    </row>
    <row r="45551" spans="14:29" ht="15" hidden="1" customHeight="1">
      <c r="N45551" s="127"/>
      <c r="P45551" s="146"/>
      <c r="Q45551" s="91"/>
      <c r="R45551" s="116"/>
      <c r="AB45551" s="127"/>
      <c r="AC45551" s="127"/>
    </row>
    <row r="45552" spans="14:29" ht="15" hidden="1" customHeight="1">
      <c r="N45552" s="127"/>
      <c r="P45552" s="146"/>
      <c r="Q45552" s="91"/>
      <c r="R45552" s="116"/>
      <c r="AB45552" s="127"/>
      <c r="AC45552" s="127"/>
    </row>
    <row r="45553" spans="14:29" ht="15" hidden="1" customHeight="1">
      <c r="N45553" s="127"/>
      <c r="P45553" s="146"/>
      <c r="Q45553" s="91"/>
      <c r="R45553" s="116"/>
      <c r="AB45553" s="127"/>
      <c r="AC45553" s="127"/>
    </row>
    <row r="45554" spans="14:29" ht="15" hidden="1" customHeight="1">
      <c r="N45554" s="127"/>
      <c r="P45554" s="146"/>
      <c r="Q45554" s="91"/>
      <c r="R45554" s="116"/>
      <c r="AB45554" s="127"/>
      <c r="AC45554" s="127"/>
    </row>
    <row r="45555" spans="14:29" ht="15" hidden="1" customHeight="1">
      <c r="N45555" s="127"/>
      <c r="P45555" s="146"/>
      <c r="Q45555" s="91"/>
      <c r="R45555" s="116"/>
      <c r="AB45555" s="127"/>
      <c r="AC45555" s="127"/>
    </row>
    <row r="45556" spans="14:29" ht="15" hidden="1" customHeight="1">
      <c r="N45556" s="127"/>
      <c r="P45556" s="146"/>
      <c r="Q45556" s="91"/>
      <c r="R45556" s="116"/>
      <c r="AB45556" s="127"/>
      <c r="AC45556" s="127"/>
    </row>
    <row r="45557" spans="14:29" ht="15" hidden="1" customHeight="1">
      <c r="N45557" s="127"/>
      <c r="P45557" s="146"/>
      <c r="Q45557" s="91"/>
      <c r="R45557" s="116"/>
      <c r="AB45557" s="127"/>
      <c r="AC45557" s="127"/>
    </row>
    <row r="45558" spans="14:29" ht="15" hidden="1" customHeight="1">
      <c r="N45558" s="127"/>
      <c r="P45558" s="146"/>
      <c r="Q45558" s="91"/>
      <c r="R45558" s="116"/>
      <c r="AB45558" s="127"/>
      <c r="AC45558" s="127"/>
    </row>
    <row r="45559" spans="14:29" ht="15" hidden="1" customHeight="1">
      <c r="N45559" s="127"/>
      <c r="P45559" s="146"/>
      <c r="Q45559" s="91"/>
      <c r="R45559" s="116"/>
      <c r="AB45559" s="127"/>
      <c r="AC45559" s="127"/>
    </row>
    <row r="45560" spans="14:29" ht="15" hidden="1" customHeight="1">
      <c r="N45560" s="127"/>
      <c r="P45560" s="146"/>
      <c r="Q45560" s="91"/>
      <c r="R45560" s="116"/>
      <c r="AB45560" s="127"/>
      <c r="AC45560" s="127"/>
    </row>
    <row r="45561" spans="14:29" ht="15" hidden="1" customHeight="1">
      <c r="N45561" s="127"/>
      <c r="P45561" s="146"/>
      <c r="Q45561" s="91"/>
      <c r="R45561" s="116"/>
      <c r="AB45561" s="127"/>
      <c r="AC45561" s="127"/>
    </row>
    <row r="45562" spans="14:29" ht="15" hidden="1" customHeight="1">
      <c r="N45562" s="127"/>
      <c r="P45562" s="146"/>
      <c r="Q45562" s="91"/>
      <c r="R45562" s="116"/>
      <c r="AB45562" s="127"/>
      <c r="AC45562" s="127"/>
    </row>
    <row r="45563" spans="14:29" ht="15" hidden="1" customHeight="1">
      <c r="N45563" s="127"/>
      <c r="P45563" s="146"/>
      <c r="Q45563" s="91"/>
      <c r="R45563" s="116"/>
      <c r="AB45563" s="127"/>
      <c r="AC45563" s="127"/>
    </row>
    <row r="45564" spans="14:29" ht="15" hidden="1" customHeight="1">
      <c r="N45564" s="127"/>
      <c r="P45564" s="146"/>
      <c r="Q45564" s="91"/>
      <c r="R45564" s="116"/>
      <c r="AB45564" s="127"/>
      <c r="AC45564" s="127"/>
    </row>
    <row r="45565" spans="14:29" ht="15" hidden="1" customHeight="1">
      <c r="N45565" s="127"/>
      <c r="P45565" s="146"/>
      <c r="Q45565" s="91"/>
      <c r="R45565" s="116"/>
      <c r="AB45565" s="127"/>
      <c r="AC45565" s="127"/>
    </row>
    <row r="45566" spans="14:29" ht="15" hidden="1" customHeight="1">
      <c r="N45566" s="127"/>
      <c r="P45566" s="146"/>
      <c r="Q45566" s="91"/>
      <c r="R45566" s="116"/>
      <c r="AB45566" s="127"/>
      <c r="AC45566" s="127"/>
    </row>
    <row r="45567" spans="14:29" ht="15" hidden="1" customHeight="1">
      <c r="N45567" s="127"/>
      <c r="P45567" s="146"/>
      <c r="Q45567" s="91"/>
      <c r="R45567" s="116"/>
      <c r="AB45567" s="127"/>
      <c r="AC45567" s="127"/>
    </row>
    <row r="45568" spans="14:29" ht="15" hidden="1" customHeight="1">
      <c r="N45568" s="127"/>
      <c r="P45568" s="146"/>
      <c r="Q45568" s="91"/>
      <c r="R45568" s="116"/>
      <c r="AB45568" s="127"/>
      <c r="AC45568" s="127"/>
    </row>
    <row r="45569" spans="14:29" ht="15" hidden="1" customHeight="1">
      <c r="N45569" s="127"/>
      <c r="P45569" s="146"/>
      <c r="Q45569" s="91"/>
      <c r="R45569" s="116"/>
      <c r="AB45569" s="127"/>
      <c r="AC45569" s="127"/>
    </row>
    <row r="45570" spans="14:29" ht="15" hidden="1" customHeight="1">
      <c r="N45570" s="127"/>
      <c r="P45570" s="146"/>
      <c r="Q45570" s="91"/>
      <c r="R45570" s="116"/>
      <c r="AB45570" s="127"/>
      <c r="AC45570" s="127"/>
    </row>
    <row r="45571" spans="14:29" ht="15" hidden="1" customHeight="1">
      <c r="N45571" s="127"/>
      <c r="P45571" s="146"/>
      <c r="Q45571" s="91"/>
      <c r="R45571" s="116"/>
      <c r="AB45571" s="127"/>
      <c r="AC45571" s="127"/>
    </row>
    <row r="45572" spans="14:29" ht="15" hidden="1" customHeight="1">
      <c r="N45572" s="127"/>
      <c r="P45572" s="146"/>
      <c r="Q45572" s="91"/>
      <c r="R45572" s="116"/>
      <c r="AB45572" s="127"/>
      <c r="AC45572" s="127"/>
    </row>
    <row r="45573" spans="14:29" ht="15" hidden="1" customHeight="1">
      <c r="N45573" s="127"/>
      <c r="P45573" s="146"/>
      <c r="Q45573" s="91"/>
      <c r="R45573" s="116"/>
      <c r="AB45573" s="127"/>
      <c r="AC45573" s="127"/>
    </row>
    <row r="45574" spans="14:29" ht="15" hidden="1" customHeight="1">
      <c r="N45574" s="127"/>
      <c r="P45574" s="146"/>
      <c r="Q45574" s="91"/>
      <c r="R45574" s="116"/>
      <c r="AB45574" s="127"/>
      <c r="AC45574" s="127"/>
    </row>
    <row r="45575" spans="14:29" ht="15" hidden="1" customHeight="1">
      <c r="N45575" s="127"/>
      <c r="P45575" s="146"/>
      <c r="Q45575" s="91"/>
      <c r="R45575" s="116"/>
      <c r="AB45575" s="127"/>
      <c r="AC45575" s="127"/>
    </row>
    <row r="45576" spans="14:29" ht="15" hidden="1" customHeight="1">
      <c r="N45576" s="127"/>
      <c r="P45576" s="146"/>
      <c r="Q45576" s="91"/>
      <c r="R45576" s="116"/>
      <c r="AB45576" s="127"/>
      <c r="AC45576" s="127"/>
    </row>
    <row r="45577" spans="14:29" ht="15" hidden="1" customHeight="1">
      <c r="N45577" s="127"/>
      <c r="P45577" s="146"/>
      <c r="Q45577" s="91"/>
      <c r="R45577" s="116"/>
      <c r="AB45577" s="127"/>
      <c r="AC45577" s="127"/>
    </row>
    <row r="45578" spans="14:29" ht="15" hidden="1" customHeight="1">
      <c r="N45578" s="127"/>
      <c r="P45578" s="146"/>
      <c r="Q45578" s="91"/>
      <c r="R45578" s="116"/>
      <c r="AB45578" s="127"/>
      <c r="AC45578" s="127"/>
    </row>
    <row r="45579" spans="14:29" ht="15" hidden="1" customHeight="1">
      <c r="N45579" s="127"/>
      <c r="P45579" s="146"/>
      <c r="Q45579" s="91"/>
      <c r="R45579" s="116"/>
      <c r="AB45579" s="127"/>
      <c r="AC45579" s="127"/>
    </row>
    <row r="45580" spans="14:29" ht="15" hidden="1" customHeight="1">
      <c r="N45580" s="127"/>
      <c r="P45580" s="146"/>
      <c r="Q45580" s="91"/>
      <c r="R45580" s="116"/>
      <c r="AB45580" s="127"/>
      <c r="AC45580" s="127"/>
    </row>
    <row r="45581" spans="14:29" ht="15" hidden="1" customHeight="1">
      <c r="N45581" s="127"/>
      <c r="P45581" s="146"/>
      <c r="Q45581" s="91"/>
      <c r="R45581" s="116"/>
      <c r="AB45581" s="127"/>
      <c r="AC45581" s="127"/>
    </row>
    <row r="45582" spans="14:29" ht="15" hidden="1" customHeight="1">
      <c r="N45582" s="127"/>
      <c r="P45582" s="146"/>
      <c r="Q45582" s="91"/>
      <c r="R45582" s="116"/>
      <c r="AB45582" s="127"/>
      <c r="AC45582" s="127"/>
    </row>
    <row r="45583" spans="14:29" ht="15" hidden="1" customHeight="1">
      <c r="N45583" s="127"/>
      <c r="P45583" s="146"/>
      <c r="Q45583" s="91"/>
      <c r="R45583" s="116"/>
      <c r="AB45583" s="127"/>
      <c r="AC45583" s="127"/>
    </row>
    <row r="45584" spans="14:29" ht="15" hidden="1" customHeight="1">
      <c r="N45584" s="127"/>
      <c r="P45584" s="146"/>
      <c r="Q45584" s="91"/>
      <c r="R45584" s="116"/>
      <c r="AB45584" s="127"/>
      <c r="AC45584" s="127"/>
    </row>
    <row r="45585" spans="14:29" ht="15" hidden="1" customHeight="1">
      <c r="N45585" s="127"/>
      <c r="P45585" s="146"/>
      <c r="Q45585" s="91"/>
      <c r="R45585" s="116"/>
      <c r="AB45585" s="127"/>
      <c r="AC45585" s="127"/>
    </row>
    <row r="45586" spans="14:29" ht="15" hidden="1" customHeight="1">
      <c r="N45586" s="127"/>
      <c r="P45586" s="146"/>
      <c r="Q45586" s="91"/>
      <c r="R45586" s="116"/>
      <c r="AB45586" s="127"/>
      <c r="AC45586" s="127"/>
    </row>
    <row r="45587" spans="14:29" ht="15" hidden="1" customHeight="1">
      <c r="N45587" s="127"/>
      <c r="P45587" s="146"/>
      <c r="Q45587" s="91"/>
      <c r="R45587" s="116"/>
      <c r="AB45587" s="127"/>
      <c r="AC45587" s="127"/>
    </row>
    <row r="45588" spans="14:29" ht="15" hidden="1" customHeight="1">
      <c r="N45588" s="127"/>
      <c r="P45588" s="146"/>
      <c r="Q45588" s="91"/>
      <c r="R45588" s="116"/>
      <c r="AB45588" s="127"/>
      <c r="AC45588" s="127"/>
    </row>
    <row r="45589" spans="14:29" ht="15" hidden="1" customHeight="1">
      <c r="N45589" s="127"/>
      <c r="P45589" s="146"/>
      <c r="Q45589" s="91"/>
      <c r="R45589" s="116"/>
      <c r="AB45589" s="127"/>
      <c r="AC45589" s="127"/>
    </row>
    <row r="45590" spans="14:29" ht="15" hidden="1" customHeight="1">
      <c r="N45590" s="127"/>
      <c r="P45590" s="146"/>
      <c r="Q45590" s="91"/>
      <c r="R45590" s="116"/>
      <c r="AB45590" s="127"/>
      <c r="AC45590" s="127"/>
    </row>
    <row r="45591" spans="14:29" ht="15" hidden="1" customHeight="1">
      <c r="N45591" s="127"/>
      <c r="P45591" s="146"/>
      <c r="Q45591" s="91"/>
      <c r="R45591" s="116"/>
      <c r="AB45591" s="127"/>
      <c r="AC45591" s="127"/>
    </row>
    <row r="45592" spans="14:29" ht="15" hidden="1" customHeight="1">
      <c r="N45592" s="127"/>
      <c r="P45592" s="146"/>
      <c r="Q45592" s="91"/>
      <c r="R45592" s="116"/>
      <c r="AB45592" s="127"/>
      <c r="AC45592" s="127"/>
    </row>
    <row r="45593" spans="14:29" ht="15" hidden="1" customHeight="1">
      <c r="N45593" s="127"/>
      <c r="P45593" s="146"/>
      <c r="Q45593" s="91"/>
      <c r="R45593" s="116"/>
      <c r="AB45593" s="127"/>
      <c r="AC45593" s="127"/>
    </row>
    <row r="45594" spans="14:29" ht="15" hidden="1" customHeight="1">
      <c r="N45594" s="127"/>
      <c r="P45594" s="146"/>
      <c r="Q45594" s="91"/>
      <c r="R45594" s="116"/>
      <c r="AB45594" s="127"/>
      <c r="AC45594" s="127"/>
    </row>
    <row r="45595" spans="14:29" ht="15" hidden="1" customHeight="1">
      <c r="N45595" s="127"/>
      <c r="P45595" s="146"/>
      <c r="Q45595" s="91"/>
      <c r="R45595" s="116"/>
      <c r="AB45595" s="127"/>
      <c r="AC45595" s="127"/>
    </row>
    <row r="45596" spans="14:29" ht="15" hidden="1" customHeight="1">
      <c r="N45596" s="127"/>
      <c r="P45596" s="146"/>
      <c r="Q45596" s="91"/>
      <c r="R45596" s="116"/>
      <c r="AB45596" s="127"/>
      <c r="AC45596" s="127"/>
    </row>
    <row r="45597" spans="14:29" ht="15" hidden="1" customHeight="1">
      <c r="N45597" s="127"/>
      <c r="P45597" s="146"/>
      <c r="Q45597" s="91"/>
      <c r="R45597" s="116"/>
      <c r="AB45597" s="127"/>
      <c r="AC45597" s="127"/>
    </row>
    <row r="45598" spans="14:29" ht="15" hidden="1" customHeight="1">
      <c r="N45598" s="127"/>
      <c r="P45598" s="146"/>
      <c r="Q45598" s="91"/>
      <c r="R45598" s="116"/>
      <c r="AB45598" s="127"/>
      <c r="AC45598" s="127"/>
    </row>
    <row r="45599" spans="14:29" ht="15" hidden="1" customHeight="1">
      <c r="N45599" s="127"/>
      <c r="P45599" s="146"/>
      <c r="Q45599" s="91"/>
      <c r="R45599" s="116"/>
      <c r="AB45599" s="127"/>
      <c r="AC45599" s="127"/>
    </row>
    <row r="45600" spans="14:29" ht="15" hidden="1" customHeight="1">
      <c r="N45600" s="127"/>
      <c r="P45600" s="146"/>
      <c r="Q45600" s="91"/>
      <c r="R45600" s="116"/>
      <c r="AB45600" s="127"/>
      <c r="AC45600" s="127"/>
    </row>
    <row r="45601" spans="14:29" ht="15" hidden="1" customHeight="1">
      <c r="N45601" s="127"/>
      <c r="P45601" s="146"/>
      <c r="Q45601" s="91"/>
      <c r="R45601" s="116"/>
      <c r="AB45601" s="127"/>
      <c r="AC45601" s="127"/>
    </row>
    <row r="45602" spans="14:29" ht="15" hidden="1" customHeight="1">
      <c r="N45602" s="127"/>
      <c r="P45602" s="146"/>
      <c r="Q45602" s="91"/>
      <c r="R45602" s="116"/>
      <c r="AB45602" s="127"/>
      <c r="AC45602" s="127"/>
    </row>
    <row r="45603" spans="14:29" ht="15" hidden="1" customHeight="1">
      <c r="N45603" s="127"/>
      <c r="P45603" s="146"/>
      <c r="Q45603" s="91"/>
      <c r="R45603" s="116"/>
      <c r="AB45603" s="127"/>
      <c r="AC45603" s="127"/>
    </row>
    <row r="45604" spans="14:29" ht="15" hidden="1" customHeight="1">
      <c r="N45604" s="127"/>
      <c r="P45604" s="146"/>
      <c r="Q45604" s="91"/>
      <c r="R45604" s="116"/>
      <c r="AB45604" s="127"/>
      <c r="AC45604" s="127"/>
    </row>
    <row r="45605" spans="14:29" ht="15" hidden="1" customHeight="1">
      <c r="N45605" s="127"/>
      <c r="P45605" s="146"/>
      <c r="Q45605" s="91"/>
      <c r="R45605" s="116"/>
      <c r="AB45605" s="127"/>
      <c r="AC45605" s="127"/>
    </row>
    <row r="45606" spans="14:29" ht="15" hidden="1" customHeight="1">
      <c r="N45606" s="127"/>
      <c r="P45606" s="146"/>
      <c r="Q45606" s="91"/>
      <c r="R45606" s="116"/>
      <c r="AB45606" s="127"/>
      <c r="AC45606" s="127"/>
    </row>
    <row r="45607" spans="14:29" ht="15" hidden="1" customHeight="1">
      <c r="N45607" s="127"/>
      <c r="P45607" s="146"/>
      <c r="Q45607" s="91"/>
      <c r="R45607" s="116"/>
      <c r="AB45607" s="127"/>
      <c r="AC45607" s="127"/>
    </row>
    <row r="45608" spans="14:29" ht="15" hidden="1" customHeight="1">
      <c r="N45608" s="127"/>
      <c r="P45608" s="146"/>
      <c r="Q45608" s="91"/>
      <c r="R45608" s="116"/>
      <c r="AB45608" s="127"/>
      <c r="AC45608" s="127"/>
    </row>
    <row r="45609" spans="14:29" ht="15" hidden="1" customHeight="1">
      <c r="N45609" s="127"/>
      <c r="P45609" s="146"/>
      <c r="Q45609" s="91"/>
      <c r="R45609" s="116"/>
      <c r="AB45609" s="127"/>
      <c r="AC45609" s="127"/>
    </row>
    <row r="45610" spans="14:29" ht="15" hidden="1" customHeight="1">
      <c r="N45610" s="127"/>
      <c r="P45610" s="146"/>
      <c r="Q45610" s="91"/>
      <c r="R45610" s="116"/>
      <c r="AB45610" s="127"/>
      <c r="AC45610" s="127"/>
    </row>
    <row r="45611" spans="14:29" ht="15" hidden="1" customHeight="1">
      <c r="N45611" s="127"/>
      <c r="P45611" s="146"/>
      <c r="Q45611" s="91"/>
      <c r="R45611" s="116"/>
      <c r="AB45611" s="127"/>
      <c r="AC45611" s="127"/>
    </row>
    <row r="45612" spans="14:29" ht="15" hidden="1" customHeight="1">
      <c r="N45612" s="127"/>
      <c r="P45612" s="146"/>
      <c r="Q45612" s="91"/>
      <c r="R45612" s="116"/>
      <c r="AB45612" s="127"/>
      <c r="AC45612" s="127"/>
    </row>
    <row r="45613" spans="14:29" ht="15" hidden="1" customHeight="1">
      <c r="N45613" s="127"/>
      <c r="P45613" s="146"/>
      <c r="Q45613" s="91"/>
      <c r="R45613" s="116"/>
      <c r="AB45613" s="127"/>
      <c r="AC45613" s="127"/>
    </row>
    <row r="45614" spans="14:29" ht="15" hidden="1" customHeight="1">
      <c r="N45614" s="127"/>
      <c r="P45614" s="146"/>
      <c r="Q45614" s="91"/>
      <c r="R45614" s="116"/>
      <c r="AB45614" s="127"/>
      <c r="AC45614" s="127"/>
    </row>
    <row r="45615" spans="14:29" ht="15" hidden="1" customHeight="1">
      <c r="N45615" s="127"/>
      <c r="P45615" s="146"/>
      <c r="Q45615" s="91"/>
      <c r="R45615" s="116"/>
      <c r="AB45615" s="127"/>
      <c r="AC45615" s="127"/>
    </row>
    <row r="45616" spans="14:29" ht="15" hidden="1" customHeight="1">
      <c r="N45616" s="127"/>
      <c r="P45616" s="146"/>
      <c r="Q45616" s="91"/>
      <c r="R45616" s="116"/>
      <c r="AB45616" s="127"/>
      <c r="AC45616" s="127"/>
    </row>
    <row r="45617" spans="14:29" ht="15" hidden="1" customHeight="1">
      <c r="N45617" s="127"/>
      <c r="P45617" s="146"/>
      <c r="Q45617" s="91"/>
      <c r="R45617" s="116"/>
      <c r="AB45617" s="127"/>
      <c r="AC45617" s="127"/>
    </row>
    <row r="45618" spans="14:29" ht="15" hidden="1" customHeight="1">
      <c r="N45618" s="127"/>
      <c r="P45618" s="146"/>
      <c r="Q45618" s="91"/>
      <c r="R45618" s="116"/>
      <c r="AB45618" s="127"/>
      <c r="AC45618" s="127"/>
    </row>
    <row r="45619" spans="14:29" ht="15" hidden="1" customHeight="1">
      <c r="N45619" s="127"/>
      <c r="P45619" s="146"/>
      <c r="Q45619" s="91"/>
      <c r="R45619" s="116"/>
      <c r="AB45619" s="127"/>
      <c r="AC45619" s="127"/>
    </row>
    <row r="45620" spans="14:29" ht="15" hidden="1" customHeight="1">
      <c r="N45620" s="127"/>
      <c r="P45620" s="146"/>
      <c r="Q45620" s="91"/>
      <c r="R45620" s="116"/>
      <c r="AB45620" s="127"/>
      <c r="AC45620" s="127"/>
    </row>
    <row r="45621" spans="14:29" ht="15" hidden="1" customHeight="1">
      <c r="N45621" s="127"/>
      <c r="P45621" s="146"/>
      <c r="Q45621" s="91"/>
      <c r="R45621" s="116"/>
      <c r="AB45621" s="127"/>
      <c r="AC45621" s="127"/>
    </row>
    <row r="45622" spans="14:29" ht="15" hidden="1" customHeight="1">
      <c r="N45622" s="127"/>
      <c r="P45622" s="146"/>
      <c r="Q45622" s="91"/>
      <c r="R45622" s="116"/>
      <c r="AB45622" s="127"/>
      <c r="AC45622" s="127"/>
    </row>
    <row r="45623" spans="14:29" ht="15" hidden="1" customHeight="1">
      <c r="N45623" s="127"/>
      <c r="P45623" s="146"/>
      <c r="Q45623" s="91"/>
      <c r="R45623" s="116"/>
      <c r="AB45623" s="127"/>
      <c r="AC45623" s="127"/>
    </row>
    <row r="45624" spans="14:29" ht="15" hidden="1" customHeight="1">
      <c r="N45624" s="127"/>
      <c r="P45624" s="146"/>
      <c r="Q45624" s="91"/>
      <c r="R45624" s="116"/>
      <c r="AB45624" s="127"/>
      <c r="AC45624" s="127"/>
    </row>
    <row r="45625" spans="14:29" ht="15" hidden="1" customHeight="1">
      <c r="N45625" s="127"/>
      <c r="P45625" s="146"/>
      <c r="Q45625" s="91"/>
      <c r="R45625" s="116"/>
      <c r="AB45625" s="127"/>
      <c r="AC45625" s="127"/>
    </row>
    <row r="45626" spans="14:29" ht="15" hidden="1" customHeight="1">
      <c r="N45626" s="127"/>
      <c r="P45626" s="146"/>
      <c r="Q45626" s="91"/>
      <c r="R45626" s="116"/>
      <c r="AB45626" s="127"/>
      <c r="AC45626" s="127"/>
    </row>
    <row r="45627" spans="14:29" ht="15" hidden="1" customHeight="1">
      <c r="N45627" s="127"/>
      <c r="P45627" s="146"/>
      <c r="Q45627" s="91"/>
      <c r="R45627" s="116"/>
      <c r="AB45627" s="127"/>
      <c r="AC45627" s="127"/>
    </row>
    <row r="45628" spans="14:29" ht="15" hidden="1" customHeight="1">
      <c r="N45628" s="127"/>
      <c r="P45628" s="146"/>
      <c r="Q45628" s="91"/>
      <c r="R45628" s="116"/>
      <c r="AB45628" s="127"/>
      <c r="AC45628" s="127"/>
    </row>
    <row r="45629" spans="14:29" ht="15" hidden="1" customHeight="1">
      <c r="N45629" s="127"/>
      <c r="P45629" s="146"/>
      <c r="Q45629" s="91"/>
      <c r="R45629" s="116"/>
      <c r="AB45629" s="127"/>
      <c r="AC45629" s="127"/>
    </row>
    <row r="45630" spans="14:29" ht="15" hidden="1" customHeight="1">
      <c r="N45630" s="127"/>
      <c r="P45630" s="146"/>
      <c r="Q45630" s="91"/>
      <c r="R45630" s="116"/>
      <c r="AB45630" s="127"/>
      <c r="AC45630" s="127"/>
    </row>
    <row r="45631" spans="14:29" ht="15" hidden="1" customHeight="1">
      <c r="N45631" s="127"/>
      <c r="P45631" s="146"/>
      <c r="Q45631" s="91"/>
      <c r="R45631" s="116"/>
      <c r="AB45631" s="127"/>
      <c r="AC45631" s="127"/>
    </row>
    <row r="45632" spans="14:29" ht="15" hidden="1" customHeight="1">
      <c r="N45632" s="127"/>
      <c r="P45632" s="146"/>
      <c r="Q45632" s="91"/>
      <c r="R45632" s="116"/>
      <c r="AB45632" s="127"/>
      <c r="AC45632" s="127"/>
    </row>
    <row r="45633" spans="14:29" ht="15" hidden="1" customHeight="1">
      <c r="N45633" s="127"/>
      <c r="P45633" s="146"/>
      <c r="Q45633" s="91"/>
      <c r="R45633" s="116"/>
      <c r="AB45633" s="127"/>
      <c r="AC45633" s="127"/>
    </row>
    <row r="45634" spans="14:29" ht="15" hidden="1" customHeight="1">
      <c r="N45634" s="127"/>
      <c r="P45634" s="146"/>
      <c r="Q45634" s="91"/>
      <c r="R45634" s="116"/>
      <c r="AB45634" s="127"/>
      <c r="AC45634" s="127"/>
    </row>
    <row r="45635" spans="14:29" ht="15" hidden="1" customHeight="1">
      <c r="N45635" s="127"/>
      <c r="P45635" s="146"/>
      <c r="Q45635" s="91"/>
      <c r="R45635" s="116"/>
      <c r="AB45635" s="127"/>
      <c r="AC45635" s="127"/>
    </row>
    <row r="45636" spans="14:29" ht="15" hidden="1" customHeight="1">
      <c r="N45636" s="127"/>
      <c r="P45636" s="146"/>
      <c r="Q45636" s="91"/>
      <c r="R45636" s="116"/>
      <c r="AB45636" s="127"/>
      <c r="AC45636" s="127"/>
    </row>
    <row r="45637" spans="14:29" ht="15" hidden="1" customHeight="1">
      <c r="N45637" s="127"/>
      <c r="P45637" s="146"/>
      <c r="Q45637" s="91"/>
      <c r="R45637" s="116"/>
      <c r="AB45637" s="127"/>
      <c r="AC45637" s="127"/>
    </row>
    <row r="45638" spans="14:29" ht="15" hidden="1" customHeight="1">
      <c r="N45638" s="127"/>
      <c r="P45638" s="146"/>
      <c r="Q45638" s="91"/>
      <c r="R45638" s="116"/>
      <c r="AB45638" s="127"/>
      <c r="AC45638" s="127"/>
    </row>
    <row r="45639" spans="14:29" ht="15" hidden="1" customHeight="1">
      <c r="N45639" s="127"/>
      <c r="P45639" s="146"/>
      <c r="Q45639" s="91"/>
      <c r="R45639" s="116"/>
      <c r="AB45639" s="127"/>
      <c r="AC45639" s="127"/>
    </row>
    <row r="45640" spans="14:29" ht="15" hidden="1" customHeight="1">
      <c r="N45640" s="127"/>
      <c r="P45640" s="146"/>
      <c r="Q45640" s="91"/>
      <c r="R45640" s="116"/>
      <c r="AB45640" s="127"/>
      <c r="AC45640" s="127"/>
    </row>
    <row r="45641" spans="14:29" ht="15" hidden="1" customHeight="1">
      <c r="N45641" s="127"/>
      <c r="P45641" s="146"/>
      <c r="Q45641" s="91"/>
      <c r="R45641" s="116"/>
      <c r="AB45641" s="127"/>
      <c r="AC45641" s="127"/>
    </row>
    <row r="45642" spans="14:29" ht="15" hidden="1" customHeight="1">
      <c r="N45642" s="127"/>
      <c r="P45642" s="146"/>
      <c r="Q45642" s="91"/>
      <c r="R45642" s="116"/>
      <c r="AB45642" s="127"/>
      <c r="AC45642" s="127"/>
    </row>
    <row r="45643" spans="14:29" ht="15" hidden="1" customHeight="1">
      <c r="N45643" s="127"/>
      <c r="P45643" s="146"/>
      <c r="Q45643" s="91"/>
      <c r="R45643" s="116"/>
      <c r="AB45643" s="127"/>
      <c r="AC45643" s="127"/>
    </row>
    <row r="45644" spans="14:29" ht="15" hidden="1" customHeight="1">
      <c r="N45644" s="127"/>
      <c r="P45644" s="146"/>
      <c r="Q45644" s="91"/>
      <c r="R45644" s="116"/>
      <c r="AB45644" s="127"/>
      <c r="AC45644" s="127"/>
    </row>
    <row r="45645" spans="14:29" ht="15" hidden="1" customHeight="1">
      <c r="N45645" s="127"/>
      <c r="P45645" s="146"/>
      <c r="Q45645" s="91"/>
      <c r="R45645" s="116"/>
      <c r="AB45645" s="127"/>
      <c r="AC45645" s="127"/>
    </row>
    <row r="45646" spans="14:29" ht="15" hidden="1" customHeight="1">
      <c r="N45646" s="127"/>
      <c r="P45646" s="146"/>
      <c r="Q45646" s="91"/>
      <c r="R45646" s="116"/>
      <c r="AB45646" s="127"/>
      <c r="AC45646" s="127"/>
    </row>
    <row r="45647" spans="14:29" ht="15" hidden="1" customHeight="1">
      <c r="N45647" s="127"/>
      <c r="P45647" s="146"/>
      <c r="Q45647" s="91"/>
      <c r="R45647" s="116"/>
      <c r="AB45647" s="127"/>
      <c r="AC45647" s="127"/>
    </row>
    <row r="45648" spans="14:29" ht="15" hidden="1" customHeight="1">
      <c r="N45648" s="127"/>
      <c r="P45648" s="146"/>
      <c r="Q45648" s="91"/>
      <c r="R45648" s="116"/>
      <c r="AB45648" s="127"/>
      <c r="AC45648" s="127"/>
    </row>
    <row r="45649" spans="14:29" ht="15" hidden="1" customHeight="1">
      <c r="N45649" s="127"/>
      <c r="P45649" s="146"/>
      <c r="Q45649" s="91"/>
      <c r="R45649" s="116"/>
      <c r="AB45649" s="127"/>
      <c r="AC45649" s="127"/>
    </row>
    <row r="45650" spans="14:29" ht="15" hidden="1" customHeight="1">
      <c r="N45650" s="127"/>
      <c r="P45650" s="146"/>
      <c r="Q45650" s="91"/>
      <c r="R45650" s="116"/>
      <c r="AB45650" s="127"/>
      <c r="AC45650" s="127"/>
    </row>
    <row r="45651" spans="14:29" ht="15" hidden="1" customHeight="1">
      <c r="N45651" s="127"/>
      <c r="P45651" s="146"/>
      <c r="Q45651" s="91"/>
      <c r="R45651" s="116"/>
      <c r="AB45651" s="127"/>
      <c r="AC45651" s="127"/>
    </row>
    <row r="45652" spans="14:29" ht="15" hidden="1" customHeight="1">
      <c r="N45652" s="127"/>
      <c r="P45652" s="146"/>
      <c r="Q45652" s="91"/>
      <c r="R45652" s="116"/>
      <c r="AB45652" s="127"/>
      <c r="AC45652" s="127"/>
    </row>
    <row r="45653" spans="14:29" ht="15" hidden="1" customHeight="1">
      <c r="N45653" s="127"/>
      <c r="P45653" s="146"/>
      <c r="Q45653" s="91"/>
      <c r="R45653" s="116"/>
      <c r="AB45653" s="127"/>
      <c r="AC45653" s="127"/>
    </row>
    <row r="45654" spans="14:29" ht="15" hidden="1" customHeight="1">
      <c r="N45654" s="127"/>
      <c r="P45654" s="146"/>
      <c r="Q45654" s="91"/>
      <c r="R45654" s="116"/>
      <c r="AB45654" s="127"/>
      <c r="AC45654" s="127"/>
    </row>
    <row r="45655" spans="14:29" ht="15" hidden="1" customHeight="1">
      <c r="N45655" s="127"/>
      <c r="P45655" s="146"/>
      <c r="Q45655" s="91"/>
      <c r="R45655" s="116"/>
      <c r="AB45655" s="127"/>
      <c r="AC45655" s="127"/>
    </row>
    <row r="45656" spans="14:29" ht="15" hidden="1" customHeight="1">
      <c r="N45656" s="127"/>
      <c r="P45656" s="146"/>
      <c r="Q45656" s="91"/>
      <c r="R45656" s="116"/>
      <c r="AB45656" s="127"/>
      <c r="AC45656" s="127"/>
    </row>
    <row r="45657" spans="14:29" ht="15" hidden="1" customHeight="1">
      <c r="N45657" s="127"/>
      <c r="P45657" s="146"/>
      <c r="Q45657" s="91"/>
      <c r="R45657" s="116"/>
      <c r="AB45657" s="127"/>
      <c r="AC45657" s="127"/>
    </row>
    <row r="45658" spans="14:29" ht="15" hidden="1" customHeight="1">
      <c r="N45658" s="127"/>
      <c r="P45658" s="146"/>
      <c r="Q45658" s="91"/>
      <c r="R45658" s="116"/>
      <c r="AB45658" s="127"/>
      <c r="AC45658" s="127"/>
    </row>
    <row r="45659" spans="14:29" ht="15" hidden="1" customHeight="1">
      <c r="N45659" s="127"/>
      <c r="P45659" s="146"/>
      <c r="Q45659" s="91"/>
      <c r="R45659" s="116"/>
      <c r="AB45659" s="127"/>
      <c r="AC45659" s="127"/>
    </row>
    <row r="45660" spans="14:29" ht="15" hidden="1" customHeight="1">
      <c r="N45660" s="127"/>
      <c r="P45660" s="146"/>
      <c r="Q45660" s="91"/>
      <c r="R45660" s="116"/>
      <c r="AB45660" s="127"/>
      <c r="AC45660" s="127"/>
    </row>
    <row r="45661" spans="14:29" ht="15" hidden="1" customHeight="1">
      <c r="N45661" s="127"/>
      <c r="P45661" s="146"/>
      <c r="Q45661" s="91"/>
      <c r="R45661" s="116"/>
      <c r="AB45661" s="127"/>
      <c r="AC45661" s="127"/>
    </row>
    <row r="45662" spans="14:29" ht="15" hidden="1" customHeight="1">
      <c r="N45662" s="127"/>
      <c r="P45662" s="146"/>
      <c r="Q45662" s="91"/>
      <c r="R45662" s="116"/>
      <c r="AB45662" s="127"/>
      <c r="AC45662" s="127"/>
    </row>
    <row r="45663" spans="14:29" ht="15" hidden="1" customHeight="1">
      <c r="N45663" s="127"/>
      <c r="P45663" s="146"/>
      <c r="Q45663" s="91"/>
      <c r="R45663" s="116"/>
      <c r="AB45663" s="127"/>
      <c r="AC45663" s="127"/>
    </row>
    <row r="45664" spans="14:29" ht="15" hidden="1" customHeight="1">
      <c r="N45664" s="127"/>
      <c r="P45664" s="146"/>
      <c r="Q45664" s="91"/>
      <c r="R45664" s="116"/>
      <c r="AB45664" s="127"/>
      <c r="AC45664" s="127"/>
    </row>
    <row r="45665" spans="14:29" ht="15" hidden="1" customHeight="1">
      <c r="N45665" s="127"/>
      <c r="P45665" s="146"/>
      <c r="Q45665" s="91"/>
      <c r="R45665" s="116"/>
      <c r="AB45665" s="127"/>
      <c r="AC45665" s="127"/>
    </row>
    <row r="45666" spans="14:29" ht="15" hidden="1" customHeight="1">
      <c r="N45666" s="127"/>
      <c r="P45666" s="146"/>
      <c r="Q45666" s="91"/>
      <c r="R45666" s="116"/>
      <c r="AB45666" s="127"/>
      <c r="AC45666" s="127"/>
    </row>
    <row r="45667" spans="14:29" ht="15" hidden="1" customHeight="1">
      <c r="N45667" s="127"/>
      <c r="P45667" s="146"/>
      <c r="Q45667" s="91"/>
      <c r="R45667" s="116"/>
      <c r="AB45667" s="127"/>
      <c r="AC45667" s="127"/>
    </row>
    <row r="45668" spans="14:29" ht="15" hidden="1" customHeight="1">
      <c r="N45668" s="127"/>
      <c r="P45668" s="146"/>
      <c r="Q45668" s="91"/>
      <c r="R45668" s="116"/>
      <c r="AB45668" s="127"/>
      <c r="AC45668" s="127"/>
    </row>
    <row r="45669" spans="14:29" ht="15" hidden="1" customHeight="1">
      <c r="N45669" s="127"/>
      <c r="P45669" s="146"/>
      <c r="Q45669" s="91"/>
      <c r="R45669" s="116"/>
      <c r="AB45669" s="127"/>
      <c r="AC45669" s="127"/>
    </row>
    <row r="45670" spans="14:29" ht="15" hidden="1" customHeight="1">
      <c r="N45670" s="127"/>
      <c r="P45670" s="146"/>
      <c r="Q45670" s="91"/>
      <c r="R45670" s="116"/>
      <c r="AB45670" s="127"/>
      <c r="AC45670" s="127"/>
    </row>
    <row r="45671" spans="14:29" ht="15" hidden="1" customHeight="1">
      <c r="N45671" s="127"/>
      <c r="P45671" s="146"/>
      <c r="Q45671" s="91"/>
      <c r="R45671" s="116"/>
      <c r="AB45671" s="127"/>
      <c r="AC45671" s="127"/>
    </row>
    <row r="45672" spans="14:29" ht="15" hidden="1" customHeight="1">
      <c r="N45672" s="127"/>
      <c r="P45672" s="146"/>
      <c r="Q45672" s="91"/>
      <c r="R45672" s="116"/>
      <c r="AB45672" s="127"/>
      <c r="AC45672" s="127"/>
    </row>
    <row r="45673" spans="14:29" ht="15" hidden="1" customHeight="1">
      <c r="N45673" s="127"/>
      <c r="P45673" s="146"/>
      <c r="Q45673" s="91"/>
      <c r="R45673" s="116"/>
      <c r="AB45673" s="127"/>
      <c r="AC45673" s="127"/>
    </row>
    <row r="45674" spans="14:29" ht="15" hidden="1" customHeight="1">
      <c r="N45674" s="127"/>
      <c r="P45674" s="146"/>
      <c r="Q45674" s="91"/>
      <c r="R45674" s="116"/>
      <c r="AB45674" s="127"/>
      <c r="AC45674" s="127"/>
    </row>
    <row r="45675" spans="14:29" ht="15" hidden="1" customHeight="1">
      <c r="N45675" s="127"/>
      <c r="P45675" s="146"/>
      <c r="Q45675" s="91"/>
      <c r="R45675" s="116"/>
      <c r="AB45675" s="127"/>
      <c r="AC45675" s="127"/>
    </row>
    <row r="45676" spans="14:29" ht="15" hidden="1" customHeight="1">
      <c r="N45676" s="127"/>
      <c r="P45676" s="146"/>
      <c r="Q45676" s="91"/>
      <c r="R45676" s="116"/>
      <c r="AB45676" s="127"/>
      <c r="AC45676" s="127"/>
    </row>
    <row r="45677" spans="14:29" ht="15" hidden="1" customHeight="1">
      <c r="N45677" s="127"/>
      <c r="P45677" s="146"/>
      <c r="Q45677" s="91"/>
      <c r="R45677" s="116"/>
      <c r="AB45677" s="127"/>
      <c r="AC45677" s="127"/>
    </row>
    <row r="45678" spans="14:29" ht="15" hidden="1" customHeight="1">
      <c r="N45678" s="127"/>
      <c r="P45678" s="146"/>
      <c r="Q45678" s="91"/>
      <c r="R45678" s="116"/>
      <c r="AB45678" s="127"/>
      <c r="AC45678" s="127"/>
    </row>
    <row r="45679" spans="14:29" ht="15" hidden="1" customHeight="1">
      <c r="N45679" s="127"/>
      <c r="P45679" s="146"/>
      <c r="Q45679" s="91"/>
      <c r="R45679" s="116"/>
      <c r="AB45679" s="127"/>
      <c r="AC45679" s="127"/>
    </row>
    <row r="45680" spans="14:29" ht="15" hidden="1" customHeight="1">
      <c r="N45680" s="127"/>
      <c r="P45680" s="146"/>
      <c r="Q45680" s="91"/>
      <c r="R45680" s="116"/>
      <c r="AB45680" s="127"/>
      <c r="AC45680" s="127"/>
    </row>
    <row r="45681" spans="14:29" ht="15" hidden="1" customHeight="1">
      <c r="N45681" s="127"/>
      <c r="P45681" s="146"/>
      <c r="Q45681" s="91"/>
      <c r="R45681" s="116"/>
      <c r="AB45681" s="127"/>
      <c r="AC45681" s="127"/>
    </row>
    <row r="45682" spans="14:29" ht="15" hidden="1" customHeight="1">
      <c r="N45682" s="127"/>
      <c r="P45682" s="146"/>
      <c r="Q45682" s="91"/>
      <c r="R45682" s="116"/>
      <c r="AB45682" s="127"/>
      <c r="AC45682" s="127"/>
    </row>
    <row r="45683" spans="14:29" ht="15" hidden="1" customHeight="1">
      <c r="N45683" s="127"/>
      <c r="P45683" s="146"/>
      <c r="Q45683" s="91"/>
      <c r="R45683" s="116"/>
      <c r="AB45683" s="127"/>
      <c r="AC45683" s="127"/>
    </row>
    <row r="45684" spans="14:29" ht="15" hidden="1" customHeight="1">
      <c r="N45684" s="127"/>
      <c r="P45684" s="146"/>
      <c r="Q45684" s="91"/>
      <c r="R45684" s="116"/>
      <c r="AB45684" s="127"/>
      <c r="AC45684" s="127"/>
    </row>
    <row r="45685" spans="14:29" ht="15" hidden="1" customHeight="1">
      <c r="N45685" s="127"/>
      <c r="P45685" s="146"/>
      <c r="Q45685" s="91"/>
      <c r="R45685" s="116"/>
      <c r="AB45685" s="127"/>
      <c r="AC45685" s="127"/>
    </row>
    <row r="45686" spans="14:29" ht="15" hidden="1" customHeight="1">
      <c r="N45686" s="127"/>
      <c r="P45686" s="146"/>
      <c r="Q45686" s="91"/>
      <c r="R45686" s="116"/>
      <c r="AB45686" s="127"/>
      <c r="AC45686" s="127"/>
    </row>
    <row r="45687" spans="14:29" ht="15" hidden="1" customHeight="1">
      <c r="N45687" s="127"/>
      <c r="P45687" s="146"/>
      <c r="Q45687" s="91"/>
      <c r="R45687" s="116"/>
      <c r="AB45687" s="127"/>
      <c r="AC45687" s="127"/>
    </row>
    <row r="45688" spans="14:29" ht="15" hidden="1" customHeight="1">
      <c r="N45688" s="127"/>
      <c r="P45688" s="146"/>
      <c r="Q45688" s="91"/>
      <c r="R45688" s="116"/>
      <c r="AB45688" s="127"/>
      <c r="AC45688" s="127"/>
    </row>
    <row r="45689" spans="14:29" ht="15" hidden="1" customHeight="1">
      <c r="N45689" s="127"/>
      <c r="P45689" s="146"/>
      <c r="Q45689" s="91"/>
      <c r="R45689" s="116"/>
      <c r="AB45689" s="127"/>
      <c r="AC45689" s="127"/>
    </row>
    <row r="45690" spans="14:29" ht="15" hidden="1" customHeight="1">
      <c r="N45690" s="127"/>
      <c r="P45690" s="146"/>
      <c r="Q45690" s="91"/>
      <c r="R45690" s="116"/>
      <c r="AB45690" s="127"/>
      <c r="AC45690" s="127"/>
    </row>
    <row r="45691" spans="14:29" ht="15" hidden="1" customHeight="1">
      <c r="N45691" s="127"/>
      <c r="P45691" s="146"/>
      <c r="Q45691" s="91"/>
      <c r="R45691" s="116"/>
      <c r="AB45691" s="127"/>
      <c r="AC45691" s="127"/>
    </row>
    <row r="45692" spans="14:29" ht="15" hidden="1" customHeight="1">
      <c r="N45692" s="127"/>
      <c r="P45692" s="146"/>
      <c r="Q45692" s="91"/>
      <c r="R45692" s="116"/>
      <c r="AB45692" s="127"/>
      <c r="AC45692" s="127"/>
    </row>
    <row r="45693" spans="14:29" ht="15" hidden="1" customHeight="1">
      <c r="N45693" s="127"/>
      <c r="P45693" s="146"/>
      <c r="Q45693" s="91"/>
      <c r="R45693" s="116"/>
      <c r="AB45693" s="127"/>
      <c r="AC45693" s="127"/>
    </row>
    <row r="45694" spans="14:29" ht="15" hidden="1" customHeight="1">
      <c r="N45694" s="127"/>
      <c r="P45694" s="146"/>
      <c r="Q45694" s="91"/>
      <c r="R45694" s="116"/>
      <c r="AB45694" s="127"/>
      <c r="AC45694" s="127"/>
    </row>
    <row r="45695" spans="14:29" ht="15" hidden="1" customHeight="1">
      <c r="N45695" s="127"/>
      <c r="P45695" s="146"/>
      <c r="Q45695" s="91"/>
      <c r="R45695" s="116"/>
      <c r="AB45695" s="127"/>
      <c r="AC45695" s="127"/>
    </row>
    <row r="45696" spans="14:29" ht="15" hidden="1" customHeight="1">
      <c r="N45696" s="127"/>
      <c r="P45696" s="146"/>
      <c r="Q45696" s="91"/>
      <c r="R45696" s="116"/>
      <c r="AB45696" s="127"/>
      <c r="AC45696" s="127"/>
    </row>
    <row r="45697" spans="14:29" ht="15" hidden="1" customHeight="1">
      <c r="N45697" s="127"/>
      <c r="P45697" s="146"/>
      <c r="Q45697" s="91"/>
      <c r="R45697" s="116"/>
      <c r="AB45697" s="127"/>
      <c r="AC45697" s="127"/>
    </row>
    <row r="45698" spans="14:29" ht="15" hidden="1" customHeight="1">
      <c r="N45698" s="127"/>
      <c r="P45698" s="146"/>
      <c r="Q45698" s="91"/>
      <c r="R45698" s="116"/>
      <c r="AB45698" s="127"/>
      <c r="AC45698" s="127"/>
    </row>
    <row r="45699" spans="14:29" ht="15" hidden="1" customHeight="1">
      <c r="N45699" s="127"/>
      <c r="P45699" s="146"/>
      <c r="Q45699" s="91"/>
      <c r="R45699" s="116"/>
      <c r="AB45699" s="127"/>
      <c r="AC45699" s="127"/>
    </row>
    <row r="45700" spans="14:29" ht="15" hidden="1" customHeight="1">
      <c r="N45700" s="127"/>
      <c r="P45700" s="146"/>
      <c r="Q45700" s="91"/>
      <c r="R45700" s="116"/>
      <c r="AB45700" s="127"/>
      <c r="AC45700" s="127"/>
    </row>
    <row r="45701" spans="14:29" ht="15" hidden="1" customHeight="1">
      <c r="N45701" s="127"/>
      <c r="P45701" s="146"/>
      <c r="Q45701" s="91"/>
      <c r="R45701" s="116"/>
      <c r="AB45701" s="127"/>
      <c r="AC45701" s="127"/>
    </row>
    <row r="45702" spans="14:29" ht="15" hidden="1" customHeight="1">
      <c r="N45702" s="127"/>
      <c r="P45702" s="146"/>
      <c r="Q45702" s="91"/>
      <c r="R45702" s="116"/>
      <c r="AB45702" s="127"/>
      <c r="AC45702" s="127"/>
    </row>
    <row r="45703" spans="14:29" ht="15" hidden="1" customHeight="1">
      <c r="N45703" s="127"/>
      <c r="P45703" s="146"/>
      <c r="Q45703" s="91"/>
      <c r="R45703" s="116"/>
      <c r="AB45703" s="127"/>
      <c r="AC45703" s="127"/>
    </row>
    <row r="45704" spans="14:29" ht="15" hidden="1" customHeight="1">
      <c r="N45704" s="127"/>
      <c r="P45704" s="146"/>
      <c r="Q45704" s="91"/>
      <c r="R45704" s="116"/>
      <c r="AB45704" s="127"/>
      <c r="AC45704" s="127"/>
    </row>
    <row r="45705" spans="14:29" ht="15" hidden="1" customHeight="1">
      <c r="N45705" s="127"/>
      <c r="P45705" s="146"/>
      <c r="Q45705" s="91"/>
      <c r="R45705" s="116"/>
      <c r="AB45705" s="127"/>
      <c r="AC45705" s="127"/>
    </row>
    <row r="45706" spans="14:29" ht="15" hidden="1" customHeight="1">
      <c r="N45706" s="127"/>
      <c r="P45706" s="146"/>
      <c r="Q45706" s="91"/>
      <c r="R45706" s="116"/>
      <c r="AB45706" s="127"/>
      <c r="AC45706" s="127"/>
    </row>
    <row r="45707" spans="14:29" ht="15" hidden="1" customHeight="1">
      <c r="N45707" s="127"/>
      <c r="P45707" s="146"/>
      <c r="Q45707" s="91"/>
      <c r="R45707" s="116"/>
      <c r="AB45707" s="127"/>
      <c r="AC45707" s="127"/>
    </row>
    <row r="45708" spans="14:29" ht="15" hidden="1" customHeight="1">
      <c r="N45708" s="127"/>
      <c r="P45708" s="146"/>
      <c r="Q45708" s="91"/>
      <c r="R45708" s="116"/>
      <c r="AB45708" s="127"/>
      <c r="AC45708" s="127"/>
    </row>
    <row r="45709" spans="14:29" ht="15" hidden="1" customHeight="1">
      <c r="N45709" s="127"/>
      <c r="P45709" s="146"/>
      <c r="Q45709" s="91"/>
      <c r="R45709" s="116"/>
      <c r="AB45709" s="127"/>
      <c r="AC45709" s="127"/>
    </row>
    <row r="45710" spans="14:29" ht="15" hidden="1" customHeight="1">
      <c r="N45710" s="127"/>
      <c r="P45710" s="146"/>
      <c r="Q45710" s="91"/>
      <c r="R45710" s="116"/>
      <c r="AB45710" s="127"/>
      <c r="AC45710" s="127"/>
    </row>
    <row r="45711" spans="14:29" ht="15" hidden="1" customHeight="1">
      <c r="N45711" s="127"/>
      <c r="P45711" s="146"/>
      <c r="Q45711" s="91"/>
      <c r="R45711" s="116"/>
      <c r="AB45711" s="127"/>
      <c r="AC45711" s="127"/>
    </row>
    <row r="45712" spans="14:29" ht="15" hidden="1" customHeight="1">
      <c r="N45712" s="127"/>
      <c r="P45712" s="146"/>
      <c r="Q45712" s="91"/>
      <c r="R45712" s="116"/>
      <c r="AB45712" s="127"/>
      <c r="AC45712" s="127"/>
    </row>
    <row r="45713" spans="14:29" ht="15" hidden="1" customHeight="1">
      <c r="N45713" s="127"/>
      <c r="P45713" s="146"/>
      <c r="Q45713" s="91"/>
      <c r="R45713" s="116"/>
      <c r="AB45713" s="127"/>
      <c r="AC45713" s="127"/>
    </row>
    <row r="45714" spans="14:29" ht="15" hidden="1" customHeight="1">
      <c r="N45714" s="127"/>
      <c r="P45714" s="146"/>
      <c r="Q45714" s="91"/>
      <c r="R45714" s="116"/>
      <c r="AB45714" s="127"/>
      <c r="AC45714" s="127"/>
    </row>
    <row r="45715" spans="14:29" ht="15" hidden="1" customHeight="1">
      <c r="N45715" s="127"/>
      <c r="P45715" s="146"/>
      <c r="Q45715" s="91"/>
      <c r="R45715" s="116"/>
      <c r="AB45715" s="127"/>
      <c r="AC45715" s="127"/>
    </row>
    <row r="45716" spans="14:29" ht="15" hidden="1" customHeight="1">
      <c r="N45716" s="127"/>
      <c r="P45716" s="146"/>
      <c r="Q45716" s="91"/>
      <c r="R45716" s="116"/>
      <c r="AB45716" s="127"/>
      <c r="AC45716" s="127"/>
    </row>
    <row r="45717" spans="14:29" ht="15" hidden="1" customHeight="1">
      <c r="N45717" s="127"/>
      <c r="P45717" s="146"/>
      <c r="Q45717" s="91"/>
      <c r="R45717" s="116"/>
      <c r="AB45717" s="127"/>
      <c r="AC45717" s="127"/>
    </row>
    <row r="45718" spans="14:29" ht="15" hidden="1" customHeight="1">
      <c r="N45718" s="127"/>
      <c r="P45718" s="146"/>
      <c r="Q45718" s="91"/>
      <c r="R45718" s="116"/>
      <c r="AB45718" s="127"/>
      <c r="AC45718" s="127"/>
    </row>
    <row r="45719" spans="14:29" ht="15" hidden="1" customHeight="1">
      <c r="N45719" s="127"/>
      <c r="P45719" s="146"/>
      <c r="Q45719" s="91"/>
      <c r="R45719" s="116"/>
      <c r="AB45719" s="127"/>
      <c r="AC45719" s="127"/>
    </row>
    <row r="45720" spans="14:29" ht="15" hidden="1" customHeight="1">
      <c r="N45720" s="127"/>
      <c r="P45720" s="146"/>
      <c r="Q45720" s="91"/>
      <c r="R45720" s="116"/>
      <c r="AB45720" s="127"/>
      <c r="AC45720" s="127"/>
    </row>
    <row r="45721" spans="14:29" ht="15" hidden="1" customHeight="1">
      <c r="N45721" s="127"/>
      <c r="P45721" s="146"/>
      <c r="Q45721" s="91"/>
      <c r="R45721" s="116"/>
      <c r="AB45721" s="127"/>
      <c r="AC45721" s="127"/>
    </row>
    <row r="45722" spans="14:29" ht="15" hidden="1" customHeight="1">
      <c r="N45722" s="127"/>
      <c r="P45722" s="146"/>
      <c r="Q45722" s="91"/>
      <c r="R45722" s="116"/>
      <c r="AB45722" s="127"/>
      <c r="AC45722" s="127"/>
    </row>
    <row r="45723" spans="14:29" ht="15" hidden="1" customHeight="1">
      <c r="N45723" s="127"/>
      <c r="P45723" s="146"/>
      <c r="Q45723" s="91"/>
      <c r="R45723" s="116"/>
      <c r="AB45723" s="127"/>
      <c r="AC45723" s="127"/>
    </row>
    <row r="45724" spans="14:29" ht="15" hidden="1" customHeight="1">
      <c r="N45724" s="127"/>
      <c r="P45724" s="146"/>
      <c r="Q45724" s="91"/>
      <c r="R45724" s="116"/>
      <c r="AB45724" s="127"/>
      <c r="AC45724" s="127"/>
    </row>
    <row r="45725" spans="14:29" ht="15" hidden="1" customHeight="1">
      <c r="N45725" s="127"/>
      <c r="P45725" s="146"/>
      <c r="Q45725" s="91"/>
      <c r="R45725" s="116"/>
      <c r="AB45725" s="127"/>
      <c r="AC45725" s="127"/>
    </row>
    <row r="45726" spans="14:29" ht="15" hidden="1" customHeight="1">
      <c r="N45726" s="127"/>
      <c r="P45726" s="146"/>
      <c r="Q45726" s="91"/>
      <c r="R45726" s="116"/>
      <c r="AB45726" s="127"/>
      <c r="AC45726" s="127"/>
    </row>
    <row r="45727" spans="14:29" ht="15" hidden="1" customHeight="1">
      <c r="N45727" s="127"/>
      <c r="P45727" s="146"/>
      <c r="Q45727" s="91"/>
      <c r="R45727" s="116"/>
      <c r="AB45727" s="127"/>
      <c r="AC45727" s="127"/>
    </row>
    <row r="45728" spans="14:29" ht="15" hidden="1" customHeight="1">
      <c r="N45728" s="127"/>
      <c r="P45728" s="146"/>
      <c r="Q45728" s="91"/>
      <c r="R45728" s="116"/>
      <c r="AB45728" s="127"/>
      <c r="AC45728" s="127"/>
    </row>
    <row r="45729" spans="14:29" ht="15" hidden="1" customHeight="1">
      <c r="N45729" s="127"/>
      <c r="P45729" s="146"/>
      <c r="Q45729" s="91"/>
      <c r="R45729" s="116"/>
      <c r="AB45729" s="127"/>
      <c r="AC45729" s="127"/>
    </row>
    <row r="45730" spans="14:29" ht="15" hidden="1" customHeight="1">
      <c r="N45730" s="127"/>
      <c r="P45730" s="146"/>
      <c r="Q45730" s="91"/>
      <c r="R45730" s="116"/>
      <c r="AB45730" s="127"/>
      <c r="AC45730" s="127"/>
    </row>
    <row r="45731" spans="14:29" ht="15" hidden="1" customHeight="1">
      <c r="N45731" s="127"/>
      <c r="P45731" s="146"/>
      <c r="Q45731" s="91"/>
      <c r="R45731" s="116"/>
      <c r="AB45731" s="127"/>
      <c r="AC45731" s="127"/>
    </row>
    <row r="45732" spans="14:29" ht="15" hidden="1" customHeight="1">
      <c r="N45732" s="127"/>
      <c r="P45732" s="146"/>
      <c r="Q45732" s="91"/>
      <c r="R45732" s="116"/>
      <c r="AB45732" s="127"/>
      <c r="AC45732" s="127"/>
    </row>
    <row r="45733" spans="14:29" ht="15" hidden="1" customHeight="1">
      <c r="N45733" s="127"/>
      <c r="P45733" s="146"/>
      <c r="Q45733" s="91"/>
      <c r="R45733" s="116"/>
      <c r="AB45733" s="127"/>
      <c r="AC45733" s="127"/>
    </row>
    <row r="45734" spans="14:29" ht="15" hidden="1" customHeight="1">
      <c r="N45734" s="127"/>
      <c r="P45734" s="146"/>
      <c r="Q45734" s="91"/>
      <c r="R45734" s="116"/>
      <c r="AB45734" s="127"/>
      <c r="AC45734" s="127"/>
    </row>
    <row r="45735" spans="14:29" ht="15" hidden="1" customHeight="1">
      <c r="N45735" s="127"/>
      <c r="P45735" s="146"/>
      <c r="Q45735" s="91"/>
      <c r="R45735" s="116"/>
      <c r="AB45735" s="127"/>
      <c r="AC45735" s="127"/>
    </row>
    <row r="45736" spans="14:29" ht="15" hidden="1" customHeight="1">
      <c r="N45736" s="127"/>
      <c r="P45736" s="146"/>
      <c r="Q45736" s="91"/>
      <c r="R45736" s="116"/>
      <c r="AB45736" s="127"/>
      <c r="AC45736" s="127"/>
    </row>
    <row r="45737" spans="14:29" ht="15" hidden="1" customHeight="1">
      <c r="N45737" s="127"/>
      <c r="P45737" s="146"/>
      <c r="Q45737" s="91"/>
      <c r="R45737" s="116"/>
      <c r="AB45737" s="127"/>
      <c r="AC45737" s="127"/>
    </row>
    <row r="45738" spans="14:29" ht="15" hidden="1" customHeight="1">
      <c r="N45738" s="127"/>
      <c r="P45738" s="146"/>
      <c r="Q45738" s="91"/>
      <c r="R45738" s="116"/>
      <c r="AB45738" s="127"/>
      <c r="AC45738" s="127"/>
    </row>
    <row r="45739" spans="14:29" ht="15" hidden="1" customHeight="1">
      <c r="N45739" s="127"/>
      <c r="P45739" s="146"/>
      <c r="Q45739" s="91"/>
      <c r="R45739" s="116"/>
      <c r="AB45739" s="127"/>
      <c r="AC45739" s="127"/>
    </row>
    <row r="45740" spans="14:29" ht="15" hidden="1" customHeight="1">
      <c r="N45740" s="127"/>
      <c r="P45740" s="146"/>
      <c r="Q45740" s="91"/>
      <c r="R45740" s="116"/>
      <c r="AB45740" s="127"/>
      <c r="AC45740" s="127"/>
    </row>
    <row r="45741" spans="14:29" ht="15" hidden="1" customHeight="1">
      <c r="N45741" s="127"/>
      <c r="P45741" s="146"/>
      <c r="Q45741" s="91"/>
      <c r="R45741" s="116"/>
      <c r="AB45741" s="127"/>
      <c r="AC45741" s="127"/>
    </row>
    <row r="45742" spans="14:29" ht="15" hidden="1" customHeight="1">
      <c r="N45742" s="127"/>
      <c r="P45742" s="146"/>
      <c r="Q45742" s="91"/>
      <c r="R45742" s="116"/>
      <c r="AB45742" s="127"/>
      <c r="AC45742" s="127"/>
    </row>
    <row r="45743" spans="14:29" ht="15" hidden="1" customHeight="1">
      <c r="N45743" s="127"/>
      <c r="P45743" s="146"/>
      <c r="Q45743" s="91"/>
      <c r="R45743" s="116"/>
      <c r="AB45743" s="127"/>
      <c r="AC45743" s="127"/>
    </row>
    <row r="45744" spans="14:29" ht="15" hidden="1" customHeight="1">
      <c r="N45744" s="127"/>
      <c r="P45744" s="146"/>
      <c r="Q45744" s="91"/>
      <c r="R45744" s="116"/>
      <c r="AB45744" s="127"/>
      <c r="AC45744" s="127"/>
    </row>
    <row r="45745" spans="14:29" ht="15" hidden="1" customHeight="1">
      <c r="N45745" s="127"/>
      <c r="P45745" s="146"/>
      <c r="Q45745" s="91"/>
      <c r="R45745" s="116"/>
      <c r="AB45745" s="127"/>
      <c r="AC45745" s="127"/>
    </row>
    <row r="45746" spans="14:29" ht="15" hidden="1" customHeight="1">
      <c r="N45746" s="127"/>
      <c r="P45746" s="146"/>
      <c r="Q45746" s="91"/>
      <c r="R45746" s="116"/>
      <c r="AB45746" s="127"/>
      <c r="AC45746" s="127"/>
    </row>
    <row r="45747" spans="14:29" ht="15" hidden="1" customHeight="1">
      <c r="N45747" s="127"/>
      <c r="P45747" s="146"/>
      <c r="Q45747" s="91"/>
      <c r="R45747" s="116"/>
      <c r="AB45747" s="127"/>
      <c r="AC45747" s="127"/>
    </row>
    <row r="45748" spans="14:29" ht="15" hidden="1" customHeight="1">
      <c r="N45748" s="127"/>
      <c r="P45748" s="146"/>
      <c r="Q45748" s="91"/>
      <c r="R45748" s="116"/>
      <c r="AB45748" s="127"/>
      <c r="AC45748" s="127"/>
    </row>
    <row r="45749" spans="14:29" ht="15" hidden="1" customHeight="1">
      <c r="N45749" s="127"/>
      <c r="P45749" s="146"/>
      <c r="Q45749" s="91"/>
      <c r="R45749" s="116"/>
      <c r="AB45749" s="127"/>
      <c r="AC45749" s="127"/>
    </row>
    <row r="45750" spans="14:29" ht="15" hidden="1" customHeight="1">
      <c r="N45750" s="127"/>
      <c r="P45750" s="146"/>
      <c r="Q45750" s="91"/>
      <c r="R45750" s="116"/>
      <c r="AB45750" s="127"/>
      <c r="AC45750" s="127"/>
    </row>
    <row r="45751" spans="14:29" ht="15" hidden="1" customHeight="1">
      <c r="N45751" s="127"/>
      <c r="P45751" s="146"/>
      <c r="Q45751" s="91"/>
      <c r="R45751" s="116"/>
      <c r="AB45751" s="127"/>
      <c r="AC45751" s="127"/>
    </row>
    <row r="45752" spans="14:29" ht="15" hidden="1" customHeight="1">
      <c r="N45752" s="127"/>
      <c r="P45752" s="146"/>
      <c r="Q45752" s="91"/>
      <c r="R45752" s="116"/>
      <c r="AB45752" s="127"/>
      <c r="AC45752" s="127"/>
    </row>
    <row r="45753" spans="14:29" ht="15" hidden="1" customHeight="1">
      <c r="N45753" s="127"/>
      <c r="P45753" s="146"/>
      <c r="Q45753" s="91"/>
      <c r="R45753" s="116"/>
      <c r="AB45753" s="127"/>
      <c r="AC45753" s="127"/>
    </row>
    <row r="45754" spans="14:29" ht="15" hidden="1" customHeight="1">
      <c r="N45754" s="127"/>
      <c r="P45754" s="146"/>
      <c r="Q45754" s="91"/>
      <c r="R45754" s="116"/>
      <c r="AB45754" s="127"/>
      <c r="AC45754" s="127"/>
    </row>
    <row r="45755" spans="14:29" ht="15" hidden="1" customHeight="1">
      <c r="N45755" s="127"/>
      <c r="P45755" s="146"/>
      <c r="Q45755" s="91"/>
      <c r="R45755" s="116"/>
      <c r="AB45755" s="127"/>
      <c r="AC45755" s="127"/>
    </row>
    <row r="45756" spans="14:29" ht="15" hidden="1" customHeight="1">
      <c r="N45756" s="127"/>
      <c r="P45756" s="146"/>
      <c r="Q45756" s="91"/>
      <c r="R45756" s="116"/>
      <c r="AB45756" s="127"/>
      <c r="AC45756" s="127"/>
    </row>
    <row r="45757" spans="14:29" ht="15" hidden="1" customHeight="1">
      <c r="N45757" s="127"/>
      <c r="P45757" s="146"/>
      <c r="Q45757" s="91"/>
      <c r="R45757" s="116"/>
      <c r="AB45757" s="127"/>
      <c r="AC45757" s="127"/>
    </row>
    <row r="45758" spans="14:29" ht="15" hidden="1" customHeight="1">
      <c r="N45758" s="127"/>
      <c r="P45758" s="146"/>
      <c r="Q45758" s="91"/>
      <c r="R45758" s="116"/>
      <c r="AB45758" s="127"/>
      <c r="AC45758" s="127"/>
    </row>
    <row r="45759" spans="14:29" ht="15" hidden="1" customHeight="1">
      <c r="N45759" s="127"/>
      <c r="P45759" s="146"/>
      <c r="Q45759" s="91"/>
      <c r="R45759" s="116"/>
      <c r="AB45759" s="127"/>
      <c r="AC45759" s="127"/>
    </row>
    <row r="45760" spans="14:29" ht="15" hidden="1" customHeight="1">
      <c r="N45760" s="127"/>
      <c r="P45760" s="146"/>
      <c r="Q45760" s="91"/>
      <c r="R45760" s="116"/>
      <c r="AB45760" s="127"/>
      <c r="AC45760" s="127"/>
    </row>
    <row r="45761" spans="14:29" ht="15" hidden="1" customHeight="1">
      <c r="N45761" s="127"/>
      <c r="P45761" s="146"/>
      <c r="Q45761" s="91"/>
      <c r="R45761" s="116"/>
      <c r="AB45761" s="127"/>
      <c r="AC45761" s="127"/>
    </row>
    <row r="45762" spans="14:29" ht="15" hidden="1" customHeight="1">
      <c r="N45762" s="127"/>
      <c r="P45762" s="146"/>
      <c r="Q45762" s="91"/>
      <c r="R45762" s="116"/>
      <c r="AB45762" s="127"/>
      <c r="AC45762" s="127"/>
    </row>
    <row r="45763" spans="14:29" ht="15" hidden="1" customHeight="1">
      <c r="N45763" s="127"/>
      <c r="P45763" s="146"/>
      <c r="Q45763" s="91"/>
      <c r="R45763" s="116"/>
      <c r="AB45763" s="127"/>
      <c r="AC45763" s="127"/>
    </row>
    <row r="45764" spans="14:29" ht="15" hidden="1" customHeight="1">
      <c r="N45764" s="127"/>
      <c r="P45764" s="146"/>
      <c r="Q45764" s="91"/>
      <c r="R45764" s="116"/>
      <c r="AB45764" s="127"/>
      <c r="AC45764" s="127"/>
    </row>
    <row r="45765" spans="14:29" ht="15" hidden="1" customHeight="1">
      <c r="N45765" s="127"/>
      <c r="P45765" s="146"/>
      <c r="Q45765" s="91"/>
      <c r="R45765" s="116"/>
      <c r="AB45765" s="127"/>
      <c r="AC45765" s="127"/>
    </row>
    <row r="45766" spans="14:29" ht="15" hidden="1" customHeight="1">
      <c r="N45766" s="127"/>
      <c r="P45766" s="146"/>
      <c r="Q45766" s="91"/>
      <c r="R45766" s="116"/>
      <c r="AB45766" s="127"/>
      <c r="AC45766" s="127"/>
    </row>
    <row r="45767" spans="14:29" ht="15" hidden="1" customHeight="1">
      <c r="N45767" s="127"/>
      <c r="P45767" s="146"/>
      <c r="Q45767" s="91"/>
      <c r="R45767" s="116"/>
      <c r="AB45767" s="127"/>
      <c r="AC45767" s="127"/>
    </row>
    <row r="45768" spans="14:29" ht="15" hidden="1" customHeight="1">
      <c r="N45768" s="127"/>
      <c r="P45768" s="146"/>
      <c r="Q45768" s="91"/>
      <c r="R45768" s="116"/>
      <c r="AB45768" s="127"/>
      <c r="AC45768" s="127"/>
    </row>
    <row r="45769" spans="14:29" ht="15" hidden="1" customHeight="1">
      <c r="N45769" s="127"/>
      <c r="P45769" s="146"/>
      <c r="Q45769" s="91"/>
      <c r="R45769" s="116"/>
      <c r="AB45769" s="127"/>
      <c r="AC45769" s="127"/>
    </row>
    <row r="45770" spans="14:29" ht="15" hidden="1" customHeight="1">
      <c r="N45770" s="127"/>
      <c r="P45770" s="146"/>
      <c r="Q45770" s="91"/>
      <c r="R45770" s="116"/>
      <c r="AB45770" s="127"/>
      <c r="AC45770" s="127"/>
    </row>
    <row r="45771" spans="14:29" ht="15" hidden="1" customHeight="1">
      <c r="N45771" s="127"/>
      <c r="P45771" s="146"/>
      <c r="Q45771" s="91"/>
      <c r="R45771" s="116"/>
      <c r="AB45771" s="127"/>
      <c r="AC45771" s="127"/>
    </row>
    <row r="45772" spans="14:29" ht="15" hidden="1" customHeight="1">
      <c r="N45772" s="127"/>
      <c r="P45772" s="146"/>
      <c r="Q45772" s="91"/>
      <c r="R45772" s="116"/>
      <c r="AB45772" s="127"/>
      <c r="AC45772" s="127"/>
    </row>
    <row r="45773" spans="14:29" ht="15" hidden="1" customHeight="1">
      <c r="N45773" s="127"/>
      <c r="P45773" s="146"/>
      <c r="Q45773" s="91"/>
      <c r="R45773" s="116"/>
      <c r="AB45773" s="127"/>
      <c r="AC45773" s="127"/>
    </row>
    <row r="45774" spans="14:29" ht="15" hidden="1" customHeight="1">
      <c r="N45774" s="127"/>
      <c r="P45774" s="146"/>
      <c r="Q45774" s="91"/>
      <c r="R45774" s="116"/>
      <c r="AB45774" s="127"/>
      <c r="AC45774" s="127"/>
    </row>
    <row r="45775" spans="14:29" ht="15" hidden="1" customHeight="1">
      <c r="N45775" s="127"/>
      <c r="P45775" s="146"/>
      <c r="Q45775" s="91"/>
      <c r="R45775" s="116"/>
      <c r="AB45775" s="127"/>
      <c r="AC45775" s="127"/>
    </row>
    <row r="45776" spans="14:29" ht="15" hidden="1" customHeight="1">
      <c r="N45776" s="127"/>
      <c r="P45776" s="146"/>
      <c r="Q45776" s="91"/>
      <c r="R45776" s="116"/>
      <c r="AB45776" s="127"/>
      <c r="AC45776" s="127"/>
    </row>
    <row r="45777" spans="14:29" ht="15" hidden="1" customHeight="1">
      <c r="N45777" s="127"/>
      <c r="P45777" s="146"/>
      <c r="Q45777" s="91"/>
      <c r="R45777" s="116"/>
      <c r="AB45777" s="127"/>
      <c r="AC45777" s="127"/>
    </row>
    <row r="45778" spans="14:29" ht="15" hidden="1" customHeight="1">
      <c r="N45778" s="127"/>
      <c r="P45778" s="146"/>
      <c r="Q45778" s="91"/>
      <c r="R45778" s="116"/>
      <c r="AB45778" s="127"/>
      <c r="AC45778" s="127"/>
    </row>
    <row r="45779" spans="14:29" ht="15" hidden="1" customHeight="1">
      <c r="N45779" s="127"/>
      <c r="P45779" s="146"/>
      <c r="Q45779" s="91"/>
      <c r="R45779" s="116"/>
      <c r="AB45779" s="127"/>
      <c r="AC45779" s="127"/>
    </row>
    <row r="45780" spans="14:29" ht="15" hidden="1" customHeight="1">
      <c r="N45780" s="127"/>
      <c r="P45780" s="146"/>
      <c r="Q45780" s="91"/>
      <c r="R45780" s="116"/>
      <c r="AB45780" s="127"/>
      <c r="AC45780" s="127"/>
    </row>
    <row r="45781" spans="14:29" ht="15" hidden="1" customHeight="1">
      <c r="N45781" s="127"/>
      <c r="P45781" s="146"/>
      <c r="Q45781" s="91"/>
      <c r="R45781" s="116"/>
      <c r="AB45781" s="127"/>
      <c r="AC45781" s="127"/>
    </row>
    <row r="45782" spans="14:29" ht="15" hidden="1" customHeight="1">
      <c r="N45782" s="127"/>
      <c r="P45782" s="146"/>
      <c r="Q45782" s="91"/>
      <c r="R45782" s="116"/>
      <c r="AB45782" s="127"/>
      <c r="AC45782" s="127"/>
    </row>
    <row r="45783" spans="14:29" ht="15" hidden="1" customHeight="1">
      <c r="N45783" s="127"/>
      <c r="P45783" s="146"/>
      <c r="Q45783" s="91"/>
      <c r="R45783" s="116"/>
      <c r="AB45783" s="127"/>
      <c r="AC45783" s="127"/>
    </row>
    <row r="45784" spans="14:29" ht="15" hidden="1" customHeight="1">
      <c r="N45784" s="127"/>
      <c r="P45784" s="146"/>
      <c r="Q45784" s="91"/>
      <c r="R45784" s="116"/>
      <c r="AB45784" s="127"/>
      <c r="AC45784" s="127"/>
    </row>
    <row r="45785" spans="14:29" ht="15" hidden="1" customHeight="1">
      <c r="N45785" s="127"/>
      <c r="P45785" s="146"/>
      <c r="Q45785" s="91"/>
      <c r="R45785" s="116"/>
      <c r="AB45785" s="127"/>
      <c r="AC45785" s="127"/>
    </row>
    <row r="45786" spans="14:29" ht="15" hidden="1" customHeight="1">
      <c r="N45786" s="127"/>
      <c r="P45786" s="146"/>
      <c r="Q45786" s="91"/>
      <c r="R45786" s="116"/>
      <c r="AB45786" s="127"/>
      <c r="AC45786" s="127"/>
    </row>
    <row r="45787" spans="14:29" ht="15" hidden="1" customHeight="1">
      <c r="N45787" s="127"/>
      <c r="P45787" s="146"/>
      <c r="Q45787" s="91"/>
      <c r="R45787" s="116"/>
      <c r="AB45787" s="127"/>
      <c r="AC45787" s="127"/>
    </row>
    <row r="45788" spans="14:29" ht="15" hidden="1" customHeight="1">
      <c r="N45788" s="127"/>
      <c r="P45788" s="146"/>
      <c r="Q45788" s="91"/>
      <c r="R45788" s="116"/>
      <c r="AB45788" s="127"/>
      <c r="AC45788" s="127"/>
    </row>
    <row r="45789" spans="14:29" ht="15" hidden="1" customHeight="1">
      <c r="N45789" s="127"/>
      <c r="P45789" s="146"/>
      <c r="Q45789" s="91"/>
      <c r="R45789" s="116"/>
      <c r="AB45789" s="127"/>
      <c r="AC45789" s="127"/>
    </row>
    <row r="45790" spans="14:29" ht="15" hidden="1" customHeight="1">
      <c r="N45790" s="127"/>
      <c r="P45790" s="146"/>
      <c r="Q45790" s="91"/>
      <c r="R45790" s="116"/>
      <c r="AB45790" s="127"/>
      <c r="AC45790" s="127"/>
    </row>
    <row r="45791" spans="14:29" ht="15" hidden="1" customHeight="1">
      <c r="N45791" s="127"/>
      <c r="P45791" s="146"/>
      <c r="Q45791" s="91"/>
      <c r="R45791" s="116"/>
      <c r="AB45791" s="127"/>
      <c r="AC45791" s="127"/>
    </row>
    <row r="45792" spans="14:29" ht="15" hidden="1" customHeight="1">
      <c r="N45792" s="127"/>
      <c r="P45792" s="146"/>
      <c r="Q45792" s="91"/>
      <c r="R45792" s="116"/>
      <c r="AB45792" s="127"/>
      <c r="AC45792" s="127"/>
    </row>
    <row r="45793" spans="14:29" ht="15" hidden="1" customHeight="1">
      <c r="N45793" s="127"/>
      <c r="P45793" s="146"/>
      <c r="Q45793" s="91"/>
      <c r="R45793" s="116"/>
      <c r="AB45793" s="127"/>
      <c r="AC45793" s="127"/>
    </row>
    <row r="45794" spans="14:29" ht="15" hidden="1" customHeight="1">
      <c r="N45794" s="127"/>
      <c r="P45794" s="146"/>
      <c r="Q45794" s="91"/>
      <c r="R45794" s="116"/>
      <c r="AB45794" s="127"/>
      <c r="AC45794" s="127"/>
    </row>
    <row r="45795" spans="14:29" ht="15" hidden="1" customHeight="1">
      <c r="N45795" s="127"/>
      <c r="P45795" s="146"/>
      <c r="Q45795" s="91"/>
      <c r="R45795" s="116"/>
      <c r="AB45795" s="127"/>
      <c r="AC45795" s="127"/>
    </row>
    <row r="45796" spans="14:29" ht="15" hidden="1" customHeight="1">
      <c r="N45796" s="127"/>
      <c r="P45796" s="146"/>
      <c r="Q45796" s="91"/>
      <c r="R45796" s="116"/>
      <c r="AB45796" s="127"/>
      <c r="AC45796" s="127"/>
    </row>
    <row r="45797" spans="14:29" ht="15" hidden="1" customHeight="1">
      <c r="N45797" s="127"/>
      <c r="P45797" s="146"/>
      <c r="Q45797" s="91"/>
      <c r="R45797" s="116"/>
      <c r="AB45797" s="127"/>
      <c r="AC45797" s="127"/>
    </row>
    <row r="45798" spans="14:29" ht="15" hidden="1" customHeight="1">
      <c r="N45798" s="127"/>
      <c r="P45798" s="146"/>
      <c r="Q45798" s="91"/>
      <c r="R45798" s="116"/>
      <c r="AB45798" s="127"/>
      <c r="AC45798" s="127"/>
    </row>
    <row r="45799" spans="14:29" ht="15" hidden="1" customHeight="1">
      <c r="N45799" s="127"/>
      <c r="P45799" s="146"/>
      <c r="Q45799" s="91"/>
      <c r="R45799" s="116"/>
      <c r="AB45799" s="127"/>
      <c r="AC45799" s="127"/>
    </row>
    <row r="45800" spans="14:29" ht="15" hidden="1" customHeight="1">
      <c r="N45800" s="127"/>
      <c r="P45800" s="146"/>
      <c r="Q45800" s="91"/>
      <c r="R45800" s="116"/>
      <c r="AB45800" s="127"/>
      <c r="AC45800" s="127"/>
    </row>
    <row r="45801" spans="14:29" ht="15" hidden="1" customHeight="1">
      <c r="N45801" s="127"/>
      <c r="P45801" s="146"/>
      <c r="Q45801" s="91"/>
      <c r="R45801" s="116"/>
      <c r="AB45801" s="127"/>
      <c r="AC45801" s="127"/>
    </row>
    <row r="45802" spans="14:29" ht="15" hidden="1" customHeight="1">
      <c r="N45802" s="127"/>
      <c r="P45802" s="146"/>
      <c r="Q45802" s="91"/>
      <c r="R45802" s="116"/>
      <c r="AB45802" s="127"/>
      <c r="AC45802" s="127"/>
    </row>
    <row r="45803" spans="14:29" ht="15" hidden="1" customHeight="1">
      <c r="N45803" s="127"/>
      <c r="P45803" s="146"/>
      <c r="Q45803" s="91"/>
      <c r="R45803" s="116"/>
      <c r="AB45803" s="127"/>
      <c r="AC45803" s="127"/>
    </row>
    <row r="45804" spans="14:29" ht="15" hidden="1" customHeight="1">
      <c r="N45804" s="127"/>
      <c r="P45804" s="146"/>
      <c r="Q45804" s="91"/>
      <c r="R45804" s="116"/>
      <c r="AB45804" s="127"/>
      <c r="AC45804" s="127"/>
    </row>
    <row r="45805" spans="14:29" ht="15" hidden="1" customHeight="1">
      <c r="N45805" s="127"/>
      <c r="P45805" s="146"/>
      <c r="Q45805" s="91"/>
      <c r="R45805" s="116"/>
      <c r="AB45805" s="127"/>
      <c r="AC45805" s="127"/>
    </row>
    <row r="45806" spans="14:29" ht="15" hidden="1" customHeight="1">
      <c r="N45806" s="127"/>
      <c r="P45806" s="146"/>
      <c r="Q45806" s="91"/>
      <c r="R45806" s="116"/>
      <c r="AB45806" s="127"/>
      <c r="AC45806" s="127"/>
    </row>
    <row r="45807" spans="14:29" ht="15" hidden="1" customHeight="1">
      <c r="N45807" s="127"/>
      <c r="P45807" s="146"/>
      <c r="Q45807" s="91"/>
      <c r="R45807" s="116"/>
      <c r="AB45807" s="127"/>
      <c r="AC45807" s="127"/>
    </row>
    <row r="45808" spans="14:29" ht="15" hidden="1" customHeight="1">
      <c r="N45808" s="127"/>
      <c r="P45808" s="146"/>
      <c r="Q45808" s="91"/>
      <c r="R45808" s="116"/>
      <c r="AB45808" s="127"/>
      <c r="AC45808" s="127"/>
    </row>
    <row r="45809" spans="14:29" ht="15" hidden="1" customHeight="1">
      <c r="N45809" s="127"/>
      <c r="P45809" s="146"/>
      <c r="Q45809" s="91"/>
      <c r="R45809" s="116"/>
      <c r="AB45809" s="127"/>
      <c r="AC45809" s="127"/>
    </row>
    <row r="45810" spans="14:29" ht="15" hidden="1" customHeight="1">
      <c r="N45810" s="127"/>
      <c r="P45810" s="146"/>
      <c r="Q45810" s="91"/>
      <c r="R45810" s="116"/>
      <c r="AB45810" s="127"/>
      <c r="AC45810" s="127"/>
    </row>
    <row r="45811" spans="14:29" ht="15" hidden="1" customHeight="1">
      <c r="N45811" s="127"/>
      <c r="P45811" s="146"/>
      <c r="Q45811" s="91"/>
      <c r="R45811" s="116"/>
      <c r="AB45811" s="127"/>
      <c r="AC45811" s="127"/>
    </row>
    <row r="45812" spans="14:29" ht="15" hidden="1" customHeight="1">
      <c r="N45812" s="127"/>
      <c r="P45812" s="146"/>
      <c r="Q45812" s="91"/>
      <c r="R45812" s="116"/>
      <c r="AB45812" s="127"/>
      <c r="AC45812" s="127"/>
    </row>
    <row r="45813" spans="14:29" ht="15" hidden="1" customHeight="1">
      <c r="N45813" s="127"/>
      <c r="P45813" s="146"/>
      <c r="Q45813" s="91"/>
      <c r="R45813" s="116"/>
      <c r="AB45813" s="127"/>
      <c r="AC45813" s="127"/>
    </row>
    <row r="45814" spans="14:29" ht="15" hidden="1" customHeight="1">
      <c r="N45814" s="127"/>
      <c r="P45814" s="146"/>
      <c r="Q45814" s="91"/>
      <c r="R45814" s="116"/>
      <c r="AB45814" s="127"/>
      <c r="AC45814" s="127"/>
    </row>
    <row r="45815" spans="14:29" ht="15" hidden="1" customHeight="1">
      <c r="N45815" s="127"/>
      <c r="P45815" s="146"/>
      <c r="Q45815" s="91"/>
      <c r="R45815" s="116"/>
      <c r="AB45815" s="127"/>
      <c r="AC45815" s="127"/>
    </row>
    <row r="45816" spans="14:29" ht="15" hidden="1" customHeight="1">
      <c r="N45816" s="127"/>
      <c r="P45816" s="146"/>
      <c r="Q45816" s="91"/>
      <c r="R45816" s="116"/>
      <c r="AB45816" s="127"/>
      <c r="AC45816" s="127"/>
    </row>
    <row r="45817" spans="14:29" ht="15" hidden="1" customHeight="1">
      <c r="N45817" s="127"/>
      <c r="P45817" s="146"/>
      <c r="Q45817" s="91"/>
      <c r="R45817" s="116"/>
      <c r="AB45817" s="127"/>
      <c r="AC45817" s="127"/>
    </row>
    <row r="45818" spans="14:29" ht="15" hidden="1" customHeight="1">
      <c r="N45818" s="127"/>
      <c r="P45818" s="146"/>
      <c r="Q45818" s="91"/>
      <c r="R45818" s="116"/>
      <c r="AB45818" s="127"/>
      <c r="AC45818" s="127"/>
    </row>
    <row r="45819" spans="14:29" ht="15" hidden="1" customHeight="1">
      <c r="N45819" s="127"/>
      <c r="P45819" s="146"/>
      <c r="Q45819" s="91"/>
      <c r="R45819" s="116"/>
      <c r="AB45819" s="127"/>
      <c r="AC45819" s="127"/>
    </row>
    <row r="45820" spans="14:29" ht="15" hidden="1" customHeight="1">
      <c r="N45820" s="127"/>
      <c r="P45820" s="146"/>
      <c r="Q45820" s="91"/>
      <c r="R45820" s="116"/>
      <c r="AB45820" s="127"/>
      <c r="AC45820" s="127"/>
    </row>
    <row r="45821" spans="14:29" ht="15" hidden="1" customHeight="1">
      <c r="N45821" s="127"/>
      <c r="P45821" s="146"/>
      <c r="Q45821" s="91"/>
      <c r="R45821" s="116"/>
      <c r="AB45821" s="127"/>
      <c r="AC45821" s="127"/>
    </row>
    <row r="45822" spans="14:29" ht="15" hidden="1" customHeight="1">
      <c r="N45822" s="127"/>
      <c r="P45822" s="146"/>
      <c r="Q45822" s="91"/>
      <c r="R45822" s="116"/>
      <c r="AB45822" s="127"/>
      <c r="AC45822" s="127"/>
    </row>
    <row r="45823" spans="14:29" ht="15" hidden="1" customHeight="1">
      <c r="N45823" s="127"/>
      <c r="P45823" s="146"/>
      <c r="Q45823" s="91"/>
      <c r="R45823" s="116"/>
      <c r="AB45823" s="127"/>
      <c r="AC45823" s="127"/>
    </row>
    <row r="45824" spans="14:29" ht="15" hidden="1" customHeight="1">
      <c r="N45824" s="127"/>
      <c r="P45824" s="146"/>
      <c r="Q45824" s="91"/>
      <c r="R45824" s="116"/>
      <c r="AB45824" s="127"/>
      <c r="AC45824" s="127"/>
    </row>
    <row r="45825" spans="14:29" ht="15" hidden="1" customHeight="1">
      <c r="N45825" s="127"/>
      <c r="P45825" s="146"/>
      <c r="Q45825" s="91"/>
      <c r="R45825" s="116"/>
      <c r="AB45825" s="127"/>
      <c r="AC45825" s="127"/>
    </row>
    <row r="45826" spans="14:29" ht="15" hidden="1" customHeight="1">
      <c r="N45826" s="127"/>
      <c r="P45826" s="146"/>
      <c r="Q45826" s="91"/>
      <c r="R45826" s="116"/>
      <c r="AB45826" s="127"/>
      <c r="AC45826" s="127"/>
    </row>
    <row r="45827" spans="14:29" ht="15" hidden="1" customHeight="1">
      <c r="N45827" s="127"/>
      <c r="P45827" s="146"/>
      <c r="Q45827" s="91"/>
      <c r="R45827" s="116"/>
      <c r="AB45827" s="127"/>
      <c r="AC45827" s="127"/>
    </row>
    <row r="45828" spans="14:29" ht="15" hidden="1" customHeight="1">
      <c r="N45828" s="127"/>
      <c r="P45828" s="146"/>
      <c r="Q45828" s="91"/>
      <c r="R45828" s="116"/>
      <c r="AB45828" s="127"/>
      <c r="AC45828" s="127"/>
    </row>
    <row r="45829" spans="14:29" ht="15" hidden="1" customHeight="1">
      <c r="N45829" s="127"/>
      <c r="P45829" s="146"/>
      <c r="Q45829" s="91"/>
      <c r="R45829" s="116"/>
      <c r="AB45829" s="127"/>
      <c r="AC45829" s="127"/>
    </row>
    <row r="45830" spans="14:29" ht="15" hidden="1" customHeight="1">
      <c r="N45830" s="127"/>
      <c r="P45830" s="146"/>
      <c r="Q45830" s="91"/>
      <c r="R45830" s="116"/>
      <c r="AB45830" s="127"/>
      <c r="AC45830" s="127"/>
    </row>
    <row r="45831" spans="14:29" ht="15" hidden="1" customHeight="1">
      <c r="N45831" s="127"/>
      <c r="P45831" s="146"/>
      <c r="Q45831" s="91"/>
      <c r="R45831" s="116"/>
      <c r="AB45831" s="127"/>
      <c r="AC45831" s="127"/>
    </row>
    <row r="45832" spans="14:29" ht="15" hidden="1" customHeight="1">
      <c r="N45832" s="127"/>
      <c r="P45832" s="146"/>
      <c r="Q45832" s="91"/>
      <c r="R45832" s="116"/>
      <c r="AB45832" s="127"/>
      <c r="AC45832" s="127"/>
    </row>
    <row r="45833" spans="14:29" ht="15" hidden="1" customHeight="1">
      <c r="N45833" s="127"/>
      <c r="P45833" s="146"/>
      <c r="Q45833" s="91"/>
      <c r="R45833" s="116"/>
      <c r="AB45833" s="127"/>
      <c r="AC45833" s="127"/>
    </row>
    <row r="45834" spans="14:29" ht="15" hidden="1" customHeight="1">
      <c r="N45834" s="127"/>
      <c r="P45834" s="146"/>
      <c r="Q45834" s="91"/>
      <c r="R45834" s="116"/>
      <c r="AB45834" s="127"/>
      <c r="AC45834" s="127"/>
    </row>
    <row r="45835" spans="14:29" ht="15" hidden="1" customHeight="1">
      <c r="N45835" s="127"/>
      <c r="P45835" s="146"/>
      <c r="Q45835" s="91"/>
      <c r="R45835" s="116"/>
      <c r="AB45835" s="127"/>
      <c r="AC45835" s="127"/>
    </row>
    <row r="45836" spans="14:29" ht="15" hidden="1" customHeight="1">
      <c r="N45836" s="127"/>
      <c r="P45836" s="146"/>
      <c r="Q45836" s="91"/>
      <c r="R45836" s="116"/>
      <c r="AB45836" s="127"/>
      <c r="AC45836" s="127"/>
    </row>
    <row r="45837" spans="14:29" ht="15" hidden="1" customHeight="1">
      <c r="N45837" s="127"/>
      <c r="P45837" s="146"/>
      <c r="Q45837" s="91"/>
      <c r="R45837" s="116"/>
      <c r="AB45837" s="127"/>
      <c r="AC45837" s="127"/>
    </row>
    <row r="45838" spans="14:29" ht="15" hidden="1" customHeight="1">
      <c r="N45838" s="127"/>
      <c r="P45838" s="146"/>
      <c r="Q45838" s="91"/>
      <c r="R45838" s="116"/>
      <c r="AB45838" s="127"/>
      <c r="AC45838" s="127"/>
    </row>
    <row r="45839" spans="14:29" ht="15" hidden="1" customHeight="1">
      <c r="N45839" s="127"/>
      <c r="P45839" s="146"/>
      <c r="Q45839" s="91"/>
      <c r="R45839" s="116"/>
      <c r="AB45839" s="127"/>
      <c r="AC45839" s="127"/>
    </row>
    <row r="45840" spans="14:29" ht="15" hidden="1" customHeight="1">
      <c r="N45840" s="127"/>
      <c r="P45840" s="146"/>
      <c r="Q45840" s="91"/>
      <c r="R45840" s="116"/>
      <c r="AB45840" s="127"/>
      <c r="AC45840" s="127"/>
    </row>
    <row r="45841" spans="14:29" ht="15" hidden="1" customHeight="1">
      <c r="N45841" s="127"/>
      <c r="P45841" s="146"/>
      <c r="Q45841" s="91"/>
      <c r="R45841" s="116"/>
      <c r="AB45841" s="127"/>
      <c r="AC45841" s="127"/>
    </row>
    <row r="45842" spans="14:29" ht="15" hidden="1" customHeight="1">
      <c r="N45842" s="127"/>
      <c r="P45842" s="146"/>
      <c r="Q45842" s="91"/>
      <c r="R45842" s="116"/>
      <c r="AB45842" s="127"/>
      <c r="AC45842" s="127"/>
    </row>
    <row r="45843" spans="14:29" ht="15" hidden="1" customHeight="1">
      <c r="N45843" s="127"/>
      <c r="P45843" s="146"/>
      <c r="Q45843" s="91"/>
      <c r="R45843" s="116"/>
      <c r="AB45843" s="127"/>
      <c r="AC45843" s="127"/>
    </row>
    <row r="45844" spans="14:29" ht="15" hidden="1" customHeight="1">
      <c r="N45844" s="127"/>
      <c r="P45844" s="146"/>
      <c r="Q45844" s="91"/>
      <c r="R45844" s="116"/>
      <c r="AB45844" s="127"/>
      <c r="AC45844" s="127"/>
    </row>
    <row r="45845" spans="14:29" ht="15" hidden="1" customHeight="1">
      <c r="N45845" s="127"/>
      <c r="P45845" s="146"/>
      <c r="Q45845" s="91"/>
      <c r="R45845" s="116"/>
      <c r="AB45845" s="127"/>
      <c r="AC45845" s="127"/>
    </row>
    <row r="45846" spans="14:29" ht="15" hidden="1" customHeight="1">
      <c r="N45846" s="127"/>
      <c r="P45846" s="146"/>
      <c r="Q45846" s="91"/>
      <c r="R45846" s="116"/>
      <c r="AB45846" s="127"/>
      <c r="AC45846" s="127"/>
    </row>
    <row r="45847" spans="14:29" ht="15" hidden="1" customHeight="1">
      <c r="N45847" s="127"/>
      <c r="P45847" s="146"/>
      <c r="Q45847" s="91"/>
      <c r="R45847" s="116"/>
      <c r="AB45847" s="127"/>
      <c r="AC45847" s="127"/>
    </row>
    <row r="45848" spans="14:29" ht="15" hidden="1" customHeight="1">
      <c r="N45848" s="127"/>
      <c r="P45848" s="146"/>
      <c r="Q45848" s="91"/>
      <c r="R45848" s="116"/>
      <c r="AB45848" s="127"/>
      <c r="AC45848" s="127"/>
    </row>
    <row r="45849" spans="14:29" ht="15" hidden="1" customHeight="1">
      <c r="N45849" s="127"/>
      <c r="P45849" s="146"/>
      <c r="Q45849" s="91"/>
      <c r="R45849" s="116"/>
      <c r="AB45849" s="127"/>
      <c r="AC45849" s="127"/>
    </row>
    <row r="45850" spans="14:29" ht="15" hidden="1" customHeight="1">
      <c r="N45850" s="127"/>
      <c r="P45850" s="146"/>
      <c r="Q45850" s="91"/>
      <c r="R45850" s="116"/>
      <c r="AB45850" s="127"/>
      <c r="AC45850" s="127"/>
    </row>
    <row r="45851" spans="14:29" ht="15" hidden="1" customHeight="1">
      <c r="N45851" s="127"/>
      <c r="P45851" s="146"/>
      <c r="Q45851" s="91"/>
      <c r="R45851" s="116"/>
      <c r="AB45851" s="127"/>
      <c r="AC45851" s="127"/>
    </row>
    <row r="45852" spans="14:29" ht="15" hidden="1" customHeight="1">
      <c r="N45852" s="127"/>
      <c r="P45852" s="146"/>
      <c r="Q45852" s="91"/>
      <c r="R45852" s="116"/>
      <c r="AB45852" s="127"/>
      <c r="AC45852" s="127"/>
    </row>
    <row r="45853" spans="14:29" ht="15" hidden="1" customHeight="1">
      <c r="N45853" s="127"/>
      <c r="P45853" s="146"/>
      <c r="Q45853" s="91"/>
      <c r="R45853" s="116"/>
      <c r="AB45853" s="127"/>
      <c r="AC45853" s="127"/>
    </row>
    <row r="45854" spans="14:29" ht="15" hidden="1" customHeight="1">
      <c r="N45854" s="127"/>
      <c r="P45854" s="146"/>
      <c r="Q45854" s="91"/>
      <c r="R45854" s="116"/>
      <c r="AB45854" s="127"/>
      <c r="AC45854" s="127"/>
    </row>
    <row r="45855" spans="14:29" ht="15" hidden="1" customHeight="1">
      <c r="N45855" s="127"/>
      <c r="P45855" s="146"/>
      <c r="Q45855" s="91"/>
      <c r="R45855" s="116"/>
      <c r="AB45855" s="127"/>
      <c r="AC45855" s="127"/>
    </row>
    <row r="45856" spans="14:29" ht="15" hidden="1" customHeight="1">
      <c r="N45856" s="127"/>
      <c r="P45856" s="146"/>
      <c r="Q45856" s="91"/>
      <c r="R45856" s="116"/>
      <c r="AB45856" s="127"/>
      <c r="AC45856" s="127"/>
    </row>
    <row r="45857" spans="14:29" ht="15" hidden="1" customHeight="1">
      <c r="N45857" s="127"/>
      <c r="P45857" s="146"/>
      <c r="Q45857" s="91"/>
      <c r="R45857" s="116"/>
      <c r="AB45857" s="127"/>
      <c r="AC45857" s="127"/>
    </row>
    <row r="45858" spans="14:29" ht="15" hidden="1" customHeight="1">
      <c r="N45858" s="127"/>
      <c r="P45858" s="146"/>
      <c r="Q45858" s="91"/>
      <c r="R45858" s="116"/>
      <c r="AB45858" s="127"/>
      <c r="AC45858" s="127"/>
    </row>
    <row r="45859" spans="14:29" ht="15" hidden="1" customHeight="1">
      <c r="N45859" s="127"/>
      <c r="P45859" s="146"/>
      <c r="Q45859" s="91"/>
      <c r="R45859" s="116"/>
      <c r="AB45859" s="127"/>
      <c r="AC45859" s="127"/>
    </row>
    <row r="45860" spans="14:29" ht="15" hidden="1" customHeight="1">
      <c r="N45860" s="127"/>
      <c r="P45860" s="146"/>
      <c r="Q45860" s="91"/>
      <c r="R45860" s="116"/>
      <c r="AB45860" s="127"/>
      <c r="AC45860" s="127"/>
    </row>
    <row r="45861" spans="14:29" ht="15" hidden="1" customHeight="1">
      <c r="N45861" s="127"/>
      <c r="P45861" s="146"/>
      <c r="Q45861" s="91"/>
      <c r="R45861" s="116"/>
      <c r="AB45861" s="127"/>
      <c r="AC45861" s="127"/>
    </row>
    <row r="45862" spans="14:29" ht="15" hidden="1" customHeight="1">
      <c r="N45862" s="127"/>
      <c r="P45862" s="146"/>
      <c r="Q45862" s="91"/>
      <c r="R45862" s="116"/>
      <c r="AB45862" s="127"/>
      <c r="AC45862" s="127"/>
    </row>
    <row r="45863" spans="14:29" ht="15" hidden="1" customHeight="1">
      <c r="N45863" s="127"/>
      <c r="P45863" s="146"/>
      <c r="Q45863" s="91"/>
      <c r="R45863" s="116"/>
      <c r="AB45863" s="127"/>
      <c r="AC45863" s="127"/>
    </row>
    <row r="45864" spans="14:29" ht="15" hidden="1" customHeight="1">
      <c r="N45864" s="127"/>
      <c r="P45864" s="146"/>
      <c r="Q45864" s="91"/>
      <c r="R45864" s="116"/>
      <c r="AB45864" s="127"/>
      <c r="AC45864" s="127"/>
    </row>
    <row r="45865" spans="14:29" ht="15" hidden="1" customHeight="1">
      <c r="N45865" s="127"/>
      <c r="P45865" s="146"/>
      <c r="Q45865" s="91"/>
      <c r="R45865" s="116"/>
      <c r="AB45865" s="127"/>
      <c r="AC45865" s="127"/>
    </row>
    <row r="45866" spans="14:29" ht="15" hidden="1" customHeight="1">
      <c r="N45866" s="127"/>
      <c r="P45866" s="146"/>
      <c r="Q45866" s="91"/>
      <c r="R45866" s="116"/>
      <c r="AB45866" s="127"/>
      <c r="AC45866" s="127"/>
    </row>
    <row r="45867" spans="14:29" ht="15" hidden="1" customHeight="1">
      <c r="N45867" s="127"/>
      <c r="P45867" s="146"/>
      <c r="Q45867" s="91"/>
      <c r="R45867" s="116"/>
      <c r="AB45867" s="127"/>
      <c r="AC45867" s="127"/>
    </row>
    <row r="45868" spans="14:29" ht="15" hidden="1" customHeight="1">
      <c r="N45868" s="127"/>
      <c r="P45868" s="146"/>
      <c r="Q45868" s="91"/>
      <c r="R45868" s="116"/>
      <c r="AB45868" s="127"/>
      <c r="AC45868" s="127"/>
    </row>
    <row r="45869" spans="14:29" ht="15" hidden="1" customHeight="1">
      <c r="N45869" s="127"/>
      <c r="P45869" s="146"/>
      <c r="Q45869" s="91"/>
      <c r="R45869" s="116"/>
      <c r="AB45869" s="127"/>
      <c r="AC45869" s="127"/>
    </row>
    <row r="45870" spans="14:29" ht="15" hidden="1" customHeight="1">
      <c r="N45870" s="127"/>
      <c r="P45870" s="146"/>
      <c r="Q45870" s="91"/>
      <c r="R45870" s="116"/>
      <c r="AB45870" s="127"/>
      <c r="AC45870" s="127"/>
    </row>
    <row r="45871" spans="14:29" ht="15" hidden="1" customHeight="1">
      <c r="N45871" s="127"/>
      <c r="P45871" s="146"/>
      <c r="Q45871" s="91"/>
      <c r="R45871" s="116"/>
      <c r="AB45871" s="127"/>
      <c r="AC45871" s="127"/>
    </row>
    <row r="45872" spans="14:29" ht="15" hidden="1" customHeight="1">
      <c r="N45872" s="127"/>
      <c r="P45872" s="146"/>
      <c r="Q45872" s="91"/>
      <c r="R45872" s="116"/>
      <c r="AB45872" s="127"/>
      <c r="AC45872" s="127"/>
    </row>
    <row r="45873" spans="14:29" ht="15" hidden="1" customHeight="1">
      <c r="N45873" s="127"/>
      <c r="P45873" s="146"/>
      <c r="Q45873" s="91"/>
      <c r="R45873" s="116"/>
      <c r="AB45873" s="127"/>
      <c r="AC45873" s="127"/>
    </row>
    <row r="45874" spans="14:29" ht="15" hidden="1" customHeight="1">
      <c r="N45874" s="127"/>
      <c r="P45874" s="146"/>
      <c r="Q45874" s="91"/>
      <c r="R45874" s="116"/>
      <c r="AB45874" s="127"/>
      <c r="AC45874" s="127"/>
    </row>
    <row r="45875" spans="14:29" ht="15" hidden="1" customHeight="1">
      <c r="N45875" s="127"/>
      <c r="P45875" s="146"/>
      <c r="Q45875" s="91"/>
      <c r="R45875" s="116"/>
      <c r="AB45875" s="127"/>
      <c r="AC45875" s="127"/>
    </row>
    <row r="45876" spans="14:29" ht="15" hidden="1" customHeight="1">
      <c r="N45876" s="127"/>
      <c r="P45876" s="146"/>
      <c r="Q45876" s="91"/>
      <c r="R45876" s="116"/>
      <c r="AB45876" s="127"/>
      <c r="AC45876" s="127"/>
    </row>
    <row r="45877" spans="14:29" ht="15" hidden="1" customHeight="1">
      <c r="N45877" s="127"/>
      <c r="P45877" s="146"/>
      <c r="Q45877" s="91"/>
      <c r="R45877" s="116"/>
      <c r="AB45877" s="127"/>
      <c r="AC45877" s="127"/>
    </row>
    <row r="45878" spans="14:29" ht="15" hidden="1" customHeight="1">
      <c r="N45878" s="127"/>
      <c r="P45878" s="146"/>
      <c r="Q45878" s="91"/>
      <c r="R45878" s="116"/>
      <c r="AB45878" s="127"/>
      <c r="AC45878" s="127"/>
    </row>
    <row r="45879" spans="14:29" ht="15" hidden="1" customHeight="1">
      <c r="N45879" s="127"/>
      <c r="P45879" s="146"/>
      <c r="Q45879" s="91"/>
      <c r="R45879" s="116"/>
      <c r="AB45879" s="127"/>
      <c r="AC45879" s="127"/>
    </row>
    <row r="45880" spans="14:29" ht="15" hidden="1" customHeight="1">
      <c r="N45880" s="127"/>
      <c r="P45880" s="146"/>
      <c r="Q45880" s="91"/>
      <c r="R45880" s="116"/>
      <c r="AB45880" s="127"/>
      <c r="AC45880" s="127"/>
    </row>
    <row r="45881" spans="14:29" ht="15" hidden="1" customHeight="1">
      <c r="N45881" s="127"/>
      <c r="P45881" s="146"/>
      <c r="Q45881" s="91"/>
      <c r="R45881" s="116"/>
      <c r="AB45881" s="127"/>
      <c r="AC45881" s="127"/>
    </row>
    <row r="45882" spans="14:29" ht="15" hidden="1" customHeight="1">
      <c r="N45882" s="127"/>
      <c r="P45882" s="146"/>
      <c r="Q45882" s="91"/>
      <c r="R45882" s="116"/>
      <c r="AB45882" s="127"/>
      <c r="AC45882" s="127"/>
    </row>
    <row r="45883" spans="14:29" ht="15" hidden="1" customHeight="1">
      <c r="N45883" s="127"/>
      <c r="P45883" s="146"/>
      <c r="Q45883" s="91"/>
      <c r="R45883" s="116"/>
      <c r="AB45883" s="127"/>
      <c r="AC45883" s="127"/>
    </row>
    <row r="45884" spans="14:29" ht="15" hidden="1" customHeight="1">
      <c r="N45884" s="127"/>
      <c r="P45884" s="146"/>
      <c r="Q45884" s="91"/>
      <c r="R45884" s="116"/>
      <c r="AB45884" s="127"/>
      <c r="AC45884" s="127"/>
    </row>
    <row r="45885" spans="14:29" ht="15" hidden="1" customHeight="1">
      <c r="N45885" s="127"/>
      <c r="P45885" s="146"/>
      <c r="Q45885" s="91"/>
      <c r="R45885" s="116"/>
      <c r="AB45885" s="127"/>
      <c r="AC45885" s="127"/>
    </row>
    <row r="45886" spans="14:29" ht="15" hidden="1" customHeight="1">
      <c r="N45886" s="127"/>
      <c r="P45886" s="146"/>
      <c r="Q45886" s="91"/>
      <c r="R45886" s="116"/>
      <c r="AB45886" s="127"/>
      <c r="AC45886" s="127"/>
    </row>
    <row r="45887" spans="14:29" ht="15" hidden="1" customHeight="1">
      <c r="N45887" s="127"/>
      <c r="P45887" s="146"/>
      <c r="Q45887" s="91"/>
      <c r="R45887" s="116"/>
      <c r="AB45887" s="127"/>
      <c r="AC45887" s="127"/>
    </row>
    <row r="45888" spans="14:29" ht="15" hidden="1" customHeight="1">
      <c r="N45888" s="127"/>
      <c r="P45888" s="146"/>
      <c r="Q45888" s="91"/>
      <c r="R45888" s="116"/>
      <c r="AB45888" s="127"/>
      <c r="AC45888" s="127"/>
    </row>
    <row r="45889" spans="14:29" ht="15" hidden="1" customHeight="1">
      <c r="N45889" s="127"/>
      <c r="P45889" s="146"/>
      <c r="Q45889" s="91"/>
      <c r="R45889" s="116"/>
      <c r="AB45889" s="127"/>
      <c r="AC45889" s="127"/>
    </row>
    <row r="45890" spans="14:29" ht="15" hidden="1" customHeight="1">
      <c r="N45890" s="127"/>
      <c r="P45890" s="146"/>
      <c r="Q45890" s="91"/>
      <c r="R45890" s="116"/>
      <c r="AB45890" s="127"/>
      <c r="AC45890" s="127"/>
    </row>
    <row r="45891" spans="14:29" ht="15" hidden="1" customHeight="1">
      <c r="N45891" s="127"/>
      <c r="P45891" s="146"/>
      <c r="Q45891" s="91"/>
      <c r="R45891" s="116"/>
      <c r="AB45891" s="127"/>
      <c r="AC45891" s="127"/>
    </row>
    <row r="45892" spans="14:29" ht="15" hidden="1" customHeight="1">
      <c r="N45892" s="127"/>
      <c r="P45892" s="146"/>
      <c r="Q45892" s="91"/>
      <c r="R45892" s="116"/>
      <c r="AB45892" s="127"/>
      <c r="AC45892" s="127"/>
    </row>
    <row r="45893" spans="14:29" ht="15" hidden="1" customHeight="1">
      <c r="N45893" s="127"/>
      <c r="P45893" s="146"/>
      <c r="Q45893" s="91"/>
      <c r="R45893" s="116"/>
      <c r="AB45893" s="127"/>
      <c r="AC45893" s="127"/>
    </row>
    <row r="45894" spans="14:29" ht="15" hidden="1" customHeight="1">
      <c r="N45894" s="127"/>
      <c r="P45894" s="146"/>
      <c r="Q45894" s="91"/>
      <c r="R45894" s="116"/>
      <c r="AB45894" s="127"/>
      <c r="AC45894" s="127"/>
    </row>
    <row r="45895" spans="14:29" ht="15" hidden="1" customHeight="1">
      <c r="N45895" s="127"/>
      <c r="P45895" s="146"/>
      <c r="Q45895" s="91"/>
      <c r="R45895" s="116"/>
      <c r="AB45895" s="127"/>
      <c r="AC45895" s="127"/>
    </row>
    <row r="45896" spans="14:29" ht="15" hidden="1" customHeight="1">
      <c r="N45896" s="127"/>
      <c r="P45896" s="146"/>
      <c r="Q45896" s="91"/>
      <c r="R45896" s="116"/>
      <c r="AB45896" s="127"/>
      <c r="AC45896" s="127"/>
    </row>
    <row r="45897" spans="14:29" ht="15" hidden="1" customHeight="1">
      <c r="N45897" s="127"/>
      <c r="P45897" s="146"/>
      <c r="Q45897" s="91"/>
      <c r="R45897" s="116"/>
      <c r="AB45897" s="127"/>
      <c r="AC45897" s="127"/>
    </row>
    <row r="45898" spans="14:29" ht="15" hidden="1" customHeight="1">
      <c r="N45898" s="127"/>
      <c r="P45898" s="146"/>
      <c r="Q45898" s="91"/>
      <c r="R45898" s="116"/>
      <c r="AB45898" s="127"/>
      <c r="AC45898" s="127"/>
    </row>
    <row r="45899" spans="14:29" ht="15" hidden="1" customHeight="1">
      <c r="N45899" s="127"/>
      <c r="P45899" s="146"/>
      <c r="Q45899" s="91"/>
      <c r="R45899" s="116"/>
      <c r="AB45899" s="127"/>
      <c r="AC45899" s="127"/>
    </row>
    <row r="45900" spans="14:29" ht="15" hidden="1" customHeight="1">
      <c r="N45900" s="127"/>
      <c r="P45900" s="146"/>
      <c r="Q45900" s="91"/>
      <c r="R45900" s="116"/>
      <c r="AB45900" s="127"/>
      <c r="AC45900" s="127"/>
    </row>
    <row r="45901" spans="14:29" ht="15" hidden="1" customHeight="1">
      <c r="N45901" s="127"/>
      <c r="P45901" s="146"/>
      <c r="Q45901" s="91"/>
      <c r="R45901" s="116"/>
      <c r="AB45901" s="127"/>
      <c r="AC45901" s="127"/>
    </row>
    <row r="45902" spans="14:29" ht="15" hidden="1" customHeight="1">
      <c r="N45902" s="127"/>
      <c r="P45902" s="146"/>
      <c r="Q45902" s="91"/>
      <c r="R45902" s="116"/>
      <c r="AB45902" s="127"/>
      <c r="AC45902" s="127"/>
    </row>
    <row r="45903" spans="14:29" ht="15" hidden="1" customHeight="1">
      <c r="N45903" s="127"/>
      <c r="P45903" s="146"/>
      <c r="Q45903" s="91"/>
      <c r="R45903" s="116"/>
      <c r="AB45903" s="127"/>
      <c r="AC45903" s="127"/>
    </row>
    <row r="45904" spans="14:29" ht="15" hidden="1" customHeight="1">
      <c r="N45904" s="127"/>
      <c r="P45904" s="146"/>
      <c r="Q45904" s="91"/>
      <c r="R45904" s="116"/>
      <c r="AB45904" s="127"/>
      <c r="AC45904" s="127"/>
    </row>
    <row r="45905" spans="14:29" ht="15" hidden="1" customHeight="1">
      <c r="N45905" s="127"/>
      <c r="P45905" s="146"/>
      <c r="Q45905" s="91"/>
      <c r="R45905" s="116"/>
      <c r="AB45905" s="127"/>
      <c r="AC45905" s="127"/>
    </row>
    <row r="45906" spans="14:29" ht="15" hidden="1" customHeight="1">
      <c r="N45906" s="127"/>
      <c r="P45906" s="146"/>
      <c r="Q45906" s="91"/>
      <c r="R45906" s="116"/>
      <c r="AB45906" s="127"/>
      <c r="AC45906" s="127"/>
    </row>
    <row r="45907" spans="14:29" ht="15" hidden="1" customHeight="1">
      <c r="N45907" s="127"/>
      <c r="P45907" s="146"/>
      <c r="Q45907" s="91"/>
      <c r="R45907" s="116"/>
      <c r="AB45907" s="127"/>
      <c r="AC45907" s="127"/>
    </row>
    <row r="45908" spans="14:29" ht="15" hidden="1" customHeight="1">
      <c r="N45908" s="127"/>
      <c r="P45908" s="146"/>
      <c r="Q45908" s="91"/>
      <c r="R45908" s="116"/>
      <c r="AB45908" s="127"/>
      <c r="AC45908" s="127"/>
    </row>
    <row r="45909" spans="14:29" ht="15" hidden="1" customHeight="1">
      <c r="N45909" s="127"/>
      <c r="P45909" s="146"/>
      <c r="Q45909" s="91"/>
      <c r="R45909" s="116"/>
      <c r="AB45909" s="127"/>
      <c r="AC45909" s="127"/>
    </row>
    <row r="45910" spans="14:29" ht="15" hidden="1" customHeight="1">
      <c r="N45910" s="127"/>
      <c r="P45910" s="146"/>
      <c r="Q45910" s="91"/>
      <c r="R45910" s="116"/>
      <c r="AB45910" s="127"/>
      <c r="AC45910" s="127"/>
    </row>
    <row r="45911" spans="14:29" ht="15" hidden="1" customHeight="1">
      <c r="N45911" s="127"/>
      <c r="P45911" s="146"/>
      <c r="Q45911" s="91"/>
      <c r="R45911" s="116"/>
      <c r="AB45911" s="127"/>
      <c r="AC45911" s="127"/>
    </row>
    <row r="45912" spans="14:29" ht="15" hidden="1" customHeight="1">
      <c r="N45912" s="127"/>
      <c r="P45912" s="146"/>
      <c r="Q45912" s="91"/>
      <c r="R45912" s="116"/>
      <c r="AB45912" s="127"/>
      <c r="AC45912" s="127"/>
    </row>
    <row r="45913" spans="14:29" ht="15" hidden="1" customHeight="1">
      <c r="N45913" s="127"/>
      <c r="P45913" s="146"/>
      <c r="Q45913" s="91"/>
      <c r="R45913" s="116"/>
      <c r="AB45913" s="127"/>
      <c r="AC45913" s="127"/>
    </row>
    <row r="45914" spans="14:29" ht="15" hidden="1" customHeight="1">
      <c r="N45914" s="127"/>
      <c r="P45914" s="146"/>
      <c r="Q45914" s="91"/>
      <c r="R45914" s="116"/>
      <c r="AB45914" s="127"/>
      <c r="AC45914" s="127"/>
    </row>
    <row r="45915" spans="14:29" ht="15" hidden="1" customHeight="1">
      <c r="N45915" s="127"/>
      <c r="P45915" s="146"/>
      <c r="Q45915" s="91"/>
      <c r="R45915" s="116"/>
      <c r="AB45915" s="127"/>
      <c r="AC45915" s="127"/>
    </row>
    <row r="45916" spans="14:29" ht="15" hidden="1" customHeight="1">
      <c r="N45916" s="127"/>
      <c r="P45916" s="146"/>
      <c r="Q45916" s="91"/>
      <c r="R45916" s="116"/>
      <c r="AB45916" s="127"/>
      <c r="AC45916" s="127"/>
    </row>
    <row r="45917" spans="14:29" ht="15" hidden="1" customHeight="1">
      <c r="N45917" s="127"/>
      <c r="P45917" s="146"/>
      <c r="Q45917" s="91"/>
      <c r="R45917" s="116"/>
      <c r="AB45917" s="127"/>
      <c r="AC45917" s="127"/>
    </row>
    <row r="45918" spans="14:29" ht="15" hidden="1" customHeight="1">
      <c r="N45918" s="127"/>
      <c r="P45918" s="146"/>
      <c r="Q45918" s="91"/>
      <c r="R45918" s="116"/>
      <c r="AB45918" s="127"/>
      <c r="AC45918" s="127"/>
    </row>
    <row r="45919" spans="14:29" ht="15" hidden="1" customHeight="1">
      <c r="N45919" s="127"/>
      <c r="P45919" s="146"/>
      <c r="Q45919" s="91"/>
      <c r="R45919" s="116"/>
      <c r="AB45919" s="127"/>
      <c r="AC45919" s="127"/>
    </row>
    <row r="45920" spans="14:29" ht="15" hidden="1" customHeight="1">
      <c r="N45920" s="127"/>
      <c r="P45920" s="146"/>
      <c r="Q45920" s="91"/>
      <c r="R45920" s="116"/>
      <c r="AB45920" s="127"/>
      <c r="AC45920" s="127"/>
    </row>
    <row r="45921" spans="14:29" ht="15" hidden="1" customHeight="1">
      <c r="N45921" s="127"/>
      <c r="P45921" s="146"/>
      <c r="Q45921" s="91"/>
      <c r="R45921" s="116"/>
      <c r="AB45921" s="127"/>
      <c r="AC45921" s="127"/>
    </row>
    <row r="45922" spans="14:29" ht="15" hidden="1" customHeight="1">
      <c r="N45922" s="127"/>
      <c r="P45922" s="146"/>
      <c r="Q45922" s="91"/>
      <c r="R45922" s="116"/>
      <c r="AB45922" s="127"/>
      <c r="AC45922" s="127"/>
    </row>
    <row r="45923" spans="14:29" ht="15" hidden="1" customHeight="1">
      <c r="N45923" s="127"/>
      <c r="P45923" s="146"/>
      <c r="Q45923" s="91"/>
      <c r="R45923" s="116"/>
      <c r="AB45923" s="127"/>
      <c r="AC45923" s="127"/>
    </row>
    <row r="45924" spans="14:29" ht="15" hidden="1" customHeight="1">
      <c r="N45924" s="127"/>
      <c r="P45924" s="146"/>
      <c r="Q45924" s="91"/>
      <c r="R45924" s="116"/>
      <c r="AB45924" s="127"/>
      <c r="AC45924" s="127"/>
    </row>
    <row r="45925" spans="14:29" ht="15" hidden="1" customHeight="1">
      <c r="N45925" s="127"/>
      <c r="P45925" s="146"/>
      <c r="Q45925" s="91"/>
      <c r="R45925" s="116"/>
      <c r="AB45925" s="127"/>
      <c r="AC45925" s="127"/>
    </row>
    <row r="45926" spans="14:29" ht="15" hidden="1" customHeight="1">
      <c r="N45926" s="127"/>
      <c r="P45926" s="146"/>
      <c r="Q45926" s="91"/>
      <c r="R45926" s="116"/>
      <c r="AB45926" s="127"/>
      <c r="AC45926" s="127"/>
    </row>
    <row r="45927" spans="14:29" ht="15" hidden="1" customHeight="1">
      <c r="N45927" s="127"/>
      <c r="P45927" s="146"/>
      <c r="Q45927" s="91"/>
      <c r="R45927" s="116"/>
      <c r="AB45927" s="127"/>
      <c r="AC45927" s="127"/>
    </row>
    <row r="45928" spans="14:29" ht="15" hidden="1" customHeight="1">
      <c r="N45928" s="127"/>
      <c r="P45928" s="146"/>
      <c r="Q45928" s="91"/>
      <c r="R45928" s="116"/>
      <c r="AB45928" s="127"/>
      <c r="AC45928" s="127"/>
    </row>
    <row r="45929" spans="14:29" ht="15" hidden="1" customHeight="1">
      <c r="N45929" s="127"/>
      <c r="P45929" s="146"/>
      <c r="Q45929" s="91"/>
      <c r="R45929" s="116"/>
      <c r="AB45929" s="127"/>
      <c r="AC45929" s="127"/>
    </row>
    <row r="45930" spans="14:29" ht="15" hidden="1" customHeight="1">
      <c r="N45930" s="127"/>
      <c r="P45930" s="146"/>
      <c r="Q45930" s="91"/>
      <c r="R45930" s="116"/>
      <c r="AB45930" s="127"/>
      <c r="AC45930" s="127"/>
    </row>
    <row r="45931" spans="14:29" ht="15" hidden="1" customHeight="1">
      <c r="N45931" s="127"/>
      <c r="P45931" s="146"/>
      <c r="Q45931" s="91"/>
      <c r="R45931" s="116"/>
      <c r="AB45931" s="127"/>
      <c r="AC45931" s="127"/>
    </row>
    <row r="45932" spans="14:29" ht="15" hidden="1" customHeight="1">
      <c r="N45932" s="127"/>
      <c r="P45932" s="146"/>
      <c r="Q45932" s="91"/>
      <c r="R45932" s="116"/>
      <c r="AB45932" s="127"/>
      <c r="AC45932" s="127"/>
    </row>
    <row r="45933" spans="14:29" ht="15" hidden="1" customHeight="1">
      <c r="N45933" s="127"/>
      <c r="P45933" s="146"/>
      <c r="Q45933" s="91"/>
      <c r="R45933" s="116"/>
      <c r="AB45933" s="127"/>
      <c r="AC45933" s="127"/>
    </row>
    <row r="45934" spans="14:29" ht="15" hidden="1" customHeight="1">
      <c r="N45934" s="127"/>
      <c r="P45934" s="146"/>
      <c r="Q45934" s="91"/>
      <c r="R45934" s="116"/>
      <c r="AB45934" s="127"/>
      <c r="AC45934" s="127"/>
    </row>
    <row r="45935" spans="14:29" ht="15" hidden="1" customHeight="1">
      <c r="N45935" s="127"/>
      <c r="P45935" s="146"/>
      <c r="Q45935" s="91"/>
      <c r="R45935" s="116"/>
      <c r="AB45935" s="127"/>
      <c r="AC45935" s="127"/>
    </row>
    <row r="45936" spans="14:29" ht="15" hidden="1" customHeight="1">
      <c r="N45936" s="127"/>
      <c r="P45936" s="146"/>
      <c r="Q45936" s="91"/>
      <c r="R45936" s="116"/>
      <c r="AB45936" s="127"/>
      <c r="AC45936" s="127"/>
    </row>
    <row r="45937" spans="14:29" ht="15" hidden="1" customHeight="1">
      <c r="N45937" s="127"/>
      <c r="P45937" s="146"/>
      <c r="Q45937" s="91"/>
      <c r="R45937" s="116"/>
      <c r="AB45937" s="127"/>
      <c r="AC45937" s="127"/>
    </row>
    <row r="45938" spans="14:29" ht="15" hidden="1" customHeight="1">
      <c r="N45938" s="127"/>
      <c r="P45938" s="146"/>
      <c r="Q45938" s="91"/>
      <c r="R45938" s="116"/>
      <c r="AB45938" s="127"/>
      <c r="AC45938" s="127"/>
    </row>
    <row r="45939" spans="14:29" ht="15" hidden="1" customHeight="1">
      <c r="N45939" s="127"/>
      <c r="P45939" s="146"/>
      <c r="Q45939" s="91"/>
      <c r="R45939" s="116"/>
      <c r="AB45939" s="127"/>
      <c r="AC45939" s="127"/>
    </row>
    <row r="45940" spans="14:29" ht="15" hidden="1" customHeight="1">
      <c r="N45940" s="127"/>
      <c r="P45940" s="146"/>
      <c r="Q45940" s="91"/>
      <c r="R45940" s="116"/>
      <c r="AB45940" s="127"/>
      <c r="AC45940" s="127"/>
    </row>
    <row r="45941" spans="14:29" ht="15" hidden="1" customHeight="1">
      <c r="N45941" s="127"/>
      <c r="P45941" s="146"/>
      <c r="Q45941" s="91"/>
      <c r="R45941" s="116"/>
      <c r="AB45941" s="127"/>
      <c r="AC45941" s="127"/>
    </row>
    <row r="45942" spans="14:29" ht="15" hidden="1" customHeight="1">
      <c r="N45942" s="127"/>
      <c r="P45942" s="146"/>
      <c r="Q45942" s="91"/>
      <c r="R45942" s="116"/>
      <c r="AB45942" s="127"/>
      <c r="AC45942" s="127"/>
    </row>
    <row r="45943" spans="14:29" ht="15" hidden="1" customHeight="1">
      <c r="N45943" s="127"/>
      <c r="P45943" s="146"/>
      <c r="Q45943" s="91"/>
      <c r="R45943" s="116"/>
      <c r="AB45943" s="127"/>
      <c r="AC45943" s="127"/>
    </row>
    <row r="45944" spans="14:29" ht="15" hidden="1" customHeight="1">
      <c r="N45944" s="127"/>
      <c r="P45944" s="146"/>
      <c r="Q45944" s="91"/>
      <c r="R45944" s="116"/>
      <c r="AB45944" s="127"/>
      <c r="AC45944" s="127"/>
    </row>
    <row r="45945" spans="14:29" ht="15" hidden="1" customHeight="1">
      <c r="N45945" s="127"/>
      <c r="P45945" s="146"/>
      <c r="Q45945" s="91"/>
      <c r="R45945" s="116"/>
      <c r="AB45945" s="127"/>
      <c r="AC45945" s="127"/>
    </row>
    <row r="45946" spans="14:29" ht="15" hidden="1" customHeight="1">
      <c r="N45946" s="127"/>
      <c r="P45946" s="146"/>
      <c r="Q45946" s="91"/>
      <c r="R45946" s="116"/>
      <c r="AB45946" s="127"/>
      <c r="AC45946" s="127"/>
    </row>
    <row r="45947" spans="14:29" ht="15" hidden="1" customHeight="1">
      <c r="N45947" s="127"/>
      <c r="P45947" s="146"/>
      <c r="Q45947" s="91"/>
      <c r="R45947" s="116"/>
      <c r="AB45947" s="127"/>
      <c r="AC45947" s="127"/>
    </row>
    <row r="45948" spans="14:29" ht="15" hidden="1" customHeight="1">
      <c r="N45948" s="127"/>
      <c r="P45948" s="146"/>
      <c r="Q45948" s="91"/>
      <c r="R45948" s="116"/>
      <c r="AB45948" s="127"/>
      <c r="AC45948" s="127"/>
    </row>
    <row r="45949" spans="14:29" ht="15" hidden="1" customHeight="1">
      <c r="N45949" s="127"/>
      <c r="P45949" s="146"/>
      <c r="Q45949" s="91"/>
      <c r="R45949" s="116"/>
      <c r="AB45949" s="127"/>
      <c r="AC45949" s="127"/>
    </row>
    <row r="45950" spans="14:29" ht="15" hidden="1" customHeight="1">
      <c r="N45950" s="127"/>
      <c r="P45950" s="146"/>
      <c r="Q45950" s="91"/>
      <c r="R45950" s="116"/>
      <c r="AB45950" s="127"/>
      <c r="AC45950" s="127"/>
    </row>
    <row r="45951" spans="14:29" ht="15" hidden="1" customHeight="1">
      <c r="N45951" s="127"/>
      <c r="P45951" s="146"/>
      <c r="Q45951" s="91"/>
      <c r="R45951" s="116"/>
      <c r="AB45951" s="127"/>
      <c r="AC45951" s="127"/>
    </row>
    <row r="45952" spans="14:29" ht="15" hidden="1" customHeight="1">
      <c r="N45952" s="127"/>
      <c r="P45952" s="146"/>
      <c r="Q45952" s="91"/>
      <c r="R45952" s="116"/>
      <c r="AB45952" s="127"/>
      <c r="AC45952" s="127"/>
    </row>
    <row r="45953" spans="14:29" ht="15" hidden="1" customHeight="1">
      <c r="N45953" s="127"/>
      <c r="P45953" s="146"/>
      <c r="Q45953" s="91"/>
      <c r="R45953" s="116"/>
      <c r="AB45953" s="127"/>
      <c r="AC45953" s="127"/>
    </row>
    <row r="45954" spans="14:29" ht="15" hidden="1" customHeight="1">
      <c r="N45954" s="127"/>
      <c r="P45954" s="146"/>
      <c r="Q45954" s="91"/>
      <c r="R45954" s="116"/>
      <c r="AB45954" s="127"/>
      <c r="AC45954" s="127"/>
    </row>
    <row r="45955" spans="14:29" ht="15" hidden="1" customHeight="1">
      <c r="N45955" s="127"/>
      <c r="P45955" s="146"/>
      <c r="Q45955" s="91"/>
      <c r="R45955" s="116"/>
      <c r="AB45955" s="127"/>
      <c r="AC45955" s="127"/>
    </row>
    <row r="45956" spans="14:29" ht="15" hidden="1" customHeight="1">
      <c r="N45956" s="127"/>
      <c r="P45956" s="146"/>
      <c r="Q45956" s="91"/>
      <c r="R45956" s="116"/>
      <c r="AB45956" s="127"/>
      <c r="AC45956" s="127"/>
    </row>
    <row r="45957" spans="14:29" ht="15" hidden="1" customHeight="1">
      <c r="N45957" s="127"/>
      <c r="P45957" s="146"/>
      <c r="Q45957" s="91"/>
      <c r="R45957" s="116"/>
      <c r="AB45957" s="127"/>
      <c r="AC45957" s="127"/>
    </row>
    <row r="45958" spans="14:29" ht="15" hidden="1" customHeight="1">
      <c r="N45958" s="127"/>
      <c r="P45958" s="146"/>
      <c r="Q45958" s="91"/>
      <c r="R45958" s="116"/>
      <c r="AB45958" s="127"/>
      <c r="AC45958" s="127"/>
    </row>
    <row r="45959" spans="14:29" ht="15" hidden="1" customHeight="1">
      <c r="N45959" s="127"/>
      <c r="P45959" s="146"/>
      <c r="Q45959" s="91"/>
      <c r="R45959" s="116"/>
      <c r="AB45959" s="127"/>
      <c r="AC45959" s="127"/>
    </row>
    <row r="45960" spans="14:29" ht="15" hidden="1" customHeight="1">
      <c r="N45960" s="127"/>
      <c r="P45960" s="146"/>
      <c r="Q45960" s="91"/>
      <c r="R45960" s="116"/>
      <c r="AB45960" s="127"/>
      <c r="AC45960" s="127"/>
    </row>
    <row r="45961" spans="14:29" ht="15" hidden="1" customHeight="1">
      <c r="N45961" s="127"/>
      <c r="P45961" s="146"/>
      <c r="Q45961" s="91"/>
      <c r="R45961" s="116"/>
      <c r="AB45961" s="127"/>
      <c r="AC45961" s="127"/>
    </row>
    <row r="45962" spans="14:29" ht="15" hidden="1" customHeight="1">
      <c r="N45962" s="127"/>
      <c r="P45962" s="146"/>
      <c r="Q45962" s="91"/>
      <c r="R45962" s="116"/>
      <c r="AB45962" s="127"/>
      <c r="AC45962" s="127"/>
    </row>
    <row r="45963" spans="14:29" ht="15" hidden="1" customHeight="1">
      <c r="N45963" s="127"/>
      <c r="P45963" s="146"/>
      <c r="Q45963" s="91"/>
      <c r="R45963" s="116"/>
      <c r="AB45963" s="127"/>
      <c r="AC45963" s="127"/>
    </row>
    <row r="45964" spans="14:29" ht="15" hidden="1" customHeight="1">
      <c r="N45964" s="127"/>
      <c r="P45964" s="146"/>
      <c r="Q45964" s="91"/>
      <c r="R45964" s="116"/>
      <c r="AB45964" s="127"/>
      <c r="AC45964" s="127"/>
    </row>
    <row r="45965" spans="14:29" ht="15" hidden="1" customHeight="1">
      <c r="N45965" s="127"/>
      <c r="P45965" s="146"/>
      <c r="Q45965" s="91"/>
      <c r="R45965" s="116"/>
      <c r="AB45965" s="127"/>
      <c r="AC45965" s="127"/>
    </row>
    <row r="45966" spans="14:29" ht="15" hidden="1" customHeight="1">
      <c r="N45966" s="127"/>
      <c r="P45966" s="146"/>
      <c r="Q45966" s="91"/>
      <c r="R45966" s="116"/>
      <c r="AB45966" s="127"/>
      <c r="AC45966" s="127"/>
    </row>
    <row r="45967" spans="14:29" ht="15" hidden="1" customHeight="1">
      <c r="N45967" s="127"/>
      <c r="P45967" s="146"/>
      <c r="Q45967" s="91"/>
      <c r="R45967" s="116"/>
      <c r="AB45967" s="127"/>
      <c r="AC45967" s="127"/>
    </row>
    <row r="45968" spans="14:29" ht="15" hidden="1" customHeight="1">
      <c r="N45968" s="127"/>
      <c r="P45968" s="146"/>
      <c r="Q45968" s="91"/>
      <c r="R45968" s="116"/>
      <c r="AB45968" s="127"/>
      <c r="AC45968" s="127"/>
    </row>
    <row r="45969" spans="14:29" ht="15" hidden="1" customHeight="1">
      <c r="N45969" s="127"/>
      <c r="P45969" s="146"/>
      <c r="Q45969" s="91"/>
      <c r="R45969" s="116"/>
      <c r="AB45969" s="127"/>
      <c r="AC45969" s="127"/>
    </row>
    <row r="45970" spans="14:29" ht="15" hidden="1" customHeight="1">
      <c r="N45970" s="127"/>
      <c r="P45970" s="146"/>
      <c r="Q45970" s="91"/>
      <c r="R45970" s="116"/>
      <c r="AB45970" s="127"/>
      <c r="AC45970" s="127"/>
    </row>
    <row r="45971" spans="14:29" ht="15" hidden="1" customHeight="1">
      <c r="N45971" s="127"/>
      <c r="P45971" s="146"/>
      <c r="Q45971" s="91"/>
      <c r="R45971" s="116"/>
      <c r="AB45971" s="127"/>
      <c r="AC45971" s="127"/>
    </row>
    <row r="45972" spans="14:29" ht="15" hidden="1" customHeight="1">
      <c r="N45972" s="127"/>
      <c r="P45972" s="146"/>
      <c r="Q45972" s="91"/>
      <c r="R45972" s="116"/>
      <c r="AB45972" s="127"/>
      <c r="AC45972" s="127"/>
    </row>
    <row r="45973" spans="14:29" ht="15" hidden="1" customHeight="1">
      <c r="N45973" s="127"/>
      <c r="P45973" s="146"/>
      <c r="Q45973" s="91"/>
      <c r="R45973" s="116"/>
      <c r="AB45973" s="127"/>
      <c r="AC45973" s="127"/>
    </row>
    <row r="45974" spans="14:29" ht="15" hidden="1" customHeight="1">
      <c r="N45974" s="127"/>
      <c r="P45974" s="146"/>
      <c r="Q45974" s="91"/>
      <c r="R45974" s="116"/>
      <c r="AB45974" s="127"/>
      <c r="AC45974" s="127"/>
    </row>
    <row r="45975" spans="14:29" ht="15" hidden="1" customHeight="1">
      <c r="N45975" s="127"/>
      <c r="P45975" s="146"/>
      <c r="Q45975" s="91"/>
      <c r="R45975" s="116"/>
      <c r="AB45975" s="127"/>
      <c r="AC45975" s="127"/>
    </row>
    <row r="45976" spans="14:29" ht="15" hidden="1" customHeight="1">
      <c r="N45976" s="127"/>
      <c r="P45976" s="146"/>
      <c r="Q45976" s="91"/>
      <c r="R45976" s="116"/>
      <c r="AB45976" s="127"/>
      <c r="AC45976" s="127"/>
    </row>
    <row r="45977" spans="14:29" ht="15" hidden="1" customHeight="1">
      <c r="N45977" s="127"/>
      <c r="P45977" s="146"/>
      <c r="Q45977" s="91"/>
      <c r="R45977" s="116"/>
      <c r="AB45977" s="127"/>
      <c r="AC45977" s="127"/>
    </row>
    <row r="45978" spans="14:29" ht="15" hidden="1" customHeight="1">
      <c r="N45978" s="127"/>
      <c r="P45978" s="146"/>
      <c r="Q45978" s="91"/>
      <c r="R45978" s="116"/>
      <c r="AB45978" s="127"/>
      <c r="AC45978" s="127"/>
    </row>
    <row r="45979" spans="14:29" ht="15" hidden="1" customHeight="1">
      <c r="N45979" s="127"/>
      <c r="P45979" s="146"/>
      <c r="Q45979" s="91"/>
      <c r="R45979" s="116"/>
      <c r="AB45979" s="127"/>
      <c r="AC45979" s="127"/>
    </row>
    <row r="45980" spans="14:29" ht="15" hidden="1" customHeight="1">
      <c r="N45980" s="127"/>
      <c r="P45980" s="146"/>
      <c r="Q45980" s="91"/>
      <c r="R45980" s="116"/>
      <c r="AB45980" s="127"/>
      <c r="AC45980" s="127"/>
    </row>
    <row r="45981" spans="14:29" ht="15" hidden="1" customHeight="1">
      <c r="N45981" s="127"/>
      <c r="P45981" s="146"/>
      <c r="Q45981" s="91"/>
      <c r="R45981" s="116"/>
      <c r="AB45981" s="127"/>
      <c r="AC45981" s="127"/>
    </row>
    <row r="45982" spans="14:29" ht="15" hidden="1" customHeight="1">
      <c r="N45982" s="127"/>
      <c r="P45982" s="146"/>
      <c r="Q45982" s="91"/>
      <c r="R45982" s="116"/>
      <c r="AB45982" s="127"/>
      <c r="AC45982" s="127"/>
    </row>
    <row r="45983" spans="14:29" ht="15" hidden="1" customHeight="1">
      <c r="N45983" s="127"/>
      <c r="P45983" s="146"/>
      <c r="Q45983" s="91"/>
      <c r="R45983" s="116"/>
      <c r="AB45983" s="127"/>
      <c r="AC45983" s="127"/>
    </row>
    <row r="45984" spans="14:29" ht="15" hidden="1" customHeight="1">
      <c r="N45984" s="127"/>
      <c r="P45984" s="146"/>
      <c r="Q45984" s="91"/>
      <c r="R45984" s="116"/>
      <c r="AB45984" s="127"/>
      <c r="AC45984" s="127"/>
    </row>
    <row r="45985" spans="14:29" ht="15" hidden="1" customHeight="1">
      <c r="N45985" s="127"/>
      <c r="P45985" s="146"/>
      <c r="Q45985" s="91"/>
      <c r="R45985" s="116"/>
      <c r="AB45985" s="127"/>
      <c r="AC45985" s="127"/>
    </row>
    <row r="45986" spans="14:29" ht="15" hidden="1" customHeight="1">
      <c r="N45986" s="127"/>
      <c r="P45986" s="146"/>
      <c r="Q45986" s="91"/>
      <c r="R45986" s="116"/>
      <c r="AB45986" s="127"/>
      <c r="AC45986" s="127"/>
    </row>
    <row r="45987" spans="14:29" ht="15" hidden="1" customHeight="1">
      <c r="N45987" s="127"/>
      <c r="P45987" s="146"/>
      <c r="Q45987" s="91"/>
      <c r="R45987" s="116"/>
      <c r="AB45987" s="127"/>
      <c r="AC45987" s="127"/>
    </row>
    <row r="45988" spans="14:29" ht="15" hidden="1" customHeight="1">
      <c r="N45988" s="127"/>
      <c r="P45988" s="146"/>
      <c r="Q45988" s="91"/>
      <c r="R45988" s="116"/>
      <c r="AB45988" s="127"/>
      <c r="AC45988" s="127"/>
    </row>
    <row r="45989" spans="14:29" ht="15" hidden="1" customHeight="1">
      <c r="N45989" s="127"/>
      <c r="P45989" s="146"/>
      <c r="Q45989" s="91"/>
      <c r="R45989" s="116"/>
      <c r="AB45989" s="127"/>
      <c r="AC45989" s="127"/>
    </row>
    <row r="45990" spans="14:29" ht="15" hidden="1" customHeight="1">
      <c r="N45990" s="127"/>
      <c r="P45990" s="146"/>
      <c r="Q45990" s="91"/>
      <c r="R45990" s="116"/>
      <c r="AB45990" s="127"/>
      <c r="AC45990" s="127"/>
    </row>
    <row r="45991" spans="14:29" ht="15" hidden="1" customHeight="1">
      <c r="N45991" s="127"/>
      <c r="P45991" s="146"/>
      <c r="Q45991" s="91"/>
      <c r="R45991" s="116"/>
      <c r="AB45991" s="127"/>
      <c r="AC45991" s="127"/>
    </row>
    <row r="45992" spans="14:29" ht="15" hidden="1" customHeight="1">
      <c r="N45992" s="127"/>
      <c r="P45992" s="146"/>
      <c r="Q45992" s="91"/>
      <c r="R45992" s="116"/>
      <c r="AB45992" s="127"/>
      <c r="AC45992" s="127"/>
    </row>
    <row r="45993" spans="14:29" ht="15" hidden="1" customHeight="1">
      <c r="N45993" s="127"/>
      <c r="P45993" s="146"/>
      <c r="Q45993" s="91"/>
      <c r="R45993" s="116"/>
      <c r="AB45993" s="127"/>
      <c r="AC45993" s="127"/>
    </row>
    <row r="45994" spans="14:29" ht="15" hidden="1" customHeight="1">
      <c r="N45994" s="127"/>
      <c r="P45994" s="146"/>
      <c r="Q45994" s="91"/>
      <c r="R45994" s="116"/>
      <c r="AB45994" s="127"/>
      <c r="AC45994" s="127"/>
    </row>
    <row r="45995" spans="14:29" ht="15" hidden="1" customHeight="1">
      <c r="N45995" s="127"/>
      <c r="P45995" s="146"/>
      <c r="Q45995" s="91"/>
      <c r="R45995" s="116"/>
      <c r="AB45995" s="127"/>
      <c r="AC45995" s="127"/>
    </row>
    <row r="45996" spans="14:29" ht="15" hidden="1" customHeight="1">
      <c r="N45996" s="127"/>
      <c r="P45996" s="146"/>
      <c r="Q45996" s="91"/>
      <c r="R45996" s="116"/>
      <c r="AB45996" s="127"/>
      <c r="AC45996" s="127"/>
    </row>
    <row r="45997" spans="14:29" ht="15" hidden="1" customHeight="1">
      <c r="N45997" s="127"/>
      <c r="P45997" s="146"/>
      <c r="Q45997" s="91"/>
      <c r="R45997" s="116"/>
      <c r="AB45997" s="127"/>
      <c r="AC45997" s="127"/>
    </row>
    <row r="45998" spans="14:29" ht="15" hidden="1" customHeight="1">
      <c r="N45998" s="127"/>
      <c r="P45998" s="146"/>
      <c r="Q45998" s="91"/>
      <c r="R45998" s="116"/>
      <c r="AB45998" s="127"/>
      <c r="AC45998" s="127"/>
    </row>
    <row r="45999" spans="14:29" ht="15" hidden="1" customHeight="1">
      <c r="N45999" s="127"/>
      <c r="P45999" s="146"/>
      <c r="Q45999" s="91"/>
      <c r="R45999" s="116"/>
      <c r="AB45999" s="127"/>
      <c r="AC45999" s="127"/>
    </row>
    <row r="46000" spans="14:29" ht="15" hidden="1" customHeight="1">
      <c r="N46000" s="127"/>
      <c r="P46000" s="146"/>
      <c r="Q46000" s="91"/>
      <c r="R46000" s="116"/>
      <c r="AB46000" s="127"/>
      <c r="AC46000" s="127"/>
    </row>
    <row r="46001" spans="14:29" ht="15" hidden="1" customHeight="1">
      <c r="N46001" s="127"/>
      <c r="P46001" s="146"/>
      <c r="Q46001" s="91"/>
      <c r="R46001" s="116"/>
      <c r="AB46001" s="127"/>
      <c r="AC46001" s="127"/>
    </row>
    <row r="46002" spans="14:29" ht="15" hidden="1" customHeight="1">
      <c r="N46002" s="127"/>
      <c r="P46002" s="146"/>
      <c r="Q46002" s="91"/>
      <c r="R46002" s="116"/>
      <c r="AB46002" s="127"/>
      <c r="AC46002" s="127"/>
    </row>
    <row r="46003" spans="14:29" ht="15" hidden="1" customHeight="1">
      <c r="N46003" s="127"/>
      <c r="P46003" s="146"/>
      <c r="Q46003" s="91"/>
      <c r="R46003" s="116"/>
      <c r="AB46003" s="127"/>
      <c r="AC46003" s="127"/>
    </row>
    <row r="46004" spans="14:29" ht="15" hidden="1" customHeight="1">
      <c r="N46004" s="127"/>
      <c r="P46004" s="146"/>
      <c r="Q46004" s="91"/>
      <c r="R46004" s="116"/>
      <c r="AB46004" s="127"/>
      <c r="AC46004" s="127"/>
    </row>
    <row r="46005" spans="14:29" ht="15" hidden="1" customHeight="1">
      <c r="N46005" s="127"/>
      <c r="P46005" s="146"/>
      <c r="Q46005" s="91"/>
      <c r="R46005" s="116"/>
      <c r="AB46005" s="127"/>
      <c r="AC46005" s="127"/>
    </row>
    <row r="46006" spans="14:29" ht="15" hidden="1" customHeight="1">
      <c r="N46006" s="127"/>
      <c r="P46006" s="146"/>
      <c r="Q46006" s="91"/>
      <c r="R46006" s="116"/>
      <c r="AB46006" s="127"/>
      <c r="AC46006" s="127"/>
    </row>
    <row r="46007" spans="14:29" ht="15" hidden="1" customHeight="1">
      <c r="N46007" s="127"/>
      <c r="P46007" s="146"/>
      <c r="Q46007" s="91"/>
      <c r="R46007" s="116"/>
      <c r="AB46007" s="127"/>
      <c r="AC46007" s="127"/>
    </row>
    <row r="46008" spans="14:29" ht="15" hidden="1" customHeight="1">
      <c r="N46008" s="127"/>
      <c r="P46008" s="146"/>
      <c r="Q46008" s="91"/>
      <c r="R46008" s="116"/>
      <c r="AB46008" s="127"/>
      <c r="AC46008" s="127"/>
    </row>
    <row r="46009" spans="14:29" ht="15" hidden="1" customHeight="1">
      <c r="N46009" s="127"/>
      <c r="P46009" s="146"/>
      <c r="Q46009" s="91"/>
      <c r="R46009" s="116"/>
      <c r="AB46009" s="127"/>
      <c r="AC46009" s="127"/>
    </row>
    <row r="46010" spans="14:29" ht="15" hidden="1" customHeight="1">
      <c r="N46010" s="127"/>
      <c r="P46010" s="146"/>
      <c r="Q46010" s="91"/>
      <c r="R46010" s="116"/>
      <c r="AB46010" s="127"/>
      <c r="AC46010" s="127"/>
    </row>
    <row r="46011" spans="14:29" ht="15" hidden="1" customHeight="1">
      <c r="N46011" s="127"/>
      <c r="P46011" s="146"/>
      <c r="Q46011" s="91"/>
      <c r="R46011" s="116"/>
      <c r="AB46011" s="127"/>
      <c r="AC46011" s="127"/>
    </row>
    <row r="46012" spans="14:29" ht="15" hidden="1" customHeight="1">
      <c r="N46012" s="127"/>
      <c r="P46012" s="146"/>
      <c r="Q46012" s="91"/>
      <c r="R46012" s="116"/>
      <c r="AB46012" s="127"/>
      <c r="AC46012" s="127"/>
    </row>
    <row r="46013" spans="14:29" ht="15" hidden="1" customHeight="1">
      <c r="N46013" s="127"/>
      <c r="P46013" s="146"/>
      <c r="Q46013" s="91"/>
      <c r="R46013" s="116"/>
      <c r="AB46013" s="127"/>
      <c r="AC46013" s="127"/>
    </row>
    <row r="46014" spans="14:29" ht="15" hidden="1" customHeight="1">
      <c r="N46014" s="127"/>
      <c r="P46014" s="146"/>
      <c r="Q46014" s="91"/>
      <c r="R46014" s="116"/>
      <c r="AB46014" s="127"/>
      <c r="AC46014" s="127"/>
    </row>
    <row r="46015" spans="14:29" ht="15" hidden="1" customHeight="1">
      <c r="N46015" s="127"/>
      <c r="P46015" s="146"/>
      <c r="Q46015" s="91"/>
      <c r="R46015" s="116"/>
      <c r="AB46015" s="127"/>
      <c r="AC46015" s="127"/>
    </row>
    <row r="46016" spans="14:29" ht="15" hidden="1" customHeight="1">
      <c r="N46016" s="127"/>
      <c r="P46016" s="146"/>
      <c r="Q46016" s="91"/>
      <c r="R46016" s="116"/>
      <c r="AB46016" s="127"/>
      <c r="AC46016" s="127"/>
    </row>
    <row r="46017" spans="14:29" ht="15" hidden="1" customHeight="1">
      <c r="N46017" s="127"/>
      <c r="P46017" s="146"/>
      <c r="Q46017" s="91"/>
      <c r="R46017" s="116"/>
      <c r="AB46017" s="127"/>
      <c r="AC46017" s="127"/>
    </row>
    <row r="46018" spans="14:29" ht="15" hidden="1" customHeight="1">
      <c r="N46018" s="127"/>
      <c r="P46018" s="146"/>
      <c r="Q46018" s="91"/>
      <c r="R46018" s="116"/>
      <c r="AB46018" s="127"/>
      <c r="AC46018" s="127"/>
    </row>
    <row r="46019" spans="14:29" ht="15" hidden="1" customHeight="1">
      <c r="N46019" s="127"/>
      <c r="P46019" s="146"/>
      <c r="Q46019" s="91"/>
      <c r="R46019" s="116"/>
      <c r="AB46019" s="127"/>
      <c r="AC46019" s="127"/>
    </row>
    <row r="46020" spans="14:29" ht="15" hidden="1" customHeight="1">
      <c r="N46020" s="127"/>
      <c r="P46020" s="146"/>
      <c r="Q46020" s="91"/>
      <c r="R46020" s="116"/>
      <c r="AB46020" s="127"/>
      <c r="AC46020" s="127"/>
    </row>
    <row r="46021" spans="14:29" ht="15" hidden="1" customHeight="1">
      <c r="N46021" s="127"/>
      <c r="P46021" s="146"/>
      <c r="Q46021" s="91"/>
      <c r="R46021" s="116"/>
      <c r="AB46021" s="127"/>
      <c r="AC46021" s="127"/>
    </row>
    <row r="46022" spans="14:29" ht="15" hidden="1" customHeight="1">
      <c r="N46022" s="127"/>
      <c r="P46022" s="146"/>
      <c r="Q46022" s="91"/>
      <c r="R46022" s="116"/>
      <c r="AB46022" s="127"/>
      <c r="AC46022" s="127"/>
    </row>
    <row r="46023" spans="14:29" ht="15" hidden="1" customHeight="1">
      <c r="N46023" s="127"/>
      <c r="P46023" s="146"/>
      <c r="Q46023" s="91"/>
      <c r="R46023" s="116"/>
      <c r="AB46023" s="127"/>
      <c r="AC46023" s="127"/>
    </row>
    <row r="46024" spans="14:29" ht="15" hidden="1" customHeight="1">
      <c r="N46024" s="127"/>
      <c r="P46024" s="146"/>
      <c r="Q46024" s="91"/>
      <c r="R46024" s="116"/>
      <c r="AB46024" s="127"/>
      <c r="AC46024" s="127"/>
    </row>
    <row r="46025" spans="14:29" ht="15" hidden="1" customHeight="1">
      <c r="N46025" s="127"/>
      <c r="P46025" s="146"/>
      <c r="Q46025" s="91"/>
      <c r="R46025" s="116"/>
      <c r="AB46025" s="127"/>
      <c r="AC46025" s="127"/>
    </row>
    <row r="46026" spans="14:29" ht="15" hidden="1" customHeight="1">
      <c r="N46026" s="127"/>
      <c r="P46026" s="146"/>
      <c r="Q46026" s="91"/>
      <c r="R46026" s="116"/>
      <c r="AB46026" s="127"/>
      <c r="AC46026" s="127"/>
    </row>
    <row r="46027" spans="14:29" ht="15" hidden="1" customHeight="1">
      <c r="N46027" s="127"/>
      <c r="P46027" s="146"/>
      <c r="Q46027" s="91"/>
      <c r="R46027" s="116"/>
      <c r="AB46027" s="127"/>
      <c r="AC46027" s="127"/>
    </row>
    <row r="46028" spans="14:29" ht="15" hidden="1" customHeight="1">
      <c r="N46028" s="127"/>
      <c r="P46028" s="146"/>
      <c r="Q46028" s="91"/>
      <c r="R46028" s="116"/>
      <c r="AB46028" s="127"/>
      <c r="AC46028" s="127"/>
    </row>
    <row r="46029" spans="14:29" ht="15" hidden="1" customHeight="1">
      <c r="N46029" s="127"/>
      <c r="P46029" s="146"/>
      <c r="Q46029" s="91"/>
      <c r="R46029" s="116"/>
      <c r="AB46029" s="127"/>
      <c r="AC46029" s="127"/>
    </row>
    <row r="46030" spans="14:29" ht="15" hidden="1" customHeight="1">
      <c r="N46030" s="127"/>
      <c r="P46030" s="146"/>
      <c r="Q46030" s="91"/>
      <c r="R46030" s="116"/>
      <c r="AB46030" s="127"/>
      <c r="AC46030" s="127"/>
    </row>
    <row r="46031" spans="14:29" ht="15" hidden="1" customHeight="1">
      <c r="N46031" s="127"/>
      <c r="P46031" s="146"/>
      <c r="Q46031" s="91"/>
      <c r="R46031" s="116"/>
      <c r="AB46031" s="127"/>
      <c r="AC46031" s="127"/>
    </row>
    <row r="46032" spans="14:29" ht="15" hidden="1" customHeight="1">
      <c r="N46032" s="127"/>
      <c r="P46032" s="146"/>
      <c r="Q46032" s="91"/>
      <c r="R46032" s="116"/>
      <c r="AB46032" s="127"/>
      <c r="AC46032" s="127"/>
    </row>
    <row r="46033" spans="14:29" ht="15" hidden="1" customHeight="1">
      <c r="N46033" s="127"/>
      <c r="P46033" s="146"/>
      <c r="Q46033" s="91"/>
      <c r="R46033" s="116"/>
      <c r="AB46033" s="127"/>
      <c r="AC46033" s="127"/>
    </row>
    <row r="46034" spans="14:29" ht="15" hidden="1" customHeight="1">
      <c r="N46034" s="127"/>
      <c r="P46034" s="146"/>
      <c r="Q46034" s="91"/>
      <c r="R46034" s="116"/>
      <c r="AB46034" s="127"/>
      <c r="AC46034" s="127"/>
    </row>
    <row r="46035" spans="14:29" ht="15" hidden="1" customHeight="1">
      <c r="N46035" s="127"/>
      <c r="P46035" s="146"/>
      <c r="Q46035" s="91"/>
      <c r="R46035" s="116"/>
      <c r="AB46035" s="127"/>
      <c r="AC46035" s="127"/>
    </row>
    <row r="46036" spans="14:29" ht="15" hidden="1" customHeight="1">
      <c r="N46036" s="127"/>
      <c r="P46036" s="146"/>
      <c r="Q46036" s="91"/>
      <c r="R46036" s="116"/>
      <c r="AB46036" s="127"/>
      <c r="AC46036" s="127"/>
    </row>
    <row r="46037" spans="14:29" ht="15" hidden="1" customHeight="1">
      <c r="N46037" s="127"/>
      <c r="P46037" s="146"/>
      <c r="Q46037" s="91"/>
      <c r="R46037" s="116"/>
      <c r="AB46037" s="127"/>
      <c r="AC46037" s="127"/>
    </row>
    <row r="46038" spans="14:29" ht="15" hidden="1" customHeight="1">
      <c r="N46038" s="127"/>
      <c r="P46038" s="146"/>
      <c r="Q46038" s="91"/>
      <c r="R46038" s="116"/>
      <c r="AB46038" s="127"/>
      <c r="AC46038" s="127"/>
    </row>
    <row r="46039" spans="14:29" ht="15" hidden="1" customHeight="1">
      <c r="N46039" s="127"/>
      <c r="P46039" s="146"/>
      <c r="Q46039" s="91"/>
      <c r="R46039" s="116"/>
      <c r="AB46039" s="127"/>
      <c r="AC46039" s="127"/>
    </row>
    <row r="46040" spans="14:29" ht="15" hidden="1" customHeight="1">
      <c r="N46040" s="127"/>
      <c r="P46040" s="146"/>
      <c r="Q46040" s="91"/>
      <c r="R46040" s="116"/>
      <c r="AB46040" s="127"/>
      <c r="AC46040" s="127"/>
    </row>
    <row r="46041" spans="14:29" ht="15" hidden="1" customHeight="1">
      <c r="N46041" s="127"/>
      <c r="P46041" s="146"/>
      <c r="Q46041" s="91"/>
      <c r="R46041" s="116"/>
      <c r="AB46041" s="127"/>
      <c r="AC46041" s="127"/>
    </row>
    <row r="46042" spans="14:29" ht="15" hidden="1" customHeight="1">
      <c r="N46042" s="127"/>
      <c r="P46042" s="146"/>
      <c r="Q46042" s="91"/>
      <c r="R46042" s="116"/>
      <c r="AB46042" s="127"/>
      <c r="AC46042" s="127"/>
    </row>
    <row r="46043" spans="14:29" ht="15" hidden="1" customHeight="1">
      <c r="N46043" s="127"/>
      <c r="P46043" s="146"/>
      <c r="Q46043" s="91"/>
      <c r="R46043" s="116"/>
      <c r="AB46043" s="127"/>
      <c r="AC46043" s="127"/>
    </row>
    <row r="46044" spans="14:29" ht="15" hidden="1" customHeight="1">
      <c r="N46044" s="127"/>
      <c r="P46044" s="146"/>
      <c r="Q46044" s="91"/>
      <c r="R46044" s="116"/>
      <c r="AB46044" s="127"/>
      <c r="AC46044" s="127"/>
    </row>
    <row r="46045" spans="14:29" ht="15" hidden="1" customHeight="1">
      <c r="N46045" s="127"/>
      <c r="P46045" s="146"/>
      <c r="Q46045" s="91"/>
      <c r="R46045" s="116"/>
      <c r="AB46045" s="127"/>
      <c r="AC46045" s="127"/>
    </row>
    <row r="46046" spans="14:29" ht="15" hidden="1" customHeight="1">
      <c r="N46046" s="127"/>
      <c r="P46046" s="146"/>
      <c r="Q46046" s="91"/>
      <c r="R46046" s="116"/>
      <c r="AB46046" s="127"/>
      <c r="AC46046" s="127"/>
    </row>
    <row r="46047" spans="14:29" ht="15" hidden="1" customHeight="1">
      <c r="N46047" s="127"/>
      <c r="P46047" s="146"/>
      <c r="Q46047" s="91"/>
      <c r="R46047" s="116"/>
      <c r="AB46047" s="127"/>
      <c r="AC46047" s="127"/>
    </row>
    <row r="46048" spans="14:29" ht="15" hidden="1" customHeight="1">
      <c r="N46048" s="127"/>
      <c r="P46048" s="146"/>
      <c r="Q46048" s="91"/>
      <c r="R46048" s="116"/>
      <c r="AB46048" s="127"/>
      <c r="AC46048" s="127"/>
    </row>
    <row r="46049" spans="14:29" ht="15" hidden="1" customHeight="1">
      <c r="N46049" s="127"/>
      <c r="P46049" s="146"/>
      <c r="Q46049" s="91"/>
      <c r="R46049" s="116"/>
      <c r="AB46049" s="127"/>
      <c r="AC46049" s="127"/>
    </row>
    <row r="46050" spans="14:29" ht="15" hidden="1" customHeight="1">
      <c r="N46050" s="127"/>
      <c r="P46050" s="146"/>
      <c r="Q46050" s="91"/>
      <c r="R46050" s="116"/>
      <c r="AB46050" s="127"/>
      <c r="AC46050" s="127"/>
    </row>
    <row r="46051" spans="14:29" ht="15" hidden="1" customHeight="1">
      <c r="N46051" s="127"/>
      <c r="P46051" s="146"/>
      <c r="Q46051" s="91"/>
      <c r="R46051" s="116"/>
      <c r="AB46051" s="127"/>
      <c r="AC46051" s="127"/>
    </row>
    <row r="46052" spans="14:29" ht="15" hidden="1" customHeight="1">
      <c r="N46052" s="127"/>
      <c r="P46052" s="146"/>
      <c r="Q46052" s="91"/>
      <c r="R46052" s="116"/>
      <c r="AB46052" s="127"/>
      <c r="AC46052" s="127"/>
    </row>
    <row r="46053" spans="14:29" ht="15" hidden="1" customHeight="1">
      <c r="N46053" s="127"/>
      <c r="P46053" s="146"/>
      <c r="Q46053" s="91"/>
      <c r="R46053" s="116"/>
      <c r="AB46053" s="127"/>
      <c r="AC46053" s="127"/>
    </row>
    <row r="46054" spans="14:29" ht="15" hidden="1" customHeight="1">
      <c r="N46054" s="127"/>
      <c r="P46054" s="146"/>
      <c r="Q46054" s="91"/>
      <c r="R46054" s="116"/>
      <c r="AB46054" s="127"/>
      <c r="AC46054" s="127"/>
    </row>
    <row r="46055" spans="14:29" ht="15" hidden="1" customHeight="1">
      <c r="N46055" s="127"/>
      <c r="P46055" s="146"/>
      <c r="Q46055" s="91"/>
      <c r="R46055" s="116"/>
      <c r="AB46055" s="127"/>
      <c r="AC46055" s="127"/>
    </row>
    <row r="46056" spans="14:29" ht="15" hidden="1" customHeight="1">
      <c r="N46056" s="127"/>
      <c r="P46056" s="146"/>
      <c r="Q46056" s="91"/>
      <c r="R46056" s="116"/>
      <c r="AB46056" s="127"/>
      <c r="AC46056" s="127"/>
    </row>
    <row r="46057" spans="14:29" ht="15" hidden="1" customHeight="1">
      <c r="N46057" s="127"/>
      <c r="P46057" s="146"/>
      <c r="Q46057" s="91"/>
      <c r="R46057" s="116"/>
      <c r="AB46057" s="127"/>
      <c r="AC46057" s="127"/>
    </row>
    <row r="46058" spans="14:29" ht="15" hidden="1" customHeight="1">
      <c r="N46058" s="127"/>
      <c r="P46058" s="146"/>
      <c r="Q46058" s="91"/>
      <c r="R46058" s="116"/>
      <c r="AB46058" s="127"/>
      <c r="AC46058" s="127"/>
    </row>
    <row r="46059" spans="14:29" ht="15" hidden="1" customHeight="1">
      <c r="N46059" s="127"/>
      <c r="P46059" s="146"/>
      <c r="Q46059" s="91"/>
      <c r="R46059" s="116"/>
      <c r="AB46059" s="127"/>
      <c r="AC46059" s="127"/>
    </row>
    <row r="46060" spans="14:29" ht="15" hidden="1" customHeight="1">
      <c r="N46060" s="127"/>
      <c r="P46060" s="146"/>
      <c r="Q46060" s="91"/>
      <c r="R46060" s="116"/>
      <c r="AB46060" s="127"/>
      <c r="AC46060" s="127"/>
    </row>
    <row r="46061" spans="14:29" ht="15" hidden="1" customHeight="1">
      <c r="N46061" s="127"/>
      <c r="P46061" s="146"/>
      <c r="Q46061" s="91"/>
      <c r="R46061" s="116"/>
      <c r="AB46061" s="127"/>
      <c r="AC46061" s="127"/>
    </row>
    <row r="46062" spans="14:29" ht="15" hidden="1" customHeight="1">
      <c r="N46062" s="127"/>
      <c r="P46062" s="146"/>
      <c r="Q46062" s="91"/>
      <c r="R46062" s="116"/>
      <c r="AB46062" s="127"/>
      <c r="AC46062" s="127"/>
    </row>
    <row r="46063" spans="14:29" ht="15" hidden="1" customHeight="1">
      <c r="N46063" s="127"/>
      <c r="P46063" s="146"/>
      <c r="Q46063" s="91"/>
      <c r="R46063" s="116"/>
      <c r="AB46063" s="127"/>
      <c r="AC46063" s="127"/>
    </row>
    <row r="46064" spans="14:29" ht="15" hidden="1" customHeight="1">
      <c r="N46064" s="127"/>
      <c r="P46064" s="146"/>
      <c r="Q46064" s="91"/>
      <c r="R46064" s="116"/>
      <c r="AB46064" s="127"/>
      <c r="AC46064" s="127"/>
    </row>
    <row r="46065" spans="14:29" ht="15" hidden="1" customHeight="1">
      <c r="N46065" s="127"/>
      <c r="P46065" s="146"/>
      <c r="Q46065" s="91"/>
      <c r="R46065" s="116"/>
      <c r="AB46065" s="127"/>
      <c r="AC46065" s="127"/>
    </row>
    <row r="46066" spans="14:29" ht="15" hidden="1" customHeight="1">
      <c r="N46066" s="127"/>
      <c r="P46066" s="146"/>
      <c r="Q46066" s="91"/>
      <c r="R46066" s="116"/>
      <c r="AB46066" s="127"/>
      <c r="AC46066" s="127"/>
    </row>
    <row r="46067" spans="14:29" ht="15" hidden="1" customHeight="1">
      <c r="N46067" s="127"/>
      <c r="P46067" s="146"/>
      <c r="Q46067" s="91"/>
      <c r="R46067" s="116"/>
      <c r="AB46067" s="127"/>
      <c r="AC46067" s="127"/>
    </row>
    <row r="46068" spans="14:29" ht="15" hidden="1" customHeight="1">
      <c r="N46068" s="127"/>
      <c r="P46068" s="146"/>
      <c r="Q46068" s="91"/>
      <c r="R46068" s="116"/>
      <c r="AB46068" s="127"/>
      <c r="AC46068" s="127"/>
    </row>
    <row r="46069" spans="14:29" ht="15" hidden="1" customHeight="1">
      <c r="N46069" s="127"/>
      <c r="P46069" s="146"/>
      <c r="Q46069" s="91"/>
      <c r="R46069" s="116"/>
      <c r="AB46069" s="127"/>
      <c r="AC46069" s="127"/>
    </row>
    <row r="46070" spans="14:29" ht="15" hidden="1" customHeight="1">
      <c r="N46070" s="127"/>
      <c r="P46070" s="146"/>
      <c r="Q46070" s="91"/>
      <c r="R46070" s="116"/>
      <c r="AB46070" s="127"/>
      <c r="AC46070" s="127"/>
    </row>
    <row r="46071" spans="14:29" ht="15" hidden="1" customHeight="1">
      <c r="N46071" s="127"/>
      <c r="P46071" s="146"/>
      <c r="Q46071" s="91"/>
      <c r="R46071" s="116"/>
      <c r="AB46071" s="127"/>
      <c r="AC46071" s="127"/>
    </row>
    <row r="46072" spans="14:29" ht="15" hidden="1" customHeight="1">
      <c r="N46072" s="127"/>
      <c r="P46072" s="146"/>
      <c r="Q46072" s="91"/>
      <c r="R46072" s="116"/>
      <c r="AB46072" s="127"/>
      <c r="AC46072" s="127"/>
    </row>
    <row r="46073" spans="14:29" ht="15" hidden="1" customHeight="1">
      <c r="N46073" s="127"/>
      <c r="P46073" s="146"/>
      <c r="Q46073" s="91"/>
      <c r="R46073" s="116"/>
      <c r="AB46073" s="127"/>
      <c r="AC46073" s="127"/>
    </row>
    <row r="46074" spans="14:29" ht="15" hidden="1" customHeight="1">
      <c r="N46074" s="127"/>
      <c r="P46074" s="146"/>
      <c r="Q46074" s="91"/>
      <c r="R46074" s="116"/>
      <c r="AB46074" s="127"/>
      <c r="AC46074" s="127"/>
    </row>
    <row r="46075" spans="14:29" ht="15" hidden="1" customHeight="1">
      <c r="N46075" s="127"/>
      <c r="P46075" s="146"/>
      <c r="Q46075" s="91"/>
      <c r="R46075" s="116"/>
      <c r="AB46075" s="127"/>
      <c r="AC46075" s="127"/>
    </row>
    <row r="46076" spans="14:29" ht="15" hidden="1" customHeight="1">
      <c r="N46076" s="127"/>
      <c r="P46076" s="146"/>
      <c r="Q46076" s="91"/>
      <c r="R46076" s="116"/>
      <c r="AB46076" s="127"/>
      <c r="AC46076" s="127"/>
    </row>
    <row r="46077" spans="14:29" ht="15" hidden="1" customHeight="1">
      <c r="N46077" s="127"/>
      <c r="P46077" s="146"/>
      <c r="Q46077" s="91"/>
      <c r="R46077" s="116"/>
      <c r="AB46077" s="127"/>
      <c r="AC46077" s="127"/>
    </row>
    <row r="46078" spans="14:29" ht="15" hidden="1" customHeight="1">
      <c r="N46078" s="127"/>
      <c r="P46078" s="146"/>
      <c r="Q46078" s="91"/>
      <c r="R46078" s="116"/>
      <c r="AB46078" s="127"/>
      <c r="AC46078" s="127"/>
    </row>
    <row r="46079" spans="14:29" ht="15" hidden="1" customHeight="1">
      <c r="N46079" s="127"/>
      <c r="P46079" s="146"/>
      <c r="Q46079" s="91"/>
      <c r="R46079" s="116"/>
      <c r="AB46079" s="127"/>
      <c r="AC46079" s="127"/>
    </row>
    <row r="46080" spans="14:29" ht="15" hidden="1" customHeight="1">
      <c r="N46080" s="127"/>
      <c r="P46080" s="146"/>
      <c r="Q46080" s="91"/>
      <c r="R46080" s="116"/>
      <c r="AB46080" s="127"/>
      <c r="AC46080" s="127"/>
    </row>
    <row r="46081" spans="14:29" ht="15" hidden="1" customHeight="1">
      <c r="N46081" s="127"/>
      <c r="P46081" s="146"/>
      <c r="Q46081" s="91"/>
      <c r="R46081" s="116"/>
      <c r="AB46081" s="127"/>
      <c r="AC46081" s="127"/>
    </row>
    <row r="46082" spans="14:29" ht="15" hidden="1" customHeight="1">
      <c r="N46082" s="127"/>
      <c r="P46082" s="146"/>
      <c r="Q46082" s="91"/>
      <c r="R46082" s="116"/>
      <c r="AB46082" s="127"/>
      <c r="AC46082" s="127"/>
    </row>
    <row r="46083" spans="14:29" ht="15" hidden="1" customHeight="1">
      <c r="N46083" s="127"/>
      <c r="P46083" s="146"/>
      <c r="Q46083" s="91"/>
      <c r="R46083" s="116"/>
      <c r="AB46083" s="127"/>
      <c r="AC46083" s="127"/>
    </row>
    <row r="46084" spans="14:29" ht="15" hidden="1" customHeight="1">
      <c r="N46084" s="127"/>
      <c r="P46084" s="146"/>
      <c r="Q46084" s="91"/>
      <c r="R46084" s="116"/>
      <c r="AB46084" s="127"/>
      <c r="AC46084" s="127"/>
    </row>
    <row r="46085" spans="14:29" ht="15" hidden="1" customHeight="1">
      <c r="N46085" s="127"/>
      <c r="P46085" s="146"/>
      <c r="Q46085" s="91"/>
      <c r="R46085" s="116"/>
      <c r="AB46085" s="127"/>
      <c r="AC46085" s="127"/>
    </row>
    <row r="46086" spans="14:29" ht="15" hidden="1" customHeight="1">
      <c r="N46086" s="127"/>
      <c r="P46086" s="146"/>
      <c r="Q46086" s="91"/>
      <c r="R46086" s="116"/>
      <c r="AB46086" s="127"/>
      <c r="AC46086" s="127"/>
    </row>
    <row r="46087" spans="14:29" ht="15" hidden="1" customHeight="1">
      <c r="N46087" s="127"/>
      <c r="P46087" s="146"/>
      <c r="Q46087" s="91"/>
      <c r="R46087" s="116"/>
      <c r="AB46087" s="127"/>
      <c r="AC46087" s="127"/>
    </row>
    <row r="46088" spans="14:29" ht="15" hidden="1" customHeight="1">
      <c r="N46088" s="127"/>
      <c r="P46088" s="146"/>
      <c r="Q46088" s="91"/>
      <c r="R46088" s="116"/>
      <c r="AB46088" s="127"/>
      <c r="AC46088" s="127"/>
    </row>
    <row r="46089" spans="14:29" ht="15" hidden="1" customHeight="1">
      <c r="N46089" s="127"/>
      <c r="P46089" s="146"/>
      <c r="Q46089" s="91"/>
      <c r="R46089" s="116"/>
      <c r="AB46089" s="127"/>
      <c r="AC46089" s="127"/>
    </row>
    <row r="46090" spans="14:29" ht="15" hidden="1" customHeight="1">
      <c r="N46090" s="127"/>
      <c r="P46090" s="146"/>
      <c r="Q46090" s="91"/>
      <c r="R46090" s="116"/>
      <c r="AB46090" s="127"/>
      <c r="AC46090" s="127"/>
    </row>
    <row r="46091" spans="14:29" ht="15" hidden="1" customHeight="1">
      <c r="N46091" s="127"/>
      <c r="P46091" s="146"/>
      <c r="Q46091" s="91"/>
      <c r="R46091" s="116"/>
      <c r="AB46091" s="127"/>
      <c r="AC46091" s="127"/>
    </row>
    <row r="46092" spans="14:29" ht="15" hidden="1" customHeight="1">
      <c r="N46092" s="127"/>
      <c r="P46092" s="146"/>
      <c r="Q46092" s="91"/>
      <c r="R46092" s="116"/>
      <c r="AB46092" s="127"/>
      <c r="AC46092" s="127"/>
    </row>
    <row r="46093" spans="14:29" ht="15" hidden="1" customHeight="1">
      <c r="N46093" s="127"/>
      <c r="P46093" s="146"/>
      <c r="Q46093" s="91"/>
      <c r="R46093" s="116"/>
      <c r="AB46093" s="127"/>
      <c r="AC46093" s="127"/>
    </row>
    <row r="46094" spans="14:29" ht="15" hidden="1" customHeight="1">
      <c r="N46094" s="127"/>
      <c r="P46094" s="146"/>
      <c r="Q46094" s="91"/>
      <c r="R46094" s="116"/>
      <c r="AB46094" s="127"/>
      <c r="AC46094" s="127"/>
    </row>
    <row r="46095" spans="14:29" ht="15" hidden="1" customHeight="1">
      <c r="N46095" s="127"/>
      <c r="P46095" s="146"/>
      <c r="Q46095" s="91"/>
      <c r="R46095" s="116"/>
      <c r="AB46095" s="127"/>
      <c r="AC46095" s="127"/>
    </row>
    <row r="46096" spans="14:29" ht="15" hidden="1" customHeight="1">
      <c r="N46096" s="127"/>
      <c r="P46096" s="146"/>
      <c r="Q46096" s="91"/>
      <c r="R46096" s="116"/>
      <c r="AB46096" s="127"/>
      <c r="AC46096" s="127"/>
    </row>
    <row r="46097" spans="14:29" ht="15" hidden="1" customHeight="1">
      <c r="N46097" s="127"/>
      <c r="P46097" s="146"/>
      <c r="Q46097" s="91"/>
      <c r="R46097" s="116"/>
      <c r="AB46097" s="127"/>
      <c r="AC46097" s="127"/>
    </row>
    <row r="46098" spans="14:29" ht="15" hidden="1" customHeight="1">
      <c r="N46098" s="127"/>
      <c r="P46098" s="146"/>
      <c r="Q46098" s="91"/>
      <c r="R46098" s="116"/>
      <c r="AB46098" s="127"/>
      <c r="AC46098" s="127"/>
    </row>
    <row r="46099" spans="14:29" ht="15" hidden="1" customHeight="1">
      <c r="N46099" s="127"/>
      <c r="P46099" s="146"/>
      <c r="Q46099" s="91"/>
      <c r="R46099" s="116"/>
      <c r="AB46099" s="127"/>
      <c r="AC46099" s="127"/>
    </row>
    <row r="46100" spans="14:29" ht="15" hidden="1" customHeight="1">
      <c r="N46100" s="127"/>
      <c r="P46100" s="146"/>
      <c r="Q46100" s="91"/>
      <c r="R46100" s="116"/>
      <c r="AB46100" s="127"/>
      <c r="AC46100" s="127"/>
    </row>
    <row r="46101" spans="14:29" ht="15" hidden="1" customHeight="1">
      <c r="N46101" s="127"/>
      <c r="P46101" s="146"/>
      <c r="Q46101" s="91"/>
      <c r="R46101" s="116"/>
      <c r="AB46101" s="127"/>
      <c r="AC46101" s="127"/>
    </row>
    <row r="46102" spans="14:29" ht="15" hidden="1" customHeight="1">
      <c r="N46102" s="127"/>
      <c r="P46102" s="146"/>
      <c r="Q46102" s="91"/>
      <c r="R46102" s="116"/>
      <c r="AB46102" s="127"/>
      <c r="AC46102" s="127"/>
    </row>
    <row r="46103" spans="14:29" ht="15" hidden="1" customHeight="1">
      <c r="N46103" s="127"/>
      <c r="P46103" s="146"/>
      <c r="Q46103" s="91"/>
      <c r="R46103" s="116"/>
      <c r="AB46103" s="127"/>
      <c r="AC46103" s="127"/>
    </row>
    <row r="46104" spans="14:29" ht="15" hidden="1" customHeight="1">
      <c r="N46104" s="127"/>
      <c r="P46104" s="146"/>
      <c r="Q46104" s="91"/>
      <c r="R46104" s="116"/>
      <c r="AB46104" s="127"/>
      <c r="AC46104" s="127"/>
    </row>
    <row r="46105" spans="14:29" ht="15" hidden="1" customHeight="1">
      <c r="N46105" s="127"/>
      <c r="P46105" s="146"/>
      <c r="Q46105" s="91"/>
      <c r="R46105" s="116"/>
      <c r="AB46105" s="127"/>
      <c r="AC46105" s="127"/>
    </row>
    <row r="46106" spans="14:29" ht="15" hidden="1" customHeight="1">
      <c r="N46106" s="127"/>
      <c r="P46106" s="146"/>
      <c r="Q46106" s="91"/>
      <c r="R46106" s="116"/>
      <c r="AB46106" s="127"/>
      <c r="AC46106" s="127"/>
    </row>
    <row r="46107" spans="14:29" ht="15" hidden="1" customHeight="1">
      <c r="N46107" s="127"/>
      <c r="P46107" s="146"/>
      <c r="Q46107" s="91"/>
      <c r="R46107" s="116"/>
      <c r="AB46107" s="127"/>
      <c r="AC46107" s="127"/>
    </row>
    <row r="46108" spans="14:29" ht="15" hidden="1" customHeight="1">
      <c r="N46108" s="127"/>
      <c r="P46108" s="146"/>
      <c r="Q46108" s="91"/>
      <c r="R46108" s="116"/>
      <c r="AB46108" s="127"/>
      <c r="AC46108" s="127"/>
    </row>
    <row r="46109" spans="14:29" ht="15" hidden="1" customHeight="1">
      <c r="N46109" s="127"/>
      <c r="P46109" s="146"/>
      <c r="Q46109" s="91"/>
      <c r="R46109" s="116"/>
      <c r="AB46109" s="127"/>
      <c r="AC46109" s="127"/>
    </row>
    <row r="46110" spans="14:29" ht="15" hidden="1" customHeight="1">
      <c r="N46110" s="127"/>
      <c r="P46110" s="146"/>
      <c r="Q46110" s="91"/>
      <c r="R46110" s="116"/>
      <c r="AB46110" s="127"/>
      <c r="AC46110" s="127"/>
    </row>
    <row r="46111" spans="14:29" ht="15" hidden="1" customHeight="1">
      <c r="N46111" s="127"/>
      <c r="P46111" s="146"/>
      <c r="Q46111" s="91"/>
      <c r="R46111" s="116"/>
      <c r="AB46111" s="127"/>
      <c r="AC46111" s="127"/>
    </row>
    <row r="46112" spans="14:29" ht="15" hidden="1" customHeight="1">
      <c r="N46112" s="127"/>
      <c r="P46112" s="146"/>
      <c r="Q46112" s="91"/>
      <c r="R46112" s="116"/>
      <c r="AB46112" s="127"/>
      <c r="AC46112" s="127"/>
    </row>
    <row r="46113" spans="14:29" ht="15" hidden="1" customHeight="1">
      <c r="N46113" s="127"/>
      <c r="P46113" s="146"/>
      <c r="Q46113" s="91"/>
      <c r="R46113" s="116"/>
      <c r="AB46113" s="127"/>
      <c r="AC46113" s="127"/>
    </row>
    <row r="46114" spans="14:29" ht="15" hidden="1" customHeight="1">
      <c r="N46114" s="127"/>
      <c r="P46114" s="146"/>
      <c r="Q46114" s="91"/>
      <c r="R46114" s="116"/>
      <c r="AB46114" s="127"/>
      <c r="AC46114" s="127"/>
    </row>
    <row r="46115" spans="14:29" ht="15" hidden="1" customHeight="1">
      <c r="N46115" s="127"/>
      <c r="P46115" s="146"/>
      <c r="Q46115" s="91"/>
      <c r="R46115" s="116"/>
      <c r="AB46115" s="127"/>
      <c r="AC46115" s="127"/>
    </row>
    <row r="46116" spans="14:29" ht="15" hidden="1" customHeight="1">
      <c r="N46116" s="127"/>
      <c r="P46116" s="146"/>
      <c r="Q46116" s="91"/>
      <c r="R46116" s="116"/>
      <c r="AB46116" s="127"/>
      <c r="AC46116" s="127"/>
    </row>
    <row r="46117" spans="14:29" ht="15" hidden="1" customHeight="1">
      <c r="N46117" s="127"/>
      <c r="P46117" s="146"/>
      <c r="Q46117" s="91"/>
      <c r="R46117" s="116"/>
      <c r="AB46117" s="127"/>
      <c r="AC46117" s="127"/>
    </row>
    <row r="46118" spans="14:29" ht="15" hidden="1" customHeight="1">
      <c r="N46118" s="127"/>
      <c r="P46118" s="146"/>
      <c r="Q46118" s="91"/>
      <c r="R46118" s="116"/>
      <c r="AB46118" s="127"/>
      <c r="AC46118" s="127"/>
    </row>
    <row r="46119" spans="14:29" ht="15" hidden="1" customHeight="1">
      <c r="N46119" s="127"/>
      <c r="P46119" s="146"/>
      <c r="Q46119" s="91"/>
      <c r="R46119" s="116"/>
      <c r="AB46119" s="127"/>
      <c r="AC46119" s="127"/>
    </row>
    <row r="46120" spans="14:29" ht="15" hidden="1" customHeight="1">
      <c r="N46120" s="127"/>
      <c r="P46120" s="146"/>
      <c r="Q46120" s="91"/>
      <c r="R46120" s="116"/>
      <c r="AB46120" s="127"/>
      <c r="AC46120" s="127"/>
    </row>
    <row r="46121" spans="14:29" ht="15" hidden="1" customHeight="1">
      <c r="N46121" s="127"/>
      <c r="P46121" s="146"/>
      <c r="Q46121" s="91"/>
      <c r="R46121" s="116"/>
      <c r="AB46121" s="127"/>
      <c r="AC46121" s="127"/>
    </row>
    <row r="46122" spans="14:29" ht="15" hidden="1" customHeight="1">
      <c r="N46122" s="127"/>
      <c r="P46122" s="146"/>
      <c r="Q46122" s="91"/>
      <c r="R46122" s="116"/>
      <c r="AB46122" s="127"/>
      <c r="AC46122" s="127"/>
    </row>
    <row r="46123" spans="14:29" ht="15" hidden="1" customHeight="1">
      <c r="N46123" s="127"/>
      <c r="P46123" s="146"/>
      <c r="Q46123" s="91"/>
      <c r="R46123" s="116"/>
      <c r="AB46123" s="127"/>
      <c r="AC46123" s="127"/>
    </row>
    <row r="46124" spans="14:29" ht="15" hidden="1" customHeight="1">
      <c r="N46124" s="127"/>
      <c r="P46124" s="146"/>
      <c r="Q46124" s="91"/>
      <c r="R46124" s="116"/>
      <c r="AB46124" s="127"/>
      <c r="AC46124" s="127"/>
    </row>
    <row r="46125" spans="14:29" ht="15" hidden="1" customHeight="1">
      <c r="N46125" s="127"/>
      <c r="P46125" s="146"/>
      <c r="Q46125" s="91"/>
      <c r="R46125" s="116"/>
      <c r="AB46125" s="127"/>
      <c r="AC46125" s="127"/>
    </row>
    <row r="46126" spans="14:29" ht="15" hidden="1" customHeight="1">
      <c r="N46126" s="127"/>
      <c r="P46126" s="146"/>
      <c r="Q46126" s="91"/>
      <c r="R46126" s="116"/>
      <c r="AB46126" s="127"/>
      <c r="AC46126" s="127"/>
    </row>
    <row r="46127" spans="14:29" ht="15" hidden="1" customHeight="1">
      <c r="N46127" s="127"/>
      <c r="P46127" s="146"/>
      <c r="Q46127" s="91"/>
      <c r="R46127" s="116"/>
      <c r="AB46127" s="127"/>
      <c r="AC46127" s="127"/>
    </row>
    <row r="46128" spans="14:29" ht="15" hidden="1" customHeight="1">
      <c r="N46128" s="127"/>
      <c r="P46128" s="146"/>
      <c r="Q46128" s="91"/>
      <c r="R46128" s="116"/>
      <c r="AB46128" s="127"/>
      <c r="AC46128" s="127"/>
    </row>
    <row r="46129" spans="14:29" ht="15" hidden="1" customHeight="1">
      <c r="N46129" s="127"/>
      <c r="P46129" s="146"/>
      <c r="Q46129" s="91"/>
      <c r="R46129" s="116"/>
      <c r="AB46129" s="127"/>
      <c r="AC46129" s="127"/>
    </row>
    <row r="46130" spans="14:29" ht="15" hidden="1" customHeight="1">
      <c r="N46130" s="127"/>
      <c r="P46130" s="146"/>
      <c r="Q46130" s="91"/>
      <c r="R46130" s="116"/>
      <c r="AB46130" s="127"/>
      <c r="AC46130" s="127"/>
    </row>
    <row r="46131" spans="14:29" ht="15" hidden="1" customHeight="1">
      <c r="N46131" s="127"/>
      <c r="P46131" s="146"/>
      <c r="Q46131" s="91"/>
      <c r="R46131" s="116"/>
      <c r="AB46131" s="127"/>
      <c r="AC46131" s="127"/>
    </row>
    <row r="46132" spans="14:29" ht="15" hidden="1" customHeight="1">
      <c r="N46132" s="127"/>
      <c r="P46132" s="146"/>
      <c r="Q46132" s="91"/>
      <c r="R46132" s="116"/>
      <c r="AB46132" s="127"/>
      <c r="AC46132" s="127"/>
    </row>
    <row r="46133" spans="14:29" ht="15" hidden="1" customHeight="1">
      <c r="N46133" s="127"/>
      <c r="P46133" s="146"/>
      <c r="Q46133" s="91"/>
      <c r="R46133" s="116"/>
      <c r="AB46133" s="127"/>
      <c r="AC46133" s="127"/>
    </row>
    <row r="46134" spans="14:29" ht="15" hidden="1" customHeight="1">
      <c r="N46134" s="127"/>
      <c r="P46134" s="146"/>
      <c r="Q46134" s="91"/>
      <c r="R46134" s="116"/>
      <c r="AB46134" s="127"/>
      <c r="AC46134" s="127"/>
    </row>
    <row r="46135" spans="14:29" ht="15" hidden="1" customHeight="1">
      <c r="N46135" s="127"/>
      <c r="P46135" s="146"/>
      <c r="Q46135" s="91"/>
      <c r="R46135" s="116"/>
      <c r="AB46135" s="127"/>
      <c r="AC46135" s="127"/>
    </row>
    <row r="46136" spans="14:29" ht="15" hidden="1" customHeight="1">
      <c r="N46136" s="127"/>
      <c r="P46136" s="146"/>
      <c r="Q46136" s="91"/>
      <c r="R46136" s="116"/>
      <c r="AB46136" s="127"/>
      <c r="AC46136" s="127"/>
    </row>
    <row r="46137" spans="14:29" ht="15" hidden="1" customHeight="1">
      <c r="N46137" s="127"/>
      <c r="P46137" s="146"/>
      <c r="Q46137" s="91"/>
      <c r="R46137" s="116"/>
      <c r="AB46137" s="127"/>
      <c r="AC46137" s="127"/>
    </row>
    <row r="46138" spans="14:29" ht="15" hidden="1" customHeight="1">
      <c r="N46138" s="127"/>
      <c r="P46138" s="146"/>
      <c r="Q46138" s="91"/>
      <c r="R46138" s="116"/>
      <c r="AB46138" s="127"/>
      <c r="AC46138" s="127"/>
    </row>
    <row r="46139" spans="14:29" ht="15" hidden="1" customHeight="1">
      <c r="N46139" s="127"/>
      <c r="P46139" s="146"/>
      <c r="Q46139" s="91"/>
      <c r="R46139" s="116"/>
      <c r="AB46139" s="127"/>
      <c r="AC46139" s="127"/>
    </row>
    <row r="46140" spans="14:29" ht="15" hidden="1" customHeight="1">
      <c r="N46140" s="127"/>
      <c r="P46140" s="146"/>
      <c r="Q46140" s="91"/>
      <c r="R46140" s="116"/>
      <c r="AB46140" s="127"/>
      <c r="AC46140" s="127"/>
    </row>
    <row r="46141" spans="14:29" ht="15" hidden="1" customHeight="1">
      <c r="N46141" s="127"/>
      <c r="P46141" s="146"/>
      <c r="Q46141" s="91"/>
      <c r="R46141" s="116"/>
      <c r="AB46141" s="127"/>
      <c r="AC46141" s="127"/>
    </row>
    <row r="46142" spans="14:29" ht="15" hidden="1" customHeight="1">
      <c r="N46142" s="127"/>
      <c r="P46142" s="146"/>
      <c r="Q46142" s="91"/>
      <c r="R46142" s="116"/>
      <c r="AB46142" s="127"/>
      <c r="AC46142" s="127"/>
    </row>
    <row r="46143" spans="14:29" ht="15" hidden="1" customHeight="1">
      <c r="N46143" s="127"/>
      <c r="P46143" s="146"/>
      <c r="Q46143" s="91"/>
      <c r="R46143" s="116"/>
      <c r="AB46143" s="127"/>
      <c r="AC46143" s="127"/>
    </row>
    <row r="46144" spans="14:29" ht="15" hidden="1" customHeight="1">
      <c r="N46144" s="127"/>
      <c r="P46144" s="146"/>
      <c r="Q46144" s="91"/>
      <c r="R46144" s="116"/>
      <c r="AB46144" s="127"/>
      <c r="AC46144" s="127"/>
    </row>
    <row r="46145" spans="14:29" ht="15" hidden="1" customHeight="1">
      <c r="N46145" s="127"/>
      <c r="P46145" s="146"/>
      <c r="Q46145" s="91"/>
      <c r="R46145" s="116"/>
      <c r="AB46145" s="127"/>
      <c r="AC46145" s="127"/>
    </row>
    <row r="46146" spans="14:29" ht="15" hidden="1" customHeight="1">
      <c r="N46146" s="127"/>
      <c r="P46146" s="146"/>
      <c r="Q46146" s="91"/>
      <c r="R46146" s="116"/>
      <c r="AB46146" s="127"/>
      <c r="AC46146" s="127"/>
    </row>
    <row r="46147" spans="14:29" ht="15" hidden="1" customHeight="1">
      <c r="N46147" s="127"/>
      <c r="P46147" s="146"/>
      <c r="Q46147" s="91"/>
      <c r="R46147" s="116"/>
      <c r="AB46147" s="127"/>
      <c r="AC46147" s="127"/>
    </row>
    <row r="46148" spans="14:29" ht="15" hidden="1" customHeight="1">
      <c r="N46148" s="127"/>
      <c r="P46148" s="146"/>
      <c r="Q46148" s="91"/>
      <c r="R46148" s="116"/>
      <c r="AB46148" s="127"/>
      <c r="AC46148" s="127"/>
    </row>
    <row r="46149" spans="14:29" ht="15" hidden="1" customHeight="1">
      <c r="N46149" s="127"/>
      <c r="P46149" s="146"/>
      <c r="Q46149" s="91"/>
      <c r="R46149" s="116"/>
      <c r="AB46149" s="127"/>
      <c r="AC46149" s="127"/>
    </row>
    <row r="46150" spans="14:29" ht="15" hidden="1" customHeight="1">
      <c r="N46150" s="127"/>
      <c r="P46150" s="146"/>
      <c r="Q46150" s="91"/>
      <c r="R46150" s="116"/>
      <c r="AB46150" s="127"/>
      <c r="AC46150" s="127"/>
    </row>
    <row r="46151" spans="14:29" ht="15" hidden="1" customHeight="1">
      <c r="N46151" s="127"/>
      <c r="P46151" s="146"/>
      <c r="Q46151" s="91"/>
      <c r="R46151" s="116"/>
      <c r="AB46151" s="127"/>
      <c r="AC46151" s="127"/>
    </row>
    <row r="46152" spans="14:29" ht="15" hidden="1" customHeight="1">
      <c r="N46152" s="127"/>
      <c r="P46152" s="146"/>
      <c r="Q46152" s="91"/>
      <c r="R46152" s="116"/>
      <c r="AB46152" s="127"/>
      <c r="AC46152" s="127"/>
    </row>
    <row r="46153" spans="14:29" ht="15" hidden="1" customHeight="1">
      <c r="N46153" s="127"/>
      <c r="P46153" s="146"/>
      <c r="Q46153" s="91"/>
      <c r="R46153" s="116"/>
      <c r="AB46153" s="127"/>
      <c r="AC46153" s="127"/>
    </row>
    <row r="46154" spans="14:29" ht="15" hidden="1" customHeight="1">
      <c r="N46154" s="127"/>
      <c r="P46154" s="146"/>
      <c r="Q46154" s="91"/>
      <c r="R46154" s="116"/>
      <c r="AB46154" s="127"/>
      <c r="AC46154" s="127"/>
    </row>
    <row r="46155" spans="14:29" ht="15" hidden="1" customHeight="1">
      <c r="N46155" s="127"/>
      <c r="P46155" s="146"/>
      <c r="Q46155" s="91"/>
      <c r="R46155" s="116"/>
      <c r="AB46155" s="127"/>
      <c r="AC46155" s="127"/>
    </row>
    <row r="46156" spans="14:29" ht="15" hidden="1" customHeight="1">
      <c r="N46156" s="127"/>
      <c r="P46156" s="146"/>
      <c r="Q46156" s="91"/>
      <c r="R46156" s="116"/>
      <c r="AB46156" s="127"/>
      <c r="AC46156" s="127"/>
    </row>
    <row r="46157" spans="14:29" ht="15" hidden="1" customHeight="1">
      <c r="N46157" s="127"/>
      <c r="P46157" s="146"/>
      <c r="Q46157" s="91"/>
      <c r="R46157" s="116"/>
      <c r="AB46157" s="127"/>
      <c r="AC46157" s="127"/>
    </row>
    <row r="46158" spans="14:29" ht="15" hidden="1" customHeight="1">
      <c r="N46158" s="127"/>
      <c r="P46158" s="146"/>
      <c r="Q46158" s="91"/>
      <c r="R46158" s="116"/>
      <c r="AB46158" s="127"/>
      <c r="AC46158" s="127"/>
    </row>
    <row r="46159" spans="14:29" ht="15" hidden="1" customHeight="1">
      <c r="N46159" s="127"/>
      <c r="P46159" s="146"/>
      <c r="Q46159" s="91"/>
      <c r="R46159" s="116"/>
      <c r="AB46159" s="127"/>
      <c r="AC46159" s="127"/>
    </row>
    <row r="46160" spans="14:29" ht="15" hidden="1" customHeight="1">
      <c r="N46160" s="127"/>
      <c r="P46160" s="146"/>
      <c r="Q46160" s="91"/>
      <c r="R46160" s="116"/>
      <c r="AB46160" s="127"/>
      <c r="AC46160" s="127"/>
    </row>
    <row r="46161" spans="14:29" ht="15" hidden="1" customHeight="1">
      <c r="N46161" s="127"/>
      <c r="P46161" s="146"/>
      <c r="Q46161" s="91"/>
      <c r="R46161" s="116"/>
      <c r="AB46161" s="127"/>
      <c r="AC46161" s="127"/>
    </row>
    <row r="46162" spans="14:29" ht="15" hidden="1" customHeight="1">
      <c r="N46162" s="127"/>
      <c r="P46162" s="146"/>
      <c r="Q46162" s="91"/>
      <c r="R46162" s="116"/>
      <c r="AB46162" s="127"/>
      <c r="AC46162" s="127"/>
    </row>
    <row r="46163" spans="14:29" ht="15" hidden="1" customHeight="1">
      <c r="N46163" s="127"/>
      <c r="P46163" s="146"/>
      <c r="Q46163" s="91"/>
      <c r="R46163" s="116"/>
      <c r="AB46163" s="127"/>
      <c r="AC46163" s="127"/>
    </row>
    <row r="46164" spans="14:29" ht="15" hidden="1" customHeight="1">
      <c r="N46164" s="127"/>
      <c r="P46164" s="146"/>
      <c r="Q46164" s="91"/>
      <c r="R46164" s="116"/>
      <c r="AB46164" s="127"/>
      <c r="AC46164" s="127"/>
    </row>
    <row r="46165" spans="14:29" ht="15" hidden="1" customHeight="1">
      <c r="N46165" s="127"/>
      <c r="P46165" s="146"/>
      <c r="Q46165" s="91"/>
      <c r="R46165" s="116"/>
      <c r="AB46165" s="127"/>
      <c r="AC46165" s="127"/>
    </row>
    <row r="46166" spans="14:29" ht="15" hidden="1" customHeight="1">
      <c r="N46166" s="127"/>
      <c r="P46166" s="146"/>
      <c r="Q46166" s="91"/>
      <c r="R46166" s="116"/>
      <c r="AB46166" s="127"/>
      <c r="AC46166" s="127"/>
    </row>
    <row r="46167" spans="14:29" ht="15" hidden="1" customHeight="1">
      <c r="N46167" s="127"/>
      <c r="P46167" s="146"/>
      <c r="Q46167" s="91"/>
      <c r="R46167" s="116"/>
      <c r="AB46167" s="127"/>
      <c r="AC46167" s="127"/>
    </row>
    <row r="46168" spans="14:29" ht="15" hidden="1" customHeight="1">
      <c r="N46168" s="127"/>
      <c r="P46168" s="146"/>
      <c r="Q46168" s="91"/>
      <c r="R46168" s="116"/>
      <c r="AB46168" s="127"/>
      <c r="AC46168" s="127"/>
    </row>
    <row r="46169" spans="14:29" ht="15" hidden="1" customHeight="1">
      <c r="N46169" s="127"/>
      <c r="P46169" s="146"/>
      <c r="Q46169" s="91"/>
      <c r="R46169" s="116"/>
      <c r="AB46169" s="127"/>
      <c r="AC46169" s="127"/>
    </row>
    <row r="46170" spans="14:29" ht="15" hidden="1" customHeight="1">
      <c r="N46170" s="127"/>
      <c r="P46170" s="146"/>
      <c r="Q46170" s="91"/>
      <c r="R46170" s="116"/>
      <c r="AB46170" s="127"/>
      <c r="AC46170" s="127"/>
    </row>
    <row r="46171" spans="14:29" ht="15" hidden="1" customHeight="1">
      <c r="N46171" s="127"/>
      <c r="P46171" s="146"/>
      <c r="Q46171" s="91"/>
      <c r="R46171" s="116"/>
      <c r="AB46171" s="127"/>
      <c r="AC46171" s="127"/>
    </row>
    <row r="46172" spans="14:29" ht="15" hidden="1" customHeight="1">
      <c r="N46172" s="127"/>
      <c r="P46172" s="146"/>
      <c r="Q46172" s="91"/>
      <c r="R46172" s="116"/>
      <c r="AB46172" s="127"/>
      <c r="AC46172" s="127"/>
    </row>
    <row r="46173" spans="14:29" ht="15" hidden="1" customHeight="1">
      <c r="N46173" s="127"/>
      <c r="P46173" s="146"/>
      <c r="Q46173" s="91"/>
      <c r="R46173" s="116"/>
      <c r="AB46173" s="127"/>
      <c r="AC46173" s="127"/>
    </row>
    <row r="46174" spans="14:29" ht="15" hidden="1" customHeight="1">
      <c r="N46174" s="127"/>
      <c r="P46174" s="146"/>
      <c r="Q46174" s="91"/>
      <c r="R46174" s="116"/>
      <c r="AB46174" s="127"/>
      <c r="AC46174" s="127"/>
    </row>
    <row r="46175" spans="14:29" ht="15" hidden="1" customHeight="1">
      <c r="N46175" s="127"/>
      <c r="P46175" s="146"/>
      <c r="Q46175" s="91"/>
      <c r="R46175" s="116"/>
      <c r="AB46175" s="127"/>
      <c r="AC46175" s="127"/>
    </row>
    <row r="46176" spans="14:29" ht="15" hidden="1" customHeight="1">
      <c r="N46176" s="127"/>
      <c r="P46176" s="146"/>
      <c r="Q46176" s="91"/>
      <c r="R46176" s="116"/>
      <c r="AB46176" s="127"/>
      <c r="AC46176" s="127"/>
    </row>
    <row r="46177" spans="14:29" ht="15" hidden="1" customHeight="1">
      <c r="N46177" s="127"/>
      <c r="P46177" s="146"/>
      <c r="Q46177" s="91"/>
      <c r="R46177" s="116"/>
      <c r="AB46177" s="127"/>
      <c r="AC46177" s="127"/>
    </row>
    <row r="46178" spans="14:29" ht="15" hidden="1" customHeight="1">
      <c r="N46178" s="127"/>
      <c r="P46178" s="146"/>
      <c r="Q46178" s="91"/>
      <c r="R46178" s="116"/>
      <c r="AB46178" s="127"/>
      <c r="AC46178" s="127"/>
    </row>
    <row r="46179" spans="14:29" ht="15" hidden="1" customHeight="1">
      <c r="N46179" s="127"/>
      <c r="P46179" s="146"/>
      <c r="Q46179" s="91"/>
      <c r="R46179" s="116"/>
      <c r="AB46179" s="127"/>
      <c r="AC46179" s="127"/>
    </row>
    <row r="46180" spans="14:29" ht="15" hidden="1" customHeight="1">
      <c r="N46180" s="127"/>
      <c r="P46180" s="146"/>
      <c r="Q46180" s="91"/>
      <c r="R46180" s="116"/>
      <c r="AB46180" s="127"/>
      <c r="AC46180" s="127"/>
    </row>
    <row r="46181" spans="14:29" ht="15" hidden="1" customHeight="1">
      <c r="N46181" s="127"/>
      <c r="P46181" s="146"/>
      <c r="Q46181" s="91"/>
      <c r="R46181" s="116"/>
      <c r="AB46181" s="127"/>
      <c r="AC46181" s="127"/>
    </row>
    <row r="46182" spans="14:29" ht="15" hidden="1" customHeight="1">
      <c r="N46182" s="127"/>
      <c r="P46182" s="146"/>
      <c r="Q46182" s="91"/>
      <c r="R46182" s="116"/>
      <c r="AB46182" s="127"/>
      <c r="AC46182" s="127"/>
    </row>
    <row r="46183" spans="14:29" ht="15" hidden="1" customHeight="1">
      <c r="N46183" s="127"/>
      <c r="P46183" s="146"/>
      <c r="Q46183" s="91"/>
      <c r="R46183" s="116"/>
      <c r="AB46183" s="127"/>
      <c r="AC46183" s="127"/>
    </row>
    <row r="46184" spans="14:29" ht="15" hidden="1" customHeight="1">
      <c r="N46184" s="127"/>
      <c r="P46184" s="146"/>
      <c r="Q46184" s="91"/>
      <c r="R46184" s="116"/>
      <c r="AB46184" s="127"/>
      <c r="AC46184" s="127"/>
    </row>
    <row r="46185" spans="14:29" ht="15" hidden="1" customHeight="1">
      <c r="N46185" s="127"/>
      <c r="P46185" s="146"/>
      <c r="Q46185" s="91"/>
      <c r="R46185" s="116"/>
      <c r="AB46185" s="127"/>
      <c r="AC46185" s="127"/>
    </row>
    <row r="46186" spans="14:29" ht="15" hidden="1" customHeight="1">
      <c r="N46186" s="127"/>
      <c r="P46186" s="146"/>
      <c r="Q46186" s="91"/>
      <c r="R46186" s="116"/>
      <c r="AB46186" s="127"/>
      <c r="AC46186" s="127"/>
    </row>
    <row r="46187" spans="14:29" ht="15" hidden="1" customHeight="1">
      <c r="N46187" s="127"/>
      <c r="P46187" s="146"/>
      <c r="Q46187" s="91"/>
      <c r="R46187" s="116"/>
      <c r="AB46187" s="127"/>
      <c r="AC46187" s="127"/>
    </row>
    <row r="46188" spans="14:29" ht="15" hidden="1" customHeight="1">
      <c r="N46188" s="127"/>
      <c r="P46188" s="146"/>
      <c r="Q46188" s="91"/>
      <c r="R46188" s="116"/>
      <c r="AB46188" s="127"/>
      <c r="AC46188" s="127"/>
    </row>
    <row r="46189" spans="14:29" ht="15" hidden="1" customHeight="1">
      <c r="N46189" s="127"/>
      <c r="P46189" s="146"/>
      <c r="Q46189" s="91"/>
      <c r="R46189" s="116"/>
      <c r="AB46189" s="127"/>
      <c r="AC46189" s="127"/>
    </row>
    <row r="46190" spans="14:29" ht="15" hidden="1" customHeight="1">
      <c r="N46190" s="127"/>
      <c r="P46190" s="146"/>
      <c r="Q46190" s="91"/>
      <c r="R46190" s="116"/>
      <c r="AB46190" s="127"/>
      <c r="AC46190" s="127"/>
    </row>
    <row r="46191" spans="14:29" ht="15" hidden="1" customHeight="1">
      <c r="N46191" s="127"/>
      <c r="P46191" s="146"/>
      <c r="Q46191" s="91"/>
      <c r="R46191" s="116"/>
      <c r="AB46191" s="127"/>
      <c r="AC46191" s="127"/>
    </row>
    <row r="46192" spans="14:29" ht="15" hidden="1" customHeight="1">
      <c r="N46192" s="127"/>
      <c r="P46192" s="146"/>
      <c r="Q46192" s="91"/>
      <c r="R46192" s="116"/>
      <c r="AB46192" s="127"/>
      <c r="AC46192" s="127"/>
    </row>
    <row r="46193" spans="14:29" ht="15" hidden="1" customHeight="1">
      <c r="N46193" s="127"/>
      <c r="P46193" s="146"/>
      <c r="Q46193" s="91"/>
      <c r="R46193" s="116"/>
      <c r="AB46193" s="127"/>
      <c r="AC46193" s="127"/>
    </row>
    <row r="46194" spans="14:29" ht="15" hidden="1" customHeight="1">
      <c r="N46194" s="127"/>
      <c r="P46194" s="146"/>
      <c r="Q46194" s="91"/>
      <c r="R46194" s="116"/>
      <c r="AB46194" s="127"/>
      <c r="AC46194" s="127"/>
    </row>
    <row r="46195" spans="14:29" ht="15" hidden="1" customHeight="1">
      <c r="N46195" s="127"/>
      <c r="P46195" s="146"/>
      <c r="Q46195" s="91"/>
      <c r="R46195" s="116"/>
      <c r="AB46195" s="127"/>
      <c r="AC46195" s="127"/>
    </row>
    <row r="46196" spans="14:29" ht="15" hidden="1" customHeight="1">
      <c r="N46196" s="127"/>
      <c r="P46196" s="146"/>
      <c r="Q46196" s="91"/>
      <c r="R46196" s="116"/>
      <c r="AB46196" s="127"/>
      <c r="AC46196" s="127"/>
    </row>
    <row r="46197" spans="14:29" ht="15" hidden="1" customHeight="1">
      <c r="N46197" s="127"/>
      <c r="P46197" s="146"/>
      <c r="Q46197" s="91"/>
      <c r="R46197" s="116"/>
      <c r="AB46197" s="127"/>
      <c r="AC46197" s="127"/>
    </row>
    <row r="46198" spans="14:29" ht="15" hidden="1" customHeight="1">
      <c r="N46198" s="127"/>
      <c r="P46198" s="146"/>
      <c r="Q46198" s="91"/>
      <c r="R46198" s="116"/>
      <c r="AB46198" s="127"/>
      <c r="AC46198" s="127"/>
    </row>
    <row r="46199" spans="14:29" ht="15" hidden="1" customHeight="1">
      <c r="N46199" s="127"/>
      <c r="P46199" s="146"/>
      <c r="Q46199" s="91"/>
      <c r="R46199" s="116"/>
      <c r="AB46199" s="127"/>
      <c r="AC46199" s="127"/>
    </row>
    <row r="46200" spans="14:29" ht="15" hidden="1" customHeight="1">
      <c r="N46200" s="127"/>
      <c r="P46200" s="146"/>
      <c r="Q46200" s="91"/>
      <c r="R46200" s="116"/>
      <c r="AB46200" s="127"/>
      <c r="AC46200" s="127"/>
    </row>
    <row r="46201" spans="14:29" ht="15" hidden="1" customHeight="1">
      <c r="N46201" s="127"/>
      <c r="P46201" s="146"/>
      <c r="Q46201" s="91"/>
      <c r="R46201" s="116"/>
      <c r="AB46201" s="127"/>
      <c r="AC46201" s="127"/>
    </row>
    <row r="46202" spans="14:29" ht="15" hidden="1" customHeight="1">
      <c r="N46202" s="127"/>
      <c r="P46202" s="146"/>
      <c r="Q46202" s="91"/>
      <c r="R46202" s="116"/>
      <c r="AB46202" s="127"/>
      <c r="AC46202" s="127"/>
    </row>
    <row r="46203" spans="14:29" ht="15" hidden="1" customHeight="1">
      <c r="N46203" s="127"/>
      <c r="P46203" s="146"/>
      <c r="Q46203" s="91"/>
      <c r="R46203" s="116"/>
      <c r="AB46203" s="127"/>
      <c r="AC46203" s="127"/>
    </row>
    <row r="46204" spans="14:29" ht="15" hidden="1" customHeight="1">
      <c r="N46204" s="127"/>
      <c r="P46204" s="146"/>
      <c r="Q46204" s="91"/>
      <c r="R46204" s="116"/>
      <c r="AB46204" s="127"/>
      <c r="AC46204" s="127"/>
    </row>
    <row r="46205" spans="14:29" ht="15" hidden="1" customHeight="1">
      <c r="N46205" s="127"/>
      <c r="P46205" s="146"/>
      <c r="Q46205" s="91"/>
      <c r="R46205" s="116"/>
      <c r="AB46205" s="127"/>
      <c r="AC46205" s="127"/>
    </row>
    <row r="46206" spans="14:29" ht="15" hidden="1" customHeight="1">
      <c r="N46206" s="127"/>
      <c r="P46206" s="146"/>
      <c r="Q46206" s="91"/>
      <c r="R46206" s="116"/>
      <c r="AB46206" s="127"/>
      <c r="AC46206" s="127"/>
    </row>
    <row r="46207" spans="14:29" ht="15" hidden="1" customHeight="1">
      <c r="N46207" s="127"/>
      <c r="P46207" s="146"/>
      <c r="Q46207" s="91"/>
      <c r="R46207" s="116"/>
      <c r="AB46207" s="127"/>
      <c r="AC46207" s="127"/>
    </row>
    <row r="46208" spans="14:29" ht="15" hidden="1" customHeight="1">
      <c r="N46208" s="127"/>
      <c r="P46208" s="146"/>
      <c r="Q46208" s="91"/>
      <c r="R46208" s="116"/>
      <c r="AB46208" s="127"/>
      <c r="AC46208" s="127"/>
    </row>
    <row r="46209" spans="14:29" ht="15" hidden="1" customHeight="1">
      <c r="N46209" s="127"/>
      <c r="P46209" s="146"/>
      <c r="Q46209" s="91"/>
      <c r="R46209" s="116"/>
      <c r="AB46209" s="127"/>
      <c r="AC46209" s="127"/>
    </row>
    <row r="46210" spans="14:29" ht="15" hidden="1" customHeight="1">
      <c r="N46210" s="127"/>
      <c r="P46210" s="146"/>
      <c r="Q46210" s="91"/>
      <c r="R46210" s="116"/>
      <c r="AB46210" s="127"/>
      <c r="AC46210" s="127"/>
    </row>
    <row r="46211" spans="14:29" ht="15" hidden="1" customHeight="1">
      <c r="N46211" s="127"/>
      <c r="P46211" s="146"/>
      <c r="Q46211" s="91"/>
      <c r="R46211" s="116"/>
      <c r="AB46211" s="127"/>
      <c r="AC46211" s="127"/>
    </row>
    <row r="46212" spans="14:29" ht="15" hidden="1" customHeight="1">
      <c r="N46212" s="127"/>
      <c r="P46212" s="146"/>
      <c r="Q46212" s="91"/>
      <c r="R46212" s="116"/>
      <c r="AB46212" s="127"/>
      <c r="AC46212" s="127"/>
    </row>
    <row r="46213" spans="14:29" ht="15" hidden="1" customHeight="1">
      <c r="N46213" s="127"/>
      <c r="P46213" s="146"/>
      <c r="Q46213" s="91"/>
      <c r="R46213" s="116"/>
      <c r="AB46213" s="127"/>
      <c r="AC46213" s="127"/>
    </row>
    <row r="46214" spans="14:29" ht="15" hidden="1" customHeight="1">
      <c r="N46214" s="127"/>
      <c r="P46214" s="146"/>
      <c r="Q46214" s="91"/>
      <c r="R46214" s="116"/>
      <c r="AB46214" s="127"/>
      <c r="AC46214" s="127"/>
    </row>
    <row r="46215" spans="14:29" ht="15" hidden="1" customHeight="1">
      <c r="N46215" s="127"/>
      <c r="P46215" s="146"/>
      <c r="Q46215" s="91"/>
      <c r="R46215" s="116"/>
      <c r="AB46215" s="127"/>
      <c r="AC46215" s="127"/>
    </row>
    <row r="46216" spans="14:29" ht="15" hidden="1" customHeight="1">
      <c r="N46216" s="127"/>
      <c r="P46216" s="146"/>
      <c r="Q46216" s="91"/>
      <c r="R46216" s="116"/>
      <c r="AB46216" s="127"/>
      <c r="AC46216" s="127"/>
    </row>
    <row r="46217" spans="14:29" ht="15" hidden="1" customHeight="1">
      <c r="N46217" s="127"/>
      <c r="P46217" s="146"/>
      <c r="Q46217" s="91"/>
      <c r="R46217" s="116"/>
      <c r="AB46217" s="127"/>
      <c r="AC46217" s="127"/>
    </row>
    <row r="46218" spans="14:29" ht="15" hidden="1" customHeight="1">
      <c r="N46218" s="127"/>
      <c r="P46218" s="146"/>
      <c r="Q46218" s="91"/>
      <c r="R46218" s="116"/>
      <c r="AB46218" s="127"/>
      <c r="AC46218" s="127"/>
    </row>
    <row r="46219" spans="14:29" ht="15" hidden="1" customHeight="1">
      <c r="N46219" s="127"/>
      <c r="P46219" s="146"/>
      <c r="Q46219" s="91"/>
      <c r="R46219" s="116"/>
      <c r="AB46219" s="127"/>
      <c r="AC46219" s="127"/>
    </row>
    <row r="46220" spans="14:29" ht="15" hidden="1" customHeight="1">
      <c r="N46220" s="127"/>
      <c r="P46220" s="146"/>
      <c r="Q46220" s="91"/>
      <c r="R46220" s="116"/>
      <c r="AB46220" s="127"/>
      <c r="AC46220" s="127"/>
    </row>
    <row r="46221" spans="14:29" ht="15" hidden="1" customHeight="1">
      <c r="N46221" s="127"/>
      <c r="P46221" s="146"/>
      <c r="Q46221" s="91"/>
      <c r="R46221" s="116"/>
      <c r="AB46221" s="127"/>
      <c r="AC46221" s="127"/>
    </row>
    <row r="46222" spans="14:29" ht="15" hidden="1" customHeight="1">
      <c r="N46222" s="127"/>
      <c r="P46222" s="146"/>
      <c r="Q46222" s="91"/>
      <c r="R46222" s="116"/>
      <c r="AB46222" s="127"/>
      <c r="AC46222" s="127"/>
    </row>
    <row r="46223" spans="14:29" ht="15" hidden="1" customHeight="1">
      <c r="N46223" s="127"/>
      <c r="P46223" s="146"/>
      <c r="Q46223" s="91"/>
      <c r="R46223" s="116"/>
      <c r="AB46223" s="127"/>
      <c r="AC46223" s="127"/>
    </row>
    <row r="46224" spans="14:29" ht="15" hidden="1" customHeight="1">
      <c r="N46224" s="127"/>
      <c r="P46224" s="146"/>
      <c r="Q46224" s="91"/>
      <c r="R46224" s="116"/>
      <c r="AB46224" s="127"/>
      <c r="AC46224" s="127"/>
    </row>
    <row r="46225" spans="14:29" ht="15" hidden="1" customHeight="1">
      <c r="N46225" s="127"/>
      <c r="P46225" s="146"/>
      <c r="Q46225" s="91"/>
      <c r="R46225" s="116"/>
      <c r="AB46225" s="127"/>
      <c r="AC46225" s="127"/>
    </row>
    <row r="46226" spans="14:29" ht="15" hidden="1" customHeight="1">
      <c r="N46226" s="127"/>
      <c r="P46226" s="146"/>
      <c r="Q46226" s="91"/>
      <c r="R46226" s="116"/>
      <c r="AB46226" s="127"/>
      <c r="AC46226" s="127"/>
    </row>
    <row r="46227" spans="14:29" ht="15" hidden="1" customHeight="1">
      <c r="N46227" s="127"/>
      <c r="P46227" s="146"/>
      <c r="Q46227" s="91"/>
      <c r="R46227" s="116"/>
      <c r="AB46227" s="127"/>
      <c r="AC46227" s="127"/>
    </row>
    <row r="46228" spans="14:29" ht="15" hidden="1" customHeight="1">
      <c r="N46228" s="127"/>
      <c r="P46228" s="146"/>
      <c r="Q46228" s="91"/>
      <c r="R46228" s="116"/>
      <c r="AB46228" s="127"/>
      <c r="AC46228" s="127"/>
    </row>
    <row r="46229" spans="14:29" ht="15" hidden="1" customHeight="1">
      <c r="N46229" s="127"/>
      <c r="P46229" s="146"/>
      <c r="Q46229" s="91"/>
      <c r="R46229" s="116"/>
      <c r="AB46229" s="127"/>
      <c r="AC46229" s="127"/>
    </row>
    <row r="46230" spans="14:29" ht="15" hidden="1" customHeight="1">
      <c r="N46230" s="127"/>
      <c r="P46230" s="146"/>
      <c r="Q46230" s="91"/>
      <c r="R46230" s="116"/>
      <c r="AB46230" s="127"/>
      <c r="AC46230" s="127"/>
    </row>
    <row r="46231" spans="14:29" ht="15" hidden="1" customHeight="1">
      <c r="N46231" s="127"/>
      <c r="P46231" s="146"/>
      <c r="Q46231" s="91"/>
      <c r="R46231" s="116"/>
      <c r="AB46231" s="127"/>
      <c r="AC46231" s="127"/>
    </row>
    <row r="46232" spans="14:29" ht="15" hidden="1" customHeight="1">
      <c r="N46232" s="127"/>
      <c r="P46232" s="146"/>
      <c r="Q46232" s="91"/>
      <c r="R46232" s="116"/>
      <c r="AB46232" s="127"/>
      <c r="AC46232" s="127"/>
    </row>
    <row r="46233" spans="14:29" ht="15" hidden="1" customHeight="1">
      <c r="N46233" s="127"/>
      <c r="P46233" s="146"/>
      <c r="Q46233" s="91"/>
      <c r="R46233" s="116"/>
      <c r="AB46233" s="127"/>
      <c r="AC46233" s="127"/>
    </row>
    <row r="46234" spans="14:29" ht="15" hidden="1" customHeight="1">
      <c r="N46234" s="127"/>
      <c r="P46234" s="146"/>
      <c r="Q46234" s="91"/>
      <c r="R46234" s="116"/>
      <c r="AB46234" s="127"/>
      <c r="AC46234" s="127"/>
    </row>
    <row r="46235" spans="14:29" ht="15" hidden="1" customHeight="1">
      <c r="N46235" s="127"/>
      <c r="P46235" s="146"/>
      <c r="Q46235" s="91"/>
      <c r="R46235" s="116"/>
      <c r="AB46235" s="127"/>
      <c r="AC46235" s="127"/>
    </row>
    <row r="46236" spans="14:29" ht="15" hidden="1" customHeight="1">
      <c r="N46236" s="127"/>
      <c r="P46236" s="146"/>
      <c r="Q46236" s="91"/>
      <c r="R46236" s="116"/>
      <c r="AB46236" s="127"/>
      <c r="AC46236" s="127"/>
    </row>
    <row r="46237" spans="14:29" ht="15" hidden="1" customHeight="1">
      <c r="N46237" s="127"/>
      <c r="P46237" s="146"/>
      <c r="Q46237" s="91"/>
      <c r="R46237" s="116"/>
      <c r="AB46237" s="127"/>
      <c r="AC46237" s="127"/>
    </row>
    <row r="46238" spans="14:29" ht="15" hidden="1" customHeight="1">
      <c r="N46238" s="127"/>
      <c r="P46238" s="146"/>
      <c r="Q46238" s="91"/>
      <c r="R46238" s="116"/>
      <c r="AB46238" s="127"/>
      <c r="AC46238" s="127"/>
    </row>
    <row r="46239" spans="14:29" ht="15" hidden="1" customHeight="1">
      <c r="N46239" s="127"/>
      <c r="P46239" s="146"/>
      <c r="Q46239" s="91"/>
      <c r="R46239" s="116"/>
      <c r="AB46239" s="127"/>
      <c r="AC46239" s="127"/>
    </row>
    <row r="46240" spans="14:29" ht="15" hidden="1" customHeight="1">
      <c r="N46240" s="127"/>
      <c r="P46240" s="146"/>
      <c r="Q46240" s="91"/>
      <c r="R46240" s="116"/>
      <c r="AB46240" s="127"/>
      <c r="AC46240" s="127"/>
    </row>
    <row r="46241" spans="14:29" ht="15" hidden="1" customHeight="1">
      <c r="N46241" s="127"/>
      <c r="P46241" s="146"/>
      <c r="Q46241" s="91"/>
      <c r="R46241" s="116"/>
      <c r="AB46241" s="127"/>
      <c r="AC46241" s="127"/>
    </row>
    <row r="46242" spans="14:29" ht="15" hidden="1" customHeight="1">
      <c r="N46242" s="127"/>
      <c r="P46242" s="146"/>
      <c r="Q46242" s="91"/>
      <c r="R46242" s="116"/>
      <c r="AB46242" s="127"/>
      <c r="AC46242" s="127"/>
    </row>
    <row r="46243" spans="14:29" ht="15" hidden="1" customHeight="1">
      <c r="N46243" s="127"/>
      <c r="P46243" s="146"/>
      <c r="Q46243" s="91"/>
      <c r="R46243" s="116"/>
      <c r="AB46243" s="127"/>
      <c r="AC46243" s="127"/>
    </row>
    <row r="46244" spans="14:29" ht="15" hidden="1" customHeight="1">
      <c r="N46244" s="127"/>
      <c r="P46244" s="146"/>
      <c r="Q46244" s="91"/>
      <c r="R46244" s="116"/>
      <c r="AB46244" s="127"/>
      <c r="AC46244" s="127"/>
    </row>
    <row r="46245" spans="14:29" ht="15" hidden="1" customHeight="1">
      <c r="N46245" s="127"/>
      <c r="P46245" s="146"/>
      <c r="Q46245" s="91"/>
      <c r="R46245" s="116"/>
      <c r="AB46245" s="127"/>
      <c r="AC46245" s="127"/>
    </row>
    <row r="46246" spans="14:29" ht="15" hidden="1" customHeight="1">
      <c r="N46246" s="127"/>
      <c r="P46246" s="146"/>
      <c r="Q46246" s="91"/>
      <c r="R46246" s="116"/>
      <c r="AB46246" s="127"/>
      <c r="AC46246" s="127"/>
    </row>
    <row r="46247" spans="14:29" ht="15" hidden="1" customHeight="1">
      <c r="N46247" s="127"/>
      <c r="P46247" s="146"/>
      <c r="Q46247" s="91"/>
      <c r="R46247" s="116"/>
      <c r="AB46247" s="127"/>
      <c r="AC46247" s="127"/>
    </row>
    <row r="46248" spans="14:29" ht="15" hidden="1" customHeight="1">
      <c r="N46248" s="127"/>
      <c r="P46248" s="146"/>
      <c r="Q46248" s="91"/>
      <c r="R46248" s="116"/>
      <c r="AB46248" s="127"/>
      <c r="AC46248" s="127"/>
    </row>
    <row r="46249" spans="14:29" ht="15" hidden="1" customHeight="1">
      <c r="N46249" s="127"/>
      <c r="P46249" s="146"/>
      <c r="Q46249" s="91"/>
      <c r="R46249" s="116"/>
      <c r="AB46249" s="127"/>
      <c r="AC46249" s="127"/>
    </row>
    <row r="46250" spans="14:29" ht="15" hidden="1" customHeight="1">
      <c r="N46250" s="127"/>
      <c r="P46250" s="146"/>
      <c r="Q46250" s="91"/>
      <c r="R46250" s="116"/>
      <c r="AB46250" s="127"/>
      <c r="AC46250" s="127"/>
    </row>
    <row r="46251" spans="14:29" ht="15" hidden="1" customHeight="1">
      <c r="N46251" s="127"/>
      <c r="P46251" s="146"/>
      <c r="Q46251" s="91"/>
      <c r="R46251" s="116"/>
      <c r="AB46251" s="127"/>
      <c r="AC46251" s="127"/>
    </row>
    <row r="46252" spans="14:29" ht="15" hidden="1" customHeight="1">
      <c r="N46252" s="127"/>
      <c r="P46252" s="146"/>
      <c r="Q46252" s="91"/>
      <c r="R46252" s="116"/>
      <c r="AB46252" s="127"/>
      <c r="AC46252" s="127"/>
    </row>
    <row r="46253" spans="14:29" ht="15" hidden="1" customHeight="1">
      <c r="N46253" s="127"/>
      <c r="P46253" s="146"/>
      <c r="Q46253" s="91"/>
      <c r="R46253" s="116"/>
      <c r="AB46253" s="127"/>
      <c r="AC46253" s="127"/>
    </row>
    <row r="46254" spans="14:29" ht="15" hidden="1" customHeight="1">
      <c r="N46254" s="127"/>
      <c r="P46254" s="146"/>
      <c r="Q46254" s="91"/>
      <c r="R46254" s="116"/>
      <c r="AB46254" s="127"/>
      <c r="AC46254" s="127"/>
    </row>
    <row r="46255" spans="14:29" ht="15" hidden="1" customHeight="1">
      <c r="N46255" s="127"/>
      <c r="P46255" s="146"/>
      <c r="Q46255" s="91"/>
      <c r="R46255" s="116"/>
      <c r="AB46255" s="127"/>
      <c r="AC46255" s="127"/>
    </row>
    <row r="46256" spans="14:29" ht="15" hidden="1" customHeight="1">
      <c r="N46256" s="127"/>
      <c r="P46256" s="146"/>
      <c r="Q46256" s="91"/>
      <c r="R46256" s="116"/>
      <c r="AB46256" s="127"/>
      <c r="AC46256" s="127"/>
    </row>
    <row r="46257" spans="14:29" ht="15" hidden="1" customHeight="1">
      <c r="N46257" s="127"/>
      <c r="P46257" s="146"/>
      <c r="Q46257" s="91"/>
      <c r="R46257" s="116"/>
      <c r="AB46257" s="127"/>
      <c r="AC46257" s="127"/>
    </row>
    <row r="46258" spans="14:29" ht="15" hidden="1" customHeight="1">
      <c r="N46258" s="127"/>
      <c r="P46258" s="146"/>
      <c r="Q46258" s="91"/>
      <c r="R46258" s="116"/>
      <c r="AB46258" s="127"/>
      <c r="AC46258" s="127"/>
    </row>
    <row r="46259" spans="14:29" ht="15" hidden="1" customHeight="1">
      <c r="N46259" s="127"/>
      <c r="P46259" s="146"/>
      <c r="Q46259" s="91"/>
      <c r="R46259" s="116"/>
      <c r="AB46259" s="127"/>
      <c r="AC46259" s="127"/>
    </row>
    <row r="46260" spans="14:29" ht="15" hidden="1" customHeight="1">
      <c r="N46260" s="127"/>
      <c r="P46260" s="146"/>
      <c r="Q46260" s="91"/>
      <c r="R46260" s="116"/>
      <c r="AB46260" s="127"/>
      <c r="AC46260" s="127"/>
    </row>
    <row r="46261" spans="14:29" ht="15" hidden="1" customHeight="1">
      <c r="N46261" s="127"/>
      <c r="P46261" s="146"/>
      <c r="Q46261" s="91"/>
      <c r="R46261" s="116"/>
      <c r="AB46261" s="127"/>
      <c r="AC46261" s="127"/>
    </row>
    <row r="46262" spans="14:29" ht="15" hidden="1" customHeight="1">
      <c r="N46262" s="127"/>
      <c r="P46262" s="146"/>
      <c r="Q46262" s="91"/>
      <c r="R46262" s="116"/>
      <c r="AB46262" s="127"/>
      <c r="AC46262" s="127"/>
    </row>
    <row r="46263" spans="14:29" ht="15" hidden="1" customHeight="1">
      <c r="N46263" s="127"/>
      <c r="P46263" s="146"/>
      <c r="Q46263" s="91"/>
      <c r="R46263" s="116"/>
      <c r="AB46263" s="127"/>
      <c r="AC46263" s="127"/>
    </row>
    <row r="46264" spans="14:29" ht="15" hidden="1" customHeight="1">
      <c r="N46264" s="127"/>
      <c r="P46264" s="146"/>
      <c r="Q46264" s="91"/>
      <c r="R46264" s="116"/>
      <c r="AB46264" s="127"/>
      <c r="AC46264" s="127"/>
    </row>
    <row r="46265" spans="14:29" ht="15" hidden="1" customHeight="1">
      <c r="N46265" s="127"/>
      <c r="P46265" s="146"/>
      <c r="Q46265" s="91"/>
      <c r="R46265" s="116"/>
      <c r="AB46265" s="127"/>
      <c r="AC46265" s="127"/>
    </row>
    <row r="46266" spans="14:29" ht="15" hidden="1" customHeight="1">
      <c r="N46266" s="127"/>
      <c r="P46266" s="146"/>
      <c r="Q46266" s="91"/>
      <c r="R46266" s="116"/>
      <c r="AB46266" s="127"/>
      <c r="AC46266" s="127"/>
    </row>
    <row r="46267" spans="14:29" ht="15" hidden="1" customHeight="1">
      <c r="N46267" s="127"/>
      <c r="P46267" s="146"/>
      <c r="Q46267" s="91"/>
      <c r="R46267" s="116"/>
      <c r="AB46267" s="127"/>
      <c r="AC46267" s="127"/>
    </row>
    <row r="46268" spans="14:29" ht="15" hidden="1" customHeight="1">
      <c r="N46268" s="127"/>
      <c r="P46268" s="146"/>
      <c r="Q46268" s="91"/>
      <c r="R46268" s="116"/>
      <c r="AB46268" s="127"/>
      <c r="AC46268" s="127"/>
    </row>
    <row r="46269" spans="14:29" ht="15" hidden="1" customHeight="1">
      <c r="N46269" s="127"/>
      <c r="P46269" s="146"/>
      <c r="Q46269" s="91"/>
      <c r="R46269" s="116"/>
      <c r="AB46269" s="127"/>
      <c r="AC46269" s="127"/>
    </row>
    <row r="46270" spans="14:29" ht="15" hidden="1" customHeight="1">
      <c r="N46270" s="127"/>
      <c r="P46270" s="146"/>
      <c r="Q46270" s="91"/>
      <c r="R46270" s="116"/>
      <c r="AB46270" s="127"/>
      <c r="AC46270" s="127"/>
    </row>
    <row r="46271" spans="14:29" ht="15" hidden="1" customHeight="1">
      <c r="N46271" s="127"/>
      <c r="P46271" s="146"/>
      <c r="Q46271" s="91"/>
      <c r="R46271" s="116"/>
      <c r="AB46271" s="127"/>
      <c r="AC46271" s="127"/>
    </row>
    <row r="46272" spans="14:29" ht="15" hidden="1" customHeight="1">
      <c r="N46272" s="127"/>
      <c r="P46272" s="146"/>
      <c r="Q46272" s="91"/>
      <c r="R46272" s="116"/>
      <c r="AB46272" s="127"/>
      <c r="AC46272" s="127"/>
    </row>
    <row r="46273" spans="14:29" ht="15" hidden="1" customHeight="1">
      <c r="N46273" s="127"/>
      <c r="P46273" s="146"/>
      <c r="Q46273" s="91"/>
      <c r="R46273" s="116"/>
      <c r="AB46273" s="127"/>
      <c r="AC46273" s="127"/>
    </row>
    <row r="46274" spans="14:29" ht="15" hidden="1" customHeight="1">
      <c r="N46274" s="127"/>
      <c r="P46274" s="146"/>
      <c r="Q46274" s="91"/>
      <c r="R46274" s="116"/>
      <c r="AB46274" s="127"/>
      <c r="AC46274" s="127"/>
    </row>
    <row r="46275" spans="14:29" ht="15" hidden="1" customHeight="1">
      <c r="N46275" s="127"/>
      <c r="P46275" s="146"/>
      <c r="Q46275" s="91"/>
      <c r="R46275" s="116"/>
      <c r="AB46275" s="127"/>
      <c r="AC46275" s="127"/>
    </row>
    <row r="46276" spans="14:29" ht="15" hidden="1" customHeight="1">
      <c r="N46276" s="127"/>
      <c r="P46276" s="146"/>
      <c r="Q46276" s="91"/>
      <c r="R46276" s="116"/>
      <c r="AB46276" s="127"/>
      <c r="AC46276" s="127"/>
    </row>
    <row r="46277" spans="14:29" ht="15" hidden="1" customHeight="1">
      <c r="N46277" s="127"/>
      <c r="P46277" s="146"/>
      <c r="Q46277" s="91"/>
      <c r="R46277" s="116"/>
      <c r="AB46277" s="127"/>
      <c r="AC46277" s="127"/>
    </row>
    <row r="46278" spans="14:29" ht="15" hidden="1" customHeight="1">
      <c r="N46278" s="127"/>
      <c r="P46278" s="146"/>
      <c r="Q46278" s="91"/>
      <c r="R46278" s="116"/>
      <c r="AB46278" s="127"/>
      <c r="AC46278" s="127"/>
    </row>
    <row r="46279" spans="14:29" ht="15" hidden="1" customHeight="1">
      <c r="N46279" s="127"/>
      <c r="P46279" s="146"/>
      <c r="Q46279" s="91"/>
      <c r="R46279" s="116"/>
      <c r="AB46279" s="127"/>
      <c r="AC46279" s="127"/>
    </row>
    <row r="46280" spans="14:29" ht="15" hidden="1" customHeight="1">
      <c r="N46280" s="127"/>
      <c r="P46280" s="146"/>
      <c r="Q46280" s="91"/>
      <c r="R46280" s="116"/>
      <c r="AB46280" s="127"/>
      <c r="AC46280" s="127"/>
    </row>
    <row r="46281" spans="14:29" ht="15" hidden="1" customHeight="1">
      <c r="N46281" s="127"/>
      <c r="P46281" s="146"/>
      <c r="Q46281" s="91"/>
      <c r="R46281" s="116"/>
      <c r="AB46281" s="127"/>
      <c r="AC46281" s="127"/>
    </row>
    <row r="46282" spans="14:29" ht="15" hidden="1" customHeight="1">
      <c r="N46282" s="127"/>
      <c r="P46282" s="146"/>
      <c r="Q46282" s="91"/>
      <c r="R46282" s="116"/>
      <c r="AB46282" s="127"/>
      <c r="AC46282" s="127"/>
    </row>
    <row r="46283" spans="14:29" ht="15" hidden="1" customHeight="1">
      <c r="N46283" s="127"/>
      <c r="P46283" s="146"/>
      <c r="Q46283" s="91"/>
      <c r="R46283" s="116"/>
      <c r="AB46283" s="127"/>
      <c r="AC46283" s="127"/>
    </row>
    <row r="46284" spans="14:29" ht="15" hidden="1" customHeight="1">
      <c r="N46284" s="127"/>
      <c r="P46284" s="146"/>
      <c r="Q46284" s="91"/>
      <c r="R46284" s="116"/>
      <c r="AB46284" s="127"/>
      <c r="AC46284" s="127"/>
    </row>
    <row r="46285" spans="14:29" ht="15" hidden="1" customHeight="1">
      <c r="N46285" s="127"/>
      <c r="P46285" s="146"/>
      <c r="Q46285" s="91"/>
      <c r="R46285" s="116"/>
      <c r="AB46285" s="127"/>
      <c r="AC46285" s="127"/>
    </row>
    <row r="46286" spans="14:29" ht="15" hidden="1" customHeight="1">
      <c r="N46286" s="127"/>
      <c r="P46286" s="146"/>
      <c r="Q46286" s="91"/>
      <c r="R46286" s="116"/>
      <c r="AB46286" s="127"/>
      <c r="AC46286" s="127"/>
    </row>
    <row r="46287" spans="14:29" ht="15" hidden="1" customHeight="1">
      <c r="N46287" s="127"/>
      <c r="P46287" s="146"/>
      <c r="Q46287" s="91"/>
      <c r="R46287" s="116"/>
      <c r="AB46287" s="127"/>
      <c r="AC46287" s="127"/>
    </row>
    <row r="46288" spans="14:29" ht="15" hidden="1" customHeight="1">
      <c r="N46288" s="127"/>
      <c r="P46288" s="146"/>
      <c r="Q46288" s="91"/>
      <c r="R46288" s="116"/>
      <c r="AB46288" s="127"/>
      <c r="AC46288" s="127"/>
    </row>
    <row r="46289" spans="14:29" ht="15" hidden="1" customHeight="1">
      <c r="N46289" s="127"/>
      <c r="P46289" s="146"/>
      <c r="Q46289" s="91"/>
      <c r="R46289" s="116"/>
      <c r="AB46289" s="127"/>
      <c r="AC46289" s="127"/>
    </row>
    <row r="46290" spans="14:29" ht="15" hidden="1" customHeight="1">
      <c r="N46290" s="127"/>
      <c r="P46290" s="146"/>
      <c r="Q46290" s="91"/>
      <c r="R46290" s="116"/>
      <c r="AB46290" s="127"/>
      <c r="AC46290" s="127"/>
    </row>
    <row r="46291" spans="14:29" ht="15" hidden="1" customHeight="1">
      <c r="N46291" s="127"/>
      <c r="P46291" s="146"/>
      <c r="Q46291" s="91"/>
      <c r="R46291" s="116"/>
      <c r="AB46291" s="127"/>
      <c r="AC46291" s="127"/>
    </row>
    <row r="46292" spans="14:29" ht="15" hidden="1" customHeight="1">
      <c r="N46292" s="127"/>
      <c r="P46292" s="146"/>
      <c r="Q46292" s="91"/>
      <c r="R46292" s="116"/>
      <c r="AB46292" s="127"/>
      <c r="AC46292" s="127"/>
    </row>
    <row r="46293" spans="14:29" ht="15" hidden="1" customHeight="1">
      <c r="N46293" s="127"/>
      <c r="P46293" s="146"/>
      <c r="Q46293" s="91"/>
      <c r="R46293" s="116"/>
      <c r="AB46293" s="127"/>
      <c r="AC46293" s="127"/>
    </row>
    <row r="46294" spans="14:29" ht="15" hidden="1" customHeight="1">
      <c r="N46294" s="127"/>
      <c r="P46294" s="146"/>
      <c r="Q46294" s="91"/>
      <c r="R46294" s="116"/>
      <c r="AB46294" s="127"/>
      <c r="AC46294" s="127"/>
    </row>
    <row r="46295" spans="14:29" ht="15" hidden="1" customHeight="1">
      <c r="N46295" s="127"/>
      <c r="P46295" s="146"/>
      <c r="Q46295" s="91"/>
      <c r="R46295" s="116"/>
      <c r="AB46295" s="127"/>
      <c r="AC46295" s="127"/>
    </row>
    <row r="46296" spans="14:29" ht="15" hidden="1" customHeight="1">
      <c r="N46296" s="127"/>
      <c r="P46296" s="146"/>
      <c r="Q46296" s="91"/>
      <c r="R46296" s="116"/>
      <c r="AB46296" s="127"/>
      <c r="AC46296" s="127"/>
    </row>
    <row r="46297" spans="14:29" ht="15" hidden="1" customHeight="1">
      <c r="N46297" s="127"/>
      <c r="P46297" s="146"/>
      <c r="Q46297" s="91"/>
      <c r="R46297" s="116"/>
      <c r="AB46297" s="127"/>
      <c r="AC46297" s="127"/>
    </row>
    <row r="46298" spans="14:29" ht="15" hidden="1" customHeight="1">
      <c r="N46298" s="127"/>
      <c r="P46298" s="146"/>
      <c r="Q46298" s="91"/>
      <c r="R46298" s="116"/>
      <c r="AB46298" s="127"/>
      <c r="AC46298" s="127"/>
    </row>
    <row r="46299" spans="14:29" ht="15" hidden="1" customHeight="1">
      <c r="N46299" s="127"/>
      <c r="P46299" s="146"/>
      <c r="Q46299" s="91"/>
      <c r="R46299" s="116"/>
      <c r="AB46299" s="127"/>
      <c r="AC46299" s="127"/>
    </row>
    <row r="46300" spans="14:29" ht="15" hidden="1" customHeight="1">
      <c r="N46300" s="127"/>
      <c r="P46300" s="146"/>
      <c r="Q46300" s="91"/>
      <c r="R46300" s="116"/>
      <c r="AB46300" s="127"/>
      <c r="AC46300" s="127"/>
    </row>
    <row r="46301" spans="14:29" ht="15" hidden="1" customHeight="1">
      <c r="N46301" s="127"/>
      <c r="P46301" s="146"/>
      <c r="Q46301" s="91"/>
      <c r="R46301" s="116"/>
      <c r="AB46301" s="127"/>
      <c r="AC46301" s="127"/>
    </row>
    <row r="46302" spans="14:29" ht="15" hidden="1" customHeight="1">
      <c r="N46302" s="127"/>
      <c r="P46302" s="146"/>
      <c r="Q46302" s="91"/>
      <c r="R46302" s="116"/>
      <c r="AB46302" s="127"/>
      <c r="AC46302" s="127"/>
    </row>
    <row r="46303" spans="14:29" ht="15" hidden="1" customHeight="1">
      <c r="N46303" s="127"/>
      <c r="P46303" s="146"/>
      <c r="Q46303" s="91"/>
      <c r="R46303" s="116"/>
      <c r="AB46303" s="127"/>
      <c r="AC46303" s="127"/>
    </row>
    <row r="46304" spans="14:29" ht="15" hidden="1" customHeight="1">
      <c r="N46304" s="127"/>
      <c r="P46304" s="146"/>
      <c r="Q46304" s="91"/>
      <c r="R46304" s="116"/>
      <c r="AB46304" s="127"/>
      <c r="AC46304" s="127"/>
    </row>
    <row r="46305" spans="14:29" ht="15" hidden="1" customHeight="1">
      <c r="N46305" s="127"/>
      <c r="P46305" s="146"/>
      <c r="Q46305" s="91"/>
      <c r="R46305" s="116"/>
      <c r="AB46305" s="127"/>
      <c r="AC46305" s="127"/>
    </row>
    <row r="46306" spans="14:29" ht="15" hidden="1" customHeight="1">
      <c r="N46306" s="127"/>
      <c r="P46306" s="146"/>
      <c r="Q46306" s="91"/>
      <c r="R46306" s="116"/>
      <c r="AB46306" s="127"/>
      <c r="AC46306" s="127"/>
    </row>
    <row r="46307" spans="14:29" ht="15" hidden="1" customHeight="1">
      <c r="N46307" s="127"/>
      <c r="P46307" s="146"/>
      <c r="Q46307" s="91"/>
      <c r="R46307" s="116"/>
      <c r="AB46307" s="127"/>
      <c r="AC46307" s="127"/>
    </row>
    <row r="46308" spans="14:29" ht="15" hidden="1" customHeight="1">
      <c r="N46308" s="127"/>
      <c r="P46308" s="146"/>
      <c r="Q46308" s="91"/>
      <c r="R46308" s="116"/>
      <c r="AB46308" s="127"/>
      <c r="AC46308" s="127"/>
    </row>
    <row r="46309" spans="14:29" ht="15" hidden="1" customHeight="1">
      <c r="N46309" s="127"/>
      <c r="P46309" s="146"/>
      <c r="Q46309" s="91"/>
      <c r="R46309" s="116"/>
      <c r="AB46309" s="127"/>
      <c r="AC46309" s="127"/>
    </row>
    <row r="46310" spans="14:29" ht="15" hidden="1" customHeight="1">
      <c r="N46310" s="127"/>
      <c r="P46310" s="146"/>
      <c r="Q46310" s="91"/>
      <c r="R46310" s="116"/>
      <c r="AB46310" s="127"/>
      <c r="AC46310" s="127"/>
    </row>
    <row r="46311" spans="14:29" ht="15" hidden="1" customHeight="1">
      <c r="N46311" s="127"/>
      <c r="P46311" s="146"/>
      <c r="Q46311" s="91"/>
      <c r="R46311" s="116"/>
      <c r="AB46311" s="127"/>
      <c r="AC46311" s="127"/>
    </row>
    <row r="46312" spans="14:29" ht="15" hidden="1" customHeight="1">
      <c r="N46312" s="127"/>
      <c r="P46312" s="146"/>
      <c r="Q46312" s="91"/>
      <c r="R46312" s="116"/>
      <c r="AB46312" s="127"/>
      <c r="AC46312" s="127"/>
    </row>
    <row r="46313" spans="14:29" ht="15" hidden="1" customHeight="1">
      <c r="N46313" s="127"/>
      <c r="P46313" s="146"/>
      <c r="Q46313" s="91"/>
      <c r="R46313" s="116"/>
      <c r="AB46313" s="127"/>
      <c r="AC46313" s="127"/>
    </row>
    <row r="46314" spans="14:29" ht="15" hidden="1" customHeight="1">
      <c r="N46314" s="127"/>
      <c r="P46314" s="146"/>
      <c r="Q46314" s="91"/>
      <c r="R46314" s="116"/>
      <c r="AB46314" s="127"/>
      <c r="AC46314" s="127"/>
    </row>
    <row r="46315" spans="14:29" ht="15" hidden="1" customHeight="1">
      <c r="N46315" s="127"/>
      <c r="P46315" s="146"/>
      <c r="Q46315" s="91"/>
      <c r="R46315" s="116"/>
      <c r="AB46315" s="127"/>
      <c r="AC46315" s="127"/>
    </row>
    <row r="46316" spans="14:29" ht="15" hidden="1" customHeight="1">
      <c r="N46316" s="127"/>
      <c r="P46316" s="146"/>
      <c r="Q46316" s="91"/>
      <c r="R46316" s="116"/>
      <c r="AB46316" s="127"/>
      <c r="AC46316" s="127"/>
    </row>
    <row r="46317" spans="14:29" ht="15" hidden="1" customHeight="1">
      <c r="N46317" s="127"/>
      <c r="P46317" s="146"/>
      <c r="Q46317" s="91"/>
      <c r="R46317" s="116"/>
      <c r="AB46317" s="127"/>
      <c r="AC46317" s="127"/>
    </row>
    <row r="46318" spans="14:29" ht="15" hidden="1" customHeight="1">
      <c r="N46318" s="127"/>
      <c r="P46318" s="146"/>
      <c r="Q46318" s="91"/>
      <c r="R46318" s="116"/>
      <c r="AB46318" s="127"/>
      <c r="AC46318" s="127"/>
    </row>
    <row r="46319" spans="14:29" ht="15" hidden="1" customHeight="1">
      <c r="N46319" s="127"/>
      <c r="P46319" s="146"/>
      <c r="Q46319" s="91"/>
      <c r="R46319" s="116"/>
      <c r="AB46319" s="127"/>
      <c r="AC46319" s="127"/>
    </row>
    <row r="46320" spans="14:29" ht="15" hidden="1" customHeight="1">
      <c r="N46320" s="127"/>
      <c r="P46320" s="146"/>
      <c r="Q46320" s="91"/>
      <c r="R46320" s="116"/>
      <c r="AB46320" s="127"/>
      <c r="AC46320" s="127"/>
    </row>
    <row r="46321" spans="14:29" ht="15" hidden="1" customHeight="1">
      <c r="N46321" s="127"/>
      <c r="P46321" s="146"/>
      <c r="Q46321" s="91"/>
      <c r="R46321" s="116"/>
      <c r="AB46321" s="127"/>
      <c r="AC46321" s="127"/>
    </row>
    <row r="46322" spans="14:29" ht="15" hidden="1" customHeight="1">
      <c r="N46322" s="127"/>
      <c r="P46322" s="146"/>
      <c r="Q46322" s="91"/>
      <c r="R46322" s="116"/>
      <c r="AB46322" s="127"/>
      <c r="AC46322" s="127"/>
    </row>
    <row r="46323" spans="14:29" ht="15" hidden="1" customHeight="1">
      <c r="N46323" s="127"/>
      <c r="P46323" s="146"/>
      <c r="Q46323" s="91"/>
      <c r="R46323" s="116"/>
      <c r="AB46323" s="127"/>
      <c r="AC46323" s="127"/>
    </row>
    <row r="46324" spans="14:29" ht="15" hidden="1" customHeight="1">
      <c r="N46324" s="127"/>
      <c r="P46324" s="146"/>
      <c r="Q46324" s="91"/>
      <c r="R46324" s="116"/>
      <c r="AB46324" s="127"/>
      <c r="AC46324" s="127"/>
    </row>
    <row r="46325" spans="14:29" ht="15" hidden="1" customHeight="1">
      <c r="N46325" s="127"/>
      <c r="P46325" s="146"/>
      <c r="Q46325" s="91"/>
      <c r="R46325" s="116"/>
      <c r="AB46325" s="127"/>
      <c r="AC46325" s="127"/>
    </row>
    <row r="46326" spans="14:29" ht="15" hidden="1" customHeight="1">
      <c r="N46326" s="127"/>
      <c r="P46326" s="146"/>
      <c r="Q46326" s="91"/>
      <c r="R46326" s="116"/>
      <c r="AB46326" s="127"/>
      <c r="AC46326" s="127"/>
    </row>
    <row r="46327" spans="14:29" ht="15" hidden="1" customHeight="1">
      <c r="N46327" s="127"/>
      <c r="P46327" s="146"/>
      <c r="Q46327" s="91"/>
      <c r="R46327" s="116"/>
      <c r="AB46327" s="127"/>
      <c r="AC46327" s="127"/>
    </row>
    <row r="46328" spans="14:29" ht="15" hidden="1" customHeight="1">
      <c r="N46328" s="127"/>
      <c r="P46328" s="146"/>
      <c r="Q46328" s="91"/>
      <c r="R46328" s="116"/>
      <c r="AB46328" s="127"/>
      <c r="AC46328" s="127"/>
    </row>
    <row r="46329" spans="14:29" ht="15" hidden="1" customHeight="1">
      <c r="N46329" s="127"/>
      <c r="P46329" s="146"/>
      <c r="Q46329" s="91"/>
      <c r="R46329" s="116"/>
      <c r="AB46329" s="127"/>
      <c r="AC46329" s="127"/>
    </row>
    <row r="46330" spans="14:29" ht="15" hidden="1" customHeight="1">
      <c r="N46330" s="127"/>
      <c r="P46330" s="146"/>
      <c r="Q46330" s="91"/>
      <c r="R46330" s="116"/>
      <c r="AB46330" s="127"/>
      <c r="AC46330" s="127"/>
    </row>
    <row r="46331" spans="14:29" ht="15" hidden="1" customHeight="1">
      <c r="N46331" s="127"/>
      <c r="P46331" s="146"/>
      <c r="Q46331" s="91"/>
      <c r="R46331" s="116"/>
      <c r="AB46331" s="127"/>
      <c r="AC46331" s="127"/>
    </row>
    <row r="46332" spans="14:29" ht="15" hidden="1" customHeight="1">
      <c r="N46332" s="127"/>
      <c r="P46332" s="146"/>
      <c r="Q46332" s="91"/>
      <c r="R46332" s="116"/>
      <c r="AB46332" s="127"/>
      <c r="AC46332" s="127"/>
    </row>
    <row r="46333" spans="14:29" ht="15" hidden="1" customHeight="1">
      <c r="N46333" s="127"/>
      <c r="P46333" s="146"/>
      <c r="Q46333" s="91"/>
      <c r="R46333" s="116"/>
      <c r="AB46333" s="127"/>
      <c r="AC46333" s="127"/>
    </row>
    <row r="46334" spans="14:29" ht="15" hidden="1" customHeight="1">
      <c r="N46334" s="127"/>
      <c r="P46334" s="146"/>
      <c r="Q46334" s="91"/>
      <c r="R46334" s="116"/>
      <c r="AB46334" s="127"/>
      <c r="AC46334" s="127"/>
    </row>
    <row r="46335" spans="14:29" ht="15" hidden="1" customHeight="1">
      <c r="N46335" s="127"/>
      <c r="P46335" s="146"/>
      <c r="Q46335" s="91"/>
      <c r="R46335" s="116"/>
      <c r="AB46335" s="127"/>
      <c r="AC46335" s="127"/>
    </row>
    <row r="46336" spans="14:29" ht="15" hidden="1" customHeight="1">
      <c r="N46336" s="127"/>
      <c r="P46336" s="146"/>
      <c r="Q46336" s="91"/>
      <c r="R46336" s="116"/>
      <c r="AB46336" s="127"/>
      <c r="AC46336" s="127"/>
    </row>
    <row r="46337" spans="14:29" ht="15" hidden="1" customHeight="1">
      <c r="N46337" s="127"/>
      <c r="P46337" s="146"/>
      <c r="Q46337" s="91"/>
      <c r="R46337" s="116"/>
      <c r="AB46337" s="127"/>
      <c r="AC46337" s="127"/>
    </row>
    <row r="46338" spans="14:29" ht="15" hidden="1" customHeight="1">
      <c r="N46338" s="127"/>
      <c r="P46338" s="146"/>
      <c r="Q46338" s="91"/>
      <c r="R46338" s="116"/>
      <c r="AB46338" s="127"/>
      <c r="AC46338" s="127"/>
    </row>
    <row r="46339" spans="14:29" ht="15" hidden="1" customHeight="1">
      <c r="N46339" s="127"/>
      <c r="P46339" s="146"/>
      <c r="Q46339" s="91"/>
      <c r="R46339" s="116"/>
      <c r="AB46339" s="127"/>
      <c r="AC46339" s="127"/>
    </row>
    <row r="46340" spans="14:29" ht="15" hidden="1" customHeight="1">
      <c r="N46340" s="127"/>
      <c r="P46340" s="146"/>
      <c r="Q46340" s="91"/>
      <c r="R46340" s="116"/>
      <c r="AB46340" s="127"/>
      <c r="AC46340" s="127"/>
    </row>
    <row r="46341" spans="14:29" ht="15" hidden="1" customHeight="1">
      <c r="N46341" s="127"/>
      <c r="P46341" s="146"/>
      <c r="Q46341" s="91"/>
      <c r="R46341" s="116"/>
      <c r="AB46341" s="127"/>
      <c r="AC46341" s="127"/>
    </row>
    <row r="46342" spans="14:29" ht="15" hidden="1" customHeight="1">
      <c r="N46342" s="127"/>
      <c r="P46342" s="146"/>
      <c r="Q46342" s="91"/>
      <c r="R46342" s="116"/>
      <c r="AB46342" s="127"/>
      <c r="AC46342" s="127"/>
    </row>
    <row r="46343" spans="14:29" ht="15" hidden="1" customHeight="1">
      <c r="N46343" s="127"/>
      <c r="P46343" s="146"/>
      <c r="Q46343" s="91"/>
      <c r="R46343" s="116"/>
      <c r="AB46343" s="127"/>
      <c r="AC46343" s="127"/>
    </row>
    <row r="46344" spans="14:29" ht="15" hidden="1" customHeight="1">
      <c r="N46344" s="127"/>
      <c r="P46344" s="146"/>
      <c r="Q46344" s="91"/>
      <c r="R46344" s="116"/>
      <c r="AB46344" s="127"/>
      <c r="AC46344" s="127"/>
    </row>
    <row r="46345" spans="14:29" ht="15" hidden="1" customHeight="1">
      <c r="N46345" s="127"/>
      <c r="P46345" s="146"/>
      <c r="Q46345" s="91"/>
      <c r="R46345" s="116"/>
      <c r="AB46345" s="127"/>
      <c r="AC46345" s="127"/>
    </row>
    <row r="46346" spans="14:29" ht="15" hidden="1" customHeight="1">
      <c r="N46346" s="127"/>
      <c r="P46346" s="146"/>
      <c r="Q46346" s="91"/>
      <c r="R46346" s="116"/>
      <c r="AB46346" s="127"/>
      <c r="AC46346" s="127"/>
    </row>
    <row r="46347" spans="14:29" ht="15" hidden="1" customHeight="1">
      <c r="N46347" s="127"/>
      <c r="P46347" s="146"/>
      <c r="Q46347" s="91"/>
      <c r="R46347" s="116"/>
      <c r="AB46347" s="127"/>
      <c r="AC46347" s="127"/>
    </row>
    <row r="46348" spans="14:29" ht="15" hidden="1" customHeight="1">
      <c r="N46348" s="127"/>
      <c r="P46348" s="146"/>
      <c r="Q46348" s="91"/>
      <c r="R46348" s="116"/>
      <c r="AB46348" s="127"/>
      <c r="AC46348" s="127"/>
    </row>
    <row r="46349" spans="14:29" ht="15" hidden="1" customHeight="1">
      <c r="N46349" s="127"/>
      <c r="P46349" s="146"/>
      <c r="Q46349" s="91"/>
      <c r="R46349" s="116"/>
      <c r="AB46349" s="127"/>
      <c r="AC46349" s="127"/>
    </row>
    <row r="46350" spans="14:29" ht="15" hidden="1" customHeight="1">
      <c r="N46350" s="127"/>
      <c r="P46350" s="146"/>
      <c r="Q46350" s="91"/>
      <c r="R46350" s="116"/>
      <c r="AB46350" s="127"/>
      <c r="AC46350" s="127"/>
    </row>
    <row r="46351" spans="14:29" ht="15" hidden="1" customHeight="1">
      <c r="N46351" s="127"/>
      <c r="P46351" s="146"/>
      <c r="Q46351" s="91"/>
      <c r="R46351" s="116"/>
      <c r="AB46351" s="127"/>
      <c r="AC46351" s="127"/>
    </row>
    <row r="46352" spans="14:29" ht="15" hidden="1" customHeight="1">
      <c r="N46352" s="127"/>
      <c r="P46352" s="146"/>
      <c r="Q46352" s="91"/>
      <c r="R46352" s="116"/>
      <c r="AB46352" s="127"/>
      <c r="AC46352" s="127"/>
    </row>
    <row r="46353" spans="14:29" ht="15" hidden="1" customHeight="1">
      <c r="N46353" s="127"/>
      <c r="P46353" s="146"/>
      <c r="Q46353" s="91"/>
      <c r="R46353" s="116"/>
      <c r="AB46353" s="127"/>
      <c r="AC46353" s="127"/>
    </row>
    <row r="46354" spans="14:29" ht="15" hidden="1" customHeight="1">
      <c r="N46354" s="127"/>
      <c r="P46354" s="146"/>
      <c r="Q46354" s="91"/>
      <c r="R46354" s="116"/>
      <c r="AB46354" s="127"/>
      <c r="AC46354" s="127"/>
    </row>
    <row r="46355" spans="14:29" ht="15" hidden="1" customHeight="1">
      <c r="N46355" s="127"/>
      <c r="P46355" s="146"/>
      <c r="Q46355" s="91"/>
      <c r="R46355" s="116"/>
      <c r="AB46355" s="127"/>
      <c r="AC46355" s="127"/>
    </row>
    <row r="46356" spans="14:29" ht="15" hidden="1" customHeight="1">
      <c r="N46356" s="127"/>
      <c r="P46356" s="146"/>
      <c r="Q46356" s="91"/>
      <c r="R46356" s="116"/>
      <c r="AB46356" s="127"/>
      <c r="AC46356" s="127"/>
    </row>
    <row r="46357" spans="14:29" ht="15" hidden="1" customHeight="1">
      <c r="N46357" s="127"/>
      <c r="P46357" s="146"/>
      <c r="Q46357" s="91"/>
      <c r="R46357" s="116"/>
      <c r="AB46357" s="127"/>
      <c r="AC46357" s="127"/>
    </row>
    <row r="46358" spans="14:29" ht="15" hidden="1" customHeight="1">
      <c r="N46358" s="127"/>
      <c r="P46358" s="146"/>
      <c r="Q46358" s="91"/>
      <c r="R46358" s="116"/>
      <c r="AB46358" s="127"/>
      <c r="AC46358" s="127"/>
    </row>
    <row r="46359" spans="14:29" ht="15" hidden="1" customHeight="1">
      <c r="N46359" s="127"/>
      <c r="P46359" s="146"/>
      <c r="Q46359" s="91"/>
      <c r="R46359" s="116"/>
      <c r="AB46359" s="127"/>
      <c r="AC46359" s="127"/>
    </row>
    <row r="46360" spans="14:29" ht="15" hidden="1" customHeight="1">
      <c r="N46360" s="127"/>
      <c r="P46360" s="146"/>
      <c r="Q46360" s="91"/>
      <c r="R46360" s="116"/>
      <c r="AB46360" s="127"/>
      <c r="AC46360" s="127"/>
    </row>
    <row r="46361" spans="14:29" ht="15" hidden="1" customHeight="1">
      <c r="N46361" s="127"/>
      <c r="P46361" s="146"/>
      <c r="Q46361" s="91"/>
      <c r="R46361" s="116"/>
      <c r="AB46361" s="127"/>
      <c r="AC46361" s="127"/>
    </row>
    <row r="46362" spans="14:29" ht="15" hidden="1" customHeight="1">
      <c r="N46362" s="127"/>
      <c r="P46362" s="146"/>
      <c r="Q46362" s="91"/>
      <c r="R46362" s="116"/>
      <c r="AB46362" s="127"/>
      <c r="AC46362" s="127"/>
    </row>
    <row r="46363" spans="14:29" ht="15" hidden="1" customHeight="1">
      <c r="N46363" s="127"/>
      <c r="P46363" s="146"/>
      <c r="Q46363" s="91"/>
      <c r="R46363" s="116"/>
      <c r="AB46363" s="127"/>
      <c r="AC46363" s="127"/>
    </row>
    <row r="46364" spans="14:29" ht="15" hidden="1" customHeight="1">
      <c r="N46364" s="127"/>
      <c r="P46364" s="146"/>
      <c r="Q46364" s="91"/>
      <c r="R46364" s="116"/>
      <c r="AB46364" s="127"/>
      <c r="AC46364" s="127"/>
    </row>
    <row r="46365" spans="14:29" ht="15" hidden="1" customHeight="1">
      <c r="N46365" s="127"/>
      <c r="P46365" s="146"/>
      <c r="Q46365" s="91"/>
      <c r="R46365" s="116"/>
      <c r="AB46365" s="127"/>
      <c r="AC46365" s="127"/>
    </row>
    <row r="46366" spans="14:29" ht="15" hidden="1" customHeight="1">
      <c r="N46366" s="127"/>
      <c r="P46366" s="146"/>
      <c r="Q46366" s="91"/>
      <c r="R46366" s="116"/>
      <c r="AB46366" s="127"/>
      <c r="AC46366" s="127"/>
    </row>
    <row r="46367" spans="14:29" ht="15" hidden="1" customHeight="1">
      <c r="N46367" s="127"/>
      <c r="P46367" s="146"/>
      <c r="Q46367" s="91"/>
      <c r="R46367" s="116"/>
      <c r="AB46367" s="127"/>
      <c r="AC46367" s="127"/>
    </row>
    <row r="46368" spans="14:29" ht="15" hidden="1" customHeight="1">
      <c r="N46368" s="127"/>
      <c r="P46368" s="146"/>
      <c r="Q46368" s="91"/>
      <c r="R46368" s="116"/>
      <c r="AB46368" s="127"/>
      <c r="AC46368" s="127"/>
    </row>
    <row r="46369" spans="14:29" ht="15" hidden="1" customHeight="1">
      <c r="N46369" s="127"/>
      <c r="P46369" s="146"/>
      <c r="Q46369" s="91"/>
      <c r="R46369" s="116"/>
      <c r="AB46369" s="127"/>
      <c r="AC46369" s="127"/>
    </row>
    <row r="46370" spans="14:29" ht="15" hidden="1" customHeight="1">
      <c r="N46370" s="127"/>
      <c r="P46370" s="146"/>
      <c r="Q46370" s="91"/>
      <c r="R46370" s="116"/>
      <c r="AB46370" s="127"/>
      <c r="AC46370" s="127"/>
    </row>
    <row r="46371" spans="14:29" ht="15" hidden="1" customHeight="1">
      <c r="N46371" s="127"/>
      <c r="P46371" s="146"/>
      <c r="Q46371" s="91"/>
      <c r="R46371" s="116"/>
      <c r="AB46371" s="127"/>
      <c r="AC46371" s="127"/>
    </row>
    <row r="46372" spans="14:29" ht="15" hidden="1" customHeight="1">
      <c r="N46372" s="127"/>
      <c r="P46372" s="146"/>
      <c r="Q46372" s="91"/>
      <c r="R46372" s="116"/>
      <c r="AB46372" s="127"/>
      <c r="AC46372" s="127"/>
    </row>
    <row r="46373" spans="14:29" ht="15" hidden="1" customHeight="1">
      <c r="N46373" s="127"/>
      <c r="P46373" s="146"/>
      <c r="Q46373" s="91"/>
      <c r="R46373" s="116"/>
      <c r="AB46373" s="127"/>
      <c r="AC46373" s="127"/>
    </row>
    <row r="46374" spans="14:29" ht="15" hidden="1" customHeight="1">
      <c r="N46374" s="127"/>
      <c r="P46374" s="146"/>
      <c r="Q46374" s="91"/>
      <c r="R46374" s="116"/>
      <c r="AB46374" s="127"/>
      <c r="AC46374" s="127"/>
    </row>
    <row r="46375" spans="14:29" ht="15" hidden="1" customHeight="1">
      <c r="N46375" s="127"/>
      <c r="P46375" s="146"/>
      <c r="Q46375" s="91"/>
      <c r="R46375" s="116"/>
      <c r="AB46375" s="127"/>
      <c r="AC46375" s="127"/>
    </row>
    <row r="46376" spans="14:29" ht="15" hidden="1" customHeight="1">
      <c r="N46376" s="127"/>
      <c r="P46376" s="146"/>
      <c r="Q46376" s="91"/>
      <c r="R46376" s="116"/>
      <c r="AB46376" s="127"/>
      <c r="AC46376" s="127"/>
    </row>
    <row r="46377" spans="14:29" ht="15" hidden="1" customHeight="1">
      <c r="N46377" s="127"/>
      <c r="P46377" s="146"/>
      <c r="Q46377" s="91"/>
      <c r="R46377" s="116"/>
      <c r="AB46377" s="127"/>
      <c r="AC46377" s="127"/>
    </row>
    <row r="46378" spans="14:29" ht="15" hidden="1" customHeight="1">
      <c r="N46378" s="127"/>
      <c r="P46378" s="146"/>
      <c r="Q46378" s="91"/>
      <c r="R46378" s="116"/>
      <c r="AB46378" s="127"/>
      <c r="AC46378" s="127"/>
    </row>
    <row r="46379" spans="14:29" ht="15" hidden="1" customHeight="1">
      <c r="N46379" s="127"/>
      <c r="P46379" s="146"/>
      <c r="Q46379" s="91"/>
      <c r="R46379" s="116"/>
      <c r="AB46379" s="127"/>
      <c r="AC46379" s="127"/>
    </row>
    <row r="46380" spans="14:29" ht="15" hidden="1" customHeight="1">
      <c r="N46380" s="127"/>
      <c r="P46380" s="146"/>
      <c r="Q46380" s="91"/>
      <c r="R46380" s="116"/>
      <c r="AB46380" s="127"/>
      <c r="AC46380" s="127"/>
    </row>
    <row r="46381" spans="14:29" ht="15" hidden="1" customHeight="1">
      <c r="N46381" s="127"/>
      <c r="P46381" s="146"/>
      <c r="Q46381" s="91"/>
      <c r="R46381" s="116"/>
      <c r="AB46381" s="127"/>
      <c r="AC46381" s="127"/>
    </row>
    <row r="46382" spans="14:29" ht="15" hidden="1" customHeight="1">
      <c r="N46382" s="127"/>
      <c r="P46382" s="146"/>
      <c r="Q46382" s="91"/>
      <c r="R46382" s="116"/>
      <c r="AB46382" s="127"/>
      <c r="AC46382" s="127"/>
    </row>
    <row r="46383" spans="14:29" ht="15" hidden="1" customHeight="1">
      <c r="N46383" s="127"/>
      <c r="P46383" s="146"/>
      <c r="Q46383" s="91"/>
      <c r="R46383" s="116"/>
      <c r="AB46383" s="127"/>
      <c r="AC46383" s="127"/>
    </row>
    <row r="46384" spans="14:29" ht="15" hidden="1" customHeight="1">
      <c r="N46384" s="127"/>
      <c r="P46384" s="146"/>
      <c r="Q46384" s="91"/>
      <c r="R46384" s="116"/>
      <c r="AB46384" s="127"/>
      <c r="AC46384" s="127"/>
    </row>
    <row r="46385" spans="14:29" ht="15" hidden="1" customHeight="1">
      <c r="N46385" s="127"/>
      <c r="P46385" s="146"/>
      <c r="Q46385" s="91"/>
      <c r="R46385" s="116"/>
      <c r="AB46385" s="127"/>
      <c r="AC46385" s="127"/>
    </row>
    <row r="46386" spans="14:29" ht="15" hidden="1" customHeight="1">
      <c r="N46386" s="127"/>
      <c r="P46386" s="146"/>
      <c r="Q46386" s="91"/>
      <c r="R46386" s="116"/>
      <c r="AB46386" s="127"/>
      <c r="AC46386" s="127"/>
    </row>
    <row r="46387" spans="14:29" ht="15" hidden="1" customHeight="1">
      <c r="N46387" s="127"/>
      <c r="P46387" s="146"/>
      <c r="Q46387" s="91"/>
      <c r="R46387" s="116"/>
      <c r="AB46387" s="127"/>
      <c r="AC46387" s="127"/>
    </row>
    <row r="46388" spans="14:29" ht="15" hidden="1" customHeight="1">
      <c r="N46388" s="127"/>
      <c r="P46388" s="146"/>
      <c r="Q46388" s="91"/>
      <c r="R46388" s="116"/>
      <c r="AB46388" s="127"/>
      <c r="AC46388" s="127"/>
    </row>
    <row r="46389" spans="14:29" ht="15" hidden="1" customHeight="1">
      <c r="N46389" s="127"/>
      <c r="P46389" s="146"/>
      <c r="Q46389" s="91"/>
      <c r="R46389" s="116"/>
      <c r="AB46389" s="127"/>
      <c r="AC46389" s="127"/>
    </row>
    <row r="46390" spans="14:29" ht="15" hidden="1" customHeight="1">
      <c r="N46390" s="127"/>
      <c r="P46390" s="146"/>
      <c r="Q46390" s="91"/>
      <c r="R46390" s="116"/>
      <c r="AB46390" s="127"/>
      <c r="AC46390" s="127"/>
    </row>
    <row r="46391" spans="14:29" ht="15" hidden="1" customHeight="1">
      <c r="N46391" s="127"/>
      <c r="P46391" s="146"/>
      <c r="Q46391" s="91"/>
      <c r="R46391" s="116"/>
      <c r="AB46391" s="127"/>
      <c r="AC46391" s="127"/>
    </row>
    <row r="46392" spans="14:29" ht="15" hidden="1" customHeight="1">
      <c r="N46392" s="127"/>
      <c r="P46392" s="146"/>
      <c r="Q46392" s="91"/>
      <c r="R46392" s="116"/>
      <c r="AB46392" s="127"/>
      <c r="AC46392" s="127"/>
    </row>
    <row r="46393" spans="14:29" ht="15" hidden="1" customHeight="1">
      <c r="N46393" s="127"/>
      <c r="P46393" s="146"/>
      <c r="Q46393" s="91"/>
      <c r="R46393" s="116"/>
      <c r="AB46393" s="127"/>
      <c r="AC46393" s="127"/>
    </row>
    <row r="46394" spans="14:29" ht="15" hidden="1" customHeight="1">
      <c r="N46394" s="127"/>
      <c r="P46394" s="146"/>
      <c r="Q46394" s="91"/>
      <c r="R46394" s="116"/>
      <c r="AB46394" s="127"/>
      <c r="AC46394" s="127"/>
    </row>
    <row r="46395" spans="14:29" ht="15" hidden="1" customHeight="1">
      <c r="N46395" s="127"/>
      <c r="P46395" s="146"/>
      <c r="Q46395" s="91"/>
      <c r="R46395" s="116"/>
      <c r="AB46395" s="127"/>
      <c r="AC46395" s="127"/>
    </row>
    <row r="46396" spans="14:29" ht="15" hidden="1" customHeight="1">
      <c r="N46396" s="127"/>
      <c r="P46396" s="146"/>
      <c r="Q46396" s="91"/>
      <c r="R46396" s="116"/>
      <c r="AB46396" s="127"/>
      <c r="AC46396" s="127"/>
    </row>
    <row r="46397" spans="14:29" ht="15" hidden="1" customHeight="1">
      <c r="N46397" s="127"/>
      <c r="P46397" s="146"/>
      <c r="Q46397" s="91"/>
      <c r="R46397" s="116"/>
      <c r="AB46397" s="127"/>
      <c r="AC46397" s="127"/>
    </row>
    <row r="46398" spans="14:29" ht="15" hidden="1" customHeight="1">
      <c r="N46398" s="127"/>
      <c r="P46398" s="146"/>
      <c r="Q46398" s="91"/>
      <c r="R46398" s="116"/>
      <c r="AB46398" s="127"/>
      <c r="AC46398" s="127"/>
    </row>
    <row r="46399" spans="14:29" ht="15" hidden="1" customHeight="1">
      <c r="N46399" s="127"/>
      <c r="P46399" s="146"/>
      <c r="Q46399" s="91"/>
      <c r="R46399" s="116"/>
      <c r="AB46399" s="127"/>
      <c r="AC46399" s="127"/>
    </row>
    <row r="46400" spans="14:29" ht="15" hidden="1" customHeight="1">
      <c r="N46400" s="127"/>
      <c r="P46400" s="146"/>
      <c r="Q46400" s="91"/>
      <c r="R46400" s="116"/>
      <c r="AB46400" s="127"/>
      <c r="AC46400" s="127"/>
    </row>
    <row r="46401" spans="14:29" ht="15" hidden="1" customHeight="1">
      <c r="N46401" s="127"/>
      <c r="P46401" s="146"/>
      <c r="Q46401" s="91"/>
      <c r="R46401" s="116"/>
      <c r="AB46401" s="127"/>
      <c r="AC46401" s="127"/>
    </row>
    <row r="46402" spans="14:29" ht="15" hidden="1" customHeight="1">
      <c r="N46402" s="127"/>
      <c r="P46402" s="146"/>
      <c r="Q46402" s="91"/>
      <c r="R46402" s="116"/>
      <c r="AB46402" s="127"/>
      <c r="AC46402" s="127"/>
    </row>
    <row r="46403" spans="14:29" ht="15" hidden="1" customHeight="1">
      <c r="N46403" s="127"/>
      <c r="P46403" s="146"/>
      <c r="Q46403" s="91"/>
      <c r="R46403" s="116"/>
      <c r="AB46403" s="127"/>
      <c r="AC46403" s="127"/>
    </row>
    <row r="46404" spans="14:29" ht="15" hidden="1" customHeight="1">
      <c r="N46404" s="127"/>
      <c r="P46404" s="146"/>
      <c r="Q46404" s="91"/>
      <c r="R46404" s="116"/>
      <c r="AB46404" s="127"/>
      <c r="AC46404" s="127"/>
    </row>
    <row r="46405" spans="14:29" ht="15" hidden="1" customHeight="1">
      <c r="N46405" s="127"/>
      <c r="P46405" s="146"/>
      <c r="Q46405" s="91"/>
      <c r="R46405" s="116"/>
      <c r="AB46405" s="127"/>
      <c r="AC46405" s="127"/>
    </row>
    <row r="46406" spans="14:29" ht="15" hidden="1" customHeight="1">
      <c r="N46406" s="127"/>
      <c r="P46406" s="146"/>
      <c r="Q46406" s="91"/>
      <c r="R46406" s="116"/>
      <c r="AB46406" s="127"/>
      <c r="AC46406" s="127"/>
    </row>
    <row r="46407" spans="14:29" ht="15" hidden="1" customHeight="1">
      <c r="N46407" s="127"/>
      <c r="P46407" s="146"/>
      <c r="Q46407" s="91"/>
      <c r="R46407" s="116"/>
      <c r="AB46407" s="127"/>
      <c r="AC46407" s="127"/>
    </row>
    <row r="46408" spans="14:29" ht="15" hidden="1" customHeight="1">
      <c r="N46408" s="127"/>
      <c r="P46408" s="146"/>
      <c r="Q46408" s="91"/>
      <c r="R46408" s="116"/>
      <c r="AB46408" s="127"/>
      <c r="AC46408" s="127"/>
    </row>
    <row r="46409" spans="14:29" ht="15" hidden="1" customHeight="1">
      <c r="N46409" s="127"/>
      <c r="P46409" s="146"/>
      <c r="Q46409" s="91"/>
      <c r="R46409" s="116"/>
      <c r="AB46409" s="127"/>
      <c r="AC46409" s="127"/>
    </row>
    <row r="46410" spans="14:29" ht="15" hidden="1" customHeight="1">
      <c r="N46410" s="127"/>
      <c r="P46410" s="146"/>
      <c r="Q46410" s="91"/>
      <c r="R46410" s="116"/>
      <c r="AB46410" s="127"/>
      <c r="AC46410" s="127"/>
    </row>
    <row r="46411" spans="14:29" ht="15" hidden="1" customHeight="1">
      <c r="N46411" s="127"/>
      <c r="P46411" s="146"/>
      <c r="Q46411" s="91"/>
      <c r="R46411" s="116"/>
      <c r="AB46411" s="127"/>
      <c r="AC46411" s="127"/>
    </row>
    <row r="46412" spans="14:29" ht="15" hidden="1" customHeight="1">
      <c r="N46412" s="127"/>
      <c r="P46412" s="146"/>
      <c r="Q46412" s="91"/>
      <c r="R46412" s="116"/>
      <c r="AB46412" s="127"/>
      <c r="AC46412" s="127"/>
    </row>
    <row r="46413" spans="14:29" ht="15" hidden="1" customHeight="1">
      <c r="N46413" s="127"/>
      <c r="P46413" s="146"/>
      <c r="Q46413" s="91"/>
      <c r="R46413" s="116"/>
      <c r="AB46413" s="127"/>
      <c r="AC46413" s="127"/>
    </row>
    <row r="46414" spans="14:29" ht="15" hidden="1" customHeight="1">
      <c r="N46414" s="127"/>
      <c r="P46414" s="146"/>
      <c r="Q46414" s="91"/>
      <c r="R46414" s="116"/>
      <c r="AB46414" s="127"/>
      <c r="AC46414" s="127"/>
    </row>
    <row r="46415" spans="14:29" ht="15" hidden="1" customHeight="1">
      <c r="N46415" s="127"/>
      <c r="P46415" s="146"/>
      <c r="Q46415" s="91"/>
      <c r="R46415" s="116"/>
      <c r="AB46415" s="127"/>
      <c r="AC46415" s="127"/>
    </row>
    <row r="46416" spans="14:29" ht="15" hidden="1" customHeight="1">
      <c r="N46416" s="127"/>
      <c r="P46416" s="146"/>
      <c r="Q46416" s="91"/>
      <c r="R46416" s="116"/>
      <c r="AB46416" s="127"/>
      <c r="AC46416" s="127"/>
    </row>
    <row r="46417" spans="14:29" ht="15" hidden="1" customHeight="1">
      <c r="N46417" s="127"/>
      <c r="P46417" s="146"/>
      <c r="Q46417" s="91"/>
      <c r="R46417" s="116"/>
      <c r="AB46417" s="127"/>
      <c r="AC46417" s="127"/>
    </row>
    <row r="46418" spans="14:29" ht="15" hidden="1" customHeight="1">
      <c r="N46418" s="127"/>
      <c r="P46418" s="146"/>
      <c r="Q46418" s="91"/>
      <c r="R46418" s="116"/>
      <c r="AB46418" s="127"/>
      <c r="AC46418" s="127"/>
    </row>
    <row r="46419" spans="14:29" ht="15" hidden="1" customHeight="1">
      <c r="N46419" s="127"/>
      <c r="P46419" s="146"/>
      <c r="Q46419" s="91"/>
      <c r="R46419" s="116"/>
      <c r="AB46419" s="127"/>
      <c r="AC46419" s="127"/>
    </row>
    <row r="46420" spans="14:29" ht="15" hidden="1" customHeight="1">
      <c r="N46420" s="127"/>
      <c r="P46420" s="146"/>
      <c r="Q46420" s="91"/>
      <c r="R46420" s="116"/>
      <c r="AB46420" s="127"/>
      <c r="AC46420" s="127"/>
    </row>
    <row r="46421" spans="14:29" ht="15" hidden="1" customHeight="1">
      <c r="N46421" s="127"/>
      <c r="P46421" s="146"/>
      <c r="Q46421" s="91"/>
      <c r="R46421" s="116"/>
      <c r="AB46421" s="127"/>
      <c r="AC46421" s="127"/>
    </row>
    <row r="46422" spans="14:29" ht="15" hidden="1" customHeight="1">
      <c r="N46422" s="127"/>
      <c r="P46422" s="146"/>
      <c r="Q46422" s="91"/>
      <c r="R46422" s="116"/>
      <c r="AB46422" s="127"/>
      <c r="AC46422" s="127"/>
    </row>
    <row r="46423" spans="14:29" ht="15" hidden="1" customHeight="1">
      <c r="N46423" s="127"/>
      <c r="P46423" s="146"/>
      <c r="Q46423" s="91"/>
      <c r="R46423" s="116"/>
      <c r="AB46423" s="127"/>
      <c r="AC46423" s="127"/>
    </row>
    <row r="46424" spans="14:29" ht="15" hidden="1" customHeight="1">
      <c r="N46424" s="127"/>
      <c r="P46424" s="146"/>
      <c r="Q46424" s="91"/>
      <c r="R46424" s="116"/>
      <c r="AB46424" s="127"/>
      <c r="AC46424" s="127"/>
    </row>
    <row r="46425" spans="14:29" ht="15" hidden="1" customHeight="1">
      <c r="N46425" s="127"/>
      <c r="P46425" s="146"/>
      <c r="Q46425" s="91"/>
      <c r="R46425" s="116"/>
      <c r="AB46425" s="127"/>
      <c r="AC46425" s="127"/>
    </row>
    <row r="46426" spans="14:29" ht="15" hidden="1" customHeight="1">
      <c r="N46426" s="127"/>
      <c r="P46426" s="146"/>
      <c r="Q46426" s="91"/>
      <c r="R46426" s="116"/>
      <c r="AB46426" s="127"/>
      <c r="AC46426" s="127"/>
    </row>
    <row r="46427" spans="14:29" ht="15" hidden="1" customHeight="1">
      <c r="N46427" s="127"/>
      <c r="P46427" s="146"/>
      <c r="Q46427" s="91"/>
      <c r="R46427" s="116"/>
      <c r="AB46427" s="127"/>
      <c r="AC46427" s="127"/>
    </row>
    <row r="46428" spans="14:29" ht="15" hidden="1" customHeight="1">
      <c r="N46428" s="127"/>
      <c r="P46428" s="146"/>
      <c r="Q46428" s="91"/>
      <c r="R46428" s="116"/>
      <c r="AB46428" s="127"/>
      <c r="AC46428" s="127"/>
    </row>
    <row r="46429" spans="14:29" ht="15" hidden="1" customHeight="1">
      <c r="N46429" s="127"/>
      <c r="P46429" s="146"/>
      <c r="Q46429" s="91"/>
      <c r="R46429" s="116"/>
      <c r="AB46429" s="127"/>
      <c r="AC46429" s="127"/>
    </row>
    <row r="46430" spans="14:29" ht="15" hidden="1" customHeight="1">
      <c r="N46430" s="127"/>
      <c r="P46430" s="146"/>
      <c r="Q46430" s="91"/>
      <c r="R46430" s="116"/>
      <c r="AB46430" s="127"/>
      <c r="AC46430" s="127"/>
    </row>
    <row r="46431" spans="14:29" ht="15" hidden="1" customHeight="1">
      <c r="N46431" s="127"/>
      <c r="P46431" s="146"/>
      <c r="Q46431" s="91"/>
      <c r="R46431" s="116"/>
      <c r="AB46431" s="127"/>
      <c r="AC46431" s="127"/>
    </row>
    <row r="46432" spans="14:29" ht="15" hidden="1" customHeight="1">
      <c r="N46432" s="127"/>
      <c r="P46432" s="146"/>
      <c r="Q46432" s="91"/>
      <c r="R46432" s="116"/>
      <c r="AB46432" s="127"/>
      <c r="AC46432" s="127"/>
    </row>
    <row r="46433" spans="14:29" ht="15" hidden="1" customHeight="1">
      <c r="N46433" s="127"/>
      <c r="P46433" s="146"/>
      <c r="Q46433" s="91"/>
      <c r="R46433" s="116"/>
      <c r="AB46433" s="127"/>
      <c r="AC46433" s="127"/>
    </row>
    <row r="46434" spans="14:29" ht="15" hidden="1" customHeight="1">
      <c r="N46434" s="127"/>
      <c r="P46434" s="146"/>
      <c r="Q46434" s="91"/>
      <c r="R46434" s="116"/>
      <c r="AB46434" s="127"/>
      <c r="AC46434" s="127"/>
    </row>
    <row r="46435" spans="14:29" ht="15" hidden="1" customHeight="1">
      <c r="N46435" s="127"/>
      <c r="P46435" s="146"/>
      <c r="Q46435" s="91"/>
      <c r="R46435" s="116"/>
      <c r="AB46435" s="127"/>
      <c r="AC46435" s="127"/>
    </row>
    <row r="46436" spans="14:29" ht="15" hidden="1" customHeight="1">
      <c r="N46436" s="127"/>
      <c r="P46436" s="146"/>
      <c r="Q46436" s="91"/>
      <c r="R46436" s="116"/>
      <c r="AB46436" s="127"/>
      <c r="AC46436" s="127"/>
    </row>
    <row r="46437" spans="14:29" ht="15" hidden="1" customHeight="1">
      <c r="N46437" s="127"/>
      <c r="P46437" s="146"/>
      <c r="Q46437" s="91"/>
      <c r="R46437" s="116"/>
      <c r="AB46437" s="127"/>
      <c r="AC46437" s="127"/>
    </row>
    <row r="46438" spans="14:29" ht="15" hidden="1" customHeight="1">
      <c r="N46438" s="127"/>
      <c r="P46438" s="146"/>
      <c r="Q46438" s="91"/>
      <c r="R46438" s="116"/>
      <c r="AB46438" s="127"/>
      <c r="AC46438" s="127"/>
    </row>
    <row r="46439" spans="14:29" ht="15" hidden="1" customHeight="1">
      <c r="N46439" s="127"/>
      <c r="P46439" s="146"/>
      <c r="Q46439" s="91"/>
      <c r="R46439" s="116"/>
      <c r="AB46439" s="127"/>
      <c r="AC46439" s="127"/>
    </row>
    <row r="46440" spans="14:29" ht="15" hidden="1" customHeight="1">
      <c r="N46440" s="127"/>
      <c r="P46440" s="146"/>
      <c r="Q46440" s="91"/>
      <c r="R46440" s="116"/>
      <c r="AB46440" s="127"/>
      <c r="AC46440" s="127"/>
    </row>
    <row r="46441" spans="14:29" ht="15" hidden="1" customHeight="1">
      <c r="N46441" s="127"/>
      <c r="P46441" s="146"/>
      <c r="Q46441" s="91"/>
      <c r="R46441" s="116"/>
      <c r="AB46441" s="127"/>
      <c r="AC46441" s="127"/>
    </row>
    <row r="46442" spans="14:29" ht="15" hidden="1" customHeight="1">
      <c r="N46442" s="127"/>
      <c r="P46442" s="146"/>
      <c r="Q46442" s="91"/>
      <c r="R46442" s="116"/>
      <c r="AB46442" s="127"/>
      <c r="AC46442" s="127"/>
    </row>
    <row r="46443" spans="14:29" ht="15" hidden="1" customHeight="1">
      <c r="N46443" s="127"/>
      <c r="P46443" s="146"/>
      <c r="Q46443" s="91"/>
      <c r="R46443" s="116"/>
      <c r="AB46443" s="127"/>
      <c r="AC46443" s="127"/>
    </row>
    <row r="46444" spans="14:29" ht="15" hidden="1" customHeight="1">
      <c r="N46444" s="127"/>
      <c r="P46444" s="146"/>
      <c r="Q46444" s="91"/>
      <c r="R46444" s="116"/>
      <c r="AB46444" s="127"/>
      <c r="AC46444" s="127"/>
    </row>
    <row r="46445" spans="14:29" ht="15" hidden="1" customHeight="1">
      <c r="N46445" s="127"/>
      <c r="P46445" s="146"/>
      <c r="Q46445" s="91"/>
      <c r="R46445" s="116"/>
      <c r="AB46445" s="127"/>
      <c r="AC46445" s="127"/>
    </row>
    <row r="46446" spans="14:29" ht="15" hidden="1" customHeight="1">
      <c r="N46446" s="127"/>
      <c r="P46446" s="146"/>
      <c r="Q46446" s="91"/>
      <c r="R46446" s="116"/>
      <c r="AB46446" s="127"/>
      <c r="AC46446" s="127"/>
    </row>
    <row r="46447" spans="14:29" ht="15" hidden="1" customHeight="1">
      <c r="N46447" s="127"/>
      <c r="P46447" s="146"/>
      <c r="Q46447" s="91"/>
      <c r="R46447" s="116"/>
      <c r="AB46447" s="127"/>
      <c r="AC46447" s="127"/>
    </row>
    <row r="46448" spans="14:29" ht="15" hidden="1" customHeight="1">
      <c r="N46448" s="127"/>
      <c r="P46448" s="146"/>
      <c r="Q46448" s="91"/>
      <c r="R46448" s="116"/>
      <c r="AB46448" s="127"/>
      <c r="AC46448" s="127"/>
    </row>
    <row r="46449" spans="14:29" ht="15" hidden="1" customHeight="1">
      <c r="N46449" s="127"/>
      <c r="P46449" s="146"/>
      <c r="Q46449" s="91"/>
      <c r="R46449" s="116"/>
      <c r="AB46449" s="127"/>
      <c r="AC46449" s="127"/>
    </row>
    <row r="46450" spans="14:29" ht="15" hidden="1" customHeight="1">
      <c r="N46450" s="127"/>
      <c r="P46450" s="146"/>
      <c r="Q46450" s="91"/>
      <c r="R46450" s="116"/>
      <c r="AB46450" s="127"/>
      <c r="AC46450" s="127"/>
    </row>
    <row r="46451" spans="14:29" ht="15" hidden="1" customHeight="1">
      <c r="N46451" s="127"/>
      <c r="P46451" s="146"/>
      <c r="Q46451" s="91"/>
      <c r="R46451" s="116"/>
      <c r="AB46451" s="127"/>
      <c r="AC46451" s="127"/>
    </row>
    <row r="46452" spans="14:29" ht="15" hidden="1" customHeight="1">
      <c r="N46452" s="127"/>
      <c r="P46452" s="146"/>
      <c r="Q46452" s="91"/>
      <c r="R46452" s="116"/>
      <c r="AB46452" s="127"/>
      <c r="AC46452" s="127"/>
    </row>
    <row r="46453" spans="14:29" ht="15" hidden="1" customHeight="1">
      <c r="N46453" s="127"/>
      <c r="P46453" s="146"/>
      <c r="Q46453" s="91"/>
      <c r="R46453" s="116"/>
      <c r="AB46453" s="127"/>
      <c r="AC46453" s="127"/>
    </row>
    <row r="46454" spans="14:29" ht="15" hidden="1" customHeight="1">
      <c r="N46454" s="127"/>
      <c r="P46454" s="146"/>
      <c r="Q46454" s="91"/>
      <c r="R46454" s="116"/>
      <c r="AB46454" s="127"/>
      <c r="AC46454" s="127"/>
    </row>
    <row r="46455" spans="14:29" ht="15" hidden="1" customHeight="1">
      <c r="N46455" s="127"/>
      <c r="P46455" s="146"/>
      <c r="Q46455" s="91"/>
      <c r="R46455" s="116"/>
      <c r="AB46455" s="127"/>
      <c r="AC46455" s="127"/>
    </row>
    <row r="46456" spans="14:29" ht="15" hidden="1" customHeight="1">
      <c r="N46456" s="127"/>
      <c r="P46456" s="146"/>
      <c r="Q46456" s="91"/>
      <c r="R46456" s="116"/>
      <c r="AB46456" s="127"/>
      <c r="AC46456" s="127"/>
    </row>
    <row r="46457" spans="14:29" ht="15" hidden="1" customHeight="1">
      <c r="N46457" s="127"/>
      <c r="P46457" s="146"/>
      <c r="Q46457" s="91"/>
      <c r="R46457" s="116"/>
      <c r="AB46457" s="127"/>
      <c r="AC46457" s="127"/>
    </row>
    <row r="46458" spans="14:29" ht="15" hidden="1" customHeight="1">
      <c r="N46458" s="127"/>
      <c r="P46458" s="146"/>
      <c r="Q46458" s="91"/>
      <c r="R46458" s="116"/>
      <c r="AB46458" s="127"/>
      <c r="AC46458" s="127"/>
    </row>
    <row r="46459" spans="14:29" ht="15" hidden="1" customHeight="1">
      <c r="N46459" s="127"/>
      <c r="P46459" s="146"/>
      <c r="Q46459" s="91"/>
      <c r="R46459" s="116"/>
      <c r="AB46459" s="127"/>
      <c r="AC46459" s="127"/>
    </row>
    <row r="46460" spans="14:29" ht="15" hidden="1" customHeight="1">
      <c r="N46460" s="127"/>
      <c r="P46460" s="146"/>
      <c r="Q46460" s="91"/>
      <c r="R46460" s="116"/>
      <c r="AB46460" s="127"/>
      <c r="AC46460" s="127"/>
    </row>
    <row r="46461" spans="14:29" ht="15" hidden="1" customHeight="1">
      <c r="N46461" s="127"/>
      <c r="P46461" s="146"/>
      <c r="Q46461" s="91"/>
      <c r="R46461" s="116"/>
      <c r="AB46461" s="127"/>
      <c r="AC46461" s="127"/>
    </row>
    <row r="46462" spans="14:29" ht="15" hidden="1" customHeight="1">
      <c r="N46462" s="127"/>
      <c r="P46462" s="146"/>
      <c r="Q46462" s="91"/>
      <c r="R46462" s="116"/>
      <c r="AB46462" s="127"/>
      <c r="AC46462" s="127"/>
    </row>
    <row r="46463" spans="14:29" ht="15" hidden="1" customHeight="1">
      <c r="N46463" s="127"/>
      <c r="P46463" s="146"/>
      <c r="Q46463" s="91"/>
      <c r="R46463" s="116"/>
      <c r="AB46463" s="127"/>
      <c r="AC46463" s="127"/>
    </row>
    <row r="46464" spans="14:29" ht="15" hidden="1" customHeight="1">
      <c r="N46464" s="127"/>
      <c r="P46464" s="146"/>
      <c r="Q46464" s="91"/>
      <c r="R46464" s="116"/>
      <c r="AB46464" s="127"/>
      <c r="AC46464" s="127"/>
    </row>
    <row r="46465" spans="14:29" ht="15" hidden="1" customHeight="1">
      <c r="N46465" s="127"/>
      <c r="P46465" s="146"/>
      <c r="Q46465" s="91"/>
      <c r="R46465" s="116"/>
      <c r="AB46465" s="127"/>
      <c r="AC46465" s="127"/>
    </row>
    <row r="46466" spans="14:29" ht="15" hidden="1" customHeight="1">
      <c r="N46466" s="127"/>
      <c r="P46466" s="146"/>
      <c r="Q46466" s="91"/>
      <c r="R46466" s="116"/>
      <c r="AB46466" s="127"/>
      <c r="AC46466" s="127"/>
    </row>
    <row r="46467" spans="14:29" ht="15" hidden="1" customHeight="1">
      <c r="N46467" s="127"/>
      <c r="P46467" s="146"/>
      <c r="Q46467" s="91"/>
      <c r="R46467" s="116"/>
      <c r="AB46467" s="127"/>
      <c r="AC46467" s="127"/>
    </row>
    <row r="46468" spans="14:29" ht="15" hidden="1" customHeight="1">
      <c r="N46468" s="127"/>
      <c r="P46468" s="146"/>
      <c r="Q46468" s="91"/>
      <c r="R46468" s="116"/>
      <c r="AB46468" s="127"/>
      <c r="AC46468" s="127"/>
    </row>
    <row r="46469" spans="14:29" ht="15" hidden="1" customHeight="1">
      <c r="N46469" s="127"/>
      <c r="P46469" s="146"/>
      <c r="Q46469" s="91"/>
      <c r="R46469" s="116"/>
      <c r="AB46469" s="127"/>
      <c r="AC46469" s="127"/>
    </row>
    <row r="46470" spans="14:29" ht="15" hidden="1" customHeight="1">
      <c r="N46470" s="127"/>
      <c r="P46470" s="146"/>
      <c r="Q46470" s="91"/>
      <c r="R46470" s="116"/>
      <c r="AB46470" s="127"/>
      <c r="AC46470" s="127"/>
    </row>
    <row r="46471" spans="14:29" ht="15" hidden="1" customHeight="1">
      <c r="N46471" s="127"/>
      <c r="P46471" s="146"/>
      <c r="Q46471" s="91"/>
      <c r="R46471" s="116"/>
      <c r="AB46471" s="127"/>
      <c r="AC46471" s="127"/>
    </row>
    <row r="46472" spans="14:29" ht="15" hidden="1" customHeight="1">
      <c r="N46472" s="127"/>
      <c r="P46472" s="146"/>
      <c r="Q46472" s="91"/>
      <c r="R46472" s="116"/>
      <c r="AB46472" s="127"/>
      <c r="AC46472" s="127"/>
    </row>
    <row r="46473" spans="14:29" ht="15" hidden="1" customHeight="1">
      <c r="N46473" s="127"/>
      <c r="P46473" s="146"/>
      <c r="Q46473" s="91"/>
      <c r="R46473" s="116"/>
      <c r="AB46473" s="127"/>
      <c r="AC46473" s="127"/>
    </row>
    <row r="46474" spans="14:29" ht="15" hidden="1" customHeight="1">
      <c r="N46474" s="127"/>
      <c r="P46474" s="146"/>
      <c r="Q46474" s="91"/>
      <c r="R46474" s="116"/>
      <c r="AB46474" s="127"/>
      <c r="AC46474" s="127"/>
    </row>
    <row r="46475" spans="14:29" ht="15" hidden="1" customHeight="1">
      <c r="N46475" s="127"/>
      <c r="P46475" s="146"/>
      <c r="Q46475" s="91"/>
      <c r="R46475" s="116"/>
      <c r="AB46475" s="127"/>
      <c r="AC46475" s="127"/>
    </row>
    <row r="46476" spans="14:29" ht="15" hidden="1" customHeight="1">
      <c r="N46476" s="127"/>
      <c r="P46476" s="146"/>
      <c r="Q46476" s="91"/>
      <c r="R46476" s="116"/>
      <c r="AB46476" s="127"/>
      <c r="AC46476" s="127"/>
    </row>
    <row r="46477" spans="14:29" ht="15" hidden="1" customHeight="1">
      <c r="N46477" s="127"/>
      <c r="P46477" s="146"/>
      <c r="Q46477" s="91"/>
      <c r="R46477" s="116"/>
      <c r="AB46477" s="127"/>
      <c r="AC46477" s="127"/>
    </row>
    <row r="46478" spans="14:29" ht="15" hidden="1" customHeight="1">
      <c r="N46478" s="127"/>
      <c r="P46478" s="146"/>
      <c r="Q46478" s="91"/>
      <c r="R46478" s="116"/>
      <c r="AB46478" s="127"/>
      <c r="AC46478" s="127"/>
    </row>
    <row r="46479" spans="14:29" ht="15" hidden="1" customHeight="1">
      <c r="N46479" s="127"/>
      <c r="P46479" s="146"/>
      <c r="Q46479" s="91"/>
      <c r="R46479" s="116"/>
      <c r="AB46479" s="127"/>
      <c r="AC46479" s="127"/>
    </row>
    <row r="46480" spans="14:29" ht="15" hidden="1" customHeight="1">
      <c r="N46480" s="127"/>
      <c r="P46480" s="146"/>
      <c r="Q46480" s="91"/>
      <c r="R46480" s="116"/>
      <c r="AB46480" s="127"/>
      <c r="AC46480" s="127"/>
    </row>
    <row r="46481" spans="14:29" ht="15" hidden="1" customHeight="1">
      <c r="N46481" s="127"/>
      <c r="P46481" s="146"/>
      <c r="Q46481" s="91"/>
      <c r="R46481" s="116"/>
      <c r="AB46481" s="127"/>
      <c r="AC46481" s="127"/>
    </row>
    <row r="46482" spans="14:29" ht="15" hidden="1" customHeight="1">
      <c r="N46482" s="127"/>
      <c r="P46482" s="146"/>
      <c r="Q46482" s="91"/>
      <c r="R46482" s="116"/>
      <c r="AB46482" s="127"/>
      <c r="AC46482" s="127"/>
    </row>
    <row r="46483" spans="14:29" ht="15" hidden="1" customHeight="1">
      <c r="N46483" s="127"/>
      <c r="P46483" s="146"/>
      <c r="Q46483" s="91"/>
      <c r="R46483" s="116"/>
      <c r="AB46483" s="127"/>
      <c r="AC46483" s="127"/>
    </row>
    <row r="46484" spans="14:29" ht="15" hidden="1" customHeight="1">
      <c r="N46484" s="127"/>
      <c r="P46484" s="146"/>
      <c r="Q46484" s="91"/>
      <c r="R46484" s="116"/>
      <c r="AB46484" s="127"/>
      <c r="AC46484" s="127"/>
    </row>
    <row r="46485" spans="14:29" ht="15" hidden="1" customHeight="1">
      <c r="N46485" s="127"/>
      <c r="P46485" s="146"/>
      <c r="Q46485" s="91"/>
      <c r="R46485" s="116"/>
      <c r="AB46485" s="127"/>
      <c r="AC46485" s="127"/>
    </row>
    <row r="46486" spans="14:29" ht="15" hidden="1" customHeight="1">
      <c r="N46486" s="127"/>
      <c r="P46486" s="146"/>
      <c r="Q46486" s="91"/>
      <c r="R46486" s="116"/>
      <c r="AB46486" s="127"/>
      <c r="AC46486" s="127"/>
    </row>
    <row r="46487" spans="14:29" ht="15" hidden="1" customHeight="1">
      <c r="N46487" s="127"/>
      <c r="P46487" s="146"/>
      <c r="Q46487" s="91"/>
      <c r="R46487" s="116"/>
      <c r="AB46487" s="127"/>
      <c r="AC46487" s="127"/>
    </row>
    <row r="46488" spans="14:29" ht="15" hidden="1" customHeight="1">
      <c r="N46488" s="127"/>
      <c r="P46488" s="146"/>
      <c r="Q46488" s="91"/>
      <c r="R46488" s="116"/>
      <c r="AB46488" s="127"/>
      <c r="AC46488" s="127"/>
    </row>
    <row r="46489" spans="14:29" ht="15" hidden="1" customHeight="1">
      <c r="N46489" s="127"/>
      <c r="P46489" s="146"/>
      <c r="Q46489" s="91"/>
      <c r="R46489" s="116"/>
      <c r="AB46489" s="127"/>
      <c r="AC46489" s="127"/>
    </row>
    <row r="46490" spans="14:29" ht="15" hidden="1" customHeight="1">
      <c r="N46490" s="127"/>
      <c r="P46490" s="146"/>
      <c r="Q46490" s="91"/>
      <c r="R46490" s="116"/>
      <c r="AB46490" s="127"/>
      <c r="AC46490" s="127"/>
    </row>
    <row r="46491" spans="14:29" ht="15" hidden="1" customHeight="1">
      <c r="N46491" s="127"/>
      <c r="P46491" s="146"/>
      <c r="Q46491" s="91"/>
      <c r="R46491" s="116"/>
      <c r="AB46491" s="127"/>
      <c r="AC46491" s="127"/>
    </row>
    <row r="46492" spans="14:29" ht="15" hidden="1" customHeight="1">
      <c r="N46492" s="127"/>
      <c r="P46492" s="146"/>
      <c r="Q46492" s="91"/>
      <c r="R46492" s="116"/>
      <c r="AB46492" s="127"/>
      <c r="AC46492" s="127"/>
    </row>
    <row r="46493" spans="14:29" ht="15" hidden="1" customHeight="1">
      <c r="N46493" s="127"/>
      <c r="P46493" s="146"/>
      <c r="Q46493" s="91"/>
      <c r="R46493" s="116"/>
      <c r="AB46493" s="127"/>
      <c r="AC46493" s="127"/>
    </row>
    <row r="46494" spans="14:29" ht="15" hidden="1" customHeight="1">
      <c r="N46494" s="127"/>
      <c r="P46494" s="146"/>
      <c r="Q46494" s="91"/>
      <c r="R46494" s="116"/>
      <c r="AB46494" s="127"/>
      <c r="AC46494" s="127"/>
    </row>
    <row r="46495" spans="14:29" ht="15" hidden="1" customHeight="1">
      <c r="N46495" s="127"/>
      <c r="P46495" s="146"/>
      <c r="Q46495" s="91"/>
      <c r="R46495" s="116"/>
      <c r="AB46495" s="127"/>
      <c r="AC46495" s="127"/>
    </row>
    <row r="46496" spans="14:29" ht="15" hidden="1" customHeight="1">
      <c r="N46496" s="127"/>
      <c r="P46496" s="146"/>
      <c r="Q46496" s="91"/>
      <c r="R46496" s="116"/>
      <c r="AB46496" s="127"/>
      <c r="AC46496" s="127"/>
    </row>
    <row r="46497" spans="14:29" ht="15" hidden="1" customHeight="1">
      <c r="N46497" s="127"/>
      <c r="P46497" s="146"/>
      <c r="Q46497" s="91"/>
      <c r="R46497" s="116"/>
      <c r="AB46497" s="127"/>
      <c r="AC46497" s="127"/>
    </row>
    <row r="46498" spans="14:29" ht="15" hidden="1" customHeight="1">
      <c r="N46498" s="127"/>
      <c r="P46498" s="146"/>
      <c r="Q46498" s="91"/>
      <c r="R46498" s="116"/>
      <c r="AB46498" s="127"/>
      <c r="AC46498" s="127"/>
    </row>
    <row r="46499" spans="14:29" ht="15" hidden="1" customHeight="1">
      <c r="N46499" s="127"/>
      <c r="P46499" s="146"/>
      <c r="Q46499" s="91"/>
      <c r="R46499" s="116"/>
      <c r="AB46499" s="127"/>
      <c r="AC46499" s="127"/>
    </row>
    <row r="46500" spans="14:29" ht="15" hidden="1" customHeight="1">
      <c r="N46500" s="127"/>
      <c r="P46500" s="146"/>
      <c r="Q46500" s="91"/>
      <c r="R46500" s="116"/>
      <c r="AB46500" s="127"/>
      <c r="AC46500" s="127"/>
    </row>
    <row r="46501" spans="14:29" ht="15" hidden="1" customHeight="1">
      <c r="N46501" s="127"/>
      <c r="P46501" s="146"/>
      <c r="Q46501" s="91"/>
      <c r="R46501" s="116"/>
      <c r="AB46501" s="127"/>
      <c r="AC46501" s="127"/>
    </row>
    <row r="46502" spans="14:29" ht="15" hidden="1" customHeight="1">
      <c r="N46502" s="127"/>
      <c r="P46502" s="146"/>
      <c r="Q46502" s="91"/>
      <c r="R46502" s="116"/>
      <c r="AB46502" s="127"/>
      <c r="AC46502" s="127"/>
    </row>
    <row r="46503" spans="14:29" ht="15" hidden="1" customHeight="1">
      <c r="N46503" s="127"/>
      <c r="P46503" s="146"/>
      <c r="Q46503" s="91"/>
      <c r="R46503" s="116"/>
      <c r="AB46503" s="127"/>
      <c r="AC46503" s="127"/>
    </row>
    <row r="46504" spans="14:29" ht="15" hidden="1" customHeight="1">
      <c r="N46504" s="127"/>
      <c r="P46504" s="146"/>
      <c r="Q46504" s="91"/>
      <c r="R46504" s="116"/>
      <c r="AB46504" s="127"/>
      <c r="AC46504" s="127"/>
    </row>
    <row r="46505" spans="14:29" ht="15" hidden="1" customHeight="1">
      <c r="N46505" s="127"/>
      <c r="P46505" s="146"/>
      <c r="Q46505" s="91"/>
      <c r="R46505" s="116"/>
      <c r="AB46505" s="127"/>
      <c r="AC46505" s="127"/>
    </row>
    <row r="46506" spans="14:29" ht="15" hidden="1" customHeight="1">
      <c r="N46506" s="127"/>
      <c r="P46506" s="146"/>
      <c r="Q46506" s="91"/>
      <c r="R46506" s="116"/>
      <c r="AB46506" s="127"/>
      <c r="AC46506" s="127"/>
    </row>
    <row r="46507" spans="14:29" ht="15" hidden="1" customHeight="1">
      <c r="N46507" s="127"/>
      <c r="P46507" s="146"/>
      <c r="Q46507" s="91"/>
      <c r="R46507" s="116"/>
      <c r="AB46507" s="127"/>
      <c r="AC46507" s="127"/>
    </row>
    <row r="46508" spans="14:29" ht="15" hidden="1" customHeight="1">
      <c r="N46508" s="127"/>
      <c r="P46508" s="146"/>
      <c r="Q46508" s="91"/>
      <c r="R46508" s="116"/>
      <c r="AB46508" s="127"/>
      <c r="AC46508" s="127"/>
    </row>
    <row r="46509" spans="14:29" ht="15" hidden="1" customHeight="1">
      <c r="N46509" s="127"/>
      <c r="P46509" s="146"/>
      <c r="Q46509" s="91"/>
      <c r="R46509" s="116"/>
      <c r="AB46509" s="127"/>
      <c r="AC46509" s="127"/>
    </row>
    <row r="46510" spans="14:29" ht="15" hidden="1" customHeight="1">
      <c r="N46510" s="127"/>
      <c r="P46510" s="146"/>
      <c r="Q46510" s="91"/>
      <c r="R46510" s="116"/>
      <c r="AB46510" s="127"/>
      <c r="AC46510" s="127"/>
    </row>
    <row r="46511" spans="14:29" ht="15" hidden="1" customHeight="1">
      <c r="N46511" s="127"/>
      <c r="P46511" s="146"/>
      <c r="Q46511" s="91"/>
      <c r="R46511" s="116"/>
      <c r="AB46511" s="127"/>
      <c r="AC46511" s="127"/>
    </row>
    <row r="46512" spans="14:29" ht="15" hidden="1" customHeight="1">
      <c r="N46512" s="127"/>
      <c r="P46512" s="146"/>
      <c r="Q46512" s="91"/>
      <c r="R46512" s="116"/>
      <c r="AB46512" s="127"/>
      <c r="AC46512" s="127"/>
    </row>
    <row r="46513" spans="14:29" ht="15" hidden="1" customHeight="1">
      <c r="N46513" s="127"/>
      <c r="P46513" s="146"/>
      <c r="Q46513" s="91"/>
      <c r="R46513" s="116"/>
      <c r="AB46513" s="127"/>
      <c r="AC46513" s="127"/>
    </row>
    <row r="46514" spans="14:29" ht="15" hidden="1" customHeight="1">
      <c r="N46514" s="127"/>
      <c r="P46514" s="146"/>
      <c r="Q46514" s="91"/>
      <c r="R46514" s="116"/>
      <c r="AB46514" s="127"/>
      <c r="AC46514" s="127"/>
    </row>
    <row r="46515" spans="14:29" ht="15" hidden="1" customHeight="1">
      <c r="N46515" s="127"/>
      <c r="P46515" s="146"/>
      <c r="Q46515" s="91"/>
      <c r="R46515" s="116"/>
      <c r="AB46515" s="127"/>
      <c r="AC46515" s="127"/>
    </row>
    <row r="46516" spans="14:29" ht="15" hidden="1" customHeight="1">
      <c r="N46516" s="127"/>
      <c r="P46516" s="146"/>
      <c r="Q46516" s="91"/>
      <c r="R46516" s="116"/>
      <c r="AB46516" s="127"/>
      <c r="AC46516" s="127"/>
    </row>
    <row r="46517" spans="14:29" ht="15" hidden="1" customHeight="1">
      <c r="N46517" s="127"/>
      <c r="P46517" s="146"/>
      <c r="Q46517" s="91"/>
      <c r="R46517" s="116"/>
      <c r="AB46517" s="127"/>
      <c r="AC46517" s="127"/>
    </row>
    <row r="46518" spans="14:29" ht="15" hidden="1" customHeight="1">
      <c r="N46518" s="127"/>
      <c r="P46518" s="146"/>
      <c r="Q46518" s="91"/>
      <c r="R46518" s="116"/>
      <c r="AB46518" s="127"/>
      <c r="AC46518" s="127"/>
    </row>
    <row r="46519" spans="14:29" ht="15" hidden="1" customHeight="1">
      <c r="N46519" s="127"/>
      <c r="P46519" s="146"/>
      <c r="Q46519" s="91"/>
      <c r="R46519" s="116"/>
      <c r="AB46519" s="127"/>
      <c r="AC46519" s="127"/>
    </row>
    <row r="46520" spans="14:29" ht="15" hidden="1" customHeight="1">
      <c r="N46520" s="127"/>
      <c r="P46520" s="146"/>
      <c r="Q46520" s="91"/>
      <c r="R46520" s="116"/>
      <c r="AB46520" s="127"/>
      <c r="AC46520" s="127"/>
    </row>
    <row r="46521" spans="14:29" ht="15" hidden="1" customHeight="1">
      <c r="N46521" s="127"/>
      <c r="P46521" s="146"/>
      <c r="Q46521" s="91"/>
      <c r="R46521" s="116"/>
      <c r="AB46521" s="127"/>
      <c r="AC46521" s="127"/>
    </row>
    <row r="46522" spans="14:29" ht="15" hidden="1" customHeight="1">
      <c r="N46522" s="127"/>
      <c r="P46522" s="146"/>
      <c r="Q46522" s="91"/>
      <c r="R46522" s="116"/>
      <c r="AB46522" s="127"/>
      <c r="AC46522" s="127"/>
    </row>
    <row r="46523" spans="14:29" ht="15" hidden="1" customHeight="1">
      <c r="N46523" s="127"/>
      <c r="P46523" s="146"/>
      <c r="Q46523" s="91"/>
      <c r="R46523" s="116"/>
      <c r="AB46523" s="127"/>
      <c r="AC46523" s="127"/>
    </row>
    <row r="46524" spans="14:29" ht="15" hidden="1" customHeight="1">
      <c r="N46524" s="127"/>
      <c r="P46524" s="146"/>
      <c r="Q46524" s="91"/>
      <c r="R46524" s="116"/>
      <c r="AB46524" s="127"/>
      <c r="AC46524" s="127"/>
    </row>
    <row r="46525" spans="14:29" ht="15" hidden="1" customHeight="1">
      <c r="N46525" s="127"/>
      <c r="P46525" s="146"/>
      <c r="Q46525" s="91"/>
      <c r="R46525" s="116"/>
      <c r="AB46525" s="127"/>
      <c r="AC46525" s="127"/>
    </row>
    <row r="46526" spans="14:29" ht="15" hidden="1" customHeight="1">
      <c r="N46526" s="127"/>
      <c r="P46526" s="146"/>
      <c r="Q46526" s="91"/>
      <c r="R46526" s="116"/>
      <c r="AB46526" s="127"/>
      <c r="AC46526" s="127"/>
    </row>
    <row r="46527" spans="14:29" ht="15" hidden="1" customHeight="1">
      <c r="N46527" s="127"/>
      <c r="P46527" s="146"/>
      <c r="Q46527" s="91"/>
      <c r="R46527" s="116"/>
      <c r="AB46527" s="127"/>
      <c r="AC46527" s="127"/>
    </row>
    <row r="46528" spans="14:29" ht="15" hidden="1" customHeight="1">
      <c r="N46528" s="127"/>
      <c r="P46528" s="146"/>
      <c r="Q46528" s="91"/>
      <c r="R46528" s="116"/>
      <c r="AB46528" s="127"/>
      <c r="AC46528" s="127"/>
    </row>
    <row r="46529" spans="14:29" ht="15" hidden="1" customHeight="1">
      <c r="N46529" s="127"/>
      <c r="P46529" s="146"/>
      <c r="Q46529" s="91"/>
      <c r="R46529" s="116"/>
      <c r="AB46529" s="127"/>
      <c r="AC46529" s="127"/>
    </row>
    <row r="46530" spans="14:29" ht="15" hidden="1" customHeight="1">
      <c r="N46530" s="127"/>
      <c r="P46530" s="146"/>
      <c r="Q46530" s="91"/>
      <c r="R46530" s="116"/>
      <c r="AB46530" s="127"/>
      <c r="AC46530" s="127"/>
    </row>
    <row r="46531" spans="14:29" ht="15" hidden="1" customHeight="1">
      <c r="N46531" s="127"/>
      <c r="P46531" s="146"/>
      <c r="Q46531" s="91"/>
      <c r="R46531" s="116"/>
      <c r="AB46531" s="127"/>
      <c r="AC46531" s="127"/>
    </row>
    <row r="46532" spans="14:29" ht="15" hidden="1" customHeight="1">
      <c r="N46532" s="127"/>
      <c r="P46532" s="146"/>
      <c r="Q46532" s="91"/>
      <c r="R46532" s="116"/>
      <c r="AB46532" s="127"/>
      <c r="AC46532" s="127"/>
    </row>
    <row r="46533" spans="14:29" ht="15" hidden="1" customHeight="1">
      <c r="N46533" s="127"/>
      <c r="P46533" s="146"/>
      <c r="Q46533" s="91"/>
      <c r="R46533" s="116"/>
      <c r="AB46533" s="127"/>
      <c r="AC46533" s="127"/>
    </row>
    <row r="46534" spans="14:29" ht="15" hidden="1" customHeight="1">
      <c r="N46534" s="127"/>
      <c r="P46534" s="146"/>
      <c r="Q46534" s="91"/>
      <c r="R46534" s="116"/>
      <c r="AB46534" s="127"/>
      <c r="AC46534" s="127"/>
    </row>
    <row r="46535" spans="14:29" ht="15" hidden="1" customHeight="1">
      <c r="N46535" s="127"/>
      <c r="P46535" s="146"/>
      <c r="Q46535" s="91"/>
      <c r="R46535" s="116"/>
      <c r="AB46535" s="127"/>
      <c r="AC46535" s="127"/>
    </row>
    <row r="46536" spans="14:29" ht="15" hidden="1" customHeight="1">
      <c r="N46536" s="127"/>
      <c r="P46536" s="146"/>
      <c r="Q46536" s="91"/>
      <c r="R46536" s="116"/>
      <c r="AB46536" s="127"/>
      <c r="AC46536" s="127"/>
    </row>
    <row r="46537" spans="14:29" ht="15" hidden="1" customHeight="1">
      <c r="N46537" s="127"/>
      <c r="P46537" s="146"/>
      <c r="Q46537" s="91"/>
      <c r="R46537" s="116"/>
      <c r="AB46537" s="127"/>
      <c r="AC46537" s="127"/>
    </row>
    <row r="46538" spans="14:29" ht="15" hidden="1" customHeight="1">
      <c r="N46538" s="127"/>
      <c r="P46538" s="146"/>
      <c r="Q46538" s="91"/>
      <c r="R46538" s="116"/>
      <c r="AB46538" s="127"/>
      <c r="AC46538" s="127"/>
    </row>
    <row r="46539" spans="14:29" ht="15" hidden="1" customHeight="1">
      <c r="N46539" s="127"/>
      <c r="P46539" s="146"/>
      <c r="Q46539" s="91"/>
      <c r="R46539" s="116"/>
      <c r="AB46539" s="127"/>
      <c r="AC46539" s="127"/>
    </row>
    <row r="46540" spans="14:29" ht="15" hidden="1" customHeight="1">
      <c r="N46540" s="127"/>
      <c r="P46540" s="146"/>
      <c r="Q46540" s="91"/>
      <c r="R46540" s="116"/>
      <c r="AB46540" s="127"/>
      <c r="AC46540" s="127"/>
    </row>
    <row r="46541" spans="14:29" ht="15" hidden="1" customHeight="1">
      <c r="N46541" s="127"/>
      <c r="P46541" s="146"/>
      <c r="Q46541" s="91"/>
      <c r="R46541" s="116"/>
      <c r="AB46541" s="127"/>
      <c r="AC46541" s="127"/>
    </row>
    <row r="46542" spans="14:29" ht="15" hidden="1" customHeight="1">
      <c r="N46542" s="127"/>
      <c r="P46542" s="146"/>
      <c r="Q46542" s="91"/>
      <c r="R46542" s="116"/>
      <c r="AB46542" s="127"/>
      <c r="AC46542" s="127"/>
    </row>
    <row r="46543" spans="14:29" ht="15" hidden="1" customHeight="1">
      <c r="N46543" s="127"/>
      <c r="P46543" s="146"/>
      <c r="Q46543" s="91"/>
      <c r="R46543" s="116"/>
      <c r="AB46543" s="127"/>
      <c r="AC46543" s="127"/>
    </row>
    <row r="46544" spans="14:29" ht="15" hidden="1" customHeight="1">
      <c r="N46544" s="127"/>
      <c r="P46544" s="146"/>
      <c r="Q46544" s="91"/>
      <c r="R46544" s="116"/>
      <c r="AB46544" s="127"/>
      <c r="AC46544" s="127"/>
    </row>
    <row r="46545" spans="14:29" ht="15" hidden="1" customHeight="1">
      <c r="N46545" s="127"/>
      <c r="P46545" s="146"/>
      <c r="Q46545" s="91"/>
      <c r="R46545" s="116"/>
      <c r="AB46545" s="127"/>
      <c r="AC46545" s="127"/>
    </row>
    <row r="46546" spans="14:29" ht="15" hidden="1" customHeight="1">
      <c r="N46546" s="127"/>
      <c r="P46546" s="146"/>
      <c r="Q46546" s="91"/>
      <c r="R46546" s="116"/>
      <c r="AB46546" s="127"/>
      <c r="AC46546" s="127"/>
    </row>
    <row r="46547" spans="14:29" ht="15" hidden="1" customHeight="1">
      <c r="N46547" s="127"/>
      <c r="P46547" s="146"/>
      <c r="Q46547" s="91"/>
      <c r="R46547" s="116"/>
      <c r="AB46547" s="127"/>
      <c r="AC46547" s="127"/>
    </row>
    <row r="46548" spans="14:29" ht="15" hidden="1" customHeight="1">
      <c r="N46548" s="127"/>
      <c r="P46548" s="146"/>
      <c r="Q46548" s="91"/>
      <c r="R46548" s="116"/>
      <c r="AB46548" s="127"/>
      <c r="AC46548" s="127"/>
    </row>
    <row r="46549" spans="14:29" ht="15" hidden="1" customHeight="1">
      <c r="N46549" s="127"/>
      <c r="P46549" s="146"/>
      <c r="Q46549" s="91"/>
      <c r="R46549" s="116"/>
      <c r="AB46549" s="127"/>
      <c r="AC46549" s="127"/>
    </row>
    <row r="46550" spans="14:29" ht="15" hidden="1" customHeight="1">
      <c r="N46550" s="127"/>
      <c r="P46550" s="146"/>
      <c r="Q46550" s="91"/>
      <c r="R46550" s="116"/>
      <c r="AB46550" s="127"/>
      <c r="AC46550" s="127"/>
    </row>
    <row r="46551" spans="14:29" ht="15" hidden="1" customHeight="1">
      <c r="N46551" s="127"/>
      <c r="P46551" s="146"/>
      <c r="Q46551" s="91"/>
      <c r="R46551" s="116"/>
      <c r="AB46551" s="127"/>
      <c r="AC46551" s="127"/>
    </row>
    <row r="46552" spans="14:29" ht="15" hidden="1" customHeight="1">
      <c r="N46552" s="127"/>
      <c r="P46552" s="146"/>
      <c r="Q46552" s="91"/>
      <c r="R46552" s="116"/>
      <c r="AB46552" s="127"/>
      <c r="AC46552" s="127"/>
    </row>
    <row r="46553" spans="14:29" ht="15" hidden="1" customHeight="1">
      <c r="N46553" s="127"/>
      <c r="P46553" s="146"/>
      <c r="Q46553" s="91"/>
      <c r="R46553" s="116"/>
      <c r="AB46553" s="127"/>
      <c r="AC46553" s="127"/>
    </row>
    <row r="46554" spans="14:29" ht="15" hidden="1" customHeight="1">
      <c r="N46554" s="127"/>
      <c r="P46554" s="146"/>
      <c r="Q46554" s="91"/>
      <c r="R46554" s="116"/>
      <c r="AB46554" s="127"/>
      <c r="AC46554" s="127"/>
    </row>
    <row r="46555" spans="14:29" ht="15" hidden="1" customHeight="1">
      <c r="N46555" s="127"/>
      <c r="P46555" s="146"/>
      <c r="Q46555" s="91"/>
      <c r="R46555" s="116"/>
      <c r="AB46555" s="127"/>
      <c r="AC46555" s="127"/>
    </row>
    <row r="46556" spans="14:29" ht="15" hidden="1" customHeight="1">
      <c r="N46556" s="127"/>
      <c r="P46556" s="146"/>
      <c r="Q46556" s="91"/>
      <c r="R46556" s="116"/>
      <c r="AB46556" s="127"/>
      <c r="AC46556" s="127"/>
    </row>
    <row r="46557" spans="14:29" ht="15" hidden="1" customHeight="1">
      <c r="N46557" s="127"/>
      <c r="P46557" s="146"/>
      <c r="Q46557" s="91"/>
      <c r="R46557" s="116"/>
      <c r="AB46557" s="127"/>
      <c r="AC46557" s="127"/>
    </row>
    <row r="46558" spans="14:29" ht="15" hidden="1" customHeight="1">
      <c r="N46558" s="127"/>
      <c r="P46558" s="146"/>
      <c r="Q46558" s="91"/>
      <c r="R46558" s="116"/>
      <c r="AB46558" s="127"/>
      <c r="AC46558" s="127"/>
    </row>
    <row r="46559" spans="14:29" ht="15" hidden="1" customHeight="1">
      <c r="N46559" s="127"/>
      <c r="P46559" s="146"/>
      <c r="Q46559" s="91"/>
      <c r="R46559" s="116"/>
      <c r="AB46559" s="127"/>
      <c r="AC46559" s="127"/>
    </row>
    <row r="46560" spans="14:29" ht="15" hidden="1" customHeight="1">
      <c r="N46560" s="127"/>
      <c r="P46560" s="146"/>
      <c r="Q46560" s="91"/>
      <c r="R46560" s="116"/>
      <c r="AB46560" s="127"/>
      <c r="AC46560" s="127"/>
    </row>
    <row r="46561" spans="14:29" ht="15" hidden="1" customHeight="1">
      <c r="N46561" s="127"/>
      <c r="P46561" s="146"/>
      <c r="Q46561" s="91"/>
      <c r="R46561" s="116"/>
      <c r="AB46561" s="127"/>
      <c r="AC46561" s="127"/>
    </row>
    <row r="46562" spans="14:29" ht="15" hidden="1" customHeight="1">
      <c r="N46562" s="127"/>
      <c r="P46562" s="146"/>
      <c r="Q46562" s="91"/>
      <c r="R46562" s="116"/>
      <c r="AB46562" s="127"/>
      <c r="AC46562" s="127"/>
    </row>
    <row r="46563" spans="14:29" ht="15" hidden="1" customHeight="1">
      <c r="N46563" s="127"/>
      <c r="P46563" s="146"/>
      <c r="Q46563" s="91"/>
      <c r="R46563" s="116"/>
      <c r="AB46563" s="127"/>
      <c r="AC46563" s="127"/>
    </row>
    <row r="46564" spans="14:29" ht="15" hidden="1" customHeight="1">
      <c r="N46564" s="127"/>
      <c r="P46564" s="146"/>
      <c r="Q46564" s="91"/>
      <c r="R46564" s="116"/>
      <c r="AB46564" s="127"/>
      <c r="AC46564" s="127"/>
    </row>
    <row r="46565" spans="14:29" ht="15" hidden="1" customHeight="1">
      <c r="N46565" s="127"/>
      <c r="P46565" s="146"/>
      <c r="Q46565" s="91"/>
      <c r="R46565" s="116"/>
      <c r="AB46565" s="127"/>
      <c r="AC46565" s="127"/>
    </row>
    <row r="46566" spans="14:29" ht="15" hidden="1" customHeight="1">
      <c r="N46566" s="127"/>
      <c r="P46566" s="146"/>
      <c r="Q46566" s="91"/>
      <c r="R46566" s="116"/>
      <c r="AB46566" s="127"/>
      <c r="AC46566" s="127"/>
    </row>
    <row r="46567" spans="14:29" ht="15" hidden="1" customHeight="1">
      <c r="N46567" s="127"/>
      <c r="P46567" s="146"/>
      <c r="Q46567" s="91"/>
      <c r="R46567" s="116"/>
      <c r="AB46567" s="127"/>
      <c r="AC46567" s="127"/>
    </row>
    <row r="46568" spans="14:29" ht="15" hidden="1" customHeight="1">
      <c r="N46568" s="127"/>
      <c r="P46568" s="146"/>
      <c r="Q46568" s="91"/>
      <c r="R46568" s="116"/>
      <c r="AB46568" s="127"/>
      <c r="AC46568" s="127"/>
    </row>
    <row r="46569" spans="14:29" ht="15" hidden="1" customHeight="1">
      <c r="N46569" s="127"/>
      <c r="P46569" s="146"/>
      <c r="Q46569" s="91"/>
      <c r="R46569" s="116"/>
      <c r="AB46569" s="127"/>
      <c r="AC46569" s="127"/>
    </row>
    <row r="46570" spans="14:29" ht="15" hidden="1" customHeight="1">
      <c r="N46570" s="127"/>
      <c r="P46570" s="146"/>
      <c r="Q46570" s="91"/>
      <c r="R46570" s="116"/>
      <c r="AB46570" s="127"/>
      <c r="AC46570" s="127"/>
    </row>
    <row r="46571" spans="14:29" ht="15" hidden="1" customHeight="1">
      <c r="N46571" s="127"/>
      <c r="P46571" s="146"/>
      <c r="Q46571" s="91"/>
      <c r="R46571" s="116"/>
      <c r="AB46571" s="127"/>
      <c r="AC46571" s="127"/>
    </row>
    <row r="46572" spans="14:29" ht="15" hidden="1" customHeight="1">
      <c r="N46572" s="127"/>
      <c r="P46572" s="146"/>
      <c r="Q46572" s="91"/>
      <c r="R46572" s="116"/>
      <c r="AB46572" s="127"/>
      <c r="AC46572" s="127"/>
    </row>
    <row r="46573" spans="14:29" ht="15" hidden="1" customHeight="1">
      <c r="N46573" s="127"/>
      <c r="P46573" s="146"/>
      <c r="Q46573" s="91"/>
      <c r="R46573" s="116"/>
      <c r="AB46573" s="127"/>
      <c r="AC46573" s="127"/>
    </row>
    <row r="46574" spans="14:29" ht="15" hidden="1" customHeight="1">
      <c r="N46574" s="127"/>
      <c r="P46574" s="146"/>
      <c r="Q46574" s="91"/>
      <c r="R46574" s="116"/>
      <c r="AB46574" s="127"/>
      <c r="AC46574" s="127"/>
    </row>
    <row r="46575" spans="14:29" ht="15" hidden="1" customHeight="1">
      <c r="N46575" s="127"/>
      <c r="P46575" s="146"/>
      <c r="Q46575" s="91"/>
      <c r="R46575" s="116"/>
      <c r="AB46575" s="127"/>
      <c r="AC46575" s="127"/>
    </row>
    <row r="46576" spans="14:29" ht="15" hidden="1" customHeight="1">
      <c r="N46576" s="127"/>
      <c r="P46576" s="146"/>
      <c r="Q46576" s="91"/>
      <c r="R46576" s="116"/>
      <c r="AB46576" s="127"/>
      <c r="AC46576" s="127"/>
    </row>
    <row r="46577" spans="14:29" ht="15" hidden="1" customHeight="1">
      <c r="N46577" s="127"/>
      <c r="P46577" s="146"/>
      <c r="Q46577" s="91"/>
      <c r="R46577" s="116"/>
      <c r="AB46577" s="127"/>
      <c r="AC46577" s="127"/>
    </row>
    <row r="46578" spans="14:29" ht="15" hidden="1" customHeight="1">
      <c r="N46578" s="127"/>
      <c r="P46578" s="146"/>
      <c r="Q46578" s="91"/>
      <c r="R46578" s="116"/>
      <c r="AB46578" s="127"/>
      <c r="AC46578" s="127"/>
    </row>
    <row r="46579" spans="14:29" ht="15" hidden="1" customHeight="1">
      <c r="N46579" s="127"/>
      <c r="P46579" s="146"/>
      <c r="Q46579" s="91"/>
      <c r="R46579" s="116"/>
      <c r="AB46579" s="127"/>
      <c r="AC46579" s="127"/>
    </row>
    <row r="46580" spans="14:29" ht="15" hidden="1" customHeight="1">
      <c r="N46580" s="127"/>
      <c r="P46580" s="146"/>
      <c r="Q46580" s="91"/>
      <c r="R46580" s="116"/>
      <c r="AB46580" s="127"/>
      <c r="AC46580" s="127"/>
    </row>
    <row r="46581" spans="14:29" ht="15" hidden="1" customHeight="1">
      <c r="N46581" s="127"/>
      <c r="P46581" s="146"/>
      <c r="Q46581" s="91"/>
      <c r="R46581" s="116"/>
      <c r="AB46581" s="127"/>
      <c r="AC46581" s="127"/>
    </row>
    <row r="46582" spans="14:29" ht="15" hidden="1" customHeight="1">
      <c r="N46582" s="127"/>
      <c r="P46582" s="146"/>
      <c r="Q46582" s="91"/>
      <c r="R46582" s="116"/>
      <c r="AB46582" s="127"/>
      <c r="AC46582" s="127"/>
    </row>
    <row r="46583" spans="14:29" ht="15" hidden="1" customHeight="1">
      <c r="N46583" s="127"/>
      <c r="P46583" s="146"/>
      <c r="Q46583" s="91"/>
      <c r="R46583" s="116"/>
      <c r="AB46583" s="127"/>
      <c r="AC46583" s="127"/>
    </row>
    <row r="46584" spans="14:29" ht="15" hidden="1" customHeight="1">
      <c r="N46584" s="127"/>
      <c r="P46584" s="146"/>
      <c r="Q46584" s="91"/>
      <c r="R46584" s="116"/>
      <c r="AB46584" s="127"/>
      <c r="AC46584" s="127"/>
    </row>
    <row r="46585" spans="14:29" ht="15" hidden="1" customHeight="1">
      <c r="N46585" s="127"/>
      <c r="P46585" s="146"/>
      <c r="Q46585" s="91"/>
      <c r="R46585" s="116"/>
      <c r="AB46585" s="127"/>
      <c r="AC46585" s="127"/>
    </row>
    <row r="46586" spans="14:29" ht="15" hidden="1" customHeight="1">
      <c r="N46586" s="127"/>
      <c r="P46586" s="146"/>
      <c r="Q46586" s="91"/>
      <c r="R46586" s="116"/>
      <c r="AB46586" s="127"/>
      <c r="AC46586" s="127"/>
    </row>
    <row r="46587" spans="14:29" ht="15" hidden="1" customHeight="1">
      <c r="N46587" s="127"/>
      <c r="P46587" s="146"/>
      <c r="Q46587" s="91"/>
      <c r="R46587" s="116"/>
      <c r="AB46587" s="127"/>
      <c r="AC46587" s="127"/>
    </row>
    <row r="46588" spans="14:29" ht="15" hidden="1" customHeight="1">
      <c r="N46588" s="127"/>
      <c r="P46588" s="146"/>
      <c r="Q46588" s="91"/>
      <c r="R46588" s="116"/>
      <c r="AB46588" s="127"/>
      <c r="AC46588" s="127"/>
    </row>
    <row r="46589" spans="14:29" ht="15" hidden="1" customHeight="1">
      <c r="N46589" s="127"/>
      <c r="P46589" s="146"/>
      <c r="Q46589" s="91"/>
      <c r="R46589" s="116"/>
      <c r="AB46589" s="127"/>
      <c r="AC46589" s="127"/>
    </row>
    <row r="46590" spans="14:29" ht="15" hidden="1" customHeight="1">
      <c r="N46590" s="127"/>
      <c r="P46590" s="146"/>
      <c r="Q46590" s="91"/>
      <c r="R46590" s="116"/>
      <c r="AB46590" s="127"/>
      <c r="AC46590" s="127"/>
    </row>
    <row r="46591" spans="14:29" ht="15" hidden="1" customHeight="1">
      <c r="N46591" s="127"/>
      <c r="P46591" s="146"/>
      <c r="Q46591" s="91"/>
      <c r="R46591" s="116"/>
      <c r="AB46591" s="127"/>
      <c r="AC46591" s="127"/>
    </row>
    <row r="46592" spans="14:29" ht="15" hidden="1" customHeight="1">
      <c r="N46592" s="127"/>
      <c r="P46592" s="146"/>
      <c r="Q46592" s="91"/>
      <c r="R46592" s="116"/>
      <c r="AB46592" s="127"/>
      <c r="AC46592" s="127"/>
    </row>
    <row r="46593" spans="14:29" ht="15" hidden="1" customHeight="1">
      <c r="N46593" s="127"/>
      <c r="P46593" s="146"/>
      <c r="Q46593" s="91"/>
      <c r="R46593" s="116"/>
      <c r="AB46593" s="127"/>
      <c r="AC46593" s="127"/>
    </row>
    <row r="46594" spans="14:29" ht="15" hidden="1" customHeight="1">
      <c r="N46594" s="127"/>
      <c r="P46594" s="146"/>
      <c r="Q46594" s="91"/>
      <c r="R46594" s="116"/>
      <c r="AB46594" s="127"/>
      <c r="AC46594" s="127"/>
    </row>
    <row r="46595" spans="14:29" ht="15" hidden="1" customHeight="1">
      <c r="N46595" s="127"/>
      <c r="P46595" s="146"/>
      <c r="Q46595" s="91"/>
      <c r="R46595" s="116"/>
      <c r="AB46595" s="127"/>
      <c r="AC46595" s="127"/>
    </row>
    <row r="46596" spans="14:29" ht="15" hidden="1" customHeight="1">
      <c r="N46596" s="127"/>
      <c r="P46596" s="146"/>
      <c r="Q46596" s="91"/>
      <c r="R46596" s="116"/>
      <c r="AB46596" s="127"/>
      <c r="AC46596" s="127"/>
    </row>
    <row r="46597" spans="14:29" ht="15" hidden="1" customHeight="1">
      <c r="N46597" s="127"/>
      <c r="P46597" s="146"/>
      <c r="Q46597" s="91"/>
      <c r="R46597" s="116"/>
      <c r="AB46597" s="127"/>
      <c r="AC46597" s="127"/>
    </row>
    <row r="46598" spans="14:29" ht="15" hidden="1" customHeight="1">
      <c r="N46598" s="127"/>
      <c r="P46598" s="146"/>
      <c r="Q46598" s="91"/>
      <c r="R46598" s="116"/>
      <c r="AB46598" s="127"/>
      <c r="AC46598" s="127"/>
    </row>
    <row r="46599" spans="14:29" ht="15" hidden="1" customHeight="1">
      <c r="N46599" s="127"/>
      <c r="P46599" s="146"/>
      <c r="Q46599" s="91"/>
      <c r="R46599" s="116"/>
      <c r="AB46599" s="127"/>
      <c r="AC46599" s="127"/>
    </row>
    <row r="46600" spans="14:29" ht="15" hidden="1" customHeight="1">
      <c r="N46600" s="127"/>
      <c r="P46600" s="146"/>
      <c r="Q46600" s="91"/>
      <c r="R46600" s="116"/>
      <c r="AB46600" s="127"/>
      <c r="AC46600" s="127"/>
    </row>
    <row r="46601" spans="14:29" ht="15" hidden="1" customHeight="1">
      <c r="N46601" s="127"/>
      <c r="P46601" s="146"/>
      <c r="Q46601" s="91"/>
      <c r="R46601" s="116"/>
      <c r="AB46601" s="127"/>
      <c r="AC46601" s="127"/>
    </row>
    <row r="46602" spans="14:29" ht="15" hidden="1" customHeight="1">
      <c r="N46602" s="127"/>
      <c r="P46602" s="146"/>
      <c r="Q46602" s="91"/>
      <c r="R46602" s="116"/>
      <c r="AB46602" s="127"/>
      <c r="AC46602" s="127"/>
    </row>
    <row r="46603" spans="14:29" ht="15" hidden="1" customHeight="1">
      <c r="N46603" s="127"/>
      <c r="P46603" s="146"/>
      <c r="Q46603" s="91"/>
      <c r="R46603" s="116"/>
      <c r="AB46603" s="127"/>
      <c r="AC46603" s="127"/>
    </row>
    <row r="46604" spans="14:29" ht="15" hidden="1" customHeight="1">
      <c r="N46604" s="127"/>
      <c r="P46604" s="146"/>
      <c r="Q46604" s="91"/>
      <c r="R46604" s="116"/>
      <c r="AB46604" s="127"/>
      <c r="AC46604" s="127"/>
    </row>
    <row r="46605" spans="14:29" ht="15" hidden="1" customHeight="1">
      <c r="N46605" s="127"/>
      <c r="P46605" s="146"/>
      <c r="Q46605" s="91"/>
      <c r="R46605" s="116"/>
      <c r="AB46605" s="127"/>
      <c r="AC46605" s="127"/>
    </row>
    <row r="46606" spans="14:29" ht="15" hidden="1" customHeight="1">
      <c r="N46606" s="127"/>
      <c r="P46606" s="146"/>
      <c r="Q46606" s="91"/>
      <c r="R46606" s="116"/>
      <c r="AB46606" s="127"/>
      <c r="AC46606" s="127"/>
    </row>
    <row r="46607" spans="14:29" ht="15" hidden="1" customHeight="1">
      <c r="N46607" s="127"/>
      <c r="P46607" s="146"/>
      <c r="Q46607" s="91"/>
      <c r="R46607" s="116"/>
      <c r="AB46607" s="127"/>
      <c r="AC46607" s="127"/>
    </row>
    <row r="46608" spans="14:29" ht="15" hidden="1" customHeight="1">
      <c r="N46608" s="127"/>
      <c r="P46608" s="146"/>
      <c r="Q46608" s="91"/>
      <c r="R46608" s="116"/>
      <c r="AB46608" s="127"/>
      <c r="AC46608" s="127"/>
    </row>
    <row r="46609" spans="14:29" ht="15" hidden="1" customHeight="1">
      <c r="N46609" s="127"/>
      <c r="P46609" s="146"/>
      <c r="Q46609" s="91"/>
      <c r="R46609" s="116"/>
      <c r="AB46609" s="127"/>
      <c r="AC46609" s="127"/>
    </row>
    <row r="46610" spans="14:29" ht="15" hidden="1" customHeight="1">
      <c r="N46610" s="127"/>
      <c r="P46610" s="146"/>
      <c r="Q46610" s="91"/>
      <c r="R46610" s="116"/>
      <c r="AB46610" s="127"/>
      <c r="AC46610" s="127"/>
    </row>
    <row r="46611" spans="14:29" ht="15" hidden="1" customHeight="1">
      <c r="N46611" s="127"/>
      <c r="P46611" s="146"/>
      <c r="Q46611" s="91"/>
      <c r="R46611" s="116"/>
      <c r="AB46611" s="127"/>
      <c r="AC46611" s="127"/>
    </row>
    <row r="46612" spans="14:29" ht="15" hidden="1" customHeight="1">
      <c r="N46612" s="127"/>
      <c r="P46612" s="146"/>
      <c r="Q46612" s="91"/>
      <c r="R46612" s="116"/>
      <c r="AB46612" s="127"/>
      <c r="AC46612" s="127"/>
    </row>
    <row r="46613" spans="14:29" ht="15" hidden="1" customHeight="1">
      <c r="N46613" s="127"/>
      <c r="P46613" s="146"/>
      <c r="Q46613" s="91"/>
      <c r="R46613" s="116"/>
      <c r="AB46613" s="127"/>
      <c r="AC46613" s="127"/>
    </row>
    <row r="46614" spans="14:29" ht="15" hidden="1" customHeight="1">
      <c r="N46614" s="127"/>
      <c r="P46614" s="146"/>
      <c r="Q46614" s="91"/>
      <c r="R46614" s="116"/>
      <c r="AB46614" s="127"/>
      <c r="AC46614" s="127"/>
    </row>
    <row r="46615" spans="14:29" ht="15" hidden="1" customHeight="1">
      <c r="N46615" s="127"/>
      <c r="P46615" s="146"/>
      <c r="Q46615" s="91"/>
      <c r="R46615" s="116"/>
      <c r="AB46615" s="127"/>
      <c r="AC46615" s="127"/>
    </row>
    <row r="46616" spans="14:29" ht="15" hidden="1" customHeight="1">
      <c r="N46616" s="127"/>
      <c r="P46616" s="146"/>
      <c r="Q46616" s="91"/>
      <c r="R46616" s="116"/>
      <c r="AB46616" s="127"/>
      <c r="AC46616" s="127"/>
    </row>
    <row r="46617" spans="14:29" ht="15" hidden="1" customHeight="1">
      <c r="N46617" s="127"/>
      <c r="P46617" s="146"/>
      <c r="Q46617" s="91"/>
      <c r="R46617" s="116"/>
      <c r="AB46617" s="127"/>
      <c r="AC46617" s="127"/>
    </row>
    <row r="46618" spans="14:29" ht="15" hidden="1" customHeight="1">
      <c r="N46618" s="127"/>
      <c r="P46618" s="146"/>
      <c r="Q46618" s="91"/>
      <c r="R46618" s="116"/>
      <c r="AB46618" s="127"/>
      <c r="AC46618" s="127"/>
    </row>
    <row r="46619" spans="14:29" ht="15" hidden="1" customHeight="1">
      <c r="N46619" s="127"/>
      <c r="P46619" s="146"/>
      <c r="Q46619" s="91"/>
      <c r="R46619" s="116"/>
      <c r="AB46619" s="127"/>
      <c r="AC46619" s="127"/>
    </row>
    <row r="46620" spans="14:29" ht="15" hidden="1" customHeight="1">
      <c r="N46620" s="127"/>
      <c r="P46620" s="146"/>
      <c r="Q46620" s="91"/>
      <c r="R46620" s="116"/>
      <c r="AB46620" s="127"/>
      <c r="AC46620" s="127"/>
    </row>
    <row r="46621" spans="14:29" ht="15" hidden="1" customHeight="1">
      <c r="N46621" s="127"/>
      <c r="P46621" s="146"/>
      <c r="Q46621" s="91"/>
      <c r="R46621" s="116"/>
      <c r="AB46621" s="127"/>
      <c r="AC46621" s="127"/>
    </row>
    <row r="46622" spans="14:29" ht="15" hidden="1" customHeight="1">
      <c r="N46622" s="127"/>
      <c r="P46622" s="146"/>
      <c r="Q46622" s="91"/>
      <c r="R46622" s="116"/>
      <c r="AB46622" s="127"/>
      <c r="AC46622" s="127"/>
    </row>
    <row r="46623" spans="14:29" ht="15" hidden="1" customHeight="1">
      <c r="N46623" s="127"/>
      <c r="P46623" s="146"/>
      <c r="Q46623" s="91"/>
      <c r="R46623" s="116"/>
      <c r="AB46623" s="127"/>
      <c r="AC46623" s="127"/>
    </row>
    <row r="46624" spans="14:29" ht="15" hidden="1" customHeight="1">
      <c r="N46624" s="127"/>
      <c r="P46624" s="146"/>
      <c r="Q46624" s="91"/>
      <c r="R46624" s="116"/>
      <c r="AB46624" s="127"/>
      <c r="AC46624" s="127"/>
    </row>
    <row r="46625" spans="14:29" ht="15" hidden="1" customHeight="1">
      <c r="N46625" s="127"/>
      <c r="P46625" s="146"/>
      <c r="Q46625" s="91"/>
      <c r="R46625" s="116"/>
      <c r="AB46625" s="127"/>
      <c r="AC46625" s="127"/>
    </row>
    <row r="46626" spans="14:29" ht="15" hidden="1" customHeight="1">
      <c r="N46626" s="127"/>
      <c r="P46626" s="146"/>
      <c r="Q46626" s="91"/>
      <c r="R46626" s="116"/>
      <c r="AB46626" s="127"/>
      <c r="AC46626" s="127"/>
    </row>
    <row r="46627" spans="14:29" ht="15" hidden="1" customHeight="1">
      <c r="N46627" s="127"/>
      <c r="P46627" s="146"/>
      <c r="Q46627" s="91"/>
      <c r="R46627" s="116"/>
      <c r="AB46627" s="127"/>
      <c r="AC46627" s="127"/>
    </row>
    <row r="46628" spans="14:29" ht="15" hidden="1" customHeight="1">
      <c r="N46628" s="127"/>
      <c r="P46628" s="146"/>
      <c r="Q46628" s="91"/>
      <c r="R46628" s="116"/>
      <c r="AB46628" s="127"/>
      <c r="AC46628" s="127"/>
    </row>
    <row r="46629" spans="14:29" ht="15" hidden="1" customHeight="1">
      <c r="N46629" s="127"/>
      <c r="P46629" s="146"/>
      <c r="Q46629" s="91"/>
      <c r="R46629" s="116"/>
      <c r="AB46629" s="127"/>
      <c r="AC46629" s="127"/>
    </row>
    <row r="46630" spans="14:29" ht="15" hidden="1" customHeight="1">
      <c r="N46630" s="127"/>
      <c r="P46630" s="146"/>
      <c r="Q46630" s="91"/>
      <c r="R46630" s="116"/>
      <c r="AB46630" s="127"/>
      <c r="AC46630" s="127"/>
    </row>
    <row r="46631" spans="14:29" ht="15" hidden="1" customHeight="1">
      <c r="N46631" s="127"/>
      <c r="P46631" s="146"/>
      <c r="Q46631" s="91"/>
      <c r="R46631" s="116"/>
      <c r="AB46631" s="127"/>
      <c r="AC46631" s="127"/>
    </row>
    <row r="46632" spans="14:29" ht="15" hidden="1" customHeight="1">
      <c r="N46632" s="127"/>
      <c r="P46632" s="146"/>
      <c r="Q46632" s="91"/>
      <c r="R46632" s="116"/>
      <c r="AB46632" s="127"/>
      <c r="AC46632" s="127"/>
    </row>
    <row r="46633" spans="14:29" ht="15" hidden="1" customHeight="1">
      <c r="N46633" s="127"/>
      <c r="P46633" s="146"/>
      <c r="Q46633" s="91"/>
      <c r="R46633" s="116"/>
      <c r="AB46633" s="127"/>
      <c r="AC46633" s="127"/>
    </row>
    <row r="46634" spans="14:29" ht="15" hidden="1" customHeight="1">
      <c r="N46634" s="127"/>
      <c r="P46634" s="146"/>
      <c r="Q46634" s="91"/>
      <c r="R46634" s="116"/>
      <c r="AB46634" s="127"/>
      <c r="AC46634" s="127"/>
    </row>
    <row r="46635" spans="14:29" ht="15" hidden="1" customHeight="1">
      <c r="N46635" s="127"/>
      <c r="P46635" s="146"/>
      <c r="Q46635" s="91"/>
      <c r="R46635" s="116"/>
      <c r="AB46635" s="127"/>
      <c r="AC46635" s="127"/>
    </row>
    <row r="46636" spans="14:29" ht="15" hidden="1" customHeight="1">
      <c r="N46636" s="127"/>
      <c r="P46636" s="146"/>
      <c r="Q46636" s="91"/>
      <c r="R46636" s="116"/>
      <c r="AB46636" s="127"/>
      <c r="AC46636" s="127"/>
    </row>
    <row r="46637" spans="14:29" ht="15" hidden="1" customHeight="1">
      <c r="N46637" s="127"/>
      <c r="P46637" s="146"/>
      <c r="Q46637" s="91"/>
      <c r="R46637" s="116"/>
      <c r="AB46637" s="127"/>
      <c r="AC46637" s="127"/>
    </row>
    <row r="46638" spans="14:29" ht="15" hidden="1" customHeight="1">
      <c r="N46638" s="127"/>
      <c r="P46638" s="146"/>
      <c r="Q46638" s="91"/>
      <c r="R46638" s="116"/>
      <c r="AB46638" s="127"/>
      <c r="AC46638" s="127"/>
    </row>
    <row r="46639" spans="14:29" ht="15" hidden="1" customHeight="1">
      <c r="N46639" s="127"/>
      <c r="P46639" s="146"/>
      <c r="Q46639" s="91"/>
      <c r="R46639" s="116"/>
      <c r="AB46639" s="127"/>
      <c r="AC46639" s="127"/>
    </row>
    <row r="46640" spans="14:29" ht="15" hidden="1" customHeight="1">
      <c r="N46640" s="127"/>
      <c r="P46640" s="146"/>
      <c r="Q46640" s="91"/>
      <c r="R46640" s="116"/>
      <c r="AB46640" s="127"/>
      <c r="AC46640" s="127"/>
    </row>
    <row r="46641" spans="14:29" ht="15" hidden="1" customHeight="1">
      <c r="N46641" s="127"/>
      <c r="P46641" s="146"/>
      <c r="Q46641" s="91"/>
      <c r="R46641" s="116"/>
      <c r="AB46641" s="127"/>
      <c r="AC46641" s="127"/>
    </row>
    <row r="46642" spans="14:29" ht="15" hidden="1" customHeight="1">
      <c r="N46642" s="127"/>
      <c r="P46642" s="146"/>
      <c r="Q46642" s="91"/>
      <c r="R46642" s="116"/>
      <c r="AB46642" s="127"/>
      <c r="AC46642" s="127"/>
    </row>
    <row r="46643" spans="14:29" ht="15" hidden="1" customHeight="1">
      <c r="N46643" s="127"/>
      <c r="P46643" s="146"/>
      <c r="Q46643" s="91"/>
      <c r="R46643" s="116"/>
      <c r="AB46643" s="127"/>
      <c r="AC46643" s="127"/>
    </row>
    <row r="46644" spans="14:29" ht="15" hidden="1" customHeight="1">
      <c r="N46644" s="127"/>
      <c r="P46644" s="146"/>
      <c r="Q46644" s="91"/>
      <c r="R46644" s="116"/>
      <c r="AB46644" s="127"/>
      <c r="AC46644" s="127"/>
    </row>
    <row r="46645" spans="14:29" ht="15" hidden="1" customHeight="1">
      <c r="N46645" s="127"/>
      <c r="P46645" s="146"/>
      <c r="Q46645" s="91"/>
      <c r="R46645" s="116"/>
      <c r="AB46645" s="127"/>
      <c r="AC46645" s="127"/>
    </row>
    <row r="46646" spans="14:29" ht="15" hidden="1" customHeight="1">
      <c r="N46646" s="127"/>
      <c r="P46646" s="146"/>
      <c r="Q46646" s="91"/>
      <c r="R46646" s="116"/>
      <c r="AB46646" s="127"/>
      <c r="AC46646" s="127"/>
    </row>
    <row r="46647" spans="14:29" ht="15" hidden="1" customHeight="1">
      <c r="N46647" s="127"/>
      <c r="P46647" s="146"/>
      <c r="Q46647" s="91"/>
      <c r="R46647" s="116"/>
      <c r="AB46647" s="127"/>
      <c r="AC46647" s="127"/>
    </row>
    <row r="46648" spans="14:29" ht="15" hidden="1" customHeight="1">
      <c r="N46648" s="127"/>
      <c r="P46648" s="146"/>
      <c r="Q46648" s="91"/>
      <c r="R46648" s="116"/>
      <c r="AB46648" s="127"/>
      <c r="AC46648" s="127"/>
    </row>
    <row r="46649" spans="14:29" ht="15" hidden="1" customHeight="1">
      <c r="N46649" s="127"/>
      <c r="P46649" s="146"/>
      <c r="Q46649" s="91"/>
      <c r="R46649" s="116"/>
      <c r="AB46649" s="127"/>
      <c r="AC46649" s="127"/>
    </row>
    <row r="46650" spans="14:29" ht="15" hidden="1" customHeight="1">
      <c r="N46650" s="127"/>
      <c r="P46650" s="146"/>
      <c r="Q46650" s="91"/>
      <c r="R46650" s="116"/>
      <c r="AB46650" s="127"/>
      <c r="AC46650" s="127"/>
    </row>
    <row r="46651" spans="14:29" ht="15" hidden="1" customHeight="1">
      <c r="N46651" s="127"/>
      <c r="P46651" s="146"/>
      <c r="Q46651" s="91"/>
      <c r="R46651" s="116"/>
      <c r="AB46651" s="127"/>
      <c r="AC46651" s="127"/>
    </row>
    <row r="46652" spans="14:29" ht="15" hidden="1" customHeight="1">
      <c r="N46652" s="127"/>
      <c r="P46652" s="146"/>
      <c r="Q46652" s="91"/>
      <c r="R46652" s="116"/>
      <c r="AB46652" s="127"/>
      <c r="AC46652" s="127"/>
    </row>
    <row r="46653" spans="14:29" ht="15" hidden="1" customHeight="1">
      <c r="N46653" s="127"/>
      <c r="P46653" s="146"/>
      <c r="Q46653" s="91"/>
      <c r="R46653" s="116"/>
      <c r="AB46653" s="127"/>
      <c r="AC46653" s="127"/>
    </row>
    <row r="46654" spans="14:29" ht="15" hidden="1" customHeight="1">
      <c r="N46654" s="127"/>
      <c r="P46654" s="146"/>
      <c r="Q46654" s="91"/>
      <c r="R46654" s="116"/>
      <c r="AB46654" s="127"/>
      <c r="AC46654" s="127"/>
    </row>
    <row r="46655" spans="14:29" ht="15" hidden="1" customHeight="1">
      <c r="N46655" s="127"/>
      <c r="P46655" s="146"/>
      <c r="Q46655" s="91"/>
      <c r="R46655" s="116"/>
      <c r="AB46655" s="127"/>
      <c r="AC46655" s="127"/>
    </row>
    <row r="46656" spans="14:29" ht="15" hidden="1" customHeight="1">
      <c r="N46656" s="127"/>
      <c r="P46656" s="146"/>
      <c r="Q46656" s="91"/>
      <c r="R46656" s="116"/>
      <c r="AB46656" s="127"/>
      <c r="AC46656" s="127"/>
    </row>
    <row r="46657" spans="14:29" ht="15" hidden="1" customHeight="1">
      <c r="N46657" s="127"/>
      <c r="P46657" s="146"/>
      <c r="Q46657" s="91"/>
      <c r="R46657" s="116"/>
      <c r="AB46657" s="127"/>
      <c r="AC46657" s="127"/>
    </row>
    <row r="46658" spans="14:29" ht="15" hidden="1" customHeight="1">
      <c r="N46658" s="127"/>
      <c r="P46658" s="146"/>
      <c r="Q46658" s="91"/>
      <c r="R46658" s="116"/>
      <c r="AB46658" s="127"/>
      <c r="AC46658" s="127"/>
    </row>
    <row r="46659" spans="14:29" ht="15" hidden="1" customHeight="1">
      <c r="N46659" s="127"/>
      <c r="P46659" s="146"/>
      <c r="Q46659" s="91"/>
      <c r="R46659" s="116"/>
      <c r="AB46659" s="127"/>
      <c r="AC46659" s="127"/>
    </row>
    <row r="46660" spans="14:29" ht="15" hidden="1" customHeight="1">
      <c r="N46660" s="127"/>
      <c r="P46660" s="146"/>
      <c r="Q46660" s="91"/>
      <c r="R46660" s="116"/>
      <c r="AB46660" s="127"/>
      <c r="AC46660" s="127"/>
    </row>
    <row r="46661" spans="14:29" ht="15" hidden="1" customHeight="1">
      <c r="N46661" s="127"/>
      <c r="P46661" s="146"/>
      <c r="Q46661" s="91"/>
      <c r="R46661" s="116"/>
      <c r="AB46661" s="127"/>
      <c r="AC46661" s="127"/>
    </row>
    <row r="46662" spans="14:29" ht="15" hidden="1" customHeight="1">
      <c r="N46662" s="127"/>
      <c r="P46662" s="146"/>
      <c r="Q46662" s="91"/>
      <c r="R46662" s="116"/>
      <c r="AB46662" s="127"/>
      <c r="AC46662" s="127"/>
    </row>
    <row r="46663" spans="14:29" ht="15" hidden="1" customHeight="1">
      <c r="N46663" s="127"/>
      <c r="P46663" s="146"/>
      <c r="Q46663" s="91"/>
      <c r="R46663" s="116"/>
      <c r="AB46663" s="127"/>
      <c r="AC46663" s="127"/>
    </row>
    <row r="46664" spans="14:29" ht="15" hidden="1" customHeight="1">
      <c r="N46664" s="127"/>
      <c r="P46664" s="146"/>
      <c r="Q46664" s="91"/>
      <c r="R46664" s="116"/>
      <c r="AB46664" s="127"/>
      <c r="AC46664" s="127"/>
    </row>
    <row r="46665" spans="14:29" ht="15" hidden="1" customHeight="1">
      <c r="N46665" s="127"/>
      <c r="P46665" s="146"/>
      <c r="Q46665" s="91"/>
      <c r="R46665" s="116"/>
      <c r="AB46665" s="127"/>
      <c r="AC46665" s="127"/>
    </row>
    <row r="46666" spans="14:29" ht="15" hidden="1" customHeight="1">
      <c r="N46666" s="127"/>
      <c r="P46666" s="146"/>
      <c r="Q46666" s="91"/>
      <c r="R46666" s="116"/>
      <c r="AB46666" s="127"/>
      <c r="AC46666" s="127"/>
    </row>
    <row r="46667" spans="14:29" ht="15" hidden="1" customHeight="1">
      <c r="N46667" s="127"/>
      <c r="P46667" s="146"/>
      <c r="Q46667" s="91"/>
      <c r="R46667" s="116"/>
      <c r="AB46667" s="127"/>
      <c r="AC46667" s="127"/>
    </row>
    <row r="46668" spans="14:29" ht="15" hidden="1" customHeight="1">
      <c r="N46668" s="127"/>
      <c r="P46668" s="146"/>
      <c r="Q46668" s="91"/>
      <c r="R46668" s="116"/>
      <c r="AB46668" s="127"/>
      <c r="AC46668" s="127"/>
    </row>
    <row r="46669" spans="14:29" ht="15" hidden="1" customHeight="1">
      <c r="N46669" s="127"/>
      <c r="P46669" s="146"/>
      <c r="Q46669" s="91"/>
      <c r="R46669" s="116"/>
      <c r="AB46669" s="127"/>
      <c r="AC46669" s="127"/>
    </row>
    <row r="46670" spans="14:29" ht="15" hidden="1" customHeight="1">
      <c r="N46670" s="127"/>
      <c r="P46670" s="146"/>
      <c r="Q46670" s="91"/>
      <c r="R46670" s="116"/>
      <c r="AB46670" s="127"/>
      <c r="AC46670" s="127"/>
    </row>
    <row r="46671" spans="14:29" ht="15" hidden="1" customHeight="1">
      <c r="N46671" s="127"/>
      <c r="P46671" s="146"/>
      <c r="Q46671" s="91"/>
      <c r="R46671" s="116"/>
      <c r="AB46671" s="127"/>
      <c r="AC46671" s="127"/>
    </row>
    <row r="46672" spans="14:29" ht="15" hidden="1" customHeight="1">
      <c r="N46672" s="127"/>
      <c r="P46672" s="146"/>
      <c r="Q46672" s="91"/>
      <c r="R46672" s="116"/>
      <c r="AB46672" s="127"/>
      <c r="AC46672" s="127"/>
    </row>
    <row r="46673" spans="14:29" ht="15" hidden="1" customHeight="1">
      <c r="N46673" s="127"/>
      <c r="P46673" s="146"/>
      <c r="Q46673" s="91"/>
      <c r="R46673" s="116"/>
      <c r="AB46673" s="127"/>
      <c r="AC46673" s="127"/>
    </row>
    <row r="46674" spans="14:29" ht="15" hidden="1" customHeight="1">
      <c r="N46674" s="127"/>
      <c r="P46674" s="146"/>
      <c r="Q46674" s="91"/>
      <c r="R46674" s="116"/>
      <c r="AB46674" s="127"/>
      <c r="AC46674" s="127"/>
    </row>
    <row r="46675" spans="14:29" ht="15" hidden="1" customHeight="1">
      <c r="N46675" s="127"/>
      <c r="P46675" s="146"/>
      <c r="Q46675" s="91"/>
      <c r="R46675" s="116"/>
      <c r="AB46675" s="127"/>
      <c r="AC46675" s="127"/>
    </row>
    <row r="46676" spans="14:29" ht="15" hidden="1" customHeight="1">
      <c r="N46676" s="127"/>
      <c r="P46676" s="146"/>
      <c r="Q46676" s="91"/>
      <c r="R46676" s="116"/>
      <c r="AB46676" s="127"/>
      <c r="AC46676" s="127"/>
    </row>
    <row r="46677" spans="14:29" ht="15" hidden="1" customHeight="1">
      <c r="N46677" s="127"/>
      <c r="P46677" s="146"/>
      <c r="Q46677" s="91"/>
      <c r="R46677" s="116"/>
      <c r="AB46677" s="127"/>
      <c r="AC46677" s="127"/>
    </row>
    <row r="46678" spans="14:29" ht="15" hidden="1" customHeight="1">
      <c r="N46678" s="127"/>
      <c r="P46678" s="146"/>
      <c r="Q46678" s="91"/>
      <c r="R46678" s="116"/>
      <c r="AB46678" s="127"/>
      <c r="AC46678" s="127"/>
    </row>
    <row r="46679" spans="14:29" ht="15" hidden="1" customHeight="1">
      <c r="N46679" s="127"/>
      <c r="P46679" s="146"/>
      <c r="Q46679" s="91"/>
      <c r="R46679" s="116"/>
      <c r="AB46679" s="127"/>
      <c r="AC46679" s="127"/>
    </row>
    <row r="46680" spans="14:29" ht="15" hidden="1" customHeight="1">
      <c r="N46680" s="127"/>
      <c r="P46680" s="146"/>
      <c r="Q46680" s="91"/>
      <c r="R46680" s="116"/>
      <c r="AB46680" s="127"/>
      <c r="AC46680" s="127"/>
    </row>
    <row r="46681" spans="14:29" ht="15" hidden="1" customHeight="1">
      <c r="N46681" s="127"/>
      <c r="P46681" s="146"/>
      <c r="Q46681" s="91"/>
      <c r="R46681" s="116"/>
      <c r="AB46681" s="127"/>
      <c r="AC46681" s="127"/>
    </row>
    <row r="46682" spans="14:29" ht="15" hidden="1" customHeight="1">
      <c r="N46682" s="127"/>
      <c r="P46682" s="146"/>
      <c r="Q46682" s="91"/>
      <c r="R46682" s="116"/>
      <c r="AB46682" s="127"/>
      <c r="AC46682" s="127"/>
    </row>
    <row r="46683" spans="14:29" ht="15" hidden="1" customHeight="1">
      <c r="N46683" s="127"/>
      <c r="P46683" s="146"/>
      <c r="Q46683" s="91"/>
      <c r="R46683" s="116"/>
      <c r="AB46683" s="127"/>
      <c r="AC46683" s="127"/>
    </row>
    <row r="46684" spans="14:29" ht="15" hidden="1" customHeight="1">
      <c r="N46684" s="127"/>
      <c r="P46684" s="146"/>
      <c r="Q46684" s="91"/>
      <c r="R46684" s="116"/>
      <c r="AB46684" s="127"/>
      <c r="AC46684" s="127"/>
    </row>
    <row r="46685" spans="14:29" ht="15" hidden="1" customHeight="1">
      <c r="N46685" s="127"/>
      <c r="P46685" s="146"/>
      <c r="Q46685" s="91"/>
      <c r="R46685" s="116"/>
      <c r="AB46685" s="127"/>
      <c r="AC46685" s="127"/>
    </row>
    <row r="46686" spans="14:29" ht="15" hidden="1" customHeight="1">
      <c r="N46686" s="127"/>
      <c r="P46686" s="146"/>
      <c r="Q46686" s="91"/>
      <c r="R46686" s="116"/>
      <c r="AB46686" s="127"/>
      <c r="AC46686" s="127"/>
    </row>
    <row r="46687" spans="14:29" ht="15" hidden="1" customHeight="1">
      <c r="N46687" s="127"/>
      <c r="P46687" s="146"/>
      <c r="Q46687" s="91"/>
      <c r="R46687" s="116"/>
      <c r="AB46687" s="127"/>
      <c r="AC46687" s="127"/>
    </row>
    <row r="46688" spans="14:29" ht="15" hidden="1" customHeight="1">
      <c r="N46688" s="127"/>
      <c r="P46688" s="146"/>
      <c r="Q46688" s="91"/>
      <c r="R46688" s="116"/>
      <c r="AB46688" s="127"/>
      <c r="AC46688" s="127"/>
    </row>
    <row r="46689" spans="14:29" ht="15" hidden="1" customHeight="1">
      <c r="N46689" s="127"/>
      <c r="P46689" s="146"/>
      <c r="Q46689" s="91"/>
      <c r="R46689" s="116"/>
      <c r="AB46689" s="127"/>
      <c r="AC46689" s="127"/>
    </row>
    <row r="46690" spans="14:29" ht="15" hidden="1" customHeight="1">
      <c r="N46690" s="127"/>
      <c r="P46690" s="146"/>
      <c r="Q46690" s="91"/>
      <c r="R46690" s="116"/>
      <c r="AB46690" s="127"/>
      <c r="AC46690" s="127"/>
    </row>
    <row r="46691" spans="14:29" ht="15" hidden="1" customHeight="1">
      <c r="N46691" s="127"/>
      <c r="P46691" s="146"/>
      <c r="Q46691" s="91"/>
      <c r="R46691" s="116"/>
      <c r="AB46691" s="127"/>
      <c r="AC46691" s="127"/>
    </row>
    <row r="46692" spans="14:29" ht="15" hidden="1" customHeight="1">
      <c r="N46692" s="127"/>
      <c r="P46692" s="146"/>
      <c r="Q46692" s="91"/>
      <c r="R46692" s="116"/>
      <c r="AB46692" s="127"/>
      <c r="AC46692" s="127"/>
    </row>
    <row r="46693" spans="14:29" ht="15" hidden="1" customHeight="1">
      <c r="N46693" s="127"/>
      <c r="P46693" s="146"/>
      <c r="Q46693" s="91"/>
      <c r="R46693" s="116"/>
      <c r="AB46693" s="127"/>
      <c r="AC46693" s="127"/>
    </row>
    <row r="46694" spans="14:29" ht="15" hidden="1" customHeight="1">
      <c r="N46694" s="127"/>
      <c r="P46694" s="146"/>
      <c r="Q46694" s="91"/>
      <c r="R46694" s="116"/>
      <c r="AB46694" s="127"/>
      <c r="AC46694" s="127"/>
    </row>
    <row r="46695" spans="14:29" ht="15" hidden="1" customHeight="1">
      <c r="N46695" s="127"/>
      <c r="P46695" s="146"/>
      <c r="Q46695" s="91"/>
      <c r="R46695" s="116"/>
      <c r="AB46695" s="127"/>
      <c r="AC46695" s="127"/>
    </row>
    <row r="46696" spans="14:29" ht="15" hidden="1" customHeight="1">
      <c r="N46696" s="127"/>
      <c r="P46696" s="146"/>
      <c r="Q46696" s="91"/>
      <c r="R46696" s="116"/>
      <c r="AB46696" s="127"/>
      <c r="AC46696" s="127"/>
    </row>
    <row r="46697" spans="14:29" ht="15" hidden="1" customHeight="1">
      <c r="N46697" s="127"/>
      <c r="P46697" s="146"/>
      <c r="Q46697" s="91"/>
      <c r="R46697" s="116"/>
      <c r="AB46697" s="127"/>
      <c r="AC46697" s="127"/>
    </row>
    <row r="46698" spans="14:29" ht="15" hidden="1" customHeight="1">
      <c r="N46698" s="127"/>
      <c r="P46698" s="146"/>
      <c r="Q46698" s="91"/>
      <c r="R46698" s="116"/>
      <c r="AB46698" s="127"/>
      <c r="AC46698" s="127"/>
    </row>
    <row r="46699" spans="14:29" ht="15" hidden="1" customHeight="1">
      <c r="N46699" s="127"/>
      <c r="P46699" s="146"/>
      <c r="Q46699" s="91"/>
      <c r="R46699" s="116"/>
      <c r="AB46699" s="127"/>
      <c r="AC46699" s="127"/>
    </row>
    <row r="46700" spans="14:29" ht="15" hidden="1" customHeight="1">
      <c r="N46700" s="127"/>
      <c r="P46700" s="146"/>
      <c r="Q46700" s="91"/>
      <c r="R46700" s="116"/>
      <c r="AB46700" s="127"/>
      <c r="AC46700" s="127"/>
    </row>
    <row r="46701" spans="14:29" ht="15" hidden="1" customHeight="1">
      <c r="N46701" s="127"/>
      <c r="P46701" s="146"/>
      <c r="Q46701" s="91"/>
      <c r="R46701" s="116"/>
      <c r="AB46701" s="127"/>
      <c r="AC46701" s="127"/>
    </row>
    <row r="46702" spans="14:29" ht="15" hidden="1" customHeight="1">
      <c r="N46702" s="127"/>
      <c r="P46702" s="146"/>
      <c r="Q46702" s="91"/>
      <c r="R46702" s="116"/>
      <c r="AB46702" s="127"/>
      <c r="AC46702" s="127"/>
    </row>
    <row r="46703" spans="14:29" ht="15" hidden="1" customHeight="1">
      <c r="N46703" s="127"/>
      <c r="P46703" s="146"/>
      <c r="Q46703" s="91"/>
      <c r="R46703" s="116"/>
      <c r="AB46703" s="127"/>
      <c r="AC46703" s="127"/>
    </row>
    <row r="46704" spans="14:29" ht="15" hidden="1" customHeight="1">
      <c r="N46704" s="127"/>
      <c r="P46704" s="146"/>
      <c r="Q46704" s="91"/>
      <c r="R46704" s="116"/>
      <c r="AB46704" s="127"/>
      <c r="AC46704" s="127"/>
    </row>
    <row r="46705" spans="14:29" ht="15" hidden="1" customHeight="1">
      <c r="N46705" s="127"/>
      <c r="P46705" s="146"/>
      <c r="Q46705" s="91"/>
      <c r="R46705" s="116"/>
      <c r="AB46705" s="127"/>
      <c r="AC46705" s="127"/>
    </row>
    <row r="46706" spans="14:29" ht="15" hidden="1" customHeight="1">
      <c r="N46706" s="127"/>
      <c r="P46706" s="146"/>
      <c r="Q46706" s="91"/>
      <c r="R46706" s="116"/>
      <c r="AB46706" s="127"/>
      <c r="AC46706" s="127"/>
    </row>
    <row r="46707" spans="14:29" ht="15" hidden="1" customHeight="1">
      <c r="N46707" s="127"/>
      <c r="P46707" s="146"/>
      <c r="Q46707" s="91"/>
      <c r="R46707" s="116"/>
      <c r="AB46707" s="127"/>
      <c r="AC46707" s="127"/>
    </row>
    <row r="46708" spans="14:29" ht="15" hidden="1" customHeight="1">
      <c r="N46708" s="127"/>
      <c r="P46708" s="146"/>
      <c r="Q46708" s="91"/>
      <c r="R46708" s="116"/>
      <c r="AB46708" s="127"/>
      <c r="AC46708" s="127"/>
    </row>
    <row r="46709" spans="14:29" ht="15" hidden="1" customHeight="1">
      <c r="N46709" s="127"/>
      <c r="P46709" s="146"/>
      <c r="Q46709" s="91"/>
      <c r="R46709" s="116"/>
      <c r="AB46709" s="127"/>
      <c r="AC46709" s="127"/>
    </row>
    <row r="46710" spans="14:29" ht="15" hidden="1" customHeight="1">
      <c r="N46710" s="127"/>
      <c r="P46710" s="146"/>
      <c r="Q46710" s="91"/>
      <c r="R46710" s="116"/>
      <c r="AB46710" s="127"/>
      <c r="AC46710" s="127"/>
    </row>
    <row r="46711" spans="14:29" ht="15" hidden="1" customHeight="1">
      <c r="N46711" s="127"/>
      <c r="P46711" s="146"/>
      <c r="Q46711" s="91"/>
      <c r="R46711" s="116"/>
      <c r="AB46711" s="127"/>
      <c r="AC46711" s="127"/>
    </row>
    <row r="46712" spans="14:29" ht="15" hidden="1" customHeight="1">
      <c r="N46712" s="127"/>
      <c r="P46712" s="146"/>
      <c r="Q46712" s="91"/>
      <c r="R46712" s="116"/>
      <c r="AB46712" s="127"/>
      <c r="AC46712" s="127"/>
    </row>
    <row r="46713" spans="14:29" ht="15" hidden="1" customHeight="1">
      <c r="N46713" s="127"/>
      <c r="P46713" s="146"/>
      <c r="Q46713" s="91"/>
      <c r="R46713" s="116"/>
      <c r="AB46713" s="127"/>
      <c r="AC46713" s="127"/>
    </row>
    <row r="46714" spans="14:29" ht="15" hidden="1" customHeight="1">
      <c r="N46714" s="127"/>
      <c r="P46714" s="146"/>
      <c r="Q46714" s="91"/>
      <c r="R46714" s="116"/>
      <c r="AB46714" s="127"/>
      <c r="AC46714" s="127"/>
    </row>
    <row r="46715" spans="14:29" ht="15" hidden="1" customHeight="1">
      <c r="N46715" s="127"/>
      <c r="P46715" s="146"/>
      <c r="Q46715" s="91"/>
      <c r="R46715" s="116"/>
      <c r="AB46715" s="127"/>
      <c r="AC46715" s="127"/>
    </row>
    <row r="46716" spans="14:29" ht="15" hidden="1" customHeight="1">
      <c r="N46716" s="127"/>
      <c r="P46716" s="146"/>
      <c r="Q46716" s="91"/>
      <c r="R46716" s="116"/>
      <c r="AB46716" s="127"/>
      <c r="AC46716" s="127"/>
    </row>
    <row r="46717" spans="14:29" ht="15" hidden="1" customHeight="1">
      <c r="N46717" s="127"/>
      <c r="P46717" s="146"/>
      <c r="Q46717" s="91"/>
      <c r="R46717" s="116"/>
      <c r="AB46717" s="127"/>
      <c r="AC46717" s="127"/>
    </row>
    <row r="46718" spans="14:29" ht="15" hidden="1" customHeight="1">
      <c r="N46718" s="127"/>
      <c r="P46718" s="146"/>
      <c r="Q46718" s="91"/>
      <c r="R46718" s="116"/>
      <c r="AB46718" s="127"/>
      <c r="AC46718" s="127"/>
    </row>
    <row r="46719" spans="14:29" ht="15" hidden="1" customHeight="1">
      <c r="N46719" s="127"/>
      <c r="P46719" s="146"/>
      <c r="Q46719" s="91"/>
      <c r="R46719" s="116"/>
      <c r="AB46719" s="127"/>
      <c r="AC46719" s="127"/>
    </row>
    <row r="46720" spans="14:29" ht="15" hidden="1" customHeight="1">
      <c r="N46720" s="127"/>
      <c r="P46720" s="146"/>
      <c r="Q46720" s="91"/>
      <c r="R46720" s="116"/>
      <c r="AB46720" s="127"/>
      <c r="AC46720" s="127"/>
    </row>
    <row r="46721" spans="14:29" ht="15" hidden="1" customHeight="1">
      <c r="N46721" s="127"/>
      <c r="P46721" s="146"/>
      <c r="Q46721" s="91"/>
      <c r="R46721" s="116"/>
      <c r="AB46721" s="127"/>
      <c r="AC46721" s="127"/>
    </row>
    <row r="46722" spans="14:29" ht="15" hidden="1" customHeight="1">
      <c r="N46722" s="127"/>
      <c r="P46722" s="146"/>
      <c r="Q46722" s="91"/>
      <c r="R46722" s="116"/>
      <c r="AB46722" s="127"/>
      <c r="AC46722" s="127"/>
    </row>
    <row r="46723" spans="14:29" ht="15" hidden="1" customHeight="1">
      <c r="N46723" s="127"/>
      <c r="P46723" s="146"/>
      <c r="Q46723" s="91"/>
      <c r="R46723" s="116"/>
      <c r="AB46723" s="127"/>
      <c r="AC46723" s="127"/>
    </row>
    <row r="46724" spans="14:29" ht="15" hidden="1" customHeight="1">
      <c r="N46724" s="127"/>
      <c r="P46724" s="146"/>
      <c r="Q46724" s="91"/>
      <c r="R46724" s="116"/>
      <c r="AB46724" s="127"/>
      <c r="AC46724" s="127"/>
    </row>
    <row r="46725" spans="14:29" ht="15" hidden="1" customHeight="1">
      <c r="N46725" s="127"/>
      <c r="P46725" s="146"/>
      <c r="Q46725" s="91"/>
      <c r="R46725" s="116"/>
      <c r="AB46725" s="127"/>
      <c r="AC46725" s="127"/>
    </row>
    <row r="46726" spans="14:29" ht="15" hidden="1" customHeight="1">
      <c r="N46726" s="127"/>
      <c r="P46726" s="146"/>
      <c r="Q46726" s="91"/>
      <c r="R46726" s="116"/>
      <c r="AB46726" s="127"/>
      <c r="AC46726" s="127"/>
    </row>
    <row r="46727" spans="14:29" ht="15" hidden="1" customHeight="1">
      <c r="N46727" s="127"/>
      <c r="P46727" s="146"/>
      <c r="Q46727" s="91"/>
      <c r="R46727" s="116"/>
      <c r="AB46727" s="127"/>
      <c r="AC46727" s="127"/>
    </row>
    <row r="46728" spans="14:29" ht="15" hidden="1" customHeight="1">
      <c r="N46728" s="127"/>
      <c r="P46728" s="146"/>
      <c r="Q46728" s="91"/>
      <c r="R46728" s="116"/>
      <c r="AB46728" s="127"/>
      <c r="AC46728" s="127"/>
    </row>
    <row r="46729" spans="14:29" ht="15" hidden="1" customHeight="1">
      <c r="N46729" s="127"/>
      <c r="P46729" s="146"/>
      <c r="Q46729" s="91"/>
      <c r="R46729" s="116"/>
      <c r="AB46729" s="127"/>
      <c r="AC46729" s="127"/>
    </row>
    <row r="46730" spans="14:29" ht="15" hidden="1" customHeight="1">
      <c r="N46730" s="127"/>
      <c r="P46730" s="146"/>
      <c r="Q46730" s="91"/>
      <c r="R46730" s="116"/>
      <c r="AB46730" s="127"/>
      <c r="AC46730" s="127"/>
    </row>
    <row r="46731" spans="14:29" ht="15" hidden="1" customHeight="1">
      <c r="N46731" s="127"/>
      <c r="P46731" s="146"/>
      <c r="Q46731" s="91"/>
      <c r="R46731" s="116"/>
      <c r="AB46731" s="127"/>
      <c r="AC46731" s="127"/>
    </row>
    <row r="46732" spans="14:29" ht="15" hidden="1" customHeight="1">
      <c r="N46732" s="127"/>
      <c r="P46732" s="146"/>
      <c r="Q46732" s="91"/>
      <c r="R46732" s="116"/>
      <c r="AB46732" s="127"/>
      <c r="AC46732" s="127"/>
    </row>
    <row r="46733" spans="14:29" ht="15" hidden="1" customHeight="1">
      <c r="N46733" s="127"/>
      <c r="P46733" s="146"/>
      <c r="Q46733" s="91"/>
      <c r="R46733" s="116"/>
      <c r="AB46733" s="127"/>
      <c r="AC46733" s="127"/>
    </row>
    <row r="46734" spans="14:29" ht="15" hidden="1" customHeight="1">
      <c r="N46734" s="127"/>
      <c r="P46734" s="146"/>
      <c r="Q46734" s="91"/>
      <c r="R46734" s="116"/>
      <c r="AB46734" s="127"/>
      <c r="AC46734" s="127"/>
    </row>
    <row r="46735" spans="14:29" ht="15" hidden="1" customHeight="1">
      <c r="N46735" s="127"/>
      <c r="P46735" s="146"/>
      <c r="Q46735" s="91"/>
      <c r="R46735" s="116"/>
      <c r="AB46735" s="127"/>
      <c r="AC46735" s="127"/>
    </row>
    <row r="46736" spans="14:29" ht="15" hidden="1" customHeight="1">
      <c r="N46736" s="127"/>
      <c r="P46736" s="146"/>
      <c r="Q46736" s="91"/>
      <c r="R46736" s="116"/>
      <c r="AB46736" s="127"/>
      <c r="AC46736" s="127"/>
    </row>
    <row r="46737" spans="14:29" ht="15" hidden="1" customHeight="1">
      <c r="N46737" s="127"/>
      <c r="P46737" s="146"/>
      <c r="Q46737" s="91"/>
      <c r="R46737" s="116"/>
      <c r="AB46737" s="127"/>
      <c r="AC46737" s="127"/>
    </row>
    <row r="46738" spans="14:29" ht="15" hidden="1" customHeight="1">
      <c r="N46738" s="127"/>
      <c r="P46738" s="146"/>
      <c r="Q46738" s="91"/>
      <c r="R46738" s="116"/>
      <c r="AB46738" s="127"/>
      <c r="AC46738" s="127"/>
    </row>
    <row r="46739" spans="14:29" ht="15" hidden="1" customHeight="1">
      <c r="N46739" s="127"/>
      <c r="P46739" s="146"/>
      <c r="Q46739" s="91"/>
      <c r="R46739" s="116"/>
      <c r="AB46739" s="127"/>
      <c r="AC46739" s="127"/>
    </row>
    <row r="46740" spans="14:29" ht="15" hidden="1" customHeight="1">
      <c r="N46740" s="127"/>
      <c r="P46740" s="146"/>
      <c r="Q46740" s="91"/>
      <c r="R46740" s="116"/>
      <c r="AB46740" s="127"/>
      <c r="AC46740" s="127"/>
    </row>
    <row r="46741" spans="14:29" ht="15" hidden="1" customHeight="1">
      <c r="N46741" s="127"/>
      <c r="P46741" s="146"/>
      <c r="Q46741" s="91"/>
      <c r="R46741" s="116"/>
      <c r="AB46741" s="127"/>
      <c r="AC46741" s="127"/>
    </row>
    <row r="46742" spans="14:29" ht="15" hidden="1" customHeight="1">
      <c r="N46742" s="127"/>
      <c r="P46742" s="146"/>
      <c r="Q46742" s="91"/>
      <c r="R46742" s="116"/>
      <c r="AB46742" s="127"/>
      <c r="AC46742" s="127"/>
    </row>
    <row r="46743" spans="14:29" ht="15" hidden="1" customHeight="1">
      <c r="N46743" s="127"/>
      <c r="P46743" s="146"/>
      <c r="Q46743" s="91"/>
      <c r="R46743" s="116"/>
      <c r="AB46743" s="127"/>
      <c r="AC46743" s="127"/>
    </row>
    <row r="46744" spans="14:29" ht="15" hidden="1" customHeight="1">
      <c r="N46744" s="127"/>
      <c r="P46744" s="146"/>
      <c r="Q46744" s="91"/>
      <c r="R46744" s="116"/>
      <c r="AB46744" s="127"/>
      <c r="AC46744" s="127"/>
    </row>
    <row r="46745" spans="14:29" ht="15" hidden="1" customHeight="1">
      <c r="N46745" s="127"/>
      <c r="P46745" s="146"/>
      <c r="Q46745" s="91"/>
      <c r="R46745" s="116"/>
      <c r="AB46745" s="127"/>
      <c r="AC46745" s="127"/>
    </row>
    <row r="46746" spans="14:29" ht="15" hidden="1" customHeight="1">
      <c r="N46746" s="127"/>
      <c r="P46746" s="146"/>
      <c r="Q46746" s="91"/>
      <c r="R46746" s="116"/>
      <c r="AB46746" s="127"/>
      <c r="AC46746" s="127"/>
    </row>
    <row r="46747" spans="14:29" ht="15" hidden="1" customHeight="1">
      <c r="N46747" s="127"/>
      <c r="P46747" s="146"/>
      <c r="Q46747" s="91"/>
      <c r="R46747" s="116"/>
      <c r="AB46747" s="127"/>
      <c r="AC46747" s="127"/>
    </row>
    <row r="46748" spans="14:29" ht="15" hidden="1" customHeight="1">
      <c r="N46748" s="127"/>
      <c r="P46748" s="146"/>
      <c r="Q46748" s="91"/>
      <c r="R46748" s="116"/>
      <c r="AB46748" s="127"/>
      <c r="AC46748" s="127"/>
    </row>
    <row r="46749" spans="14:29" ht="15" hidden="1" customHeight="1">
      <c r="N46749" s="127"/>
      <c r="P46749" s="146"/>
      <c r="Q46749" s="91"/>
      <c r="R46749" s="116"/>
      <c r="AB46749" s="127"/>
      <c r="AC46749" s="127"/>
    </row>
    <row r="46750" spans="14:29" ht="15" hidden="1" customHeight="1">
      <c r="N46750" s="127"/>
      <c r="P46750" s="146"/>
      <c r="Q46750" s="91"/>
      <c r="R46750" s="116"/>
      <c r="AB46750" s="127"/>
      <c r="AC46750" s="127"/>
    </row>
    <row r="46751" spans="14:29" ht="15" hidden="1" customHeight="1">
      <c r="N46751" s="127"/>
      <c r="P46751" s="146"/>
      <c r="Q46751" s="91"/>
      <c r="R46751" s="116"/>
      <c r="AB46751" s="127"/>
      <c r="AC46751" s="127"/>
    </row>
    <row r="46752" spans="14:29" ht="15" hidden="1" customHeight="1">
      <c r="N46752" s="127"/>
      <c r="P46752" s="146"/>
      <c r="Q46752" s="91"/>
      <c r="R46752" s="116"/>
      <c r="AB46752" s="127"/>
      <c r="AC46752" s="127"/>
    </row>
    <row r="46753" spans="14:29" ht="15" hidden="1" customHeight="1">
      <c r="N46753" s="127"/>
      <c r="P46753" s="146"/>
      <c r="Q46753" s="91"/>
      <c r="R46753" s="116"/>
      <c r="AB46753" s="127"/>
      <c r="AC46753" s="127"/>
    </row>
    <row r="46754" spans="14:29" ht="15" hidden="1" customHeight="1">
      <c r="N46754" s="127"/>
      <c r="P46754" s="146"/>
      <c r="Q46754" s="91"/>
      <c r="R46754" s="116"/>
      <c r="AB46754" s="127"/>
      <c r="AC46754" s="127"/>
    </row>
    <row r="46755" spans="14:29" ht="15" hidden="1" customHeight="1">
      <c r="N46755" s="127"/>
      <c r="P46755" s="146"/>
      <c r="Q46755" s="91"/>
      <c r="R46755" s="116"/>
      <c r="AB46755" s="127"/>
      <c r="AC46755" s="127"/>
    </row>
    <row r="46756" spans="14:29" ht="15" hidden="1" customHeight="1">
      <c r="N46756" s="127"/>
      <c r="P46756" s="146"/>
      <c r="Q46756" s="91"/>
      <c r="R46756" s="116"/>
      <c r="AB46756" s="127"/>
      <c r="AC46756" s="127"/>
    </row>
    <row r="46757" spans="14:29" ht="15" hidden="1" customHeight="1">
      <c r="N46757" s="127"/>
      <c r="P46757" s="146"/>
      <c r="Q46757" s="91"/>
      <c r="R46757" s="116"/>
      <c r="AB46757" s="127"/>
      <c r="AC46757" s="127"/>
    </row>
    <row r="46758" spans="14:29" ht="15" hidden="1" customHeight="1">
      <c r="N46758" s="127"/>
      <c r="P46758" s="146"/>
      <c r="Q46758" s="91"/>
      <c r="R46758" s="116"/>
      <c r="AB46758" s="127"/>
      <c r="AC46758" s="127"/>
    </row>
    <row r="46759" spans="14:29" ht="15" hidden="1" customHeight="1">
      <c r="N46759" s="127"/>
      <c r="P46759" s="146"/>
      <c r="Q46759" s="91"/>
      <c r="R46759" s="116"/>
      <c r="AB46759" s="127"/>
      <c r="AC46759" s="127"/>
    </row>
    <row r="46760" spans="14:29" ht="15" hidden="1" customHeight="1">
      <c r="N46760" s="127"/>
      <c r="P46760" s="146"/>
      <c r="Q46760" s="91"/>
      <c r="R46760" s="116"/>
      <c r="AB46760" s="127"/>
      <c r="AC46760" s="127"/>
    </row>
    <row r="46761" spans="14:29" ht="15" hidden="1" customHeight="1">
      <c r="N46761" s="127"/>
      <c r="P46761" s="146"/>
      <c r="Q46761" s="91"/>
      <c r="R46761" s="116"/>
      <c r="AB46761" s="127"/>
      <c r="AC46761" s="127"/>
    </row>
    <row r="46762" spans="14:29" ht="15" hidden="1" customHeight="1">
      <c r="N46762" s="127"/>
      <c r="P46762" s="146"/>
      <c r="Q46762" s="91"/>
      <c r="R46762" s="116"/>
      <c r="AB46762" s="127"/>
      <c r="AC46762" s="127"/>
    </row>
    <row r="46763" spans="14:29" ht="15" hidden="1" customHeight="1">
      <c r="N46763" s="127"/>
      <c r="P46763" s="146"/>
      <c r="Q46763" s="91"/>
      <c r="R46763" s="116"/>
      <c r="AB46763" s="127"/>
      <c r="AC46763" s="127"/>
    </row>
    <row r="46764" spans="14:29" ht="15" hidden="1" customHeight="1">
      <c r="N46764" s="127"/>
      <c r="P46764" s="146"/>
      <c r="Q46764" s="91"/>
      <c r="R46764" s="116"/>
      <c r="AB46764" s="127"/>
      <c r="AC46764" s="127"/>
    </row>
    <row r="46765" spans="14:29" ht="15" hidden="1" customHeight="1">
      <c r="N46765" s="127"/>
      <c r="P46765" s="146"/>
      <c r="Q46765" s="91"/>
      <c r="R46765" s="116"/>
      <c r="AB46765" s="127"/>
      <c r="AC46765" s="127"/>
    </row>
    <row r="46766" spans="14:29" ht="15" hidden="1" customHeight="1">
      <c r="N46766" s="127"/>
      <c r="P46766" s="146"/>
      <c r="Q46766" s="91"/>
      <c r="R46766" s="116"/>
      <c r="AB46766" s="127"/>
      <c r="AC46766" s="127"/>
    </row>
    <row r="46767" spans="14:29" ht="15" hidden="1" customHeight="1">
      <c r="N46767" s="127"/>
      <c r="P46767" s="146"/>
      <c r="Q46767" s="91"/>
      <c r="R46767" s="116"/>
      <c r="AB46767" s="127"/>
      <c r="AC46767" s="127"/>
    </row>
    <row r="46768" spans="14:29" ht="15" hidden="1" customHeight="1">
      <c r="N46768" s="127"/>
      <c r="P46768" s="146"/>
      <c r="Q46768" s="91"/>
      <c r="R46768" s="116"/>
      <c r="AB46768" s="127"/>
      <c r="AC46768" s="127"/>
    </row>
    <row r="46769" spans="14:29" ht="15" hidden="1" customHeight="1">
      <c r="N46769" s="127"/>
      <c r="P46769" s="146"/>
      <c r="Q46769" s="91"/>
      <c r="R46769" s="116"/>
      <c r="AB46769" s="127"/>
      <c r="AC46769" s="127"/>
    </row>
    <row r="46770" spans="14:29" ht="15" hidden="1" customHeight="1">
      <c r="N46770" s="127"/>
      <c r="P46770" s="146"/>
      <c r="Q46770" s="91"/>
      <c r="R46770" s="116"/>
      <c r="AB46770" s="127"/>
      <c r="AC46770" s="127"/>
    </row>
    <row r="46771" spans="14:29" ht="15" hidden="1" customHeight="1">
      <c r="N46771" s="127"/>
      <c r="P46771" s="146"/>
      <c r="Q46771" s="91"/>
      <c r="R46771" s="116"/>
      <c r="AB46771" s="127"/>
      <c r="AC46771" s="127"/>
    </row>
    <row r="46772" spans="14:29" ht="15" hidden="1" customHeight="1">
      <c r="N46772" s="127"/>
      <c r="P46772" s="146"/>
      <c r="Q46772" s="91"/>
      <c r="R46772" s="116"/>
      <c r="AB46772" s="127"/>
      <c r="AC46772" s="127"/>
    </row>
    <row r="46773" spans="14:29" ht="15" hidden="1" customHeight="1">
      <c r="N46773" s="127"/>
      <c r="P46773" s="146"/>
      <c r="Q46773" s="91"/>
      <c r="R46773" s="116"/>
      <c r="AB46773" s="127"/>
      <c r="AC46773" s="127"/>
    </row>
    <row r="46774" spans="14:29" ht="15" hidden="1" customHeight="1">
      <c r="N46774" s="127"/>
      <c r="P46774" s="146"/>
      <c r="Q46774" s="91"/>
      <c r="R46774" s="116"/>
      <c r="AB46774" s="127"/>
      <c r="AC46774" s="127"/>
    </row>
    <row r="46775" spans="14:29" ht="15" hidden="1" customHeight="1">
      <c r="N46775" s="127"/>
      <c r="P46775" s="146"/>
      <c r="Q46775" s="91"/>
      <c r="R46775" s="116"/>
      <c r="AB46775" s="127"/>
      <c r="AC46775" s="127"/>
    </row>
    <row r="46776" spans="14:29" ht="15" hidden="1" customHeight="1">
      <c r="N46776" s="127"/>
      <c r="P46776" s="146"/>
      <c r="Q46776" s="91"/>
      <c r="R46776" s="116"/>
      <c r="AB46776" s="127"/>
      <c r="AC46776" s="127"/>
    </row>
    <row r="46777" spans="14:29" ht="15" hidden="1" customHeight="1">
      <c r="N46777" s="127"/>
      <c r="P46777" s="146"/>
      <c r="Q46777" s="91"/>
      <c r="R46777" s="116"/>
      <c r="AB46777" s="127"/>
      <c r="AC46777" s="127"/>
    </row>
    <row r="46778" spans="14:29" ht="15" hidden="1" customHeight="1">
      <c r="N46778" s="127"/>
      <c r="P46778" s="146"/>
      <c r="Q46778" s="91"/>
      <c r="R46778" s="116"/>
      <c r="AB46778" s="127"/>
      <c r="AC46778" s="127"/>
    </row>
    <row r="46779" spans="14:29" ht="15" hidden="1" customHeight="1">
      <c r="N46779" s="127"/>
      <c r="P46779" s="146"/>
      <c r="Q46779" s="91"/>
      <c r="R46779" s="116"/>
      <c r="AB46779" s="127"/>
      <c r="AC46779" s="127"/>
    </row>
    <row r="46780" spans="14:29" ht="15" hidden="1" customHeight="1">
      <c r="N46780" s="127"/>
      <c r="P46780" s="146"/>
      <c r="Q46780" s="91"/>
      <c r="R46780" s="116"/>
      <c r="AB46780" s="127"/>
      <c r="AC46780" s="127"/>
    </row>
    <row r="46781" spans="14:29" ht="15" hidden="1" customHeight="1">
      <c r="N46781" s="127"/>
      <c r="P46781" s="146"/>
      <c r="Q46781" s="91"/>
      <c r="R46781" s="116"/>
      <c r="AB46781" s="127"/>
      <c r="AC46781" s="127"/>
    </row>
    <row r="46782" spans="14:29" ht="15" hidden="1" customHeight="1">
      <c r="N46782" s="127"/>
      <c r="P46782" s="146"/>
      <c r="Q46782" s="91"/>
      <c r="R46782" s="116"/>
      <c r="AB46782" s="127"/>
      <c r="AC46782" s="127"/>
    </row>
    <row r="46783" spans="14:29" ht="15" hidden="1" customHeight="1">
      <c r="N46783" s="127"/>
      <c r="P46783" s="146"/>
      <c r="Q46783" s="91"/>
      <c r="R46783" s="116"/>
      <c r="AB46783" s="127"/>
      <c r="AC46783" s="127"/>
    </row>
    <row r="46784" spans="14:29" ht="15" hidden="1" customHeight="1">
      <c r="N46784" s="127"/>
      <c r="P46784" s="146"/>
      <c r="Q46784" s="91"/>
      <c r="R46784" s="116"/>
      <c r="AB46784" s="127"/>
      <c r="AC46784" s="127"/>
    </row>
    <row r="46785" spans="14:29" ht="15" hidden="1" customHeight="1">
      <c r="N46785" s="127"/>
      <c r="P46785" s="146"/>
      <c r="Q46785" s="91"/>
      <c r="R46785" s="116"/>
      <c r="AB46785" s="127"/>
      <c r="AC46785" s="127"/>
    </row>
    <row r="46786" spans="14:29" ht="15" hidden="1" customHeight="1">
      <c r="N46786" s="127"/>
      <c r="P46786" s="146"/>
      <c r="Q46786" s="91"/>
      <c r="R46786" s="116"/>
      <c r="AB46786" s="127"/>
      <c r="AC46786" s="127"/>
    </row>
    <row r="46787" spans="14:29" ht="15" hidden="1" customHeight="1">
      <c r="N46787" s="127"/>
      <c r="P46787" s="146"/>
      <c r="Q46787" s="91"/>
      <c r="R46787" s="116"/>
      <c r="AB46787" s="127"/>
      <c r="AC46787" s="127"/>
    </row>
    <row r="46788" spans="14:29" ht="15" hidden="1" customHeight="1">
      <c r="N46788" s="127"/>
      <c r="P46788" s="146"/>
      <c r="Q46788" s="91"/>
      <c r="R46788" s="116"/>
      <c r="AB46788" s="127"/>
      <c r="AC46788" s="127"/>
    </row>
    <row r="46789" spans="14:29" ht="15" hidden="1" customHeight="1">
      <c r="N46789" s="127"/>
      <c r="P46789" s="146"/>
      <c r="Q46789" s="91"/>
      <c r="R46789" s="116"/>
      <c r="AB46789" s="127"/>
      <c r="AC46789" s="127"/>
    </row>
    <row r="46790" spans="14:29" ht="15" hidden="1" customHeight="1">
      <c r="N46790" s="127"/>
      <c r="P46790" s="146"/>
      <c r="Q46790" s="91"/>
      <c r="R46790" s="116"/>
      <c r="AB46790" s="127"/>
      <c r="AC46790" s="127"/>
    </row>
    <row r="46791" spans="14:29" ht="15" hidden="1" customHeight="1">
      <c r="N46791" s="127"/>
      <c r="P46791" s="146"/>
      <c r="Q46791" s="91"/>
      <c r="R46791" s="116"/>
      <c r="AB46791" s="127"/>
      <c r="AC46791" s="127"/>
    </row>
    <row r="46792" spans="14:29" ht="15" hidden="1" customHeight="1">
      <c r="N46792" s="127"/>
      <c r="P46792" s="146"/>
      <c r="Q46792" s="91"/>
      <c r="R46792" s="116"/>
      <c r="AB46792" s="127"/>
      <c r="AC46792" s="127"/>
    </row>
    <row r="46793" spans="14:29" ht="15" hidden="1" customHeight="1">
      <c r="N46793" s="127"/>
      <c r="P46793" s="146"/>
      <c r="Q46793" s="91"/>
      <c r="R46793" s="116"/>
      <c r="AB46793" s="127"/>
      <c r="AC46793" s="127"/>
    </row>
    <row r="46794" spans="14:29" ht="15" hidden="1" customHeight="1">
      <c r="N46794" s="127"/>
      <c r="P46794" s="146"/>
      <c r="Q46794" s="91"/>
      <c r="R46794" s="116"/>
      <c r="AB46794" s="127"/>
      <c r="AC46794" s="127"/>
    </row>
    <row r="46795" spans="14:29" ht="15" hidden="1" customHeight="1">
      <c r="N46795" s="127"/>
      <c r="P46795" s="146"/>
      <c r="Q46795" s="91"/>
      <c r="R46795" s="116"/>
      <c r="AB46795" s="127"/>
      <c r="AC46795" s="127"/>
    </row>
    <row r="46796" spans="14:29" ht="15" hidden="1" customHeight="1">
      <c r="N46796" s="127"/>
      <c r="P46796" s="146"/>
      <c r="Q46796" s="91"/>
      <c r="R46796" s="116"/>
      <c r="AB46796" s="127"/>
      <c r="AC46796" s="127"/>
    </row>
    <row r="46797" spans="14:29" ht="15" hidden="1" customHeight="1">
      <c r="N46797" s="127"/>
      <c r="P46797" s="146"/>
      <c r="Q46797" s="91"/>
      <c r="R46797" s="116"/>
      <c r="AB46797" s="127"/>
      <c r="AC46797" s="127"/>
    </row>
    <row r="46798" spans="14:29" ht="15" hidden="1" customHeight="1">
      <c r="N46798" s="127"/>
      <c r="P46798" s="146"/>
      <c r="Q46798" s="91"/>
      <c r="R46798" s="116"/>
      <c r="AB46798" s="127"/>
      <c r="AC46798" s="127"/>
    </row>
    <row r="46799" spans="14:29" ht="15" hidden="1" customHeight="1">
      <c r="N46799" s="127"/>
      <c r="P46799" s="146"/>
      <c r="Q46799" s="91"/>
      <c r="R46799" s="116"/>
      <c r="AB46799" s="127"/>
      <c r="AC46799" s="127"/>
    </row>
    <row r="46800" spans="14:29" ht="15" hidden="1" customHeight="1">
      <c r="N46800" s="127"/>
      <c r="P46800" s="146"/>
      <c r="Q46800" s="91"/>
      <c r="R46800" s="116"/>
      <c r="AB46800" s="127"/>
      <c r="AC46800" s="127"/>
    </row>
    <row r="46801" spans="14:29" ht="15" hidden="1" customHeight="1">
      <c r="N46801" s="127"/>
      <c r="P46801" s="146"/>
      <c r="Q46801" s="91"/>
      <c r="R46801" s="116"/>
      <c r="AB46801" s="127"/>
      <c r="AC46801" s="127"/>
    </row>
    <row r="46802" spans="14:29" ht="15" hidden="1" customHeight="1">
      <c r="N46802" s="127"/>
      <c r="P46802" s="146"/>
      <c r="Q46802" s="91"/>
      <c r="R46802" s="116"/>
      <c r="AB46802" s="127"/>
      <c r="AC46802" s="127"/>
    </row>
    <row r="46803" spans="14:29" ht="15" hidden="1" customHeight="1">
      <c r="N46803" s="127"/>
      <c r="P46803" s="146"/>
      <c r="Q46803" s="91"/>
      <c r="R46803" s="116"/>
      <c r="AB46803" s="127"/>
      <c r="AC46803" s="127"/>
    </row>
    <row r="46804" spans="14:29" ht="15" hidden="1" customHeight="1">
      <c r="N46804" s="127"/>
      <c r="P46804" s="146"/>
      <c r="Q46804" s="91"/>
      <c r="R46804" s="116"/>
      <c r="AB46804" s="127"/>
      <c r="AC46804" s="127"/>
    </row>
    <row r="46805" spans="14:29" ht="15" hidden="1" customHeight="1">
      <c r="N46805" s="127"/>
      <c r="P46805" s="146"/>
      <c r="Q46805" s="91"/>
      <c r="R46805" s="116"/>
      <c r="AB46805" s="127"/>
      <c r="AC46805" s="127"/>
    </row>
    <row r="46806" spans="14:29" ht="15" hidden="1" customHeight="1">
      <c r="N46806" s="127"/>
      <c r="P46806" s="146"/>
      <c r="Q46806" s="91"/>
      <c r="R46806" s="116"/>
      <c r="AB46806" s="127"/>
      <c r="AC46806" s="127"/>
    </row>
    <row r="46807" spans="14:29" ht="15" hidden="1" customHeight="1">
      <c r="N46807" s="127"/>
      <c r="P46807" s="146"/>
      <c r="Q46807" s="91"/>
      <c r="R46807" s="116"/>
      <c r="AB46807" s="127"/>
      <c r="AC46807" s="127"/>
    </row>
    <row r="46808" spans="14:29" ht="15" hidden="1" customHeight="1">
      <c r="N46808" s="127"/>
      <c r="P46808" s="146"/>
      <c r="Q46808" s="91"/>
      <c r="R46808" s="116"/>
      <c r="AB46808" s="127"/>
      <c r="AC46808" s="127"/>
    </row>
    <row r="46809" spans="14:29" ht="15" hidden="1" customHeight="1">
      <c r="N46809" s="127"/>
      <c r="P46809" s="146"/>
      <c r="Q46809" s="91"/>
      <c r="R46809" s="116"/>
      <c r="AB46809" s="127"/>
      <c r="AC46809" s="127"/>
    </row>
    <row r="46810" spans="14:29" ht="15" hidden="1" customHeight="1">
      <c r="N46810" s="127"/>
      <c r="P46810" s="146"/>
      <c r="Q46810" s="91"/>
      <c r="R46810" s="116"/>
      <c r="AB46810" s="127"/>
      <c r="AC46810" s="127"/>
    </row>
    <row r="46811" spans="14:29" ht="15" hidden="1" customHeight="1">
      <c r="N46811" s="127"/>
      <c r="P46811" s="146"/>
      <c r="Q46811" s="91"/>
      <c r="R46811" s="116"/>
      <c r="AB46811" s="127"/>
      <c r="AC46811" s="127"/>
    </row>
    <row r="46812" spans="14:29" ht="15" hidden="1" customHeight="1">
      <c r="N46812" s="127"/>
      <c r="P46812" s="146"/>
      <c r="Q46812" s="91"/>
      <c r="R46812" s="116"/>
      <c r="AB46812" s="127"/>
      <c r="AC46812" s="127"/>
    </row>
    <row r="46813" spans="14:29" ht="15" hidden="1" customHeight="1">
      <c r="N46813" s="127"/>
      <c r="P46813" s="146"/>
      <c r="Q46813" s="91"/>
      <c r="R46813" s="116"/>
      <c r="AB46813" s="127"/>
      <c r="AC46813" s="127"/>
    </row>
    <row r="46814" spans="14:29" ht="15" hidden="1" customHeight="1">
      <c r="N46814" s="127"/>
      <c r="P46814" s="146"/>
      <c r="Q46814" s="91"/>
      <c r="R46814" s="116"/>
      <c r="AB46814" s="127"/>
      <c r="AC46814" s="127"/>
    </row>
    <row r="46815" spans="14:29" ht="15" hidden="1" customHeight="1">
      <c r="N46815" s="127"/>
      <c r="P46815" s="146"/>
      <c r="Q46815" s="91"/>
      <c r="R46815" s="116"/>
      <c r="AB46815" s="127"/>
      <c r="AC46815" s="127"/>
    </row>
    <row r="46816" spans="14:29" ht="15" hidden="1" customHeight="1">
      <c r="N46816" s="127"/>
      <c r="P46816" s="146"/>
      <c r="Q46816" s="91"/>
      <c r="R46816" s="116"/>
      <c r="AB46816" s="127"/>
      <c r="AC46816" s="127"/>
    </row>
    <row r="46817" spans="14:29" ht="15" hidden="1" customHeight="1">
      <c r="N46817" s="127"/>
      <c r="P46817" s="146"/>
      <c r="Q46817" s="91"/>
      <c r="R46817" s="116"/>
      <c r="AB46817" s="127"/>
      <c r="AC46817" s="127"/>
    </row>
    <row r="46818" spans="14:29" ht="15" hidden="1" customHeight="1">
      <c r="N46818" s="127"/>
      <c r="P46818" s="146"/>
      <c r="Q46818" s="91"/>
      <c r="R46818" s="116"/>
      <c r="AB46818" s="127"/>
      <c r="AC46818" s="127"/>
    </row>
    <row r="46819" spans="14:29" ht="15" hidden="1" customHeight="1">
      <c r="N46819" s="127"/>
      <c r="P46819" s="146"/>
      <c r="Q46819" s="91"/>
      <c r="R46819" s="116"/>
      <c r="AB46819" s="127"/>
      <c r="AC46819" s="127"/>
    </row>
    <row r="46820" spans="14:29" ht="15" hidden="1" customHeight="1">
      <c r="N46820" s="127"/>
      <c r="P46820" s="146"/>
      <c r="Q46820" s="91"/>
      <c r="R46820" s="116"/>
      <c r="AB46820" s="127"/>
      <c r="AC46820" s="127"/>
    </row>
    <row r="46821" spans="14:29" ht="15" hidden="1" customHeight="1">
      <c r="N46821" s="127"/>
      <c r="P46821" s="146"/>
      <c r="Q46821" s="91"/>
      <c r="R46821" s="116"/>
      <c r="AB46821" s="127"/>
      <c r="AC46821" s="127"/>
    </row>
    <row r="46822" spans="14:29" ht="15" hidden="1" customHeight="1">
      <c r="N46822" s="127"/>
      <c r="P46822" s="146"/>
      <c r="Q46822" s="91"/>
      <c r="R46822" s="116"/>
      <c r="AB46822" s="127"/>
      <c r="AC46822" s="127"/>
    </row>
    <row r="46823" spans="14:29" ht="15" hidden="1" customHeight="1">
      <c r="N46823" s="127"/>
      <c r="P46823" s="146"/>
      <c r="Q46823" s="91"/>
      <c r="R46823" s="116"/>
      <c r="AB46823" s="127"/>
      <c r="AC46823" s="127"/>
    </row>
    <row r="46824" spans="14:29" ht="15" hidden="1" customHeight="1">
      <c r="N46824" s="127"/>
      <c r="P46824" s="146"/>
      <c r="Q46824" s="91"/>
      <c r="R46824" s="116"/>
      <c r="AB46824" s="127"/>
      <c r="AC46824" s="127"/>
    </row>
    <row r="46825" spans="14:29" ht="15" hidden="1" customHeight="1">
      <c r="N46825" s="127"/>
      <c r="P46825" s="146"/>
      <c r="Q46825" s="91"/>
      <c r="R46825" s="116"/>
      <c r="AB46825" s="127"/>
      <c r="AC46825" s="127"/>
    </row>
    <row r="46826" spans="14:29" ht="15" hidden="1" customHeight="1">
      <c r="N46826" s="127"/>
      <c r="P46826" s="146"/>
      <c r="Q46826" s="91"/>
      <c r="R46826" s="116"/>
      <c r="AB46826" s="127"/>
      <c r="AC46826" s="127"/>
    </row>
    <row r="46827" spans="14:29" ht="15" hidden="1" customHeight="1">
      <c r="N46827" s="127"/>
      <c r="P46827" s="146"/>
      <c r="Q46827" s="91"/>
      <c r="R46827" s="116"/>
      <c r="AB46827" s="127"/>
      <c r="AC46827" s="127"/>
    </row>
    <row r="46828" spans="14:29" ht="15" hidden="1" customHeight="1">
      <c r="N46828" s="127"/>
      <c r="P46828" s="146"/>
      <c r="Q46828" s="91"/>
      <c r="R46828" s="116"/>
      <c r="AB46828" s="127"/>
      <c r="AC46828" s="127"/>
    </row>
    <row r="46829" spans="14:29" ht="15" hidden="1" customHeight="1">
      <c r="N46829" s="127"/>
      <c r="P46829" s="146"/>
      <c r="Q46829" s="91"/>
      <c r="R46829" s="116"/>
      <c r="AB46829" s="127"/>
      <c r="AC46829" s="127"/>
    </row>
    <row r="46830" spans="14:29" ht="15" hidden="1" customHeight="1">
      <c r="N46830" s="127"/>
      <c r="P46830" s="146"/>
      <c r="Q46830" s="91"/>
      <c r="R46830" s="116"/>
      <c r="AB46830" s="127"/>
      <c r="AC46830" s="127"/>
    </row>
    <row r="46831" spans="14:29" ht="15" hidden="1" customHeight="1">
      <c r="N46831" s="127"/>
      <c r="P46831" s="146"/>
      <c r="Q46831" s="91"/>
      <c r="R46831" s="116"/>
      <c r="AB46831" s="127"/>
      <c r="AC46831" s="127"/>
    </row>
    <row r="46832" spans="14:29" ht="15" hidden="1" customHeight="1">
      <c r="N46832" s="127"/>
      <c r="P46832" s="146"/>
      <c r="Q46832" s="91"/>
      <c r="R46832" s="116"/>
      <c r="AB46832" s="127"/>
      <c r="AC46832" s="127"/>
    </row>
    <row r="46833" spans="14:29" ht="15" hidden="1" customHeight="1">
      <c r="N46833" s="127"/>
      <c r="P46833" s="146"/>
      <c r="Q46833" s="91"/>
      <c r="R46833" s="116"/>
      <c r="AB46833" s="127"/>
      <c r="AC46833" s="127"/>
    </row>
    <row r="46834" spans="14:29" ht="15" hidden="1" customHeight="1">
      <c r="N46834" s="127"/>
      <c r="P46834" s="146"/>
      <c r="Q46834" s="91"/>
      <c r="R46834" s="116"/>
      <c r="AB46834" s="127"/>
      <c r="AC46834" s="127"/>
    </row>
    <row r="46835" spans="14:29" ht="15" hidden="1" customHeight="1">
      <c r="N46835" s="127"/>
      <c r="P46835" s="146"/>
      <c r="Q46835" s="91"/>
      <c r="R46835" s="116"/>
      <c r="AB46835" s="127"/>
      <c r="AC46835" s="127"/>
    </row>
    <row r="46836" spans="14:29" ht="15" hidden="1" customHeight="1">
      <c r="N46836" s="127"/>
      <c r="P46836" s="146"/>
      <c r="Q46836" s="91"/>
      <c r="R46836" s="116"/>
      <c r="AB46836" s="127"/>
      <c r="AC46836" s="127"/>
    </row>
    <row r="46837" spans="14:29" ht="15" hidden="1" customHeight="1">
      <c r="N46837" s="127"/>
      <c r="P46837" s="146"/>
      <c r="Q46837" s="91"/>
      <c r="R46837" s="116"/>
      <c r="AB46837" s="127"/>
      <c r="AC46837" s="127"/>
    </row>
    <row r="46838" spans="14:29" ht="15" hidden="1" customHeight="1">
      <c r="N46838" s="127"/>
      <c r="P46838" s="146"/>
      <c r="Q46838" s="91"/>
      <c r="R46838" s="116"/>
      <c r="AB46838" s="127"/>
      <c r="AC46838" s="127"/>
    </row>
    <row r="46839" spans="14:29" ht="15" hidden="1" customHeight="1">
      <c r="N46839" s="127"/>
      <c r="P46839" s="146"/>
      <c r="Q46839" s="91"/>
      <c r="R46839" s="116"/>
      <c r="AB46839" s="127"/>
      <c r="AC46839" s="127"/>
    </row>
    <row r="46840" spans="14:29" ht="15" hidden="1" customHeight="1">
      <c r="N46840" s="127"/>
      <c r="P46840" s="146"/>
      <c r="Q46840" s="91"/>
      <c r="R46840" s="116"/>
      <c r="AB46840" s="127"/>
      <c r="AC46840" s="127"/>
    </row>
    <row r="46841" spans="14:29" ht="15" hidden="1" customHeight="1">
      <c r="N46841" s="127"/>
      <c r="P46841" s="146"/>
      <c r="Q46841" s="91"/>
      <c r="R46841" s="116"/>
      <c r="AB46841" s="127"/>
      <c r="AC46841" s="127"/>
    </row>
    <row r="46842" spans="14:29" ht="15" hidden="1" customHeight="1">
      <c r="N46842" s="127"/>
      <c r="P46842" s="146"/>
      <c r="Q46842" s="91"/>
      <c r="R46842" s="116"/>
      <c r="AB46842" s="127"/>
      <c r="AC46842" s="127"/>
    </row>
    <row r="46843" spans="14:29" ht="15" hidden="1" customHeight="1">
      <c r="N46843" s="127"/>
      <c r="P46843" s="146"/>
      <c r="Q46843" s="91"/>
      <c r="R46843" s="116"/>
      <c r="AB46843" s="127"/>
      <c r="AC46843" s="127"/>
    </row>
    <row r="46844" spans="14:29" ht="15" hidden="1" customHeight="1">
      <c r="N46844" s="127"/>
      <c r="P46844" s="146"/>
      <c r="Q46844" s="91"/>
      <c r="R46844" s="116"/>
      <c r="AB46844" s="127"/>
      <c r="AC46844" s="127"/>
    </row>
    <row r="46845" spans="14:29" ht="15" hidden="1" customHeight="1">
      <c r="N46845" s="127"/>
      <c r="P46845" s="146"/>
      <c r="Q46845" s="91"/>
      <c r="R46845" s="116"/>
      <c r="AB46845" s="127"/>
      <c r="AC46845" s="127"/>
    </row>
    <row r="46846" spans="14:29" ht="15" hidden="1" customHeight="1">
      <c r="N46846" s="127"/>
      <c r="P46846" s="146"/>
      <c r="Q46846" s="91"/>
      <c r="R46846" s="116"/>
      <c r="AB46846" s="127"/>
      <c r="AC46846" s="127"/>
    </row>
    <row r="46847" spans="14:29" ht="15" hidden="1" customHeight="1">
      <c r="N46847" s="127"/>
      <c r="P46847" s="146"/>
      <c r="Q46847" s="91"/>
      <c r="R46847" s="116"/>
      <c r="AB46847" s="127"/>
      <c r="AC46847" s="127"/>
    </row>
    <row r="46848" spans="14:29" ht="15" hidden="1" customHeight="1">
      <c r="N46848" s="127"/>
      <c r="P46848" s="146"/>
      <c r="Q46848" s="91"/>
      <c r="R46848" s="116"/>
      <c r="AB46848" s="127"/>
      <c r="AC46848" s="127"/>
    </row>
    <row r="46849" spans="14:29" ht="15" hidden="1" customHeight="1">
      <c r="N46849" s="127"/>
      <c r="P46849" s="146"/>
      <c r="Q46849" s="91"/>
      <c r="R46849" s="116"/>
      <c r="AB46849" s="127"/>
      <c r="AC46849" s="127"/>
    </row>
    <row r="46850" spans="14:29" ht="15" hidden="1" customHeight="1">
      <c r="N46850" s="127"/>
      <c r="P46850" s="146"/>
      <c r="Q46850" s="91"/>
      <c r="R46850" s="116"/>
      <c r="AB46850" s="127"/>
      <c r="AC46850" s="127"/>
    </row>
    <row r="46851" spans="14:29" ht="15" hidden="1" customHeight="1">
      <c r="N46851" s="127"/>
      <c r="P46851" s="146"/>
      <c r="Q46851" s="91"/>
      <c r="R46851" s="116"/>
      <c r="AB46851" s="127"/>
      <c r="AC46851" s="127"/>
    </row>
    <row r="46852" spans="14:29" ht="15" hidden="1" customHeight="1">
      <c r="N46852" s="127"/>
      <c r="P46852" s="146"/>
      <c r="Q46852" s="91"/>
      <c r="R46852" s="116"/>
      <c r="AB46852" s="127"/>
      <c r="AC46852" s="127"/>
    </row>
    <row r="46853" spans="14:29" ht="15" hidden="1" customHeight="1">
      <c r="N46853" s="127"/>
      <c r="P46853" s="146"/>
      <c r="Q46853" s="91"/>
      <c r="R46853" s="116"/>
      <c r="AB46853" s="127"/>
      <c r="AC46853" s="127"/>
    </row>
    <row r="46854" spans="14:29" ht="15" hidden="1" customHeight="1">
      <c r="N46854" s="127"/>
      <c r="P46854" s="146"/>
      <c r="Q46854" s="91"/>
      <c r="R46854" s="116"/>
      <c r="AB46854" s="127"/>
      <c r="AC46854" s="127"/>
    </row>
    <row r="46855" spans="14:29" ht="15" hidden="1" customHeight="1">
      <c r="N46855" s="127"/>
      <c r="P46855" s="146"/>
      <c r="Q46855" s="91"/>
      <c r="R46855" s="116"/>
      <c r="AB46855" s="127"/>
      <c r="AC46855" s="127"/>
    </row>
    <row r="46856" spans="14:29" ht="15" hidden="1" customHeight="1">
      <c r="N46856" s="127"/>
      <c r="P46856" s="146"/>
      <c r="Q46856" s="91"/>
      <c r="R46856" s="116"/>
      <c r="AB46856" s="127"/>
      <c r="AC46856" s="127"/>
    </row>
    <row r="46857" spans="14:29" ht="15" hidden="1" customHeight="1">
      <c r="N46857" s="127"/>
      <c r="P46857" s="146"/>
      <c r="Q46857" s="91"/>
      <c r="R46857" s="116"/>
      <c r="AB46857" s="127"/>
      <c r="AC46857" s="127"/>
    </row>
    <row r="46858" spans="14:29" ht="15" hidden="1" customHeight="1">
      <c r="N46858" s="127"/>
      <c r="P46858" s="146"/>
      <c r="Q46858" s="91"/>
      <c r="R46858" s="116"/>
      <c r="AB46858" s="127"/>
      <c r="AC46858" s="127"/>
    </row>
    <row r="46859" spans="14:29" ht="15" hidden="1" customHeight="1">
      <c r="N46859" s="127"/>
      <c r="P46859" s="146"/>
      <c r="Q46859" s="91"/>
      <c r="R46859" s="116"/>
      <c r="AB46859" s="127"/>
      <c r="AC46859" s="127"/>
    </row>
    <row r="46860" spans="14:29" ht="15" hidden="1" customHeight="1">
      <c r="N46860" s="127"/>
      <c r="P46860" s="146"/>
      <c r="Q46860" s="91"/>
      <c r="R46860" s="116"/>
      <c r="AB46860" s="127"/>
      <c r="AC46860" s="127"/>
    </row>
    <row r="46861" spans="14:29" ht="15" hidden="1" customHeight="1">
      <c r="N46861" s="127"/>
      <c r="P46861" s="146"/>
      <c r="Q46861" s="91"/>
      <c r="R46861" s="116"/>
      <c r="AB46861" s="127"/>
      <c r="AC46861" s="127"/>
    </row>
    <row r="46862" spans="14:29" ht="15" hidden="1" customHeight="1">
      <c r="N46862" s="127"/>
      <c r="P46862" s="146"/>
      <c r="Q46862" s="91"/>
      <c r="R46862" s="116"/>
      <c r="AB46862" s="127"/>
      <c r="AC46862" s="127"/>
    </row>
    <row r="46863" spans="14:29" ht="15" hidden="1" customHeight="1">
      <c r="N46863" s="127"/>
      <c r="P46863" s="146"/>
      <c r="Q46863" s="91"/>
      <c r="R46863" s="116"/>
      <c r="AB46863" s="127"/>
      <c r="AC46863" s="127"/>
    </row>
    <row r="46864" spans="14:29" ht="15" hidden="1" customHeight="1">
      <c r="N46864" s="127"/>
      <c r="P46864" s="146"/>
      <c r="Q46864" s="91"/>
      <c r="R46864" s="116"/>
      <c r="AB46864" s="127"/>
      <c r="AC46864" s="127"/>
    </row>
    <row r="46865" spans="14:29" ht="15" hidden="1" customHeight="1">
      <c r="N46865" s="127"/>
      <c r="P46865" s="146"/>
      <c r="Q46865" s="91"/>
      <c r="R46865" s="116"/>
      <c r="AB46865" s="127"/>
      <c r="AC46865" s="127"/>
    </row>
    <row r="46866" spans="14:29" ht="15" hidden="1" customHeight="1">
      <c r="N46866" s="127"/>
      <c r="P46866" s="146"/>
      <c r="Q46866" s="91"/>
      <c r="R46866" s="116"/>
      <c r="AB46866" s="127"/>
      <c r="AC46866" s="127"/>
    </row>
    <row r="46867" spans="14:29" ht="15" hidden="1" customHeight="1">
      <c r="N46867" s="127"/>
      <c r="P46867" s="146"/>
      <c r="Q46867" s="91"/>
      <c r="R46867" s="116"/>
      <c r="AB46867" s="127"/>
      <c r="AC46867" s="127"/>
    </row>
    <row r="46868" spans="14:29" ht="15" hidden="1" customHeight="1">
      <c r="N46868" s="127"/>
      <c r="P46868" s="146"/>
      <c r="Q46868" s="91"/>
      <c r="R46868" s="116"/>
      <c r="AB46868" s="127"/>
      <c r="AC46868" s="127"/>
    </row>
    <row r="46869" spans="14:29" ht="15" hidden="1" customHeight="1">
      <c r="N46869" s="127"/>
      <c r="P46869" s="146"/>
      <c r="Q46869" s="91"/>
      <c r="R46869" s="116"/>
      <c r="AB46869" s="127"/>
      <c r="AC46869" s="127"/>
    </row>
    <row r="46870" spans="14:29" ht="15" hidden="1" customHeight="1">
      <c r="N46870" s="127"/>
      <c r="P46870" s="146"/>
      <c r="Q46870" s="91"/>
      <c r="R46870" s="116"/>
      <c r="AB46870" s="127"/>
      <c r="AC46870" s="127"/>
    </row>
    <row r="46871" spans="14:29" ht="15" hidden="1" customHeight="1">
      <c r="N46871" s="127"/>
      <c r="P46871" s="146"/>
      <c r="Q46871" s="91"/>
      <c r="R46871" s="116"/>
      <c r="AB46871" s="127"/>
      <c r="AC46871" s="127"/>
    </row>
    <row r="46872" spans="14:29" ht="15" hidden="1" customHeight="1">
      <c r="N46872" s="127"/>
      <c r="P46872" s="146"/>
      <c r="Q46872" s="91"/>
      <c r="R46872" s="116"/>
      <c r="AB46872" s="127"/>
      <c r="AC46872" s="127"/>
    </row>
    <row r="46873" spans="14:29" ht="15" hidden="1" customHeight="1">
      <c r="N46873" s="127"/>
      <c r="P46873" s="146"/>
      <c r="Q46873" s="91"/>
      <c r="R46873" s="116"/>
      <c r="AB46873" s="127"/>
      <c r="AC46873" s="127"/>
    </row>
    <row r="46874" spans="14:29" ht="15" hidden="1" customHeight="1">
      <c r="N46874" s="127"/>
      <c r="P46874" s="146"/>
      <c r="Q46874" s="91"/>
      <c r="R46874" s="116"/>
      <c r="AB46874" s="127"/>
      <c r="AC46874" s="127"/>
    </row>
    <row r="46875" spans="14:29" ht="15" hidden="1" customHeight="1">
      <c r="N46875" s="127"/>
      <c r="P46875" s="146"/>
      <c r="Q46875" s="91"/>
      <c r="R46875" s="116"/>
      <c r="AB46875" s="127"/>
      <c r="AC46875" s="127"/>
    </row>
    <row r="46876" spans="14:29" ht="15" hidden="1" customHeight="1">
      <c r="N46876" s="127"/>
      <c r="P46876" s="146"/>
      <c r="Q46876" s="91"/>
      <c r="R46876" s="116"/>
      <c r="AB46876" s="127"/>
      <c r="AC46876" s="127"/>
    </row>
    <row r="46877" spans="14:29" ht="15" hidden="1" customHeight="1">
      <c r="N46877" s="127"/>
      <c r="P46877" s="146"/>
      <c r="Q46877" s="91"/>
      <c r="R46877" s="116"/>
      <c r="AB46877" s="127"/>
      <c r="AC46877" s="127"/>
    </row>
    <row r="46878" spans="14:29" ht="15" hidden="1" customHeight="1">
      <c r="N46878" s="127"/>
      <c r="P46878" s="146"/>
      <c r="Q46878" s="91"/>
      <c r="R46878" s="116"/>
      <c r="AB46878" s="127"/>
      <c r="AC46878" s="127"/>
    </row>
    <row r="46879" spans="14:29" ht="15" hidden="1" customHeight="1">
      <c r="N46879" s="127"/>
      <c r="P46879" s="146"/>
      <c r="Q46879" s="91"/>
      <c r="R46879" s="116"/>
      <c r="AB46879" s="127"/>
      <c r="AC46879" s="127"/>
    </row>
    <row r="46880" spans="14:29" ht="15" hidden="1" customHeight="1">
      <c r="N46880" s="127"/>
      <c r="P46880" s="146"/>
      <c r="Q46880" s="91"/>
      <c r="R46880" s="116"/>
      <c r="AB46880" s="127"/>
      <c r="AC46880" s="127"/>
    </row>
    <row r="46881" spans="14:29" ht="15" hidden="1" customHeight="1">
      <c r="N46881" s="127"/>
      <c r="P46881" s="146"/>
      <c r="Q46881" s="91"/>
      <c r="R46881" s="116"/>
      <c r="AB46881" s="127"/>
      <c r="AC46881" s="127"/>
    </row>
    <row r="46882" spans="14:29" ht="15" hidden="1" customHeight="1">
      <c r="N46882" s="127"/>
      <c r="P46882" s="146"/>
      <c r="Q46882" s="91"/>
      <c r="R46882" s="116"/>
      <c r="AB46882" s="127"/>
      <c r="AC46882" s="127"/>
    </row>
    <row r="46883" spans="14:29" ht="15" hidden="1" customHeight="1">
      <c r="N46883" s="127"/>
      <c r="P46883" s="146"/>
      <c r="Q46883" s="91"/>
      <c r="R46883" s="116"/>
      <c r="AB46883" s="127"/>
      <c r="AC46883" s="127"/>
    </row>
    <row r="46884" spans="14:29" ht="15" hidden="1" customHeight="1">
      <c r="N46884" s="127"/>
      <c r="P46884" s="146"/>
      <c r="Q46884" s="91"/>
      <c r="R46884" s="116"/>
      <c r="AB46884" s="127"/>
      <c r="AC46884" s="127"/>
    </row>
    <row r="46885" spans="14:29" ht="15" hidden="1" customHeight="1">
      <c r="N46885" s="127"/>
      <c r="P46885" s="146"/>
      <c r="Q46885" s="91"/>
      <c r="R46885" s="116"/>
      <c r="AB46885" s="127"/>
      <c r="AC46885" s="127"/>
    </row>
    <row r="46886" spans="14:29" ht="15" hidden="1" customHeight="1">
      <c r="N46886" s="127"/>
      <c r="P46886" s="146"/>
      <c r="Q46886" s="91"/>
      <c r="R46886" s="116"/>
      <c r="AB46886" s="127"/>
      <c r="AC46886" s="127"/>
    </row>
    <row r="46887" spans="14:29" ht="15" hidden="1" customHeight="1">
      <c r="N46887" s="127"/>
      <c r="P46887" s="146"/>
      <c r="Q46887" s="91"/>
      <c r="R46887" s="116"/>
      <c r="AB46887" s="127"/>
      <c r="AC46887" s="127"/>
    </row>
    <row r="46888" spans="14:29" ht="15" hidden="1" customHeight="1">
      <c r="N46888" s="127"/>
      <c r="P46888" s="146"/>
      <c r="Q46888" s="91"/>
      <c r="R46888" s="116"/>
      <c r="AB46888" s="127"/>
      <c r="AC46888" s="127"/>
    </row>
    <row r="46889" spans="14:29" ht="15" hidden="1" customHeight="1">
      <c r="N46889" s="127"/>
      <c r="P46889" s="146"/>
      <c r="Q46889" s="91"/>
      <c r="R46889" s="116"/>
      <c r="AB46889" s="127"/>
      <c r="AC46889" s="127"/>
    </row>
    <row r="46890" spans="14:29" ht="15" hidden="1" customHeight="1">
      <c r="N46890" s="127"/>
      <c r="P46890" s="146"/>
      <c r="Q46890" s="91"/>
      <c r="R46890" s="116"/>
      <c r="AB46890" s="127"/>
      <c r="AC46890" s="127"/>
    </row>
    <row r="46891" spans="14:29" ht="15" hidden="1" customHeight="1">
      <c r="N46891" s="127"/>
      <c r="P46891" s="146"/>
      <c r="Q46891" s="91"/>
      <c r="R46891" s="116"/>
      <c r="AB46891" s="127"/>
      <c r="AC46891" s="127"/>
    </row>
    <row r="46892" spans="14:29" ht="15" hidden="1" customHeight="1">
      <c r="N46892" s="127"/>
      <c r="P46892" s="146"/>
      <c r="Q46892" s="91"/>
      <c r="R46892" s="116"/>
      <c r="AB46892" s="127"/>
      <c r="AC46892" s="127"/>
    </row>
    <row r="46893" spans="14:29" ht="15" hidden="1" customHeight="1">
      <c r="N46893" s="127"/>
      <c r="P46893" s="146"/>
      <c r="Q46893" s="91"/>
      <c r="R46893" s="116"/>
      <c r="AB46893" s="127"/>
      <c r="AC46893" s="127"/>
    </row>
    <row r="46894" spans="14:29" ht="15" hidden="1" customHeight="1">
      <c r="N46894" s="127"/>
      <c r="P46894" s="146"/>
      <c r="Q46894" s="91"/>
      <c r="R46894" s="116"/>
      <c r="AB46894" s="127"/>
      <c r="AC46894" s="127"/>
    </row>
    <row r="46895" spans="14:29" ht="15" hidden="1" customHeight="1">
      <c r="N46895" s="127"/>
      <c r="P46895" s="146"/>
      <c r="Q46895" s="91"/>
      <c r="R46895" s="116"/>
      <c r="AB46895" s="127"/>
      <c r="AC46895" s="127"/>
    </row>
    <row r="46896" spans="14:29" ht="15" hidden="1" customHeight="1">
      <c r="N46896" s="127"/>
      <c r="P46896" s="146"/>
      <c r="Q46896" s="91"/>
      <c r="R46896" s="116"/>
      <c r="AB46896" s="127"/>
      <c r="AC46896" s="127"/>
    </row>
    <row r="46897" spans="14:29" ht="15" hidden="1" customHeight="1">
      <c r="N46897" s="127"/>
      <c r="P46897" s="146"/>
      <c r="Q46897" s="91"/>
      <c r="R46897" s="116"/>
      <c r="AB46897" s="127"/>
      <c r="AC46897" s="127"/>
    </row>
    <row r="46898" spans="14:29" ht="15" hidden="1" customHeight="1">
      <c r="N46898" s="127"/>
      <c r="P46898" s="146"/>
      <c r="Q46898" s="91"/>
      <c r="R46898" s="116"/>
      <c r="AB46898" s="127"/>
      <c r="AC46898" s="127"/>
    </row>
    <row r="46899" spans="14:29" ht="15" hidden="1" customHeight="1">
      <c r="N46899" s="127"/>
      <c r="P46899" s="146"/>
      <c r="Q46899" s="91"/>
      <c r="R46899" s="116"/>
      <c r="AB46899" s="127"/>
      <c r="AC46899" s="127"/>
    </row>
    <row r="46900" spans="14:29" ht="15" hidden="1" customHeight="1">
      <c r="N46900" s="127"/>
      <c r="P46900" s="146"/>
      <c r="Q46900" s="91"/>
      <c r="R46900" s="116"/>
      <c r="AB46900" s="127"/>
      <c r="AC46900" s="127"/>
    </row>
    <row r="46901" spans="14:29" ht="15" hidden="1" customHeight="1">
      <c r="N46901" s="127"/>
      <c r="P46901" s="146"/>
      <c r="Q46901" s="91"/>
      <c r="R46901" s="116"/>
      <c r="AB46901" s="127"/>
      <c r="AC46901" s="127"/>
    </row>
    <row r="46902" spans="14:29" ht="15" hidden="1" customHeight="1">
      <c r="N46902" s="127"/>
      <c r="P46902" s="146"/>
      <c r="Q46902" s="91"/>
      <c r="R46902" s="116"/>
      <c r="AB46902" s="127"/>
      <c r="AC46902" s="127"/>
    </row>
    <row r="46903" spans="14:29" ht="15" hidden="1" customHeight="1">
      <c r="N46903" s="127"/>
      <c r="P46903" s="146"/>
      <c r="Q46903" s="91"/>
      <c r="R46903" s="116"/>
      <c r="AB46903" s="127"/>
      <c r="AC46903" s="127"/>
    </row>
    <row r="46904" spans="14:29" ht="15" hidden="1" customHeight="1">
      <c r="N46904" s="127"/>
      <c r="P46904" s="146"/>
      <c r="Q46904" s="91"/>
      <c r="R46904" s="116"/>
      <c r="AB46904" s="127"/>
      <c r="AC46904" s="127"/>
    </row>
    <row r="46905" spans="14:29" ht="15" hidden="1" customHeight="1">
      <c r="N46905" s="127"/>
      <c r="P46905" s="146"/>
      <c r="Q46905" s="91"/>
      <c r="R46905" s="116"/>
      <c r="AB46905" s="127"/>
      <c r="AC46905" s="127"/>
    </row>
    <row r="46906" spans="14:29" ht="15" hidden="1" customHeight="1">
      <c r="N46906" s="127"/>
      <c r="P46906" s="146"/>
      <c r="Q46906" s="91"/>
      <c r="R46906" s="116"/>
      <c r="AB46906" s="127"/>
      <c r="AC46906" s="127"/>
    </row>
    <row r="46907" spans="14:29" ht="15" hidden="1" customHeight="1">
      <c r="N46907" s="127"/>
      <c r="P46907" s="146"/>
      <c r="Q46907" s="91"/>
      <c r="R46907" s="116"/>
      <c r="AB46907" s="127"/>
      <c r="AC46907" s="127"/>
    </row>
    <row r="46908" spans="14:29" ht="15" hidden="1" customHeight="1">
      <c r="N46908" s="127"/>
      <c r="P46908" s="146"/>
      <c r="Q46908" s="91"/>
      <c r="R46908" s="116"/>
      <c r="AB46908" s="127"/>
      <c r="AC46908" s="127"/>
    </row>
    <row r="46909" spans="14:29" ht="15" hidden="1" customHeight="1">
      <c r="N46909" s="127"/>
      <c r="P46909" s="146"/>
      <c r="Q46909" s="91"/>
      <c r="R46909" s="116"/>
      <c r="AB46909" s="127"/>
      <c r="AC46909" s="127"/>
    </row>
    <row r="46910" spans="14:29" ht="15" hidden="1" customHeight="1">
      <c r="N46910" s="127"/>
      <c r="P46910" s="146"/>
      <c r="Q46910" s="91"/>
      <c r="R46910" s="116"/>
      <c r="AB46910" s="127"/>
      <c r="AC46910" s="127"/>
    </row>
    <row r="46911" spans="14:29" ht="15" hidden="1" customHeight="1">
      <c r="N46911" s="127"/>
      <c r="P46911" s="146"/>
      <c r="Q46911" s="91"/>
      <c r="R46911" s="116"/>
      <c r="AB46911" s="127"/>
      <c r="AC46911" s="127"/>
    </row>
    <row r="46912" spans="14:29" ht="15" hidden="1" customHeight="1">
      <c r="N46912" s="127"/>
      <c r="P46912" s="146"/>
      <c r="Q46912" s="91"/>
      <c r="R46912" s="116"/>
      <c r="AB46912" s="127"/>
      <c r="AC46912" s="127"/>
    </row>
    <row r="46913" spans="14:29" ht="15" hidden="1" customHeight="1">
      <c r="N46913" s="127"/>
      <c r="P46913" s="146"/>
      <c r="Q46913" s="91"/>
      <c r="R46913" s="116"/>
      <c r="AB46913" s="127"/>
      <c r="AC46913" s="127"/>
    </row>
    <row r="46914" spans="14:29" ht="15" hidden="1" customHeight="1">
      <c r="N46914" s="127"/>
      <c r="P46914" s="146"/>
      <c r="Q46914" s="91"/>
      <c r="R46914" s="116"/>
      <c r="AB46914" s="127"/>
      <c r="AC46914" s="127"/>
    </row>
    <row r="46915" spans="14:29" ht="15" hidden="1" customHeight="1">
      <c r="N46915" s="127"/>
      <c r="P46915" s="146"/>
      <c r="Q46915" s="91"/>
      <c r="R46915" s="116"/>
      <c r="AB46915" s="127"/>
      <c r="AC46915" s="127"/>
    </row>
    <row r="46916" spans="14:29" ht="15" hidden="1" customHeight="1">
      <c r="N46916" s="127"/>
      <c r="P46916" s="146"/>
      <c r="Q46916" s="91"/>
      <c r="R46916" s="116"/>
      <c r="AB46916" s="127"/>
      <c r="AC46916" s="127"/>
    </row>
    <row r="46917" spans="14:29" ht="15" hidden="1" customHeight="1">
      <c r="N46917" s="127"/>
      <c r="P46917" s="146"/>
      <c r="Q46917" s="91"/>
      <c r="R46917" s="116"/>
      <c r="AB46917" s="127"/>
      <c r="AC46917" s="127"/>
    </row>
    <row r="46918" spans="14:29" ht="15" hidden="1" customHeight="1">
      <c r="N46918" s="127"/>
      <c r="P46918" s="146"/>
      <c r="Q46918" s="91"/>
      <c r="R46918" s="116"/>
      <c r="AB46918" s="127"/>
      <c r="AC46918" s="127"/>
    </row>
    <row r="46919" spans="14:29" ht="15" hidden="1" customHeight="1">
      <c r="N46919" s="127"/>
      <c r="P46919" s="146"/>
      <c r="Q46919" s="91"/>
      <c r="R46919" s="116"/>
      <c r="AB46919" s="127"/>
      <c r="AC46919" s="127"/>
    </row>
    <row r="46920" spans="14:29" ht="15" hidden="1" customHeight="1">
      <c r="N46920" s="127"/>
      <c r="P46920" s="146"/>
      <c r="Q46920" s="91"/>
      <c r="R46920" s="116"/>
      <c r="AB46920" s="127"/>
      <c r="AC46920" s="127"/>
    </row>
    <row r="46921" spans="14:29" ht="15" hidden="1" customHeight="1">
      <c r="N46921" s="127"/>
      <c r="P46921" s="146"/>
      <c r="Q46921" s="91"/>
      <c r="R46921" s="116"/>
      <c r="AB46921" s="127"/>
      <c r="AC46921" s="127"/>
    </row>
    <row r="46922" spans="14:29" ht="15" hidden="1" customHeight="1">
      <c r="N46922" s="127"/>
      <c r="P46922" s="146"/>
      <c r="Q46922" s="91"/>
      <c r="R46922" s="116"/>
      <c r="AB46922" s="127"/>
      <c r="AC46922" s="127"/>
    </row>
    <row r="46923" spans="14:29" ht="15" hidden="1" customHeight="1">
      <c r="N46923" s="127"/>
      <c r="P46923" s="146"/>
      <c r="Q46923" s="91"/>
      <c r="R46923" s="116"/>
      <c r="AB46923" s="127"/>
      <c r="AC46923" s="127"/>
    </row>
    <row r="46924" spans="14:29" ht="15" hidden="1" customHeight="1">
      <c r="N46924" s="127"/>
      <c r="P46924" s="146"/>
      <c r="Q46924" s="91"/>
      <c r="R46924" s="116"/>
      <c r="AB46924" s="127"/>
      <c r="AC46924" s="127"/>
    </row>
    <row r="46925" spans="14:29" ht="15" hidden="1" customHeight="1">
      <c r="N46925" s="127"/>
      <c r="P46925" s="146"/>
      <c r="Q46925" s="91"/>
      <c r="R46925" s="116"/>
      <c r="AB46925" s="127"/>
      <c r="AC46925" s="127"/>
    </row>
    <row r="46926" spans="14:29" ht="15" hidden="1" customHeight="1">
      <c r="N46926" s="127"/>
      <c r="P46926" s="146"/>
      <c r="Q46926" s="91"/>
      <c r="R46926" s="116"/>
      <c r="AB46926" s="127"/>
      <c r="AC46926" s="127"/>
    </row>
    <row r="46927" spans="14:29" ht="15" hidden="1" customHeight="1">
      <c r="N46927" s="127"/>
      <c r="P46927" s="146"/>
      <c r="Q46927" s="91"/>
      <c r="R46927" s="116"/>
      <c r="AB46927" s="127"/>
      <c r="AC46927" s="127"/>
    </row>
    <row r="46928" spans="14:29" ht="15" hidden="1" customHeight="1">
      <c r="N46928" s="127"/>
      <c r="P46928" s="146"/>
      <c r="Q46928" s="91"/>
      <c r="R46928" s="116"/>
      <c r="AB46928" s="127"/>
      <c r="AC46928" s="127"/>
    </row>
    <row r="46929" spans="14:29" ht="15" hidden="1" customHeight="1">
      <c r="N46929" s="127"/>
      <c r="P46929" s="146"/>
      <c r="Q46929" s="91"/>
      <c r="R46929" s="116"/>
      <c r="AB46929" s="127"/>
      <c r="AC46929" s="127"/>
    </row>
    <row r="46930" spans="14:29" ht="15" hidden="1" customHeight="1">
      <c r="N46930" s="127"/>
      <c r="P46930" s="146"/>
      <c r="Q46930" s="91"/>
      <c r="R46930" s="116"/>
      <c r="AB46930" s="127"/>
      <c r="AC46930" s="127"/>
    </row>
    <row r="46931" spans="14:29" ht="15" hidden="1" customHeight="1">
      <c r="N46931" s="127"/>
      <c r="P46931" s="146"/>
      <c r="Q46931" s="91"/>
      <c r="R46931" s="116"/>
      <c r="AB46931" s="127"/>
      <c r="AC46931" s="127"/>
    </row>
    <row r="46932" spans="14:29" ht="15" hidden="1" customHeight="1">
      <c r="N46932" s="127"/>
      <c r="P46932" s="146"/>
      <c r="Q46932" s="91"/>
      <c r="R46932" s="116"/>
      <c r="AB46932" s="127"/>
      <c r="AC46932" s="127"/>
    </row>
    <row r="46933" spans="14:29" ht="15" hidden="1" customHeight="1">
      <c r="N46933" s="127"/>
      <c r="P46933" s="146"/>
      <c r="Q46933" s="91"/>
      <c r="R46933" s="116"/>
      <c r="AB46933" s="127"/>
      <c r="AC46933" s="127"/>
    </row>
    <row r="46934" spans="14:29" ht="15" hidden="1" customHeight="1">
      <c r="N46934" s="127"/>
      <c r="P46934" s="146"/>
      <c r="Q46934" s="91"/>
      <c r="R46934" s="116"/>
      <c r="AB46934" s="127"/>
      <c r="AC46934" s="127"/>
    </row>
    <row r="46935" spans="14:29" ht="15" hidden="1" customHeight="1">
      <c r="N46935" s="127"/>
      <c r="P46935" s="146"/>
      <c r="Q46935" s="91"/>
      <c r="R46935" s="116"/>
      <c r="AB46935" s="127"/>
      <c r="AC46935" s="127"/>
    </row>
    <row r="46936" spans="14:29" ht="15" hidden="1" customHeight="1">
      <c r="N46936" s="127"/>
      <c r="P46936" s="146"/>
      <c r="Q46936" s="91"/>
      <c r="R46936" s="116"/>
      <c r="AB46936" s="127"/>
      <c r="AC46936" s="127"/>
    </row>
    <row r="46937" spans="14:29" ht="15" hidden="1" customHeight="1">
      <c r="N46937" s="127"/>
      <c r="P46937" s="146"/>
      <c r="Q46937" s="91"/>
      <c r="R46937" s="116"/>
      <c r="AB46937" s="127"/>
      <c r="AC46937" s="127"/>
    </row>
    <row r="46938" spans="14:29" ht="15" hidden="1" customHeight="1">
      <c r="N46938" s="127"/>
      <c r="P46938" s="146"/>
      <c r="Q46938" s="91"/>
      <c r="R46938" s="116"/>
      <c r="AB46938" s="127"/>
      <c r="AC46938" s="127"/>
    </row>
    <row r="46939" spans="14:29" ht="15" hidden="1" customHeight="1">
      <c r="N46939" s="127"/>
      <c r="P46939" s="146"/>
      <c r="Q46939" s="91"/>
      <c r="R46939" s="116"/>
      <c r="AB46939" s="127"/>
      <c r="AC46939" s="127"/>
    </row>
    <row r="46940" spans="14:29" ht="15" hidden="1" customHeight="1">
      <c r="N46940" s="127"/>
      <c r="P46940" s="146"/>
      <c r="Q46940" s="91"/>
      <c r="R46940" s="116"/>
      <c r="AB46940" s="127"/>
      <c r="AC46940" s="127"/>
    </row>
    <row r="46941" spans="14:29" ht="15" hidden="1" customHeight="1">
      <c r="N46941" s="127"/>
      <c r="P46941" s="146"/>
      <c r="Q46941" s="91"/>
      <c r="R46941" s="116"/>
      <c r="AB46941" s="127"/>
      <c r="AC46941" s="127"/>
    </row>
    <row r="46942" spans="14:29" ht="15" hidden="1" customHeight="1">
      <c r="N46942" s="127"/>
      <c r="P46942" s="146"/>
      <c r="Q46942" s="91"/>
      <c r="R46942" s="116"/>
      <c r="AB46942" s="127"/>
      <c r="AC46942" s="127"/>
    </row>
    <row r="46943" spans="14:29" ht="15" hidden="1" customHeight="1">
      <c r="N46943" s="127"/>
      <c r="P46943" s="146"/>
      <c r="Q46943" s="91"/>
      <c r="R46943" s="116"/>
      <c r="AB46943" s="127"/>
      <c r="AC46943" s="127"/>
    </row>
    <row r="46944" spans="14:29" ht="15" hidden="1" customHeight="1">
      <c r="N46944" s="127"/>
      <c r="P46944" s="146"/>
      <c r="Q46944" s="91"/>
      <c r="R46944" s="116"/>
      <c r="AB46944" s="127"/>
      <c r="AC46944" s="127"/>
    </row>
    <row r="46945" spans="14:29" ht="15" hidden="1" customHeight="1">
      <c r="N46945" s="127"/>
      <c r="P46945" s="146"/>
      <c r="Q46945" s="91"/>
      <c r="R46945" s="116"/>
      <c r="AB46945" s="127"/>
      <c r="AC46945" s="127"/>
    </row>
    <row r="46946" spans="14:29" ht="15" hidden="1" customHeight="1">
      <c r="N46946" s="127"/>
      <c r="P46946" s="146"/>
      <c r="Q46946" s="91"/>
      <c r="R46946" s="116"/>
      <c r="AB46946" s="127"/>
      <c r="AC46946" s="127"/>
    </row>
    <row r="46947" spans="14:29" ht="15" hidden="1" customHeight="1">
      <c r="N46947" s="127"/>
      <c r="P46947" s="146"/>
      <c r="Q46947" s="91"/>
      <c r="R46947" s="116"/>
      <c r="AB46947" s="127"/>
      <c r="AC46947" s="127"/>
    </row>
    <row r="46948" spans="14:29" ht="15" hidden="1" customHeight="1">
      <c r="N46948" s="127"/>
      <c r="P46948" s="146"/>
      <c r="Q46948" s="91"/>
      <c r="R46948" s="116"/>
      <c r="AB46948" s="127"/>
      <c r="AC46948" s="127"/>
    </row>
    <row r="46949" spans="14:29" ht="15" hidden="1" customHeight="1">
      <c r="N46949" s="127"/>
      <c r="P46949" s="146"/>
      <c r="Q46949" s="91"/>
      <c r="R46949" s="116"/>
      <c r="AB46949" s="127"/>
      <c r="AC46949" s="127"/>
    </row>
    <row r="46950" spans="14:29" ht="15" hidden="1" customHeight="1">
      <c r="N46950" s="127"/>
      <c r="P46950" s="146"/>
      <c r="Q46950" s="91"/>
      <c r="R46950" s="116"/>
      <c r="AB46950" s="127"/>
      <c r="AC46950" s="127"/>
    </row>
    <row r="46951" spans="14:29" ht="15" hidden="1" customHeight="1">
      <c r="N46951" s="127"/>
      <c r="P46951" s="146"/>
      <c r="Q46951" s="91"/>
      <c r="R46951" s="116"/>
      <c r="AB46951" s="127"/>
      <c r="AC46951" s="127"/>
    </row>
    <row r="46952" spans="14:29" ht="15" hidden="1" customHeight="1">
      <c r="N46952" s="127"/>
      <c r="P46952" s="146"/>
      <c r="Q46952" s="91"/>
      <c r="R46952" s="116"/>
      <c r="AB46952" s="127"/>
      <c r="AC46952" s="127"/>
    </row>
    <row r="46953" spans="14:29" ht="15" hidden="1" customHeight="1">
      <c r="N46953" s="127"/>
      <c r="P46953" s="146"/>
      <c r="Q46953" s="91"/>
      <c r="R46953" s="116"/>
      <c r="AB46953" s="127"/>
      <c r="AC46953" s="127"/>
    </row>
    <row r="46954" spans="14:29" ht="15" hidden="1" customHeight="1">
      <c r="N46954" s="127"/>
      <c r="P46954" s="146"/>
      <c r="Q46954" s="91"/>
      <c r="R46954" s="116"/>
      <c r="AB46954" s="127"/>
      <c r="AC46954" s="127"/>
    </row>
    <row r="46955" spans="14:29" ht="15" hidden="1" customHeight="1">
      <c r="N46955" s="127"/>
      <c r="P46955" s="146"/>
      <c r="Q46955" s="91"/>
      <c r="R46955" s="116"/>
      <c r="AB46955" s="127"/>
      <c r="AC46955" s="127"/>
    </row>
    <row r="46956" spans="14:29" ht="15" hidden="1" customHeight="1">
      <c r="N46956" s="127"/>
      <c r="P46956" s="146"/>
      <c r="Q46956" s="91"/>
      <c r="R46956" s="116"/>
      <c r="AB46956" s="127"/>
      <c r="AC46956" s="127"/>
    </row>
    <row r="46957" spans="14:29" ht="15" hidden="1" customHeight="1">
      <c r="N46957" s="127"/>
      <c r="P46957" s="146"/>
      <c r="Q46957" s="91"/>
      <c r="R46957" s="116"/>
      <c r="AB46957" s="127"/>
      <c r="AC46957" s="127"/>
    </row>
    <row r="46958" spans="14:29" ht="15" hidden="1" customHeight="1">
      <c r="N46958" s="127"/>
      <c r="P46958" s="146"/>
      <c r="Q46958" s="91"/>
      <c r="R46958" s="116"/>
      <c r="AB46958" s="127"/>
      <c r="AC46958" s="127"/>
    </row>
    <row r="46959" spans="14:29" ht="15" hidden="1" customHeight="1">
      <c r="N46959" s="127"/>
      <c r="P46959" s="146"/>
      <c r="Q46959" s="91"/>
      <c r="R46959" s="116"/>
      <c r="AB46959" s="127"/>
      <c r="AC46959" s="127"/>
    </row>
    <row r="46960" spans="14:29" ht="15" hidden="1" customHeight="1">
      <c r="N46960" s="127"/>
      <c r="P46960" s="146"/>
      <c r="Q46960" s="91"/>
      <c r="R46960" s="116"/>
      <c r="AB46960" s="127"/>
      <c r="AC46960" s="127"/>
    </row>
    <row r="46961" spans="14:29" ht="15" hidden="1" customHeight="1">
      <c r="N46961" s="127"/>
      <c r="P46961" s="146"/>
      <c r="Q46961" s="91"/>
      <c r="R46961" s="116"/>
      <c r="AB46961" s="127"/>
      <c r="AC46961" s="127"/>
    </row>
    <row r="46962" spans="14:29" ht="15" hidden="1" customHeight="1">
      <c r="N46962" s="127"/>
      <c r="P46962" s="146"/>
      <c r="Q46962" s="91"/>
      <c r="R46962" s="116"/>
      <c r="AB46962" s="127"/>
      <c r="AC46962" s="127"/>
    </row>
    <row r="46963" spans="14:29" ht="15" hidden="1" customHeight="1">
      <c r="N46963" s="127"/>
      <c r="P46963" s="146"/>
      <c r="Q46963" s="91"/>
      <c r="R46963" s="116"/>
      <c r="AB46963" s="127"/>
      <c r="AC46963" s="127"/>
    </row>
    <row r="46964" spans="14:29" ht="15" hidden="1" customHeight="1">
      <c r="N46964" s="127"/>
      <c r="P46964" s="146"/>
      <c r="Q46964" s="91"/>
      <c r="R46964" s="116"/>
      <c r="AB46964" s="127"/>
      <c r="AC46964" s="127"/>
    </row>
    <row r="46965" spans="14:29" ht="15" hidden="1" customHeight="1">
      <c r="N46965" s="127"/>
      <c r="P46965" s="146"/>
      <c r="Q46965" s="91"/>
      <c r="R46965" s="116"/>
      <c r="AB46965" s="127"/>
      <c r="AC46965" s="127"/>
    </row>
    <row r="46966" spans="14:29" ht="15" hidden="1" customHeight="1">
      <c r="N46966" s="127"/>
      <c r="P46966" s="146"/>
      <c r="Q46966" s="91"/>
      <c r="R46966" s="116"/>
      <c r="AB46966" s="127"/>
      <c r="AC46966" s="127"/>
    </row>
    <row r="46967" spans="14:29" ht="15" hidden="1" customHeight="1">
      <c r="N46967" s="127"/>
      <c r="P46967" s="146"/>
      <c r="Q46967" s="91"/>
      <c r="R46967" s="116"/>
      <c r="AB46967" s="127"/>
      <c r="AC46967" s="127"/>
    </row>
    <row r="46968" spans="14:29" ht="15" hidden="1" customHeight="1">
      <c r="N46968" s="127"/>
      <c r="P46968" s="146"/>
      <c r="Q46968" s="91"/>
      <c r="R46968" s="116"/>
      <c r="AB46968" s="127"/>
      <c r="AC46968" s="127"/>
    </row>
    <row r="46969" spans="14:29" ht="15" hidden="1" customHeight="1">
      <c r="N46969" s="127"/>
      <c r="P46969" s="146"/>
      <c r="Q46969" s="91"/>
      <c r="R46969" s="116"/>
      <c r="AB46969" s="127"/>
      <c r="AC46969" s="127"/>
    </row>
    <row r="46970" spans="14:29" ht="15" hidden="1" customHeight="1">
      <c r="N46970" s="127"/>
      <c r="P46970" s="146"/>
      <c r="Q46970" s="91"/>
      <c r="R46970" s="116"/>
      <c r="AB46970" s="127"/>
      <c r="AC46970" s="127"/>
    </row>
    <row r="46971" spans="14:29" ht="15" hidden="1" customHeight="1">
      <c r="N46971" s="127"/>
      <c r="P46971" s="146"/>
      <c r="Q46971" s="91"/>
      <c r="R46971" s="116"/>
      <c r="AB46971" s="127"/>
      <c r="AC46971" s="127"/>
    </row>
    <row r="46972" spans="14:29" ht="15" hidden="1" customHeight="1">
      <c r="N46972" s="127"/>
      <c r="P46972" s="146"/>
      <c r="Q46972" s="91"/>
      <c r="R46972" s="116"/>
      <c r="AB46972" s="127"/>
      <c r="AC46972" s="127"/>
    </row>
    <row r="46973" spans="14:29" ht="15" hidden="1" customHeight="1">
      <c r="N46973" s="127"/>
      <c r="P46973" s="146"/>
      <c r="Q46973" s="91"/>
      <c r="R46973" s="116"/>
      <c r="AB46973" s="127"/>
      <c r="AC46973" s="127"/>
    </row>
    <row r="46974" spans="14:29" ht="15" hidden="1" customHeight="1">
      <c r="N46974" s="127"/>
      <c r="P46974" s="146"/>
      <c r="Q46974" s="91"/>
      <c r="R46974" s="116"/>
      <c r="AB46974" s="127"/>
      <c r="AC46974" s="127"/>
    </row>
    <row r="46975" spans="14:29" ht="15" hidden="1" customHeight="1">
      <c r="N46975" s="127"/>
      <c r="P46975" s="146"/>
      <c r="Q46975" s="91"/>
      <c r="R46975" s="116"/>
      <c r="AB46975" s="127"/>
      <c r="AC46975" s="127"/>
    </row>
    <row r="46976" spans="14:29" ht="15" hidden="1" customHeight="1">
      <c r="N46976" s="127"/>
      <c r="P46976" s="146"/>
      <c r="Q46976" s="91"/>
      <c r="R46976" s="116"/>
      <c r="AB46976" s="127"/>
      <c r="AC46976" s="127"/>
    </row>
    <row r="46977" spans="14:29" ht="15" hidden="1" customHeight="1">
      <c r="N46977" s="127"/>
      <c r="P46977" s="146"/>
      <c r="Q46977" s="91"/>
      <c r="R46977" s="116"/>
      <c r="AB46977" s="127"/>
      <c r="AC46977" s="127"/>
    </row>
    <row r="46978" spans="14:29" ht="15" hidden="1" customHeight="1">
      <c r="N46978" s="127"/>
      <c r="P46978" s="146"/>
      <c r="Q46978" s="91"/>
      <c r="R46978" s="116"/>
      <c r="AB46978" s="127"/>
      <c r="AC46978" s="127"/>
    </row>
    <row r="46979" spans="14:29" ht="15" hidden="1" customHeight="1">
      <c r="N46979" s="127"/>
      <c r="P46979" s="146"/>
      <c r="Q46979" s="91"/>
      <c r="R46979" s="116"/>
      <c r="AB46979" s="127"/>
      <c r="AC46979" s="127"/>
    </row>
    <row r="46980" spans="14:29" ht="15" hidden="1" customHeight="1">
      <c r="N46980" s="127"/>
      <c r="P46980" s="146"/>
      <c r="Q46980" s="91"/>
      <c r="R46980" s="116"/>
      <c r="AB46980" s="127"/>
      <c r="AC46980" s="127"/>
    </row>
    <row r="46981" spans="14:29" ht="15" hidden="1" customHeight="1">
      <c r="N46981" s="127"/>
      <c r="P46981" s="146"/>
      <c r="Q46981" s="91"/>
      <c r="R46981" s="116"/>
      <c r="AB46981" s="127"/>
      <c r="AC46981" s="127"/>
    </row>
    <row r="46982" spans="14:29" ht="15" hidden="1" customHeight="1">
      <c r="N46982" s="127"/>
      <c r="P46982" s="146"/>
      <c r="Q46982" s="91"/>
      <c r="R46982" s="116"/>
      <c r="AB46982" s="127"/>
      <c r="AC46982" s="127"/>
    </row>
    <row r="46983" spans="14:29" ht="15" hidden="1" customHeight="1">
      <c r="N46983" s="127"/>
      <c r="P46983" s="146"/>
      <c r="Q46983" s="91"/>
      <c r="R46983" s="116"/>
      <c r="AB46983" s="127"/>
      <c r="AC46983" s="127"/>
    </row>
    <row r="46984" spans="14:29" ht="15" hidden="1" customHeight="1">
      <c r="N46984" s="127"/>
      <c r="P46984" s="146"/>
      <c r="Q46984" s="91"/>
      <c r="R46984" s="116"/>
      <c r="AB46984" s="127"/>
      <c r="AC46984" s="127"/>
    </row>
    <row r="46985" spans="14:29" ht="15" hidden="1" customHeight="1">
      <c r="N46985" s="127"/>
      <c r="P46985" s="146"/>
      <c r="Q46985" s="91"/>
      <c r="R46985" s="116"/>
      <c r="AB46985" s="127"/>
      <c r="AC46985" s="127"/>
    </row>
    <row r="46986" spans="14:29" ht="15" hidden="1" customHeight="1">
      <c r="N46986" s="127"/>
      <c r="P46986" s="146"/>
      <c r="Q46986" s="91"/>
      <c r="R46986" s="116"/>
      <c r="AB46986" s="127"/>
      <c r="AC46986" s="127"/>
    </row>
    <row r="46987" spans="14:29" ht="15" hidden="1" customHeight="1">
      <c r="N46987" s="127"/>
      <c r="P46987" s="146"/>
      <c r="Q46987" s="91"/>
      <c r="R46987" s="116"/>
      <c r="AB46987" s="127"/>
      <c r="AC46987" s="127"/>
    </row>
    <row r="46988" spans="14:29" ht="15" hidden="1" customHeight="1">
      <c r="N46988" s="127"/>
      <c r="P46988" s="146"/>
      <c r="Q46988" s="91"/>
      <c r="R46988" s="116"/>
      <c r="AB46988" s="127"/>
      <c r="AC46988" s="127"/>
    </row>
    <row r="46989" spans="14:29" ht="15" hidden="1" customHeight="1">
      <c r="N46989" s="127"/>
      <c r="P46989" s="146"/>
      <c r="Q46989" s="91"/>
      <c r="R46989" s="116"/>
      <c r="AB46989" s="127"/>
      <c r="AC46989" s="127"/>
    </row>
    <row r="46990" spans="14:29" ht="15" hidden="1" customHeight="1">
      <c r="N46990" s="127"/>
      <c r="P46990" s="146"/>
      <c r="Q46990" s="91"/>
      <c r="R46990" s="116"/>
      <c r="AB46990" s="127"/>
      <c r="AC46990" s="127"/>
    </row>
    <row r="46991" spans="14:29" ht="15" hidden="1" customHeight="1">
      <c r="N46991" s="127"/>
      <c r="P46991" s="146"/>
      <c r="Q46991" s="91"/>
      <c r="R46991" s="116"/>
      <c r="AB46991" s="127"/>
      <c r="AC46991" s="127"/>
    </row>
    <row r="46992" spans="14:29" ht="15" hidden="1" customHeight="1">
      <c r="N46992" s="127"/>
      <c r="P46992" s="146"/>
      <c r="Q46992" s="91"/>
      <c r="R46992" s="116"/>
      <c r="AB46992" s="127"/>
      <c r="AC46992" s="127"/>
    </row>
    <row r="46993" spans="14:29" ht="15" hidden="1" customHeight="1">
      <c r="N46993" s="127"/>
      <c r="P46993" s="146"/>
      <c r="Q46993" s="91"/>
      <c r="R46993" s="116"/>
      <c r="AB46993" s="127"/>
      <c r="AC46993" s="127"/>
    </row>
    <row r="46994" spans="14:29" ht="15" hidden="1" customHeight="1">
      <c r="N46994" s="127"/>
      <c r="P46994" s="146"/>
      <c r="Q46994" s="91"/>
      <c r="R46994" s="116"/>
      <c r="AB46994" s="127"/>
      <c r="AC46994" s="127"/>
    </row>
    <row r="46995" spans="14:29" ht="15" hidden="1" customHeight="1">
      <c r="N46995" s="127"/>
      <c r="P46995" s="146"/>
      <c r="Q46995" s="91"/>
      <c r="R46995" s="116"/>
      <c r="AB46995" s="127"/>
      <c r="AC46995" s="127"/>
    </row>
    <row r="46996" spans="14:29" ht="15" hidden="1" customHeight="1">
      <c r="N46996" s="127"/>
      <c r="P46996" s="146"/>
      <c r="Q46996" s="91"/>
      <c r="R46996" s="116"/>
      <c r="AB46996" s="127"/>
      <c r="AC46996" s="127"/>
    </row>
    <row r="46997" spans="14:29" ht="15" hidden="1" customHeight="1">
      <c r="N46997" s="127"/>
      <c r="P46997" s="146"/>
      <c r="Q46997" s="91"/>
      <c r="R46997" s="116"/>
      <c r="AB46997" s="127"/>
      <c r="AC46997" s="127"/>
    </row>
    <row r="46998" spans="14:29" ht="15" hidden="1" customHeight="1">
      <c r="N46998" s="127"/>
      <c r="P46998" s="146"/>
      <c r="Q46998" s="91"/>
      <c r="R46998" s="116"/>
      <c r="AB46998" s="127"/>
      <c r="AC46998" s="127"/>
    </row>
    <row r="46999" spans="14:29" ht="15" hidden="1" customHeight="1">
      <c r="N46999" s="127"/>
      <c r="P46999" s="146"/>
      <c r="Q46999" s="91"/>
      <c r="R46999" s="116"/>
      <c r="AB46999" s="127"/>
      <c r="AC46999" s="127"/>
    </row>
    <row r="47000" spans="14:29" ht="15" hidden="1" customHeight="1">
      <c r="N47000" s="127"/>
      <c r="P47000" s="146"/>
      <c r="Q47000" s="91"/>
      <c r="R47000" s="116"/>
      <c r="AB47000" s="127"/>
      <c r="AC47000" s="127"/>
    </row>
    <row r="47001" spans="14:29" ht="15" hidden="1" customHeight="1">
      <c r="N47001" s="127"/>
      <c r="P47001" s="146"/>
      <c r="Q47001" s="91"/>
      <c r="R47001" s="116"/>
      <c r="AB47001" s="127"/>
      <c r="AC47001" s="127"/>
    </row>
    <row r="47002" spans="14:29" ht="15" hidden="1" customHeight="1">
      <c r="N47002" s="127"/>
      <c r="P47002" s="146"/>
      <c r="Q47002" s="91"/>
      <c r="R47002" s="116"/>
      <c r="AB47002" s="127"/>
      <c r="AC47002" s="127"/>
    </row>
    <row r="47003" spans="14:29" ht="15" hidden="1" customHeight="1">
      <c r="N47003" s="127"/>
      <c r="P47003" s="146"/>
      <c r="Q47003" s="91"/>
      <c r="R47003" s="116"/>
      <c r="AB47003" s="127"/>
      <c r="AC47003" s="127"/>
    </row>
    <row r="47004" spans="14:29" ht="15" hidden="1" customHeight="1">
      <c r="N47004" s="127"/>
      <c r="P47004" s="146"/>
      <c r="Q47004" s="91"/>
      <c r="R47004" s="116"/>
      <c r="AB47004" s="127"/>
      <c r="AC47004" s="127"/>
    </row>
    <row r="47005" spans="14:29" ht="15" hidden="1" customHeight="1">
      <c r="N47005" s="127"/>
      <c r="P47005" s="146"/>
      <c r="Q47005" s="91"/>
      <c r="R47005" s="116"/>
      <c r="AB47005" s="127"/>
      <c r="AC47005" s="127"/>
    </row>
    <row r="47006" spans="14:29" ht="15" hidden="1" customHeight="1">
      <c r="N47006" s="127"/>
      <c r="P47006" s="146"/>
      <c r="Q47006" s="91"/>
      <c r="R47006" s="116"/>
      <c r="AB47006" s="127"/>
      <c r="AC47006" s="127"/>
    </row>
    <row r="47007" spans="14:29" ht="15" hidden="1" customHeight="1">
      <c r="N47007" s="127"/>
      <c r="P47007" s="146"/>
      <c r="Q47007" s="91"/>
      <c r="R47007" s="116"/>
      <c r="AB47007" s="127"/>
      <c r="AC47007" s="127"/>
    </row>
    <row r="47008" spans="14:29" ht="15" hidden="1" customHeight="1">
      <c r="N47008" s="127"/>
      <c r="P47008" s="146"/>
      <c r="Q47008" s="91"/>
      <c r="R47008" s="116"/>
      <c r="AB47008" s="127"/>
      <c r="AC47008" s="127"/>
    </row>
    <row r="47009" spans="14:29" ht="15" hidden="1" customHeight="1">
      <c r="N47009" s="127"/>
      <c r="P47009" s="146"/>
      <c r="Q47009" s="91"/>
      <c r="R47009" s="116"/>
      <c r="AB47009" s="127"/>
      <c r="AC47009" s="127"/>
    </row>
    <row r="47010" spans="14:29" ht="15" hidden="1" customHeight="1">
      <c r="N47010" s="127"/>
      <c r="P47010" s="146"/>
      <c r="Q47010" s="91"/>
      <c r="R47010" s="116"/>
      <c r="AB47010" s="127"/>
      <c r="AC47010" s="127"/>
    </row>
    <row r="47011" spans="14:29" ht="15" hidden="1" customHeight="1">
      <c r="N47011" s="127"/>
      <c r="P47011" s="146"/>
      <c r="Q47011" s="91"/>
      <c r="R47011" s="116"/>
      <c r="AB47011" s="127"/>
      <c r="AC47011" s="127"/>
    </row>
    <row r="47012" spans="14:29" ht="15" hidden="1" customHeight="1">
      <c r="N47012" s="127"/>
      <c r="P47012" s="146"/>
      <c r="Q47012" s="91"/>
      <c r="R47012" s="116"/>
      <c r="AB47012" s="127"/>
      <c r="AC47012" s="127"/>
    </row>
    <row r="47013" spans="14:29" ht="15" hidden="1" customHeight="1">
      <c r="N47013" s="127"/>
      <c r="P47013" s="146"/>
      <c r="Q47013" s="91"/>
      <c r="R47013" s="116"/>
      <c r="AB47013" s="127"/>
      <c r="AC47013" s="127"/>
    </row>
    <row r="47014" spans="14:29" ht="15" hidden="1" customHeight="1">
      <c r="N47014" s="127"/>
      <c r="P47014" s="146"/>
      <c r="Q47014" s="91"/>
      <c r="R47014" s="116"/>
      <c r="AB47014" s="127"/>
      <c r="AC47014" s="127"/>
    </row>
    <row r="47015" spans="14:29" ht="15" hidden="1" customHeight="1">
      <c r="N47015" s="127"/>
      <c r="P47015" s="146"/>
      <c r="Q47015" s="91"/>
      <c r="R47015" s="116"/>
      <c r="AB47015" s="127"/>
      <c r="AC47015" s="127"/>
    </row>
    <row r="47016" spans="14:29" ht="15" hidden="1" customHeight="1">
      <c r="N47016" s="127"/>
      <c r="P47016" s="146"/>
      <c r="Q47016" s="91"/>
      <c r="R47016" s="116"/>
      <c r="AB47016" s="127"/>
      <c r="AC47016" s="127"/>
    </row>
    <row r="47017" spans="14:29" ht="15" hidden="1" customHeight="1">
      <c r="N47017" s="127"/>
      <c r="P47017" s="146"/>
      <c r="Q47017" s="91"/>
      <c r="R47017" s="116"/>
      <c r="AB47017" s="127"/>
      <c r="AC47017" s="127"/>
    </row>
    <row r="47018" spans="14:29" ht="15" hidden="1" customHeight="1">
      <c r="N47018" s="127"/>
      <c r="P47018" s="146"/>
      <c r="Q47018" s="91"/>
      <c r="R47018" s="116"/>
      <c r="AB47018" s="127"/>
      <c r="AC47018" s="127"/>
    </row>
    <row r="47019" spans="14:29" ht="15" hidden="1" customHeight="1">
      <c r="N47019" s="127"/>
      <c r="P47019" s="146"/>
      <c r="Q47019" s="91"/>
      <c r="R47019" s="116"/>
      <c r="AB47019" s="127"/>
      <c r="AC47019" s="127"/>
    </row>
    <row r="47020" spans="14:29" ht="15" hidden="1" customHeight="1">
      <c r="N47020" s="127"/>
      <c r="P47020" s="146"/>
      <c r="Q47020" s="91"/>
      <c r="R47020" s="116"/>
      <c r="AB47020" s="127"/>
      <c r="AC47020" s="127"/>
    </row>
    <row r="47021" spans="14:29" ht="15" hidden="1" customHeight="1">
      <c r="N47021" s="127"/>
      <c r="P47021" s="146"/>
      <c r="Q47021" s="91"/>
      <c r="R47021" s="116"/>
      <c r="AB47021" s="127"/>
      <c r="AC47021" s="127"/>
    </row>
    <row r="47022" spans="14:29" ht="15" hidden="1" customHeight="1">
      <c r="N47022" s="127"/>
      <c r="P47022" s="146"/>
      <c r="Q47022" s="91"/>
      <c r="R47022" s="116"/>
      <c r="AB47022" s="127"/>
      <c r="AC47022" s="127"/>
    </row>
    <row r="47023" spans="14:29" ht="15" hidden="1" customHeight="1">
      <c r="N47023" s="127"/>
      <c r="P47023" s="146"/>
      <c r="Q47023" s="91"/>
      <c r="R47023" s="116"/>
      <c r="AB47023" s="127"/>
      <c r="AC47023" s="127"/>
    </row>
    <row r="47024" spans="14:29" ht="15" hidden="1" customHeight="1">
      <c r="N47024" s="127"/>
      <c r="P47024" s="146"/>
      <c r="Q47024" s="91"/>
      <c r="R47024" s="116"/>
      <c r="AB47024" s="127"/>
      <c r="AC47024" s="127"/>
    </row>
    <row r="47025" spans="14:29" ht="15" hidden="1" customHeight="1">
      <c r="N47025" s="127"/>
      <c r="P47025" s="146"/>
      <c r="Q47025" s="91"/>
      <c r="R47025" s="116"/>
      <c r="AB47025" s="127"/>
      <c r="AC47025" s="127"/>
    </row>
    <row r="47026" spans="14:29" ht="15" hidden="1" customHeight="1">
      <c r="N47026" s="127"/>
      <c r="P47026" s="146"/>
      <c r="Q47026" s="91"/>
      <c r="R47026" s="116"/>
      <c r="AB47026" s="127"/>
      <c r="AC47026" s="127"/>
    </row>
    <row r="47027" spans="14:29" ht="15" hidden="1" customHeight="1">
      <c r="N47027" s="127"/>
      <c r="P47027" s="146"/>
      <c r="Q47027" s="91"/>
      <c r="R47027" s="116"/>
      <c r="AB47027" s="127"/>
      <c r="AC47027" s="127"/>
    </row>
    <row r="47028" spans="14:29" ht="15" hidden="1" customHeight="1">
      <c r="N47028" s="127"/>
      <c r="P47028" s="146"/>
      <c r="Q47028" s="91"/>
      <c r="R47028" s="116"/>
      <c r="AB47028" s="127"/>
      <c r="AC47028" s="127"/>
    </row>
    <row r="47029" spans="14:29" ht="15" hidden="1" customHeight="1">
      <c r="N47029" s="127"/>
      <c r="P47029" s="146"/>
      <c r="Q47029" s="91"/>
      <c r="R47029" s="116"/>
      <c r="AB47029" s="127"/>
      <c r="AC47029" s="127"/>
    </row>
    <row r="47030" spans="14:29" ht="15" hidden="1" customHeight="1">
      <c r="N47030" s="127"/>
      <c r="P47030" s="146"/>
      <c r="Q47030" s="91"/>
      <c r="R47030" s="116"/>
      <c r="AB47030" s="127"/>
      <c r="AC47030" s="127"/>
    </row>
    <row r="47031" spans="14:29" ht="15" hidden="1" customHeight="1">
      <c r="N47031" s="127"/>
      <c r="P47031" s="146"/>
      <c r="Q47031" s="91"/>
      <c r="R47031" s="116"/>
      <c r="AB47031" s="127"/>
      <c r="AC47031" s="127"/>
    </row>
    <row r="47032" spans="14:29" ht="15" hidden="1" customHeight="1">
      <c r="N47032" s="127"/>
      <c r="P47032" s="146"/>
      <c r="Q47032" s="91"/>
      <c r="R47032" s="116"/>
      <c r="AB47032" s="127"/>
      <c r="AC47032" s="127"/>
    </row>
    <row r="47033" spans="14:29" ht="15" hidden="1" customHeight="1">
      <c r="N47033" s="127"/>
      <c r="P47033" s="146"/>
      <c r="Q47033" s="91"/>
      <c r="R47033" s="116"/>
      <c r="AB47033" s="127"/>
      <c r="AC47033" s="127"/>
    </row>
    <row r="47034" spans="14:29" ht="15" hidden="1" customHeight="1">
      <c r="N47034" s="127"/>
      <c r="P47034" s="146"/>
      <c r="Q47034" s="91"/>
      <c r="R47034" s="116"/>
      <c r="AB47034" s="127"/>
      <c r="AC47034" s="127"/>
    </row>
    <row r="47035" spans="14:29" ht="15" hidden="1" customHeight="1">
      <c r="N47035" s="127"/>
      <c r="P47035" s="146"/>
      <c r="Q47035" s="91"/>
      <c r="R47035" s="116"/>
      <c r="AB47035" s="127"/>
      <c r="AC47035" s="127"/>
    </row>
    <row r="47036" spans="14:29" ht="15" hidden="1" customHeight="1">
      <c r="N47036" s="127"/>
      <c r="P47036" s="146"/>
      <c r="Q47036" s="91"/>
      <c r="R47036" s="116"/>
      <c r="AB47036" s="127"/>
      <c r="AC47036" s="127"/>
    </row>
    <row r="47037" spans="14:29" ht="15" hidden="1" customHeight="1">
      <c r="N47037" s="127"/>
      <c r="P47037" s="146"/>
      <c r="Q47037" s="91"/>
      <c r="R47037" s="116"/>
      <c r="AB47037" s="127"/>
      <c r="AC47037" s="127"/>
    </row>
    <row r="47038" spans="14:29" ht="15" hidden="1" customHeight="1">
      <c r="N47038" s="127"/>
      <c r="P47038" s="146"/>
      <c r="Q47038" s="91"/>
      <c r="R47038" s="116"/>
      <c r="AB47038" s="127"/>
      <c r="AC47038" s="127"/>
    </row>
    <row r="47039" spans="14:29" ht="15" hidden="1" customHeight="1">
      <c r="N47039" s="127"/>
      <c r="P47039" s="146"/>
      <c r="Q47039" s="91"/>
      <c r="R47039" s="116"/>
      <c r="AB47039" s="127"/>
      <c r="AC47039" s="127"/>
    </row>
    <row r="47040" spans="14:29" ht="15" hidden="1" customHeight="1">
      <c r="N47040" s="127"/>
      <c r="P47040" s="146"/>
      <c r="Q47040" s="91"/>
      <c r="R47040" s="116"/>
      <c r="AB47040" s="127"/>
      <c r="AC47040" s="127"/>
    </row>
    <row r="47041" spans="14:29" ht="15" hidden="1" customHeight="1">
      <c r="N47041" s="127"/>
      <c r="P47041" s="146"/>
      <c r="Q47041" s="91"/>
      <c r="R47041" s="116"/>
      <c r="AB47041" s="127"/>
      <c r="AC47041" s="127"/>
    </row>
    <row r="47042" spans="14:29" ht="15" hidden="1" customHeight="1">
      <c r="N47042" s="127"/>
      <c r="P47042" s="146"/>
      <c r="Q47042" s="91"/>
      <c r="R47042" s="116"/>
      <c r="AB47042" s="127"/>
      <c r="AC47042" s="127"/>
    </row>
    <row r="47043" spans="14:29" ht="15" hidden="1" customHeight="1">
      <c r="N47043" s="127"/>
      <c r="P47043" s="146"/>
      <c r="Q47043" s="91"/>
      <c r="R47043" s="116"/>
      <c r="AB47043" s="127"/>
      <c r="AC47043" s="127"/>
    </row>
    <row r="47044" spans="14:29" ht="15" hidden="1" customHeight="1">
      <c r="N47044" s="127"/>
      <c r="P47044" s="146"/>
      <c r="Q47044" s="91"/>
      <c r="R47044" s="116"/>
      <c r="AB47044" s="127"/>
      <c r="AC47044" s="127"/>
    </row>
    <row r="47045" spans="14:29" ht="15" hidden="1" customHeight="1">
      <c r="N47045" s="127"/>
      <c r="P47045" s="146"/>
      <c r="Q47045" s="91"/>
      <c r="R47045" s="116"/>
      <c r="AB47045" s="127"/>
      <c r="AC47045" s="127"/>
    </row>
    <row r="47046" spans="14:29" ht="15" hidden="1" customHeight="1">
      <c r="N47046" s="127"/>
      <c r="P47046" s="146"/>
      <c r="Q47046" s="91"/>
      <c r="R47046" s="116"/>
      <c r="AB47046" s="127"/>
      <c r="AC47046" s="127"/>
    </row>
    <row r="47047" spans="14:29" ht="15" hidden="1" customHeight="1">
      <c r="N47047" s="127"/>
      <c r="P47047" s="146"/>
      <c r="Q47047" s="91"/>
      <c r="R47047" s="116"/>
      <c r="AB47047" s="127"/>
      <c r="AC47047" s="127"/>
    </row>
    <row r="47048" spans="14:29" ht="15" hidden="1" customHeight="1">
      <c r="N47048" s="127"/>
      <c r="P47048" s="146"/>
      <c r="Q47048" s="91"/>
      <c r="R47048" s="116"/>
      <c r="AB47048" s="127"/>
      <c r="AC47048" s="127"/>
    </row>
    <row r="47049" spans="14:29" ht="15" hidden="1" customHeight="1">
      <c r="N47049" s="127"/>
      <c r="P47049" s="146"/>
      <c r="Q47049" s="91"/>
      <c r="R47049" s="116"/>
      <c r="AB47049" s="127"/>
      <c r="AC47049" s="127"/>
    </row>
    <row r="47050" spans="14:29" ht="15" hidden="1" customHeight="1">
      <c r="N47050" s="127"/>
      <c r="P47050" s="146"/>
      <c r="Q47050" s="91"/>
      <c r="R47050" s="116"/>
      <c r="AB47050" s="127"/>
      <c r="AC47050" s="127"/>
    </row>
    <row r="47051" spans="14:29" ht="15" hidden="1" customHeight="1">
      <c r="N47051" s="127"/>
      <c r="P47051" s="146"/>
      <c r="Q47051" s="91"/>
      <c r="R47051" s="116"/>
      <c r="AB47051" s="127"/>
      <c r="AC47051" s="127"/>
    </row>
    <row r="47052" spans="14:29" ht="15" hidden="1" customHeight="1">
      <c r="N47052" s="127"/>
      <c r="P47052" s="146"/>
      <c r="Q47052" s="91"/>
      <c r="R47052" s="116"/>
      <c r="AB47052" s="127"/>
      <c r="AC47052" s="127"/>
    </row>
    <row r="47053" spans="14:29" ht="15" hidden="1" customHeight="1">
      <c r="N47053" s="127"/>
      <c r="P47053" s="146"/>
      <c r="Q47053" s="91"/>
      <c r="R47053" s="116"/>
      <c r="AB47053" s="127"/>
      <c r="AC47053" s="127"/>
    </row>
    <row r="47054" spans="14:29" ht="15" hidden="1" customHeight="1">
      <c r="N47054" s="127"/>
      <c r="P47054" s="146"/>
      <c r="Q47054" s="91"/>
      <c r="R47054" s="116"/>
      <c r="AB47054" s="127"/>
      <c r="AC47054" s="127"/>
    </row>
    <row r="47055" spans="14:29" ht="15" hidden="1" customHeight="1">
      <c r="N47055" s="127"/>
      <c r="P47055" s="146"/>
      <c r="Q47055" s="91"/>
      <c r="R47055" s="116"/>
      <c r="AB47055" s="127"/>
      <c r="AC47055" s="127"/>
    </row>
    <row r="47056" spans="14:29" ht="15" hidden="1" customHeight="1">
      <c r="N47056" s="127"/>
      <c r="P47056" s="146"/>
      <c r="Q47056" s="91"/>
      <c r="R47056" s="116"/>
      <c r="AB47056" s="127"/>
      <c r="AC47056" s="127"/>
    </row>
    <row r="47057" spans="14:29" ht="15" hidden="1" customHeight="1">
      <c r="N47057" s="127"/>
      <c r="P47057" s="146"/>
      <c r="Q47057" s="91"/>
      <c r="R47057" s="116"/>
      <c r="AB47057" s="127"/>
      <c r="AC47057" s="127"/>
    </row>
    <row r="47058" spans="14:29" ht="15" hidden="1" customHeight="1">
      <c r="N47058" s="127"/>
      <c r="P47058" s="146"/>
      <c r="Q47058" s="91"/>
      <c r="R47058" s="116"/>
      <c r="AB47058" s="127"/>
      <c r="AC47058" s="127"/>
    </row>
    <row r="47059" spans="14:29" ht="15" hidden="1" customHeight="1">
      <c r="N47059" s="127"/>
      <c r="P47059" s="146"/>
      <c r="Q47059" s="91"/>
      <c r="R47059" s="116"/>
      <c r="AB47059" s="127"/>
      <c r="AC47059" s="127"/>
    </row>
    <row r="47060" spans="14:29" ht="15" hidden="1" customHeight="1">
      <c r="N47060" s="127"/>
      <c r="P47060" s="146"/>
      <c r="Q47060" s="91"/>
      <c r="R47060" s="116"/>
      <c r="AB47060" s="127"/>
      <c r="AC47060" s="127"/>
    </row>
    <row r="47061" spans="14:29" ht="15" hidden="1" customHeight="1">
      <c r="N47061" s="127"/>
      <c r="P47061" s="146"/>
      <c r="Q47061" s="91"/>
      <c r="R47061" s="116"/>
      <c r="AB47061" s="127"/>
      <c r="AC47061" s="127"/>
    </row>
    <row r="47062" spans="14:29" ht="15" hidden="1" customHeight="1">
      <c r="N47062" s="127"/>
      <c r="P47062" s="146"/>
      <c r="Q47062" s="91"/>
      <c r="R47062" s="116"/>
      <c r="AB47062" s="127"/>
      <c r="AC47062" s="127"/>
    </row>
    <row r="47063" spans="14:29" ht="15" hidden="1" customHeight="1">
      <c r="N47063" s="127"/>
      <c r="P47063" s="146"/>
      <c r="Q47063" s="91"/>
      <c r="R47063" s="116"/>
      <c r="AB47063" s="127"/>
      <c r="AC47063" s="127"/>
    </row>
    <row r="47064" spans="14:29" ht="15" hidden="1" customHeight="1">
      <c r="N47064" s="127"/>
      <c r="P47064" s="146"/>
      <c r="Q47064" s="91"/>
      <c r="R47064" s="116"/>
      <c r="AB47064" s="127"/>
      <c r="AC47064" s="127"/>
    </row>
    <row r="47065" spans="14:29" ht="15" hidden="1" customHeight="1">
      <c r="N47065" s="127"/>
      <c r="P47065" s="146"/>
      <c r="Q47065" s="91"/>
      <c r="R47065" s="116"/>
      <c r="AB47065" s="127"/>
      <c r="AC47065" s="127"/>
    </row>
    <row r="47066" spans="14:29" ht="15" hidden="1" customHeight="1">
      <c r="N47066" s="127"/>
      <c r="P47066" s="146"/>
      <c r="Q47066" s="91"/>
      <c r="R47066" s="116"/>
      <c r="AB47066" s="127"/>
      <c r="AC47066" s="127"/>
    </row>
    <row r="47067" spans="14:29" ht="15" hidden="1" customHeight="1">
      <c r="N47067" s="127"/>
      <c r="P47067" s="146"/>
      <c r="Q47067" s="91"/>
      <c r="R47067" s="116"/>
      <c r="AB47067" s="127"/>
      <c r="AC47067" s="127"/>
    </row>
    <row r="47068" spans="14:29" ht="15" hidden="1" customHeight="1">
      <c r="N47068" s="127"/>
      <c r="P47068" s="146"/>
      <c r="Q47068" s="91"/>
      <c r="R47068" s="116"/>
      <c r="AB47068" s="127"/>
      <c r="AC47068" s="127"/>
    </row>
    <row r="47069" spans="14:29" ht="15" hidden="1" customHeight="1">
      <c r="N47069" s="127"/>
      <c r="P47069" s="146"/>
      <c r="Q47069" s="91"/>
      <c r="R47069" s="116"/>
      <c r="AB47069" s="127"/>
      <c r="AC47069" s="127"/>
    </row>
    <row r="47070" spans="14:29" ht="15" hidden="1" customHeight="1">
      <c r="N47070" s="127"/>
      <c r="P47070" s="146"/>
      <c r="Q47070" s="91"/>
      <c r="R47070" s="116"/>
      <c r="AB47070" s="127"/>
      <c r="AC47070" s="127"/>
    </row>
    <row r="47071" spans="14:29" ht="15" hidden="1" customHeight="1">
      <c r="N47071" s="127"/>
      <c r="P47071" s="146"/>
      <c r="Q47071" s="91"/>
      <c r="R47071" s="116"/>
      <c r="AB47071" s="127"/>
      <c r="AC47071" s="127"/>
    </row>
    <row r="47072" spans="14:29" ht="15" hidden="1" customHeight="1">
      <c r="N47072" s="127"/>
      <c r="P47072" s="146"/>
      <c r="Q47072" s="91"/>
      <c r="R47072" s="116"/>
      <c r="AB47072" s="127"/>
      <c r="AC47072" s="127"/>
    </row>
    <row r="47073" spans="14:29" ht="15" hidden="1" customHeight="1">
      <c r="N47073" s="127"/>
      <c r="P47073" s="146"/>
      <c r="Q47073" s="91"/>
      <c r="R47073" s="116"/>
      <c r="AB47073" s="127"/>
      <c r="AC47073" s="127"/>
    </row>
    <row r="47074" spans="14:29" ht="15" hidden="1" customHeight="1">
      <c r="N47074" s="127"/>
      <c r="P47074" s="146"/>
      <c r="Q47074" s="91"/>
      <c r="R47074" s="116"/>
      <c r="AB47074" s="127"/>
      <c r="AC47074" s="127"/>
    </row>
    <row r="47075" spans="14:29" ht="15" hidden="1" customHeight="1">
      <c r="N47075" s="127"/>
      <c r="P47075" s="146"/>
      <c r="Q47075" s="91"/>
      <c r="R47075" s="116"/>
      <c r="AB47075" s="127"/>
      <c r="AC47075" s="127"/>
    </row>
    <row r="47076" spans="14:29" ht="15" hidden="1" customHeight="1">
      <c r="N47076" s="127"/>
      <c r="P47076" s="146"/>
      <c r="Q47076" s="91"/>
      <c r="R47076" s="116"/>
      <c r="AB47076" s="127"/>
      <c r="AC47076" s="127"/>
    </row>
    <row r="47077" spans="14:29" ht="15" hidden="1" customHeight="1">
      <c r="N47077" s="127"/>
      <c r="P47077" s="146"/>
      <c r="Q47077" s="91"/>
      <c r="R47077" s="116"/>
      <c r="AB47077" s="127"/>
      <c r="AC47077" s="127"/>
    </row>
    <row r="47078" spans="14:29" ht="15" hidden="1" customHeight="1">
      <c r="N47078" s="127"/>
      <c r="P47078" s="146"/>
      <c r="Q47078" s="91"/>
      <c r="R47078" s="116"/>
      <c r="AB47078" s="127"/>
      <c r="AC47078" s="127"/>
    </row>
    <row r="47079" spans="14:29" ht="15" hidden="1" customHeight="1">
      <c r="N47079" s="127"/>
      <c r="P47079" s="146"/>
      <c r="Q47079" s="91"/>
      <c r="R47079" s="116"/>
      <c r="AB47079" s="127"/>
      <c r="AC47079" s="127"/>
    </row>
    <row r="47080" spans="14:29" ht="15" hidden="1" customHeight="1">
      <c r="N47080" s="127"/>
      <c r="P47080" s="146"/>
      <c r="Q47080" s="91"/>
      <c r="R47080" s="116"/>
      <c r="AB47080" s="127"/>
      <c r="AC47080" s="127"/>
    </row>
    <row r="47081" spans="14:29" ht="15" hidden="1" customHeight="1">
      <c r="N47081" s="127"/>
      <c r="P47081" s="146"/>
      <c r="Q47081" s="91"/>
      <c r="R47081" s="116"/>
      <c r="AB47081" s="127"/>
      <c r="AC47081" s="127"/>
    </row>
    <row r="47082" spans="14:29" ht="15" hidden="1" customHeight="1">
      <c r="N47082" s="127"/>
      <c r="P47082" s="146"/>
      <c r="Q47082" s="91"/>
      <c r="R47082" s="116"/>
      <c r="AB47082" s="127"/>
      <c r="AC47082" s="127"/>
    </row>
    <row r="47083" spans="14:29" ht="15" hidden="1" customHeight="1">
      <c r="N47083" s="127"/>
      <c r="P47083" s="146"/>
      <c r="Q47083" s="91"/>
      <c r="R47083" s="116"/>
      <c r="AB47083" s="127"/>
      <c r="AC47083" s="127"/>
    </row>
    <row r="47084" spans="14:29" ht="15" hidden="1" customHeight="1">
      <c r="N47084" s="127"/>
      <c r="P47084" s="146"/>
      <c r="Q47084" s="91"/>
      <c r="R47084" s="116"/>
      <c r="AB47084" s="127"/>
      <c r="AC47084" s="127"/>
    </row>
    <row r="47085" spans="14:29" ht="15" hidden="1" customHeight="1">
      <c r="N47085" s="127"/>
      <c r="P47085" s="146"/>
      <c r="Q47085" s="91"/>
      <c r="R47085" s="116"/>
      <c r="AB47085" s="127"/>
      <c r="AC47085" s="127"/>
    </row>
    <row r="47086" spans="14:29" ht="15" hidden="1" customHeight="1">
      <c r="N47086" s="127"/>
      <c r="P47086" s="146"/>
      <c r="Q47086" s="91"/>
      <c r="R47086" s="116"/>
      <c r="AB47086" s="127"/>
      <c r="AC47086" s="127"/>
    </row>
    <row r="47087" spans="14:29" ht="15" hidden="1" customHeight="1">
      <c r="N47087" s="127"/>
      <c r="P47087" s="146"/>
      <c r="Q47087" s="91"/>
      <c r="R47087" s="116"/>
      <c r="AB47087" s="127"/>
      <c r="AC47087" s="127"/>
    </row>
    <row r="47088" spans="14:29" ht="15" hidden="1" customHeight="1">
      <c r="N47088" s="127"/>
      <c r="P47088" s="146"/>
      <c r="Q47088" s="91"/>
      <c r="R47088" s="116"/>
      <c r="AB47088" s="127"/>
      <c r="AC47088" s="127"/>
    </row>
    <row r="47089" spans="14:29" ht="15" hidden="1" customHeight="1">
      <c r="N47089" s="127"/>
      <c r="P47089" s="146"/>
      <c r="Q47089" s="91"/>
      <c r="R47089" s="116"/>
      <c r="AB47089" s="127"/>
      <c r="AC47089" s="127"/>
    </row>
    <row r="47090" spans="14:29" ht="15" hidden="1" customHeight="1">
      <c r="N47090" s="127"/>
      <c r="P47090" s="146"/>
      <c r="Q47090" s="91"/>
      <c r="R47090" s="116"/>
      <c r="AB47090" s="127"/>
      <c r="AC47090" s="127"/>
    </row>
    <row r="47091" spans="14:29" ht="15" hidden="1" customHeight="1">
      <c r="N47091" s="127"/>
      <c r="P47091" s="146"/>
      <c r="Q47091" s="91"/>
      <c r="R47091" s="116"/>
      <c r="AB47091" s="127"/>
      <c r="AC47091" s="127"/>
    </row>
    <row r="47092" spans="14:29" ht="15" hidden="1" customHeight="1">
      <c r="N47092" s="127"/>
      <c r="P47092" s="146"/>
      <c r="Q47092" s="91"/>
      <c r="R47092" s="116"/>
      <c r="AB47092" s="127"/>
      <c r="AC47092" s="127"/>
    </row>
    <row r="47093" spans="14:29" ht="15" hidden="1" customHeight="1">
      <c r="N47093" s="127"/>
      <c r="P47093" s="146"/>
      <c r="Q47093" s="91"/>
      <c r="R47093" s="116"/>
      <c r="AB47093" s="127"/>
      <c r="AC47093" s="127"/>
    </row>
    <row r="47094" spans="14:29" ht="15" hidden="1" customHeight="1">
      <c r="N47094" s="127"/>
      <c r="P47094" s="146"/>
      <c r="Q47094" s="91"/>
      <c r="R47094" s="116"/>
      <c r="AB47094" s="127"/>
      <c r="AC47094" s="127"/>
    </row>
    <row r="47095" spans="14:29" ht="15" hidden="1" customHeight="1">
      <c r="N47095" s="127"/>
      <c r="P47095" s="146"/>
      <c r="Q47095" s="91"/>
      <c r="R47095" s="116"/>
      <c r="AB47095" s="127"/>
      <c r="AC47095" s="127"/>
    </row>
    <row r="47096" spans="14:29" ht="15" hidden="1" customHeight="1">
      <c r="N47096" s="127"/>
      <c r="P47096" s="146"/>
      <c r="Q47096" s="91"/>
      <c r="R47096" s="116"/>
      <c r="AB47096" s="127"/>
      <c r="AC47096" s="127"/>
    </row>
    <row r="47097" spans="14:29" ht="15" hidden="1" customHeight="1">
      <c r="N47097" s="127"/>
      <c r="P47097" s="146"/>
      <c r="Q47097" s="91"/>
      <c r="R47097" s="116"/>
      <c r="AB47097" s="127"/>
      <c r="AC47097" s="127"/>
    </row>
    <row r="47098" spans="14:29" ht="15" hidden="1" customHeight="1">
      <c r="N47098" s="127"/>
      <c r="P47098" s="146"/>
      <c r="Q47098" s="91"/>
      <c r="R47098" s="116"/>
      <c r="AB47098" s="127"/>
      <c r="AC47098" s="127"/>
    </row>
    <row r="47099" spans="14:29" ht="15" hidden="1" customHeight="1">
      <c r="N47099" s="127"/>
      <c r="P47099" s="146"/>
      <c r="Q47099" s="91"/>
      <c r="R47099" s="116"/>
      <c r="AB47099" s="127"/>
      <c r="AC47099" s="127"/>
    </row>
    <row r="47100" spans="14:29" ht="15" hidden="1" customHeight="1">
      <c r="N47100" s="127"/>
      <c r="P47100" s="146"/>
      <c r="Q47100" s="91"/>
      <c r="R47100" s="116"/>
      <c r="AB47100" s="127"/>
      <c r="AC47100" s="127"/>
    </row>
    <row r="47101" spans="14:29" ht="15" hidden="1" customHeight="1">
      <c r="N47101" s="127"/>
      <c r="P47101" s="146"/>
      <c r="Q47101" s="91"/>
      <c r="R47101" s="116"/>
      <c r="AB47101" s="127"/>
      <c r="AC47101" s="127"/>
    </row>
    <row r="47102" spans="14:29" ht="15" hidden="1" customHeight="1">
      <c r="N47102" s="127"/>
      <c r="P47102" s="146"/>
      <c r="Q47102" s="91"/>
      <c r="R47102" s="116"/>
      <c r="AB47102" s="127"/>
      <c r="AC47102" s="127"/>
    </row>
    <row r="47103" spans="14:29" ht="15" hidden="1" customHeight="1">
      <c r="N47103" s="127"/>
      <c r="P47103" s="146"/>
      <c r="Q47103" s="91"/>
      <c r="R47103" s="116"/>
      <c r="AB47103" s="127"/>
      <c r="AC47103" s="127"/>
    </row>
    <row r="47104" spans="14:29" ht="15" hidden="1" customHeight="1">
      <c r="N47104" s="127"/>
      <c r="P47104" s="146"/>
      <c r="Q47104" s="91"/>
      <c r="R47104" s="116"/>
      <c r="AB47104" s="127"/>
      <c r="AC47104" s="127"/>
    </row>
    <row r="47105" spans="14:29" ht="15" hidden="1" customHeight="1">
      <c r="N47105" s="127"/>
      <c r="P47105" s="146"/>
      <c r="Q47105" s="91"/>
      <c r="R47105" s="116"/>
      <c r="AB47105" s="127"/>
      <c r="AC47105" s="127"/>
    </row>
    <row r="47106" spans="14:29" ht="15" hidden="1" customHeight="1">
      <c r="N47106" s="127"/>
      <c r="P47106" s="146"/>
      <c r="Q47106" s="91"/>
      <c r="R47106" s="116"/>
      <c r="AB47106" s="127"/>
      <c r="AC47106" s="127"/>
    </row>
    <row r="47107" spans="14:29" ht="15" hidden="1" customHeight="1">
      <c r="N47107" s="127"/>
      <c r="P47107" s="146"/>
      <c r="Q47107" s="91"/>
      <c r="R47107" s="116"/>
      <c r="AB47107" s="127"/>
      <c r="AC47107" s="127"/>
    </row>
    <row r="47108" spans="14:29" ht="15" hidden="1" customHeight="1">
      <c r="N47108" s="127"/>
      <c r="P47108" s="146"/>
      <c r="Q47108" s="91"/>
      <c r="R47108" s="116"/>
      <c r="AB47108" s="127"/>
      <c r="AC47108" s="127"/>
    </row>
    <row r="47109" spans="14:29" ht="15" hidden="1" customHeight="1">
      <c r="N47109" s="127"/>
      <c r="P47109" s="146"/>
      <c r="Q47109" s="91"/>
      <c r="R47109" s="116"/>
      <c r="AB47109" s="127"/>
      <c r="AC47109" s="127"/>
    </row>
    <row r="47110" spans="14:29" ht="15" hidden="1" customHeight="1">
      <c r="N47110" s="127"/>
      <c r="P47110" s="146"/>
      <c r="Q47110" s="91"/>
      <c r="R47110" s="116"/>
      <c r="AB47110" s="127"/>
      <c r="AC47110" s="127"/>
    </row>
    <row r="47111" spans="14:29" ht="15" hidden="1" customHeight="1">
      <c r="N47111" s="127"/>
      <c r="P47111" s="146"/>
      <c r="Q47111" s="91"/>
      <c r="R47111" s="116"/>
      <c r="AB47111" s="127"/>
      <c r="AC47111" s="127"/>
    </row>
    <row r="47112" spans="14:29" ht="15" hidden="1" customHeight="1">
      <c r="N47112" s="127"/>
      <c r="P47112" s="146"/>
      <c r="Q47112" s="91"/>
      <c r="R47112" s="116"/>
      <c r="AB47112" s="127"/>
      <c r="AC47112" s="127"/>
    </row>
    <row r="47113" spans="14:29" ht="15" hidden="1" customHeight="1">
      <c r="N47113" s="127"/>
      <c r="P47113" s="146"/>
      <c r="Q47113" s="91"/>
      <c r="R47113" s="116"/>
      <c r="AB47113" s="127"/>
      <c r="AC47113" s="127"/>
    </row>
    <row r="47114" spans="14:29" ht="15" hidden="1" customHeight="1">
      <c r="N47114" s="127"/>
      <c r="P47114" s="146"/>
      <c r="Q47114" s="91"/>
      <c r="R47114" s="116"/>
      <c r="AB47114" s="127"/>
      <c r="AC47114" s="127"/>
    </row>
    <row r="47115" spans="14:29" ht="15" hidden="1" customHeight="1">
      <c r="N47115" s="127"/>
      <c r="P47115" s="146"/>
      <c r="Q47115" s="91"/>
      <c r="R47115" s="116"/>
      <c r="AB47115" s="127"/>
      <c r="AC47115" s="127"/>
    </row>
    <row r="47116" spans="14:29" ht="15" hidden="1" customHeight="1">
      <c r="N47116" s="127"/>
      <c r="P47116" s="146"/>
      <c r="Q47116" s="91"/>
      <c r="R47116" s="116"/>
      <c r="AB47116" s="127"/>
      <c r="AC47116" s="127"/>
    </row>
    <row r="47117" spans="14:29" ht="15" hidden="1" customHeight="1">
      <c r="N47117" s="127"/>
      <c r="P47117" s="146"/>
      <c r="Q47117" s="91"/>
      <c r="R47117" s="116"/>
      <c r="AB47117" s="127"/>
      <c r="AC47117" s="127"/>
    </row>
    <row r="47118" spans="14:29" ht="15" hidden="1" customHeight="1">
      <c r="N47118" s="127"/>
      <c r="P47118" s="146"/>
      <c r="Q47118" s="91"/>
      <c r="R47118" s="116"/>
      <c r="AB47118" s="127"/>
      <c r="AC47118" s="127"/>
    </row>
    <row r="47119" spans="14:29" ht="15" hidden="1" customHeight="1">
      <c r="N47119" s="127"/>
      <c r="P47119" s="146"/>
      <c r="Q47119" s="91"/>
      <c r="R47119" s="116"/>
      <c r="AB47119" s="127"/>
      <c r="AC47119" s="127"/>
    </row>
    <row r="47120" spans="14:29" ht="15" hidden="1" customHeight="1">
      <c r="N47120" s="127"/>
      <c r="P47120" s="146"/>
      <c r="Q47120" s="91"/>
      <c r="R47120" s="116"/>
      <c r="AB47120" s="127"/>
      <c r="AC47120" s="127"/>
    </row>
    <row r="47121" spans="14:29" ht="15" hidden="1" customHeight="1">
      <c r="N47121" s="127"/>
      <c r="P47121" s="146"/>
      <c r="Q47121" s="91"/>
      <c r="R47121" s="116"/>
      <c r="AB47121" s="127"/>
      <c r="AC47121" s="127"/>
    </row>
    <row r="47122" spans="14:29" ht="15" hidden="1" customHeight="1">
      <c r="N47122" s="127"/>
      <c r="P47122" s="146"/>
      <c r="Q47122" s="91"/>
      <c r="R47122" s="116"/>
      <c r="AB47122" s="127"/>
      <c r="AC47122" s="127"/>
    </row>
    <row r="47123" spans="14:29" ht="15" hidden="1" customHeight="1">
      <c r="N47123" s="127"/>
      <c r="P47123" s="146"/>
      <c r="Q47123" s="91"/>
      <c r="R47123" s="116"/>
      <c r="AB47123" s="127"/>
      <c r="AC47123" s="127"/>
    </row>
    <row r="47124" spans="14:29" ht="15" hidden="1" customHeight="1">
      <c r="N47124" s="127"/>
      <c r="P47124" s="146"/>
      <c r="Q47124" s="91"/>
      <c r="R47124" s="116"/>
      <c r="AB47124" s="127"/>
      <c r="AC47124" s="127"/>
    </row>
    <row r="47125" spans="14:29" ht="15" hidden="1" customHeight="1">
      <c r="N47125" s="127"/>
      <c r="P47125" s="146"/>
      <c r="Q47125" s="91"/>
      <c r="R47125" s="116"/>
      <c r="AB47125" s="127"/>
      <c r="AC47125" s="127"/>
    </row>
    <row r="47126" spans="14:29" ht="15" hidden="1" customHeight="1">
      <c r="N47126" s="127"/>
      <c r="P47126" s="146"/>
      <c r="Q47126" s="91"/>
      <c r="R47126" s="116"/>
      <c r="AB47126" s="127"/>
      <c r="AC47126" s="127"/>
    </row>
    <row r="47127" spans="14:29" ht="15" hidden="1" customHeight="1">
      <c r="N47127" s="127"/>
      <c r="P47127" s="146"/>
      <c r="Q47127" s="91"/>
      <c r="R47127" s="116"/>
      <c r="AB47127" s="127"/>
      <c r="AC47127" s="127"/>
    </row>
    <row r="47128" spans="14:29" ht="15" hidden="1" customHeight="1">
      <c r="N47128" s="127"/>
      <c r="P47128" s="146"/>
      <c r="Q47128" s="91"/>
      <c r="R47128" s="116"/>
      <c r="AB47128" s="127"/>
      <c r="AC47128" s="127"/>
    </row>
    <row r="47129" spans="14:29" ht="15" hidden="1" customHeight="1">
      <c r="N47129" s="127"/>
      <c r="P47129" s="146"/>
      <c r="Q47129" s="91"/>
      <c r="R47129" s="116"/>
      <c r="AB47129" s="127"/>
      <c r="AC47129" s="127"/>
    </row>
    <row r="47130" spans="14:29" ht="15" hidden="1" customHeight="1">
      <c r="N47130" s="127"/>
      <c r="P47130" s="146"/>
      <c r="Q47130" s="91"/>
      <c r="R47130" s="116"/>
      <c r="AB47130" s="127"/>
      <c r="AC47130" s="127"/>
    </row>
    <row r="47131" spans="14:29" ht="15" hidden="1" customHeight="1">
      <c r="N47131" s="127"/>
      <c r="P47131" s="146"/>
      <c r="Q47131" s="91"/>
      <c r="R47131" s="116"/>
      <c r="AB47131" s="127"/>
      <c r="AC47131" s="127"/>
    </row>
    <row r="47132" spans="14:29" ht="15" hidden="1" customHeight="1">
      <c r="N47132" s="127"/>
      <c r="P47132" s="146"/>
      <c r="Q47132" s="91"/>
      <c r="R47132" s="116"/>
      <c r="AB47132" s="127"/>
      <c r="AC47132" s="127"/>
    </row>
    <row r="47133" spans="14:29" ht="15" hidden="1" customHeight="1">
      <c r="N47133" s="127"/>
      <c r="P47133" s="146"/>
      <c r="Q47133" s="91"/>
      <c r="R47133" s="116"/>
      <c r="AB47133" s="127"/>
      <c r="AC47133" s="127"/>
    </row>
    <row r="47134" spans="14:29" ht="15" hidden="1" customHeight="1">
      <c r="N47134" s="127"/>
      <c r="P47134" s="146"/>
      <c r="Q47134" s="91"/>
      <c r="R47134" s="116"/>
      <c r="AB47134" s="127"/>
      <c r="AC47134" s="127"/>
    </row>
    <row r="47135" spans="14:29" ht="15" hidden="1" customHeight="1">
      <c r="N47135" s="127"/>
      <c r="P47135" s="146"/>
      <c r="Q47135" s="91"/>
      <c r="R47135" s="116"/>
      <c r="AB47135" s="127"/>
      <c r="AC47135" s="127"/>
    </row>
    <row r="47136" spans="14:29" ht="15" hidden="1" customHeight="1">
      <c r="N47136" s="127"/>
      <c r="P47136" s="146"/>
      <c r="Q47136" s="91"/>
      <c r="R47136" s="116"/>
      <c r="AB47136" s="127"/>
      <c r="AC47136" s="127"/>
    </row>
    <row r="47137" spans="14:29" ht="15" hidden="1" customHeight="1">
      <c r="N47137" s="127"/>
      <c r="P47137" s="146"/>
      <c r="Q47137" s="91"/>
      <c r="R47137" s="116"/>
      <c r="AB47137" s="127"/>
      <c r="AC47137" s="127"/>
    </row>
    <row r="47138" spans="14:29" ht="15" hidden="1" customHeight="1">
      <c r="N47138" s="127"/>
      <c r="P47138" s="146"/>
      <c r="Q47138" s="91"/>
      <c r="R47138" s="116"/>
      <c r="AB47138" s="127"/>
      <c r="AC47138" s="127"/>
    </row>
    <row r="47139" spans="14:29" ht="15" hidden="1" customHeight="1">
      <c r="N47139" s="127"/>
      <c r="P47139" s="146"/>
      <c r="Q47139" s="91"/>
      <c r="R47139" s="116"/>
      <c r="AB47139" s="127"/>
      <c r="AC47139" s="127"/>
    </row>
    <row r="47140" spans="14:29" ht="15" hidden="1" customHeight="1">
      <c r="N47140" s="127"/>
      <c r="P47140" s="146"/>
      <c r="Q47140" s="91"/>
      <c r="R47140" s="116"/>
      <c r="AB47140" s="127"/>
      <c r="AC47140" s="127"/>
    </row>
    <row r="47141" spans="14:29" ht="15" hidden="1" customHeight="1">
      <c r="N47141" s="127"/>
      <c r="P47141" s="146"/>
      <c r="Q47141" s="91"/>
      <c r="R47141" s="116"/>
      <c r="AB47141" s="127"/>
      <c r="AC47141" s="127"/>
    </row>
    <row r="47142" spans="14:29" ht="15" hidden="1" customHeight="1">
      <c r="N47142" s="127"/>
      <c r="P47142" s="146"/>
      <c r="Q47142" s="91"/>
      <c r="R47142" s="116"/>
      <c r="AB47142" s="127"/>
      <c r="AC47142" s="127"/>
    </row>
    <row r="47143" spans="14:29" ht="15" hidden="1" customHeight="1">
      <c r="N47143" s="127"/>
      <c r="P47143" s="146"/>
      <c r="Q47143" s="91"/>
      <c r="R47143" s="116"/>
      <c r="AB47143" s="127"/>
      <c r="AC47143" s="127"/>
    </row>
    <row r="47144" spans="14:29" ht="15" hidden="1" customHeight="1">
      <c r="N47144" s="127"/>
      <c r="P47144" s="146"/>
      <c r="Q47144" s="91"/>
      <c r="R47144" s="116"/>
      <c r="AB47144" s="127"/>
      <c r="AC47144" s="127"/>
    </row>
    <row r="47145" spans="14:29" ht="15" hidden="1" customHeight="1">
      <c r="N47145" s="127"/>
      <c r="P47145" s="146"/>
      <c r="Q47145" s="91"/>
      <c r="R47145" s="116"/>
      <c r="AB47145" s="127"/>
      <c r="AC47145" s="127"/>
    </row>
    <row r="47146" spans="14:29" ht="15" hidden="1" customHeight="1">
      <c r="N47146" s="127"/>
      <c r="P47146" s="146"/>
      <c r="Q47146" s="91"/>
      <c r="R47146" s="116"/>
      <c r="AB47146" s="127"/>
      <c r="AC47146" s="127"/>
    </row>
    <row r="47147" spans="14:29" ht="15" hidden="1" customHeight="1">
      <c r="N47147" s="127"/>
      <c r="P47147" s="146"/>
      <c r="Q47147" s="91"/>
      <c r="R47147" s="116"/>
      <c r="AB47147" s="127"/>
      <c r="AC47147" s="127"/>
    </row>
    <row r="47148" spans="14:29" ht="15" hidden="1" customHeight="1">
      <c r="N47148" s="127"/>
      <c r="P47148" s="146"/>
      <c r="Q47148" s="91"/>
      <c r="R47148" s="116"/>
      <c r="AB47148" s="127"/>
      <c r="AC47148" s="127"/>
    </row>
    <row r="47149" spans="14:29" ht="15" hidden="1" customHeight="1">
      <c r="N47149" s="127"/>
      <c r="P47149" s="146"/>
      <c r="Q47149" s="91"/>
      <c r="R47149" s="116"/>
      <c r="AB47149" s="127"/>
      <c r="AC47149" s="127"/>
    </row>
    <row r="47150" spans="14:29" ht="15" hidden="1" customHeight="1">
      <c r="N47150" s="127"/>
      <c r="P47150" s="146"/>
      <c r="Q47150" s="91"/>
      <c r="R47150" s="116"/>
      <c r="AB47150" s="127"/>
      <c r="AC47150" s="127"/>
    </row>
    <row r="47151" spans="14:29" ht="15" hidden="1" customHeight="1">
      <c r="N47151" s="127"/>
      <c r="P47151" s="146"/>
      <c r="Q47151" s="91"/>
      <c r="R47151" s="116"/>
      <c r="AB47151" s="127"/>
      <c r="AC47151" s="127"/>
    </row>
    <row r="47152" spans="14:29" ht="15" hidden="1" customHeight="1">
      <c r="N47152" s="127"/>
      <c r="P47152" s="146"/>
      <c r="Q47152" s="91"/>
      <c r="R47152" s="116"/>
      <c r="AB47152" s="127"/>
      <c r="AC47152" s="127"/>
    </row>
    <row r="47153" spans="14:29" ht="15" hidden="1" customHeight="1">
      <c r="N47153" s="127"/>
      <c r="P47153" s="146"/>
      <c r="Q47153" s="91"/>
      <c r="R47153" s="116"/>
      <c r="AB47153" s="127"/>
      <c r="AC47153" s="127"/>
    </row>
    <row r="47154" spans="14:29" ht="15" hidden="1" customHeight="1">
      <c r="N47154" s="127"/>
      <c r="P47154" s="146"/>
      <c r="Q47154" s="91"/>
      <c r="R47154" s="116"/>
      <c r="AB47154" s="127"/>
      <c r="AC47154" s="127"/>
    </row>
    <row r="47155" spans="14:29" ht="15" hidden="1" customHeight="1">
      <c r="N47155" s="127"/>
      <c r="P47155" s="146"/>
      <c r="Q47155" s="91"/>
      <c r="R47155" s="116"/>
      <c r="AB47155" s="127"/>
      <c r="AC47155" s="127"/>
    </row>
    <row r="47156" spans="14:29" ht="15" hidden="1" customHeight="1">
      <c r="N47156" s="127"/>
      <c r="P47156" s="146"/>
      <c r="Q47156" s="91"/>
      <c r="R47156" s="116"/>
      <c r="AB47156" s="127"/>
      <c r="AC47156" s="127"/>
    </row>
    <row r="47157" spans="14:29" ht="15" hidden="1" customHeight="1">
      <c r="N47157" s="127"/>
      <c r="P47157" s="146"/>
      <c r="Q47157" s="91"/>
      <c r="R47157" s="116"/>
      <c r="AB47157" s="127"/>
      <c r="AC47157" s="127"/>
    </row>
    <row r="47158" spans="14:29" ht="15" hidden="1" customHeight="1">
      <c r="N47158" s="127"/>
      <c r="P47158" s="146"/>
      <c r="Q47158" s="91"/>
      <c r="R47158" s="116"/>
      <c r="AB47158" s="127"/>
      <c r="AC47158" s="127"/>
    </row>
    <row r="47159" spans="14:29" ht="15" hidden="1" customHeight="1">
      <c r="N47159" s="127"/>
      <c r="P47159" s="146"/>
      <c r="Q47159" s="91"/>
      <c r="R47159" s="116"/>
      <c r="AB47159" s="127"/>
      <c r="AC47159" s="127"/>
    </row>
    <row r="47160" spans="14:29" ht="15" hidden="1" customHeight="1">
      <c r="N47160" s="127"/>
      <c r="P47160" s="146"/>
      <c r="Q47160" s="91"/>
      <c r="R47160" s="116"/>
      <c r="AB47160" s="127"/>
      <c r="AC47160" s="127"/>
    </row>
    <row r="47161" spans="14:29" ht="15" hidden="1" customHeight="1">
      <c r="N47161" s="127"/>
      <c r="P47161" s="146"/>
      <c r="Q47161" s="91"/>
      <c r="R47161" s="116"/>
      <c r="AB47161" s="127"/>
      <c r="AC47161" s="127"/>
    </row>
    <row r="47162" spans="14:29" ht="15" hidden="1" customHeight="1">
      <c r="N47162" s="127"/>
      <c r="P47162" s="146"/>
      <c r="Q47162" s="91"/>
      <c r="R47162" s="116"/>
      <c r="AB47162" s="127"/>
      <c r="AC47162" s="127"/>
    </row>
    <row r="47163" spans="14:29" ht="15" hidden="1" customHeight="1">
      <c r="N47163" s="127"/>
      <c r="P47163" s="146"/>
      <c r="Q47163" s="91"/>
      <c r="R47163" s="116"/>
      <c r="AB47163" s="127"/>
      <c r="AC47163" s="127"/>
    </row>
    <row r="47164" spans="14:29" ht="15" hidden="1" customHeight="1">
      <c r="N47164" s="127"/>
      <c r="P47164" s="146"/>
      <c r="Q47164" s="91"/>
      <c r="R47164" s="116"/>
      <c r="AB47164" s="127"/>
      <c r="AC47164" s="127"/>
    </row>
    <row r="47165" spans="14:29" ht="15" hidden="1" customHeight="1">
      <c r="N47165" s="127"/>
      <c r="P47165" s="146"/>
      <c r="Q47165" s="91"/>
      <c r="R47165" s="116"/>
      <c r="AB47165" s="127"/>
      <c r="AC47165" s="127"/>
    </row>
    <row r="47166" spans="14:29" ht="15" hidden="1" customHeight="1">
      <c r="N47166" s="127"/>
      <c r="P47166" s="146"/>
      <c r="Q47166" s="91"/>
      <c r="R47166" s="116"/>
      <c r="AB47166" s="127"/>
      <c r="AC47166" s="127"/>
    </row>
    <row r="47167" spans="14:29" ht="15" hidden="1" customHeight="1">
      <c r="N47167" s="127"/>
      <c r="P47167" s="146"/>
      <c r="Q47167" s="91"/>
      <c r="R47167" s="116"/>
      <c r="AB47167" s="127"/>
      <c r="AC47167" s="127"/>
    </row>
    <row r="47168" spans="14:29" ht="15" hidden="1" customHeight="1">
      <c r="N47168" s="127"/>
      <c r="P47168" s="146"/>
      <c r="Q47168" s="91"/>
      <c r="R47168" s="116"/>
      <c r="AB47168" s="127"/>
      <c r="AC47168" s="127"/>
    </row>
    <row r="47169" spans="14:29" ht="15" hidden="1" customHeight="1">
      <c r="N47169" s="127"/>
      <c r="P47169" s="146"/>
      <c r="Q47169" s="91"/>
      <c r="R47169" s="116"/>
      <c r="AB47169" s="127"/>
      <c r="AC47169" s="127"/>
    </row>
    <row r="47170" spans="14:29" ht="15" hidden="1" customHeight="1">
      <c r="N47170" s="127"/>
      <c r="P47170" s="146"/>
      <c r="Q47170" s="91"/>
      <c r="R47170" s="116"/>
      <c r="AB47170" s="127"/>
      <c r="AC47170" s="127"/>
    </row>
    <row r="47171" spans="14:29" ht="15" hidden="1" customHeight="1">
      <c r="N47171" s="127"/>
      <c r="P47171" s="146"/>
      <c r="Q47171" s="91"/>
      <c r="R47171" s="116"/>
      <c r="AB47171" s="127"/>
      <c r="AC47171" s="127"/>
    </row>
    <row r="47172" spans="14:29" ht="15" hidden="1" customHeight="1">
      <c r="N47172" s="127"/>
      <c r="P47172" s="146"/>
      <c r="Q47172" s="91"/>
      <c r="R47172" s="116"/>
      <c r="AB47172" s="127"/>
      <c r="AC47172" s="127"/>
    </row>
    <row r="47173" spans="14:29" ht="15" hidden="1" customHeight="1">
      <c r="N47173" s="127"/>
      <c r="P47173" s="146"/>
      <c r="Q47173" s="91"/>
      <c r="R47173" s="116"/>
      <c r="AB47173" s="127"/>
      <c r="AC47173" s="127"/>
    </row>
    <row r="47174" spans="14:29" ht="15" hidden="1" customHeight="1">
      <c r="N47174" s="127"/>
      <c r="P47174" s="146"/>
      <c r="Q47174" s="91"/>
      <c r="R47174" s="116"/>
      <c r="AB47174" s="127"/>
      <c r="AC47174" s="127"/>
    </row>
    <row r="47175" spans="14:29" ht="15" hidden="1" customHeight="1">
      <c r="N47175" s="127"/>
      <c r="P47175" s="146"/>
      <c r="Q47175" s="91"/>
      <c r="R47175" s="116"/>
      <c r="AB47175" s="127"/>
      <c r="AC47175" s="127"/>
    </row>
    <row r="47176" spans="14:29" ht="15" hidden="1" customHeight="1">
      <c r="N47176" s="127"/>
      <c r="P47176" s="146"/>
      <c r="Q47176" s="91"/>
      <c r="R47176" s="116"/>
      <c r="AB47176" s="127"/>
      <c r="AC47176" s="127"/>
    </row>
    <row r="47177" spans="14:29" ht="15" hidden="1" customHeight="1">
      <c r="N47177" s="127"/>
      <c r="P47177" s="146"/>
      <c r="Q47177" s="91"/>
      <c r="R47177" s="116"/>
      <c r="AB47177" s="127"/>
      <c r="AC47177" s="127"/>
    </row>
    <row r="47178" spans="14:29" ht="15" hidden="1" customHeight="1">
      <c r="N47178" s="127"/>
      <c r="P47178" s="146"/>
      <c r="Q47178" s="91"/>
      <c r="R47178" s="116"/>
      <c r="AB47178" s="127"/>
      <c r="AC47178" s="127"/>
    </row>
    <row r="47179" spans="14:29" ht="15" hidden="1" customHeight="1">
      <c r="N47179" s="127"/>
      <c r="P47179" s="146"/>
      <c r="Q47179" s="91"/>
      <c r="R47179" s="116"/>
      <c r="AB47179" s="127"/>
      <c r="AC47179" s="127"/>
    </row>
    <row r="47180" spans="14:29" ht="15" hidden="1" customHeight="1">
      <c r="N47180" s="127"/>
      <c r="P47180" s="146"/>
      <c r="Q47180" s="91"/>
      <c r="R47180" s="116"/>
      <c r="AB47180" s="127"/>
      <c r="AC47180" s="127"/>
    </row>
    <row r="47181" spans="14:29" ht="15" hidden="1" customHeight="1">
      <c r="N47181" s="127"/>
      <c r="P47181" s="146"/>
      <c r="Q47181" s="91"/>
      <c r="R47181" s="116"/>
      <c r="AB47181" s="127"/>
      <c r="AC47181" s="127"/>
    </row>
    <row r="47182" spans="14:29" ht="15" hidden="1" customHeight="1">
      <c r="N47182" s="127"/>
      <c r="P47182" s="146"/>
      <c r="Q47182" s="91"/>
      <c r="R47182" s="116"/>
      <c r="AB47182" s="127"/>
      <c r="AC47182" s="127"/>
    </row>
    <row r="47183" spans="14:29" ht="15" hidden="1" customHeight="1">
      <c r="N47183" s="127"/>
      <c r="P47183" s="146"/>
      <c r="Q47183" s="91"/>
      <c r="R47183" s="116"/>
      <c r="AB47183" s="127"/>
      <c r="AC47183" s="127"/>
    </row>
    <row r="47184" spans="14:29" ht="15" hidden="1" customHeight="1">
      <c r="N47184" s="127"/>
      <c r="P47184" s="146"/>
      <c r="Q47184" s="91"/>
      <c r="R47184" s="116"/>
      <c r="AB47184" s="127"/>
      <c r="AC47184" s="127"/>
    </row>
    <row r="47185" spans="14:29" ht="15" hidden="1" customHeight="1">
      <c r="N47185" s="127"/>
      <c r="P47185" s="146"/>
      <c r="Q47185" s="91"/>
      <c r="R47185" s="116"/>
      <c r="AB47185" s="127"/>
      <c r="AC47185" s="127"/>
    </row>
    <row r="47186" spans="14:29" ht="15" hidden="1" customHeight="1">
      <c r="N47186" s="127"/>
      <c r="P47186" s="146"/>
      <c r="Q47186" s="91"/>
      <c r="R47186" s="116"/>
      <c r="AB47186" s="127"/>
      <c r="AC47186" s="127"/>
    </row>
    <row r="47187" spans="14:29" ht="15" hidden="1" customHeight="1">
      <c r="N47187" s="127"/>
      <c r="P47187" s="146"/>
      <c r="Q47187" s="91"/>
      <c r="R47187" s="116"/>
      <c r="AB47187" s="127"/>
      <c r="AC47187" s="127"/>
    </row>
    <row r="47188" spans="14:29" ht="15" hidden="1" customHeight="1">
      <c r="N47188" s="127"/>
      <c r="P47188" s="146"/>
      <c r="Q47188" s="91"/>
      <c r="R47188" s="116"/>
      <c r="AB47188" s="127"/>
      <c r="AC47188" s="127"/>
    </row>
    <row r="47189" spans="14:29" ht="15" hidden="1" customHeight="1">
      <c r="N47189" s="127"/>
      <c r="P47189" s="146"/>
      <c r="Q47189" s="91"/>
      <c r="R47189" s="116"/>
      <c r="AB47189" s="127"/>
      <c r="AC47189" s="127"/>
    </row>
    <row r="47190" spans="14:29" ht="15" hidden="1" customHeight="1">
      <c r="N47190" s="127"/>
      <c r="P47190" s="146"/>
      <c r="Q47190" s="91"/>
      <c r="R47190" s="116"/>
      <c r="AB47190" s="127"/>
      <c r="AC47190" s="127"/>
    </row>
    <row r="47191" spans="14:29" ht="15" hidden="1" customHeight="1">
      <c r="N47191" s="127"/>
      <c r="P47191" s="146"/>
      <c r="Q47191" s="91"/>
      <c r="R47191" s="116"/>
      <c r="AB47191" s="127"/>
      <c r="AC47191" s="127"/>
    </row>
    <row r="47192" spans="14:29" ht="15" hidden="1" customHeight="1">
      <c r="N47192" s="127"/>
      <c r="P47192" s="146"/>
      <c r="Q47192" s="91"/>
      <c r="R47192" s="116"/>
      <c r="AB47192" s="127"/>
      <c r="AC47192" s="127"/>
    </row>
    <row r="47193" spans="14:29" ht="15" hidden="1" customHeight="1">
      <c r="N47193" s="127"/>
      <c r="P47193" s="146"/>
      <c r="Q47193" s="91"/>
      <c r="R47193" s="116"/>
      <c r="AB47193" s="127"/>
      <c r="AC47193" s="127"/>
    </row>
    <row r="47194" spans="14:29" ht="15" hidden="1" customHeight="1">
      <c r="N47194" s="127"/>
      <c r="P47194" s="146"/>
      <c r="Q47194" s="91"/>
      <c r="R47194" s="116"/>
      <c r="AB47194" s="127"/>
      <c r="AC47194" s="127"/>
    </row>
    <row r="47195" spans="14:29" ht="15" hidden="1" customHeight="1">
      <c r="N47195" s="127"/>
      <c r="P47195" s="146"/>
      <c r="Q47195" s="91"/>
      <c r="R47195" s="116"/>
      <c r="AB47195" s="127"/>
      <c r="AC47195" s="127"/>
    </row>
    <row r="47196" spans="14:29" ht="15" hidden="1" customHeight="1">
      <c r="N47196" s="127"/>
      <c r="P47196" s="146"/>
      <c r="Q47196" s="91"/>
      <c r="R47196" s="116"/>
      <c r="AB47196" s="127"/>
      <c r="AC47196" s="127"/>
    </row>
    <row r="47197" spans="14:29" ht="15" hidden="1" customHeight="1">
      <c r="N47197" s="127"/>
      <c r="P47197" s="146"/>
      <c r="Q47197" s="91"/>
      <c r="R47197" s="116"/>
      <c r="AB47197" s="127"/>
      <c r="AC47197" s="127"/>
    </row>
    <row r="47198" spans="14:29" ht="15" hidden="1" customHeight="1">
      <c r="N47198" s="127"/>
      <c r="P47198" s="146"/>
      <c r="Q47198" s="91"/>
      <c r="R47198" s="116"/>
      <c r="AB47198" s="127"/>
      <c r="AC47198" s="127"/>
    </row>
    <row r="47199" spans="14:29" ht="15" hidden="1" customHeight="1">
      <c r="N47199" s="127"/>
      <c r="P47199" s="146"/>
      <c r="Q47199" s="91"/>
      <c r="R47199" s="116"/>
      <c r="AB47199" s="127"/>
      <c r="AC47199" s="127"/>
    </row>
    <row r="47200" spans="14:29" ht="15" hidden="1" customHeight="1">
      <c r="N47200" s="127"/>
      <c r="P47200" s="146"/>
      <c r="Q47200" s="91"/>
      <c r="R47200" s="116"/>
      <c r="AB47200" s="127"/>
      <c r="AC47200" s="127"/>
    </row>
    <row r="47201" spans="14:29" ht="15" hidden="1" customHeight="1">
      <c r="N47201" s="127"/>
      <c r="P47201" s="146"/>
      <c r="Q47201" s="91"/>
      <c r="R47201" s="116"/>
      <c r="AB47201" s="127"/>
      <c r="AC47201" s="127"/>
    </row>
    <row r="47202" spans="14:29" ht="15" hidden="1" customHeight="1">
      <c r="N47202" s="127"/>
      <c r="P47202" s="146"/>
      <c r="Q47202" s="91"/>
      <c r="R47202" s="116"/>
      <c r="AB47202" s="127"/>
      <c r="AC47202" s="127"/>
    </row>
    <row r="47203" spans="14:29" ht="15" hidden="1" customHeight="1">
      <c r="N47203" s="127"/>
      <c r="P47203" s="146"/>
      <c r="Q47203" s="91"/>
      <c r="R47203" s="116"/>
      <c r="AB47203" s="127"/>
      <c r="AC47203" s="127"/>
    </row>
    <row r="47204" spans="14:29" ht="15" hidden="1" customHeight="1">
      <c r="N47204" s="127"/>
      <c r="P47204" s="146"/>
      <c r="Q47204" s="91"/>
      <c r="R47204" s="116"/>
      <c r="AB47204" s="127"/>
      <c r="AC47204" s="127"/>
    </row>
    <row r="47205" spans="14:29" ht="15" hidden="1" customHeight="1">
      <c r="N47205" s="127"/>
      <c r="P47205" s="146"/>
      <c r="Q47205" s="91"/>
      <c r="R47205" s="116"/>
      <c r="AB47205" s="127"/>
      <c r="AC47205" s="127"/>
    </row>
    <row r="47206" spans="14:29" ht="15" hidden="1" customHeight="1">
      <c r="N47206" s="127"/>
      <c r="P47206" s="146"/>
      <c r="Q47206" s="91"/>
      <c r="R47206" s="116"/>
      <c r="AB47206" s="127"/>
      <c r="AC47206" s="127"/>
    </row>
    <row r="47207" spans="14:29" ht="15" hidden="1" customHeight="1">
      <c r="N47207" s="127"/>
      <c r="P47207" s="146"/>
      <c r="Q47207" s="91"/>
      <c r="R47207" s="116"/>
      <c r="AB47207" s="127"/>
      <c r="AC47207" s="127"/>
    </row>
    <row r="47208" spans="14:29" ht="15" hidden="1" customHeight="1">
      <c r="N47208" s="127"/>
      <c r="P47208" s="146"/>
      <c r="Q47208" s="91"/>
      <c r="R47208" s="116"/>
      <c r="AB47208" s="127"/>
      <c r="AC47208" s="127"/>
    </row>
    <row r="47209" spans="14:29" ht="15" hidden="1" customHeight="1">
      <c r="N47209" s="127"/>
      <c r="P47209" s="146"/>
      <c r="Q47209" s="91"/>
      <c r="R47209" s="116"/>
      <c r="AB47209" s="127"/>
      <c r="AC47209" s="127"/>
    </row>
    <row r="47210" spans="14:29" ht="15" hidden="1" customHeight="1">
      <c r="N47210" s="127"/>
      <c r="P47210" s="146"/>
      <c r="Q47210" s="91"/>
      <c r="R47210" s="116"/>
      <c r="AB47210" s="127"/>
      <c r="AC47210" s="127"/>
    </row>
    <row r="47211" spans="14:29" ht="15" hidden="1" customHeight="1">
      <c r="N47211" s="127"/>
      <c r="P47211" s="146"/>
      <c r="Q47211" s="91"/>
      <c r="R47211" s="116"/>
      <c r="AB47211" s="127"/>
      <c r="AC47211" s="127"/>
    </row>
    <row r="47212" spans="14:29" ht="15" hidden="1" customHeight="1">
      <c r="N47212" s="127"/>
      <c r="P47212" s="146"/>
      <c r="Q47212" s="91"/>
      <c r="R47212" s="116"/>
      <c r="AB47212" s="127"/>
      <c r="AC47212" s="127"/>
    </row>
    <row r="47213" spans="14:29" ht="15" hidden="1" customHeight="1">
      <c r="N47213" s="127"/>
      <c r="P47213" s="146"/>
      <c r="Q47213" s="91"/>
      <c r="R47213" s="116"/>
      <c r="AB47213" s="127"/>
      <c r="AC47213" s="127"/>
    </row>
    <row r="47214" spans="14:29" ht="15" hidden="1" customHeight="1">
      <c r="N47214" s="127"/>
      <c r="P47214" s="146"/>
      <c r="Q47214" s="91"/>
      <c r="R47214" s="116"/>
      <c r="AB47214" s="127"/>
      <c r="AC47214" s="127"/>
    </row>
    <row r="47215" spans="14:29" ht="15" hidden="1" customHeight="1">
      <c r="N47215" s="127"/>
      <c r="P47215" s="146"/>
      <c r="Q47215" s="91"/>
      <c r="R47215" s="116"/>
      <c r="AB47215" s="127"/>
      <c r="AC47215" s="127"/>
    </row>
    <row r="47216" spans="14:29" ht="15" hidden="1" customHeight="1">
      <c r="N47216" s="127"/>
      <c r="P47216" s="146"/>
      <c r="Q47216" s="91"/>
      <c r="R47216" s="116"/>
      <c r="AB47216" s="127"/>
      <c r="AC47216" s="127"/>
    </row>
    <row r="47217" spans="14:29" ht="15" hidden="1" customHeight="1">
      <c r="N47217" s="127"/>
      <c r="P47217" s="146"/>
      <c r="Q47217" s="91"/>
      <c r="R47217" s="116"/>
      <c r="AB47217" s="127"/>
      <c r="AC47217" s="127"/>
    </row>
    <row r="47218" spans="14:29" ht="15" hidden="1" customHeight="1">
      <c r="N47218" s="127"/>
      <c r="P47218" s="146"/>
      <c r="Q47218" s="91"/>
      <c r="R47218" s="116"/>
      <c r="AB47218" s="127"/>
      <c r="AC47218" s="127"/>
    </row>
    <row r="47219" spans="14:29" ht="15" hidden="1" customHeight="1">
      <c r="N47219" s="127"/>
      <c r="P47219" s="146"/>
      <c r="Q47219" s="91"/>
      <c r="R47219" s="116"/>
      <c r="AB47219" s="127"/>
      <c r="AC47219" s="127"/>
    </row>
    <row r="47220" spans="14:29" ht="15" hidden="1" customHeight="1">
      <c r="N47220" s="127"/>
      <c r="P47220" s="146"/>
      <c r="Q47220" s="91"/>
      <c r="R47220" s="116"/>
      <c r="AB47220" s="127"/>
      <c r="AC47220" s="127"/>
    </row>
    <row r="47221" spans="14:29" ht="15" hidden="1" customHeight="1">
      <c r="N47221" s="127"/>
      <c r="P47221" s="146"/>
      <c r="Q47221" s="91"/>
      <c r="R47221" s="116"/>
      <c r="AB47221" s="127"/>
      <c r="AC47221" s="127"/>
    </row>
    <row r="47222" spans="14:29" ht="15" hidden="1" customHeight="1">
      <c r="N47222" s="127"/>
      <c r="P47222" s="146"/>
      <c r="Q47222" s="91"/>
      <c r="R47222" s="116"/>
      <c r="AB47222" s="127"/>
      <c r="AC47222" s="127"/>
    </row>
    <row r="47223" spans="14:29" ht="15" hidden="1" customHeight="1">
      <c r="N47223" s="127"/>
      <c r="P47223" s="146"/>
      <c r="Q47223" s="91"/>
      <c r="R47223" s="116"/>
      <c r="AB47223" s="127"/>
      <c r="AC47223" s="127"/>
    </row>
    <row r="47224" spans="14:29" ht="15" hidden="1" customHeight="1">
      <c r="N47224" s="127"/>
      <c r="P47224" s="146"/>
      <c r="Q47224" s="91"/>
      <c r="R47224" s="116"/>
      <c r="AB47224" s="127"/>
      <c r="AC47224" s="127"/>
    </row>
    <row r="47225" spans="14:29" ht="15" hidden="1" customHeight="1">
      <c r="N47225" s="127"/>
      <c r="P47225" s="146"/>
      <c r="Q47225" s="91"/>
      <c r="R47225" s="116"/>
      <c r="AB47225" s="127"/>
      <c r="AC47225" s="127"/>
    </row>
    <row r="47226" spans="14:29" ht="15" hidden="1" customHeight="1">
      <c r="N47226" s="127"/>
      <c r="P47226" s="146"/>
      <c r="Q47226" s="91"/>
      <c r="R47226" s="116"/>
      <c r="AB47226" s="127"/>
      <c r="AC47226" s="127"/>
    </row>
    <row r="47227" spans="14:29" ht="15" hidden="1" customHeight="1">
      <c r="N47227" s="127"/>
      <c r="P47227" s="146"/>
      <c r="Q47227" s="91"/>
      <c r="R47227" s="116"/>
      <c r="AB47227" s="127"/>
      <c r="AC47227" s="127"/>
    </row>
    <row r="47228" spans="14:29" ht="15" hidden="1" customHeight="1">
      <c r="N47228" s="127"/>
      <c r="P47228" s="146"/>
      <c r="Q47228" s="91"/>
      <c r="R47228" s="116"/>
      <c r="AB47228" s="127"/>
      <c r="AC47228" s="127"/>
    </row>
    <row r="47229" spans="14:29" ht="15" hidden="1" customHeight="1">
      <c r="N47229" s="127"/>
      <c r="P47229" s="146"/>
      <c r="Q47229" s="91"/>
      <c r="R47229" s="116"/>
      <c r="AB47229" s="127"/>
      <c r="AC47229" s="127"/>
    </row>
    <row r="47230" spans="14:29" ht="15" hidden="1" customHeight="1">
      <c r="N47230" s="127"/>
      <c r="P47230" s="146"/>
      <c r="Q47230" s="91"/>
      <c r="R47230" s="116"/>
      <c r="AB47230" s="127"/>
      <c r="AC47230" s="127"/>
    </row>
    <row r="47231" spans="14:29" ht="15" hidden="1" customHeight="1">
      <c r="N47231" s="127"/>
      <c r="P47231" s="146"/>
      <c r="Q47231" s="91"/>
      <c r="R47231" s="116"/>
      <c r="AB47231" s="127"/>
      <c r="AC47231" s="127"/>
    </row>
    <row r="47232" spans="14:29" ht="15" hidden="1" customHeight="1">
      <c r="N47232" s="127"/>
      <c r="P47232" s="146"/>
      <c r="Q47232" s="91"/>
      <c r="R47232" s="116"/>
      <c r="AB47232" s="127"/>
      <c r="AC47232" s="127"/>
    </row>
    <row r="47233" spans="14:29" ht="15" hidden="1" customHeight="1">
      <c r="N47233" s="127"/>
      <c r="P47233" s="146"/>
      <c r="Q47233" s="91"/>
      <c r="R47233" s="116"/>
      <c r="AB47233" s="127"/>
      <c r="AC47233" s="127"/>
    </row>
    <row r="47234" spans="14:29" ht="15" hidden="1" customHeight="1">
      <c r="N47234" s="127"/>
      <c r="P47234" s="146"/>
      <c r="Q47234" s="91"/>
      <c r="R47234" s="116"/>
      <c r="AB47234" s="127"/>
      <c r="AC47234" s="127"/>
    </row>
    <row r="47235" spans="14:29" ht="15" hidden="1" customHeight="1">
      <c r="N47235" s="127"/>
      <c r="P47235" s="146"/>
      <c r="Q47235" s="91"/>
      <c r="R47235" s="116"/>
      <c r="AB47235" s="127"/>
      <c r="AC47235" s="127"/>
    </row>
    <row r="47236" spans="14:29" ht="15" hidden="1" customHeight="1">
      <c r="N47236" s="127"/>
      <c r="P47236" s="146"/>
      <c r="Q47236" s="91"/>
      <c r="R47236" s="116"/>
      <c r="AB47236" s="127"/>
      <c r="AC47236" s="127"/>
    </row>
    <row r="47237" spans="14:29" ht="15" hidden="1" customHeight="1">
      <c r="N47237" s="127"/>
      <c r="P47237" s="146"/>
      <c r="Q47237" s="91"/>
      <c r="R47237" s="116"/>
      <c r="AB47237" s="127"/>
      <c r="AC47237" s="127"/>
    </row>
    <row r="47238" spans="14:29" ht="15" hidden="1" customHeight="1">
      <c r="N47238" s="127"/>
      <c r="P47238" s="146"/>
      <c r="Q47238" s="91"/>
      <c r="R47238" s="116"/>
      <c r="AB47238" s="127"/>
      <c r="AC47238" s="127"/>
    </row>
    <row r="47239" spans="14:29" ht="15" hidden="1" customHeight="1">
      <c r="N47239" s="127"/>
      <c r="P47239" s="146"/>
      <c r="Q47239" s="91"/>
      <c r="R47239" s="116"/>
      <c r="AB47239" s="127"/>
      <c r="AC47239" s="127"/>
    </row>
    <row r="47240" spans="14:29" ht="15" hidden="1" customHeight="1">
      <c r="N47240" s="127"/>
      <c r="P47240" s="146"/>
      <c r="Q47240" s="91"/>
      <c r="R47240" s="116"/>
      <c r="AB47240" s="127"/>
      <c r="AC47240" s="127"/>
    </row>
    <row r="47241" spans="14:29" ht="15" hidden="1" customHeight="1">
      <c r="N47241" s="127"/>
      <c r="P47241" s="146"/>
      <c r="Q47241" s="91"/>
      <c r="R47241" s="116"/>
      <c r="AB47241" s="127"/>
      <c r="AC47241" s="127"/>
    </row>
    <row r="47242" spans="14:29" ht="15" hidden="1" customHeight="1">
      <c r="N47242" s="127"/>
      <c r="P47242" s="146"/>
      <c r="Q47242" s="91"/>
      <c r="R47242" s="116"/>
      <c r="AB47242" s="127"/>
      <c r="AC47242" s="127"/>
    </row>
    <row r="47243" spans="14:29" ht="15" hidden="1" customHeight="1">
      <c r="N47243" s="127"/>
      <c r="P47243" s="146"/>
      <c r="Q47243" s="91"/>
      <c r="R47243" s="116"/>
      <c r="AB47243" s="127"/>
      <c r="AC47243" s="127"/>
    </row>
    <row r="47244" spans="14:29" ht="15" hidden="1" customHeight="1">
      <c r="N47244" s="127"/>
      <c r="P47244" s="146"/>
      <c r="Q47244" s="91"/>
      <c r="R47244" s="116"/>
      <c r="AB47244" s="127"/>
      <c r="AC47244" s="127"/>
    </row>
    <row r="47245" spans="14:29" ht="15" hidden="1" customHeight="1">
      <c r="N47245" s="127"/>
      <c r="P47245" s="146"/>
      <c r="Q47245" s="91"/>
      <c r="R47245" s="116"/>
      <c r="AB47245" s="127"/>
      <c r="AC47245" s="127"/>
    </row>
    <row r="47246" spans="14:29" ht="15" hidden="1" customHeight="1">
      <c r="N47246" s="127"/>
      <c r="P47246" s="146"/>
      <c r="Q47246" s="91"/>
      <c r="R47246" s="116"/>
      <c r="AB47246" s="127"/>
      <c r="AC47246" s="127"/>
    </row>
    <row r="47247" spans="14:29" ht="15" hidden="1" customHeight="1">
      <c r="N47247" s="127"/>
      <c r="P47247" s="146"/>
      <c r="Q47247" s="91"/>
      <c r="R47247" s="116"/>
      <c r="AB47247" s="127"/>
      <c r="AC47247" s="127"/>
    </row>
    <row r="47248" spans="14:29" ht="15" hidden="1" customHeight="1">
      <c r="N47248" s="127"/>
      <c r="P47248" s="146"/>
      <c r="Q47248" s="91"/>
      <c r="R47248" s="116"/>
      <c r="AB47248" s="127"/>
      <c r="AC47248" s="127"/>
    </row>
    <row r="47249" spans="14:29" ht="15" hidden="1" customHeight="1">
      <c r="N47249" s="127"/>
      <c r="P47249" s="146"/>
      <c r="Q47249" s="91"/>
      <c r="R47249" s="116"/>
      <c r="AB47249" s="127"/>
      <c r="AC47249" s="127"/>
    </row>
    <row r="47250" spans="14:29" ht="15" hidden="1" customHeight="1">
      <c r="N47250" s="127"/>
      <c r="P47250" s="146"/>
      <c r="Q47250" s="91"/>
      <c r="R47250" s="116"/>
      <c r="AB47250" s="127"/>
      <c r="AC47250" s="127"/>
    </row>
    <row r="47251" spans="14:29" ht="15" hidden="1" customHeight="1">
      <c r="N47251" s="127"/>
      <c r="P47251" s="146"/>
      <c r="Q47251" s="91"/>
      <c r="R47251" s="116"/>
      <c r="AB47251" s="127"/>
      <c r="AC47251" s="127"/>
    </row>
    <row r="47252" spans="14:29" ht="15" hidden="1" customHeight="1">
      <c r="N47252" s="127"/>
      <c r="P47252" s="146"/>
      <c r="Q47252" s="91"/>
      <c r="R47252" s="116"/>
      <c r="AB47252" s="127"/>
      <c r="AC47252" s="127"/>
    </row>
    <row r="47253" spans="14:29" ht="15" hidden="1" customHeight="1">
      <c r="N47253" s="127"/>
      <c r="P47253" s="146"/>
      <c r="Q47253" s="91"/>
      <c r="R47253" s="116"/>
      <c r="AB47253" s="127"/>
      <c r="AC47253" s="127"/>
    </row>
    <row r="47254" spans="14:29" ht="15" hidden="1" customHeight="1">
      <c r="N47254" s="127"/>
      <c r="P47254" s="146"/>
      <c r="Q47254" s="91"/>
      <c r="R47254" s="116"/>
      <c r="AB47254" s="127"/>
      <c r="AC47254" s="127"/>
    </row>
    <row r="47255" spans="14:29" ht="15" hidden="1" customHeight="1">
      <c r="N47255" s="127"/>
      <c r="P47255" s="146"/>
      <c r="Q47255" s="91"/>
      <c r="R47255" s="116"/>
      <c r="AB47255" s="127"/>
      <c r="AC47255" s="127"/>
    </row>
    <row r="47256" spans="14:29" ht="15" hidden="1" customHeight="1">
      <c r="N47256" s="127"/>
      <c r="P47256" s="146"/>
      <c r="Q47256" s="91"/>
      <c r="R47256" s="116"/>
      <c r="AB47256" s="127"/>
      <c r="AC47256" s="127"/>
    </row>
    <row r="47257" spans="14:29" ht="15" hidden="1" customHeight="1">
      <c r="N47257" s="127"/>
      <c r="P47257" s="146"/>
      <c r="Q47257" s="91"/>
      <c r="R47257" s="116"/>
      <c r="AB47257" s="127"/>
      <c r="AC47257" s="127"/>
    </row>
    <row r="47258" spans="14:29" ht="15" hidden="1" customHeight="1">
      <c r="N47258" s="127"/>
      <c r="P47258" s="146"/>
      <c r="Q47258" s="91"/>
      <c r="R47258" s="116"/>
      <c r="AB47258" s="127"/>
      <c r="AC47258" s="127"/>
    </row>
    <row r="47259" spans="14:29" ht="15" hidden="1" customHeight="1">
      <c r="N47259" s="127"/>
      <c r="P47259" s="146"/>
      <c r="Q47259" s="91"/>
      <c r="R47259" s="116"/>
      <c r="AB47259" s="127"/>
      <c r="AC47259" s="127"/>
    </row>
    <row r="47260" spans="14:29" ht="15" hidden="1" customHeight="1">
      <c r="N47260" s="127"/>
      <c r="P47260" s="146"/>
      <c r="Q47260" s="91"/>
      <c r="R47260" s="116"/>
      <c r="AB47260" s="127"/>
      <c r="AC47260" s="127"/>
    </row>
    <row r="47261" spans="14:29" ht="15" hidden="1" customHeight="1">
      <c r="N47261" s="127"/>
      <c r="P47261" s="146"/>
      <c r="Q47261" s="91"/>
      <c r="R47261" s="116"/>
      <c r="AB47261" s="127"/>
      <c r="AC47261" s="127"/>
    </row>
    <row r="47262" spans="14:29" ht="15" hidden="1" customHeight="1">
      <c r="N47262" s="127"/>
      <c r="P47262" s="146"/>
      <c r="Q47262" s="91"/>
      <c r="R47262" s="116"/>
      <c r="AB47262" s="127"/>
      <c r="AC47262" s="127"/>
    </row>
    <row r="47263" spans="14:29" ht="15" hidden="1" customHeight="1">
      <c r="N47263" s="127"/>
      <c r="P47263" s="146"/>
      <c r="Q47263" s="91"/>
      <c r="R47263" s="116"/>
      <c r="AB47263" s="127"/>
      <c r="AC47263" s="127"/>
    </row>
    <row r="47264" spans="14:29" ht="15" hidden="1" customHeight="1">
      <c r="N47264" s="127"/>
      <c r="P47264" s="146"/>
      <c r="Q47264" s="91"/>
      <c r="R47264" s="116"/>
      <c r="AB47264" s="127"/>
      <c r="AC47264" s="127"/>
    </row>
    <row r="47265" spans="14:29" ht="15" hidden="1" customHeight="1">
      <c r="N47265" s="127"/>
      <c r="P47265" s="146"/>
      <c r="Q47265" s="91"/>
      <c r="R47265" s="116"/>
      <c r="AB47265" s="127"/>
      <c r="AC47265" s="127"/>
    </row>
    <row r="47266" spans="14:29" ht="15" hidden="1" customHeight="1">
      <c r="N47266" s="127"/>
      <c r="P47266" s="146"/>
      <c r="Q47266" s="91"/>
      <c r="R47266" s="116"/>
      <c r="AB47266" s="127"/>
      <c r="AC47266" s="127"/>
    </row>
    <row r="47267" spans="14:29" ht="15" hidden="1" customHeight="1">
      <c r="N47267" s="127"/>
      <c r="P47267" s="146"/>
      <c r="Q47267" s="91"/>
      <c r="R47267" s="116"/>
      <c r="AB47267" s="127"/>
      <c r="AC47267" s="127"/>
    </row>
    <row r="47268" spans="14:29" ht="15" hidden="1" customHeight="1">
      <c r="N47268" s="127"/>
      <c r="P47268" s="146"/>
      <c r="Q47268" s="91"/>
      <c r="R47268" s="116"/>
      <c r="AB47268" s="127"/>
      <c r="AC47268" s="127"/>
    </row>
    <row r="47269" spans="14:29" ht="15" hidden="1" customHeight="1">
      <c r="N47269" s="127"/>
      <c r="P47269" s="146"/>
      <c r="Q47269" s="91"/>
      <c r="R47269" s="116"/>
      <c r="AB47269" s="127"/>
      <c r="AC47269" s="127"/>
    </row>
    <row r="47270" spans="14:29" ht="15" hidden="1" customHeight="1">
      <c r="N47270" s="127"/>
      <c r="P47270" s="146"/>
      <c r="Q47270" s="91"/>
      <c r="R47270" s="116"/>
      <c r="AB47270" s="127"/>
      <c r="AC47270" s="127"/>
    </row>
    <row r="47271" spans="14:29" ht="15" hidden="1" customHeight="1">
      <c r="N47271" s="127"/>
      <c r="P47271" s="146"/>
      <c r="Q47271" s="91"/>
      <c r="R47271" s="116"/>
      <c r="AB47271" s="127"/>
      <c r="AC47271" s="127"/>
    </row>
    <row r="47272" spans="14:29" ht="15" hidden="1" customHeight="1">
      <c r="N47272" s="127"/>
      <c r="P47272" s="146"/>
      <c r="Q47272" s="91"/>
      <c r="R47272" s="116"/>
      <c r="AB47272" s="127"/>
      <c r="AC47272" s="127"/>
    </row>
    <row r="47273" spans="14:29" ht="15" hidden="1" customHeight="1">
      <c r="N47273" s="127"/>
      <c r="P47273" s="146"/>
      <c r="Q47273" s="91"/>
      <c r="R47273" s="116"/>
      <c r="AB47273" s="127"/>
      <c r="AC47273" s="127"/>
    </row>
    <row r="47274" spans="14:29" ht="15" hidden="1" customHeight="1">
      <c r="N47274" s="127"/>
      <c r="P47274" s="146"/>
      <c r="Q47274" s="91"/>
      <c r="R47274" s="116"/>
      <c r="AB47274" s="127"/>
      <c r="AC47274" s="127"/>
    </row>
    <row r="47275" spans="14:29" ht="15" hidden="1" customHeight="1">
      <c r="N47275" s="127"/>
      <c r="P47275" s="146"/>
      <c r="Q47275" s="91"/>
      <c r="R47275" s="116"/>
      <c r="AB47275" s="127"/>
      <c r="AC47275" s="127"/>
    </row>
    <row r="47276" spans="14:29" ht="15" hidden="1" customHeight="1">
      <c r="N47276" s="127"/>
      <c r="P47276" s="146"/>
      <c r="Q47276" s="91"/>
      <c r="R47276" s="116"/>
      <c r="AB47276" s="127"/>
      <c r="AC47276" s="127"/>
    </row>
    <row r="47277" spans="14:29" ht="15" hidden="1" customHeight="1">
      <c r="N47277" s="127"/>
      <c r="P47277" s="146"/>
      <c r="Q47277" s="91"/>
      <c r="R47277" s="116"/>
      <c r="AB47277" s="127"/>
      <c r="AC47277" s="127"/>
    </row>
    <row r="47278" spans="14:29" ht="15" hidden="1" customHeight="1">
      <c r="N47278" s="127"/>
      <c r="P47278" s="146"/>
      <c r="Q47278" s="91"/>
      <c r="R47278" s="116"/>
      <c r="AB47278" s="127"/>
      <c r="AC47278" s="127"/>
    </row>
    <row r="47279" spans="14:29" ht="15" hidden="1" customHeight="1">
      <c r="N47279" s="127"/>
      <c r="P47279" s="146"/>
      <c r="Q47279" s="91"/>
      <c r="R47279" s="116"/>
      <c r="AB47279" s="127"/>
      <c r="AC47279" s="127"/>
    </row>
    <row r="47280" spans="14:29" ht="15" hidden="1" customHeight="1">
      <c r="N47280" s="127"/>
      <c r="P47280" s="146"/>
      <c r="Q47280" s="91"/>
      <c r="R47280" s="116"/>
      <c r="AB47280" s="127"/>
      <c r="AC47280" s="127"/>
    </row>
    <row r="47281" spans="14:29" ht="15" hidden="1" customHeight="1">
      <c r="N47281" s="127"/>
      <c r="P47281" s="146"/>
      <c r="Q47281" s="91"/>
      <c r="R47281" s="116"/>
      <c r="AB47281" s="127"/>
      <c r="AC47281" s="127"/>
    </row>
    <row r="47282" spans="14:29" ht="15" hidden="1" customHeight="1">
      <c r="N47282" s="127"/>
      <c r="P47282" s="146"/>
      <c r="Q47282" s="91"/>
      <c r="R47282" s="116"/>
      <c r="AB47282" s="127"/>
      <c r="AC47282" s="127"/>
    </row>
    <row r="47283" spans="14:29" ht="15" hidden="1" customHeight="1">
      <c r="N47283" s="127"/>
      <c r="P47283" s="146"/>
      <c r="Q47283" s="91"/>
      <c r="R47283" s="116"/>
      <c r="AB47283" s="127"/>
      <c r="AC47283" s="127"/>
    </row>
    <row r="47284" spans="14:29" ht="15" hidden="1" customHeight="1">
      <c r="N47284" s="127"/>
      <c r="P47284" s="146"/>
      <c r="Q47284" s="91"/>
      <c r="R47284" s="116"/>
      <c r="AB47284" s="127"/>
      <c r="AC47284" s="127"/>
    </row>
    <row r="47285" spans="14:29" ht="15" hidden="1" customHeight="1">
      <c r="N47285" s="127"/>
      <c r="P47285" s="146"/>
      <c r="Q47285" s="91"/>
      <c r="R47285" s="116"/>
      <c r="AB47285" s="127"/>
      <c r="AC47285" s="127"/>
    </row>
    <row r="47286" spans="14:29" ht="15" hidden="1" customHeight="1">
      <c r="N47286" s="127"/>
      <c r="P47286" s="146"/>
      <c r="Q47286" s="91"/>
      <c r="R47286" s="116"/>
      <c r="AB47286" s="127"/>
      <c r="AC47286" s="127"/>
    </row>
    <row r="47287" spans="14:29" ht="15" hidden="1" customHeight="1">
      <c r="N47287" s="127"/>
      <c r="P47287" s="146"/>
      <c r="Q47287" s="91"/>
      <c r="R47287" s="116"/>
      <c r="AB47287" s="127"/>
      <c r="AC47287" s="127"/>
    </row>
    <row r="47288" spans="14:29" ht="15" hidden="1" customHeight="1">
      <c r="N47288" s="127"/>
      <c r="P47288" s="146"/>
      <c r="Q47288" s="91"/>
      <c r="R47288" s="116"/>
      <c r="AB47288" s="127"/>
      <c r="AC47288" s="127"/>
    </row>
    <row r="47289" spans="14:29" ht="15" hidden="1" customHeight="1">
      <c r="N47289" s="127"/>
      <c r="P47289" s="146"/>
      <c r="Q47289" s="91"/>
      <c r="R47289" s="116"/>
      <c r="AB47289" s="127"/>
      <c r="AC47289" s="127"/>
    </row>
    <row r="47290" spans="14:29" ht="15" hidden="1" customHeight="1">
      <c r="N47290" s="127"/>
      <c r="P47290" s="146"/>
      <c r="Q47290" s="91"/>
      <c r="R47290" s="116"/>
      <c r="AB47290" s="127"/>
      <c r="AC47290" s="127"/>
    </row>
    <row r="47291" spans="14:29" ht="15" hidden="1" customHeight="1">
      <c r="N47291" s="127"/>
      <c r="P47291" s="146"/>
      <c r="Q47291" s="91"/>
      <c r="R47291" s="116"/>
      <c r="AB47291" s="127"/>
      <c r="AC47291" s="127"/>
    </row>
    <row r="47292" spans="14:29" ht="15" hidden="1" customHeight="1">
      <c r="N47292" s="127"/>
      <c r="P47292" s="146"/>
      <c r="Q47292" s="91"/>
      <c r="R47292" s="116"/>
      <c r="AB47292" s="127"/>
      <c r="AC47292" s="127"/>
    </row>
    <row r="47293" spans="14:29" ht="15" hidden="1" customHeight="1">
      <c r="N47293" s="127"/>
      <c r="P47293" s="146"/>
      <c r="Q47293" s="91"/>
      <c r="R47293" s="116"/>
      <c r="AB47293" s="127"/>
      <c r="AC47293" s="127"/>
    </row>
    <row r="47294" spans="14:29" ht="15" hidden="1" customHeight="1">
      <c r="N47294" s="127"/>
      <c r="P47294" s="146"/>
      <c r="Q47294" s="91"/>
      <c r="R47294" s="116"/>
      <c r="AB47294" s="127"/>
      <c r="AC47294" s="127"/>
    </row>
    <row r="47295" spans="14:29" ht="15" hidden="1" customHeight="1">
      <c r="N47295" s="127"/>
      <c r="P47295" s="146"/>
      <c r="Q47295" s="91"/>
      <c r="R47295" s="116"/>
      <c r="AB47295" s="127"/>
      <c r="AC47295" s="127"/>
    </row>
    <row r="47296" spans="14:29" ht="15" hidden="1" customHeight="1">
      <c r="N47296" s="127"/>
      <c r="P47296" s="146"/>
      <c r="Q47296" s="91"/>
      <c r="R47296" s="116"/>
      <c r="AB47296" s="127"/>
      <c r="AC47296" s="127"/>
    </row>
    <row r="47297" spans="14:29" ht="15" hidden="1" customHeight="1">
      <c r="N47297" s="127"/>
      <c r="P47297" s="146"/>
      <c r="Q47297" s="91"/>
      <c r="R47297" s="116"/>
      <c r="AB47297" s="127"/>
      <c r="AC47297" s="127"/>
    </row>
    <row r="47298" spans="14:29" ht="15" hidden="1" customHeight="1">
      <c r="N47298" s="127"/>
      <c r="P47298" s="146"/>
      <c r="Q47298" s="91"/>
      <c r="R47298" s="116"/>
      <c r="AB47298" s="127"/>
      <c r="AC47298" s="127"/>
    </row>
    <row r="47299" spans="14:29" ht="15" hidden="1" customHeight="1">
      <c r="N47299" s="127"/>
      <c r="P47299" s="146"/>
      <c r="Q47299" s="91"/>
      <c r="R47299" s="116"/>
      <c r="AB47299" s="127"/>
      <c r="AC47299" s="127"/>
    </row>
    <row r="47300" spans="14:29" ht="15" hidden="1" customHeight="1">
      <c r="N47300" s="127"/>
      <c r="P47300" s="146"/>
      <c r="Q47300" s="91"/>
      <c r="R47300" s="116"/>
      <c r="AB47300" s="127"/>
      <c r="AC47300" s="127"/>
    </row>
    <row r="47301" spans="14:29" ht="15" hidden="1" customHeight="1">
      <c r="N47301" s="127"/>
      <c r="P47301" s="146"/>
      <c r="Q47301" s="91"/>
      <c r="R47301" s="116"/>
      <c r="AB47301" s="127"/>
      <c r="AC47301" s="127"/>
    </row>
    <row r="47302" spans="14:29" ht="15" hidden="1" customHeight="1">
      <c r="N47302" s="127"/>
      <c r="P47302" s="146"/>
      <c r="Q47302" s="91"/>
      <c r="R47302" s="116"/>
      <c r="AB47302" s="127"/>
      <c r="AC47302" s="127"/>
    </row>
    <row r="47303" spans="14:29" ht="15" hidden="1" customHeight="1">
      <c r="N47303" s="127"/>
      <c r="P47303" s="146"/>
      <c r="Q47303" s="91"/>
      <c r="R47303" s="116"/>
      <c r="AB47303" s="127"/>
      <c r="AC47303" s="127"/>
    </row>
    <row r="47304" spans="14:29" ht="15" hidden="1" customHeight="1">
      <c r="N47304" s="127"/>
      <c r="P47304" s="146"/>
      <c r="Q47304" s="91"/>
      <c r="R47304" s="116"/>
      <c r="AB47304" s="127"/>
      <c r="AC47304" s="127"/>
    </row>
    <row r="47305" spans="14:29" ht="15" hidden="1" customHeight="1">
      <c r="N47305" s="127"/>
      <c r="P47305" s="146"/>
      <c r="Q47305" s="91"/>
      <c r="R47305" s="116"/>
      <c r="AB47305" s="127"/>
      <c r="AC47305" s="127"/>
    </row>
    <row r="47306" spans="14:29" ht="15" hidden="1" customHeight="1">
      <c r="N47306" s="127"/>
      <c r="P47306" s="146"/>
      <c r="Q47306" s="91"/>
      <c r="R47306" s="116"/>
      <c r="AB47306" s="127"/>
      <c r="AC47306" s="127"/>
    </row>
    <row r="47307" spans="14:29" ht="15" hidden="1" customHeight="1">
      <c r="N47307" s="127"/>
      <c r="P47307" s="146"/>
      <c r="Q47307" s="91"/>
      <c r="R47307" s="116"/>
      <c r="AB47307" s="127"/>
      <c r="AC47307" s="127"/>
    </row>
    <row r="47308" spans="14:29" ht="15" hidden="1" customHeight="1">
      <c r="N47308" s="127"/>
      <c r="P47308" s="146"/>
      <c r="Q47308" s="91"/>
      <c r="R47308" s="116"/>
      <c r="AB47308" s="127"/>
      <c r="AC47308" s="127"/>
    </row>
    <row r="47309" spans="14:29" ht="15" hidden="1" customHeight="1">
      <c r="N47309" s="127"/>
      <c r="P47309" s="146"/>
      <c r="Q47309" s="91"/>
      <c r="R47309" s="116"/>
      <c r="AB47309" s="127"/>
      <c r="AC47309" s="127"/>
    </row>
    <row r="47310" spans="14:29" ht="15" hidden="1" customHeight="1">
      <c r="N47310" s="127"/>
      <c r="P47310" s="146"/>
      <c r="Q47310" s="91"/>
      <c r="R47310" s="116"/>
      <c r="AB47310" s="127"/>
      <c r="AC47310" s="127"/>
    </row>
    <row r="47311" spans="14:29" ht="15" hidden="1" customHeight="1">
      <c r="N47311" s="127"/>
      <c r="P47311" s="146"/>
      <c r="Q47311" s="91"/>
      <c r="R47311" s="116"/>
      <c r="AB47311" s="127"/>
      <c r="AC47311" s="127"/>
    </row>
    <row r="47312" spans="14:29" ht="15" hidden="1" customHeight="1">
      <c r="N47312" s="127"/>
      <c r="P47312" s="146"/>
      <c r="Q47312" s="91"/>
      <c r="R47312" s="116"/>
      <c r="AB47312" s="127"/>
      <c r="AC47312" s="127"/>
    </row>
    <row r="47313" spans="14:29" ht="15" hidden="1" customHeight="1">
      <c r="N47313" s="127"/>
      <c r="P47313" s="146"/>
      <c r="Q47313" s="91"/>
      <c r="R47313" s="116"/>
      <c r="AB47313" s="127"/>
      <c r="AC47313" s="127"/>
    </row>
    <row r="47314" spans="14:29" ht="15" hidden="1" customHeight="1">
      <c r="N47314" s="127"/>
      <c r="P47314" s="146"/>
      <c r="Q47314" s="91"/>
      <c r="R47314" s="116"/>
      <c r="AB47314" s="127"/>
      <c r="AC47314" s="127"/>
    </row>
    <row r="47315" spans="14:29" ht="15" hidden="1" customHeight="1">
      <c r="N47315" s="127"/>
      <c r="P47315" s="146"/>
      <c r="Q47315" s="91"/>
      <c r="R47315" s="116"/>
      <c r="AB47315" s="127"/>
      <c r="AC47315" s="127"/>
    </row>
    <row r="47316" spans="14:29" ht="15" hidden="1" customHeight="1">
      <c r="N47316" s="127"/>
      <c r="P47316" s="146"/>
      <c r="Q47316" s="91"/>
      <c r="R47316" s="116"/>
      <c r="AB47316" s="127"/>
      <c r="AC47316" s="127"/>
    </row>
    <row r="47317" spans="14:29" ht="15" hidden="1" customHeight="1">
      <c r="N47317" s="127"/>
      <c r="P47317" s="146"/>
      <c r="Q47317" s="91"/>
      <c r="R47317" s="116"/>
      <c r="AB47317" s="127"/>
      <c r="AC47317" s="127"/>
    </row>
    <row r="47318" spans="14:29" ht="15" hidden="1" customHeight="1">
      <c r="N47318" s="127"/>
      <c r="P47318" s="146"/>
      <c r="Q47318" s="91"/>
      <c r="R47318" s="116"/>
      <c r="AB47318" s="127"/>
      <c r="AC47318" s="127"/>
    </row>
    <row r="47319" spans="14:29" ht="15" hidden="1" customHeight="1">
      <c r="N47319" s="127"/>
      <c r="P47319" s="146"/>
      <c r="Q47319" s="91"/>
      <c r="R47319" s="116"/>
      <c r="AB47319" s="127"/>
      <c r="AC47319" s="127"/>
    </row>
    <row r="47320" spans="14:29" ht="15" hidden="1" customHeight="1">
      <c r="N47320" s="127"/>
      <c r="P47320" s="146"/>
      <c r="Q47320" s="91"/>
      <c r="R47320" s="116"/>
      <c r="AB47320" s="127"/>
      <c r="AC47320" s="127"/>
    </row>
    <row r="47321" spans="14:29" ht="15" hidden="1" customHeight="1">
      <c r="N47321" s="127"/>
      <c r="P47321" s="146"/>
      <c r="Q47321" s="91"/>
      <c r="R47321" s="116"/>
      <c r="AB47321" s="127"/>
      <c r="AC47321" s="127"/>
    </row>
    <row r="47322" spans="14:29" ht="15" hidden="1" customHeight="1">
      <c r="N47322" s="127"/>
      <c r="P47322" s="146"/>
      <c r="Q47322" s="91"/>
      <c r="R47322" s="116"/>
      <c r="AB47322" s="127"/>
      <c r="AC47322" s="127"/>
    </row>
    <row r="47323" spans="14:29" ht="15" hidden="1" customHeight="1">
      <c r="N47323" s="127"/>
      <c r="P47323" s="146"/>
      <c r="Q47323" s="91"/>
      <c r="R47323" s="116"/>
      <c r="AB47323" s="127"/>
      <c r="AC47323" s="127"/>
    </row>
    <row r="47324" spans="14:29" ht="15" hidden="1" customHeight="1">
      <c r="N47324" s="127"/>
      <c r="P47324" s="146"/>
      <c r="Q47324" s="91"/>
      <c r="R47324" s="116"/>
      <c r="AB47324" s="127"/>
      <c r="AC47324" s="127"/>
    </row>
    <row r="47325" spans="14:29" ht="15" hidden="1" customHeight="1">
      <c r="N47325" s="127"/>
      <c r="P47325" s="146"/>
      <c r="Q47325" s="91"/>
      <c r="R47325" s="116"/>
      <c r="AB47325" s="127"/>
      <c r="AC47325" s="127"/>
    </row>
    <row r="47326" spans="14:29" ht="15" hidden="1" customHeight="1">
      <c r="N47326" s="127"/>
      <c r="P47326" s="146"/>
      <c r="Q47326" s="91"/>
      <c r="R47326" s="116"/>
      <c r="AB47326" s="127"/>
      <c r="AC47326" s="127"/>
    </row>
    <row r="47327" spans="14:29" ht="15" hidden="1" customHeight="1">
      <c r="N47327" s="127"/>
      <c r="P47327" s="146"/>
      <c r="Q47327" s="91"/>
      <c r="R47327" s="116"/>
      <c r="AB47327" s="127"/>
      <c r="AC47327" s="127"/>
    </row>
    <row r="47328" spans="14:29" ht="15" hidden="1" customHeight="1">
      <c r="N47328" s="127"/>
      <c r="P47328" s="146"/>
      <c r="Q47328" s="91"/>
      <c r="R47328" s="116"/>
      <c r="AB47328" s="127"/>
      <c r="AC47328" s="127"/>
    </row>
    <row r="47329" spans="14:29" ht="15" hidden="1" customHeight="1">
      <c r="N47329" s="127"/>
      <c r="P47329" s="146"/>
      <c r="Q47329" s="91"/>
      <c r="R47329" s="116"/>
      <c r="AB47329" s="127"/>
      <c r="AC47329" s="127"/>
    </row>
    <row r="47330" spans="14:29" ht="15" hidden="1" customHeight="1">
      <c r="N47330" s="127"/>
      <c r="P47330" s="146"/>
      <c r="Q47330" s="91"/>
      <c r="R47330" s="116"/>
      <c r="AB47330" s="127"/>
      <c r="AC47330" s="127"/>
    </row>
    <row r="47331" spans="14:29" ht="15" hidden="1" customHeight="1">
      <c r="N47331" s="127"/>
      <c r="P47331" s="146"/>
      <c r="Q47331" s="91"/>
      <c r="R47331" s="116"/>
      <c r="AB47331" s="127"/>
      <c r="AC47331" s="127"/>
    </row>
    <row r="47332" spans="14:29" ht="15" hidden="1" customHeight="1">
      <c r="N47332" s="127"/>
      <c r="P47332" s="146"/>
      <c r="Q47332" s="91"/>
      <c r="R47332" s="116"/>
      <c r="AB47332" s="127"/>
      <c r="AC47332" s="127"/>
    </row>
    <row r="47333" spans="14:29" ht="15" hidden="1" customHeight="1">
      <c r="N47333" s="127"/>
      <c r="P47333" s="146"/>
      <c r="Q47333" s="91"/>
      <c r="R47333" s="116"/>
      <c r="AB47333" s="127"/>
      <c r="AC47333" s="127"/>
    </row>
    <row r="47334" spans="14:29" ht="15" hidden="1" customHeight="1">
      <c r="N47334" s="127"/>
      <c r="P47334" s="146"/>
      <c r="Q47334" s="91"/>
      <c r="R47334" s="116"/>
      <c r="AB47334" s="127"/>
      <c r="AC47334" s="127"/>
    </row>
    <row r="47335" spans="14:29" ht="15" hidden="1" customHeight="1">
      <c r="N47335" s="127"/>
      <c r="P47335" s="146"/>
      <c r="Q47335" s="91"/>
      <c r="R47335" s="116"/>
      <c r="AB47335" s="127"/>
      <c r="AC47335" s="127"/>
    </row>
    <row r="47336" spans="14:29" ht="15" hidden="1" customHeight="1">
      <c r="N47336" s="127"/>
      <c r="P47336" s="146"/>
      <c r="Q47336" s="91"/>
      <c r="R47336" s="116"/>
      <c r="AB47336" s="127"/>
      <c r="AC47336" s="127"/>
    </row>
    <row r="47337" spans="14:29" ht="15" hidden="1" customHeight="1">
      <c r="N47337" s="127"/>
      <c r="P47337" s="146"/>
      <c r="Q47337" s="91"/>
      <c r="R47337" s="116"/>
      <c r="AB47337" s="127"/>
      <c r="AC47337" s="127"/>
    </row>
    <row r="47338" spans="14:29" ht="15" hidden="1" customHeight="1">
      <c r="N47338" s="127"/>
      <c r="P47338" s="146"/>
      <c r="Q47338" s="91"/>
      <c r="R47338" s="116"/>
      <c r="AB47338" s="127"/>
      <c r="AC47338" s="127"/>
    </row>
    <row r="47339" spans="14:29" ht="15" hidden="1" customHeight="1">
      <c r="N47339" s="127"/>
      <c r="P47339" s="146"/>
      <c r="Q47339" s="91"/>
      <c r="R47339" s="116"/>
      <c r="AB47339" s="127"/>
      <c r="AC47339" s="127"/>
    </row>
    <row r="47340" spans="14:29" ht="15" hidden="1" customHeight="1">
      <c r="N47340" s="127"/>
      <c r="P47340" s="146"/>
      <c r="Q47340" s="91"/>
      <c r="R47340" s="116"/>
      <c r="AB47340" s="127"/>
      <c r="AC47340" s="127"/>
    </row>
    <row r="47341" spans="14:29" ht="15" hidden="1" customHeight="1">
      <c r="N47341" s="127"/>
      <c r="P47341" s="146"/>
      <c r="Q47341" s="91"/>
      <c r="R47341" s="116"/>
      <c r="AB47341" s="127"/>
      <c r="AC47341" s="127"/>
    </row>
    <row r="47342" spans="14:29" ht="15" hidden="1" customHeight="1">
      <c r="N47342" s="127"/>
      <c r="P47342" s="146"/>
      <c r="Q47342" s="91"/>
      <c r="R47342" s="116"/>
      <c r="AB47342" s="127"/>
      <c r="AC47342" s="127"/>
    </row>
    <row r="47343" spans="14:29" ht="15" hidden="1" customHeight="1">
      <c r="N47343" s="127"/>
      <c r="P47343" s="146"/>
      <c r="Q47343" s="91"/>
      <c r="R47343" s="116"/>
      <c r="AB47343" s="127"/>
      <c r="AC47343" s="127"/>
    </row>
    <row r="47344" spans="14:29" ht="15" hidden="1" customHeight="1">
      <c r="N47344" s="127"/>
      <c r="P47344" s="146"/>
      <c r="Q47344" s="91"/>
      <c r="R47344" s="116"/>
      <c r="AB47344" s="127"/>
      <c r="AC47344" s="127"/>
    </row>
    <row r="47345" spans="14:29" ht="15" hidden="1" customHeight="1">
      <c r="N47345" s="127"/>
      <c r="P47345" s="146"/>
      <c r="Q47345" s="91"/>
      <c r="R47345" s="116"/>
      <c r="AB47345" s="127"/>
      <c r="AC47345" s="127"/>
    </row>
    <row r="47346" spans="14:29" ht="15" hidden="1" customHeight="1">
      <c r="N47346" s="127"/>
      <c r="P47346" s="146"/>
      <c r="Q47346" s="91"/>
      <c r="R47346" s="116"/>
      <c r="AB47346" s="127"/>
      <c r="AC47346" s="127"/>
    </row>
    <row r="47347" spans="14:29" ht="15" hidden="1" customHeight="1">
      <c r="N47347" s="127"/>
      <c r="P47347" s="146"/>
      <c r="Q47347" s="91"/>
      <c r="R47347" s="116"/>
      <c r="AB47347" s="127"/>
      <c r="AC47347" s="127"/>
    </row>
    <row r="47348" spans="14:29" ht="15" hidden="1" customHeight="1">
      <c r="N47348" s="127"/>
      <c r="P47348" s="146"/>
      <c r="Q47348" s="91"/>
      <c r="R47348" s="116"/>
      <c r="AB47348" s="127"/>
      <c r="AC47348" s="127"/>
    </row>
    <row r="47349" spans="14:29" ht="15" hidden="1" customHeight="1">
      <c r="N47349" s="127"/>
      <c r="P47349" s="146"/>
      <c r="Q47349" s="91"/>
      <c r="R47349" s="116"/>
      <c r="AB47349" s="127"/>
      <c r="AC47349" s="127"/>
    </row>
    <row r="47350" spans="14:29" ht="15" hidden="1" customHeight="1">
      <c r="N47350" s="127"/>
      <c r="P47350" s="146"/>
      <c r="Q47350" s="91"/>
      <c r="R47350" s="116"/>
      <c r="AB47350" s="127"/>
      <c r="AC47350" s="127"/>
    </row>
    <row r="47351" spans="14:29" ht="15" hidden="1" customHeight="1">
      <c r="N47351" s="127"/>
      <c r="P47351" s="146"/>
      <c r="Q47351" s="91"/>
      <c r="R47351" s="116"/>
      <c r="AB47351" s="127"/>
      <c r="AC47351" s="127"/>
    </row>
    <row r="47352" spans="14:29" ht="15" hidden="1" customHeight="1">
      <c r="N47352" s="127"/>
      <c r="P47352" s="146"/>
      <c r="Q47352" s="91"/>
      <c r="R47352" s="116"/>
      <c r="AB47352" s="127"/>
      <c r="AC47352" s="127"/>
    </row>
    <row r="47353" spans="14:29" ht="15" hidden="1" customHeight="1">
      <c r="N47353" s="127"/>
      <c r="P47353" s="146"/>
      <c r="Q47353" s="91"/>
      <c r="R47353" s="116"/>
      <c r="AB47353" s="127"/>
      <c r="AC47353" s="127"/>
    </row>
    <row r="47354" spans="14:29" ht="15" hidden="1" customHeight="1">
      <c r="N47354" s="127"/>
      <c r="P47354" s="146"/>
      <c r="Q47354" s="91"/>
      <c r="R47354" s="116"/>
      <c r="AB47354" s="127"/>
      <c r="AC47354" s="127"/>
    </row>
    <row r="47355" spans="14:29" ht="15" hidden="1" customHeight="1">
      <c r="N47355" s="127"/>
      <c r="P47355" s="146"/>
      <c r="Q47355" s="91"/>
      <c r="R47355" s="116"/>
      <c r="AB47355" s="127"/>
      <c r="AC47355" s="127"/>
    </row>
    <row r="47356" spans="14:29" ht="15" hidden="1" customHeight="1">
      <c r="N47356" s="127"/>
      <c r="P47356" s="146"/>
      <c r="Q47356" s="91"/>
      <c r="R47356" s="116"/>
      <c r="AB47356" s="127"/>
      <c r="AC47356" s="127"/>
    </row>
    <row r="47357" spans="14:29" ht="15" hidden="1" customHeight="1">
      <c r="N47357" s="127"/>
      <c r="P47357" s="146"/>
      <c r="Q47357" s="91"/>
      <c r="R47357" s="116"/>
      <c r="AB47357" s="127"/>
      <c r="AC47357" s="127"/>
    </row>
    <row r="47358" spans="14:29" ht="15" hidden="1" customHeight="1">
      <c r="N47358" s="127"/>
      <c r="P47358" s="146"/>
      <c r="Q47358" s="91"/>
      <c r="R47358" s="116"/>
      <c r="AB47358" s="127"/>
      <c r="AC47358" s="127"/>
    </row>
    <row r="47359" spans="14:29" ht="15" hidden="1" customHeight="1">
      <c r="N47359" s="127"/>
      <c r="P47359" s="146"/>
      <c r="Q47359" s="91"/>
      <c r="R47359" s="116"/>
      <c r="AB47359" s="127"/>
      <c r="AC47359" s="127"/>
    </row>
    <row r="47360" spans="14:29" ht="15" hidden="1" customHeight="1">
      <c r="N47360" s="127"/>
      <c r="P47360" s="146"/>
      <c r="Q47360" s="91"/>
      <c r="R47360" s="116"/>
      <c r="AB47360" s="127"/>
      <c r="AC47360" s="127"/>
    </row>
    <row r="47361" spans="14:29" ht="15" hidden="1" customHeight="1">
      <c r="N47361" s="127"/>
      <c r="P47361" s="146"/>
      <c r="Q47361" s="91"/>
      <c r="R47361" s="116"/>
      <c r="AB47361" s="127"/>
      <c r="AC47361" s="127"/>
    </row>
    <row r="47362" spans="14:29" ht="15" hidden="1" customHeight="1">
      <c r="N47362" s="127"/>
      <c r="P47362" s="146"/>
      <c r="Q47362" s="91"/>
      <c r="R47362" s="116"/>
      <c r="AB47362" s="127"/>
      <c r="AC47362" s="127"/>
    </row>
    <row r="47363" spans="14:29" ht="15" hidden="1" customHeight="1">
      <c r="N47363" s="127"/>
      <c r="P47363" s="146"/>
      <c r="Q47363" s="91"/>
      <c r="R47363" s="116"/>
      <c r="AB47363" s="127"/>
      <c r="AC47363" s="127"/>
    </row>
    <row r="47364" spans="14:29" ht="15" hidden="1" customHeight="1">
      <c r="N47364" s="127"/>
      <c r="P47364" s="146"/>
      <c r="Q47364" s="91"/>
      <c r="R47364" s="116"/>
      <c r="AB47364" s="127"/>
      <c r="AC47364" s="127"/>
    </row>
    <row r="47365" spans="14:29" ht="15" hidden="1" customHeight="1">
      <c r="N47365" s="127"/>
      <c r="P47365" s="146"/>
      <c r="Q47365" s="91"/>
      <c r="R47365" s="116"/>
      <c r="AB47365" s="127"/>
      <c r="AC47365" s="127"/>
    </row>
    <row r="47366" spans="14:29" ht="15" hidden="1" customHeight="1">
      <c r="N47366" s="127"/>
      <c r="P47366" s="146"/>
      <c r="Q47366" s="91"/>
      <c r="R47366" s="116"/>
      <c r="AB47366" s="127"/>
      <c r="AC47366" s="127"/>
    </row>
    <row r="47367" spans="14:29" ht="15" hidden="1" customHeight="1">
      <c r="N47367" s="127"/>
      <c r="P47367" s="146"/>
      <c r="Q47367" s="91"/>
      <c r="R47367" s="116"/>
      <c r="AB47367" s="127"/>
      <c r="AC47367" s="127"/>
    </row>
    <row r="47368" spans="14:29" ht="15" hidden="1" customHeight="1">
      <c r="N47368" s="127"/>
      <c r="P47368" s="146"/>
      <c r="Q47368" s="91"/>
      <c r="R47368" s="116"/>
      <c r="AB47368" s="127"/>
      <c r="AC47368" s="127"/>
    </row>
    <row r="47369" spans="14:29" ht="15" hidden="1" customHeight="1">
      <c r="N47369" s="127"/>
      <c r="P47369" s="146"/>
      <c r="Q47369" s="91"/>
      <c r="R47369" s="116"/>
      <c r="AB47369" s="127"/>
      <c r="AC47369" s="127"/>
    </row>
    <row r="47370" spans="14:29" ht="15" hidden="1" customHeight="1">
      <c r="N47370" s="127"/>
      <c r="P47370" s="146"/>
      <c r="Q47370" s="91"/>
      <c r="R47370" s="116"/>
      <c r="AB47370" s="127"/>
      <c r="AC47370" s="127"/>
    </row>
    <row r="47371" spans="14:29" ht="15" hidden="1" customHeight="1">
      <c r="N47371" s="127"/>
      <c r="P47371" s="146"/>
      <c r="Q47371" s="91"/>
      <c r="R47371" s="116"/>
      <c r="AB47371" s="127"/>
      <c r="AC47371" s="127"/>
    </row>
    <row r="47372" spans="14:29" ht="15" hidden="1" customHeight="1">
      <c r="N47372" s="127"/>
      <c r="P47372" s="146"/>
      <c r="Q47372" s="91"/>
      <c r="R47372" s="116"/>
      <c r="AB47372" s="127"/>
      <c r="AC47372" s="127"/>
    </row>
    <row r="47373" spans="14:29" ht="15" hidden="1" customHeight="1">
      <c r="N47373" s="127"/>
      <c r="P47373" s="146"/>
      <c r="Q47373" s="91"/>
      <c r="R47373" s="116"/>
      <c r="AB47373" s="127"/>
      <c r="AC47373" s="127"/>
    </row>
    <row r="47374" spans="14:29" ht="15" hidden="1" customHeight="1">
      <c r="N47374" s="127"/>
      <c r="P47374" s="146"/>
      <c r="Q47374" s="91"/>
      <c r="R47374" s="116"/>
      <c r="AB47374" s="127"/>
      <c r="AC47374" s="127"/>
    </row>
    <row r="47375" spans="14:29" ht="15" hidden="1" customHeight="1">
      <c r="N47375" s="127"/>
      <c r="P47375" s="146"/>
      <c r="Q47375" s="91"/>
      <c r="R47375" s="116"/>
      <c r="AB47375" s="127"/>
      <c r="AC47375" s="127"/>
    </row>
    <row r="47376" spans="14:29" ht="15" hidden="1" customHeight="1">
      <c r="N47376" s="127"/>
      <c r="P47376" s="146"/>
      <c r="Q47376" s="91"/>
      <c r="R47376" s="116"/>
      <c r="AB47376" s="127"/>
      <c r="AC47376" s="127"/>
    </row>
    <row r="47377" spans="14:29" ht="15" hidden="1" customHeight="1">
      <c r="N47377" s="127"/>
      <c r="P47377" s="146"/>
      <c r="Q47377" s="91"/>
      <c r="R47377" s="116"/>
      <c r="AB47377" s="127"/>
      <c r="AC47377" s="127"/>
    </row>
    <row r="47378" spans="14:29" ht="15" hidden="1" customHeight="1">
      <c r="N47378" s="127"/>
      <c r="P47378" s="146"/>
      <c r="Q47378" s="91"/>
      <c r="R47378" s="116"/>
      <c r="AB47378" s="127"/>
      <c r="AC47378" s="127"/>
    </row>
    <row r="47379" spans="14:29" ht="15" hidden="1" customHeight="1">
      <c r="N47379" s="127"/>
      <c r="P47379" s="146"/>
      <c r="Q47379" s="91"/>
      <c r="R47379" s="116"/>
      <c r="AB47379" s="127"/>
      <c r="AC47379" s="127"/>
    </row>
    <row r="47380" spans="14:29" ht="15" hidden="1" customHeight="1">
      <c r="N47380" s="127"/>
      <c r="P47380" s="146"/>
      <c r="Q47380" s="91"/>
      <c r="R47380" s="116"/>
      <c r="AB47380" s="127"/>
      <c r="AC47380" s="127"/>
    </row>
    <row r="47381" spans="14:29" ht="15" hidden="1" customHeight="1">
      <c r="N47381" s="127"/>
      <c r="P47381" s="146"/>
      <c r="Q47381" s="91"/>
      <c r="R47381" s="116"/>
      <c r="AB47381" s="127"/>
      <c r="AC47381" s="127"/>
    </row>
    <row r="47382" spans="14:29" ht="15" hidden="1" customHeight="1">
      <c r="N47382" s="127"/>
      <c r="P47382" s="146"/>
      <c r="Q47382" s="91"/>
      <c r="R47382" s="116"/>
      <c r="AB47382" s="127"/>
      <c r="AC47382" s="127"/>
    </row>
    <row r="47383" spans="14:29" ht="15" hidden="1" customHeight="1">
      <c r="N47383" s="127"/>
      <c r="P47383" s="146"/>
      <c r="Q47383" s="91"/>
      <c r="R47383" s="116"/>
      <c r="AB47383" s="127"/>
      <c r="AC47383" s="127"/>
    </row>
    <row r="47384" spans="14:29" ht="15" hidden="1" customHeight="1">
      <c r="N47384" s="127"/>
      <c r="P47384" s="146"/>
      <c r="Q47384" s="91"/>
      <c r="R47384" s="116"/>
      <c r="AB47384" s="127"/>
      <c r="AC47384" s="127"/>
    </row>
    <row r="47385" spans="14:29" ht="15" hidden="1" customHeight="1">
      <c r="N47385" s="127"/>
      <c r="P47385" s="146"/>
      <c r="Q47385" s="91"/>
      <c r="R47385" s="116"/>
      <c r="AB47385" s="127"/>
      <c r="AC47385" s="127"/>
    </row>
    <row r="47386" spans="14:29" ht="15" hidden="1" customHeight="1">
      <c r="N47386" s="127"/>
      <c r="P47386" s="146"/>
      <c r="Q47386" s="91"/>
      <c r="R47386" s="116"/>
      <c r="AB47386" s="127"/>
      <c r="AC47386" s="127"/>
    </row>
    <row r="47387" spans="14:29" ht="15" hidden="1" customHeight="1">
      <c r="N47387" s="127"/>
      <c r="P47387" s="146"/>
      <c r="Q47387" s="91"/>
      <c r="R47387" s="116"/>
      <c r="AB47387" s="127"/>
      <c r="AC47387" s="127"/>
    </row>
    <row r="47388" spans="14:29" ht="15" hidden="1" customHeight="1">
      <c r="N47388" s="127"/>
      <c r="P47388" s="146"/>
      <c r="Q47388" s="91"/>
      <c r="R47388" s="116"/>
      <c r="AB47388" s="127"/>
      <c r="AC47388" s="127"/>
    </row>
    <row r="47389" spans="14:29" ht="15" hidden="1" customHeight="1">
      <c r="N47389" s="127"/>
      <c r="P47389" s="146"/>
      <c r="Q47389" s="91"/>
      <c r="R47389" s="116"/>
      <c r="AB47389" s="127"/>
      <c r="AC47389" s="127"/>
    </row>
    <row r="47390" spans="14:29" ht="15" hidden="1" customHeight="1">
      <c r="N47390" s="127"/>
      <c r="P47390" s="146"/>
      <c r="Q47390" s="91"/>
      <c r="R47390" s="116"/>
      <c r="AB47390" s="127"/>
      <c r="AC47390" s="127"/>
    </row>
    <row r="47391" spans="14:29" ht="15" hidden="1" customHeight="1">
      <c r="N47391" s="127"/>
      <c r="P47391" s="146"/>
      <c r="Q47391" s="91"/>
      <c r="R47391" s="116"/>
      <c r="AB47391" s="127"/>
      <c r="AC47391" s="127"/>
    </row>
    <row r="47392" spans="14:29" ht="15" hidden="1" customHeight="1">
      <c r="N47392" s="127"/>
      <c r="P47392" s="146"/>
      <c r="Q47392" s="91"/>
      <c r="R47392" s="116"/>
      <c r="AB47392" s="127"/>
      <c r="AC47392" s="127"/>
    </row>
    <row r="47393" spans="14:29" ht="15" hidden="1" customHeight="1">
      <c r="N47393" s="127"/>
      <c r="P47393" s="146"/>
      <c r="Q47393" s="91"/>
      <c r="R47393" s="116"/>
      <c r="AB47393" s="127"/>
      <c r="AC47393" s="127"/>
    </row>
    <row r="47394" spans="14:29" ht="15" hidden="1" customHeight="1">
      <c r="N47394" s="127"/>
      <c r="P47394" s="146"/>
      <c r="Q47394" s="91"/>
      <c r="R47394" s="116"/>
      <c r="AB47394" s="127"/>
      <c r="AC47394" s="127"/>
    </row>
    <row r="47395" spans="14:29" ht="15" hidden="1" customHeight="1">
      <c r="N47395" s="127"/>
      <c r="P47395" s="146"/>
      <c r="Q47395" s="91"/>
      <c r="R47395" s="116"/>
      <c r="AB47395" s="127"/>
      <c r="AC47395" s="127"/>
    </row>
    <row r="47396" spans="14:29" ht="15" hidden="1" customHeight="1">
      <c r="N47396" s="127"/>
      <c r="P47396" s="146"/>
      <c r="Q47396" s="91"/>
      <c r="R47396" s="116"/>
      <c r="AB47396" s="127"/>
      <c r="AC47396" s="127"/>
    </row>
    <row r="47397" spans="14:29" ht="15" hidden="1" customHeight="1">
      <c r="N47397" s="127"/>
      <c r="P47397" s="146"/>
      <c r="Q47397" s="91"/>
      <c r="R47397" s="116"/>
      <c r="AB47397" s="127"/>
      <c r="AC47397" s="127"/>
    </row>
    <row r="47398" spans="14:29" ht="15" hidden="1" customHeight="1">
      <c r="N47398" s="127"/>
      <c r="P47398" s="146"/>
      <c r="Q47398" s="91"/>
      <c r="R47398" s="116"/>
      <c r="AB47398" s="127"/>
      <c r="AC47398" s="127"/>
    </row>
    <row r="47399" spans="14:29" ht="15" hidden="1" customHeight="1">
      <c r="N47399" s="127"/>
      <c r="P47399" s="146"/>
      <c r="Q47399" s="91"/>
      <c r="R47399" s="116"/>
      <c r="AB47399" s="127"/>
      <c r="AC47399" s="127"/>
    </row>
    <row r="47400" spans="14:29" ht="15" hidden="1" customHeight="1">
      <c r="N47400" s="127"/>
      <c r="P47400" s="146"/>
      <c r="Q47400" s="91"/>
      <c r="R47400" s="116"/>
      <c r="AB47400" s="127"/>
      <c r="AC47400" s="127"/>
    </row>
    <row r="47401" spans="14:29" ht="15" hidden="1" customHeight="1">
      <c r="N47401" s="127"/>
      <c r="P47401" s="146"/>
      <c r="Q47401" s="91"/>
      <c r="R47401" s="116"/>
      <c r="AB47401" s="127"/>
      <c r="AC47401" s="127"/>
    </row>
    <row r="47402" spans="14:29" ht="15" hidden="1" customHeight="1">
      <c r="N47402" s="127"/>
      <c r="P47402" s="146"/>
      <c r="Q47402" s="91"/>
      <c r="R47402" s="116"/>
      <c r="AB47402" s="127"/>
      <c r="AC47402" s="127"/>
    </row>
    <row r="47403" spans="14:29" ht="15" hidden="1" customHeight="1">
      <c r="N47403" s="127"/>
      <c r="P47403" s="146"/>
      <c r="Q47403" s="91"/>
      <c r="R47403" s="116"/>
      <c r="AB47403" s="127"/>
      <c r="AC47403" s="127"/>
    </row>
    <row r="47404" spans="14:29" ht="15" hidden="1" customHeight="1">
      <c r="N47404" s="127"/>
      <c r="P47404" s="146"/>
      <c r="Q47404" s="91"/>
      <c r="R47404" s="116"/>
      <c r="AB47404" s="127"/>
      <c r="AC47404" s="127"/>
    </row>
    <row r="47405" spans="14:29" ht="15" hidden="1" customHeight="1">
      <c r="N47405" s="127"/>
      <c r="P47405" s="146"/>
      <c r="Q47405" s="91"/>
      <c r="R47405" s="116"/>
      <c r="AB47405" s="127"/>
      <c r="AC47405" s="127"/>
    </row>
    <row r="47406" spans="14:29" ht="15" hidden="1" customHeight="1">
      <c r="N47406" s="127"/>
      <c r="P47406" s="146"/>
      <c r="Q47406" s="91"/>
      <c r="R47406" s="116"/>
      <c r="AB47406" s="127"/>
      <c r="AC47406" s="127"/>
    </row>
    <row r="47407" spans="14:29" ht="15" hidden="1" customHeight="1">
      <c r="N47407" s="127"/>
      <c r="P47407" s="146"/>
      <c r="Q47407" s="91"/>
      <c r="R47407" s="116"/>
      <c r="AB47407" s="127"/>
      <c r="AC47407" s="127"/>
    </row>
    <row r="47408" spans="14:29" ht="15" hidden="1" customHeight="1">
      <c r="N47408" s="127"/>
      <c r="P47408" s="146"/>
      <c r="Q47408" s="91"/>
      <c r="R47408" s="116"/>
      <c r="AB47408" s="127"/>
      <c r="AC47408" s="127"/>
    </row>
    <row r="47409" spans="14:29" ht="15" hidden="1" customHeight="1">
      <c r="N47409" s="127"/>
      <c r="P47409" s="146"/>
      <c r="Q47409" s="91"/>
      <c r="R47409" s="116"/>
      <c r="AB47409" s="127"/>
      <c r="AC47409" s="127"/>
    </row>
    <row r="47410" spans="14:29" ht="15" hidden="1" customHeight="1">
      <c r="N47410" s="127"/>
      <c r="P47410" s="146"/>
      <c r="Q47410" s="91"/>
      <c r="R47410" s="116"/>
      <c r="AB47410" s="127"/>
      <c r="AC47410" s="127"/>
    </row>
    <row r="47411" spans="14:29" ht="15" hidden="1" customHeight="1">
      <c r="N47411" s="127"/>
      <c r="P47411" s="146"/>
      <c r="Q47411" s="91"/>
      <c r="R47411" s="116"/>
      <c r="AB47411" s="127"/>
      <c r="AC47411" s="127"/>
    </row>
    <row r="47412" spans="14:29" ht="15" hidden="1" customHeight="1">
      <c r="N47412" s="127"/>
      <c r="P47412" s="146"/>
      <c r="Q47412" s="91"/>
      <c r="R47412" s="116"/>
      <c r="AB47412" s="127"/>
      <c r="AC47412" s="127"/>
    </row>
    <row r="47413" spans="14:29" ht="15" hidden="1" customHeight="1">
      <c r="N47413" s="127"/>
      <c r="P47413" s="146"/>
      <c r="Q47413" s="91"/>
      <c r="R47413" s="116"/>
      <c r="AB47413" s="127"/>
      <c r="AC47413" s="127"/>
    </row>
    <row r="47414" spans="14:29" ht="15" hidden="1" customHeight="1">
      <c r="N47414" s="127"/>
      <c r="P47414" s="146"/>
      <c r="Q47414" s="91"/>
      <c r="R47414" s="116"/>
      <c r="AB47414" s="127"/>
      <c r="AC47414" s="127"/>
    </row>
    <row r="47415" spans="14:29" ht="15" hidden="1" customHeight="1">
      <c r="N47415" s="127"/>
      <c r="P47415" s="146"/>
      <c r="Q47415" s="91"/>
      <c r="R47415" s="116"/>
      <c r="AB47415" s="127"/>
      <c r="AC47415" s="127"/>
    </row>
    <row r="47416" spans="14:29" ht="15" hidden="1" customHeight="1">
      <c r="N47416" s="127"/>
      <c r="P47416" s="146"/>
      <c r="Q47416" s="91"/>
      <c r="R47416" s="116"/>
      <c r="AB47416" s="127"/>
      <c r="AC47416" s="127"/>
    </row>
    <row r="47417" spans="14:29" ht="15" hidden="1" customHeight="1">
      <c r="N47417" s="127"/>
      <c r="P47417" s="146"/>
      <c r="Q47417" s="91"/>
      <c r="R47417" s="116"/>
      <c r="AB47417" s="127"/>
      <c r="AC47417" s="127"/>
    </row>
    <row r="47418" spans="14:29" ht="15" hidden="1" customHeight="1">
      <c r="N47418" s="127"/>
      <c r="P47418" s="146"/>
      <c r="Q47418" s="91"/>
      <c r="R47418" s="116"/>
      <c r="AB47418" s="127"/>
      <c r="AC47418" s="127"/>
    </row>
    <row r="47419" spans="14:29" ht="15" hidden="1" customHeight="1">
      <c r="N47419" s="127"/>
      <c r="P47419" s="146"/>
      <c r="Q47419" s="91"/>
      <c r="R47419" s="116"/>
      <c r="AB47419" s="127"/>
      <c r="AC47419" s="127"/>
    </row>
    <row r="47420" spans="14:29" ht="15" hidden="1" customHeight="1">
      <c r="N47420" s="127"/>
      <c r="P47420" s="146"/>
      <c r="Q47420" s="91"/>
      <c r="R47420" s="116"/>
      <c r="AB47420" s="127"/>
      <c r="AC47420" s="127"/>
    </row>
    <row r="47421" spans="14:29" ht="15" hidden="1" customHeight="1">
      <c r="N47421" s="127"/>
      <c r="P47421" s="146"/>
      <c r="Q47421" s="91"/>
      <c r="R47421" s="116"/>
      <c r="AB47421" s="127"/>
      <c r="AC47421" s="127"/>
    </row>
    <row r="47422" spans="14:29" ht="15" hidden="1" customHeight="1">
      <c r="N47422" s="127"/>
      <c r="P47422" s="146"/>
      <c r="Q47422" s="91"/>
      <c r="R47422" s="116"/>
      <c r="AB47422" s="127"/>
      <c r="AC47422" s="127"/>
    </row>
    <row r="47423" spans="14:29" ht="15" hidden="1" customHeight="1">
      <c r="N47423" s="127"/>
      <c r="P47423" s="146"/>
      <c r="Q47423" s="91"/>
      <c r="R47423" s="116"/>
      <c r="AB47423" s="127"/>
      <c r="AC47423" s="127"/>
    </row>
    <row r="47424" spans="14:29" ht="15" hidden="1" customHeight="1">
      <c r="N47424" s="127"/>
      <c r="P47424" s="146"/>
      <c r="Q47424" s="91"/>
      <c r="R47424" s="116"/>
      <c r="AB47424" s="127"/>
      <c r="AC47424" s="127"/>
    </row>
    <row r="47425" spans="14:29" ht="15" hidden="1" customHeight="1">
      <c r="N47425" s="127"/>
      <c r="P47425" s="146"/>
      <c r="Q47425" s="91"/>
      <c r="R47425" s="116"/>
      <c r="AB47425" s="127"/>
      <c r="AC47425" s="127"/>
    </row>
    <row r="47426" spans="14:29" ht="15" hidden="1" customHeight="1">
      <c r="N47426" s="127"/>
      <c r="P47426" s="146"/>
      <c r="Q47426" s="91"/>
      <c r="R47426" s="116"/>
      <c r="AB47426" s="127"/>
      <c r="AC47426" s="127"/>
    </row>
    <row r="47427" spans="14:29" ht="15" hidden="1" customHeight="1">
      <c r="N47427" s="127"/>
      <c r="P47427" s="146"/>
      <c r="Q47427" s="91"/>
      <c r="R47427" s="116"/>
      <c r="AB47427" s="127"/>
      <c r="AC47427" s="127"/>
    </row>
    <row r="47428" spans="14:29" ht="15" hidden="1" customHeight="1">
      <c r="N47428" s="127"/>
      <c r="P47428" s="146"/>
      <c r="Q47428" s="91"/>
      <c r="R47428" s="116"/>
      <c r="AB47428" s="127"/>
      <c r="AC47428" s="127"/>
    </row>
    <row r="47429" spans="14:29" ht="15" hidden="1" customHeight="1">
      <c r="N47429" s="127"/>
      <c r="P47429" s="146"/>
      <c r="Q47429" s="91"/>
      <c r="R47429" s="116"/>
      <c r="AB47429" s="127"/>
      <c r="AC47429" s="127"/>
    </row>
    <row r="47430" spans="14:29" ht="15" hidden="1" customHeight="1">
      <c r="N47430" s="127"/>
      <c r="P47430" s="146"/>
      <c r="Q47430" s="91"/>
      <c r="R47430" s="116"/>
      <c r="AB47430" s="127"/>
      <c r="AC47430" s="127"/>
    </row>
    <row r="47431" spans="14:29" ht="15" hidden="1" customHeight="1">
      <c r="N47431" s="127"/>
      <c r="P47431" s="146"/>
      <c r="Q47431" s="91"/>
      <c r="R47431" s="116"/>
      <c r="AB47431" s="127"/>
      <c r="AC47431" s="127"/>
    </row>
    <row r="47432" spans="14:29" ht="15" hidden="1" customHeight="1">
      <c r="N47432" s="127"/>
      <c r="P47432" s="146"/>
      <c r="Q47432" s="91"/>
      <c r="R47432" s="116"/>
      <c r="AB47432" s="127"/>
      <c r="AC47432" s="127"/>
    </row>
    <row r="47433" spans="14:29" ht="15" hidden="1" customHeight="1">
      <c r="N47433" s="127"/>
      <c r="P47433" s="146"/>
      <c r="Q47433" s="91"/>
      <c r="R47433" s="116"/>
      <c r="AB47433" s="127"/>
      <c r="AC47433" s="127"/>
    </row>
    <row r="47434" spans="14:29" ht="15" hidden="1" customHeight="1">
      <c r="N47434" s="127"/>
      <c r="P47434" s="146"/>
      <c r="Q47434" s="91"/>
      <c r="R47434" s="116"/>
      <c r="AB47434" s="127"/>
      <c r="AC47434" s="127"/>
    </row>
    <row r="47435" spans="14:29" ht="15" hidden="1" customHeight="1">
      <c r="N47435" s="127"/>
      <c r="P47435" s="146"/>
      <c r="Q47435" s="91"/>
      <c r="R47435" s="116"/>
      <c r="AB47435" s="127"/>
      <c r="AC47435" s="127"/>
    </row>
    <row r="47436" spans="14:29" ht="15" hidden="1" customHeight="1">
      <c r="N47436" s="127"/>
      <c r="P47436" s="146"/>
      <c r="Q47436" s="91"/>
      <c r="R47436" s="116"/>
      <c r="AB47436" s="127"/>
      <c r="AC47436" s="127"/>
    </row>
    <row r="47437" spans="14:29" ht="15" hidden="1" customHeight="1">
      <c r="N47437" s="127"/>
      <c r="P47437" s="146"/>
      <c r="Q47437" s="91"/>
      <c r="R47437" s="116"/>
      <c r="AB47437" s="127"/>
      <c r="AC47437" s="127"/>
    </row>
    <row r="47438" spans="14:29" ht="15" hidden="1" customHeight="1">
      <c r="N47438" s="127"/>
      <c r="P47438" s="146"/>
      <c r="Q47438" s="91"/>
      <c r="R47438" s="116"/>
      <c r="AB47438" s="127"/>
      <c r="AC47438" s="127"/>
    </row>
    <row r="47439" spans="14:29" ht="15" hidden="1" customHeight="1">
      <c r="N47439" s="127"/>
      <c r="P47439" s="146"/>
      <c r="Q47439" s="91"/>
      <c r="R47439" s="116"/>
      <c r="AB47439" s="127"/>
      <c r="AC47439" s="127"/>
    </row>
    <row r="47440" spans="14:29" ht="15" hidden="1" customHeight="1">
      <c r="N47440" s="127"/>
      <c r="P47440" s="146"/>
      <c r="Q47440" s="91"/>
      <c r="R47440" s="116"/>
      <c r="AB47440" s="127"/>
      <c r="AC47440" s="127"/>
    </row>
    <row r="47441" spans="14:29" ht="15" hidden="1" customHeight="1">
      <c r="N47441" s="127"/>
      <c r="P47441" s="146"/>
      <c r="Q47441" s="91"/>
      <c r="R47441" s="116"/>
      <c r="AB47441" s="127"/>
      <c r="AC47441" s="127"/>
    </row>
    <row r="47442" spans="14:29" ht="15" hidden="1" customHeight="1">
      <c r="N47442" s="127"/>
      <c r="P47442" s="146"/>
      <c r="Q47442" s="91"/>
      <c r="R47442" s="116"/>
      <c r="AB47442" s="127"/>
      <c r="AC47442" s="127"/>
    </row>
    <row r="47443" spans="14:29" ht="15" hidden="1" customHeight="1">
      <c r="N47443" s="127"/>
      <c r="P47443" s="146"/>
      <c r="Q47443" s="91"/>
      <c r="R47443" s="116"/>
      <c r="AB47443" s="127"/>
      <c r="AC47443" s="127"/>
    </row>
    <row r="47444" spans="14:29" ht="15" hidden="1" customHeight="1">
      <c r="N47444" s="127"/>
      <c r="P47444" s="146"/>
      <c r="Q47444" s="91"/>
      <c r="R47444" s="116"/>
      <c r="AB47444" s="127"/>
      <c r="AC47444" s="127"/>
    </row>
    <row r="47445" spans="14:29" ht="15" hidden="1" customHeight="1">
      <c r="N47445" s="127"/>
      <c r="P47445" s="146"/>
      <c r="Q47445" s="91"/>
      <c r="R47445" s="116"/>
      <c r="AB47445" s="127"/>
      <c r="AC47445" s="127"/>
    </row>
    <row r="47446" spans="14:29" ht="15" hidden="1" customHeight="1">
      <c r="N47446" s="127"/>
      <c r="P47446" s="146"/>
      <c r="Q47446" s="91"/>
      <c r="R47446" s="116"/>
      <c r="AB47446" s="127"/>
      <c r="AC47446" s="127"/>
    </row>
    <row r="47447" spans="14:29" ht="15" hidden="1" customHeight="1">
      <c r="N47447" s="127"/>
      <c r="P47447" s="146"/>
      <c r="Q47447" s="91"/>
      <c r="R47447" s="116"/>
      <c r="AB47447" s="127"/>
      <c r="AC47447" s="127"/>
    </row>
    <row r="47448" spans="14:29" ht="15" hidden="1" customHeight="1">
      <c r="N47448" s="127"/>
      <c r="P47448" s="146"/>
      <c r="Q47448" s="91"/>
      <c r="R47448" s="116"/>
      <c r="AB47448" s="127"/>
      <c r="AC47448" s="127"/>
    </row>
    <row r="47449" spans="14:29" ht="15" hidden="1" customHeight="1">
      <c r="N47449" s="127"/>
      <c r="P47449" s="146"/>
      <c r="Q47449" s="91"/>
      <c r="R47449" s="116"/>
      <c r="AB47449" s="127"/>
      <c r="AC47449" s="127"/>
    </row>
    <row r="47450" spans="14:29" ht="15" hidden="1" customHeight="1">
      <c r="N47450" s="127"/>
      <c r="P47450" s="146"/>
      <c r="Q47450" s="91"/>
      <c r="R47450" s="116"/>
      <c r="AB47450" s="127"/>
      <c r="AC47450" s="127"/>
    </row>
    <row r="47451" spans="14:29" ht="15" hidden="1" customHeight="1">
      <c r="N47451" s="127"/>
      <c r="P47451" s="146"/>
      <c r="Q47451" s="91"/>
      <c r="R47451" s="116"/>
      <c r="AB47451" s="127"/>
      <c r="AC47451" s="127"/>
    </row>
    <row r="47452" spans="14:29" ht="15" hidden="1" customHeight="1">
      <c r="N47452" s="127"/>
      <c r="P47452" s="146"/>
      <c r="Q47452" s="91"/>
      <c r="R47452" s="116"/>
      <c r="AB47452" s="127"/>
      <c r="AC47452" s="127"/>
    </row>
    <row r="47453" spans="14:29" ht="15" hidden="1" customHeight="1">
      <c r="N47453" s="127"/>
      <c r="P47453" s="146"/>
      <c r="Q47453" s="91"/>
      <c r="R47453" s="116"/>
      <c r="AB47453" s="127"/>
      <c r="AC47453" s="127"/>
    </row>
    <row r="47454" spans="14:29" ht="15" hidden="1" customHeight="1">
      <c r="N47454" s="127"/>
      <c r="P47454" s="146"/>
      <c r="Q47454" s="91"/>
      <c r="R47454" s="116"/>
      <c r="AB47454" s="127"/>
      <c r="AC47454" s="127"/>
    </row>
    <row r="47455" spans="14:29" ht="15" hidden="1" customHeight="1">
      <c r="N47455" s="127"/>
      <c r="P47455" s="146"/>
      <c r="Q47455" s="91"/>
      <c r="R47455" s="116"/>
      <c r="AB47455" s="127"/>
      <c r="AC47455" s="127"/>
    </row>
    <row r="47456" spans="14:29" ht="15" hidden="1" customHeight="1">
      <c r="N47456" s="127"/>
      <c r="P47456" s="146"/>
      <c r="Q47456" s="91"/>
      <c r="R47456" s="116"/>
      <c r="AB47456" s="127"/>
      <c r="AC47456" s="127"/>
    </row>
    <row r="47457" spans="14:29" ht="15" hidden="1" customHeight="1">
      <c r="N47457" s="127"/>
      <c r="P47457" s="146"/>
      <c r="Q47457" s="91"/>
      <c r="R47457" s="116"/>
      <c r="AB47457" s="127"/>
      <c r="AC47457" s="127"/>
    </row>
    <row r="47458" spans="14:29" ht="15" hidden="1" customHeight="1">
      <c r="N47458" s="127"/>
      <c r="P47458" s="146"/>
      <c r="Q47458" s="91"/>
      <c r="R47458" s="116"/>
      <c r="AB47458" s="127"/>
      <c r="AC47458" s="127"/>
    </row>
    <row r="47459" spans="14:29" ht="15" hidden="1" customHeight="1">
      <c r="N47459" s="127"/>
      <c r="P47459" s="146"/>
      <c r="Q47459" s="91"/>
      <c r="R47459" s="116"/>
      <c r="AB47459" s="127"/>
      <c r="AC47459" s="127"/>
    </row>
    <row r="47460" spans="14:29" ht="15" hidden="1" customHeight="1">
      <c r="N47460" s="127"/>
      <c r="P47460" s="146"/>
      <c r="Q47460" s="91"/>
      <c r="R47460" s="116"/>
      <c r="AB47460" s="127"/>
      <c r="AC47460" s="127"/>
    </row>
    <row r="47461" spans="14:29" ht="15" hidden="1" customHeight="1">
      <c r="N47461" s="127"/>
      <c r="P47461" s="146"/>
      <c r="Q47461" s="91"/>
      <c r="R47461" s="116"/>
      <c r="AB47461" s="127"/>
      <c r="AC47461" s="127"/>
    </row>
    <row r="47462" spans="14:29" ht="15" hidden="1" customHeight="1">
      <c r="N47462" s="127"/>
      <c r="P47462" s="146"/>
      <c r="Q47462" s="91"/>
      <c r="R47462" s="116"/>
      <c r="AB47462" s="127"/>
      <c r="AC47462" s="127"/>
    </row>
    <row r="47463" spans="14:29" ht="15" hidden="1" customHeight="1">
      <c r="N47463" s="127"/>
      <c r="P47463" s="146"/>
      <c r="Q47463" s="91"/>
      <c r="R47463" s="116"/>
      <c r="AB47463" s="127"/>
      <c r="AC47463" s="127"/>
    </row>
    <row r="47464" spans="14:29" ht="15" hidden="1" customHeight="1">
      <c r="N47464" s="127"/>
      <c r="P47464" s="146"/>
      <c r="Q47464" s="91"/>
      <c r="R47464" s="116"/>
      <c r="AB47464" s="127"/>
      <c r="AC47464" s="127"/>
    </row>
    <row r="47465" spans="14:29" ht="15" hidden="1" customHeight="1">
      <c r="N47465" s="127"/>
      <c r="P47465" s="146"/>
      <c r="Q47465" s="91"/>
      <c r="R47465" s="116"/>
      <c r="AB47465" s="127"/>
      <c r="AC47465" s="127"/>
    </row>
    <row r="47466" spans="14:29" ht="15" hidden="1" customHeight="1">
      <c r="N47466" s="127"/>
      <c r="P47466" s="146"/>
      <c r="Q47466" s="91"/>
      <c r="R47466" s="116"/>
      <c r="AB47466" s="127"/>
      <c r="AC47466" s="127"/>
    </row>
    <row r="47467" spans="14:29" ht="15" hidden="1" customHeight="1">
      <c r="N47467" s="127"/>
      <c r="P47467" s="146"/>
      <c r="Q47467" s="91"/>
      <c r="R47467" s="116"/>
      <c r="AB47467" s="127"/>
      <c r="AC47467" s="127"/>
    </row>
    <row r="47468" spans="14:29" ht="15" hidden="1" customHeight="1">
      <c r="N47468" s="127"/>
      <c r="P47468" s="146"/>
      <c r="Q47468" s="91"/>
      <c r="R47468" s="116"/>
      <c r="AB47468" s="127"/>
      <c r="AC47468" s="127"/>
    </row>
    <row r="47469" spans="14:29" ht="15" hidden="1" customHeight="1">
      <c r="N47469" s="127"/>
      <c r="P47469" s="146"/>
      <c r="Q47469" s="91"/>
      <c r="R47469" s="116"/>
      <c r="AB47469" s="127"/>
      <c r="AC47469" s="127"/>
    </row>
    <row r="47470" spans="14:29" ht="15" hidden="1" customHeight="1">
      <c r="N47470" s="127"/>
      <c r="P47470" s="146"/>
      <c r="Q47470" s="91"/>
      <c r="R47470" s="116"/>
      <c r="AB47470" s="127"/>
      <c r="AC47470" s="127"/>
    </row>
    <row r="47471" spans="14:29" ht="15" hidden="1" customHeight="1">
      <c r="N47471" s="127"/>
      <c r="P47471" s="146"/>
      <c r="Q47471" s="91"/>
      <c r="R47471" s="116"/>
      <c r="AB47471" s="127"/>
      <c r="AC47471" s="127"/>
    </row>
    <row r="47472" spans="14:29" ht="15" hidden="1" customHeight="1">
      <c r="N47472" s="127"/>
      <c r="P47472" s="146"/>
      <c r="Q47472" s="91"/>
      <c r="R47472" s="116"/>
      <c r="AB47472" s="127"/>
      <c r="AC47472" s="127"/>
    </row>
    <row r="47473" spans="14:29" ht="15" hidden="1" customHeight="1">
      <c r="N47473" s="127"/>
      <c r="P47473" s="146"/>
      <c r="Q47473" s="91"/>
      <c r="R47473" s="116"/>
      <c r="AB47473" s="127"/>
      <c r="AC47473" s="127"/>
    </row>
    <row r="47474" spans="14:29" ht="15" hidden="1" customHeight="1">
      <c r="N47474" s="127"/>
      <c r="P47474" s="146"/>
      <c r="Q47474" s="91"/>
      <c r="R47474" s="116"/>
      <c r="AB47474" s="127"/>
      <c r="AC47474" s="127"/>
    </row>
    <row r="47475" spans="14:29" ht="15" hidden="1" customHeight="1">
      <c r="N47475" s="127"/>
      <c r="P47475" s="146"/>
      <c r="Q47475" s="91"/>
      <c r="R47475" s="116"/>
      <c r="AB47475" s="127"/>
      <c r="AC47475" s="127"/>
    </row>
    <row r="47476" spans="14:29" ht="15" hidden="1" customHeight="1">
      <c r="N47476" s="127"/>
      <c r="P47476" s="146"/>
      <c r="Q47476" s="91"/>
      <c r="R47476" s="116"/>
      <c r="AB47476" s="127"/>
      <c r="AC47476" s="127"/>
    </row>
    <row r="47477" spans="14:29" ht="15" hidden="1" customHeight="1">
      <c r="N47477" s="127"/>
      <c r="P47477" s="146"/>
      <c r="Q47477" s="91"/>
      <c r="R47477" s="116"/>
      <c r="AB47477" s="127"/>
      <c r="AC47477" s="127"/>
    </row>
    <row r="47478" spans="14:29" ht="15" hidden="1" customHeight="1">
      <c r="N47478" s="127"/>
      <c r="P47478" s="146"/>
      <c r="Q47478" s="91"/>
      <c r="R47478" s="116"/>
      <c r="AB47478" s="127"/>
      <c r="AC47478" s="127"/>
    </row>
    <row r="47479" spans="14:29" ht="15" hidden="1" customHeight="1">
      <c r="N47479" s="127"/>
      <c r="P47479" s="146"/>
      <c r="Q47479" s="91"/>
      <c r="R47479" s="116"/>
      <c r="AB47479" s="127"/>
      <c r="AC47479" s="127"/>
    </row>
    <row r="47480" spans="14:29" ht="15" hidden="1" customHeight="1">
      <c r="N47480" s="127"/>
      <c r="P47480" s="146"/>
      <c r="Q47480" s="91"/>
      <c r="R47480" s="116"/>
      <c r="AB47480" s="127"/>
      <c r="AC47480" s="127"/>
    </row>
    <row r="47481" spans="14:29" ht="15" hidden="1" customHeight="1">
      <c r="N47481" s="127"/>
      <c r="P47481" s="146"/>
      <c r="Q47481" s="91"/>
      <c r="R47481" s="116"/>
      <c r="AB47481" s="127"/>
      <c r="AC47481" s="127"/>
    </row>
    <row r="47482" spans="14:29" ht="15" hidden="1" customHeight="1">
      <c r="N47482" s="127"/>
      <c r="P47482" s="146"/>
      <c r="Q47482" s="91"/>
      <c r="R47482" s="116"/>
      <c r="AB47482" s="127"/>
      <c r="AC47482" s="127"/>
    </row>
    <row r="47483" spans="14:29" ht="15" hidden="1" customHeight="1">
      <c r="N47483" s="127"/>
      <c r="P47483" s="146"/>
      <c r="Q47483" s="91"/>
      <c r="R47483" s="116"/>
      <c r="AB47483" s="127"/>
      <c r="AC47483" s="127"/>
    </row>
    <row r="47484" spans="14:29" ht="15" hidden="1" customHeight="1">
      <c r="N47484" s="127"/>
      <c r="P47484" s="146"/>
      <c r="Q47484" s="91"/>
      <c r="R47484" s="116"/>
      <c r="AB47484" s="127"/>
      <c r="AC47484" s="127"/>
    </row>
    <row r="47485" spans="14:29" ht="15" hidden="1" customHeight="1">
      <c r="N47485" s="127"/>
      <c r="P47485" s="146"/>
      <c r="Q47485" s="91"/>
      <c r="R47485" s="116"/>
      <c r="AB47485" s="127"/>
      <c r="AC47485" s="127"/>
    </row>
    <row r="47486" spans="14:29" ht="15" hidden="1" customHeight="1">
      <c r="N47486" s="127"/>
      <c r="P47486" s="146"/>
      <c r="Q47486" s="91"/>
      <c r="R47486" s="116"/>
      <c r="AB47486" s="127"/>
      <c r="AC47486" s="127"/>
    </row>
    <row r="47487" spans="14:29" ht="15" hidden="1" customHeight="1">
      <c r="N47487" s="127"/>
      <c r="P47487" s="146"/>
      <c r="Q47487" s="91"/>
      <c r="R47487" s="116"/>
      <c r="AB47487" s="127"/>
      <c r="AC47487" s="127"/>
    </row>
    <row r="47488" spans="14:29" ht="15" hidden="1" customHeight="1">
      <c r="N47488" s="127"/>
      <c r="P47488" s="146"/>
      <c r="Q47488" s="91"/>
      <c r="R47488" s="116"/>
      <c r="AB47488" s="127"/>
      <c r="AC47488" s="127"/>
    </row>
    <row r="47489" spans="14:29" ht="15" hidden="1" customHeight="1">
      <c r="N47489" s="127"/>
      <c r="P47489" s="146"/>
      <c r="Q47489" s="91"/>
      <c r="R47489" s="116"/>
      <c r="AB47489" s="127"/>
      <c r="AC47489" s="127"/>
    </row>
    <row r="47490" spans="14:29" ht="15" hidden="1" customHeight="1">
      <c r="N47490" s="127"/>
      <c r="P47490" s="146"/>
      <c r="Q47490" s="91"/>
      <c r="R47490" s="116"/>
      <c r="AB47490" s="127"/>
      <c r="AC47490" s="127"/>
    </row>
    <row r="47491" spans="14:29" ht="15" hidden="1" customHeight="1">
      <c r="N47491" s="127"/>
      <c r="P47491" s="146"/>
      <c r="Q47491" s="91"/>
      <c r="R47491" s="116"/>
      <c r="AB47491" s="127"/>
      <c r="AC47491" s="127"/>
    </row>
    <row r="47492" spans="14:29" ht="15" hidden="1" customHeight="1">
      <c r="N47492" s="127"/>
      <c r="P47492" s="146"/>
      <c r="Q47492" s="91"/>
      <c r="R47492" s="116"/>
      <c r="AB47492" s="127"/>
      <c r="AC47492" s="127"/>
    </row>
    <row r="47493" spans="14:29" ht="15" hidden="1" customHeight="1">
      <c r="N47493" s="127"/>
      <c r="P47493" s="146"/>
      <c r="Q47493" s="91"/>
      <c r="R47493" s="116"/>
      <c r="AB47493" s="127"/>
      <c r="AC47493" s="127"/>
    </row>
    <row r="47494" spans="14:29" ht="15" hidden="1" customHeight="1">
      <c r="N47494" s="127"/>
      <c r="P47494" s="146"/>
      <c r="Q47494" s="91"/>
      <c r="R47494" s="116"/>
      <c r="AB47494" s="127"/>
      <c r="AC47494" s="127"/>
    </row>
    <row r="47495" spans="14:29" ht="15" hidden="1" customHeight="1">
      <c r="N47495" s="127"/>
      <c r="P47495" s="146"/>
      <c r="Q47495" s="91"/>
      <c r="R47495" s="116"/>
      <c r="AB47495" s="127"/>
      <c r="AC47495" s="127"/>
    </row>
    <row r="47496" spans="14:29" ht="15" hidden="1" customHeight="1">
      <c r="N47496" s="127"/>
      <c r="P47496" s="146"/>
      <c r="Q47496" s="91"/>
      <c r="R47496" s="116"/>
      <c r="AB47496" s="127"/>
      <c r="AC47496" s="127"/>
    </row>
    <row r="47497" spans="14:29" ht="15" hidden="1" customHeight="1">
      <c r="N47497" s="127"/>
      <c r="P47497" s="146"/>
      <c r="Q47497" s="91"/>
      <c r="R47497" s="116"/>
      <c r="AB47497" s="127"/>
      <c r="AC47497" s="127"/>
    </row>
    <row r="47498" spans="14:29" ht="15" hidden="1" customHeight="1">
      <c r="N47498" s="127"/>
      <c r="P47498" s="146"/>
      <c r="Q47498" s="91"/>
      <c r="R47498" s="116"/>
      <c r="AB47498" s="127"/>
      <c r="AC47498" s="127"/>
    </row>
    <row r="47499" spans="14:29" ht="15" hidden="1" customHeight="1">
      <c r="N47499" s="127"/>
      <c r="P47499" s="146"/>
      <c r="Q47499" s="91"/>
      <c r="R47499" s="116"/>
      <c r="AB47499" s="127"/>
      <c r="AC47499" s="127"/>
    </row>
    <row r="47500" spans="14:29" ht="15" hidden="1" customHeight="1">
      <c r="N47500" s="127"/>
      <c r="P47500" s="146"/>
      <c r="Q47500" s="91"/>
      <c r="R47500" s="116"/>
      <c r="AB47500" s="127"/>
      <c r="AC47500" s="127"/>
    </row>
    <row r="47501" spans="14:29" ht="15" hidden="1" customHeight="1">
      <c r="N47501" s="127"/>
      <c r="P47501" s="146"/>
      <c r="Q47501" s="91"/>
      <c r="R47501" s="116"/>
      <c r="AB47501" s="127"/>
      <c r="AC47501" s="127"/>
    </row>
    <row r="47502" spans="14:29" ht="15" hidden="1" customHeight="1">
      <c r="N47502" s="127"/>
      <c r="P47502" s="146"/>
      <c r="Q47502" s="91"/>
      <c r="R47502" s="116"/>
      <c r="AB47502" s="127"/>
      <c r="AC47502" s="127"/>
    </row>
    <row r="47503" spans="14:29" ht="15" hidden="1" customHeight="1">
      <c r="N47503" s="127"/>
      <c r="P47503" s="146"/>
      <c r="Q47503" s="91"/>
      <c r="R47503" s="116"/>
      <c r="AB47503" s="127"/>
      <c r="AC47503" s="127"/>
    </row>
    <row r="47504" spans="14:29" ht="15" hidden="1" customHeight="1">
      <c r="N47504" s="127"/>
      <c r="P47504" s="146"/>
      <c r="Q47504" s="91"/>
      <c r="R47504" s="116"/>
      <c r="AB47504" s="127"/>
      <c r="AC47504" s="127"/>
    </row>
    <row r="47505" spans="14:29" ht="15" hidden="1" customHeight="1">
      <c r="N47505" s="127"/>
      <c r="P47505" s="146"/>
      <c r="Q47505" s="91"/>
      <c r="R47505" s="116"/>
      <c r="AB47505" s="127"/>
      <c r="AC47505" s="127"/>
    </row>
    <row r="47506" spans="14:29" ht="15" hidden="1" customHeight="1">
      <c r="N47506" s="127"/>
      <c r="P47506" s="146"/>
      <c r="Q47506" s="91"/>
      <c r="R47506" s="116"/>
      <c r="AB47506" s="127"/>
      <c r="AC47506" s="127"/>
    </row>
    <row r="47507" spans="14:29" ht="15" hidden="1" customHeight="1">
      <c r="N47507" s="127"/>
      <c r="P47507" s="146"/>
      <c r="Q47507" s="91"/>
      <c r="R47507" s="116"/>
      <c r="AB47507" s="127"/>
      <c r="AC47507" s="127"/>
    </row>
    <row r="47508" spans="14:29" ht="15" hidden="1" customHeight="1">
      <c r="N47508" s="127"/>
      <c r="P47508" s="146"/>
      <c r="Q47508" s="91"/>
      <c r="R47508" s="116"/>
      <c r="AB47508" s="127"/>
      <c r="AC47508" s="127"/>
    </row>
    <row r="47509" spans="14:29" ht="15" hidden="1" customHeight="1">
      <c r="N47509" s="127"/>
      <c r="P47509" s="146"/>
      <c r="Q47509" s="91"/>
      <c r="R47509" s="116"/>
      <c r="AB47509" s="127"/>
      <c r="AC47509" s="127"/>
    </row>
    <row r="47510" spans="14:29" ht="15" hidden="1" customHeight="1">
      <c r="N47510" s="127"/>
      <c r="P47510" s="146"/>
      <c r="Q47510" s="91"/>
      <c r="R47510" s="116"/>
      <c r="AB47510" s="127"/>
      <c r="AC47510" s="127"/>
    </row>
    <row r="47511" spans="14:29" ht="15" hidden="1" customHeight="1">
      <c r="N47511" s="127"/>
      <c r="P47511" s="146"/>
      <c r="Q47511" s="91"/>
      <c r="R47511" s="116"/>
      <c r="AB47511" s="127"/>
      <c r="AC47511" s="127"/>
    </row>
    <row r="47512" spans="14:29" ht="15" hidden="1" customHeight="1">
      <c r="N47512" s="127"/>
      <c r="P47512" s="146"/>
      <c r="Q47512" s="91"/>
      <c r="R47512" s="116"/>
      <c r="AB47512" s="127"/>
      <c r="AC47512" s="127"/>
    </row>
    <row r="47513" spans="14:29" ht="15" hidden="1" customHeight="1">
      <c r="N47513" s="127"/>
      <c r="P47513" s="146"/>
      <c r="Q47513" s="91"/>
      <c r="R47513" s="116"/>
      <c r="AB47513" s="127"/>
      <c r="AC47513" s="127"/>
    </row>
    <row r="47514" spans="14:29" ht="15" hidden="1" customHeight="1">
      <c r="N47514" s="127"/>
      <c r="P47514" s="146"/>
      <c r="Q47514" s="91"/>
      <c r="R47514" s="116"/>
      <c r="AB47514" s="127"/>
      <c r="AC47514" s="127"/>
    </row>
    <row r="47515" spans="14:29" ht="15" hidden="1" customHeight="1">
      <c r="N47515" s="127"/>
      <c r="P47515" s="146"/>
      <c r="Q47515" s="91"/>
      <c r="R47515" s="116"/>
      <c r="AB47515" s="127"/>
      <c r="AC47515" s="127"/>
    </row>
    <row r="47516" spans="14:29" ht="15" hidden="1" customHeight="1">
      <c r="N47516" s="127"/>
      <c r="P47516" s="146"/>
      <c r="Q47516" s="91"/>
      <c r="R47516" s="116"/>
      <c r="AB47516" s="127"/>
      <c r="AC47516" s="127"/>
    </row>
    <row r="47517" spans="14:29" ht="15" hidden="1" customHeight="1">
      <c r="N47517" s="127"/>
      <c r="P47517" s="146"/>
      <c r="Q47517" s="91"/>
      <c r="R47517" s="116"/>
      <c r="AB47517" s="127"/>
      <c r="AC47517" s="127"/>
    </row>
    <row r="47518" spans="14:29" ht="15" hidden="1" customHeight="1">
      <c r="N47518" s="127"/>
      <c r="P47518" s="146"/>
      <c r="Q47518" s="91"/>
      <c r="R47518" s="116"/>
      <c r="AB47518" s="127"/>
      <c r="AC47518" s="127"/>
    </row>
    <row r="47519" spans="14:29" ht="15" hidden="1" customHeight="1">
      <c r="N47519" s="127"/>
      <c r="P47519" s="146"/>
      <c r="Q47519" s="91"/>
      <c r="R47519" s="116"/>
      <c r="AB47519" s="127"/>
      <c r="AC47519" s="127"/>
    </row>
    <row r="47520" spans="14:29" ht="15" hidden="1" customHeight="1">
      <c r="N47520" s="127"/>
      <c r="P47520" s="146"/>
      <c r="Q47520" s="91"/>
      <c r="R47520" s="116"/>
      <c r="AB47520" s="127"/>
      <c r="AC47520" s="127"/>
    </row>
    <row r="47521" spans="14:29" ht="15" hidden="1" customHeight="1">
      <c r="N47521" s="127"/>
      <c r="P47521" s="146"/>
      <c r="Q47521" s="91"/>
      <c r="R47521" s="116"/>
      <c r="AB47521" s="127"/>
      <c r="AC47521" s="127"/>
    </row>
    <row r="47522" spans="14:29" ht="15" hidden="1" customHeight="1">
      <c r="N47522" s="127"/>
      <c r="P47522" s="146"/>
      <c r="Q47522" s="91"/>
      <c r="R47522" s="116"/>
      <c r="AB47522" s="127"/>
      <c r="AC47522" s="127"/>
    </row>
    <row r="47523" spans="14:29" ht="15" hidden="1" customHeight="1">
      <c r="N47523" s="127"/>
      <c r="P47523" s="146"/>
      <c r="Q47523" s="91"/>
      <c r="R47523" s="116"/>
      <c r="AB47523" s="127"/>
      <c r="AC47523" s="127"/>
    </row>
    <row r="47524" spans="14:29" ht="15" hidden="1" customHeight="1">
      <c r="N47524" s="127"/>
      <c r="P47524" s="146"/>
      <c r="Q47524" s="91"/>
      <c r="R47524" s="116"/>
      <c r="AB47524" s="127"/>
      <c r="AC47524" s="127"/>
    </row>
    <row r="47525" spans="14:29" ht="15" hidden="1" customHeight="1">
      <c r="N47525" s="127"/>
      <c r="P47525" s="146"/>
      <c r="Q47525" s="91"/>
      <c r="R47525" s="116"/>
      <c r="AB47525" s="127"/>
      <c r="AC47525" s="127"/>
    </row>
    <row r="47526" spans="14:29" ht="15" hidden="1" customHeight="1">
      <c r="N47526" s="127"/>
      <c r="P47526" s="146"/>
      <c r="Q47526" s="91"/>
      <c r="R47526" s="116"/>
      <c r="AB47526" s="127"/>
      <c r="AC47526" s="127"/>
    </row>
    <row r="47527" spans="14:29" ht="15" hidden="1" customHeight="1">
      <c r="N47527" s="127"/>
      <c r="P47527" s="146"/>
      <c r="Q47527" s="91"/>
      <c r="R47527" s="116"/>
      <c r="AB47527" s="127"/>
      <c r="AC47527" s="127"/>
    </row>
    <row r="47528" spans="14:29" ht="15" hidden="1" customHeight="1">
      <c r="N47528" s="127"/>
      <c r="P47528" s="146"/>
      <c r="Q47528" s="91"/>
      <c r="R47528" s="116"/>
      <c r="AB47528" s="127"/>
      <c r="AC47528" s="127"/>
    </row>
    <row r="47529" spans="14:29" ht="15" hidden="1" customHeight="1">
      <c r="N47529" s="127"/>
      <c r="P47529" s="146"/>
      <c r="Q47529" s="91"/>
      <c r="R47529" s="116"/>
      <c r="AB47529" s="127"/>
      <c r="AC47529" s="127"/>
    </row>
    <row r="47530" spans="14:29" ht="15" hidden="1" customHeight="1">
      <c r="N47530" s="127"/>
      <c r="P47530" s="146"/>
      <c r="Q47530" s="91"/>
      <c r="R47530" s="116"/>
      <c r="AB47530" s="127"/>
      <c r="AC47530" s="127"/>
    </row>
    <row r="47531" spans="14:29" ht="15" hidden="1" customHeight="1">
      <c r="N47531" s="127"/>
      <c r="P47531" s="146"/>
      <c r="Q47531" s="91"/>
      <c r="R47531" s="116"/>
      <c r="AB47531" s="127"/>
      <c r="AC47531" s="127"/>
    </row>
    <row r="47532" spans="14:29" ht="15" hidden="1" customHeight="1">
      <c r="N47532" s="127"/>
      <c r="P47532" s="146"/>
      <c r="Q47532" s="91"/>
      <c r="R47532" s="116"/>
      <c r="AB47532" s="127"/>
      <c r="AC47532" s="127"/>
    </row>
    <row r="47533" spans="14:29" ht="15" hidden="1" customHeight="1">
      <c r="N47533" s="127"/>
      <c r="P47533" s="146"/>
      <c r="Q47533" s="91"/>
      <c r="R47533" s="116"/>
      <c r="AB47533" s="127"/>
      <c r="AC47533" s="127"/>
    </row>
    <row r="47534" spans="14:29" ht="15" hidden="1" customHeight="1">
      <c r="N47534" s="127"/>
      <c r="P47534" s="146"/>
      <c r="Q47534" s="91"/>
      <c r="R47534" s="116"/>
      <c r="AB47534" s="127"/>
      <c r="AC47534" s="127"/>
    </row>
    <row r="47535" spans="14:29" ht="15" hidden="1" customHeight="1">
      <c r="N47535" s="127"/>
      <c r="P47535" s="146"/>
      <c r="Q47535" s="91"/>
      <c r="R47535" s="116"/>
      <c r="AB47535" s="127"/>
      <c r="AC47535" s="127"/>
    </row>
    <row r="47536" spans="14:29" ht="15" hidden="1" customHeight="1">
      <c r="N47536" s="127"/>
      <c r="P47536" s="146"/>
      <c r="Q47536" s="91"/>
      <c r="R47536" s="116"/>
      <c r="AB47536" s="127"/>
      <c r="AC47536" s="127"/>
    </row>
    <row r="47537" spans="14:29" ht="15" hidden="1" customHeight="1">
      <c r="N47537" s="127"/>
      <c r="P47537" s="146"/>
      <c r="Q47537" s="91"/>
      <c r="R47537" s="116"/>
      <c r="AB47537" s="127"/>
      <c r="AC47537" s="127"/>
    </row>
    <row r="47538" spans="14:29" ht="15" hidden="1" customHeight="1">
      <c r="N47538" s="127"/>
      <c r="P47538" s="146"/>
      <c r="Q47538" s="91"/>
      <c r="R47538" s="116"/>
      <c r="AB47538" s="127"/>
      <c r="AC47538" s="127"/>
    </row>
    <row r="47539" spans="14:29" ht="15" hidden="1" customHeight="1">
      <c r="N47539" s="127"/>
      <c r="P47539" s="146"/>
      <c r="Q47539" s="91"/>
      <c r="R47539" s="116"/>
      <c r="AB47539" s="127"/>
      <c r="AC47539" s="127"/>
    </row>
    <row r="47540" spans="14:29" ht="15" hidden="1" customHeight="1">
      <c r="N47540" s="127"/>
      <c r="P47540" s="146"/>
      <c r="Q47540" s="91"/>
      <c r="R47540" s="116"/>
      <c r="AB47540" s="127"/>
      <c r="AC47540" s="127"/>
    </row>
    <row r="47541" spans="14:29" ht="15" hidden="1" customHeight="1">
      <c r="N47541" s="127"/>
      <c r="P47541" s="146"/>
      <c r="Q47541" s="91"/>
      <c r="R47541" s="116"/>
      <c r="AB47541" s="127"/>
      <c r="AC47541" s="127"/>
    </row>
    <row r="47542" spans="14:29" ht="15" hidden="1" customHeight="1">
      <c r="N47542" s="127"/>
      <c r="P47542" s="146"/>
      <c r="Q47542" s="91"/>
      <c r="R47542" s="116"/>
      <c r="AB47542" s="127"/>
      <c r="AC47542" s="127"/>
    </row>
    <row r="47543" spans="14:29" ht="15" hidden="1" customHeight="1">
      <c r="N47543" s="127"/>
      <c r="P47543" s="146"/>
      <c r="Q47543" s="91"/>
      <c r="R47543" s="116"/>
      <c r="AB47543" s="127"/>
      <c r="AC47543" s="127"/>
    </row>
    <row r="47544" spans="14:29" ht="15" hidden="1" customHeight="1">
      <c r="N47544" s="127"/>
      <c r="P47544" s="146"/>
      <c r="Q47544" s="91"/>
      <c r="R47544" s="116"/>
      <c r="AB47544" s="127"/>
      <c r="AC47544" s="127"/>
    </row>
    <row r="47545" spans="14:29" ht="15" hidden="1" customHeight="1">
      <c r="N47545" s="127"/>
      <c r="P47545" s="146"/>
      <c r="Q47545" s="91"/>
      <c r="R47545" s="116"/>
      <c r="AB47545" s="127"/>
      <c r="AC47545" s="127"/>
    </row>
    <row r="47546" spans="14:29" ht="15" hidden="1" customHeight="1">
      <c r="N47546" s="127"/>
      <c r="P47546" s="146"/>
      <c r="Q47546" s="91"/>
      <c r="R47546" s="116"/>
      <c r="AB47546" s="127"/>
      <c r="AC47546" s="127"/>
    </row>
    <row r="47547" spans="14:29" ht="15" hidden="1" customHeight="1">
      <c r="N47547" s="127"/>
      <c r="P47547" s="146"/>
      <c r="Q47547" s="91"/>
      <c r="R47547" s="116"/>
      <c r="AB47547" s="127"/>
      <c r="AC47547" s="127"/>
    </row>
    <row r="47548" spans="14:29" ht="15" hidden="1" customHeight="1">
      <c r="N47548" s="127"/>
      <c r="P47548" s="146"/>
      <c r="Q47548" s="91"/>
      <c r="R47548" s="116"/>
      <c r="AB47548" s="127"/>
      <c r="AC47548" s="127"/>
    </row>
    <row r="47549" spans="14:29" ht="15" hidden="1" customHeight="1">
      <c r="N47549" s="127"/>
      <c r="P47549" s="146"/>
      <c r="Q47549" s="91"/>
      <c r="R47549" s="116"/>
      <c r="AB47549" s="127"/>
      <c r="AC47549" s="127"/>
    </row>
    <row r="47550" spans="14:29" ht="15" hidden="1" customHeight="1">
      <c r="N47550" s="127"/>
      <c r="P47550" s="146"/>
      <c r="Q47550" s="91"/>
      <c r="R47550" s="116"/>
      <c r="AB47550" s="127"/>
      <c r="AC47550" s="127"/>
    </row>
    <row r="47551" spans="14:29" ht="15" hidden="1" customHeight="1">
      <c r="N47551" s="127"/>
      <c r="P47551" s="146"/>
      <c r="Q47551" s="91"/>
      <c r="R47551" s="116"/>
      <c r="AB47551" s="127"/>
      <c r="AC47551" s="127"/>
    </row>
    <row r="47552" spans="14:29" ht="15" hidden="1" customHeight="1">
      <c r="N47552" s="127"/>
      <c r="P47552" s="146"/>
      <c r="Q47552" s="91"/>
      <c r="R47552" s="116"/>
      <c r="AB47552" s="127"/>
      <c r="AC47552" s="127"/>
    </row>
    <row r="47553" spans="14:29" ht="15" hidden="1" customHeight="1">
      <c r="N47553" s="127"/>
      <c r="P47553" s="146"/>
      <c r="Q47553" s="91"/>
      <c r="R47553" s="116"/>
      <c r="AB47553" s="127"/>
      <c r="AC47553" s="127"/>
    </row>
    <row r="47554" spans="14:29" ht="15" hidden="1" customHeight="1">
      <c r="N47554" s="127"/>
      <c r="P47554" s="146"/>
      <c r="Q47554" s="91"/>
      <c r="R47554" s="116"/>
      <c r="AB47554" s="127"/>
      <c r="AC47554" s="127"/>
    </row>
    <row r="47555" spans="14:29" ht="15" hidden="1" customHeight="1">
      <c r="N47555" s="127"/>
      <c r="P47555" s="146"/>
      <c r="Q47555" s="91"/>
      <c r="R47555" s="116"/>
      <c r="AB47555" s="127"/>
      <c r="AC47555" s="127"/>
    </row>
    <row r="47556" spans="14:29" ht="15" hidden="1" customHeight="1">
      <c r="N47556" s="127"/>
      <c r="P47556" s="146"/>
      <c r="Q47556" s="91"/>
      <c r="R47556" s="116"/>
      <c r="AB47556" s="127"/>
      <c r="AC47556" s="127"/>
    </row>
    <row r="47557" spans="14:29" ht="15" hidden="1" customHeight="1">
      <c r="N47557" s="127"/>
      <c r="P47557" s="146"/>
      <c r="Q47557" s="91"/>
      <c r="R47557" s="116"/>
      <c r="AB47557" s="127"/>
      <c r="AC47557" s="127"/>
    </row>
    <row r="47558" spans="14:29" ht="15" hidden="1" customHeight="1">
      <c r="N47558" s="127"/>
      <c r="P47558" s="146"/>
      <c r="Q47558" s="91"/>
      <c r="R47558" s="116"/>
      <c r="AB47558" s="127"/>
      <c r="AC47558" s="127"/>
    </row>
    <row r="47559" spans="14:29" ht="15" hidden="1" customHeight="1">
      <c r="N47559" s="127"/>
      <c r="P47559" s="146"/>
      <c r="Q47559" s="91"/>
      <c r="R47559" s="116"/>
      <c r="AB47559" s="127"/>
      <c r="AC47559" s="127"/>
    </row>
    <row r="47560" spans="14:29" ht="15" hidden="1" customHeight="1">
      <c r="N47560" s="127"/>
      <c r="P47560" s="146"/>
      <c r="Q47560" s="91"/>
      <c r="R47560" s="116"/>
      <c r="AB47560" s="127"/>
      <c r="AC47560" s="127"/>
    </row>
    <row r="47561" spans="14:29" ht="15" hidden="1" customHeight="1">
      <c r="N47561" s="127"/>
      <c r="P47561" s="146"/>
      <c r="Q47561" s="91"/>
      <c r="R47561" s="116"/>
      <c r="AB47561" s="127"/>
      <c r="AC47561" s="127"/>
    </row>
    <row r="47562" spans="14:29" ht="15" hidden="1" customHeight="1">
      <c r="N47562" s="127"/>
      <c r="P47562" s="146"/>
      <c r="Q47562" s="91"/>
      <c r="R47562" s="116"/>
      <c r="AB47562" s="127"/>
      <c r="AC47562" s="127"/>
    </row>
    <row r="47563" spans="14:29" ht="15" hidden="1" customHeight="1">
      <c r="N47563" s="127"/>
      <c r="P47563" s="146"/>
      <c r="Q47563" s="91"/>
      <c r="R47563" s="116"/>
      <c r="AB47563" s="127"/>
      <c r="AC47563" s="127"/>
    </row>
    <row r="47564" spans="14:29" ht="15" hidden="1" customHeight="1">
      <c r="N47564" s="127"/>
      <c r="P47564" s="146"/>
      <c r="Q47564" s="91"/>
      <c r="R47564" s="116"/>
      <c r="AB47564" s="127"/>
      <c r="AC47564" s="127"/>
    </row>
    <row r="47565" spans="14:29" ht="15" hidden="1" customHeight="1">
      <c r="N47565" s="127"/>
      <c r="P47565" s="146"/>
      <c r="Q47565" s="91"/>
      <c r="R47565" s="116"/>
      <c r="AB47565" s="127"/>
      <c r="AC47565" s="127"/>
    </row>
    <row r="47566" spans="14:29" ht="15" hidden="1" customHeight="1">
      <c r="N47566" s="127"/>
      <c r="P47566" s="146"/>
      <c r="Q47566" s="91"/>
      <c r="R47566" s="116"/>
      <c r="AB47566" s="127"/>
      <c r="AC47566" s="127"/>
    </row>
    <row r="47567" spans="14:29" ht="15" hidden="1" customHeight="1">
      <c r="N47567" s="127"/>
      <c r="P47567" s="146"/>
      <c r="Q47567" s="91"/>
      <c r="R47567" s="116"/>
      <c r="AB47567" s="127"/>
      <c r="AC47567" s="127"/>
    </row>
    <row r="47568" spans="14:29" ht="15" hidden="1" customHeight="1">
      <c r="N47568" s="127"/>
      <c r="P47568" s="146"/>
      <c r="Q47568" s="91"/>
      <c r="R47568" s="116"/>
      <c r="AB47568" s="127"/>
      <c r="AC47568" s="127"/>
    </row>
    <row r="47569" spans="14:29" ht="15" hidden="1" customHeight="1">
      <c r="N47569" s="127"/>
      <c r="P47569" s="146"/>
      <c r="Q47569" s="91"/>
      <c r="R47569" s="116"/>
      <c r="AB47569" s="127"/>
      <c r="AC47569" s="127"/>
    </row>
    <row r="47570" spans="14:29" ht="15" hidden="1" customHeight="1">
      <c r="N47570" s="127"/>
      <c r="P47570" s="146"/>
      <c r="Q47570" s="91"/>
      <c r="R47570" s="116"/>
      <c r="AB47570" s="127"/>
      <c r="AC47570" s="127"/>
    </row>
    <row r="47571" spans="14:29" ht="15" hidden="1" customHeight="1">
      <c r="N47571" s="127"/>
      <c r="P47571" s="146"/>
      <c r="Q47571" s="91"/>
      <c r="R47571" s="116"/>
      <c r="AB47571" s="127"/>
      <c r="AC47571" s="127"/>
    </row>
    <row r="47572" spans="14:29" ht="15" hidden="1" customHeight="1">
      <c r="N47572" s="127"/>
      <c r="P47572" s="146"/>
      <c r="Q47572" s="91"/>
      <c r="R47572" s="116"/>
      <c r="AB47572" s="127"/>
      <c r="AC47572" s="127"/>
    </row>
    <row r="47573" spans="14:29" ht="15" hidden="1" customHeight="1">
      <c r="N47573" s="127"/>
      <c r="P47573" s="146"/>
      <c r="Q47573" s="91"/>
      <c r="R47573" s="116"/>
      <c r="AB47573" s="127"/>
      <c r="AC47573" s="127"/>
    </row>
    <row r="47574" spans="14:29" ht="15" hidden="1" customHeight="1">
      <c r="N47574" s="127"/>
      <c r="P47574" s="146"/>
      <c r="Q47574" s="91"/>
      <c r="R47574" s="116"/>
      <c r="AB47574" s="127"/>
      <c r="AC47574" s="127"/>
    </row>
    <row r="47575" spans="14:29" ht="15" hidden="1" customHeight="1">
      <c r="N47575" s="127"/>
      <c r="P47575" s="146"/>
      <c r="Q47575" s="91"/>
      <c r="R47575" s="116"/>
      <c r="AB47575" s="127"/>
      <c r="AC47575" s="127"/>
    </row>
    <row r="47576" spans="14:29" ht="15" hidden="1" customHeight="1">
      <c r="N47576" s="127"/>
      <c r="P47576" s="146"/>
      <c r="Q47576" s="91"/>
      <c r="R47576" s="116"/>
      <c r="AB47576" s="127"/>
      <c r="AC47576" s="127"/>
    </row>
    <row r="47577" spans="14:29" ht="15" hidden="1" customHeight="1">
      <c r="N47577" s="127"/>
      <c r="P47577" s="146"/>
      <c r="Q47577" s="91"/>
      <c r="R47577" s="116"/>
      <c r="AB47577" s="127"/>
      <c r="AC47577" s="127"/>
    </row>
    <row r="47578" spans="14:29" ht="15" hidden="1" customHeight="1">
      <c r="N47578" s="127"/>
      <c r="P47578" s="146"/>
      <c r="Q47578" s="91"/>
      <c r="R47578" s="116"/>
      <c r="AB47578" s="127"/>
      <c r="AC47578" s="127"/>
    </row>
    <row r="47579" spans="14:29" ht="15" hidden="1" customHeight="1">
      <c r="N47579" s="127"/>
      <c r="P47579" s="146"/>
      <c r="Q47579" s="91"/>
      <c r="R47579" s="116"/>
      <c r="AB47579" s="127"/>
      <c r="AC47579" s="127"/>
    </row>
    <row r="47580" spans="14:29" ht="15" hidden="1" customHeight="1">
      <c r="N47580" s="127"/>
      <c r="P47580" s="146"/>
      <c r="Q47580" s="91"/>
      <c r="R47580" s="116"/>
      <c r="AB47580" s="127"/>
      <c r="AC47580" s="127"/>
    </row>
    <row r="47581" spans="14:29" ht="15" hidden="1" customHeight="1">
      <c r="N47581" s="127"/>
      <c r="P47581" s="146"/>
      <c r="Q47581" s="91"/>
      <c r="R47581" s="116"/>
      <c r="AB47581" s="127"/>
      <c r="AC47581" s="127"/>
    </row>
    <row r="47582" spans="14:29" ht="15" hidden="1" customHeight="1">
      <c r="N47582" s="127"/>
      <c r="P47582" s="146"/>
      <c r="Q47582" s="91"/>
      <c r="R47582" s="116"/>
      <c r="AB47582" s="127"/>
      <c r="AC47582" s="127"/>
    </row>
    <row r="47583" spans="14:29" ht="15" hidden="1" customHeight="1">
      <c r="N47583" s="127"/>
      <c r="P47583" s="146"/>
      <c r="Q47583" s="91"/>
      <c r="R47583" s="116"/>
      <c r="AB47583" s="127"/>
      <c r="AC47583" s="127"/>
    </row>
    <row r="47584" spans="14:29" ht="15" hidden="1" customHeight="1">
      <c r="N47584" s="127"/>
      <c r="P47584" s="146"/>
      <c r="Q47584" s="91"/>
      <c r="R47584" s="116"/>
      <c r="AB47584" s="127"/>
      <c r="AC47584" s="127"/>
    </row>
    <row r="47585" spans="14:29" ht="15" hidden="1" customHeight="1">
      <c r="N47585" s="127"/>
      <c r="P47585" s="146"/>
      <c r="Q47585" s="91"/>
      <c r="R47585" s="116"/>
      <c r="AB47585" s="127"/>
      <c r="AC47585" s="127"/>
    </row>
    <row r="47586" spans="14:29" ht="15" hidden="1" customHeight="1">
      <c r="N47586" s="127"/>
      <c r="P47586" s="146"/>
      <c r="Q47586" s="91"/>
      <c r="R47586" s="116"/>
      <c r="AB47586" s="127"/>
      <c r="AC47586" s="127"/>
    </row>
    <row r="47587" spans="14:29" ht="15" hidden="1" customHeight="1">
      <c r="N47587" s="127"/>
      <c r="P47587" s="146"/>
      <c r="Q47587" s="91"/>
      <c r="R47587" s="116"/>
      <c r="AB47587" s="127"/>
      <c r="AC47587" s="127"/>
    </row>
    <row r="47588" spans="14:29" ht="15" hidden="1" customHeight="1">
      <c r="N47588" s="127"/>
      <c r="P47588" s="146"/>
      <c r="Q47588" s="91"/>
      <c r="R47588" s="116"/>
      <c r="AB47588" s="127"/>
      <c r="AC47588" s="127"/>
    </row>
    <row r="47589" spans="14:29" ht="15" hidden="1" customHeight="1">
      <c r="N47589" s="127"/>
      <c r="P47589" s="146"/>
      <c r="Q47589" s="91"/>
      <c r="R47589" s="116"/>
      <c r="AB47589" s="127"/>
      <c r="AC47589" s="127"/>
    </row>
    <row r="47590" spans="14:29" ht="15" hidden="1" customHeight="1">
      <c r="N47590" s="127"/>
      <c r="P47590" s="146"/>
      <c r="Q47590" s="91"/>
      <c r="R47590" s="116"/>
      <c r="AB47590" s="127"/>
      <c r="AC47590" s="127"/>
    </row>
    <row r="47591" spans="14:29" ht="15" hidden="1" customHeight="1">
      <c r="N47591" s="127"/>
      <c r="P47591" s="146"/>
      <c r="Q47591" s="91"/>
      <c r="R47591" s="116"/>
      <c r="AB47591" s="127"/>
      <c r="AC47591" s="127"/>
    </row>
    <row r="47592" spans="14:29" ht="15" hidden="1" customHeight="1">
      <c r="N47592" s="127"/>
      <c r="P47592" s="146"/>
      <c r="Q47592" s="91"/>
      <c r="R47592" s="116"/>
      <c r="AB47592" s="127"/>
      <c r="AC47592" s="127"/>
    </row>
    <row r="47593" spans="14:29" ht="15" hidden="1" customHeight="1">
      <c r="N47593" s="127"/>
      <c r="P47593" s="146"/>
      <c r="Q47593" s="91"/>
      <c r="R47593" s="116"/>
      <c r="AB47593" s="127"/>
      <c r="AC47593" s="127"/>
    </row>
    <row r="47594" spans="14:29" ht="15" hidden="1" customHeight="1">
      <c r="N47594" s="127"/>
      <c r="P47594" s="146"/>
      <c r="Q47594" s="91"/>
      <c r="R47594" s="116"/>
      <c r="AB47594" s="127"/>
      <c r="AC47594" s="127"/>
    </row>
    <row r="47595" spans="14:29" ht="15" hidden="1" customHeight="1">
      <c r="N47595" s="127"/>
      <c r="P47595" s="146"/>
      <c r="Q47595" s="91"/>
      <c r="R47595" s="116"/>
      <c r="AB47595" s="127"/>
      <c r="AC47595" s="127"/>
    </row>
    <row r="47596" spans="14:29" ht="15" hidden="1" customHeight="1">
      <c r="N47596" s="127"/>
      <c r="P47596" s="146"/>
      <c r="Q47596" s="91"/>
      <c r="R47596" s="116"/>
      <c r="AB47596" s="127"/>
      <c r="AC47596" s="127"/>
    </row>
    <row r="47597" spans="14:29" ht="15" hidden="1" customHeight="1">
      <c r="N47597" s="127"/>
      <c r="P47597" s="146"/>
      <c r="Q47597" s="91"/>
      <c r="R47597" s="116"/>
      <c r="AB47597" s="127"/>
      <c r="AC47597" s="127"/>
    </row>
    <row r="47598" spans="14:29" ht="15" hidden="1" customHeight="1">
      <c r="N47598" s="127"/>
      <c r="P47598" s="146"/>
      <c r="Q47598" s="91"/>
      <c r="R47598" s="116"/>
      <c r="AB47598" s="127"/>
      <c r="AC47598" s="127"/>
    </row>
    <row r="47599" spans="14:29" ht="15" hidden="1" customHeight="1">
      <c r="N47599" s="127"/>
      <c r="P47599" s="146"/>
      <c r="Q47599" s="91"/>
      <c r="R47599" s="116"/>
      <c r="AB47599" s="127"/>
      <c r="AC47599" s="127"/>
    </row>
    <row r="47600" spans="14:29" ht="15" hidden="1" customHeight="1">
      <c r="N47600" s="127"/>
      <c r="P47600" s="146"/>
      <c r="Q47600" s="91"/>
      <c r="R47600" s="116"/>
      <c r="AB47600" s="127"/>
      <c r="AC47600" s="127"/>
    </row>
    <row r="47601" spans="14:29" ht="15" hidden="1" customHeight="1">
      <c r="N47601" s="127"/>
      <c r="P47601" s="146"/>
      <c r="Q47601" s="91"/>
      <c r="R47601" s="116"/>
      <c r="AB47601" s="127"/>
      <c r="AC47601" s="127"/>
    </row>
    <row r="47602" spans="14:29" ht="15" hidden="1" customHeight="1">
      <c r="N47602" s="127"/>
      <c r="P47602" s="146"/>
      <c r="Q47602" s="91"/>
      <c r="R47602" s="116"/>
      <c r="AB47602" s="127"/>
      <c r="AC47602" s="127"/>
    </row>
    <row r="47603" spans="14:29" ht="15" hidden="1" customHeight="1">
      <c r="N47603" s="127"/>
      <c r="P47603" s="146"/>
      <c r="Q47603" s="91"/>
      <c r="R47603" s="116"/>
      <c r="AB47603" s="127"/>
      <c r="AC47603" s="127"/>
    </row>
    <row r="47604" spans="14:29" ht="15" hidden="1" customHeight="1">
      <c r="N47604" s="127"/>
      <c r="P47604" s="146"/>
      <c r="Q47604" s="91"/>
      <c r="R47604" s="116"/>
      <c r="AB47604" s="127"/>
      <c r="AC47604" s="127"/>
    </row>
    <row r="47605" spans="14:29" ht="15" hidden="1" customHeight="1">
      <c r="N47605" s="127"/>
      <c r="P47605" s="146"/>
      <c r="Q47605" s="91"/>
      <c r="R47605" s="116"/>
      <c r="AB47605" s="127"/>
      <c r="AC47605" s="127"/>
    </row>
    <row r="47606" spans="14:29" ht="15" hidden="1" customHeight="1">
      <c r="N47606" s="127"/>
      <c r="P47606" s="146"/>
      <c r="Q47606" s="91"/>
      <c r="R47606" s="116"/>
      <c r="AB47606" s="127"/>
      <c r="AC47606" s="127"/>
    </row>
    <row r="47607" spans="14:29" ht="15" hidden="1" customHeight="1">
      <c r="N47607" s="127"/>
      <c r="P47607" s="146"/>
      <c r="Q47607" s="91"/>
      <c r="R47607" s="116"/>
      <c r="AB47607" s="127"/>
      <c r="AC47607" s="127"/>
    </row>
    <row r="47608" spans="14:29" ht="15" hidden="1" customHeight="1">
      <c r="N47608" s="127"/>
      <c r="P47608" s="146"/>
      <c r="Q47608" s="91"/>
      <c r="R47608" s="116"/>
      <c r="AB47608" s="127"/>
      <c r="AC47608" s="127"/>
    </row>
    <row r="47609" spans="14:29" ht="15" hidden="1" customHeight="1">
      <c r="N47609" s="127"/>
      <c r="P47609" s="146"/>
      <c r="Q47609" s="91"/>
      <c r="R47609" s="116"/>
      <c r="AB47609" s="127"/>
      <c r="AC47609" s="127"/>
    </row>
    <row r="47610" spans="14:29" ht="15" hidden="1" customHeight="1">
      <c r="N47610" s="127"/>
      <c r="P47610" s="146"/>
      <c r="Q47610" s="91"/>
      <c r="R47610" s="116"/>
      <c r="AB47610" s="127"/>
      <c r="AC47610" s="127"/>
    </row>
    <row r="47611" spans="14:29" ht="15" hidden="1" customHeight="1">
      <c r="N47611" s="127"/>
      <c r="P47611" s="146"/>
      <c r="Q47611" s="91"/>
      <c r="R47611" s="116"/>
      <c r="AB47611" s="127"/>
      <c r="AC47611" s="127"/>
    </row>
    <row r="47612" spans="14:29" ht="15" hidden="1" customHeight="1">
      <c r="N47612" s="127"/>
      <c r="P47612" s="146"/>
      <c r="Q47612" s="91"/>
      <c r="R47612" s="116"/>
      <c r="AB47612" s="127"/>
      <c r="AC47612" s="127"/>
    </row>
    <row r="47613" spans="14:29" ht="15" hidden="1" customHeight="1">
      <c r="N47613" s="127"/>
      <c r="P47613" s="146"/>
      <c r="Q47613" s="91"/>
      <c r="R47613" s="116"/>
      <c r="AB47613" s="127"/>
      <c r="AC47613" s="127"/>
    </row>
    <row r="47614" spans="14:29" ht="15" hidden="1" customHeight="1">
      <c r="N47614" s="127"/>
      <c r="P47614" s="146"/>
      <c r="Q47614" s="91"/>
      <c r="R47614" s="116"/>
      <c r="AB47614" s="127"/>
      <c r="AC47614" s="127"/>
    </row>
    <row r="47615" spans="14:29" ht="15" hidden="1" customHeight="1">
      <c r="N47615" s="127"/>
      <c r="P47615" s="146"/>
      <c r="Q47615" s="91"/>
      <c r="R47615" s="116"/>
      <c r="AB47615" s="127"/>
      <c r="AC47615" s="127"/>
    </row>
    <row r="47616" spans="14:29" ht="15" hidden="1" customHeight="1">
      <c r="N47616" s="127"/>
      <c r="P47616" s="146"/>
      <c r="Q47616" s="91"/>
      <c r="R47616" s="116"/>
      <c r="AB47616" s="127"/>
      <c r="AC47616" s="127"/>
    </row>
    <row r="47617" spans="14:29" ht="15" hidden="1" customHeight="1">
      <c r="N47617" s="127"/>
      <c r="P47617" s="146"/>
      <c r="Q47617" s="91"/>
      <c r="R47617" s="116"/>
      <c r="AB47617" s="127"/>
      <c r="AC47617" s="127"/>
    </row>
    <row r="47618" spans="14:29" ht="15" hidden="1" customHeight="1">
      <c r="N47618" s="127"/>
      <c r="P47618" s="146"/>
      <c r="Q47618" s="91"/>
      <c r="R47618" s="116"/>
      <c r="AB47618" s="127"/>
      <c r="AC47618" s="127"/>
    </row>
    <row r="47619" spans="14:29" ht="15" hidden="1" customHeight="1">
      <c r="N47619" s="127"/>
      <c r="P47619" s="146"/>
      <c r="Q47619" s="91"/>
      <c r="R47619" s="116"/>
      <c r="AB47619" s="127"/>
      <c r="AC47619" s="127"/>
    </row>
    <row r="47620" spans="14:29" ht="15" hidden="1" customHeight="1">
      <c r="N47620" s="127"/>
      <c r="P47620" s="146"/>
      <c r="Q47620" s="91"/>
      <c r="R47620" s="116"/>
      <c r="AB47620" s="127"/>
      <c r="AC47620" s="127"/>
    </row>
    <row r="47621" spans="14:29" ht="15" hidden="1" customHeight="1">
      <c r="N47621" s="127"/>
      <c r="P47621" s="146"/>
      <c r="Q47621" s="91"/>
      <c r="R47621" s="116"/>
      <c r="AB47621" s="127"/>
      <c r="AC47621" s="127"/>
    </row>
    <row r="47622" spans="14:29" ht="15" hidden="1" customHeight="1">
      <c r="N47622" s="127"/>
      <c r="P47622" s="146"/>
      <c r="Q47622" s="91"/>
      <c r="R47622" s="116"/>
      <c r="AB47622" s="127"/>
      <c r="AC47622" s="127"/>
    </row>
    <row r="47623" spans="14:29" ht="15" hidden="1" customHeight="1">
      <c r="N47623" s="127"/>
      <c r="P47623" s="146"/>
      <c r="Q47623" s="91"/>
      <c r="R47623" s="116"/>
      <c r="AB47623" s="127"/>
      <c r="AC47623" s="127"/>
    </row>
    <row r="47624" spans="14:29" ht="15" hidden="1" customHeight="1">
      <c r="N47624" s="127"/>
      <c r="P47624" s="146"/>
      <c r="Q47624" s="91"/>
      <c r="R47624" s="116"/>
      <c r="AB47624" s="127"/>
      <c r="AC47624" s="127"/>
    </row>
    <row r="47625" spans="14:29" ht="15" hidden="1" customHeight="1">
      <c r="N47625" s="127"/>
      <c r="P47625" s="146"/>
      <c r="Q47625" s="91"/>
      <c r="R47625" s="116"/>
      <c r="AB47625" s="127"/>
      <c r="AC47625" s="127"/>
    </row>
    <row r="47626" spans="14:29" ht="15" hidden="1" customHeight="1">
      <c r="N47626" s="127"/>
      <c r="P47626" s="146"/>
      <c r="Q47626" s="91"/>
      <c r="R47626" s="116"/>
      <c r="AB47626" s="127"/>
      <c r="AC47626" s="127"/>
    </row>
    <row r="47627" spans="14:29" ht="15" hidden="1" customHeight="1">
      <c r="N47627" s="127"/>
      <c r="P47627" s="146"/>
      <c r="Q47627" s="91"/>
      <c r="R47627" s="116"/>
      <c r="AB47627" s="127"/>
      <c r="AC47627" s="127"/>
    </row>
    <row r="47628" spans="14:29" ht="15" hidden="1" customHeight="1">
      <c r="N47628" s="127"/>
      <c r="P47628" s="146"/>
      <c r="Q47628" s="91"/>
      <c r="R47628" s="116"/>
      <c r="AB47628" s="127"/>
      <c r="AC47628" s="127"/>
    </row>
    <row r="47629" spans="14:29" ht="15" hidden="1" customHeight="1">
      <c r="N47629" s="127"/>
      <c r="P47629" s="146"/>
      <c r="Q47629" s="91"/>
      <c r="R47629" s="116"/>
      <c r="AB47629" s="127"/>
      <c r="AC47629" s="127"/>
    </row>
    <row r="47630" spans="14:29" ht="15" hidden="1" customHeight="1">
      <c r="N47630" s="127"/>
      <c r="P47630" s="146"/>
      <c r="Q47630" s="91"/>
      <c r="R47630" s="116"/>
      <c r="AB47630" s="127"/>
      <c r="AC47630" s="127"/>
    </row>
    <row r="47631" spans="14:29" ht="15" hidden="1" customHeight="1">
      <c r="N47631" s="127"/>
      <c r="P47631" s="146"/>
      <c r="Q47631" s="91"/>
      <c r="R47631" s="116"/>
      <c r="AB47631" s="127"/>
      <c r="AC47631" s="127"/>
    </row>
    <row r="47632" spans="14:29" ht="15" hidden="1" customHeight="1">
      <c r="N47632" s="127"/>
      <c r="P47632" s="146"/>
      <c r="Q47632" s="91"/>
      <c r="R47632" s="116"/>
      <c r="AB47632" s="127"/>
      <c r="AC47632" s="127"/>
    </row>
    <row r="47633" spans="14:29" ht="15" hidden="1" customHeight="1">
      <c r="N47633" s="127"/>
      <c r="P47633" s="146"/>
      <c r="Q47633" s="91"/>
      <c r="R47633" s="116"/>
      <c r="AB47633" s="127"/>
      <c r="AC47633" s="127"/>
    </row>
    <row r="47634" spans="14:29" ht="15" hidden="1" customHeight="1">
      <c r="N47634" s="127"/>
      <c r="P47634" s="146"/>
      <c r="Q47634" s="91"/>
      <c r="R47634" s="116"/>
      <c r="AB47634" s="127"/>
      <c r="AC47634" s="127"/>
    </row>
    <row r="47635" spans="14:29" ht="15" hidden="1" customHeight="1">
      <c r="N47635" s="127"/>
      <c r="P47635" s="146"/>
      <c r="Q47635" s="91"/>
      <c r="R47635" s="116"/>
      <c r="AB47635" s="127"/>
      <c r="AC47635" s="127"/>
    </row>
    <row r="47636" spans="14:29" ht="15" hidden="1" customHeight="1">
      <c r="N47636" s="127"/>
      <c r="P47636" s="146"/>
      <c r="Q47636" s="91"/>
      <c r="R47636" s="116"/>
      <c r="AB47636" s="127"/>
      <c r="AC47636" s="127"/>
    </row>
    <row r="47637" spans="14:29" ht="15" hidden="1" customHeight="1">
      <c r="N47637" s="127"/>
      <c r="P47637" s="146"/>
      <c r="Q47637" s="91"/>
      <c r="R47637" s="116"/>
      <c r="AB47637" s="127"/>
      <c r="AC47637" s="127"/>
    </row>
    <row r="47638" spans="14:29" ht="15" hidden="1" customHeight="1">
      <c r="N47638" s="127"/>
      <c r="P47638" s="146"/>
      <c r="Q47638" s="91"/>
      <c r="R47638" s="116"/>
      <c r="AB47638" s="127"/>
      <c r="AC47638" s="127"/>
    </row>
    <row r="47639" spans="14:29" ht="15" hidden="1" customHeight="1">
      <c r="N47639" s="127"/>
      <c r="P47639" s="146"/>
      <c r="Q47639" s="91"/>
      <c r="R47639" s="116"/>
      <c r="AB47639" s="127"/>
      <c r="AC47639" s="127"/>
    </row>
    <row r="47640" spans="14:29" ht="15" hidden="1" customHeight="1">
      <c r="N47640" s="127"/>
      <c r="P47640" s="146"/>
      <c r="Q47640" s="91"/>
      <c r="R47640" s="116"/>
      <c r="AB47640" s="127"/>
      <c r="AC47640" s="127"/>
    </row>
    <row r="47641" spans="14:29" ht="15" hidden="1" customHeight="1">
      <c r="N47641" s="127"/>
      <c r="P47641" s="146"/>
      <c r="Q47641" s="91"/>
      <c r="R47641" s="116"/>
      <c r="AB47641" s="127"/>
      <c r="AC47641" s="127"/>
    </row>
    <row r="47642" spans="14:29" ht="15" hidden="1" customHeight="1">
      <c r="N47642" s="127"/>
      <c r="P47642" s="146"/>
      <c r="Q47642" s="91"/>
      <c r="R47642" s="116"/>
      <c r="AB47642" s="127"/>
      <c r="AC47642" s="127"/>
    </row>
    <row r="47643" spans="14:29" ht="15" hidden="1" customHeight="1">
      <c r="N47643" s="127"/>
      <c r="P47643" s="146"/>
      <c r="Q47643" s="91"/>
      <c r="R47643" s="116"/>
      <c r="AB47643" s="127"/>
      <c r="AC47643" s="127"/>
    </row>
    <row r="47644" spans="14:29" ht="15" hidden="1" customHeight="1">
      <c r="N47644" s="127"/>
      <c r="P47644" s="146"/>
      <c r="Q47644" s="91"/>
      <c r="R47644" s="116"/>
      <c r="AB47644" s="127"/>
      <c r="AC47644" s="127"/>
    </row>
    <row r="47645" spans="14:29" ht="15" hidden="1" customHeight="1">
      <c r="N47645" s="127"/>
      <c r="P47645" s="146"/>
      <c r="Q47645" s="91"/>
      <c r="R47645" s="116"/>
      <c r="AB47645" s="127"/>
      <c r="AC47645" s="127"/>
    </row>
    <row r="47646" spans="14:29" ht="15" hidden="1" customHeight="1">
      <c r="N47646" s="127"/>
      <c r="P47646" s="146"/>
      <c r="Q47646" s="91"/>
      <c r="R47646" s="116"/>
      <c r="AB47646" s="127"/>
      <c r="AC47646" s="127"/>
    </row>
    <row r="47647" spans="14:29" ht="15" hidden="1" customHeight="1">
      <c r="N47647" s="127"/>
      <c r="P47647" s="146"/>
      <c r="Q47647" s="91"/>
      <c r="R47647" s="116"/>
      <c r="AB47647" s="127"/>
      <c r="AC47647" s="127"/>
    </row>
    <row r="47648" spans="14:29" ht="15" hidden="1" customHeight="1">
      <c r="N47648" s="127"/>
      <c r="P47648" s="146"/>
      <c r="Q47648" s="91"/>
      <c r="R47648" s="116"/>
      <c r="AB47648" s="127"/>
      <c r="AC47648" s="127"/>
    </row>
    <row r="47649" spans="14:29" ht="15" hidden="1" customHeight="1">
      <c r="N47649" s="127"/>
      <c r="P47649" s="146"/>
      <c r="Q47649" s="91"/>
      <c r="R47649" s="116"/>
      <c r="AB47649" s="127"/>
      <c r="AC47649" s="127"/>
    </row>
    <row r="47650" spans="14:29" ht="15" hidden="1" customHeight="1">
      <c r="N47650" s="127"/>
      <c r="P47650" s="146"/>
      <c r="Q47650" s="91"/>
      <c r="R47650" s="116"/>
      <c r="AB47650" s="127"/>
      <c r="AC47650" s="127"/>
    </row>
    <row r="47651" spans="14:29" ht="15" hidden="1" customHeight="1">
      <c r="N47651" s="127"/>
      <c r="P47651" s="146"/>
      <c r="Q47651" s="91"/>
      <c r="R47651" s="116"/>
      <c r="AB47651" s="127"/>
      <c r="AC47651" s="127"/>
    </row>
    <row r="47652" spans="14:29" ht="15" hidden="1" customHeight="1">
      <c r="N47652" s="127"/>
      <c r="P47652" s="146"/>
      <c r="Q47652" s="91"/>
      <c r="R47652" s="116"/>
      <c r="AB47652" s="127"/>
      <c r="AC47652" s="127"/>
    </row>
    <row r="47653" spans="14:29" ht="15" hidden="1" customHeight="1">
      <c r="N47653" s="127"/>
      <c r="P47653" s="146"/>
      <c r="Q47653" s="91"/>
      <c r="R47653" s="116"/>
      <c r="AB47653" s="127"/>
      <c r="AC47653" s="127"/>
    </row>
    <row r="47654" spans="14:29" ht="15" hidden="1" customHeight="1">
      <c r="N47654" s="127"/>
      <c r="P47654" s="146"/>
      <c r="Q47654" s="91"/>
      <c r="R47654" s="116"/>
      <c r="AB47654" s="127"/>
      <c r="AC47654" s="127"/>
    </row>
    <row r="47655" spans="14:29" ht="15" hidden="1" customHeight="1">
      <c r="N47655" s="127"/>
      <c r="P47655" s="146"/>
      <c r="Q47655" s="91"/>
      <c r="R47655" s="116"/>
      <c r="AB47655" s="127"/>
      <c r="AC47655" s="127"/>
    </row>
    <row r="47656" spans="14:29" ht="15" hidden="1" customHeight="1">
      <c r="N47656" s="127"/>
      <c r="P47656" s="146"/>
      <c r="Q47656" s="91"/>
      <c r="R47656" s="116"/>
      <c r="AB47656" s="127"/>
      <c r="AC47656" s="127"/>
    </row>
    <row r="47657" spans="14:29" ht="15" hidden="1" customHeight="1">
      <c r="N47657" s="127"/>
      <c r="P47657" s="146"/>
      <c r="Q47657" s="91"/>
      <c r="R47657" s="116"/>
      <c r="AB47657" s="127"/>
      <c r="AC47657" s="127"/>
    </row>
    <row r="47658" spans="14:29" ht="15" hidden="1" customHeight="1">
      <c r="N47658" s="127"/>
      <c r="P47658" s="146"/>
      <c r="Q47658" s="91"/>
      <c r="R47658" s="116"/>
      <c r="AB47658" s="127"/>
      <c r="AC47658" s="127"/>
    </row>
    <row r="47659" spans="14:29" ht="15" hidden="1" customHeight="1">
      <c r="N47659" s="127"/>
      <c r="P47659" s="146"/>
      <c r="Q47659" s="91"/>
      <c r="R47659" s="116"/>
      <c r="AB47659" s="127"/>
      <c r="AC47659" s="127"/>
    </row>
    <row r="47660" spans="14:29" ht="15" hidden="1" customHeight="1">
      <c r="N47660" s="127"/>
      <c r="P47660" s="146"/>
      <c r="Q47660" s="91"/>
      <c r="R47660" s="116"/>
      <c r="AB47660" s="127"/>
      <c r="AC47660" s="127"/>
    </row>
    <row r="47661" spans="14:29" ht="15" hidden="1" customHeight="1">
      <c r="N47661" s="127"/>
      <c r="P47661" s="146"/>
      <c r="Q47661" s="91"/>
      <c r="R47661" s="116"/>
      <c r="AB47661" s="127"/>
      <c r="AC47661" s="127"/>
    </row>
    <row r="47662" spans="14:29" ht="15" hidden="1" customHeight="1">
      <c r="N47662" s="127"/>
      <c r="P47662" s="146"/>
      <c r="Q47662" s="91"/>
      <c r="R47662" s="116"/>
      <c r="AB47662" s="127"/>
      <c r="AC47662" s="127"/>
    </row>
    <row r="47663" spans="14:29" ht="15" hidden="1" customHeight="1">
      <c r="N47663" s="127"/>
      <c r="P47663" s="146"/>
      <c r="Q47663" s="91"/>
      <c r="R47663" s="116"/>
      <c r="AB47663" s="127"/>
      <c r="AC47663" s="127"/>
    </row>
    <row r="47664" spans="14:29" ht="15" hidden="1" customHeight="1">
      <c r="N47664" s="127"/>
      <c r="P47664" s="146"/>
      <c r="Q47664" s="91"/>
      <c r="R47664" s="116"/>
      <c r="AB47664" s="127"/>
      <c r="AC47664" s="127"/>
    </row>
    <row r="47665" spans="14:29" ht="15" hidden="1" customHeight="1">
      <c r="N47665" s="127"/>
      <c r="P47665" s="146"/>
      <c r="Q47665" s="91"/>
      <c r="R47665" s="116"/>
      <c r="AB47665" s="127"/>
      <c r="AC47665" s="127"/>
    </row>
    <row r="47666" spans="14:29" ht="15" hidden="1" customHeight="1">
      <c r="N47666" s="127"/>
      <c r="P47666" s="146"/>
      <c r="Q47666" s="91"/>
      <c r="R47666" s="116"/>
      <c r="AB47666" s="127"/>
      <c r="AC47666" s="127"/>
    </row>
    <row r="47667" spans="14:29" ht="15" hidden="1" customHeight="1">
      <c r="N47667" s="127"/>
      <c r="P47667" s="146"/>
      <c r="Q47667" s="91"/>
      <c r="R47667" s="116"/>
      <c r="AB47667" s="127"/>
      <c r="AC47667" s="127"/>
    </row>
    <row r="47668" spans="14:29" ht="15" hidden="1" customHeight="1">
      <c r="N47668" s="127"/>
      <c r="P47668" s="146"/>
      <c r="Q47668" s="91"/>
      <c r="R47668" s="116"/>
      <c r="AB47668" s="127"/>
      <c r="AC47668" s="127"/>
    </row>
    <row r="47669" spans="14:29" ht="15" hidden="1" customHeight="1">
      <c r="N47669" s="127"/>
      <c r="P47669" s="146"/>
      <c r="Q47669" s="91"/>
      <c r="R47669" s="116"/>
      <c r="AB47669" s="127"/>
      <c r="AC47669" s="127"/>
    </row>
    <row r="47670" spans="14:29" ht="15" hidden="1" customHeight="1">
      <c r="N47670" s="127"/>
      <c r="P47670" s="146"/>
      <c r="Q47670" s="91"/>
      <c r="R47670" s="116"/>
      <c r="AB47670" s="127"/>
      <c r="AC47670" s="127"/>
    </row>
    <row r="47671" spans="14:29" ht="15" hidden="1" customHeight="1">
      <c r="N47671" s="127"/>
      <c r="P47671" s="146"/>
      <c r="Q47671" s="91"/>
      <c r="R47671" s="116"/>
      <c r="AB47671" s="127"/>
      <c r="AC47671" s="127"/>
    </row>
    <row r="47672" spans="14:29" ht="15" hidden="1" customHeight="1">
      <c r="N47672" s="127"/>
      <c r="P47672" s="146"/>
      <c r="Q47672" s="91"/>
      <c r="R47672" s="116"/>
      <c r="AB47672" s="127"/>
      <c r="AC47672" s="127"/>
    </row>
    <row r="47673" spans="14:29" ht="15" hidden="1" customHeight="1">
      <c r="N47673" s="127"/>
      <c r="P47673" s="146"/>
      <c r="Q47673" s="91"/>
      <c r="R47673" s="116"/>
      <c r="AB47673" s="127"/>
      <c r="AC47673" s="127"/>
    </row>
    <row r="47674" spans="14:29" ht="15" hidden="1" customHeight="1">
      <c r="N47674" s="127"/>
      <c r="P47674" s="146"/>
      <c r="Q47674" s="91"/>
      <c r="R47674" s="116"/>
      <c r="AB47674" s="127"/>
      <c r="AC47674" s="127"/>
    </row>
    <row r="47675" spans="14:29" ht="15" hidden="1" customHeight="1">
      <c r="N47675" s="127"/>
      <c r="P47675" s="146"/>
      <c r="Q47675" s="91"/>
      <c r="R47675" s="116"/>
      <c r="AB47675" s="127"/>
      <c r="AC47675" s="127"/>
    </row>
    <row r="47676" spans="14:29" ht="15" hidden="1" customHeight="1">
      <c r="N47676" s="127"/>
      <c r="P47676" s="146"/>
      <c r="Q47676" s="91"/>
      <c r="R47676" s="116"/>
      <c r="AB47676" s="127"/>
      <c r="AC47676" s="127"/>
    </row>
    <row r="47677" spans="14:29" ht="15" hidden="1" customHeight="1">
      <c r="N47677" s="127"/>
      <c r="P47677" s="146"/>
      <c r="Q47677" s="91"/>
      <c r="R47677" s="116"/>
      <c r="AB47677" s="127"/>
      <c r="AC47677" s="127"/>
    </row>
    <row r="47678" spans="14:29" ht="15" hidden="1" customHeight="1">
      <c r="N47678" s="127"/>
      <c r="P47678" s="146"/>
      <c r="Q47678" s="91"/>
      <c r="R47678" s="116"/>
      <c r="AB47678" s="127"/>
      <c r="AC47678" s="127"/>
    </row>
    <row r="47679" spans="14:29" ht="15" hidden="1" customHeight="1">
      <c r="N47679" s="127"/>
      <c r="P47679" s="146"/>
      <c r="Q47679" s="91"/>
      <c r="R47679" s="116"/>
      <c r="AB47679" s="127"/>
      <c r="AC47679" s="127"/>
    </row>
    <row r="47680" spans="14:29" ht="15" hidden="1" customHeight="1">
      <c r="N47680" s="127"/>
      <c r="P47680" s="146"/>
      <c r="Q47680" s="91"/>
      <c r="R47680" s="116"/>
      <c r="AB47680" s="127"/>
      <c r="AC47680" s="127"/>
    </row>
    <row r="47681" spans="14:29" ht="15" hidden="1" customHeight="1">
      <c r="N47681" s="127"/>
      <c r="P47681" s="146"/>
      <c r="Q47681" s="91"/>
      <c r="R47681" s="116"/>
      <c r="AB47681" s="127"/>
      <c r="AC47681" s="127"/>
    </row>
    <row r="47682" spans="14:29" ht="15" hidden="1" customHeight="1">
      <c r="N47682" s="127"/>
      <c r="P47682" s="146"/>
      <c r="Q47682" s="91"/>
      <c r="R47682" s="116"/>
      <c r="AB47682" s="127"/>
      <c r="AC47682" s="127"/>
    </row>
    <row r="47683" spans="14:29" ht="15" hidden="1" customHeight="1">
      <c r="N47683" s="127"/>
      <c r="P47683" s="146"/>
      <c r="Q47683" s="91"/>
      <c r="R47683" s="116"/>
      <c r="AB47683" s="127"/>
      <c r="AC47683" s="127"/>
    </row>
    <row r="47684" spans="14:29" ht="15" hidden="1" customHeight="1">
      <c r="N47684" s="127"/>
      <c r="P47684" s="146"/>
      <c r="Q47684" s="91"/>
      <c r="R47684" s="116"/>
      <c r="AB47684" s="127"/>
      <c r="AC47684" s="127"/>
    </row>
    <row r="47685" spans="14:29" ht="15" hidden="1" customHeight="1">
      <c r="N47685" s="127"/>
      <c r="P47685" s="146"/>
      <c r="Q47685" s="91"/>
      <c r="R47685" s="116"/>
      <c r="AB47685" s="127"/>
      <c r="AC47685" s="127"/>
    </row>
    <row r="47686" spans="14:29" ht="15" hidden="1" customHeight="1">
      <c r="N47686" s="127"/>
      <c r="P47686" s="146"/>
      <c r="Q47686" s="91"/>
      <c r="R47686" s="116"/>
      <c r="AB47686" s="127"/>
      <c r="AC47686" s="127"/>
    </row>
    <row r="47687" spans="14:29" ht="15" hidden="1" customHeight="1">
      <c r="N47687" s="127"/>
      <c r="P47687" s="146"/>
      <c r="Q47687" s="91"/>
      <c r="R47687" s="116"/>
      <c r="AB47687" s="127"/>
      <c r="AC47687" s="127"/>
    </row>
    <row r="47688" spans="14:29" ht="15" hidden="1" customHeight="1">
      <c r="N47688" s="127"/>
      <c r="P47688" s="146"/>
      <c r="Q47688" s="91"/>
      <c r="R47688" s="116"/>
      <c r="AB47688" s="127"/>
      <c r="AC47688" s="127"/>
    </row>
    <row r="47689" spans="14:29" ht="15" hidden="1" customHeight="1">
      <c r="N47689" s="127"/>
      <c r="P47689" s="146"/>
      <c r="Q47689" s="91"/>
      <c r="R47689" s="116"/>
      <c r="AB47689" s="127"/>
      <c r="AC47689" s="127"/>
    </row>
    <row r="47690" spans="14:29" ht="15" hidden="1" customHeight="1">
      <c r="N47690" s="127"/>
      <c r="P47690" s="146"/>
      <c r="Q47690" s="91"/>
      <c r="R47690" s="116"/>
      <c r="AB47690" s="127"/>
      <c r="AC47690" s="127"/>
    </row>
    <row r="47691" spans="14:29" ht="15" hidden="1" customHeight="1">
      <c r="N47691" s="127"/>
      <c r="P47691" s="146"/>
      <c r="Q47691" s="91"/>
      <c r="R47691" s="116"/>
      <c r="AB47691" s="127"/>
      <c r="AC47691" s="127"/>
    </row>
    <row r="47692" spans="14:29" ht="15" hidden="1" customHeight="1">
      <c r="N47692" s="127"/>
      <c r="P47692" s="146"/>
      <c r="Q47692" s="91"/>
      <c r="R47692" s="116"/>
      <c r="AB47692" s="127"/>
      <c r="AC47692" s="127"/>
    </row>
    <row r="47693" spans="14:29" ht="15" hidden="1" customHeight="1">
      <c r="N47693" s="127"/>
      <c r="P47693" s="146"/>
      <c r="Q47693" s="91"/>
      <c r="R47693" s="116"/>
      <c r="AB47693" s="127"/>
      <c r="AC47693" s="127"/>
    </row>
    <row r="47694" spans="14:29" ht="15" hidden="1" customHeight="1">
      <c r="N47694" s="127"/>
      <c r="P47694" s="146"/>
      <c r="Q47694" s="91"/>
      <c r="R47694" s="116"/>
      <c r="AB47694" s="127"/>
      <c r="AC47694" s="127"/>
    </row>
    <row r="47695" spans="14:29" ht="15" hidden="1" customHeight="1">
      <c r="N47695" s="127"/>
      <c r="P47695" s="146"/>
      <c r="Q47695" s="91"/>
      <c r="R47695" s="116"/>
      <c r="AB47695" s="127"/>
      <c r="AC47695" s="127"/>
    </row>
    <row r="47696" spans="14:29" ht="15" hidden="1" customHeight="1">
      <c r="N47696" s="127"/>
      <c r="P47696" s="146"/>
      <c r="Q47696" s="91"/>
      <c r="R47696" s="116"/>
      <c r="AB47696" s="127"/>
      <c r="AC47696" s="127"/>
    </row>
    <row r="47697" spans="14:29" ht="15" hidden="1" customHeight="1">
      <c r="N47697" s="127"/>
      <c r="P47697" s="146"/>
      <c r="Q47697" s="91"/>
      <c r="R47697" s="116"/>
      <c r="AB47697" s="127"/>
      <c r="AC47697" s="127"/>
    </row>
    <row r="47698" spans="14:29" ht="15" hidden="1" customHeight="1">
      <c r="N47698" s="127"/>
      <c r="P47698" s="146"/>
      <c r="Q47698" s="91"/>
      <c r="R47698" s="116"/>
      <c r="AB47698" s="127"/>
      <c r="AC47698" s="127"/>
    </row>
    <row r="47699" spans="14:29" ht="15" hidden="1" customHeight="1">
      <c r="N47699" s="127"/>
      <c r="P47699" s="146"/>
      <c r="Q47699" s="91"/>
      <c r="R47699" s="116"/>
      <c r="AB47699" s="127"/>
      <c r="AC47699" s="127"/>
    </row>
    <row r="47700" spans="14:29" ht="15" hidden="1" customHeight="1">
      <c r="N47700" s="127"/>
      <c r="P47700" s="146"/>
      <c r="Q47700" s="91"/>
      <c r="R47700" s="116"/>
      <c r="AB47700" s="127"/>
      <c r="AC47700" s="127"/>
    </row>
    <row r="47701" spans="14:29" ht="15" hidden="1" customHeight="1">
      <c r="N47701" s="127"/>
      <c r="P47701" s="146"/>
      <c r="Q47701" s="91"/>
      <c r="R47701" s="116"/>
      <c r="AB47701" s="127"/>
      <c r="AC47701" s="127"/>
    </row>
    <row r="47702" spans="14:29" ht="15" hidden="1" customHeight="1">
      <c r="N47702" s="127"/>
      <c r="P47702" s="146"/>
      <c r="Q47702" s="91"/>
      <c r="R47702" s="116"/>
      <c r="AB47702" s="127"/>
      <c r="AC47702" s="127"/>
    </row>
    <row r="47703" spans="14:29" ht="15" hidden="1" customHeight="1">
      <c r="N47703" s="127"/>
      <c r="P47703" s="146"/>
      <c r="Q47703" s="91"/>
      <c r="R47703" s="116"/>
      <c r="AB47703" s="127"/>
      <c r="AC47703" s="127"/>
    </row>
    <row r="47704" spans="14:29" ht="15" hidden="1" customHeight="1">
      <c r="N47704" s="127"/>
      <c r="P47704" s="146"/>
      <c r="Q47704" s="91"/>
      <c r="R47704" s="116"/>
      <c r="AB47704" s="127"/>
      <c r="AC47704" s="127"/>
    </row>
    <row r="47705" spans="14:29" ht="15" hidden="1" customHeight="1">
      <c r="N47705" s="127"/>
      <c r="P47705" s="146"/>
      <c r="Q47705" s="91"/>
      <c r="R47705" s="116"/>
      <c r="AB47705" s="127"/>
      <c r="AC47705" s="127"/>
    </row>
    <row r="47706" spans="14:29" ht="15" hidden="1" customHeight="1">
      <c r="N47706" s="127"/>
      <c r="P47706" s="146"/>
      <c r="Q47706" s="91"/>
      <c r="R47706" s="116"/>
      <c r="AB47706" s="127"/>
      <c r="AC47706" s="127"/>
    </row>
    <row r="47707" spans="14:29" ht="15" hidden="1" customHeight="1">
      <c r="N47707" s="127"/>
      <c r="P47707" s="146"/>
      <c r="Q47707" s="91"/>
      <c r="R47707" s="116"/>
      <c r="AB47707" s="127"/>
      <c r="AC47707" s="127"/>
    </row>
    <row r="47708" spans="14:29" ht="15" hidden="1" customHeight="1">
      <c r="N47708" s="127"/>
      <c r="P47708" s="146"/>
      <c r="Q47708" s="91"/>
      <c r="R47708" s="116"/>
      <c r="AB47708" s="127"/>
      <c r="AC47708" s="127"/>
    </row>
    <row r="47709" spans="14:29" ht="15" hidden="1" customHeight="1">
      <c r="N47709" s="127"/>
      <c r="P47709" s="146"/>
      <c r="Q47709" s="91"/>
      <c r="R47709" s="116"/>
      <c r="AB47709" s="127"/>
      <c r="AC47709" s="127"/>
    </row>
    <row r="47710" spans="14:29" ht="15" hidden="1" customHeight="1">
      <c r="N47710" s="127"/>
      <c r="P47710" s="146"/>
      <c r="Q47710" s="91"/>
      <c r="R47710" s="116"/>
      <c r="AB47710" s="127"/>
      <c r="AC47710" s="127"/>
    </row>
    <row r="47711" spans="14:29" ht="15" hidden="1" customHeight="1">
      <c r="N47711" s="127"/>
      <c r="P47711" s="146"/>
      <c r="Q47711" s="91"/>
      <c r="R47711" s="116"/>
      <c r="AB47711" s="127"/>
      <c r="AC47711" s="127"/>
    </row>
    <row r="47712" spans="14:29" ht="15" hidden="1" customHeight="1">
      <c r="N47712" s="127"/>
      <c r="P47712" s="146"/>
      <c r="Q47712" s="91"/>
      <c r="R47712" s="116"/>
      <c r="AB47712" s="127"/>
      <c r="AC47712" s="127"/>
    </row>
    <row r="47713" spans="14:29" ht="15" hidden="1" customHeight="1">
      <c r="N47713" s="127"/>
      <c r="P47713" s="146"/>
      <c r="Q47713" s="91"/>
      <c r="R47713" s="116"/>
      <c r="AB47713" s="127"/>
      <c r="AC47713" s="127"/>
    </row>
    <row r="47714" spans="14:29" ht="15" hidden="1" customHeight="1">
      <c r="N47714" s="127"/>
      <c r="P47714" s="146"/>
      <c r="Q47714" s="91"/>
      <c r="R47714" s="116"/>
      <c r="AB47714" s="127"/>
      <c r="AC47714" s="127"/>
    </row>
    <row r="47715" spans="14:29" ht="15" hidden="1" customHeight="1">
      <c r="N47715" s="127"/>
      <c r="P47715" s="146"/>
      <c r="Q47715" s="91"/>
      <c r="R47715" s="116"/>
      <c r="AB47715" s="127"/>
      <c r="AC47715" s="127"/>
    </row>
    <row r="47716" spans="14:29" ht="15" hidden="1" customHeight="1">
      <c r="N47716" s="127"/>
      <c r="P47716" s="146"/>
      <c r="Q47716" s="91"/>
      <c r="R47716" s="116"/>
      <c r="AB47716" s="127"/>
      <c r="AC47716" s="127"/>
    </row>
    <row r="47717" spans="14:29" ht="15" hidden="1" customHeight="1">
      <c r="N47717" s="127"/>
      <c r="P47717" s="146"/>
      <c r="Q47717" s="91"/>
      <c r="R47717" s="116"/>
      <c r="AB47717" s="127"/>
      <c r="AC47717" s="127"/>
    </row>
    <row r="47718" spans="14:29" ht="15" hidden="1" customHeight="1">
      <c r="N47718" s="127"/>
      <c r="P47718" s="146"/>
      <c r="Q47718" s="91"/>
      <c r="R47718" s="116"/>
      <c r="AB47718" s="127"/>
      <c r="AC47718" s="127"/>
    </row>
    <row r="47719" spans="14:29" ht="15" hidden="1" customHeight="1">
      <c r="N47719" s="127"/>
      <c r="P47719" s="146"/>
      <c r="Q47719" s="91"/>
      <c r="R47719" s="116"/>
      <c r="AB47719" s="127"/>
      <c r="AC47719" s="127"/>
    </row>
    <row r="47720" spans="14:29" ht="15" hidden="1" customHeight="1">
      <c r="N47720" s="127"/>
      <c r="P47720" s="146"/>
      <c r="Q47720" s="91"/>
      <c r="R47720" s="116"/>
      <c r="AB47720" s="127"/>
      <c r="AC47720" s="127"/>
    </row>
    <row r="47721" spans="14:29" ht="15" hidden="1" customHeight="1">
      <c r="N47721" s="127"/>
      <c r="P47721" s="146"/>
      <c r="Q47721" s="91"/>
      <c r="R47721" s="116"/>
      <c r="AB47721" s="127"/>
      <c r="AC47721" s="127"/>
    </row>
    <row r="47722" spans="14:29" ht="15" hidden="1" customHeight="1">
      <c r="N47722" s="127"/>
      <c r="P47722" s="146"/>
      <c r="Q47722" s="91"/>
      <c r="R47722" s="116"/>
      <c r="AB47722" s="127"/>
      <c r="AC47722" s="127"/>
    </row>
    <row r="47723" spans="14:29" ht="15" hidden="1" customHeight="1">
      <c r="N47723" s="127"/>
      <c r="P47723" s="146"/>
      <c r="Q47723" s="91"/>
      <c r="R47723" s="116"/>
      <c r="AB47723" s="127"/>
      <c r="AC47723" s="127"/>
    </row>
    <row r="47724" spans="14:29" ht="15" hidden="1" customHeight="1">
      <c r="N47724" s="127"/>
      <c r="P47724" s="146"/>
      <c r="Q47724" s="91"/>
      <c r="R47724" s="116"/>
      <c r="AB47724" s="127"/>
      <c r="AC47724" s="127"/>
    </row>
    <row r="47725" spans="14:29" ht="15" hidden="1" customHeight="1">
      <c r="N47725" s="127"/>
      <c r="P47725" s="146"/>
      <c r="Q47725" s="91"/>
      <c r="R47725" s="116"/>
      <c r="AB47725" s="127"/>
      <c r="AC47725" s="127"/>
    </row>
    <row r="47726" spans="14:29" ht="15" hidden="1" customHeight="1">
      <c r="N47726" s="127"/>
      <c r="P47726" s="146"/>
      <c r="Q47726" s="91"/>
      <c r="R47726" s="116"/>
      <c r="AB47726" s="127"/>
      <c r="AC47726" s="127"/>
    </row>
    <row r="47727" spans="14:29" ht="15" hidden="1" customHeight="1">
      <c r="N47727" s="127"/>
      <c r="P47727" s="146"/>
      <c r="Q47727" s="91"/>
      <c r="R47727" s="116"/>
      <c r="AB47727" s="127"/>
      <c r="AC47727" s="127"/>
    </row>
    <row r="47728" spans="14:29" ht="15" hidden="1" customHeight="1">
      <c r="N47728" s="127"/>
      <c r="P47728" s="146"/>
      <c r="Q47728" s="91"/>
      <c r="R47728" s="116"/>
      <c r="AB47728" s="127"/>
      <c r="AC47728" s="127"/>
    </row>
    <row r="47729" spans="14:29" ht="15" hidden="1" customHeight="1">
      <c r="N47729" s="127"/>
      <c r="P47729" s="146"/>
      <c r="Q47729" s="91"/>
      <c r="R47729" s="116"/>
      <c r="AB47729" s="127"/>
      <c r="AC47729" s="127"/>
    </row>
    <row r="47730" spans="14:29" ht="15" hidden="1" customHeight="1">
      <c r="N47730" s="127"/>
      <c r="P47730" s="146"/>
      <c r="Q47730" s="91"/>
      <c r="R47730" s="116"/>
      <c r="AB47730" s="127"/>
      <c r="AC47730" s="127"/>
    </row>
    <row r="47731" spans="14:29" ht="15" hidden="1" customHeight="1">
      <c r="N47731" s="127"/>
      <c r="P47731" s="146"/>
      <c r="Q47731" s="91"/>
      <c r="R47731" s="116"/>
      <c r="AB47731" s="127"/>
      <c r="AC47731" s="127"/>
    </row>
    <row r="47732" spans="14:29" ht="15" hidden="1" customHeight="1">
      <c r="N47732" s="127"/>
      <c r="P47732" s="146"/>
      <c r="Q47732" s="91"/>
      <c r="R47732" s="116"/>
      <c r="AB47732" s="127"/>
      <c r="AC47732" s="127"/>
    </row>
    <row r="47733" spans="14:29" ht="15" hidden="1" customHeight="1">
      <c r="N47733" s="127"/>
      <c r="P47733" s="146"/>
      <c r="Q47733" s="91"/>
      <c r="R47733" s="116"/>
      <c r="AB47733" s="127"/>
      <c r="AC47733" s="127"/>
    </row>
    <row r="47734" spans="14:29" ht="15" hidden="1" customHeight="1">
      <c r="N47734" s="127"/>
      <c r="P47734" s="146"/>
      <c r="Q47734" s="91"/>
      <c r="R47734" s="116"/>
      <c r="AB47734" s="127"/>
      <c r="AC47734" s="127"/>
    </row>
    <row r="47735" spans="14:29" ht="15" hidden="1" customHeight="1">
      <c r="N47735" s="127"/>
      <c r="P47735" s="146"/>
      <c r="Q47735" s="91"/>
      <c r="R47735" s="116"/>
      <c r="AB47735" s="127"/>
      <c r="AC47735" s="127"/>
    </row>
    <row r="47736" spans="14:29" ht="15" hidden="1" customHeight="1">
      <c r="N47736" s="127"/>
      <c r="P47736" s="146"/>
      <c r="Q47736" s="91"/>
      <c r="R47736" s="116"/>
      <c r="AB47736" s="127"/>
      <c r="AC47736" s="127"/>
    </row>
    <row r="47737" spans="14:29" ht="15" hidden="1" customHeight="1">
      <c r="N47737" s="127"/>
      <c r="P47737" s="146"/>
      <c r="Q47737" s="91"/>
      <c r="R47737" s="116"/>
      <c r="AB47737" s="127"/>
      <c r="AC47737" s="127"/>
    </row>
    <row r="47738" spans="14:29" ht="15" hidden="1" customHeight="1">
      <c r="N47738" s="127"/>
      <c r="P47738" s="146"/>
      <c r="Q47738" s="91"/>
      <c r="R47738" s="116"/>
      <c r="AB47738" s="127"/>
      <c r="AC47738" s="127"/>
    </row>
    <row r="47739" spans="14:29" ht="15" hidden="1" customHeight="1">
      <c r="N47739" s="127"/>
      <c r="P47739" s="146"/>
      <c r="Q47739" s="91"/>
      <c r="R47739" s="116"/>
      <c r="AB47739" s="127"/>
      <c r="AC47739" s="127"/>
    </row>
    <row r="47740" spans="14:29" ht="15" hidden="1" customHeight="1">
      <c r="N47740" s="127"/>
      <c r="P47740" s="146"/>
      <c r="Q47740" s="91"/>
      <c r="R47740" s="116"/>
      <c r="AB47740" s="127"/>
      <c r="AC47740" s="127"/>
    </row>
    <row r="47741" spans="14:29" ht="15" hidden="1" customHeight="1">
      <c r="N47741" s="127"/>
      <c r="P47741" s="146"/>
      <c r="Q47741" s="91"/>
      <c r="R47741" s="116"/>
      <c r="AB47741" s="127"/>
      <c r="AC47741" s="127"/>
    </row>
    <row r="47742" spans="14:29" ht="15" hidden="1" customHeight="1">
      <c r="N47742" s="127"/>
      <c r="P47742" s="146"/>
      <c r="Q47742" s="91"/>
      <c r="R47742" s="116"/>
      <c r="AB47742" s="127"/>
      <c r="AC47742" s="127"/>
    </row>
    <row r="47743" spans="14:29" ht="15" hidden="1" customHeight="1">
      <c r="N47743" s="127"/>
      <c r="P47743" s="146"/>
      <c r="Q47743" s="91"/>
      <c r="R47743" s="116"/>
      <c r="AB47743" s="127"/>
      <c r="AC47743" s="127"/>
    </row>
    <row r="47744" spans="14:29" ht="15" hidden="1" customHeight="1">
      <c r="N47744" s="127"/>
      <c r="P47744" s="146"/>
      <c r="Q47744" s="91"/>
      <c r="R47744" s="116"/>
      <c r="AB47744" s="127"/>
      <c r="AC47744" s="127"/>
    </row>
    <row r="47745" spans="14:29" ht="15" hidden="1" customHeight="1">
      <c r="N47745" s="127"/>
      <c r="P47745" s="146"/>
      <c r="Q47745" s="91"/>
      <c r="R47745" s="116"/>
      <c r="AB47745" s="127"/>
      <c r="AC47745" s="127"/>
    </row>
    <row r="47746" spans="14:29" ht="15" hidden="1" customHeight="1">
      <c r="N47746" s="127"/>
      <c r="P47746" s="146"/>
      <c r="Q47746" s="91"/>
      <c r="R47746" s="116"/>
      <c r="AB47746" s="127"/>
      <c r="AC47746" s="127"/>
    </row>
    <row r="47747" spans="14:29" ht="15" hidden="1" customHeight="1">
      <c r="N47747" s="127"/>
      <c r="P47747" s="146"/>
      <c r="Q47747" s="91"/>
      <c r="R47747" s="116"/>
      <c r="AB47747" s="127"/>
      <c r="AC47747" s="127"/>
    </row>
    <row r="47748" spans="14:29" ht="15" hidden="1" customHeight="1">
      <c r="N47748" s="127"/>
      <c r="P47748" s="146"/>
      <c r="Q47748" s="91"/>
      <c r="R47748" s="116"/>
      <c r="AB47748" s="127"/>
      <c r="AC47748" s="127"/>
    </row>
    <row r="47749" spans="14:29" ht="15" hidden="1" customHeight="1">
      <c r="N47749" s="127"/>
      <c r="P47749" s="146"/>
      <c r="Q47749" s="91"/>
      <c r="R47749" s="116"/>
      <c r="AB47749" s="127"/>
      <c r="AC47749" s="127"/>
    </row>
    <row r="47750" spans="14:29" ht="15" hidden="1" customHeight="1">
      <c r="N47750" s="127"/>
      <c r="P47750" s="146"/>
      <c r="Q47750" s="91"/>
      <c r="R47750" s="116"/>
      <c r="AB47750" s="127"/>
      <c r="AC47750" s="127"/>
    </row>
    <row r="47751" spans="14:29" ht="15" hidden="1" customHeight="1">
      <c r="N47751" s="127"/>
      <c r="P47751" s="146"/>
      <c r="Q47751" s="91"/>
      <c r="R47751" s="116"/>
      <c r="AB47751" s="127"/>
      <c r="AC47751" s="127"/>
    </row>
    <row r="47752" spans="14:29" ht="15" hidden="1" customHeight="1">
      <c r="N47752" s="127"/>
      <c r="P47752" s="146"/>
      <c r="Q47752" s="91"/>
      <c r="R47752" s="116"/>
      <c r="AB47752" s="127"/>
      <c r="AC47752" s="127"/>
    </row>
    <row r="47753" spans="14:29" ht="15" hidden="1" customHeight="1">
      <c r="N47753" s="127"/>
      <c r="P47753" s="146"/>
      <c r="Q47753" s="91"/>
      <c r="R47753" s="116"/>
      <c r="AB47753" s="127"/>
      <c r="AC47753" s="127"/>
    </row>
    <row r="47754" spans="14:29" ht="15" hidden="1" customHeight="1">
      <c r="N47754" s="127"/>
      <c r="P47754" s="146"/>
      <c r="Q47754" s="91"/>
      <c r="R47754" s="116"/>
      <c r="AB47754" s="127"/>
      <c r="AC47754" s="127"/>
    </row>
    <row r="47755" spans="14:29" ht="15" hidden="1" customHeight="1">
      <c r="N47755" s="127"/>
      <c r="P47755" s="146"/>
      <c r="Q47755" s="91"/>
      <c r="R47755" s="116"/>
      <c r="AB47755" s="127"/>
      <c r="AC47755" s="127"/>
    </row>
    <row r="47756" spans="14:29" ht="15" hidden="1" customHeight="1">
      <c r="N47756" s="127"/>
      <c r="P47756" s="146"/>
      <c r="Q47756" s="91"/>
      <c r="R47756" s="116"/>
      <c r="AB47756" s="127"/>
      <c r="AC47756" s="127"/>
    </row>
    <row r="47757" spans="14:29" ht="15" hidden="1" customHeight="1">
      <c r="N47757" s="127"/>
      <c r="P47757" s="146"/>
      <c r="Q47757" s="91"/>
      <c r="R47757" s="116"/>
      <c r="AB47757" s="127"/>
      <c r="AC47757" s="127"/>
    </row>
    <row r="47758" spans="14:29" ht="15" hidden="1" customHeight="1">
      <c r="N47758" s="127"/>
      <c r="P47758" s="146"/>
      <c r="Q47758" s="91"/>
      <c r="R47758" s="116"/>
      <c r="AB47758" s="127"/>
      <c r="AC47758" s="127"/>
    </row>
    <row r="47759" spans="14:29" ht="15" hidden="1" customHeight="1">
      <c r="N47759" s="127"/>
      <c r="P47759" s="146"/>
      <c r="Q47759" s="91"/>
      <c r="R47759" s="116"/>
      <c r="AB47759" s="127"/>
      <c r="AC47759" s="127"/>
    </row>
    <row r="47760" spans="14:29" ht="15" hidden="1" customHeight="1">
      <c r="N47760" s="127"/>
      <c r="P47760" s="146"/>
      <c r="Q47760" s="91"/>
      <c r="R47760" s="116"/>
      <c r="AB47760" s="127"/>
      <c r="AC47760" s="127"/>
    </row>
    <row r="47761" spans="14:29" ht="15" hidden="1" customHeight="1">
      <c r="N47761" s="127"/>
      <c r="P47761" s="146"/>
      <c r="Q47761" s="91"/>
      <c r="R47761" s="116"/>
      <c r="AB47761" s="127"/>
      <c r="AC47761" s="127"/>
    </row>
    <row r="47762" spans="14:29" ht="15" hidden="1" customHeight="1">
      <c r="N47762" s="127"/>
      <c r="P47762" s="146"/>
      <c r="Q47762" s="91"/>
      <c r="R47762" s="116"/>
      <c r="AB47762" s="127"/>
      <c r="AC47762" s="127"/>
    </row>
    <row r="47763" spans="14:29" ht="15" hidden="1" customHeight="1">
      <c r="N47763" s="127"/>
      <c r="P47763" s="146"/>
      <c r="Q47763" s="91"/>
      <c r="R47763" s="116"/>
      <c r="AB47763" s="127"/>
      <c r="AC47763" s="127"/>
    </row>
    <row r="47764" spans="14:29" ht="15" hidden="1" customHeight="1">
      <c r="N47764" s="127"/>
      <c r="P47764" s="146"/>
      <c r="Q47764" s="91"/>
      <c r="R47764" s="116"/>
      <c r="AB47764" s="127"/>
      <c r="AC47764" s="127"/>
    </row>
    <row r="47765" spans="14:29" ht="15" hidden="1" customHeight="1">
      <c r="N47765" s="127"/>
      <c r="P47765" s="146"/>
      <c r="Q47765" s="91"/>
      <c r="R47765" s="116"/>
      <c r="AB47765" s="127"/>
      <c r="AC47765" s="127"/>
    </row>
    <row r="47766" spans="14:29" ht="15" hidden="1" customHeight="1">
      <c r="N47766" s="127"/>
      <c r="P47766" s="146"/>
      <c r="Q47766" s="91"/>
      <c r="R47766" s="116"/>
      <c r="AB47766" s="127"/>
      <c r="AC47766" s="127"/>
    </row>
    <row r="47767" spans="14:29" ht="15" hidden="1" customHeight="1">
      <c r="N47767" s="127"/>
      <c r="P47767" s="146"/>
      <c r="Q47767" s="91"/>
      <c r="R47767" s="116"/>
      <c r="AB47767" s="127"/>
      <c r="AC47767" s="127"/>
    </row>
    <row r="47768" spans="14:29" ht="15" hidden="1" customHeight="1">
      <c r="N47768" s="127"/>
      <c r="P47768" s="146"/>
      <c r="Q47768" s="91"/>
      <c r="R47768" s="116"/>
      <c r="AB47768" s="127"/>
      <c r="AC47768" s="127"/>
    </row>
    <row r="47769" spans="14:29" ht="15" hidden="1" customHeight="1">
      <c r="N47769" s="127"/>
      <c r="P47769" s="146"/>
      <c r="Q47769" s="91"/>
      <c r="R47769" s="116"/>
      <c r="AB47769" s="127"/>
      <c r="AC47769" s="127"/>
    </row>
    <row r="47770" spans="14:29" ht="15" hidden="1" customHeight="1">
      <c r="N47770" s="127"/>
      <c r="P47770" s="146"/>
      <c r="Q47770" s="91"/>
      <c r="R47770" s="116"/>
      <c r="AB47770" s="127"/>
      <c r="AC47770" s="127"/>
    </row>
    <row r="47771" spans="14:29" ht="15" hidden="1" customHeight="1">
      <c r="N47771" s="127"/>
      <c r="P47771" s="146"/>
      <c r="Q47771" s="91"/>
      <c r="R47771" s="116"/>
      <c r="AB47771" s="127"/>
      <c r="AC47771" s="127"/>
    </row>
    <row r="47772" spans="14:29" ht="15" hidden="1" customHeight="1">
      <c r="N47772" s="127"/>
      <c r="P47772" s="146"/>
      <c r="Q47772" s="91"/>
      <c r="R47772" s="116"/>
      <c r="AB47772" s="127"/>
      <c r="AC47772" s="127"/>
    </row>
    <row r="47773" spans="14:29" ht="15" hidden="1" customHeight="1">
      <c r="N47773" s="127"/>
      <c r="P47773" s="146"/>
      <c r="Q47773" s="91"/>
      <c r="R47773" s="116"/>
      <c r="AB47773" s="127"/>
      <c r="AC47773" s="127"/>
    </row>
    <row r="47774" spans="14:29" ht="15" hidden="1" customHeight="1">
      <c r="N47774" s="127"/>
      <c r="P47774" s="146"/>
      <c r="Q47774" s="91"/>
      <c r="R47774" s="116"/>
      <c r="AB47774" s="127"/>
      <c r="AC47774" s="127"/>
    </row>
    <row r="47775" spans="14:29" ht="15" hidden="1" customHeight="1">
      <c r="N47775" s="127"/>
      <c r="P47775" s="146"/>
      <c r="Q47775" s="91"/>
      <c r="R47775" s="116"/>
      <c r="AB47775" s="127"/>
      <c r="AC47775" s="127"/>
    </row>
    <row r="47776" spans="14:29" ht="15" hidden="1" customHeight="1">
      <c r="N47776" s="127"/>
      <c r="P47776" s="146"/>
      <c r="Q47776" s="91"/>
      <c r="R47776" s="116"/>
      <c r="AB47776" s="127"/>
      <c r="AC47776" s="127"/>
    </row>
    <row r="47777" spans="14:29" ht="15" hidden="1" customHeight="1">
      <c r="N47777" s="127"/>
      <c r="P47777" s="146"/>
      <c r="Q47777" s="91"/>
      <c r="R47777" s="116"/>
      <c r="AB47777" s="127"/>
      <c r="AC47777" s="127"/>
    </row>
    <row r="47778" spans="14:29" ht="15" hidden="1" customHeight="1">
      <c r="N47778" s="127"/>
      <c r="P47778" s="146"/>
      <c r="Q47778" s="91"/>
      <c r="R47778" s="116"/>
      <c r="AB47778" s="127"/>
      <c r="AC47778" s="127"/>
    </row>
    <row r="47779" spans="14:29" ht="15" hidden="1" customHeight="1">
      <c r="N47779" s="127"/>
      <c r="P47779" s="146"/>
      <c r="Q47779" s="91"/>
      <c r="R47779" s="116"/>
      <c r="AB47779" s="127"/>
      <c r="AC47779" s="127"/>
    </row>
    <row r="47780" spans="14:29" ht="15" hidden="1" customHeight="1">
      <c r="N47780" s="127"/>
      <c r="P47780" s="146"/>
      <c r="Q47780" s="91"/>
      <c r="R47780" s="116"/>
      <c r="AB47780" s="127"/>
      <c r="AC47780" s="127"/>
    </row>
    <row r="47781" spans="14:29" ht="15" hidden="1" customHeight="1">
      <c r="N47781" s="127"/>
      <c r="P47781" s="146"/>
      <c r="Q47781" s="91"/>
      <c r="R47781" s="116"/>
      <c r="AB47781" s="127"/>
      <c r="AC47781" s="127"/>
    </row>
    <row r="47782" spans="14:29" ht="15" hidden="1" customHeight="1">
      <c r="N47782" s="127"/>
      <c r="P47782" s="146"/>
      <c r="Q47782" s="91"/>
      <c r="R47782" s="116"/>
      <c r="AB47782" s="127"/>
      <c r="AC47782" s="127"/>
    </row>
    <row r="47783" spans="14:29" ht="15" hidden="1" customHeight="1">
      <c r="N47783" s="127"/>
      <c r="P47783" s="146"/>
      <c r="Q47783" s="91"/>
      <c r="R47783" s="116"/>
      <c r="AB47783" s="127"/>
      <c r="AC47783" s="127"/>
    </row>
    <row r="47784" spans="14:29" ht="15" hidden="1" customHeight="1">
      <c r="N47784" s="127"/>
      <c r="P47784" s="146"/>
      <c r="Q47784" s="91"/>
      <c r="R47784" s="116"/>
      <c r="AB47784" s="127"/>
      <c r="AC47784" s="127"/>
    </row>
    <row r="47785" spans="14:29" ht="15" hidden="1" customHeight="1">
      <c r="N47785" s="127"/>
      <c r="P47785" s="146"/>
      <c r="Q47785" s="91"/>
      <c r="R47785" s="116"/>
      <c r="AB47785" s="127"/>
      <c r="AC47785" s="127"/>
    </row>
    <row r="47786" spans="14:29" ht="15" hidden="1" customHeight="1">
      <c r="N47786" s="127"/>
      <c r="P47786" s="146"/>
      <c r="Q47786" s="91"/>
      <c r="R47786" s="116"/>
      <c r="AB47786" s="127"/>
      <c r="AC47786" s="127"/>
    </row>
    <row r="47787" spans="14:29" ht="15" hidden="1" customHeight="1">
      <c r="N47787" s="127"/>
      <c r="P47787" s="146"/>
      <c r="Q47787" s="91"/>
      <c r="R47787" s="116"/>
      <c r="AB47787" s="127"/>
      <c r="AC47787" s="127"/>
    </row>
    <row r="47788" spans="14:29" ht="15" hidden="1" customHeight="1">
      <c r="N47788" s="127"/>
      <c r="P47788" s="146"/>
      <c r="Q47788" s="91"/>
      <c r="R47788" s="116"/>
      <c r="AB47788" s="127"/>
      <c r="AC47788" s="127"/>
    </row>
    <row r="47789" spans="14:29" ht="15" hidden="1" customHeight="1">
      <c r="N47789" s="127"/>
      <c r="P47789" s="146"/>
      <c r="Q47789" s="91"/>
      <c r="R47789" s="116"/>
      <c r="AB47789" s="127"/>
      <c r="AC47789" s="127"/>
    </row>
    <row r="47790" spans="14:29" ht="15" hidden="1" customHeight="1">
      <c r="N47790" s="127"/>
      <c r="P47790" s="146"/>
      <c r="Q47790" s="91"/>
      <c r="R47790" s="116"/>
      <c r="AB47790" s="127"/>
      <c r="AC47790" s="127"/>
    </row>
    <row r="47791" spans="14:29" ht="15" hidden="1" customHeight="1">
      <c r="N47791" s="127"/>
      <c r="P47791" s="146"/>
      <c r="Q47791" s="91"/>
      <c r="R47791" s="116"/>
      <c r="AB47791" s="127"/>
      <c r="AC47791" s="127"/>
    </row>
    <row r="47792" spans="14:29" ht="15" hidden="1" customHeight="1">
      <c r="N47792" s="127"/>
      <c r="P47792" s="146"/>
      <c r="Q47792" s="91"/>
      <c r="R47792" s="116"/>
      <c r="AB47792" s="127"/>
      <c r="AC47792" s="127"/>
    </row>
    <row r="47793" spans="14:29" ht="15" hidden="1" customHeight="1">
      <c r="N47793" s="127"/>
      <c r="P47793" s="146"/>
      <c r="Q47793" s="91"/>
      <c r="R47793" s="116"/>
      <c r="AB47793" s="127"/>
      <c r="AC47793" s="127"/>
    </row>
    <row r="47794" spans="14:29" ht="15" hidden="1" customHeight="1">
      <c r="N47794" s="127"/>
      <c r="P47794" s="146"/>
      <c r="Q47794" s="91"/>
      <c r="R47794" s="116"/>
      <c r="AB47794" s="127"/>
      <c r="AC47794" s="127"/>
    </row>
    <row r="47795" spans="14:29" ht="15" hidden="1" customHeight="1">
      <c r="N47795" s="127"/>
      <c r="P47795" s="146"/>
      <c r="Q47795" s="91"/>
      <c r="R47795" s="116"/>
      <c r="AB47795" s="127"/>
      <c r="AC47795" s="127"/>
    </row>
    <row r="47796" spans="14:29" ht="15" hidden="1" customHeight="1">
      <c r="N47796" s="127"/>
      <c r="P47796" s="146"/>
      <c r="Q47796" s="91"/>
      <c r="R47796" s="116"/>
      <c r="AB47796" s="127"/>
      <c r="AC47796" s="127"/>
    </row>
    <row r="47797" spans="14:29" ht="15" hidden="1" customHeight="1">
      <c r="N47797" s="127"/>
      <c r="P47797" s="146"/>
      <c r="Q47797" s="91"/>
      <c r="R47797" s="116"/>
      <c r="AB47797" s="127"/>
      <c r="AC47797" s="127"/>
    </row>
    <row r="47798" spans="14:29" ht="15" hidden="1" customHeight="1">
      <c r="N47798" s="127"/>
      <c r="P47798" s="146"/>
      <c r="Q47798" s="91"/>
      <c r="R47798" s="116"/>
      <c r="AB47798" s="127"/>
      <c r="AC47798" s="127"/>
    </row>
    <row r="47799" spans="14:29" ht="15" hidden="1" customHeight="1">
      <c r="N47799" s="127"/>
      <c r="P47799" s="146"/>
      <c r="Q47799" s="91"/>
      <c r="R47799" s="116"/>
      <c r="AB47799" s="127"/>
      <c r="AC47799" s="127"/>
    </row>
    <row r="47800" spans="14:29" ht="15" hidden="1" customHeight="1">
      <c r="N47800" s="127"/>
      <c r="P47800" s="146"/>
      <c r="Q47800" s="91"/>
      <c r="R47800" s="116"/>
      <c r="AB47800" s="127"/>
      <c r="AC47800" s="127"/>
    </row>
    <row r="47801" spans="14:29" ht="15" hidden="1" customHeight="1">
      <c r="N47801" s="127"/>
      <c r="P47801" s="146"/>
      <c r="Q47801" s="91"/>
      <c r="R47801" s="116"/>
      <c r="AB47801" s="127"/>
      <c r="AC47801" s="127"/>
    </row>
    <row r="47802" spans="14:29" ht="15" hidden="1" customHeight="1">
      <c r="N47802" s="127"/>
      <c r="P47802" s="146"/>
      <c r="Q47802" s="91"/>
      <c r="R47802" s="116"/>
      <c r="AB47802" s="127"/>
      <c r="AC47802" s="127"/>
    </row>
    <row r="47803" spans="14:29" ht="15" hidden="1" customHeight="1">
      <c r="N47803" s="127"/>
      <c r="P47803" s="146"/>
      <c r="Q47803" s="91"/>
      <c r="R47803" s="116"/>
      <c r="AB47803" s="127"/>
      <c r="AC47803" s="127"/>
    </row>
    <row r="47804" spans="14:29" ht="15" hidden="1" customHeight="1">
      <c r="N47804" s="127"/>
      <c r="P47804" s="146"/>
      <c r="Q47804" s="91"/>
      <c r="R47804" s="116"/>
      <c r="AB47804" s="127"/>
      <c r="AC47804" s="127"/>
    </row>
    <row r="47805" spans="14:29" ht="15" hidden="1" customHeight="1">
      <c r="N47805" s="127"/>
      <c r="P47805" s="146"/>
      <c r="Q47805" s="91"/>
      <c r="R47805" s="116"/>
      <c r="AB47805" s="127"/>
      <c r="AC47805" s="127"/>
    </row>
    <row r="47806" spans="14:29" ht="15" hidden="1" customHeight="1">
      <c r="N47806" s="127"/>
      <c r="P47806" s="146"/>
      <c r="Q47806" s="91"/>
      <c r="R47806" s="116"/>
      <c r="AB47806" s="127"/>
      <c r="AC47806" s="127"/>
    </row>
    <row r="47807" spans="14:29" ht="15" hidden="1" customHeight="1">
      <c r="N47807" s="127"/>
      <c r="P47807" s="146"/>
      <c r="Q47807" s="91"/>
      <c r="R47807" s="116"/>
      <c r="AB47807" s="127"/>
      <c r="AC47807" s="127"/>
    </row>
    <row r="47808" spans="14:29" ht="15" hidden="1" customHeight="1">
      <c r="N47808" s="127"/>
      <c r="P47808" s="146"/>
      <c r="Q47808" s="91"/>
      <c r="R47808" s="116"/>
      <c r="AB47808" s="127"/>
      <c r="AC47808" s="127"/>
    </row>
    <row r="47809" spans="14:29" ht="15" hidden="1" customHeight="1">
      <c r="N47809" s="127"/>
      <c r="P47809" s="146"/>
      <c r="Q47809" s="91"/>
      <c r="R47809" s="116"/>
      <c r="AB47809" s="127"/>
      <c r="AC47809" s="127"/>
    </row>
    <row r="47810" spans="14:29" ht="15" hidden="1" customHeight="1">
      <c r="N47810" s="127"/>
      <c r="P47810" s="146"/>
      <c r="Q47810" s="91"/>
      <c r="R47810" s="116"/>
      <c r="AB47810" s="127"/>
      <c r="AC47810" s="127"/>
    </row>
    <row r="47811" spans="14:29" ht="15" hidden="1" customHeight="1">
      <c r="N47811" s="127"/>
      <c r="P47811" s="146"/>
      <c r="Q47811" s="91"/>
      <c r="R47811" s="116"/>
      <c r="AB47811" s="127"/>
      <c r="AC47811" s="127"/>
    </row>
    <row r="47812" spans="14:29" ht="15" hidden="1" customHeight="1">
      <c r="N47812" s="127"/>
      <c r="P47812" s="146"/>
      <c r="Q47812" s="91"/>
      <c r="R47812" s="116"/>
      <c r="AB47812" s="127"/>
      <c r="AC47812" s="127"/>
    </row>
    <row r="47813" spans="14:29" ht="15" hidden="1" customHeight="1">
      <c r="N47813" s="127"/>
      <c r="P47813" s="146"/>
      <c r="Q47813" s="91"/>
      <c r="R47813" s="116"/>
      <c r="AB47813" s="127"/>
      <c r="AC47813" s="127"/>
    </row>
    <row r="47814" spans="14:29" ht="15" hidden="1" customHeight="1">
      <c r="N47814" s="127"/>
      <c r="P47814" s="146"/>
      <c r="Q47814" s="91"/>
      <c r="R47814" s="116"/>
      <c r="AB47814" s="127"/>
      <c r="AC47814" s="127"/>
    </row>
    <row r="47815" spans="14:29" ht="15" hidden="1" customHeight="1">
      <c r="N47815" s="127"/>
      <c r="P47815" s="146"/>
      <c r="Q47815" s="91"/>
      <c r="R47815" s="116"/>
      <c r="AB47815" s="127"/>
      <c r="AC47815" s="127"/>
    </row>
    <row r="47816" spans="14:29" ht="15" hidden="1" customHeight="1">
      <c r="N47816" s="127"/>
      <c r="P47816" s="146"/>
      <c r="Q47816" s="91"/>
      <c r="R47816" s="116"/>
      <c r="AB47816" s="127"/>
      <c r="AC47816" s="127"/>
    </row>
    <row r="47817" spans="14:29" ht="15" hidden="1" customHeight="1">
      <c r="N47817" s="127"/>
      <c r="P47817" s="146"/>
      <c r="Q47817" s="91"/>
      <c r="R47817" s="116"/>
      <c r="AB47817" s="127"/>
      <c r="AC47817" s="127"/>
    </row>
    <row r="47818" spans="14:29" ht="15" hidden="1" customHeight="1">
      <c r="N47818" s="127"/>
      <c r="P47818" s="146"/>
      <c r="Q47818" s="91"/>
      <c r="R47818" s="116"/>
      <c r="AB47818" s="127"/>
      <c r="AC47818" s="127"/>
    </row>
    <row r="47819" spans="14:29" ht="15" hidden="1" customHeight="1">
      <c r="N47819" s="127"/>
      <c r="P47819" s="146"/>
      <c r="Q47819" s="91"/>
      <c r="R47819" s="116"/>
      <c r="AB47819" s="127"/>
      <c r="AC47819" s="127"/>
    </row>
    <row r="47820" spans="14:29" ht="15" hidden="1" customHeight="1">
      <c r="N47820" s="127"/>
      <c r="P47820" s="146"/>
      <c r="Q47820" s="91"/>
      <c r="R47820" s="116"/>
      <c r="AB47820" s="127"/>
      <c r="AC47820" s="127"/>
    </row>
    <row r="47821" spans="14:29" ht="15" hidden="1" customHeight="1">
      <c r="N47821" s="127"/>
      <c r="P47821" s="146"/>
      <c r="Q47821" s="91"/>
      <c r="R47821" s="116"/>
      <c r="AB47821" s="127"/>
      <c r="AC47821" s="127"/>
    </row>
    <row r="47822" spans="14:29" ht="15" hidden="1" customHeight="1">
      <c r="N47822" s="127"/>
      <c r="P47822" s="146"/>
      <c r="Q47822" s="91"/>
      <c r="R47822" s="116"/>
      <c r="AB47822" s="127"/>
      <c r="AC47822" s="127"/>
    </row>
    <row r="47823" spans="14:29" ht="15" hidden="1" customHeight="1">
      <c r="N47823" s="127"/>
      <c r="P47823" s="146"/>
      <c r="Q47823" s="91"/>
      <c r="R47823" s="116"/>
      <c r="AB47823" s="127"/>
      <c r="AC47823" s="127"/>
    </row>
    <row r="47824" spans="14:29" ht="15" hidden="1" customHeight="1">
      <c r="N47824" s="127"/>
      <c r="P47824" s="146"/>
      <c r="Q47824" s="91"/>
      <c r="R47824" s="116"/>
      <c r="AB47824" s="127"/>
      <c r="AC47824" s="127"/>
    </row>
    <row r="47825" spans="14:29" ht="15" hidden="1" customHeight="1">
      <c r="N47825" s="127"/>
      <c r="P47825" s="146"/>
      <c r="Q47825" s="91"/>
      <c r="R47825" s="116"/>
      <c r="AB47825" s="127"/>
      <c r="AC47825" s="127"/>
    </row>
    <row r="47826" spans="14:29" ht="15" hidden="1" customHeight="1">
      <c r="N47826" s="127"/>
      <c r="P47826" s="146"/>
      <c r="Q47826" s="91"/>
      <c r="R47826" s="116"/>
      <c r="AB47826" s="127"/>
      <c r="AC47826" s="127"/>
    </row>
    <row r="47827" spans="14:29" ht="15" hidden="1" customHeight="1">
      <c r="N47827" s="127"/>
      <c r="P47827" s="146"/>
      <c r="Q47827" s="91"/>
      <c r="R47827" s="116"/>
      <c r="AB47827" s="127"/>
      <c r="AC47827" s="127"/>
    </row>
    <row r="47828" spans="14:29" ht="15" hidden="1" customHeight="1">
      <c r="N47828" s="127"/>
      <c r="P47828" s="146"/>
      <c r="Q47828" s="91"/>
      <c r="R47828" s="116"/>
      <c r="AB47828" s="127"/>
      <c r="AC47828" s="127"/>
    </row>
    <row r="47829" spans="14:29" ht="15" hidden="1" customHeight="1">
      <c r="N47829" s="127"/>
      <c r="P47829" s="146"/>
      <c r="Q47829" s="91"/>
      <c r="R47829" s="116"/>
      <c r="AB47829" s="127"/>
      <c r="AC47829" s="127"/>
    </row>
    <row r="47830" spans="14:29" ht="15" hidden="1" customHeight="1">
      <c r="N47830" s="127"/>
      <c r="P47830" s="146"/>
      <c r="Q47830" s="91"/>
      <c r="R47830" s="116"/>
      <c r="AB47830" s="127"/>
      <c r="AC47830" s="127"/>
    </row>
    <row r="47831" spans="14:29" ht="15" hidden="1" customHeight="1">
      <c r="N47831" s="127"/>
      <c r="P47831" s="146"/>
      <c r="Q47831" s="91"/>
      <c r="R47831" s="116"/>
      <c r="AB47831" s="127"/>
      <c r="AC47831" s="127"/>
    </row>
    <row r="47832" spans="14:29" ht="15" hidden="1" customHeight="1">
      <c r="N47832" s="127"/>
      <c r="P47832" s="146"/>
      <c r="Q47832" s="91"/>
      <c r="R47832" s="116"/>
      <c r="AB47832" s="127"/>
      <c r="AC47832" s="127"/>
    </row>
    <row r="47833" spans="14:29" ht="15" hidden="1" customHeight="1">
      <c r="N47833" s="127"/>
      <c r="P47833" s="146"/>
      <c r="Q47833" s="91"/>
      <c r="R47833" s="116"/>
      <c r="AB47833" s="127"/>
      <c r="AC47833" s="127"/>
    </row>
    <row r="47834" spans="14:29" ht="15" hidden="1" customHeight="1">
      <c r="N47834" s="127"/>
      <c r="P47834" s="146"/>
      <c r="Q47834" s="91"/>
      <c r="R47834" s="116"/>
      <c r="AB47834" s="127"/>
      <c r="AC47834" s="127"/>
    </row>
    <row r="47835" spans="14:29" ht="15" hidden="1" customHeight="1">
      <c r="N47835" s="127"/>
      <c r="P47835" s="146"/>
      <c r="Q47835" s="91"/>
      <c r="R47835" s="116"/>
      <c r="AB47835" s="127"/>
      <c r="AC47835" s="127"/>
    </row>
    <row r="47836" spans="14:29" ht="15" hidden="1" customHeight="1">
      <c r="N47836" s="127"/>
      <c r="P47836" s="146"/>
      <c r="Q47836" s="91"/>
      <c r="R47836" s="116"/>
      <c r="AB47836" s="127"/>
      <c r="AC47836" s="127"/>
    </row>
    <row r="47837" spans="14:29" ht="15" hidden="1" customHeight="1">
      <c r="N47837" s="127"/>
      <c r="P47837" s="146"/>
      <c r="Q47837" s="91"/>
      <c r="R47837" s="116"/>
      <c r="AB47837" s="127"/>
      <c r="AC47837" s="127"/>
    </row>
    <row r="47838" spans="14:29" ht="15" hidden="1" customHeight="1">
      <c r="N47838" s="127"/>
      <c r="P47838" s="146"/>
      <c r="Q47838" s="91"/>
      <c r="R47838" s="116"/>
      <c r="AB47838" s="127"/>
      <c r="AC47838" s="127"/>
    </row>
    <row r="47839" spans="14:29" ht="15" hidden="1" customHeight="1">
      <c r="N47839" s="127"/>
      <c r="P47839" s="146"/>
      <c r="Q47839" s="91"/>
      <c r="R47839" s="116"/>
      <c r="AB47839" s="127"/>
      <c r="AC47839" s="127"/>
    </row>
    <row r="47840" spans="14:29" ht="15" hidden="1" customHeight="1">
      <c r="N47840" s="127"/>
      <c r="P47840" s="146"/>
      <c r="Q47840" s="91"/>
      <c r="R47840" s="116"/>
      <c r="AB47840" s="127"/>
      <c r="AC47840" s="127"/>
    </row>
    <row r="47841" spans="14:29" ht="15" hidden="1" customHeight="1">
      <c r="N47841" s="127"/>
      <c r="P47841" s="146"/>
      <c r="Q47841" s="91"/>
      <c r="R47841" s="116"/>
      <c r="AB47841" s="127"/>
      <c r="AC47841" s="127"/>
    </row>
    <row r="47842" spans="14:29" ht="15" hidden="1" customHeight="1">
      <c r="N47842" s="127"/>
      <c r="P47842" s="146"/>
      <c r="Q47842" s="91"/>
      <c r="R47842" s="116"/>
      <c r="AB47842" s="127"/>
      <c r="AC47842" s="127"/>
    </row>
    <row r="47843" spans="14:29" ht="15" hidden="1" customHeight="1">
      <c r="N47843" s="127"/>
      <c r="P47843" s="146"/>
      <c r="Q47843" s="91"/>
      <c r="R47843" s="116"/>
      <c r="AB47843" s="127"/>
      <c r="AC47843" s="127"/>
    </row>
    <row r="47844" spans="14:29" ht="15" hidden="1" customHeight="1">
      <c r="N47844" s="127"/>
      <c r="P47844" s="146"/>
      <c r="Q47844" s="91"/>
      <c r="R47844" s="116"/>
      <c r="AB47844" s="127"/>
      <c r="AC47844" s="127"/>
    </row>
    <row r="47845" spans="14:29" ht="15" hidden="1" customHeight="1">
      <c r="N47845" s="127"/>
      <c r="P47845" s="146"/>
      <c r="Q47845" s="91"/>
      <c r="R47845" s="116"/>
      <c r="AB47845" s="127"/>
      <c r="AC47845" s="127"/>
    </row>
    <row r="47846" spans="14:29" ht="15" hidden="1" customHeight="1">
      <c r="N47846" s="127"/>
      <c r="P47846" s="146"/>
      <c r="Q47846" s="91"/>
      <c r="R47846" s="116"/>
      <c r="AB47846" s="127"/>
      <c r="AC47846" s="127"/>
    </row>
    <row r="47847" spans="14:29" ht="15" hidden="1" customHeight="1">
      <c r="N47847" s="127"/>
      <c r="P47847" s="146"/>
      <c r="Q47847" s="91"/>
      <c r="R47847" s="116"/>
      <c r="AB47847" s="127"/>
      <c r="AC47847" s="127"/>
    </row>
    <row r="47848" spans="14:29" ht="15" hidden="1" customHeight="1">
      <c r="N47848" s="127"/>
      <c r="P47848" s="146"/>
      <c r="Q47848" s="91"/>
      <c r="R47848" s="116"/>
      <c r="AB47848" s="127"/>
      <c r="AC47848" s="127"/>
    </row>
    <row r="47849" spans="14:29" ht="15" hidden="1" customHeight="1">
      <c r="N47849" s="127"/>
      <c r="P47849" s="146"/>
      <c r="Q47849" s="91"/>
      <c r="R47849" s="116"/>
      <c r="AB47849" s="127"/>
      <c r="AC47849" s="127"/>
    </row>
    <row r="47850" spans="14:29" ht="15" hidden="1" customHeight="1">
      <c r="N47850" s="127"/>
      <c r="P47850" s="146"/>
      <c r="Q47850" s="91"/>
      <c r="R47850" s="116"/>
      <c r="AB47850" s="127"/>
      <c r="AC47850" s="127"/>
    </row>
    <row r="47851" spans="14:29" ht="15" hidden="1" customHeight="1">
      <c r="N47851" s="127"/>
      <c r="P47851" s="146"/>
      <c r="Q47851" s="91"/>
      <c r="R47851" s="116"/>
      <c r="AB47851" s="127"/>
      <c r="AC47851" s="127"/>
    </row>
    <row r="47852" spans="14:29" ht="15" hidden="1" customHeight="1">
      <c r="N47852" s="127"/>
      <c r="P47852" s="146"/>
      <c r="Q47852" s="91"/>
      <c r="R47852" s="116"/>
      <c r="AB47852" s="127"/>
      <c r="AC47852" s="127"/>
    </row>
    <row r="47853" spans="14:29" ht="15" hidden="1" customHeight="1">
      <c r="N47853" s="127"/>
      <c r="P47853" s="146"/>
      <c r="Q47853" s="91"/>
      <c r="R47853" s="116"/>
      <c r="AB47853" s="127"/>
      <c r="AC47853" s="127"/>
    </row>
    <row r="47854" spans="14:29" ht="15" hidden="1" customHeight="1">
      <c r="N47854" s="127"/>
      <c r="P47854" s="146"/>
      <c r="Q47854" s="91"/>
      <c r="R47854" s="116"/>
      <c r="AB47854" s="127"/>
      <c r="AC47854" s="127"/>
    </row>
    <row r="47855" spans="14:29" ht="15" hidden="1" customHeight="1">
      <c r="N47855" s="127"/>
      <c r="P47855" s="146"/>
      <c r="Q47855" s="91"/>
      <c r="R47855" s="116"/>
      <c r="AB47855" s="127"/>
      <c r="AC47855" s="127"/>
    </row>
    <row r="47856" spans="14:29" ht="15" hidden="1" customHeight="1">
      <c r="N47856" s="127"/>
      <c r="P47856" s="146"/>
      <c r="Q47856" s="91"/>
      <c r="R47856" s="116"/>
      <c r="AB47856" s="127"/>
      <c r="AC47856" s="127"/>
    </row>
    <row r="47857" spans="14:29" ht="15" hidden="1" customHeight="1">
      <c r="N47857" s="127"/>
      <c r="P47857" s="146"/>
      <c r="Q47857" s="91"/>
      <c r="R47857" s="116"/>
      <c r="AB47857" s="127"/>
      <c r="AC47857" s="127"/>
    </row>
    <row r="47858" spans="14:29" ht="15" hidden="1" customHeight="1">
      <c r="N47858" s="127"/>
      <c r="P47858" s="146"/>
      <c r="Q47858" s="91"/>
      <c r="R47858" s="116"/>
      <c r="AB47858" s="127"/>
      <c r="AC47858" s="127"/>
    </row>
    <row r="47859" spans="14:29" ht="15" hidden="1" customHeight="1">
      <c r="N47859" s="127"/>
      <c r="P47859" s="146"/>
      <c r="Q47859" s="91"/>
      <c r="R47859" s="116"/>
      <c r="AB47859" s="127"/>
      <c r="AC47859" s="127"/>
    </row>
    <row r="47860" spans="14:29" ht="15" hidden="1" customHeight="1">
      <c r="N47860" s="127"/>
      <c r="P47860" s="146"/>
      <c r="Q47860" s="91"/>
      <c r="R47860" s="116"/>
      <c r="AB47860" s="127"/>
      <c r="AC47860" s="127"/>
    </row>
    <row r="47861" spans="14:29" ht="15" hidden="1" customHeight="1">
      <c r="N47861" s="127"/>
      <c r="P47861" s="146"/>
      <c r="Q47861" s="91"/>
      <c r="R47861" s="116"/>
      <c r="AB47861" s="127"/>
      <c r="AC47861" s="127"/>
    </row>
    <row r="47862" spans="14:29" ht="15" hidden="1" customHeight="1">
      <c r="N47862" s="127"/>
      <c r="P47862" s="146"/>
      <c r="Q47862" s="91"/>
      <c r="R47862" s="116"/>
      <c r="AB47862" s="127"/>
      <c r="AC47862" s="127"/>
    </row>
    <row r="47863" spans="14:29" ht="15" hidden="1" customHeight="1">
      <c r="N47863" s="127"/>
      <c r="P47863" s="146"/>
      <c r="Q47863" s="91"/>
      <c r="R47863" s="116"/>
      <c r="AB47863" s="127"/>
      <c r="AC47863" s="127"/>
    </row>
    <row r="47864" spans="14:29" ht="15" hidden="1" customHeight="1">
      <c r="N47864" s="127"/>
      <c r="P47864" s="146"/>
      <c r="Q47864" s="91"/>
      <c r="R47864" s="116"/>
      <c r="AB47864" s="127"/>
      <c r="AC47864" s="127"/>
    </row>
    <row r="47865" spans="14:29" ht="15" hidden="1" customHeight="1">
      <c r="N47865" s="127"/>
      <c r="P47865" s="146"/>
      <c r="Q47865" s="91"/>
      <c r="R47865" s="116"/>
      <c r="AB47865" s="127"/>
      <c r="AC47865" s="127"/>
    </row>
    <row r="47866" spans="14:29" ht="15" hidden="1" customHeight="1">
      <c r="N47866" s="127"/>
      <c r="P47866" s="146"/>
      <c r="Q47866" s="91"/>
      <c r="R47866" s="116"/>
      <c r="AB47866" s="127"/>
      <c r="AC47866" s="127"/>
    </row>
    <row r="47867" spans="14:29" ht="15" hidden="1" customHeight="1">
      <c r="N47867" s="127"/>
      <c r="P47867" s="146"/>
      <c r="Q47867" s="91"/>
      <c r="R47867" s="116"/>
      <c r="AB47867" s="127"/>
      <c r="AC47867" s="127"/>
    </row>
    <row r="47868" spans="14:29" ht="15" hidden="1" customHeight="1">
      <c r="N47868" s="127"/>
      <c r="P47868" s="146"/>
      <c r="Q47868" s="91"/>
      <c r="R47868" s="116"/>
      <c r="AB47868" s="127"/>
      <c r="AC47868" s="127"/>
    </row>
    <row r="47869" spans="14:29" ht="15" hidden="1" customHeight="1">
      <c r="N47869" s="127"/>
      <c r="P47869" s="146"/>
      <c r="Q47869" s="91"/>
      <c r="R47869" s="116"/>
      <c r="AB47869" s="127"/>
      <c r="AC47869" s="127"/>
    </row>
    <row r="47870" spans="14:29" ht="15" hidden="1" customHeight="1">
      <c r="N47870" s="127"/>
      <c r="P47870" s="146"/>
      <c r="Q47870" s="91"/>
      <c r="R47870" s="116"/>
      <c r="AB47870" s="127"/>
      <c r="AC47870" s="127"/>
    </row>
    <row r="47871" spans="14:29" ht="15" hidden="1" customHeight="1">
      <c r="N47871" s="127"/>
      <c r="P47871" s="146"/>
      <c r="Q47871" s="91"/>
      <c r="R47871" s="116"/>
      <c r="AB47871" s="127"/>
      <c r="AC47871" s="127"/>
    </row>
    <row r="47872" spans="14:29" ht="15" hidden="1" customHeight="1">
      <c r="N47872" s="127"/>
      <c r="P47872" s="146"/>
      <c r="Q47872" s="91"/>
      <c r="R47872" s="116"/>
      <c r="AB47872" s="127"/>
      <c r="AC47872" s="127"/>
    </row>
    <row r="47873" spans="14:29" ht="15" hidden="1" customHeight="1">
      <c r="N47873" s="127"/>
      <c r="P47873" s="146"/>
      <c r="Q47873" s="91"/>
      <c r="R47873" s="116"/>
      <c r="AB47873" s="127"/>
      <c r="AC47873" s="127"/>
    </row>
    <row r="47874" spans="14:29" ht="15" hidden="1" customHeight="1">
      <c r="N47874" s="127"/>
      <c r="P47874" s="146"/>
      <c r="Q47874" s="91"/>
      <c r="R47874" s="116"/>
      <c r="AB47874" s="127"/>
      <c r="AC47874" s="127"/>
    </row>
    <row r="47875" spans="14:29" ht="15" hidden="1" customHeight="1">
      <c r="N47875" s="127"/>
      <c r="P47875" s="146"/>
      <c r="Q47875" s="91"/>
      <c r="R47875" s="116"/>
      <c r="AB47875" s="127"/>
      <c r="AC47875" s="127"/>
    </row>
    <row r="47876" spans="14:29" ht="15" hidden="1" customHeight="1">
      <c r="N47876" s="127"/>
      <c r="P47876" s="146"/>
      <c r="Q47876" s="91"/>
      <c r="R47876" s="116"/>
      <c r="AB47876" s="127"/>
      <c r="AC47876" s="127"/>
    </row>
    <row r="47877" spans="14:29" ht="15" hidden="1" customHeight="1">
      <c r="N47877" s="127"/>
      <c r="P47877" s="146"/>
      <c r="Q47877" s="91"/>
      <c r="R47877" s="116"/>
      <c r="AB47877" s="127"/>
      <c r="AC47877" s="127"/>
    </row>
    <row r="47878" spans="14:29" ht="15" hidden="1" customHeight="1">
      <c r="N47878" s="127"/>
      <c r="P47878" s="146"/>
      <c r="Q47878" s="91"/>
      <c r="R47878" s="116"/>
      <c r="AB47878" s="127"/>
      <c r="AC47878" s="127"/>
    </row>
    <row r="47879" spans="14:29" ht="15" hidden="1" customHeight="1">
      <c r="N47879" s="127"/>
      <c r="P47879" s="146"/>
      <c r="Q47879" s="91"/>
      <c r="R47879" s="116"/>
      <c r="AB47879" s="127"/>
      <c r="AC47879" s="127"/>
    </row>
    <row r="47880" spans="14:29" ht="15" hidden="1" customHeight="1">
      <c r="N47880" s="127"/>
      <c r="P47880" s="146"/>
      <c r="Q47880" s="91"/>
      <c r="R47880" s="116"/>
      <c r="AB47880" s="127"/>
      <c r="AC47880" s="127"/>
    </row>
    <row r="47881" spans="14:29" ht="15" hidden="1" customHeight="1">
      <c r="N47881" s="127"/>
      <c r="P47881" s="146"/>
      <c r="Q47881" s="91"/>
      <c r="R47881" s="116"/>
      <c r="AB47881" s="127"/>
      <c r="AC47881" s="127"/>
    </row>
    <row r="47882" spans="14:29" ht="15" hidden="1" customHeight="1">
      <c r="N47882" s="127"/>
      <c r="P47882" s="146"/>
      <c r="Q47882" s="91"/>
      <c r="R47882" s="116"/>
      <c r="AB47882" s="127"/>
      <c r="AC47882" s="127"/>
    </row>
    <row r="47883" spans="14:29" ht="15" hidden="1" customHeight="1">
      <c r="N47883" s="127"/>
      <c r="P47883" s="146"/>
      <c r="Q47883" s="91"/>
      <c r="R47883" s="116"/>
      <c r="AB47883" s="127"/>
      <c r="AC47883" s="127"/>
    </row>
    <row r="47884" spans="14:29" ht="15" hidden="1" customHeight="1">
      <c r="N47884" s="127"/>
      <c r="P47884" s="146"/>
      <c r="Q47884" s="91"/>
      <c r="R47884" s="116"/>
      <c r="AB47884" s="127"/>
      <c r="AC47884" s="127"/>
    </row>
    <row r="47885" spans="14:29" ht="15" hidden="1" customHeight="1">
      <c r="N47885" s="127"/>
      <c r="P47885" s="146"/>
      <c r="Q47885" s="91"/>
      <c r="R47885" s="116"/>
      <c r="AB47885" s="127"/>
      <c r="AC47885" s="127"/>
    </row>
    <row r="47886" spans="14:29" ht="15" hidden="1" customHeight="1">
      <c r="N47886" s="127"/>
      <c r="P47886" s="146"/>
      <c r="Q47886" s="91"/>
      <c r="R47886" s="116"/>
      <c r="AB47886" s="127"/>
      <c r="AC47886" s="127"/>
    </row>
    <row r="47887" spans="14:29" ht="15" hidden="1" customHeight="1">
      <c r="N47887" s="127"/>
      <c r="P47887" s="146"/>
      <c r="Q47887" s="91"/>
      <c r="R47887" s="116"/>
      <c r="AB47887" s="127"/>
      <c r="AC47887" s="127"/>
    </row>
    <row r="47888" spans="14:29" ht="15" hidden="1" customHeight="1">
      <c r="N47888" s="127"/>
      <c r="P47888" s="146"/>
      <c r="Q47888" s="91"/>
      <c r="R47888" s="116"/>
      <c r="AB47888" s="127"/>
      <c r="AC47888" s="127"/>
    </row>
    <row r="47889" spans="14:29" ht="15" hidden="1" customHeight="1">
      <c r="N47889" s="127"/>
      <c r="P47889" s="146"/>
      <c r="Q47889" s="91"/>
      <c r="R47889" s="116"/>
      <c r="AB47889" s="127"/>
      <c r="AC47889" s="127"/>
    </row>
    <row r="47890" spans="14:29" ht="15" hidden="1" customHeight="1">
      <c r="N47890" s="127"/>
      <c r="P47890" s="146"/>
      <c r="Q47890" s="91"/>
      <c r="R47890" s="116"/>
      <c r="AB47890" s="127"/>
      <c r="AC47890" s="127"/>
    </row>
    <row r="47891" spans="14:29" ht="15" hidden="1" customHeight="1">
      <c r="N47891" s="127"/>
      <c r="P47891" s="146"/>
      <c r="Q47891" s="91"/>
      <c r="R47891" s="116"/>
      <c r="AB47891" s="127"/>
      <c r="AC47891" s="127"/>
    </row>
    <row r="47892" spans="14:29" ht="15" hidden="1" customHeight="1">
      <c r="N47892" s="127"/>
      <c r="P47892" s="146"/>
      <c r="Q47892" s="91"/>
      <c r="R47892" s="116"/>
      <c r="AB47892" s="127"/>
      <c r="AC47892" s="127"/>
    </row>
    <row r="47893" spans="14:29" ht="15" hidden="1" customHeight="1">
      <c r="N47893" s="127"/>
      <c r="P47893" s="146"/>
      <c r="Q47893" s="91"/>
      <c r="R47893" s="116"/>
      <c r="AB47893" s="127"/>
      <c r="AC47893" s="127"/>
    </row>
    <row r="47894" spans="14:29" ht="15" hidden="1" customHeight="1">
      <c r="N47894" s="127"/>
      <c r="P47894" s="146"/>
      <c r="Q47894" s="91"/>
      <c r="R47894" s="116"/>
      <c r="AB47894" s="127"/>
      <c r="AC47894" s="127"/>
    </row>
    <row r="47895" spans="14:29" ht="15" hidden="1" customHeight="1">
      <c r="N47895" s="127"/>
      <c r="P47895" s="146"/>
      <c r="Q47895" s="91"/>
      <c r="R47895" s="116"/>
      <c r="AB47895" s="127"/>
      <c r="AC47895" s="127"/>
    </row>
    <row r="47896" spans="14:29" ht="15" hidden="1" customHeight="1">
      <c r="N47896" s="127"/>
      <c r="P47896" s="146"/>
      <c r="Q47896" s="91"/>
      <c r="R47896" s="116"/>
      <c r="AB47896" s="127"/>
      <c r="AC47896" s="127"/>
    </row>
    <row r="47897" spans="14:29" ht="15" hidden="1" customHeight="1">
      <c r="N47897" s="127"/>
      <c r="P47897" s="146"/>
      <c r="Q47897" s="91"/>
      <c r="R47897" s="116"/>
      <c r="AB47897" s="127"/>
      <c r="AC47897" s="127"/>
    </row>
    <row r="47898" spans="14:29" ht="15" hidden="1" customHeight="1">
      <c r="N47898" s="127"/>
      <c r="P47898" s="146"/>
      <c r="Q47898" s="91"/>
      <c r="R47898" s="116"/>
      <c r="AB47898" s="127"/>
      <c r="AC47898" s="127"/>
    </row>
    <row r="47899" spans="14:29" ht="15" hidden="1" customHeight="1">
      <c r="N47899" s="127"/>
      <c r="P47899" s="146"/>
      <c r="Q47899" s="91"/>
      <c r="R47899" s="116"/>
      <c r="AB47899" s="127"/>
      <c r="AC47899" s="127"/>
    </row>
    <row r="47900" spans="14:29" ht="15" hidden="1" customHeight="1">
      <c r="N47900" s="127"/>
      <c r="P47900" s="146"/>
      <c r="Q47900" s="91"/>
      <c r="R47900" s="116"/>
      <c r="AB47900" s="127"/>
      <c r="AC47900" s="127"/>
    </row>
    <row r="47901" spans="14:29" ht="15" hidden="1" customHeight="1">
      <c r="N47901" s="127"/>
      <c r="P47901" s="146"/>
      <c r="Q47901" s="91"/>
      <c r="R47901" s="116"/>
      <c r="AB47901" s="127"/>
      <c r="AC47901" s="127"/>
    </row>
    <row r="47902" spans="14:29" ht="15" hidden="1" customHeight="1">
      <c r="N47902" s="127"/>
      <c r="P47902" s="146"/>
      <c r="Q47902" s="91"/>
      <c r="R47902" s="116"/>
      <c r="AB47902" s="127"/>
      <c r="AC47902" s="127"/>
    </row>
    <row r="47903" spans="14:29" ht="15" hidden="1" customHeight="1">
      <c r="N47903" s="127"/>
      <c r="P47903" s="146"/>
      <c r="Q47903" s="91"/>
      <c r="R47903" s="116"/>
      <c r="AB47903" s="127"/>
      <c r="AC47903" s="127"/>
    </row>
    <row r="47904" spans="14:29" ht="15" hidden="1" customHeight="1">
      <c r="N47904" s="127"/>
      <c r="P47904" s="146"/>
      <c r="Q47904" s="91"/>
      <c r="R47904" s="116"/>
      <c r="AB47904" s="127"/>
      <c r="AC47904" s="127"/>
    </row>
    <row r="47905" spans="14:29" ht="15" hidden="1" customHeight="1">
      <c r="N47905" s="127"/>
      <c r="P47905" s="146"/>
      <c r="Q47905" s="91"/>
      <c r="R47905" s="116"/>
      <c r="AB47905" s="127"/>
      <c r="AC47905" s="127"/>
    </row>
    <row r="47906" spans="14:29" ht="15" hidden="1" customHeight="1">
      <c r="N47906" s="127"/>
      <c r="P47906" s="146"/>
      <c r="Q47906" s="91"/>
      <c r="R47906" s="116"/>
      <c r="AB47906" s="127"/>
      <c r="AC47906" s="127"/>
    </row>
    <row r="47907" spans="14:29" ht="15" hidden="1" customHeight="1">
      <c r="N47907" s="127"/>
      <c r="P47907" s="146"/>
      <c r="Q47907" s="91"/>
      <c r="R47907" s="116"/>
      <c r="AB47907" s="127"/>
      <c r="AC47907" s="127"/>
    </row>
    <row r="47908" spans="14:29" ht="15" hidden="1" customHeight="1">
      <c r="N47908" s="127"/>
      <c r="P47908" s="146"/>
      <c r="Q47908" s="91"/>
      <c r="R47908" s="116"/>
      <c r="AB47908" s="127"/>
      <c r="AC47908" s="127"/>
    </row>
    <row r="47909" spans="14:29" ht="15" hidden="1" customHeight="1">
      <c r="N47909" s="127"/>
      <c r="P47909" s="146"/>
      <c r="Q47909" s="91"/>
      <c r="R47909" s="116"/>
      <c r="AB47909" s="127"/>
      <c r="AC47909" s="127"/>
    </row>
    <row r="47910" spans="14:29" ht="15" hidden="1" customHeight="1">
      <c r="N47910" s="127"/>
      <c r="P47910" s="146"/>
      <c r="Q47910" s="91"/>
      <c r="R47910" s="116"/>
      <c r="AB47910" s="127"/>
      <c r="AC47910" s="127"/>
    </row>
    <row r="47911" spans="14:29" ht="15" hidden="1" customHeight="1">
      <c r="N47911" s="127"/>
      <c r="P47911" s="146"/>
      <c r="Q47911" s="91"/>
      <c r="R47911" s="116"/>
      <c r="AB47911" s="127"/>
      <c r="AC47911" s="127"/>
    </row>
    <row r="47912" spans="14:29" ht="15" hidden="1" customHeight="1">
      <c r="N47912" s="127"/>
      <c r="P47912" s="146"/>
      <c r="Q47912" s="91"/>
      <c r="R47912" s="116"/>
      <c r="AB47912" s="127"/>
      <c r="AC47912" s="127"/>
    </row>
    <row r="47913" spans="14:29" ht="15" hidden="1" customHeight="1">
      <c r="N47913" s="127"/>
      <c r="P47913" s="146"/>
      <c r="Q47913" s="91"/>
      <c r="R47913" s="116"/>
      <c r="AB47913" s="127"/>
      <c r="AC47913" s="127"/>
    </row>
    <row r="47914" spans="14:29" ht="15" hidden="1" customHeight="1">
      <c r="N47914" s="127"/>
      <c r="P47914" s="146"/>
      <c r="Q47914" s="91"/>
      <c r="R47914" s="116"/>
      <c r="AB47914" s="127"/>
      <c r="AC47914" s="127"/>
    </row>
    <row r="47915" spans="14:29" ht="15" hidden="1" customHeight="1">
      <c r="N47915" s="127"/>
      <c r="P47915" s="146"/>
      <c r="Q47915" s="91"/>
      <c r="R47915" s="116"/>
      <c r="AB47915" s="127"/>
      <c r="AC47915" s="127"/>
    </row>
    <row r="47916" spans="14:29" ht="15" hidden="1" customHeight="1">
      <c r="N47916" s="127"/>
      <c r="P47916" s="146"/>
      <c r="Q47916" s="91"/>
      <c r="R47916" s="116"/>
      <c r="AB47916" s="127"/>
      <c r="AC47916" s="127"/>
    </row>
    <row r="47917" spans="14:29" ht="15" hidden="1" customHeight="1">
      <c r="N47917" s="127"/>
      <c r="P47917" s="146"/>
      <c r="Q47917" s="91"/>
      <c r="R47917" s="116"/>
      <c r="AB47917" s="127"/>
      <c r="AC47917" s="127"/>
    </row>
    <row r="47918" spans="14:29" ht="15" hidden="1" customHeight="1">
      <c r="N47918" s="127"/>
      <c r="P47918" s="146"/>
      <c r="Q47918" s="91"/>
      <c r="R47918" s="116"/>
      <c r="AB47918" s="127"/>
      <c r="AC47918" s="127"/>
    </row>
    <row r="47919" spans="14:29" ht="15" hidden="1" customHeight="1">
      <c r="N47919" s="127"/>
      <c r="P47919" s="146"/>
      <c r="Q47919" s="91"/>
      <c r="R47919" s="116"/>
      <c r="AB47919" s="127"/>
      <c r="AC47919" s="127"/>
    </row>
    <row r="47920" spans="14:29" ht="15" hidden="1" customHeight="1">
      <c r="N47920" s="127"/>
      <c r="P47920" s="146"/>
      <c r="Q47920" s="91"/>
      <c r="R47920" s="116"/>
      <c r="AB47920" s="127"/>
      <c r="AC47920" s="127"/>
    </row>
    <row r="47921" spans="14:29" ht="15" hidden="1" customHeight="1">
      <c r="N47921" s="127"/>
      <c r="P47921" s="146"/>
      <c r="Q47921" s="91"/>
      <c r="R47921" s="116"/>
      <c r="AB47921" s="127"/>
      <c r="AC47921" s="127"/>
    </row>
    <row r="47922" spans="14:29" ht="15" hidden="1" customHeight="1">
      <c r="N47922" s="127"/>
      <c r="P47922" s="146"/>
      <c r="Q47922" s="91"/>
      <c r="R47922" s="116"/>
      <c r="AB47922" s="127"/>
      <c r="AC47922" s="127"/>
    </row>
    <row r="47923" spans="14:29" ht="15" hidden="1" customHeight="1">
      <c r="N47923" s="127"/>
      <c r="P47923" s="146"/>
      <c r="Q47923" s="91"/>
      <c r="R47923" s="116"/>
      <c r="AB47923" s="127"/>
      <c r="AC47923" s="127"/>
    </row>
    <row r="47924" spans="14:29" ht="15" hidden="1" customHeight="1">
      <c r="N47924" s="127"/>
      <c r="P47924" s="146"/>
      <c r="Q47924" s="91"/>
      <c r="R47924" s="116"/>
      <c r="AB47924" s="127"/>
      <c r="AC47924" s="127"/>
    </row>
    <row r="47925" spans="14:29" ht="15" hidden="1" customHeight="1">
      <c r="N47925" s="127"/>
      <c r="P47925" s="146"/>
      <c r="Q47925" s="91"/>
      <c r="R47925" s="116"/>
      <c r="AB47925" s="127"/>
      <c r="AC47925" s="127"/>
    </row>
    <row r="47926" spans="14:29" ht="15" hidden="1" customHeight="1">
      <c r="N47926" s="127"/>
      <c r="P47926" s="146"/>
      <c r="Q47926" s="91"/>
      <c r="R47926" s="116"/>
      <c r="AB47926" s="127"/>
      <c r="AC47926" s="127"/>
    </row>
    <row r="47927" spans="14:29" ht="15" hidden="1" customHeight="1">
      <c r="N47927" s="127"/>
      <c r="P47927" s="146"/>
      <c r="Q47927" s="91"/>
      <c r="R47927" s="116"/>
      <c r="AB47927" s="127"/>
      <c r="AC47927" s="127"/>
    </row>
    <row r="47928" spans="14:29" ht="15" hidden="1" customHeight="1">
      <c r="N47928" s="127"/>
      <c r="P47928" s="146"/>
      <c r="Q47928" s="91"/>
      <c r="R47928" s="116"/>
      <c r="AB47928" s="127"/>
      <c r="AC47928" s="127"/>
    </row>
    <row r="47929" spans="14:29" ht="15" hidden="1" customHeight="1">
      <c r="N47929" s="127"/>
      <c r="P47929" s="146"/>
      <c r="Q47929" s="91"/>
      <c r="R47929" s="116"/>
      <c r="AB47929" s="127"/>
      <c r="AC47929" s="127"/>
    </row>
    <row r="47930" spans="14:29" ht="15" hidden="1" customHeight="1">
      <c r="N47930" s="127"/>
      <c r="P47930" s="146"/>
      <c r="Q47930" s="91"/>
      <c r="R47930" s="116"/>
      <c r="AB47930" s="127"/>
      <c r="AC47930" s="127"/>
    </row>
    <row r="47931" spans="14:29" ht="15" hidden="1" customHeight="1">
      <c r="N47931" s="127"/>
      <c r="P47931" s="146"/>
      <c r="Q47931" s="91"/>
      <c r="R47931" s="116"/>
      <c r="AB47931" s="127"/>
      <c r="AC47931" s="127"/>
    </row>
    <row r="47932" spans="14:29" ht="15" hidden="1" customHeight="1">
      <c r="N47932" s="127"/>
      <c r="P47932" s="146"/>
      <c r="Q47932" s="91"/>
      <c r="R47932" s="116"/>
      <c r="AB47932" s="127"/>
      <c r="AC47932" s="127"/>
    </row>
    <row r="47933" spans="14:29" ht="15" hidden="1" customHeight="1">
      <c r="N47933" s="127"/>
      <c r="P47933" s="146"/>
      <c r="Q47933" s="91"/>
      <c r="R47933" s="116"/>
      <c r="AB47933" s="127"/>
      <c r="AC47933" s="127"/>
    </row>
    <row r="47934" spans="14:29" ht="15" hidden="1" customHeight="1">
      <c r="N47934" s="127"/>
      <c r="P47934" s="146"/>
      <c r="Q47934" s="91"/>
      <c r="R47934" s="116"/>
      <c r="AB47934" s="127"/>
      <c r="AC47934" s="127"/>
    </row>
    <row r="47935" spans="14:29" ht="15" hidden="1" customHeight="1">
      <c r="N47935" s="127"/>
      <c r="P47935" s="146"/>
      <c r="Q47935" s="91"/>
      <c r="R47935" s="116"/>
      <c r="AB47935" s="127"/>
      <c r="AC47935" s="127"/>
    </row>
    <row r="47936" spans="14:29" ht="15" hidden="1" customHeight="1">
      <c r="N47936" s="127"/>
      <c r="P47936" s="146"/>
      <c r="Q47936" s="91"/>
      <c r="R47936" s="116"/>
      <c r="AB47936" s="127"/>
      <c r="AC47936" s="127"/>
    </row>
    <row r="47937" spans="14:29" ht="15" hidden="1" customHeight="1">
      <c r="N47937" s="127"/>
      <c r="P47937" s="146"/>
      <c r="Q47937" s="91"/>
      <c r="R47937" s="116"/>
      <c r="AB47937" s="127"/>
      <c r="AC47937" s="127"/>
    </row>
    <row r="47938" spans="14:29" ht="15" hidden="1" customHeight="1">
      <c r="N47938" s="127"/>
      <c r="P47938" s="146"/>
      <c r="Q47938" s="91"/>
      <c r="R47938" s="116"/>
      <c r="AB47938" s="127"/>
      <c r="AC47938" s="127"/>
    </row>
    <row r="47939" spans="14:29" ht="15" hidden="1" customHeight="1">
      <c r="N47939" s="127"/>
      <c r="P47939" s="146"/>
      <c r="Q47939" s="91"/>
      <c r="R47939" s="116"/>
      <c r="AB47939" s="127"/>
      <c r="AC47939" s="127"/>
    </row>
    <row r="47940" spans="14:29" ht="15" hidden="1" customHeight="1">
      <c r="N47940" s="127"/>
      <c r="P47940" s="146"/>
      <c r="Q47940" s="91"/>
      <c r="R47940" s="116"/>
      <c r="AB47940" s="127"/>
      <c r="AC47940" s="127"/>
    </row>
    <row r="47941" spans="14:29" ht="15" hidden="1" customHeight="1">
      <c r="N47941" s="127"/>
      <c r="P47941" s="146"/>
      <c r="Q47941" s="91"/>
      <c r="R47941" s="116"/>
      <c r="AB47941" s="127"/>
      <c r="AC47941" s="127"/>
    </row>
    <row r="47942" spans="14:29" ht="15" hidden="1" customHeight="1">
      <c r="N47942" s="127"/>
      <c r="P47942" s="146"/>
      <c r="Q47942" s="91"/>
      <c r="R47942" s="116"/>
      <c r="AB47942" s="127"/>
      <c r="AC47942" s="127"/>
    </row>
    <row r="47943" spans="14:29" ht="15" hidden="1" customHeight="1">
      <c r="N47943" s="127"/>
      <c r="P47943" s="146"/>
      <c r="Q47943" s="91"/>
      <c r="R47943" s="116"/>
      <c r="AB47943" s="127"/>
      <c r="AC47943" s="127"/>
    </row>
    <row r="47944" spans="14:29" ht="15" hidden="1" customHeight="1">
      <c r="N47944" s="127"/>
      <c r="P47944" s="146"/>
      <c r="Q47944" s="91"/>
      <c r="R47944" s="116"/>
      <c r="AB47944" s="127"/>
      <c r="AC47944" s="127"/>
    </row>
    <row r="47945" spans="14:29" ht="15" hidden="1" customHeight="1">
      <c r="N47945" s="127"/>
      <c r="P47945" s="146"/>
      <c r="Q47945" s="91"/>
      <c r="R47945" s="116"/>
      <c r="AB47945" s="127"/>
      <c r="AC47945" s="127"/>
    </row>
    <row r="47946" spans="14:29" ht="15" hidden="1" customHeight="1">
      <c r="N47946" s="127"/>
      <c r="P47946" s="146"/>
      <c r="Q47946" s="91"/>
      <c r="R47946" s="116"/>
      <c r="AB47946" s="127"/>
      <c r="AC47946" s="127"/>
    </row>
    <row r="47947" spans="14:29" ht="15" hidden="1" customHeight="1">
      <c r="N47947" s="127"/>
      <c r="P47947" s="146"/>
      <c r="Q47947" s="91"/>
      <c r="R47947" s="116"/>
      <c r="AB47947" s="127"/>
      <c r="AC47947" s="127"/>
    </row>
    <row r="47948" spans="14:29" ht="15" hidden="1" customHeight="1">
      <c r="N47948" s="127"/>
      <c r="P47948" s="146"/>
      <c r="Q47948" s="91"/>
      <c r="R47948" s="116"/>
      <c r="AB47948" s="127"/>
      <c r="AC47948" s="127"/>
    </row>
    <row r="47949" spans="14:29" ht="15" hidden="1" customHeight="1">
      <c r="N47949" s="127"/>
      <c r="P47949" s="146"/>
      <c r="Q47949" s="91"/>
      <c r="R47949" s="116"/>
      <c r="AB47949" s="127"/>
      <c r="AC47949" s="127"/>
    </row>
    <row r="47950" spans="14:29" ht="15" hidden="1" customHeight="1">
      <c r="N47950" s="127"/>
      <c r="P47950" s="146"/>
      <c r="Q47950" s="91"/>
      <c r="R47950" s="116"/>
      <c r="AB47950" s="127"/>
      <c r="AC47950" s="127"/>
    </row>
    <row r="47951" spans="14:29" ht="15" hidden="1" customHeight="1">
      <c r="N47951" s="127"/>
      <c r="P47951" s="146"/>
      <c r="Q47951" s="91"/>
      <c r="R47951" s="116"/>
      <c r="AB47951" s="127"/>
      <c r="AC47951" s="127"/>
    </row>
    <row r="47952" spans="14:29" ht="15" hidden="1" customHeight="1">
      <c r="N47952" s="127"/>
      <c r="P47952" s="146"/>
      <c r="Q47952" s="91"/>
      <c r="R47952" s="116"/>
      <c r="AB47952" s="127"/>
      <c r="AC47952" s="127"/>
    </row>
    <row r="47953" spans="14:29" ht="15" hidden="1" customHeight="1">
      <c r="N47953" s="127"/>
      <c r="P47953" s="146"/>
      <c r="Q47953" s="91"/>
      <c r="R47953" s="116"/>
      <c r="AB47953" s="127"/>
      <c r="AC47953" s="127"/>
    </row>
    <row r="47954" spans="14:29" ht="15" hidden="1" customHeight="1">
      <c r="N47954" s="127"/>
      <c r="P47954" s="146"/>
      <c r="Q47954" s="91"/>
      <c r="R47954" s="116"/>
      <c r="AB47954" s="127"/>
      <c r="AC47954" s="127"/>
    </row>
    <row r="47955" spans="14:29" ht="15" hidden="1" customHeight="1">
      <c r="N47955" s="127"/>
      <c r="P47955" s="146"/>
      <c r="Q47955" s="91"/>
      <c r="R47955" s="116"/>
      <c r="AB47955" s="127"/>
      <c r="AC47955" s="127"/>
    </row>
    <row r="47956" spans="14:29" ht="15" hidden="1" customHeight="1">
      <c r="N47956" s="127"/>
      <c r="P47956" s="146"/>
      <c r="Q47956" s="91"/>
      <c r="R47956" s="116"/>
      <c r="AB47956" s="127"/>
      <c r="AC47956" s="127"/>
    </row>
    <row r="47957" spans="14:29" ht="15" hidden="1" customHeight="1">
      <c r="N47957" s="127"/>
      <c r="P47957" s="146"/>
      <c r="Q47957" s="91"/>
      <c r="R47957" s="116"/>
      <c r="AB47957" s="127"/>
      <c r="AC47957" s="127"/>
    </row>
    <row r="47958" spans="14:29" ht="15" hidden="1" customHeight="1">
      <c r="N47958" s="127"/>
      <c r="P47958" s="146"/>
      <c r="Q47958" s="91"/>
      <c r="R47958" s="116"/>
      <c r="AB47958" s="127"/>
      <c r="AC47958" s="127"/>
    </row>
    <row r="47959" spans="14:29" ht="15" hidden="1" customHeight="1">
      <c r="N47959" s="127"/>
      <c r="P47959" s="146"/>
      <c r="Q47959" s="91"/>
      <c r="R47959" s="116"/>
      <c r="AB47959" s="127"/>
      <c r="AC47959" s="127"/>
    </row>
    <row r="47960" spans="14:29" ht="15" hidden="1" customHeight="1">
      <c r="N47960" s="127"/>
      <c r="P47960" s="146"/>
      <c r="Q47960" s="91"/>
      <c r="R47960" s="116"/>
      <c r="AB47960" s="127"/>
      <c r="AC47960" s="127"/>
    </row>
    <row r="47961" spans="14:29" ht="15" hidden="1" customHeight="1">
      <c r="N47961" s="127"/>
      <c r="P47961" s="146"/>
      <c r="Q47961" s="91"/>
      <c r="R47961" s="116"/>
      <c r="AB47961" s="127"/>
      <c r="AC47961" s="127"/>
    </row>
    <row r="47962" spans="14:29" ht="15" hidden="1" customHeight="1">
      <c r="N47962" s="127"/>
      <c r="P47962" s="146"/>
      <c r="Q47962" s="91"/>
      <c r="R47962" s="116"/>
      <c r="AB47962" s="127"/>
      <c r="AC47962" s="127"/>
    </row>
    <row r="47963" spans="14:29" ht="15" hidden="1" customHeight="1">
      <c r="N47963" s="127"/>
      <c r="P47963" s="146"/>
      <c r="Q47963" s="91"/>
      <c r="R47963" s="116"/>
      <c r="AB47963" s="127"/>
      <c r="AC47963" s="127"/>
    </row>
    <row r="47964" spans="14:29" ht="15" hidden="1" customHeight="1">
      <c r="N47964" s="127"/>
      <c r="P47964" s="146"/>
      <c r="Q47964" s="91"/>
      <c r="R47964" s="116"/>
      <c r="AB47964" s="127"/>
      <c r="AC47964" s="127"/>
    </row>
    <row r="47965" spans="14:29" ht="15" hidden="1" customHeight="1">
      <c r="N47965" s="127"/>
      <c r="P47965" s="146"/>
      <c r="Q47965" s="91"/>
      <c r="R47965" s="116"/>
      <c r="AB47965" s="127"/>
      <c r="AC47965" s="127"/>
    </row>
    <row r="47966" spans="14:29" ht="15" hidden="1" customHeight="1">
      <c r="N47966" s="127"/>
      <c r="P47966" s="146"/>
      <c r="Q47966" s="91"/>
      <c r="R47966" s="116"/>
      <c r="AB47966" s="127"/>
      <c r="AC47966" s="127"/>
    </row>
    <row r="47967" spans="14:29" ht="15" hidden="1" customHeight="1">
      <c r="N47967" s="127"/>
      <c r="P47967" s="146"/>
      <c r="Q47967" s="91"/>
      <c r="R47967" s="116"/>
      <c r="AB47967" s="127"/>
      <c r="AC47967" s="127"/>
    </row>
    <row r="47968" spans="14:29" ht="15" hidden="1" customHeight="1">
      <c r="N47968" s="127"/>
      <c r="P47968" s="146"/>
      <c r="Q47968" s="91"/>
      <c r="R47968" s="116"/>
      <c r="AB47968" s="127"/>
      <c r="AC47968" s="127"/>
    </row>
    <row r="47969" spans="14:29" ht="15" hidden="1" customHeight="1">
      <c r="N47969" s="127"/>
      <c r="P47969" s="146"/>
      <c r="Q47969" s="91"/>
      <c r="R47969" s="116"/>
      <c r="AB47969" s="127"/>
      <c r="AC47969" s="127"/>
    </row>
    <row r="47970" spans="14:29" ht="15" hidden="1" customHeight="1">
      <c r="N47970" s="127"/>
      <c r="P47970" s="146"/>
      <c r="Q47970" s="91"/>
      <c r="R47970" s="116"/>
      <c r="AB47970" s="127"/>
      <c r="AC47970" s="127"/>
    </row>
    <row r="47971" spans="14:29" ht="15" hidden="1" customHeight="1">
      <c r="N47971" s="127"/>
      <c r="P47971" s="146"/>
      <c r="Q47971" s="91"/>
      <c r="R47971" s="116"/>
      <c r="AB47971" s="127"/>
      <c r="AC47971" s="127"/>
    </row>
    <row r="47972" spans="14:29" ht="15" hidden="1" customHeight="1">
      <c r="N47972" s="127"/>
      <c r="P47972" s="146"/>
      <c r="Q47972" s="91"/>
      <c r="R47972" s="116"/>
      <c r="AB47972" s="127"/>
      <c r="AC47972" s="127"/>
    </row>
    <row r="47973" spans="14:29" ht="15" hidden="1" customHeight="1">
      <c r="N47973" s="127"/>
      <c r="P47973" s="146"/>
      <c r="Q47973" s="91"/>
      <c r="R47973" s="116"/>
      <c r="AB47973" s="127"/>
      <c r="AC47973" s="127"/>
    </row>
    <row r="47974" spans="14:29" ht="15" hidden="1" customHeight="1">
      <c r="N47974" s="127"/>
      <c r="P47974" s="146"/>
      <c r="Q47974" s="91"/>
      <c r="R47974" s="116"/>
      <c r="AB47974" s="127"/>
      <c r="AC47974" s="127"/>
    </row>
    <row r="47975" spans="14:29" ht="15" hidden="1" customHeight="1">
      <c r="N47975" s="127"/>
      <c r="P47975" s="146"/>
      <c r="Q47975" s="91"/>
      <c r="R47975" s="116"/>
      <c r="AB47975" s="127"/>
      <c r="AC47975" s="127"/>
    </row>
    <row r="47976" spans="14:29" ht="15" hidden="1" customHeight="1">
      <c r="N47976" s="127"/>
      <c r="P47976" s="146"/>
      <c r="Q47976" s="91"/>
      <c r="R47976" s="116"/>
      <c r="AB47976" s="127"/>
      <c r="AC47976" s="127"/>
    </row>
    <row r="47977" spans="14:29" ht="15" hidden="1" customHeight="1">
      <c r="N47977" s="127"/>
      <c r="P47977" s="146"/>
      <c r="Q47977" s="91"/>
      <c r="R47977" s="116"/>
      <c r="AB47977" s="127"/>
      <c r="AC47977" s="127"/>
    </row>
    <row r="47978" spans="14:29" ht="15" hidden="1" customHeight="1">
      <c r="N47978" s="127"/>
      <c r="P47978" s="146"/>
      <c r="Q47978" s="91"/>
      <c r="R47978" s="116"/>
      <c r="AB47978" s="127"/>
      <c r="AC47978" s="127"/>
    </row>
    <row r="47979" spans="14:29" ht="15" hidden="1" customHeight="1">
      <c r="N47979" s="127"/>
      <c r="P47979" s="146"/>
      <c r="Q47979" s="91"/>
      <c r="R47979" s="116"/>
      <c r="AB47979" s="127"/>
      <c r="AC47979" s="127"/>
    </row>
    <row r="47980" spans="14:29" ht="15" hidden="1" customHeight="1">
      <c r="N47980" s="127"/>
      <c r="P47980" s="146"/>
      <c r="Q47980" s="91"/>
      <c r="R47980" s="116"/>
      <c r="AB47980" s="127"/>
      <c r="AC47980" s="127"/>
    </row>
    <row r="47981" spans="14:29" ht="15" hidden="1" customHeight="1">
      <c r="N47981" s="127"/>
      <c r="P47981" s="146"/>
      <c r="Q47981" s="91"/>
      <c r="R47981" s="116"/>
      <c r="AB47981" s="127"/>
      <c r="AC47981" s="127"/>
    </row>
    <row r="47982" spans="14:29" ht="15" hidden="1" customHeight="1">
      <c r="N47982" s="127"/>
      <c r="P47982" s="146"/>
      <c r="Q47982" s="91"/>
      <c r="R47982" s="116"/>
      <c r="AB47982" s="127"/>
      <c r="AC47982" s="127"/>
    </row>
    <row r="47983" spans="14:29" ht="15" hidden="1" customHeight="1">
      <c r="N47983" s="127"/>
      <c r="P47983" s="146"/>
      <c r="Q47983" s="91"/>
      <c r="R47983" s="116"/>
      <c r="AB47983" s="127"/>
      <c r="AC47983" s="127"/>
    </row>
    <row r="47984" spans="14:29" ht="15" hidden="1" customHeight="1">
      <c r="N47984" s="127"/>
      <c r="P47984" s="146"/>
      <c r="Q47984" s="91"/>
      <c r="R47984" s="116"/>
      <c r="AB47984" s="127"/>
      <c r="AC47984" s="127"/>
    </row>
    <row r="47985" spans="14:29" ht="15" hidden="1" customHeight="1">
      <c r="N47985" s="127"/>
      <c r="P47985" s="146"/>
      <c r="Q47985" s="91"/>
      <c r="R47985" s="116"/>
      <c r="AB47985" s="127"/>
      <c r="AC47985" s="127"/>
    </row>
    <row r="47986" spans="14:29" ht="15" hidden="1" customHeight="1">
      <c r="N47986" s="127"/>
      <c r="P47986" s="146"/>
      <c r="Q47986" s="91"/>
      <c r="R47986" s="116"/>
      <c r="AB47986" s="127"/>
      <c r="AC47986" s="127"/>
    </row>
    <row r="47987" spans="14:29" ht="15" hidden="1" customHeight="1">
      <c r="N47987" s="127"/>
      <c r="P47987" s="146"/>
      <c r="Q47987" s="91"/>
      <c r="R47987" s="116"/>
      <c r="AB47987" s="127"/>
      <c r="AC47987" s="127"/>
    </row>
    <row r="47988" spans="14:29" ht="15" hidden="1" customHeight="1">
      <c r="N47988" s="127"/>
      <c r="P47988" s="146"/>
      <c r="Q47988" s="91"/>
      <c r="R47988" s="116"/>
      <c r="AB47988" s="127"/>
      <c r="AC47988" s="127"/>
    </row>
    <row r="47989" spans="14:29" ht="15" hidden="1" customHeight="1">
      <c r="N47989" s="127"/>
      <c r="P47989" s="146"/>
      <c r="Q47989" s="91"/>
      <c r="R47989" s="116"/>
      <c r="AB47989" s="127"/>
      <c r="AC47989" s="127"/>
    </row>
    <row r="47990" spans="14:29" ht="15" hidden="1" customHeight="1">
      <c r="N47990" s="127"/>
      <c r="P47990" s="146"/>
      <c r="Q47990" s="91"/>
      <c r="R47990" s="116"/>
      <c r="AB47990" s="127"/>
      <c r="AC47990" s="127"/>
    </row>
    <row r="47991" spans="14:29" ht="15" hidden="1" customHeight="1">
      <c r="N47991" s="127"/>
      <c r="P47991" s="146"/>
      <c r="Q47991" s="91"/>
      <c r="R47991" s="116"/>
      <c r="AB47991" s="127"/>
      <c r="AC47991" s="127"/>
    </row>
    <row r="47992" spans="14:29" ht="15" hidden="1" customHeight="1">
      <c r="N47992" s="127"/>
      <c r="P47992" s="146"/>
      <c r="Q47992" s="91"/>
      <c r="R47992" s="116"/>
      <c r="AB47992" s="127"/>
      <c r="AC47992" s="127"/>
    </row>
    <row r="47993" spans="14:29" ht="15" hidden="1" customHeight="1">
      <c r="N47993" s="127"/>
      <c r="P47993" s="146"/>
      <c r="Q47993" s="91"/>
      <c r="R47993" s="116"/>
      <c r="AB47993" s="127"/>
      <c r="AC47993" s="127"/>
    </row>
    <row r="47994" spans="14:29" ht="15" hidden="1" customHeight="1">
      <c r="N47994" s="127"/>
      <c r="P47994" s="146"/>
      <c r="Q47994" s="91"/>
      <c r="R47994" s="116"/>
      <c r="AB47994" s="127"/>
      <c r="AC47994" s="127"/>
    </row>
    <row r="47995" spans="14:29" ht="15" hidden="1" customHeight="1">
      <c r="N47995" s="127"/>
      <c r="P47995" s="146"/>
      <c r="Q47995" s="91"/>
      <c r="R47995" s="116"/>
      <c r="AB47995" s="127"/>
      <c r="AC47995" s="127"/>
    </row>
    <row r="47996" spans="14:29" ht="15" hidden="1" customHeight="1">
      <c r="N47996" s="127"/>
      <c r="P47996" s="146"/>
      <c r="Q47996" s="91"/>
      <c r="R47996" s="116"/>
      <c r="AB47996" s="127"/>
      <c r="AC47996" s="127"/>
    </row>
    <row r="47997" spans="14:29" ht="15" hidden="1" customHeight="1">
      <c r="N47997" s="127"/>
      <c r="P47997" s="146"/>
      <c r="Q47997" s="91"/>
      <c r="R47997" s="116"/>
      <c r="AB47997" s="127"/>
      <c r="AC47997" s="127"/>
    </row>
    <row r="47998" spans="14:29" ht="15" hidden="1" customHeight="1">
      <c r="N47998" s="127"/>
      <c r="P47998" s="146"/>
      <c r="Q47998" s="91"/>
      <c r="R47998" s="116"/>
      <c r="AB47998" s="127"/>
      <c r="AC47998" s="127"/>
    </row>
    <row r="47999" spans="14:29" ht="15" hidden="1" customHeight="1">
      <c r="N47999" s="127"/>
      <c r="P47999" s="146"/>
      <c r="Q47999" s="91"/>
      <c r="R47999" s="116"/>
      <c r="AB47999" s="127"/>
      <c r="AC47999" s="127"/>
    </row>
    <row r="48000" spans="14:29" ht="15" hidden="1" customHeight="1">
      <c r="N48000" s="127"/>
      <c r="P48000" s="146"/>
      <c r="Q48000" s="91"/>
      <c r="R48000" s="116"/>
      <c r="AB48000" s="127"/>
      <c r="AC48000" s="127"/>
    </row>
    <row r="48001" spans="14:29" ht="15" hidden="1" customHeight="1">
      <c r="N48001" s="127"/>
      <c r="P48001" s="146"/>
      <c r="Q48001" s="91"/>
      <c r="R48001" s="116"/>
      <c r="AB48001" s="127"/>
      <c r="AC48001" s="127"/>
    </row>
    <row r="48002" spans="14:29" ht="15" hidden="1" customHeight="1">
      <c r="N48002" s="127"/>
      <c r="P48002" s="146"/>
      <c r="Q48002" s="91"/>
      <c r="R48002" s="116"/>
      <c r="AB48002" s="127"/>
      <c r="AC48002" s="127"/>
    </row>
    <row r="48003" spans="14:29" ht="15" hidden="1" customHeight="1">
      <c r="N48003" s="127"/>
      <c r="P48003" s="146"/>
      <c r="Q48003" s="91"/>
      <c r="R48003" s="116"/>
      <c r="AB48003" s="127"/>
      <c r="AC48003" s="127"/>
    </row>
    <row r="48004" spans="14:29" ht="15" hidden="1" customHeight="1">
      <c r="N48004" s="127"/>
      <c r="P48004" s="146"/>
      <c r="Q48004" s="91"/>
      <c r="R48004" s="116"/>
      <c r="AB48004" s="127"/>
      <c r="AC48004" s="127"/>
    </row>
    <row r="48005" spans="14:29" ht="15" hidden="1" customHeight="1">
      <c r="N48005" s="127"/>
      <c r="P48005" s="146"/>
      <c r="Q48005" s="91"/>
      <c r="R48005" s="116"/>
      <c r="AB48005" s="127"/>
      <c r="AC48005" s="127"/>
    </row>
    <row r="48006" spans="14:29" ht="15" hidden="1" customHeight="1">
      <c r="N48006" s="127"/>
      <c r="P48006" s="146"/>
      <c r="Q48006" s="91"/>
      <c r="R48006" s="116"/>
      <c r="AB48006" s="127"/>
      <c r="AC48006" s="127"/>
    </row>
    <row r="48007" spans="14:29" ht="15" hidden="1" customHeight="1">
      <c r="N48007" s="127"/>
      <c r="P48007" s="146"/>
      <c r="Q48007" s="91"/>
      <c r="R48007" s="116"/>
      <c r="AB48007" s="127"/>
      <c r="AC48007" s="127"/>
    </row>
    <row r="48008" spans="14:29" ht="15" hidden="1" customHeight="1">
      <c r="N48008" s="127"/>
      <c r="P48008" s="146"/>
      <c r="Q48008" s="91"/>
      <c r="R48008" s="116"/>
      <c r="AB48008" s="127"/>
      <c r="AC48008" s="127"/>
    </row>
    <row r="48009" spans="14:29" ht="15" hidden="1" customHeight="1">
      <c r="N48009" s="127"/>
      <c r="P48009" s="146"/>
      <c r="Q48009" s="91"/>
      <c r="R48009" s="116"/>
      <c r="AB48009" s="127"/>
      <c r="AC48009" s="127"/>
    </row>
    <row r="48010" spans="14:29" ht="15" hidden="1" customHeight="1">
      <c r="N48010" s="127"/>
      <c r="P48010" s="146"/>
      <c r="Q48010" s="91"/>
      <c r="R48010" s="116"/>
      <c r="AB48010" s="127"/>
      <c r="AC48010" s="127"/>
    </row>
    <row r="48011" spans="14:29" ht="15" hidden="1" customHeight="1">
      <c r="N48011" s="127"/>
      <c r="P48011" s="146"/>
      <c r="Q48011" s="91"/>
      <c r="R48011" s="116"/>
      <c r="AB48011" s="127"/>
      <c r="AC48011" s="127"/>
    </row>
    <row r="48012" spans="14:29" ht="15" hidden="1" customHeight="1">
      <c r="N48012" s="127"/>
      <c r="P48012" s="146"/>
      <c r="Q48012" s="91"/>
      <c r="R48012" s="116"/>
      <c r="AB48012" s="127"/>
      <c r="AC48012" s="127"/>
    </row>
    <row r="48013" spans="14:29" ht="15" hidden="1" customHeight="1">
      <c r="N48013" s="127"/>
      <c r="P48013" s="146"/>
      <c r="Q48013" s="91"/>
      <c r="R48013" s="116"/>
      <c r="AB48013" s="127"/>
      <c r="AC48013" s="127"/>
    </row>
    <row r="48014" spans="14:29" ht="15" hidden="1" customHeight="1">
      <c r="N48014" s="127"/>
      <c r="P48014" s="146"/>
      <c r="Q48014" s="91"/>
      <c r="R48014" s="116"/>
      <c r="AB48014" s="127"/>
      <c r="AC48014" s="127"/>
    </row>
    <row r="48015" spans="14:29" ht="15" hidden="1" customHeight="1">
      <c r="N48015" s="127"/>
      <c r="P48015" s="146"/>
      <c r="Q48015" s="91"/>
      <c r="R48015" s="116"/>
      <c r="AB48015" s="127"/>
      <c r="AC48015" s="127"/>
    </row>
    <row r="48016" spans="14:29" ht="15" hidden="1" customHeight="1">
      <c r="N48016" s="127"/>
      <c r="P48016" s="146"/>
      <c r="Q48016" s="91"/>
      <c r="R48016" s="116"/>
      <c r="AB48016" s="127"/>
      <c r="AC48016" s="127"/>
    </row>
    <row r="48017" spans="14:29" ht="15" hidden="1" customHeight="1">
      <c r="N48017" s="127"/>
      <c r="P48017" s="146"/>
      <c r="Q48017" s="91"/>
      <c r="R48017" s="116"/>
      <c r="AB48017" s="127"/>
      <c r="AC48017" s="127"/>
    </row>
    <row r="48018" spans="14:29" ht="15" hidden="1" customHeight="1">
      <c r="N48018" s="127"/>
      <c r="P48018" s="146"/>
      <c r="Q48018" s="91"/>
      <c r="R48018" s="116"/>
      <c r="AB48018" s="127"/>
      <c r="AC48018" s="127"/>
    </row>
    <row r="48019" spans="14:29" ht="15" hidden="1" customHeight="1">
      <c r="N48019" s="127"/>
      <c r="P48019" s="146"/>
      <c r="Q48019" s="91"/>
      <c r="R48019" s="116"/>
      <c r="AB48019" s="127"/>
      <c r="AC48019" s="127"/>
    </row>
    <row r="48020" spans="14:29" ht="15" hidden="1" customHeight="1">
      <c r="N48020" s="127"/>
      <c r="P48020" s="146"/>
      <c r="Q48020" s="91"/>
      <c r="R48020" s="116"/>
      <c r="AB48020" s="127"/>
      <c r="AC48020" s="127"/>
    </row>
    <row r="48021" spans="14:29" ht="15" hidden="1" customHeight="1">
      <c r="N48021" s="127"/>
      <c r="P48021" s="146"/>
      <c r="Q48021" s="91"/>
      <c r="R48021" s="116"/>
      <c r="AB48021" s="127"/>
      <c r="AC48021" s="127"/>
    </row>
    <row r="48022" spans="14:29" ht="15" hidden="1" customHeight="1">
      <c r="N48022" s="127"/>
      <c r="P48022" s="146"/>
      <c r="Q48022" s="91"/>
      <c r="R48022" s="116"/>
      <c r="AB48022" s="127"/>
      <c r="AC48022" s="127"/>
    </row>
    <row r="48023" spans="14:29" ht="15" hidden="1" customHeight="1">
      <c r="N48023" s="127"/>
      <c r="P48023" s="146"/>
      <c r="Q48023" s="91"/>
      <c r="R48023" s="116"/>
      <c r="AB48023" s="127"/>
      <c r="AC48023" s="127"/>
    </row>
    <row r="48024" spans="14:29" ht="15" hidden="1" customHeight="1">
      <c r="N48024" s="127"/>
      <c r="P48024" s="146"/>
      <c r="Q48024" s="91"/>
      <c r="R48024" s="116"/>
      <c r="AB48024" s="127"/>
      <c r="AC48024" s="127"/>
    </row>
    <row r="48025" spans="14:29" ht="15" hidden="1" customHeight="1">
      <c r="N48025" s="127"/>
      <c r="P48025" s="146"/>
      <c r="Q48025" s="91"/>
      <c r="R48025" s="116"/>
      <c r="AB48025" s="127"/>
      <c r="AC48025" s="127"/>
    </row>
    <row r="48026" spans="14:29" ht="15" hidden="1" customHeight="1">
      <c r="N48026" s="127"/>
      <c r="P48026" s="146"/>
      <c r="Q48026" s="91"/>
      <c r="R48026" s="116"/>
      <c r="AB48026" s="127"/>
      <c r="AC48026" s="127"/>
    </row>
    <row r="48027" spans="14:29" ht="15" hidden="1" customHeight="1">
      <c r="N48027" s="127"/>
      <c r="P48027" s="146"/>
      <c r="Q48027" s="91"/>
      <c r="R48027" s="116"/>
      <c r="AB48027" s="127"/>
      <c r="AC48027" s="127"/>
    </row>
    <row r="48028" spans="14:29" ht="15" hidden="1" customHeight="1">
      <c r="N48028" s="127"/>
      <c r="P48028" s="146"/>
      <c r="Q48028" s="91"/>
      <c r="R48028" s="116"/>
      <c r="AB48028" s="127"/>
      <c r="AC48028" s="127"/>
    </row>
    <row r="48029" spans="14:29" ht="15" hidden="1" customHeight="1">
      <c r="N48029" s="127"/>
      <c r="P48029" s="146"/>
      <c r="Q48029" s="91"/>
      <c r="R48029" s="116"/>
      <c r="AB48029" s="127"/>
      <c r="AC48029" s="127"/>
    </row>
    <row r="48030" spans="14:29" ht="15" hidden="1" customHeight="1">
      <c r="N48030" s="127"/>
      <c r="P48030" s="146"/>
      <c r="Q48030" s="91"/>
      <c r="R48030" s="116"/>
      <c r="AB48030" s="127"/>
      <c r="AC48030" s="127"/>
    </row>
    <row r="48031" spans="14:29" ht="15" hidden="1" customHeight="1">
      <c r="N48031" s="127"/>
      <c r="P48031" s="146"/>
      <c r="Q48031" s="91"/>
      <c r="R48031" s="116"/>
      <c r="AB48031" s="127"/>
      <c r="AC48031" s="127"/>
    </row>
    <row r="48032" spans="14:29" ht="15" hidden="1" customHeight="1">
      <c r="N48032" s="127"/>
      <c r="P48032" s="146"/>
      <c r="Q48032" s="91"/>
      <c r="R48032" s="116"/>
      <c r="AB48032" s="127"/>
      <c r="AC48032" s="127"/>
    </row>
    <row r="48033" spans="14:29" ht="15" hidden="1" customHeight="1">
      <c r="N48033" s="127"/>
      <c r="P48033" s="146"/>
      <c r="Q48033" s="91"/>
      <c r="R48033" s="116"/>
      <c r="AB48033" s="127"/>
      <c r="AC48033" s="127"/>
    </row>
    <row r="48034" spans="14:29" ht="15" hidden="1" customHeight="1">
      <c r="N48034" s="127"/>
      <c r="P48034" s="146"/>
      <c r="Q48034" s="91"/>
      <c r="R48034" s="116"/>
      <c r="AB48034" s="127"/>
      <c r="AC48034" s="127"/>
    </row>
    <row r="48035" spans="14:29" ht="15" hidden="1" customHeight="1">
      <c r="N48035" s="127"/>
      <c r="P48035" s="146"/>
      <c r="Q48035" s="91"/>
      <c r="R48035" s="116"/>
      <c r="AB48035" s="127"/>
      <c r="AC48035" s="127"/>
    </row>
    <row r="48036" spans="14:29" ht="15" hidden="1" customHeight="1">
      <c r="N48036" s="127"/>
      <c r="P48036" s="146"/>
      <c r="Q48036" s="91"/>
      <c r="R48036" s="116"/>
      <c r="AB48036" s="127"/>
      <c r="AC48036" s="127"/>
    </row>
    <row r="48037" spans="14:29" ht="15" hidden="1" customHeight="1">
      <c r="N48037" s="127"/>
      <c r="P48037" s="146"/>
      <c r="Q48037" s="91"/>
      <c r="R48037" s="116"/>
      <c r="AB48037" s="127"/>
      <c r="AC48037" s="127"/>
    </row>
    <row r="48038" spans="14:29" ht="15" hidden="1" customHeight="1">
      <c r="N48038" s="127"/>
      <c r="P48038" s="146"/>
      <c r="Q48038" s="91"/>
      <c r="R48038" s="116"/>
      <c r="AB48038" s="127"/>
      <c r="AC48038" s="127"/>
    </row>
    <row r="48039" spans="14:29" ht="15" hidden="1" customHeight="1">
      <c r="N48039" s="127"/>
      <c r="P48039" s="146"/>
      <c r="Q48039" s="91"/>
      <c r="R48039" s="116"/>
      <c r="AB48039" s="127"/>
      <c r="AC48039" s="127"/>
    </row>
    <row r="48040" spans="14:29" ht="15" hidden="1" customHeight="1">
      <c r="N48040" s="127"/>
      <c r="P48040" s="146"/>
      <c r="Q48040" s="91"/>
      <c r="R48040" s="116"/>
      <c r="AB48040" s="127"/>
      <c r="AC48040" s="127"/>
    </row>
    <row r="48041" spans="14:29" ht="15" hidden="1" customHeight="1">
      <c r="N48041" s="127"/>
      <c r="P48041" s="146"/>
      <c r="Q48041" s="91"/>
      <c r="R48041" s="116"/>
      <c r="AB48041" s="127"/>
      <c r="AC48041" s="127"/>
    </row>
    <row r="48042" spans="14:29" ht="15" hidden="1" customHeight="1">
      <c r="N48042" s="127"/>
      <c r="P48042" s="146"/>
      <c r="Q48042" s="91"/>
      <c r="R48042" s="116"/>
      <c r="AB48042" s="127"/>
      <c r="AC48042" s="127"/>
    </row>
    <row r="48043" spans="14:29" ht="15" hidden="1" customHeight="1">
      <c r="N48043" s="127"/>
      <c r="P48043" s="146"/>
      <c r="Q48043" s="91"/>
      <c r="R48043" s="116"/>
      <c r="AB48043" s="127"/>
      <c r="AC48043" s="127"/>
    </row>
    <row r="48044" spans="14:29" ht="15" hidden="1" customHeight="1">
      <c r="N48044" s="127"/>
      <c r="P48044" s="146"/>
      <c r="Q48044" s="91"/>
      <c r="R48044" s="116"/>
      <c r="AB48044" s="127"/>
      <c r="AC48044" s="127"/>
    </row>
    <row r="48045" spans="14:29" ht="15" hidden="1" customHeight="1">
      <c r="N48045" s="127"/>
      <c r="P48045" s="146"/>
      <c r="Q48045" s="91"/>
      <c r="R48045" s="116"/>
      <c r="AB48045" s="127"/>
      <c r="AC48045" s="127"/>
    </row>
    <row r="48046" spans="14:29" ht="15" hidden="1" customHeight="1">
      <c r="N48046" s="127"/>
      <c r="P48046" s="146"/>
      <c r="Q48046" s="91"/>
      <c r="R48046" s="116"/>
      <c r="AB48046" s="127"/>
      <c r="AC48046" s="127"/>
    </row>
    <row r="48047" spans="14:29" ht="15" hidden="1" customHeight="1">
      <c r="N48047" s="127"/>
      <c r="P48047" s="146"/>
      <c r="Q48047" s="91"/>
      <c r="R48047" s="116"/>
      <c r="AB48047" s="127"/>
      <c r="AC48047" s="127"/>
    </row>
    <row r="48048" spans="14:29" ht="15" hidden="1" customHeight="1">
      <c r="N48048" s="127"/>
      <c r="P48048" s="146"/>
      <c r="Q48048" s="91"/>
      <c r="R48048" s="116"/>
      <c r="AB48048" s="127"/>
      <c r="AC48048" s="127"/>
    </row>
    <row r="48049" spans="14:29" ht="15" hidden="1" customHeight="1">
      <c r="N48049" s="127"/>
      <c r="P48049" s="146"/>
      <c r="Q48049" s="91"/>
      <c r="R48049" s="116"/>
      <c r="AB48049" s="127"/>
      <c r="AC48049" s="127"/>
    </row>
    <row r="48050" spans="14:29" ht="15" hidden="1" customHeight="1">
      <c r="N48050" s="127"/>
      <c r="P48050" s="146"/>
      <c r="Q48050" s="91"/>
      <c r="R48050" s="116"/>
      <c r="AB48050" s="127"/>
      <c r="AC48050" s="127"/>
    </row>
    <row r="48051" spans="14:29" ht="15" hidden="1" customHeight="1">
      <c r="N48051" s="127"/>
      <c r="P48051" s="146"/>
      <c r="Q48051" s="91"/>
      <c r="R48051" s="116"/>
      <c r="AB48051" s="127"/>
      <c r="AC48051" s="127"/>
    </row>
    <row r="48052" spans="14:29" ht="15" hidden="1" customHeight="1">
      <c r="N48052" s="127"/>
      <c r="P48052" s="146"/>
      <c r="Q48052" s="91"/>
      <c r="R48052" s="116"/>
      <c r="AB48052" s="127"/>
      <c r="AC48052" s="127"/>
    </row>
    <row r="48053" spans="14:29" ht="15" hidden="1" customHeight="1">
      <c r="N48053" s="127"/>
      <c r="P48053" s="146"/>
      <c r="Q48053" s="91"/>
      <c r="R48053" s="116"/>
      <c r="AB48053" s="127"/>
      <c r="AC48053" s="127"/>
    </row>
    <row r="48054" spans="14:29" ht="15" hidden="1" customHeight="1">
      <c r="N48054" s="127"/>
      <c r="P48054" s="146"/>
      <c r="Q48054" s="91"/>
      <c r="R48054" s="116"/>
      <c r="AB48054" s="127"/>
      <c r="AC48054" s="127"/>
    </row>
    <row r="48055" spans="14:29" ht="15" hidden="1" customHeight="1">
      <c r="N48055" s="127"/>
      <c r="P48055" s="146"/>
      <c r="Q48055" s="91"/>
      <c r="R48055" s="116"/>
      <c r="AB48055" s="127"/>
      <c r="AC48055" s="127"/>
    </row>
    <row r="48056" spans="14:29" ht="15" hidden="1" customHeight="1">
      <c r="N48056" s="127"/>
      <c r="P48056" s="146"/>
      <c r="Q48056" s="91"/>
      <c r="R48056" s="116"/>
      <c r="AB48056" s="127"/>
      <c r="AC48056" s="127"/>
    </row>
    <row r="48057" spans="14:29" ht="15" hidden="1" customHeight="1">
      <c r="N48057" s="127"/>
      <c r="P48057" s="146"/>
      <c r="Q48057" s="91"/>
      <c r="R48057" s="116"/>
      <c r="AB48057" s="127"/>
      <c r="AC48057" s="127"/>
    </row>
    <row r="48058" spans="14:29" ht="15" hidden="1" customHeight="1">
      <c r="N48058" s="127"/>
      <c r="P48058" s="146"/>
      <c r="Q48058" s="91"/>
      <c r="R48058" s="116"/>
      <c r="AB48058" s="127"/>
      <c r="AC48058" s="127"/>
    </row>
    <row r="48059" spans="14:29" ht="15" hidden="1" customHeight="1">
      <c r="N48059" s="127"/>
      <c r="P48059" s="146"/>
      <c r="Q48059" s="91"/>
      <c r="R48059" s="116"/>
      <c r="AB48059" s="127"/>
      <c r="AC48059" s="127"/>
    </row>
    <row r="48060" spans="14:29" ht="15" hidden="1" customHeight="1">
      <c r="N48060" s="127"/>
      <c r="P48060" s="146"/>
      <c r="Q48060" s="91"/>
      <c r="R48060" s="116"/>
      <c r="AB48060" s="127"/>
      <c r="AC48060" s="127"/>
    </row>
    <row r="48061" spans="14:29" ht="15" hidden="1" customHeight="1">
      <c r="N48061" s="127"/>
      <c r="P48061" s="146"/>
      <c r="Q48061" s="91"/>
      <c r="R48061" s="116"/>
      <c r="AB48061" s="127"/>
      <c r="AC48061" s="127"/>
    </row>
    <row r="48062" spans="14:29" ht="15" hidden="1" customHeight="1">
      <c r="N48062" s="127"/>
      <c r="P48062" s="146"/>
      <c r="Q48062" s="91"/>
      <c r="R48062" s="116"/>
      <c r="AB48062" s="127"/>
      <c r="AC48062" s="127"/>
    </row>
    <row r="48063" spans="14:29" ht="15" hidden="1" customHeight="1">
      <c r="N48063" s="127"/>
      <c r="P48063" s="146"/>
      <c r="Q48063" s="91"/>
      <c r="R48063" s="116"/>
      <c r="AB48063" s="127"/>
      <c r="AC48063" s="127"/>
    </row>
    <row r="48064" spans="14:29" ht="15" hidden="1" customHeight="1">
      <c r="N48064" s="127"/>
      <c r="P48064" s="146"/>
      <c r="Q48064" s="91"/>
      <c r="R48064" s="116"/>
      <c r="AB48064" s="127"/>
      <c r="AC48064" s="127"/>
    </row>
    <row r="48065" spans="14:29" ht="15" hidden="1" customHeight="1">
      <c r="N48065" s="127"/>
      <c r="P48065" s="146"/>
      <c r="Q48065" s="91"/>
      <c r="R48065" s="116"/>
      <c r="AB48065" s="127"/>
      <c r="AC48065" s="127"/>
    </row>
    <row r="48066" spans="14:29" ht="15" hidden="1" customHeight="1">
      <c r="N48066" s="127"/>
      <c r="P48066" s="146"/>
      <c r="Q48066" s="91"/>
      <c r="R48066" s="116"/>
      <c r="AB48066" s="127"/>
      <c r="AC48066" s="127"/>
    </row>
    <row r="48067" spans="14:29" ht="15" hidden="1" customHeight="1">
      <c r="N48067" s="127"/>
      <c r="P48067" s="146"/>
      <c r="Q48067" s="91"/>
      <c r="R48067" s="116"/>
      <c r="AB48067" s="127"/>
      <c r="AC48067" s="127"/>
    </row>
    <row r="48068" spans="14:29" ht="15" hidden="1" customHeight="1">
      <c r="N48068" s="127"/>
      <c r="P48068" s="146"/>
      <c r="Q48068" s="91"/>
      <c r="R48068" s="116"/>
      <c r="AB48068" s="127"/>
      <c r="AC48068" s="127"/>
    </row>
    <row r="48069" spans="14:29" ht="15" hidden="1" customHeight="1">
      <c r="N48069" s="127"/>
      <c r="P48069" s="146"/>
      <c r="Q48069" s="91"/>
      <c r="R48069" s="116"/>
      <c r="AB48069" s="127"/>
      <c r="AC48069" s="127"/>
    </row>
    <row r="48070" spans="14:29" ht="15" hidden="1" customHeight="1">
      <c r="N48070" s="127"/>
      <c r="P48070" s="146"/>
      <c r="Q48070" s="91"/>
      <c r="R48070" s="116"/>
      <c r="AB48070" s="127"/>
      <c r="AC48070" s="127"/>
    </row>
    <row r="48071" spans="14:29" ht="15" hidden="1" customHeight="1">
      <c r="N48071" s="127"/>
      <c r="P48071" s="146"/>
      <c r="Q48071" s="91"/>
      <c r="R48071" s="116"/>
      <c r="AB48071" s="127"/>
      <c r="AC48071" s="127"/>
    </row>
    <row r="48072" spans="14:29" ht="15" hidden="1" customHeight="1">
      <c r="N48072" s="127"/>
      <c r="P48072" s="146"/>
      <c r="Q48072" s="91"/>
      <c r="R48072" s="116"/>
      <c r="AB48072" s="127"/>
      <c r="AC48072" s="127"/>
    </row>
    <row r="48073" spans="14:29" ht="15" hidden="1" customHeight="1">
      <c r="N48073" s="127"/>
      <c r="P48073" s="146"/>
      <c r="Q48073" s="91"/>
      <c r="R48073" s="116"/>
      <c r="AB48073" s="127"/>
      <c r="AC48073" s="127"/>
    </row>
    <row r="48074" spans="14:29" ht="15" hidden="1" customHeight="1">
      <c r="N48074" s="127"/>
      <c r="P48074" s="146"/>
      <c r="Q48074" s="91"/>
      <c r="R48074" s="116"/>
      <c r="AB48074" s="127"/>
      <c r="AC48074" s="127"/>
    </row>
    <row r="48075" spans="14:29" ht="15" hidden="1" customHeight="1">
      <c r="N48075" s="127"/>
      <c r="P48075" s="146"/>
      <c r="Q48075" s="91"/>
      <c r="R48075" s="116"/>
      <c r="AB48075" s="127"/>
      <c r="AC48075" s="127"/>
    </row>
    <row r="48076" spans="14:29" ht="15" hidden="1" customHeight="1">
      <c r="N48076" s="127"/>
      <c r="P48076" s="146"/>
      <c r="Q48076" s="91"/>
      <c r="R48076" s="116"/>
      <c r="AB48076" s="127"/>
      <c r="AC48076" s="127"/>
    </row>
    <row r="48077" spans="14:29" ht="15" hidden="1" customHeight="1">
      <c r="N48077" s="127"/>
      <c r="P48077" s="146"/>
      <c r="Q48077" s="91"/>
      <c r="R48077" s="116"/>
      <c r="AB48077" s="127"/>
      <c r="AC48077" s="127"/>
    </row>
    <row r="48078" spans="14:29" ht="15" hidden="1" customHeight="1">
      <c r="N48078" s="127"/>
      <c r="P48078" s="146"/>
      <c r="Q48078" s="91"/>
      <c r="R48078" s="116"/>
      <c r="AB48078" s="127"/>
      <c r="AC48078" s="127"/>
    </row>
    <row r="48079" spans="14:29" ht="15" hidden="1" customHeight="1">
      <c r="N48079" s="127"/>
      <c r="P48079" s="146"/>
      <c r="Q48079" s="91"/>
      <c r="R48079" s="116"/>
      <c r="AB48079" s="127"/>
      <c r="AC48079" s="127"/>
    </row>
    <row r="48080" spans="14:29" ht="15" hidden="1" customHeight="1">
      <c r="N48080" s="127"/>
      <c r="P48080" s="146"/>
      <c r="Q48080" s="91"/>
      <c r="R48080" s="116"/>
      <c r="AB48080" s="127"/>
      <c r="AC48080" s="127"/>
    </row>
    <row r="48081" spans="14:29" ht="15" hidden="1" customHeight="1">
      <c r="N48081" s="127"/>
      <c r="P48081" s="146"/>
      <c r="Q48081" s="91"/>
      <c r="R48081" s="116"/>
      <c r="AB48081" s="127"/>
      <c r="AC48081" s="127"/>
    </row>
    <row r="48082" spans="14:29" ht="15" hidden="1" customHeight="1">
      <c r="N48082" s="127"/>
      <c r="P48082" s="146"/>
      <c r="Q48082" s="91"/>
      <c r="R48082" s="116"/>
      <c r="AB48082" s="127"/>
      <c r="AC48082" s="127"/>
    </row>
    <row r="48083" spans="14:29" ht="15" hidden="1" customHeight="1">
      <c r="N48083" s="127"/>
      <c r="P48083" s="146"/>
      <c r="Q48083" s="91"/>
      <c r="R48083" s="116"/>
      <c r="AB48083" s="127"/>
      <c r="AC48083" s="127"/>
    </row>
    <row r="48084" spans="14:29" ht="15" hidden="1" customHeight="1">
      <c r="N48084" s="127"/>
      <c r="P48084" s="146"/>
      <c r="Q48084" s="91"/>
      <c r="R48084" s="116"/>
      <c r="AB48084" s="127"/>
      <c r="AC48084" s="127"/>
    </row>
    <row r="48085" spans="14:29" ht="15" hidden="1" customHeight="1">
      <c r="N48085" s="127"/>
      <c r="P48085" s="146"/>
      <c r="Q48085" s="91"/>
      <c r="R48085" s="116"/>
      <c r="AB48085" s="127"/>
      <c r="AC48085" s="127"/>
    </row>
    <row r="48086" spans="14:29" ht="15" hidden="1" customHeight="1">
      <c r="N48086" s="127"/>
      <c r="P48086" s="146"/>
      <c r="Q48086" s="91"/>
      <c r="R48086" s="116"/>
      <c r="AB48086" s="127"/>
      <c r="AC48086" s="127"/>
    </row>
    <row r="48087" spans="14:29" ht="15" hidden="1" customHeight="1">
      <c r="N48087" s="127"/>
      <c r="P48087" s="146"/>
      <c r="Q48087" s="91"/>
      <c r="R48087" s="116"/>
      <c r="AB48087" s="127"/>
      <c r="AC48087" s="127"/>
    </row>
    <row r="48088" spans="14:29" ht="15" hidden="1" customHeight="1">
      <c r="N48088" s="127"/>
      <c r="P48088" s="146"/>
      <c r="Q48088" s="91"/>
      <c r="R48088" s="116"/>
      <c r="AB48088" s="127"/>
      <c r="AC48088" s="127"/>
    </row>
    <row r="48089" spans="14:29" ht="15" hidden="1" customHeight="1">
      <c r="N48089" s="127"/>
      <c r="P48089" s="146"/>
      <c r="Q48089" s="91"/>
      <c r="R48089" s="116"/>
      <c r="AB48089" s="127"/>
      <c r="AC48089" s="127"/>
    </row>
    <row r="48090" spans="14:29" ht="15" hidden="1" customHeight="1">
      <c r="N48090" s="127"/>
      <c r="P48090" s="146"/>
      <c r="Q48090" s="91"/>
      <c r="R48090" s="116"/>
      <c r="AB48090" s="127"/>
      <c r="AC48090" s="127"/>
    </row>
    <row r="48091" spans="14:29" ht="15" hidden="1" customHeight="1">
      <c r="N48091" s="127"/>
      <c r="P48091" s="146"/>
      <c r="Q48091" s="91"/>
      <c r="R48091" s="116"/>
      <c r="AB48091" s="127"/>
      <c r="AC48091" s="127"/>
    </row>
    <row r="48092" spans="14:29" ht="15" hidden="1" customHeight="1">
      <c r="N48092" s="127"/>
      <c r="P48092" s="146"/>
      <c r="Q48092" s="91"/>
      <c r="R48092" s="116"/>
      <c r="AB48092" s="127"/>
      <c r="AC48092" s="127"/>
    </row>
    <row r="48093" spans="14:29" ht="15" hidden="1" customHeight="1">
      <c r="N48093" s="127"/>
      <c r="P48093" s="146"/>
      <c r="Q48093" s="91"/>
      <c r="R48093" s="116"/>
      <c r="AB48093" s="127"/>
      <c r="AC48093" s="127"/>
    </row>
    <row r="48094" spans="14:29" ht="15" hidden="1" customHeight="1">
      <c r="N48094" s="127"/>
      <c r="P48094" s="146"/>
      <c r="Q48094" s="91"/>
      <c r="R48094" s="116"/>
      <c r="AB48094" s="127"/>
      <c r="AC48094" s="127"/>
    </row>
    <row r="48095" spans="14:29" ht="15" hidden="1" customHeight="1">
      <c r="N48095" s="127"/>
      <c r="P48095" s="146"/>
      <c r="Q48095" s="91"/>
      <c r="R48095" s="116"/>
      <c r="AB48095" s="127"/>
      <c r="AC48095" s="127"/>
    </row>
    <row r="48096" spans="14:29" ht="15" hidden="1" customHeight="1">
      <c r="N48096" s="127"/>
      <c r="P48096" s="146"/>
      <c r="Q48096" s="91"/>
      <c r="R48096" s="116"/>
      <c r="AB48096" s="127"/>
      <c r="AC48096" s="127"/>
    </row>
    <row r="48097" spans="14:29" ht="15" hidden="1" customHeight="1">
      <c r="N48097" s="127"/>
      <c r="P48097" s="146"/>
      <c r="Q48097" s="91"/>
      <c r="R48097" s="116"/>
      <c r="AB48097" s="127"/>
      <c r="AC48097" s="127"/>
    </row>
    <row r="48098" spans="14:29" ht="15" hidden="1" customHeight="1">
      <c r="N48098" s="127"/>
      <c r="P48098" s="146"/>
      <c r="Q48098" s="91"/>
      <c r="R48098" s="116"/>
      <c r="AB48098" s="127"/>
      <c r="AC48098" s="127"/>
    </row>
    <row r="48099" spans="14:29" ht="15" hidden="1" customHeight="1">
      <c r="N48099" s="127"/>
      <c r="P48099" s="146"/>
      <c r="Q48099" s="91"/>
      <c r="R48099" s="116"/>
      <c r="AB48099" s="127"/>
      <c r="AC48099" s="127"/>
    </row>
    <row r="48100" spans="14:29" ht="15" hidden="1" customHeight="1">
      <c r="N48100" s="127"/>
      <c r="P48100" s="146"/>
      <c r="Q48100" s="91"/>
      <c r="R48100" s="116"/>
      <c r="AB48100" s="127"/>
      <c r="AC48100" s="127"/>
    </row>
    <row r="48101" spans="14:29" ht="15" hidden="1" customHeight="1">
      <c r="N48101" s="127"/>
      <c r="P48101" s="146"/>
      <c r="Q48101" s="91"/>
      <c r="R48101" s="116"/>
      <c r="AB48101" s="127"/>
      <c r="AC48101" s="127"/>
    </row>
    <row r="48102" spans="14:29" ht="15" hidden="1" customHeight="1">
      <c r="N48102" s="127"/>
      <c r="P48102" s="146"/>
      <c r="Q48102" s="91"/>
      <c r="R48102" s="116"/>
      <c r="AB48102" s="127"/>
      <c r="AC48102" s="127"/>
    </row>
    <row r="48103" spans="14:29" ht="15" hidden="1" customHeight="1">
      <c r="N48103" s="127"/>
      <c r="P48103" s="146"/>
      <c r="Q48103" s="91"/>
      <c r="R48103" s="116"/>
      <c r="AB48103" s="127"/>
      <c r="AC48103" s="127"/>
    </row>
    <row r="48104" spans="14:29" ht="15" hidden="1" customHeight="1">
      <c r="N48104" s="127"/>
      <c r="P48104" s="146"/>
      <c r="Q48104" s="91"/>
      <c r="R48104" s="116"/>
      <c r="AB48104" s="127"/>
      <c r="AC48104" s="127"/>
    </row>
    <row r="48105" spans="14:29" ht="15" hidden="1" customHeight="1">
      <c r="N48105" s="127"/>
      <c r="P48105" s="146"/>
      <c r="Q48105" s="91"/>
      <c r="R48105" s="116"/>
      <c r="AB48105" s="127"/>
      <c r="AC48105" s="127"/>
    </row>
    <row r="48106" spans="14:29" ht="15" hidden="1" customHeight="1">
      <c r="N48106" s="127"/>
      <c r="P48106" s="146"/>
      <c r="Q48106" s="91"/>
      <c r="R48106" s="116"/>
      <c r="AB48106" s="127"/>
      <c r="AC48106" s="127"/>
    </row>
    <row r="48107" spans="14:29" ht="15" hidden="1" customHeight="1">
      <c r="N48107" s="127"/>
      <c r="P48107" s="146"/>
      <c r="Q48107" s="91"/>
      <c r="R48107" s="116"/>
      <c r="AB48107" s="127"/>
      <c r="AC48107" s="127"/>
    </row>
    <row r="48108" spans="14:29" ht="15" hidden="1" customHeight="1">
      <c r="N48108" s="127"/>
      <c r="P48108" s="146"/>
      <c r="Q48108" s="91"/>
      <c r="R48108" s="116"/>
      <c r="AB48108" s="127"/>
      <c r="AC48108" s="127"/>
    </row>
    <row r="48109" spans="14:29" ht="15" hidden="1" customHeight="1">
      <c r="N48109" s="127"/>
      <c r="P48109" s="146"/>
      <c r="Q48109" s="91"/>
      <c r="R48109" s="116"/>
      <c r="AB48109" s="127"/>
      <c r="AC48109" s="127"/>
    </row>
    <row r="48110" spans="14:29" ht="15" hidden="1" customHeight="1">
      <c r="N48110" s="127"/>
      <c r="P48110" s="146"/>
      <c r="Q48110" s="91"/>
      <c r="R48110" s="116"/>
      <c r="AB48110" s="127"/>
      <c r="AC48110" s="127"/>
    </row>
    <row r="48111" spans="14:29" ht="15" hidden="1" customHeight="1">
      <c r="N48111" s="127"/>
      <c r="P48111" s="146"/>
      <c r="Q48111" s="91"/>
      <c r="R48111" s="116"/>
      <c r="AB48111" s="127"/>
      <c r="AC48111" s="127"/>
    </row>
    <row r="48112" spans="14:29" ht="15" hidden="1" customHeight="1">
      <c r="N48112" s="127"/>
      <c r="P48112" s="146"/>
      <c r="Q48112" s="91"/>
      <c r="R48112" s="116"/>
      <c r="AB48112" s="127"/>
      <c r="AC48112" s="127"/>
    </row>
    <row r="48113" spans="14:29" ht="15" hidden="1" customHeight="1">
      <c r="N48113" s="127"/>
      <c r="P48113" s="146"/>
      <c r="Q48113" s="91"/>
      <c r="R48113" s="116"/>
      <c r="AB48113" s="127"/>
      <c r="AC48113" s="127"/>
    </row>
    <row r="48114" spans="14:29" ht="15" hidden="1" customHeight="1">
      <c r="N48114" s="127"/>
      <c r="P48114" s="146"/>
      <c r="Q48114" s="91"/>
      <c r="R48114" s="116"/>
      <c r="AB48114" s="127"/>
      <c r="AC48114" s="127"/>
    </row>
    <row r="48115" spans="14:29" ht="15" hidden="1" customHeight="1">
      <c r="N48115" s="127"/>
      <c r="P48115" s="146"/>
      <c r="Q48115" s="91"/>
      <c r="R48115" s="116"/>
      <c r="AB48115" s="127"/>
      <c r="AC48115" s="127"/>
    </row>
    <row r="48116" spans="14:29" ht="15" hidden="1" customHeight="1">
      <c r="N48116" s="127"/>
      <c r="P48116" s="146"/>
      <c r="Q48116" s="91"/>
      <c r="R48116" s="116"/>
      <c r="AB48116" s="127"/>
      <c r="AC48116" s="127"/>
    </row>
    <row r="48117" spans="14:29" ht="15" hidden="1" customHeight="1">
      <c r="N48117" s="127"/>
      <c r="P48117" s="146"/>
      <c r="Q48117" s="91"/>
      <c r="R48117" s="116"/>
      <c r="AB48117" s="127"/>
      <c r="AC48117" s="127"/>
    </row>
    <row r="48118" spans="14:29" ht="15" hidden="1" customHeight="1">
      <c r="N48118" s="127"/>
      <c r="P48118" s="146"/>
      <c r="Q48118" s="91"/>
      <c r="R48118" s="116"/>
      <c r="AB48118" s="127"/>
      <c r="AC48118" s="127"/>
    </row>
    <row r="48119" spans="14:29" ht="15" hidden="1" customHeight="1">
      <c r="N48119" s="127"/>
      <c r="P48119" s="146"/>
      <c r="Q48119" s="91"/>
      <c r="R48119" s="116"/>
      <c r="AB48119" s="127"/>
      <c r="AC48119" s="127"/>
    </row>
    <row r="48120" spans="14:29" ht="15" hidden="1" customHeight="1">
      <c r="N48120" s="127"/>
      <c r="P48120" s="146"/>
      <c r="Q48120" s="91"/>
      <c r="R48120" s="116"/>
      <c r="AB48120" s="127"/>
      <c r="AC48120" s="127"/>
    </row>
    <row r="48121" spans="14:29" ht="15" hidden="1" customHeight="1">
      <c r="N48121" s="127"/>
      <c r="P48121" s="146"/>
      <c r="Q48121" s="91"/>
      <c r="R48121" s="116"/>
      <c r="AB48121" s="127"/>
      <c r="AC48121" s="127"/>
    </row>
    <row r="48122" spans="14:29" ht="15" hidden="1" customHeight="1">
      <c r="N48122" s="127"/>
      <c r="P48122" s="146"/>
      <c r="Q48122" s="91"/>
      <c r="R48122" s="116"/>
      <c r="AB48122" s="127"/>
      <c r="AC48122" s="127"/>
    </row>
    <row r="48123" spans="14:29" ht="15" hidden="1" customHeight="1">
      <c r="N48123" s="127"/>
      <c r="P48123" s="146"/>
      <c r="Q48123" s="91"/>
      <c r="R48123" s="116"/>
      <c r="AB48123" s="127"/>
      <c r="AC48123" s="127"/>
    </row>
    <row r="48124" spans="14:29" ht="15" hidden="1" customHeight="1">
      <c r="N48124" s="127"/>
      <c r="P48124" s="146"/>
      <c r="Q48124" s="91"/>
      <c r="R48124" s="116"/>
      <c r="AB48124" s="127"/>
      <c r="AC48124" s="127"/>
    </row>
    <row r="48125" spans="14:29" ht="15" hidden="1" customHeight="1">
      <c r="N48125" s="127"/>
      <c r="P48125" s="146"/>
      <c r="Q48125" s="91"/>
      <c r="R48125" s="116"/>
      <c r="AB48125" s="127"/>
      <c r="AC48125" s="127"/>
    </row>
    <row r="48126" spans="14:29" ht="15" hidden="1" customHeight="1">
      <c r="N48126" s="127"/>
      <c r="P48126" s="146"/>
      <c r="Q48126" s="91"/>
      <c r="R48126" s="116"/>
      <c r="AB48126" s="127"/>
      <c r="AC48126" s="127"/>
    </row>
    <row r="48127" spans="14:29" ht="15" hidden="1" customHeight="1">
      <c r="N48127" s="127"/>
      <c r="P48127" s="146"/>
      <c r="Q48127" s="91"/>
      <c r="R48127" s="116"/>
      <c r="AB48127" s="127"/>
      <c r="AC48127" s="127"/>
    </row>
    <row r="48128" spans="14:29" ht="15" hidden="1" customHeight="1">
      <c r="N48128" s="127"/>
      <c r="P48128" s="146"/>
      <c r="Q48128" s="91"/>
      <c r="R48128" s="116"/>
      <c r="AB48128" s="127"/>
      <c r="AC48128" s="127"/>
    </row>
    <row r="48129" spans="14:29" ht="15" hidden="1" customHeight="1">
      <c r="N48129" s="127"/>
      <c r="P48129" s="146"/>
      <c r="Q48129" s="91"/>
      <c r="R48129" s="116"/>
      <c r="AB48129" s="127"/>
      <c r="AC48129" s="127"/>
    </row>
    <row r="48130" spans="14:29" ht="15" hidden="1" customHeight="1">
      <c r="N48130" s="127"/>
      <c r="P48130" s="146"/>
      <c r="Q48130" s="91"/>
      <c r="R48130" s="116"/>
      <c r="AB48130" s="127"/>
      <c r="AC48130" s="127"/>
    </row>
    <row r="48131" spans="14:29" ht="15" hidden="1" customHeight="1">
      <c r="N48131" s="127"/>
      <c r="P48131" s="146"/>
      <c r="Q48131" s="91"/>
      <c r="R48131" s="116"/>
      <c r="AB48131" s="127"/>
      <c r="AC48131" s="127"/>
    </row>
    <row r="48132" spans="14:29" ht="15" hidden="1" customHeight="1">
      <c r="N48132" s="127"/>
      <c r="P48132" s="146"/>
      <c r="Q48132" s="91"/>
      <c r="R48132" s="116"/>
      <c r="AB48132" s="127"/>
      <c r="AC48132" s="127"/>
    </row>
    <row r="48133" spans="14:29" ht="15" hidden="1" customHeight="1">
      <c r="N48133" s="127"/>
      <c r="P48133" s="146"/>
      <c r="Q48133" s="91"/>
      <c r="R48133" s="116"/>
      <c r="AB48133" s="127"/>
      <c r="AC48133" s="127"/>
    </row>
    <row r="48134" spans="14:29" ht="15" hidden="1" customHeight="1">
      <c r="N48134" s="127"/>
      <c r="P48134" s="146"/>
      <c r="Q48134" s="91"/>
      <c r="R48134" s="116"/>
      <c r="AB48134" s="127"/>
      <c r="AC48134" s="127"/>
    </row>
    <row r="48135" spans="14:29" ht="15" hidden="1" customHeight="1">
      <c r="N48135" s="127"/>
      <c r="P48135" s="146"/>
      <c r="Q48135" s="91"/>
      <c r="R48135" s="116"/>
      <c r="AB48135" s="127"/>
      <c r="AC48135" s="127"/>
    </row>
    <row r="48136" spans="14:29" ht="15" hidden="1" customHeight="1">
      <c r="N48136" s="127"/>
      <c r="P48136" s="146"/>
      <c r="Q48136" s="91"/>
      <c r="R48136" s="116"/>
      <c r="AB48136" s="127"/>
      <c r="AC48136" s="127"/>
    </row>
    <row r="48137" spans="14:29" ht="15" hidden="1" customHeight="1">
      <c r="N48137" s="127"/>
      <c r="P48137" s="146"/>
      <c r="Q48137" s="91"/>
      <c r="R48137" s="116"/>
      <c r="AB48137" s="127"/>
      <c r="AC48137" s="127"/>
    </row>
    <row r="48138" spans="14:29" ht="15" hidden="1" customHeight="1">
      <c r="N48138" s="127"/>
      <c r="P48138" s="146"/>
      <c r="Q48138" s="91"/>
      <c r="R48138" s="116"/>
      <c r="AB48138" s="127"/>
      <c r="AC48138" s="127"/>
    </row>
    <row r="48139" spans="14:29" ht="15" hidden="1" customHeight="1">
      <c r="N48139" s="127"/>
      <c r="P48139" s="146"/>
      <c r="Q48139" s="91"/>
      <c r="R48139" s="116"/>
      <c r="AB48139" s="127"/>
      <c r="AC48139" s="127"/>
    </row>
    <row r="48140" spans="14:29" ht="15" hidden="1" customHeight="1">
      <c r="N48140" s="127"/>
      <c r="P48140" s="146"/>
      <c r="Q48140" s="91"/>
      <c r="R48140" s="116"/>
      <c r="AB48140" s="127"/>
      <c r="AC48140" s="127"/>
    </row>
    <row r="48141" spans="14:29" ht="15" hidden="1" customHeight="1">
      <c r="N48141" s="127"/>
      <c r="P48141" s="146"/>
      <c r="Q48141" s="91"/>
      <c r="R48141" s="116"/>
      <c r="AB48141" s="127"/>
      <c r="AC48141" s="127"/>
    </row>
    <row r="48142" spans="14:29" ht="15" hidden="1" customHeight="1">
      <c r="N48142" s="127"/>
      <c r="P48142" s="146"/>
      <c r="Q48142" s="91"/>
      <c r="R48142" s="116"/>
      <c r="AB48142" s="127"/>
      <c r="AC48142" s="127"/>
    </row>
    <row r="48143" spans="14:29" ht="15" hidden="1" customHeight="1">
      <c r="N48143" s="127"/>
      <c r="P48143" s="146"/>
      <c r="Q48143" s="91"/>
      <c r="R48143" s="116"/>
      <c r="AB48143" s="127"/>
      <c r="AC48143" s="127"/>
    </row>
    <row r="48144" spans="14:29" ht="15" hidden="1" customHeight="1">
      <c r="N48144" s="127"/>
      <c r="P48144" s="146"/>
      <c r="Q48144" s="91"/>
      <c r="R48144" s="116"/>
      <c r="AB48144" s="127"/>
      <c r="AC48144" s="127"/>
    </row>
    <row r="48145" spans="14:29" ht="15" hidden="1" customHeight="1">
      <c r="N48145" s="127"/>
      <c r="P48145" s="146"/>
      <c r="Q48145" s="91"/>
      <c r="R48145" s="116"/>
      <c r="AB48145" s="127"/>
      <c r="AC48145" s="127"/>
    </row>
    <row r="48146" spans="14:29" ht="15" hidden="1" customHeight="1">
      <c r="N48146" s="127"/>
      <c r="P48146" s="146"/>
      <c r="Q48146" s="91"/>
      <c r="R48146" s="116"/>
      <c r="AB48146" s="127"/>
      <c r="AC48146" s="127"/>
    </row>
    <row r="48147" spans="14:29" ht="15" hidden="1" customHeight="1">
      <c r="N48147" s="127"/>
      <c r="P48147" s="146"/>
      <c r="Q48147" s="91"/>
      <c r="R48147" s="116"/>
      <c r="AB48147" s="127"/>
      <c r="AC48147" s="127"/>
    </row>
    <row r="48148" spans="14:29" ht="15" hidden="1" customHeight="1">
      <c r="N48148" s="127"/>
      <c r="P48148" s="146"/>
      <c r="Q48148" s="91"/>
      <c r="R48148" s="116"/>
      <c r="AB48148" s="127"/>
      <c r="AC48148" s="127"/>
    </row>
    <row r="48149" spans="14:29" ht="15" hidden="1" customHeight="1">
      <c r="N48149" s="127"/>
      <c r="P48149" s="146"/>
      <c r="Q48149" s="91"/>
      <c r="R48149" s="116"/>
      <c r="AB48149" s="127"/>
      <c r="AC48149" s="127"/>
    </row>
    <row r="48150" spans="14:29" ht="15" hidden="1" customHeight="1">
      <c r="N48150" s="127"/>
      <c r="P48150" s="146"/>
      <c r="Q48150" s="91"/>
      <c r="R48150" s="116"/>
      <c r="AB48150" s="127"/>
      <c r="AC48150" s="127"/>
    </row>
    <row r="48151" spans="14:29" ht="15" hidden="1" customHeight="1">
      <c r="N48151" s="127"/>
      <c r="P48151" s="146"/>
      <c r="Q48151" s="91"/>
      <c r="R48151" s="116"/>
      <c r="AB48151" s="127"/>
      <c r="AC48151" s="127"/>
    </row>
    <row r="48152" spans="14:29" ht="15" hidden="1" customHeight="1">
      <c r="N48152" s="127"/>
      <c r="P48152" s="146"/>
      <c r="Q48152" s="91"/>
      <c r="R48152" s="116"/>
      <c r="AB48152" s="127"/>
      <c r="AC48152" s="127"/>
    </row>
    <row r="48153" spans="14:29" ht="15" hidden="1" customHeight="1">
      <c r="N48153" s="127"/>
      <c r="P48153" s="146"/>
      <c r="Q48153" s="91"/>
      <c r="R48153" s="116"/>
      <c r="AB48153" s="127"/>
      <c r="AC48153" s="127"/>
    </row>
    <row r="48154" spans="14:29" ht="15" hidden="1" customHeight="1">
      <c r="N48154" s="127"/>
      <c r="P48154" s="146"/>
      <c r="Q48154" s="91"/>
      <c r="R48154" s="116"/>
      <c r="AB48154" s="127"/>
      <c r="AC48154" s="127"/>
    </row>
    <row r="48155" spans="14:29" ht="15" hidden="1" customHeight="1">
      <c r="N48155" s="127"/>
      <c r="P48155" s="146"/>
      <c r="Q48155" s="91"/>
      <c r="R48155" s="116"/>
      <c r="AB48155" s="127"/>
      <c r="AC48155" s="127"/>
    </row>
    <row r="48156" spans="14:29" ht="15" hidden="1" customHeight="1">
      <c r="N48156" s="127"/>
      <c r="P48156" s="146"/>
      <c r="Q48156" s="91"/>
      <c r="R48156" s="116"/>
      <c r="AB48156" s="127"/>
      <c r="AC48156" s="127"/>
    </row>
    <row r="48157" spans="14:29" ht="15" hidden="1" customHeight="1">
      <c r="N48157" s="127"/>
      <c r="P48157" s="146"/>
      <c r="Q48157" s="91"/>
      <c r="R48157" s="116"/>
      <c r="AB48157" s="127"/>
      <c r="AC48157" s="127"/>
    </row>
    <row r="48158" spans="14:29" ht="15" hidden="1" customHeight="1">
      <c r="N48158" s="127"/>
      <c r="P48158" s="146"/>
      <c r="Q48158" s="91"/>
      <c r="R48158" s="116"/>
      <c r="AB48158" s="127"/>
      <c r="AC48158" s="127"/>
    </row>
    <row r="48159" spans="14:29" ht="15" hidden="1" customHeight="1">
      <c r="N48159" s="127"/>
      <c r="P48159" s="146"/>
      <c r="Q48159" s="91"/>
      <c r="R48159" s="116"/>
      <c r="AB48159" s="127"/>
      <c r="AC48159" s="127"/>
    </row>
    <row r="48160" spans="14:29" ht="15" hidden="1" customHeight="1">
      <c r="N48160" s="127"/>
      <c r="P48160" s="146"/>
      <c r="Q48160" s="91"/>
      <c r="R48160" s="116"/>
      <c r="AB48160" s="127"/>
      <c r="AC48160" s="127"/>
    </row>
    <row r="48161" spans="14:29" ht="15" hidden="1" customHeight="1">
      <c r="N48161" s="127"/>
      <c r="P48161" s="146"/>
      <c r="Q48161" s="91"/>
      <c r="R48161" s="116"/>
      <c r="AB48161" s="127"/>
      <c r="AC48161" s="127"/>
    </row>
    <row r="48162" spans="14:29" ht="15" hidden="1" customHeight="1">
      <c r="N48162" s="127"/>
      <c r="P48162" s="146"/>
      <c r="Q48162" s="91"/>
      <c r="R48162" s="116"/>
      <c r="AB48162" s="127"/>
      <c r="AC48162" s="127"/>
    </row>
    <row r="48163" spans="14:29" ht="15" hidden="1" customHeight="1">
      <c r="N48163" s="127"/>
      <c r="P48163" s="146"/>
      <c r="Q48163" s="91"/>
      <c r="R48163" s="116"/>
      <c r="AB48163" s="127"/>
      <c r="AC48163" s="127"/>
    </row>
    <row r="48164" spans="14:29" ht="15" hidden="1" customHeight="1">
      <c r="N48164" s="127"/>
      <c r="P48164" s="146"/>
      <c r="Q48164" s="91"/>
      <c r="R48164" s="116"/>
      <c r="AB48164" s="127"/>
      <c r="AC48164" s="127"/>
    </row>
    <row r="48165" spans="14:29" ht="15" hidden="1" customHeight="1">
      <c r="N48165" s="127"/>
      <c r="P48165" s="146"/>
      <c r="Q48165" s="91"/>
      <c r="R48165" s="116"/>
      <c r="AB48165" s="127"/>
      <c r="AC48165" s="127"/>
    </row>
    <row r="48166" spans="14:29" ht="15" hidden="1" customHeight="1">
      <c r="N48166" s="127"/>
      <c r="P48166" s="146"/>
      <c r="Q48166" s="91"/>
      <c r="R48166" s="116"/>
      <c r="AB48166" s="127"/>
      <c r="AC48166" s="127"/>
    </row>
    <row r="48167" spans="14:29" ht="15" hidden="1" customHeight="1">
      <c r="N48167" s="127"/>
      <c r="P48167" s="146"/>
      <c r="Q48167" s="91"/>
      <c r="R48167" s="116"/>
      <c r="AB48167" s="127"/>
      <c r="AC48167" s="127"/>
    </row>
    <row r="48168" spans="14:29" ht="15" hidden="1" customHeight="1">
      <c r="N48168" s="127"/>
      <c r="P48168" s="146"/>
      <c r="Q48168" s="91"/>
      <c r="R48168" s="116"/>
      <c r="AB48168" s="127"/>
      <c r="AC48168" s="127"/>
    </row>
    <row r="48169" spans="14:29" ht="15" hidden="1" customHeight="1">
      <c r="N48169" s="127"/>
      <c r="P48169" s="146"/>
      <c r="Q48169" s="91"/>
      <c r="R48169" s="116"/>
      <c r="AB48169" s="127"/>
      <c r="AC48169" s="127"/>
    </row>
    <row r="48170" spans="14:29" ht="15" hidden="1" customHeight="1">
      <c r="N48170" s="127"/>
      <c r="P48170" s="146"/>
      <c r="Q48170" s="91"/>
      <c r="R48170" s="116"/>
      <c r="AB48170" s="127"/>
      <c r="AC48170" s="127"/>
    </row>
    <row r="48171" spans="14:29" ht="15" hidden="1" customHeight="1">
      <c r="N48171" s="127"/>
      <c r="P48171" s="146"/>
      <c r="Q48171" s="91"/>
      <c r="R48171" s="116"/>
      <c r="AB48171" s="127"/>
      <c r="AC48171" s="127"/>
    </row>
    <row r="48172" spans="14:29" ht="15" hidden="1" customHeight="1">
      <c r="N48172" s="127"/>
      <c r="P48172" s="146"/>
      <c r="Q48172" s="91"/>
      <c r="R48172" s="116"/>
      <c r="AB48172" s="127"/>
      <c r="AC48172" s="127"/>
    </row>
    <row r="48173" spans="14:29" ht="15" hidden="1" customHeight="1">
      <c r="N48173" s="127"/>
      <c r="P48173" s="146"/>
      <c r="Q48173" s="91"/>
      <c r="R48173" s="116"/>
      <c r="AB48173" s="127"/>
      <c r="AC48173" s="127"/>
    </row>
    <row r="48174" spans="14:29" ht="15" hidden="1" customHeight="1">
      <c r="N48174" s="127"/>
      <c r="P48174" s="146"/>
      <c r="Q48174" s="91"/>
      <c r="R48174" s="116"/>
      <c r="AB48174" s="127"/>
      <c r="AC48174" s="127"/>
    </row>
    <row r="48175" spans="14:29" ht="15" hidden="1" customHeight="1">
      <c r="N48175" s="127"/>
      <c r="P48175" s="146"/>
      <c r="Q48175" s="91"/>
      <c r="R48175" s="116"/>
      <c r="AB48175" s="127"/>
      <c r="AC48175" s="127"/>
    </row>
    <row r="48176" spans="14:29" ht="15" hidden="1" customHeight="1">
      <c r="N48176" s="127"/>
      <c r="P48176" s="146"/>
      <c r="Q48176" s="91"/>
      <c r="R48176" s="116"/>
      <c r="AB48176" s="127"/>
      <c r="AC48176" s="127"/>
    </row>
    <row r="48177" spans="14:29" ht="15" hidden="1" customHeight="1">
      <c r="N48177" s="127"/>
      <c r="P48177" s="146"/>
      <c r="Q48177" s="91"/>
      <c r="R48177" s="116"/>
      <c r="AB48177" s="127"/>
      <c r="AC48177" s="127"/>
    </row>
    <row r="48178" spans="14:29" ht="15" hidden="1" customHeight="1">
      <c r="N48178" s="127"/>
      <c r="P48178" s="146"/>
      <c r="Q48178" s="91"/>
      <c r="R48178" s="116"/>
      <c r="AB48178" s="127"/>
      <c r="AC48178" s="127"/>
    </row>
    <row r="48179" spans="14:29" ht="15" hidden="1" customHeight="1">
      <c r="N48179" s="127"/>
      <c r="P48179" s="146"/>
      <c r="Q48179" s="91"/>
      <c r="R48179" s="116"/>
      <c r="AB48179" s="127"/>
      <c r="AC48179" s="127"/>
    </row>
    <row r="48180" spans="14:29" ht="15" hidden="1" customHeight="1">
      <c r="N48180" s="127"/>
      <c r="P48180" s="146"/>
      <c r="Q48180" s="91"/>
      <c r="R48180" s="116"/>
      <c r="AB48180" s="127"/>
      <c r="AC48180" s="127"/>
    </row>
    <row r="48181" spans="14:29" ht="15" hidden="1" customHeight="1">
      <c r="N48181" s="127"/>
      <c r="P48181" s="146"/>
      <c r="Q48181" s="91"/>
      <c r="R48181" s="116"/>
      <c r="AB48181" s="127"/>
      <c r="AC48181" s="127"/>
    </row>
    <row r="48182" spans="14:29" ht="15" hidden="1" customHeight="1">
      <c r="N48182" s="127"/>
      <c r="P48182" s="146"/>
      <c r="Q48182" s="91"/>
      <c r="R48182" s="116"/>
      <c r="AB48182" s="127"/>
      <c r="AC48182" s="127"/>
    </row>
    <row r="48183" spans="14:29" ht="15" hidden="1" customHeight="1">
      <c r="N48183" s="127"/>
      <c r="P48183" s="146"/>
      <c r="Q48183" s="91"/>
      <c r="R48183" s="116"/>
      <c r="AB48183" s="127"/>
      <c r="AC48183" s="127"/>
    </row>
    <row r="48184" spans="14:29" ht="15" hidden="1" customHeight="1">
      <c r="N48184" s="127"/>
      <c r="P48184" s="146"/>
      <c r="Q48184" s="91"/>
      <c r="R48184" s="116"/>
      <c r="AB48184" s="127"/>
      <c r="AC48184" s="127"/>
    </row>
    <row r="48185" spans="14:29" ht="15" hidden="1" customHeight="1">
      <c r="N48185" s="127"/>
      <c r="P48185" s="146"/>
      <c r="Q48185" s="91"/>
      <c r="R48185" s="116"/>
      <c r="AB48185" s="127"/>
      <c r="AC48185" s="127"/>
    </row>
    <row r="48186" spans="14:29" ht="15" hidden="1" customHeight="1">
      <c r="N48186" s="127"/>
      <c r="P48186" s="146"/>
      <c r="Q48186" s="91"/>
      <c r="R48186" s="116"/>
      <c r="AB48186" s="127"/>
      <c r="AC48186" s="127"/>
    </row>
    <row r="48187" spans="14:29" ht="15" hidden="1" customHeight="1">
      <c r="N48187" s="127"/>
      <c r="P48187" s="146"/>
      <c r="Q48187" s="91"/>
      <c r="R48187" s="116"/>
      <c r="AB48187" s="127"/>
      <c r="AC48187" s="127"/>
    </row>
    <row r="48188" spans="14:29" ht="15" hidden="1" customHeight="1">
      <c r="N48188" s="127"/>
      <c r="P48188" s="146"/>
      <c r="Q48188" s="91"/>
      <c r="R48188" s="116"/>
      <c r="AB48188" s="127"/>
      <c r="AC48188" s="127"/>
    </row>
    <row r="48189" spans="14:29" ht="15" hidden="1" customHeight="1">
      <c r="N48189" s="127"/>
      <c r="P48189" s="146"/>
      <c r="Q48189" s="91"/>
      <c r="R48189" s="116"/>
      <c r="AB48189" s="127"/>
      <c r="AC48189" s="127"/>
    </row>
    <row r="48190" spans="14:29" ht="15" hidden="1" customHeight="1">
      <c r="N48190" s="127"/>
      <c r="P48190" s="146"/>
      <c r="Q48190" s="91"/>
      <c r="R48190" s="116"/>
      <c r="AB48190" s="127"/>
      <c r="AC48190" s="127"/>
    </row>
    <row r="48191" spans="14:29" ht="15" hidden="1" customHeight="1">
      <c r="N48191" s="127"/>
      <c r="P48191" s="146"/>
      <c r="Q48191" s="91"/>
      <c r="R48191" s="116"/>
      <c r="AB48191" s="127"/>
      <c r="AC48191" s="127"/>
    </row>
    <row r="48192" spans="14:29" ht="15" hidden="1" customHeight="1">
      <c r="N48192" s="127"/>
      <c r="P48192" s="146"/>
      <c r="Q48192" s="91"/>
      <c r="R48192" s="116"/>
      <c r="AB48192" s="127"/>
      <c r="AC48192" s="127"/>
    </row>
    <row r="48193" spans="14:29" ht="15" hidden="1" customHeight="1">
      <c r="N48193" s="127"/>
      <c r="P48193" s="146"/>
      <c r="Q48193" s="91"/>
      <c r="R48193" s="116"/>
      <c r="AB48193" s="127"/>
      <c r="AC48193" s="127"/>
    </row>
    <row r="48194" spans="14:29" ht="15" hidden="1" customHeight="1">
      <c r="N48194" s="127"/>
      <c r="P48194" s="146"/>
      <c r="Q48194" s="91"/>
      <c r="R48194" s="116"/>
      <c r="AB48194" s="127"/>
      <c r="AC48194" s="127"/>
    </row>
    <row r="48195" spans="14:29" ht="15" hidden="1" customHeight="1">
      <c r="N48195" s="127"/>
      <c r="P48195" s="146"/>
      <c r="Q48195" s="91"/>
      <c r="R48195" s="116"/>
      <c r="AB48195" s="127"/>
      <c r="AC48195" s="127"/>
    </row>
    <row r="48196" spans="14:29" ht="15" hidden="1" customHeight="1">
      <c r="N48196" s="127"/>
      <c r="P48196" s="146"/>
      <c r="Q48196" s="91"/>
      <c r="R48196" s="116"/>
      <c r="AB48196" s="127"/>
      <c r="AC48196" s="127"/>
    </row>
    <row r="48197" spans="14:29" ht="15" hidden="1" customHeight="1">
      <c r="N48197" s="127"/>
      <c r="P48197" s="146"/>
      <c r="Q48197" s="91"/>
      <c r="R48197" s="116"/>
      <c r="AB48197" s="127"/>
      <c r="AC48197" s="127"/>
    </row>
    <row r="48198" spans="14:29" ht="15" hidden="1" customHeight="1">
      <c r="N48198" s="127"/>
      <c r="P48198" s="146"/>
      <c r="Q48198" s="91"/>
      <c r="R48198" s="116"/>
      <c r="AB48198" s="127"/>
      <c r="AC48198" s="127"/>
    </row>
    <row r="48199" spans="14:29" ht="15" hidden="1" customHeight="1">
      <c r="N48199" s="127"/>
      <c r="P48199" s="146"/>
      <c r="Q48199" s="91"/>
      <c r="R48199" s="116"/>
      <c r="AB48199" s="127"/>
      <c r="AC48199" s="127"/>
    </row>
    <row r="48200" spans="14:29" ht="15" hidden="1" customHeight="1">
      <c r="N48200" s="127"/>
      <c r="P48200" s="146"/>
      <c r="Q48200" s="91"/>
      <c r="R48200" s="116"/>
      <c r="AB48200" s="127"/>
      <c r="AC48200" s="127"/>
    </row>
    <row r="48201" spans="14:29" ht="15" hidden="1" customHeight="1">
      <c r="N48201" s="127"/>
      <c r="P48201" s="146"/>
      <c r="Q48201" s="91"/>
      <c r="R48201" s="116"/>
      <c r="AB48201" s="127"/>
      <c r="AC48201" s="127"/>
    </row>
    <row r="48202" spans="14:29" ht="15" hidden="1" customHeight="1">
      <c r="N48202" s="127"/>
      <c r="P48202" s="146"/>
      <c r="Q48202" s="91"/>
      <c r="R48202" s="116"/>
      <c r="AB48202" s="127"/>
      <c r="AC48202" s="127"/>
    </row>
    <row r="48203" spans="14:29" ht="15" hidden="1" customHeight="1">
      <c r="N48203" s="127"/>
      <c r="P48203" s="146"/>
      <c r="Q48203" s="91"/>
      <c r="R48203" s="116"/>
      <c r="AB48203" s="127"/>
      <c r="AC48203" s="127"/>
    </row>
    <row r="48204" spans="14:29" ht="15" hidden="1" customHeight="1">
      <c r="N48204" s="127"/>
      <c r="P48204" s="146"/>
      <c r="Q48204" s="91"/>
      <c r="R48204" s="116"/>
      <c r="AB48204" s="127"/>
      <c r="AC48204" s="127"/>
    </row>
    <row r="48205" spans="14:29" ht="15" hidden="1" customHeight="1">
      <c r="N48205" s="127"/>
      <c r="P48205" s="146"/>
      <c r="Q48205" s="91"/>
      <c r="R48205" s="116"/>
      <c r="AB48205" s="127"/>
      <c r="AC48205" s="127"/>
    </row>
    <row r="48206" spans="14:29" ht="15" hidden="1" customHeight="1">
      <c r="N48206" s="127"/>
      <c r="P48206" s="146"/>
      <c r="Q48206" s="91"/>
      <c r="R48206" s="116"/>
      <c r="AB48206" s="127"/>
      <c r="AC48206" s="127"/>
    </row>
    <row r="48207" spans="14:29" ht="15" hidden="1" customHeight="1">
      <c r="N48207" s="127"/>
      <c r="P48207" s="146"/>
      <c r="Q48207" s="91"/>
      <c r="R48207" s="116"/>
      <c r="AB48207" s="127"/>
      <c r="AC48207" s="127"/>
    </row>
    <row r="48208" spans="14:29" ht="15" hidden="1" customHeight="1">
      <c r="N48208" s="127"/>
      <c r="P48208" s="146"/>
      <c r="Q48208" s="91"/>
      <c r="R48208" s="116"/>
      <c r="AB48208" s="127"/>
      <c r="AC48208" s="127"/>
    </row>
    <row r="48209" spans="14:29" ht="15" hidden="1" customHeight="1">
      <c r="N48209" s="127"/>
      <c r="P48209" s="146"/>
      <c r="Q48209" s="91"/>
      <c r="R48209" s="116"/>
      <c r="AB48209" s="127"/>
      <c r="AC48209" s="127"/>
    </row>
    <row r="48210" spans="14:29" ht="15" hidden="1" customHeight="1">
      <c r="N48210" s="127"/>
      <c r="P48210" s="146"/>
      <c r="Q48210" s="91"/>
      <c r="R48210" s="116"/>
      <c r="AB48210" s="127"/>
      <c r="AC48210" s="127"/>
    </row>
    <row r="48211" spans="14:29" ht="15" hidden="1" customHeight="1">
      <c r="N48211" s="127"/>
      <c r="P48211" s="146"/>
      <c r="Q48211" s="91"/>
      <c r="R48211" s="116"/>
      <c r="AB48211" s="127"/>
      <c r="AC48211" s="127"/>
    </row>
    <row r="48212" spans="14:29" ht="15" hidden="1" customHeight="1">
      <c r="N48212" s="127"/>
      <c r="P48212" s="146"/>
      <c r="Q48212" s="91"/>
      <c r="R48212" s="116"/>
      <c r="AB48212" s="127"/>
      <c r="AC48212" s="127"/>
    </row>
    <row r="48213" spans="14:29" ht="15" hidden="1" customHeight="1">
      <c r="N48213" s="127"/>
      <c r="P48213" s="146"/>
      <c r="Q48213" s="91"/>
      <c r="R48213" s="116"/>
      <c r="AB48213" s="127"/>
      <c r="AC48213" s="127"/>
    </row>
    <row r="48214" spans="14:29" ht="15" hidden="1" customHeight="1">
      <c r="N48214" s="127"/>
      <c r="P48214" s="146"/>
      <c r="Q48214" s="91"/>
      <c r="R48214" s="116"/>
      <c r="AB48214" s="127"/>
      <c r="AC48214" s="127"/>
    </row>
    <row r="48215" spans="14:29" ht="15" hidden="1" customHeight="1">
      <c r="N48215" s="127"/>
      <c r="P48215" s="146"/>
      <c r="Q48215" s="91"/>
      <c r="R48215" s="116"/>
      <c r="AB48215" s="127"/>
      <c r="AC48215" s="127"/>
    </row>
    <row r="48216" spans="14:29" ht="15" hidden="1" customHeight="1">
      <c r="N48216" s="127"/>
      <c r="P48216" s="146"/>
      <c r="Q48216" s="91"/>
      <c r="R48216" s="116"/>
      <c r="AB48216" s="127"/>
      <c r="AC48216" s="127"/>
    </row>
    <row r="48217" spans="14:29" ht="15" hidden="1" customHeight="1">
      <c r="N48217" s="127"/>
      <c r="P48217" s="146"/>
      <c r="Q48217" s="91"/>
      <c r="R48217" s="116"/>
      <c r="AB48217" s="127"/>
      <c r="AC48217" s="127"/>
    </row>
    <row r="48218" spans="14:29" ht="15" hidden="1" customHeight="1">
      <c r="N48218" s="127"/>
      <c r="P48218" s="146"/>
      <c r="Q48218" s="91"/>
      <c r="R48218" s="116"/>
      <c r="AB48218" s="127"/>
      <c r="AC48218" s="127"/>
    </row>
    <row r="48219" spans="14:29" ht="15" hidden="1" customHeight="1">
      <c r="N48219" s="127"/>
      <c r="P48219" s="146"/>
      <c r="Q48219" s="91"/>
      <c r="R48219" s="116"/>
      <c r="AB48219" s="127"/>
      <c r="AC48219" s="127"/>
    </row>
    <row r="48220" spans="14:29" ht="15" hidden="1" customHeight="1">
      <c r="N48220" s="127"/>
      <c r="P48220" s="146"/>
      <c r="Q48220" s="91"/>
      <c r="R48220" s="116"/>
      <c r="AB48220" s="127"/>
      <c r="AC48220" s="127"/>
    </row>
    <row r="48221" spans="14:29" ht="15" hidden="1" customHeight="1">
      <c r="N48221" s="127"/>
      <c r="P48221" s="146"/>
      <c r="Q48221" s="91"/>
      <c r="R48221" s="116"/>
      <c r="AB48221" s="127"/>
      <c r="AC48221" s="127"/>
    </row>
    <row r="48222" spans="14:29" ht="15" hidden="1" customHeight="1">
      <c r="N48222" s="127"/>
      <c r="P48222" s="146"/>
      <c r="Q48222" s="91"/>
      <c r="R48222" s="116"/>
      <c r="AB48222" s="127"/>
      <c r="AC48222" s="127"/>
    </row>
    <row r="48223" spans="14:29" ht="15" hidden="1" customHeight="1">
      <c r="N48223" s="127"/>
      <c r="P48223" s="146"/>
      <c r="Q48223" s="91"/>
      <c r="R48223" s="116"/>
      <c r="AB48223" s="127"/>
      <c r="AC48223" s="127"/>
    </row>
    <row r="48224" spans="14:29" ht="15" hidden="1" customHeight="1">
      <c r="N48224" s="127"/>
      <c r="P48224" s="146"/>
      <c r="Q48224" s="91"/>
      <c r="R48224" s="116"/>
      <c r="AB48224" s="127"/>
      <c r="AC48224" s="127"/>
    </row>
    <row r="48225" spans="14:29" ht="15" hidden="1" customHeight="1">
      <c r="N48225" s="127"/>
      <c r="P48225" s="146"/>
      <c r="Q48225" s="91"/>
      <c r="R48225" s="116"/>
      <c r="AB48225" s="127"/>
      <c r="AC48225" s="127"/>
    </row>
    <row r="48226" spans="14:29" ht="15" hidden="1" customHeight="1">
      <c r="N48226" s="127"/>
      <c r="P48226" s="146"/>
      <c r="Q48226" s="91"/>
      <c r="R48226" s="116"/>
      <c r="AB48226" s="127"/>
      <c r="AC48226" s="127"/>
    </row>
    <row r="48227" spans="14:29" ht="15" hidden="1" customHeight="1">
      <c r="N48227" s="127"/>
      <c r="P48227" s="146"/>
      <c r="Q48227" s="91"/>
      <c r="R48227" s="116"/>
      <c r="AB48227" s="127"/>
      <c r="AC48227" s="127"/>
    </row>
    <row r="48228" spans="14:29" ht="15" hidden="1" customHeight="1">
      <c r="N48228" s="127"/>
      <c r="P48228" s="146"/>
      <c r="Q48228" s="91"/>
      <c r="R48228" s="116"/>
      <c r="AB48228" s="127"/>
      <c r="AC48228" s="127"/>
    </row>
    <row r="48229" spans="14:29" ht="15" hidden="1" customHeight="1">
      <c r="N48229" s="127"/>
      <c r="P48229" s="146"/>
      <c r="Q48229" s="91"/>
      <c r="R48229" s="116"/>
      <c r="AB48229" s="127"/>
      <c r="AC48229" s="127"/>
    </row>
    <row r="48230" spans="14:29" ht="15" hidden="1" customHeight="1">
      <c r="N48230" s="127"/>
      <c r="P48230" s="146"/>
      <c r="Q48230" s="91"/>
      <c r="R48230" s="116"/>
      <c r="AB48230" s="127"/>
      <c r="AC48230" s="127"/>
    </row>
    <row r="48231" spans="14:29" ht="15" hidden="1" customHeight="1">
      <c r="N48231" s="127"/>
      <c r="P48231" s="146"/>
      <c r="Q48231" s="91"/>
      <c r="R48231" s="116"/>
      <c r="AB48231" s="127"/>
      <c r="AC48231" s="127"/>
    </row>
    <row r="48232" spans="14:29" ht="15" hidden="1" customHeight="1">
      <c r="N48232" s="127"/>
      <c r="P48232" s="146"/>
      <c r="Q48232" s="91"/>
      <c r="R48232" s="116"/>
      <c r="AB48232" s="127"/>
      <c r="AC48232" s="127"/>
    </row>
    <row r="48233" spans="14:29" ht="15" hidden="1" customHeight="1">
      <c r="N48233" s="127"/>
      <c r="P48233" s="146"/>
      <c r="Q48233" s="91"/>
      <c r="R48233" s="116"/>
      <c r="AB48233" s="127"/>
      <c r="AC48233" s="127"/>
    </row>
    <row r="48234" spans="14:29" ht="15" hidden="1" customHeight="1">
      <c r="N48234" s="127"/>
      <c r="P48234" s="146"/>
      <c r="Q48234" s="91"/>
      <c r="R48234" s="116"/>
      <c r="AB48234" s="127"/>
      <c r="AC48234" s="127"/>
    </row>
    <row r="48235" spans="14:29" ht="15" hidden="1" customHeight="1">
      <c r="N48235" s="127"/>
      <c r="P48235" s="146"/>
      <c r="Q48235" s="91"/>
      <c r="R48235" s="116"/>
      <c r="AB48235" s="127"/>
      <c r="AC48235" s="127"/>
    </row>
    <row r="48236" spans="14:29" ht="15" hidden="1" customHeight="1">
      <c r="N48236" s="127"/>
      <c r="P48236" s="146"/>
      <c r="Q48236" s="91"/>
      <c r="R48236" s="116"/>
      <c r="AB48236" s="127"/>
      <c r="AC48236" s="127"/>
    </row>
    <row r="48237" spans="14:29" ht="15" hidden="1" customHeight="1">
      <c r="N48237" s="127"/>
      <c r="P48237" s="146"/>
      <c r="Q48237" s="91"/>
      <c r="R48237" s="116"/>
      <c r="AB48237" s="127"/>
      <c r="AC48237" s="127"/>
    </row>
    <row r="48238" spans="14:29" ht="15" hidden="1" customHeight="1">
      <c r="N48238" s="127"/>
      <c r="P48238" s="146"/>
      <c r="Q48238" s="91"/>
      <c r="R48238" s="116"/>
      <c r="AB48238" s="127"/>
      <c r="AC48238" s="127"/>
    </row>
    <row r="48239" spans="14:29" ht="15" hidden="1" customHeight="1">
      <c r="N48239" s="127"/>
      <c r="P48239" s="146"/>
      <c r="Q48239" s="91"/>
      <c r="R48239" s="116"/>
      <c r="AB48239" s="127"/>
      <c r="AC48239" s="127"/>
    </row>
    <row r="48240" spans="14:29" ht="15" hidden="1" customHeight="1">
      <c r="N48240" s="127"/>
      <c r="P48240" s="146"/>
      <c r="Q48240" s="91"/>
      <c r="R48240" s="116"/>
      <c r="AB48240" s="127"/>
      <c r="AC48240" s="127"/>
    </row>
    <row r="48241" spans="14:29" ht="15" hidden="1" customHeight="1">
      <c r="N48241" s="127"/>
      <c r="P48241" s="146"/>
      <c r="Q48241" s="91"/>
      <c r="R48241" s="116"/>
      <c r="AB48241" s="127"/>
      <c r="AC48241" s="127"/>
    </row>
    <row r="48242" spans="14:29" ht="15" hidden="1" customHeight="1">
      <c r="N48242" s="127"/>
      <c r="P48242" s="146"/>
      <c r="Q48242" s="91"/>
      <c r="R48242" s="116"/>
      <c r="AB48242" s="127"/>
      <c r="AC48242" s="127"/>
    </row>
    <row r="48243" spans="14:29" ht="15" hidden="1" customHeight="1">
      <c r="N48243" s="127"/>
      <c r="P48243" s="146"/>
      <c r="Q48243" s="91"/>
      <c r="R48243" s="116"/>
      <c r="AB48243" s="127"/>
      <c r="AC48243" s="127"/>
    </row>
    <row r="48244" spans="14:29" ht="15" hidden="1" customHeight="1">
      <c r="N48244" s="127"/>
      <c r="P48244" s="146"/>
      <c r="Q48244" s="91"/>
      <c r="R48244" s="116"/>
      <c r="AB48244" s="127"/>
      <c r="AC48244" s="127"/>
    </row>
    <row r="48245" spans="14:29" ht="15" hidden="1" customHeight="1">
      <c r="N48245" s="127"/>
      <c r="P48245" s="146"/>
      <c r="Q48245" s="91"/>
      <c r="R48245" s="116"/>
      <c r="AB48245" s="127"/>
      <c r="AC48245" s="127"/>
    </row>
    <row r="48246" spans="14:29" ht="15" hidden="1" customHeight="1">
      <c r="N48246" s="127"/>
      <c r="P48246" s="146"/>
      <c r="Q48246" s="91"/>
      <c r="R48246" s="116"/>
      <c r="AB48246" s="127"/>
      <c r="AC48246" s="127"/>
    </row>
    <row r="48247" spans="14:29" ht="15" hidden="1" customHeight="1">
      <c r="N48247" s="127"/>
      <c r="P48247" s="146"/>
      <c r="Q48247" s="91"/>
      <c r="R48247" s="116"/>
      <c r="AB48247" s="127"/>
      <c r="AC48247" s="127"/>
    </row>
    <row r="48248" spans="14:29" ht="15" hidden="1" customHeight="1">
      <c r="N48248" s="127"/>
      <c r="P48248" s="146"/>
      <c r="Q48248" s="91"/>
      <c r="R48248" s="116"/>
      <c r="AB48248" s="127"/>
      <c r="AC48248" s="127"/>
    </row>
    <row r="48249" spans="14:29" ht="15" hidden="1" customHeight="1">
      <c r="N48249" s="127"/>
      <c r="P48249" s="146"/>
      <c r="Q48249" s="91"/>
      <c r="R48249" s="116"/>
      <c r="AB48249" s="127"/>
      <c r="AC48249" s="127"/>
    </row>
    <row r="48250" spans="14:29" ht="15" hidden="1" customHeight="1">
      <c r="N48250" s="127"/>
      <c r="P48250" s="146"/>
      <c r="Q48250" s="91"/>
      <c r="R48250" s="116"/>
      <c r="AB48250" s="127"/>
      <c r="AC48250" s="127"/>
    </row>
    <row r="48251" spans="14:29" ht="15" hidden="1" customHeight="1">
      <c r="N48251" s="127"/>
      <c r="P48251" s="146"/>
      <c r="Q48251" s="91"/>
      <c r="R48251" s="116"/>
      <c r="AB48251" s="127"/>
      <c r="AC48251" s="127"/>
    </row>
    <row r="48252" spans="14:29" ht="15" hidden="1" customHeight="1">
      <c r="N48252" s="127"/>
      <c r="P48252" s="146"/>
      <c r="Q48252" s="91"/>
      <c r="R48252" s="116"/>
      <c r="AB48252" s="127"/>
      <c r="AC48252" s="127"/>
    </row>
    <row r="48253" spans="14:29" ht="15" hidden="1" customHeight="1">
      <c r="N48253" s="127"/>
      <c r="P48253" s="146"/>
      <c r="Q48253" s="91"/>
      <c r="R48253" s="116"/>
      <c r="AB48253" s="127"/>
      <c r="AC48253" s="127"/>
    </row>
    <row r="48254" spans="14:29" ht="15" hidden="1" customHeight="1">
      <c r="N48254" s="127"/>
      <c r="P48254" s="146"/>
      <c r="Q48254" s="91"/>
      <c r="R48254" s="116"/>
      <c r="AB48254" s="127"/>
      <c r="AC48254" s="127"/>
    </row>
    <row r="48255" spans="14:29" ht="15" hidden="1" customHeight="1">
      <c r="N48255" s="127"/>
      <c r="P48255" s="146"/>
      <c r="Q48255" s="91"/>
      <c r="R48255" s="116"/>
      <c r="AB48255" s="127"/>
      <c r="AC48255" s="127"/>
    </row>
    <row r="48256" spans="14:29" ht="15" hidden="1" customHeight="1">
      <c r="N48256" s="127"/>
      <c r="P48256" s="146"/>
      <c r="Q48256" s="91"/>
      <c r="R48256" s="116"/>
      <c r="AB48256" s="127"/>
      <c r="AC48256" s="127"/>
    </row>
    <row r="48257" spans="14:29" ht="15" hidden="1" customHeight="1">
      <c r="N48257" s="127"/>
      <c r="P48257" s="146"/>
      <c r="Q48257" s="91"/>
      <c r="R48257" s="116"/>
      <c r="AB48257" s="127"/>
      <c r="AC48257" s="127"/>
    </row>
    <row r="48258" spans="14:29" ht="15" hidden="1" customHeight="1">
      <c r="N48258" s="127"/>
      <c r="P48258" s="146"/>
      <c r="Q48258" s="91"/>
      <c r="R48258" s="116"/>
      <c r="AB48258" s="127"/>
      <c r="AC48258" s="127"/>
    </row>
    <row r="48259" spans="14:29" ht="15" hidden="1" customHeight="1">
      <c r="N48259" s="127"/>
      <c r="P48259" s="146"/>
      <c r="Q48259" s="91"/>
      <c r="R48259" s="116"/>
      <c r="AB48259" s="127"/>
      <c r="AC48259" s="127"/>
    </row>
    <row r="48260" spans="14:29" ht="15" hidden="1" customHeight="1">
      <c r="N48260" s="127"/>
      <c r="P48260" s="146"/>
      <c r="Q48260" s="91"/>
      <c r="R48260" s="116"/>
      <c r="AB48260" s="127"/>
      <c r="AC48260" s="127"/>
    </row>
    <row r="48261" spans="14:29" ht="15" hidden="1" customHeight="1">
      <c r="N48261" s="127"/>
      <c r="P48261" s="146"/>
      <c r="Q48261" s="91"/>
      <c r="R48261" s="116"/>
      <c r="AB48261" s="127"/>
      <c r="AC48261" s="127"/>
    </row>
    <row r="48262" spans="14:29" ht="15" hidden="1" customHeight="1">
      <c r="N48262" s="127"/>
      <c r="P48262" s="146"/>
      <c r="Q48262" s="91"/>
      <c r="R48262" s="116"/>
      <c r="AB48262" s="127"/>
      <c r="AC48262" s="127"/>
    </row>
    <row r="48263" spans="14:29" ht="15" hidden="1" customHeight="1">
      <c r="N48263" s="127"/>
      <c r="P48263" s="146"/>
      <c r="Q48263" s="91"/>
      <c r="R48263" s="116"/>
      <c r="AB48263" s="127"/>
      <c r="AC48263" s="127"/>
    </row>
    <row r="48264" spans="14:29" ht="15" hidden="1" customHeight="1">
      <c r="N48264" s="127"/>
      <c r="P48264" s="146"/>
      <c r="Q48264" s="91"/>
      <c r="R48264" s="116"/>
      <c r="AB48264" s="127"/>
      <c r="AC48264" s="127"/>
    </row>
    <row r="48265" spans="14:29" ht="15" hidden="1" customHeight="1">
      <c r="N48265" s="127"/>
      <c r="P48265" s="146"/>
      <c r="Q48265" s="91"/>
      <c r="R48265" s="116"/>
      <c r="AB48265" s="127"/>
      <c r="AC48265" s="127"/>
    </row>
    <row r="48266" spans="14:29" ht="15" hidden="1" customHeight="1">
      <c r="N48266" s="127"/>
      <c r="P48266" s="146"/>
      <c r="Q48266" s="91"/>
      <c r="R48266" s="116"/>
      <c r="AB48266" s="127"/>
      <c r="AC48266" s="127"/>
    </row>
    <row r="48267" spans="14:29" ht="15" hidden="1" customHeight="1">
      <c r="N48267" s="127"/>
      <c r="P48267" s="146"/>
      <c r="Q48267" s="91"/>
      <c r="R48267" s="116"/>
      <c r="AB48267" s="127"/>
      <c r="AC48267" s="127"/>
    </row>
    <row r="48268" spans="14:29" ht="15" hidden="1" customHeight="1">
      <c r="N48268" s="127"/>
      <c r="P48268" s="146"/>
      <c r="Q48268" s="91"/>
      <c r="R48268" s="116"/>
      <c r="AB48268" s="127"/>
      <c r="AC48268" s="127"/>
    </row>
    <row r="48269" spans="14:29" ht="15" hidden="1" customHeight="1">
      <c r="N48269" s="127"/>
      <c r="P48269" s="146"/>
      <c r="Q48269" s="91"/>
      <c r="R48269" s="116"/>
      <c r="AB48269" s="127"/>
      <c r="AC48269" s="127"/>
    </row>
    <row r="48270" spans="14:29" ht="15" hidden="1" customHeight="1">
      <c r="N48270" s="127"/>
      <c r="P48270" s="146"/>
      <c r="Q48270" s="91"/>
      <c r="R48270" s="116"/>
      <c r="AB48270" s="127"/>
      <c r="AC48270" s="127"/>
    </row>
    <row r="48271" spans="14:29" ht="15" hidden="1" customHeight="1">
      <c r="N48271" s="127"/>
      <c r="P48271" s="146"/>
      <c r="Q48271" s="91"/>
      <c r="R48271" s="116"/>
      <c r="AB48271" s="127"/>
      <c r="AC48271" s="127"/>
    </row>
    <row r="48272" spans="14:29" ht="15" hidden="1" customHeight="1">
      <c r="N48272" s="127"/>
      <c r="P48272" s="146"/>
      <c r="Q48272" s="91"/>
      <c r="R48272" s="116"/>
      <c r="AB48272" s="127"/>
      <c r="AC48272" s="127"/>
    </row>
    <row r="48273" spans="14:29" ht="15" hidden="1" customHeight="1">
      <c r="N48273" s="127"/>
      <c r="P48273" s="146"/>
      <c r="Q48273" s="91"/>
      <c r="R48273" s="116"/>
      <c r="AB48273" s="127"/>
      <c r="AC48273" s="127"/>
    </row>
    <row r="48274" spans="14:29" ht="15" hidden="1" customHeight="1">
      <c r="N48274" s="127"/>
      <c r="P48274" s="146"/>
      <c r="Q48274" s="91"/>
      <c r="R48274" s="116"/>
      <c r="AB48274" s="127"/>
      <c r="AC48274" s="127"/>
    </row>
    <row r="48275" spans="14:29" ht="15" hidden="1" customHeight="1">
      <c r="N48275" s="127"/>
      <c r="P48275" s="146"/>
      <c r="Q48275" s="91"/>
      <c r="R48275" s="116"/>
      <c r="AB48275" s="127"/>
      <c r="AC48275" s="127"/>
    </row>
    <row r="48276" spans="14:29" ht="15" hidden="1" customHeight="1">
      <c r="N48276" s="127"/>
      <c r="P48276" s="146"/>
      <c r="Q48276" s="91"/>
      <c r="R48276" s="116"/>
      <c r="AB48276" s="127"/>
      <c r="AC48276" s="127"/>
    </row>
    <row r="48277" spans="14:29" ht="15" hidden="1" customHeight="1">
      <c r="N48277" s="127"/>
      <c r="P48277" s="146"/>
      <c r="Q48277" s="91"/>
      <c r="R48277" s="116"/>
      <c r="AB48277" s="127"/>
      <c r="AC48277" s="127"/>
    </row>
    <row r="48278" spans="14:29" ht="15" hidden="1" customHeight="1">
      <c r="N48278" s="127"/>
      <c r="P48278" s="146"/>
      <c r="Q48278" s="91"/>
      <c r="R48278" s="116"/>
      <c r="AB48278" s="127"/>
      <c r="AC48278" s="127"/>
    </row>
    <row r="48279" spans="14:29" ht="15" hidden="1" customHeight="1">
      <c r="N48279" s="127"/>
      <c r="P48279" s="146"/>
      <c r="Q48279" s="91"/>
      <c r="R48279" s="116"/>
      <c r="AB48279" s="127"/>
      <c r="AC48279" s="127"/>
    </row>
    <row r="48280" spans="14:29" ht="15" hidden="1" customHeight="1">
      <c r="N48280" s="127"/>
      <c r="P48280" s="146"/>
      <c r="Q48280" s="91"/>
      <c r="R48280" s="116"/>
      <c r="AB48280" s="127"/>
      <c r="AC48280" s="127"/>
    </row>
    <row r="48281" spans="14:29" ht="15" hidden="1" customHeight="1">
      <c r="N48281" s="127"/>
      <c r="P48281" s="146"/>
      <c r="Q48281" s="91"/>
      <c r="R48281" s="116"/>
      <c r="AB48281" s="127"/>
      <c r="AC48281" s="127"/>
    </row>
    <row r="48282" spans="14:29" ht="15" hidden="1" customHeight="1">
      <c r="N48282" s="127"/>
      <c r="P48282" s="146"/>
      <c r="Q48282" s="91"/>
      <c r="R48282" s="116"/>
      <c r="AB48282" s="127"/>
      <c r="AC48282" s="127"/>
    </row>
    <row r="48283" spans="14:29" ht="15" hidden="1" customHeight="1">
      <c r="N48283" s="127"/>
      <c r="P48283" s="146"/>
      <c r="Q48283" s="91"/>
      <c r="R48283" s="116"/>
      <c r="AB48283" s="127"/>
      <c r="AC48283" s="127"/>
    </row>
    <row r="48284" spans="14:29" ht="15" hidden="1" customHeight="1">
      <c r="N48284" s="127"/>
      <c r="P48284" s="146"/>
      <c r="Q48284" s="91"/>
      <c r="R48284" s="116"/>
      <c r="AB48284" s="127"/>
      <c r="AC48284" s="127"/>
    </row>
    <row r="48285" spans="14:29" ht="15" hidden="1" customHeight="1">
      <c r="N48285" s="127"/>
      <c r="P48285" s="146"/>
      <c r="Q48285" s="91"/>
      <c r="R48285" s="116"/>
      <c r="AB48285" s="127"/>
      <c r="AC48285" s="127"/>
    </row>
    <row r="48286" spans="14:29" ht="15" hidden="1" customHeight="1">
      <c r="N48286" s="127"/>
      <c r="P48286" s="146"/>
      <c r="Q48286" s="91"/>
      <c r="R48286" s="116"/>
      <c r="AB48286" s="127"/>
      <c r="AC48286" s="127"/>
    </row>
    <row r="48287" spans="14:29" ht="15" hidden="1" customHeight="1">
      <c r="N48287" s="127"/>
      <c r="P48287" s="146"/>
      <c r="Q48287" s="91"/>
      <c r="R48287" s="116"/>
      <c r="AB48287" s="127"/>
      <c r="AC48287" s="127"/>
    </row>
    <row r="48288" spans="14:29" ht="15" hidden="1" customHeight="1">
      <c r="N48288" s="127"/>
      <c r="P48288" s="146"/>
      <c r="Q48288" s="91"/>
      <c r="R48288" s="116"/>
      <c r="AB48288" s="127"/>
      <c r="AC48288" s="127"/>
    </row>
    <row r="48289" spans="14:29" ht="15" hidden="1" customHeight="1">
      <c r="N48289" s="127"/>
      <c r="P48289" s="146"/>
      <c r="Q48289" s="91"/>
      <c r="R48289" s="116"/>
      <c r="AB48289" s="127"/>
      <c r="AC48289" s="127"/>
    </row>
    <row r="48290" spans="14:29" ht="15" hidden="1" customHeight="1">
      <c r="N48290" s="127"/>
      <c r="P48290" s="146"/>
      <c r="Q48290" s="91"/>
      <c r="R48290" s="116"/>
      <c r="AB48290" s="127"/>
      <c r="AC48290" s="127"/>
    </row>
    <row r="48291" spans="14:29" ht="15" hidden="1" customHeight="1">
      <c r="N48291" s="127"/>
      <c r="P48291" s="146"/>
      <c r="Q48291" s="91"/>
      <c r="R48291" s="116"/>
      <c r="AB48291" s="127"/>
      <c r="AC48291" s="127"/>
    </row>
    <row r="48292" spans="14:29" ht="15" hidden="1" customHeight="1">
      <c r="N48292" s="127"/>
      <c r="P48292" s="146"/>
      <c r="Q48292" s="91"/>
      <c r="R48292" s="116"/>
      <c r="AB48292" s="127"/>
      <c r="AC48292" s="127"/>
    </row>
    <row r="48293" spans="14:29" ht="15" hidden="1" customHeight="1">
      <c r="N48293" s="127"/>
      <c r="P48293" s="146"/>
      <c r="Q48293" s="91"/>
      <c r="R48293" s="116"/>
      <c r="AB48293" s="127"/>
      <c r="AC48293" s="127"/>
    </row>
    <row r="48294" spans="14:29" ht="15" hidden="1" customHeight="1">
      <c r="N48294" s="127"/>
      <c r="P48294" s="146"/>
      <c r="Q48294" s="91"/>
      <c r="R48294" s="116"/>
      <c r="AB48294" s="127"/>
      <c r="AC48294" s="127"/>
    </row>
    <row r="48295" spans="14:29" ht="15" hidden="1" customHeight="1">
      <c r="N48295" s="127"/>
      <c r="P48295" s="146"/>
      <c r="Q48295" s="91"/>
      <c r="R48295" s="116"/>
      <c r="AB48295" s="127"/>
      <c r="AC48295" s="127"/>
    </row>
    <row r="48296" spans="14:29" ht="15" hidden="1" customHeight="1">
      <c r="N48296" s="127"/>
      <c r="P48296" s="146"/>
      <c r="Q48296" s="91"/>
      <c r="R48296" s="116"/>
      <c r="AB48296" s="127"/>
      <c r="AC48296" s="127"/>
    </row>
    <row r="48297" spans="14:29" ht="15" hidden="1" customHeight="1">
      <c r="N48297" s="127"/>
      <c r="P48297" s="146"/>
      <c r="Q48297" s="91"/>
      <c r="R48297" s="116"/>
      <c r="AB48297" s="127"/>
      <c r="AC48297" s="127"/>
    </row>
    <row r="48298" spans="14:29" ht="15" hidden="1" customHeight="1">
      <c r="N48298" s="127"/>
      <c r="P48298" s="146"/>
      <c r="Q48298" s="91"/>
      <c r="R48298" s="116"/>
      <c r="AB48298" s="127"/>
      <c r="AC48298" s="127"/>
    </row>
    <row r="48299" spans="14:29" ht="15" hidden="1" customHeight="1">
      <c r="N48299" s="127"/>
      <c r="P48299" s="146"/>
      <c r="Q48299" s="91"/>
      <c r="R48299" s="116"/>
      <c r="AB48299" s="127"/>
      <c r="AC48299" s="127"/>
    </row>
    <row r="48300" spans="14:29" ht="15" hidden="1" customHeight="1">
      <c r="N48300" s="127"/>
      <c r="P48300" s="146"/>
      <c r="Q48300" s="91"/>
      <c r="R48300" s="116"/>
      <c r="AB48300" s="127"/>
      <c r="AC48300" s="127"/>
    </row>
    <row r="48301" spans="14:29" ht="15" hidden="1" customHeight="1">
      <c r="N48301" s="127"/>
      <c r="P48301" s="146"/>
      <c r="Q48301" s="91"/>
      <c r="R48301" s="116"/>
      <c r="AB48301" s="127"/>
      <c r="AC48301" s="127"/>
    </row>
    <row r="48302" spans="14:29" ht="15" hidden="1" customHeight="1">
      <c r="N48302" s="127"/>
      <c r="P48302" s="146"/>
      <c r="Q48302" s="91"/>
      <c r="R48302" s="116"/>
      <c r="AB48302" s="127"/>
      <c r="AC48302" s="127"/>
    </row>
    <row r="48303" spans="14:29" ht="15" hidden="1" customHeight="1">
      <c r="N48303" s="127"/>
      <c r="P48303" s="146"/>
      <c r="Q48303" s="91"/>
      <c r="R48303" s="116"/>
      <c r="AB48303" s="127"/>
      <c r="AC48303" s="127"/>
    </row>
    <row r="48304" spans="14:29" ht="15" hidden="1" customHeight="1">
      <c r="N48304" s="127"/>
      <c r="P48304" s="146"/>
      <c r="Q48304" s="91"/>
      <c r="R48304" s="116"/>
      <c r="AB48304" s="127"/>
      <c r="AC48304" s="127"/>
    </row>
    <row r="48305" spans="14:29" ht="15" hidden="1" customHeight="1">
      <c r="N48305" s="127"/>
      <c r="P48305" s="146"/>
      <c r="Q48305" s="91"/>
      <c r="R48305" s="116"/>
      <c r="AB48305" s="127"/>
      <c r="AC48305" s="127"/>
    </row>
    <row r="48306" spans="14:29" ht="15" hidden="1" customHeight="1">
      <c r="N48306" s="127"/>
      <c r="P48306" s="146"/>
      <c r="Q48306" s="91"/>
      <c r="R48306" s="116"/>
      <c r="AB48306" s="127"/>
      <c r="AC48306" s="127"/>
    </row>
    <row r="48307" spans="14:29" ht="15" hidden="1" customHeight="1">
      <c r="N48307" s="127"/>
      <c r="P48307" s="146"/>
      <c r="Q48307" s="91"/>
      <c r="R48307" s="116"/>
      <c r="AB48307" s="127"/>
      <c r="AC48307" s="127"/>
    </row>
    <row r="48308" spans="14:29" ht="15" hidden="1" customHeight="1">
      <c r="N48308" s="127"/>
      <c r="P48308" s="146"/>
      <c r="Q48308" s="91"/>
      <c r="R48308" s="116"/>
      <c r="AB48308" s="127"/>
      <c r="AC48308" s="127"/>
    </row>
    <row r="48309" spans="14:29" ht="15" hidden="1" customHeight="1">
      <c r="N48309" s="127"/>
      <c r="P48309" s="146"/>
      <c r="Q48309" s="91"/>
      <c r="R48309" s="116"/>
      <c r="AB48309" s="127"/>
      <c r="AC48309" s="127"/>
    </row>
    <row r="48310" spans="14:29" ht="15" hidden="1" customHeight="1">
      <c r="N48310" s="127"/>
      <c r="P48310" s="146"/>
      <c r="Q48310" s="91"/>
      <c r="R48310" s="116"/>
      <c r="AB48310" s="127"/>
      <c r="AC48310" s="127"/>
    </row>
    <row r="48311" spans="14:29" ht="15" hidden="1" customHeight="1">
      <c r="N48311" s="127"/>
      <c r="P48311" s="146"/>
      <c r="Q48311" s="91"/>
      <c r="R48311" s="116"/>
      <c r="AB48311" s="127"/>
      <c r="AC48311" s="127"/>
    </row>
    <row r="48312" spans="14:29" ht="15" hidden="1" customHeight="1">
      <c r="N48312" s="127"/>
      <c r="P48312" s="146"/>
      <c r="Q48312" s="91"/>
      <c r="R48312" s="116"/>
      <c r="AB48312" s="127"/>
      <c r="AC48312" s="127"/>
    </row>
    <row r="48313" spans="14:29" ht="15" hidden="1" customHeight="1">
      <c r="N48313" s="127"/>
      <c r="P48313" s="146"/>
      <c r="Q48313" s="91"/>
      <c r="R48313" s="116"/>
      <c r="AB48313" s="127"/>
      <c r="AC48313" s="127"/>
    </row>
    <row r="48314" spans="14:29" ht="15" hidden="1" customHeight="1">
      <c r="N48314" s="127"/>
      <c r="P48314" s="146"/>
      <c r="Q48314" s="91"/>
      <c r="R48314" s="116"/>
      <c r="AB48314" s="127"/>
      <c r="AC48314" s="127"/>
    </row>
    <row r="48315" spans="14:29" ht="15" hidden="1" customHeight="1">
      <c r="N48315" s="127"/>
      <c r="P48315" s="146"/>
      <c r="Q48315" s="91"/>
      <c r="R48315" s="116"/>
      <c r="AB48315" s="127"/>
      <c r="AC48315" s="127"/>
    </row>
    <row r="48316" spans="14:29" ht="15" hidden="1" customHeight="1">
      <c r="N48316" s="127"/>
      <c r="P48316" s="146"/>
      <c r="Q48316" s="91"/>
      <c r="R48316" s="116"/>
      <c r="AB48316" s="127"/>
      <c r="AC48316" s="127"/>
    </row>
    <row r="48317" spans="14:29" ht="15" hidden="1" customHeight="1">
      <c r="N48317" s="127"/>
      <c r="P48317" s="146"/>
      <c r="Q48317" s="91"/>
      <c r="R48317" s="116"/>
      <c r="AB48317" s="127"/>
      <c r="AC48317" s="127"/>
    </row>
    <row r="48318" spans="14:29" ht="15" hidden="1" customHeight="1">
      <c r="N48318" s="127"/>
      <c r="P48318" s="146"/>
      <c r="Q48318" s="91"/>
      <c r="R48318" s="116"/>
      <c r="AB48318" s="127"/>
      <c r="AC48318" s="127"/>
    </row>
    <row r="48319" spans="14:29" ht="15" hidden="1" customHeight="1">
      <c r="N48319" s="127"/>
      <c r="P48319" s="146"/>
      <c r="Q48319" s="91"/>
      <c r="R48319" s="116"/>
      <c r="AB48319" s="127"/>
      <c r="AC48319" s="127"/>
    </row>
    <row r="48320" spans="14:29" ht="15" hidden="1" customHeight="1">
      <c r="N48320" s="127"/>
      <c r="P48320" s="146"/>
      <c r="Q48320" s="91"/>
      <c r="R48320" s="116"/>
      <c r="AB48320" s="127"/>
      <c r="AC48320" s="127"/>
    </row>
    <row r="48321" spans="14:29" ht="15" hidden="1" customHeight="1">
      <c r="N48321" s="127"/>
      <c r="P48321" s="146"/>
      <c r="Q48321" s="91"/>
      <c r="R48321" s="116"/>
      <c r="AB48321" s="127"/>
      <c r="AC48321" s="127"/>
    </row>
    <row r="48322" spans="14:29" ht="15" hidden="1" customHeight="1">
      <c r="N48322" s="127"/>
      <c r="P48322" s="146"/>
      <c r="Q48322" s="91"/>
      <c r="R48322" s="116"/>
      <c r="AB48322" s="127"/>
      <c r="AC48322" s="127"/>
    </row>
    <row r="48323" spans="14:29" ht="15" hidden="1" customHeight="1">
      <c r="N48323" s="127"/>
      <c r="P48323" s="146"/>
      <c r="Q48323" s="91"/>
      <c r="R48323" s="116"/>
      <c r="AB48323" s="127"/>
      <c r="AC48323" s="127"/>
    </row>
    <row r="48324" spans="14:29" ht="15" hidden="1" customHeight="1">
      <c r="N48324" s="127"/>
      <c r="P48324" s="146"/>
      <c r="Q48324" s="91"/>
      <c r="R48324" s="116"/>
      <c r="AB48324" s="127"/>
      <c r="AC48324" s="127"/>
    </row>
    <row r="48325" spans="14:29" ht="15" hidden="1" customHeight="1">
      <c r="N48325" s="127"/>
      <c r="P48325" s="146"/>
      <c r="Q48325" s="91"/>
      <c r="R48325" s="116"/>
      <c r="AB48325" s="127"/>
      <c r="AC48325" s="127"/>
    </row>
    <row r="48326" spans="14:29" ht="15" hidden="1" customHeight="1">
      <c r="N48326" s="127"/>
      <c r="P48326" s="146"/>
      <c r="Q48326" s="91"/>
      <c r="R48326" s="116"/>
      <c r="AB48326" s="127"/>
      <c r="AC48326" s="127"/>
    </row>
    <row r="48327" spans="14:29" ht="15" hidden="1" customHeight="1">
      <c r="N48327" s="127"/>
      <c r="P48327" s="146"/>
      <c r="Q48327" s="91"/>
      <c r="R48327" s="116"/>
      <c r="AB48327" s="127"/>
      <c r="AC48327" s="127"/>
    </row>
    <row r="48328" spans="14:29" ht="15" hidden="1" customHeight="1">
      <c r="N48328" s="127"/>
      <c r="P48328" s="146"/>
      <c r="Q48328" s="91"/>
      <c r="R48328" s="116"/>
      <c r="AB48328" s="127"/>
      <c r="AC48328" s="127"/>
    </row>
    <row r="48329" spans="14:29" ht="15" hidden="1" customHeight="1">
      <c r="N48329" s="127"/>
      <c r="P48329" s="146"/>
      <c r="Q48329" s="91"/>
      <c r="R48329" s="116"/>
      <c r="AB48329" s="127"/>
      <c r="AC48329" s="127"/>
    </row>
    <row r="48330" spans="14:29" ht="15" hidden="1" customHeight="1">
      <c r="N48330" s="127"/>
      <c r="P48330" s="146"/>
      <c r="Q48330" s="91"/>
      <c r="R48330" s="116"/>
      <c r="AB48330" s="127"/>
      <c r="AC48330" s="127"/>
    </row>
    <row r="48331" spans="14:29" ht="15" hidden="1" customHeight="1">
      <c r="N48331" s="127"/>
      <c r="P48331" s="146"/>
      <c r="Q48331" s="91"/>
      <c r="R48331" s="116"/>
      <c r="AB48331" s="127"/>
      <c r="AC48331" s="127"/>
    </row>
    <row r="48332" spans="14:29" ht="15" hidden="1" customHeight="1">
      <c r="N48332" s="127"/>
      <c r="P48332" s="146"/>
      <c r="Q48332" s="91"/>
      <c r="R48332" s="116"/>
      <c r="AB48332" s="127"/>
      <c r="AC48332" s="127"/>
    </row>
    <row r="48333" spans="14:29" ht="15" hidden="1" customHeight="1">
      <c r="N48333" s="127"/>
      <c r="P48333" s="146"/>
      <c r="Q48333" s="91"/>
      <c r="R48333" s="116"/>
      <c r="AB48333" s="127"/>
      <c r="AC48333" s="127"/>
    </row>
    <row r="48334" spans="14:29" ht="15" hidden="1" customHeight="1">
      <c r="N48334" s="127"/>
      <c r="P48334" s="146"/>
      <c r="Q48334" s="91"/>
      <c r="R48334" s="116"/>
      <c r="AB48334" s="127"/>
      <c r="AC48334" s="127"/>
    </row>
    <row r="48335" spans="14:29" ht="15" hidden="1" customHeight="1">
      <c r="N48335" s="127"/>
      <c r="P48335" s="146"/>
      <c r="Q48335" s="91"/>
      <c r="R48335" s="116"/>
      <c r="AB48335" s="127"/>
      <c r="AC48335" s="127"/>
    </row>
    <row r="48336" spans="14:29" ht="15" hidden="1" customHeight="1">
      <c r="N48336" s="127"/>
      <c r="P48336" s="146"/>
      <c r="Q48336" s="91"/>
      <c r="R48336" s="116"/>
      <c r="AB48336" s="127"/>
      <c r="AC48336" s="127"/>
    </row>
    <row r="48337" spans="14:29" ht="15" hidden="1" customHeight="1">
      <c r="N48337" s="127"/>
      <c r="P48337" s="146"/>
      <c r="Q48337" s="91"/>
      <c r="R48337" s="116"/>
      <c r="AB48337" s="127"/>
      <c r="AC48337" s="127"/>
    </row>
    <row r="48338" spans="14:29" ht="15" hidden="1" customHeight="1">
      <c r="N48338" s="127"/>
      <c r="P48338" s="146"/>
      <c r="Q48338" s="91"/>
      <c r="R48338" s="116"/>
      <c r="AB48338" s="127"/>
      <c r="AC48338" s="127"/>
    </row>
    <row r="48339" spans="14:29" ht="15" hidden="1" customHeight="1">
      <c r="N48339" s="127"/>
      <c r="P48339" s="146"/>
      <c r="Q48339" s="91"/>
      <c r="R48339" s="116"/>
      <c r="AB48339" s="127"/>
      <c r="AC48339" s="127"/>
    </row>
    <row r="48340" spans="14:29" ht="15" hidden="1" customHeight="1">
      <c r="N48340" s="127"/>
      <c r="P48340" s="146"/>
      <c r="Q48340" s="91"/>
      <c r="R48340" s="116"/>
      <c r="AB48340" s="127"/>
      <c r="AC48340" s="127"/>
    </row>
    <row r="48341" spans="14:29" ht="15" hidden="1" customHeight="1">
      <c r="N48341" s="127"/>
      <c r="P48341" s="146"/>
      <c r="Q48341" s="91"/>
      <c r="R48341" s="116"/>
      <c r="AB48341" s="127"/>
      <c r="AC48341" s="127"/>
    </row>
    <row r="48342" spans="14:29" ht="15" hidden="1" customHeight="1">
      <c r="N48342" s="127"/>
      <c r="P48342" s="146"/>
      <c r="Q48342" s="91"/>
      <c r="R48342" s="116"/>
      <c r="AB48342" s="127"/>
      <c r="AC48342" s="127"/>
    </row>
    <row r="48343" spans="14:29" ht="15" hidden="1" customHeight="1">
      <c r="N48343" s="127"/>
      <c r="P48343" s="146"/>
      <c r="Q48343" s="91"/>
      <c r="R48343" s="116"/>
      <c r="AB48343" s="127"/>
      <c r="AC48343" s="127"/>
    </row>
    <row r="48344" spans="14:29" ht="15" hidden="1" customHeight="1">
      <c r="N48344" s="127"/>
      <c r="P48344" s="146"/>
      <c r="Q48344" s="91"/>
      <c r="R48344" s="116"/>
      <c r="AB48344" s="127"/>
      <c r="AC48344" s="127"/>
    </row>
    <row r="48345" spans="14:29" ht="15" hidden="1" customHeight="1">
      <c r="N48345" s="127"/>
      <c r="P48345" s="146"/>
      <c r="Q48345" s="91"/>
      <c r="R48345" s="116"/>
      <c r="AB48345" s="127"/>
      <c r="AC48345" s="127"/>
    </row>
    <row r="48346" spans="14:29" ht="15" hidden="1" customHeight="1">
      <c r="N48346" s="127"/>
      <c r="P48346" s="146"/>
      <c r="Q48346" s="91"/>
      <c r="R48346" s="116"/>
      <c r="AB48346" s="127"/>
      <c r="AC48346" s="127"/>
    </row>
    <row r="48347" spans="14:29" ht="15" hidden="1" customHeight="1">
      <c r="N48347" s="127"/>
      <c r="P48347" s="146"/>
      <c r="Q48347" s="91"/>
      <c r="R48347" s="116"/>
      <c r="AB48347" s="127"/>
      <c r="AC48347" s="127"/>
    </row>
    <row r="48348" spans="14:29" ht="15" hidden="1" customHeight="1">
      <c r="N48348" s="127"/>
      <c r="P48348" s="146"/>
      <c r="Q48348" s="91"/>
      <c r="R48348" s="116"/>
      <c r="AB48348" s="127"/>
      <c r="AC48348" s="127"/>
    </row>
    <row r="48349" spans="14:29" ht="15" hidden="1" customHeight="1">
      <c r="N48349" s="127"/>
      <c r="P48349" s="146"/>
      <c r="Q48349" s="91"/>
      <c r="R48349" s="116"/>
      <c r="AB48349" s="127"/>
      <c r="AC48349" s="127"/>
    </row>
    <row r="48350" spans="14:29" ht="15" hidden="1" customHeight="1">
      <c r="N48350" s="127"/>
      <c r="P48350" s="146"/>
      <c r="Q48350" s="91"/>
      <c r="R48350" s="116"/>
      <c r="AB48350" s="127"/>
      <c r="AC48350" s="127"/>
    </row>
    <row r="48351" spans="14:29" ht="15" hidden="1" customHeight="1">
      <c r="N48351" s="127"/>
      <c r="P48351" s="146"/>
      <c r="Q48351" s="91"/>
      <c r="R48351" s="116"/>
      <c r="AB48351" s="127"/>
      <c r="AC48351" s="127"/>
    </row>
    <row r="48352" spans="14:29" ht="15" hidden="1" customHeight="1">
      <c r="N48352" s="127"/>
      <c r="P48352" s="146"/>
      <c r="Q48352" s="91"/>
      <c r="R48352" s="116"/>
      <c r="AB48352" s="127"/>
      <c r="AC48352" s="127"/>
    </row>
    <row r="48353" spans="14:29" ht="15" hidden="1" customHeight="1">
      <c r="N48353" s="127"/>
      <c r="P48353" s="146"/>
      <c r="Q48353" s="91"/>
      <c r="R48353" s="116"/>
      <c r="AB48353" s="127"/>
      <c r="AC48353" s="127"/>
    </row>
    <row r="48354" spans="14:29" ht="15" hidden="1" customHeight="1">
      <c r="N48354" s="127"/>
      <c r="P48354" s="146"/>
      <c r="Q48354" s="91"/>
      <c r="R48354" s="116"/>
      <c r="AB48354" s="127"/>
      <c r="AC48354" s="127"/>
    </row>
    <row r="48355" spans="14:29" ht="15" hidden="1" customHeight="1">
      <c r="N48355" s="127"/>
      <c r="P48355" s="146"/>
      <c r="Q48355" s="91"/>
      <c r="R48355" s="116"/>
      <c r="AB48355" s="127"/>
      <c r="AC48355" s="127"/>
    </row>
    <row r="48356" spans="14:29" ht="15" hidden="1" customHeight="1">
      <c r="N48356" s="127"/>
      <c r="P48356" s="146"/>
      <c r="Q48356" s="91"/>
      <c r="R48356" s="116"/>
      <c r="AB48356" s="127"/>
      <c r="AC48356" s="127"/>
    </row>
    <row r="48357" spans="14:29" ht="15" hidden="1" customHeight="1">
      <c r="N48357" s="127"/>
      <c r="P48357" s="146"/>
      <c r="Q48357" s="91"/>
      <c r="R48357" s="116"/>
      <c r="AB48357" s="127"/>
      <c r="AC48357" s="127"/>
    </row>
    <row r="48358" spans="14:29" ht="15" hidden="1" customHeight="1">
      <c r="N48358" s="127"/>
      <c r="P48358" s="146"/>
      <c r="Q48358" s="91"/>
      <c r="R48358" s="116"/>
      <c r="AB48358" s="127"/>
      <c r="AC48358" s="127"/>
    </row>
    <row r="48359" spans="14:29" ht="15" hidden="1" customHeight="1">
      <c r="N48359" s="127"/>
      <c r="P48359" s="146"/>
      <c r="Q48359" s="91"/>
      <c r="R48359" s="116"/>
      <c r="AB48359" s="127"/>
      <c r="AC48359" s="127"/>
    </row>
    <row r="48360" spans="14:29" ht="15" hidden="1" customHeight="1">
      <c r="N48360" s="127"/>
      <c r="P48360" s="146"/>
      <c r="Q48360" s="91"/>
      <c r="R48360" s="116"/>
      <c r="AB48360" s="127"/>
      <c r="AC48360" s="127"/>
    </row>
    <row r="48361" spans="14:29" ht="15" hidden="1" customHeight="1">
      <c r="N48361" s="127"/>
      <c r="P48361" s="146"/>
      <c r="Q48361" s="91"/>
      <c r="R48361" s="116"/>
      <c r="AB48361" s="127"/>
      <c r="AC48361" s="127"/>
    </row>
    <row r="48362" spans="14:29" ht="15" hidden="1" customHeight="1">
      <c r="N48362" s="127"/>
      <c r="P48362" s="146"/>
      <c r="Q48362" s="91"/>
      <c r="R48362" s="116"/>
      <c r="AB48362" s="127"/>
      <c r="AC48362" s="127"/>
    </row>
    <row r="48363" spans="14:29" ht="15" hidden="1" customHeight="1">
      <c r="N48363" s="127"/>
      <c r="P48363" s="146"/>
      <c r="Q48363" s="91"/>
      <c r="R48363" s="116"/>
      <c r="AB48363" s="127"/>
      <c r="AC48363" s="127"/>
    </row>
    <row r="48364" spans="14:29" ht="15" hidden="1" customHeight="1">
      <c r="N48364" s="127"/>
      <c r="P48364" s="146"/>
      <c r="Q48364" s="91"/>
      <c r="R48364" s="116"/>
      <c r="AB48364" s="127"/>
      <c r="AC48364" s="127"/>
    </row>
    <row r="48365" spans="14:29" ht="15" hidden="1" customHeight="1">
      <c r="N48365" s="127"/>
      <c r="P48365" s="146"/>
      <c r="Q48365" s="91"/>
      <c r="R48365" s="116"/>
      <c r="AB48365" s="127"/>
      <c r="AC48365" s="127"/>
    </row>
    <row r="48366" spans="14:29" ht="15" hidden="1" customHeight="1">
      <c r="N48366" s="127"/>
      <c r="P48366" s="146"/>
      <c r="Q48366" s="91"/>
      <c r="R48366" s="116"/>
      <c r="AB48366" s="127"/>
      <c r="AC48366" s="127"/>
    </row>
    <row r="48367" spans="14:29" ht="15" hidden="1" customHeight="1">
      <c r="N48367" s="127"/>
      <c r="P48367" s="146"/>
      <c r="Q48367" s="91"/>
      <c r="R48367" s="116"/>
      <c r="AB48367" s="127"/>
      <c r="AC48367" s="127"/>
    </row>
    <row r="48368" spans="14:29" ht="15" hidden="1" customHeight="1">
      <c r="N48368" s="127"/>
      <c r="P48368" s="146"/>
      <c r="Q48368" s="91"/>
      <c r="R48368" s="116"/>
      <c r="AB48368" s="127"/>
      <c r="AC48368" s="127"/>
    </row>
    <row r="48369" spans="14:29" ht="15" hidden="1" customHeight="1">
      <c r="N48369" s="127"/>
      <c r="P48369" s="146"/>
      <c r="Q48369" s="91"/>
      <c r="R48369" s="116"/>
      <c r="AB48369" s="127"/>
      <c r="AC48369" s="127"/>
    </row>
    <row r="48370" spans="14:29" ht="15" hidden="1" customHeight="1">
      <c r="N48370" s="127"/>
      <c r="P48370" s="146"/>
      <c r="Q48370" s="91"/>
      <c r="R48370" s="116"/>
      <c r="AB48370" s="127"/>
      <c r="AC48370" s="127"/>
    </row>
    <row r="48371" spans="14:29" ht="15" hidden="1" customHeight="1">
      <c r="N48371" s="127"/>
      <c r="P48371" s="146"/>
      <c r="Q48371" s="91"/>
      <c r="R48371" s="116"/>
      <c r="AB48371" s="127"/>
      <c r="AC48371" s="127"/>
    </row>
    <row r="48372" spans="14:29" ht="15" hidden="1" customHeight="1">
      <c r="N48372" s="127"/>
      <c r="P48372" s="146"/>
      <c r="Q48372" s="91"/>
      <c r="R48372" s="116"/>
      <c r="AB48372" s="127"/>
      <c r="AC48372" s="127"/>
    </row>
    <row r="48373" spans="14:29" ht="15" hidden="1" customHeight="1">
      <c r="N48373" s="127"/>
      <c r="P48373" s="146"/>
      <c r="Q48373" s="91"/>
      <c r="R48373" s="116"/>
      <c r="AB48373" s="127"/>
      <c r="AC48373" s="127"/>
    </row>
    <row r="48374" spans="14:29" ht="15" hidden="1" customHeight="1">
      <c r="N48374" s="127"/>
      <c r="P48374" s="146"/>
      <c r="Q48374" s="91"/>
      <c r="R48374" s="116"/>
      <c r="AB48374" s="127"/>
      <c r="AC48374" s="127"/>
    </row>
    <row r="48375" spans="14:29" ht="15" hidden="1" customHeight="1">
      <c r="N48375" s="127"/>
      <c r="P48375" s="146"/>
      <c r="Q48375" s="91"/>
      <c r="R48375" s="116"/>
      <c r="AB48375" s="127"/>
      <c r="AC48375" s="127"/>
    </row>
    <row r="48376" spans="14:29" ht="15" hidden="1" customHeight="1">
      <c r="N48376" s="127"/>
      <c r="P48376" s="146"/>
      <c r="Q48376" s="91"/>
      <c r="R48376" s="116"/>
      <c r="AB48376" s="127"/>
      <c r="AC48376" s="127"/>
    </row>
    <row r="48377" spans="14:29" ht="15" hidden="1" customHeight="1">
      <c r="N48377" s="127"/>
      <c r="P48377" s="146"/>
      <c r="Q48377" s="91"/>
      <c r="R48377" s="116"/>
      <c r="AB48377" s="127"/>
      <c r="AC48377" s="127"/>
    </row>
    <row r="48378" spans="14:29" ht="15" hidden="1" customHeight="1">
      <c r="N48378" s="127"/>
      <c r="P48378" s="146"/>
      <c r="Q48378" s="91"/>
      <c r="R48378" s="116"/>
      <c r="AB48378" s="127"/>
      <c r="AC48378" s="127"/>
    </row>
    <row r="48379" spans="14:29" ht="15" hidden="1" customHeight="1">
      <c r="N48379" s="127"/>
      <c r="P48379" s="146"/>
      <c r="Q48379" s="91"/>
      <c r="R48379" s="116"/>
      <c r="AB48379" s="127"/>
      <c r="AC48379" s="127"/>
    </row>
    <row r="48380" spans="14:29" ht="15" hidden="1" customHeight="1">
      <c r="N48380" s="127"/>
      <c r="P48380" s="146"/>
      <c r="Q48380" s="91"/>
      <c r="R48380" s="116"/>
      <c r="AB48380" s="127"/>
      <c r="AC48380" s="127"/>
    </row>
    <row r="48381" spans="14:29" ht="15" hidden="1" customHeight="1">
      <c r="N48381" s="127"/>
      <c r="P48381" s="146"/>
      <c r="Q48381" s="91"/>
      <c r="R48381" s="116"/>
      <c r="AB48381" s="127"/>
      <c r="AC48381" s="127"/>
    </row>
    <row r="48382" spans="14:29" ht="15" hidden="1" customHeight="1">
      <c r="N48382" s="127"/>
      <c r="P48382" s="146"/>
      <c r="Q48382" s="91"/>
      <c r="R48382" s="116"/>
      <c r="AB48382" s="127"/>
      <c r="AC48382" s="127"/>
    </row>
    <row r="48383" spans="14:29" ht="15" hidden="1" customHeight="1">
      <c r="N48383" s="127"/>
      <c r="P48383" s="146"/>
      <c r="Q48383" s="91"/>
      <c r="R48383" s="116"/>
      <c r="AB48383" s="127"/>
      <c r="AC48383" s="127"/>
    </row>
    <row r="48384" spans="14:29" ht="15" hidden="1" customHeight="1">
      <c r="N48384" s="127"/>
      <c r="P48384" s="146"/>
      <c r="Q48384" s="91"/>
      <c r="R48384" s="116"/>
      <c r="AB48384" s="127"/>
      <c r="AC48384" s="127"/>
    </row>
    <row r="48385" spans="14:29" ht="15" hidden="1" customHeight="1">
      <c r="N48385" s="127"/>
      <c r="P48385" s="146"/>
      <c r="Q48385" s="91"/>
      <c r="R48385" s="116"/>
      <c r="AB48385" s="127"/>
      <c r="AC48385" s="127"/>
    </row>
    <row r="48386" spans="14:29" ht="15" hidden="1" customHeight="1">
      <c r="N48386" s="127"/>
      <c r="P48386" s="146"/>
      <c r="Q48386" s="91"/>
      <c r="R48386" s="116"/>
      <c r="AB48386" s="127"/>
      <c r="AC48386" s="127"/>
    </row>
    <row r="48387" spans="14:29" ht="15" hidden="1" customHeight="1">
      <c r="N48387" s="127"/>
      <c r="P48387" s="146"/>
      <c r="Q48387" s="91"/>
      <c r="R48387" s="116"/>
      <c r="AB48387" s="127"/>
      <c r="AC48387" s="127"/>
    </row>
    <row r="48388" spans="14:29" ht="15" hidden="1" customHeight="1">
      <c r="N48388" s="127"/>
      <c r="P48388" s="146"/>
      <c r="Q48388" s="91"/>
      <c r="R48388" s="116"/>
      <c r="AB48388" s="127"/>
      <c r="AC48388" s="127"/>
    </row>
    <row r="48389" spans="14:29" ht="15" hidden="1" customHeight="1">
      <c r="N48389" s="127"/>
      <c r="P48389" s="146"/>
      <c r="Q48389" s="91"/>
      <c r="R48389" s="116"/>
      <c r="AB48389" s="127"/>
      <c r="AC48389" s="127"/>
    </row>
    <row r="48390" spans="14:29" ht="15" hidden="1" customHeight="1">
      <c r="N48390" s="127"/>
      <c r="P48390" s="146"/>
      <c r="Q48390" s="91"/>
      <c r="R48390" s="116"/>
      <c r="AB48390" s="127"/>
      <c r="AC48390" s="127"/>
    </row>
    <row r="48391" spans="14:29" ht="15" hidden="1" customHeight="1">
      <c r="N48391" s="127"/>
      <c r="P48391" s="146"/>
      <c r="Q48391" s="91"/>
      <c r="R48391" s="116"/>
      <c r="AB48391" s="127"/>
      <c r="AC48391" s="127"/>
    </row>
    <row r="48392" spans="14:29" ht="15" hidden="1" customHeight="1">
      <c r="N48392" s="127"/>
      <c r="P48392" s="146"/>
      <c r="Q48392" s="91"/>
      <c r="R48392" s="116"/>
      <c r="AB48392" s="127"/>
      <c r="AC48392" s="127"/>
    </row>
    <row r="48393" spans="14:29" ht="15" hidden="1" customHeight="1">
      <c r="N48393" s="127"/>
      <c r="P48393" s="146"/>
      <c r="Q48393" s="91"/>
      <c r="R48393" s="116"/>
      <c r="AB48393" s="127"/>
      <c r="AC48393" s="127"/>
    </row>
    <row r="48394" spans="14:29" ht="15" hidden="1" customHeight="1">
      <c r="N48394" s="127"/>
      <c r="P48394" s="146"/>
      <c r="Q48394" s="91"/>
      <c r="R48394" s="116"/>
      <c r="AB48394" s="127"/>
      <c r="AC48394" s="127"/>
    </row>
    <row r="48395" spans="14:29" ht="15" hidden="1" customHeight="1">
      <c r="N48395" s="127"/>
      <c r="P48395" s="146"/>
      <c r="Q48395" s="91"/>
      <c r="R48395" s="116"/>
      <c r="AB48395" s="127"/>
      <c r="AC48395" s="127"/>
    </row>
    <row r="48396" spans="14:29" ht="15" hidden="1" customHeight="1">
      <c r="N48396" s="127"/>
      <c r="P48396" s="146"/>
      <c r="Q48396" s="91"/>
      <c r="R48396" s="116"/>
      <c r="AB48396" s="127"/>
      <c r="AC48396" s="127"/>
    </row>
    <row r="48397" spans="14:29" ht="15" hidden="1" customHeight="1">
      <c r="N48397" s="127"/>
      <c r="P48397" s="146"/>
      <c r="Q48397" s="91"/>
      <c r="R48397" s="116"/>
      <c r="AB48397" s="127"/>
      <c r="AC48397" s="127"/>
    </row>
    <row r="48398" spans="14:29" ht="15" hidden="1" customHeight="1">
      <c r="N48398" s="127"/>
      <c r="P48398" s="146"/>
      <c r="Q48398" s="91"/>
      <c r="R48398" s="116"/>
      <c r="AB48398" s="127"/>
      <c r="AC48398" s="127"/>
    </row>
    <row r="48399" spans="14:29" ht="15" hidden="1" customHeight="1">
      <c r="N48399" s="127"/>
      <c r="P48399" s="146"/>
      <c r="Q48399" s="91"/>
      <c r="R48399" s="116"/>
      <c r="AB48399" s="127"/>
      <c r="AC48399" s="127"/>
    </row>
    <row r="48400" spans="14:29" ht="15" hidden="1" customHeight="1">
      <c r="N48400" s="127"/>
      <c r="P48400" s="146"/>
      <c r="Q48400" s="91"/>
      <c r="R48400" s="116"/>
      <c r="AB48400" s="127"/>
      <c r="AC48400" s="127"/>
    </row>
    <row r="48401" spans="14:29" ht="15" hidden="1" customHeight="1">
      <c r="N48401" s="127"/>
      <c r="P48401" s="146"/>
      <c r="Q48401" s="91"/>
      <c r="R48401" s="116"/>
      <c r="AB48401" s="127"/>
      <c r="AC48401" s="127"/>
    </row>
    <row r="48402" spans="14:29" ht="15" hidden="1" customHeight="1">
      <c r="N48402" s="127"/>
      <c r="P48402" s="146"/>
      <c r="Q48402" s="91"/>
      <c r="R48402" s="116"/>
      <c r="AB48402" s="127"/>
      <c r="AC48402" s="127"/>
    </row>
    <row r="48403" spans="14:29" ht="15" hidden="1" customHeight="1">
      <c r="N48403" s="127"/>
      <c r="P48403" s="146"/>
      <c r="Q48403" s="91"/>
      <c r="R48403" s="116"/>
      <c r="AB48403" s="127"/>
      <c r="AC48403" s="127"/>
    </row>
    <row r="48404" spans="14:29" ht="15" hidden="1" customHeight="1">
      <c r="N48404" s="127"/>
      <c r="P48404" s="146"/>
      <c r="Q48404" s="91"/>
      <c r="R48404" s="116"/>
      <c r="AB48404" s="127"/>
      <c r="AC48404" s="127"/>
    </row>
    <row r="48405" spans="14:29" ht="15" hidden="1" customHeight="1">
      <c r="N48405" s="127"/>
      <c r="P48405" s="146"/>
      <c r="Q48405" s="91"/>
      <c r="R48405" s="116"/>
      <c r="AB48405" s="127"/>
      <c r="AC48405" s="127"/>
    </row>
    <row r="48406" spans="14:29" ht="15" hidden="1" customHeight="1">
      <c r="N48406" s="127"/>
      <c r="P48406" s="146"/>
      <c r="Q48406" s="91"/>
      <c r="R48406" s="116"/>
      <c r="AB48406" s="127"/>
      <c r="AC48406" s="127"/>
    </row>
    <row r="48407" spans="14:29" ht="15" hidden="1" customHeight="1">
      <c r="N48407" s="127"/>
      <c r="P48407" s="146"/>
      <c r="Q48407" s="91"/>
      <c r="R48407" s="116"/>
      <c r="AB48407" s="127"/>
      <c r="AC48407" s="127"/>
    </row>
    <row r="48408" spans="14:29" ht="15" hidden="1" customHeight="1">
      <c r="N48408" s="127"/>
      <c r="P48408" s="146"/>
      <c r="Q48408" s="91"/>
      <c r="R48408" s="116"/>
      <c r="AB48408" s="127"/>
      <c r="AC48408" s="127"/>
    </row>
    <row r="48409" spans="14:29" ht="15" hidden="1" customHeight="1">
      <c r="N48409" s="127"/>
      <c r="P48409" s="146"/>
      <c r="Q48409" s="91"/>
      <c r="R48409" s="116"/>
      <c r="AB48409" s="127"/>
      <c r="AC48409" s="127"/>
    </row>
    <row r="48410" spans="14:29" ht="15" hidden="1" customHeight="1">
      <c r="N48410" s="127"/>
      <c r="P48410" s="146"/>
      <c r="Q48410" s="91"/>
      <c r="R48410" s="116"/>
      <c r="AB48410" s="127"/>
      <c r="AC48410" s="127"/>
    </row>
    <row r="48411" spans="14:29" ht="15" hidden="1" customHeight="1">
      <c r="N48411" s="127"/>
      <c r="P48411" s="146"/>
      <c r="Q48411" s="91"/>
      <c r="R48411" s="116"/>
      <c r="AB48411" s="127"/>
      <c r="AC48411" s="127"/>
    </row>
    <row r="48412" spans="14:29" ht="15" hidden="1" customHeight="1">
      <c r="N48412" s="127"/>
      <c r="P48412" s="146"/>
      <c r="Q48412" s="91"/>
      <c r="R48412" s="116"/>
      <c r="AB48412" s="127"/>
      <c r="AC48412" s="127"/>
    </row>
    <row r="48413" spans="14:29" ht="15" hidden="1" customHeight="1">
      <c r="N48413" s="127"/>
      <c r="P48413" s="146"/>
      <c r="Q48413" s="91"/>
      <c r="R48413" s="116"/>
      <c r="AB48413" s="127"/>
      <c r="AC48413" s="127"/>
    </row>
    <row r="48414" spans="14:29" ht="15" hidden="1" customHeight="1">
      <c r="N48414" s="127"/>
      <c r="P48414" s="146"/>
      <c r="Q48414" s="91"/>
      <c r="R48414" s="116"/>
      <c r="AB48414" s="127"/>
      <c r="AC48414" s="127"/>
    </row>
    <row r="48415" spans="14:29" ht="15" hidden="1" customHeight="1">
      <c r="N48415" s="127"/>
      <c r="P48415" s="146"/>
      <c r="Q48415" s="91"/>
      <c r="R48415" s="116"/>
      <c r="AB48415" s="127"/>
      <c r="AC48415" s="127"/>
    </row>
    <row r="48416" spans="14:29" ht="15" hidden="1" customHeight="1">
      <c r="N48416" s="127"/>
      <c r="P48416" s="146"/>
      <c r="Q48416" s="91"/>
      <c r="R48416" s="116"/>
      <c r="AB48416" s="127"/>
      <c r="AC48416" s="127"/>
    </row>
    <row r="48417" spans="14:29" ht="15" hidden="1" customHeight="1">
      <c r="N48417" s="127"/>
      <c r="P48417" s="146"/>
      <c r="Q48417" s="91"/>
      <c r="R48417" s="116"/>
      <c r="AB48417" s="127"/>
      <c r="AC48417" s="127"/>
    </row>
    <row r="48418" spans="14:29" ht="15" hidden="1" customHeight="1">
      <c r="N48418" s="127"/>
      <c r="P48418" s="146"/>
      <c r="Q48418" s="91"/>
      <c r="R48418" s="116"/>
      <c r="AB48418" s="127"/>
      <c r="AC48418" s="127"/>
    </row>
    <row r="48419" spans="14:29" ht="15" hidden="1" customHeight="1">
      <c r="N48419" s="127"/>
      <c r="P48419" s="146"/>
      <c r="Q48419" s="91"/>
      <c r="R48419" s="116"/>
      <c r="AB48419" s="127"/>
      <c r="AC48419" s="127"/>
    </row>
    <row r="48420" spans="14:29" ht="15" hidden="1" customHeight="1">
      <c r="N48420" s="127"/>
      <c r="P48420" s="146"/>
      <c r="Q48420" s="91"/>
      <c r="R48420" s="116"/>
      <c r="AB48420" s="127"/>
      <c r="AC48420" s="127"/>
    </row>
    <row r="48421" spans="14:29" ht="15" hidden="1" customHeight="1">
      <c r="N48421" s="127"/>
      <c r="P48421" s="146"/>
      <c r="Q48421" s="91"/>
      <c r="R48421" s="116"/>
      <c r="AB48421" s="127"/>
      <c r="AC48421" s="127"/>
    </row>
    <row r="48422" spans="14:29" ht="15" hidden="1" customHeight="1">
      <c r="N48422" s="127"/>
      <c r="P48422" s="146"/>
      <c r="Q48422" s="91"/>
      <c r="R48422" s="116"/>
      <c r="AB48422" s="127"/>
      <c r="AC48422" s="127"/>
    </row>
    <row r="48423" spans="14:29" ht="15" hidden="1" customHeight="1">
      <c r="N48423" s="127"/>
      <c r="P48423" s="146"/>
      <c r="Q48423" s="91"/>
      <c r="R48423" s="116"/>
      <c r="AB48423" s="127"/>
      <c r="AC48423" s="127"/>
    </row>
    <row r="48424" spans="14:29" ht="15" hidden="1" customHeight="1">
      <c r="N48424" s="127"/>
      <c r="P48424" s="146"/>
      <c r="Q48424" s="91"/>
      <c r="R48424" s="116"/>
      <c r="AB48424" s="127"/>
      <c r="AC48424" s="127"/>
    </row>
    <row r="48425" spans="14:29" ht="15" hidden="1" customHeight="1">
      <c r="N48425" s="127"/>
      <c r="P48425" s="146"/>
      <c r="Q48425" s="91"/>
      <c r="R48425" s="116"/>
      <c r="AB48425" s="127"/>
      <c r="AC48425" s="127"/>
    </row>
    <row r="48426" spans="14:29" ht="15" hidden="1" customHeight="1">
      <c r="N48426" s="127"/>
      <c r="P48426" s="146"/>
      <c r="Q48426" s="91"/>
      <c r="R48426" s="116"/>
      <c r="AB48426" s="127"/>
      <c r="AC48426" s="127"/>
    </row>
    <row r="48427" spans="14:29" ht="15" hidden="1" customHeight="1">
      <c r="N48427" s="127"/>
      <c r="P48427" s="146"/>
      <c r="Q48427" s="91"/>
      <c r="R48427" s="116"/>
      <c r="AB48427" s="127"/>
      <c r="AC48427" s="127"/>
    </row>
    <row r="48428" spans="14:29" ht="15" hidden="1" customHeight="1">
      <c r="N48428" s="127"/>
      <c r="P48428" s="146"/>
      <c r="Q48428" s="91"/>
      <c r="R48428" s="116"/>
      <c r="AB48428" s="127"/>
      <c r="AC48428" s="127"/>
    </row>
    <row r="48429" spans="14:29" ht="15" hidden="1" customHeight="1">
      <c r="N48429" s="127"/>
      <c r="P48429" s="146"/>
      <c r="Q48429" s="91"/>
      <c r="R48429" s="116"/>
      <c r="AB48429" s="127"/>
      <c r="AC48429" s="127"/>
    </row>
    <row r="48430" spans="14:29" ht="15" hidden="1" customHeight="1">
      <c r="N48430" s="127"/>
      <c r="P48430" s="146"/>
      <c r="Q48430" s="91"/>
      <c r="R48430" s="116"/>
      <c r="AB48430" s="127"/>
      <c r="AC48430" s="127"/>
    </row>
    <row r="48431" spans="14:29" ht="15" hidden="1" customHeight="1">
      <c r="N48431" s="127"/>
      <c r="P48431" s="146"/>
      <c r="Q48431" s="91"/>
      <c r="R48431" s="116"/>
      <c r="AB48431" s="127"/>
      <c r="AC48431" s="127"/>
    </row>
    <row r="48432" spans="14:29" ht="15" hidden="1" customHeight="1">
      <c r="N48432" s="127"/>
      <c r="P48432" s="146"/>
      <c r="Q48432" s="91"/>
      <c r="R48432" s="116"/>
      <c r="AB48432" s="127"/>
      <c r="AC48432" s="127"/>
    </row>
    <row r="48433" spans="14:29" ht="15" hidden="1" customHeight="1">
      <c r="N48433" s="127"/>
      <c r="P48433" s="146"/>
      <c r="Q48433" s="91"/>
      <c r="R48433" s="116"/>
      <c r="AB48433" s="127"/>
      <c r="AC48433" s="127"/>
    </row>
    <row r="48434" spans="14:29" ht="15" hidden="1" customHeight="1">
      <c r="N48434" s="127"/>
      <c r="P48434" s="146"/>
      <c r="Q48434" s="91"/>
      <c r="R48434" s="116"/>
      <c r="AB48434" s="127"/>
      <c r="AC48434" s="127"/>
    </row>
    <row r="48435" spans="14:29" ht="15" hidden="1" customHeight="1">
      <c r="N48435" s="127"/>
      <c r="P48435" s="146"/>
      <c r="Q48435" s="91"/>
      <c r="R48435" s="116"/>
      <c r="AB48435" s="127"/>
      <c r="AC48435" s="127"/>
    </row>
    <row r="48436" spans="14:29" ht="15" hidden="1" customHeight="1">
      <c r="N48436" s="127"/>
      <c r="P48436" s="146"/>
      <c r="Q48436" s="91"/>
      <c r="R48436" s="116"/>
      <c r="AB48436" s="127"/>
      <c r="AC48436" s="127"/>
    </row>
    <row r="48437" spans="14:29" ht="15" hidden="1" customHeight="1">
      <c r="N48437" s="127"/>
      <c r="P48437" s="146"/>
      <c r="Q48437" s="91"/>
      <c r="R48437" s="116"/>
      <c r="AB48437" s="127"/>
      <c r="AC48437" s="127"/>
    </row>
    <row r="48438" spans="14:29" ht="15" hidden="1" customHeight="1">
      <c r="N48438" s="127"/>
      <c r="P48438" s="146"/>
      <c r="Q48438" s="91"/>
      <c r="R48438" s="116"/>
      <c r="AB48438" s="127"/>
      <c r="AC48438" s="127"/>
    </row>
    <row r="48439" spans="14:29" ht="15" hidden="1" customHeight="1">
      <c r="N48439" s="127"/>
      <c r="P48439" s="146"/>
      <c r="Q48439" s="91"/>
      <c r="R48439" s="116"/>
      <c r="AB48439" s="127"/>
      <c r="AC48439" s="127"/>
    </row>
    <row r="48440" spans="14:29" ht="15" hidden="1" customHeight="1">
      <c r="N48440" s="127"/>
      <c r="P48440" s="146"/>
      <c r="Q48440" s="91"/>
      <c r="R48440" s="116"/>
      <c r="AB48440" s="127"/>
      <c r="AC48440" s="127"/>
    </row>
    <row r="48441" spans="14:29" ht="15" hidden="1" customHeight="1">
      <c r="N48441" s="127"/>
      <c r="P48441" s="146"/>
      <c r="Q48441" s="91"/>
      <c r="R48441" s="116"/>
      <c r="AB48441" s="127"/>
      <c r="AC48441" s="127"/>
    </row>
    <row r="48442" spans="14:29" ht="15" hidden="1" customHeight="1">
      <c r="N48442" s="127"/>
      <c r="P48442" s="146"/>
      <c r="Q48442" s="91"/>
      <c r="R48442" s="116"/>
      <c r="AB48442" s="127"/>
      <c r="AC48442" s="127"/>
    </row>
    <row r="48443" spans="14:29" ht="15" hidden="1" customHeight="1">
      <c r="N48443" s="127"/>
      <c r="P48443" s="146"/>
      <c r="Q48443" s="91"/>
      <c r="R48443" s="116"/>
      <c r="AB48443" s="127"/>
      <c r="AC48443" s="127"/>
    </row>
    <row r="48444" spans="14:29" ht="15" hidden="1" customHeight="1">
      <c r="N48444" s="127"/>
      <c r="P48444" s="146"/>
      <c r="Q48444" s="91"/>
      <c r="R48444" s="116"/>
      <c r="AB48444" s="127"/>
      <c r="AC48444" s="127"/>
    </row>
    <row r="48445" spans="14:29" ht="15" hidden="1" customHeight="1">
      <c r="N48445" s="127"/>
      <c r="P48445" s="146"/>
      <c r="Q48445" s="91"/>
      <c r="R48445" s="116"/>
      <c r="AB48445" s="127"/>
      <c r="AC48445" s="127"/>
    </row>
    <row r="48446" spans="14:29" ht="15" hidden="1" customHeight="1">
      <c r="N48446" s="127"/>
      <c r="P48446" s="146"/>
      <c r="Q48446" s="91"/>
      <c r="R48446" s="116"/>
      <c r="AB48446" s="127"/>
      <c r="AC48446" s="127"/>
    </row>
    <row r="48447" spans="14:29" ht="15" hidden="1" customHeight="1">
      <c r="N48447" s="127"/>
      <c r="P48447" s="146"/>
      <c r="Q48447" s="91"/>
      <c r="R48447" s="116"/>
      <c r="AB48447" s="127"/>
      <c r="AC48447" s="127"/>
    </row>
    <row r="48448" spans="14:29" ht="15" hidden="1" customHeight="1">
      <c r="N48448" s="127"/>
      <c r="P48448" s="146"/>
      <c r="Q48448" s="91"/>
      <c r="R48448" s="116"/>
      <c r="AB48448" s="127"/>
      <c r="AC48448" s="127"/>
    </row>
    <row r="48449" spans="14:29" ht="15" hidden="1" customHeight="1">
      <c r="N48449" s="127"/>
      <c r="P48449" s="146"/>
      <c r="Q48449" s="91"/>
      <c r="R48449" s="116"/>
      <c r="AB48449" s="127"/>
      <c r="AC48449" s="127"/>
    </row>
    <row r="48450" spans="14:29" ht="15" hidden="1" customHeight="1">
      <c r="N48450" s="127"/>
      <c r="P48450" s="146"/>
      <c r="Q48450" s="91"/>
      <c r="R48450" s="116"/>
      <c r="AB48450" s="127"/>
      <c r="AC48450" s="127"/>
    </row>
    <row r="48451" spans="14:29" ht="15" hidden="1" customHeight="1">
      <c r="N48451" s="127"/>
      <c r="P48451" s="146"/>
      <c r="Q48451" s="91"/>
      <c r="R48451" s="116"/>
      <c r="AB48451" s="127"/>
      <c r="AC48451" s="127"/>
    </row>
    <row r="48452" spans="14:29" ht="15" hidden="1" customHeight="1">
      <c r="N48452" s="127"/>
      <c r="P48452" s="146"/>
      <c r="Q48452" s="91"/>
      <c r="R48452" s="116"/>
      <c r="AB48452" s="127"/>
      <c r="AC48452" s="127"/>
    </row>
    <row r="48453" spans="14:29" ht="15" hidden="1" customHeight="1">
      <c r="N48453" s="127"/>
      <c r="P48453" s="146"/>
      <c r="Q48453" s="91"/>
      <c r="R48453" s="116"/>
      <c r="AB48453" s="127"/>
      <c r="AC48453" s="127"/>
    </row>
    <row r="48454" spans="14:29" ht="15" hidden="1" customHeight="1">
      <c r="N48454" s="127"/>
      <c r="P48454" s="146"/>
      <c r="Q48454" s="91"/>
      <c r="R48454" s="116"/>
      <c r="AB48454" s="127"/>
      <c r="AC48454" s="127"/>
    </row>
    <row r="48455" spans="14:29" ht="15" hidden="1" customHeight="1">
      <c r="N48455" s="127"/>
      <c r="P48455" s="146"/>
      <c r="Q48455" s="91"/>
      <c r="R48455" s="116"/>
      <c r="AB48455" s="127"/>
      <c r="AC48455" s="127"/>
    </row>
    <row r="48456" spans="14:29" ht="15" hidden="1" customHeight="1">
      <c r="N48456" s="127"/>
      <c r="P48456" s="146"/>
      <c r="Q48456" s="91"/>
      <c r="R48456" s="116"/>
      <c r="AB48456" s="127"/>
      <c r="AC48456" s="127"/>
    </row>
    <row r="48457" spans="14:29" ht="15" hidden="1" customHeight="1">
      <c r="N48457" s="127"/>
      <c r="P48457" s="146"/>
      <c r="Q48457" s="91"/>
      <c r="R48457" s="116"/>
      <c r="AB48457" s="127"/>
      <c r="AC48457" s="127"/>
    </row>
    <row r="48458" spans="14:29" ht="15" hidden="1" customHeight="1">
      <c r="N48458" s="127"/>
      <c r="P48458" s="146"/>
      <c r="Q48458" s="91"/>
      <c r="R48458" s="116"/>
      <c r="AB48458" s="127"/>
      <c r="AC48458" s="127"/>
    </row>
    <row r="48459" spans="14:29" ht="15" hidden="1" customHeight="1">
      <c r="N48459" s="127"/>
      <c r="P48459" s="146"/>
      <c r="Q48459" s="91"/>
      <c r="R48459" s="116"/>
      <c r="AB48459" s="127"/>
      <c r="AC48459" s="127"/>
    </row>
    <row r="48460" spans="14:29" ht="15" hidden="1" customHeight="1">
      <c r="N48460" s="127"/>
      <c r="P48460" s="146"/>
      <c r="Q48460" s="91"/>
      <c r="R48460" s="116"/>
      <c r="AB48460" s="127"/>
      <c r="AC48460" s="127"/>
    </row>
    <row r="48461" spans="14:29" ht="15" hidden="1" customHeight="1">
      <c r="N48461" s="127"/>
      <c r="P48461" s="146"/>
      <c r="Q48461" s="91"/>
      <c r="R48461" s="116"/>
      <c r="AB48461" s="127"/>
      <c r="AC48461" s="127"/>
    </row>
    <row r="48462" spans="14:29" ht="15" hidden="1" customHeight="1">
      <c r="N48462" s="127"/>
      <c r="P48462" s="146"/>
      <c r="Q48462" s="91"/>
      <c r="R48462" s="116"/>
      <c r="AB48462" s="127"/>
      <c r="AC48462" s="127"/>
    </row>
    <row r="48463" spans="14:29" ht="15" hidden="1" customHeight="1">
      <c r="N48463" s="127"/>
      <c r="P48463" s="146"/>
      <c r="Q48463" s="91"/>
      <c r="R48463" s="116"/>
      <c r="AB48463" s="127"/>
      <c r="AC48463" s="127"/>
    </row>
    <row r="48464" spans="14:29" ht="15" hidden="1" customHeight="1">
      <c r="N48464" s="127"/>
      <c r="P48464" s="146"/>
      <c r="Q48464" s="91"/>
      <c r="R48464" s="116"/>
      <c r="AB48464" s="127"/>
      <c r="AC48464" s="127"/>
    </row>
    <row r="48465" spans="14:29" ht="15" hidden="1" customHeight="1">
      <c r="N48465" s="127"/>
      <c r="P48465" s="146"/>
      <c r="Q48465" s="91"/>
      <c r="R48465" s="116"/>
      <c r="AB48465" s="127"/>
      <c r="AC48465" s="127"/>
    </row>
    <row r="48466" spans="14:29" ht="15" hidden="1" customHeight="1">
      <c r="N48466" s="127"/>
      <c r="P48466" s="146"/>
      <c r="Q48466" s="91"/>
      <c r="R48466" s="116"/>
      <c r="AB48466" s="127"/>
      <c r="AC48466" s="127"/>
    </row>
    <row r="48467" spans="14:29" ht="15" hidden="1" customHeight="1">
      <c r="N48467" s="127"/>
      <c r="P48467" s="146"/>
      <c r="Q48467" s="91"/>
      <c r="R48467" s="116"/>
      <c r="AB48467" s="127"/>
      <c r="AC48467" s="127"/>
    </row>
    <row r="48468" spans="14:29" ht="15" hidden="1" customHeight="1">
      <c r="N48468" s="127"/>
      <c r="P48468" s="146"/>
      <c r="Q48468" s="91"/>
      <c r="R48468" s="116"/>
      <c r="AB48468" s="127"/>
      <c r="AC48468" s="127"/>
    </row>
    <row r="48469" spans="14:29" ht="15" hidden="1" customHeight="1">
      <c r="N48469" s="127"/>
      <c r="P48469" s="146"/>
      <c r="Q48469" s="91"/>
      <c r="R48469" s="116"/>
      <c r="AB48469" s="127"/>
      <c r="AC48469" s="127"/>
    </row>
    <row r="48470" spans="14:29" ht="15" hidden="1" customHeight="1">
      <c r="N48470" s="127"/>
      <c r="P48470" s="146"/>
      <c r="Q48470" s="91"/>
      <c r="R48470" s="116"/>
      <c r="AB48470" s="127"/>
      <c r="AC48470" s="127"/>
    </row>
    <row r="48471" spans="14:29" ht="15" hidden="1" customHeight="1">
      <c r="N48471" s="127"/>
      <c r="P48471" s="146"/>
      <c r="Q48471" s="91"/>
      <c r="R48471" s="116"/>
      <c r="AB48471" s="127"/>
      <c r="AC48471" s="127"/>
    </row>
    <row r="48472" spans="14:29" ht="15" hidden="1" customHeight="1">
      <c r="N48472" s="127"/>
      <c r="P48472" s="146"/>
      <c r="Q48472" s="91"/>
      <c r="R48472" s="116"/>
      <c r="AB48472" s="127"/>
      <c r="AC48472" s="127"/>
    </row>
    <row r="48473" spans="14:29" ht="15" hidden="1" customHeight="1">
      <c r="N48473" s="127"/>
      <c r="P48473" s="146"/>
      <c r="Q48473" s="91"/>
      <c r="R48473" s="116"/>
      <c r="AB48473" s="127"/>
      <c r="AC48473" s="127"/>
    </row>
    <row r="48474" spans="14:29" ht="15" hidden="1" customHeight="1">
      <c r="N48474" s="127"/>
      <c r="P48474" s="146"/>
      <c r="Q48474" s="91"/>
      <c r="R48474" s="116"/>
      <c r="AB48474" s="127"/>
      <c r="AC48474" s="127"/>
    </row>
    <row r="48475" spans="14:29" ht="15" hidden="1" customHeight="1">
      <c r="N48475" s="127"/>
      <c r="P48475" s="146"/>
      <c r="Q48475" s="91"/>
      <c r="R48475" s="116"/>
      <c r="AB48475" s="127"/>
      <c r="AC48475" s="127"/>
    </row>
    <row r="48476" spans="14:29" ht="15" hidden="1" customHeight="1">
      <c r="N48476" s="127"/>
      <c r="P48476" s="146"/>
      <c r="Q48476" s="91"/>
      <c r="R48476" s="116"/>
      <c r="AB48476" s="127"/>
      <c r="AC48476" s="127"/>
    </row>
    <row r="48477" spans="14:29" ht="15" hidden="1" customHeight="1">
      <c r="N48477" s="127"/>
      <c r="P48477" s="146"/>
      <c r="Q48477" s="91"/>
      <c r="R48477" s="116"/>
      <c r="AB48477" s="127"/>
      <c r="AC48477" s="127"/>
    </row>
    <row r="48478" spans="14:29" ht="15" hidden="1" customHeight="1">
      <c r="N48478" s="127"/>
      <c r="P48478" s="146"/>
      <c r="Q48478" s="91"/>
      <c r="R48478" s="116"/>
      <c r="AB48478" s="127"/>
      <c r="AC48478" s="127"/>
    </row>
    <row r="48479" spans="14:29" ht="15" hidden="1" customHeight="1">
      <c r="N48479" s="127"/>
      <c r="P48479" s="146"/>
      <c r="Q48479" s="91"/>
      <c r="R48479" s="116"/>
      <c r="AB48479" s="127"/>
      <c r="AC48479" s="127"/>
    </row>
    <row r="48480" spans="14:29" ht="15" hidden="1" customHeight="1">
      <c r="N48480" s="127"/>
      <c r="P48480" s="146"/>
      <c r="Q48480" s="91"/>
      <c r="R48480" s="116"/>
      <c r="AB48480" s="127"/>
      <c r="AC48480" s="127"/>
    </row>
    <row r="48481" spans="14:29" ht="15" hidden="1" customHeight="1">
      <c r="N48481" s="127"/>
      <c r="P48481" s="146"/>
      <c r="Q48481" s="91"/>
      <c r="R48481" s="116"/>
      <c r="AB48481" s="127"/>
      <c r="AC48481" s="127"/>
    </row>
    <row r="48482" spans="14:29" ht="15" hidden="1" customHeight="1">
      <c r="N48482" s="127"/>
      <c r="P48482" s="146"/>
      <c r="Q48482" s="91"/>
      <c r="R48482" s="116"/>
      <c r="AB48482" s="127"/>
      <c r="AC48482" s="127"/>
    </row>
    <row r="48483" spans="14:29" ht="15" hidden="1" customHeight="1">
      <c r="N48483" s="127"/>
      <c r="P48483" s="146"/>
      <c r="Q48483" s="91"/>
      <c r="R48483" s="116"/>
      <c r="AB48483" s="127"/>
      <c r="AC48483" s="127"/>
    </row>
    <row r="48484" spans="14:29" ht="15" hidden="1" customHeight="1">
      <c r="N48484" s="127"/>
      <c r="P48484" s="146"/>
      <c r="Q48484" s="91"/>
      <c r="R48484" s="116"/>
      <c r="AB48484" s="127"/>
      <c r="AC48484" s="127"/>
    </row>
    <row r="48485" spans="14:29" ht="15" hidden="1" customHeight="1">
      <c r="N48485" s="127"/>
      <c r="P48485" s="146"/>
      <c r="Q48485" s="91"/>
      <c r="R48485" s="116"/>
      <c r="AB48485" s="127"/>
      <c r="AC48485" s="127"/>
    </row>
    <row r="48486" spans="14:29" ht="15" hidden="1" customHeight="1">
      <c r="N48486" s="127"/>
      <c r="P48486" s="146"/>
      <c r="Q48486" s="91"/>
      <c r="R48486" s="116"/>
      <c r="AB48486" s="127"/>
      <c r="AC48486" s="127"/>
    </row>
    <row r="48487" spans="14:29" ht="15" hidden="1" customHeight="1">
      <c r="N48487" s="127"/>
      <c r="P48487" s="146"/>
      <c r="Q48487" s="91"/>
      <c r="R48487" s="116"/>
      <c r="AB48487" s="127"/>
      <c r="AC48487" s="127"/>
    </row>
    <row r="48488" spans="14:29" ht="15" hidden="1" customHeight="1">
      <c r="N48488" s="127"/>
      <c r="P48488" s="146"/>
      <c r="Q48488" s="91"/>
      <c r="R48488" s="116"/>
      <c r="AB48488" s="127"/>
      <c r="AC48488" s="127"/>
    </row>
    <row r="48489" spans="14:29" ht="15" hidden="1" customHeight="1">
      <c r="N48489" s="127"/>
      <c r="P48489" s="146"/>
      <c r="Q48489" s="91"/>
      <c r="R48489" s="116"/>
      <c r="AB48489" s="127"/>
      <c r="AC48489" s="127"/>
    </row>
    <row r="48490" spans="14:29" ht="15" hidden="1" customHeight="1">
      <c r="N48490" s="127"/>
      <c r="P48490" s="146"/>
      <c r="Q48490" s="91"/>
      <c r="R48490" s="116"/>
      <c r="AB48490" s="127"/>
      <c r="AC48490" s="127"/>
    </row>
    <row r="48491" spans="14:29" ht="15" hidden="1" customHeight="1">
      <c r="N48491" s="127"/>
      <c r="P48491" s="146"/>
      <c r="Q48491" s="91"/>
      <c r="R48491" s="116"/>
      <c r="AB48491" s="127"/>
      <c r="AC48491" s="127"/>
    </row>
    <row r="48492" spans="14:29" ht="15" hidden="1" customHeight="1">
      <c r="N48492" s="127"/>
      <c r="P48492" s="146"/>
      <c r="Q48492" s="91"/>
      <c r="R48492" s="116"/>
      <c r="AB48492" s="127"/>
      <c r="AC48492" s="127"/>
    </row>
    <row r="48493" spans="14:29" ht="15" hidden="1" customHeight="1">
      <c r="N48493" s="127"/>
      <c r="P48493" s="146"/>
      <c r="Q48493" s="91"/>
      <c r="R48493" s="116"/>
      <c r="AB48493" s="127"/>
      <c r="AC48493" s="127"/>
    </row>
    <row r="48494" spans="14:29" ht="15" hidden="1" customHeight="1">
      <c r="N48494" s="127"/>
      <c r="P48494" s="146"/>
      <c r="Q48494" s="91"/>
      <c r="R48494" s="116"/>
      <c r="AB48494" s="127"/>
      <c r="AC48494" s="127"/>
    </row>
    <row r="48495" spans="14:29" ht="15" hidden="1" customHeight="1">
      <c r="N48495" s="127"/>
      <c r="P48495" s="146"/>
      <c r="Q48495" s="91"/>
      <c r="R48495" s="116"/>
      <c r="AB48495" s="127"/>
      <c r="AC48495" s="127"/>
    </row>
    <row r="48496" spans="14:29" ht="15" hidden="1" customHeight="1">
      <c r="N48496" s="127"/>
      <c r="P48496" s="146"/>
      <c r="Q48496" s="91"/>
      <c r="R48496" s="116"/>
      <c r="AB48496" s="127"/>
      <c r="AC48496" s="127"/>
    </row>
    <row r="48497" spans="14:29" ht="15" hidden="1" customHeight="1">
      <c r="N48497" s="127"/>
      <c r="P48497" s="146"/>
      <c r="Q48497" s="91"/>
      <c r="R48497" s="116"/>
      <c r="AB48497" s="127"/>
      <c r="AC48497" s="127"/>
    </row>
    <row r="48498" spans="14:29" ht="15" hidden="1" customHeight="1">
      <c r="N48498" s="127"/>
      <c r="P48498" s="146"/>
      <c r="Q48498" s="91"/>
      <c r="R48498" s="116"/>
      <c r="AB48498" s="127"/>
      <c r="AC48498" s="127"/>
    </row>
    <row r="48499" spans="14:29" ht="15" hidden="1" customHeight="1">
      <c r="N48499" s="127"/>
      <c r="P48499" s="146"/>
      <c r="Q48499" s="91"/>
      <c r="R48499" s="116"/>
      <c r="AB48499" s="127"/>
      <c r="AC48499" s="127"/>
    </row>
    <row r="48500" spans="14:29" ht="15" hidden="1" customHeight="1">
      <c r="N48500" s="127"/>
      <c r="P48500" s="146"/>
      <c r="Q48500" s="91"/>
      <c r="R48500" s="116"/>
      <c r="AB48500" s="127"/>
      <c r="AC48500" s="127"/>
    </row>
    <row r="48501" spans="14:29" ht="15" hidden="1" customHeight="1">
      <c r="N48501" s="127"/>
      <c r="P48501" s="146"/>
      <c r="Q48501" s="91"/>
      <c r="R48501" s="116"/>
      <c r="AB48501" s="127"/>
      <c r="AC48501" s="127"/>
    </row>
    <row r="48502" spans="14:29" ht="15" hidden="1" customHeight="1">
      <c r="N48502" s="127"/>
      <c r="P48502" s="146"/>
      <c r="Q48502" s="91"/>
      <c r="R48502" s="116"/>
      <c r="AB48502" s="127"/>
      <c r="AC48502" s="127"/>
    </row>
    <row r="48503" spans="14:29" ht="15" hidden="1" customHeight="1">
      <c r="N48503" s="127"/>
      <c r="P48503" s="146"/>
      <c r="Q48503" s="91"/>
      <c r="R48503" s="116"/>
      <c r="AB48503" s="127"/>
      <c r="AC48503" s="127"/>
    </row>
    <row r="48504" spans="14:29" ht="15" hidden="1" customHeight="1">
      <c r="N48504" s="127"/>
      <c r="P48504" s="146"/>
      <c r="Q48504" s="91"/>
      <c r="R48504" s="116"/>
      <c r="AB48504" s="127"/>
      <c r="AC48504" s="127"/>
    </row>
    <row r="48505" spans="14:29" ht="15" hidden="1" customHeight="1">
      <c r="N48505" s="127"/>
      <c r="P48505" s="146"/>
      <c r="Q48505" s="91"/>
      <c r="R48505" s="116"/>
      <c r="AB48505" s="127"/>
      <c r="AC48505" s="127"/>
    </row>
    <row r="48506" spans="14:29" ht="15" hidden="1" customHeight="1">
      <c r="N48506" s="127"/>
      <c r="P48506" s="146"/>
      <c r="Q48506" s="91"/>
      <c r="R48506" s="116"/>
      <c r="AB48506" s="127"/>
      <c r="AC48506" s="127"/>
    </row>
    <row r="48507" spans="14:29" ht="15" hidden="1" customHeight="1">
      <c r="N48507" s="127"/>
      <c r="P48507" s="146"/>
      <c r="Q48507" s="91"/>
      <c r="R48507" s="116"/>
      <c r="AB48507" s="127"/>
      <c r="AC48507" s="127"/>
    </row>
    <row r="48508" spans="14:29" ht="15" hidden="1" customHeight="1">
      <c r="N48508" s="127"/>
      <c r="P48508" s="146"/>
      <c r="Q48508" s="91"/>
      <c r="R48508" s="116"/>
      <c r="AB48508" s="127"/>
      <c r="AC48508" s="127"/>
    </row>
    <row r="48509" spans="14:29" ht="15" hidden="1" customHeight="1">
      <c r="N48509" s="127"/>
      <c r="P48509" s="146"/>
      <c r="Q48509" s="91"/>
      <c r="R48509" s="116"/>
      <c r="AB48509" s="127"/>
      <c r="AC48509" s="127"/>
    </row>
    <row r="48510" spans="14:29" ht="15" hidden="1" customHeight="1">
      <c r="N48510" s="127"/>
      <c r="P48510" s="146"/>
      <c r="Q48510" s="91"/>
      <c r="R48510" s="116"/>
      <c r="AB48510" s="127"/>
      <c r="AC48510" s="127"/>
    </row>
    <row r="48511" spans="14:29" ht="15" hidden="1" customHeight="1">
      <c r="N48511" s="127"/>
      <c r="P48511" s="146"/>
      <c r="Q48511" s="91"/>
      <c r="R48511" s="116"/>
      <c r="AB48511" s="127"/>
      <c r="AC48511" s="127"/>
    </row>
    <row r="48512" spans="14:29" ht="15" hidden="1" customHeight="1">
      <c r="N48512" s="127"/>
      <c r="P48512" s="146"/>
      <c r="Q48512" s="91"/>
      <c r="R48512" s="116"/>
      <c r="AB48512" s="127"/>
      <c r="AC48512" s="127"/>
    </row>
    <row r="48513" spans="14:29" ht="15" hidden="1" customHeight="1">
      <c r="N48513" s="127"/>
      <c r="P48513" s="146"/>
      <c r="Q48513" s="91"/>
      <c r="R48513" s="116"/>
      <c r="AB48513" s="127"/>
      <c r="AC48513" s="127"/>
    </row>
    <row r="48514" spans="14:29" ht="15" hidden="1" customHeight="1">
      <c r="N48514" s="127"/>
      <c r="P48514" s="146"/>
      <c r="Q48514" s="91"/>
      <c r="R48514" s="116"/>
      <c r="AB48514" s="127"/>
      <c r="AC48514" s="127"/>
    </row>
    <row r="48515" spans="14:29" ht="15" hidden="1" customHeight="1">
      <c r="N48515" s="127"/>
      <c r="P48515" s="146"/>
      <c r="Q48515" s="91"/>
      <c r="R48515" s="116"/>
      <c r="AB48515" s="127"/>
      <c r="AC48515" s="127"/>
    </row>
    <row r="48516" spans="14:29" ht="15" hidden="1" customHeight="1">
      <c r="N48516" s="127"/>
      <c r="P48516" s="146"/>
      <c r="Q48516" s="91"/>
      <c r="R48516" s="116"/>
      <c r="AB48516" s="127"/>
      <c r="AC48516" s="127"/>
    </row>
    <row r="48517" spans="14:29" ht="15" hidden="1" customHeight="1">
      <c r="N48517" s="127"/>
      <c r="P48517" s="146"/>
      <c r="Q48517" s="91"/>
      <c r="R48517" s="116"/>
      <c r="AB48517" s="127"/>
      <c r="AC48517" s="127"/>
    </row>
    <row r="48518" spans="14:29" ht="15" hidden="1" customHeight="1">
      <c r="N48518" s="127"/>
      <c r="P48518" s="146"/>
      <c r="Q48518" s="91"/>
      <c r="R48518" s="116"/>
      <c r="AB48518" s="127"/>
      <c r="AC48518" s="127"/>
    </row>
    <row r="48519" spans="14:29" ht="15" hidden="1" customHeight="1">
      <c r="N48519" s="127"/>
      <c r="P48519" s="146"/>
      <c r="Q48519" s="91"/>
      <c r="R48519" s="116"/>
      <c r="AB48519" s="127"/>
      <c r="AC48519" s="127"/>
    </row>
    <row r="48520" spans="14:29" ht="15" hidden="1" customHeight="1">
      <c r="N48520" s="127"/>
      <c r="P48520" s="146"/>
      <c r="Q48520" s="91"/>
      <c r="R48520" s="116"/>
      <c r="AB48520" s="127"/>
      <c r="AC48520" s="127"/>
    </row>
    <row r="48521" spans="14:29" ht="15" hidden="1" customHeight="1">
      <c r="N48521" s="127"/>
      <c r="P48521" s="146"/>
      <c r="Q48521" s="91"/>
      <c r="R48521" s="116"/>
      <c r="AB48521" s="127"/>
      <c r="AC48521" s="127"/>
    </row>
    <row r="48522" spans="14:29" ht="15" hidden="1" customHeight="1">
      <c r="N48522" s="127"/>
      <c r="P48522" s="146"/>
      <c r="Q48522" s="91"/>
      <c r="R48522" s="116"/>
      <c r="AB48522" s="127"/>
      <c r="AC48522" s="127"/>
    </row>
    <row r="48523" spans="14:29" ht="15" hidden="1" customHeight="1">
      <c r="N48523" s="127"/>
      <c r="P48523" s="146"/>
      <c r="Q48523" s="91"/>
      <c r="R48523" s="116"/>
      <c r="AB48523" s="127"/>
      <c r="AC48523" s="127"/>
    </row>
    <row r="48524" spans="14:29" ht="15" hidden="1" customHeight="1">
      <c r="N48524" s="127"/>
      <c r="P48524" s="146"/>
      <c r="Q48524" s="91"/>
      <c r="R48524" s="116"/>
      <c r="AB48524" s="127"/>
      <c r="AC48524" s="127"/>
    </row>
    <row r="48525" spans="14:29" ht="15" hidden="1" customHeight="1">
      <c r="N48525" s="127"/>
      <c r="P48525" s="146"/>
      <c r="Q48525" s="91"/>
      <c r="R48525" s="116"/>
      <c r="AB48525" s="127"/>
      <c r="AC48525" s="127"/>
    </row>
    <row r="48526" spans="14:29" ht="15" hidden="1" customHeight="1">
      <c r="N48526" s="127"/>
      <c r="P48526" s="146"/>
      <c r="Q48526" s="91"/>
      <c r="R48526" s="116"/>
      <c r="AB48526" s="127"/>
      <c r="AC48526" s="127"/>
    </row>
    <row r="48527" spans="14:29" ht="15" hidden="1" customHeight="1">
      <c r="N48527" s="127"/>
      <c r="P48527" s="146"/>
      <c r="Q48527" s="91"/>
      <c r="R48527" s="116"/>
      <c r="AB48527" s="127"/>
      <c r="AC48527" s="127"/>
    </row>
    <row r="48528" spans="14:29" ht="15" hidden="1" customHeight="1">
      <c r="N48528" s="127"/>
      <c r="P48528" s="146"/>
      <c r="Q48528" s="91"/>
      <c r="R48528" s="116"/>
      <c r="AB48528" s="127"/>
      <c r="AC48528" s="127"/>
    </row>
    <row r="48529" spans="14:29" ht="15" hidden="1" customHeight="1">
      <c r="N48529" s="127"/>
      <c r="P48529" s="146"/>
      <c r="Q48529" s="91"/>
      <c r="R48529" s="116"/>
      <c r="AB48529" s="127"/>
      <c r="AC48529" s="127"/>
    </row>
    <row r="48530" spans="14:29" ht="15" hidden="1" customHeight="1">
      <c r="N48530" s="127"/>
      <c r="P48530" s="146"/>
      <c r="Q48530" s="91"/>
      <c r="R48530" s="116"/>
      <c r="AB48530" s="127"/>
      <c r="AC48530" s="127"/>
    </row>
    <row r="48531" spans="14:29" ht="15" hidden="1" customHeight="1">
      <c r="N48531" s="127"/>
      <c r="P48531" s="146"/>
      <c r="Q48531" s="91"/>
      <c r="R48531" s="116"/>
      <c r="AB48531" s="127"/>
      <c r="AC48531" s="127"/>
    </row>
    <row r="48532" spans="14:29" ht="15" hidden="1" customHeight="1">
      <c r="N48532" s="127"/>
      <c r="P48532" s="146"/>
      <c r="Q48532" s="91"/>
      <c r="R48532" s="116"/>
      <c r="AB48532" s="127"/>
      <c r="AC48532" s="127"/>
    </row>
    <row r="48533" spans="14:29" ht="15" hidden="1" customHeight="1">
      <c r="N48533" s="127"/>
      <c r="P48533" s="146"/>
      <c r="Q48533" s="91"/>
      <c r="R48533" s="116"/>
      <c r="AB48533" s="127"/>
      <c r="AC48533" s="127"/>
    </row>
    <row r="48534" spans="14:29" ht="15" hidden="1" customHeight="1">
      <c r="N48534" s="127"/>
      <c r="P48534" s="146"/>
      <c r="Q48534" s="91"/>
      <c r="R48534" s="116"/>
      <c r="AB48534" s="127"/>
      <c r="AC48534" s="127"/>
    </row>
    <row r="48535" spans="14:29" ht="15" hidden="1" customHeight="1">
      <c r="N48535" s="127"/>
      <c r="P48535" s="146"/>
      <c r="Q48535" s="91"/>
      <c r="R48535" s="116"/>
      <c r="AB48535" s="127"/>
      <c r="AC48535" s="127"/>
    </row>
    <row r="48536" spans="14:29" ht="15" hidden="1" customHeight="1">
      <c r="N48536" s="127"/>
      <c r="P48536" s="146"/>
      <c r="Q48536" s="91"/>
      <c r="R48536" s="116"/>
      <c r="AB48536" s="127"/>
      <c r="AC48536" s="127"/>
    </row>
    <row r="48537" spans="14:29" ht="15" hidden="1" customHeight="1">
      <c r="N48537" s="127"/>
      <c r="P48537" s="146"/>
      <c r="Q48537" s="91"/>
      <c r="R48537" s="116"/>
      <c r="AB48537" s="127"/>
      <c r="AC48537" s="127"/>
    </row>
    <row r="48538" spans="14:29" ht="15" hidden="1" customHeight="1">
      <c r="N48538" s="127"/>
      <c r="P48538" s="146"/>
      <c r="Q48538" s="91"/>
      <c r="R48538" s="116"/>
      <c r="AB48538" s="127"/>
      <c r="AC48538" s="127"/>
    </row>
    <row r="48539" spans="14:29" ht="15" hidden="1" customHeight="1">
      <c r="N48539" s="127"/>
      <c r="P48539" s="146"/>
      <c r="Q48539" s="91"/>
      <c r="R48539" s="116"/>
      <c r="AB48539" s="127"/>
      <c r="AC48539" s="127"/>
    </row>
    <row r="48540" spans="14:29" ht="15" hidden="1" customHeight="1">
      <c r="N48540" s="127"/>
      <c r="P48540" s="146"/>
      <c r="Q48540" s="91"/>
      <c r="R48540" s="116"/>
      <c r="AB48540" s="127"/>
      <c r="AC48540" s="127"/>
    </row>
    <row r="48541" spans="14:29" ht="15" hidden="1" customHeight="1">
      <c r="N48541" s="127"/>
      <c r="P48541" s="146"/>
      <c r="Q48541" s="91"/>
      <c r="R48541" s="116"/>
      <c r="AB48541" s="127"/>
      <c r="AC48541" s="127"/>
    </row>
    <row r="48542" spans="14:29" ht="15" hidden="1" customHeight="1">
      <c r="N48542" s="127"/>
      <c r="P48542" s="146"/>
      <c r="Q48542" s="91"/>
      <c r="R48542" s="116"/>
      <c r="AB48542" s="127"/>
      <c r="AC48542" s="127"/>
    </row>
    <row r="48543" spans="14:29" ht="15" hidden="1" customHeight="1">
      <c r="N48543" s="127"/>
      <c r="P48543" s="146"/>
      <c r="Q48543" s="91"/>
      <c r="R48543" s="116"/>
      <c r="AB48543" s="127"/>
      <c r="AC48543" s="127"/>
    </row>
    <row r="48544" spans="14:29" ht="15" hidden="1" customHeight="1">
      <c r="N48544" s="127"/>
      <c r="P48544" s="146"/>
      <c r="Q48544" s="91"/>
      <c r="R48544" s="116"/>
      <c r="AB48544" s="127"/>
      <c r="AC48544" s="127"/>
    </row>
    <row r="48545" spans="14:29" ht="15" hidden="1" customHeight="1">
      <c r="N48545" s="127"/>
      <c r="P48545" s="146"/>
      <c r="Q48545" s="91"/>
      <c r="R48545" s="116"/>
      <c r="AB48545" s="127"/>
      <c r="AC48545" s="127"/>
    </row>
    <row r="48546" spans="14:29" ht="15" hidden="1" customHeight="1">
      <c r="N48546" s="127"/>
      <c r="P48546" s="146"/>
      <c r="Q48546" s="91"/>
      <c r="R48546" s="116"/>
      <c r="AB48546" s="127"/>
      <c r="AC48546" s="127"/>
    </row>
    <row r="48547" spans="14:29" ht="15" hidden="1" customHeight="1">
      <c r="N48547" s="127"/>
      <c r="P48547" s="146"/>
      <c r="Q48547" s="91"/>
      <c r="R48547" s="116"/>
      <c r="AB48547" s="127"/>
      <c r="AC48547" s="127"/>
    </row>
    <row r="48548" spans="14:29" ht="15" hidden="1" customHeight="1">
      <c r="N48548" s="127"/>
      <c r="P48548" s="146"/>
      <c r="Q48548" s="91"/>
      <c r="R48548" s="116"/>
      <c r="AB48548" s="127"/>
      <c r="AC48548" s="127"/>
    </row>
    <row r="48549" spans="14:29" ht="15" hidden="1" customHeight="1">
      <c r="N48549" s="127"/>
      <c r="P48549" s="146"/>
      <c r="Q48549" s="91"/>
      <c r="R48549" s="116"/>
      <c r="AB48549" s="127"/>
      <c r="AC48549" s="127"/>
    </row>
    <row r="48550" spans="14:29" ht="15" hidden="1" customHeight="1">
      <c r="N48550" s="127"/>
      <c r="P48550" s="146"/>
      <c r="Q48550" s="91"/>
      <c r="R48550" s="116"/>
      <c r="AB48550" s="127"/>
      <c r="AC48550" s="127"/>
    </row>
    <row r="48551" spans="14:29" ht="15" hidden="1" customHeight="1">
      <c r="N48551" s="127"/>
      <c r="P48551" s="146"/>
      <c r="Q48551" s="91"/>
      <c r="R48551" s="116"/>
      <c r="AB48551" s="127"/>
      <c r="AC48551" s="127"/>
    </row>
    <row r="48552" spans="14:29" ht="15" hidden="1" customHeight="1">
      <c r="N48552" s="127"/>
      <c r="P48552" s="146"/>
      <c r="Q48552" s="91"/>
      <c r="R48552" s="116"/>
      <c r="AB48552" s="127"/>
      <c r="AC48552" s="127"/>
    </row>
    <row r="48553" spans="14:29" ht="15" hidden="1" customHeight="1">
      <c r="N48553" s="127"/>
      <c r="P48553" s="146"/>
      <c r="Q48553" s="91"/>
      <c r="R48553" s="116"/>
      <c r="AB48553" s="127"/>
      <c r="AC48553" s="127"/>
    </row>
    <row r="48554" spans="14:29" ht="15" hidden="1" customHeight="1">
      <c r="N48554" s="127"/>
      <c r="P48554" s="146"/>
      <c r="Q48554" s="91"/>
      <c r="R48554" s="116"/>
      <c r="AB48554" s="127"/>
      <c r="AC48554" s="127"/>
    </row>
    <row r="48555" spans="14:29" ht="15" hidden="1" customHeight="1">
      <c r="N48555" s="127"/>
      <c r="P48555" s="146"/>
      <c r="Q48555" s="91"/>
      <c r="R48555" s="116"/>
      <c r="AB48555" s="127"/>
      <c r="AC48555" s="127"/>
    </row>
    <row r="48556" spans="14:29" ht="15" hidden="1" customHeight="1">
      <c r="N48556" s="127"/>
      <c r="P48556" s="146"/>
      <c r="Q48556" s="91"/>
      <c r="R48556" s="116"/>
      <c r="AB48556" s="127"/>
      <c r="AC48556" s="127"/>
    </row>
    <row r="48557" spans="14:29" ht="15" hidden="1" customHeight="1">
      <c r="N48557" s="127"/>
      <c r="P48557" s="146"/>
      <c r="Q48557" s="91"/>
      <c r="R48557" s="116"/>
      <c r="AB48557" s="127"/>
      <c r="AC48557" s="127"/>
    </row>
    <row r="48558" spans="14:29" ht="15" hidden="1" customHeight="1">
      <c r="N48558" s="127"/>
      <c r="P48558" s="146"/>
      <c r="Q48558" s="91"/>
      <c r="R48558" s="116"/>
      <c r="AB48558" s="127"/>
      <c r="AC48558" s="127"/>
    </row>
    <row r="48559" spans="14:29" ht="15" hidden="1" customHeight="1">
      <c r="N48559" s="127"/>
      <c r="P48559" s="146"/>
      <c r="Q48559" s="91"/>
      <c r="R48559" s="116"/>
      <c r="AB48559" s="127"/>
      <c r="AC48559" s="127"/>
    </row>
    <row r="48560" spans="14:29" ht="15" hidden="1" customHeight="1">
      <c r="N48560" s="127"/>
      <c r="P48560" s="146"/>
      <c r="Q48560" s="91"/>
      <c r="R48560" s="116"/>
      <c r="AB48560" s="127"/>
      <c r="AC48560" s="127"/>
    </row>
    <row r="48561" spans="14:29" ht="15" hidden="1" customHeight="1">
      <c r="N48561" s="127"/>
      <c r="P48561" s="146"/>
      <c r="Q48561" s="91"/>
      <c r="R48561" s="116"/>
      <c r="AB48561" s="127"/>
      <c r="AC48561" s="127"/>
    </row>
    <row r="48562" spans="14:29" ht="15" hidden="1" customHeight="1">
      <c r="N48562" s="127"/>
      <c r="P48562" s="146"/>
      <c r="Q48562" s="91"/>
      <c r="R48562" s="116"/>
      <c r="AB48562" s="127"/>
      <c r="AC48562" s="127"/>
    </row>
    <row r="48563" spans="14:29" ht="15" hidden="1" customHeight="1">
      <c r="N48563" s="127"/>
      <c r="P48563" s="146"/>
      <c r="Q48563" s="91"/>
      <c r="R48563" s="116"/>
      <c r="AB48563" s="127"/>
      <c r="AC48563" s="127"/>
    </row>
    <row r="48564" spans="14:29" ht="15" hidden="1" customHeight="1">
      <c r="N48564" s="127"/>
      <c r="P48564" s="146"/>
      <c r="Q48564" s="91"/>
      <c r="R48564" s="116"/>
      <c r="AB48564" s="127"/>
      <c r="AC48564" s="127"/>
    </row>
    <row r="48565" spans="14:29" ht="15" hidden="1" customHeight="1">
      <c r="N48565" s="127"/>
      <c r="P48565" s="146"/>
      <c r="Q48565" s="91"/>
      <c r="R48565" s="116"/>
      <c r="AB48565" s="127"/>
      <c r="AC48565" s="127"/>
    </row>
    <row r="48566" spans="14:29" ht="15" hidden="1" customHeight="1">
      <c r="N48566" s="127"/>
      <c r="P48566" s="146"/>
      <c r="Q48566" s="91"/>
      <c r="R48566" s="116"/>
      <c r="AB48566" s="127"/>
      <c r="AC48566" s="127"/>
    </row>
    <row r="48567" spans="14:29" ht="15" hidden="1" customHeight="1">
      <c r="N48567" s="127"/>
      <c r="P48567" s="146"/>
      <c r="Q48567" s="91"/>
      <c r="R48567" s="116"/>
      <c r="AB48567" s="127"/>
      <c r="AC48567" s="127"/>
    </row>
    <row r="48568" spans="14:29" ht="15" hidden="1" customHeight="1">
      <c r="N48568" s="127"/>
      <c r="P48568" s="146"/>
      <c r="Q48568" s="91"/>
      <c r="R48568" s="116"/>
      <c r="AB48568" s="127"/>
      <c r="AC48568" s="127"/>
    </row>
    <row r="48569" spans="14:29" ht="15" hidden="1" customHeight="1">
      <c r="N48569" s="127"/>
      <c r="P48569" s="146"/>
      <c r="Q48569" s="91"/>
      <c r="R48569" s="116"/>
      <c r="AB48569" s="127"/>
      <c r="AC48569" s="127"/>
    </row>
    <row r="48570" spans="14:29" ht="15" hidden="1" customHeight="1">
      <c r="N48570" s="127"/>
      <c r="P48570" s="146"/>
      <c r="Q48570" s="91"/>
      <c r="R48570" s="116"/>
      <c r="AB48570" s="127"/>
      <c r="AC48570" s="127"/>
    </row>
    <row r="48571" spans="14:29" ht="15" hidden="1" customHeight="1">
      <c r="N48571" s="127"/>
      <c r="P48571" s="146"/>
      <c r="Q48571" s="91"/>
      <c r="R48571" s="116"/>
      <c r="AB48571" s="127"/>
      <c r="AC48571" s="127"/>
    </row>
    <row r="48572" spans="14:29" ht="15" hidden="1" customHeight="1">
      <c r="N48572" s="127"/>
      <c r="P48572" s="146"/>
      <c r="Q48572" s="91"/>
      <c r="R48572" s="116"/>
      <c r="AB48572" s="127"/>
      <c r="AC48572" s="127"/>
    </row>
    <row r="48573" spans="14:29" ht="15" hidden="1" customHeight="1">
      <c r="N48573" s="127"/>
      <c r="P48573" s="146"/>
      <c r="Q48573" s="91"/>
      <c r="R48573" s="116"/>
      <c r="AB48573" s="127"/>
      <c r="AC48573" s="127"/>
    </row>
    <row r="48574" spans="14:29" ht="15" hidden="1" customHeight="1">
      <c r="N48574" s="127"/>
      <c r="P48574" s="146"/>
      <c r="Q48574" s="91"/>
      <c r="R48574" s="116"/>
      <c r="AB48574" s="127"/>
      <c r="AC48574" s="127"/>
    </row>
    <row r="48575" spans="14:29" ht="15" hidden="1" customHeight="1">
      <c r="N48575" s="127"/>
      <c r="P48575" s="146"/>
      <c r="Q48575" s="91"/>
      <c r="R48575" s="116"/>
      <c r="AB48575" s="127"/>
      <c r="AC48575" s="127"/>
    </row>
    <row r="48576" spans="14:29" ht="15" hidden="1" customHeight="1">
      <c r="N48576" s="127"/>
      <c r="P48576" s="146"/>
      <c r="Q48576" s="91"/>
      <c r="R48576" s="116"/>
      <c r="AB48576" s="127"/>
      <c r="AC48576" s="127"/>
    </row>
    <row r="48577" spans="14:29" ht="15" hidden="1" customHeight="1">
      <c r="N48577" s="127"/>
      <c r="P48577" s="146"/>
      <c r="Q48577" s="91"/>
      <c r="R48577" s="116"/>
      <c r="AB48577" s="127"/>
      <c r="AC48577" s="127"/>
    </row>
    <row r="48578" spans="14:29" ht="15" hidden="1" customHeight="1">
      <c r="N48578" s="127"/>
      <c r="P48578" s="146"/>
      <c r="Q48578" s="91"/>
      <c r="R48578" s="116"/>
      <c r="AB48578" s="127"/>
      <c r="AC48578" s="127"/>
    </row>
    <row r="48579" spans="14:29" ht="15" hidden="1" customHeight="1">
      <c r="N48579" s="127"/>
      <c r="P48579" s="146"/>
      <c r="Q48579" s="91"/>
      <c r="R48579" s="116"/>
      <c r="AB48579" s="127"/>
      <c r="AC48579" s="127"/>
    </row>
    <row r="48580" spans="14:29" ht="15" hidden="1" customHeight="1">
      <c r="N48580" s="127"/>
      <c r="P48580" s="146"/>
      <c r="Q48580" s="91"/>
      <c r="R48580" s="116"/>
      <c r="AB48580" s="127"/>
      <c r="AC48580" s="127"/>
    </row>
    <row r="48581" spans="14:29" ht="15" hidden="1" customHeight="1">
      <c r="N48581" s="127"/>
      <c r="P48581" s="146"/>
      <c r="Q48581" s="91"/>
      <c r="R48581" s="116"/>
      <c r="AB48581" s="127"/>
      <c r="AC48581" s="127"/>
    </row>
    <row r="48582" spans="14:29" ht="15" hidden="1" customHeight="1">
      <c r="N48582" s="127"/>
      <c r="P48582" s="146"/>
      <c r="Q48582" s="91"/>
      <c r="R48582" s="116"/>
      <c r="AB48582" s="127"/>
      <c r="AC48582" s="127"/>
    </row>
    <row r="48583" spans="14:29" ht="15" hidden="1" customHeight="1">
      <c r="N48583" s="127"/>
      <c r="P48583" s="146"/>
      <c r="Q48583" s="91"/>
      <c r="R48583" s="116"/>
      <c r="AB48583" s="127"/>
      <c r="AC48583" s="127"/>
    </row>
    <row r="48584" spans="14:29" ht="15" hidden="1" customHeight="1">
      <c r="N48584" s="127"/>
      <c r="P48584" s="146"/>
      <c r="Q48584" s="91"/>
      <c r="R48584" s="116"/>
      <c r="AB48584" s="127"/>
      <c r="AC48584" s="127"/>
    </row>
    <row r="48585" spans="14:29" ht="15" hidden="1" customHeight="1">
      <c r="N48585" s="127"/>
      <c r="P48585" s="146"/>
      <c r="Q48585" s="91"/>
      <c r="R48585" s="116"/>
      <c r="AB48585" s="127"/>
      <c r="AC48585" s="127"/>
    </row>
    <row r="48586" spans="14:29" ht="15" hidden="1" customHeight="1">
      <c r="N48586" s="127"/>
      <c r="P48586" s="146"/>
      <c r="Q48586" s="91"/>
      <c r="R48586" s="116"/>
      <c r="AB48586" s="127"/>
      <c r="AC48586" s="127"/>
    </row>
    <row r="48587" spans="14:29" ht="15" hidden="1" customHeight="1">
      <c r="N48587" s="127"/>
      <c r="P48587" s="146"/>
      <c r="Q48587" s="91"/>
      <c r="R48587" s="116"/>
      <c r="AB48587" s="127"/>
      <c r="AC48587" s="127"/>
    </row>
    <row r="48588" spans="14:29" ht="15" hidden="1" customHeight="1">
      <c r="N48588" s="127"/>
      <c r="P48588" s="146"/>
      <c r="Q48588" s="91"/>
      <c r="R48588" s="116"/>
      <c r="AB48588" s="127"/>
      <c r="AC48588" s="127"/>
    </row>
    <row r="48589" spans="14:29" ht="15" hidden="1" customHeight="1">
      <c r="N48589" s="127"/>
      <c r="P48589" s="146"/>
      <c r="Q48589" s="91"/>
      <c r="R48589" s="116"/>
      <c r="AB48589" s="127"/>
      <c r="AC48589" s="127"/>
    </row>
    <row r="48590" spans="14:29" ht="15" hidden="1" customHeight="1">
      <c r="N48590" s="127"/>
      <c r="P48590" s="146"/>
      <c r="Q48590" s="91"/>
      <c r="R48590" s="116"/>
      <c r="AB48590" s="127"/>
      <c r="AC48590" s="127"/>
    </row>
    <row r="48591" spans="14:29" ht="15" hidden="1" customHeight="1">
      <c r="N48591" s="127"/>
      <c r="P48591" s="146"/>
      <c r="Q48591" s="91"/>
      <c r="R48591" s="116"/>
      <c r="AB48591" s="127"/>
      <c r="AC48591" s="127"/>
    </row>
    <row r="48592" spans="14:29" ht="15" hidden="1" customHeight="1">
      <c r="N48592" s="127"/>
      <c r="P48592" s="146"/>
      <c r="Q48592" s="91"/>
      <c r="R48592" s="116"/>
      <c r="AB48592" s="127"/>
      <c r="AC48592" s="127"/>
    </row>
    <row r="48593" spans="14:29" ht="15" hidden="1" customHeight="1">
      <c r="N48593" s="127"/>
      <c r="P48593" s="146"/>
      <c r="Q48593" s="91"/>
      <c r="R48593" s="116"/>
      <c r="AB48593" s="127"/>
      <c r="AC48593" s="127"/>
    </row>
    <row r="48594" spans="14:29" ht="15" hidden="1" customHeight="1">
      <c r="N48594" s="127"/>
      <c r="P48594" s="146"/>
      <c r="Q48594" s="91"/>
      <c r="R48594" s="116"/>
      <c r="AB48594" s="127"/>
      <c r="AC48594" s="127"/>
    </row>
    <row r="48595" spans="14:29" ht="15" hidden="1" customHeight="1">
      <c r="N48595" s="127"/>
      <c r="P48595" s="146"/>
      <c r="Q48595" s="91"/>
      <c r="R48595" s="116"/>
      <c r="AB48595" s="127"/>
      <c r="AC48595" s="127"/>
    </row>
    <row r="48596" spans="14:29" ht="15" hidden="1" customHeight="1">
      <c r="N48596" s="127"/>
      <c r="P48596" s="146"/>
      <c r="Q48596" s="91"/>
      <c r="R48596" s="116"/>
      <c r="AB48596" s="127"/>
      <c r="AC48596" s="127"/>
    </row>
    <row r="48597" spans="14:29" ht="15" hidden="1" customHeight="1">
      <c r="N48597" s="127"/>
      <c r="P48597" s="146"/>
      <c r="Q48597" s="91"/>
      <c r="R48597" s="116"/>
      <c r="AB48597" s="127"/>
      <c r="AC48597" s="127"/>
    </row>
    <row r="48598" spans="14:29" ht="15" hidden="1" customHeight="1">
      <c r="N48598" s="127"/>
      <c r="P48598" s="146"/>
      <c r="Q48598" s="91"/>
      <c r="R48598" s="116"/>
      <c r="AB48598" s="127"/>
      <c r="AC48598" s="127"/>
    </row>
    <row r="48599" spans="14:29" ht="15" hidden="1" customHeight="1">
      <c r="N48599" s="127"/>
      <c r="P48599" s="146"/>
      <c r="Q48599" s="91"/>
      <c r="R48599" s="116"/>
      <c r="AB48599" s="127"/>
      <c r="AC48599" s="127"/>
    </row>
    <row r="48600" spans="14:29" ht="15" hidden="1" customHeight="1">
      <c r="N48600" s="127"/>
      <c r="P48600" s="146"/>
      <c r="Q48600" s="91"/>
      <c r="R48600" s="116"/>
      <c r="AB48600" s="127"/>
      <c r="AC48600" s="127"/>
    </row>
    <row r="48601" spans="14:29" ht="15" hidden="1" customHeight="1">
      <c r="N48601" s="127"/>
      <c r="P48601" s="146"/>
      <c r="Q48601" s="91"/>
      <c r="R48601" s="116"/>
      <c r="AB48601" s="127"/>
      <c r="AC48601" s="127"/>
    </row>
    <row r="48602" spans="14:29" ht="15" hidden="1" customHeight="1">
      <c r="N48602" s="127"/>
      <c r="P48602" s="146"/>
      <c r="Q48602" s="91"/>
      <c r="R48602" s="116"/>
      <c r="AB48602" s="127"/>
      <c r="AC48602" s="127"/>
    </row>
    <row r="48603" spans="14:29" ht="15" hidden="1" customHeight="1">
      <c r="N48603" s="127"/>
      <c r="P48603" s="146"/>
      <c r="Q48603" s="91"/>
      <c r="R48603" s="116"/>
      <c r="AB48603" s="127"/>
      <c r="AC48603" s="127"/>
    </row>
    <row r="48604" spans="14:29" ht="15" hidden="1" customHeight="1">
      <c r="N48604" s="127"/>
      <c r="P48604" s="146"/>
      <c r="Q48604" s="91"/>
      <c r="R48604" s="116"/>
      <c r="AB48604" s="127"/>
      <c r="AC48604" s="127"/>
    </row>
    <row r="48605" spans="14:29" ht="15" hidden="1" customHeight="1">
      <c r="N48605" s="127"/>
      <c r="P48605" s="146"/>
      <c r="Q48605" s="91"/>
      <c r="R48605" s="116"/>
      <c r="AB48605" s="127"/>
      <c r="AC48605" s="127"/>
    </row>
    <row r="48606" spans="14:29" ht="15" hidden="1" customHeight="1">
      <c r="N48606" s="127"/>
      <c r="P48606" s="146"/>
      <c r="Q48606" s="91"/>
      <c r="R48606" s="116"/>
      <c r="AB48606" s="127"/>
      <c r="AC48606" s="127"/>
    </row>
    <row r="48607" spans="14:29" ht="15" hidden="1" customHeight="1">
      <c r="N48607" s="127"/>
      <c r="P48607" s="146"/>
      <c r="Q48607" s="91"/>
      <c r="R48607" s="116"/>
      <c r="AB48607" s="127"/>
      <c r="AC48607" s="127"/>
    </row>
    <row r="48608" spans="14:29" ht="15" hidden="1" customHeight="1">
      <c r="N48608" s="127"/>
      <c r="P48608" s="146"/>
      <c r="Q48608" s="91"/>
      <c r="R48608" s="116"/>
      <c r="AB48608" s="127"/>
      <c r="AC48608" s="127"/>
    </row>
    <row r="48609" spans="14:29" ht="15" hidden="1" customHeight="1">
      <c r="N48609" s="127"/>
      <c r="P48609" s="146"/>
      <c r="Q48609" s="91"/>
      <c r="R48609" s="116"/>
      <c r="AB48609" s="127"/>
      <c r="AC48609" s="127"/>
    </row>
    <row r="48610" spans="14:29" ht="15" hidden="1" customHeight="1">
      <c r="N48610" s="127"/>
      <c r="P48610" s="146"/>
      <c r="Q48610" s="91"/>
      <c r="R48610" s="116"/>
      <c r="AB48610" s="127"/>
      <c r="AC48610" s="127"/>
    </row>
    <row r="48611" spans="14:29" ht="15" hidden="1" customHeight="1">
      <c r="N48611" s="127"/>
      <c r="P48611" s="146"/>
      <c r="Q48611" s="91"/>
      <c r="R48611" s="116"/>
      <c r="AB48611" s="127"/>
      <c r="AC48611" s="127"/>
    </row>
    <row r="48612" spans="14:29" ht="15" hidden="1" customHeight="1">
      <c r="N48612" s="127"/>
      <c r="P48612" s="146"/>
      <c r="Q48612" s="91"/>
      <c r="R48612" s="116"/>
      <c r="AB48612" s="127"/>
      <c r="AC48612" s="127"/>
    </row>
    <row r="48613" spans="14:29" ht="15" hidden="1" customHeight="1">
      <c r="N48613" s="127"/>
      <c r="P48613" s="146"/>
      <c r="Q48613" s="91"/>
      <c r="R48613" s="116"/>
      <c r="AB48613" s="127"/>
      <c r="AC48613" s="127"/>
    </row>
    <row r="48614" spans="14:29" ht="15" hidden="1" customHeight="1">
      <c r="N48614" s="127"/>
      <c r="P48614" s="146"/>
      <c r="Q48614" s="91"/>
      <c r="R48614" s="116"/>
      <c r="AB48614" s="127"/>
      <c r="AC48614" s="127"/>
    </row>
    <row r="48615" spans="14:29" ht="15" hidden="1" customHeight="1">
      <c r="N48615" s="127"/>
      <c r="P48615" s="146"/>
      <c r="Q48615" s="91"/>
      <c r="R48615" s="116"/>
      <c r="AB48615" s="127"/>
      <c r="AC48615" s="127"/>
    </row>
    <row r="48616" spans="14:29" ht="15" hidden="1" customHeight="1">
      <c r="N48616" s="127"/>
      <c r="P48616" s="146"/>
      <c r="Q48616" s="91"/>
      <c r="R48616" s="116"/>
      <c r="AB48616" s="127"/>
      <c r="AC48616" s="127"/>
    </row>
    <row r="48617" spans="14:29" ht="15" hidden="1" customHeight="1">
      <c r="N48617" s="127"/>
      <c r="P48617" s="146"/>
      <c r="Q48617" s="91"/>
      <c r="R48617" s="116"/>
      <c r="AB48617" s="127"/>
      <c r="AC48617" s="127"/>
    </row>
    <row r="48618" spans="14:29" ht="15" hidden="1" customHeight="1">
      <c r="N48618" s="127"/>
      <c r="P48618" s="146"/>
      <c r="Q48618" s="91"/>
      <c r="R48618" s="116"/>
      <c r="AB48618" s="127"/>
      <c r="AC48618" s="127"/>
    </row>
    <row r="48619" spans="14:29" ht="15" hidden="1" customHeight="1">
      <c r="N48619" s="127"/>
      <c r="P48619" s="146"/>
      <c r="Q48619" s="91"/>
      <c r="R48619" s="116"/>
      <c r="AB48619" s="127"/>
      <c r="AC48619" s="127"/>
    </row>
    <row r="48620" spans="14:29" ht="15" hidden="1" customHeight="1">
      <c r="N48620" s="127"/>
      <c r="P48620" s="146"/>
      <c r="Q48620" s="91"/>
      <c r="R48620" s="116"/>
      <c r="AB48620" s="127"/>
      <c r="AC48620" s="127"/>
    </row>
    <row r="48621" spans="14:29" ht="15" hidden="1" customHeight="1">
      <c r="N48621" s="127"/>
      <c r="P48621" s="146"/>
      <c r="Q48621" s="91"/>
      <c r="R48621" s="116"/>
      <c r="AB48621" s="127"/>
      <c r="AC48621" s="127"/>
    </row>
    <row r="48622" spans="14:29" ht="15" hidden="1" customHeight="1">
      <c r="N48622" s="127"/>
      <c r="P48622" s="146"/>
      <c r="Q48622" s="91"/>
      <c r="R48622" s="116"/>
      <c r="AB48622" s="127"/>
      <c r="AC48622" s="127"/>
    </row>
    <row r="48623" spans="14:29" ht="15" hidden="1" customHeight="1">
      <c r="N48623" s="127"/>
      <c r="P48623" s="146"/>
      <c r="Q48623" s="91"/>
      <c r="R48623" s="116"/>
      <c r="AB48623" s="127"/>
      <c r="AC48623" s="127"/>
    </row>
    <row r="48624" spans="14:29" ht="15" hidden="1" customHeight="1">
      <c r="N48624" s="127"/>
      <c r="P48624" s="146"/>
      <c r="Q48624" s="91"/>
      <c r="R48624" s="116"/>
      <c r="AB48624" s="127"/>
      <c r="AC48624" s="127"/>
    </row>
    <row r="48625" spans="14:29" ht="15" hidden="1" customHeight="1">
      <c r="N48625" s="127"/>
      <c r="P48625" s="146"/>
      <c r="Q48625" s="91"/>
      <c r="R48625" s="116"/>
      <c r="AB48625" s="127"/>
      <c r="AC48625" s="127"/>
    </row>
    <row r="48626" spans="14:29" ht="15" hidden="1" customHeight="1">
      <c r="N48626" s="127"/>
      <c r="P48626" s="146"/>
      <c r="Q48626" s="91"/>
      <c r="R48626" s="116"/>
      <c r="AB48626" s="127"/>
      <c r="AC48626" s="127"/>
    </row>
    <row r="48627" spans="14:29" ht="15" hidden="1" customHeight="1">
      <c r="N48627" s="127"/>
      <c r="P48627" s="146"/>
      <c r="Q48627" s="91"/>
      <c r="R48627" s="116"/>
      <c r="AB48627" s="127"/>
      <c r="AC48627" s="127"/>
    </row>
    <row r="48628" spans="14:29" ht="15" hidden="1" customHeight="1">
      <c r="N48628" s="127"/>
      <c r="P48628" s="146"/>
      <c r="Q48628" s="91"/>
      <c r="R48628" s="116"/>
      <c r="AB48628" s="127"/>
      <c r="AC48628" s="127"/>
    </row>
    <row r="48629" spans="14:29" ht="15" hidden="1" customHeight="1">
      <c r="N48629" s="127"/>
      <c r="P48629" s="146"/>
      <c r="Q48629" s="91"/>
      <c r="R48629" s="116"/>
      <c r="AB48629" s="127"/>
      <c r="AC48629" s="127"/>
    </row>
    <row r="48630" spans="14:29" ht="15" hidden="1" customHeight="1">
      <c r="N48630" s="127"/>
      <c r="P48630" s="146"/>
      <c r="Q48630" s="91"/>
      <c r="R48630" s="116"/>
      <c r="AB48630" s="127"/>
      <c r="AC48630" s="127"/>
    </row>
    <row r="48631" spans="14:29" ht="15" hidden="1" customHeight="1">
      <c r="N48631" s="127"/>
      <c r="P48631" s="146"/>
      <c r="Q48631" s="91"/>
      <c r="R48631" s="116"/>
      <c r="AB48631" s="127"/>
      <c r="AC48631" s="127"/>
    </row>
    <row r="48632" spans="14:29" ht="15" hidden="1" customHeight="1">
      <c r="N48632" s="127"/>
      <c r="P48632" s="146"/>
      <c r="Q48632" s="91"/>
      <c r="R48632" s="116"/>
      <c r="AB48632" s="127"/>
      <c r="AC48632" s="127"/>
    </row>
    <row r="48633" spans="14:29" ht="15" hidden="1" customHeight="1">
      <c r="N48633" s="127"/>
      <c r="P48633" s="146"/>
      <c r="Q48633" s="91"/>
      <c r="R48633" s="116"/>
      <c r="AB48633" s="127"/>
      <c r="AC48633" s="127"/>
    </row>
    <row r="48634" spans="14:29" ht="15" hidden="1" customHeight="1">
      <c r="N48634" s="127"/>
      <c r="P48634" s="146"/>
      <c r="Q48634" s="91"/>
      <c r="R48634" s="116"/>
      <c r="AB48634" s="127"/>
      <c r="AC48634" s="127"/>
    </row>
    <row r="48635" spans="14:29" ht="15" hidden="1" customHeight="1">
      <c r="N48635" s="127"/>
      <c r="P48635" s="146"/>
      <c r="Q48635" s="91"/>
      <c r="R48635" s="116"/>
      <c r="AB48635" s="127"/>
      <c r="AC48635" s="127"/>
    </row>
    <row r="48636" spans="14:29" ht="15" hidden="1" customHeight="1">
      <c r="N48636" s="127"/>
      <c r="P48636" s="146"/>
      <c r="Q48636" s="91"/>
      <c r="R48636" s="116"/>
      <c r="AB48636" s="127"/>
      <c r="AC48636" s="127"/>
    </row>
    <row r="48637" spans="14:29" ht="15" hidden="1" customHeight="1">
      <c r="N48637" s="127"/>
      <c r="P48637" s="146"/>
      <c r="Q48637" s="91"/>
      <c r="R48637" s="116"/>
      <c r="AB48637" s="127"/>
      <c r="AC48637" s="127"/>
    </row>
    <row r="48638" spans="14:29" ht="15" hidden="1" customHeight="1">
      <c r="N48638" s="127"/>
      <c r="P48638" s="146"/>
      <c r="Q48638" s="91"/>
      <c r="R48638" s="116"/>
      <c r="AB48638" s="127"/>
      <c r="AC48638" s="127"/>
    </row>
    <row r="48639" spans="14:29" ht="15" hidden="1" customHeight="1">
      <c r="N48639" s="127"/>
      <c r="P48639" s="146"/>
      <c r="Q48639" s="91"/>
      <c r="R48639" s="116"/>
      <c r="AB48639" s="127"/>
      <c r="AC48639" s="127"/>
    </row>
    <row r="48640" spans="14:29" ht="15" hidden="1" customHeight="1">
      <c r="N48640" s="127"/>
      <c r="P48640" s="146"/>
      <c r="Q48640" s="91"/>
      <c r="R48640" s="116"/>
      <c r="AB48640" s="127"/>
      <c r="AC48640" s="127"/>
    </row>
    <row r="48641" spans="14:29" ht="15" hidden="1" customHeight="1">
      <c r="N48641" s="127"/>
      <c r="P48641" s="146"/>
      <c r="Q48641" s="91"/>
      <c r="R48641" s="116"/>
      <c r="AB48641" s="127"/>
      <c r="AC48641" s="127"/>
    </row>
    <row r="48642" spans="14:29" ht="15" hidden="1" customHeight="1">
      <c r="N48642" s="127"/>
      <c r="P48642" s="146"/>
      <c r="Q48642" s="91"/>
      <c r="R48642" s="116"/>
      <c r="AB48642" s="127"/>
      <c r="AC48642" s="127"/>
    </row>
    <row r="48643" spans="14:29" ht="15" hidden="1" customHeight="1">
      <c r="N48643" s="127"/>
      <c r="P48643" s="146"/>
      <c r="Q48643" s="91"/>
      <c r="R48643" s="116"/>
      <c r="AB48643" s="127"/>
      <c r="AC48643" s="127"/>
    </row>
    <row r="48644" spans="14:29" ht="15" hidden="1" customHeight="1">
      <c r="N48644" s="127"/>
      <c r="P48644" s="146"/>
      <c r="Q48644" s="91"/>
      <c r="R48644" s="116"/>
      <c r="AB48644" s="127"/>
      <c r="AC48644" s="127"/>
    </row>
    <row r="48645" spans="14:29" ht="15" hidden="1" customHeight="1">
      <c r="N48645" s="127"/>
      <c r="P48645" s="146"/>
      <c r="Q48645" s="91"/>
      <c r="R48645" s="116"/>
      <c r="AB48645" s="127"/>
      <c r="AC48645" s="127"/>
    </row>
    <row r="48646" spans="14:29" ht="15" hidden="1" customHeight="1">
      <c r="N48646" s="127"/>
      <c r="P48646" s="146"/>
      <c r="Q48646" s="91"/>
      <c r="R48646" s="116"/>
      <c r="AB48646" s="127"/>
      <c r="AC48646" s="127"/>
    </row>
    <row r="48647" spans="14:29" ht="15" hidden="1" customHeight="1">
      <c r="N48647" s="127"/>
      <c r="P48647" s="146"/>
      <c r="Q48647" s="91"/>
      <c r="R48647" s="116"/>
      <c r="AB48647" s="127"/>
      <c r="AC48647" s="127"/>
    </row>
    <row r="48648" spans="14:29" ht="15" hidden="1" customHeight="1">
      <c r="N48648" s="127"/>
      <c r="P48648" s="146"/>
      <c r="Q48648" s="91"/>
      <c r="R48648" s="116"/>
      <c r="AB48648" s="127"/>
      <c r="AC48648" s="127"/>
    </row>
    <row r="48649" spans="14:29" ht="15" hidden="1" customHeight="1">
      <c r="N48649" s="127"/>
      <c r="P48649" s="146"/>
      <c r="Q48649" s="91"/>
      <c r="R48649" s="116"/>
      <c r="AB48649" s="127"/>
      <c r="AC48649" s="127"/>
    </row>
    <row r="48650" spans="14:29" ht="15" hidden="1" customHeight="1">
      <c r="N48650" s="127"/>
      <c r="P48650" s="146"/>
      <c r="Q48650" s="91"/>
      <c r="R48650" s="116"/>
      <c r="AB48650" s="127"/>
      <c r="AC48650" s="127"/>
    </row>
    <row r="48651" spans="14:29" ht="15" hidden="1" customHeight="1">
      <c r="N48651" s="127"/>
      <c r="P48651" s="146"/>
      <c r="Q48651" s="91"/>
      <c r="R48651" s="116"/>
      <c r="AB48651" s="127"/>
      <c r="AC48651" s="127"/>
    </row>
    <row r="48652" spans="14:29" ht="15" hidden="1" customHeight="1">
      <c r="N48652" s="127"/>
      <c r="P48652" s="146"/>
      <c r="Q48652" s="91"/>
      <c r="R48652" s="116"/>
      <c r="AB48652" s="127"/>
      <c r="AC48652" s="127"/>
    </row>
    <row r="48653" spans="14:29" ht="15" hidden="1" customHeight="1">
      <c r="N48653" s="127"/>
      <c r="P48653" s="146"/>
      <c r="Q48653" s="91"/>
      <c r="R48653" s="116"/>
      <c r="AB48653" s="127"/>
      <c r="AC48653" s="127"/>
    </row>
    <row r="48654" spans="14:29" ht="15" hidden="1" customHeight="1">
      <c r="N48654" s="127"/>
      <c r="P48654" s="146"/>
      <c r="Q48654" s="91"/>
      <c r="R48654" s="116"/>
      <c r="AB48654" s="127"/>
      <c r="AC48654" s="127"/>
    </row>
    <row r="48655" spans="14:29" ht="15" hidden="1" customHeight="1">
      <c r="N48655" s="127"/>
      <c r="P48655" s="146"/>
      <c r="Q48655" s="91"/>
      <c r="R48655" s="116"/>
      <c r="AB48655" s="127"/>
      <c r="AC48655" s="127"/>
    </row>
    <row r="48656" spans="14:29" ht="15" hidden="1" customHeight="1">
      <c r="N48656" s="127"/>
      <c r="P48656" s="146"/>
      <c r="Q48656" s="91"/>
      <c r="R48656" s="116"/>
      <c r="AB48656" s="127"/>
      <c r="AC48656" s="127"/>
    </row>
    <row r="48657" spans="14:29" ht="15" hidden="1" customHeight="1">
      <c r="N48657" s="127"/>
      <c r="P48657" s="146"/>
      <c r="Q48657" s="91"/>
      <c r="R48657" s="116"/>
      <c r="AB48657" s="127"/>
      <c r="AC48657" s="127"/>
    </row>
    <row r="48658" spans="14:29" ht="15" hidden="1" customHeight="1">
      <c r="N48658" s="127"/>
      <c r="P48658" s="146"/>
      <c r="Q48658" s="91"/>
      <c r="R48658" s="116"/>
      <c r="AB48658" s="127"/>
      <c r="AC48658" s="127"/>
    </row>
    <row r="48659" spans="14:29" ht="15" hidden="1" customHeight="1">
      <c r="N48659" s="127"/>
      <c r="P48659" s="146"/>
      <c r="Q48659" s="91"/>
      <c r="R48659" s="116"/>
      <c r="AB48659" s="127"/>
      <c r="AC48659" s="127"/>
    </row>
    <row r="48660" spans="14:29" ht="15" hidden="1" customHeight="1">
      <c r="N48660" s="127"/>
      <c r="P48660" s="146"/>
      <c r="Q48660" s="91"/>
      <c r="R48660" s="116"/>
      <c r="AB48660" s="127"/>
      <c r="AC48660" s="127"/>
    </row>
    <row r="48661" spans="14:29" ht="15" hidden="1" customHeight="1">
      <c r="N48661" s="127"/>
      <c r="P48661" s="146"/>
      <c r="Q48661" s="91"/>
      <c r="R48661" s="116"/>
      <c r="AB48661" s="127"/>
      <c r="AC48661" s="127"/>
    </row>
    <row r="48662" spans="14:29" ht="15" hidden="1" customHeight="1">
      <c r="N48662" s="127"/>
      <c r="P48662" s="146"/>
      <c r="Q48662" s="91"/>
      <c r="R48662" s="116"/>
      <c r="AB48662" s="127"/>
      <c r="AC48662" s="127"/>
    </row>
    <row r="48663" spans="14:29" ht="15" hidden="1" customHeight="1">
      <c r="N48663" s="127"/>
      <c r="P48663" s="146"/>
      <c r="Q48663" s="91"/>
      <c r="R48663" s="116"/>
      <c r="AB48663" s="127"/>
      <c r="AC48663" s="127"/>
    </row>
    <row r="48664" spans="14:29" ht="15" hidden="1" customHeight="1">
      <c r="N48664" s="127"/>
      <c r="P48664" s="146"/>
      <c r="Q48664" s="91"/>
      <c r="R48664" s="116"/>
      <c r="AB48664" s="127"/>
      <c r="AC48664" s="127"/>
    </row>
    <row r="48665" spans="14:29" ht="15" hidden="1" customHeight="1">
      <c r="N48665" s="127"/>
      <c r="P48665" s="146"/>
      <c r="Q48665" s="91"/>
      <c r="R48665" s="116"/>
      <c r="AB48665" s="127"/>
      <c r="AC48665" s="127"/>
    </row>
    <row r="48666" spans="14:29" ht="15" hidden="1" customHeight="1">
      <c r="N48666" s="127"/>
      <c r="P48666" s="146"/>
      <c r="Q48666" s="91"/>
      <c r="R48666" s="116"/>
      <c r="AB48666" s="127"/>
      <c r="AC48666" s="127"/>
    </row>
    <row r="48667" spans="14:29" ht="15" hidden="1" customHeight="1">
      <c r="N48667" s="127"/>
      <c r="P48667" s="146"/>
      <c r="Q48667" s="91"/>
      <c r="R48667" s="116"/>
      <c r="AB48667" s="127"/>
      <c r="AC48667" s="127"/>
    </row>
    <row r="48668" spans="14:29" ht="15" hidden="1" customHeight="1">
      <c r="N48668" s="127"/>
      <c r="P48668" s="146"/>
      <c r="Q48668" s="91"/>
      <c r="R48668" s="116"/>
      <c r="AB48668" s="127"/>
      <c r="AC48668" s="127"/>
    </row>
    <row r="48669" spans="14:29" ht="15" hidden="1" customHeight="1">
      <c r="N48669" s="127"/>
      <c r="P48669" s="146"/>
      <c r="Q48669" s="91"/>
      <c r="R48669" s="116"/>
      <c r="AB48669" s="127"/>
      <c r="AC48669" s="127"/>
    </row>
    <row r="48670" spans="14:29" ht="15" hidden="1" customHeight="1">
      <c r="N48670" s="127"/>
      <c r="P48670" s="146"/>
      <c r="Q48670" s="91"/>
      <c r="R48670" s="116"/>
      <c r="AB48670" s="127"/>
      <c r="AC48670" s="127"/>
    </row>
    <row r="48671" spans="14:29" ht="15" hidden="1" customHeight="1">
      <c r="N48671" s="127"/>
      <c r="P48671" s="146"/>
      <c r="Q48671" s="91"/>
      <c r="R48671" s="116"/>
      <c r="AB48671" s="127"/>
      <c r="AC48671" s="127"/>
    </row>
    <row r="48672" spans="14:29" ht="15" hidden="1" customHeight="1">
      <c r="N48672" s="127"/>
      <c r="P48672" s="146"/>
      <c r="Q48672" s="91"/>
      <c r="R48672" s="116"/>
      <c r="AB48672" s="127"/>
      <c r="AC48672" s="127"/>
    </row>
    <row r="48673" spans="14:29" ht="15" hidden="1" customHeight="1">
      <c r="N48673" s="127"/>
      <c r="P48673" s="146"/>
      <c r="Q48673" s="91"/>
      <c r="R48673" s="116"/>
      <c r="AB48673" s="127"/>
      <c r="AC48673" s="127"/>
    </row>
    <row r="48674" spans="14:29" ht="15" hidden="1" customHeight="1">
      <c r="N48674" s="127"/>
      <c r="P48674" s="146"/>
      <c r="Q48674" s="91"/>
      <c r="R48674" s="116"/>
      <c r="AB48674" s="127"/>
      <c r="AC48674" s="127"/>
    </row>
    <row r="48675" spans="14:29" ht="15" hidden="1" customHeight="1">
      <c r="N48675" s="127"/>
      <c r="P48675" s="146"/>
      <c r="Q48675" s="91"/>
      <c r="R48675" s="116"/>
      <c r="AB48675" s="127"/>
      <c r="AC48675" s="127"/>
    </row>
    <row r="48676" spans="14:29" ht="15" hidden="1" customHeight="1">
      <c r="N48676" s="127"/>
      <c r="P48676" s="146"/>
      <c r="Q48676" s="91"/>
      <c r="R48676" s="116"/>
      <c r="AB48676" s="127"/>
      <c r="AC48676" s="127"/>
    </row>
    <row r="48677" spans="14:29" ht="15" hidden="1" customHeight="1">
      <c r="N48677" s="127"/>
      <c r="P48677" s="146"/>
      <c r="Q48677" s="91"/>
      <c r="R48677" s="116"/>
      <c r="AB48677" s="127"/>
      <c r="AC48677" s="127"/>
    </row>
    <row r="48678" spans="14:29" ht="15" hidden="1" customHeight="1">
      <c r="N48678" s="127"/>
      <c r="P48678" s="146"/>
      <c r="Q48678" s="91"/>
      <c r="R48678" s="116"/>
      <c r="AB48678" s="127"/>
      <c r="AC48678" s="127"/>
    </row>
    <row r="48679" spans="14:29" ht="15" hidden="1" customHeight="1">
      <c r="N48679" s="127"/>
      <c r="P48679" s="146"/>
      <c r="Q48679" s="91"/>
      <c r="R48679" s="116"/>
      <c r="AB48679" s="127"/>
      <c r="AC48679" s="127"/>
    </row>
    <row r="48680" spans="14:29" ht="15" hidden="1" customHeight="1">
      <c r="N48680" s="127"/>
      <c r="P48680" s="146"/>
      <c r="Q48680" s="91"/>
      <c r="R48680" s="116"/>
      <c r="AB48680" s="127"/>
      <c r="AC48680" s="127"/>
    </row>
    <row r="48681" spans="14:29" ht="15" hidden="1" customHeight="1">
      <c r="N48681" s="127"/>
      <c r="P48681" s="146"/>
      <c r="Q48681" s="91"/>
      <c r="R48681" s="116"/>
      <c r="AB48681" s="127"/>
      <c r="AC48681" s="127"/>
    </row>
    <row r="48682" spans="14:29" ht="15" hidden="1" customHeight="1">
      <c r="N48682" s="127"/>
      <c r="P48682" s="146"/>
      <c r="Q48682" s="91"/>
      <c r="R48682" s="116"/>
      <c r="AB48682" s="127"/>
      <c r="AC48682" s="127"/>
    </row>
    <row r="48683" spans="14:29" ht="15" hidden="1" customHeight="1">
      <c r="N48683" s="127"/>
      <c r="P48683" s="146"/>
      <c r="Q48683" s="91"/>
      <c r="R48683" s="116"/>
      <c r="AB48683" s="127"/>
      <c r="AC48683" s="127"/>
    </row>
    <row r="48684" spans="14:29" ht="15" hidden="1" customHeight="1">
      <c r="N48684" s="127"/>
      <c r="P48684" s="146"/>
      <c r="Q48684" s="91"/>
      <c r="R48684" s="116"/>
      <c r="AB48684" s="127"/>
      <c r="AC48684" s="127"/>
    </row>
    <row r="48685" spans="14:29" ht="15" hidden="1" customHeight="1">
      <c r="N48685" s="127"/>
      <c r="P48685" s="146"/>
      <c r="Q48685" s="91"/>
      <c r="R48685" s="116"/>
      <c r="AB48685" s="127"/>
      <c r="AC48685" s="127"/>
    </row>
    <row r="48686" spans="14:29" ht="15" hidden="1" customHeight="1">
      <c r="N48686" s="127"/>
      <c r="P48686" s="146"/>
      <c r="Q48686" s="91"/>
      <c r="R48686" s="116"/>
      <c r="AB48686" s="127"/>
      <c r="AC48686" s="127"/>
    </row>
    <row r="48687" spans="14:29" ht="15" hidden="1" customHeight="1">
      <c r="N48687" s="127"/>
      <c r="P48687" s="146"/>
      <c r="Q48687" s="91"/>
      <c r="R48687" s="116"/>
      <c r="AB48687" s="127"/>
      <c r="AC48687" s="127"/>
    </row>
    <row r="48688" spans="14:29" ht="15" hidden="1" customHeight="1">
      <c r="N48688" s="127"/>
      <c r="P48688" s="146"/>
      <c r="Q48688" s="91"/>
      <c r="R48688" s="116"/>
      <c r="AB48688" s="127"/>
      <c r="AC48688" s="127"/>
    </row>
    <row r="48689" spans="14:29" ht="15" hidden="1" customHeight="1">
      <c r="N48689" s="127"/>
      <c r="P48689" s="146"/>
      <c r="Q48689" s="91"/>
      <c r="R48689" s="116"/>
      <c r="AB48689" s="127"/>
      <c r="AC48689" s="127"/>
    </row>
    <row r="48690" spans="14:29" ht="15" hidden="1" customHeight="1">
      <c r="N48690" s="127"/>
      <c r="P48690" s="146"/>
      <c r="Q48690" s="91"/>
      <c r="R48690" s="116"/>
      <c r="AB48690" s="127"/>
      <c r="AC48690" s="127"/>
    </row>
    <row r="48691" spans="14:29" ht="15" hidden="1" customHeight="1">
      <c r="N48691" s="127"/>
      <c r="P48691" s="146"/>
      <c r="Q48691" s="91"/>
      <c r="R48691" s="116"/>
      <c r="AB48691" s="127"/>
      <c r="AC48691" s="127"/>
    </row>
    <row r="48692" spans="14:29" ht="15" hidden="1" customHeight="1">
      <c r="N48692" s="127"/>
      <c r="P48692" s="146"/>
      <c r="Q48692" s="91"/>
      <c r="R48692" s="116"/>
      <c r="AB48692" s="127"/>
      <c r="AC48692" s="127"/>
    </row>
    <row r="48693" spans="14:29" ht="15" hidden="1" customHeight="1">
      <c r="N48693" s="127"/>
      <c r="P48693" s="146"/>
      <c r="Q48693" s="91"/>
      <c r="R48693" s="116"/>
      <c r="AB48693" s="127"/>
      <c r="AC48693" s="127"/>
    </row>
    <row r="48694" spans="14:29" ht="15" hidden="1" customHeight="1">
      <c r="N48694" s="127"/>
      <c r="P48694" s="146"/>
      <c r="Q48694" s="91"/>
      <c r="R48694" s="116"/>
      <c r="AB48694" s="127"/>
      <c r="AC48694" s="127"/>
    </row>
    <row r="48695" spans="14:29" ht="15" hidden="1" customHeight="1">
      <c r="N48695" s="127"/>
      <c r="P48695" s="146"/>
      <c r="Q48695" s="91"/>
      <c r="R48695" s="116"/>
      <c r="AB48695" s="127"/>
      <c r="AC48695" s="127"/>
    </row>
    <row r="48696" spans="14:29" ht="15" hidden="1" customHeight="1">
      <c r="N48696" s="127"/>
      <c r="P48696" s="146"/>
      <c r="Q48696" s="91"/>
      <c r="R48696" s="116"/>
      <c r="AB48696" s="127"/>
      <c r="AC48696" s="127"/>
    </row>
    <row r="48697" spans="14:29" ht="15" hidden="1" customHeight="1">
      <c r="N48697" s="127"/>
      <c r="P48697" s="146"/>
      <c r="Q48697" s="91"/>
      <c r="R48697" s="116"/>
      <c r="AB48697" s="127"/>
      <c r="AC48697" s="127"/>
    </row>
    <row r="48698" spans="14:29" ht="15" hidden="1" customHeight="1">
      <c r="N48698" s="127"/>
      <c r="P48698" s="146"/>
      <c r="Q48698" s="91"/>
      <c r="R48698" s="116"/>
      <c r="AB48698" s="127"/>
      <c r="AC48698" s="127"/>
    </row>
    <row r="48699" spans="14:29" ht="15" hidden="1" customHeight="1">
      <c r="N48699" s="127"/>
      <c r="P48699" s="146"/>
      <c r="Q48699" s="91"/>
      <c r="R48699" s="116"/>
      <c r="AB48699" s="127"/>
      <c r="AC48699" s="127"/>
    </row>
    <row r="48700" spans="14:29" ht="15" hidden="1" customHeight="1">
      <c r="N48700" s="127"/>
      <c r="P48700" s="146"/>
      <c r="Q48700" s="91"/>
      <c r="R48700" s="116"/>
      <c r="AB48700" s="127"/>
      <c r="AC48700" s="127"/>
    </row>
    <row r="48701" spans="14:29" ht="15" hidden="1" customHeight="1">
      <c r="N48701" s="127"/>
      <c r="P48701" s="146"/>
      <c r="Q48701" s="91"/>
      <c r="R48701" s="116"/>
      <c r="AB48701" s="127"/>
      <c r="AC48701" s="127"/>
    </row>
    <row r="48702" spans="14:29" ht="15" hidden="1" customHeight="1">
      <c r="N48702" s="127"/>
      <c r="P48702" s="146"/>
      <c r="Q48702" s="91"/>
      <c r="R48702" s="116"/>
      <c r="AB48702" s="127"/>
      <c r="AC48702" s="127"/>
    </row>
    <row r="48703" spans="14:29" ht="15" hidden="1" customHeight="1">
      <c r="N48703" s="127"/>
      <c r="P48703" s="146"/>
      <c r="Q48703" s="91"/>
      <c r="R48703" s="116"/>
      <c r="AB48703" s="127"/>
      <c r="AC48703" s="127"/>
    </row>
    <row r="48704" spans="14:29" ht="15" hidden="1" customHeight="1">
      <c r="N48704" s="127"/>
      <c r="P48704" s="146"/>
      <c r="Q48704" s="91"/>
      <c r="R48704" s="116"/>
      <c r="AB48704" s="127"/>
      <c r="AC48704" s="127"/>
    </row>
    <row r="48705" spans="14:29" ht="15" hidden="1" customHeight="1">
      <c r="N48705" s="127"/>
      <c r="P48705" s="146"/>
      <c r="Q48705" s="91"/>
      <c r="R48705" s="116"/>
      <c r="AB48705" s="127"/>
      <c r="AC48705" s="127"/>
    </row>
    <row r="48706" spans="14:29" ht="15" hidden="1" customHeight="1">
      <c r="N48706" s="127"/>
      <c r="P48706" s="146"/>
      <c r="Q48706" s="91"/>
      <c r="R48706" s="116"/>
      <c r="AB48706" s="127"/>
      <c r="AC48706" s="127"/>
    </row>
    <row r="48707" spans="14:29" ht="15" hidden="1" customHeight="1">
      <c r="N48707" s="127"/>
      <c r="P48707" s="146"/>
      <c r="Q48707" s="91"/>
      <c r="R48707" s="116"/>
      <c r="AB48707" s="127"/>
      <c r="AC48707" s="127"/>
    </row>
    <row r="48708" spans="14:29" ht="15" hidden="1" customHeight="1">
      <c r="N48708" s="127"/>
      <c r="P48708" s="146"/>
      <c r="Q48708" s="91"/>
      <c r="R48708" s="116"/>
      <c r="AB48708" s="127"/>
      <c r="AC48708" s="127"/>
    </row>
    <row r="48709" spans="14:29" ht="15" hidden="1" customHeight="1">
      <c r="N48709" s="127"/>
      <c r="P48709" s="146"/>
      <c r="Q48709" s="91"/>
      <c r="R48709" s="116"/>
      <c r="AB48709" s="127"/>
      <c r="AC48709" s="127"/>
    </row>
    <row r="48710" spans="14:29" ht="15" hidden="1" customHeight="1">
      <c r="N48710" s="127"/>
      <c r="P48710" s="146"/>
      <c r="Q48710" s="91"/>
      <c r="R48710" s="116"/>
      <c r="AB48710" s="127"/>
      <c r="AC48710" s="127"/>
    </row>
    <row r="48711" spans="14:29" ht="15" hidden="1" customHeight="1">
      <c r="N48711" s="127"/>
      <c r="P48711" s="146"/>
      <c r="Q48711" s="91"/>
      <c r="R48711" s="116"/>
      <c r="AB48711" s="127"/>
      <c r="AC48711" s="127"/>
    </row>
    <row r="48712" spans="14:29" ht="15" hidden="1" customHeight="1">
      <c r="N48712" s="127"/>
      <c r="P48712" s="146"/>
      <c r="Q48712" s="91"/>
      <c r="R48712" s="116"/>
      <c r="AB48712" s="127"/>
      <c r="AC48712" s="127"/>
    </row>
    <row r="48713" spans="14:29" ht="15" hidden="1" customHeight="1">
      <c r="N48713" s="127"/>
      <c r="P48713" s="146"/>
      <c r="Q48713" s="91"/>
      <c r="R48713" s="116"/>
      <c r="AB48713" s="127"/>
      <c r="AC48713" s="127"/>
    </row>
    <row r="48714" spans="14:29" ht="15" hidden="1" customHeight="1">
      <c r="N48714" s="127"/>
      <c r="P48714" s="146"/>
      <c r="Q48714" s="91"/>
      <c r="R48714" s="116"/>
      <c r="AB48714" s="127"/>
      <c r="AC48714" s="127"/>
    </row>
    <row r="48715" spans="14:29" ht="15" hidden="1" customHeight="1">
      <c r="N48715" s="127"/>
      <c r="P48715" s="146"/>
      <c r="Q48715" s="91"/>
      <c r="R48715" s="116"/>
      <c r="AB48715" s="127"/>
      <c r="AC48715" s="127"/>
    </row>
    <row r="48716" spans="14:29" ht="15" hidden="1" customHeight="1">
      <c r="N48716" s="127"/>
      <c r="P48716" s="146"/>
      <c r="Q48716" s="91"/>
      <c r="R48716" s="116"/>
      <c r="AB48716" s="127"/>
      <c r="AC48716" s="127"/>
    </row>
    <row r="48717" spans="14:29" ht="15" hidden="1" customHeight="1">
      <c r="N48717" s="127"/>
      <c r="P48717" s="146"/>
      <c r="Q48717" s="91"/>
      <c r="R48717" s="116"/>
      <c r="AB48717" s="127"/>
      <c r="AC48717" s="127"/>
    </row>
    <row r="48718" spans="14:29" ht="15" hidden="1" customHeight="1">
      <c r="N48718" s="127"/>
      <c r="P48718" s="146"/>
      <c r="Q48718" s="91"/>
      <c r="R48718" s="116"/>
      <c r="AB48718" s="127"/>
      <c r="AC48718" s="127"/>
    </row>
    <row r="48719" spans="14:29" ht="15" hidden="1" customHeight="1">
      <c r="N48719" s="127"/>
      <c r="P48719" s="146"/>
      <c r="Q48719" s="91"/>
      <c r="R48719" s="116"/>
      <c r="AB48719" s="127"/>
      <c r="AC48719" s="127"/>
    </row>
    <row r="48720" spans="14:29" ht="15" hidden="1" customHeight="1">
      <c r="N48720" s="127"/>
      <c r="P48720" s="146"/>
      <c r="Q48720" s="91"/>
      <c r="R48720" s="116"/>
      <c r="AB48720" s="127"/>
      <c r="AC48720" s="127"/>
    </row>
    <row r="48721" spans="14:29" ht="15" hidden="1" customHeight="1">
      <c r="N48721" s="127"/>
      <c r="P48721" s="146"/>
      <c r="Q48721" s="91"/>
      <c r="R48721" s="116"/>
      <c r="AB48721" s="127"/>
      <c r="AC48721" s="127"/>
    </row>
    <row r="48722" spans="14:29" ht="15" hidden="1" customHeight="1">
      <c r="N48722" s="127"/>
      <c r="P48722" s="146"/>
      <c r="Q48722" s="91"/>
      <c r="R48722" s="116"/>
      <c r="AB48722" s="127"/>
      <c r="AC48722" s="127"/>
    </row>
    <row r="48723" spans="14:29" ht="15" hidden="1" customHeight="1">
      <c r="N48723" s="127"/>
      <c r="P48723" s="146"/>
      <c r="Q48723" s="91"/>
      <c r="R48723" s="116"/>
      <c r="AB48723" s="127"/>
      <c r="AC48723" s="127"/>
    </row>
    <row r="48724" spans="14:29" ht="15" hidden="1" customHeight="1">
      <c r="N48724" s="127"/>
      <c r="P48724" s="146"/>
      <c r="Q48724" s="91"/>
      <c r="R48724" s="116"/>
      <c r="AB48724" s="127"/>
      <c r="AC48724" s="127"/>
    </row>
    <row r="48725" spans="14:29" ht="15" hidden="1" customHeight="1">
      <c r="N48725" s="127"/>
      <c r="P48725" s="146"/>
      <c r="Q48725" s="91"/>
      <c r="R48725" s="116"/>
      <c r="AB48725" s="127"/>
      <c r="AC48725" s="127"/>
    </row>
    <row r="48726" spans="14:29" ht="15" hidden="1" customHeight="1">
      <c r="N48726" s="127"/>
      <c r="P48726" s="146"/>
      <c r="Q48726" s="91"/>
      <c r="R48726" s="116"/>
      <c r="AB48726" s="127"/>
      <c r="AC48726" s="127"/>
    </row>
    <row r="48727" spans="14:29" ht="15" hidden="1" customHeight="1">
      <c r="N48727" s="127"/>
      <c r="P48727" s="146"/>
      <c r="Q48727" s="91"/>
      <c r="R48727" s="116"/>
      <c r="AB48727" s="127"/>
      <c r="AC48727" s="127"/>
    </row>
    <row r="48728" spans="14:29" ht="15" hidden="1" customHeight="1">
      <c r="N48728" s="127"/>
      <c r="P48728" s="146"/>
      <c r="Q48728" s="91"/>
      <c r="R48728" s="116"/>
      <c r="AB48728" s="127"/>
      <c r="AC48728" s="127"/>
    </row>
    <row r="48729" spans="14:29" ht="15" hidden="1" customHeight="1">
      <c r="N48729" s="127"/>
      <c r="P48729" s="146"/>
      <c r="Q48729" s="91"/>
      <c r="R48729" s="116"/>
      <c r="AB48729" s="127"/>
      <c r="AC48729" s="127"/>
    </row>
    <row r="48730" spans="14:29" ht="15" hidden="1" customHeight="1">
      <c r="N48730" s="127"/>
      <c r="P48730" s="146"/>
      <c r="Q48730" s="91"/>
      <c r="R48730" s="116"/>
      <c r="AB48730" s="127"/>
      <c r="AC48730" s="127"/>
    </row>
    <row r="48731" spans="14:29" ht="15" hidden="1" customHeight="1">
      <c r="N48731" s="127"/>
      <c r="P48731" s="146"/>
      <c r="Q48731" s="91"/>
      <c r="R48731" s="116"/>
      <c r="AB48731" s="127"/>
      <c r="AC48731" s="127"/>
    </row>
    <row r="48732" spans="14:29" ht="15" hidden="1" customHeight="1">
      <c r="N48732" s="127"/>
      <c r="P48732" s="146"/>
      <c r="Q48732" s="91"/>
      <c r="R48732" s="116"/>
      <c r="AB48732" s="127"/>
      <c r="AC48732" s="127"/>
    </row>
    <row r="48733" spans="14:29" ht="15" hidden="1" customHeight="1">
      <c r="N48733" s="127"/>
      <c r="P48733" s="146"/>
      <c r="Q48733" s="91"/>
      <c r="R48733" s="116"/>
      <c r="AB48733" s="127"/>
      <c r="AC48733" s="127"/>
    </row>
    <row r="48734" spans="14:29" ht="15" hidden="1" customHeight="1">
      <c r="N48734" s="127"/>
      <c r="P48734" s="146"/>
      <c r="Q48734" s="91"/>
      <c r="R48734" s="116"/>
      <c r="AB48734" s="127"/>
      <c r="AC48734" s="127"/>
    </row>
    <row r="48735" spans="14:29" ht="15" hidden="1" customHeight="1">
      <c r="N48735" s="127"/>
      <c r="P48735" s="146"/>
      <c r="Q48735" s="91"/>
      <c r="R48735" s="116"/>
      <c r="AB48735" s="127"/>
      <c r="AC48735" s="127"/>
    </row>
    <row r="48736" spans="14:29" ht="15" hidden="1" customHeight="1">
      <c r="N48736" s="127"/>
      <c r="P48736" s="146"/>
      <c r="Q48736" s="91"/>
      <c r="R48736" s="116"/>
      <c r="AB48736" s="127"/>
      <c r="AC48736" s="127"/>
    </row>
    <row r="48737" spans="14:29" ht="15" hidden="1" customHeight="1">
      <c r="N48737" s="127"/>
      <c r="P48737" s="146"/>
      <c r="Q48737" s="91"/>
      <c r="R48737" s="116"/>
      <c r="AB48737" s="127"/>
      <c r="AC48737" s="127"/>
    </row>
    <row r="48738" spans="14:29" ht="15" hidden="1" customHeight="1">
      <c r="N48738" s="127"/>
      <c r="P48738" s="146"/>
      <c r="Q48738" s="91"/>
      <c r="R48738" s="116"/>
      <c r="AB48738" s="127"/>
      <c r="AC48738" s="127"/>
    </row>
    <row r="48739" spans="14:29" ht="15" hidden="1" customHeight="1">
      <c r="N48739" s="127"/>
      <c r="P48739" s="146"/>
      <c r="Q48739" s="91"/>
      <c r="R48739" s="116"/>
      <c r="AB48739" s="127"/>
      <c r="AC48739" s="127"/>
    </row>
    <row r="48740" spans="14:29" ht="15" hidden="1" customHeight="1">
      <c r="N48740" s="127"/>
      <c r="P48740" s="146"/>
      <c r="Q48740" s="91"/>
      <c r="R48740" s="116"/>
      <c r="AB48740" s="127"/>
      <c r="AC48740" s="127"/>
    </row>
    <row r="48741" spans="14:29" ht="15" hidden="1" customHeight="1">
      <c r="N48741" s="127"/>
      <c r="P48741" s="146"/>
      <c r="Q48741" s="91"/>
      <c r="R48741" s="116"/>
      <c r="AB48741" s="127"/>
      <c r="AC48741" s="127"/>
    </row>
    <row r="48742" spans="14:29" ht="15" hidden="1" customHeight="1">
      <c r="N48742" s="127"/>
      <c r="P48742" s="146"/>
      <c r="Q48742" s="91"/>
      <c r="R48742" s="116"/>
      <c r="AB48742" s="127"/>
      <c r="AC48742" s="127"/>
    </row>
    <row r="48743" spans="14:29" ht="15" hidden="1" customHeight="1">
      <c r="N48743" s="127"/>
      <c r="P48743" s="146"/>
      <c r="Q48743" s="91"/>
      <c r="R48743" s="116"/>
      <c r="AB48743" s="127"/>
      <c r="AC48743" s="127"/>
    </row>
    <row r="48744" spans="14:29" ht="15" hidden="1" customHeight="1">
      <c r="N48744" s="127"/>
      <c r="P48744" s="146"/>
      <c r="Q48744" s="91"/>
      <c r="R48744" s="116"/>
      <c r="AB48744" s="127"/>
      <c r="AC48744" s="127"/>
    </row>
    <row r="48745" spans="14:29" ht="15" hidden="1" customHeight="1">
      <c r="N48745" s="127"/>
      <c r="P48745" s="146"/>
      <c r="Q48745" s="91"/>
      <c r="R48745" s="116"/>
      <c r="AB48745" s="127"/>
      <c r="AC48745" s="127"/>
    </row>
    <row r="48746" spans="14:29" ht="15" hidden="1" customHeight="1">
      <c r="N48746" s="127"/>
      <c r="P48746" s="146"/>
      <c r="Q48746" s="91"/>
      <c r="R48746" s="116"/>
      <c r="AB48746" s="127"/>
      <c r="AC48746" s="127"/>
    </row>
    <row r="48747" spans="14:29" ht="15" hidden="1" customHeight="1">
      <c r="N48747" s="127"/>
      <c r="P48747" s="146"/>
      <c r="Q48747" s="91"/>
      <c r="R48747" s="116"/>
      <c r="AB48747" s="127"/>
      <c r="AC48747" s="127"/>
    </row>
    <row r="48748" spans="14:29" ht="15" hidden="1" customHeight="1">
      <c r="N48748" s="127"/>
      <c r="P48748" s="146"/>
      <c r="Q48748" s="91"/>
      <c r="R48748" s="116"/>
      <c r="AB48748" s="127"/>
      <c r="AC48748" s="127"/>
    </row>
    <row r="48749" spans="14:29" ht="15" hidden="1" customHeight="1">
      <c r="N48749" s="127"/>
      <c r="P48749" s="146"/>
      <c r="Q48749" s="91"/>
      <c r="R48749" s="116"/>
      <c r="AB48749" s="127"/>
      <c r="AC48749" s="127"/>
    </row>
    <row r="48750" spans="14:29" ht="15" hidden="1" customHeight="1">
      <c r="N48750" s="127"/>
      <c r="P48750" s="146"/>
      <c r="Q48750" s="91"/>
      <c r="R48750" s="116"/>
      <c r="AB48750" s="127"/>
      <c r="AC48750" s="127"/>
    </row>
    <row r="48751" spans="14:29" ht="15" hidden="1" customHeight="1">
      <c r="N48751" s="127"/>
      <c r="P48751" s="146"/>
      <c r="Q48751" s="91"/>
      <c r="R48751" s="116"/>
      <c r="AB48751" s="127"/>
      <c r="AC48751" s="127"/>
    </row>
    <row r="48752" spans="14:29" ht="15" hidden="1" customHeight="1">
      <c r="N48752" s="127"/>
      <c r="P48752" s="146"/>
      <c r="Q48752" s="91"/>
      <c r="R48752" s="116"/>
      <c r="AB48752" s="127"/>
      <c r="AC48752" s="127"/>
    </row>
    <row r="48753" spans="14:29" ht="15" hidden="1" customHeight="1">
      <c r="N48753" s="127"/>
      <c r="P48753" s="146"/>
      <c r="Q48753" s="91"/>
      <c r="R48753" s="116"/>
      <c r="AB48753" s="127"/>
      <c r="AC48753" s="127"/>
    </row>
    <row r="48754" spans="14:29" ht="15" hidden="1" customHeight="1">
      <c r="N48754" s="127"/>
      <c r="P48754" s="146"/>
      <c r="Q48754" s="91"/>
      <c r="R48754" s="116"/>
      <c r="AB48754" s="127"/>
      <c r="AC48754" s="127"/>
    </row>
    <row r="48755" spans="14:29" ht="15" hidden="1" customHeight="1">
      <c r="N48755" s="127"/>
      <c r="P48755" s="146"/>
      <c r="Q48755" s="91"/>
      <c r="R48755" s="116"/>
      <c r="AB48755" s="127"/>
      <c r="AC48755" s="127"/>
    </row>
    <row r="48756" spans="14:29" ht="15" hidden="1" customHeight="1">
      <c r="N48756" s="127"/>
      <c r="P48756" s="146"/>
      <c r="Q48756" s="91"/>
      <c r="R48756" s="116"/>
      <c r="AB48756" s="127"/>
      <c r="AC48756" s="127"/>
    </row>
    <row r="48757" spans="14:29" ht="15" hidden="1" customHeight="1">
      <c r="N48757" s="127"/>
      <c r="P48757" s="146"/>
      <c r="Q48757" s="91"/>
      <c r="R48757" s="116"/>
      <c r="AB48757" s="127"/>
      <c r="AC48757" s="127"/>
    </row>
    <row r="48758" spans="14:29" ht="15" hidden="1" customHeight="1">
      <c r="N48758" s="127"/>
      <c r="P48758" s="146"/>
      <c r="Q48758" s="91"/>
      <c r="R48758" s="116"/>
      <c r="AB48758" s="127"/>
      <c r="AC48758" s="127"/>
    </row>
    <row r="48759" spans="14:29" ht="15" hidden="1" customHeight="1">
      <c r="N48759" s="127"/>
      <c r="P48759" s="146"/>
      <c r="Q48759" s="91"/>
      <c r="R48759" s="116"/>
      <c r="AB48759" s="127"/>
      <c r="AC48759" s="127"/>
    </row>
    <row r="48760" spans="14:29" ht="15" hidden="1" customHeight="1">
      <c r="N48760" s="127"/>
      <c r="P48760" s="146"/>
      <c r="Q48760" s="91"/>
      <c r="R48760" s="116"/>
      <c r="AB48760" s="127"/>
      <c r="AC48760" s="127"/>
    </row>
    <row r="48761" spans="14:29" ht="15" hidden="1" customHeight="1">
      <c r="N48761" s="127"/>
      <c r="P48761" s="146"/>
      <c r="Q48761" s="91"/>
      <c r="R48761" s="116"/>
      <c r="AB48761" s="127"/>
      <c r="AC48761" s="127"/>
    </row>
    <row r="48762" spans="14:29" ht="15" hidden="1" customHeight="1">
      <c r="N48762" s="127"/>
      <c r="P48762" s="146"/>
      <c r="Q48762" s="91"/>
      <c r="R48762" s="116"/>
      <c r="AB48762" s="127"/>
      <c r="AC48762" s="127"/>
    </row>
    <row r="48763" spans="14:29" ht="15" hidden="1" customHeight="1">
      <c r="N48763" s="127"/>
      <c r="P48763" s="146"/>
      <c r="Q48763" s="91"/>
      <c r="R48763" s="116"/>
      <c r="AB48763" s="127"/>
      <c r="AC48763" s="127"/>
    </row>
    <row r="48764" spans="14:29" ht="15" hidden="1" customHeight="1">
      <c r="N48764" s="127"/>
      <c r="P48764" s="146"/>
      <c r="Q48764" s="91"/>
      <c r="R48764" s="116"/>
      <c r="AB48764" s="127"/>
      <c r="AC48764" s="127"/>
    </row>
    <row r="48765" spans="14:29" ht="15" hidden="1" customHeight="1">
      <c r="N48765" s="127"/>
      <c r="P48765" s="146"/>
      <c r="Q48765" s="91"/>
      <c r="R48765" s="116"/>
      <c r="AB48765" s="127"/>
      <c r="AC48765" s="127"/>
    </row>
    <row r="48766" spans="14:29" ht="15" hidden="1" customHeight="1">
      <c r="N48766" s="127"/>
      <c r="P48766" s="146"/>
      <c r="Q48766" s="91"/>
      <c r="R48766" s="116"/>
      <c r="AB48766" s="127"/>
      <c r="AC48766" s="127"/>
    </row>
    <row r="48767" spans="14:29" ht="15" hidden="1" customHeight="1">
      <c r="N48767" s="127"/>
      <c r="P48767" s="146"/>
      <c r="Q48767" s="91"/>
      <c r="R48767" s="116"/>
      <c r="AB48767" s="127"/>
      <c r="AC48767" s="127"/>
    </row>
    <row r="48768" spans="14:29" ht="15" hidden="1" customHeight="1">
      <c r="N48768" s="127"/>
      <c r="P48768" s="146"/>
      <c r="Q48768" s="91"/>
      <c r="R48768" s="116"/>
      <c r="AB48768" s="127"/>
      <c r="AC48768" s="127"/>
    </row>
    <row r="48769" spans="14:29" ht="15" hidden="1" customHeight="1">
      <c r="N48769" s="127"/>
      <c r="P48769" s="146"/>
      <c r="Q48769" s="91"/>
      <c r="R48769" s="116"/>
      <c r="AB48769" s="127"/>
      <c r="AC48769" s="127"/>
    </row>
    <row r="48770" spans="14:29" ht="15" hidden="1" customHeight="1">
      <c r="N48770" s="127"/>
      <c r="P48770" s="146"/>
      <c r="Q48770" s="91"/>
      <c r="R48770" s="116"/>
      <c r="AB48770" s="127"/>
      <c r="AC48770" s="127"/>
    </row>
    <row r="48771" spans="14:29" ht="15" hidden="1" customHeight="1">
      <c r="N48771" s="127"/>
      <c r="P48771" s="146"/>
      <c r="Q48771" s="91"/>
      <c r="R48771" s="116"/>
      <c r="AB48771" s="127"/>
      <c r="AC48771" s="127"/>
    </row>
    <row r="48772" spans="14:29" ht="15" hidden="1" customHeight="1">
      <c r="N48772" s="127"/>
      <c r="P48772" s="146"/>
      <c r="Q48772" s="91"/>
      <c r="R48772" s="116"/>
      <c r="AB48772" s="127"/>
      <c r="AC48772" s="127"/>
    </row>
    <row r="48773" spans="14:29" ht="15" hidden="1" customHeight="1">
      <c r="N48773" s="127"/>
      <c r="P48773" s="146"/>
      <c r="Q48773" s="91"/>
      <c r="R48773" s="116"/>
      <c r="AB48773" s="127"/>
      <c r="AC48773" s="127"/>
    </row>
    <row r="48774" spans="14:29" ht="15" hidden="1" customHeight="1">
      <c r="N48774" s="127"/>
      <c r="P48774" s="146"/>
      <c r="Q48774" s="91"/>
      <c r="R48774" s="116"/>
      <c r="AB48774" s="127"/>
      <c r="AC48774" s="127"/>
    </row>
    <row r="48775" spans="14:29" ht="15" hidden="1" customHeight="1">
      <c r="N48775" s="127"/>
      <c r="P48775" s="146"/>
      <c r="Q48775" s="91"/>
      <c r="R48775" s="116"/>
      <c r="AB48775" s="127"/>
      <c r="AC48775" s="127"/>
    </row>
    <row r="48776" spans="14:29" ht="15" hidden="1" customHeight="1">
      <c r="N48776" s="127"/>
      <c r="P48776" s="146"/>
      <c r="Q48776" s="91"/>
      <c r="R48776" s="116"/>
      <c r="AB48776" s="127"/>
      <c r="AC48776" s="127"/>
    </row>
    <row r="48777" spans="14:29" ht="15" hidden="1" customHeight="1">
      <c r="N48777" s="127"/>
      <c r="P48777" s="146"/>
      <c r="Q48777" s="91"/>
      <c r="R48777" s="116"/>
      <c r="AB48777" s="127"/>
      <c r="AC48777" s="127"/>
    </row>
    <row r="48778" spans="14:29" ht="15" hidden="1" customHeight="1">
      <c r="N48778" s="127"/>
      <c r="P48778" s="146"/>
      <c r="Q48778" s="91"/>
      <c r="R48778" s="116"/>
      <c r="AB48778" s="127"/>
      <c r="AC48778" s="127"/>
    </row>
    <row r="48779" spans="14:29" ht="15" hidden="1" customHeight="1">
      <c r="N48779" s="127"/>
      <c r="P48779" s="146"/>
      <c r="Q48779" s="91"/>
      <c r="R48779" s="116"/>
      <c r="AB48779" s="127"/>
      <c r="AC48779" s="127"/>
    </row>
    <row r="48780" spans="14:29" ht="15" hidden="1" customHeight="1">
      <c r="N48780" s="127"/>
      <c r="P48780" s="146"/>
      <c r="Q48780" s="91"/>
      <c r="R48780" s="116"/>
      <c r="AB48780" s="127"/>
      <c r="AC48780" s="127"/>
    </row>
    <row r="48781" spans="14:29" ht="15" hidden="1" customHeight="1">
      <c r="N48781" s="127"/>
      <c r="P48781" s="146"/>
      <c r="Q48781" s="91"/>
      <c r="R48781" s="116"/>
      <c r="AB48781" s="127"/>
      <c r="AC48781" s="127"/>
    </row>
    <row r="48782" spans="14:29" ht="15" hidden="1" customHeight="1">
      <c r="N48782" s="127"/>
      <c r="P48782" s="146"/>
      <c r="Q48782" s="91"/>
      <c r="R48782" s="116"/>
      <c r="AB48782" s="127"/>
      <c r="AC48782" s="127"/>
    </row>
    <row r="48783" spans="14:29" ht="15" hidden="1" customHeight="1">
      <c r="N48783" s="127"/>
      <c r="P48783" s="146"/>
      <c r="Q48783" s="91"/>
      <c r="R48783" s="116"/>
      <c r="AB48783" s="127"/>
      <c r="AC48783" s="127"/>
    </row>
    <row r="48784" spans="14:29" ht="15" hidden="1" customHeight="1">
      <c r="N48784" s="127"/>
      <c r="P48784" s="146"/>
      <c r="Q48784" s="91"/>
      <c r="R48784" s="116"/>
      <c r="AB48784" s="127"/>
      <c r="AC48784" s="127"/>
    </row>
    <row r="48785" spans="14:29" ht="15" hidden="1" customHeight="1">
      <c r="N48785" s="127"/>
      <c r="P48785" s="146"/>
      <c r="Q48785" s="91"/>
      <c r="R48785" s="116"/>
      <c r="AB48785" s="127"/>
      <c r="AC48785" s="127"/>
    </row>
    <row r="48786" spans="14:29" ht="15" hidden="1" customHeight="1">
      <c r="N48786" s="127"/>
      <c r="P48786" s="146"/>
      <c r="Q48786" s="91"/>
      <c r="R48786" s="116"/>
      <c r="AB48786" s="127"/>
      <c r="AC48786" s="127"/>
    </row>
    <row r="48787" spans="14:29" ht="15" hidden="1" customHeight="1">
      <c r="N48787" s="127"/>
      <c r="P48787" s="146"/>
      <c r="Q48787" s="91"/>
      <c r="R48787" s="116"/>
      <c r="AB48787" s="127"/>
      <c r="AC48787" s="127"/>
    </row>
    <row r="48788" spans="14:29" ht="15" hidden="1" customHeight="1">
      <c r="N48788" s="127"/>
      <c r="P48788" s="146"/>
      <c r="Q48788" s="91"/>
      <c r="R48788" s="116"/>
      <c r="AB48788" s="127"/>
      <c r="AC48788" s="127"/>
    </row>
    <row r="48789" spans="14:29" ht="15" hidden="1" customHeight="1">
      <c r="N48789" s="127"/>
      <c r="P48789" s="146"/>
      <c r="Q48789" s="91"/>
      <c r="R48789" s="116"/>
      <c r="AB48789" s="127"/>
      <c r="AC48789" s="127"/>
    </row>
    <row r="48790" spans="14:29" ht="15" hidden="1" customHeight="1">
      <c r="N48790" s="127"/>
      <c r="P48790" s="146"/>
      <c r="Q48790" s="91"/>
      <c r="R48790" s="116"/>
      <c r="AB48790" s="127"/>
      <c r="AC48790" s="127"/>
    </row>
    <row r="48791" spans="14:29" ht="15" hidden="1" customHeight="1">
      <c r="N48791" s="127"/>
      <c r="P48791" s="146"/>
      <c r="Q48791" s="91"/>
      <c r="R48791" s="116"/>
      <c r="AB48791" s="127"/>
      <c r="AC48791" s="127"/>
    </row>
    <row r="48792" spans="14:29" ht="15" hidden="1" customHeight="1">
      <c r="N48792" s="127"/>
      <c r="P48792" s="146"/>
      <c r="Q48792" s="91"/>
      <c r="R48792" s="116"/>
      <c r="AB48792" s="127"/>
      <c r="AC48792" s="127"/>
    </row>
    <row r="48793" spans="14:29" ht="15" hidden="1" customHeight="1">
      <c r="N48793" s="127"/>
      <c r="P48793" s="146"/>
      <c r="Q48793" s="91"/>
      <c r="R48793" s="116"/>
      <c r="AB48793" s="127"/>
      <c r="AC48793" s="127"/>
    </row>
    <row r="48794" spans="14:29" ht="15" hidden="1" customHeight="1">
      <c r="N48794" s="127"/>
      <c r="P48794" s="146"/>
      <c r="Q48794" s="91"/>
      <c r="R48794" s="116"/>
      <c r="AB48794" s="127"/>
      <c r="AC48794" s="127"/>
    </row>
    <row r="48795" spans="14:29" ht="15" hidden="1" customHeight="1">
      <c r="N48795" s="127"/>
      <c r="P48795" s="146"/>
      <c r="Q48795" s="91"/>
      <c r="R48795" s="116"/>
      <c r="AB48795" s="127"/>
      <c r="AC48795" s="127"/>
    </row>
    <row r="48796" spans="14:29" ht="15" hidden="1" customHeight="1">
      <c r="N48796" s="127"/>
      <c r="P48796" s="146"/>
      <c r="Q48796" s="91"/>
      <c r="R48796" s="116"/>
      <c r="AB48796" s="127"/>
      <c r="AC48796" s="127"/>
    </row>
    <row r="48797" spans="14:29" ht="15" hidden="1" customHeight="1">
      <c r="N48797" s="127"/>
      <c r="P48797" s="146"/>
      <c r="Q48797" s="91"/>
      <c r="R48797" s="116"/>
      <c r="AB48797" s="127"/>
      <c r="AC48797" s="127"/>
    </row>
    <row r="48798" spans="14:29" ht="15" hidden="1" customHeight="1">
      <c r="N48798" s="127"/>
      <c r="P48798" s="146"/>
      <c r="Q48798" s="91"/>
      <c r="R48798" s="116"/>
      <c r="AB48798" s="127"/>
      <c r="AC48798" s="127"/>
    </row>
    <row r="48799" spans="14:29" ht="15" hidden="1" customHeight="1">
      <c r="N48799" s="127"/>
      <c r="P48799" s="146"/>
      <c r="Q48799" s="91"/>
      <c r="R48799" s="116"/>
      <c r="AB48799" s="127"/>
      <c r="AC48799" s="127"/>
    </row>
    <row r="48800" spans="14:29" ht="15" hidden="1" customHeight="1">
      <c r="N48800" s="127"/>
      <c r="P48800" s="146"/>
      <c r="Q48800" s="91"/>
      <c r="R48800" s="116"/>
      <c r="AB48800" s="127"/>
      <c r="AC48800" s="127"/>
    </row>
    <row r="48801" spans="14:29" ht="15" hidden="1" customHeight="1">
      <c r="N48801" s="127"/>
      <c r="P48801" s="146"/>
      <c r="Q48801" s="91"/>
      <c r="R48801" s="116"/>
      <c r="AB48801" s="127"/>
      <c r="AC48801" s="127"/>
    </row>
    <row r="48802" spans="14:29" ht="15" hidden="1" customHeight="1">
      <c r="N48802" s="127"/>
      <c r="P48802" s="146"/>
      <c r="Q48802" s="91"/>
      <c r="R48802" s="116"/>
      <c r="AB48802" s="127"/>
      <c r="AC48802" s="127"/>
    </row>
    <row r="48803" spans="14:29" ht="15" hidden="1" customHeight="1">
      <c r="N48803" s="127"/>
      <c r="P48803" s="146"/>
      <c r="Q48803" s="91"/>
      <c r="R48803" s="116"/>
      <c r="AB48803" s="127"/>
      <c r="AC48803" s="127"/>
    </row>
    <row r="48804" spans="14:29" ht="15" hidden="1" customHeight="1">
      <c r="N48804" s="127"/>
      <c r="P48804" s="146"/>
      <c r="Q48804" s="91"/>
      <c r="R48804" s="116"/>
      <c r="AB48804" s="127"/>
      <c r="AC48804" s="127"/>
    </row>
    <row r="48805" spans="14:29" ht="15" hidden="1" customHeight="1">
      <c r="N48805" s="127"/>
      <c r="P48805" s="146"/>
      <c r="Q48805" s="91"/>
      <c r="R48805" s="116"/>
      <c r="AB48805" s="127"/>
      <c r="AC48805" s="127"/>
    </row>
    <row r="48806" spans="14:29" ht="15" hidden="1" customHeight="1">
      <c r="N48806" s="127"/>
      <c r="P48806" s="146"/>
      <c r="Q48806" s="91"/>
      <c r="R48806" s="116"/>
      <c r="AB48806" s="127"/>
      <c r="AC48806" s="127"/>
    </row>
    <row r="48807" spans="14:29" ht="15" hidden="1" customHeight="1">
      <c r="N48807" s="127"/>
      <c r="P48807" s="146"/>
      <c r="Q48807" s="91"/>
      <c r="R48807" s="116"/>
      <c r="AB48807" s="127"/>
      <c r="AC48807" s="127"/>
    </row>
    <row r="48808" spans="14:29" ht="15" hidden="1" customHeight="1">
      <c r="N48808" s="127"/>
      <c r="P48808" s="146"/>
      <c r="Q48808" s="91"/>
      <c r="R48808" s="116"/>
      <c r="AB48808" s="127"/>
      <c r="AC48808" s="127"/>
    </row>
    <row r="48809" spans="14:29" ht="15" hidden="1" customHeight="1">
      <c r="N48809" s="127"/>
      <c r="P48809" s="146"/>
      <c r="Q48809" s="91"/>
      <c r="R48809" s="116"/>
      <c r="AB48809" s="127"/>
      <c r="AC48809" s="127"/>
    </row>
    <row r="48810" spans="14:29" ht="15" hidden="1" customHeight="1">
      <c r="N48810" s="127"/>
      <c r="P48810" s="146"/>
      <c r="Q48810" s="91"/>
      <c r="R48810" s="116"/>
      <c r="AB48810" s="127"/>
      <c r="AC48810" s="127"/>
    </row>
    <row r="48811" spans="14:29" ht="15" hidden="1" customHeight="1">
      <c r="N48811" s="127"/>
      <c r="P48811" s="146"/>
      <c r="Q48811" s="91"/>
      <c r="R48811" s="116"/>
      <c r="AB48811" s="127"/>
      <c r="AC48811" s="127"/>
    </row>
    <row r="48812" spans="14:29" ht="15" hidden="1" customHeight="1">
      <c r="N48812" s="127"/>
      <c r="P48812" s="146"/>
      <c r="Q48812" s="91"/>
      <c r="R48812" s="116"/>
      <c r="AB48812" s="127"/>
      <c r="AC48812" s="127"/>
    </row>
    <row r="48813" spans="14:29" ht="15" hidden="1" customHeight="1">
      <c r="N48813" s="127"/>
      <c r="P48813" s="146"/>
      <c r="Q48813" s="91"/>
      <c r="R48813" s="116"/>
      <c r="AB48813" s="127"/>
      <c r="AC48813" s="127"/>
    </row>
    <row r="48814" spans="14:29" ht="15" hidden="1" customHeight="1">
      <c r="N48814" s="127"/>
      <c r="P48814" s="146"/>
      <c r="Q48814" s="91"/>
      <c r="R48814" s="116"/>
      <c r="AB48814" s="127"/>
      <c r="AC48814" s="127"/>
    </row>
    <row r="48815" spans="14:29" ht="15" hidden="1" customHeight="1">
      <c r="N48815" s="127"/>
      <c r="P48815" s="146"/>
      <c r="Q48815" s="91"/>
      <c r="R48815" s="116"/>
      <c r="AB48815" s="127"/>
      <c r="AC48815" s="127"/>
    </row>
    <row r="48816" spans="14:29" ht="15" hidden="1" customHeight="1">
      <c r="N48816" s="127"/>
      <c r="P48816" s="146"/>
      <c r="Q48816" s="91"/>
      <c r="R48816" s="116"/>
      <c r="AB48816" s="127"/>
      <c r="AC48816" s="127"/>
    </row>
    <row r="48817" spans="14:29" ht="15" hidden="1" customHeight="1">
      <c r="N48817" s="127"/>
      <c r="P48817" s="146"/>
      <c r="Q48817" s="91"/>
      <c r="R48817" s="116"/>
      <c r="AB48817" s="127"/>
      <c r="AC48817" s="127"/>
    </row>
    <row r="48818" spans="14:29" ht="15" hidden="1" customHeight="1">
      <c r="N48818" s="127"/>
      <c r="P48818" s="146"/>
      <c r="Q48818" s="91"/>
      <c r="R48818" s="116"/>
      <c r="AB48818" s="127"/>
      <c r="AC48818" s="127"/>
    </row>
    <row r="48819" spans="14:29" ht="15" hidden="1" customHeight="1">
      <c r="N48819" s="127"/>
      <c r="P48819" s="146"/>
      <c r="Q48819" s="91"/>
      <c r="R48819" s="116"/>
      <c r="AB48819" s="127"/>
      <c r="AC48819" s="127"/>
    </row>
    <row r="48820" spans="14:29" ht="15" hidden="1" customHeight="1">
      <c r="N48820" s="127"/>
      <c r="P48820" s="146"/>
      <c r="Q48820" s="91"/>
      <c r="R48820" s="116"/>
      <c r="AB48820" s="127"/>
      <c r="AC48820" s="127"/>
    </row>
    <row r="48821" spans="14:29" ht="15" hidden="1" customHeight="1">
      <c r="N48821" s="127"/>
      <c r="P48821" s="146"/>
      <c r="Q48821" s="91"/>
      <c r="R48821" s="116"/>
      <c r="AB48821" s="127"/>
      <c r="AC48821" s="127"/>
    </row>
    <row r="48822" spans="14:29" ht="15" hidden="1" customHeight="1">
      <c r="N48822" s="127"/>
      <c r="P48822" s="146"/>
      <c r="Q48822" s="91"/>
      <c r="R48822" s="116"/>
      <c r="AB48822" s="127"/>
      <c r="AC48822" s="127"/>
    </row>
    <row r="48823" spans="14:29" ht="15" hidden="1" customHeight="1">
      <c r="N48823" s="127"/>
      <c r="P48823" s="146"/>
      <c r="Q48823" s="91"/>
      <c r="R48823" s="116"/>
      <c r="AB48823" s="127"/>
      <c r="AC48823" s="127"/>
    </row>
    <row r="48824" spans="14:29" ht="15" hidden="1" customHeight="1">
      <c r="N48824" s="127"/>
      <c r="P48824" s="146"/>
      <c r="Q48824" s="91"/>
      <c r="R48824" s="116"/>
      <c r="AB48824" s="127"/>
      <c r="AC48824" s="127"/>
    </row>
    <row r="48825" spans="14:29" ht="15" hidden="1" customHeight="1">
      <c r="N48825" s="127"/>
      <c r="P48825" s="146"/>
      <c r="Q48825" s="91"/>
      <c r="R48825" s="116"/>
      <c r="AB48825" s="127"/>
      <c r="AC48825" s="127"/>
    </row>
    <row r="48826" spans="14:29" ht="15" hidden="1" customHeight="1">
      <c r="N48826" s="127"/>
      <c r="P48826" s="146"/>
      <c r="Q48826" s="91"/>
      <c r="R48826" s="116"/>
      <c r="AB48826" s="127"/>
      <c r="AC48826" s="127"/>
    </row>
    <row r="48827" spans="14:29" ht="15" hidden="1" customHeight="1">
      <c r="N48827" s="127"/>
      <c r="P48827" s="146"/>
      <c r="Q48827" s="91"/>
      <c r="R48827" s="116"/>
      <c r="AB48827" s="127"/>
      <c r="AC48827" s="127"/>
    </row>
    <row r="48828" spans="14:29" ht="15" hidden="1" customHeight="1">
      <c r="N48828" s="127"/>
      <c r="P48828" s="146"/>
      <c r="Q48828" s="91"/>
      <c r="R48828" s="116"/>
      <c r="AB48828" s="127"/>
      <c r="AC48828" s="127"/>
    </row>
    <row r="48829" spans="14:29" ht="15" hidden="1" customHeight="1">
      <c r="N48829" s="127"/>
      <c r="P48829" s="146"/>
      <c r="Q48829" s="91"/>
      <c r="R48829" s="116"/>
      <c r="AB48829" s="127"/>
      <c r="AC48829" s="127"/>
    </row>
    <row r="48830" spans="14:29" ht="15" hidden="1" customHeight="1">
      <c r="N48830" s="127"/>
      <c r="P48830" s="146"/>
      <c r="Q48830" s="91"/>
      <c r="R48830" s="116"/>
      <c r="AB48830" s="127"/>
      <c r="AC48830" s="127"/>
    </row>
    <row r="48831" spans="14:29" ht="15" hidden="1" customHeight="1">
      <c r="N48831" s="127"/>
      <c r="P48831" s="146"/>
      <c r="Q48831" s="91"/>
      <c r="R48831" s="116"/>
      <c r="AB48831" s="127"/>
      <c r="AC48831" s="127"/>
    </row>
    <row r="48832" spans="14:29" ht="15" hidden="1" customHeight="1">
      <c r="N48832" s="127"/>
      <c r="P48832" s="146"/>
      <c r="Q48832" s="91"/>
      <c r="R48832" s="116"/>
      <c r="AB48832" s="127"/>
      <c r="AC48832" s="127"/>
    </row>
    <row r="48833" spans="14:29" ht="15" hidden="1" customHeight="1">
      <c r="N48833" s="127"/>
      <c r="P48833" s="146"/>
      <c r="Q48833" s="91"/>
      <c r="R48833" s="116"/>
      <c r="AB48833" s="127"/>
      <c r="AC48833" s="127"/>
    </row>
    <row r="48834" spans="14:29" ht="15" hidden="1" customHeight="1">
      <c r="N48834" s="127"/>
      <c r="P48834" s="146"/>
      <c r="Q48834" s="91"/>
      <c r="R48834" s="116"/>
      <c r="AB48834" s="127"/>
      <c r="AC48834" s="127"/>
    </row>
    <row r="48835" spans="14:29" ht="15" hidden="1" customHeight="1">
      <c r="N48835" s="127"/>
      <c r="P48835" s="146"/>
      <c r="Q48835" s="91"/>
      <c r="R48835" s="116"/>
      <c r="AB48835" s="127"/>
      <c r="AC48835" s="127"/>
    </row>
    <row r="48836" spans="14:29" ht="15" hidden="1" customHeight="1">
      <c r="N48836" s="127"/>
      <c r="P48836" s="146"/>
      <c r="Q48836" s="91"/>
      <c r="R48836" s="116"/>
      <c r="AB48836" s="127"/>
      <c r="AC48836" s="127"/>
    </row>
    <row r="48837" spans="14:29" ht="15" hidden="1" customHeight="1">
      <c r="N48837" s="127"/>
      <c r="P48837" s="146"/>
      <c r="Q48837" s="91"/>
      <c r="R48837" s="116"/>
      <c r="AB48837" s="127"/>
      <c r="AC48837" s="127"/>
    </row>
    <row r="48838" spans="14:29" ht="15" hidden="1" customHeight="1">
      <c r="N48838" s="127"/>
      <c r="P48838" s="146"/>
      <c r="Q48838" s="91"/>
      <c r="R48838" s="116"/>
      <c r="AB48838" s="127"/>
      <c r="AC48838" s="127"/>
    </row>
    <row r="48839" spans="14:29" ht="15" hidden="1" customHeight="1">
      <c r="N48839" s="127"/>
      <c r="P48839" s="146"/>
      <c r="Q48839" s="91"/>
      <c r="R48839" s="116"/>
      <c r="AB48839" s="127"/>
      <c r="AC48839" s="127"/>
    </row>
    <row r="48840" spans="14:29" ht="15" hidden="1" customHeight="1">
      <c r="N48840" s="127"/>
      <c r="P48840" s="146"/>
      <c r="Q48840" s="91"/>
      <c r="R48840" s="116"/>
      <c r="AB48840" s="127"/>
      <c r="AC48840" s="127"/>
    </row>
    <row r="48841" spans="14:29" ht="15" hidden="1" customHeight="1">
      <c r="N48841" s="127"/>
      <c r="P48841" s="146"/>
      <c r="Q48841" s="91"/>
      <c r="R48841" s="116"/>
      <c r="AB48841" s="127"/>
      <c r="AC48841" s="127"/>
    </row>
    <row r="48842" spans="14:29" ht="15" hidden="1" customHeight="1">
      <c r="N48842" s="127"/>
      <c r="P48842" s="146"/>
      <c r="Q48842" s="91"/>
      <c r="R48842" s="116"/>
      <c r="AB48842" s="127"/>
      <c r="AC48842" s="127"/>
    </row>
    <row r="48843" spans="14:29" ht="15" hidden="1" customHeight="1">
      <c r="N48843" s="127"/>
      <c r="P48843" s="146"/>
      <c r="Q48843" s="91"/>
      <c r="R48843" s="116"/>
      <c r="AB48843" s="127"/>
      <c r="AC48843" s="127"/>
    </row>
    <row r="48844" spans="14:29" ht="15" hidden="1" customHeight="1">
      <c r="N48844" s="127"/>
      <c r="P48844" s="146"/>
      <c r="Q48844" s="91"/>
      <c r="R48844" s="116"/>
      <c r="AB48844" s="127"/>
      <c r="AC48844" s="127"/>
    </row>
    <row r="48845" spans="14:29" ht="15" hidden="1" customHeight="1">
      <c r="N48845" s="127"/>
      <c r="P48845" s="146"/>
      <c r="Q48845" s="91"/>
      <c r="R48845" s="116"/>
      <c r="AB48845" s="127"/>
      <c r="AC48845" s="127"/>
    </row>
    <row r="48846" spans="14:29" ht="15" hidden="1" customHeight="1">
      <c r="N48846" s="127"/>
      <c r="P48846" s="146"/>
      <c r="Q48846" s="91"/>
      <c r="R48846" s="116"/>
      <c r="AB48846" s="127"/>
      <c r="AC48846" s="127"/>
    </row>
    <row r="48847" spans="14:29" ht="15" hidden="1" customHeight="1">
      <c r="N48847" s="127"/>
      <c r="P48847" s="146"/>
      <c r="Q48847" s="91"/>
      <c r="R48847" s="116"/>
      <c r="AB48847" s="127"/>
      <c r="AC48847" s="127"/>
    </row>
    <row r="48848" spans="14:29" ht="15" hidden="1" customHeight="1">
      <c r="N48848" s="127"/>
      <c r="P48848" s="146"/>
      <c r="Q48848" s="91"/>
      <c r="R48848" s="116"/>
      <c r="AB48848" s="127"/>
      <c r="AC48848" s="127"/>
    </row>
    <row r="48849" spans="14:29" ht="15" hidden="1" customHeight="1">
      <c r="N48849" s="127"/>
      <c r="P48849" s="146"/>
      <c r="Q48849" s="91"/>
      <c r="R48849" s="116"/>
      <c r="AB48849" s="127"/>
      <c r="AC48849" s="127"/>
    </row>
    <row r="48850" spans="14:29" ht="15" hidden="1" customHeight="1">
      <c r="N48850" s="127"/>
      <c r="P48850" s="146"/>
      <c r="Q48850" s="91"/>
      <c r="R48850" s="116"/>
      <c r="AB48850" s="127"/>
      <c r="AC48850" s="127"/>
    </row>
    <row r="48851" spans="14:29" ht="15" hidden="1" customHeight="1">
      <c r="N48851" s="127"/>
      <c r="P48851" s="146"/>
      <c r="Q48851" s="91"/>
      <c r="R48851" s="116"/>
      <c r="AB48851" s="127"/>
      <c r="AC48851" s="127"/>
    </row>
    <row r="48852" spans="14:29" ht="15" hidden="1" customHeight="1">
      <c r="N48852" s="127"/>
      <c r="P48852" s="146"/>
      <c r="Q48852" s="91"/>
      <c r="R48852" s="116"/>
      <c r="AB48852" s="127"/>
      <c r="AC48852" s="127"/>
    </row>
    <row r="48853" spans="14:29" ht="15" hidden="1" customHeight="1">
      <c r="N48853" s="127"/>
      <c r="P48853" s="146"/>
      <c r="Q48853" s="91"/>
      <c r="R48853" s="116"/>
      <c r="AB48853" s="127"/>
      <c r="AC48853" s="127"/>
    </row>
    <row r="48854" spans="14:29" ht="15" hidden="1" customHeight="1">
      <c r="N48854" s="127"/>
      <c r="P48854" s="146"/>
      <c r="Q48854" s="91"/>
      <c r="R48854" s="116"/>
      <c r="AB48854" s="127"/>
      <c r="AC48854" s="127"/>
    </row>
    <row r="48855" spans="14:29" ht="15" hidden="1" customHeight="1">
      <c r="N48855" s="127"/>
      <c r="P48855" s="146"/>
      <c r="Q48855" s="91"/>
      <c r="R48855" s="116"/>
      <c r="AB48855" s="127"/>
      <c r="AC48855" s="127"/>
    </row>
    <row r="48856" spans="14:29" ht="15" hidden="1" customHeight="1">
      <c r="N48856" s="127"/>
      <c r="P48856" s="146"/>
      <c r="Q48856" s="91"/>
      <c r="R48856" s="116"/>
      <c r="AB48856" s="127"/>
      <c r="AC48856" s="127"/>
    </row>
    <row r="48857" spans="14:29" ht="15" hidden="1" customHeight="1">
      <c r="N48857" s="127"/>
      <c r="P48857" s="146"/>
      <c r="Q48857" s="91"/>
      <c r="R48857" s="116"/>
      <c r="AB48857" s="127"/>
      <c r="AC48857" s="127"/>
    </row>
    <row r="48858" spans="14:29" ht="15" hidden="1" customHeight="1">
      <c r="N48858" s="127"/>
      <c r="P48858" s="146"/>
      <c r="Q48858" s="91"/>
      <c r="R48858" s="116"/>
      <c r="AB48858" s="127"/>
      <c r="AC48858" s="127"/>
    </row>
    <row r="48859" spans="14:29" ht="15" hidden="1" customHeight="1">
      <c r="N48859" s="127"/>
      <c r="P48859" s="146"/>
      <c r="Q48859" s="91"/>
      <c r="R48859" s="116"/>
      <c r="AB48859" s="127"/>
      <c r="AC48859" s="127"/>
    </row>
    <row r="48860" spans="14:29" ht="15" hidden="1" customHeight="1">
      <c r="N48860" s="127"/>
      <c r="P48860" s="146"/>
      <c r="Q48860" s="91"/>
      <c r="R48860" s="116"/>
      <c r="AB48860" s="127"/>
      <c r="AC48860" s="127"/>
    </row>
    <row r="48861" spans="14:29" ht="15" hidden="1" customHeight="1">
      <c r="N48861" s="127"/>
      <c r="P48861" s="146"/>
      <c r="Q48861" s="91"/>
      <c r="R48861" s="116"/>
      <c r="AB48861" s="127"/>
      <c r="AC48861" s="127"/>
    </row>
    <row r="48862" spans="14:29" ht="15" hidden="1" customHeight="1">
      <c r="N48862" s="127"/>
      <c r="P48862" s="146"/>
      <c r="Q48862" s="91"/>
      <c r="R48862" s="116"/>
      <c r="AB48862" s="127"/>
      <c r="AC48862" s="127"/>
    </row>
    <row r="48863" spans="14:29" ht="15" hidden="1" customHeight="1">
      <c r="N48863" s="127"/>
      <c r="P48863" s="146"/>
      <c r="Q48863" s="91"/>
      <c r="R48863" s="116"/>
      <c r="AB48863" s="127"/>
      <c r="AC48863" s="127"/>
    </row>
    <row r="48864" spans="14:29" ht="15" hidden="1" customHeight="1">
      <c r="N48864" s="127"/>
      <c r="P48864" s="146"/>
      <c r="Q48864" s="91"/>
      <c r="R48864" s="116"/>
      <c r="AB48864" s="127"/>
      <c r="AC48864" s="127"/>
    </row>
    <row r="48865" spans="14:29" ht="15" hidden="1" customHeight="1">
      <c r="N48865" s="127"/>
      <c r="P48865" s="146"/>
      <c r="Q48865" s="91"/>
      <c r="R48865" s="116"/>
      <c r="AB48865" s="127"/>
      <c r="AC48865" s="127"/>
    </row>
    <row r="48866" spans="14:29" ht="15" hidden="1" customHeight="1">
      <c r="N48866" s="127"/>
      <c r="P48866" s="146"/>
      <c r="Q48866" s="91"/>
      <c r="R48866" s="116"/>
      <c r="AB48866" s="127"/>
      <c r="AC48866" s="127"/>
    </row>
    <row r="48867" spans="14:29" ht="15" hidden="1" customHeight="1">
      <c r="N48867" s="127"/>
      <c r="P48867" s="146"/>
      <c r="Q48867" s="91"/>
      <c r="R48867" s="116"/>
      <c r="AB48867" s="127"/>
      <c r="AC48867" s="127"/>
    </row>
    <row r="48868" spans="14:29" ht="15" hidden="1" customHeight="1">
      <c r="N48868" s="127"/>
      <c r="P48868" s="146"/>
      <c r="Q48868" s="91"/>
      <c r="R48868" s="116"/>
      <c r="AB48868" s="127"/>
      <c r="AC48868" s="127"/>
    </row>
    <row r="48869" spans="14:29" ht="15" hidden="1" customHeight="1">
      <c r="N48869" s="127"/>
      <c r="P48869" s="146"/>
      <c r="Q48869" s="91"/>
      <c r="R48869" s="116"/>
      <c r="AB48869" s="127"/>
      <c r="AC48869" s="127"/>
    </row>
    <row r="48870" spans="14:29" ht="15" hidden="1" customHeight="1">
      <c r="N48870" s="127"/>
      <c r="P48870" s="146"/>
      <c r="Q48870" s="91"/>
      <c r="R48870" s="116"/>
      <c r="AB48870" s="127"/>
      <c r="AC48870" s="127"/>
    </row>
    <row r="48871" spans="14:29" ht="15" hidden="1" customHeight="1">
      <c r="N48871" s="127"/>
      <c r="P48871" s="146"/>
      <c r="Q48871" s="91"/>
      <c r="R48871" s="116"/>
      <c r="AB48871" s="127"/>
      <c r="AC48871" s="127"/>
    </row>
    <row r="48872" spans="14:29" ht="15" hidden="1" customHeight="1">
      <c r="N48872" s="127"/>
      <c r="P48872" s="146"/>
      <c r="Q48872" s="91"/>
      <c r="R48872" s="116"/>
      <c r="AB48872" s="127"/>
      <c r="AC48872" s="127"/>
    </row>
    <row r="48873" spans="14:29" ht="15" hidden="1" customHeight="1">
      <c r="N48873" s="127"/>
      <c r="P48873" s="146"/>
      <c r="Q48873" s="91"/>
      <c r="R48873" s="116"/>
      <c r="AB48873" s="127"/>
      <c r="AC48873" s="127"/>
    </row>
    <row r="48874" spans="14:29" ht="15" hidden="1" customHeight="1">
      <c r="N48874" s="127"/>
      <c r="P48874" s="146"/>
      <c r="Q48874" s="91"/>
      <c r="R48874" s="116"/>
      <c r="AB48874" s="127"/>
      <c r="AC48874" s="127"/>
    </row>
    <row r="48875" spans="14:29" ht="15" hidden="1" customHeight="1">
      <c r="N48875" s="127"/>
      <c r="P48875" s="146"/>
      <c r="Q48875" s="91"/>
      <c r="R48875" s="116"/>
      <c r="AB48875" s="127"/>
      <c r="AC48875" s="127"/>
    </row>
    <row r="48876" spans="14:29" ht="15" hidden="1" customHeight="1">
      <c r="N48876" s="127"/>
      <c r="P48876" s="146"/>
      <c r="Q48876" s="91"/>
      <c r="R48876" s="116"/>
      <c r="AB48876" s="127"/>
      <c r="AC48876" s="127"/>
    </row>
    <row r="48877" spans="14:29" ht="15" hidden="1" customHeight="1">
      <c r="N48877" s="127"/>
      <c r="P48877" s="146"/>
      <c r="Q48877" s="91"/>
      <c r="R48877" s="116"/>
      <c r="AB48877" s="127"/>
      <c r="AC48877" s="127"/>
    </row>
    <row r="48878" spans="14:29" ht="15" hidden="1" customHeight="1">
      <c r="N48878" s="127"/>
      <c r="P48878" s="146"/>
      <c r="Q48878" s="91"/>
      <c r="R48878" s="116"/>
      <c r="AB48878" s="127"/>
      <c r="AC48878" s="127"/>
    </row>
    <row r="48879" spans="14:29" ht="15" hidden="1" customHeight="1">
      <c r="N48879" s="127"/>
      <c r="P48879" s="146"/>
      <c r="Q48879" s="91"/>
      <c r="R48879" s="116"/>
      <c r="AB48879" s="127"/>
      <c r="AC48879" s="127"/>
    </row>
    <row r="48880" spans="14:29" ht="15" hidden="1" customHeight="1">
      <c r="N48880" s="127"/>
      <c r="P48880" s="146"/>
      <c r="Q48880" s="91"/>
      <c r="R48880" s="116"/>
      <c r="AB48880" s="127"/>
      <c r="AC48880" s="127"/>
    </row>
    <row r="48881" spans="14:29" ht="15" hidden="1" customHeight="1">
      <c r="N48881" s="127"/>
      <c r="P48881" s="146"/>
      <c r="Q48881" s="91"/>
      <c r="R48881" s="116"/>
      <c r="AB48881" s="127"/>
      <c r="AC48881" s="127"/>
    </row>
    <row r="48882" spans="14:29" ht="15" hidden="1" customHeight="1">
      <c r="N48882" s="127"/>
      <c r="P48882" s="146"/>
      <c r="Q48882" s="91"/>
      <c r="R48882" s="116"/>
      <c r="AB48882" s="127"/>
      <c r="AC48882" s="127"/>
    </row>
    <row r="48883" spans="14:29" ht="15" hidden="1" customHeight="1">
      <c r="N48883" s="127"/>
      <c r="P48883" s="146"/>
      <c r="Q48883" s="91"/>
      <c r="R48883" s="116"/>
      <c r="AB48883" s="127"/>
      <c r="AC48883" s="127"/>
    </row>
    <row r="48884" spans="14:29" ht="15" hidden="1" customHeight="1">
      <c r="N48884" s="127"/>
      <c r="P48884" s="146"/>
      <c r="Q48884" s="91"/>
      <c r="R48884" s="116"/>
      <c r="AB48884" s="127"/>
      <c r="AC48884" s="127"/>
    </row>
    <row r="48885" spans="14:29" ht="15" hidden="1" customHeight="1">
      <c r="N48885" s="127"/>
      <c r="P48885" s="146"/>
      <c r="Q48885" s="91"/>
      <c r="R48885" s="116"/>
      <c r="AB48885" s="127"/>
      <c r="AC48885" s="127"/>
    </row>
    <row r="48886" spans="14:29" ht="15" hidden="1" customHeight="1">
      <c r="N48886" s="127"/>
      <c r="P48886" s="146"/>
      <c r="Q48886" s="91"/>
      <c r="R48886" s="116"/>
      <c r="AB48886" s="127"/>
      <c r="AC48886" s="127"/>
    </row>
    <row r="48887" spans="14:29" ht="15" hidden="1" customHeight="1">
      <c r="N48887" s="127"/>
      <c r="P48887" s="146"/>
      <c r="Q48887" s="91"/>
      <c r="R48887" s="116"/>
      <c r="AB48887" s="127"/>
      <c r="AC48887" s="127"/>
    </row>
    <row r="48888" spans="14:29" ht="15" hidden="1" customHeight="1">
      <c r="N48888" s="127"/>
      <c r="P48888" s="146"/>
      <c r="Q48888" s="91"/>
      <c r="R48888" s="116"/>
      <c r="AB48888" s="127"/>
      <c r="AC48888" s="127"/>
    </row>
    <row r="48889" spans="14:29" ht="15" hidden="1" customHeight="1">
      <c r="N48889" s="127"/>
      <c r="P48889" s="146"/>
      <c r="Q48889" s="91"/>
      <c r="R48889" s="116"/>
      <c r="AB48889" s="127"/>
      <c r="AC48889" s="127"/>
    </row>
    <row r="48890" spans="14:29" ht="15" hidden="1" customHeight="1">
      <c r="N48890" s="127"/>
      <c r="P48890" s="146"/>
      <c r="Q48890" s="91"/>
      <c r="R48890" s="116"/>
      <c r="AB48890" s="127"/>
      <c r="AC48890" s="127"/>
    </row>
    <row r="48891" spans="14:29" ht="15" hidden="1" customHeight="1">
      <c r="N48891" s="127"/>
      <c r="P48891" s="146"/>
      <c r="Q48891" s="91"/>
      <c r="R48891" s="116"/>
      <c r="AB48891" s="127"/>
      <c r="AC48891" s="127"/>
    </row>
    <row r="48892" spans="14:29" ht="15" hidden="1" customHeight="1">
      <c r="N48892" s="127"/>
      <c r="P48892" s="146"/>
      <c r="Q48892" s="91"/>
      <c r="R48892" s="116"/>
      <c r="AB48892" s="127"/>
      <c r="AC48892" s="127"/>
    </row>
    <row r="48893" spans="14:29" ht="15" hidden="1" customHeight="1">
      <c r="N48893" s="127"/>
      <c r="P48893" s="146"/>
      <c r="Q48893" s="91"/>
      <c r="R48893" s="116"/>
      <c r="AB48893" s="127"/>
      <c r="AC48893" s="127"/>
    </row>
    <row r="48894" spans="14:29" ht="15" hidden="1" customHeight="1">
      <c r="N48894" s="127"/>
      <c r="P48894" s="146"/>
      <c r="Q48894" s="91"/>
      <c r="R48894" s="116"/>
      <c r="AB48894" s="127"/>
      <c r="AC48894" s="127"/>
    </row>
    <row r="48895" spans="14:29" ht="15" hidden="1" customHeight="1">
      <c r="N48895" s="127"/>
      <c r="P48895" s="146"/>
      <c r="Q48895" s="91"/>
      <c r="R48895" s="116"/>
      <c r="AB48895" s="127"/>
      <c r="AC48895" s="127"/>
    </row>
    <row r="48896" spans="14:29" ht="15" hidden="1" customHeight="1">
      <c r="N48896" s="127"/>
      <c r="P48896" s="146"/>
      <c r="Q48896" s="91"/>
      <c r="R48896" s="116"/>
      <c r="AB48896" s="127"/>
      <c r="AC48896" s="127"/>
    </row>
    <row r="48897" spans="14:29" ht="15" hidden="1" customHeight="1">
      <c r="N48897" s="127"/>
      <c r="P48897" s="146"/>
      <c r="Q48897" s="91"/>
      <c r="R48897" s="116"/>
      <c r="AB48897" s="127"/>
      <c r="AC48897" s="127"/>
    </row>
    <row r="48898" spans="14:29" ht="15" hidden="1" customHeight="1">
      <c r="N48898" s="127"/>
      <c r="P48898" s="146"/>
      <c r="Q48898" s="91"/>
      <c r="R48898" s="116"/>
      <c r="AB48898" s="127"/>
      <c r="AC48898" s="127"/>
    </row>
    <row r="48899" spans="14:29" ht="15" hidden="1" customHeight="1">
      <c r="N48899" s="127"/>
      <c r="P48899" s="146"/>
      <c r="Q48899" s="91"/>
      <c r="R48899" s="116"/>
      <c r="AB48899" s="127"/>
      <c r="AC48899" s="127"/>
    </row>
    <row r="48900" spans="14:29" ht="15" hidden="1" customHeight="1">
      <c r="N48900" s="127"/>
      <c r="P48900" s="146"/>
      <c r="Q48900" s="91"/>
      <c r="R48900" s="116"/>
      <c r="AB48900" s="127"/>
      <c r="AC48900" s="127"/>
    </row>
    <row r="48901" spans="14:29" ht="15" hidden="1" customHeight="1">
      <c r="N48901" s="127"/>
      <c r="P48901" s="146"/>
      <c r="Q48901" s="91"/>
      <c r="R48901" s="116"/>
      <c r="AB48901" s="127"/>
      <c r="AC48901" s="127"/>
    </row>
    <row r="48902" spans="14:29" ht="15" hidden="1" customHeight="1">
      <c r="N48902" s="127"/>
      <c r="P48902" s="146"/>
      <c r="Q48902" s="91"/>
      <c r="R48902" s="116"/>
      <c r="AB48902" s="127"/>
      <c r="AC48902" s="127"/>
    </row>
    <row r="48903" spans="14:29" ht="15" hidden="1" customHeight="1">
      <c r="N48903" s="127"/>
      <c r="P48903" s="146"/>
      <c r="Q48903" s="91"/>
      <c r="R48903" s="116"/>
      <c r="AB48903" s="127"/>
      <c r="AC48903" s="127"/>
    </row>
    <row r="48904" spans="14:29" ht="15" hidden="1" customHeight="1">
      <c r="N48904" s="127"/>
      <c r="P48904" s="146"/>
      <c r="Q48904" s="91"/>
      <c r="R48904" s="116"/>
      <c r="AB48904" s="127"/>
      <c r="AC48904" s="127"/>
    </row>
    <row r="48905" spans="14:29" ht="15" hidden="1" customHeight="1">
      <c r="N48905" s="127"/>
      <c r="P48905" s="146"/>
      <c r="Q48905" s="91"/>
      <c r="R48905" s="116"/>
      <c r="AB48905" s="127"/>
      <c r="AC48905" s="127"/>
    </row>
    <row r="48906" spans="14:29" ht="15" hidden="1" customHeight="1">
      <c r="N48906" s="127"/>
      <c r="P48906" s="146"/>
      <c r="Q48906" s="91"/>
      <c r="R48906" s="116"/>
      <c r="AB48906" s="127"/>
      <c r="AC48906" s="127"/>
    </row>
    <row r="48907" spans="14:29" ht="15" hidden="1" customHeight="1">
      <c r="N48907" s="127"/>
      <c r="P48907" s="146"/>
      <c r="Q48907" s="91"/>
      <c r="R48907" s="116"/>
      <c r="AB48907" s="127"/>
      <c r="AC48907" s="127"/>
    </row>
    <row r="48908" spans="14:29" ht="15" hidden="1" customHeight="1">
      <c r="N48908" s="127"/>
      <c r="P48908" s="146"/>
      <c r="Q48908" s="91"/>
      <c r="R48908" s="116"/>
      <c r="AB48908" s="127"/>
      <c r="AC48908" s="127"/>
    </row>
    <row r="48909" spans="14:29" ht="15" hidden="1" customHeight="1">
      <c r="N48909" s="127"/>
      <c r="P48909" s="146"/>
      <c r="Q48909" s="91"/>
      <c r="R48909" s="116"/>
      <c r="AB48909" s="127"/>
      <c r="AC48909" s="127"/>
    </row>
    <row r="48910" spans="14:29" ht="15" hidden="1" customHeight="1">
      <c r="N48910" s="127"/>
      <c r="P48910" s="146"/>
      <c r="Q48910" s="91"/>
      <c r="R48910" s="116"/>
      <c r="AB48910" s="127"/>
      <c r="AC48910" s="127"/>
    </row>
    <row r="48911" spans="14:29" ht="15" hidden="1" customHeight="1">
      <c r="N48911" s="127"/>
      <c r="P48911" s="146"/>
      <c r="Q48911" s="91"/>
      <c r="R48911" s="116"/>
      <c r="AB48911" s="127"/>
      <c r="AC48911" s="127"/>
    </row>
    <row r="48912" spans="14:29" ht="15" hidden="1" customHeight="1">
      <c r="N48912" s="127"/>
      <c r="P48912" s="146"/>
      <c r="Q48912" s="91"/>
      <c r="R48912" s="116"/>
      <c r="AB48912" s="127"/>
      <c r="AC48912" s="127"/>
    </row>
    <row r="48913" spans="14:29" ht="15" hidden="1" customHeight="1">
      <c r="N48913" s="127"/>
      <c r="P48913" s="146"/>
      <c r="Q48913" s="91"/>
      <c r="R48913" s="116"/>
      <c r="AB48913" s="127"/>
      <c r="AC48913" s="127"/>
    </row>
    <row r="48914" spans="14:29" ht="15" hidden="1" customHeight="1">
      <c r="N48914" s="127"/>
      <c r="P48914" s="146"/>
      <c r="Q48914" s="91"/>
      <c r="R48914" s="116"/>
      <c r="AB48914" s="127"/>
      <c r="AC48914" s="127"/>
    </row>
    <row r="48915" spans="14:29" ht="15" hidden="1" customHeight="1">
      <c r="N48915" s="127"/>
      <c r="P48915" s="146"/>
      <c r="Q48915" s="91"/>
      <c r="R48915" s="116"/>
      <c r="AB48915" s="127"/>
      <c r="AC48915" s="127"/>
    </row>
    <row r="48916" spans="14:29" ht="15" hidden="1" customHeight="1">
      <c r="N48916" s="127"/>
      <c r="P48916" s="146"/>
      <c r="Q48916" s="91"/>
      <c r="R48916" s="116"/>
      <c r="AB48916" s="127"/>
      <c r="AC48916" s="127"/>
    </row>
    <row r="48917" spans="14:29" ht="15" hidden="1" customHeight="1">
      <c r="N48917" s="127"/>
      <c r="P48917" s="146"/>
      <c r="Q48917" s="91"/>
      <c r="R48917" s="116"/>
      <c r="AB48917" s="127"/>
      <c r="AC48917" s="127"/>
    </row>
    <row r="48918" spans="14:29" ht="15" hidden="1" customHeight="1">
      <c r="N48918" s="127"/>
      <c r="P48918" s="146"/>
      <c r="Q48918" s="91"/>
      <c r="R48918" s="116"/>
      <c r="AB48918" s="127"/>
      <c r="AC48918" s="127"/>
    </row>
    <row r="48919" spans="14:29" ht="15" hidden="1" customHeight="1">
      <c r="N48919" s="127"/>
      <c r="P48919" s="146"/>
      <c r="Q48919" s="91"/>
      <c r="R48919" s="116"/>
      <c r="AB48919" s="127"/>
      <c r="AC48919" s="127"/>
    </row>
    <row r="48920" spans="14:29" ht="15" hidden="1" customHeight="1">
      <c r="N48920" s="127"/>
      <c r="P48920" s="146"/>
      <c r="Q48920" s="91"/>
      <c r="R48920" s="116"/>
      <c r="AB48920" s="127"/>
      <c r="AC48920" s="127"/>
    </row>
    <row r="48921" spans="14:29" ht="15" hidden="1" customHeight="1">
      <c r="N48921" s="127"/>
      <c r="P48921" s="146"/>
      <c r="Q48921" s="91"/>
      <c r="R48921" s="116"/>
      <c r="AB48921" s="127"/>
      <c r="AC48921" s="127"/>
    </row>
    <row r="48922" spans="14:29" ht="15" hidden="1" customHeight="1">
      <c r="N48922" s="127"/>
      <c r="P48922" s="146"/>
      <c r="Q48922" s="91"/>
      <c r="R48922" s="116"/>
      <c r="AB48922" s="127"/>
      <c r="AC48922" s="127"/>
    </row>
    <row r="48923" spans="14:29" ht="15" hidden="1" customHeight="1">
      <c r="N48923" s="127"/>
      <c r="P48923" s="146"/>
      <c r="Q48923" s="91"/>
      <c r="R48923" s="116"/>
      <c r="AB48923" s="127"/>
      <c r="AC48923" s="127"/>
    </row>
    <row r="48924" spans="14:29" ht="15" hidden="1" customHeight="1">
      <c r="N48924" s="127"/>
      <c r="P48924" s="146"/>
      <c r="Q48924" s="91"/>
      <c r="R48924" s="116"/>
      <c r="AB48924" s="127"/>
      <c r="AC48924" s="127"/>
    </row>
    <row r="48925" spans="14:29" ht="15" hidden="1" customHeight="1">
      <c r="N48925" s="127"/>
      <c r="P48925" s="146"/>
      <c r="Q48925" s="91"/>
      <c r="R48925" s="116"/>
      <c r="AB48925" s="127"/>
      <c r="AC48925" s="127"/>
    </row>
    <row r="48926" spans="14:29" ht="15" hidden="1" customHeight="1">
      <c r="N48926" s="127"/>
      <c r="P48926" s="146"/>
      <c r="Q48926" s="91"/>
      <c r="R48926" s="116"/>
      <c r="AB48926" s="127"/>
      <c r="AC48926" s="127"/>
    </row>
    <row r="48927" spans="14:29" ht="15" hidden="1" customHeight="1">
      <c r="N48927" s="127"/>
      <c r="P48927" s="146"/>
      <c r="Q48927" s="91"/>
      <c r="R48927" s="116"/>
      <c r="AB48927" s="127"/>
      <c r="AC48927" s="127"/>
    </row>
    <row r="48928" spans="14:29" ht="15" hidden="1" customHeight="1">
      <c r="N48928" s="127"/>
      <c r="P48928" s="146"/>
      <c r="Q48928" s="91"/>
      <c r="R48928" s="116"/>
      <c r="AB48928" s="127"/>
      <c r="AC48928" s="127"/>
    </row>
    <row r="48929" spans="14:29" ht="15" hidden="1" customHeight="1">
      <c r="N48929" s="127"/>
      <c r="P48929" s="146"/>
      <c r="Q48929" s="91"/>
      <c r="R48929" s="116"/>
      <c r="AB48929" s="127"/>
      <c r="AC48929" s="127"/>
    </row>
    <row r="48930" spans="14:29" ht="15" hidden="1" customHeight="1">
      <c r="N48930" s="127"/>
      <c r="P48930" s="146"/>
      <c r="Q48930" s="91"/>
      <c r="R48930" s="116"/>
      <c r="AB48930" s="127"/>
      <c r="AC48930" s="127"/>
    </row>
    <row r="48931" spans="14:29" ht="15" hidden="1" customHeight="1">
      <c r="N48931" s="127"/>
      <c r="P48931" s="146"/>
      <c r="Q48931" s="91"/>
      <c r="R48931" s="116"/>
      <c r="AB48931" s="127"/>
      <c r="AC48931" s="127"/>
    </row>
    <row r="48932" spans="14:29" ht="15" hidden="1" customHeight="1">
      <c r="N48932" s="127"/>
      <c r="P48932" s="146"/>
      <c r="Q48932" s="91"/>
      <c r="R48932" s="116"/>
      <c r="AB48932" s="127"/>
      <c r="AC48932" s="127"/>
    </row>
    <row r="48933" spans="14:29" ht="15" hidden="1" customHeight="1">
      <c r="N48933" s="127"/>
      <c r="P48933" s="146"/>
      <c r="Q48933" s="91"/>
      <c r="R48933" s="116"/>
      <c r="AB48933" s="127"/>
      <c r="AC48933" s="127"/>
    </row>
    <row r="48934" spans="14:29" ht="15" hidden="1" customHeight="1">
      <c r="N48934" s="127"/>
      <c r="P48934" s="146"/>
      <c r="Q48934" s="91"/>
      <c r="R48934" s="116"/>
      <c r="AB48934" s="127"/>
      <c r="AC48934" s="127"/>
    </row>
    <row r="48935" spans="14:29" ht="15" hidden="1" customHeight="1">
      <c r="N48935" s="127"/>
      <c r="P48935" s="146"/>
      <c r="Q48935" s="91"/>
      <c r="R48935" s="116"/>
      <c r="AB48935" s="127"/>
      <c r="AC48935" s="127"/>
    </row>
    <row r="48936" spans="14:29" ht="15" hidden="1" customHeight="1">
      <c r="N48936" s="127"/>
      <c r="P48936" s="146"/>
      <c r="Q48936" s="91"/>
      <c r="R48936" s="116"/>
      <c r="AB48936" s="127"/>
      <c r="AC48936" s="127"/>
    </row>
    <row r="48937" spans="14:29" ht="15" hidden="1" customHeight="1">
      <c r="N48937" s="127"/>
      <c r="P48937" s="146"/>
      <c r="Q48937" s="91"/>
      <c r="R48937" s="116"/>
      <c r="AB48937" s="127"/>
      <c r="AC48937" s="127"/>
    </row>
    <row r="48938" spans="14:29" ht="15" hidden="1" customHeight="1">
      <c r="N48938" s="127"/>
      <c r="P48938" s="146"/>
      <c r="Q48938" s="91"/>
      <c r="R48938" s="116"/>
      <c r="AB48938" s="127"/>
      <c r="AC48938" s="127"/>
    </row>
    <row r="48939" spans="14:29" ht="15" hidden="1" customHeight="1">
      <c r="N48939" s="127"/>
      <c r="P48939" s="146"/>
      <c r="Q48939" s="91"/>
      <c r="R48939" s="116"/>
      <c r="AB48939" s="127"/>
      <c r="AC48939" s="127"/>
    </row>
    <row r="48940" spans="14:29" ht="15" hidden="1" customHeight="1">
      <c r="N48940" s="127"/>
      <c r="P48940" s="146"/>
      <c r="Q48940" s="91"/>
      <c r="R48940" s="116"/>
      <c r="AB48940" s="127"/>
      <c r="AC48940" s="127"/>
    </row>
    <row r="48941" spans="14:29" ht="15" hidden="1" customHeight="1">
      <c r="N48941" s="127"/>
      <c r="P48941" s="146"/>
      <c r="Q48941" s="91"/>
      <c r="R48941" s="116"/>
      <c r="AB48941" s="127"/>
      <c r="AC48941" s="127"/>
    </row>
    <row r="48942" spans="14:29" ht="15" hidden="1" customHeight="1">
      <c r="N48942" s="127"/>
      <c r="P48942" s="146"/>
      <c r="Q48942" s="91"/>
      <c r="R48942" s="116"/>
      <c r="AB48942" s="127"/>
      <c r="AC48942" s="127"/>
    </row>
    <row r="48943" spans="14:29" ht="15" hidden="1" customHeight="1">
      <c r="N48943" s="127"/>
      <c r="P48943" s="146"/>
      <c r="Q48943" s="91"/>
      <c r="R48943" s="116"/>
      <c r="AB48943" s="127"/>
      <c r="AC48943" s="127"/>
    </row>
    <row r="48944" spans="14:29" ht="15" hidden="1" customHeight="1">
      <c r="N48944" s="127"/>
      <c r="P48944" s="146"/>
      <c r="Q48944" s="91"/>
      <c r="R48944" s="116"/>
      <c r="AB48944" s="127"/>
      <c r="AC48944" s="127"/>
    </row>
    <row r="48945" spans="14:29" ht="15" hidden="1" customHeight="1">
      <c r="N48945" s="127"/>
      <c r="P48945" s="146"/>
      <c r="Q48945" s="91"/>
      <c r="R48945" s="116"/>
      <c r="AB48945" s="127"/>
      <c r="AC48945" s="127"/>
    </row>
    <row r="48946" spans="14:29" ht="15" hidden="1" customHeight="1">
      <c r="N48946" s="127"/>
      <c r="P48946" s="146"/>
      <c r="Q48946" s="91"/>
      <c r="R48946" s="116"/>
      <c r="AB48946" s="127"/>
      <c r="AC48946" s="127"/>
    </row>
    <row r="48947" spans="14:29" ht="15" hidden="1" customHeight="1">
      <c r="N48947" s="127"/>
      <c r="P48947" s="146"/>
      <c r="Q48947" s="91"/>
      <c r="R48947" s="116"/>
      <c r="AB48947" s="127"/>
      <c r="AC48947" s="127"/>
    </row>
    <row r="48948" spans="14:29" ht="15" hidden="1" customHeight="1">
      <c r="N48948" s="127"/>
      <c r="P48948" s="146"/>
      <c r="Q48948" s="91"/>
      <c r="R48948" s="116"/>
      <c r="AB48948" s="127"/>
      <c r="AC48948" s="127"/>
    </row>
    <row r="48949" spans="14:29" ht="15" hidden="1" customHeight="1">
      <c r="N48949" s="127"/>
      <c r="P48949" s="146"/>
      <c r="Q48949" s="91"/>
      <c r="R48949" s="116"/>
      <c r="AB48949" s="127"/>
      <c r="AC48949" s="127"/>
    </row>
    <row r="48950" spans="14:29" ht="15" hidden="1" customHeight="1">
      <c r="N48950" s="127"/>
      <c r="P48950" s="146"/>
      <c r="Q48950" s="91"/>
      <c r="R48950" s="116"/>
      <c r="AB48950" s="127"/>
      <c r="AC48950" s="127"/>
    </row>
    <row r="48951" spans="14:29" ht="15" hidden="1" customHeight="1">
      <c r="N48951" s="127"/>
      <c r="P48951" s="146"/>
      <c r="Q48951" s="91"/>
      <c r="R48951" s="116"/>
      <c r="AB48951" s="127"/>
      <c r="AC48951" s="127"/>
    </row>
    <row r="48952" spans="14:29" ht="15" hidden="1" customHeight="1">
      <c r="N48952" s="127"/>
      <c r="P48952" s="146"/>
      <c r="Q48952" s="91"/>
      <c r="R48952" s="116"/>
      <c r="AB48952" s="127"/>
      <c r="AC48952" s="127"/>
    </row>
    <row r="48953" spans="14:29" ht="15" hidden="1" customHeight="1">
      <c r="N48953" s="127"/>
      <c r="P48953" s="146"/>
      <c r="Q48953" s="91"/>
      <c r="R48953" s="116"/>
      <c r="AB48953" s="127"/>
      <c r="AC48953" s="127"/>
    </row>
    <row r="48954" spans="14:29" ht="15" hidden="1" customHeight="1">
      <c r="N48954" s="127"/>
      <c r="P48954" s="146"/>
      <c r="Q48954" s="91"/>
      <c r="R48954" s="116"/>
      <c r="AB48954" s="127"/>
      <c r="AC48954" s="127"/>
    </row>
    <row r="48955" spans="14:29" ht="15" hidden="1" customHeight="1">
      <c r="N48955" s="127"/>
      <c r="P48955" s="146"/>
      <c r="Q48955" s="91"/>
      <c r="R48955" s="116"/>
      <c r="AB48955" s="127"/>
      <c r="AC48955" s="127"/>
    </row>
    <row r="48956" spans="14:29" ht="15" hidden="1" customHeight="1">
      <c r="N48956" s="127"/>
      <c r="P48956" s="146"/>
      <c r="Q48956" s="91"/>
      <c r="R48956" s="116"/>
      <c r="AB48956" s="127"/>
      <c r="AC48956" s="127"/>
    </row>
    <row r="48957" spans="14:29" ht="15" hidden="1" customHeight="1">
      <c r="N48957" s="127"/>
      <c r="P48957" s="146"/>
      <c r="Q48957" s="91"/>
      <c r="R48957" s="116"/>
      <c r="AB48957" s="127"/>
      <c r="AC48957" s="127"/>
    </row>
    <row r="48958" spans="14:29" ht="15" hidden="1" customHeight="1">
      <c r="N48958" s="127"/>
      <c r="P48958" s="146"/>
      <c r="Q48958" s="91"/>
      <c r="R48958" s="116"/>
      <c r="AB48958" s="127"/>
      <c r="AC48958" s="127"/>
    </row>
    <row r="48959" spans="14:29" ht="15" hidden="1" customHeight="1">
      <c r="N48959" s="127"/>
      <c r="P48959" s="146"/>
      <c r="Q48959" s="91"/>
      <c r="R48959" s="116"/>
      <c r="AB48959" s="127"/>
      <c r="AC48959" s="127"/>
    </row>
    <row r="48960" spans="14:29" ht="15" hidden="1" customHeight="1">
      <c r="N48960" s="127"/>
      <c r="P48960" s="146"/>
      <c r="Q48960" s="91"/>
      <c r="R48960" s="116"/>
      <c r="AB48960" s="127"/>
      <c r="AC48960" s="127"/>
    </row>
    <row r="48961" spans="14:29" ht="15" hidden="1" customHeight="1">
      <c r="N48961" s="127"/>
      <c r="P48961" s="146"/>
      <c r="Q48961" s="91"/>
      <c r="R48961" s="116"/>
      <c r="AB48961" s="127"/>
      <c r="AC48961" s="127"/>
    </row>
    <row r="48962" spans="14:29" ht="15" hidden="1" customHeight="1">
      <c r="N48962" s="127"/>
      <c r="P48962" s="146"/>
      <c r="Q48962" s="91"/>
      <c r="R48962" s="116"/>
      <c r="AB48962" s="127"/>
      <c r="AC48962" s="127"/>
    </row>
    <row r="48963" spans="14:29" ht="15" hidden="1" customHeight="1">
      <c r="N48963" s="127"/>
      <c r="P48963" s="146"/>
      <c r="Q48963" s="91"/>
      <c r="R48963" s="116"/>
      <c r="AB48963" s="127"/>
      <c r="AC48963" s="127"/>
    </row>
    <row r="48964" spans="14:29" ht="15" hidden="1" customHeight="1">
      <c r="N48964" s="127"/>
      <c r="P48964" s="146"/>
      <c r="Q48964" s="91"/>
      <c r="R48964" s="116"/>
      <c r="AB48964" s="127"/>
      <c r="AC48964" s="127"/>
    </row>
    <row r="48965" spans="14:29" ht="15" hidden="1" customHeight="1">
      <c r="N48965" s="127"/>
      <c r="P48965" s="146"/>
      <c r="Q48965" s="91"/>
      <c r="R48965" s="116"/>
      <c r="AB48965" s="127"/>
      <c r="AC48965" s="127"/>
    </row>
    <row r="48966" spans="14:29" ht="15" hidden="1" customHeight="1">
      <c r="N48966" s="127"/>
      <c r="P48966" s="146"/>
      <c r="Q48966" s="91"/>
      <c r="R48966" s="116"/>
      <c r="AB48966" s="127"/>
      <c r="AC48966" s="127"/>
    </row>
    <row r="48967" spans="14:29" ht="15" hidden="1" customHeight="1">
      <c r="N48967" s="127"/>
      <c r="P48967" s="146"/>
      <c r="Q48967" s="91"/>
      <c r="R48967" s="116"/>
      <c r="AB48967" s="127"/>
      <c r="AC48967" s="127"/>
    </row>
    <row r="48968" spans="14:29" ht="15" hidden="1" customHeight="1">
      <c r="N48968" s="127"/>
      <c r="P48968" s="146"/>
      <c r="Q48968" s="91"/>
      <c r="R48968" s="116"/>
      <c r="AB48968" s="127"/>
      <c r="AC48968" s="127"/>
    </row>
    <row r="48969" spans="14:29" ht="15" hidden="1" customHeight="1">
      <c r="N48969" s="127"/>
      <c r="P48969" s="146"/>
      <c r="Q48969" s="91"/>
      <c r="R48969" s="116"/>
      <c r="AB48969" s="127"/>
      <c r="AC48969" s="127"/>
    </row>
    <row r="48970" spans="14:29" ht="15" hidden="1" customHeight="1">
      <c r="N48970" s="127"/>
      <c r="P48970" s="146"/>
      <c r="Q48970" s="91"/>
      <c r="R48970" s="116"/>
      <c r="AB48970" s="127"/>
      <c r="AC48970" s="127"/>
    </row>
    <row r="48971" spans="14:29" ht="15" hidden="1" customHeight="1">
      <c r="N48971" s="127"/>
      <c r="P48971" s="146"/>
      <c r="Q48971" s="91"/>
      <c r="R48971" s="116"/>
      <c r="AB48971" s="127"/>
      <c r="AC48971" s="127"/>
    </row>
    <row r="48972" spans="14:29" ht="15" hidden="1" customHeight="1">
      <c r="N48972" s="127"/>
      <c r="P48972" s="146"/>
      <c r="Q48972" s="91"/>
      <c r="R48972" s="116"/>
      <c r="AB48972" s="127"/>
      <c r="AC48972" s="127"/>
    </row>
    <row r="48973" spans="14:29" ht="15" hidden="1" customHeight="1">
      <c r="N48973" s="127"/>
      <c r="P48973" s="146"/>
      <c r="Q48973" s="91"/>
      <c r="R48973" s="116"/>
      <c r="AB48973" s="127"/>
      <c r="AC48973" s="127"/>
    </row>
    <row r="48974" spans="14:29" ht="15" hidden="1" customHeight="1">
      <c r="N48974" s="127"/>
      <c r="P48974" s="146"/>
      <c r="Q48974" s="91"/>
      <c r="R48974" s="116"/>
      <c r="AB48974" s="127"/>
      <c r="AC48974" s="127"/>
    </row>
    <row r="48975" spans="14:29" ht="15" hidden="1" customHeight="1">
      <c r="N48975" s="127"/>
      <c r="P48975" s="146"/>
      <c r="Q48975" s="91"/>
      <c r="R48975" s="116"/>
      <c r="AB48975" s="127"/>
      <c r="AC48975" s="127"/>
    </row>
    <row r="48976" spans="14:29" ht="15" hidden="1" customHeight="1">
      <c r="N48976" s="127"/>
      <c r="P48976" s="146"/>
      <c r="Q48976" s="91"/>
      <c r="R48976" s="116"/>
      <c r="AB48976" s="127"/>
      <c r="AC48976" s="127"/>
    </row>
    <row r="48977" spans="14:29" ht="15" hidden="1" customHeight="1">
      <c r="N48977" s="127"/>
      <c r="P48977" s="146"/>
      <c r="Q48977" s="91"/>
      <c r="R48977" s="116"/>
      <c r="AB48977" s="127"/>
      <c r="AC48977" s="127"/>
    </row>
    <row r="48978" spans="14:29" ht="15" hidden="1" customHeight="1">
      <c r="N48978" s="127"/>
      <c r="P48978" s="146"/>
      <c r="Q48978" s="91"/>
      <c r="R48978" s="116"/>
      <c r="AB48978" s="127"/>
      <c r="AC48978" s="127"/>
    </row>
    <row r="48979" spans="14:29" ht="15" hidden="1" customHeight="1">
      <c r="N48979" s="127"/>
      <c r="P48979" s="146"/>
      <c r="Q48979" s="91"/>
      <c r="R48979" s="116"/>
      <c r="AB48979" s="127"/>
      <c r="AC48979" s="127"/>
    </row>
    <row r="48980" spans="14:29" ht="15" hidden="1" customHeight="1">
      <c r="N48980" s="127"/>
      <c r="P48980" s="146"/>
      <c r="Q48980" s="91"/>
      <c r="R48980" s="116"/>
      <c r="AB48980" s="127"/>
      <c r="AC48980" s="127"/>
    </row>
    <row r="48981" spans="14:29" ht="15" hidden="1" customHeight="1">
      <c r="N48981" s="127"/>
      <c r="P48981" s="146"/>
      <c r="Q48981" s="91"/>
      <c r="R48981" s="116"/>
      <c r="AB48981" s="127"/>
      <c r="AC48981" s="127"/>
    </row>
    <row r="48982" spans="14:29" ht="15" hidden="1" customHeight="1">
      <c r="N48982" s="127"/>
      <c r="P48982" s="146"/>
      <c r="Q48982" s="91"/>
      <c r="R48982" s="116"/>
      <c r="AB48982" s="127"/>
      <c r="AC48982" s="127"/>
    </row>
    <row r="48983" spans="14:29" ht="15" hidden="1" customHeight="1">
      <c r="N48983" s="127"/>
      <c r="P48983" s="146"/>
      <c r="Q48983" s="91"/>
      <c r="R48983" s="116"/>
      <c r="AB48983" s="127"/>
      <c r="AC48983" s="127"/>
    </row>
    <row r="48984" spans="14:29" ht="15" hidden="1" customHeight="1">
      <c r="N48984" s="127"/>
      <c r="P48984" s="146"/>
      <c r="Q48984" s="91"/>
      <c r="R48984" s="116"/>
      <c r="AB48984" s="127"/>
      <c r="AC48984" s="127"/>
    </row>
    <row r="48985" spans="14:29" ht="15" hidden="1" customHeight="1">
      <c r="N48985" s="127"/>
      <c r="P48985" s="146"/>
      <c r="Q48985" s="91"/>
      <c r="R48985" s="116"/>
      <c r="AB48985" s="127"/>
      <c r="AC48985" s="127"/>
    </row>
    <row r="48986" spans="14:29" ht="15" hidden="1" customHeight="1">
      <c r="N48986" s="127"/>
      <c r="P48986" s="146"/>
      <c r="Q48986" s="91"/>
      <c r="R48986" s="116"/>
      <c r="AB48986" s="127"/>
      <c r="AC48986" s="127"/>
    </row>
    <row r="48987" spans="14:29" ht="15" hidden="1" customHeight="1">
      <c r="N48987" s="127"/>
      <c r="P48987" s="146"/>
      <c r="Q48987" s="91"/>
      <c r="R48987" s="116"/>
      <c r="AB48987" s="127"/>
      <c r="AC48987" s="127"/>
    </row>
    <row r="48988" spans="14:29" ht="15" hidden="1" customHeight="1">
      <c r="N48988" s="127"/>
      <c r="P48988" s="146"/>
      <c r="Q48988" s="91"/>
      <c r="R48988" s="116"/>
      <c r="AB48988" s="127"/>
      <c r="AC48988" s="127"/>
    </row>
    <row r="48989" spans="14:29" ht="15" hidden="1" customHeight="1">
      <c r="N48989" s="127"/>
      <c r="P48989" s="146"/>
      <c r="Q48989" s="91"/>
      <c r="R48989" s="116"/>
      <c r="AB48989" s="127"/>
      <c r="AC48989" s="127"/>
    </row>
    <row r="48990" spans="14:29" ht="15" hidden="1" customHeight="1">
      <c r="N48990" s="127"/>
      <c r="P48990" s="146"/>
      <c r="Q48990" s="91"/>
      <c r="R48990" s="116"/>
      <c r="AB48990" s="127"/>
      <c r="AC48990" s="127"/>
    </row>
    <row r="48991" spans="14:29" ht="15" hidden="1" customHeight="1">
      <c r="N48991" s="127"/>
      <c r="P48991" s="146"/>
      <c r="Q48991" s="91"/>
      <c r="R48991" s="116"/>
      <c r="AB48991" s="127"/>
      <c r="AC48991" s="127"/>
    </row>
    <row r="48992" spans="14:29" ht="15" hidden="1" customHeight="1">
      <c r="N48992" s="127"/>
      <c r="P48992" s="146"/>
      <c r="Q48992" s="91"/>
      <c r="R48992" s="116"/>
      <c r="AB48992" s="127"/>
      <c r="AC48992" s="127"/>
    </row>
    <row r="48993" spans="14:29" ht="15" hidden="1" customHeight="1">
      <c r="N48993" s="127"/>
      <c r="P48993" s="146"/>
      <c r="Q48993" s="91"/>
      <c r="R48993" s="116"/>
      <c r="AB48993" s="127"/>
      <c r="AC48993" s="127"/>
    </row>
    <row r="48994" spans="14:29" ht="15" hidden="1" customHeight="1">
      <c r="N48994" s="127"/>
      <c r="P48994" s="146"/>
      <c r="Q48994" s="91"/>
      <c r="R48994" s="116"/>
      <c r="AB48994" s="127"/>
      <c r="AC48994" s="127"/>
    </row>
    <row r="48995" spans="14:29" ht="15" hidden="1" customHeight="1">
      <c r="N48995" s="127"/>
      <c r="P48995" s="146"/>
      <c r="Q48995" s="91"/>
      <c r="R48995" s="116"/>
      <c r="AB48995" s="127"/>
      <c r="AC48995" s="127"/>
    </row>
    <row r="48996" spans="14:29" ht="15" hidden="1" customHeight="1">
      <c r="N48996" s="127"/>
      <c r="P48996" s="146"/>
      <c r="Q48996" s="91"/>
      <c r="R48996" s="116"/>
      <c r="AB48996" s="127"/>
      <c r="AC48996" s="127"/>
    </row>
    <row r="48997" spans="14:29" ht="15" hidden="1" customHeight="1">
      <c r="N48997" s="127"/>
      <c r="P48997" s="146"/>
      <c r="Q48997" s="91"/>
      <c r="R48997" s="116"/>
      <c r="AB48997" s="127"/>
      <c r="AC48997" s="127"/>
    </row>
    <row r="48998" spans="14:29" ht="15" hidden="1" customHeight="1">
      <c r="N48998" s="127"/>
      <c r="P48998" s="146"/>
      <c r="Q48998" s="91"/>
      <c r="R48998" s="116"/>
      <c r="AB48998" s="127"/>
      <c r="AC48998" s="127"/>
    </row>
    <row r="48999" spans="14:29" ht="15" hidden="1" customHeight="1">
      <c r="N48999" s="127"/>
      <c r="P48999" s="146"/>
      <c r="Q48999" s="91"/>
      <c r="R48999" s="116"/>
      <c r="AB48999" s="127"/>
      <c r="AC48999" s="127"/>
    </row>
    <row r="49000" spans="14:29" ht="15" hidden="1" customHeight="1">
      <c r="N49000" s="127"/>
      <c r="P49000" s="146"/>
      <c r="Q49000" s="91"/>
      <c r="R49000" s="116"/>
      <c r="AB49000" s="127"/>
      <c r="AC49000" s="127"/>
    </row>
    <row r="49001" spans="14:29" ht="15" hidden="1" customHeight="1">
      <c r="N49001" s="127"/>
      <c r="P49001" s="146"/>
      <c r="Q49001" s="91"/>
      <c r="R49001" s="116"/>
      <c r="AB49001" s="127"/>
      <c r="AC49001" s="127"/>
    </row>
    <row r="49002" spans="14:29" ht="15" hidden="1" customHeight="1">
      <c r="N49002" s="127"/>
      <c r="P49002" s="146"/>
      <c r="Q49002" s="91"/>
      <c r="R49002" s="116"/>
      <c r="AB49002" s="127"/>
      <c r="AC49002" s="127"/>
    </row>
    <row r="49003" spans="14:29" ht="15" hidden="1" customHeight="1">
      <c r="N49003" s="127"/>
      <c r="P49003" s="146"/>
      <c r="Q49003" s="91"/>
      <c r="R49003" s="116"/>
      <c r="AB49003" s="127"/>
      <c r="AC49003" s="127"/>
    </row>
    <row r="49004" spans="14:29" ht="15" hidden="1" customHeight="1">
      <c r="N49004" s="127"/>
      <c r="P49004" s="146"/>
      <c r="Q49004" s="91"/>
      <c r="R49004" s="116"/>
      <c r="AB49004" s="127"/>
      <c r="AC49004" s="127"/>
    </row>
    <row r="49005" spans="14:29" ht="15" hidden="1" customHeight="1">
      <c r="N49005" s="127"/>
      <c r="P49005" s="146"/>
      <c r="Q49005" s="91"/>
      <c r="R49005" s="116"/>
      <c r="AB49005" s="127"/>
      <c r="AC49005" s="127"/>
    </row>
    <row r="49006" spans="14:29" ht="15" hidden="1" customHeight="1">
      <c r="N49006" s="127"/>
      <c r="P49006" s="146"/>
      <c r="Q49006" s="91"/>
      <c r="R49006" s="116"/>
      <c r="AB49006" s="127"/>
      <c r="AC49006" s="127"/>
    </row>
    <row r="49007" spans="14:29" ht="15" hidden="1" customHeight="1">
      <c r="N49007" s="127"/>
      <c r="P49007" s="146"/>
      <c r="Q49007" s="91"/>
      <c r="R49007" s="116"/>
      <c r="AB49007" s="127"/>
      <c r="AC49007" s="127"/>
    </row>
    <row r="49008" spans="14:29" ht="15" hidden="1" customHeight="1">
      <c r="N49008" s="127"/>
      <c r="P49008" s="146"/>
      <c r="Q49008" s="91"/>
      <c r="R49008" s="116"/>
      <c r="AB49008" s="127"/>
      <c r="AC49008" s="127"/>
    </row>
    <row r="49009" spans="14:29" ht="15" hidden="1" customHeight="1">
      <c r="N49009" s="127"/>
      <c r="P49009" s="146"/>
      <c r="Q49009" s="91"/>
      <c r="R49009" s="116"/>
      <c r="AB49009" s="127"/>
      <c r="AC49009" s="127"/>
    </row>
    <row r="49010" spans="14:29" ht="15" hidden="1" customHeight="1">
      <c r="N49010" s="127"/>
      <c r="P49010" s="146"/>
      <c r="Q49010" s="91"/>
      <c r="R49010" s="116"/>
      <c r="AB49010" s="127"/>
      <c r="AC49010" s="127"/>
    </row>
    <row r="49011" spans="14:29" ht="15" hidden="1" customHeight="1">
      <c r="N49011" s="127"/>
      <c r="P49011" s="146"/>
      <c r="Q49011" s="91"/>
      <c r="R49011" s="116"/>
      <c r="AB49011" s="127"/>
      <c r="AC49011" s="127"/>
    </row>
    <row r="49012" spans="14:29" ht="15" hidden="1" customHeight="1">
      <c r="N49012" s="127"/>
      <c r="P49012" s="146"/>
      <c r="Q49012" s="91"/>
      <c r="R49012" s="116"/>
      <c r="AB49012" s="127"/>
      <c r="AC49012" s="127"/>
    </row>
    <row r="49013" spans="14:29" ht="15" hidden="1" customHeight="1">
      <c r="N49013" s="127"/>
      <c r="P49013" s="146"/>
      <c r="Q49013" s="91"/>
      <c r="R49013" s="116"/>
      <c r="AB49013" s="127"/>
      <c r="AC49013" s="127"/>
    </row>
    <row r="49014" spans="14:29" ht="15" hidden="1" customHeight="1">
      <c r="N49014" s="127"/>
      <c r="P49014" s="146"/>
      <c r="Q49014" s="91"/>
      <c r="R49014" s="116"/>
      <c r="AB49014" s="127"/>
      <c r="AC49014" s="127"/>
    </row>
    <row r="49015" spans="14:29" ht="15" hidden="1" customHeight="1">
      <c r="N49015" s="127"/>
      <c r="P49015" s="146"/>
      <c r="Q49015" s="91"/>
      <c r="R49015" s="116"/>
      <c r="AB49015" s="127"/>
      <c r="AC49015" s="127"/>
    </row>
    <row r="49016" spans="14:29" ht="15" hidden="1" customHeight="1">
      <c r="N49016" s="127"/>
      <c r="P49016" s="146"/>
      <c r="Q49016" s="91"/>
      <c r="R49016" s="116"/>
      <c r="AB49016" s="127"/>
      <c r="AC49016" s="127"/>
    </row>
    <row r="49017" spans="14:29" ht="15" hidden="1" customHeight="1">
      <c r="N49017" s="127"/>
      <c r="P49017" s="146"/>
      <c r="Q49017" s="91"/>
      <c r="R49017" s="116"/>
      <c r="AB49017" s="127"/>
      <c r="AC49017" s="127"/>
    </row>
    <row r="49018" spans="14:29" ht="15" hidden="1" customHeight="1">
      <c r="N49018" s="127"/>
      <c r="P49018" s="146"/>
      <c r="Q49018" s="91"/>
      <c r="R49018" s="116"/>
      <c r="AB49018" s="127"/>
      <c r="AC49018" s="127"/>
    </row>
    <row r="49019" spans="14:29" ht="15" hidden="1" customHeight="1">
      <c r="N49019" s="127"/>
      <c r="P49019" s="146"/>
      <c r="Q49019" s="91"/>
      <c r="R49019" s="116"/>
      <c r="AB49019" s="127"/>
      <c r="AC49019" s="127"/>
    </row>
    <row r="49020" spans="14:29" ht="15" hidden="1" customHeight="1">
      <c r="N49020" s="127"/>
      <c r="P49020" s="146"/>
      <c r="Q49020" s="91"/>
      <c r="R49020" s="116"/>
      <c r="AB49020" s="127"/>
      <c r="AC49020" s="127"/>
    </row>
    <row r="49021" spans="14:29" ht="15" hidden="1" customHeight="1">
      <c r="N49021" s="127"/>
      <c r="P49021" s="146"/>
      <c r="Q49021" s="91"/>
      <c r="R49021" s="116"/>
      <c r="AB49021" s="127"/>
      <c r="AC49021" s="127"/>
    </row>
    <row r="49022" spans="14:29" ht="15" hidden="1" customHeight="1">
      <c r="N49022" s="127"/>
      <c r="P49022" s="146"/>
      <c r="Q49022" s="91"/>
      <c r="R49022" s="116"/>
      <c r="AB49022" s="127"/>
      <c r="AC49022" s="127"/>
    </row>
    <row r="49023" spans="14:29" ht="15" hidden="1" customHeight="1">
      <c r="N49023" s="127"/>
      <c r="P49023" s="146"/>
      <c r="Q49023" s="91"/>
      <c r="R49023" s="116"/>
      <c r="AB49023" s="127"/>
      <c r="AC49023" s="127"/>
    </row>
    <row r="49024" spans="14:29" ht="15" hidden="1" customHeight="1">
      <c r="N49024" s="127"/>
      <c r="P49024" s="146"/>
      <c r="Q49024" s="91"/>
      <c r="R49024" s="116"/>
      <c r="AB49024" s="127"/>
      <c r="AC49024" s="127"/>
    </row>
    <row r="49025" spans="14:29" ht="15" hidden="1" customHeight="1">
      <c r="N49025" s="127"/>
      <c r="P49025" s="146"/>
      <c r="Q49025" s="91"/>
      <c r="R49025" s="116"/>
      <c r="AB49025" s="127"/>
      <c r="AC49025" s="127"/>
    </row>
    <row r="49026" spans="14:29" ht="15" hidden="1" customHeight="1">
      <c r="N49026" s="127"/>
      <c r="P49026" s="146"/>
      <c r="Q49026" s="91"/>
      <c r="R49026" s="116"/>
      <c r="AB49026" s="127"/>
      <c r="AC49026" s="127"/>
    </row>
    <row r="49027" spans="14:29" ht="15" hidden="1" customHeight="1">
      <c r="N49027" s="127"/>
      <c r="P49027" s="146"/>
      <c r="Q49027" s="91"/>
      <c r="R49027" s="116"/>
      <c r="AB49027" s="127"/>
      <c r="AC49027" s="127"/>
    </row>
    <row r="49028" spans="14:29" ht="15" hidden="1" customHeight="1">
      <c r="N49028" s="127"/>
      <c r="P49028" s="146"/>
      <c r="Q49028" s="91"/>
      <c r="R49028" s="116"/>
      <c r="AB49028" s="127"/>
      <c r="AC49028" s="127"/>
    </row>
    <row r="49029" spans="14:29" ht="15" hidden="1" customHeight="1">
      <c r="N49029" s="127"/>
      <c r="P49029" s="146"/>
      <c r="Q49029" s="91"/>
      <c r="R49029" s="116"/>
      <c r="AB49029" s="127"/>
      <c r="AC49029" s="127"/>
    </row>
    <row r="49030" spans="14:29" ht="15" hidden="1" customHeight="1">
      <c r="N49030" s="127"/>
      <c r="P49030" s="146"/>
      <c r="Q49030" s="91"/>
      <c r="R49030" s="116"/>
      <c r="AB49030" s="127"/>
      <c r="AC49030" s="127"/>
    </row>
    <row r="49031" spans="14:29" ht="15" hidden="1" customHeight="1">
      <c r="N49031" s="127"/>
      <c r="P49031" s="146"/>
      <c r="Q49031" s="91"/>
      <c r="R49031" s="116"/>
      <c r="AB49031" s="127"/>
      <c r="AC49031" s="127"/>
    </row>
    <row r="49032" spans="14:29" ht="15" hidden="1" customHeight="1">
      <c r="N49032" s="127"/>
      <c r="P49032" s="146"/>
      <c r="Q49032" s="91"/>
      <c r="R49032" s="116"/>
      <c r="AB49032" s="127"/>
      <c r="AC49032" s="127"/>
    </row>
    <row r="49033" spans="14:29" ht="15" hidden="1" customHeight="1">
      <c r="N49033" s="127"/>
      <c r="P49033" s="146"/>
      <c r="Q49033" s="91"/>
      <c r="R49033" s="116"/>
      <c r="AB49033" s="127"/>
      <c r="AC49033" s="127"/>
    </row>
    <row r="49034" spans="14:29" ht="15" hidden="1" customHeight="1">
      <c r="N49034" s="127"/>
      <c r="P49034" s="146"/>
      <c r="Q49034" s="91"/>
      <c r="R49034" s="116"/>
      <c r="AB49034" s="127"/>
      <c r="AC49034" s="127"/>
    </row>
    <row r="49035" spans="14:29" ht="15" hidden="1" customHeight="1">
      <c r="N49035" s="127"/>
      <c r="P49035" s="146"/>
      <c r="Q49035" s="91"/>
      <c r="R49035" s="116"/>
      <c r="AB49035" s="127"/>
      <c r="AC49035" s="127"/>
    </row>
    <row r="49036" spans="14:29" ht="15" hidden="1" customHeight="1">
      <c r="N49036" s="127"/>
      <c r="P49036" s="146"/>
      <c r="Q49036" s="91"/>
      <c r="R49036" s="116"/>
      <c r="AB49036" s="127"/>
      <c r="AC49036" s="127"/>
    </row>
    <row r="49037" spans="14:29" ht="15" hidden="1" customHeight="1">
      <c r="N49037" s="127"/>
      <c r="P49037" s="146"/>
      <c r="Q49037" s="91"/>
      <c r="R49037" s="116"/>
      <c r="AB49037" s="127"/>
      <c r="AC49037" s="127"/>
    </row>
    <row r="49038" spans="14:29" ht="15" hidden="1" customHeight="1">
      <c r="N49038" s="127"/>
      <c r="P49038" s="146"/>
      <c r="Q49038" s="91"/>
      <c r="R49038" s="116"/>
      <c r="AB49038" s="127"/>
      <c r="AC49038" s="127"/>
    </row>
    <row r="49039" spans="14:29" ht="15" hidden="1" customHeight="1">
      <c r="N49039" s="127"/>
      <c r="P49039" s="146"/>
      <c r="Q49039" s="91"/>
      <c r="R49039" s="116"/>
      <c r="AB49039" s="127"/>
      <c r="AC49039" s="127"/>
    </row>
    <row r="49040" spans="14:29" ht="15" hidden="1" customHeight="1">
      <c r="N49040" s="127"/>
      <c r="P49040" s="146"/>
      <c r="Q49040" s="91"/>
      <c r="R49040" s="116"/>
      <c r="AB49040" s="127"/>
      <c r="AC49040" s="127"/>
    </row>
    <row r="49041" spans="14:29" ht="15" hidden="1" customHeight="1">
      <c r="N49041" s="127"/>
      <c r="P49041" s="146"/>
      <c r="Q49041" s="91"/>
      <c r="R49041" s="116"/>
      <c r="AB49041" s="127"/>
      <c r="AC49041" s="127"/>
    </row>
    <row r="49042" spans="14:29" ht="15" hidden="1" customHeight="1">
      <c r="N49042" s="127"/>
      <c r="P49042" s="146"/>
      <c r="Q49042" s="91"/>
      <c r="R49042" s="116"/>
      <c r="AB49042" s="127"/>
      <c r="AC49042" s="127"/>
    </row>
    <row r="49043" spans="14:29" ht="15" hidden="1" customHeight="1">
      <c r="N49043" s="127"/>
      <c r="P49043" s="146"/>
      <c r="Q49043" s="91"/>
      <c r="R49043" s="116"/>
      <c r="AB49043" s="127"/>
      <c r="AC49043" s="127"/>
    </row>
    <row r="49044" spans="14:29" ht="15" hidden="1" customHeight="1">
      <c r="N49044" s="127"/>
      <c r="P49044" s="146"/>
      <c r="Q49044" s="91"/>
      <c r="R49044" s="116"/>
      <c r="AB49044" s="127"/>
      <c r="AC49044" s="127"/>
    </row>
    <row r="49045" spans="14:29" ht="15" hidden="1" customHeight="1">
      <c r="N49045" s="127"/>
      <c r="P49045" s="146"/>
      <c r="Q49045" s="91"/>
      <c r="R49045" s="116"/>
      <c r="AB49045" s="127"/>
      <c r="AC49045" s="127"/>
    </row>
    <row r="49046" spans="14:29" ht="15" hidden="1" customHeight="1">
      <c r="N49046" s="127"/>
      <c r="P49046" s="146"/>
      <c r="Q49046" s="91"/>
      <c r="R49046" s="116"/>
      <c r="AB49046" s="127"/>
      <c r="AC49046" s="127"/>
    </row>
    <row r="49047" spans="14:29" ht="15" hidden="1" customHeight="1">
      <c r="N49047" s="127"/>
      <c r="P49047" s="146"/>
      <c r="Q49047" s="91"/>
      <c r="R49047" s="116"/>
      <c r="AB49047" s="127"/>
      <c r="AC49047" s="127"/>
    </row>
    <row r="49048" spans="14:29" ht="15" hidden="1" customHeight="1">
      <c r="N49048" s="127"/>
      <c r="P49048" s="146"/>
      <c r="Q49048" s="91"/>
      <c r="R49048" s="116"/>
      <c r="AB49048" s="127"/>
      <c r="AC49048" s="127"/>
    </row>
    <row r="49049" spans="14:29" ht="15" hidden="1" customHeight="1">
      <c r="N49049" s="127"/>
      <c r="P49049" s="146"/>
      <c r="Q49049" s="91"/>
      <c r="R49049" s="116"/>
      <c r="AB49049" s="127"/>
      <c r="AC49049" s="127"/>
    </row>
    <row r="49050" spans="14:29" ht="15" hidden="1" customHeight="1">
      <c r="N49050" s="127"/>
      <c r="P49050" s="146"/>
      <c r="Q49050" s="91"/>
      <c r="R49050" s="116"/>
      <c r="AB49050" s="127"/>
      <c r="AC49050" s="127"/>
    </row>
    <row r="49051" spans="14:29" ht="15" hidden="1" customHeight="1">
      <c r="N49051" s="127"/>
      <c r="P49051" s="146"/>
      <c r="Q49051" s="91"/>
      <c r="R49051" s="116"/>
      <c r="AB49051" s="127"/>
      <c r="AC49051" s="127"/>
    </row>
    <row r="49052" spans="14:29" ht="15" hidden="1" customHeight="1">
      <c r="N49052" s="127"/>
      <c r="P49052" s="146"/>
      <c r="Q49052" s="91"/>
      <c r="R49052" s="116"/>
      <c r="AB49052" s="127"/>
      <c r="AC49052" s="127"/>
    </row>
    <row r="49053" spans="14:29" ht="15" hidden="1" customHeight="1">
      <c r="N49053" s="127"/>
      <c r="P49053" s="146"/>
      <c r="Q49053" s="91"/>
      <c r="R49053" s="116"/>
      <c r="AB49053" s="127"/>
      <c r="AC49053" s="127"/>
    </row>
    <row r="49054" spans="14:29" ht="15" hidden="1" customHeight="1">
      <c r="N49054" s="127"/>
      <c r="P49054" s="146"/>
      <c r="Q49054" s="91"/>
      <c r="R49054" s="116"/>
      <c r="AB49054" s="127"/>
      <c r="AC49054" s="127"/>
    </row>
    <row r="49055" spans="14:29" ht="15" hidden="1" customHeight="1">
      <c r="N49055" s="127"/>
      <c r="P49055" s="146"/>
      <c r="Q49055" s="91"/>
      <c r="R49055" s="116"/>
      <c r="AB49055" s="127"/>
      <c r="AC49055" s="127"/>
    </row>
    <row r="49056" spans="14:29" ht="15" hidden="1" customHeight="1">
      <c r="N49056" s="127"/>
      <c r="P49056" s="146"/>
      <c r="Q49056" s="91"/>
      <c r="R49056" s="116"/>
      <c r="AB49056" s="127"/>
      <c r="AC49056" s="127"/>
    </row>
    <row r="49057" spans="14:29" ht="15" hidden="1" customHeight="1">
      <c r="N49057" s="127"/>
      <c r="P49057" s="146"/>
      <c r="Q49057" s="91"/>
      <c r="R49057" s="116"/>
      <c r="AB49057" s="127"/>
      <c r="AC49057" s="127"/>
    </row>
    <row r="49058" spans="14:29" ht="15" hidden="1" customHeight="1">
      <c r="N49058" s="127"/>
      <c r="P49058" s="146"/>
      <c r="Q49058" s="91"/>
      <c r="R49058" s="116"/>
      <c r="AB49058" s="127"/>
      <c r="AC49058" s="127"/>
    </row>
    <row r="49059" spans="14:29" ht="15" hidden="1" customHeight="1">
      <c r="N49059" s="127"/>
      <c r="P49059" s="146"/>
      <c r="Q49059" s="91"/>
      <c r="R49059" s="116"/>
      <c r="AB49059" s="127"/>
      <c r="AC49059" s="127"/>
    </row>
    <row r="49060" spans="14:29" ht="15" hidden="1" customHeight="1">
      <c r="N49060" s="127"/>
      <c r="P49060" s="146"/>
      <c r="Q49060" s="91"/>
      <c r="R49060" s="116"/>
      <c r="AB49060" s="127"/>
      <c r="AC49060" s="127"/>
    </row>
    <row r="49061" spans="14:29" ht="15" hidden="1" customHeight="1">
      <c r="N49061" s="127"/>
      <c r="P49061" s="146"/>
      <c r="Q49061" s="91"/>
      <c r="R49061" s="116"/>
      <c r="AB49061" s="127"/>
      <c r="AC49061" s="127"/>
    </row>
    <row r="49062" spans="14:29" ht="15" hidden="1" customHeight="1">
      <c r="N49062" s="127"/>
      <c r="P49062" s="146"/>
      <c r="Q49062" s="91"/>
      <c r="R49062" s="116"/>
      <c r="AB49062" s="127"/>
      <c r="AC49062" s="127"/>
    </row>
    <row r="49063" spans="14:29" ht="15" hidden="1" customHeight="1">
      <c r="N49063" s="127"/>
      <c r="P49063" s="146"/>
      <c r="Q49063" s="91"/>
      <c r="R49063" s="116"/>
      <c r="AB49063" s="127"/>
      <c r="AC49063" s="127"/>
    </row>
    <row r="49064" spans="14:29" ht="15" hidden="1" customHeight="1">
      <c r="N49064" s="127"/>
      <c r="P49064" s="146"/>
      <c r="Q49064" s="91"/>
      <c r="R49064" s="116"/>
      <c r="AB49064" s="127"/>
      <c r="AC49064" s="127"/>
    </row>
    <row r="49065" spans="14:29" ht="15" hidden="1" customHeight="1">
      <c r="N49065" s="127"/>
      <c r="P49065" s="146"/>
      <c r="Q49065" s="91"/>
      <c r="R49065" s="116"/>
      <c r="AB49065" s="127"/>
      <c r="AC49065" s="127"/>
    </row>
    <row r="49066" spans="14:29" ht="15" hidden="1" customHeight="1">
      <c r="N49066" s="127"/>
      <c r="P49066" s="146"/>
      <c r="Q49066" s="91"/>
      <c r="R49066" s="116"/>
      <c r="AB49066" s="127"/>
      <c r="AC49066" s="127"/>
    </row>
    <row r="49067" spans="14:29" ht="15" hidden="1" customHeight="1">
      <c r="N49067" s="127"/>
      <c r="P49067" s="146"/>
      <c r="Q49067" s="91"/>
      <c r="R49067" s="116"/>
      <c r="AB49067" s="127"/>
      <c r="AC49067" s="127"/>
    </row>
    <row r="49068" spans="14:29" ht="15" hidden="1" customHeight="1">
      <c r="N49068" s="127"/>
      <c r="P49068" s="146"/>
      <c r="Q49068" s="91"/>
      <c r="R49068" s="116"/>
      <c r="AB49068" s="127"/>
      <c r="AC49068" s="127"/>
    </row>
    <row r="49069" spans="14:29" ht="15" hidden="1" customHeight="1">
      <c r="N49069" s="127"/>
      <c r="P49069" s="146"/>
      <c r="Q49069" s="91"/>
      <c r="R49069" s="116"/>
      <c r="AB49069" s="127"/>
      <c r="AC49069" s="127"/>
    </row>
    <row r="49070" spans="14:29" ht="15" hidden="1" customHeight="1">
      <c r="N49070" s="127"/>
      <c r="P49070" s="146"/>
      <c r="Q49070" s="91"/>
      <c r="R49070" s="116"/>
      <c r="AB49070" s="127"/>
      <c r="AC49070" s="127"/>
    </row>
    <row r="49071" spans="14:29" ht="15" hidden="1" customHeight="1">
      <c r="N49071" s="127"/>
      <c r="P49071" s="146"/>
      <c r="Q49071" s="91"/>
      <c r="R49071" s="116"/>
      <c r="AB49071" s="127"/>
      <c r="AC49071" s="127"/>
    </row>
    <row r="49072" spans="14:29" ht="15" hidden="1" customHeight="1">
      <c r="N49072" s="127"/>
      <c r="P49072" s="146"/>
      <c r="Q49072" s="91"/>
      <c r="R49072" s="116"/>
      <c r="AB49072" s="127"/>
      <c r="AC49072" s="127"/>
    </row>
    <row r="49073" spans="14:29" ht="15" hidden="1" customHeight="1">
      <c r="N49073" s="127"/>
      <c r="P49073" s="146"/>
      <c r="Q49073" s="91"/>
      <c r="R49073" s="116"/>
      <c r="AB49073" s="127"/>
      <c r="AC49073" s="127"/>
    </row>
    <row r="49074" spans="14:29" ht="15" hidden="1" customHeight="1">
      <c r="N49074" s="127"/>
      <c r="P49074" s="146"/>
      <c r="Q49074" s="91"/>
      <c r="R49074" s="116"/>
      <c r="AB49074" s="127"/>
      <c r="AC49074" s="127"/>
    </row>
    <row r="49075" spans="14:29" ht="15" hidden="1" customHeight="1">
      <c r="N49075" s="127"/>
      <c r="P49075" s="146"/>
      <c r="Q49075" s="91"/>
      <c r="R49075" s="116"/>
      <c r="AB49075" s="127"/>
      <c r="AC49075" s="127"/>
    </row>
    <row r="49076" spans="14:29" ht="15" hidden="1" customHeight="1">
      <c r="N49076" s="127"/>
      <c r="P49076" s="146"/>
      <c r="Q49076" s="91"/>
      <c r="R49076" s="116"/>
      <c r="AB49076" s="127"/>
      <c r="AC49076" s="127"/>
    </row>
    <row r="49077" spans="14:29" ht="15" hidden="1" customHeight="1">
      <c r="N49077" s="127"/>
      <c r="P49077" s="146"/>
      <c r="Q49077" s="91"/>
      <c r="R49077" s="116"/>
      <c r="AB49077" s="127"/>
      <c r="AC49077" s="127"/>
    </row>
    <row r="49078" spans="14:29" ht="15" hidden="1" customHeight="1">
      <c r="N49078" s="127"/>
      <c r="P49078" s="146"/>
      <c r="Q49078" s="91"/>
      <c r="R49078" s="116"/>
      <c r="AB49078" s="127"/>
      <c r="AC49078" s="127"/>
    </row>
    <row r="49079" spans="14:29" ht="15" hidden="1" customHeight="1">
      <c r="N49079" s="127"/>
      <c r="P49079" s="146"/>
      <c r="Q49079" s="91"/>
      <c r="R49079" s="116"/>
      <c r="AB49079" s="127"/>
      <c r="AC49079" s="127"/>
    </row>
    <row r="49080" spans="14:29" ht="15" hidden="1" customHeight="1">
      <c r="N49080" s="127"/>
      <c r="P49080" s="146"/>
      <c r="Q49080" s="91"/>
      <c r="R49080" s="116"/>
      <c r="AB49080" s="127"/>
      <c r="AC49080" s="127"/>
    </row>
    <row r="49081" spans="14:29" ht="15" hidden="1" customHeight="1">
      <c r="N49081" s="127"/>
      <c r="P49081" s="146"/>
      <c r="Q49081" s="91"/>
      <c r="R49081" s="116"/>
      <c r="AB49081" s="127"/>
      <c r="AC49081" s="127"/>
    </row>
    <row r="49082" spans="14:29" ht="15" hidden="1" customHeight="1">
      <c r="N49082" s="127"/>
      <c r="P49082" s="146"/>
      <c r="Q49082" s="91"/>
      <c r="R49082" s="116"/>
      <c r="AB49082" s="127"/>
      <c r="AC49082" s="127"/>
    </row>
    <row r="49083" spans="14:29" ht="15" hidden="1" customHeight="1">
      <c r="N49083" s="127"/>
      <c r="P49083" s="146"/>
      <c r="Q49083" s="91"/>
      <c r="R49083" s="116"/>
      <c r="AB49083" s="127"/>
      <c r="AC49083" s="127"/>
    </row>
    <row r="49084" spans="14:29" ht="15" hidden="1" customHeight="1">
      <c r="N49084" s="127"/>
      <c r="P49084" s="146"/>
      <c r="Q49084" s="91"/>
      <c r="R49084" s="116"/>
      <c r="AB49084" s="127"/>
      <c r="AC49084" s="127"/>
    </row>
    <row r="49085" spans="14:29" ht="15" hidden="1" customHeight="1">
      <c r="N49085" s="127"/>
      <c r="P49085" s="146"/>
      <c r="Q49085" s="91"/>
      <c r="R49085" s="116"/>
      <c r="AB49085" s="127"/>
      <c r="AC49085" s="127"/>
    </row>
    <row r="49086" spans="14:29" ht="15" hidden="1" customHeight="1">
      <c r="N49086" s="127"/>
      <c r="P49086" s="146"/>
      <c r="Q49086" s="91"/>
      <c r="R49086" s="116"/>
      <c r="AB49086" s="127"/>
      <c r="AC49086" s="127"/>
    </row>
    <row r="49087" spans="14:29" ht="15" hidden="1" customHeight="1">
      <c r="N49087" s="127"/>
      <c r="P49087" s="146"/>
      <c r="Q49087" s="91"/>
      <c r="R49087" s="116"/>
      <c r="AB49087" s="127"/>
      <c r="AC49087" s="127"/>
    </row>
    <row r="49088" spans="14:29" ht="15" hidden="1" customHeight="1">
      <c r="N49088" s="127"/>
      <c r="P49088" s="146"/>
      <c r="Q49088" s="91"/>
      <c r="R49088" s="116"/>
      <c r="AB49088" s="127"/>
      <c r="AC49088" s="127"/>
    </row>
    <row r="49089" spans="14:29" ht="15" hidden="1" customHeight="1">
      <c r="N49089" s="127"/>
      <c r="P49089" s="146"/>
      <c r="Q49089" s="91"/>
      <c r="R49089" s="116"/>
      <c r="AB49089" s="127"/>
      <c r="AC49089" s="127"/>
    </row>
    <row r="49090" spans="14:29" ht="15" hidden="1" customHeight="1">
      <c r="N49090" s="127"/>
      <c r="P49090" s="146"/>
      <c r="Q49090" s="91"/>
      <c r="R49090" s="116"/>
      <c r="AB49090" s="127"/>
      <c r="AC49090" s="127"/>
    </row>
    <row r="49091" spans="14:29" ht="15" hidden="1" customHeight="1">
      <c r="N49091" s="127"/>
      <c r="P49091" s="146"/>
      <c r="Q49091" s="91"/>
      <c r="R49091" s="116"/>
      <c r="AB49091" s="127"/>
      <c r="AC49091" s="127"/>
    </row>
    <row r="49092" spans="14:29" ht="15" hidden="1" customHeight="1">
      <c r="N49092" s="127"/>
      <c r="P49092" s="146"/>
      <c r="Q49092" s="91"/>
      <c r="R49092" s="116"/>
      <c r="AB49092" s="127"/>
      <c r="AC49092" s="127"/>
    </row>
    <row r="49093" spans="14:29" ht="15" hidden="1" customHeight="1">
      <c r="N49093" s="127"/>
      <c r="P49093" s="146"/>
      <c r="Q49093" s="91"/>
      <c r="R49093" s="116"/>
      <c r="AB49093" s="127"/>
      <c r="AC49093" s="127"/>
    </row>
    <row r="49094" spans="14:29" ht="15" hidden="1" customHeight="1">
      <c r="N49094" s="127"/>
      <c r="P49094" s="146"/>
      <c r="Q49094" s="91"/>
      <c r="R49094" s="116"/>
      <c r="AB49094" s="127"/>
      <c r="AC49094" s="127"/>
    </row>
    <row r="49095" spans="14:29" ht="15" hidden="1" customHeight="1">
      <c r="N49095" s="127"/>
      <c r="P49095" s="146"/>
      <c r="Q49095" s="91"/>
      <c r="R49095" s="116"/>
      <c r="AB49095" s="127"/>
      <c r="AC49095" s="127"/>
    </row>
    <row r="49096" spans="14:29" ht="15" hidden="1" customHeight="1">
      <c r="N49096" s="127"/>
      <c r="P49096" s="146"/>
      <c r="Q49096" s="91"/>
      <c r="R49096" s="116"/>
      <c r="AB49096" s="127"/>
      <c r="AC49096" s="127"/>
    </row>
    <row r="49097" spans="14:29" ht="15" hidden="1" customHeight="1">
      <c r="N49097" s="127"/>
      <c r="P49097" s="146"/>
      <c r="Q49097" s="91"/>
      <c r="R49097" s="116"/>
      <c r="AB49097" s="127"/>
      <c r="AC49097" s="127"/>
    </row>
    <row r="49098" spans="14:29" ht="15" hidden="1" customHeight="1">
      <c r="N49098" s="127"/>
      <c r="P49098" s="146"/>
      <c r="Q49098" s="91"/>
      <c r="R49098" s="116"/>
      <c r="AB49098" s="127"/>
      <c r="AC49098" s="127"/>
    </row>
    <row r="49099" spans="14:29" ht="15" hidden="1" customHeight="1">
      <c r="N49099" s="127"/>
      <c r="P49099" s="146"/>
      <c r="Q49099" s="91"/>
      <c r="R49099" s="116"/>
      <c r="AB49099" s="127"/>
      <c r="AC49099" s="127"/>
    </row>
    <row r="49100" spans="14:29" ht="15" hidden="1" customHeight="1">
      <c r="N49100" s="127"/>
      <c r="P49100" s="146"/>
      <c r="Q49100" s="91"/>
      <c r="R49100" s="116"/>
      <c r="AB49100" s="127"/>
      <c r="AC49100" s="127"/>
    </row>
    <row r="49101" spans="14:29" ht="15" hidden="1" customHeight="1">
      <c r="N49101" s="127"/>
      <c r="P49101" s="146"/>
      <c r="Q49101" s="91"/>
      <c r="R49101" s="116"/>
      <c r="AB49101" s="127"/>
      <c r="AC49101" s="127"/>
    </row>
    <row r="49102" spans="14:29" ht="15" hidden="1" customHeight="1">
      <c r="N49102" s="127"/>
      <c r="P49102" s="146"/>
      <c r="Q49102" s="91"/>
      <c r="R49102" s="116"/>
      <c r="AB49102" s="127"/>
      <c r="AC49102" s="127"/>
    </row>
    <row r="49103" spans="14:29" ht="15" hidden="1" customHeight="1">
      <c r="N49103" s="127"/>
      <c r="P49103" s="146"/>
      <c r="Q49103" s="91"/>
      <c r="R49103" s="116"/>
      <c r="AB49103" s="127"/>
      <c r="AC49103" s="127"/>
    </row>
    <row r="49104" spans="14:29" ht="15" hidden="1" customHeight="1">
      <c r="N49104" s="127"/>
      <c r="P49104" s="146"/>
      <c r="Q49104" s="91"/>
      <c r="R49104" s="116"/>
      <c r="AB49104" s="127"/>
      <c r="AC49104" s="127"/>
    </row>
    <row r="49105" spans="14:29" ht="15" hidden="1" customHeight="1">
      <c r="N49105" s="127"/>
      <c r="P49105" s="146"/>
      <c r="Q49105" s="91"/>
      <c r="R49105" s="116"/>
      <c r="AB49105" s="127"/>
      <c r="AC49105" s="127"/>
    </row>
    <row r="49106" spans="14:29" ht="15" hidden="1" customHeight="1">
      <c r="N49106" s="127"/>
      <c r="P49106" s="146"/>
      <c r="Q49106" s="91"/>
      <c r="R49106" s="116"/>
      <c r="AB49106" s="127"/>
      <c r="AC49106" s="127"/>
    </row>
    <row r="49107" spans="14:29" ht="15" hidden="1" customHeight="1">
      <c r="N49107" s="127"/>
      <c r="P49107" s="146"/>
      <c r="Q49107" s="91"/>
      <c r="R49107" s="116"/>
      <c r="AB49107" s="127"/>
      <c r="AC49107" s="127"/>
    </row>
    <row r="49108" spans="14:29" ht="15" hidden="1" customHeight="1">
      <c r="N49108" s="127"/>
      <c r="P49108" s="146"/>
      <c r="Q49108" s="91"/>
      <c r="R49108" s="116"/>
      <c r="AB49108" s="127"/>
      <c r="AC49108" s="127"/>
    </row>
    <row r="49109" spans="14:29" ht="15" hidden="1" customHeight="1">
      <c r="N49109" s="127"/>
      <c r="P49109" s="146"/>
      <c r="Q49109" s="91"/>
      <c r="R49109" s="116"/>
      <c r="AB49109" s="127"/>
      <c r="AC49109" s="127"/>
    </row>
    <row r="49110" spans="14:29" ht="15" hidden="1" customHeight="1">
      <c r="N49110" s="127"/>
      <c r="P49110" s="146"/>
      <c r="Q49110" s="91"/>
      <c r="R49110" s="116"/>
      <c r="AB49110" s="127"/>
      <c r="AC49110" s="127"/>
    </row>
    <row r="49111" spans="14:29" ht="15" hidden="1" customHeight="1">
      <c r="N49111" s="127"/>
      <c r="P49111" s="146"/>
      <c r="Q49111" s="91"/>
      <c r="R49111" s="116"/>
      <c r="AB49111" s="127"/>
      <c r="AC49111" s="127"/>
    </row>
    <row r="49112" spans="14:29" ht="15" hidden="1" customHeight="1">
      <c r="N49112" s="127"/>
      <c r="P49112" s="146"/>
      <c r="Q49112" s="91"/>
      <c r="R49112" s="116"/>
      <c r="AB49112" s="127"/>
      <c r="AC49112" s="127"/>
    </row>
    <row r="49113" spans="14:29" ht="15" hidden="1" customHeight="1">
      <c r="N49113" s="127"/>
      <c r="P49113" s="146"/>
      <c r="Q49113" s="91"/>
      <c r="R49113" s="116"/>
      <c r="AB49113" s="127"/>
      <c r="AC49113" s="127"/>
    </row>
    <row r="49114" spans="14:29" ht="15" hidden="1" customHeight="1">
      <c r="N49114" s="127"/>
      <c r="P49114" s="146"/>
      <c r="Q49114" s="91"/>
      <c r="R49114" s="116"/>
      <c r="AB49114" s="127"/>
      <c r="AC49114" s="127"/>
    </row>
    <row r="49115" spans="14:29" ht="15" hidden="1" customHeight="1">
      <c r="N49115" s="127"/>
      <c r="P49115" s="146"/>
      <c r="Q49115" s="91"/>
      <c r="R49115" s="116"/>
      <c r="AB49115" s="127"/>
      <c r="AC49115" s="127"/>
    </row>
    <row r="49116" spans="14:29" ht="15" hidden="1" customHeight="1">
      <c r="N49116" s="127"/>
      <c r="P49116" s="146"/>
      <c r="Q49116" s="91"/>
      <c r="R49116" s="116"/>
      <c r="AB49116" s="127"/>
      <c r="AC49116" s="127"/>
    </row>
    <row r="49117" spans="14:29" ht="15" hidden="1" customHeight="1">
      <c r="N49117" s="127"/>
      <c r="P49117" s="146"/>
      <c r="Q49117" s="91"/>
      <c r="R49117" s="116"/>
      <c r="AB49117" s="127"/>
      <c r="AC49117" s="127"/>
    </row>
    <row r="49118" spans="14:29" ht="15" hidden="1" customHeight="1">
      <c r="N49118" s="127"/>
      <c r="P49118" s="146"/>
      <c r="Q49118" s="91"/>
      <c r="R49118" s="116"/>
      <c r="AB49118" s="127"/>
      <c r="AC49118" s="127"/>
    </row>
    <row r="49119" spans="14:29" ht="15" hidden="1" customHeight="1">
      <c r="N49119" s="127"/>
      <c r="P49119" s="146"/>
      <c r="Q49119" s="91"/>
      <c r="R49119" s="116"/>
      <c r="AB49119" s="127"/>
      <c r="AC49119" s="127"/>
    </row>
    <row r="49120" spans="14:29" ht="15" hidden="1" customHeight="1">
      <c r="N49120" s="127"/>
      <c r="P49120" s="146"/>
      <c r="Q49120" s="91"/>
      <c r="R49120" s="116"/>
      <c r="AB49120" s="127"/>
      <c r="AC49120" s="127"/>
    </row>
    <row r="49121" spans="14:29" ht="15" hidden="1" customHeight="1">
      <c r="N49121" s="127"/>
      <c r="P49121" s="146"/>
      <c r="Q49121" s="91"/>
      <c r="R49121" s="116"/>
      <c r="AB49121" s="127"/>
      <c r="AC49121" s="127"/>
    </row>
    <row r="49122" spans="14:29" ht="15" hidden="1" customHeight="1">
      <c r="N49122" s="127"/>
      <c r="P49122" s="146"/>
      <c r="Q49122" s="91"/>
      <c r="R49122" s="116"/>
      <c r="AB49122" s="127"/>
      <c r="AC49122" s="127"/>
    </row>
    <row r="49123" spans="14:29" ht="15" hidden="1" customHeight="1">
      <c r="N49123" s="127"/>
      <c r="P49123" s="146"/>
      <c r="Q49123" s="91"/>
      <c r="R49123" s="116"/>
      <c r="AB49123" s="127"/>
      <c r="AC49123" s="127"/>
    </row>
    <row r="49124" spans="14:29" ht="15" hidden="1" customHeight="1">
      <c r="N49124" s="127"/>
      <c r="P49124" s="146"/>
      <c r="Q49124" s="91"/>
      <c r="R49124" s="116"/>
      <c r="AB49124" s="127"/>
      <c r="AC49124" s="127"/>
    </row>
    <row r="49125" spans="14:29" ht="15" hidden="1" customHeight="1">
      <c r="N49125" s="127"/>
      <c r="P49125" s="146"/>
      <c r="Q49125" s="91"/>
      <c r="R49125" s="116"/>
      <c r="AB49125" s="127"/>
      <c r="AC49125" s="127"/>
    </row>
    <row r="49126" spans="14:29" ht="15" hidden="1" customHeight="1">
      <c r="N49126" s="127"/>
      <c r="P49126" s="146"/>
      <c r="Q49126" s="91"/>
      <c r="R49126" s="116"/>
      <c r="AB49126" s="127"/>
      <c r="AC49126" s="127"/>
    </row>
    <row r="49127" spans="14:29" ht="15" hidden="1" customHeight="1">
      <c r="N49127" s="127"/>
      <c r="P49127" s="146"/>
      <c r="Q49127" s="91"/>
      <c r="R49127" s="116"/>
      <c r="AB49127" s="127"/>
      <c r="AC49127" s="127"/>
    </row>
    <row r="49128" spans="14:29" ht="15" hidden="1" customHeight="1">
      <c r="N49128" s="127"/>
      <c r="P49128" s="146"/>
      <c r="Q49128" s="91"/>
      <c r="R49128" s="116"/>
      <c r="AB49128" s="127"/>
      <c r="AC49128" s="127"/>
    </row>
    <row r="49129" spans="14:29" ht="15" hidden="1" customHeight="1">
      <c r="N49129" s="127"/>
      <c r="P49129" s="146"/>
      <c r="Q49129" s="91"/>
      <c r="R49129" s="116"/>
      <c r="AB49129" s="127"/>
      <c r="AC49129" s="127"/>
    </row>
    <row r="49130" spans="14:29" ht="15" hidden="1" customHeight="1">
      <c r="N49130" s="127"/>
      <c r="P49130" s="146"/>
      <c r="Q49130" s="91"/>
      <c r="R49130" s="116"/>
      <c r="AB49130" s="127"/>
      <c r="AC49130" s="127"/>
    </row>
    <row r="49131" spans="14:29" ht="15" hidden="1" customHeight="1">
      <c r="N49131" s="127"/>
      <c r="P49131" s="146"/>
      <c r="Q49131" s="91"/>
      <c r="R49131" s="116"/>
      <c r="AB49131" s="127"/>
      <c r="AC49131" s="127"/>
    </row>
    <row r="49132" spans="14:29" ht="15" hidden="1" customHeight="1">
      <c r="N49132" s="127"/>
      <c r="P49132" s="146"/>
      <c r="Q49132" s="91"/>
      <c r="R49132" s="116"/>
      <c r="AB49132" s="127"/>
      <c r="AC49132" s="127"/>
    </row>
    <row r="49133" spans="14:29" ht="15" hidden="1" customHeight="1">
      <c r="N49133" s="127"/>
      <c r="P49133" s="146"/>
      <c r="Q49133" s="91"/>
      <c r="R49133" s="116"/>
      <c r="AB49133" s="127"/>
      <c r="AC49133" s="127"/>
    </row>
    <row r="49134" spans="14:29" ht="15" hidden="1" customHeight="1">
      <c r="N49134" s="127"/>
      <c r="P49134" s="146"/>
      <c r="Q49134" s="91"/>
      <c r="R49134" s="116"/>
      <c r="AB49134" s="127"/>
      <c r="AC49134" s="127"/>
    </row>
    <row r="49135" spans="14:29" ht="15" hidden="1" customHeight="1">
      <c r="N49135" s="127"/>
      <c r="P49135" s="146"/>
      <c r="Q49135" s="91"/>
      <c r="R49135" s="116"/>
      <c r="AB49135" s="127"/>
      <c r="AC49135" s="127"/>
    </row>
    <row r="49136" spans="14:29" ht="15" hidden="1" customHeight="1">
      <c r="N49136" s="127"/>
      <c r="P49136" s="146"/>
      <c r="Q49136" s="91"/>
      <c r="R49136" s="116"/>
      <c r="AB49136" s="127"/>
      <c r="AC49136" s="127"/>
    </row>
    <row r="49137" spans="14:29" ht="15" hidden="1" customHeight="1">
      <c r="N49137" s="127"/>
      <c r="P49137" s="146"/>
      <c r="Q49137" s="91"/>
      <c r="R49137" s="116"/>
      <c r="AB49137" s="127"/>
      <c r="AC49137" s="127"/>
    </row>
    <row r="49138" spans="14:29" ht="15" hidden="1" customHeight="1">
      <c r="N49138" s="127"/>
      <c r="P49138" s="146"/>
      <c r="Q49138" s="91"/>
      <c r="R49138" s="116"/>
      <c r="AB49138" s="127"/>
      <c r="AC49138" s="127"/>
    </row>
    <row r="49139" spans="14:29" ht="15" hidden="1" customHeight="1">
      <c r="N49139" s="127"/>
      <c r="P49139" s="146"/>
      <c r="Q49139" s="91"/>
      <c r="R49139" s="116"/>
      <c r="AB49139" s="127"/>
      <c r="AC49139" s="127"/>
    </row>
    <row r="49140" spans="14:29" ht="15" hidden="1" customHeight="1">
      <c r="N49140" s="127"/>
      <c r="P49140" s="146"/>
      <c r="Q49140" s="91"/>
      <c r="R49140" s="116"/>
      <c r="AB49140" s="127"/>
      <c r="AC49140" s="127"/>
    </row>
    <row r="49141" spans="14:29" ht="15" hidden="1" customHeight="1">
      <c r="N49141" s="127"/>
      <c r="P49141" s="146"/>
      <c r="Q49141" s="91"/>
      <c r="R49141" s="116"/>
      <c r="AB49141" s="127"/>
      <c r="AC49141" s="127"/>
    </row>
    <row r="49142" spans="14:29" ht="15" hidden="1" customHeight="1">
      <c r="N49142" s="127"/>
      <c r="P49142" s="146"/>
      <c r="Q49142" s="91"/>
      <c r="R49142" s="116"/>
      <c r="AB49142" s="127"/>
      <c r="AC49142" s="127"/>
    </row>
    <row r="49143" spans="14:29" ht="15" hidden="1" customHeight="1">
      <c r="N49143" s="127"/>
      <c r="P49143" s="146"/>
      <c r="Q49143" s="91"/>
      <c r="R49143" s="116"/>
      <c r="AB49143" s="127"/>
      <c r="AC49143" s="127"/>
    </row>
    <row r="49144" spans="14:29" ht="15" hidden="1" customHeight="1">
      <c r="N49144" s="127"/>
      <c r="P49144" s="146"/>
      <c r="Q49144" s="91"/>
      <c r="R49144" s="116"/>
      <c r="AB49144" s="127"/>
      <c r="AC49144" s="127"/>
    </row>
    <row r="49145" spans="14:29" ht="15" hidden="1" customHeight="1">
      <c r="N49145" s="127"/>
      <c r="P49145" s="146"/>
      <c r="Q49145" s="91"/>
      <c r="R49145" s="116"/>
      <c r="AB49145" s="127"/>
      <c r="AC49145" s="127"/>
    </row>
    <row r="49146" spans="14:29" ht="15" hidden="1" customHeight="1">
      <c r="N49146" s="127"/>
      <c r="P49146" s="146"/>
      <c r="Q49146" s="91"/>
      <c r="R49146" s="116"/>
      <c r="AB49146" s="127"/>
      <c r="AC49146" s="127"/>
    </row>
    <row r="49147" spans="14:29" ht="15" hidden="1" customHeight="1">
      <c r="N49147" s="127"/>
      <c r="P49147" s="146"/>
      <c r="Q49147" s="91"/>
      <c r="R49147" s="116"/>
      <c r="AB49147" s="127"/>
      <c r="AC49147" s="127"/>
    </row>
    <row r="49148" spans="14:29" ht="15" hidden="1" customHeight="1">
      <c r="N49148" s="127"/>
      <c r="P49148" s="146"/>
      <c r="Q49148" s="91"/>
      <c r="R49148" s="116"/>
      <c r="AB49148" s="127"/>
      <c r="AC49148" s="127"/>
    </row>
    <row r="49149" spans="14:29" ht="15" hidden="1" customHeight="1">
      <c r="N49149" s="127"/>
      <c r="P49149" s="146"/>
      <c r="Q49149" s="91"/>
      <c r="R49149" s="116"/>
      <c r="AB49149" s="127"/>
      <c r="AC49149" s="127"/>
    </row>
    <row r="49150" spans="14:29" ht="15" hidden="1" customHeight="1">
      <c r="N49150" s="127"/>
      <c r="P49150" s="146"/>
      <c r="Q49150" s="91"/>
      <c r="R49150" s="116"/>
      <c r="AB49150" s="127"/>
      <c r="AC49150" s="127"/>
    </row>
    <row r="49151" spans="14:29" ht="15" hidden="1" customHeight="1">
      <c r="N49151" s="127"/>
      <c r="P49151" s="146"/>
      <c r="Q49151" s="91"/>
      <c r="R49151" s="116"/>
      <c r="AB49151" s="127"/>
      <c r="AC49151" s="127"/>
    </row>
    <row r="49152" spans="14:29" ht="15" hidden="1" customHeight="1">
      <c r="N49152" s="127"/>
      <c r="P49152" s="146"/>
      <c r="Q49152" s="91"/>
      <c r="R49152" s="116"/>
      <c r="AB49152" s="127"/>
      <c r="AC49152" s="127"/>
    </row>
    <row r="49153" spans="14:29" ht="15" hidden="1" customHeight="1">
      <c r="N49153" s="127"/>
      <c r="P49153" s="146"/>
      <c r="Q49153" s="91"/>
      <c r="R49153" s="116"/>
      <c r="AB49153" s="127"/>
      <c r="AC49153" s="127"/>
    </row>
    <row r="49154" spans="14:29" ht="15" hidden="1" customHeight="1">
      <c r="N49154" s="127"/>
      <c r="P49154" s="146"/>
      <c r="Q49154" s="91"/>
      <c r="R49154" s="116"/>
      <c r="AB49154" s="127"/>
      <c r="AC49154" s="127"/>
    </row>
    <row r="49155" spans="14:29" ht="15" hidden="1" customHeight="1">
      <c r="N49155" s="127"/>
      <c r="P49155" s="146"/>
      <c r="Q49155" s="91"/>
      <c r="R49155" s="116"/>
      <c r="AB49155" s="127"/>
      <c r="AC49155" s="127"/>
    </row>
    <row r="49156" spans="14:29" ht="15" hidden="1" customHeight="1">
      <c r="N49156" s="127"/>
      <c r="P49156" s="146"/>
      <c r="Q49156" s="91"/>
      <c r="R49156" s="116"/>
      <c r="AB49156" s="127"/>
      <c r="AC49156" s="127"/>
    </row>
    <row r="49157" spans="14:29" ht="15" hidden="1" customHeight="1">
      <c r="N49157" s="127"/>
      <c r="P49157" s="146"/>
      <c r="Q49157" s="91"/>
      <c r="R49157" s="116"/>
      <c r="AB49157" s="127"/>
      <c r="AC49157" s="127"/>
    </row>
    <row r="49158" spans="14:29" ht="15" hidden="1" customHeight="1">
      <c r="N49158" s="127"/>
      <c r="P49158" s="146"/>
      <c r="Q49158" s="91"/>
      <c r="R49158" s="116"/>
      <c r="AB49158" s="127"/>
      <c r="AC49158" s="127"/>
    </row>
    <row r="49159" spans="14:29" ht="15" hidden="1" customHeight="1">
      <c r="N49159" s="127"/>
      <c r="P49159" s="146"/>
      <c r="Q49159" s="91"/>
      <c r="R49159" s="116"/>
      <c r="AB49159" s="127"/>
      <c r="AC49159" s="127"/>
    </row>
    <row r="49160" spans="14:29" ht="15" hidden="1" customHeight="1">
      <c r="N49160" s="127"/>
      <c r="P49160" s="146"/>
      <c r="Q49160" s="91"/>
      <c r="R49160" s="116"/>
      <c r="AB49160" s="127"/>
      <c r="AC49160" s="127"/>
    </row>
    <row r="49161" spans="14:29" ht="15" hidden="1" customHeight="1">
      <c r="N49161" s="127"/>
      <c r="P49161" s="146"/>
      <c r="Q49161" s="91"/>
      <c r="R49161" s="116"/>
      <c r="AB49161" s="127"/>
      <c r="AC49161" s="127"/>
    </row>
    <row r="49162" spans="14:29" ht="15" hidden="1" customHeight="1">
      <c r="N49162" s="127"/>
      <c r="P49162" s="146"/>
      <c r="Q49162" s="91"/>
      <c r="R49162" s="116"/>
      <c r="AB49162" s="127"/>
      <c r="AC49162" s="127"/>
    </row>
    <row r="49163" spans="14:29" ht="15" hidden="1" customHeight="1">
      <c r="N49163" s="127"/>
      <c r="P49163" s="146"/>
      <c r="Q49163" s="91"/>
      <c r="R49163" s="116"/>
      <c r="AB49163" s="127"/>
      <c r="AC49163" s="127"/>
    </row>
    <row r="49164" spans="14:29" ht="15" hidden="1" customHeight="1">
      <c r="N49164" s="127"/>
      <c r="P49164" s="146"/>
      <c r="Q49164" s="91"/>
      <c r="R49164" s="116"/>
      <c r="AB49164" s="127"/>
      <c r="AC49164" s="127"/>
    </row>
    <row r="49165" spans="14:29" ht="15" hidden="1" customHeight="1">
      <c r="N49165" s="127"/>
      <c r="P49165" s="146"/>
      <c r="Q49165" s="91"/>
      <c r="R49165" s="116"/>
      <c r="AB49165" s="127"/>
      <c r="AC49165" s="127"/>
    </row>
    <row r="49166" spans="14:29" ht="15" hidden="1" customHeight="1">
      <c r="N49166" s="127"/>
      <c r="P49166" s="146"/>
      <c r="Q49166" s="91"/>
      <c r="R49166" s="116"/>
      <c r="AB49166" s="127"/>
      <c r="AC49166" s="127"/>
    </row>
    <row r="49167" spans="14:29" ht="15" hidden="1" customHeight="1">
      <c r="N49167" s="127"/>
      <c r="P49167" s="146"/>
      <c r="Q49167" s="91"/>
      <c r="R49167" s="116"/>
      <c r="AB49167" s="127"/>
      <c r="AC49167" s="127"/>
    </row>
    <row r="49168" spans="14:29" ht="15" hidden="1" customHeight="1">
      <c r="N49168" s="127"/>
      <c r="P49168" s="146"/>
      <c r="Q49168" s="91"/>
      <c r="R49168" s="116"/>
      <c r="AB49168" s="127"/>
      <c r="AC49168" s="127"/>
    </row>
    <row r="49169" spans="14:29" ht="15" hidden="1" customHeight="1">
      <c r="N49169" s="127"/>
      <c r="P49169" s="146"/>
      <c r="Q49169" s="91"/>
      <c r="R49169" s="116"/>
      <c r="AB49169" s="127"/>
      <c r="AC49169" s="127"/>
    </row>
    <row r="49170" spans="14:29" ht="15" hidden="1" customHeight="1">
      <c r="N49170" s="127"/>
      <c r="P49170" s="146"/>
      <c r="Q49170" s="91"/>
      <c r="R49170" s="116"/>
      <c r="AB49170" s="127"/>
      <c r="AC49170" s="127"/>
    </row>
    <row r="49171" spans="14:29" ht="15" hidden="1" customHeight="1">
      <c r="N49171" s="127"/>
      <c r="P49171" s="146"/>
      <c r="Q49171" s="91"/>
      <c r="R49171" s="116"/>
      <c r="AB49171" s="127"/>
      <c r="AC49171" s="127"/>
    </row>
    <row r="49172" spans="14:29" ht="15" hidden="1" customHeight="1">
      <c r="N49172" s="127"/>
      <c r="P49172" s="146"/>
      <c r="Q49172" s="91"/>
      <c r="R49172" s="116"/>
      <c r="AB49172" s="127"/>
      <c r="AC49172" s="127"/>
    </row>
    <row r="49173" spans="14:29" ht="15" hidden="1" customHeight="1">
      <c r="N49173" s="127"/>
      <c r="P49173" s="146"/>
      <c r="Q49173" s="91"/>
      <c r="R49173" s="116"/>
      <c r="AB49173" s="127"/>
      <c r="AC49173" s="127"/>
    </row>
    <row r="49174" spans="14:29" ht="15" hidden="1" customHeight="1">
      <c r="N49174" s="127"/>
      <c r="P49174" s="146"/>
      <c r="Q49174" s="91"/>
      <c r="R49174" s="116"/>
      <c r="AB49174" s="127"/>
      <c r="AC49174" s="127"/>
    </row>
    <row r="49175" spans="14:29" ht="15" hidden="1" customHeight="1">
      <c r="N49175" s="127"/>
      <c r="P49175" s="146"/>
      <c r="Q49175" s="91"/>
      <c r="R49175" s="116"/>
      <c r="AB49175" s="127"/>
      <c r="AC49175" s="127"/>
    </row>
    <row r="49176" spans="14:29" ht="15" hidden="1" customHeight="1">
      <c r="N49176" s="127"/>
      <c r="P49176" s="146"/>
      <c r="Q49176" s="91"/>
      <c r="R49176" s="116"/>
      <c r="AB49176" s="127"/>
      <c r="AC49176" s="127"/>
    </row>
    <row r="49177" spans="14:29" ht="15" hidden="1" customHeight="1">
      <c r="N49177" s="127"/>
      <c r="P49177" s="146"/>
      <c r="Q49177" s="91"/>
      <c r="R49177" s="116"/>
      <c r="AB49177" s="127"/>
      <c r="AC49177" s="127"/>
    </row>
    <row r="49178" spans="14:29" ht="15" hidden="1" customHeight="1">
      <c r="N49178" s="127"/>
      <c r="P49178" s="146"/>
      <c r="Q49178" s="91"/>
      <c r="R49178" s="116"/>
      <c r="AB49178" s="127"/>
      <c r="AC49178" s="127"/>
    </row>
    <row r="49179" spans="14:29" ht="15" hidden="1" customHeight="1">
      <c r="N49179" s="127"/>
      <c r="P49179" s="146"/>
      <c r="Q49179" s="91"/>
      <c r="R49179" s="116"/>
      <c r="AB49179" s="127"/>
      <c r="AC49179" s="127"/>
    </row>
    <row r="49180" spans="14:29" ht="15" hidden="1" customHeight="1">
      <c r="N49180" s="127"/>
      <c r="P49180" s="146"/>
      <c r="Q49180" s="91"/>
      <c r="R49180" s="116"/>
      <c r="AB49180" s="127"/>
      <c r="AC49180" s="127"/>
    </row>
    <row r="49181" spans="14:29" ht="15" hidden="1" customHeight="1">
      <c r="N49181" s="127"/>
      <c r="P49181" s="146"/>
      <c r="Q49181" s="91"/>
      <c r="R49181" s="116"/>
      <c r="AB49181" s="127"/>
      <c r="AC49181" s="127"/>
    </row>
    <row r="49182" spans="14:29" ht="15" hidden="1" customHeight="1">
      <c r="N49182" s="127"/>
      <c r="P49182" s="146"/>
      <c r="Q49182" s="91"/>
      <c r="R49182" s="116"/>
      <c r="AB49182" s="127"/>
      <c r="AC49182" s="127"/>
    </row>
    <row r="49183" spans="14:29" ht="15" hidden="1" customHeight="1">
      <c r="N49183" s="127"/>
      <c r="P49183" s="146"/>
      <c r="Q49183" s="91"/>
      <c r="R49183" s="116"/>
      <c r="AB49183" s="127"/>
      <c r="AC49183" s="127"/>
    </row>
    <row r="49184" spans="14:29" ht="15" hidden="1" customHeight="1">
      <c r="N49184" s="127"/>
      <c r="P49184" s="146"/>
      <c r="Q49184" s="91"/>
      <c r="R49184" s="116"/>
      <c r="AB49184" s="127"/>
      <c r="AC49184" s="127"/>
    </row>
    <row r="49185" spans="14:29" ht="15" hidden="1" customHeight="1">
      <c r="N49185" s="127"/>
      <c r="P49185" s="146"/>
      <c r="Q49185" s="91"/>
      <c r="R49185" s="116"/>
      <c r="AB49185" s="127"/>
      <c r="AC49185" s="127"/>
    </row>
    <row r="49186" spans="14:29" ht="15" hidden="1" customHeight="1">
      <c r="N49186" s="127"/>
      <c r="P49186" s="146"/>
      <c r="Q49186" s="91"/>
      <c r="R49186" s="116"/>
      <c r="AB49186" s="127"/>
      <c r="AC49186" s="127"/>
    </row>
    <row r="49187" spans="14:29" ht="15" hidden="1" customHeight="1">
      <c r="N49187" s="127"/>
      <c r="P49187" s="146"/>
      <c r="Q49187" s="91"/>
      <c r="R49187" s="116"/>
      <c r="AB49187" s="127"/>
      <c r="AC49187" s="127"/>
    </row>
    <row r="49188" spans="14:29" ht="15" hidden="1" customHeight="1">
      <c r="N49188" s="127"/>
      <c r="P49188" s="146"/>
      <c r="Q49188" s="91"/>
      <c r="R49188" s="116"/>
      <c r="AB49188" s="127"/>
      <c r="AC49188" s="127"/>
    </row>
    <row r="49189" spans="14:29" ht="15" hidden="1" customHeight="1">
      <c r="N49189" s="127"/>
      <c r="P49189" s="146"/>
      <c r="Q49189" s="91"/>
      <c r="R49189" s="116"/>
      <c r="AB49189" s="127"/>
      <c r="AC49189" s="127"/>
    </row>
    <row r="49190" spans="14:29" ht="15" hidden="1" customHeight="1">
      <c r="N49190" s="127"/>
      <c r="P49190" s="146"/>
      <c r="Q49190" s="91"/>
      <c r="R49190" s="116"/>
      <c r="AB49190" s="127"/>
      <c r="AC49190" s="127"/>
    </row>
    <row r="49191" spans="14:29" ht="15" hidden="1" customHeight="1">
      <c r="N49191" s="127"/>
      <c r="P49191" s="146"/>
      <c r="Q49191" s="91"/>
      <c r="R49191" s="116"/>
      <c r="AB49191" s="127"/>
      <c r="AC49191" s="127"/>
    </row>
    <row r="49192" spans="14:29" ht="15" hidden="1" customHeight="1">
      <c r="N49192" s="127"/>
      <c r="P49192" s="146"/>
      <c r="Q49192" s="91"/>
      <c r="R49192" s="116"/>
      <c r="AB49192" s="127"/>
      <c r="AC49192" s="127"/>
    </row>
    <row r="49193" spans="14:29" ht="15" hidden="1" customHeight="1">
      <c r="N49193" s="127"/>
      <c r="P49193" s="146"/>
      <c r="Q49193" s="91"/>
      <c r="R49193" s="116"/>
      <c r="AB49193" s="127"/>
      <c r="AC49193" s="127"/>
    </row>
    <row r="49194" spans="14:29" ht="15" hidden="1" customHeight="1">
      <c r="N49194" s="127"/>
      <c r="P49194" s="146"/>
      <c r="Q49194" s="91"/>
      <c r="R49194" s="116"/>
      <c r="AB49194" s="127"/>
      <c r="AC49194" s="127"/>
    </row>
    <row r="49195" spans="14:29" ht="15" hidden="1" customHeight="1">
      <c r="N49195" s="127"/>
      <c r="P49195" s="146"/>
      <c r="Q49195" s="91"/>
      <c r="R49195" s="116"/>
      <c r="AB49195" s="127"/>
      <c r="AC49195" s="127"/>
    </row>
    <row r="49196" spans="14:29" ht="15" hidden="1" customHeight="1">
      <c r="N49196" s="127"/>
      <c r="P49196" s="146"/>
      <c r="Q49196" s="91"/>
      <c r="R49196" s="116"/>
      <c r="AB49196" s="127"/>
      <c r="AC49196" s="127"/>
    </row>
    <row r="49197" spans="14:29" ht="15" hidden="1" customHeight="1">
      <c r="N49197" s="127"/>
      <c r="P49197" s="146"/>
      <c r="Q49197" s="91"/>
      <c r="R49197" s="116"/>
      <c r="AB49197" s="127"/>
      <c r="AC49197" s="127"/>
    </row>
    <row r="49198" spans="14:29" ht="15" hidden="1" customHeight="1">
      <c r="N49198" s="127"/>
      <c r="P49198" s="146"/>
      <c r="Q49198" s="91"/>
      <c r="R49198" s="116"/>
      <c r="AB49198" s="127"/>
      <c r="AC49198" s="127"/>
    </row>
    <row r="49199" spans="14:29" ht="15" hidden="1" customHeight="1">
      <c r="N49199" s="127"/>
      <c r="P49199" s="146"/>
      <c r="Q49199" s="91"/>
      <c r="R49199" s="116"/>
      <c r="AB49199" s="127"/>
      <c r="AC49199" s="127"/>
    </row>
    <row r="49200" spans="14:29" ht="15" hidden="1" customHeight="1">
      <c r="N49200" s="127"/>
      <c r="P49200" s="146"/>
      <c r="Q49200" s="91"/>
      <c r="R49200" s="116"/>
      <c r="AB49200" s="127"/>
      <c r="AC49200" s="127"/>
    </row>
    <row r="49201" spans="14:29" ht="15" hidden="1" customHeight="1">
      <c r="N49201" s="127"/>
      <c r="P49201" s="146"/>
      <c r="Q49201" s="91"/>
      <c r="R49201" s="116"/>
      <c r="AB49201" s="127"/>
      <c r="AC49201" s="127"/>
    </row>
    <row r="49202" spans="14:29" ht="15" hidden="1" customHeight="1">
      <c r="N49202" s="127"/>
      <c r="P49202" s="146"/>
      <c r="Q49202" s="91"/>
      <c r="R49202" s="116"/>
      <c r="AB49202" s="127"/>
      <c r="AC49202" s="127"/>
    </row>
    <row r="49203" spans="14:29" ht="15" hidden="1" customHeight="1">
      <c r="N49203" s="127"/>
      <c r="P49203" s="146"/>
      <c r="Q49203" s="91"/>
      <c r="R49203" s="116"/>
      <c r="AB49203" s="127"/>
      <c r="AC49203" s="127"/>
    </row>
    <row r="49204" spans="14:29" ht="15" hidden="1" customHeight="1">
      <c r="N49204" s="127"/>
      <c r="P49204" s="146"/>
      <c r="Q49204" s="91"/>
      <c r="R49204" s="116"/>
      <c r="AB49204" s="127"/>
      <c r="AC49204" s="127"/>
    </row>
    <row r="49205" spans="14:29" ht="15" hidden="1" customHeight="1">
      <c r="N49205" s="127"/>
      <c r="P49205" s="146"/>
      <c r="Q49205" s="91"/>
      <c r="R49205" s="116"/>
      <c r="AB49205" s="127"/>
      <c r="AC49205" s="127"/>
    </row>
    <row r="49206" spans="14:29" ht="15" hidden="1" customHeight="1">
      <c r="N49206" s="127"/>
      <c r="P49206" s="146"/>
      <c r="Q49206" s="91"/>
      <c r="R49206" s="116"/>
      <c r="AB49206" s="127"/>
      <c r="AC49206" s="127"/>
    </row>
    <row r="49207" spans="14:29" ht="15" hidden="1" customHeight="1">
      <c r="N49207" s="127"/>
      <c r="P49207" s="146"/>
      <c r="Q49207" s="91"/>
      <c r="R49207" s="116"/>
      <c r="AB49207" s="127"/>
      <c r="AC49207" s="127"/>
    </row>
    <row r="49208" spans="14:29" ht="15" hidden="1" customHeight="1">
      <c r="N49208" s="127"/>
      <c r="P49208" s="146"/>
      <c r="Q49208" s="91"/>
      <c r="R49208" s="116"/>
      <c r="AB49208" s="127"/>
      <c r="AC49208" s="127"/>
    </row>
    <row r="49209" spans="14:29" ht="15" hidden="1" customHeight="1">
      <c r="N49209" s="127"/>
      <c r="P49209" s="146"/>
      <c r="Q49209" s="91"/>
      <c r="R49209" s="116"/>
      <c r="AB49209" s="127"/>
      <c r="AC49209" s="127"/>
    </row>
    <row r="49210" spans="14:29" ht="15" hidden="1" customHeight="1">
      <c r="N49210" s="127"/>
      <c r="P49210" s="146"/>
      <c r="Q49210" s="91"/>
      <c r="R49210" s="116"/>
      <c r="AB49210" s="127"/>
      <c r="AC49210" s="127"/>
    </row>
    <row r="49211" spans="14:29" ht="15" hidden="1" customHeight="1">
      <c r="N49211" s="127"/>
      <c r="P49211" s="146"/>
      <c r="Q49211" s="91"/>
      <c r="R49211" s="116"/>
      <c r="AB49211" s="127"/>
      <c r="AC49211" s="127"/>
    </row>
    <row r="49212" spans="14:29" ht="15" hidden="1" customHeight="1">
      <c r="N49212" s="127"/>
      <c r="P49212" s="146"/>
      <c r="Q49212" s="91"/>
      <c r="R49212" s="116"/>
      <c r="AB49212" s="127"/>
      <c r="AC49212" s="127"/>
    </row>
    <row r="49213" spans="14:29" ht="15" hidden="1" customHeight="1">
      <c r="N49213" s="127"/>
      <c r="P49213" s="146"/>
      <c r="Q49213" s="91"/>
      <c r="R49213" s="116"/>
      <c r="AB49213" s="127"/>
      <c r="AC49213" s="127"/>
    </row>
    <row r="49214" spans="14:29" ht="15" hidden="1" customHeight="1">
      <c r="N49214" s="127"/>
      <c r="P49214" s="146"/>
      <c r="Q49214" s="91"/>
      <c r="R49214" s="116"/>
      <c r="AB49214" s="127"/>
      <c r="AC49214" s="127"/>
    </row>
    <row r="49215" spans="14:29" ht="15" hidden="1" customHeight="1">
      <c r="N49215" s="127"/>
      <c r="P49215" s="146"/>
      <c r="Q49215" s="91"/>
      <c r="R49215" s="116"/>
      <c r="AB49215" s="127"/>
      <c r="AC49215" s="127"/>
    </row>
    <row r="49216" spans="14:29" ht="15" hidden="1" customHeight="1">
      <c r="N49216" s="127"/>
      <c r="P49216" s="146"/>
      <c r="Q49216" s="91"/>
      <c r="R49216" s="116"/>
      <c r="AB49216" s="127"/>
      <c r="AC49216" s="127"/>
    </row>
    <row r="49217" spans="14:29" ht="15" hidden="1" customHeight="1">
      <c r="N49217" s="127"/>
      <c r="P49217" s="146"/>
      <c r="Q49217" s="91"/>
      <c r="R49217" s="116"/>
      <c r="AB49217" s="127"/>
      <c r="AC49217" s="127"/>
    </row>
    <row r="49218" spans="14:29" ht="15" hidden="1" customHeight="1">
      <c r="N49218" s="127"/>
      <c r="P49218" s="146"/>
      <c r="Q49218" s="91"/>
      <c r="R49218" s="116"/>
      <c r="AB49218" s="127"/>
      <c r="AC49218" s="127"/>
    </row>
    <row r="49219" spans="14:29" ht="15" hidden="1" customHeight="1">
      <c r="N49219" s="127"/>
      <c r="P49219" s="146"/>
      <c r="Q49219" s="91"/>
      <c r="R49219" s="116"/>
      <c r="AB49219" s="127"/>
      <c r="AC49219" s="127"/>
    </row>
    <row r="49220" spans="14:29" ht="15" hidden="1" customHeight="1">
      <c r="N49220" s="127"/>
      <c r="P49220" s="146"/>
      <c r="Q49220" s="91"/>
      <c r="R49220" s="116"/>
      <c r="AB49220" s="127"/>
      <c r="AC49220" s="127"/>
    </row>
    <row r="49221" spans="14:29" ht="15" hidden="1" customHeight="1">
      <c r="N49221" s="127"/>
      <c r="P49221" s="146"/>
      <c r="Q49221" s="91"/>
      <c r="R49221" s="116"/>
      <c r="AB49221" s="127"/>
      <c r="AC49221" s="127"/>
    </row>
    <row r="49222" spans="14:29" ht="15" hidden="1" customHeight="1">
      <c r="N49222" s="127"/>
      <c r="P49222" s="146"/>
      <c r="Q49222" s="91"/>
      <c r="R49222" s="116"/>
      <c r="AB49222" s="127"/>
      <c r="AC49222" s="127"/>
    </row>
    <row r="49223" spans="14:29" ht="15" hidden="1" customHeight="1">
      <c r="N49223" s="127"/>
      <c r="P49223" s="146"/>
      <c r="Q49223" s="91"/>
      <c r="R49223" s="116"/>
      <c r="AB49223" s="127"/>
      <c r="AC49223" s="127"/>
    </row>
    <row r="49224" spans="14:29" ht="15" hidden="1" customHeight="1">
      <c r="N49224" s="127"/>
      <c r="P49224" s="146"/>
      <c r="Q49224" s="91"/>
      <c r="R49224" s="116"/>
      <c r="AB49224" s="127"/>
      <c r="AC49224" s="127"/>
    </row>
    <row r="49225" spans="14:29" ht="15" hidden="1" customHeight="1">
      <c r="N49225" s="127"/>
      <c r="P49225" s="146"/>
      <c r="Q49225" s="91"/>
      <c r="R49225" s="116"/>
      <c r="AB49225" s="127"/>
      <c r="AC49225" s="127"/>
    </row>
    <row r="49226" spans="14:29" ht="15" hidden="1" customHeight="1">
      <c r="N49226" s="127"/>
      <c r="P49226" s="146"/>
      <c r="Q49226" s="91"/>
      <c r="R49226" s="116"/>
      <c r="AB49226" s="127"/>
      <c r="AC49226" s="127"/>
    </row>
    <row r="49227" spans="14:29" ht="15" hidden="1" customHeight="1">
      <c r="N49227" s="127"/>
      <c r="P49227" s="146"/>
      <c r="Q49227" s="91"/>
      <c r="R49227" s="116"/>
      <c r="AB49227" s="127"/>
      <c r="AC49227" s="127"/>
    </row>
    <row r="49228" spans="14:29" ht="15" hidden="1" customHeight="1">
      <c r="N49228" s="127"/>
      <c r="P49228" s="146"/>
      <c r="Q49228" s="91"/>
      <c r="R49228" s="116"/>
      <c r="AB49228" s="127"/>
      <c r="AC49228" s="127"/>
    </row>
    <row r="49229" spans="14:29" ht="15" hidden="1" customHeight="1">
      <c r="N49229" s="127"/>
      <c r="P49229" s="146"/>
      <c r="Q49229" s="91"/>
      <c r="R49229" s="116"/>
      <c r="AB49229" s="127"/>
      <c r="AC49229" s="127"/>
    </row>
    <row r="49230" spans="14:29" ht="15" hidden="1" customHeight="1">
      <c r="N49230" s="127"/>
      <c r="P49230" s="146"/>
      <c r="Q49230" s="91"/>
      <c r="R49230" s="116"/>
      <c r="AB49230" s="127"/>
      <c r="AC49230" s="127"/>
    </row>
    <row r="49231" spans="14:29" ht="15" hidden="1" customHeight="1">
      <c r="N49231" s="127"/>
      <c r="P49231" s="146"/>
      <c r="Q49231" s="91"/>
      <c r="R49231" s="116"/>
      <c r="AB49231" s="127"/>
      <c r="AC49231" s="127"/>
    </row>
    <row r="49232" spans="14:29" ht="15" hidden="1" customHeight="1">
      <c r="N49232" s="127"/>
      <c r="P49232" s="146"/>
      <c r="Q49232" s="91"/>
      <c r="R49232" s="116"/>
      <c r="AB49232" s="127"/>
      <c r="AC49232" s="127"/>
    </row>
    <row r="49233" spans="14:29" ht="15" hidden="1" customHeight="1">
      <c r="N49233" s="127"/>
      <c r="P49233" s="146"/>
      <c r="Q49233" s="91"/>
      <c r="R49233" s="116"/>
      <c r="AB49233" s="127"/>
      <c r="AC49233" s="127"/>
    </row>
    <row r="49234" spans="14:29" ht="15" hidden="1" customHeight="1">
      <c r="N49234" s="127"/>
      <c r="P49234" s="146"/>
      <c r="Q49234" s="91"/>
      <c r="R49234" s="116"/>
      <c r="AB49234" s="127"/>
      <c r="AC49234" s="127"/>
    </row>
    <row r="49235" spans="14:29" ht="15" hidden="1" customHeight="1">
      <c r="N49235" s="127"/>
      <c r="P49235" s="146"/>
      <c r="Q49235" s="91"/>
      <c r="R49235" s="116"/>
      <c r="AB49235" s="127"/>
      <c r="AC49235" s="127"/>
    </row>
    <row r="49236" spans="14:29" ht="15" hidden="1" customHeight="1">
      <c r="N49236" s="127"/>
      <c r="P49236" s="146"/>
      <c r="Q49236" s="91"/>
      <c r="R49236" s="116"/>
      <c r="AB49236" s="127"/>
      <c r="AC49236" s="127"/>
    </row>
    <row r="49237" spans="14:29" ht="15" hidden="1" customHeight="1">
      <c r="N49237" s="127"/>
      <c r="P49237" s="146"/>
      <c r="Q49237" s="91"/>
      <c r="R49237" s="116"/>
      <c r="AB49237" s="127"/>
      <c r="AC49237" s="127"/>
    </row>
    <row r="49238" spans="14:29" ht="15" hidden="1" customHeight="1">
      <c r="N49238" s="127"/>
      <c r="P49238" s="146"/>
      <c r="Q49238" s="91"/>
      <c r="R49238" s="116"/>
      <c r="AB49238" s="127"/>
      <c r="AC49238" s="127"/>
    </row>
    <row r="49239" spans="14:29" ht="15" hidden="1" customHeight="1">
      <c r="N49239" s="127"/>
      <c r="P49239" s="146"/>
      <c r="Q49239" s="91"/>
      <c r="R49239" s="116"/>
      <c r="AB49239" s="127"/>
      <c r="AC49239" s="127"/>
    </row>
    <row r="49240" spans="14:29" ht="15" hidden="1" customHeight="1">
      <c r="N49240" s="127"/>
      <c r="P49240" s="146"/>
      <c r="Q49240" s="91"/>
      <c r="R49240" s="116"/>
      <c r="AB49240" s="127"/>
      <c r="AC49240" s="127"/>
    </row>
    <row r="49241" spans="14:29" ht="15" hidden="1" customHeight="1">
      <c r="N49241" s="127"/>
      <c r="P49241" s="146"/>
      <c r="Q49241" s="91"/>
      <c r="R49241" s="116"/>
      <c r="AB49241" s="127"/>
      <c r="AC49241" s="127"/>
    </row>
    <row r="49242" spans="14:29" ht="15" hidden="1" customHeight="1">
      <c r="N49242" s="127"/>
      <c r="P49242" s="146"/>
      <c r="Q49242" s="91"/>
      <c r="R49242" s="116"/>
      <c r="AB49242" s="127"/>
      <c r="AC49242" s="127"/>
    </row>
    <row r="49243" spans="14:29" ht="15" hidden="1" customHeight="1">
      <c r="N49243" s="127"/>
      <c r="P49243" s="146"/>
      <c r="Q49243" s="91"/>
      <c r="R49243" s="116"/>
      <c r="AB49243" s="127"/>
      <c r="AC49243" s="127"/>
    </row>
    <row r="49244" spans="14:29" ht="15" hidden="1" customHeight="1">
      <c r="N49244" s="127"/>
      <c r="P49244" s="146"/>
      <c r="Q49244" s="91"/>
      <c r="R49244" s="116"/>
      <c r="AB49244" s="127"/>
      <c r="AC49244" s="127"/>
    </row>
    <row r="49245" spans="14:29" ht="15" hidden="1" customHeight="1">
      <c r="N49245" s="127"/>
      <c r="P49245" s="146"/>
      <c r="Q49245" s="91"/>
      <c r="R49245" s="116"/>
      <c r="AB49245" s="127"/>
      <c r="AC49245" s="127"/>
    </row>
    <row r="49246" spans="14:29" ht="15" hidden="1" customHeight="1">
      <c r="N49246" s="127"/>
      <c r="P49246" s="146"/>
      <c r="Q49246" s="91"/>
      <c r="R49246" s="116"/>
      <c r="AB49246" s="127"/>
      <c r="AC49246" s="127"/>
    </row>
    <row r="49247" spans="14:29" ht="15" hidden="1" customHeight="1">
      <c r="N49247" s="127"/>
      <c r="P49247" s="146"/>
      <c r="Q49247" s="91"/>
      <c r="R49247" s="116"/>
      <c r="AB49247" s="127"/>
      <c r="AC49247" s="127"/>
    </row>
    <row r="49248" spans="14:29" ht="15" hidden="1" customHeight="1">
      <c r="N49248" s="127"/>
      <c r="P49248" s="146"/>
      <c r="Q49248" s="91"/>
      <c r="R49248" s="116"/>
      <c r="AB49248" s="127"/>
      <c r="AC49248" s="127"/>
    </row>
    <row r="49249" spans="14:29" ht="15" hidden="1" customHeight="1">
      <c r="N49249" s="127"/>
      <c r="P49249" s="146"/>
      <c r="Q49249" s="91"/>
      <c r="R49249" s="116"/>
      <c r="AB49249" s="127"/>
      <c r="AC49249" s="127"/>
    </row>
    <row r="49250" spans="14:29" ht="15" hidden="1" customHeight="1">
      <c r="N49250" s="127"/>
      <c r="P49250" s="146"/>
      <c r="Q49250" s="91"/>
      <c r="R49250" s="116"/>
      <c r="AB49250" s="127"/>
      <c r="AC49250" s="127"/>
    </row>
    <row r="49251" spans="14:29" ht="15" hidden="1" customHeight="1">
      <c r="N49251" s="127"/>
      <c r="P49251" s="146"/>
      <c r="Q49251" s="91"/>
      <c r="R49251" s="116"/>
      <c r="AB49251" s="127"/>
      <c r="AC49251" s="127"/>
    </row>
    <row r="49252" spans="14:29" ht="15" hidden="1" customHeight="1">
      <c r="N49252" s="127"/>
      <c r="P49252" s="146"/>
      <c r="Q49252" s="91"/>
      <c r="R49252" s="116"/>
      <c r="AB49252" s="127"/>
      <c r="AC49252" s="127"/>
    </row>
    <row r="49253" spans="14:29" ht="15" hidden="1" customHeight="1">
      <c r="N49253" s="127"/>
      <c r="P49253" s="146"/>
      <c r="Q49253" s="91"/>
      <c r="R49253" s="116"/>
      <c r="AB49253" s="127"/>
      <c r="AC49253" s="127"/>
    </row>
    <row r="49254" spans="14:29" ht="15" hidden="1" customHeight="1">
      <c r="N49254" s="127"/>
      <c r="P49254" s="146"/>
      <c r="Q49254" s="91"/>
      <c r="R49254" s="116"/>
      <c r="AB49254" s="127"/>
      <c r="AC49254" s="127"/>
    </row>
    <row r="49255" spans="14:29" ht="15" hidden="1" customHeight="1">
      <c r="N49255" s="127"/>
      <c r="P49255" s="146"/>
      <c r="Q49255" s="91"/>
      <c r="R49255" s="116"/>
      <c r="AB49255" s="127"/>
      <c r="AC49255" s="127"/>
    </row>
    <row r="49256" spans="14:29" ht="15" hidden="1" customHeight="1">
      <c r="N49256" s="127"/>
      <c r="P49256" s="146"/>
      <c r="Q49256" s="91"/>
      <c r="R49256" s="116"/>
      <c r="AB49256" s="127"/>
      <c r="AC49256" s="127"/>
    </row>
    <row r="49257" spans="14:29" ht="15" hidden="1" customHeight="1">
      <c r="N49257" s="127"/>
      <c r="P49257" s="146"/>
      <c r="Q49257" s="91"/>
      <c r="R49257" s="116"/>
      <c r="AB49257" s="127"/>
      <c r="AC49257" s="127"/>
    </row>
    <row r="49258" spans="14:29" ht="15" hidden="1" customHeight="1">
      <c r="N49258" s="127"/>
      <c r="P49258" s="146"/>
      <c r="Q49258" s="91"/>
      <c r="R49258" s="116"/>
      <c r="AB49258" s="127"/>
      <c r="AC49258" s="127"/>
    </row>
    <row r="49259" spans="14:29" ht="15" hidden="1" customHeight="1">
      <c r="N49259" s="127"/>
      <c r="P49259" s="146"/>
      <c r="Q49259" s="91"/>
      <c r="R49259" s="116"/>
      <c r="AB49259" s="127"/>
      <c r="AC49259" s="127"/>
    </row>
    <row r="49260" spans="14:29" ht="15" hidden="1" customHeight="1">
      <c r="N49260" s="127"/>
      <c r="P49260" s="146"/>
      <c r="Q49260" s="91"/>
      <c r="R49260" s="116"/>
      <c r="AB49260" s="127"/>
      <c r="AC49260" s="127"/>
    </row>
    <row r="49261" spans="14:29" ht="15" hidden="1" customHeight="1">
      <c r="N49261" s="127"/>
      <c r="P49261" s="146"/>
      <c r="Q49261" s="91"/>
      <c r="R49261" s="116"/>
      <c r="AB49261" s="127"/>
      <c r="AC49261" s="127"/>
    </row>
    <row r="49262" spans="14:29" ht="15" hidden="1" customHeight="1">
      <c r="N49262" s="127"/>
      <c r="P49262" s="146"/>
      <c r="Q49262" s="91"/>
      <c r="R49262" s="116"/>
      <c r="AB49262" s="127"/>
      <c r="AC49262" s="127"/>
    </row>
    <row r="49263" spans="14:29" ht="15" hidden="1" customHeight="1">
      <c r="N49263" s="127"/>
      <c r="P49263" s="146"/>
      <c r="Q49263" s="91"/>
      <c r="R49263" s="116"/>
      <c r="AB49263" s="127"/>
      <c r="AC49263" s="127"/>
    </row>
    <row r="49264" spans="14:29" ht="15" hidden="1" customHeight="1">
      <c r="N49264" s="127"/>
      <c r="P49264" s="146"/>
      <c r="Q49264" s="91"/>
      <c r="R49264" s="116"/>
      <c r="AB49264" s="127"/>
      <c r="AC49264" s="127"/>
    </row>
    <row r="49265" spans="14:29" ht="15" hidden="1" customHeight="1">
      <c r="N49265" s="127"/>
      <c r="P49265" s="146"/>
      <c r="Q49265" s="91"/>
      <c r="R49265" s="116"/>
      <c r="AB49265" s="127"/>
      <c r="AC49265" s="127"/>
    </row>
    <row r="49266" spans="14:29" ht="15" hidden="1" customHeight="1">
      <c r="N49266" s="127"/>
      <c r="P49266" s="146"/>
      <c r="Q49266" s="91"/>
      <c r="R49266" s="116"/>
      <c r="AB49266" s="127"/>
      <c r="AC49266" s="127"/>
    </row>
    <row r="49267" spans="14:29" ht="15" hidden="1" customHeight="1">
      <c r="N49267" s="127"/>
      <c r="P49267" s="146"/>
      <c r="Q49267" s="91"/>
      <c r="R49267" s="116"/>
      <c r="AB49267" s="127"/>
      <c r="AC49267" s="127"/>
    </row>
    <row r="49268" spans="14:29" ht="15" hidden="1" customHeight="1">
      <c r="N49268" s="127"/>
      <c r="P49268" s="146"/>
      <c r="Q49268" s="91"/>
      <c r="R49268" s="116"/>
      <c r="AB49268" s="127"/>
      <c r="AC49268" s="127"/>
    </row>
    <row r="49269" spans="14:29" ht="15" hidden="1" customHeight="1">
      <c r="N49269" s="127"/>
      <c r="P49269" s="146"/>
      <c r="Q49269" s="91"/>
      <c r="R49269" s="116"/>
      <c r="AB49269" s="127"/>
      <c r="AC49269" s="127"/>
    </row>
    <row r="49270" spans="14:29" ht="15" hidden="1" customHeight="1">
      <c r="N49270" s="127"/>
      <c r="P49270" s="146"/>
      <c r="Q49270" s="91"/>
      <c r="R49270" s="116"/>
      <c r="AB49270" s="127"/>
      <c r="AC49270" s="127"/>
    </row>
    <row r="49271" spans="14:29" ht="15" hidden="1" customHeight="1">
      <c r="N49271" s="127"/>
      <c r="P49271" s="146"/>
      <c r="Q49271" s="91"/>
      <c r="R49271" s="116"/>
      <c r="AB49271" s="127"/>
      <c r="AC49271" s="127"/>
    </row>
    <row r="49272" spans="14:29" ht="15" hidden="1" customHeight="1">
      <c r="N49272" s="127"/>
      <c r="P49272" s="146"/>
      <c r="Q49272" s="91"/>
      <c r="R49272" s="116"/>
      <c r="AB49272" s="127"/>
      <c r="AC49272" s="127"/>
    </row>
    <row r="49273" spans="14:29" ht="15" hidden="1" customHeight="1">
      <c r="N49273" s="127"/>
      <c r="P49273" s="146"/>
      <c r="Q49273" s="91"/>
      <c r="R49273" s="116"/>
      <c r="AB49273" s="127"/>
      <c r="AC49273" s="127"/>
    </row>
    <row r="49274" spans="14:29" ht="15" hidden="1" customHeight="1">
      <c r="N49274" s="127"/>
      <c r="P49274" s="146"/>
      <c r="Q49274" s="91"/>
      <c r="R49274" s="116"/>
      <c r="AB49274" s="127"/>
      <c r="AC49274" s="127"/>
    </row>
    <row r="49275" spans="14:29" ht="15" hidden="1" customHeight="1">
      <c r="N49275" s="127"/>
      <c r="P49275" s="146"/>
      <c r="Q49275" s="91"/>
      <c r="R49275" s="116"/>
      <c r="AB49275" s="127"/>
      <c r="AC49275" s="127"/>
    </row>
    <row r="49276" spans="14:29" ht="15" hidden="1" customHeight="1">
      <c r="N49276" s="127"/>
      <c r="P49276" s="146"/>
      <c r="Q49276" s="91"/>
      <c r="R49276" s="116"/>
      <c r="AB49276" s="127"/>
      <c r="AC49276" s="127"/>
    </row>
    <row r="49277" spans="14:29" ht="15" hidden="1" customHeight="1">
      <c r="N49277" s="127"/>
      <c r="P49277" s="146"/>
      <c r="Q49277" s="91"/>
      <c r="R49277" s="116"/>
      <c r="AB49277" s="127"/>
      <c r="AC49277" s="127"/>
    </row>
    <row r="49278" spans="14:29" ht="15" hidden="1" customHeight="1">
      <c r="N49278" s="127"/>
      <c r="P49278" s="146"/>
      <c r="Q49278" s="91"/>
      <c r="R49278" s="116"/>
      <c r="AB49278" s="127"/>
      <c r="AC49278" s="127"/>
    </row>
    <row r="49279" spans="14:29" ht="15" hidden="1" customHeight="1">
      <c r="N49279" s="127"/>
      <c r="P49279" s="146"/>
      <c r="Q49279" s="91"/>
      <c r="R49279" s="116"/>
      <c r="AB49279" s="127"/>
      <c r="AC49279" s="127"/>
    </row>
    <row r="49280" spans="14:29" ht="15" hidden="1" customHeight="1">
      <c r="N49280" s="127"/>
      <c r="P49280" s="146"/>
      <c r="Q49280" s="91"/>
      <c r="R49280" s="116"/>
      <c r="AB49280" s="127"/>
      <c r="AC49280" s="127"/>
    </row>
    <row r="49281" spans="14:29" ht="15" hidden="1" customHeight="1">
      <c r="N49281" s="127"/>
      <c r="P49281" s="146"/>
      <c r="Q49281" s="91"/>
      <c r="R49281" s="116"/>
      <c r="AB49281" s="127"/>
      <c r="AC49281" s="127"/>
    </row>
    <row r="49282" spans="14:29" ht="15" hidden="1" customHeight="1">
      <c r="N49282" s="127"/>
      <c r="P49282" s="146"/>
      <c r="Q49282" s="91"/>
      <c r="R49282" s="116"/>
      <c r="AB49282" s="127"/>
      <c r="AC49282" s="127"/>
    </row>
    <row r="49283" spans="14:29" ht="15" hidden="1" customHeight="1">
      <c r="N49283" s="127"/>
      <c r="P49283" s="146"/>
      <c r="Q49283" s="91"/>
      <c r="R49283" s="116"/>
      <c r="AB49283" s="127"/>
      <c r="AC49283" s="127"/>
    </row>
    <row r="49284" spans="14:29" ht="15" hidden="1" customHeight="1">
      <c r="N49284" s="127"/>
      <c r="P49284" s="146"/>
      <c r="Q49284" s="91"/>
      <c r="R49284" s="116"/>
      <c r="AB49284" s="127"/>
      <c r="AC49284" s="127"/>
    </row>
    <row r="49285" spans="14:29" ht="15" hidden="1" customHeight="1">
      <c r="N49285" s="127"/>
      <c r="P49285" s="146"/>
      <c r="Q49285" s="91"/>
      <c r="R49285" s="116"/>
      <c r="AB49285" s="127"/>
      <c r="AC49285" s="127"/>
    </row>
    <row r="49286" spans="14:29" ht="15" hidden="1" customHeight="1">
      <c r="N49286" s="127"/>
      <c r="P49286" s="146"/>
      <c r="Q49286" s="91"/>
      <c r="R49286" s="116"/>
      <c r="AB49286" s="127"/>
      <c r="AC49286" s="127"/>
    </row>
    <row r="49287" spans="14:29" ht="15" hidden="1" customHeight="1">
      <c r="N49287" s="127"/>
      <c r="P49287" s="146"/>
      <c r="Q49287" s="91"/>
      <c r="R49287" s="116"/>
      <c r="AB49287" s="127"/>
      <c r="AC49287" s="127"/>
    </row>
    <row r="49288" spans="14:29" ht="15" hidden="1" customHeight="1">
      <c r="N49288" s="127"/>
      <c r="P49288" s="146"/>
      <c r="Q49288" s="91"/>
      <c r="R49288" s="116"/>
      <c r="AB49288" s="127"/>
      <c r="AC49288" s="127"/>
    </row>
    <row r="49289" spans="14:29" ht="15" hidden="1" customHeight="1">
      <c r="N49289" s="127"/>
      <c r="P49289" s="146"/>
      <c r="Q49289" s="91"/>
      <c r="R49289" s="116"/>
      <c r="AB49289" s="127"/>
      <c r="AC49289" s="127"/>
    </row>
    <row r="49290" spans="14:29" ht="15" hidden="1" customHeight="1">
      <c r="N49290" s="127"/>
      <c r="P49290" s="146"/>
      <c r="Q49290" s="91"/>
      <c r="R49290" s="116"/>
      <c r="AB49290" s="127"/>
      <c r="AC49290" s="127"/>
    </row>
    <row r="49291" spans="14:29" ht="15" hidden="1" customHeight="1">
      <c r="N49291" s="127"/>
      <c r="P49291" s="146"/>
      <c r="Q49291" s="91"/>
      <c r="R49291" s="116"/>
      <c r="AB49291" s="127"/>
      <c r="AC49291" s="127"/>
    </row>
    <row r="49292" spans="14:29" ht="15" hidden="1" customHeight="1">
      <c r="N49292" s="127"/>
      <c r="P49292" s="146"/>
      <c r="Q49292" s="91"/>
      <c r="R49292" s="116"/>
      <c r="AB49292" s="127"/>
      <c r="AC49292" s="127"/>
    </row>
    <row r="49293" spans="14:29" ht="15" hidden="1" customHeight="1">
      <c r="N49293" s="127"/>
      <c r="P49293" s="146"/>
      <c r="Q49293" s="91"/>
      <c r="R49293" s="116"/>
      <c r="AB49293" s="127"/>
      <c r="AC49293" s="127"/>
    </row>
    <row r="49294" spans="14:29" ht="15" hidden="1" customHeight="1">
      <c r="N49294" s="127"/>
      <c r="P49294" s="146"/>
      <c r="Q49294" s="91"/>
      <c r="R49294" s="116"/>
      <c r="AB49294" s="127"/>
      <c r="AC49294" s="127"/>
    </row>
    <row r="49295" spans="14:29" ht="15" hidden="1" customHeight="1">
      <c r="N49295" s="127"/>
      <c r="P49295" s="146"/>
      <c r="Q49295" s="91"/>
      <c r="R49295" s="116"/>
      <c r="AB49295" s="127"/>
      <c r="AC49295" s="127"/>
    </row>
    <row r="49296" spans="14:29" ht="15" hidden="1" customHeight="1">
      <c r="N49296" s="127"/>
      <c r="P49296" s="146"/>
      <c r="Q49296" s="91"/>
      <c r="R49296" s="116"/>
      <c r="AB49296" s="127"/>
      <c r="AC49296" s="127"/>
    </row>
    <row r="49297" spans="14:29" ht="15" hidden="1" customHeight="1">
      <c r="N49297" s="127"/>
      <c r="P49297" s="146"/>
      <c r="Q49297" s="91"/>
      <c r="R49297" s="116"/>
      <c r="AB49297" s="127"/>
      <c r="AC49297" s="127"/>
    </row>
    <row r="49298" spans="14:29" ht="15" hidden="1" customHeight="1">
      <c r="N49298" s="127"/>
      <c r="P49298" s="146"/>
      <c r="Q49298" s="91"/>
      <c r="R49298" s="116"/>
      <c r="AB49298" s="127"/>
      <c r="AC49298" s="127"/>
    </row>
    <row r="49299" spans="14:29" ht="15" hidden="1" customHeight="1">
      <c r="N49299" s="127"/>
      <c r="P49299" s="146"/>
      <c r="Q49299" s="91"/>
      <c r="R49299" s="116"/>
      <c r="AB49299" s="127"/>
      <c r="AC49299" s="127"/>
    </row>
    <row r="49300" spans="14:29" ht="15" hidden="1" customHeight="1">
      <c r="N49300" s="127"/>
      <c r="P49300" s="146"/>
      <c r="Q49300" s="91"/>
      <c r="R49300" s="116"/>
      <c r="AB49300" s="127"/>
      <c r="AC49300" s="127"/>
    </row>
    <row r="49301" spans="14:29" ht="15" hidden="1" customHeight="1">
      <c r="N49301" s="127"/>
      <c r="P49301" s="146"/>
      <c r="Q49301" s="91"/>
      <c r="R49301" s="116"/>
      <c r="AB49301" s="127"/>
      <c r="AC49301" s="127"/>
    </row>
    <row r="49302" spans="14:29" ht="15" hidden="1" customHeight="1">
      <c r="N49302" s="127"/>
      <c r="P49302" s="146"/>
      <c r="Q49302" s="91"/>
      <c r="R49302" s="116"/>
      <c r="AB49302" s="127"/>
      <c r="AC49302" s="127"/>
    </row>
    <row r="49303" spans="14:29" ht="15" hidden="1" customHeight="1">
      <c r="N49303" s="127"/>
      <c r="P49303" s="146"/>
      <c r="Q49303" s="91"/>
      <c r="R49303" s="116"/>
      <c r="AB49303" s="127"/>
      <c r="AC49303" s="127"/>
    </row>
    <row r="49304" spans="14:29" ht="15" hidden="1" customHeight="1">
      <c r="N49304" s="127"/>
      <c r="P49304" s="146"/>
      <c r="Q49304" s="91"/>
      <c r="R49304" s="116"/>
      <c r="AB49304" s="127"/>
      <c r="AC49304" s="127"/>
    </row>
    <row r="49305" spans="14:29" ht="15" hidden="1" customHeight="1">
      <c r="N49305" s="127"/>
      <c r="P49305" s="146"/>
      <c r="Q49305" s="91"/>
      <c r="R49305" s="116"/>
      <c r="AB49305" s="127"/>
      <c r="AC49305" s="127"/>
    </row>
    <row r="49306" spans="14:29" ht="15" hidden="1" customHeight="1">
      <c r="N49306" s="127"/>
      <c r="P49306" s="146"/>
      <c r="Q49306" s="91"/>
      <c r="R49306" s="116"/>
      <c r="AB49306" s="127"/>
      <c r="AC49306" s="127"/>
    </row>
    <row r="49307" spans="14:29" ht="15" hidden="1" customHeight="1">
      <c r="N49307" s="127"/>
      <c r="P49307" s="146"/>
      <c r="Q49307" s="91"/>
      <c r="R49307" s="116"/>
      <c r="AB49307" s="127"/>
      <c r="AC49307" s="127"/>
    </row>
    <row r="49308" spans="14:29" ht="15" hidden="1" customHeight="1">
      <c r="N49308" s="127"/>
      <c r="P49308" s="146"/>
      <c r="Q49308" s="91"/>
      <c r="R49308" s="116"/>
      <c r="AB49308" s="127"/>
      <c r="AC49308" s="127"/>
    </row>
    <row r="49309" spans="14:29" ht="15" hidden="1" customHeight="1">
      <c r="N49309" s="127"/>
      <c r="P49309" s="146"/>
      <c r="Q49309" s="91"/>
      <c r="R49309" s="116"/>
      <c r="AB49309" s="127"/>
      <c r="AC49309" s="127"/>
    </row>
    <row r="49310" spans="14:29" ht="15" hidden="1" customHeight="1">
      <c r="N49310" s="127"/>
      <c r="P49310" s="146"/>
      <c r="Q49310" s="91"/>
      <c r="R49310" s="116"/>
      <c r="AB49310" s="127"/>
      <c r="AC49310" s="127"/>
    </row>
    <row r="49311" spans="14:29" ht="15" hidden="1" customHeight="1">
      <c r="N49311" s="127"/>
      <c r="P49311" s="146"/>
      <c r="Q49311" s="91"/>
      <c r="R49311" s="116"/>
      <c r="AB49311" s="127"/>
      <c r="AC49311" s="127"/>
    </row>
    <row r="49312" spans="14:29" ht="15" hidden="1" customHeight="1">
      <c r="N49312" s="127"/>
      <c r="P49312" s="146"/>
      <c r="Q49312" s="91"/>
      <c r="R49312" s="116"/>
      <c r="AB49312" s="127"/>
      <c r="AC49312" s="127"/>
    </row>
    <row r="49313" spans="14:29" ht="15" hidden="1" customHeight="1">
      <c r="N49313" s="127"/>
      <c r="P49313" s="146"/>
      <c r="Q49313" s="91"/>
      <c r="R49313" s="116"/>
      <c r="AB49313" s="127"/>
      <c r="AC49313" s="127"/>
    </row>
    <row r="49314" spans="14:29" ht="15" hidden="1" customHeight="1">
      <c r="N49314" s="127"/>
      <c r="P49314" s="146"/>
      <c r="Q49314" s="91"/>
      <c r="R49314" s="116"/>
      <c r="AB49314" s="127"/>
      <c r="AC49314" s="127"/>
    </row>
    <row r="49315" spans="14:29" ht="15" hidden="1" customHeight="1">
      <c r="N49315" s="127"/>
      <c r="P49315" s="146"/>
      <c r="Q49315" s="91"/>
      <c r="R49315" s="116"/>
      <c r="AB49315" s="127"/>
      <c r="AC49315" s="127"/>
    </row>
    <row r="49316" spans="14:29" ht="15" hidden="1" customHeight="1">
      <c r="N49316" s="127"/>
      <c r="P49316" s="146"/>
      <c r="Q49316" s="91"/>
      <c r="R49316" s="116"/>
      <c r="AB49316" s="127"/>
      <c r="AC49316" s="127"/>
    </row>
    <row r="49317" spans="14:29" ht="15" hidden="1" customHeight="1">
      <c r="N49317" s="127"/>
      <c r="P49317" s="146"/>
      <c r="Q49317" s="91"/>
      <c r="R49317" s="116"/>
      <c r="AB49317" s="127"/>
      <c r="AC49317" s="127"/>
    </row>
    <row r="49318" spans="14:29" ht="15" hidden="1" customHeight="1">
      <c r="N49318" s="127"/>
      <c r="P49318" s="146"/>
      <c r="Q49318" s="91"/>
      <c r="R49318" s="116"/>
      <c r="AB49318" s="127"/>
      <c r="AC49318" s="127"/>
    </row>
    <row r="49319" spans="14:29" ht="15" hidden="1" customHeight="1">
      <c r="N49319" s="127"/>
      <c r="P49319" s="146"/>
      <c r="Q49319" s="91"/>
      <c r="R49319" s="116"/>
      <c r="AB49319" s="127"/>
      <c r="AC49319" s="127"/>
    </row>
    <row r="49320" spans="14:29" ht="15" hidden="1" customHeight="1">
      <c r="N49320" s="127"/>
      <c r="P49320" s="146"/>
      <c r="Q49320" s="91"/>
      <c r="R49320" s="116"/>
      <c r="AB49320" s="127"/>
      <c r="AC49320" s="127"/>
    </row>
    <row r="49321" spans="14:29" ht="15" hidden="1" customHeight="1">
      <c r="N49321" s="127"/>
      <c r="P49321" s="146"/>
      <c r="Q49321" s="91"/>
      <c r="R49321" s="116"/>
      <c r="AB49321" s="127"/>
      <c r="AC49321" s="127"/>
    </row>
    <row r="49322" spans="14:29" ht="15" hidden="1" customHeight="1">
      <c r="N49322" s="127"/>
      <c r="P49322" s="146"/>
      <c r="Q49322" s="91"/>
      <c r="R49322" s="116"/>
      <c r="AB49322" s="127"/>
      <c r="AC49322" s="127"/>
    </row>
    <row r="49323" spans="14:29" ht="15" hidden="1" customHeight="1">
      <c r="N49323" s="127"/>
      <c r="P49323" s="146"/>
      <c r="Q49323" s="91"/>
      <c r="R49323" s="116"/>
      <c r="AB49323" s="127"/>
      <c r="AC49323" s="127"/>
    </row>
    <row r="49324" spans="14:29" ht="15" hidden="1" customHeight="1">
      <c r="N49324" s="127"/>
      <c r="P49324" s="146"/>
      <c r="Q49324" s="91"/>
      <c r="R49324" s="116"/>
      <c r="AB49324" s="127"/>
      <c r="AC49324" s="127"/>
    </row>
    <row r="49325" spans="14:29" ht="15" hidden="1" customHeight="1">
      <c r="N49325" s="127"/>
      <c r="P49325" s="146"/>
      <c r="Q49325" s="91"/>
      <c r="R49325" s="116"/>
      <c r="AB49325" s="127"/>
      <c r="AC49325" s="127"/>
    </row>
    <row r="49326" spans="14:29" ht="15" hidden="1" customHeight="1">
      <c r="N49326" s="127"/>
      <c r="P49326" s="146"/>
      <c r="Q49326" s="91"/>
      <c r="R49326" s="116"/>
      <c r="AB49326" s="127"/>
      <c r="AC49326" s="127"/>
    </row>
    <row r="49327" spans="14:29" ht="15" hidden="1" customHeight="1">
      <c r="N49327" s="127"/>
      <c r="P49327" s="146"/>
      <c r="Q49327" s="91"/>
      <c r="R49327" s="116"/>
      <c r="AB49327" s="127"/>
      <c r="AC49327" s="127"/>
    </row>
    <row r="49328" spans="14:29" ht="15" hidden="1" customHeight="1">
      <c r="N49328" s="127"/>
      <c r="P49328" s="146"/>
      <c r="Q49328" s="91"/>
      <c r="R49328" s="116"/>
      <c r="AB49328" s="127"/>
      <c r="AC49328" s="127"/>
    </row>
    <row r="49329" spans="14:29" ht="15" hidden="1" customHeight="1">
      <c r="N49329" s="127"/>
      <c r="P49329" s="146"/>
      <c r="Q49329" s="91"/>
      <c r="R49329" s="116"/>
      <c r="AB49329" s="127"/>
      <c r="AC49329" s="127"/>
    </row>
    <row r="49330" spans="14:29" ht="15" hidden="1" customHeight="1">
      <c r="N49330" s="127"/>
      <c r="P49330" s="146"/>
      <c r="Q49330" s="91"/>
      <c r="R49330" s="116"/>
      <c r="AB49330" s="127"/>
      <c r="AC49330" s="127"/>
    </row>
    <row r="49331" spans="14:29" ht="15" hidden="1" customHeight="1">
      <c r="N49331" s="127"/>
      <c r="P49331" s="146"/>
      <c r="Q49331" s="91"/>
      <c r="R49331" s="116"/>
      <c r="AB49331" s="127"/>
      <c r="AC49331" s="127"/>
    </row>
    <row r="49332" spans="14:29" ht="15" hidden="1" customHeight="1">
      <c r="N49332" s="127"/>
      <c r="P49332" s="146"/>
      <c r="Q49332" s="91"/>
      <c r="R49332" s="116"/>
      <c r="AB49332" s="127"/>
      <c r="AC49332" s="127"/>
    </row>
    <row r="49333" spans="14:29" ht="15" hidden="1" customHeight="1">
      <c r="N49333" s="127"/>
      <c r="P49333" s="146"/>
      <c r="Q49333" s="91"/>
      <c r="R49333" s="116"/>
      <c r="AB49333" s="127"/>
      <c r="AC49333" s="127"/>
    </row>
    <row r="49334" spans="14:29" ht="15" hidden="1" customHeight="1">
      <c r="N49334" s="127"/>
      <c r="P49334" s="146"/>
      <c r="Q49334" s="91"/>
      <c r="R49334" s="116"/>
      <c r="AB49334" s="127"/>
      <c r="AC49334" s="127"/>
    </row>
    <row r="49335" spans="14:29" ht="15" hidden="1" customHeight="1">
      <c r="N49335" s="127"/>
      <c r="P49335" s="146"/>
      <c r="Q49335" s="91"/>
      <c r="R49335" s="116"/>
      <c r="AB49335" s="127"/>
      <c r="AC49335" s="127"/>
    </row>
    <row r="49336" spans="14:29" ht="15" hidden="1" customHeight="1">
      <c r="N49336" s="127"/>
      <c r="P49336" s="146"/>
      <c r="Q49336" s="91"/>
      <c r="R49336" s="116"/>
      <c r="AB49336" s="127"/>
      <c r="AC49336" s="127"/>
    </row>
    <row r="49337" spans="14:29" ht="15" hidden="1" customHeight="1">
      <c r="N49337" s="127"/>
      <c r="P49337" s="146"/>
      <c r="Q49337" s="91"/>
      <c r="R49337" s="116"/>
      <c r="AB49337" s="127"/>
      <c r="AC49337" s="127"/>
    </row>
    <row r="49338" spans="14:29" ht="15" hidden="1" customHeight="1">
      <c r="N49338" s="127"/>
      <c r="P49338" s="146"/>
      <c r="Q49338" s="91"/>
      <c r="R49338" s="116"/>
      <c r="AB49338" s="127"/>
      <c r="AC49338" s="127"/>
    </row>
    <row r="49339" spans="14:29" ht="15" hidden="1" customHeight="1">
      <c r="N49339" s="127"/>
      <c r="P49339" s="146"/>
      <c r="Q49339" s="91"/>
      <c r="R49339" s="116"/>
      <c r="AB49339" s="127"/>
      <c r="AC49339" s="127"/>
    </row>
    <row r="49340" spans="14:29" ht="15" hidden="1" customHeight="1">
      <c r="N49340" s="127"/>
      <c r="P49340" s="146"/>
      <c r="Q49340" s="91"/>
      <c r="R49340" s="116"/>
      <c r="AB49340" s="127"/>
      <c r="AC49340" s="127"/>
    </row>
    <row r="49341" spans="14:29" ht="15" hidden="1" customHeight="1">
      <c r="N49341" s="127"/>
      <c r="P49341" s="146"/>
      <c r="Q49341" s="91"/>
      <c r="R49341" s="116"/>
      <c r="AB49341" s="127"/>
      <c r="AC49341" s="127"/>
    </row>
    <row r="49342" spans="14:29" ht="15" hidden="1" customHeight="1">
      <c r="N49342" s="127"/>
      <c r="P49342" s="146"/>
      <c r="Q49342" s="91"/>
      <c r="R49342" s="116"/>
      <c r="AB49342" s="127"/>
      <c r="AC49342" s="127"/>
    </row>
    <row r="49343" spans="14:29" ht="15" hidden="1" customHeight="1">
      <c r="N49343" s="127"/>
      <c r="P49343" s="146"/>
      <c r="Q49343" s="91"/>
      <c r="R49343" s="116"/>
      <c r="AB49343" s="127"/>
      <c r="AC49343" s="127"/>
    </row>
    <row r="49344" spans="14:29" ht="15" hidden="1" customHeight="1">
      <c r="N49344" s="127"/>
      <c r="P49344" s="146"/>
      <c r="Q49344" s="91"/>
      <c r="R49344" s="116"/>
      <c r="AB49344" s="127"/>
      <c r="AC49344" s="127"/>
    </row>
    <row r="49345" spans="14:29" ht="15" hidden="1" customHeight="1">
      <c r="N49345" s="127"/>
      <c r="P49345" s="146"/>
      <c r="Q49345" s="91"/>
      <c r="R49345" s="116"/>
      <c r="AB49345" s="127"/>
      <c r="AC49345" s="127"/>
    </row>
    <row r="49346" spans="14:29" ht="15" hidden="1" customHeight="1">
      <c r="N49346" s="127"/>
      <c r="P49346" s="146"/>
      <c r="Q49346" s="91"/>
      <c r="R49346" s="116"/>
      <c r="AB49346" s="127"/>
      <c r="AC49346" s="127"/>
    </row>
    <row r="49347" spans="14:29" ht="15" hidden="1" customHeight="1">
      <c r="N49347" s="127"/>
      <c r="P49347" s="146"/>
      <c r="Q49347" s="91"/>
      <c r="R49347" s="116"/>
      <c r="AB49347" s="127"/>
      <c r="AC49347" s="127"/>
    </row>
    <row r="49348" spans="14:29" ht="15" hidden="1" customHeight="1">
      <c r="N49348" s="127"/>
      <c r="P49348" s="146"/>
      <c r="Q49348" s="91"/>
      <c r="R49348" s="116"/>
      <c r="AB49348" s="127"/>
      <c r="AC49348" s="127"/>
    </row>
    <row r="49349" spans="14:29" ht="15" hidden="1" customHeight="1">
      <c r="N49349" s="127"/>
      <c r="P49349" s="146"/>
      <c r="Q49349" s="91"/>
      <c r="R49349" s="116"/>
      <c r="AB49349" s="127"/>
      <c r="AC49349" s="127"/>
    </row>
    <row r="49350" spans="14:29" ht="15" hidden="1" customHeight="1">
      <c r="N49350" s="127"/>
      <c r="P49350" s="146"/>
      <c r="Q49350" s="91"/>
      <c r="R49350" s="116"/>
      <c r="AB49350" s="127"/>
      <c r="AC49350" s="127"/>
    </row>
    <row r="49351" spans="14:29" ht="15" hidden="1" customHeight="1">
      <c r="N49351" s="127"/>
      <c r="P49351" s="146"/>
      <c r="Q49351" s="91"/>
      <c r="R49351" s="116"/>
      <c r="AB49351" s="127"/>
      <c r="AC49351" s="127"/>
    </row>
    <row r="49352" spans="14:29" ht="15" hidden="1" customHeight="1">
      <c r="N49352" s="127"/>
      <c r="P49352" s="146"/>
      <c r="Q49352" s="91"/>
      <c r="R49352" s="116"/>
      <c r="AB49352" s="127"/>
      <c r="AC49352" s="127"/>
    </row>
    <row r="49353" spans="14:29" ht="15" hidden="1" customHeight="1">
      <c r="N49353" s="127"/>
      <c r="P49353" s="146"/>
      <c r="Q49353" s="91"/>
      <c r="R49353" s="116"/>
      <c r="AB49353" s="127"/>
      <c r="AC49353" s="127"/>
    </row>
    <row r="49354" spans="14:29" ht="15" hidden="1" customHeight="1">
      <c r="N49354" s="127"/>
      <c r="P49354" s="146"/>
      <c r="Q49354" s="91"/>
      <c r="R49354" s="116"/>
      <c r="AB49354" s="127"/>
      <c r="AC49354" s="127"/>
    </row>
    <row r="49355" spans="14:29" ht="15" hidden="1" customHeight="1">
      <c r="N49355" s="127"/>
      <c r="P49355" s="146"/>
      <c r="Q49355" s="91"/>
      <c r="R49355" s="116"/>
      <c r="AB49355" s="127"/>
      <c r="AC49355" s="127"/>
    </row>
    <row r="49356" spans="14:29" ht="15" hidden="1" customHeight="1">
      <c r="N49356" s="127"/>
      <c r="P49356" s="146"/>
      <c r="Q49356" s="91"/>
      <c r="R49356" s="116"/>
      <c r="AB49356" s="127"/>
      <c r="AC49356" s="127"/>
    </row>
    <row r="49357" spans="14:29" ht="15" hidden="1" customHeight="1">
      <c r="N49357" s="127"/>
      <c r="P49357" s="146"/>
      <c r="Q49357" s="91"/>
      <c r="R49357" s="116"/>
      <c r="AB49357" s="127"/>
      <c r="AC49357" s="127"/>
    </row>
    <row r="49358" spans="14:29" ht="15" hidden="1" customHeight="1">
      <c r="N49358" s="127"/>
      <c r="P49358" s="146"/>
      <c r="Q49358" s="91"/>
      <c r="R49358" s="116"/>
      <c r="AB49358" s="127"/>
      <c r="AC49358" s="127"/>
    </row>
    <row r="49359" spans="14:29" ht="15" hidden="1" customHeight="1">
      <c r="N49359" s="127"/>
      <c r="P49359" s="146"/>
      <c r="Q49359" s="91"/>
      <c r="R49359" s="116"/>
      <c r="AB49359" s="127"/>
      <c r="AC49359" s="127"/>
    </row>
    <row r="49360" spans="14:29" ht="15" hidden="1" customHeight="1">
      <c r="N49360" s="127"/>
      <c r="P49360" s="146"/>
      <c r="Q49360" s="91"/>
      <c r="R49360" s="116"/>
      <c r="AB49360" s="127"/>
      <c r="AC49360" s="127"/>
    </row>
    <row r="49361" spans="14:29" ht="15" hidden="1" customHeight="1">
      <c r="N49361" s="127"/>
      <c r="P49361" s="146"/>
      <c r="Q49361" s="91"/>
      <c r="R49361" s="116"/>
      <c r="AB49361" s="127"/>
      <c r="AC49361" s="127"/>
    </row>
    <row r="49362" spans="14:29" ht="15" hidden="1" customHeight="1">
      <c r="N49362" s="127"/>
      <c r="P49362" s="146"/>
      <c r="Q49362" s="91"/>
      <c r="R49362" s="116"/>
      <c r="AB49362" s="127"/>
      <c r="AC49362" s="127"/>
    </row>
    <row r="49363" spans="14:29" ht="15" hidden="1" customHeight="1">
      <c r="N49363" s="127"/>
      <c r="P49363" s="146"/>
      <c r="Q49363" s="91"/>
      <c r="R49363" s="116"/>
      <c r="AB49363" s="127"/>
      <c r="AC49363" s="127"/>
    </row>
    <row r="49364" spans="14:29" ht="15" hidden="1" customHeight="1">
      <c r="N49364" s="127"/>
      <c r="P49364" s="146"/>
      <c r="Q49364" s="91"/>
      <c r="R49364" s="116"/>
      <c r="AB49364" s="127"/>
      <c r="AC49364" s="127"/>
    </row>
    <row r="49365" spans="14:29" ht="15" hidden="1" customHeight="1">
      <c r="N49365" s="127"/>
      <c r="P49365" s="146"/>
      <c r="Q49365" s="91"/>
      <c r="R49365" s="116"/>
      <c r="AB49365" s="127"/>
      <c r="AC49365" s="127"/>
    </row>
    <row r="49366" spans="14:29" ht="15" hidden="1" customHeight="1">
      <c r="N49366" s="127"/>
      <c r="P49366" s="146"/>
      <c r="Q49366" s="91"/>
      <c r="R49366" s="116"/>
      <c r="AB49366" s="127"/>
      <c r="AC49366" s="127"/>
    </row>
    <row r="49367" spans="14:29" ht="15" hidden="1" customHeight="1">
      <c r="N49367" s="127"/>
      <c r="P49367" s="146"/>
      <c r="Q49367" s="91"/>
      <c r="R49367" s="116"/>
      <c r="AB49367" s="127"/>
      <c r="AC49367" s="127"/>
    </row>
    <row r="49368" spans="14:29" ht="15" hidden="1" customHeight="1">
      <c r="N49368" s="127"/>
      <c r="P49368" s="146"/>
      <c r="Q49368" s="91"/>
      <c r="R49368" s="116"/>
      <c r="AB49368" s="127"/>
      <c r="AC49368" s="127"/>
    </row>
    <row r="49369" spans="14:29" ht="15" hidden="1" customHeight="1">
      <c r="N49369" s="127"/>
      <c r="P49369" s="146"/>
      <c r="Q49369" s="91"/>
      <c r="R49369" s="116"/>
      <c r="AB49369" s="127"/>
      <c r="AC49369" s="127"/>
    </row>
    <row r="49370" spans="14:29" ht="15" hidden="1" customHeight="1">
      <c r="N49370" s="127"/>
      <c r="P49370" s="146"/>
      <c r="Q49370" s="91"/>
      <c r="R49370" s="116"/>
      <c r="AB49370" s="127"/>
      <c r="AC49370" s="127"/>
    </row>
    <row r="49371" spans="14:29" ht="15" hidden="1" customHeight="1">
      <c r="N49371" s="127"/>
      <c r="P49371" s="146"/>
      <c r="Q49371" s="91"/>
      <c r="R49371" s="116"/>
      <c r="AB49371" s="127"/>
      <c r="AC49371" s="127"/>
    </row>
    <row r="49372" spans="14:29" ht="15" hidden="1" customHeight="1">
      <c r="N49372" s="127"/>
      <c r="P49372" s="146"/>
      <c r="Q49372" s="91"/>
      <c r="R49372" s="116"/>
      <c r="AB49372" s="127"/>
      <c r="AC49372" s="127"/>
    </row>
    <row r="49373" spans="14:29" ht="15" hidden="1" customHeight="1">
      <c r="N49373" s="127"/>
      <c r="P49373" s="146"/>
      <c r="Q49373" s="91"/>
      <c r="R49373" s="116"/>
      <c r="AB49373" s="127"/>
      <c r="AC49373" s="127"/>
    </row>
    <row r="49374" spans="14:29" ht="15" hidden="1" customHeight="1">
      <c r="N49374" s="127"/>
      <c r="P49374" s="146"/>
      <c r="Q49374" s="91"/>
      <c r="R49374" s="116"/>
      <c r="AB49374" s="127"/>
      <c r="AC49374" s="127"/>
    </row>
    <row r="49375" spans="14:29" ht="15" hidden="1" customHeight="1">
      <c r="N49375" s="127"/>
      <c r="P49375" s="146"/>
      <c r="Q49375" s="91"/>
      <c r="R49375" s="116"/>
      <c r="AB49375" s="127"/>
      <c r="AC49375" s="127"/>
    </row>
    <row r="49376" spans="14:29" ht="15" hidden="1" customHeight="1">
      <c r="N49376" s="127"/>
      <c r="P49376" s="146"/>
      <c r="Q49376" s="91"/>
      <c r="R49376" s="116"/>
      <c r="AB49376" s="127"/>
      <c r="AC49376" s="127"/>
    </row>
    <row r="49377" spans="14:29" ht="15" hidden="1" customHeight="1">
      <c r="N49377" s="127"/>
      <c r="P49377" s="146"/>
      <c r="Q49377" s="91"/>
      <c r="R49377" s="116"/>
      <c r="AB49377" s="127"/>
      <c r="AC49377" s="127"/>
    </row>
    <row r="49378" spans="14:29" ht="15" hidden="1" customHeight="1">
      <c r="N49378" s="127"/>
      <c r="P49378" s="146"/>
      <c r="Q49378" s="91"/>
      <c r="R49378" s="116"/>
      <c r="AB49378" s="127"/>
      <c r="AC49378" s="127"/>
    </row>
    <row r="49379" spans="14:29" ht="15" hidden="1" customHeight="1">
      <c r="N49379" s="127"/>
      <c r="P49379" s="146"/>
      <c r="Q49379" s="91"/>
      <c r="R49379" s="116"/>
      <c r="AB49379" s="127"/>
      <c r="AC49379" s="127"/>
    </row>
    <row r="49380" spans="14:29" ht="15" hidden="1" customHeight="1">
      <c r="N49380" s="127"/>
      <c r="P49380" s="146"/>
      <c r="Q49380" s="91"/>
      <c r="R49380" s="116"/>
      <c r="AB49380" s="127"/>
      <c r="AC49380" s="127"/>
    </row>
    <row r="49381" spans="14:29" ht="15" hidden="1" customHeight="1">
      <c r="N49381" s="127"/>
      <c r="P49381" s="146"/>
      <c r="Q49381" s="91"/>
      <c r="R49381" s="116"/>
      <c r="AB49381" s="127"/>
      <c r="AC49381" s="127"/>
    </row>
    <row r="49382" spans="14:29" ht="15" hidden="1" customHeight="1">
      <c r="N49382" s="127"/>
      <c r="P49382" s="146"/>
      <c r="Q49382" s="91"/>
      <c r="R49382" s="116"/>
      <c r="AB49382" s="127"/>
      <c r="AC49382" s="127"/>
    </row>
    <row r="49383" spans="14:29" ht="15" hidden="1" customHeight="1">
      <c r="N49383" s="127"/>
      <c r="P49383" s="146"/>
      <c r="Q49383" s="91"/>
      <c r="R49383" s="116"/>
      <c r="AB49383" s="127"/>
      <c r="AC49383" s="127"/>
    </row>
    <row r="49384" spans="14:29" ht="15" hidden="1" customHeight="1">
      <c r="N49384" s="127"/>
      <c r="P49384" s="146"/>
      <c r="Q49384" s="91"/>
      <c r="R49384" s="116"/>
      <c r="AB49384" s="127"/>
      <c r="AC49384" s="127"/>
    </row>
    <row r="49385" spans="14:29" ht="15" hidden="1" customHeight="1">
      <c r="N49385" s="127"/>
      <c r="P49385" s="146"/>
      <c r="Q49385" s="91"/>
      <c r="R49385" s="116"/>
      <c r="AB49385" s="127"/>
      <c r="AC49385" s="127"/>
    </row>
    <row r="49386" spans="14:29" ht="15" hidden="1" customHeight="1">
      <c r="N49386" s="127"/>
      <c r="P49386" s="146"/>
      <c r="Q49386" s="91"/>
      <c r="R49386" s="116"/>
      <c r="AB49386" s="127"/>
      <c r="AC49386" s="127"/>
    </row>
    <row r="49387" spans="14:29" ht="15" hidden="1" customHeight="1">
      <c r="N49387" s="127"/>
      <c r="P49387" s="146"/>
      <c r="Q49387" s="91"/>
      <c r="R49387" s="116"/>
      <c r="AB49387" s="127"/>
      <c r="AC49387" s="127"/>
    </row>
    <row r="49388" spans="14:29" ht="15" hidden="1" customHeight="1">
      <c r="N49388" s="127"/>
      <c r="P49388" s="146"/>
      <c r="Q49388" s="91"/>
      <c r="R49388" s="116"/>
      <c r="AB49388" s="127"/>
      <c r="AC49388" s="127"/>
    </row>
    <row r="49389" spans="14:29" ht="15" hidden="1" customHeight="1">
      <c r="N49389" s="127"/>
      <c r="P49389" s="146"/>
      <c r="Q49389" s="91"/>
      <c r="R49389" s="116"/>
      <c r="AB49389" s="127"/>
      <c r="AC49389" s="127"/>
    </row>
    <row r="49390" spans="14:29" ht="15" hidden="1" customHeight="1">
      <c r="N49390" s="127"/>
      <c r="P49390" s="146"/>
      <c r="Q49390" s="91"/>
      <c r="R49390" s="116"/>
      <c r="AB49390" s="127"/>
      <c r="AC49390" s="127"/>
    </row>
    <row r="49391" spans="14:29" ht="15" hidden="1" customHeight="1">
      <c r="N49391" s="127"/>
      <c r="P49391" s="146"/>
      <c r="Q49391" s="91"/>
      <c r="R49391" s="116"/>
      <c r="AB49391" s="127"/>
      <c r="AC49391" s="127"/>
    </row>
    <row r="49392" spans="14:29" ht="15" hidden="1" customHeight="1">
      <c r="N49392" s="127"/>
      <c r="P49392" s="146"/>
      <c r="Q49392" s="91"/>
      <c r="R49392" s="116"/>
      <c r="AB49392" s="127"/>
      <c r="AC49392" s="127"/>
    </row>
    <row r="49393" spans="14:29" ht="15" hidden="1" customHeight="1">
      <c r="N49393" s="127"/>
      <c r="P49393" s="146"/>
      <c r="Q49393" s="91"/>
      <c r="R49393" s="116"/>
      <c r="AB49393" s="127"/>
      <c r="AC49393" s="127"/>
    </row>
    <row r="49394" spans="14:29" ht="15" hidden="1" customHeight="1">
      <c r="N49394" s="127"/>
      <c r="P49394" s="146"/>
      <c r="Q49394" s="91"/>
      <c r="R49394" s="116"/>
      <c r="AB49394" s="127"/>
      <c r="AC49394" s="127"/>
    </row>
    <row r="49395" spans="14:29" ht="15" hidden="1" customHeight="1">
      <c r="N49395" s="127"/>
      <c r="P49395" s="146"/>
      <c r="Q49395" s="91"/>
      <c r="R49395" s="116"/>
      <c r="AB49395" s="127"/>
      <c r="AC49395" s="127"/>
    </row>
    <row r="49396" spans="14:29" ht="15" hidden="1" customHeight="1">
      <c r="N49396" s="127"/>
      <c r="P49396" s="146"/>
      <c r="Q49396" s="91"/>
      <c r="R49396" s="116"/>
      <c r="AB49396" s="127"/>
      <c r="AC49396" s="127"/>
    </row>
    <row r="49397" spans="14:29" ht="15" hidden="1" customHeight="1">
      <c r="N49397" s="127"/>
      <c r="P49397" s="146"/>
      <c r="Q49397" s="91"/>
      <c r="R49397" s="116"/>
      <c r="AB49397" s="127"/>
      <c r="AC49397" s="127"/>
    </row>
    <row r="49398" spans="14:29" ht="15" hidden="1" customHeight="1">
      <c r="N49398" s="127"/>
      <c r="P49398" s="146"/>
      <c r="Q49398" s="91"/>
      <c r="R49398" s="116"/>
      <c r="AB49398" s="127"/>
      <c r="AC49398" s="127"/>
    </row>
    <row r="49399" spans="14:29" ht="15" hidden="1" customHeight="1">
      <c r="N49399" s="127"/>
      <c r="P49399" s="146"/>
      <c r="Q49399" s="91"/>
      <c r="R49399" s="116"/>
      <c r="AB49399" s="127"/>
      <c r="AC49399" s="127"/>
    </row>
    <row r="49400" spans="14:29" ht="15" hidden="1" customHeight="1">
      <c r="N49400" s="127"/>
      <c r="P49400" s="146"/>
      <c r="Q49400" s="91"/>
      <c r="R49400" s="116"/>
      <c r="AB49400" s="127"/>
      <c r="AC49400" s="127"/>
    </row>
    <row r="49401" spans="14:29" ht="15" hidden="1" customHeight="1">
      <c r="N49401" s="127"/>
      <c r="P49401" s="146"/>
      <c r="Q49401" s="91"/>
      <c r="R49401" s="116"/>
      <c r="AB49401" s="127"/>
      <c r="AC49401" s="127"/>
    </row>
    <row r="49402" spans="14:29" ht="15" hidden="1" customHeight="1">
      <c r="N49402" s="127"/>
      <c r="P49402" s="146"/>
      <c r="Q49402" s="91"/>
      <c r="R49402" s="116"/>
      <c r="AB49402" s="127"/>
      <c r="AC49402" s="127"/>
    </row>
    <row r="49403" spans="14:29" ht="15" hidden="1" customHeight="1">
      <c r="N49403" s="127"/>
      <c r="P49403" s="146"/>
      <c r="Q49403" s="91"/>
      <c r="R49403" s="116"/>
      <c r="AB49403" s="127"/>
      <c r="AC49403" s="127"/>
    </row>
    <row r="49404" spans="14:29" ht="15" hidden="1" customHeight="1">
      <c r="N49404" s="127"/>
      <c r="P49404" s="146"/>
      <c r="Q49404" s="91"/>
      <c r="R49404" s="116"/>
      <c r="AB49404" s="127"/>
      <c r="AC49404" s="127"/>
    </row>
    <row r="49405" spans="14:29" ht="15" hidden="1" customHeight="1">
      <c r="N49405" s="127"/>
      <c r="P49405" s="146"/>
      <c r="Q49405" s="91"/>
      <c r="R49405" s="116"/>
      <c r="AB49405" s="127"/>
      <c r="AC49405" s="127"/>
    </row>
    <row r="49406" spans="14:29" ht="15" hidden="1" customHeight="1">
      <c r="N49406" s="127"/>
      <c r="P49406" s="146"/>
      <c r="Q49406" s="91"/>
      <c r="R49406" s="116"/>
      <c r="AB49406" s="127"/>
      <c r="AC49406" s="127"/>
    </row>
    <row r="49407" spans="14:29" ht="15" hidden="1" customHeight="1">
      <c r="N49407" s="127"/>
      <c r="P49407" s="146"/>
      <c r="Q49407" s="91"/>
      <c r="R49407" s="116"/>
      <c r="AB49407" s="127"/>
      <c r="AC49407" s="127"/>
    </row>
    <row r="49408" spans="14:29" ht="15" hidden="1" customHeight="1">
      <c r="N49408" s="127"/>
      <c r="P49408" s="146"/>
      <c r="Q49408" s="91"/>
      <c r="R49408" s="116"/>
      <c r="AB49408" s="127"/>
      <c r="AC49408" s="127"/>
    </row>
    <row r="49409" spans="14:29" ht="15" hidden="1" customHeight="1">
      <c r="N49409" s="127"/>
      <c r="P49409" s="146"/>
      <c r="Q49409" s="91"/>
      <c r="R49409" s="116"/>
      <c r="AB49409" s="127"/>
      <c r="AC49409" s="127"/>
    </row>
    <row r="49410" spans="14:29" ht="15" hidden="1" customHeight="1">
      <c r="N49410" s="127"/>
      <c r="P49410" s="146"/>
      <c r="Q49410" s="91"/>
      <c r="R49410" s="116"/>
      <c r="AB49410" s="127"/>
      <c r="AC49410" s="127"/>
    </row>
    <row r="49411" spans="14:29" ht="15" hidden="1" customHeight="1">
      <c r="N49411" s="127"/>
      <c r="P49411" s="146"/>
      <c r="Q49411" s="91"/>
      <c r="R49411" s="116"/>
      <c r="AB49411" s="127"/>
      <c r="AC49411" s="127"/>
    </row>
    <row r="49412" spans="14:29" ht="15" hidden="1" customHeight="1">
      <c r="N49412" s="127"/>
      <c r="P49412" s="146"/>
      <c r="Q49412" s="91"/>
      <c r="R49412" s="116"/>
      <c r="AB49412" s="127"/>
      <c r="AC49412" s="127"/>
    </row>
    <row r="49413" spans="14:29" ht="15" hidden="1" customHeight="1">
      <c r="N49413" s="127"/>
      <c r="P49413" s="146"/>
      <c r="Q49413" s="91"/>
      <c r="R49413" s="116"/>
      <c r="AB49413" s="127"/>
      <c r="AC49413" s="127"/>
    </row>
    <row r="49414" spans="14:29" ht="15" hidden="1" customHeight="1">
      <c r="N49414" s="127"/>
      <c r="P49414" s="146"/>
      <c r="Q49414" s="91"/>
      <c r="R49414" s="116"/>
      <c r="AB49414" s="127"/>
      <c r="AC49414" s="127"/>
    </row>
    <row r="49415" spans="14:29" ht="15" hidden="1" customHeight="1">
      <c r="N49415" s="127"/>
      <c r="P49415" s="146"/>
      <c r="Q49415" s="91"/>
      <c r="R49415" s="116"/>
      <c r="AB49415" s="127"/>
      <c r="AC49415" s="127"/>
    </row>
    <row r="49416" spans="14:29" ht="15" hidden="1" customHeight="1">
      <c r="N49416" s="127"/>
      <c r="P49416" s="146"/>
      <c r="Q49416" s="91"/>
      <c r="R49416" s="116"/>
      <c r="AB49416" s="127"/>
      <c r="AC49416" s="127"/>
    </row>
    <row r="49417" spans="14:29" ht="15" hidden="1" customHeight="1">
      <c r="N49417" s="127"/>
      <c r="P49417" s="146"/>
      <c r="Q49417" s="91"/>
      <c r="R49417" s="116"/>
      <c r="AB49417" s="127"/>
      <c r="AC49417" s="127"/>
    </row>
    <row r="49418" spans="14:29" ht="15" hidden="1" customHeight="1">
      <c r="N49418" s="127"/>
      <c r="P49418" s="146"/>
      <c r="Q49418" s="91"/>
      <c r="R49418" s="116"/>
      <c r="AB49418" s="127"/>
      <c r="AC49418" s="127"/>
    </row>
    <row r="49419" spans="14:29" ht="15" hidden="1" customHeight="1">
      <c r="N49419" s="127"/>
      <c r="P49419" s="146"/>
      <c r="Q49419" s="91"/>
      <c r="R49419" s="116"/>
      <c r="AB49419" s="127"/>
      <c r="AC49419" s="127"/>
    </row>
    <row r="49420" spans="14:29" ht="15" hidden="1" customHeight="1">
      <c r="N49420" s="127"/>
      <c r="P49420" s="146"/>
      <c r="Q49420" s="91"/>
      <c r="R49420" s="116"/>
      <c r="AB49420" s="127"/>
      <c r="AC49420" s="127"/>
    </row>
    <row r="49421" spans="14:29" ht="15" hidden="1" customHeight="1">
      <c r="N49421" s="127"/>
      <c r="P49421" s="146"/>
      <c r="Q49421" s="91"/>
      <c r="R49421" s="116"/>
      <c r="AB49421" s="127"/>
      <c r="AC49421" s="127"/>
    </row>
    <row r="49422" spans="14:29" ht="15" hidden="1" customHeight="1">
      <c r="N49422" s="127"/>
      <c r="P49422" s="146"/>
      <c r="Q49422" s="91"/>
      <c r="R49422" s="116"/>
      <c r="AB49422" s="127"/>
      <c r="AC49422" s="127"/>
    </row>
    <row r="49423" spans="14:29" ht="15" hidden="1" customHeight="1">
      <c r="N49423" s="127"/>
      <c r="P49423" s="146"/>
      <c r="Q49423" s="91"/>
      <c r="R49423" s="116"/>
      <c r="AB49423" s="127"/>
      <c r="AC49423" s="127"/>
    </row>
    <row r="49424" spans="14:29" ht="15" hidden="1" customHeight="1">
      <c r="N49424" s="127"/>
      <c r="P49424" s="146"/>
      <c r="Q49424" s="91"/>
      <c r="R49424" s="116"/>
      <c r="AB49424" s="127"/>
      <c r="AC49424" s="127"/>
    </row>
    <row r="49425" spans="14:29" ht="15" hidden="1" customHeight="1">
      <c r="N49425" s="127"/>
      <c r="P49425" s="146"/>
      <c r="Q49425" s="91"/>
      <c r="R49425" s="116"/>
      <c r="AB49425" s="127"/>
      <c r="AC49425" s="127"/>
    </row>
    <row r="49426" spans="14:29" ht="15" hidden="1" customHeight="1">
      <c r="N49426" s="127"/>
      <c r="P49426" s="146"/>
      <c r="Q49426" s="91"/>
      <c r="R49426" s="116"/>
      <c r="AB49426" s="127"/>
      <c r="AC49426" s="127"/>
    </row>
    <row r="49427" spans="14:29" ht="15" hidden="1" customHeight="1">
      <c r="N49427" s="127"/>
      <c r="P49427" s="146"/>
      <c r="Q49427" s="91"/>
      <c r="R49427" s="116"/>
      <c r="AB49427" s="127"/>
      <c r="AC49427" s="127"/>
    </row>
    <row r="49428" spans="14:29" ht="15" hidden="1" customHeight="1">
      <c r="N49428" s="127"/>
      <c r="P49428" s="146"/>
      <c r="Q49428" s="91"/>
      <c r="R49428" s="116"/>
      <c r="AB49428" s="127"/>
      <c r="AC49428" s="127"/>
    </row>
    <row r="49429" spans="14:29" ht="15" hidden="1" customHeight="1">
      <c r="N49429" s="127"/>
      <c r="P49429" s="146"/>
      <c r="Q49429" s="91"/>
      <c r="R49429" s="116"/>
      <c r="AB49429" s="127"/>
      <c r="AC49429" s="127"/>
    </row>
    <row r="49430" spans="14:29" ht="15" hidden="1" customHeight="1">
      <c r="N49430" s="127"/>
      <c r="P49430" s="146"/>
      <c r="Q49430" s="91"/>
      <c r="R49430" s="116"/>
      <c r="AB49430" s="127"/>
      <c r="AC49430" s="127"/>
    </row>
    <row r="49431" spans="14:29" ht="15" hidden="1" customHeight="1">
      <c r="N49431" s="127"/>
      <c r="P49431" s="146"/>
      <c r="Q49431" s="91"/>
      <c r="R49431" s="116"/>
      <c r="AB49431" s="127"/>
      <c r="AC49431" s="127"/>
    </row>
    <row r="49432" spans="14:29" ht="15" hidden="1" customHeight="1">
      <c r="N49432" s="127"/>
      <c r="P49432" s="146"/>
      <c r="Q49432" s="91"/>
      <c r="R49432" s="116"/>
      <c r="AB49432" s="127"/>
      <c r="AC49432" s="127"/>
    </row>
    <row r="49433" spans="14:29" ht="15" hidden="1" customHeight="1">
      <c r="N49433" s="127"/>
      <c r="P49433" s="146"/>
      <c r="Q49433" s="91"/>
      <c r="R49433" s="116"/>
      <c r="AB49433" s="127"/>
      <c r="AC49433" s="127"/>
    </row>
    <row r="49434" spans="14:29" ht="15" hidden="1" customHeight="1">
      <c r="N49434" s="127"/>
      <c r="P49434" s="146"/>
      <c r="Q49434" s="91"/>
      <c r="R49434" s="116"/>
      <c r="AB49434" s="127"/>
      <c r="AC49434" s="127"/>
    </row>
    <row r="49435" spans="14:29" ht="15" hidden="1" customHeight="1">
      <c r="N49435" s="127"/>
      <c r="P49435" s="146"/>
      <c r="Q49435" s="91"/>
      <c r="R49435" s="116"/>
      <c r="AB49435" s="127"/>
      <c r="AC49435" s="127"/>
    </row>
    <row r="49436" spans="14:29" ht="15" hidden="1" customHeight="1">
      <c r="N49436" s="127"/>
      <c r="P49436" s="146"/>
      <c r="Q49436" s="91"/>
      <c r="R49436" s="116"/>
      <c r="AB49436" s="127"/>
      <c r="AC49436" s="127"/>
    </row>
    <row r="49437" spans="14:29" ht="15" hidden="1" customHeight="1">
      <c r="N49437" s="127"/>
      <c r="P49437" s="146"/>
      <c r="Q49437" s="91"/>
      <c r="R49437" s="116"/>
      <c r="AB49437" s="127"/>
      <c r="AC49437" s="127"/>
    </row>
    <row r="49438" spans="14:29" ht="15" hidden="1" customHeight="1">
      <c r="N49438" s="127"/>
      <c r="P49438" s="146"/>
      <c r="Q49438" s="91"/>
      <c r="R49438" s="116"/>
      <c r="AB49438" s="127"/>
      <c r="AC49438" s="127"/>
    </row>
    <row r="49439" spans="14:29" ht="15" hidden="1" customHeight="1">
      <c r="N49439" s="127"/>
      <c r="P49439" s="146"/>
      <c r="Q49439" s="91"/>
      <c r="R49439" s="116"/>
      <c r="AB49439" s="127"/>
      <c r="AC49439" s="127"/>
    </row>
    <row r="49440" spans="14:29" ht="15" hidden="1" customHeight="1">
      <c r="N49440" s="127"/>
      <c r="P49440" s="146"/>
      <c r="Q49440" s="91"/>
      <c r="R49440" s="116"/>
      <c r="AB49440" s="127"/>
      <c r="AC49440" s="127"/>
    </row>
    <row r="49441" spans="14:29" ht="15" hidden="1" customHeight="1">
      <c r="N49441" s="127"/>
      <c r="P49441" s="146"/>
      <c r="Q49441" s="91"/>
      <c r="R49441" s="116"/>
      <c r="AB49441" s="127"/>
      <c r="AC49441" s="127"/>
    </row>
    <row r="49442" spans="14:29" ht="15" hidden="1" customHeight="1">
      <c r="N49442" s="127"/>
      <c r="P49442" s="146"/>
      <c r="Q49442" s="91"/>
      <c r="R49442" s="116"/>
      <c r="AB49442" s="127"/>
      <c r="AC49442" s="127"/>
    </row>
    <row r="49443" spans="14:29" ht="15" hidden="1" customHeight="1">
      <c r="N49443" s="127"/>
      <c r="P49443" s="146"/>
      <c r="Q49443" s="91"/>
      <c r="R49443" s="116"/>
      <c r="AB49443" s="127"/>
      <c r="AC49443" s="127"/>
    </row>
    <row r="49444" spans="14:29" ht="15" hidden="1" customHeight="1">
      <c r="N49444" s="127"/>
      <c r="P49444" s="146"/>
      <c r="Q49444" s="91"/>
      <c r="R49444" s="116"/>
      <c r="AB49444" s="127"/>
      <c r="AC49444" s="127"/>
    </row>
    <row r="49445" spans="14:29" ht="15" hidden="1" customHeight="1">
      <c r="N49445" s="127"/>
      <c r="P49445" s="146"/>
      <c r="Q49445" s="91"/>
      <c r="R49445" s="116"/>
      <c r="AB49445" s="127"/>
      <c r="AC49445" s="127"/>
    </row>
    <row r="49446" spans="14:29" ht="15" hidden="1" customHeight="1">
      <c r="N49446" s="127"/>
      <c r="P49446" s="146"/>
      <c r="Q49446" s="91"/>
      <c r="R49446" s="116"/>
      <c r="AB49446" s="127"/>
      <c r="AC49446" s="127"/>
    </row>
    <row r="49447" spans="14:29" ht="15" hidden="1" customHeight="1">
      <c r="N49447" s="127"/>
      <c r="P49447" s="146"/>
      <c r="Q49447" s="91"/>
      <c r="R49447" s="116"/>
      <c r="AB49447" s="127"/>
      <c r="AC49447" s="127"/>
    </row>
    <row r="49448" spans="14:29" ht="15" hidden="1" customHeight="1">
      <c r="N49448" s="127"/>
      <c r="P49448" s="146"/>
      <c r="Q49448" s="91"/>
      <c r="R49448" s="116"/>
      <c r="AB49448" s="127"/>
      <c r="AC49448" s="127"/>
    </row>
    <row r="49449" spans="14:29" ht="15" hidden="1" customHeight="1">
      <c r="N49449" s="127"/>
      <c r="P49449" s="146"/>
      <c r="Q49449" s="91"/>
      <c r="R49449" s="116"/>
      <c r="AB49449" s="127"/>
      <c r="AC49449" s="127"/>
    </row>
    <row r="49450" spans="14:29" ht="15" hidden="1" customHeight="1">
      <c r="N49450" s="127"/>
      <c r="P49450" s="146"/>
      <c r="Q49450" s="91"/>
      <c r="R49450" s="116"/>
      <c r="AB49450" s="127"/>
      <c r="AC49450" s="127"/>
    </row>
    <row r="49451" spans="14:29" ht="15" hidden="1" customHeight="1">
      <c r="N49451" s="127"/>
      <c r="P49451" s="146"/>
      <c r="Q49451" s="91"/>
      <c r="R49451" s="116"/>
      <c r="AB49451" s="127"/>
      <c r="AC49451" s="127"/>
    </row>
    <row r="49452" spans="14:29" ht="15" hidden="1" customHeight="1">
      <c r="N49452" s="127"/>
      <c r="P49452" s="146"/>
      <c r="Q49452" s="91"/>
      <c r="R49452" s="116"/>
      <c r="AB49452" s="127"/>
      <c r="AC49452" s="127"/>
    </row>
    <row r="49453" spans="14:29" ht="15" hidden="1" customHeight="1">
      <c r="N49453" s="127"/>
      <c r="P49453" s="146"/>
      <c r="Q49453" s="91"/>
      <c r="R49453" s="116"/>
      <c r="AB49453" s="127"/>
      <c r="AC49453" s="127"/>
    </row>
    <row r="49454" spans="14:29" ht="15" hidden="1" customHeight="1">
      <c r="N49454" s="127"/>
      <c r="P49454" s="146"/>
      <c r="Q49454" s="91"/>
      <c r="R49454" s="116"/>
      <c r="AB49454" s="127"/>
      <c r="AC49454" s="127"/>
    </row>
    <row r="49455" spans="14:29" ht="15" hidden="1" customHeight="1">
      <c r="N49455" s="127"/>
      <c r="P49455" s="146"/>
      <c r="Q49455" s="91"/>
      <c r="R49455" s="116"/>
      <c r="AB49455" s="127"/>
      <c r="AC49455" s="127"/>
    </row>
    <row r="49456" spans="14:29" ht="15" hidden="1" customHeight="1">
      <c r="N49456" s="127"/>
      <c r="P49456" s="146"/>
      <c r="Q49456" s="91"/>
      <c r="R49456" s="116"/>
      <c r="AB49456" s="127"/>
      <c r="AC49456" s="127"/>
    </row>
    <row r="49457" spans="14:29" ht="15" hidden="1" customHeight="1">
      <c r="N49457" s="127"/>
      <c r="P49457" s="146"/>
      <c r="Q49457" s="91"/>
      <c r="R49457" s="116"/>
      <c r="AB49457" s="127"/>
      <c r="AC49457" s="127"/>
    </row>
    <row r="49458" spans="14:29" ht="15" hidden="1" customHeight="1">
      <c r="N49458" s="127"/>
      <c r="P49458" s="146"/>
      <c r="Q49458" s="91"/>
      <c r="R49458" s="116"/>
      <c r="AB49458" s="127"/>
      <c r="AC49458" s="127"/>
    </row>
    <row r="49459" spans="14:29" ht="15" hidden="1" customHeight="1">
      <c r="N49459" s="127"/>
      <c r="P49459" s="146"/>
      <c r="Q49459" s="91"/>
      <c r="R49459" s="116"/>
      <c r="AB49459" s="127"/>
      <c r="AC49459" s="127"/>
    </row>
    <row r="49460" spans="14:29" ht="15" hidden="1" customHeight="1">
      <c r="N49460" s="127"/>
      <c r="P49460" s="146"/>
      <c r="Q49460" s="91"/>
      <c r="R49460" s="116"/>
      <c r="AB49460" s="127"/>
      <c r="AC49460" s="127"/>
    </row>
    <row r="49461" spans="14:29" ht="15" hidden="1" customHeight="1">
      <c r="N49461" s="127"/>
      <c r="P49461" s="146"/>
      <c r="Q49461" s="91"/>
      <c r="R49461" s="116"/>
      <c r="AB49461" s="127"/>
      <c r="AC49461" s="127"/>
    </row>
    <row r="49462" spans="14:29" ht="15" hidden="1" customHeight="1">
      <c r="N49462" s="127"/>
      <c r="P49462" s="146"/>
      <c r="Q49462" s="91"/>
      <c r="R49462" s="116"/>
      <c r="AB49462" s="127"/>
      <c r="AC49462" s="127"/>
    </row>
    <row r="49463" spans="14:29" ht="15" hidden="1" customHeight="1">
      <c r="N49463" s="127"/>
      <c r="P49463" s="146"/>
      <c r="Q49463" s="91"/>
      <c r="R49463" s="116"/>
      <c r="AB49463" s="127"/>
      <c r="AC49463" s="127"/>
    </row>
    <row r="49464" spans="14:29" ht="15" hidden="1" customHeight="1">
      <c r="N49464" s="127"/>
      <c r="P49464" s="146"/>
      <c r="Q49464" s="91"/>
      <c r="R49464" s="116"/>
      <c r="AB49464" s="127"/>
      <c r="AC49464" s="127"/>
    </row>
    <row r="49465" spans="14:29" ht="15" hidden="1" customHeight="1">
      <c r="N49465" s="127"/>
      <c r="P49465" s="146"/>
      <c r="Q49465" s="91"/>
      <c r="R49465" s="116"/>
      <c r="AB49465" s="127"/>
      <c r="AC49465" s="127"/>
    </row>
    <row r="49466" spans="14:29" ht="15" hidden="1" customHeight="1">
      <c r="N49466" s="127"/>
      <c r="P49466" s="146"/>
      <c r="Q49466" s="91"/>
      <c r="R49466" s="116"/>
      <c r="AB49466" s="127"/>
      <c r="AC49466" s="127"/>
    </row>
    <row r="49467" spans="14:29" ht="15" hidden="1" customHeight="1">
      <c r="N49467" s="127"/>
      <c r="P49467" s="146"/>
      <c r="Q49467" s="91"/>
      <c r="R49467" s="116"/>
      <c r="AB49467" s="127"/>
      <c r="AC49467" s="127"/>
    </row>
    <row r="49468" spans="14:29" ht="15" hidden="1" customHeight="1">
      <c r="N49468" s="127"/>
      <c r="P49468" s="146"/>
      <c r="Q49468" s="91"/>
      <c r="R49468" s="116"/>
      <c r="AB49468" s="127"/>
      <c r="AC49468" s="127"/>
    </row>
    <row r="49469" spans="14:29" ht="15" hidden="1" customHeight="1">
      <c r="N49469" s="127"/>
      <c r="P49469" s="146"/>
      <c r="Q49469" s="91"/>
      <c r="R49469" s="116"/>
      <c r="AB49469" s="127"/>
      <c r="AC49469" s="127"/>
    </row>
    <row r="49470" spans="14:29" ht="15" hidden="1" customHeight="1">
      <c r="N49470" s="127"/>
      <c r="P49470" s="146"/>
      <c r="Q49470" s="91"/>
      <c r="R49470" s="116"/>
      <c r="AB49470" s="127"/>
      <c r="AC49470" s="127"/>
    </row>
    <row r="49471" spans="14:29" ht="15" hidden="1" customHeight="1">
      <c r="N49471" s="127"/>
      <c r="P49471" s="146"/>
      <c r="Q49471" s="91"/>
      <c r="R49471" s="116"/>
      <c r="AB49471" s="127"/>
      <c r="AC49471" s="127"/>
    </row>
    <row r="49472" spans="14:29" ht="15" hidden="1" customHeight="1">
      <c r="N49472" s="127"/>
      <c r="P49472" s="146"/>
      <c r="Q49472" s="91"/>
      <c r="R49472" s="116"/>
      <c r="AB49472" s="127"/>
      <c r="AC49472" s="127"/>
    </row>
    <row r="49473" spans="14:29" ht="15" hidden="1" customHeight="1">
      <c r="N49473" s="127"/>
      <c r="P49473" s="146"/>
      <c r="Q49473" s="91"/>
      <c r="R49473" s="116"/>
      <c r="AB49473" s="127"/>
      <c r="AC49473" s="127"/>
    </row>
    <row r="49474" spans="14:29" ht="15" hidden="1" customHeight="1">
      <c r="N49474" s="127"/>
      <c r="P49474" s="146"/>
      <c r="Q49474" s="91"/>
      <c r="R49474" s="116"/>
      <c r="AB49474" s="127"/>
      <c r="AC49474" s="127"/>
    </row>
    <row r="49475" spans="14:29" ht="15" hidden="1" customHeight="1">
      <c r="N49475" s="127"/>
      <c r="P49475" s="146"/>
      <c r="Q49475" s="91"/>
      <c r="R49475" s="116"/>
      <c r="AB49475" s="127"/>
      <c r="AC49475" s="127"/>
    </row>
    <row r="49476" spans="14:29" ht="15" hidden="1" customHeight="1">
      <c r="N49476" s="127"/>
      <c r="P49476" s="146"/>
      <c r="Q49476" s="91"/>
      <c r="R49476" s="116"/>
      <c r="AB49476" s="127"/>
      <c r="AC49476" s="127"/>
    </row>
    <row r="49477" spans="14:29" ht="15" hidden="1" customHeight="1">
      <c r="N49477" s="127"/>
      <c r="P49477" s="146"/>
      <c r="Q49477" s="91"/>
      <c r="R49477" s="116"/>
      <c r="AB49477" s="127"/>
      <c r="AC49477" s="127"/>
    </row>
    <row r="49478" spans="14:29" ht="15" hidden="1" customHeight="1">
      <c r="N49478" s="127"/>
      <c r="P49478" s="146"/>
      <c r="Q49478" s="91"/>
      <c r="R49478" s="116"/>
      <c r="AB49478" s="127"/>
      <c r="AC49478" s="127"/>
    </row>
    <row r="49479" spans="14:29" ht="15" hidden="1" customHeight="1">
      <c r="N49479" s="127"/>
      <c r="P49479" s="146"/>
      <c r="Q49479" s="91"/>
      <c r="R49479" s="116"/>
      <c r="AB49479" s="127"/>
      <c r="AC49479" s="127"/>
    </row>
    <row r="49480" spans="14:29" ht="15" hidden="1" customHeight="1">
      <c r="N49480" s="127"/>
      <c r="P49480" s="146"/>
      <c r="Q49480" s="91"/>
      <c r="R49480" s="116"/>
      <c r="AB49480" s="127"/>
      <c r="AC49480" s="127"/>
    </row>
    <row r="49481" spans="14:29" ht="15" hidden="1" customHeight="1">
      <c r="N49481" s="127"/>
      <c r="P49481" s="146"/>
      <c r="Q49481" s="91"/>
      <c r="R49481" s="116"/>
      <c r="AB49481" s="127"/>
      <c r="AC49481" s="127"/>
    </row>
    <row r="49482" spans="14:29" ht="15" hidden="1" customHeight="1">
      <c r="N49482" s="127"/>
      <c r="P49482" s="146"/>
      <c r="Q49482" s="91"/>
      <c r="R49482" s="116"/>
      <c r="AB49482" s="127"/>
      <c r="AC49482" s="127"/>
    </row>
    <row r="49483" spans="14:29" ht="15" hidden="1" customHeight="1">
      <c r="N49483" s="127"/>
      <c r="P49483" s="146"/>
      <c r="Q49483" s="91"/>
      <c r="R49483" s="116"/>
      <c r="AB49483" s="127"/>
      <c r="AC49483" s="127"/>
    </row>
    <row r="49484" spans="14:29" ht="15" hidden="1" customHeight="1">
      <c r="N49484" s="127"/>
      <c r="P49484" s="146"/>
      <c r="Q49484" s="91"/>
      <c r="R49484" s="116"/>
      <c r="AB49484" s="127"/>
      <c r="AC49484" s="127"/>
    </row>
    <row r="49485" spans="14:29" ht="15" hidden="1" customHeight="1">
      <c r="N49485" s="127"/>
      <c r="P49485" s="146"/>
      <c r="Q49485" s="91"/>
      <c r="R49485" s="116"/>
      <c r="AB49485" s="127"/>
      <c r="AC49485" s="127"/>
    </row>
    <row r="49486" spans="14:29" ht="15" hidden="1" customHeight="1">
      <c r="N49486" s="127"/>
      <c r="P49486" s="146"/>
      <c r="Q49486" s="91"/>
      <c r="R49486" s="116"/>
      <c r="AB49486" s="127"/>
      <c r="AC49486" s="127"/>
    </row>
    <row r="49487" spans="14:29" ht="15" hidden="1" customHeight="1">
      <c r="N49487" s="127"/>
      <c r="P49487" s="146"/>
      <c r="Q49487" s="91"/>
      <c r="R49487" s="116"/>
      <c r="AB49487" s="127"/>
      <c r="AC49487" s="127"/>
    </row>
    <row r="49488" spans="14:29" ht="15" hidden="1" customHeight="1">
      <c r="N49488" s="127"/>
      <c r="P49488" s="146"/>
      <c r="Q49488" s="91"/>
      <c r="R49488" s="116"/>
      <c r="AB49488" s="127"/>
      <c r="AC49488" s="127"/>
    </row>
    <row r="49489" spans="14:29" ht="15" hidden="1" customHeight="1">
      <c r="N49489" s="127"/>
      <c r="P49489" s="146"/>
      <c r="Q49489" s="91"/>
      <c r="R49489" s="116"/>
      <c r="AB49489" s="127"/>
      <c r="AC49489" s="127"/>
    </row>
    <row r="49490" spans="14:29" ht="15" hidden="1" customHeight="1">
      <c r="N49490" s="127"/>
      <c r="P49490" s="146"/>
      <c r="Q49490" s="91"/>
      <c r="R49490" s="116"/>
      <c r="AB49490" s="127"/>
      <c r="AC49490" s="127"/>
    </row>
    <row r="49491" spans="14:29" ht="15" hidden="1" customHeight="1">
      <c r="N49491" s="127"/>
      <c r="P49491" s="146"/>
      <c r="Q49491" s="91"/>
      <c r="R49491" s="116"/>
      <c r="AB49491" s="127"/>
      <c r="AC49491" s="127"/>
    </row>
    <row r="49492" spans="14:29" ht="15" hidden="1" customHeight="1">
      <c r="N49492" s="127"/>
      <c r="P49492" s="146"/>
      <c r="Q49492" s="91"/>
      <c r="R49492" s="116"/>
      <c r="AB49492" s="127"/>
      <c r="AC49492" s="127"/>
    </row>
    <row r="49493" spans="14:29" ht="15" hidden="1" customHeight="1">
      <c r="N49493" s="127"/>
      <c r="P49493" s="146"/>
      <c r="Q49493" s="91"/>
      <c r="R49493" s="116"/>
      <c r="AB49493" s="127"/>
      <c r="AC49493" s="127"/>
    </row>
    <row r="49494" spans="14:29" ht="15" hidden="1" customHeight="1">
      <c r="N49494" s="127"/>
      <c r="P49494" s="146"/>
      <c r="Q49494" s="91"/>
      <c r="R49494" s="116"/>
      <c r="AB49494" s="127"/>
      <c r="AC49494" s="127"/>
    </row>
    <row r="49495" spans="14:29" ht="15" hidden="1" customHeight="1">
      <c r="N49495" s="127"/>
      <c r="P49495" s="146"/>
      <c r="Q49495" s="91"/>
      <c r="R49495" s="116"/>
      <c r="AB49495" s="127"/>
      <c r="AC49495" s="127"/>
    </row>
    <row r="49496" spans="14:29" ht="15" hidden="1" customHeight="1">
      <c r="N49496" s="127"/>
      <c r="P49496" s="146"/>
      <c r="Q49496" s="91"/>
      <c r="R49496" s="116"/>
      <c r="AB49496" s="127"/>
      <c r="AC49496" s="127"/>
    </row>
    <row r="49497" spans="14:29" ht="15" hidden="1" customHeight="1">
      <c r="N49497" s="127"/>
      <c r="P49497" s="146"/>
      <c r="Q49497" s="91"/>
      <c r="R49497" s="116"/>
      <c r="AB49497" s="127"/>
      <c r="AC49497" s="127"/>
    </row>
    <row r="49498" spans="14:29" ht="15" hidden="1" customHeight="1">
      <c r="N49498" s="127"/>
      <c r="P49498" s="146"/>
      <c r="Q49498" s="91"/>
      <c r="R49498" s="116"/>
      <c r="AB49498" s="127"/>
      <c r="AC49498" s="127"/>
    </row>
    <row r="49499" spans="14:29" ht="15" hidden="1" customHeight="1">
      <c r="N49499" s="127"/>
      <c r="P49499" s="146"/>
      <c r="Q49499" s="91"/>
      <c r="R49499" s="116"/>
      <c r="AB49499" s="127"/>
      <c r="AC49499" s="127"/>
    </row>
    <row r="49500" spans="14:29" ht="15" hidden="1" customHeight="1">
      <c r="N49500" s="127"/>
      <c r="P49500" s="146"/>
      <c r="Q49500" s="91"/>
      <c r="R49500" s="116"/>
      <c r="AB49500" s="127"/>
      <c r="AC49500" s="127"/>
    </row>
    <row r="49501" spans="14:29" ht="15" hidden="1" customHeight="1">
      <c r="N49501" s="127"/>
      <c r="P49501" s="146"/>
      <c r="Q49501" s="91"/>
      <c r="R49501" s="116"/>
      <c r="AB49501" s="127"/>
      <c r="AC49501" s="127"/>
    </row>
    <row r="49502" spans="14:29" ht="15" hidden="1" customHeight="1">
      <c r="N49502" s="127"/>
      <c r="P49502" s="146"/>
      <c r="Q49502" s="91"/>
      <c r="R49502" s="116"/>
      <c r="AB49502" s="127"/>
      <c r="AC49502" s="127"/>
    </row>
    <row r="49503" spans="14:29" ht="15" hidden="1" customHeight="1">
      <c r="N49503" s="127"/>
      <c r="P49503" s="146"/>
      <c r="Q49503" s="91"/>
      <c r="R49503" s="116"/>
      <c r="AB49503" s="127"/>
      <c r="AC49503" s="127"/>
    </row>
    <row r="49504" spans="14:29" ht="15" hidden="1" customHeight="1">
      <c r="N49504" s="127"/>
      <c r="P49504" s="146"/>
      <c r="Q49504" s="91"/>
      <c r="R49504" s="116"/>
      <c r="AB49504" s="127"/>
      <c r="AC49504" s="127"/>
    </row>
    <row r="49505" spans="14:29" ht="15" hidden="1" customHeight="1">
      <c r="N49505" s="127"/>
      <c r="P49505" s="146"/>
      <c r="Q49505" s="91"/>
      <c r="R49505" s="116"/>
      <c r="AB49505" s="127"/>
      <c r="AC49505" s="127"/>
    </row>
    <row r="49506" spans="14:29" ht="15" hidden="1" customHeight="1">
      <c r="N49506" s="127"/>
      <c r="P49506" s="146"/>
      <c r="Q49506" s="91"/>
      <c r="R49506" s="116"/>
      <c r="AB49506" s="127"/>
      <c r="AC49506" s="127"/>
    </row>
    <row r="49507" spans="14:29" ht="15" hidden="1" customHeight="1">
      <c r="N49507" s="127"/>
      <c r="P49507" s="146"/>
      <c r="Q49507" s="91"/>
      <c r="R49507" s="116"/>
      <c r="AB49507" s="127"/>
      <c r="AC49507" s="127"/>
    </row>
    <row r="49508" spans="14:29" ht="15" hidden="1" customHeight="1">
      <c r="N49508" s="127"/>
      <c r="P49508" s="146"/>
      <c r="Q49508" s="91"/>
      <c r="R49508" s="116"/>
      <c r="AB49508" s="127"/>
      <c r="AC49508" s="127"/>
    </row>
    <row r="49509" spans="14:29" ht="15" hidden="1" customHeight="1">
      <c r="N49509" s="127"/>
      <c r="P49509" s="146"/>
      <c r="Q49509" s="91"/>
      <c r="R49509" s="116"/>
      <c r="AB49509" s="127"/>
      <c r="AC49509" s="127"/>
    </row>
    <row r="49510" spans="14:29" ht="15" hidden="1" customHeight="1">
      <c r="N49510" s="127"/>
      <c r="P49510" s="146"/>
      <c r="Q49510" s="91"/>
      <c r="R49510" s="116"/>
      <c r="AB49510" s="127"/>
      <c r="AC49510" s="127"/>
    </row>
    <row r="49511" spans="14:29" ht="15" hidden="1" customHeight="1">
      <c r="N49511" s="127"/>
      <c r="P49511" s="146"/>
      <c r="Q49511" s="91"/>
      <c r="R49511" s="116"/>
      <c r="AB49511" s="127"/>
      <c r="AC49511" s="127"/>
    </row>
    <row r="49512" spans="14:29" ht="15" hidden="1" customHeight="1">
      <c r="N49512" s="127"/>
      <c r="P49512" s="146"/>
      <c r="Q49512" s="91"/>
      <c r="R49512" s="116"/>
      <c r="AB49512" s="127"/>
      <c r="AC49512" s="127"/>
    </row>
    <row r="49513" spans="14:29" ht="15" hidden="1" customHeight="1">
      <c r="N49513" s="127"/>
      <c r="P49513" s="146"/>
      <c r="Q49513" s="91"/>
      <c r="R49513" s="116"/>
      <c r="AB49513" s="127"/>
      <c r="AC49513" s="127"/>
    </row>
    <row r="49514" spans="14:29" ht="15" hidden="1" customHeight="1">
      <c r="N49514" s="127"/>
      <c r="P49514" s="146"/>
      <c r="Q49514" s="91"/>
      <c r="R49514" s="116"/>
      <c r="AB49514" s="127"/>
      <c r="AC49514" s="127"/>
    </row>
    <row r="49515" spans="14:29" ht="15" hidden="1" customHeight="1">
      <c r="N49515" s="127"/>
      <c r="P49515" s="146"/>
      <c r="Q49515" s="91"/>
      <c r="R49515" s="116"/>
      <c r="AB49515" s="127"/>
      <c r="AC49515" s="127"/>
    </row>
    <row r="49516" spans="14:29" ht="15" hidden="1" customHeight="1">
      <c r="N49516" s="127"/>
      <c r="P49516" s="146"/>
      <c r="Q49516" s="91"/>
      <c r="R49516" s="116"/>
      <c r="AB49516" s="127"/>
      <c r="AC49516" s="127"/>
    </row>
    <row r="49517" spans="14:29" ht="15" hidden="1" customHeight="1">
      <c r="N49517" s="127"/>
      <c r="P49517" s="146"/>
      <c r="Q49517" s="91"/>
      <c r="R49517" s="116"/>
      <c r="AB49517" s="127"/>
      <c r="AC49517" s="127"/>
    </row>
    <row r="49518" spans="14:29" ht="15" hidden="1" customHeight="1">
      <c r="N49518" s="127"/>
      <c r="P49518" s="146"/>
      <c r="Q49518" s="91"/>
      <c r="R49518" s="116"/>
      <c r="AB49518" s="127"/>
      <c r="AC49518" s="127"/>
    </row>
    <row r="49519" spans="14:29" ht="15" hidden="1" customHeight="1">
      <c r="N49519" s="127"/>
      <c r="P49519" s="146"/>
      <c r="Q49519" s="91"/>
      <c r="R49519" s="116"/>
      <c r="AB49519" s="127"/>
      <c r="AC49519" s="127"/>
    </row>
    <row r="49520" spans="14:29" ht="15" hidden="1" customHeight="1">
      <c r="N49520" s="127"/>
      <c r="P49520" s="146"/>
      <c r="Q49520" s="91"/>
      <c r="R49520" s="116"/>
      <c r="AB49520" s="127"/>
      <c r="AC49520" s="127"/>
    </row>
    <row r="49521" spans="14:29" ht="15" hidden="1" customHeight="1">
      <c r="N49521" s="127"/>
      <c r="P49521" s="146"/>
      <c r="Q49521" s="91"/>
      <c r="R49521" s="116"/>
      <c r="AB49521" s="127"/>
      <c r="AC49521" s="127"/>
    </row>
    <row r="49522" spans="14:29" ht="15" hidden="1" customHeight="1">
      <c r="N49522" s="127"/>
      <c r="P49522" s="146"/>
      <c r="Q49522" s="91"/>
      <c r="R49522" s="116"/>
      <c r="AB49522" s="127"/>
      <c r="AC49522" s="127"/>
    </row>
    <row r="49523" spans="14:29" ht="15" hidden="1" customHeight="1">
      <c r="N49523" s="127"/>
      <c r="P49523" s="146"/>
      <c r="Q49523" s="91"/>
      <c r="R49523" s="116"/>
      <c r="AB49523" s="127"/>
      <c r="AC49523" s="127"/>
    </row>
    <row r="49524" spans="14:29" ht="15" hidden="1" customHeight="1">
      <c r="N49524" s="127"/>
      <c r="P49524" s="146"/>
      <c r="Q49524" s="91"/>
      <c r="R49524" s="116"/>
      <c r="AB49524" s="127"/>
      <c r="AC49524" s="127"/>
    </row>
    <row r="49525" spans="14:29" ht="15" hidden="1" customHeight="1">
      <c r="N49525" s="127"/>
      <c r="P49525" s="146"/>
      <c r="Q49525" s="91"/>
      <c r="R49525" s="116"/>
      <c r="AB49525" s="127"/>
      <c r="AC49525" s="127"/>
    </row>
    <row r="49526" spans="14:29" ht="15" hidden="1" customHeight="1">
      <c r="N49526" s="127"/>
      <c r="P49526" s="146"/>
      <c r="Q49526" s="91"/>
      <c r="R49526" s="116"/>
      <c r="AB49526" s="127"/>
      <c r="AC49526" s="127"/>
    </row>
    <row r="49527" spans="14:29" ht="15" hidden="1" customHeight="1">
      <c r="N49527" s="127"/>
      <c r="P49527" s="146"/>
      <c r="Q49527" s="91"/>
      <c r="R49527" s="116"/>
      <c r="AB49527" s="127"/>
      <c r="AC49527" s="127"/>
    </row>
    <row r="49528" spans="14:29" ht="15" hidden="1" customHeight="1">
      <c r="N49528" s="127"/>
      <c r="P49528" s="146"/>
      <c r="Q49528" s="91"/>
      <c r="R49528" s="116"/>
      <c r="AB49528" s="127"/>
      <c r="AC49528" s="127"/>
    </row>
    <row r="49529" spans="14:29" ht="15" hidden="1" customHeight="1">
      <c r="N49529" s="127"/>
      <c r="P49529" s="146"/>
      <c r="Q49529" s="91"/>
      <c r="R49529" s="116"/>
      <c r="AB49529" s="127"/>
      <c r="AC49529" s="127"/>
    </row>
    <row r="49530" spans="14:29" ht="15" hidden="1" customHeight="1">
      <c r="N49530" s="127"/>
      <c r="P49530" s="146"/>
      <c r="Q49530" s="91"/>
      <c r="R49530" s="116"/>
      <c r="AB49530" s="127"/>
      <c r="AC49530" s="127"/>
    </row>
    <row r="49531" spans="14:29" ht="15" hidden="1" customHeight="1">
      <c r="N49531" s="127"/>
      <c r="P49531" s="146"/>
      <c r="Q49531" s="91"/>
      <c r="R49531" s="116"/>
      <c r="AB49531" s="127"/>
      <c r="AC49531" s="127"/>
    </row>
    <row r="49532" spans="14:29" ht="15" hidden="1" customHeight="1">
      <c r="N49532" s="127"/>
      <c r="P49532" s="146"/>
      <c r="Q49532" s="91"/>
      <c r="R49532" s="116"/>
      <c r="AB49532" s="127"/>
      <c r="AC49532" s="127"/>
    </row>
    <row r="49533" spans="14:29" ht="15" hidden="1" customHeight="1">
      <c r="N49533" s="127"/>
      <c r="P49533" s="146"/>
      <c r="Q49533" s="91"/>
      <c r="R49533" s="116"/>
      <c r="AB49533" s="127"/>
      <c r="AC49533" s="127"/>
    </row>
    <row r="49534" spans="14:29" ht="15" hidden="1" customHeight="1">
      <c r="N49534" s="127"/>
      <c r="P49534" s="146"/>
      <c r="Q49534" s="91"/>
      <c r="R49534" s="116"/>
      <c r="AB49534" s="127"/>
      <c r="AC49534" s="127"/>
    </row>
    <row r="49535" spans="14:29" ht="15" hidden="1" customHeight="1">
      <c r="N49535" s="127"/>
      <c r="P49535" s="146"/>
      <c r="Q49535" s="91"/>
      <c r="R49535" s="116"/>
      <c r="AB49535" s="127"/>
      <c r="AC49535" s="127"/>
    </row>
    <row r="49536" spans="14:29" ht="15" hidden="1" customHeight="1">
      <c r="N49536" s="127"/>
      <c r="P49536" s="146"/>
      <c r="Q49536" s="91"/>
      <c r="R49536" s="116"/>
      <c r="AB49536" s="127"/>
      <c r="AC49536" s="127"/>
    </row>
    <row r="49537" spans="14:29" ht="15" hidden="1" customHeight="1">
      <c r="N49537" s="127"/>
      <c r="P49537" s="146"/>
      <c r="Q49537" s="91"/>
      <c r="R49537" s="116"/>
      <c r="AB49537" s="127"/>
      <c r="AC49537" s="127"/>
    </row>
    <row r="49538" spans="14:29" ht="15" hidden="1" customHeight="1">
      <c r="N49538" s="127"/>
      <c r="P49538" s="146"/>
      <c r="Q49538" s="91"/>
      <c r="R49538" s="116"/>
      <c r="AB49538" s="127"/>
      <c r="AC49538" s="127"/>
    </row>
    <row r="49539" spans="14:29" ht="15" hidden="1" customHeight="1">
      <c r="N49539" s="127"/>
      <c r="P49539" s="146"/>
      <c r="Q49539" s="91"/>
      <c r="R49539" s="116"/>
      <c r="AB49539" s="127"/>
      <c r="AC49539" s="127"/>
    </row>
    <row r="49540" spans="14:29" ht="15" hidden="1" customHeight="1">
      <c r="N49540" s="127"/>
      <c r="P49540" s="146"/>
      <c r="Q49540" s="91"/>
      <c r="R49540" s="116"/>
      <c r="AB49540" s="127"/>
      <c r="AC49540" s="127"/>
    </row>
    <row r="49541" spans="14:29" ht="15" hidden="1" customHeight="1">
      <c r="N49541" s="127"/>
      <c r="P49541" s="146"/>
      <c r="Q49541" s="91"/>
      <c r="R49541" s="116"/>
      <c r="AB49541" s="127"/>
      <c r="AC49541" s="127"/>
    </row>
    <row r="49542" spans="14:29" ht="15" hidden="1" customHeight="1">
      <c r="N49542" s="127"/>
      <c r="P49542" s="146"/>
      <c r="Q49542" s="91"/>
      <c r="R49542" s="116"/>
      <c r="AB49542" s="127"/>
      <c r="AC49542" s="127"/>
    </row>
    <row r="49543" spans="14:29" ht="15" hidden="1" customHeight="1">
      <c r="N49543" s="127"/>
      <c r="P49543" s="146"/>
      <c r="Q49543" s="91"/>
      <c r="R49543" s="116"/>
      <c r="AB49543" s="127"/>
      <c r="AC49543" s="127"/>
    </row>
    <row r="49544" spans="14:29" ht="15" hidden="1" customHeight="1">
      <c r="N49544" s="127"/>
      <c r="P49544" s="146"/>
      <c r="Q49544" s="91"/>
      <c r="R49544" s="116"/>
      <c r="AB49544" s="127"/>
      <c r="AC49544" s="127"/>
    </row>
    <row r="49545" spans="14:29" ht="15" hidden="1" customHeight="1">
      <c r="N49545" s="127"/>
      <c r="P49545" s="146"/>
      <c r="Q49545" s="91"/>
      <c r="R49545" s="116"/>
      <c r="AB49545" s="127"/>
      <c r="AC49545" s="127"/>
    </row>
    <row r="49546" spans="14:29" ht="15" hidden="1" customHeight="1">
      <c r="N49546" s="127"/>
      <c r="P49546" s="146"/>
      <c r="Q49546" s="91"/>
      <c r="R49546" s="116"/>
      <c r="AB49546" s="127"/>
      <c r="AC49546" s="127"/>
    </row>
    <row r="49547" spans="14:29" ht="15" hidden="1" customHeight="1">
      <c r="N49547" s="127"/>
      <c r="P49547" s="146"/>
      <c r="Q49547" s="91"/>
      <c r="R49547" s="116"/>
      <c r="AB49547" s="127"/>
      <c r="AC49547" s="127"/>
    </row>
    <row r="49548" spans="14:29" ht="15" hidden="1" customHeight="1">
      <c r="N49548" s="127"/>
      <c r="P49548" s="146"/>
      <c r="Q49548" s="91"/>
      <c r="R49548" s="116"/>
      <c r="AB49548" s="127"/>
      <c r="AC49548" s="127"/>
    </row>
    <row r="49549" spans="14:29" ht="15" hidden="1" customHeight="1">
      <c r="N49549" s="127"/>
      <c r="P49549" s="146"/>
      <c r="Q49549" s="91"/>
      <c r="R49549" s="116"/>
      <c r="AB49549" s="127"/>
      <c r="AC49549" s="127"/>
    </row>
    <row r="49550" spans="14:29" ht="15" hidden="1" customHeight="1">
      <c r="N49550" s="127"/>
      <c r="P49550" s="146"/>
      <c r="Q49550" s="91"/>
      <c r="R49550" s="116"/>
      <c r="AB49550" s="127"/>
      <c r="AC49550" s="127"/>
    </row>
    <row r="49551" spans="14:29" ht="15" hidden="1" customHeight="1">
      <c r="N49551" s="127"/>
      <c r="P49551" s="146"/>
      <c r="Q49551" s="91"/>
      <c r="R49551" s="116"/>
      <c r="AB49551" s="127"/>
      <c r="AC49551" s="127"/>
    </row>
    <row r="49552" spans="14:29" ht="15" hidden="1" customHeight="1">
      <c r="N49552" s="127"/>
      <c r="P49552" s="146"/>
      <c r="Q49552" s="91"/>
      <c r="R49552" s="116"/>
      <c r="AB49552" s="127"/>
      <c r="AC49552" s="127"/>
    </row>
    <row r="49553" spans="14:29" ht="15" hidden="1" customHeight="1">
      <c r="N49553" s="127"/>
      <c r="P49553" s="146"/>
      <c r="Q49553" s="91"/>
      <c r="R49553" s="116"/>
      <c r="AB49553" s="127"/>
      <c r="AC49553" s="127"/>
    </row>
    <row r="49554" spans="14:29" ht="15" hidden="1" customHeight="1">
      <c r="N49554" s="127"/>
      <c r="P49554" s="146"/>
      <c r="Q49554" s="91"/>
      <c r="R49554" s="116"/>
      <c r="AB49554" s="127"/>
      <c r="AC49554" s="127"/>
    </row>
    <row r="49555" spans="14:29" ht="15" hidden="1" customHeight="1">
      <c r="N49555" s="127"/>
      <c r="P49555" s="146"/>
      <c r="Q49555" s="91"/>
      <c r="R49555" s="116"/>
      <c r="AB49555" s="127"/>
      <c r="AC49555" s="127"/>
    </row>
    <row r="49556" spans="14:29" ht="15" hidden="1" customHeight="1">
      <c r="N49556" s="127"/>
      <c r="P49556" s="146"/>
      <c r="Q49556" s="91"/>
      <c r="R49556" s="116"/>
      <c r="AB49556" s="127"/>
      <c r="AC49556" s="127"/>
    </row>
    <row r="49557" spans="14:29" ht="15" hidden="1" customHeight="1">
      <c r="N49557" s="127"/>
      <c r="P49557" s="146"/>
      <c r="Q49557" s="91"/>
      <c r="R49557" s="116"/>
      <c r="AB49557" s="127"/>
      <c r="AC49557" s="127"/>
    </row>
    <row r="49558" spans="14:29" ht="15" hidden="1" customHeight="1">
      <c r="N49558" s="127"/>
      <c r="P49558" s="146"/>
      <c r="Q49558" s="91"/>
      <c r="R49558" s="116"/>
      <c r="AB49558" s="127"/>
      <c r="AC49558" s="127"/>
    </row>
    <row r="49559" spans="14:29" ht="15" hidden="1" customHeight="1">
      <c r="N49559" s="127"/>
      <c r="P49559" s="146"/>
      <c r="Q49559" s="91"/>
      <c r="R49559" s="116"/>
      <c r="AB49559" s="127"/>
      <c r="AC49559" s="127"/>
    </row>
    <row r="49560" spans="14:29" ht="15" hidden="1" customHeight="1">
      <c r="N49560" s="127"/>
      <c r="P49560" s="146"/>
      <c r="Q49560" s="91"/>
      <c r="R49560" s="116"/>
      <c r="AB49560" s="127"/>
      <c r="AC49560" s="127"/>
    </row>
    <row r="49561" spans="14:29" ht="15" hidden="1" customHeight="1">
      <c r="N49561" s="127"/>
      <c r="P49561" s="146"/>
      <c r="Q49561" s="91"/>
      <c r="R49561" s="116"/>
      <c r="AB49561" s="127"/>
      <c r="AC49561" s="127"/>
    </row>
    <row r="49562" spans="14:29" ht="15" hidden="1" customHeight="1">
      <c r="N49562" s="127"/>
      <c r="P49562" s="146"/>
      <c r="Q49562" s="91"/>
      <c r="R49562" s="116"/>
      <c r="AB49562" s="127"/>
      <c r="AC49562" s="127"/>
    </row>
    <row r="49563" spans="14:29" ht="15" hidden="1" customHeight="1">
      <c r="N49563" s="127"/>
      <c r="P49563" s="146"/>
      <c r="Q49563" s="91"/>
      <c r="R49563" s="116"/>
      <c r="AB49563" s="127"/>
      <c r="AC49563" s="127"/>
    </row>
    <row r="49564" spans="14:29" ht="15" hidden="1" customHeight="1">
      <c r="N49564" s="127"/>
      <c r="P49564" s="146"/>
      <c r="Q49564" s="91"/>
      <c r="R49564" s="116"/>
      <c r="AB49564" s="127"/>
      <c r="AC49564" s="127"/>
    </row>
    <row r="49565" spans="14:29" ht="15" hidden="1" customHeight="1">
      <c r="N49565" s="127"/>
      <c r="P49565" s="146"/>
      <c r="Q49565" s="91"/>
      <c r="R49565" s="116"/>
      <c r="AB49565" s="127"/>
      <c r="AC49565" s="127"/>
    </row>
    <row r="49566" spans="14:29" ht="15" hidden="1" customHeight="1">
      <c r="N49566" s="127"/>
      <c r="P49566" s="146"/>
      <c r="Q49566" s="91"/>
      <c r="R49566" s="116"/>
      <c r="AB49566" s="127"/>
      <c r="AC49566" s="127"/>
    </row>
    <row r="49567" spans="14:29" ht="15" hidden="1" customHeight="1">
      <c r="N49567" s="127"/>
      <c r="P49567" s="146"/>
      <c r="Q49567" s="91"/>
      <c r="R49567" s="116"/>
      <c r="AB49567" s="127"/>
      <c r="AC49567" s="127"/>
    </row>
    <row r="49568" spans="14:29" ht="15" hidden="1" customHeight="1">
      <c r="N49568" s="127"/>
      <c r="P49568" s="146"/>
      <c r="Q49568" s="91"/>
      <c r="R49568" s="116"/>
      <c r="AB49568" s="127"/>
      <c r="AC49568" s="127"/>
    </row>
    <row r="49569" spans="14:29" ht="15" hidden="1" customHeight="1">
      <c r="N49569" s="127"/>
      <c r="P49569" s="146"/>
      <c r="Q49569" s="91"/>
      <c r="R49569" s="116"/>
      <c r="AB49569" s="127"/>
      <c r="AC49569" s="127"/>
    </row>
    <row r="49570" spans="14:29" ht="15" hidden="1" customHeight="1">
      <c r="N49570" s="127"/>
      <c r="P49570" s="146"/>
      <c r="Q49570" s="91"/>
      <c r="R49570" s="116"/>
      <c r="AB49570" s="127"/>
      <c r="AC49570" s="127"/>
    </row>
    <row r="49571" spans="14:29" ht="15" hidden="1" customHeight="1">
      <c r="N49571" s="127"/>
      <c r="P49571" s="146"/>
      <c r="Q49571" s="91"/>
      <c r="R49571" s="116"/>
      <c r="AB49571" s="127"/>
      <c r="AC49571" s="127"/>
    </row>
    <row r="49572" spans="14:29" ht="15" hidden="1" customHeight="1">
      <c r="N49572" s="127"/>
      <c r="P49572" s="146"/>
      <c r="Q49572" s="91"/>
      <c r="R49572" s="116"/>
      <c r="AB49572" s="127"/>
      <c r="AC49572" s="127"/>
    </row>
    <row r="49573" spans="14:29" ht="15" hidden="1" customHeight="1">
      <c r="N49573" s="127"/>
      <c r="P49573" s="146"/>
      <c r="Q49573" s="91"/>
      <c r="R49573" s="116"/>
      <c r="AB49573" s="127"/>
      <c r="AC49573" s="127"/>
    </row>
    <row r="49574" spans="14:29" ht="15" hidden="1" customHeight="1">
      <c r="N49574" s="127"/>
      <c r="P49574" s="146"/>
      <c r="Q49574" s="91"/>
      <c r="R49574" s="116"/>
      <c r="AB49574" s="127"/>
      <c r="AC49574" s="127"/>
    </row>
    <row r="49575" spans="14:29" ht="15" hidden="1" customHeight="1">
      <c r="N49575" s="127"/>
      <c r="P49575" s="146"/>
      <c r="Q49575" s="91"/>
      <c r="R49575" s="116"/>
      <c r="AB49575" s="127"/>
      <c r="AC49575" s="127"/>
    </row>
    <row r="49576" spans="14:29" ht="15" hidden="1" customHeight="1">
      <c r="N49576" s="127"/>
      <c r="P49576" s="146"/>
      <c r="Q49576" s="91"/>
      <c r="R49576" s="116"/>
      <c r="AB49576" s="127"/>
      <c r="AC49576" s="127"/>
    </row>
    <row r="49577" spans="14:29" ht="15" hidden="1" customHeight="1">
      <c r="N49577" s="127"/>
      <c r="P49577" s="146"/>
      <c r="Q49577" s="91"/>
      <c r="R49577" s="116"/>
      <c r="AB49577" s="127"/>
      <c r="AC49577" s="127"/>
    </row>
    <row r="49578" spans="14:29" ht="15" hidden="1" customHeight="1">
      <c r="N49578" s="127"/>
      <c r="P49578" s="146"/>
      <c r="Q49578" s="91"/>
      <c r="R49578" s="116"/>
      <c r="AB49578" s="127"/>
      <c r="AC49578" s="127"/>
    </row>
    <row r="49579" spans="14:29" ht="15" hidden="1" customHeight="1">
      <c r="N49579" s="127"/>
      <c r="P49579" s="146"/>
      <c r="Q49579" s="91"/>
      <c r="R49579" s="116"/>
      <c r="AB49579" s="127"/>
      <c r="AC49579" s="127"/>
    </row>
    <row r="49580" spans="14:29" ht="15" hidden="1" customHeight="1">
      <c r="N49580" s="127"/>
      <c r="P49580" s="146"/>
      <c r="Q49580" s="91"/>
      <c r="R49580" s="116"/>
      <c r="AB49580" s="127"/>
      <c r="AC49580" s="127"/>
    </row>
    <row r="49581" spans="14:29" ht="15" hidden="1" customHeight="1">
      <c r="N49581" s="127"/>
      <c r="P49581" s="146"/>
      <c r="Q49581" s="91"/>
      <c r="R49581" s="116"/>
      <c r="AB49581" s="127"/>
      <c r="AC49581" s="127"/>
    </row>
    <row r="49582" spans="14:29" ht="15" hidden="1" customHeight="1">
      <c r="N49582" s="127"/>
      <c r="P49582" s="146"/>
      <c r="Q49582" s="91"/>
      <c r="R49582" s="116"/>
      <c r="AB49582" s="127"/>
      <c r="AC49582" s="127"/>
    </row>
    <row r="49583" spans="14:29" ht="15" hidden="1" customHeight="1">
      <c r="N49583" s="127"/>
      <c r="P49583" s="146"/>
      <c r="Q49583" s="91"/>
      <c r="R49583" s="116"/>
      <c r="AB49583" s="127"/>
      <c r="AC49583" s="127"/>
    </row>
    <row r="49584" spans="14:29" ht="15" hidden="1" customHeight="1">
      <c r="N49584" s="127"/>
      <c r="P49584" s="146"/>
      <c r="Q49584" s="91"/>
      <c r="R49584" s="116"/>
      <c r="AB49584" s="127"/>
      <c r="AC49584" s="127"/>
    </row>
    <row r="49585" spans="14:29" ht="15" hidden="1" customHeight="1">
      <c r="N49585" s="127"/>
      <c r="P49585" s="146"/>
      <c r="Q49585" s="91"/>
      <c r="R49585" s="116"/>
      <c r="AB49585" s="127"/>
      <c r="AC49585" s="127"/>
    </row>
    <row r="49586" spans="14:29" ht="15" hidden="1" customHeight="1">
      <c r="N49586" s="127"/>
      <c r="P49586" s="146"/>
      <c r="Q49586" s="91"/>
      <c r="R49586" s="116"/>
      <c r="AB49586" s="127"/>
      <c r="AC49586" s="127"/>
    </row>
    <row r="49587" spans="14:29" ht="15" hidden="1" customHeight="1">
      <c r="N49587" s="127"/>
      <c r="P49587" s="146"/>
      <c r="Q49587" s="91"/>
      <c r="R49587" s="116"/>
      <c r="AB49587" s="127"/>
      <c r="AC49587" s="127"/>
    </row>
    <row r="49588" spans="14:29" ht="15" hidden="1" customHeight="1">
      <c r="N49588" s="127"/>
      <c r="P49588" s="146"/>
      <c r="Q49588" s="91"/>
      <c r="R49588" s="116"/>
      <c r="AB49588" s="127"/>
      <c r="AC49588" s="127"/>
    </row>
    <row r="49589" spans="14:29" ht="15" hidden="1" customHeight="1">
      <c r="N49589" s="127"/>
      <c r="P49589" s="146"/>
      <c r="Q49589" s="91"/>
      <c r="R49589" s="116"/>
      <c r="AB49589" s="127"/>
      <c r="AC49589" s="127"/>
    </row>
    <row r="49590" spans="14:29" ht="15" hidden="1" customHeight="1">
      <c r="N49590" s="127"/>
      <c r="P49590" s="146"/>
      <c r="Q49590" s="91"/>
      <c r="R49590" s="116"/>
      <c r="AB49590" s="127"/>
      <c r="AC49590" s="127"/>
    </row>
    <row r="49591" spans="14:29" ht="15" hidden="1" customHeight="1">
      <c r="N49591" s="127"/>
      <c r="P49591" s="146"/>
      <c r="Q49591" s="91"/>
      <c r="R49591" s="116"/>
      <c r="AB49591" s="127"/>
      <c r="AC49591" s="127"/>
    </row>
    <row r="49592" spans="14:29" ht="15" hidden="1" customHeight="1">
      <c r="N49592" s="127"/>
      <c r="P49592" s="146"/>
      <c r="Q49592" s="91"/>
      <c r="R49592" s="116"/>
      <c r="AB49592" s="127"/>
      <c r="AC49592" s="127"/>
    </row>
    <row r="49593" spans="14:29" ht="15" hidden="1" customHeight="1">
      <c r="N49593" s="127"/>
      <c r="P49593" s="146"/>
      <c r="Q49593" s="91"/>
      <c r="R49593" s="116"/>
      <c r="AB49593" s="127"/>
      <c r="AC49593" s="127"/>
    </row>
    <row r="49594" spans="14:29" ht="15" hidden="1" customHeight="1">
      <c r="N49594" s="127"/>
      <c r="P49594" s="146"/>
      <c r="Q49594" s="91"/>
      <c r="R49594" s="116"/>
      <c r="AB49594" s="127"/>
      <c r="AC49594" s="127"/>
    </row>
    <row r="49595" spans="14:29" ht="15" hidden="1" customHeight="1">
      <c r="N49595" s="127"/>
      <c r="P49595" s="146"/>
      <c r="Q49595" s="91"/>
      <c r="R49595" s="116"/>
      <c r="AB49595" s="127"/>
      <c r="AC49595" s="127"/>
    </row>
    <row r="49596" spans="14:29" ht="15" hidden="1" customHeight="1">
      <c r="N49596" s="127"/>
      <c r="P49596" s="146"/>
      <c r="Q49596" s="91"/>
      <c r="R49596" s="116"/>
      <c r="AB49596" s="127"/>
      <c r="AC49596" s="127"/>
    </row>
    <row r="49597" spans="14:29" ht="15" hidden="1" customHeight="1">
      <c r="N49597" s="127"/>
      <c r="P49597" s="146"/>
      <c r="Q49597" s="91"/>
      <c r="R49597" s="116"/>
      <c r="AB49597" s="127"/>
      <c r="AC49597" s="127"/>
    </row>
    <row r="49598" spans="14:29" ht="15" hidden="1" customHeight="1">
      <c r="N49598" s="127"/>
      <c r="P49598" s="146"/>
      <c r="Q49598" s="91"/>
      <c r="R49598" s="116"/>
      <c r="AB49598" s="127"/>
      <c r="AC49598" s="127"/>
    </row>
    <row r="49599" spans="14:29" ht="15" hidden="1" customHeight="1">
      <c r="N49599" s="127"/>
      <c r="P49599" s="146"/>
      <c r="Q49599" s="91"/>
      <c r="R49599" s="116"/>
      <c r="AB49599" s="127"/>
      <c r="AC49599" s="127"/>
    </row>
    <row r="49600" spans="14:29" ht="15" hidden="1" customHeight="1">
      <c r="N49600" s="127"/>
      <c r="P49600" s="146"/>
      <c r="Q49600" s="91"/>
      <c r="R49600" s="116"/>
      <c r="AB49600" s="127"/>
      <c r="AC49600" s="127"/>
    </row>
    <row r="49601" spans="14:29" ht="15" hidden="1" customHeight="1">
      <c r="N49601" s="127"/>
      <c r="P49601" s="146"/>
      <c r="Q49601" s="91"/>
      <c r="R49601" s="116"/>
      <c r="AB49601" s="127"/>
      <c r="AC49601" s="127"/>
    </row>
    <row r="49602" spans="14:29" ht="15" hidden="1" customHeight="1">
      <c r="N49602" s="127"/>
      <c r="P49602" s="146"/>
      <c r="Q49602" s="91"/>
      <c r="R49602" s="116"/>
      <c r="AB49602" s="127"/>
      <c r="AC49602" s="127"/>
    </row>
    <row r="49603" spans="14:29" ht="15" hidden="1" customHeight="1">
      <c r="N49603" s="127"/>
      <c r="P49603" s="146"/>
      <c r="Q49603" s="91"/>
      <c r="R49603" s="116"/>
      <c r="AB49603" s="127"/>
      <c r="AC49603" s="127"/>
    </row>
    <row r="49604" spans="14:29" ht="15" hidden="1" customHeight="1">
      <c r="N49604" s="127"/>
      <c r="P49604" s="146"/>
      <c r="Q49604" s="91"/>
      <c r="R49604" s="116"/>
      <c r="AB49604" s="127"/>
      <c r="AC49604" s="127"/>
    </row>
    <row r="49605" spans="14:29" ht="15" hidden="1" customHeight="1">
      <c r="N49605" s="127"/>
      <c r="P49605" s="146"/>
      <c r="Q49605" s="91"/>
      <c r="R49605" s="116"/>
      <c r="AB49605" s="127"/>
      <c r="AC49605" s="127"/>
    </row>
    <row r="49606" spans="14:29" ht="15" hidden="1" customHeight="1">
      <c r="N49606" s="127"/>
      <c r="P49606" s="146"/>
      <c r="Q49606" s="91"/>
      <c r="R49606" s="116"/>
      <c r="AB49606" s="127"/>
      <c r="AC49606" s="127"/>
    </row>
    <row r="49607" spans="14:29" ht="15" hidden="1" customHeight="1">
      <c r="N49607" s="127"/>
      <c r="P49607" s="146"/>
      <c r="Q49607" s="91"/>
      <c r="R49607" s="116"/>
      <c r="AB49607" s="127"/>
      <c r="AC49607" s="127"/>
    </row>
    <row r="49608" spans="14:29" ht="15" hidden="1" customHeight="1">
      <c r="N49608" s="127"/>
      <c r="P49608" s="146"/>
      <c r="Q49608" s="91"/>
      <c r="R49608" s="116"/>
      <c r="AB49608" s="127"/>
      <c r="AC49608" s="127"/>
    </row>
    <row r="49609" spans="14:29" ht="15" hidden="1" customHeight="1">
      <c r="N49609" s="127"/>
      <c r="P49609" s="146"/>
      <c r="Q49609" s="91"/>
      <c r="R49609" s="116"/>
      <c r="AB49609" s="127"/>
      <c r="AC49609" s="127"/>
    </row>
    <row r="49610" spans="14:29" ht="15" hidden="1" customHeight="1">
      <c r="N49610" s="127"/>
      <c r="P49610" s="146"/>
      <c r="Q49610" s="91"/>
      <c r="R49610" s="116"/>
      <c r="AB49610" s="127"/>
      <c r="AC49610" s="127"/>
    </row>
    <row r="49611" spans="14:29" ht="15" hidden="1" customHeight="1">
      <c r="N49611" s="127"/>
      <c r="P49611" s="146"/>
      <c r="Q49611" s="91"/>
      <c r="R49611" s="116"/>
      <c r="AB49611" s="127"/>
      <c r="AC49611" s="127"/>
    </row>
    <row r="49612" spans="14:29" ht="15" hidden="1" customHeight="1">
      <c r="N49612" s="127"/>
      <c r="P49612" s="146"/>
      <c r="Q49612" s="91"/>
      <c r="R49612" s="116"/>
      <c r="AB49612" s="127"/>
      <c r="AC49612" s="127"/>
    </row>
    <row r="49613" spans="14:29" ht="15" hidden="1" customHeight="1">
      <c r="N49613" s="127"/>
      <c r="P49613" s="146"/>
      <c r="Q49613" s="91"/>
      <c r="R49613" s="116"/>
      <c r="AB49613" s="127"/>
      <c r="AC49613" s="127"/>
    </row>
    <row r="49614" spans="14:29" ht="15" hidden="1" customHeight="1">
      <c r="N49614" s="127"/>
      <c r="P49614" s="146"/>
      <c r="Q49614" s="91"/>
      <c r="R49614" s="116"/>
      <c r="AB49614" s="127"/>
      <c r="AC49614" s="127"/>
    </row>
    <row r="49615" spans="14:29" ht="15" hidden="1" customHeight="1">
      <c r="N49615" s="127"/>
      <c r="P49615" s="146"/>
      <c r="Q49615" s="91"/>
      <c r="R49615" s="116"/>
      <c r="AB49615" s="127"/>
      <c r="AC49615" s="127"/>
    </row>
    <row r="49616" spans="14:29" ht="15" hidden="1" customHeight="1">
      <c r="N49616" s="127"/>
      <c r="P49616" s="146"/>
      <c r="Q49616" s="91"/>
      <c r="R49616" s="116"/>
      <c r="AB49616" s="127"/>
      <c r="AC49616" s="127"/>
    </row>
    <row r="49617" spans="14:29" ht="15" hidden="1" customHeight="1">
      <c r="N49617" s="127"/>
      <c r="P49617" s="146"/>
      <c r="Q49617" s="91"/>
      <c r="R49617" s="116"/>
      <c r="AB49617" s="127"/>
      <c r="AC49617" s="127"/>
    </row>
    <row r="49618" spans="14:29" ht="15" hidden="1" customHeight="1">
      <c r="N49618" s="127"/>
      <c r="P49618" s="146"/>
      <c r="Q49618" s="91"/>
      <c r="R49618" s="116"/>
      <c r="AB49618" s="127"/>
      <c r="AC49618" s="127"/>
    </row>
    <row r="49619" spans="14:29" ht="15" hidden="1" customHeight="1">
      <c r="N49619" s="127"/>
      <c r="P49619" s="146"/>
      <c r="Q49619" s="91"/>
      <c r="R49619" s="116"/>
      <c r="AB49619" s="127"/>
      <c r="AC49619" s="127"/>
    </row>
    <row r="49620" spans="14:29" ht="15" hidden="1" customHeight="1">
      <c r="N49620" s="127"/>
      <c r="P49620" s="146"/>
      <c r="Q49620" s="91"/>
      <c r="R49620" s="116"/>
      <c r="AB49620" s="127"/>
      <c r="AC49620" s="127"/>
    </row>
    <row r="49621" spans="14:29" ht="15" hidden="1" customHeight="1">
      <c r="N49621" s="127"/>
      <c r="P49621" s="146"/>
      <c r="Q49621" s="91"/>
      <c r="R49621" s="116"/>
      <c r="AB49621" s="127"/>
      <c r="AC49621" s="127"/>
    </row>
    <row r="49622" spans="14:29" ht="15" hidden="1" customHeight="1">
      <c r="N49622" s="127"/>
      <c r="P49622" s="146"/>
      <c r="Q49622" s="91"/>
      <c r="R49622" s="116"/>
      <c r="AB49622" s="127"/>
      <c r="AC49622" s="127"/>
    </row>
    <row r="49623" spans="14:29" ht="15" hidden="1" customHeight="1">
      <c r="N49623" s="127"/>
      <c r="P49623" s="146"/>
      <c r="Q49623" s="91"/>
      <c r="R49623" s="116"/>
      <c r="AB49623" s="127"/>
      <c r="AC49623" s="127"/>
    </row>
    <row r="49624" spans="14:29" ht="15" hidden="1" customHeight="1">
      <c r="N49624" s="127"/>
      <c r="P49624" s="146"/>
      <c r="Q49624" s="91"/>
      <c r="R49624" s="116"/>
      <c r="AB49624" s="127"/>
      <c r="AC49624" s="127"/>
    </row>
    <row r="49625" spans="14:29" ht="15" hidden="1" customHeight="1">
      <c r="N49625" s="127"/>
      <c r="P49625" s="146"/>
      <c r="Q49625" s="91"/>
      <c r="R49625" s="116"/>
      <c r="AB49625" s="127"/>
      <c r="AC49625" s="127"/>
    </row>
    <row r="49626" spans="14:29" ht="15" hidden="1" customHeight="1">
      <c r="N49626" s="127"/>
      <c r="P49626" s="146"/>
      <c r="Q49626" s="91"/>
      <c r="R49626" s="116"/>
      <c r="AB49626" s="127"/>
      <c r="AC49626" s="127"/>
    </row>
    <row r="49627" spans="14:29" ht="15" hidden="1" customHeight="1">
      <c r="N49627" s="127"/>
      <c r="P49627" s="146"/>
      <c r="Q49627" s="91"/>
      <c r="R49627" s="116"/>
      <c r="AB49627" s="127"/>
      <c r="AC49627" s="127"/>
    </row>
    <row r="49628" spans="14:29" ht="15" hidden="1" customHeight="1">
      <c r="N49628" s="127"/>
      <c r="P49628" s="146"/>
      <c r="Q49628" s="91"/>
      <c r="R49628" s="116"/>
      <c r="AB49628" s="127"/>
      <c r="AC49628" s="127"/>
    </row>
    <row r="49629" spans="14:29" ht="15" hidden="1" customHeight="1">
      <c r="N49629" s="127"/>
      <c r="P49629" s="146"/>
      <c r="Q49629" s="91"/>
      <c r="R49629" s="116"/>
      <c r="AB49629" s="127"/>
      <c r="AC49629" s="127"/>
    </row>
    <row r="49630" spans="14:29" ht="15" hidden="1" customHeight="1">
      <c r="N49630" s="127"/>
      <c r="P49630" s="146"/>
      <c r="Q49630" s="91"/>
      <c r="R49630" s="116"/>
      <c r="AB49630" s="127"/>
      <c r="AC49630" s="127"/>
    </row>
    <row r="49631" spans="14:29" ht="15" hidden="1" customHeight="1">
      <c r="N49631" s="127"/>
      <c r="P49631" s="146"/>
      <c r="Q49631" s="91"/>
      <c r="R49631" s="116"/>
      <c r="AB49631" s="127"/>
      <c r="AC49631" s="127"/>
    </row>
    <row r="49632" spans="14:29" ht="15" hidden="1" customHeight="1">
      <c r="N49632" s="127"/>
      <c r="P49632" s="146"/>
      <c r="Q49632" s="91"/>
      <c r="R49632" s="116"/>
      <c r="AB49632" s="127"/>
      <c r="AC49632" s="127"/>
    </row>
    <row r="49633" spans="14:29" ht="15" hidden="1" customHeight="1">
      <c r="N49633" s="127"/>
      <c r="P49633" s="146"/>
      <c r="Q49633" s="91"/>
      <c r="R49633" s="116"/>
      <c r="AB49633" s="127"/>
      <c r="AC49633" s="127"/>
    </row>
    <row r="49634" spans="14:29" ht="15" hidden="1" customHeight="1">
      <c r="N49634" s="127"/>
      <c r="P49634" s="146"/>
      <c r="Q49634" s="91"/>
      <c r="R49634" s="116"/>
      <c r="AB49634" s="127"/>
      <c r="AC49634" s="127"/>
    </row>
    <row r="49635" spans="14:29" ht="15" hidden="1" customHeight="1">
      <c r="N49635" s="127"/>
      <c r="P49635" s="146"/>
      <c r="Q49635" s="91"/>
      <c r="R49635" s="116"/>
      <c r="AB49635" s="127"/>
      <c r="AC49635" s="127"/>
    </row>
    <row r="49636" spans="14:29" ht="15" hidden="1" customHeight="1">
      <c r="N49636" s="127"/>
      <c r="P49636" s="146"/>
      <c r="Q49636" s="91"/>
      <c r="R49636" s="116"/>
      <c r="AB49636" s="127"/>
      <c r="AC49636" s="127"/>
    </row>
    <row r="49637" spans="14:29" ht="15" hidden="1" customHeight="1">
      <c r="N49637" s="127"/>
      <c r="P49637" s="146"/>
      <c r="Q49637" s="91"/>
      <c r="R49637" s="116"/>
      <c r="AB49637" s="127"/>
      <c r="AC49637" s="127"/>
    </row>
    <row r="49638" spans="14:29" ht="15" hidden="1" customHeight="1">
      <c r="N49638" s="127"/>
      <c r="P49638" s="146"/>
      <c r="Q49638" s="91"/>
      <c r="R49638" s="116"/>
      <c r="AB49638" s="127"/>
      <c r="AC49638" s="127"/>
    </row>
    <row r="49639" spans="14:29" ht="15" hidden="1" customHeight="1">
      <c r="N49639" s="127"/>
      <c r="P49639" s="146"/>
      <c r="Q49639" s="91"/>
      <c r="R49639" s="116"/>
      <c r="AB49639" s="127"/>
      <c r="AC49639" s="127"/>
    </row>
    <row r="49640" spans="14:29" ht="15" hidden="1" customHeight="1">
      <c r="N49640" s="127"/>
      <c r="P49640" s="146"/>
      <c r="Q49640" s="91"/>
      <c r="R49640" s="116"/>
      <c r="AB49640" s="127"/>
      <c r="AC49640" s="127"/>
    </row>
    <row r="49641" spans="14:29" ht="15" hidden="1" customHeight="1">
      <c r="N49641" s="127"/>
      <c r="P49641" s="146"/>
      <c r="Q49641" s="91"/>
      <c r="R49641" s="116"/>
      <c r="AB49641" s="127"/>
      <c r="AC49641" s="127"/>
    </row>
    <row r="49642" spans="14:29" ht="15" hidden="1" customHeight="1">
      <c r="N49642" s="127"/>
      <c r="P49642" s="146"/>
      <c r="Q49642" s="91"/>
      <c r="R49642" s="116"/>
      <c r="AB49642" s="127"/>
      <c r="AC49642" s="127"/>
    </row>
    <row r="49643" spans="14:29" ht="15" hidden="1" customHeight="1">
      <c r="N49643" s="127"/>
      <c r="P49643" s="146"/>
      <c r="Q49643" s="91"/>
      <c r="R49643" s="116"/>
      <c r="AB49643" s="127"/>
      <c r="AC49643" s="127"/>
    </row>
    <row r="49644" spans="14:29" ht="15" hidden="1" customHeight="1">
      <c r="N49644" s="127"/>
      <c r="P49644" s="146"/>
      <c r="Q49644" s="91"/>
      <c r="R49644" s="116"/>
      <c r="AB49644" s="127"/>
      <c r="AC49644" s="127"/>
    </row>
    <row r="49645" spans="14:29" ht="15" hidden="1" customHeight="1">
      <c r="N49645" s="127"/>
      <c r="P49645" s="146"/>
      <c r="Q49645" s="91"/>
      <c r="R49645" s="116"/>
      <c r="AB49645" s="127"/>
      <c r="AC49645" s="127"/>
    </row>
    <row r="49646" spans="14:29" ht="15" hidden="1" customHeight="1">
      <c r="N49646" s="127"/>
      <c r="P49646" s="146"/>
      <c r="Q49646" s="91"/>
      <c r="R49646" s="116"/>
      <c r="AB49646" s="127"/>
      <c r="AC49646" s="127"/>
    </row>
    <row r="49647" spans="14:29" ht="15" hidden="1" customHeight="1">
      <c r="N49647" s="127"/>
      <c r="P49647" s="146"/>
      <c r="Q49647" s="91"/>
      <c r="R49647" s="116"/>
      <c r="AB49647" s="127"/>
      <c r="AC49647" s="127"/>
    </row>
    <row r="49648" spans="14:29" ht="15" hidden="1" customHeight="1">
      <c r="N49648" s="127"/>
      <c r="P49648" s="146"/>
      <c r="Q49648" s="91"/>
      <c r="R49648" s="116"/>
      <c r="AB49648" s="127"/>
      <c r="AC49648" s="127"/>
    </row>
    <row r="49649" spans="14:29" ht="15" hidden="1" customHeight="1">
      <c r="N49649" s="127"/>
      <c r="P49649" s="146"/>
      <c r="Q49649" s="91"/>
      <c r="R49649" s="116"/>
      <c r="AB49649" s="127"/>
      <c r="AC49649" s="127"/>
    </row>
    <row r="49650" spans="14:29" ht="15" hidden="1" customHeight="1">
      <c r="N49650" s="127"/>
      <c r="P49650" s="146"/>
      <c r="Q49650" s="91"/>
      <c r="R49650" s="116"/>
      <c r="AB49650" s="127"/>
      <c r="AC49650" s="127"/>
    </row>
    <row r="49651" spans="14:29" ht="15" hidden="1" customHeight="1">
      <c r="N49651" s="127"/>
      <c r="P49651" s="146"/>
      <c r="Q49651" s="91"/>
      <c r="R49651" s="116"/>
      <c r="AB49651" s="127"/>
      <c r="AC49651" s="127"/>
    </row>
    <row r="49652" spans="14:29" ht="15" hidden="1" customHeight="1">
      <c r="N49652" s="127"/>
      <c r="P49652" s="146"/>
      <c r="Q49652" s="91"/>
      <c r="R49652" s="116"/>
      <c r="AB49652" s="127"/>
      <c r="AC49652" s="127"/>
    </row>
    <row r="49653" spans="14:29" ht="15" hidden="1" customHeight="1">
      <c r="N49653" s="127"/>
      <c r="P49653" s="146"/>
      <c r="Q49653" s="91"/>
      <c r="R49653" s="116"/>
      <c r="AB49653" s="127"/>
      <c r="AC49653" s="127"/>
    </row>
    <row r="49654" spans="14:29" ht="15" hidden="1" customHeight="1">
      <c r="N49654" s="127"/>
      <c r="P49654" s="146"/>
      <c r="Q49654" s="91"/>
      <c r="R49654" s="116"/>
      <c r="AB49654" s="127"/>
      <c r="AC49654" s="127"/>
    </row>
    <row r="49655" spans="14:29" ht="15" hidden="1" customHeight="1">
      <c r="N49655" s="127"/>
      <c r="P49655" s="146"/>
      <c r="Q49655" s="91"/>
      <c r="R49655" s="116"/>
      <c r="AB49655" s="127"/>
      <c r="AC49655" s="127"/>
    </row>
    <row r="49656" spans="14:29" ht="15" hidden="1" customHeight="1">
      <c r="N49656" s="127"/>
      <c r="P49656" s="146"/>
      <c r="Q49656" s="91"/>
      <c r="R49656" s="116"/>
      <c r="AB49656" s="127"/>
      <c r="AC49656" s="127"/>
    </row>
    <row r="49657" spans="14:29" ht="15" hidden="1" customHeight="1">
      <c r="N49657" s="127"/>
      <c r="P49657" s="146"/>
      <c r="Q49657" s="91"/>
      <c r="R49657" s="116"/>
      <c r="AB49657" s="127"/>
      <c r="AC49657" s="127"/>
    </row>
    <row r="49658" spans="14:29" ht="15" hidden="1" customHeight="1">
      <c r="N49658" s="127"/>
      <c r="P49658" s="146"/>
      <c r="Q49658" s="91"/>
      <c r="R49658" s="116"/>
      <c r="AB49658" s="127"/>
      <c r="AC49658" s="127"/>
    </row>
    <row r="49659" spans="14:29" ht="15" hidden="1" customHeight="1">
      <c r="N49659" s="127"/>
      <c r="P49659" s="146"/>
      <c r="Q49659" s="91"/>
      <c r="R49659" s="116"/>
      <c r="AB49659" s="127"/>
      <c r="AC49659" s="127"/>
    </row>
    <row r="49660" spans="14:29" ht="15" hidden="1" customHeight="1">
      <c r="N49660" s="127"/>
      <c r="P49660" s="146"/>
      <c r="Q49660" s="91"/>
      <c r="R49660" s="116"/>
      <c r="AB49660" s="127"/>
      <c r="AC49660" s="127"/>
    </row>
    <row r="49661" spans="14:29" ht="15" hidden="1" customHeight="1">
      <c r="N49661" s="127"/>
      <c r="P49661" s="146"/>
      <c r="Q49661" s="91"/>
      <c r="R49661" s="116"/>
      <c r="AB49661" s="127"/>
      <c r="AC49661" s="127"/>
    </row>
    <row r="49662" spans="14:29" ht="15" hidden="1" customHeight="1">
      <c r="N49662" s="127"/>
      <c r="P49662" s="146"/>
      <c r="Q49662" s="91"/>
      <c r="R49662" s="116"/>
      <c r="AB49662" s="127"/>
      <c r="AC49662" s="127"/>
    </row>
    <row r="49663" spans="14:29" ht="15" hidden="1" customHeight="1">
      <c r="N49663" s="127"/>
      <c r="P49663" s="146"/>
      <c r="Q49663" s="91"/>
      <c r="R49663" s="116"/>
      <c r="AB49663" s="127"/>
      <c r="AC49663" s="127"/>
    </row>
    <row r="49664" spans="14:29" ht="15" hidden="1" customHeight="1">
      <c r="N49664" s="127"/>
      <c r="P49664" s="146"/>
      <c r="Q49664" s="91"/>
      <c r="R49664" s="116"/>
      <c r="AB49664" s="127"/>
      <c r="AC49664" s="127"/>
    </row>
    <row r="49665" spans="14:29" ht="15" hidden="1" customHeight="1">
      <c r="N49665" s="127"/>
      <c r="P49665" s="146"/>
      <c r="Q49665" s="91"/>
      <c r="R49665" s="116"/>
      <c r="AB49665" s="127"/>
      <c r="AC49665" s="127"/>
    </row>
    <row r="49666" spans="14:29" ht="15" hidden="1" customHeight="1">
      <c r="N49666" s="127"/>
      <c r="P49666" s="146"/>
      <c r="Q49666" s="91"/>
      <c r="R49666" s="116"/>
      <c r="AB49666" s="127"/>
      <c r="AC49666" s="127"/>
    </row>
    <row r="49667" spans="14:29" ht="15" hidden="1" customHeight="1">
      <c r="N49667" s="127"/>
      <c r="P49667" s="146"/>
      <c r="Q49667" s="91"/>
      <c r="R49667" s="116"/>
      <c r="AB49667" s="127"/>
      <c r="AC49667" s="127"/>
    </row>
    <row r="49668" spans="14:29" ht="15" hidden="1" customHeight="1">
      <c r="N49668" s="127"/>
      <c r="P49668" s="146"/>
      <c r="Q49668" s="91"/>
      <c r="R49668" s="116"/>
      <c r="AB49668" s="127"/>
      <c r="AC49668" s="127"/>
    </row>
    <row r="49669" spans="14:29" ht="15" hidden="1" customHeight="1">
      <c r="N49669" s="127"/>
      <c r="P49669" s="146"/>
      <c r="Q49669" s="91"/>
      <c r="R49669" s="116"/>
      <c r="AB49669" s="127"/>
      <c r="AC49669" s="127"/>
    </row>
    <row r="49670" spans="14:29" ht="15" hidden="1" customHeight="1">
      <c r="N49670" s="127"/>
      <c r="P49670" s="146"/>
      <c r="Q49670" s="91"/>
      <c r="R49670" s="116"/>
      <c r="AB49670" s="127"/>
      <c r="AC49670" s="127"/>
    </row>
    <row r="49671" spans="14:29" ht="15" hidden="1" customHeight="1">
      <c r="N49671" s="127"/>
      <c r="P49671" s="146"/>
      <c r="Q49671" s="91"/>
      <c r="R49671" s="116"/>
      <c r="AB49671" s="127"/>
      <c r="AC49671" s="127"/>
    </row>
    <row r="49672" spans="14:29" ht="15" hidden="1" customHeight="1">
      <c r="N49672" s="127"/>
      <c r="P49672" s="146"/>
      <c r="Q49672" s="91"/>
      <c r="R49672" s="116"/>
      <c r="AB49672" s="127"/>
      <c r="AC49672" s="127"/>
    </row>
    <row r="49673" spans="14:29" ht="15" hidden="1" customHeight="1">
      <c r="N49673" s="127"/>
      <c r="P49673" s="146"/>
      <c r="Q49673" s="91"/>
      <c r="R49673" s="116"/>
      <c r="AB49673" s="127"/>
      <c r="AC49673" s="127"/>
    </row>
    <row r="49674" spans="14:29" ht="15" hidden="1" customHeight="1">
      <c r="N49674" s="127"/>
      <c r="P49674" s="146"/>
      <c r="Q49674" s="91"/>
      <c r="R49674" s="116"/>
      <c r="AB49674" s="127"/>
      <c r="AC49674" s="127"/>
    </row>
    <row r="49675" spans="14:29" ht="15" hidden="1" customHeight="1">
      <c r="N49675" s="127"/>
      <c r="P49675" s="146"/>
      <c r="Q49675" s="91"/>
      <c r="R49675" s="116"/>
      <c r="AB49675" s="127"/>
      <c r="AC49675" s="127"/>
    </row>
    <row r="49676" spans="14:29" ht="15" hidden="1" customHeight="1">
      <c r="N49676" s="127"/>
      <c r="P49676" s="146"/>
      <c r="Q49676" s="91"/>
      <c r="R49676" s="116"/>
      <c r="AB49676" s="127"/>
      <c r="AC49676" s="127"/>
    </row>
    <row r="49677" spans="14:29" ht="15" hidden="1" customHeight="1">
      <c r="N49677" s="127"/>
      <c r="P49677" s="146"/>
      <c r="Q49677" s="91"/>
      <c r="R49677" s="116"/>
      <c r="AB49677" s="127"/>
      <c r="AC49677" s="127"/>
    </row>
    <row r="49678" spans="14:29" ht="15" hidden="1" customHeight="1">
      <c r="N49678" s="127"/>
      <c r="P49678" s="146"/>
      <c r="Q49678" s="91"/>
      <c r="R49678" s="116"/>
      <c r="AB49678" s="127"/>
      <c r="AC49678" s="127"/>
    </row>
    <row r="49679" spans="14:29" ht="15" hidden="1" customHeight="1">
      <c r="N49679" s="127"/>
      <c r="P49679" s="146"/>
      <c r="Q49679" s="91"/>
      <c r="R49679" s="116"/>
      <c r="AB49679" s="127"/>
      <c r="AC49679" s="127"/>
    </row>
    <row r="49680" spans="14:29" ht="15" hidden="1" customHeight="1">
      <c r="N49680" s="127"/>
      <c r="P49680" s="146"/>
      <c r="Q49680" s="91"/>
      <c r="R49680" s="116"/>
      <c r="AB49680" s="127"/>
      <c r="AC49680" s="127"/>
    </row>
    <row r="49681" spans="14:29" ht="15" hidden="1" customHeight="1">
      <c r="N49681" s="127"/>
      <c r="P49681" s="146"/>
      <c r="Q49681" s="91"/>
      <c r="R49681" s="116"/>
      <c r="AB49681" s="127"/>
      <c r="AC49681" s="127"/>
    </row>
    <row r="49682" spans="14:29" ht="15" hidden="1" customHeight="1">
      <c r="N49682" s="127"/>
      <c r="P49682" s="146"/>
      <c r="Q49682" s="91"/>
      <c r="R49682" s="116"/>
      <c r="AB49682" s="127"/>
      <c r="AC49682" s="127"/>
    </row>
    <row r="49683" spans="14:29" ht="15" hidden="1" customHeight="1">
      <c r="N49683" s="127"/>
      <c r="P49683" s="146"/>
      <c r="Q49683" s="91"/>
      <c r="R49683" s="116"/>
      <c r="AB49683" s="127"/>
      <c r="AC49683" s="127"/>
    </row>
    <row r="49684" spans="14:29" ht="15" hidden="1" customHeight="1">
      <c r="N49684" s="127"/>
      <c r="P49684" s="146"/>
      <c r="Q49684" s="91"/>
      <c r="R49684" s="116"/>
      <c r="AB49684" s="127"/>
      <c r="AC49684" s="127"/>
    </row>
    <row r="49685" spans="14:29" ht="15" hidden="1" customHeight="1">
      <c r="N49685" s="127"/>
      <c r="P49685" s="146"/>
      <c r="Q49685" s="91"/>
      <c r="R49685" s="116"/>
      <c r="AB49685" s="127"/>
      <c r="AC49685" s="127"/>
    </row>
    <row r="49686" spans="14:29" ht="15" hidden="1" customHeight="1">
      <c r="N49686" s="127"/>
      <c r="P49686" s="146"/>
      <c r="Q49686" s="91"/>
      <c r="R49686" s="116"/>
      <c r="AB49686" s="127"/>
      <c r="AC49686" s="127"/>
    </row>
    <row r="49687" spans="14:29" ht="15" hidden="1" customHeight="1">
      <c r="N49687" s="127"/>
      <c r="P49687" s="146"/>
      <c r="Q49687" s="91"/>
      <c r="R49687" s="116"/>
      <c r="AB49687" s="127"/>
      <c r="AC49687" s="127"/>
    </row>
    <row r="49688" spans="14:29" ht="15" hidden="1" customHeight="1">
      <c r="N49688" s="127"/>
      <c r="P49688" s="146"/>
      <c r="Q49688" s="91"/>
      <c r="R49688" s="116"/>
      <c r="AB49688" s="127"/>
      <c r="AC49688" s="127"/>
    </row>
    <row r="49689" spans="14:29" ht="15" hidden="1" customHeight="1">
      <c r="N49689" s="127"/>
      <c r="P49689" s="146"/>
      <c r="Q49689" s="91"/>
      <c r="R49689" s="116"/>
      <c r="AB49689" s="127"/>
      <c r="AC49689" s="127"/>
    </row>
    <row r="49690" spans="14:29" ht="15" hidden="1" customHeight="1">
      <c r="N49690" s="127"/>
      <c r="P49690" s="146"/>
      <c r="Q49690" s="91"/>
      <c r="R49690" s="116"/>
      <c r="AB49690" s="127"/>
      <c r="AC49690" s="127"/>
    </row>
    <row r="49691" spans="14:29" ht="15" hidden="1" customHeight="1">
      <c r="N49691" s="127"/>
      <c r="P49691" s="146"/>
      <c r="Q49691" s="91"/>
      <c r="R49691" s="116"/>
      <c r="AB49691" s="127"/>
      <c r="AC49691" s="127"/>
    </row>
    <row r="49692" spans="14:29" ht="15" hidden="1" customHeight="1">
      <c r="N49692" s="127"/>
      <c r="P49692" s="146"/>
      <c r="Q49692" s="91"/>
      <c r="R49692" s="116"/>
      <c r="AB49692" s="127"/>
      <c r="AC49692" s="127"/>
    </row>
    <row r="49693" spans="14:29" ht="15" hidden="1" customHeight="1">
      <c r="N49693" s="127"/>
      <c r="P49693" s="146"/>
      <c r="Q49693" s="91"/>
      <c r="R49693" s="116"/>
      <c r="AB49693" s="127"/>
      <c r="AC49693" s="127"/>
    </row>
    <row r="49694" spans="14:29" ht="15" hidden="1" customHeight="1">
      <c r="N49694" s="127"/>
      <c r="P49694" s="146"/>
      <c r="Q49694" s="91"/>
      <c r="R49694" s="116"/>
      <c r="AB49694" s="127"/>
      <c r="AC49694" s="127"/>
    </row>
    <row r="49695" spans="14:29" ht="15" hidden="1" customHeight="1">
      <c r="N49695" s="127"/>
      <c r="P49695" s="146"/>
      <c r="Q49695" s="91"/>
      <c r="R49695" s="116"/>
      <c r="AB49695" s="127"/>
      <c r="AC49695" s="127"/>
    </row>
    <row r="49696" spans="14:29" ht="15" hidden="1" customHeight="1">
      <c r="N49696" s="127"/>
      <c r="P49696" s="146"/>
      <c r="Q49696" s="91"/>
      <c r="R49696" s="116"/>
      <c r="AB49696" s="127"/>
      <c r="AC49696" s="127"/>
    </row>
    <row r="49697" spans="14:29" ht="15" hidden="1" customHeight="1">
      <c r="N49697" s="127"/>
      <c r="P49697" s="146"/>
      <c r="Q49697" s="91"/>
      <c r="R49697" s="116"/>
      <c r="AB49697" s="127"/>
      <c r="AC49697" s="127"/>
    </row>
    <row r="49698" spans="14:29" ht="15" hidden="1" customHeight="1">
      <c r="N49698" s="127"/>
      <c r="P49698" s="146"/>
      <c r="Q49698" s="91"/>
      <c r="R49698" s="116"/>
      <c r="AB49698" s="127"/>
      <c r="AC49698" s="127"/>
    </row>
    <row r="49699" spans="14:29" ht="15" hidden="1" customHeight="1">
      <c r="N49699" s="127"/>
      <c r="P49699" s="146"/>
      <c r="Q49699" s="91"/>
      <c r="R49699" s="116"/>
      <c r="AB49699" s="127"/>
      <c r="AC49699" s="127"/>
    </row>
    <row r="49700" spans="14:29" ht="15" hidden="1" customHeight="1">
      <c r="N49700" s="127"/>
      <c r="P49700" s="146"/>
      <c r="Q49700" s="91"/>
      <c r="R49700" s="116"/>
      <c r="AB49700" s="127"/>
      <c r="AC49700" s="127"/>
    </row>
    <row r="49701" spans="14:29" ht="15" hidden="1" customHeight="1">
      <c r="N49701" s="127"/>
      <c r="P49701" s="146"/>
      <c r="Q49701" s="91"/>
      <c r="R49701" s="116"/>
      <c r="AB49701" s="127"/>
      <c r="AC49701" s="127"/>
    </row>
    <row r="49702" spans="14:29" ht="15" hidden="1" customHeight="1">
      <c r="N49702" s="127"/>
      <c r="P49702" s="146"/>
      <c r="Q49702" s="91"/>
      <c r="R49702" s="116"/>
      <c r="AB49702" s="127"/>
      <c r="AC49702" s="127"/>
    </row>
    <row r="49703" spans="14:29" ht="15" hidden="1" customHeight="1">
      <c r="N49703" s="127"/>
      <c r="P49703" s="146"/>
      <c r="Q49703" s="91"/>
      <c r="R49703" s="116"/>
      <c r="AB49703" s="127"/>
      <c r="AC49703" s="127"/>
    </row>
    <row r="49704" spans="14:29" ht="15" hidden="1" customHeight="1">
      <c r="N49704" s="127"/>
      <c r="P49704" s="146"/>
      <c r="Q49704" s="91"/>
      <c r="R49704" s="116"/>
      <c r="AB49704" s="127"/>
      <c r="AC49704" s="127"/>
    </row>
    <row r="49705" spans="14:29" ht="15" hidden="1" customHeight="1">
      <c r="N49705" s="127"/>
      <c r="P49705" s="146"/>
      <c r="Q49705" s="91"/>
      <c r="R49705" s="116"/>
      <c r="AB49705" s="127"/>
      <c r="AC49705" s="127"/>
    </row>
    <row r="49706" spans="14:29" ht="15" hidden="1" customHeight="1">
      <c r="N49706" s="127"/>
      <c r="P49706" s="146"/>
      <c r="Q49706" s="91"/>
      <c r="R49706" s="116"/>
      <c r="AB49706" s="127"/>
      <c r="AC49706" s="127"/>
    </row>
    <row r="49707" spans="14:29" ht="15" hidden="1" customHeight="1">
      <c r="N49707" s="127"/>
      <c r="P49707" s="146"/>
      <c r="Q49707" s="91"/>
      <c r="R49707" s="116"/>
      <c r="AB49707" s="127"/>
      <c r="AC49707" s="127"/>
    </row>
    <row r="49708" spans="14:29" ht="15" hidden="1" customHeight="1">
      <c r="N49708" s="127"/>
      <c r="P49708" s="146"/>
      <c r="Q49708" s="91"/>
      <c r="R49708" s="116"/>
      <c r="AB49708" s="127"/>
      <c r="AC49708" s="127"/>
    </row>
    <row r="49709" spans="14:29" ht="15" hidden="1" customHeight="1">
      <c r="N49709" s="127"/>
      <c r="P49709" s="146"/>
      <c r="Q49709" s="91"/>
      <c r="R49709" s="116"/>
      <c r="AB49709" s="127"/>
      <c r="AC49709" s="127"/>
    </row>
    <row r="49710" spans="14:29" ht="15" hidden="1" customHeight="1">
      <c r="N49710" s="127"/>
      <c r="P49710" s="146"/>
      <c r="Q49710" s="91"/>
      <c r="R49710" s="116"/>
      <c r="AB49710" s="127"/>
      <c r="AC49710" s="127"/>
    </row>
    <row r="49711" spans="14:29" ht="15" hidden="1" customHeight="1">
      <c r="N49711" s="127"/>
      <c r="P49711" s="146"/>
      <c r="Q49711" s="91"/>
      <c r="R49711" s="116"/>
      <c r="AB49711" s="127"/>
      <c r="AC49711" s="127"/>
    </row>
    <row r="49712" spans="14:29" ht="15" hidden="1" customHeight="1">
      <c r="N49712" s="127"/>
      <c r="P49712" s="146"/>
      <c r="Q49712" s="91"/>
      <c r="R49712" s="116"/>
      <c r="AB49712" s="127"/>
      <c r="AC49712" s="127"/>
    </row>
    <row r="49713" spans="14:29" ht="15" hidden="1" customHeight="1">
      <c r="N49713" s="127"/>
      <c r="P49713" s="146"/>
      <c r="Q49713" s="91"/>
      <c r="R49713" s="116"/>
      <c r="AB49713" s="127"/>
      <c r="AC49713" s="127"/>
    </row>
    <row r="49714" spans="14:29" ht="15" hidden="1" customHeight="1">
      <c r="N49714" s="127"/>
      <c r="P49714" s="146"/>
      <c r="Q49714" s="91"/>
      <c r="R49714" s="116"/>
      <c r="AB49714" s="127"/>
      <c r="AC49714" s="127"/>
    </row>
    <row r="49715" spans="14:29" ht="15" hidden="1" customHeight="1">
      <c r="N49715" s="127"/>
      <c r="P49715" s="146"/>
      <c r="Q49715" s="91"/>
      <c r="R49715" s="116"/>
      <c r="AB49715" s="127"/>
      <c r="AC49715" s="127"/>
    </row>
    <row r="49716" spans="14:29" ht="15" hidden="1" customHeight="1">
      <c r="N49716" s="127"/>
      <c r="P49716" s="146"/>
      <c r="Q49716" s="91"/>
      <c r="R49716" s="116"/>
      <c r="AB49716" s="127"/>
      <c r="AC49716" s="127"/>
    </row>
    <row r="49717" spans="14:29" ht="15" hidden="1" customHeight="1">
      <c r="N49717" s="127"/>
      <c r="P49717" s="146"/>
      <c r="Q49717" s="91"/>
      <c r="R49717" s="116"/>
      <c r="AB49717" s="127"/>
      <c r="AC49717" s="127"/>
    </row>
    <row r="49718" spans="14:29" ht="15" hidden="1" customHeight="1">
      <c r="N49718" s="127"/>
      <c r="P49718" s="146"/>
      <c r="Q49718" s="91"/>
      <c r="R49718" s="116"/>
      <c r="AB49718" s="127"/>
      <c r="AC49718" s="127"/>
    </row>
    <row r="49719" spans="14:29" ht="15" hidden="1" customHeight="1">
      <c r="N49719" s="127"/>
      <c r="P49719" s="146"/>
      <c r="Q49719" s="91"/>
      <c r="R49719" s="116"/>
      <c r="AB49719" s="127"/>
      <c r="AC49719" s="127"/>
    </row>
    <row r="49720" spans="14:29" ht="15" hidden="1" customHeight="1">
      <c r="N49720" s="127"/>
      <c r="P49720" s="146"/>
      <c r="Q49720" s="91"/>
      <c r="R49720" s="116"/>
      <c r="AB49720" s="127"/>
      <c r="AC49720" s="127"/>
    </row>
    <row r="49721" spans="14:29" ht="15" hidden="1" customHeight="1">
      <c r="N49721" s="127"/>
      <c r="P49721" s="146"/>
      <c r="Q49721" s="91"/>
      <c r="R49721" s="116"/>
      <c r="AB49721" s="127"/>
      <c r="AC49721" s="127"/>
    </row>
    <row r="49722" spans="14:29" ht="15" hidden="1" customHeight="1">
      <c r="N49722" s="127"/>
      <c r="P49722" s="146"/>
      <c r="Q49722" s="91"/>
      <c r="R49722" s="116"/>
      <c r="AB49722" s="127"/>
      <c r="AC49722" s="127"/>
    </row>
    <row r="49723" spans="14:29" ht="15" hidden="1" customHeight="1">
      <c r="N49723" s="127"/>
      <c r="P49723" s="146"/>
      <c r="Q49723" s="91"/>
      <c r="R49723" s="116"/>
      <c r="AB49723" s="127"/>
      <c r="AC49723" s="127"/>
    </row>
    <row r="49724" spans="14:29" ht="15" hidden="1" customHeight="1">
      <c r="N49724" s="127"/>
      <c r="P49724" s="146"/>
      <c r="Q49724" s="91"/>
      <c r="R49724" s="116"/>
      <c r="AB49724" s="127"/>
      <c r="AC49724" s="127"/>
    </row>
    <row r="49725" spans="14:29" ht="15" hidden="1" customHeight="1">
      <c r="N49725" s="127"/>
      <c r="P49725" s="146"/>
      <c r="Q49725" s="91"/>
      <c r="R49725" s="116"/>
      <c r="AB49725" s="127"/>
      <c r="AC49725" s="127"/>
    </row>
    <row r="49726" spans="14:29" ht="15" hidden="1" customHeight="1">
      <c r="N49726" s="127"/>
      <c r="P49726" s="146"/>
      <c r="Q49726" s="91"/>
      <c r="R49726" s="116"/>
      <c r="AB49726" s="127"/>
      <c r="AC49726" s="127"/>
    </row>
    <row r="49727" spans="14:29" ht="15" hidden="1" customHeight="1">
      <c r="N49727" s="127"/>
      <c r="P49727" s="146"/>
      <c r="Q49727" s="91"/>
      <c r="R49727" s="116"/>
      <c r="AB49727" s="127"/>
      <c r="AC49727" s="127"/>
    </row>
    <row r="49728" spans="14:29" ht="15" hidden="1" customHeight="1">
      <c r="N49728" s="127"/>
      <c r="P49728" s="146"/>
      <c r="Q49728" s="91"/>
      <c r="R49728" s="116"/>
      <c r="AB49728" s="127"/>
      <c r="AC49728" s="127"/>
    </row>
    <row r="49729" spans="14:29" ht="15" hidden="1" customHeight="1">
      <c r="N49729" s="127"/>
      <c r="P49729" s="146"/>
      <c r="Q49729" s="91"/>
      <c r="R49729" s="116"/>
      <c r="AB49729" s="127"/>
      <c r="AC49729" s="127"/>
    </row>
    <row r="49730" spans="14:29" ht="15" hidden="1" customHeight="1">
      <c r="N49730" s="127"/>
      <c r="P49730" s="146"/>
      <c r="Q49730" s="91"/>
      <c r="R49730" s="116"/>
      <c r="AB49730" s="127"/>
      <c r="AC49730" s="127"/>
    </row>
    <row r="49731" spans="14:29" ht="15" hidden="1" customHeight="1">
      <c r="N49731" s="127"/>
      <c r="P49731" s="146"/>
      <c r="Q49731" s="91"/>
      <c r="R49731" s="116"/>
      <c r="AB49731" s="127"/>
      <c r="AC49731" s="127"/>
    </row>
    <row r="49732" spans="14:29" ht="15" hidden="1" customHeight="1">
      <c r="N49732" s="127"/>
      <c r="P49732" s="146"/>
      <c r="Q49732" s="91"/>
      <c r="R49732" s="116"/>
      <c r="AB49732" s="127"/>
      <c r="AC49732" s="127"/>
    </row>
    <row r="49733" spans="14:29" ht="15" hidden="1" customHeight="1">
      <c r="N49733" s="127"/>
      <c r="P49733" s="146"/>
      <c r="Q49733" s="91"/>
      <c r="R49733" s="116"/>
      <c r="AB49733" s="127"/>
      <c r="AC49733" s="127"/>
    </row>
    <row r="49734" spans="14:29" ht="15" hidden="1" customHeight="1">
      <c r="N49734" s="127"/>
      <c r="P49734" s="146"/>
      <c r="Q49734" s="91"/>
      <c r="R49734" s="116"/>
      <c r="AB49734" s="127"/>
      <c r="AC49734" s="127"/>
    </row>
    <row r="49735" spans="14:29" ht="15" hidden="1" customHeight="1">
      <c r="N49735" s="127"/>
      <c r="P49735" s="146"/>
      <c r="Q49735" s="91"/>
      <c r="R49735" s="116"/>
      <c r="AB49735" s="127"/>
      <c r="AC49735" s="127"/>
    </row>
    <row r="49736" spans="14:29" ht="15" hidden="1" customHeight="1">
      <c r="N49736" s="127"/>
      <c r="P49736" s="146"/>
      <c r="Q49736" s="91"/>
      <c r="R49736" s="116"/>
      <c r="AB49736" s="127"/>
      <c r="AC49736" s="127"/>
    </row>
    <row r="49737" spans="14:29" ht="15" hidden="1" customHeight="1">
      <c r="N49737" s="127"/>
      <c r="P49737" s="146"/>
      <c r="Q49737" s="91"/>
      <c r="R49737" s="116"/>
      <c r="AB49737" s="127"/>
      <c r="AC49737" s="127"/>
    </row>
    <row r="49738" spans="14:29" ht="15" hidden="1" customHeight="1">
      <c r="N49738" s="127"/>
      <c r="P49738" s="146"/>
      <c r="Q49738" s="91"/>
      <c r="R49738" s="116"/>
      <c r="AB49738" s="127"/>
      <c r="AC49738" s="127"/>
    </row>
    <row r="49739" spans="14:29" ht="15" hidden="1" customHeight="1">
      <c r="N49739" s="127"/>
      <c r="P49739" s="146"/>
      <c r="Q49739" s="91"/>
      <c r="R49739" s="116"/>
      <c r="AB49739" s="127"/>
      <c r="AC49739" s="127"/>
    </row>
    <row r="49740" spans="14:29" ht="15" hidden="1" customHeight="1">
      <c r="N49740" s="127"/>
      <c r="P49740" s="146"/>
      <c r="Q49740" s="91"/>
      <c r="R49740" s="116"/>
      <c r="AB49740" s="127"/>
      <c r="AC49740" s="127"/>
    </row>
    <row r="49741" spans="14:29" ht="15" hidden="1" customHeight="1">
      <c r="N49741" s="127"/>
      <c r="P49741" s="146"/>
      <c r="Q49741" s="91"/>
      <c r="R49741" s="116"/>
      <c r="AB49741" s="127"/>
      <c r="AC49741" s="127"/>
    </row>
    <row r="49742" spans="14:29" ht="15" hidden="1" customHeight="1">
      <c r="N49742" s="127"/>
      <c r="P49742" s="146"/>
      <c r="Q49742" s="91"/>
      <c r="R49742" s="116"/>
      <c r="AB49742" s="127"/>
      <c r="AC49742" s="127"/>
    </row>
    <row r="49743" spans="14:29" ht="15" hidden="1" customHeight="1">
      <c r="N49743" s="127"/>
      <c r="P49743" s="146"/>
      <c r="Q49743" s="91"/>
      <c r="R49743" s="116"/>
      <c r="AB49743" s="127"/>
      <c r="AC49743" s="127"/>
    </row>
    <row r="49744" spans="14:29" ht="15" hidden="1" customHeight="1">
      <c r="N49744" s="127"/>
      <c r="P49744" s="146"/>
      <c r="Q49744" s="91"/>
      <c r="R49744" s="116"/>
      <c r="AB49744" s="127"/>
      <c r="AC49744" s="127"/>
    </row>
    <row r="49745" spans="14:29" ht="15" hidden="1" customHeight="1">
      <c r="N49745" s="127"/>
      <c r="P49745" s="146"/>
      <c r="Q49745" s="91"/>
      <c r="R49745" s="116"/>
      <c r="AB49745" s="127"/>
      <c r="AC49745" s="127"/>
    </row>
    <row r="49746" spans="14:29" ht="15" hidden="1" customHeight="1">
      <c r="N49746" s="127"/>
      <c r="P49746" s="146"/>
      <c r="Q49746" s="91"/>
      <c r="R49746" s="116"/>
      <c r="AB49746" s="127"/>
      <c r="AC49746" s="127"/>
    </row>
    <row r="49747" spans="14:29" ht="15" hidden="1" customHeight="1">
      <c r="N49747" s="127"/>
      <c r="P49747" s="146"/>
      <c r="Q49747" s="91"/>
      <c r="R49747" s="116"/>
      <c r="AB49747" s="127"/>
      <c r="AC49747" s="127"/>
    </row>
    <row r="49748" spans="14:29" ht="15" hidden="1" customHeight="1">
      <c r="N49748" s="127"/>
      <c r="P49748" s="146"/>
      <c r="Q49748" s="91"/>
      <c r="R49748" s="116"/>
      <c r="AB49748" s="127"/>
      <c r="AC49748" s="127"/>
    </row>
    <row r="49749" spans="14:29" ht="15" hidden="1" customHeight="1">
      <c r="N49749" s="127"/>
      <c r="P49749" s="146"/>
      <c r="Q49749" s="91"/>
      <c r="R49749" s="116"/>
      <c r="AB49749" s="127"/>
      <c r="AC49749" s="127"/>
    </row>
    <row r="49750" spans="14:29" ht="15" hidden="1" customHeight="1">
      <c r="N49750" s="127"/>
      <c r="P49750" s="146"/>
      <c r="Q49750" s="91"/>
      <c r="R49750" s="116"/>
      <c r="AB49750" s="127"/>
      <c r="AC49750" s="127"/>
    </row>
    <row r="49751" spans="14:29" ht="15" hidden="1" customHeight="1">
      <c r="N49751" s="127"/>
      <c r="P49751" s="146"/>
      <c r="Q49751" s="91"/>
      <c r="R49751" s="116"/>
      <c r="AB49751" s="127"/>
      <c r="AC49751" s="127"/>
    </row>
    <row r="49752" spans="14:29" ht="15" hidden="1" customHeight="1">
      <c r="N49752" s="127"/>
      <c r="P49752" s="146"/>
      <c r="Q49752" s="91"/>
      <c r="R49752" s="116"/>
      <c r="AB49752" s="127"/>
      <c r="AC49752" s="127"/>
    </row>
    <row r="49753" spans="14:29" ht="15" hidden="1" customHeight="1">
      <c r="N49753" s="127"/>
      <c r="P49753" s="146"/>
      <c r="Q49753" s="91"/>
      <c r="R49753" s="116"/>
      <c r="AB49753" s="127"/>
      <c r="AC49753" s="127"/>
    </row>
    <row r="49754" spans="14:29" ht="15" hidden="1" customHeight="1">
      <c r="N49754" s="127"/>
      <c r="P49754" s="146"/>
      <c r="Q49754" s="91"/>
      <c r="R49754" s="116"/>
      <c r="AB49754" s="127"/>
      <c r="AC49754" s="127"/>
    </row>
    <row r="49755" spans="14:29" ht="15" hidden="1" customHeight="1">
      <c r="N49755" s="127"/>
      <c r="P49755" s="146"/>
      <c r="Q49755" s="91"/>
      <c r="R49755" s="116"/>
      <c r="AB49755" s="127"/>
      <c r="AC49755" s="127"/>
    </row>
    <row r="49756" spans="14:29" ht="15" hidden="1" customHeight="1">
      <c r="N49756" s="127"/>
      <c r="P49756" s="146"/>
      <c r="Q49756" s="91"/>
      <c r="R49756" s="116"/>
      <c r="AB49756" s="127"/>
      <c r="AC49756" s="127"/>
    </row>
    <row r="49757" spans="14:29" ht="15" hidden="1" customHeight="1">
      <c r="N49757" s="127"/>
      <c r="P49757" s="146"/>
      <c r="Q49757" s="91"/>
      <c r="R49757" s="116"/>
      <c r="AB49757" s="127"/>
      <c r="AC49757" s="127"/>
    </row>
    <row r="49758" spans="14:29" ht="15" hidden="1" customHeight="1">
      <c r="N49758" s="127"/>
      <c r="P49758" s="146"/>
      <c r="Q49758" s="91"/>
      <c r="R49758" s="116"/>
      <c r="AB49758" s="127"/>
      <c r="AC49758" s="127"/>
    </row>
    <row r="49759" spans="14:29" ht="15" hidden="1" customHeight="1">
      <c r="N49759" s="127"/>
      <c r="P49759" s="146"/>
      <c r="Q49759" s="91"/>
      <c r="R49759" s="116"/>
      <c r="AB49759" s="127"/>
      <c r="AC49759" s="127"/>
    </row>
    <row r="49760" spans="14:29" ht="15" hidden="1" customHeight="1">
      <c r="N49760" s="127"/>
      <c r="P49760" s="146"/>
      <c r="Q49760" s="91"/>
      <c r="R49760" s="116"/>
      <c r="AB49760" s="127"/>
      <c r="AC49760" s="127"/>
    </row>
    <row r="49761" spans="14:29" ht="15" hidden="1" customHeight="1">
      <c r="N49761" s="127"/>
      <c r="P49761" s="146"/>
      <c r="Q49761" s="91"/>
      <c r="R49761" s="116"/>
      <c r="AB49761" s="127"/>
      <c r="AC49761" s="127"/>
    </row>
    <row r="49762" spans="14:29" ht="15" hidden="1" customHeight="1">
      <c r="N49762" s="127"/>
      <c r="P49762" s="146"/>
      <c r="Q49762" s="91"/>
      <c r="R49762" s="116"/>
      <c r="AB49762" s="127"/>
      <c r="AC49762" s="127"/>
    </row>
    <row r="49763" spans="14:29" ht="15" hidden="1" customHeight="1">
      <c r="N49763" s="127"/>
      <c r="P49763" s="146"/>
      <c r="Q49763" s="91"/>
      <c r="R49763" s="116"/>
      <c r="AB49763" s="127"/>
      <c r="AC49763" s="127"/>
    </row>
    <row r="49764" spans="14:29" ht="15" hidden="1" customHeight="1">
      <c r="N49764" s="127"/>
      <c r="P49764" s="146"/>
      <c r="Q49764" s="91"/>
      <c r="R49764" s="116"/>
      <c r="AB49764" s="127"/>
      <c r="AC49764" s="127"/>
    </row>
    <row r="49765" spans="14:29" ht="15" hidden="1" customHeight="1">
      <c r="N49765" s="127"/>
      <c r="P49765" s="146"/>
      <c r="Q49765" s="91"/>
      <c r="R49765" s="116"/>
      <c r="AB49765" s="127"/>
      <c r="AC49765" s="127"/>
    </row>
    <row r="49766" spans="14:29" ht="15" hidden="1" customHeight="1">
      <c r="N49766" s="127"/>
      <c r="P49766" s="146"/>
      <c r="Q49766" s="91"/>
      <c r="R49766" s="116"/>
      <c r="AB49766" s="127"/>
      <c r="AC49766" s="127"/>
    </row>
    <row r="49767" spans="14:29" ht="15" hidden="1" customHeight="1">
      <c r="N49767" s="127"/>
      <c r="P49767" s="146"/>
      <c r="Q49767" s="91"/>
      <c r="R49767" s="116"/>
      <c r="AB49767" s="127"/>
      <c r="AC49767" s="127"/>
    </row>
    <row r="49768" spans="14:29" ht="15" hidden="1" customHeight="1">
      <c r="N49768" s="127"/>
      <c r="P49768" s="146"/>
      <c r="Q49768" s="91"/>
      <c r="R49768" s="116"/>
      <c r="AB49768" s="127"/>
      <c r="AC49768" s="127"/>
    </row>
    <row r="49769" spans="14:29" ht="15" hidden="1" customHeight="1">
      <c r="N49769" s="127"/>
      <c r="P49769" s="146"/>
      <c r="Q49769" s="91"/>
      <c r="R49769" s="116"/>
      <c r="AB49769" s="127"/>
      <c r="AC49769" s="127"/>
    </row>
    <row r="49770" spans="14:29" ht="15" hidden="1" customHeight="1">
      <c r="N49770" s="127"/>
      <c r="P49770" s="146"/>
      <c r="Q49770" s="91"/>
      <c r="R49770" s="116"/>
      <c r="AB49770" s="127"/>
      <c r="AC49770" s="127"/>
    </row>
    <row r="49771" spans="14:29" ht="15" hidden="1" customHeight="1">
      <c r="N49771" s="127"/>
      <c r="P49771" s="146"/>
      <c r="Q49771" s="91"/>
      <c r="R49771" s="116"/>
      <c r="AB49771" s="127"/>
      <c r="AC49771" s="127"/>
    </row>
    <row r="49772" spans="14:29" ht="15" hidden="1" customHeight="1">
      <c r="N49772" s="127"/>
      <c r="P49772" s="146"/>
      <c r="Q49772" s="91"/>
      <c r="R49772" s="116"/>
      <c r="AB49772" s="127"/>
      <c r="AC49772" s="127"/>
    </row>
    <row r="49773" spans="14:29" ht="15" hidden="1" customHeight="1">
      <c r="N49773" s="127"/>
      <c r="P49773" s="146"/>
      <c r="Q49773" s="91"/>
      <c r="R49773" s="116"/>
      <c r="AB49773" s="127"/>
      <c r="AC49773" s="127"/>
    </row>
    <row r="49774" spans="14:29" ht="15" hidden="1" customHeight="1">
      <c r="N49774" s="127"/>
      <c r="P49774" s="146"/>
      <c r="Q49774" s="91"/>
      <c r="R49774" s="116"/>
      <c r="AB49774" s="127"/>
      <c r="AC49774" s="127"/>
    </row>
    <row r="49775" spans="14:29" ht="15" hidden="1" customHeight="1">
      <c r="N49775" s="127"/>
      <c r="P49775" s="146"/>
      <c r="Q49775" s="91"/>
      <c r="R49775" s="116"/>
      <c r="AB49775" s="127"/>
      <c r="AC49775" s="127"/>
    </row>
    <row r="49776" spans="14:29" ht="15" hidden="1" customHeight="1">
      <c r="N49776" s="127"/>
      <c r="P49776" s="146"/>
      <c r="Q49776" s="91"/>
      <c r="R49776" s="116"/>
      <c r="AB49776" s="127"/>
      <c r="AC49776" s="127"/>
    </row>
    <row r="49777" spans="14:29" ht="15" hidden="1" customHeight="1">
      <c r="N49777" s="127"/>
      <c r="P49777" s="146"/>
      <c r="Q49777" s="91"/>
      <c r="R49777" s="116"/>
      <c r="AB49777" s="127"/>
      <c r="AC49777" s="127"/>
    </row>
    <row r="49778" spans="14:29" ht="15" hidden="1" customHeight="1">
      <c r="N49778" s="127"/>
      <c r="P49778" s="146"/>
      <c r="Q49778" s="91"/>
      <c r="R49778" s="116"/>
      <c r="AB49778" s="127"/>
      <c r="AC49778" s="127"/>
    </row>
    <row r="49779" spans="14:29" ht="15" hidden="1" customHeight="1">
      <c r="N49779" s="127"/>
      <c r="P49779" s="146"/>
      <c r="Q49779" s="91"/>
      <c r="R49779" s="116"/>
      <c r="AB49779" s="127"/>
      <c r="AC49779" s="127"/>
    </row>
    <row r="49780" spans="14:29" ht="15" hidden="1" customHeight="1">
      <c r="N49780" s="127"/>
      <c r="P49780" s="146"/>
      <c r="Q49780" s="91"/>
      <c r="R49780" s="116"/>
      <c r="AB49780" s="127"/>
      <c r="AC49780" s="127"/>
    </row>
    <row r="49781" spans="14:29" ht="15" hidden="1" customHeight="1">
      <c r="N49781" s="127"/>
      <c r="P49781" s="146"/>
      <c r="Q49781" s="91"/>
      <c r="R49781" s="116"/>
      <c r="AB49781" s="127"/>
      <c r="AC49781" s="127"/>
    </row>
    <row r="49782" spans="14:29" ht="15" hidden="1" customHeight="1">
      <c r="N49782" s="127"/>
      <c r="P49782" s="146"/>
      <c r="Q49782" s="91"/>
      <c r="R49782" s="116"/>
      <c r="AB49782" s="127"/>
      <c r="AC49782" s="127"/>
    </row>
    <row r="49783" spans="14:29" ht="15" hidden="1" customHeight="1">
      <c r="N49783" s="127"/>
      <c r="P49783" s="146"/>
      <c r="Q49783" s="91"/>
      <c r="R49783" s="116"/>
      <c r="AB49783" s="127"/>
      <c r="AC49783" s="127"/>
    </row>
    <row r="49784" spans="14:29" ht="15" hidden="1" customHeight="1">
      <c r="N49784" s="127"/>
      <c r="P49784" s="146"/>
      <c r="Q49784" s="91"/>
      <c r="R49784" s="116"/>
      <c r="AB49784" s="127"/>
      <c r="AC49784" s="127"/>
    </row>
    <row r="49785" spans="14:29" ht="15" hidden="1" customHeight="1">
      <c r="N49785" s="127"/>
      <c r="P49785" s="146"/>
      <c r="Q49785" s="91"/>
      <c r="R49785" s="116"/>
      <c r="AB49785" s="127"/>
      <c r="AC49785" s="127"/>
    </row>
    <row r="49786" spans="14:29" ht="15" hidden="1" customHeight="1">
      <c r="N49786" s="127"/>
      <c r="P49786" s="146"/>
      <c r="Q49786" s="91"/>
      <c r="R49786" s="116"/>
      <c r="AB49786" s="127"/>
      <c r="AC49786" s="127"/>
    </row>
    <row r="49787" spans="14:29" ht="15" hidden="1" customHeight="1">
      <c r="N49787" s="127"/>
      <c r="P49787" s="146"/>
      <c r="Q49787" s="91"/>
      <c r="R49787" s="116"/>
      <c r="AB49787" s="127"/>
      <c r="AC49787" s="127"/>
    </row>
    <row r="49788" spans="14:29" ht="15" hidden="1" customHeight="1">
      <c r="N49788" s="127"/>
      <c r="P49788" s="146"/>
      <c r="Q49788" s="91"/>
      <c r="R49788" s="116"/>
      <c r="AB49788" s="127"/>
      <c r="AC49788" s="127"/>
    </row>
    <row r="49789" spans="14:29" ht="15" hidden="1" customHeight="1">
      <c r="N49789" s="127"/>
      <c r="P49789" s="146"/>
      <c r="Q49789" s="91"/>
      <c r="R49789" s="116"/>
      <c r="AB49789" s="127"/>
      <c r="AC49789" s="127"/>
    </row>
    <row r="49790" spans="14:29" ht="15" hidden="1" customHeight="1">
      <c r="N49790" s="127"/>
      <c r="P49790" s="146"/>
      <c r="Q49790" s="91"/>
      <c r="R49790" s="116"/>
      <c r="AB49790" s="127"/>
      <c r="AC49790" s="127"/>
    </row>
    <row r="49791" spans="14:29" ht="15" hidden="1" customHeight="1">
      <c r="N49791" s="127"/>
      <c r="P49791" s="146"/>
      <c r="Q49791" s="91"/>
      <c r="R49791" s="116"/>
      <c r="AB49791" s="127"/>
      <c r="AC49791" s="127"/>
    </row>
    <row r="49792" spans="14:29" ht="15" hidden="1" customHeight="1">
      <c r="N49792" s="127"/>
      <c r="P49792" s="146"/>
      <c r="Q49792" s="91"/>
      <c r="R49792" s="116"/>
      <c r="AB49792" s="127"/>
      <c r="AC49792" s="127"/>
    </row>
    <row r="49793" spans="14:29" ht="15" hidden="1" customHeight="1">
      <c r="N49793" s="127"/>
      <c r="P49793" s="146"/>
      <c r="Q49793" s="91"/>
      <c r="R49793" s="116"/>
      <c r="AB49793" s="127"/>
      <c r="AC49793" s="127"/>
    </row>
    <row r="49794" spans="14:29" ht="15" hidden="1" customHeight="1">
      <c r="N49794" s="127"/>
      <c r="P49794" s="146"/>
      <c r="Q49794" s="91"/>
      <c r="R49794" s="116"/>
      <c r="AB49794" s="127"/>
      <c r="AC49794" s="127"/>
    </row>
    <row r="49795" spans="14:29" ht="15" hidden="1" customHeight="1">
      <c r="N49795" s="127"/>
      <c r="P49795" s="146"/>
      <c r="Q49795" s="91"/>
      <c r="R49795" s="116"/>
      <c r="AB49795" s="127"/>
      <c r="AC49795" s="127"/>
    </row>
    <row r="49796" spans="14:29" ht="15" hidden="1" customHeight="1">
      <c r="N49796" s="127"/>
      <c r="P49796" s="146"/>
      <c r="Q49796" s="91"/>
      <c r="R49796" s="116"/>
      <c r="AB49796" s="127"/>
      <c r="AC49796" s="127"/>
    </row>
    <row r="49797" spans="14:29" ht="15" hidden="1" customHeight="1">
      <c r="N49797" s="127"/>
      <c r="P49797" s="146"/>
      <c r="Q49797" s="91"/>
      <c r="R49797" s="116"/>
      <c r="AB49797" s="127"/>
      <c r="AC49797" s="127"/>
    </row>
    <row r="49798" spans="14:29" ht="15" hidden="1" customHeight="1">
      <c r="N49798" s="127"/>
      <c r="P49798" s="146"/>
      <c r="Q49798" s="91"/>
      <c r="R49798" s="116"/>
      <c r="AB49798" s="127"/>
      <c r="AC49798" s="127"/>
    </row>
    <row r="49799" spans="14:29" ht="15" hidden="1" customHeight="1">
      <c r="N49799" s="127"/>
      <c r="P49799" s="146"/>
      <c r="Q49799" s="91"/>
      <c r="R49799" s="116"/>
      <c r="AB49799" s="127"/>
      <c r="AC49799" s="127"/>
    </row>
    <row r="49800" spans="14:29" ht="15" hidden="1" customHeight="1">
      <c r="N49800" s="127"/>
      <c r="P49800" s="146"/>
      <c r="Q49800" s="91"/>
      <c r="R49800" s="116"/>
      <c r="AB49800" s="127"/>
      <c r="AC49800" s="127"/>
    </row>
    <row r="49801" spans="14:29" ht="15" hidden="1" customHeight="1">
      <c r="N49801" s="127"/>
      <c r="P49801" s="146"/>
      <c r="Q49801" s="91"/>
      <c r="R49801" s="116"/>
      <c r="AB49801" s="127"/>
      <c r="AC49801" s="127"/>
    </row>
    <row r="49802" spans="14:29" ht="15" hidden="1" customHeight="1">
      <c r="N49802" s="127"/>
      <c r="P49802" s="146"/>
      <c r="Q49802" s="91"/>
      <c r="R49802" s="116"/>
      <c r="AB49802" s="127"/>
      <c r="AC49802" s="127"/>
    </row>
    <row r="49803" spans="14:29" ht="15" hidden="1" customHeight="1">
      <c r="N49803" s="127"/>
      <c r="P49803" s="146"/>
      <c r="Q49803" s="91"/>
      <c r="R49803" s="116"/>
      <c r="AB49803" s="127"/>
      <c r="AC49803" s="127"/>
    </row>
    <row r="49804" spans="14:29" ht="15" hidden="1" customHeight="1">
      <c r="N49804" s="127"/>
      <c r="P49804" s="146"/>
      <c r="Q49804" s="91"/>
      <c r="R49804" s="116"/>
      <c r="AB49804" s="127"/>
      <c r="AC49804" s="127"/>
    </row>
    <row r="49805" spans="14:29" ht="15" hidden="1" customHeight="1">
      <c r="N49805" s="127"/>
      <c r="P49805" s="146"/>
      <c r="Q49805" s="91"/>
      <c r="R49805" s="116"/>
      <c r="AB49805" s="127"/>
      <c r="AC49805" s="127"/>
    </row>
    <row r="49806" spans="14:29" ht="15" hidden="1" customHeight="1">
      <c r="N49806" s="127"/>
      <c r="P49806" s="146"/>
      <c r="Q49806" s="91"/>
      <c r="R49806" s="116"/>
      <c r="AB49806" s="127"/>
      <c r="AC49806" s="127"/>
    </row>
    <row r="49807" spans="14:29" ht="15" hidden="1" customHeight="1">
      <c r="N49807" s="127"/>
      <c r="P49807" s="146"/>
      <c r="Q49807" s="91"/>
      <c r="R49807" s="116"/>
      <c r="AB49807" s="127"/>
      <c r="AC49807" s="127"/>
    </row>
    <row r="49808" spans="14:29" ht="15" hidden="1" customHeight="1">
      <c r="N49808" s="127"/>
      <c r="P49808" s="146"/>
      <c r="Q49808" s="91"/>
      <c r="R49808" s="116"/>
      <c r="AB49808" s="127"/>
      <c r="AC49808" s="127"/>
    </row>
    <row r="49809" spans="14:29" ht="15" hidden="1" customHeight="1">
      <c r="N49809" s="127"/>
      <c r="P49809" s="146"/>
      <c r="Q49809" s="91"/>
      <c r="R49809" s="116"/>
      <c r="AB49809" s="127"/>
      <c r="AC49809" s="127"/>
    </row>
    <row r="49810" spans="14:29" ht="15" hidden="1" customHeight="1">
      <c r="N49810" s="127"/>
      <c r="P49810" s="146"/>
      <c r="Q49810" s="91"/>
      <c r="R49810" s="116"/>
      <c r="AB49810" s="127"/>
      <c r="AC49810" s="127"/>
    </row>
    <row r="49811" spans="14:29" ht="15" hidden="1" customHeight="1">
      <c r="N49811" s="127"/>
      <c r="P49811" s="146"/>
      <c r="Q49811" s="91"/>
      <c r="R49811" s="116"/>
      <c r="AB49811" s="127"/>
      <c r="AC49811" s="127"/>
    </row>
    <row r="49812" spans="14:29" ht="15" hidden="1" customHeight="1">
      <c r="N49812" s="127"/>
      <c r="P49812" s="146"/>
      <c r="Q49812" s="91"/>
      <c r="R49812" s="116"/>
      <c r="AB49812" s="127"/>
      <c r="AC49812" s="127"/>
    </row>
    <row r="49813" spans="14:29" ht="15" hidden="1" customHeight="1">
      <c r="N49813" s="127"/>
      <c r="P49813" s="146"/>
      <c r="Q49813" s="91"/>
      <c r="R49813" s="116"/>
      <c r="AB49813" s="127"/>
      <c r="AC49813" s="127"/>
    </row>
    <row r="49814" spans="14:29" ht="15" hidden="1" customHeight="1">
      <c r="N49814" s="127"/>
      <c r="P49814" s="146"/>
      <c r="Q49814" s="91"/>
      <c r="R49814" s="116"/>
      <c r="AB49814" s="127"/>
      <c r="AC49814" s="127"/>
    </row>
    <row r="49815" spans="14:29" ht="15" hidden="1" customHeight="1">
      <c r="N49815" s="127"/>
      <c r="P49815" s="146"/>
      <c r="Q49815" s="91"/>
      <c r="R49815" s="116"/>
      <c r="AB49815" s="127"/>
      <c r="AC49815" s="127"/>
    </row>
    <row r="49816" spans="14:29" ht="15" hidden="1" customHeight="1">
      <c r="N49816" s="127"/>
      <c r="P49816" s="146"/>
      <c r="Q49816" s="91"/>
      <c r="R49816" s="116"/>
      <c r="AB49816" s="127"/>
      <c r="AC49816" s="127"/>
    </row>
    <row r="49817" spans="14:29" ht="15" hidden="1" customHeight="1">
      <c r="N49817" s="127"/>
      <c r="P49817" s="146"/>
      <c r="Q49817" s="91"/>
      <c r="R49817" s="116"/>
      <c r="AB49817" s="127"/>
      <c r="AC49817" s="127"/>
    </row>
    <row r="49818" spans="14:29" ht="15" hidden="1" customHeight="1">
      <c r="N49818" s="127"/>
      <c r="P49818" s="146"/>
      <c r="Q49818" s="91"/>
      <c r="R49818" s="116"/>
      <c r="AB49818" s="127"/>
      <c r="AC49818" s="127"/>
    </row>
    <row r="49819" spans="14:29" ht="15" hidden="1" customHeight="1">
      <c r="N49819" s="127"/>
      <c r="P49819" s="146"/>
      <c r="Q49819" s="91"/>
      <c r="R49819" s="116"/>
      <c r="AB49819" s="127"/>
      <c r="AC49819" s="127"/>
    </row>
    <row r="49820" spans="14:29" ht="15" hidden="1" customHeight="1">
      <c r="N49820" s="127"/>
      <c r="P49820" s="146"/>
      <c r="Q49820" s="91"/>
      <c r="R49820" s="116"/>
      <c r="AB49820" s="127"/>
      <c r="AC49820" s="127"/>
    </row>
    <row r="49821" spans="14:29" ht="15" hidden="1" customHeight="1">
      <c r="N49821" s="127"/>
      <c r="P49821" s="146"/>
      <c r="Q49821" s="91"/>
      <c r="R49821" s="116"/>
      <c r="AB49821" s="127"/>
      <c r="AC49821" s="127"/>
    </row>
    <row r="49822" spans="14:29" ht="15" hidden="1" customHeight="1">
      <c r="N49822" s="127"/>
      <c r="P49822" s="146"/>
      <c r="Q49822" s="91"/>
      <c r="R49822" s="116"/>
      <c r="AB49822" s="127"/>
      <c r="AC49822" s="127"/>
    </row>
    <row r="49823" spans="14:29" ht="15" hidden="1" customHeight="1">
      <c r="N49823" s="127"/>
      <c r="P49823" s="146"/>
      <c r="Q49823" s="91"/>
      <c r="R49823" s="116"/>
      <c r="AB49823" s="127"/>
      <c r="AC49823" s="127"/>
    </row>
    <row r="49824" spans="14:29" ht="15" hidden="1" customHeight="1">
      <c r="N49824" s="127"/>
      <c r="P49824" s="146"/>
      <c r="Q49824" s="91"/>
      <c r="R49824" s="116"/>
      <c r="AB49824" s="127"/>
      <c r="AC49824" s="127"/>
    </row>
    <row r="49825" spans="14:29" ht="15" hidden="1" customHeight="1">
      <c r="N49825" s="127"/>
      <c r="P49825" s="146"/>
      <c r="Q49825" s="91"/>
      <c r="R49825" s="116"/>
      <c r="AB49825" s="127"/>
      <c r="AC49825" s="127"/>
    </row>
    <row r="49826" spans="14:29" ht="15" hidden="1" customHeight="1">
      <c r="N49826" s="127"/>
      <c r="P49826" s="146"/>
      <c r="Q49826" s="91"/>
      <c r="R49826" s="116"/>
      <c r="AB49826" s="127"/>
      <c r="AC49826" s="127"/>
    </row>
    <row r="49827" spans="14:29" ht="15" hidden="1" customHeight="1">
      <c r="N49827" s="127"/>
      <c r="P49827" s="146"/>
      <c r="Q49827" s="91"/>
      <c r="R49827" s="116"/>
      <c r="AB49827" s="127"/>
      <c r="AC49827" s="127"/>
    </row>
    <row r="49828" spans="14:29" ht="15" hidden="1" customHeight="1">
      <c r="N49828" s="127"/>
      <c r="P49828" s="146"/>
      <c r="Q49828" s="91"/>
      <c r="R49828" s="116"/>
      <c r="AB49828" s="127"/>
      <c r="AC49828" s="127"/>
    </row>
    <row r="49829" spans="14:29" ht="15" hidden="1" customHeight="1">
      <c r="N49829" s="127"/>
      <c r="P49829" s="146"/>
      <c r="Q49829" s="91"/>
      <c r="R49829" s="116"/>
      <c r="AB49829" s="127"/>
      <c r="AC49829" s="127"/>
    </row>
    <row r="49830" spans="14:29" ht="15" hidden="1" customHeight="1">
      <c r="N49830" s="127"/>
      <c r="P49830" s="146"/>
      <c r="Q49830" s="91"/>
      <c r="R49830" s="116"/>
      <c r="AB49830" s="127"/>
      <c r="AC49830" s="127"/>
    </row>
    <row r="49831" spans="14:29" ht="15" hidden="1" customHeight="1">
      <c r="N49831" s="127"/>
      <c r="P49831" s="146"/>
      <c r="Q49831" s="91"/>
      <c r="R49831" s="116"/>
      <c r="AB49831" s="127"/>
      <c r="AC49831" s="127"/>
    </row>
    <row r="49832" spans="14:29" ht="15" hidden="1" customHeight="1">
      <c r="N49832" s="127"/>
      <c r="P49832" s="146"/>
      <c r="Q49832" s="91"/>
      <c r="R49832" s="116"/>
      <c r="AB49832" s="127"/>
      <c r="AC49832" s="127"/>
    </row>
    <row r="49833" spans="14:29" ht="15" hidden="1" customHeight="1">
      <c r="N49833" s="127"/>
      <c r="P49833" s="146"/>
      <c r="Q49833" s="91"/>
      <c r="R49833" s="116"/>
      <c r="AB49833" s="127"/>
      <c r="AC49833" s="127"/>
    </row>
    <row r="49834" spans="14:29" ht="15" hidden="1" customHeight="1">
      <c r="N49834" s="127"/>
      <c r="P49834" s="146"/>
      <c r="Q49834" s="91"/>
      <c r="R49834" s="116"/>
      <c r="AB49834" s="127"/>
      <c r="AC49834" s="127"/>
    </row>
    <row r="49835" spans="14:29" ht="15" hidden="1" customHeight="1">
      <c r="N49835" s="127"/>
      <c r="P49835" s="146"/>
      <c r="Q49835" s="91"/>
      <c r="R49835" s="116"/>
      <c r="AB49835" s="127"/>
      <c r="AC49835" s="127"/>
    </row>
    <row r="49836" spans="14:29" ht="15" hidden="1" customHeight="1">
      <c r="N49836" s="127"/>
      <c r="P49836" s="146"/>
      <c r="Q49836" s="91"/>
      <c r="R49836" s="116"/>
      <c r="AB49836" s="127"/>
      <c r="AC49836" s="127"/>
    </row>
    <row r="49837" spans="14:29" ht="15" hidden="1" customHeight="1">
      <c r="N49837" s="127"/>
      <c r="P49837" s="146"/>
      <c r="Q49837" s="91"/>
      <c r="R49837" s="116"/>
      <c r="AB49837" s="127"/>
      <c r="AC49837" s="127"/>
    </row>
    <row r="49838" spans="14:29" ht="15" hidden="1" customHeight="1">
      <c r="N49838" s="127"/>
      <c r="P49838" s="146"/>
      <c r="Q49838" s="91"/>
      <c r="R49838" s="116"/>
      <c r="AB49838" s="127"/>
      <c r="AC49838" s="127"/>
    </row>
    <row r="49839" spans="14:29" ht="15" hidden="1" customHeight="1">
      <c r="N49839" s="127"/>
      <c r="P49839" s="146"/>
      <c r="Q49839" s="91"/>
      <c r="R49839" s="116"/>
      <c r="AB49839" s="127"/>
      <c r="AC49839" s="127"/>
    </row>
    <row r="49840" spans="14:29" ht="15" hidden="1" customHeight="1">
      <c r="N49840" s="127"/>
      <c r="P49840" s="146"/>
      <c r="Q49840" s="91"/>
      <c r="R49840" s="116"/>
      <c r="AB49840" s="127"/>
      <c r="AC49840" s="127"/>
    </row>
    <row r="49841" spans="14:29" ht="15" hidden="1" customHeight="1">
      <c r="N49841" s="127"/>
      <c r="P49841" s="146"/>
      <c r="Q49841" s="91"/>
      <c r="R49841" s="116"/>
      <c r="AB49841" s="127"/>
      <c r="AC49841" s="127"/>
    </row>
    <row r="49842" spans="14:29" ht="15" hidden="1" customHeight="1">
      <c r="N49842" s="127"/>
      <c r="P49842" s="146"/>
      <c r="Q49842" s="91"/>
      <c r="R49842" s="116"/>
      <c r="AB49842" s="127"/>
      <c r="AC49842" s="127"/>
    </row>
    <row r="49843" spans="14:29" ht="15" hidden="1" customHeight="1">
      <c r="N49843" s="127"/>
      <c r="P49843" s="146"/>
      <c r="Q49843" s="91"/>
      <c r="R49843" s="116"/>
      <c r="AB49843" s="127"/>
      <c r="AC49843" s="127"/>
    </row>
    <row r="49844" spans="14:29" ht="15" hidden="1" customHeight="1">
      <c r="N49844" s="127"/>
      <c r="P49844" s="146"/>
      <c r="Q49844" s="91"/>
      <c r="R49844" s="116"/>
      <c r="AB49844" s="127"/>
      <c r="AC49844" s="127"/>
    </row>
    <row r="49845" spans="14:29" ht="15" hidden="1" customHeight="1">
      <c r="N49845" s="127"/>
      <c r="P49845" s="146"/>
      <c r="Q49845" s="91"/>
      <c r="R49845" s="116"/>
      <c r="AB49845" s="127"/>
      <c r="AC49845" s="127"/>
    </row>
    <row r="49846" spans="14:29" ht="15" hidden="1" customHeight="1">
      <c r="N49846" s="127"/>
      <c r="P49846" s="146"/>
      <c r="Q49846" s="91"/>
      <c r="R49846" s="116"/>
      <c r="AB49846" s="127"/>
      <c r="AC49846" s="127"/>
    </row>
    <row r="49847" spans="14:29" ht="15" hidden="1" customHeight="1">
      <c r="N49847" s="127"/>
      <c r="P49847" s="146"/>
      <c r="Q49847" s="91"/>
      <c r="R49847" s="116"/>
      <c r="AB49847" s="127"/>
      <c r="AC49847" s="127"/>
    </row>
    <row r="49848" spans="14:29" ht="15" hidden="1" customHeight="1">
      <c r="N49848" s="127"/>
      <c r="P49848" s="146"/>
      <c r="Q49848" s="91"/>
      <c r="R49848" s="116"/>
      <c r="AB49848" s="127"/>
      <c r="AC49848" s="127"/>
    </row>
    <row r="49849" spans="14:29" ht="15" hidden="1" customHeight="1">
      <c r="N49849" s="127"/>
      <c r="P49849" s="146"/>
      <c r="Q49849" s="91"/>
      <c r="R49849" s="116"/>
      <c r="AB49849" s="127"/>
      <c r="AC49849" s="127"/>
    </row>
    <row r="49850" spans="14:29" ht="15" hidden="1" customHeight="1">
      <c r="N49850" s="127"/>
      <c r="P49850" s="146"/>
      <c r="Q49850" s="91"/>
      <c r="R49850" s="116"/>
      <c r="AB49850" s="127"/>
      <c r="AC49850" s="127"/>
    </row>
    <row r="49851" spans="14:29" ht="15" hidden="1" customHeight="1">
      <c r="N49851" s="127"/>
      <c r="P49851" s="146"/>
      <c r="Q49851" s="91"/>
      <c r="R49851" s="116"/>
      <c r="AB49851" s="127"/>
      <c r="AC49851" s="127"/>
    </row>
    <row r="49852" spans="14:29" ht="15" hidden="1" customHeight="1">
      <c r="N49852" s="127"/>
      <c r="P49852" s="146"/>
      <c r="Q49852" s="91"/>
      <c r="R49852" s="116"/>
      <c r="AB49852" s="127"/>
      <c r="AC49852" s="127"/>
    </row>
    <row r="49853" spans="14:29" ht="15" hidden="1" customHeight="1">
      <c r="N49853" s="127"/>
      <c r="P49853" s="146"/>
      <c r="Q49853" s="91"/>
      <c r="R49853" s="116"/>
      <c r="AB49853" s="127"/>
      <c r="AC49853" s="127"/>
    </row>
    <row r="49854" spans="14:29" ht="15" hidden="1" customHeight="1">
      <c r="N49854" s="127"/>
      <c r="P49854" s="146"/>
      <c r="Q49854" s="91"/>
      <c r="R49854" s="116"/>
      <c r="AB49854" s="127"/>
      <c r="AC49854" s="127"/>
    </row>
    <row r="49855" spans="14:29" ht="15" hidden="1" customHeight="1">
      <c r="N49855" s="127"/>
      <c r="P49855" s="146"/>
      <c r="Q49855" s="91"/>
      <c r="R49855" s="116"/>
      <c r="AB49855" s="127"/>
      <c r="AC49855" s="127"/>
    </row>
    <row r="49856" spans="14:29" ht="15" hidden="1" customHeight="1">
      <c r="N49856" s="127"/>
      <c r="P49856" s="146"/>
      <c r="Q49856" s="91"/>
      <c r="R49856" s="116"/>
      <c r="AB49856" s="127"/>
      <c r="AC49856" s="127"/>
    </row>
    <row r="49857" spans="14:29" ht="15" hidden="1" customHeight="1">
      <c r="N49857" s="127"/>
      <c r="P49857" s="146"/>
      <c r="Q49857" s="91"/>
      <c r="R49857" s="116"/>
      <c r="AB49857" s="127"/>
      <c r="AC49857" s="127"/>
    </row>
    <row r="49858" spans="14:29" ht="15" hidden="1" customHeight="1">
      <c r="N49858" s="127"/>
      <c r="P49858" s="146"/>
      <c r="Q49858" s="91"/>
      <c r="R49858" s="116"/>
      <c r="AB49858" s="127"/>
      <c r="AC49858" s="127"/>
    </row>
    <row r="49859" spans="14:29" ht="15" hidden="1" customHeight="1">
      <c r="N49859" s="127"/>
      <c r="P49859" s="146"/>
      <c r="Q49859" s="91"/>
      <c r="R49859" s="116"/>
      <c r="AB49859" s="127"/>
      <c r="AC49859" s="127"/>
    </row>
    <row r="49860" spans="14:29" ht="15" hidden="1" customHeight="1">
      <c r="N49860" s="127"/>
      <c r="P49860" s="146"/>
      <c r="Q49860" s="91"/>
      <c r="R49860" s="116"/>
      <c r="AB49860" s="127"/>
      <c r="AC49860" s="127"/>
    </row>
    <row r="49861" spans="14:29" ht="15" hidden="1" customHeight="1">
      <c r="N49861" s="127"/>
      <c r="P49861" s="146"/>
      <c r="Q49861" s="91"/>
      <c r="R49861" s="116"/>
      <c r="AB49861" s="127"/>
      <c r="AC49861" s="127"/>
    </row>
    <row r="49862" spans="14:29" ht="15" hidden="1" customHeight="1">
      <c r="N49862" s="127"/>
      <c r="P49862" s="146"/>
      <c r="Q49862" s="91"/>
      <c r="R49862" s="116"/>
      <c r="AB49862" s="127"/>
      <c r="AC49862" s="127"/>
    </row>
    <row r="49863" spans="14:29" ht="15" hidden="1" customHeight="1">
      <c r="N49863" s="127"/>
      <c r="P49863" s="146"/>
      <c r="Q49863" s="91"/>
      <c r="R49863" s="116"/>
      <c r="AB49863" s="127"/>
      <c r="AC49863" s="127"/>
    </row>
    <row r="49864" spans="14:29" ht="15" hidden="1" customHeight="1">
      <c r="N49864" s="127"/>
      <c r="P49864" s="146"/>
      <c r="Q49864" s="91"/>
      <c r="R49864" s="116"/>
      <c r="AB49864" s="127"/>
      <c r="AC49864" s="127"/>
    </row>
    <row r="49865" spans="14:29" ht="15" hidden="1" customHeight="1">
      <c r="N49865" s="127"/>
      <c r="P49865" s="146"/>
      <c r="Q49865" s="91"/>
      <c r="R49865" s="116"/>
      <c r="AB49865" s="127"/>
      <c r="AC49865" s="127"/>
    </row>
    <row r="49866" spans="14:29" ht="15" hidden="1" customHeight="1">
      <c r="N49866" s="127"/>
      <c r="P49866" s="146"/>
      <c r="Q49866" s="91"/>
      <c r="R49866" s="116"/>
      <c r="AB49866" s="127"/>
      <c r="AC49866" s="127"/>
    </row>
    <row r="49867" spans="14:29" ht="15" hidden="1" customHeight="1">
      <c r="N49867" s="127"/>
      <c r="P49867" s="146"/>
      <c r="Q49867" s="91"/>
      <c r="R49867" s="116"/>
      <c r="AB49867" s="127"/>
      <c r="AC49867" s="127"/>
    </row>
    <row r="49868" spans="14:29" ht="15" hidden="1" customHeight="1">
      <c r="N49868" s="127"/>
      <c r="P49868" s="146"/>
      <c r="Q49868" s="91"/>
      <c r="R49868" s="116"/>
      <c r="AB49868" s="127"/>
      <c r="AC49868" s="127"/>
    </row>
    <row r="49869" spans="14:29" ht="15" hidden="1" customHeight="1">
      <c r="N49869" s="127"/>
      <c r="P49869" s="146"/>
      <c r="Q49869" s="91"/>
      <c r="R49869" s="116"/>
      <c r="AB49869" s="127"/>
      <c r="AC49869" s="127"/>
    </row>
    <row r="49870" spans="14:29" ht="15" hidden="1" customHeight="1">
      <c r="N49870" s="127"/>
      <c r="P49870" s="146"/>
      <c r="Q49870" s="91"/>
      <c r="R49870" s="116"/>
      <c r="AB49870" s="127"/>
      <c r="AC49870" s="127"/>
    </row>
    <row r="49871" spans="14:29" ht="15" hidden="1" customHeight="1">
      <c r="N49871" s="127"/>
      <c r="P49871" s="146"/>
      <c r="Q49871" s="91"/>
      <c r="R49871" s="116"/>
      <c r="AB49871" s="127"/>
      <c r="AC49871" s="127"/>
    </row>
    <row r="49872" spans="14:29" ht="15" hidden="1" customHeight="1">
      <c r="N49872" s="127"/>
      <c r="P49872" s="146"/>
      <c r="Q49872" s="91"/>
      <c r="R49872" s="116"/>
      <c r="AB49872" s="127"/>
      <c r="AC49872" s="127"/>
    </row>
    <row r="49873" spans="14:29" ht="15" hidden="1" customHeight="1">
      <c r="N49873" s="127"/>
      <c r="P49873" s="146"/>
      <c r="Q49873" s="91"/>
      <c r="R49873" s="116"/>
      <c r="AB49873" s="127"/>
      <c r="AC49873" s="127"/>
    </row>
    <row r="49874" spans="14:29" ht="15" hidden="1" customHeight="1">
      <c r="N49874" s="127"/>
      <c r="P49874" s="146"/>
      <c r="Q49874" s="91"/>
      <c r="R49874" s="116"/>
      <c r="AB49874" s="127"/>
      <c r="AC49874" s="127"/>
    </row>
    <row r="49875" spans="14:29" ht="15" hidden="1" customHeight="1">
      <c r="N49875" s="127"/>
      <c r="P49875" s="146"/>
      <c r="Q49875" s="91"/>
      <c r="R49875" s="116"/>
      <c r="AB49875" s="127"/>
      <c r="AC49875" s="127"/>
    </row>
    <row r="49876" spans="14:29" ht="15" hidden="1" customHeight="1">
      <c r="N49876" s="127"/>
      <c r="P49876" s="146"/>
      <c r="Q49876" s="91"/>
      <c r="R49876" s="116"/>
      <c r="AB49876" s="127"/>
      <c r="AC49876" s="127"/>
    </row>
    <row r="49877" spans="14:29" ht="15" hidden="1" customHeight="1">
      <c r="N49877" s="127"/>
      <c r="P49877" s="146"/>
      <c r="Q49877" s="91"/>
      <c r="R49877" s="116"/>
      <c r="AB49877" s="127"/>
      <c r="AC49877" s="127"/>
    </row>
    <row r="49878" spans="14:29" ht="15" hidden="1" customHeight="1">
      <c r="N49878" s="127"/>
      <c r="P49878" s="146"/>
      <c r="Q49878" s="91"/>
      <c r="R49878" s="116"/>
      <c r="AB49878" s="127"/>
      <c r="AC49878" s="127"/>
    </row>
    <row r="49879" spans="14:29" ht="15" hidden="1" customHeight="1">
      <c r="N49879" s="127"/>
      <c r="P49879" s="146"/>
      <c r="Q49879" s="91"/>
      <c r="R49879" s="116"/>
      <c r="AB49879" s="127"/>
      <c r="AC49879" s="127"/>
    </row>
    <row r="49880" spans="14:29" ht="15" hidden="1" customHeight="1">
      <c r="N49880" s="127"/>
      <c r="P49880" s="146"/>
      <c r="Q49880" s="91"/>
      <c r="R49880" s="116"/>
      <c r="AB49880" s="127"/>
      <c r="AC49880" s="127"/>
    </row>
    <row r="49881" spans="14:29" ht="15" hidden="1" customHeight="1">
      <c r="N49881" s="127"/>
      <c r="P49881" s="146"/>
      <c r="Q49881" s="91"/>
      <c r="R49881" s="116"/>
      <c r="AB49881" s="127"/>
      <c r="AC49881" s="127"/>
    </row>
    <row r="49882" spans="14:29" ht="15" hidden="1" customHeight="1">
      <c r="N49882" s="127"/>
      <c r="P49882" s="146"/>
      <c r="Q49882" s="91"/>
      <c r="R49882" s="116"/>
      <c r="AB49882" s="127"/>
      <c r="AC49882" s="127"/>
    </row>
    <row r="49883" spans="14:29" ht="15" hidden="1" customHeight="1">
      <c r="N49883" s="127"/>
      <c r="P49883" s="146"/>
      <c r="Q49883" s="91"/>
      <c r="R49883" s="116"/>
      <c r="AB49883" s="127"/>
      <c r="AC49883" s="127"/>
    </row>
    <row r="49884" spans="14:29" ht="15" hidden="1" customHeight="1">
      <c r="N49884" s="127"/>
      <c r="P49884" s="146"/>
      <c r="Q49884" s="91"/>
      <c r="R49884" s="116"/>
      <c r="AB49884" s="127"/>
      <c r="AC49884" s="127"/>
    </row>
    <row r="49885" spans="14:29" ht="15" hidden="1" customHeight="1">
      <c r="N49885" s="127"/>
      <c r="P49885" s="146"/>
      <c r="Q49885" s="91"/>
      <c r="R49885" s="116"/>
      <c r="AB49885" s="127"/>
      <c r="AC49885" s="127"/>
    </row>
    <row r="49886" spans="14:29" ht="15" hidden="1" customHeight="1">
      <c r="N49886" s="127"/>
      <c r="P49886" s="146"/>
      <c r="Q49886" s="91"/>
      <c r="R49886" s="116"/>
      <c r="AB49886" s="127"/>
      <c r="AC49886" s="127"/>
    </row>
    <row r="49887" spans="14:29" ht="15" hidden="1" customHeight="1">
      <c r="N49887" s="127"/>
      <c r="P49887" s="146"/>
      <c r="Q49887" s="91"/>
      <c r="R49887" s="116"/>
      <c r="AB49887" s="127"/>
      <c r="AC49887" s="127"/>
    </row>
    <row r="49888" spans="14:29" ht="15" hidden="1" customHeight="1">
      <c r="N49888" s="127"/>
      <c r="P49888" s="146"/>
      <c r="Q49888" s="91"/>
      <c r="R49888" s="116"/>
      <c r="AB49888" s="127"/>
      <c r="AC49888" s="127"/>
    </row>
    <row r="49889" spans="14:29" ht="15" hidden="1" customHeight="1">
      <c r="N49889" s="127"/>
      <c r="P49889" s="146"/>
      <c r="Q49889" s="91"/>
      <c r="R49889" s="116"/>
      <c r="AB49889" s="127"/>
      <c r="AC49889" s="127"/>
    </row>
    <row r="49890" spans="14:29" ht="15" hidden="1" customHeight="1">
      <c r="N49890" s="127"/>
      <c r="P49890" s="146"/>
      <c r="Q49890" s="91"/>
      <c r="R49890" s="116"/>
      <c r="AB49890" s="127"/>
      <c r="AC49890" s="127"/>
    </row>
    <row r="49891" spans="14:29" ht="15" hidden="1" customHeight="1">
      <c r="N49891" s="127"/>
      <c r="P49891" s="146"/>
      <c r="Q49891" s="91"/>
      <c r="R49891" s="116"/>
      <c r="AB49891" s="127"/>
      <c r="AC49891" s="127"/>
    </row>
    <row r="49892" spans="14:29" ht="15" hidden="1" customHeight="1">
      <c r="N49892" s="127"/>
      <c r="P49892" s="146"/>
      <c r="Q49892" s="91"/>
      <c r="R49892" s="116"/>
      <c r="AB49892" s="127"/>
      <c r="AC49892" s="127"/>
    </row>
    <row r="49893" spans="14:29" ht="15" hidden="1" customHeight="1">
      <c r="N49893" s="127"/>
      <c r="P49893" s="146"/>
      <c r="Q49893" s="91"/>
      <c r="R49893" s="116"/>
      <c r="AB49893" s="127"/>
      <c r="AC49893" s="127"/>
    </row>
    <row r="49894" spans="14:29" ht="15" hidden="1" customHeight="1">
      <c r="N49894" s="127"/>
      <c r="P49894" s="146"/>
      <c r="Q49894" s="91"/>
      <c r="R49894" s="116"/>
      <c r="AB49894" s="127"/>
      <c r="AC49894" s="127"/>
    </row>
    <row r="49895" spans="14:29" ht="15" hidden="1" customHeight="1">
      <c r="N49895" s="127"/>
      <c r="P49895" s="146"/>
      <c r="Q49895" s="91"/>
      <c r="R49895" s="116"/>
      <c r="AB49895" s="127"/>
      <c r="AC49895" s="127"/>
    </row>
    <row r="49896" spans="14:29" ht="15" hidden="1" customHeight="1">
      <c r="N49896" s="127"/>
      <c r="P49896" s="146"/>
      <c r="Q49896" s="91"/>
      <c r="R49896" s="116"/>
      <c r="AB49896" s="127"/>
      <c r="AC49896" s="127"/>
    </row>
    <row r="49897" spans="14:29" ht="15" hidden="1" customHeight="1">
      <c r="N49897" s="127"/>
      <c r="P49897" s="146"/>
      <c r="Q49897" s="91"/>
      <c r="R49897" s="116"/>
      <c r="AB49897" s="127"/>
      <c r="AC49897" s="127"/>
    </row>
    <row r="49898" spans="14:29" ht="15" hidden="1" customHeight="1">
      <c r="N49898" s="127"/>
      <c r="P49898" s="146"/>
      <c r="Q49898" s="91"/>
      <c r="R49898" s="116"/>
      <c r="AB49898" s="127"/>
      <c r="AC49898" s="127"/>
    </row>
    <row r="49899" spans="14:29" ht="15" hidden="1" customHeight="1">
      <c r="N49899" s="127"/>
      <c r="P49899" s="146"/>
      <c r="Q49899" s="91"/>
      <c r="R49899" s="116"/>
      <c r="AB49899" s="127"/>
      <c r="AC49899" s="127"/>
    </row>
    <row r="49900" spans="14:29" ht="15" hidden="1" customHeight="1">
      <c r="N49900" s="127"/>
      <c r="P49900" s="146"/>
      <c r="Q49900" s="91"/>
      <c r="R49900" s="116"/>
      <c r="AB49900" s="127"/>
      <c r="AC49900" s="127"/>
    </row>
    <row r="49901" spans="14:29" ht="15" hidden="1" customHeight="1">
      <c r="N49901" s="127"/>
      <c r="P49901" s="146"/>
      <c r="Q49901" s="91"/>
      <c r="R49901" s="116"/>
      <c r="AB49901" s="127"/>
      <c r="AC49901" s="127"/>
    </row>
    <row r="49902" spans="14:29" ht="15" hidden="1" customHeight="1">
      <c r="N49902" s="127"/>
      <c r="P49902" s="146"/>
      <c r="Q49902" s="91"/>
      <c r="R49902" s="116"/>
      <c r="AB49902" s="127"/>
      <c r="AC49902" s="127"/>
    </row>
    <row r="49903" spans="14:29" ht="15" hidden="1" customHeight="1">
      <c r="N49903" s="127"/>
      <c r="P49903" s="146"/>
      <c r="Q49903" s="91"/>
      <c r="R49903" s="116"/>
      <c r="AB49903" s="127"/>
      <c r="AC49903" s="127"/>
    </row>
    <row r="49904" spans="14:29" ht="15" hidden="1" customHeight="1">
      <c r="N49904" s="127"/>
      <c r="P49904" s="146"/>
      <c r="Q49904" s="91"/>
      <c r="R49904" s="116"/>
      <c r="AB49904" s="127"/>
      <c r="AC49904" s="127"/>
    </row>
    <row r="49905" spans="14:29" ht="15" hidden="1" customHeight="1">
      <c r="N49905" s="127"/>
      <c r="P49905" s="146"/>
      <c r="Q49905" s="91"/>
      <c r="R49905" s="116"/>
      <c r="AB49905" s="127"/>
      <c r="AC49905" s="127"/>
    </row>
    <row r="49906" spans="14:29" ht="15" hidden="1" customHeight="1">
      <c r="N49906" s="127"/>
      <c r="P49906" s="146"/>
      <c r="Q49906" s="91"/>
      <c r="R49906" s="116"/>
      <c r="AB49906" s="127"/>
      <c r="AC49906" s="127"/>
    </row>
    <row r="49907" spans="14:29" ht="15" hidden="1" customHeight="1">
      <c r="N49907" s="127"/>
      <c r="P49907" s="146"/>
      <c r="Q49907" s="91"/>
      <c r="R49907" s="116"/>
      <c r="AB49907" s="127"/>
      <c r="AC49907" s="127"/>
    </row>
    <row r="49908" spans="14:29" ht="15" hidden="1" customHeight="1">
      <c r="N49908" s="127"/>
      <c r="P49908" s="146"/>
      <c r="Q49908" s="91"/>
      <c r="R49908" s="116"/>
      <c r="AB49908" s="127"/>
      <c r="AC49908" s="127"/>
    </row>
    <row r="49909" spans="14:29" ht="15" hidden="1" customHeight="1">
      <c r="N49909" s="127"/>
      <c r="P49909" s="146"/>
      <c r="Q49909" s="91"/>
      <c r="R49909" s="116"/>
      <c r="AB49909" s="127"/>
      <c r="AC49909" s="127"/>
    </row>
    <row r="49910" spans="14:29" ht="15" hidden="1" customHeight="1">
      <c r="N49910" s="127"/>
      <c r="P49910" s="146"/>
      <c r="Q49910" s="91"/>
      <c r="R49910" s="116"/>
      <c r="AB49910" s="127"/>
      <c r="AC49910" s="127"/>
    </row>
    <row r="49911" spans="14:29" ht="15" hidden="1" customHeight="1">
      <c r="N49911" s="127"/>
      <c r="P49911" s="146"/>
      <c r="Q49911" s="91"/>
      <c r="R49911" s="116"/>
      <c r="AB49911" s="127"/>
      <c r="AC49911" s="127"/>
    </row>
    <row r="49912" spans="14:29" ht="15" hidden="1" customHeight="1">
      <c r="N49912" s="127"/>
      <c r="P49912" s="146"/>
      <c r="Q49912" s="91"/>
      <c r="R49912" s="116"/>
      <c r="AB49912" s="127"/>
      <c r="AC49912" s="127"/>
    </row>
    <row r="49913" spans="14:29" ht="15" hidden="1" customHeight="1">
      <c r="N49913" s="127"/>
      <c r="P49913" s="146"/>
      <c r="Q49913" s="91"/>
      <c r="R49913" s="116"/>
      <c r="AB49913" s="127"/>
      <c r="AC49913" s="127"/>
    </row>
    <row r="49914" spans="14:29" ht="15" hidden="1" customHeight="1">
      <c r="N49914" s="127"/>
      <c r="P49914" s="146"/>
      <c r="Q49914" s="91"/>
      <c r="R49914" s="116"/>
      <c r="AB49914" s="127"/>
      <c r="AC49914" s="127"/>
    </row>
    <row r="49915" spans="14:29" ht="15" hidden="1" customHeight="1">
      <c r="N49915" s="127"/>
      <c r="P49915" s="146"/>
      <c r="Q49915" s="91"/>
      <c r="R49915" s="116"/>
      <c r="AB49915" s="127"/>
      <c r="AC49915" s="127"/>
    </row>
    <row r="49916" spans="14:29" ht="15" hidden="1" customHeight="1">
      <c r="N49916" s="127"/>
      <c r="P49916" s="146"/>
      <c r="Q49916" s="91"/>
      <c r="R49916" s="116"/>
      <c r="AB49916" s="127"/>
      <c r="AC49916" s="127"/>
    </row>
    <row r="49917" spans="14:29" ht="15" hidden="1" customHeight="1">
      <c r="N49917" s="127"/>
      <c r="P49917" s="146"/>
      <c r="Q49917" s="91"/>
      <c r="R49917" s="116"/>
      <c r="AB49917" s="127"/>
      <c r="AC49917" s="127"/>
    </row>
    <row r="49918" spans="14:29" ht="15" hidden="1" customHeight="1">
      <c r="N49918" s="127"/>
      <c r="P49918" s="146"/>
      <c r="Q49918" s="91"/>
      <c r="R49918" s="116"/>
      <c r="AB49918" s="127"/>
      <c r="AC49918" s="127"/>
    </row>
    <row r="49919" spans="14:29" ht="15" hidden="1" customHeight="1">
      <c r="N49919" s="127"/>
      <c r="P49919" s="146"/>
      <c r="Q49919" s="91"/>
      <c r="R49919" s="116"/>
      <c r="AB49919" s="127"/>
      <c r="AC49919" s="127"/>
    </row>
    <row r="49920" spans="14:29" ht="15" hidden="1" customHeight="1">
      <c r="N49920" s="127"/>
      <c r="P49920" s="146"/>
      <c r="Q49920" s="91"/>
      <c r="R49920" s="116"/>
      <c r="AB49920" s="127"/>
      <c r="AC49920" s="127"/>
    </row>
    <row r="49921" spans="14:29" ht="15" hidden="1" customHeight="1">
      <c r="N49921" s="127"/>
      <c r="P49921" s="146"/>
      <c r="Q49921" s="91"/>
      <c r="R49921" s="116"/>
      <c r="AB49921" s="127"/>
      <c r="AC49921" s="127"/>
    </row>
    <row r="49922" spans="14:29" ht="15" hidden="1" customHeight="1">
      <c r="N49922" s="127"/>
      <c r="P49922" s="146"/>
      <c r="Q49922" s="91"/>
      <c r="R49922" s="116"/>
      <c r="AB49922" s="127"/>
      <c r="AC49922" s="127"/>
    </row>
    <row r="49923" spans="14:29" ht="15" hidden="1" customHeight="1">
      <c r="N49923" s="127"/>
      <c r="P49923" s="146"/>
      <c r="Q49923" s="91"/>
      <c r="R49923" s="116"/>
      <c r="AB49923" s="127"/>
      <c r="AC49923" s="127"/>
    </row>
    <row r="49924" spans="14:29" ht="15" hidden="1" customHeight="1">
      <c r="N49924" s="127"/>
      <c r="P49924" s="146"/>
      <c r="Q49924" s="91"/>
      <c r="R49924" s="116"/>
      <c r="AB49924" s="127"/>
      <c r="AC49924" s="127"/>
    </row>
    <row r="49925" spans="14:29" ht="15" hidden="1" customHeight="1">
      <c r="N49925" s="127"/>
      <c r="P49925" s="146"/>
      <c r="Q49925" s="91"/>
      <c r="R49925" s="116"/>
      <c r="AB49925" s="127"/>
      <c r="AC49925" s="127"/>
    </row>
    <row r="49926" spans="14:29" ht="15" hidden="1" customHeight="1">
      <c r="N49926" s="127"/>
      <c r="P49926" s="146"/>
      <c r="Q49926" s="91"/>
      <c r="R49926" s="116"/>
      <c r="AB49926" s="127"/>
      <c r="AC49926" s="127"/>
    </row>
    <row r="49927" spans="14:29" ht="15" hidden="1" customHeight="1">
      <c r="N49927" s="127"/>
      <c r="P49927" s="146"/>
      <c r="Q49927" s="91"/>
      <c r="R49927" s="116"/>
      <c r="AB49927" s="127"/>
      <c r="AC49927" s="127"/>
    </row>
    <row r="49928" spans="14:29" ht="15" hidden="1" customHeight="1">
      <c r="N49928" s="127"/>
      <c r="P49928" s="146"/>
      <c r="Q49928" s="91"/>
      <c r="R49928" s="116"/>
      <c r="AB49928" s="127"/>
      <c r="AC49928" s="127"/>
    </row>
    <row r="49929" spans="14:29" ht="15" hidden="1" customHeight="1">
      <c r="N49929" s="127"/>
      <c r="P49929" s="146"/>
      <c r="Q49929" s="91"/>
      <c r="R49929" s="116"/>
      <c r="AB49929" s="127"/>
      <c r="AC49929" s="127"/>
    </row>
    <row r="49930" spans="14:29" ht="15" hidden="1" customHeight="1">
      <c r="N49930" s="127"/>
      <c r="P49930" s="146"/>
      <c r="Q49930" s="91"/>
      <c r="R49930" s="116"/>
      <c r="AB49930" s="127"/>
      <c r="AC49930" s="127"/>
    </row>
    <row r="49931" spans="14:29" ht="15" hidden="1" customHeight="1">
      <c r="N49931" s="127"/>
      <c r="P49931" s="146"/>
      <c r="Q49931" s="91"/>
      <c r="R49931" s="116"/>
      <c r="AB49931" s="127"/>
      <c r="AC49931" s="127"/>
    </row>
    <row r="49932" spans="14:29" ht="15" hidden="1" customHeight="1">
      <c r="N49932" s="127"/>
      <c r="P49932" s="146"/>
      <c r="Q49932" s="91"/>
      <c r="R49932" s="116"/>
      <c r="AB49932" s="127"/>
      <c r="AC49932" s="127"/>
    </row>
    <row r="49933" spans="14:29" ht="15" hidden="1" customHeight="1">
      <c r="N49933" s="127"/>
      <c r="P49933" s="146"/>
      <c r="Q49933" s="91"/>
      <c r="R49933" s="116"/>
      <c r="AB49933" s="127"/>
      <c r="AC49933" s="127"/>
    </row>
    <row r="49934" spans="14:29" ht="15" hidden="1" customHeight="1">
      <c r="N49934" s="127"/>
      <c r="P49934" s="146"/>
      <c r="Q49934" s="91"/>
      <c r="R49934" s="116"/>
      <c r="AB49934" s="127"/>
      <c r="AC49934" s="127"/>
    </row>
    <row r="49935" spans="14:29" ht="15" hidden="1" customHeight="1">
      <c r="N49935" s="127"/>
      <c r="P49935" s="146"/>
      <c r="Q49935" s="91"/>
      <c r="R49935" s="116"/>
      <c r="AB49935" s="127"/>
      <c r="AC49935" s="127"/>
    </row>
    <row r="49936" spans="14:29" ht="15" hidden="1" customHeight="1">
      <c r="N49936" s="127"/>
      <c r="P49936" s="146"/>
      <c r="Q49936" s="91"/>
      <c r="R49936" s="116"/>
      <c r="AB49936" s="127"/>
      <c r="AC49936" s="127"/>
    </row>
    <row r="49937" spans="14:29" ht="15" hidden="1" customHeight="1">
      <c r="N49937" s="127"/>
      <c r="P49937" s="146"/>
      <c r="Q49937" s="91"/>
      <c r="R49937" s="116"/>
      <c r="AB49937" s="127"/>
      <c r="AC49937" s="127"/>
    </row>
    <row r="49938" spans="14:29" ht="15" hidden="1" customHeight="1">
      <c r="N49938" s="127"/>
      <c r="P49938" s="146"/>
      <c r="Q49938" s="91"/>
      <c r="R49938" s="116"/>
      <c r="AB49938" s="127"/>
      <c r="AC49938" s="127"/>
    </row>
    <row r="49939" spans="14:29" ht="15" hidden="1" customHeight="1">
      <c r="N49939" s="127"/>
      <c r="P49939" s="146"/>
      <c r="Q49939" s="91"/>
      <c r="R49939" s="116"/>
      <c r="AB49939" s="127"/>
      <c r="AC49939" s="127"/>
    </row>
    <row r="49940" spans="14:29" ht="15" hidden="1" customHeight="1">
      <c r="N49940" s="127"/>
      <c r="P49940" s="146"/>
      <c r="Q49940" s="91"/>
      <c r="R49940" s="116"/>
      <c r="AB49940" s="127"/>
      <c r="AC49940" s="127"/>
    </row>
    <row r="49941" spans="14:29" ht="15" hidden="1" customHeight="1">
      <c r="N49941" s="127"/>
      <c r="P49941" s="146"/>
      <c r="Q49941" s="91"/>
      <c r="R49941" s="116"/>
      <c r="AB49941" s="127"/>
      <c r="AC49941" s="127"/>
    </row>
    <row r="49942" spans="14:29" ht="15" hidden="1" customHeight="1">
      <c r="N49942" s="127"/>
      <c r="P49942" s="146"/>
      <c r="Q49942" s="91"/>
      <c r="R49942" s="116"/>
      <c r="AB49942" s="127"/>
      <c r="AC49942" s="127"/>
    </row>
    <row r="49943" spans="14:29" ht="15" hidden="1" customHeight="1">
      <c r="N49943" s="127"/>
      <c r="P49943" s="146"/>
      <c r="Q49943" s="91"/>
      <c r="R49943" s="116"/>
      <c r="AB49943" s="127"/>
      <c r="AC49943" s="127"/>
    </row>
    <row r="49944" spans="14:29" ht="15" hidden="1" customHeight="1">
      <c r="N49944" s="127"/>
      <c r="P49944" s="146"/>
      <c r="Q49944" s="91"/>
      <c r="R49944" s="116"/>
      <c r="AB49944" s="127"/>
      <c r="AC49944" s="127"/>
    </row>
    <row r="49945" spans="14:29" ht="15" hidden="1" customHeight="1">
      <c r="N49945" s="127"/>
      <c r="P49945" s="146"/>
      <c r="Q49945" s="91"/>
      <c r="R49945" s="116"/>
      <c r="AB49945" s="127"/>
      <c r="AC49945" s="127"/>
    </row>
    <row r="49946" spans="14:29" ht="15" hidden="1" customHeight="1">
      <c r="N49946" s="127"/>
      <c r="P49946" s="146"/>
      <c r="Q49946" s="91"/>
      <c r="R49946" s="116"/>
      <c r="AB49946" s="127"/>
      <c r="AC49946" s="127"/>
    </row>
    <row r="49947" spans="14:29" ht="15" hidden="1" customHeight="1">
      <c r="N49947" s="127"/>
      <c r="P49947" s="146"/>
      <c r="Q49947" s="91"/>
      <c r="R49947" s="116"/>
      <c r="AB49947" s="127"/>
      <c r="AC49947" s="127"/>
    </row>
    <row r="49948" spans="14:29" ht="15" hidden="1" customHeight="1">
      <c r="N49948" s="127"/>
      <c r="P49948" s="146"/>
      <c r="Q49948" s="91"/>
      <c r="R49948" s="116"/>
      <c r="AB49948" s="127"/>
      <c r="AC49948" s="127"/>
    </row>
    <row r="49949" spans="14:29" ht="15" hidden="1" customHeight="1">
      <c r="N49949" s="127"/>
      <c r="P49949" s="146"/>
      <c r="Q49949" s="91"/>
      <c r="R49949" s="116"/>
      <c r="AB49949" s="127"/>
      <c r="AC49949" s="127"/>
    </row>
    <row r="49950" spans="14:29" ht="15" hidden="1" customHeight="1">
      <c r="N49950" s="127"/>
      <c r="P49950" s="146"/>
      <c r="Q49950" s="91"/>
      <c r="R49950" s="116"/>
      <c r="AB49950" s="127"/>
      <c r="AC49950" s="127"/>
    </row>
    <row r="49951" spans="14:29" ht="15" hidden="1" customHeight="1">
      <c r="N49951" s="127"/>
      <c r="P49951" s="146"/>
      <c r="Q49951" s="91"/>
      <c r="R49951" s="116"/>
      <c r="AB49951" s="127"/>
      <c r="AC49951" s="127"/>
    </row>
    <row r="49952" spans="14:29" ht="15" hidden="1" customHeight="1">
      <c r="N49952" s="127"/>
      <c r="P49952" s="146"/>
      <c r="Q49952" s="91"/>
      <c r="R49952" s="116"/>
      <c r="AB49952" s="127"/>
      <c r="AC49952" s="127"/>
    </row>
    <row r="49953" spans="14:29" ht="15" hidden="1" customHeight="1">
      <c r="N49953" s="127"/>
      <c r="P49953" s="146"/>
      <c r="Q49953" s="91"/>
      <c r="R49953" s="116"/>
      <c r="AB49953" s="127"/>
      <c r="AC49953" s="127"/>
    </row>
    <row r="49954" spans="14:29" ht="15" hidden="1" customHeight="1">
      <c r="N49954" s="127"/>
      <c r="P49954" s="146"/>
      <c r="Q49954" s="91"/>
      <c r="R49954" s="116"/>
      <c r="AB49954" s="127"/>
      <c r="AC49954" s="127"/>
    </row>
    <row r="49955" spans="14:29" ht="15" hidden="1" customHeight="1">
      <c r="N49955" s="127"/>
      <c r="P49955" s="146"/>
      <c r="Q49955" s="91"/>
      <c r="R49955" s="116"/>
      <c r="AB49955" s="127"/>
      <c r="AC49955" s="127"/>
    </row>
    <row r="49956" spans="14:29" ht="15" hidden="1" customHeight="1">
      <c r="N49956" s="127"/>
      <c r="P49956" s="146"/>
      <c r="Q49956" s="91"/>
      <c r="R49956" s="116"/>
      <c r="AB49956" s="127"/>
      <c r="AC49956" s="127"/>
    </row>
    <row r="49957" spans="14:29" ht="15" hidden="1" customHeight="1">
      <c r="N49957" s="127"/>
      <c r="P49957" s="146"/>
      <c r="Q49957" s="91"/>
      <c r="R49957" s="116"/>
      <c r="AB49957" s="127"/>
      <c r="AC49957" s="127"/>
    </row>
    <row r="49958" spans="14:29" ht="15" hidden="1" customHeight="1">
      <c r="N49958" s="127"/>
      <c r="P49958" s="146"/>
      <c r="Q49958" s="91"/>
      <c r="R49958" s="116"/>
      <c r="AB49958" s="127"/>
      <c r="AC49958" s="127"/>
    </row>
    <row r="49959" spans="14:29" ht="15" hidden="1" customHeight="1">
      <c r="N49959" s="127"/>
      <c r="P49959" s="146"/>
      <c r="Q49959" s="91"/>
      <c r="R49959" s="116"/>
      <c r="AB49959" s="127"/>
      <c r="AC49959" s="127"/>
    </row>
    <row r="49960" spans="14:29" ht="15" hidden="1" customHeight="1">
      <c r="N49960" s="127"/>
      <c r="P49960" s="146"/>
      <c r="Q49960" s="91"/>
      <c r="R49960" s="116"/>
      <c r="AB49960" s="127"/>
      <c r="AC49960" s="127"/>
    </row>
    <row r="49961" spans="14:29" ht="15" hidden="1" customHeight="1">
      <c r="N49961" s="127"/>
      <c r="P49961" s="146"/>
      <c r="Q49961" s="91"/>
      <c r="R49961" s="116"/>
      <c r="AB49961" s="127"/>
      <c r="AC49961" s="127"/>
    </row>
    <row r="49962" spans="14:29" ht="15" hidden="1" customHeight="1">
      <c r="N49962" s="127"/>
      <c r="P49962" s="146"/>
      <c r="Q49962" s="91"/>
      <c r="R49962" s="116"/>
      <c r="AB49962" s="127"/>
      <c r="AC49962" s="127"/>
    </row>
    <row r="49963" spans="14:29" ht="15" hidden="1" customHeight="1">
      <c r="N49963" s="127"/>
      <c r="P49963" s="146"/>
      <c r="Q49963" s="91"/>
      <c r="R49963" s="116"/>
      <c r="AB49963" s="127"/>
      <c r="AC49963" s="127"/>
    </row>
    <row r="49964" spans="14:29" ht="15" hidden="1" customHeight="1">
      <c r="N49964" s="127"/>
      <c r="P49964" s="146"/>
      <c r="Q49964" s="91"/>
      <c r="R49964" s="116"/>
      <c r="AB49964" s="127"/>
      <c r="AC49964" s="127"/>
    </row>
    <row r="49965" spans="14:29" ht="15" hidden="1" customHeight="1">
      <c r="N49965" s="127"/>
      <c r="P49965" s="146"/>
      <c r="Q49965" s="91"/>
      <c r="R49965" s="116"/>
      <c r="AB49965" s="127"/>
      <c r="AC49965" s="127"/>
    </row>
    <row r="49966" spans="14:29" ht="15" hidden="1" customHeight="1">
      <c r="N49966" s="127"/>
      <c r="P49966" s="146"/>
      <c r="Q49966" s="91"/>
      <c r="R49966" s="116"/>
      <c r="AB49966" s="127"/>
      <c r="AC49966" s="127"/>
    </row>
    <row r="49967" spans="14:29" ht="15" hidden="1" customHeight="1">
      <c r="N49967" s="127"/>
      <c r="P49967" s="146"/>
      <c r="Q49967" s="91"/>
      <c r="R49967" s="116"/>
      <c r="AB49967" s="127"/>
      <c r="AC49967" s="127"/>
    </row>
    <row r="49968" spans="14:29" ht="15" hidden="1" customHeight="1">
      <c r="N49968" s="127"/>
      <c r="P49968" s="146"/>
      <c r="Q49968" s="91"/>
      <c r="R49968" s="116"/>
      <c r="AB49968" s="127"/>
      <c r="AC49968" s="127"/>
    </row>
    <row r="49969" spans="14:29" ht="15" hidden="1" customHeight="1">
      <c r="N49969" s="127"/>
      <c r="P49969" s="146"/>
      <c r="Q49969" s="91"/>
      <c r="R49969" s="116"/>
      <c r="AB49969" s="127"/>
      <c r="AC49969" s="127"/>
    </row>
    <row r="49970" spans="14:29" ht="15" hidden="1" customHeight="1">
      <c r="N49970" s="127"/>
      <c r="P49970" s="146"/>
      <c r="Q49970" s="91"/>
      <c r="R49970" s="116"/>
      <c r="AB49970" s="127"/>
      <c r="AC49970" s="127"/>
    </row>
    <row r="49971" spans="14:29" ht="15" hidden="1" customHeight="1">
      <c r="N49971" s="127"/>
      <c r="P49971" s="146"/>
      <c r="Q49971" s="91"/>
      <c r="R49971" s="116"/>
      <c r="AB49971" s="127"/>
      <c r="AC49971" s="127"/>
    </row>
    <row r="49972" spans="14:29" ht="15" hidden="1" customHeight="1">
      <c r="N49972" s="127"/>
      <c r="P49972" s="146"/>
      <c r="Q49972" s="91"/>
      <c r="R49972" s="116"/>
      <c r="AB49972" s="127"/>
      <c r="AC49972" s="127"/>
    </row>
    <row r="49973" spans="14:29" ht="15" hidden="1" customHeight="1">
      <c r="N49973" s="127"/>
      <c r="P49973" s="146"/>
      <c r="Q49973" s="91"/>
      <c r="R49973" s="116"/>
      <c r="AB49973" s="127"/>
      <c r="AC49973" s="127"/>
    </row>
    <row r="49974" spans="14:29" ht="15" hidden="1" customHeight="1">
      <c r="N49974" s="127"/>
      <c r="P49974" s="146"/>
      <c r="Q49974" s="91"/>
      <c r="R49974" s="116"/>
      <c r="AB49974" s="127"/>
      <c r="AC49974" s="127"/>
    </row>
    <row r="49975" spans="14:29" ht="15" hidden="1" customHeight="1">
      <c r="N49975" s="127"/>
      <c r="P49975" s="146"/>
      <c r="Q49975" s="91"/>
      <c r="R49975" s="116"/>
      <c r="AB49975" s="127"/>
      <c r="AC49975" s="127"/>
    </row>
    <row r="49976" spans="14:29" ht="15" hidden="1" customHeight="1">
      <c r="N49976" s="127"/>
      <c r="P49976" s="146"/>
      <c r="Q49976" s="91"/>
      <c r="R49976" s="116"/>
      <c r="AB49976" s="127"/>
      <c r="AC49976" s="127"/>
    </row>
    <row r="49977" spans="14:29" ht="15" hidden="1" customHeight="1">
      <c r="N49977" s="127"/>
      <c r="P49977" s="146"/>
      <c r="Q49977" s="91"/>
      <c r="R49977" s="116"/>
      <c r="AB49977" s="127"/>
      <c r="AC49977" s="127"/>
    </row>
    <row r="49978" spans="14:29" ht="15" hidden="1" customHeight="1">
      <c r="N49978" s="127"/>
      <c r="P49978" s="146"/>
      <c r="Q49978" s="91"/>
      <c r="R49978" s="116"/>
      <c r="AB49978" s="127"/>
      <c r="AC49978" s="127"/>
    </row>
    <row r="49979" spans="14:29" ht="15" hidden="1" customHeight="1">
      <c r="N49979" s="127"/>
      <c r="P49979" s="146"/>
      <c r="Q49979" s="91"/>
      <c r="R49979" s="116"/>
      <c r="AB49979" s="127"/>
      <c r="AC49979" s="127"/>
    </row>
    <row r="49980" spans="14:29" ht="15" hidden="1" customHeight="1">
      <c r="N49980" s="127"/>
      <c r="P49980" s="146"/>
      <c r="Q49980" s="91"/>
      <c r="R49980" s="116"/>
      <c r="AB49980" s="127"/>
      <c r="AC49980" s="127"/>
    </row>
    <row r="49981" spans="14:29" ht="15" hidden="1" customHeight="1">
      <c r="N49981" s="127"/>
      <c r="P49981" s="146"/>
      <c r="Q49981" s="91"/>
      <c r="R49981" s="116"/>
      <c r="AB49981" s="127"/>
      <c r="AC49981" s="127"/>
    </row>
    <row r="49982" spans="14:29" ht="15" hidden="1" customHeight="1">
      <c r="N49982" s="127"/>
      <c r="P49982" s="146"/>
      <c r="Q49982" s="91"/>
      <c r="R49982" s="116"/>
      <c r="AB49982" s="127"/>
      <c r="AC49982" s="127"/>
    </row>
    <row r="49983" spans="14:29" ht="15" hidden="1" customHeight="1">
      <c r="N49983" s="127"/>
      <c r="P49983" s="146"/>
      <c r="Q49983" s="91"/>
      <c r="R49983" s="116"/>
      <c r="AB49983" s="127"/>
      <c r="AC49983" s="127"/>
    </row>
    <row r="49984" spans="14:29" ht="15" hidden="1" customHeight="1">
      <c r="N49984" s="127"/>
      <c r="P49984" s="146"/>
      <c r="Q49984" s="91"/>
      <c r="R49984" s="116"/>
      <c r="AB49984" s="127"/>
      <c r="AC49984" s="127"/>
    </row>
    <row r="49985" spans="14:29" ht="15" hidden="1" customHeight="1">
      <c r="N49985" s="127"/>
      <c r="P49985" s="146"/>
      <c r="Q49985" s="91"/>
      <c r="R49985" s="116"/>
      <c r="AB49985" s="127"/>
      <c r="AC49985" s="127"/>
    </row>
    <row r="49986" spans="14:29" ht="15" hidden="1" customHeight="1">
      <c r="N49986" s="127"/>
      <c r="P49986" s="146"/>
      <c r="Q49986" s="91"/>
      <c r="R49986" s="116"/>
      <c r="AB49986" s="127"/>
      <c r="AC49986" s="127"/>
    </row>
    <row r="49987" spans="14:29" ht="15" hidden="1" customHeight="1">
      <c r="N49987" s="127"/>
      <c r="P49987" s="146"/>
      <c r="Q49987" s="91"/>
      <c r="R49987" s="116"/>
      <c r="AB49987" s="127"/>
      <c r="AC49987" s="127"/>
    </row>
    <row r="49988" spans="14:29" ht="15" hidden="1" customHeight="1">
      <c r="N49988" s="127"/>
      <c r="P49988" s="146"/>
      <c r="Q49988" s="91"/>
      <c r="R49988" s="116"/>
      <c r="AB49988" s="127"/>
      <c r="AC49988" s="127"/>
    </row>
    <row r="49989" spans="14:29" ht="15" hidden="1" customHeight="1">
      <c r="N49989" s="127"/>
      <c r="P49989" s="146"/>
      <c r="Q49989" s="91"/>
      <c r="R49989" s="116"/>
      <c r="AB49989" s="127"/>
      <c r="AC49989" s="127"/>
    </row>
    <row r="49990" spans="14:29" ht="15" hidden="1" customHeight="1">
      <c r="N49990" s="127"/>
      <c r="P49990" s="146"/>
      <c r="Q49990" s="91"/>
      <c r="R49990" s="116"/>
      <c r="AB49990" s="127"/>
      <c r="AC49990" s="127"/>
    </row>
    <row r="49991" spans="14:29" ht="15" hidden="1" customHeight="1">
      <c r="N49991" s="127"/>
      <c r="P49991" s="146"/>
      <c r="Q49991" s="91"/>
      <c r="R49991" s="116"/>
      <c r="AB49991" s="127"/>
      <c r="AC49991" s="127"/>
    </row>
    <row r="49992" spans="14:29" ht="15" hidden="1" customHeight="1">
      <c r="N49992" s="127"/>
      <c r="P49992" s="146"/>
      <c r="Q49992" s="91"/>
      <c r="R49992" s="116"/>
      <c r="AB49992" s="127"/>
      <c r="AC49992" s="127"/>
    </row>
    <row r="49993" spans="14:29" ht="15" hidden="1" customHeight="1">
      <c r="N49993" s="127"/>
      <c r="P49993" s="146"/>
      <c r="Q49993" s="91"/>
      <c r="R49993" s="116"/>
      <c r="AB49993" s="127"/>
      <c r="AC49993" s="127"/>
    </row>
    <row r="49994" spans="14:29" ht="15" hidden="1" customHeight="1">
      <c r="N49994" s="127"/>
      <c r="P49994" s="146"/>
      <c r="Q49994" s="91"/>
      <c r="R49994" s="116"/>
      <c r="AB49994" s="127"/>
      <c r="AC49994" s="127"/>
    </row>
    <row r="49995" spans="14:29" ht="15" hidden="1" customHeight="1">
      <c r="N49995" s="127"/>
      <c r="P49995" s="146"/>
      <c r="Q49995" s="91"/>
      <c r="R49995" s="116"/>
      <c r="AB49995" s="127"/>
      <c r="AC49995" s="127"/>
    </row>
    <row r="49996" spans="14:29" ht="15" hidden="1" customHeight="1">
      <c r="N49996" s="127"/>
      <c r="P49996" s="146"/>
      <c r="Q49996" s="91"/>
      <c r="R49996" s="116"/>
      <c r="AB49996" s="127"/>
      <c r="AC49996" s="127"/>
    </row>
    <row r="49997" spans="14:29" ht="15" hidden="1" customHeight="1">
      <c r="N49997" s="127"/>
      <c r="P49997" s="146"/>
      <c r="Q49997" s="91"/>
      <c r="R49997" s="116"/>
      <c r="AB49997" s="127"/>
      <c r="AC49997" s="127"/>
    </row>
    <row r="49998" spans="14:29" ht="15" hidden="1" customHeight="1">
      <c r="N49998" s="127"/>
      <c r="P49998" s="146"/>
      <c r="Q49998" s="91"/>
      <c r="R49998" s="116"/>
      <c r="AB49998" s="127"/>
      <c r="AC49998" s="127"/>
    </row>
    <row r="49999" spans="14:29" ht="15" hidden="1" customHeight="1">
      <c r="N49999" s="127"/>
      <c r="P49999" s="146"/>
      <c r="Q49999" s="91"/>
      <c r="R49999" s="116"/>
      <c r="AB49999" s="127"/>
      <c r="AC49999" s="127"/>
    </row>
    <row r="50000" spans="14:29" ht="15" hidden="1" customHeight="1">
      <c r="N50000" s="127"/>
      <c r="P50000" s="146"/>
      <c r="Q50000" s="91"/>
      <c r="R50000" s="116"/>
      <c r="AB50000" s="127"/>
      <c r="AC50000" s="127"/>
    </row>
    <row r="50001" spans="14:29" ht="15" hidden="1" customHeight="1">
      <c r="N50001" s="127"/>
      <c r="P50001" s="146"/>
      <c r="Q50001" s="91"/>
      <c r="R50001" s="116"/>
      <c r="AB50001" s="127"/>
      <c r="AC50001" s="127"/>
    </row>
    <row r="50002" spans="14:29" ht="15" hidden="1" customHeight="1">
      <c r="N50002" s="127"/>
      <c r="P50002" s="146"/>
      <c r="Q50002" s="91"/>
      <c r="R50002" s="116"/>
      <c r="AB50002" s="127"/>
      <c r="AC50002" s="127"/>
    </row>
    <row r="50003" spans="14:29" ht="15" hidden="1" customHeight="1">
      <c r="N50003" s="127"/>
      <c r="P50003" s="146"/>
      <c r="Q50003" s="91"/>
      <c r="R50003" s="116"/>
      <c r="AB50003" s="127"/>
      <c r="AC50003" s="127"/>
    </row>
    <row r="50004" spans="14:29" ht="15" hidden="1" customHeight="1">
      <c r="N50004" s="127"/>
      <c r="P50004" s="146"/>
      <c r="Q50004" s="91"/>
      <c r="R50004" s="116"/>
      <c r="AB50004" s="127"/>
      <c r="AC50004" s="127"/>
    </row>
    <row r="50005" spans="14:29" ht="15" hidden="1" customHeight="1">
      <c r="N50005" s="127"/>
      <c r="P50005" s="146"/>
      <c r="Q50005" s="91"/>
      <c r="R50005" s="116"/>
      <c r="AB50005" s="127"/>
      <c r="AC50005" s="127"/>
    </row>
    <row r="50006" spans="14:29" ht="15" hidden="1" customHeight="1">
      <c r="N50006" s="127"/>
      <c r="P50006" s="146"/>
      <c r="Q50006" s="91"/>
      <c r="R50006" s="116"/>
      <c r="AB50006" s="127"/>
      <c r="AC50006" s="127"/>
    </row>
    <row r="50007" spans="14:29" ht="15" hidden="1" customHeight="1">
      <c r="N50007" s="127"/>
      <c r="P50007" s="146"/>
      <c r="Q50007" s="91"/>
      <c r="R50007" s="116"/>
      <c r="AB50007" s="127"/>
      <c r="AC50007" s="127"/>
    </row>
    <row r="50008" spans="14:29" ht="15" hidden="1" customHeight="1">
      <c r="N50008" s="127"/>
      <c r="P50008" s="146"/>
      <c r="Q50008" s="91"/>
      <c r="R50008" s="116"/>
      <c r="AB50008" s="127"/>
      <c r="AC50008" s="127"/>
    </row>
    <row r="50009" spans="14:29" ht="15" hidden="1" customHeight="1">
      <c r="N50009" s="127"/>
      <c r="P50009" s="146"/>
      <c r="Q50009" s="91"/>
      <c r="R50009" s="116"/>
      <c r="AB50009" s="127"/>
      <c r="AC50009" s="127"/>
    </row>
    <row r="50010" spans="14:29" ht="15" hidden="1" customHeight="1">
      <c r="N50010" s="127"/>
      <c r="P50010" s="146"/>
      <c r="Q50010" s="91"/>
      <c r="R50010" s="116"/>
      <c r="AB50010" s="127"/>
      <c r="AC50010" s="127"/>
    </row>
    <row r="50011" spans="14:29" ht="15" hidden="1" customHeight="1">
      <c r="N50011" s="127"/>
      <c r="P50011" s="146"/>
      <c r="Q50011" s="91"/>
      <c r="R50011" s="116"/>
      <c r="AB50011" s="127"/>
      <c r="AC50011" s="127"/>
    </row>
    <row r="50012" spans="14:29" ht="15" hidden="1" customHeight="1">
      <c r="N50012" s="127"/>
      <c r="P50012" s="146"/>
      <c r="Q50012" s="91"/>
      <c r="R50012" s="116"/>
      <c r="AB50012" s="127"/>
      <c r="AC50012" s="127"/>
    </row>
    <row r="50013" spans="14:29" ht="15" hidden="1" customHeight="1">
      <c r="N50013" s="127"/>
      <c r="P50013" s="146"/>
      <c r="Q50013" s="91"/>
      <c r="R50013" s="116"/>
      <c r="AB50013" s="127"/>
      <c r="AC50013" s="127"/>
    </row>
    <row r="50014" spans="14:29" ht="15" hidden="1" customHeight="1">
      <c r="N50014" s="127"/>
      <c r="P50014" s="146"/>
      <c r="Q50014" s="91"/>
      <c r="R50014" s="116"/>
      <c r="AB50014" s="127"/>
      <c r="AC50014" s="127"/>
    </row>
    <row r="50015" spans="14:29" ht="15" hidden="1" customHeight="1">
      <c r="N50015" s="127"/>
      <c r="P50015" s="146"/>
      <c r="Q50015" s="91"/>
      <c r="R50015" s="116"/>
      <c r="AB50015" s="127"/>
      <c r="AC50015" s="127"/>
    </row>
    <row r="50016" spans="14:29" ht="15" hidden="1" customHeight="1">
      <c r="N50016" s="127"/>
      <c r="P50016" s="146"/>
      <c r="Q50016" s="91"/>
      <c r="R50016" s="116"/>
      <c r="AB50016" s="127"/>
      <c r="AC50016" s="127"/>
    </row>
    <row r="50017" spans="14:29" ht="15" hidden="1" customHeight="1">
      <c r="N50017" s="127"/>
      <c r="P50017" s="146"/>
      <c r="Q50017" s="91"/>
      <c r="R50017" s="116"/>
      <c r="AB50017" s="127"/>
      <c r="AC50017" s="127"/>
    </row>
    <row r="50018" spans="14:29" ht="15" hidden="1" customHeight="1">
      <c r="N50018" s="127"/>
      <c r="P50018" s="146"/>
      <c r="Q50018" s="91"/>
      <c r="R50018" s="116"/>
      <c r="AB50018" s="127"/>
      <c r="AC50018" s="127"/>
    </row>
    <row r="50019" spans="14:29" ht="15" hidden="1" customHeight="1">
      <c r="N50019" s="127"/>
      <c r="P50019" s="146"/>
      <c r="Q50019" s="91"/>
      <c r="R50019" s="116"/>
      <c r="AB50019" s="127"/>
      <c r="AC50019" s="127"/>
    </row>
    <row r="50020" spans="14:29" ht="15" hidden="1" customHeight="1">
      <c r="N50020" s="127"/>
      <c r="P50020" s="146"/>
      <c r="Q50020" s="91"/>
      <c r="R50020" s="116"/>
      <c r="AB50020" s="127"/>
      <c r="AC50020" s="127"/>
    </row>
    <row r="50021" spans="14:29" ht="15" hidden="1" customHeight="1">
      <c r="N50021" s="127"/>
      <c r="P50021" s="146"/>
      <c r="Q50021" s="91"/>
      <c r="R50021" s="116"/>
      <c r="AB50021" s="127"/>
      <c r="AC50021" s="127"/>
    </row>
    <row r="50022" spans="14:29" ht="15" hidden="1" customHeight="1">
      <c r="N50022" s="127"/>
      <c r="P50022" s="146"/>
      <c r="Q50022" s="91"/>
      <c r="R50022" s="116"/>
      <c r="AB50022" s="127"/>
      <c r="AC50022" s="127"/>
    </row>
    <row r="50023" spans="14:29" ht="15" hidden="1" customHeight="1">
      <c r="N50023" s="127"/>
      <c r="P50023" s="146"/>
      <c r="Q50023" s="91"/>
      <c r="R50023" s="116"/>
      <c r="AB50023" s="127"/>
      <c r="AC50023" s="127"/>
    </row>
    <row r="50024" spans="14:29" ht="15" hidden="1" customHeight="1">
      <c r="N50024" s="127"/>
      <c r="P50024" s="146"/>
      <c r="Q50024" s="91"/>
      <c r="R50024" s="116"/>
      <c r="AB50024" s="127"/>
      <c r="AC50024" s="127"/>
    </row>
    <row r="50025" spans="14:29" ht="15" hidden="1" customHeight="1">
      <c r="N50025" s="127"/>
      <c r="P50025" s="146"/>
      <c r="Q50025" s="91"/>
      <c r="R50025" s="116"/>
      <c r="AB50025" s="127"/>
      <c r="AC50025" s="127"/>
    </row>
    <row r="50026" spans="14:29" ht="15" hidden="1" customHeight="1">
      <c r="N50026" s="127"/>
      <c r="P50026" s="146"/>
      <c r="Q50026" s="91"/>
      <c r="R50026" s="116"/>
      <c r="AB50026" s="127"/>
      <c r="AC50026" s="127"/>
    </row>
    <row r="50027" spans="14:29" ht="15" hidden="1" customHeight="1">
      <c r="N50027" s="127"/>
      <c r="P50027" s="146"/>
      <c r="Q50027" s="91"/>
      <c r="R50027" s="116"/>
      <c r="AB50027" s="127"/>
      <c r="AC50027" s="127"/>
    </row>
    <row r="50028" spans="14:29" ht="15" hidden="1" customHeight="1">
      <c r="N50028" s="127"/>
      <c r="P50028" s="146"/>
      <c r="Q50028" s="91"/>
      <c r="R50028" s="116"/>
      <c r="AB50028" s="127"/>
      <c r="AC50028" s="127"/>
    </row>
    <row r="50029" spans="14:29" ht="15" hidden="1" customHeight="1">
      <c r="N50029" s="127"/>
      <c r="P50029" s="146"/>
      <c r="Q50029" s="91"/>
      <c r="R50029" s="116"/>
      <c r="AB50029" s="127"/>
      <c r="AC50029" s="127"/>
    </row>
    <row r="50030" spans="14:29" ht="15" hidden="1" customHeight="1">
      <c r="N50030" s="127"/>
      <c r="P50030" s="146"/>
      <c r="Q50030" s="91"/>
      <c r="R50030" s="116"/>
      <c r="AB50030" s="127"/>
      <c r="AC50030" s="127"/>
    </row>
    <row r="50031" spans="14:29" ht="15" hidden="1" customHeight="1">
      <c r="N50031" s="127"/>
      <c r="P50031" s="146"/>
      <c r="Q50031" s="91"/>
      <c r="R50031" s="116"/>
      <c r="AB50031" s="127"/>
      <c r="AC50031" s="127"/>
    </row>
    <row r="50032" spans="14:29" ht="15" hidden="1" customHeight="1">
      <c r="N50032" s="127"/>
      <c r="P50032" s="146"/>
      <c r="Q50032" s="91"/>
      <c r="R50032" s="116"/>
      <c r="AB50032" s="127"/>
      <c r="AC50032" s="127"/>
    </row>
    <row r="50033" spans="14:29" ht="15" hidden="1" customHeight="1">
      <c r="N50033" s="127"/>
      <c r="P50033" s="146"/>
      <c r="Q50033" s="91"/>
      <c r="R50033" s="116"/>
      <c r="AB50033" s="127"/>
      <c r="AC50033" s="127"/>
    </row>
    <row r="50034" spans="14:29" ht="15" hidden="1" customHeight="1">
      <c r="N50034" s="127"/>
      <c r="P50034" s="146"/>
      <c r="Q50034" s="91"/>
      <c r="R50034" s="116"/>
      <c r="AB50034" s="127"/>
      <c r="AC50034" s="127"/>
    </row>
    <row r="50035" spans="14:29" ht="15" hidden="1" customHeight="1">
      <c r="N50035" s="127"/>
      <c r="P50035" s="146"/>
      <c r="Q50035" s="91"/>
      <c r="R50035" s="116"/>
      <c r="AB50035" s="127"/>
      <c r="AC50035" s="127"/>
    </row>
    <row r="50036" spans="14:29" ht="15" hidden="1" customHeight="1">
      <c r="N50036" s="127"/>
      <c r="P50036" s="146"/>
      <c r="Q50036" s="91"/>
      <c r="R50036" s="116"/>
      <c r="AB50036" s="127"/>
      <c r="AC50036" s="127"/>
    </row>
    <row r="50037" spans="14:29" ht="15" hidden="1" customHeight="1">
      <c r="N50037" s="127"/>
      <c r="P50037" s="146"/>
      <c r="Q50037" s="91"/>
      <c r="R50037" s="116"/>
      <c r="AB50037" s="127"/>
      <c r="AC50037" s="127"/>
    </row>
    <row r="50038" spans="14:29" ht="15" hidden="1" customHeight="1">
      <c r="N50038" s="127"/>
      <c r="P50038" s="146"/>
      <c r="Q50038" s="91"/>
      <c r="R50038" s="116"/>
      <c r="AB50038" s="127"/>
      <c r="AC50038" s="127"/>
    </row>
    <row r="50039" spans="14:29" ht="15" hidden="1" customHeight="1">
      <c r="N50039" s="127"/>
      <c r="P50039" s="146"/>
      <c r="Q50039" s="91"/>
      <c r="R50039" s="116"/>
      <c r="AB50039" s="127"/>
      <c r="AC50039" s="127"/>
    </row>
    <row r="50040" spans="14:29" ht="15" hidden="1" customHeight="1">
      <c r="N50040" s="127"/>
      <c r="P50040" s="146"/>
      <c r="Q50040" s="91"/>
      <c r="R50040" s="116"/>
      <c r="AB50040" s="127"/>
      <c r="AC50040" s="127"/>
    </row>
    <row r="50041" spans="14:29" ht="15" hidden="1" customHeight="1">
      <c r="N50041" s="127"/>
      <c r="P50041" s="146"/>
      <c r="Q50041" s="91"/>
      <c r="R50041" s="116"/>
      <c r="AB50041" s="127"/>
      <c r="AC50041" s="127"/>
    </row>
    <row r="50042" spans="14:29" ht="15" hidden="1" customHeight="1">
      <c r="N50042" s="127"/>
      <c r="P50042" s="146"/>
      <c r="Q50042" s="91"/>
      <c r="R50042" s="116"/>
      <c r="AB50042" s="127"/>
      <c r="AC50042" s="127"/>
    </row>
    <row r="50043" spans="14:29" ht="15" hidden="1" customHeight="1">
      <c r="N50043" s="127"/>
      <c r="P50043" s="146"/>
      <c r="Q50043" s="91"/>
      <c r="R50043" s="116"/>
      <c r="AB50043" s="127"/>
      <c r="AC50043" s="127"/>
    </row>
    <row r="50044" spans="14:29" ht="15" hidden="1" customHeight="1">
      <c r="N50044" s="127"/>
      <c r="P50044" s="146"/>
      <c r="Q50044" s="91"/>
      <c r="R50044" s="116"/>
      <c r="AB50044" s="127"/>
      <c r="AC50044" s="127"/>
    </row>
    <row r="50045" spans="14:29" ht="15" hidden="1" customHeight="1">
      <c r="N50045" s="127"/>
      <c r="P50045" s="146"/>
      <c r="Q50045" s="91"/>
      <c r="R50045" s="116"/>
      <c r="AB50045" s="127"/>
      <c r="AC50045" s="127"/>
    </row>
    <row r="50046" spans="14:29" ht="15" hidden="1" customHeight="1">
      <c r="N50046" s="127"/>
      <c r="P50046" s="146"/>
      <c r="Q50046" s="91"/>
      <c r="R50046" s="116"/>
      <c r="AB50046" s="127"/>
      <c r="AC50046" s="127"/>
    </row>
    <row r="50047" spans="14:29" ht="15" hidden="1" customHeight="1">
      <c r="N50047" s="127"/>
      <c r="P50047" s="146"/>
      <c r="Q50047" s="91"/>
      <c r="R50047" s="116"/>
      <c r="AB50047" s="127"/>
      <c r="AC50047" s="127"/>
    </row>
    <row r="50048" spans="14:29" ht="15" hidden="1" customHeight="1">
      <c r="N50048" s="127"/>
      <c r="P50048" s="146"/>
      <c r="Q50048" s="91"/>
      <c r="R50048" s="116"/>
      <c r="AB50048" s="127"/>
      <c r="AC50048" s="127"/>
    </row>
    <row r="50049" spans="14:29" ht="15" hidden="1" customHeight="1">
      <c r="N50049" s="127"/>
      <c r="P50049" s="146"/>
      <c r="Q50049" s="91"/>
      <c r="R50049" s="116"/>
      <c r="AB50049" s="127"/>
      <c r="AC50049" s="127"/>
    </row>
    <row r="50050" spans="14:29" ht="15" hidden="1" customHeight="1">
      <c r="N50050" s="127"/>
      <c r="P50050" s="146"/>
      <c r="Q50050" s="91"/>
      <c r="R50050" s="116"/>
      <c r="AB50050" s="127"/>
      <c r="AC50050" s="127"/>
    </row>
    <row r="50051" spans="14:29" ht="15" hidden="1" customHeight="1">
      <c r="N50051" s="127"/>
      <c r="P50051" s="146"/>
      <c r="Q50051" s="91"/>
      <c r="R50051" s="116"/>
      <c r="AB50051" s="127"/>
      <c r="AC50051" s="127"/>
    </row>
    <row r="50052" spans="14:29" ht="15" hidden="1" customHeight="1">
      <c r="N50052" s="127"/>
      <c r="P50052" s="146"/>
      <c r="Q50052" s="91"/>
      <c r="R50052" s="116"/>
      <c r="AB50052" s="127"/>
      <c r="AC50052" s="127"/>
    </row>
    <row r="50053" spans="14:29" ht="15" hidden="1" customHeight="1">
      <c r="N50053" s="127"/>
      <c r="P50053" s="146"/>
      <c r="Q50053" s="91"/>
      <c r="R50053" s="116"/>
      <c r="AB50053" s="127"/>
      <c r="AC50053" s="127"/>
    </row>
    <row r="50054" spans="14:29" ht="15" hidden="1" customHeight="1">
      <c r="N50054" s="127"/>
      <c r="P50054" s="146"/>
      <c r="Q50054" s="91"/>
      <c r="R50054" s="116"/>
      <c r="AB50054" s="127"/>
      <c r="AC50054" s="127"/>
    </row>
    <row r="50055" spans="14:29" ht="15" hidden="1" customHeight="1">
      <c r="N50055" s="127"/>
      <c r="P50055" s="146"/>
      <c r="Q50055" s="91"/>
      <c r="R50055" s="116"/>
      <c r="AB50055" s="127"/>
      <c r="AC50055" s="127"/>
    </row>
    <row r="50056" spans="14:29" ht="15" hidden="1" customHeight="1">
      <c r="N50056" s="127"/>
      <c r="P50056" s="146"/>
      <c r="Q50056" s="91"/>
      <c r="R50056" s="116"/>
      <c r="AB50056" s="127"/>
      <c r="AC50056" s="127"/>
    </row>
    <row r="50057" spans="14:29" ht="15" hidden="1" customHeight="1">
      <c r="N50057" s="127"/>
      <c r="P50057" s="146"/>
      <c r="Q50057" s="91"/>
      <c r="R50057" s="116"/>
      <c r="AB50057" s="127"/>
      <c r="AC50057" s="127"/>
    </row>
    <row r="50058" spans="14:29" ht="15" hidden="1" customHeight="1">
      <c r="N50058" s="127"/>
      <c r="P50058" s="146"/>
      <c r="Q50058" s="91"/>
      <c r="R50058" s="116"/>
      <c r="AB50058" s="127"/>
      <c r="AC50058" s="127"/>
    </row>
    <row r="50059" spans="14:29" ht="15" hidden="1" customHeight="1">
      <c r="N50059" s="127"/>
      <c r="P50059" s="146"/>
      <c r="Q50059" s="91"/>
      <c r="R50059" s="116"/>
      <c r="AB50059" s="127"/>
      <c r="AC50059" s="127"/>
    </row>
    <row r="50060" spans="14:29" ht="15" hidden="1" customHeight="1">
      <c r="N50060" s="127"/>
      <c r="P50060" s="146"/>
      <c r="Q50060" s="91"/>
      <c r="R50060" s="116"/>
      <c r="AB50060" s="127"/>
      <c r="AC50060" s="127"/>
    </row>
    <row r="50061" spans="14:29" ht="15" hidden="1" customHeight="1">
      <c r="N50061" s="127"/>
      <c r="P50061" s="146"/>
      <c r="Q50061" s="91"/>
      <c r="R50061" s="116"/>
      <c r="AB50061" s="127"/>
      <c r="AC50061" s="127"/>
    </row>
    <row r="50062" spans="14:29" ht="15" hidden="1" customHeight="1">
      <c r="N50062" s="127"/>
      <c r="P50062" s="146"/>
      <c r="Q50062" s="91"/>
      <c r="R50062" s="116"/>
      <c r="AB50062" s="127"/>
      <c r="AC50062" s="127"/>
    </row>
    <row r="50063" spans="14:29" ht="15" hidden="1" customHeight="1">
      <c r="N50063" s="127"/>
      <c r="P50063" s="146"/>
      <c r="Q50063" s="91"/>
      <c r="R50063" s="116"/>
      <c r="AB50063" s="127"/>
      <c r="AC50063" s="127"/>
    </row>
    <row r="50064" spans="14:29" ht="15" hidden="1" customHeight="1">
      <c r="N50064" s="127"/>
      <c r="P50064" s="146"/>
      <c r="Q50064" s="91"/>
      <c r="R50064" s="116"/>
      <c r="AB50064" s="127"/>
      <c r="AC50064" s="127"/>
    </row>
    <row r="50065" spans="14:29" ht="15" hidden="1" customHeight="1">
      <c r="N50065" s="127"/>
      <c r="P50065" s="146"/>
      <c r="Q50065" s="91"/>
      <c r="R50065" s="116"/>
      <c r="AB50065" s="127"/>
      <c r="AC50065" s="127"/>
    </row>
    <row r="50066" spans="14:29" ht="15" hidden="1" customHeight="1">
      <c r="N50066" s="127"/>
      <c r="P50066" s="146"/>
      <c r="Q50066" s="91"/>
      <c r="R50066" s="116"/>
      <c r="AB50066" s="127"/>
      <c r="AC50066" s="127"/>
    </row>
    <row r="50067" spans="14:29" ht="15" hidden="1" customHeight="1">
      <c r="N50067" s="127"/>
      <c r="P50067" s="146"/>
      <c r="Q50067" s="91"/>
      <c r="R50067" s="116"/>
      <c r="AB50067" s="127"/>
      <c r="AC50067" s="127"/>
    </row>
    <row r="50068" spans="14:29" ht="15" hidden="1" customHeight="1">
      <c r="N50068" s="127"/>
      <c r="P50068" s="146"/>
      <c r="Q50068" s="91"/>
      <c r="R50068" s="116"/>
      <c r="AB50068" s="127"/>
      <c r="AC50068" s="127"/>
    </row>
    <row r="50069" spans="14:29" ht="15" hidden="1" customHeight="1">
      <c r="N50069" s="127"/>
      <c r="P50069" s="146"/>
      <c r="Q50069" s="91"/>
      <c r="R50069" s="116"/>
      <c r="AB50069" s="127"/>
      <c r="AC50069" s="127"/>
    </row>
    <row r="50070" spans="14:29" ht="15" hidden="1" customHeight="1">
      <c r="N50070" s="127"/>
      <c r="P50070" s="146"/>
      <c r="Q50070" s="91"/>
      <c r="R50070" s="116"/>
      <c r="AB50070" s="127"/>
      <c r="AC50070" s="127"/>
    </row>
    <row r="50071" spans="14:29" ht="15" hidden="1" customHeight="1">
      <c r="N50071" s="127"/>
      <c r="P50071" s="146"/>
      <c r="Q50071" s="91"/>
      <c r="R50071" s="116"/>
      <c r="AB50071" s="127"/>
      <c r="AC50071" s="127"/>
    </row>
    <row r="50072" spans="14:29" ht="15" hidden="1" customHeight="1">
      <c r="N50072" s="127"/>
      <c r="P50072" s="146"/>
      <c r="Q50072" s="91"/>
      <c r="R50072" s="116"/>
      <c r="AB50072" s="127"/>
      <c r="AC50072" s="127"/>
    </row>
    <row r="50073" spans="14:29" ht="15" hidden="1" customHeight="1">
      <c r="N50073" s="127"/>
      <c r="P50073" s="146"/>
      <c r="Q50073" s="91"/>
      <c r="R50073" s="116"/>
      <c r="AB50073" s="127"/>
      <c r="AC50073" s="127"/>
    </row>
    <row r="50074" spans="14:29" ht="15" hidden="1" customHeight="1">
      <c r="N50074" s="127"/>
      <c r="P50074" s="146"/>
      <c r="Q50074" s="91"/>
      <c r="R50074" s="116"/>
      <c r="AB50074" s="127"/>
      <c r="AC50074" s="127"/>
    </row>
    <row r="50075" spans="14:29" ht="15" hidden="1" customHeight="1">
      <c r="N50075" s="127"/>
      <c r="P50075" s="146"/>
      <c r="Q50075" s="91"/>
      <c r="R50075" s="116"/>
      <c r="AB50075" s="127"/>
      <c r="AC50075" s="127"/>
    </row>
    <row r="50076" spans="14:29" ht="15" hidden="1" customHeight="1">
      <c r="N50076" s="127"/>
      <c r="P50076" s="146"/>
      <c r="Q50076" s="91"/>
      <c r="R50076" s="116"/>
      <c r="AB50076" s="127"/>
      <c r="AC50076" s="127"/>
    </row>
    <row r="50077" spans="14:29" ht="15" hidden="1" customHeight="1">
      <c r="N50077" s="127"/>
      <c r="P50077" s="146"/>
      <c r="Q50077" s="91"/>
      <c r="R50077" s="116"/>
      <c r="AB50077" s="127"/>
      <c r="AC50077" s="127"/>
    </row>
    <row r="50078" spans="14:29" ht="15" hidden="1" customHeight="1">
      <c r="N50078" s="127"/>
      <c r="P50078" s="146"/>
      <c r="Q50078" s="91"/>
      <c r="R50078" s="116"/>
      <c r="AB50078" s="127"/>
      <c r="AC50078" s="127"/>
    </row>
    <row r="50079" spans="14:29" ht="15" hidden="1" customHeight="1">
      <c r="N50079" s="127"/>
      <c r="P50079" s="146"/>
      <c r="Q50079" s="91"/>
      <c r="R50079" s="116"/>
      <c r="AB50079" s="127"/>
      <c r="AC50079" s="127"/>
    </row>
    <row r="50080" spans="14:29" ht="15" hidden="1" customHeight="1">
      <c r="N50080" s="127"/>
      <c r="P50080" s="146"/>
      <c r="Q50080" s="91"/>
      <c r="R50080" s="116"/>
      <c r="AB50080" s="127"/>
      <c r="AC50080" s="127"/>
    </row>
    <row r="50081" spans="14:29" ht="15" hidden="1" customHeight="1">
      <c r="N50081" s="127"/>
      <c r="P50081" s="146"/>
      <c r="Q50081" s="91"/>
      <c r="R50081" s="116"/>
      <c r="AB50081" s="127"/>
      <c r="AC50081" s="127"/>
    </row>
    <row r="50082" spans="14:29" ht="15" hidden="1" customHeight="1">
      <c r="N50082" s="127"/>
      <c r="P50082" s="146"/>
      <c r="Q50082" s="91"/>
      <c r="R50082" s="116"/>
      <c r="AB50082" s="127"/>
      <c r="AC50082" s="127"/>
    </row>
    <row r="50083" spans="14:29" ht="15" hidden="1" customHeight="1">
      <c r="N50083" s="127"/>
      <c r="P50083" s="146"/>
      <c r="Q50083" s="91"/>
      <c r="R50083" s="116"/>
      <c r="AB50083" s="127"/>
      <c r="AC50083" s="127"/>
    </row>
    <row r="50084" spans="14:29" ht="15" hidden="1" customHeight="1">
      <c r="N50084" s="127"/>
      <c r="P50084" s="146"/>
      <c r="Q50084" s="91"/>
      <c r="R50084" s="116"/>
      <c r="AB50084" s="127"/>
      <c r="AC50084" s="127"/>
    </row>
    <row r="50085" spans="14:29" ht="15" hidden="1" customHeight="1">
      <c r="N50085" s="127"/>
      <c r="P50085" s="146"/>
      <c r="Q50085" s="91"/>
      <c r="R50085" s="116"/>
      <c r="AB50085" s="127"/>
      <c r="AC50085" s="127"/>
    </row>
    <row r="50086" spans="14:29" ht="15" hidden="1" customHeight="1">
      <c r="N50086" s="127"/>
      <c r="P50086" s="146"/>
      <c r="Q50086" s="91"/>
      <c r="R50086" s="116"/>
      <c r="AB50086" s="127"/>
      <c r="AC50086" s="127"/>
    </row>
    <row r="50087" spans="14:29" ht="15" hidden="1" customHeight="1">
      <c r="N50087" s="127"/>
      <c r="P50087" s="146"/>
      <c r="Q50087" s="91"/>
      <c r="R50087" s="116"/>
      <c r="AB50087" s="127"/>
      <c r="AC50087" s="127"/>
    </row>
    <row r="50088" spans="14:29" ht="15" hidden="1" customHeight="1">
      <c r="N50088" s="127"/>
      <c r="P50088" s="146"/>
      <c r="Q50088" s="91"/>
      <c r="R50088" s="116"/>
      <c r="AB50088" s="127"/>
      <c r="AC50088" s="127"/>
    </row>
    <row r="50089" spans="14:29" ht="15" hidden="1" customHeight="1">
      <c r="N50089" s="127"/>
      <c r="P50089" s="146"/>
      <c r="Q50089" s="91"/>
      <c r="R50089" s="116"/>
      <c r="AB50089" s="127"/>
      <c r="AC50089" s="127"/>
    </row>
    <row r="50090" spans="14:29" ht="15" hidden="1" customHeight="1">
      <c r="N50090" s="127"/>
      <c r="P50090" s="146"/>
      <c r="Q50090" s="91"/>
      <c r="R50090" s="116"/>
      <c r="AB50090" s="127"/>
      <c r="AC50090" s="127"/>
    </row>
    <row r="50091" spans="14:29" ht="15" hidden="1" customHeight="1">
      <c r="N50091" s="127"/>
      <c r="P50091" s="146"/>
      <c r="Q50091" s="91"/>
      <c r="R50091" s="116"/>
      <c r="AB50091" s="127"/>
      <c r="AC50091" s="127"/>
    </row>
    <row r="50092" spans="14:29" ht="15" hidden="1" customHeight="1">
      <c r="N50092" s="127"/>
      <c r="P50092" s="146"/>
      <c r="Q50092" s="91"/>
      <c r="R50092" s="116"/>
      <c r="AB50092" s="127"/>
      <c r="AC50092" s="127"/>
    </row>
    <row r="50093" spans="14:29" ht="15" hidden="1" customHeight="1">
      <c r="N50093" s="127"/>
      <c r="P50093" s="146"/>
      <c r="Q50093" s="91"/>
      <c r="R50093" s="116"/>
      <c r="AB50093" s="127"/>
      <c r="AC50093" s="127"/>
    </row>
    <row r="50094" spans="14:29" ht="15" hidden="1" customHeight="1">
      <c r="N50094" s="127"/>
      <c r="P50094" s="146"/>
      <c r="Q50094" s="91"/>
      <c r="R50094" s="116"/>
      <c r="AB50094" s="127"/>
      <c r="AC50094" s="127"/>
    </row>
    <row r="50095" spans="14:29" ht="15" hidden="1" customHeight="1">
      <c r="N50095" s="127"/>
      <c r="P50095" s="146"/>
      <c r="Q50095" s="91"/>
      <c r="R50095" s="116"/>
      <c r="AB50095" s="127"/>
      <c r="AC50095" s="127"/>
    </row>
    <row r="50096" spans="14:29" ht="15" hidden="1" customHeight="1">
      <c r="N50096" s="127"/>
      <c r="P50096" s="146"/>
      <c r="Q50096" s="91"/>
      <c r="R50096" s="116"/>
      <c r="AB50096" s="127"/>
      <c r="AC50096" s="127"/>
    </row>
    <row r="50097" spans="14:29" ht="15" hidden="1" customHeight="1">
      <c r="N50097" s="127"/>
      <c r="P50097" s="146"/>
      <c r="Q50097" s="91"/>
      <c r="R50097" s="116"/>
      <c r="AB50097" s="127"/>
      <c r="AC50097" s="127"/>
    </row>
    <row r="50098" spans="14:29" ht="15" hidden="1" customHeight="1">
      <c r="N50098" s="127"/>
      <c r="P50098" s="146"/>
      <c r="Q50098" s="91"/>
      <c r="R50098" s="116"/>
      <c r="AB50098" s="127"/>
      <c r="AC50098" s="127"/>
    </row>
    <row r="50099" spans="14:29" ht="15" hidden="1" customHeight="1">
      <c r="N50099" s="127"/>
      <c r="P50099" s="146"/>
      <c r="Q50099" s="91"/>
      <c r="R50099" s="116"/>
      <c r="AB50099" s="127"/>
      <c r="AC50099" s="127"/>
    </row>
    <row r="50100" spans="14:29" ht="15" hidden="1" customHeight="1">
      <c r="N50100" s="127"/>
      <c r="P50100" s="146"/>
      <c r="Q50100" s="91"/>
      <c r="R50100" s="116"/>
      <c r="AB50100" s="127"/>
      <c r="AC50100" s="127"/>
    </row>
    <row r="50101" spans="14:29" ht="15" hidden="1" customHeight="1">
      <c r="N50101" s="127"/>
      <c r="P50101" s="146"/>
      <c r="Q50101" s="91"/>
      <c r="R50101" s="116"/>
      <c r="AB50101" s="127"/>
      <c r="AC50101" s="127"/>
    </row>
    <row r="50102" spans="14:29" ht="15" hidden="1" customHeight="1">
      <c r="N50102" s="127"/>
      <c r="P50102" s="146"/>
      <c r="Q50102" s="91"/>
      <c r="R50102" s="116"/>
      <c r="AB50102" s="127"/>
      <c r="AC50102" s="127"/>
    </row>
    <row r="50103" spans="14:29" ht="15" hidden="1" customHeight="1">
      <c r="N50103" s="127"/>
      <c r="P50103" s="146"/>
      <c r="Q50103" s="91"/>
      <c r="R50103" s="116"/>
      <c r="AB50103" s="127"/>
      <c r="AC50103" s="127"/>
    </row>
    <row r="50104" spans="14:29" ht="15" hidden="1" customHeight="1">
      <c r="N50104" s="127"/>
      <c r="P50104" s="146"/>
      <c r="Q50104" s="91"/>
      <c r="R50104" s="116"/>
      <c r="AB50104" s="127"/>
      <c r="AC50104" s="127"/>
    </row>
    <row r="50105" spans="14:29" ht="15" hidden="1" customHeight="1">
      <c r="N50105" s="127"/>
      <c r="P50105" s="146"/>
      <c r="Q50105" s="91"/>
      <c r="R50105" s="116"/>
      <c r="AB50105" s="127"/>
      <c r="AC50105" s="127"/>
    </row>
    <row r="50106" spans="14:29" ht="15" hidden="1" customHeight="1">
      <c r="N50106" s="127"/>
      <c r="P50106" s="146"/>
      <c r="Q50106" s="91"/>
      <c r="R50106" s="116"/>
      <c r="AB50106" s="127"/>
      <c r="AC50106" s="127"/>
    </row>
    <row r="50107" spans="14:29" ht="15" hidden="1" customHeight="1">
      <c r="N50107" s="127"/>
      <c r="P50107" s="146"/>
      <c r="Q50107" s="91"/>
      <c r="R50107" s="116"/>
      <c r="AB50107" s="127"/>
      <c r="AC50107" s="127"/>
    </row>
    <row r="50108" spans="14:29" ht="15" hidden="1" customHeight="1">
      <c r="N50108" s="127"/>
      <c r="P50108" s="146"/>
      <c r="Q50108" s="91"/>
      <c r="R50108" s="116"/>
      <c r="AB50108" s="127"/>
      <c r="AC50108" s="127"/>
    </row>
    <row r="50109" spans="14:29" ht="15" hidden="1" customHeight="1">
      <c r="N50109" s="127"/>
      <c r="P50109" s="146"/>
      <c r="Q50109" s="91"/>
      <c r="R50109" s="116"/>
      <c r="AB50109" s="127"/>
      <c r="AC50109" s="127"/>
    </row>
    <row r="50110" spans="14:29" ht="15" hidden="1" customHeight="1">
      <c r="N50110" s="127"/>
      <c r="P50110" s="146"/>
      <c r="Q50110" s="91"/>
      <c r="R50110" s="116"/>
      <c r="AB50110" s="127"/>
      <c r="AC50110" s="127"/>
    </row>
    <row r="50111" spans="14:29" ht="15" hidden="1" customHeight="1">
      <c r="N50111" s="127"/>
      <c r="P50111" s="146"/>
      <c r="Q50111" s="91"/>
      <c r="R50111" s="116"/>
      <c r="AB50111" s="127"/>
      <c r="AC50111" s="127"/>
    </row>
    <row r="50112" spans="14:29" ht="15" hidden="1" customHeight="1">
      <c r="N50112" s="127"/>
      <c r="P50112" s="146"/>
      <c r="Q50112" s="91"/>
      <c r="R50112" s="116"/>
      <c r="AB50112" s="127"/>
      <c r="AC50112" s="127"/>
    </row>
    <row r="50113" spans="14:29" ht="15" hidden="1" customHeight="1">
      <c r="N50113" s="127"/>
      <c r="P50113" s="146"/>
      <c r="Q50113" s="91"/>
      <c r="R50113" s="116"/>
      <c r="AB50113" s="127"/>
      <c r="AC50113" s="127"/>
    </row>
    <row r="50114" spans="14:29" ht="15" hidden="1" customHeight="1">
      <c r="N50114" s="127"/>
      <c r="P50114" s="146"/>
      <c r="Q50114" s="91"/>
      <c r="R50114" s="116"/>
      <c r="AB50114" s="127"/>
      <c r="AC50114" s="127"/>
    </row>
    <row r="50115" spans="14:29" ht="15" hidden="1" customHeight="1">
      <c r="N50115" s="127"/>
      <c r="P50115" s="146"/>
      <c r="Q50115" s="91"/>
      <c r="R50115" s="116"/>
      <c r="AB50115" s="127"/>
      <c r="AC50115" s="127"/>
    </row>
    <row r="50116" spans="14:29" ht="15" hidden="1" customHeight="1">
      <c r="N50116" s="127"/>
      <c r="P50116" s="146"/>
      <c r="Q50116" s="91"/>
      <c r="R50116" s="116"/>
      <c r="AB50116" s="127"/>
      <c r="AC50116" s="127"/>
    </row>
    <row r="50117" spans="14:29" ht="15" hidden="1" customHeight="1">
      <c r="N50117" s="127"/>
      <c r="P50117" s="146"/>
      <c r="Q50117" s="91"/>
      <c r="R50117" s="116"/>
      <c r="AB50117" s="127"/>
      <c r="AC50117" s="127"/>
    </row>
    <row r="50118" spans="14:29" ht="15" hidden="1" customHeight="1">
      <c r="N50118" s="127"/>
      <c r="P50118" s="146"/>
      <c r="Q50118" s="91"/>
      <c r="R50118" s="116"/>
      <c r="AB50118" s="127"/>
      <c r="AC50118" s="127"/>
    </row>
    <row r="50119" spans="14:29" ht="15" hidden="1" customHeight="1">
      <c r="N50119" s="127"/>
      <c r="P50119" s="146"/>
      <c r="Q50119" s="91"/>
      <c r="R50119" s="116"/>
      <c r="AB50119" s="127"/>
      <c r="AC50119" s="127"/>
    </row>
    <row r="50120" spans="14:29" ht="15" hidden="1" customHeight="1">
      <c r="N50120" s="127"/>
      <c r="P50120" s="146"/>
      <c r="Q50120" s="91"/>
      <c r="R50120" s="116"/>
      <c r="AB50120" s="127"/>
      <c r="AC50120" s="127"/>
    </row>
    <row r="50121" spans="14:29" ht="15" hidden="1" customHeight="1">
      <c r="N50121" s="127"/>
      <c r="P50121" s="146"/>
      <c r="Q50121" s="91"/>
      <c r="R50121" s="116"/>
      <c r="AB50121" s="127"/>
      <c r="AC50121" s="127"/>
    </row>
    <row r="50122" spans="14:29" ht="15" hidden="1" customHeight="1">
      <c r="N50122" s="127"/>
      <c r="P50122" s="146"/>
      <c r="Q50122" s="91"/>
      <c r="R50122" s="116"/>
      <c r="AB50122" s="127"/>
      <c r="AC50122" s="127"/>
    </row>
    <row r="50123" spans="14:29" ht="15" hidden="1" customHeight="1">
      <c r="N50123" s="127"/>
      <c r="P50123" s="146"/>
      <c r="Q50123" s="91"/>
      <c r="R50123" s="116"/>
      <c r="AB50123" s="127"/>
      <c r="AC50123" s="127"/>
    </row>
    <row r="50124" spans="14:29" ht="15" hidden="1" customHeight="1">
      <c r="N50124" s="127"/>
      <c r="P50124" s="146"/>
      <c r="Q50124" s="91"/>
      <c r="R50124" s="116"/>
      <c r="AB50124" s="127"/>
      <c r="AC50124" s="127"/>
    </row>
    <row r="50125" spans="14:29" ht="15" hidden="1" customHeight="1">
      <c r="N50125" s="127"/>
      <c r="P50125" s="146"/>
      <c r="Q50125" s="91"/>
      <c r="R50125" s="116"/>
      <c r="AB50125" s="127"/>
      <c r="AC50125" s="127"/>
    </row>
    <row r="50126" spans="14:29" ht="15" hidden="1" customHeight="1">
      <c r="N50126" s="127"/>
      <c r="P50126" s="146"/>
      <c r="Q50126" s="91"/>
      <c r="R50126" s="116"/>
      <c r="AB50126" s="127"/>
      <c r="AC50126" s="127"/>
    </row>
    <row r="50127" spans="14:29" ht="15" hidden="1" customHeight="1">
      <c r="N50127" s="127"/>
      <c r="P50127" s="146"/>
      <c r="Q50127" s="91"/>
      <c r="R50127" s="116"/>
      <c r="AB50127" s="127"/>
      <c r="AC50127" s="127"/>
    </row>
    <row r="50128" spans="14:29" ht="15" hidden="1" customHeight="1">
      <c r="N50128" s="127"/>
      <c r="P50128" s="146"/>
      <c r="Q50128" s="91"/>
      <c r="R50128" s="116"/>
      <c r="AB50128" s="127"/>
      <c r="AC50128" s="127"/>
    </row>
    <row r="50129" spans="14:29" ht="15" hidden="1" customHeight="1">
      <c r="N50129" s="127"/>
      <c r="P50129" s="146"/>
      <c r="Q50129" s="91"/>
      <c r="R50129" s="116"/>
      <c r="AB50129" s="127"/>
      <c r="AC50129" s="127"/>
    </row>
    <row r="50130" spans="14:29" ht="15" hidden="1" customHeight="1">
      <c r="N50130" s="127"/>
      <c r="P50130" s="146"/>
      <c r="Q50130" s="91"/>
      <c r="R50130" s="116"/>
      <c r="AB50130" s="127"/>
      <c r="AC50130" s="127"/>
    </row>
    <row r="50131" spans="14:29" ht="15" hidden="1" customHeight="1">
      <c r="N50131" s="127"/>
      <c r="P50131" s="146"/>
      <c r="Q50131" s="91"/>
      <c r="R50131" s="116"/>
      <c r="AB50131" s="127"/>
      <c r="AC50131" s="127"/>
    </row>
    <row r="50132" spans="14:29" ht="15" hidden="1" customHeight="1">
      <c r="N50132" s="127"/>
      <c r="P50132" s="146"/>
      <c r="Q50132" s="91"/>
      <c r="R50132" s="116"/>
      <c r="AB50132" s="127"/>
      <c r="AC50132" s="127"/>
    </row>
    <row r="50133" spans="14:29" ht="15" hidden="1" customHeight="1">
      <c r="N50133" s="127"/>
      <c r="P50133" s="146"/>
      <c r="Q50133" s="91"/>
      <c r="R50133" s="116"/>
      <c r="AB50133" s="127"/>
      <c r="AC50133" s="127"/>
    </row>
    <row r="50134" spans="14:29" ht="15" hidden="1" customHeight="1">
      <c r="N50134" s="127"/>
      <c r="P50134" s="146"/>
      <c r="Q50134" s="91"/>
      <c r="R50134" s="116"/>
      <c r="AB50134" s="127"/>
      <c r="AC50134" s="127"/>
    </row>
    <row r="50135" spans="14:29" ht="15" hidden="1" customHeight="1">
      <c r="N50135" s="127"/>
      <c r="P50135" s="146"/>
      <c r="Q50135" s="91"/>
      <c r="R50135" s="116"/>
      <c r="AB50135" s="127"/>
      <c r="AC50135" s="127"/>
    </row>
    <row r="50136" spans="14:29" ht="15" hidden="1" customHeight="1">
      <c r="N50136" s="127"/>
      <c r="P50136" s="146"/>
      <c r="Q50136" s="91"/>
      <c r="R50136" s="116"/>
      <c r="AB50136" s="127"/>
      <c r="AC50136" s="127"/>
    </row>
    <row r="50137" spans="14:29" ht="15" hidden="1" customHeight="1">
      <c r="N50137" s="127"/>
      <c r="P50137" s="146"/>
      <c r="Q50137" s="91"/>
      <c r="R50137" s="116"/>
      <c r="AB50137" s="127"/>
      <c r="AC50137" s="127"/>
    </row>
    <row r="50138" spans="14:29" ht="15" hidden="1" customHeight="1">
      <c r="N50138" s="127"/>
      <c r="P50138" s="146"/>
      <c r="Q50138" s="91"/>
      <c r="R50138" s="116"/>
      <c r="AB50138" s="127"/>
      <c r="AC50138" s="127"/>
    </row>
    <row r="50139" spans="14:29" ht="15" hidden="1" customHeight="1">
      <c r="N50139" s="127"/>
      <c r="P50139" s="146"/>
      <c r="Q50139" s="91"/>
      <c r="R50139" s="116"/>
      <c r="AB50139" s="127"/>
      <c r="AC50139" s="127"/>
    </row>
    <row r="50140" spans="14:29" ht="15" hidden="1" customHeight="1">
      <c r="N50140" s="127"/>
      <c r="P50140" s="146"/>
      <c r="Q50140" s="91"/>
      <c r="R50140" s="116"/>
      <c r="AB50140" s="127"/>
      <c r="AC50140" s="127"/>
    </row>
    <row r="50141" spans="14:29" ht="15" hidden="1" customHeight="1">
      <c r="N50141" s="127"/>
      <c r="P50141" s="146"/>
      <c r="Q50141" s="91"/>
      <c r="R50141" s="116"/>
      <c r="AB50141" s="127"/>
      <c r="AC50141" s="127"/>
    </row>
    <row r="50142" spans="14:29" ht="15" hidden="1" customHeight="1">
      <c r="N50142" s="127"/>
      <c r="P50142" s="146"/>
      <c r="Q50142" s="91"/>
      <c r="R50142" s="116"/>
      <c r="AB50142" s="127"/>
      <c r="AC50142" s="127"/>
    </row>
    <row r="50143" spans="14:29" ht="15" hidden="1" customHeight="1">
      <c r="N50143" s="127"/>
      <c r="P50143" s="146"/>
      <c r="Q50143" s="91"/>
      <c r="R50143" s="116"/>
      <c r="AB50143" s="127"/>
      <c r="AC50143" s="127"/>
    </row>
    <row r="50144" spans="14:29" ht="15" hidden="1" customHeight="1">
      <c r="N50144" s="127"/>
      <c r="P50144" s="146"/>
      <c r="Q50144" s="91"/>
      <c r="R50144" s="116"/>
      <c r="AB50144" s="127"/>
      <c r="AC50144" s="127"/>
    </row>
    <row r="50145" spans="14:29" ht="15" hidden="1" customHeight="1">
      <c r="N50145" s="127"/>
      <c r="P50145" s="146"/>
      <c r="Q50145" s="91"/>
      <c r="R50145" s="116"/>
      <c r="AB50145" s="127"/>
      <c r="AC50145" s="127"/>
    </row>
    <row r="50146" spans="14:29" ht="15" hidden="1" customHeight="1">
      <c r="N50146" s="127"/>
      <c r="P50146" s="146"/>
      <c r="Q50146" s="91"/>
      <c r="R50146" s="116"/>
      <c r="AB50146" s="127"/>
      <c r="AC50146" s="127"/>
    </row>
    <row r="50147" spans="14:29" ht="15" hidden="1" customHeight="1">
      <c r="N50147" s="127"/>
      <c r="P50147" s="146"/>
      <c r="Q50147" s="91"/>
      <c r="R50147" s="116"/>
      <c r="AB50147" s="127"/>
      <c r="AC50147" s="127"/>
    </row>
    <row r="50148" spans="14:29" ht="15" hidden="1" customHeight="1">
      <c r="N50148" s="127"/>
      <c r="P50148" s="146"/>
      <c r="Q50148" s="91"/>
      <c r="R50148" s="116"/>
      <c r="AB50148" s="127"/>
      <c r="AC50148" s="127"/>
    </row>
    <row r="50149" spans="14:29" ht="15" hidden="1" customHeight="1">
      <c r="N50149" s="127"/>
      <c r="P50149" s="146"/>
      <c r="Q50149" s="91"/>
      <c r="R50149" s="116"/>
      <c r="AB50149" s="127"/>
      <c r="AC50149" s="127"/>
    </row>
    <row r="50150" spans="14:29" ht="15" hidden="1" customHeight="1">
      <c r="N50150" s="127"/>
      <c r="P50150" s="146"/>
      <c r="Q50150" s="91"/>
      <c r="R50150" s="116"/>
      <c r="AB50150" s="127"/>
      <c r="AC50150" s="127"/>
    </row>
    <row r="50151" spans="14:29" ht="15" hidden="1" customHeight="1">
      <c r="N50151" s="127"/>
      <c r="P50151" s="146"/>
      <c r="Q50151" s="91"/>
      <c r="R50151" s="116"/>
      <c r="AB50151" s="127"/>
      <c r="AC50151" s="127"/>
    </row>
    <row r="50152" spans="14:29" ht="15" hidden="1" customHeight="1">
      <c r="N50152" s="127"/>
      <c r="P50152" s="146"/>
      <c r="Q50152" s="91"/>
      <c r="R50152" s="116"/>
      <c r="AB50152" s="127"/>
      <c r="AC50152" s="127"/>
    </row>
    <row r="50153" spans="14:29" ht="15" hidden="1" customHeight="1">
      <c r="N50153" s="127"/>
      <c r="P50153" s="146"/>
      <c r="Q50153" s="91"/>
      <c r="R50153" s="116"/>
      <c r="AB50153" s="127"/>
      <c r="AC50153" s="127"/>
    </row>
    <row r="50154" spans="14:29" ht="15" hidden="1" customHeight="1">
      <c r="N50154" s="127"/>
      <c r="P50154" s="146"/>
      <c r="Q50154" s="91"/>
      <c r="R50154" s="116"/>
      <c r="AB50154" s="127"/>
      <c r="AC50154" s="127"/>
    </row>
    <row r="50155" spans="14:29" ht="15" hidden="1" customHeight="1">
      <c r="N50155" s="127"/>
      <c r="P50155" s="146"/>
      <c r="Q50155" s="91"/>
      <c r="R50155" s="116"/>
      <c r="AB50155" s="127"/>
      <c r="AC50155" s="127"/>
    </row>
    <row r="50156" spans="14:29" ht="15" hidden="1" customHeight="1">
      <c r="N50156" s="127"/>
      <c r="P50156" s="146"/>
      <c r="Q50156" s="91"/>
      <c r="R50156" s="116"/>
      <c r="AB50156" s="127"/>
      <c r="AC50156" s="127"/>
    </row>
    <row r="50157" spans="14:29" ht="15" hidden="1" customHeight="1">
      <c r="N50157" s="127"/>
      <c r="P50157" s="146"/>
      <c r="Q50157" s="91"/>
      <c r="R50157" s="116"/>
      <c r="AB50157" s="127"/>
      <c r="AC50157" s="127"/>
    </row>
    <row r="50158" spans="14:29" ht="15" hidden="1" customHeight="1">
      <c r="N50158" s="127"/>
      <c r="P50158" s="146"/>
      <c r="Q50158" s="91"/>
      <c r="R50158" s="116"/>
      <c r="AB50158" s="127"/>
      <c r="AC50158" s="127"/>
    </row>
    <row r="50159" spans="14:29" ht="15" hidden="1" customHeight="1">
      <c r="N50159" s="127"/>
      <c r="P50159" s="146"/>
      <c r="Q50159" s="91"/>
      <c r="R50159" s="116"/>
      <c r="AB50159" s="127"/>
      <c r="AC50159" s="127"/>
    </row>
    <row r="50160" spans="14:29" ht="15" hidden="1" customHeight="1">
      <c r="N50160" s="127"/>
      <c r="P50160" s="146"/>
      <c r="Q50160" s="91"/>
      <c r="R50160" s="116"/>
      <c r="AB50160" s="127"/>
      <c r="AC50160" s="127"/>
    </row>
    <row r="50161" spans="14:29" ht="15" hidden="1" customHeight="1">
      <c r="N50161" s="127"/>
      <c r="P50161" s="146"/>
      <c r="Q50161" s="91"/>
      <c r="R50161" s="116"/>
      <c r="AB50161" s="127"/>
      <c r="AC50161" s="127"/>
    </row>
    <row r="50162" spans="14:29" ht="15" hidden="1" customHeight="1">
      <c r="N50162" s="127"/>
      <c r="P50162" s="146"/>
      <c r="Q50162" s="91"/>
      <c r="R50162" s="116"/>
      <c r="AB50162" s="127"/>
      <c r="AC50162" s="127"/>
    </row>
    <row r="50163" spans="14:29" ht="15" hidden="1" customHeight="1">
      <c r="N50163" s="127"/>
      <c r="P50163" s="146"/>
      <c r="Q50163" s="91"/>
      <c r="R50163" s="116"/>
      <c r="AB50163" s="127"/>
      <c r="AC50163" s="127"/>
    </row>
    <row r="50164" spans="14:29" ht="15" hidden="1" customHeight="1">
      <c r="N50164" s="127"/>
      <c r="P50164" s="146"/>
      <c r="Q50164" s="91"/>
      <c r="R50164" s="116"/>
      <c r="AB50164" s="127"/>
      <c r="AC50164" s="127"/>
    </row>
    <row r="50165" spans="14:29" ht="15" hidden="1" customHeight="1">
      <c r="N50165" s="127"/>
      <c r="P50165" s="146"/>
      <c r="Q50165" s="91"/>
      <c r="R50165" s="116"/>
      <c r="AB50165" s="127"/>
      <c r="AC50165" s="127"/>
    </row>
    <row r="50166" spans="14:29" ht="15" hidden="1" customHeight="1">
      <c r="N50166" s="127"/>
      <c r="P50166" s="146"/>
      <c r="Q50166" s="91"/>
      <c r="R50166" s="116"/>
      <c r="AB50166" s="127"/>
      <c r="AC50166" s="127"/>
    </row>
    <row r="50167" spans="14:29" ht="15" hidden="1" customHeight="1">
      <c r="N50167" s="127"/>
      <c r="P50167" s="146"/>
      <c r="Q50167" s="91"/>
      <c r="R50167" s="116"/>
      <c r="AB50167" s="127"/>
      <c r="AC50167" s="127"/>
    </row>
    <row r="50168" spans="14:29" ht="15" hidden="1" customHeight="1">
      <c r="N50168" s="127"/>
      <c r="P50168" s="146"/>
      <c r="Q50168" s="91"/>
      <c r="R50168" s="116"/>
      <c r="AB50168" s="127"/>
      <c r="AC50168" s="127"/>
    </row>
    <row r="50169" spans="14:29" ht="15" hidden="1" customHeight="1">
      <c r="N50169" s="127"/>
      <c r="P50169" s="146"/>
      <c r="Q50169" s="91"/>
      <c r="R50169" s="116"/>
      <c r="AB50169" s="127"/>
      <c r="AC50169" s="127"/>
    </row>
    <row r="50170" spans="14:29" ht="15" hidden="1" customHeight="1">
      <c r="N50170" s="127"/>
      <c r="P50170" s="146"/>
      <c r="Q50170" s="91"/>
      <c r="R50170" s="116"/>
      <c r="AB50170" s="127"/>
      <c r="AC50170" s="127"/>
    </row>
    <row r="50171" spans="14:29" ht="15" hidden="1" customHeight="1">
      <c r="N50171" s="127"/>
      <c r="P50171" s="146"/>
      <c r="Q50171" s="91"/>
      <c r="R50171" s="116"/>
      <c r="AB50171" s="127"/>
      <c r="AC50171" s="127"/>
    </row>
    <row r="50172" spans="14:29" ht="15" hidden="1" customHeight="1">
      <c r="N50172" s="127"/>
      <c r="P50172" s="146"/>
      <c r="Q50172" s="91"/>
      <c r="R50172" s="116"/>
      <c r="AB50172" s="127"/>
      <c r="AC50172" s="127"/>
    </row>
    <row r="50173" spans="14:29" ht="15" hidden="1" customHeight="1">
      <c r="N50173" s="127"/>
      <c r="P50173" s="146"/>
      <c r="Q50173" s="91"/>
      <c r="R50173" s="116"/>
      <c r="AB50173" s="127"/>
      <c r="AC50173" s="127"/>
    </row>
    <row r="50174" spans="14:29" ht="15" hidden="1" customHeight="1">
      <c r="N50174" s="127"/>
      <c r="P50174" s="146"/>
      <c r="Q50174" s="91"/>
      <c r="R50174" s="116"/>
      <c r="AB50174" s="127"/>
      <c r="AC50174" s="127"/>
    </row>
    <row r="50175" spans="14:29" ht="15" hidden="1" customHeight="1">
      <c r="N50175" s="127"/>
      <c r="P50175" s="146"/>
      <c r="Q50175" s="91"/>
      <c r="R50175" s="116"/>
      <c r="AB50175" s="127"/>
      <c r="AC50175" s="127"/>
    </row>
    <row r="50176" spans="14:29" ht="15" hidden="1" customHeight="1">
      <c r="N50176" s="127"/>
      <c r="P50176" s="146"/>
      <c r="Q50176" s="91"/>
      <c r="R50176" s="116"/>
      <c r="AB50176" s="127"/>
      <c r="AC50176" s="127"/>
    </row>
    <row r="50177" spans="14:29" ht="15" hidden="1" customHeight="1">
      <c r="N50177" s="127"/>
      <c r="P50177" s="146"/>
      <c r="Q50177" s="91"/>
      <c r="R50177" s="116"/>
      <c r="AB50177" s="127"/>
      <c r="AC50177" s="127"/>
    </row>
    <row r="50178" spans="14:29" ht="15" hidden="1" customHeight="1">
      <c r="N50178" s="127"/>
      <c r="P50178" s="146"/>
      <c r="Q50178" s="91"/>
      <c r="R50178" s="116"/>
      <c r="AB50178" s="127"/>
      <c r="AC50178" s="127"/>
    </row>
    <row r="50179" spans="14:29" ht="15" hidden="1" customHeight="1">
      <c r="N50179" s="127"/>
      <c r="P50179" s="146"/>
      <c r="Q50179" s="91"/>
      <c r="R50179" s="116"/>
      <c r="AB50179" s="127"/>
      <c r="AC50179" s="127"/>
    </row>
    <row r="50180" spans="14:29" ht="15" hidden="1" customHeight="1">
      <c r="N50180" s="127"/>
      <c r="P50180" s="146"/>
      <c r="Q50180" s="91"/>
      <c r="R50180" s="116"/>
      <c r="AB50180" s="127"/>
      <c r="AC50180" s="127"/>
    </row>
    <row r="50181" spans="14:29" ht="15" hidden="1" customHeight="1">
      <c r="N50181" s="127"/>
      <c r="P50181" s="146"/>
      <c r="Q50181" s="91"/>
      <c r="R50181" s="116"/>
      <c r="AB50181" s="127"/>
      <c r="AC50181" s="127"/>
    </row>
    <row r="50182" spans="14:29" ht="15" hidden="1" customHeight="1">
      <c r="N50182" s="127"/>
      <c r="P50182" s="146"/>
      <c r="Q50182" s="91"/>
      <c r="R50182" s="116"/>
      <c r="AB50182" s="127"/>
      <c r="AC50182" s="127"/>
    </row>
    <row r="50183" spans="14:29" ht="15" hidden="1" customHeight="1">
      <c r="N50183" s="127"/>
      <c r="P50183" s="146"/>
      <c r="Q50183" s="91"/>
      <c r="R50183" s="116"/>
      <c r="AB50183" s="127"/>
      <c r="AC50183" s="127"/>
    </row>
    <row r="50184" spans="14:29" ht="15" hidden="1" customHeight="1">
      <c r="N50184" s="127"/>
      <c r="P50184" s="146"/>
      <c r="Q50184" s="91"/>
      <c r="R50184" s="116"/>
      <c r="AB50184" s="127"/>
      <c r="AC50184" s="127"/>
    </row>
    <row r="50185" spans="14:29" ht="15" hidden="1" customHeight="1">
      <c r="N50185" s="127"/>
      <c r="P50185" s="146"/>
      <c r="Q50185" s="91"/>
      <c r="R50185" s="116"/>
      <c r="AB50185" s="127"/>
      <c r="AC50185" s="127"/>
    </row>
    <row r="50186" spans="14:29" ht="15" hidden="1" customHeight="1">
      <c r="N50186" s="127"/>
      <c r="P50186" s="146"/>
      <c r="Q50186" s="91"/>
      <c r="R50186" s="116"/>
      <c r="AB50186" s="127"/>
      <c r="AC50186" s="127"/>
    </row>
    <row r="50187" spans="14:29" ht="15" hidden="1" customHeight="1">
      <c r="N50187" s="127"/>
      <c r="P50187" s="146"/>
      <c r="Q50187" s="91"/>
      <c r="R50187" s="116"/>
      <c r="AB50187" s="127"/>
      <c r="AC50187" s="127"/>
    </row>
    <row r="50188" spans="14:29" ht="15" hidden="1" customHeight="1">
      <c r="N50188" s="127"/>
      <c r="P50188" s="146"/>
      <c r="Q50188" s="91"/>
      <c r="R50188" s="116"/>
      <c r="AB50188" s="127"/>
      <c r="AC50188" s="127"/>
    </row>
    <row r="50189" spans="14:29" ht="15" hidden="1" customHeight="1">
      <c r="N50189" s="127"/>
      <c r="P50189" s="146"/>
      <c r="Q50189" s="91"/>
      <c r="R50189" s="116"/>
      <c r="AB50189" s="127"/>
      <c r="AC50189" s="127"/>
    </row>
    <row r="50190" spans="14:29" ht="15" hidden="1" customHeight="1">
      <c r="N50190" s="127"/>
      <c r="P50190" s="146"/>
      <c r="Q50190" s="91"/>
      <c r="R50190" s="116"/>
      <c r="AB50190" s="127"/>
      <c r="AC50190" s="127"/>
    </row>
    <row r="50191" spans="14:29" ht="15" hidden="1" customHeight="1">
      <c r="N50191" s="127"/>
      <c r="P50191" s="146"/>
      <c r="Q50191" s="91"/>
      <c r="R50191" s="116"/>
      <c r="AB50191" s="127"/>
      <c r="AC50191" s="127"/>
    </row>
    <row r="50192" spans="14:29" ht="15" hidden="1" customHeight="1">
      <c r="N50192" s="127"/>
      <c r="P50192" s="146"/>
      <c r="Q50192" s="91"/>
      <c r="R50192" s="116"/>
      <c r="AB50192" s="127"/>
      <c r="AC50192" s="127"/>
    </row>
    <row r="50193" spans="14:29" ht="15" hidden="1" customHeight="1">
      <c r="N50193" s="127"/>
      <c r="P50193" s="146"/>
      <c r="Q50193" s="91"/>
      <c r="R50193" s="116"/>
      <c r="AB50193" s="127"/>
      <c r="AC50193" s="127"/>
    </row>
    <row r="50194" spans="14:29" ht="15" hidden="1" customHeight="1">
      <c r="N50194" s="127"/>
      <c r="P50194" s="146"/>
      <c r="Q50194" s="91"/>
      <c r="R50194" s="116"/>
      <c r="AB50194" s="127"/>
      <c r="AC50194" s="127"/>
    </row>
    <row r="50195" spans="14:29" ht="15" hidden="1" customHeight="1">
      <c r="N50195" s="127"/>
      <c r="P50195" s="146"/>
      <c r="Q50195" s="91"/>
      <c r="R50195" s="116"/>
      <c r="AB50195" s="127"/>
      <c r="AC50195" s="127"/>
    </row>
    <row r="50196" spans="14:29" ht="15" hidden="1" customHeight="1">
      <c r="N50196" s="127"/>
      <c r="P50196" s="146"/>
      <c r="Q50196" s="91"/>
      <c r="R50196" s="116"/>
      <c r="AB50196" s="127"/>
      <c r="AC50196" s="127"/>
    </row>
    <row r="50197" spans="14:29" ht="15" hidden="1" customHeight="1">
      <c r="N50197" s="127"/>
      <c r="P50197" s="146"/>
      <c r="Q50197" s="91"/>
      <c r="R50197" s="116"/>
      <c r="AB50197" s="127"/>
      <c r="AC50197" s="127"/>
    </row>
    <row r="50198" spans="14:29" ht="15" hidden="1" customHeight="1">
      <c r="N50198" s="127"/>
      <c r="P50198" s="146"/>
      <c r="Q50198" s="91"/>
      <c r="R50198" s="116"/>
      <c r="AB50198" s="127"/>
      <c r="AC50198" s="127"/>
    </row>
    <row r="50199" spans="14:29" ht="15" hidden="1" customHeight="1">
      <c r="N50199" s="127"/>
      <c r="P50199" s="146"/>
      <c r="Q50199" s="91"/>
      <c r="R50199" s="116"/>
      <c r="AB50199" s="127"/>
      <c r="AC50199" s="127"/>
    </row>
    <row r="50200" spans="14:29" ht="15" hidden="1" customHeight="1">
      <c r="N50200" s="127"/>
      <c r="P50200" s="146"/>
      <c r="Q50200" s="91"/>
      <c r="R50200" s="116"/>
      <c r="AB50200" s="127"/>
      <c r="AC50200" s="127"/>
    </row>
    <row r="50201" spans="14:29" ht="15" hidden="1" customHeight="1">
      <c r="N50201" s="127"/>
      <c r="P50201" s="146"/>
      <c r="Q50201" s="91"/>
      <c r="R50201" s="116"/>
      <c r="AB50201" s="127"/>
      <c r="AC50201" s="127"/>
    </row>
    <row r="50202" spans="14:29" ht="15" hidden="1" customHeight="1">
      <c r="N50202" s="127"/>
      <c r="P50202" s="146"/>
      <c r="Q50202" s="91"/>
      <c r="R50202" s="116"/>
      <c r="AB50202" s="127"/>
      <c r="AC50202" s="127"/>
    </row>
    <row r="50203" spans="14:29" ht="15" hidden="1" customHeight="1">
      <c r="N50203" s="127"/>
      <c r="P50203" s="146"/>
      <c r="Q50203" s="91"/>
      <c r="R50203" s="116"/>
      <c r="AB50203" s="127"/>
      <c r="AC50203" s="127"/>
    </row>
    <row r="50204" spans="14:29" ht="15" hidden="1" customHeight="1">
      <c r="N50204" s="127"/>
      <c r="P50204" s="146"/>
      <c r="Q50204" s="91"/>
      <c r="R50204" s="116"/>
      <c r="AB50204" s="127"/>
      <c r="AC50204" s="127"/>
    </row>
    <row r="50205" spans="14:29" ht="15" hidden="1" customHeight="1">
      <c r="N50205" s="127"/>
      <c r="P50205" s="146"/>
      <c r="Q50205" s="91"/>
      <c r="R50205" s="116"/>
      <c r="AB50205" s="127"/>
      <c r="AC50205" s="127"/>
    </row>
    <row r="50206" spans="14:29" ht="15" hidden="1" customHeight="1">
      <c r="N50206" s="127"/>
      <c r="P50206" s="146"/>
      <c r="Q50206" s="91"/>
      <c r="R50206" s="116"/>
      <c r="AB50206" s="127"/>
      <c r="AC50206" s="127"/>
    </row>
    <row r="50207" spans="14:29" ht="15" hidden="1" customHeight="1">
      <c r="N50207" s="127"/>
      <c r="P50207" s="146"/>
      <c r="Q50207" s="91"/>
      <c r="R50207" s="116"/>
      <c r="AB50207" s="127"/>
      <c r="AC50207" s="127"/>
    </row>
    <row r="50208" spans="14:29" ht="15" hidden="1" customHeight="1">
      <c r="N50208" s="127"/>
      <c r="P50208" s="146"/>
      <c r="Q50208" s="91"/>
      <c r="R50208" s="116"/>
      <c r="AB50208" s="127"/>
      <c r="AC50208" s="127"/>
    </row>
    <row r="50209" spans="14:29" ht="15" hidden="1" customHeight="1">
      <c r="N50209" s="127"/>
      <c r="P50209" s="146"/>
      <c r="Q50209" s="91"/>
      <c r="R50209" s="116"/>
      <c r="AB50209" s="127"/>
      <c r="AC50209" s="127"/>
    </row>
    <row r="50210" spans="14:29" ht="15" hidden="1" customHeight="1">
      <c r="N50210" s="127"/>
      <c r="P50210" s="146"/>
      <c r="Q50210" s="91"/>
      <c r="R50210" s="116"/>
      <c r="AB50210" s="127"/>
      <c r="AC50210" s="127"/>
    </row>
    <row r="50211" spans="14:29" ht="15" hidden="1" customHeight="1">
      <c r="N50211" s="127"/>
      <c r="P50211" s="146"/>
      <c r="Q50211" s="91"/>
      <c r="R50211" s="116"/>
      <c r="AB50211" s="127"/>
      <c r="AC50211" s="127"/>
    </row>
    <row r="50212" spans="14:29" ht="15" hidden="1" customHeight="1">
      <c r="N50212" s="127"/>
      <c r="P50212" s="146"/>
      <c r="Q50212" s="91"/>
      <c r="R50212" s="116"/>
      <c r="AB50212" s="127"/>
      <c r="AC50212" s="127"/>
    </row>
    <row r="50213" spans="14:29" ht="15" hidden="1" customHeight="1">
      <c r="N50213" s="127"/>
      <c r="P50213" s="146"/>
      <c r="Q50213" s="91"/>
      <c r="R50213" s="116"/>
      <c r="AB50213" s="127"/>
      <c r="AC50213" s="127"/>
    </row>
    <row r="50214" spans="14:29" ht="15" hidden="1" customHeight="1">
      <c r="N50214" s="127"/>
      <c r="P50214" s="146"/>
      <c r="Q50214" s="91"/>
      <c r="R50214" s="116"/>
      <c r="AB50214" s="127"/>
      <c r="AC50214" s="127"/>
    </row>
    <row r="50215" spans="14:29" ht="15" hidden="1" customHeight="1">
      <c r="N50215" s="127"/>
      <c r="P50215" s="146"/>
      <c r="Q50215" s="91"/>
      <c r="R50215" s="116"/>
      <c r="AB50215" s="127"/>
      <c r="AC50215" s="127"/>
    </row>
    <row r="50216" spans="14:29" ht="15" hidden="1" customHeight="1">
      <c r="N50216" s="127"/>
      <c r="P50216" s="146"/>
      <c r="Q50216" s="91"/>
      <c r="R50216" s="116"/>
      <c r="AB50216" s="127"/>
      <c r="AC50216" s="127"/>
    </row>
    <row r="50217" spans="14:29" ht="15" hidden="1" customHeight="1">
      <c r="N50217" s="127"/>
      <c r="P50217" s="146"/>
      <c r="Q50217" s="91"/>
      <c r="R50217" s="116"/>
      <c r="AB50217" s="127"/>
      <c r="AC50217" s="127"/>
    </row>
    <row r="50218" spans="14:29" ht="15" hidden="1" customHeight="1">
      <c r="N50218" s="127"/>
      <c r="P50218" s="146"/>
      <c r="Q50218" s="91"/>
      <c r="R50218" s="116"/>
      <c r="AB50218" s="127"/>
      <c r="AC50218" s="127"/>
    </row>
    <row r="50219" spans="14:29" ht="15" hidden="1" customHeight="1">
      <c r="N50219" s="127"/>
      <c r="P50219" s="146"/>
      <c r="Q50219" s="91"/>
      <c r="R50219" s="116"/>
      <c r="AB50219" s="127"/>
      <c r="AC50219" s="127"/>
    </row>
    <row r="50220" spans="14:29" ht="15" hidden="1" customHeight="1">
      <c r="N50220" s="127"/>
      <c r="P50220" s="146"/>
      <c r="Q50220" s="91"/>
      <c r="R50220" s="116"/>
      <c r="AB50220" s="127"/>
      <c r="AC50220" s="127"/>
    </row>
    <row r="50221" spans="14:29" ht="15" hidden="1" customHeight="1">
      <c r="N50221" s="127"/>
      <c r="P50221" s="146"/>
      <c r="Q50221" s="91"/>
      <c r="R50221" s="116"/>
      <c r="AB50221" s="127"/>
      <c r="AC50221" s="127"/>
    </row>
    <row r="50222" spans="14:29" ht="15" hidden="1" customHeight="1">
      <c r="N50222" s="127"/>
      <c r="P50222" s="146"/>
      <c r="Q50222" s="91"/>
      <c r="R50222" s="116"/>
      <c r="AB50222" s="127"/>
      <c r="AC50222" s="127"/>
    </row>
    <row r="50223" spans="14:29" ht="15" hidden="1" customHeight="1">
      <c r="N50223" s="127"/>
      <c r="P50223" s="146"/>
      <c r="Q50223" s="91"/>
      <c r="R50223" s="116"/>
      <c r="AB50223" s="127"/>
      <c r="AC50223" s="127"/>
    </row>
    <row r="50224" spans="14:29" ht="15" hidden="1" customHeight="1">
      <c r="N50224" s="127"/>
      <c r="P50224" s="146"/>
      <c r="Q50224" s="91"/>
      <c r="R50224" s="116"/>
      <c r="AB50224" s="127"/>
      <c r="AC50224" s="127"/>
    </row>
    <row r="50225" spans="14:29" ht="15" hidden="1" customHeight="1">
      <c r="N50225" s="127"/>
      <c r="P50225" s="146"/>
      <c r="Q50225" s="91"/>
      <c r="R50225" s="116"/>
      <c r="AB50225" s="127"/>
      <c r="AC50225" s="127"/>
    </row>
    <row r="50226" spans="14:29" ht="15" hidden="1" customHeight="1">
      <c r="N50226" s="127"/>
      <c r="P50226" s="146"/>
      <c r="Q50226" s="91"/>
      <c r="R50226" s="116"/>
      <c r="AB50226" s="127"/>
      <c r="AC50226" s="127"/>
    </row>
    <row r="50227" spans="14:29" ht="15" hidden="1" customHeight="1">
      <c r="N50227" s="127"/>
      <c r="P50227" s="146"/>
      <c r="Q50227" s="91"/>
      <c r="R50227" s="116"/>
      <c r="AB50227" s="127"/>
      <c r="AC50227" s="127"/>
    </row>
    <row r="50228" spans="14:29" ht="15" hidden="1" customHeight="1">
      <c r="N50228" s="127"/>
      <c r="P50228" s="146"/>
      <c r="Q50228" s="91"/>
      <c r="R50228" s="116"/>
      <c r="AB50228" s="127"/>
      <c r="AC50228" s="127"/>
    </row>
    <row r="50229" spans="14:29" ht="15" hidden="1" customHeight="1">
      <c r="N50229" s="127"/>
      <c r="P50229" s="146"/>
      <c r="Q50229" s="91"/>
      <c r="R50229" s="116"/>
      <c r="AB50229" s="127"/>
      <c r="AC50229" s="127"/>
    </row>
    <row r="50230" spans="14:29" ht="15" hidden="1" customHeight="1">
      <c r="N50230" s="127"/>
      <c r="P50230" s="146"/>
      <c r="Q50230" s="91"/>
      <c r="R50230" s="116"/>
      <c r="AB50230" s="127"/>
      <c r="AC50230" s="127"/>
    </row>
    <row r="50231" spans="14:29" ht="15" hidden="1" customHeight="1">
      <c r="N50231" s="127"/>
      <c r="P50231" s="146"/>
      <c r="Q50231" s="91"/>
      <c r="R50231" s="116"/>
      <c r="AB50231" s="127"/>
      <c r="AC50231" s="127"/>
    </row>
    <row r="50232" spans="14:29" ht="15" hidden="1" customHeight="1">
      <c r="N50232" s="127"/>
      <c r="P50232" s="146"/>
      <c r="Q50232" s="91"/>
      <c r="R50232" s="116"/>
      <c r="AB50232" s="127"/>
      <c r="AC50232" s="127"/>
    </row>
    <row r="50233" spans="14:29" ht="15" hidden="1" customHeight="1">
      <c r="N50233" s="127"/>
      <c r="P50233" s="146"/>
      <c r="Q50233" s="91"/>
      <c r="R50233" s="116"/>
      <c r="AB50233" s="127"/>
      <c r="AC50233" s="127"/>
    </row>
    <row r="50234" spans="14:29" ht="15" hidden="1" customHeight="1">
      <c r="N50234" s="127"/>
      <c r="P50234" s="146"/>
      <c r="Q50234" s="91"/>
      <c r="R50234" s="116"/>
      <c r="AB50234" s="127"/>
      <c r="AC50234" s="127"/>
    </row>
    <row r="50235" spans="14:29" ht="15" hidden="1" customHeight="1">
      <c r="N50235" s="127"/>
      <c r="P50235" s="146"/>
      <c r="Q50235" s="91"/>
      <c r="R50235" s="116"/>
      <c r="AB50235" s="127"/>
      <c r="AC50235" s="127"/>
    </row>
    <row r="50236" spans="14:29" ht="15" hidden="1" customHeight="1">
      <c r="N50236" s="127"/>
      <c r="P50236" s="146"/>
      <c r="Q50236" s="91"/>
      <c r="R50236" s="116"/>
      <c r="AB50236" s="127"/>
      <c r="AC50236" s="127"/>
    </row>
    <row r="50237" spans="14:29" ht="15" hidden="1" customHeight="1">
      <c r="N50237" s="127"/>
      <c r="P50237" s="146"/>
      <c r="Q50237" s="91"/>
      <c r="R50237" s="116"/>
      <c r="AB50237" s="127"/>
      <c r="AC50237" s="127"/>
    </row>
    <row r="50238" spans="14:29" ht="15" hidden="1" customHeight="1">
      <c r="N50238" s="127"/>
      <c r="P50238" s="146"/>
      <c r="Q50238" s="91"/>
      <c r="R50238" s="116"/>
      <c r="AB50238" s="127"/>
      <c r="AC50238" s="127"/>
    </row>
    <row r="50239" spans="14:29" ht="15" hidden="1" customHeight="1">
      <c r="N50239" s="127"/>
      <c r="P50239" s="146"/>
      <c r="Q50239" s="91"/>
      <c r="R50239" s="116"/>
      <c r="AB50239" s="127"/>
      <c r="AC50239" s="127"/>
    </row>
    <row r="50240" spans="14:29" ht="15" hidden="1" customHeight="1">
      <c r="N50240" s="127"/>
      <c r="P50240" s="146"/>
      <c r="Q50240" s="91"/>
      <c r="R50240" s="116"/>
      <c r="AB50240" s="127"/>
      <c r="AC50240" s="127"/>
    </row>
    <row r="50241" spans="14:29" ht="15" hidden="1" customHeight="1">
      <c r="N50241" s="127"/>
      <c r="P50241" s="146"/>
      <c r="Q50241" s="91"/>
      <c r="R50241" s="116"/>
      <c r="AB50241" s="127"/>
      <c r="AC50241" s="127"/>
    </row>
    <row r="50242" spans="14:29" ht="15" hidden="1" customHeight="1">
      <c r="N50242" s="127"/>
      <c r="P50242" s="146"/>
      <c r="Q50242" s="91"/>
      <c r="R50242" s="116"/>
      <c r="AB50242" s="127"/>
      <c r="AC50242" s="127"/>
    </row>
    <row r="50243" spans="14:29" ht="15" hidden="1" customHeight="1">
      <c r="N50243" s="127"/>
      <c r="P50243" s="146"/>
      <c r="Q50243" s="91"/>
      <c r="R50243" s="116"/>
      <c r="AB50243" s="127"/>
      <c r="AC50243" s="127"/>
    </row>
    <row r="50244" spans="14:29" ht="15" hidden="1" customHeight="1">
      <c r="N50244" s="127"/>
      <c r="P50244" s="146"/>
      <c r="Q50244" s="91"/>
      <c r="R50244" s="116"/>
      <c r="AB50244" s="127"/>
      <c r="AC50244" s="127"/>
    </row>
    <row r="50245" spans="14:29" ht="15" hidden="1" customHeight="1">
      <c r="N50245" s="127"/>
      <c r="P50245" s="146"/>
      <c r="Q50245" s="91"/>
      <c r="R50245" s="116"/>
      <c r="AB50245" s="127"/>
      <c r="AC50245" s="127"/>
    </row>
    <row r="50246" spans="14:29" ht="15" hidden="1" customHeight="1">
      <c r="N50246" s="127"/>
      <c r="P50246" s="146"/>
      <c r="Q50246" s="91"/>
      <c r="R50246" s="116"/>
      <c r="AB50246" s="127"/>
      <c r="AC50246" s="127"/>
    </row>
    <row r="50247" spans="14:29" ht="15" hidden="1" customHeight="1">
      <c r="N50247" s="127"/>
      <c r="P50247" s="146"/>
      <c r="Q50247" s="91"/>
      <c r="R50247" s="116"/>
      <c r="AB50247" s="127"/>
      <c r="AC50247" s="127"/>
    </row>
    <row r="50248" spans="14:29" ht="15" hidden="1" customHeight="1">
      <c r="N50248" s="127"/>
      <c r="P50248" s="146"/>
      <c r="Q50248" s="91"/>
      <c r="R50248" s="116"/>
      <c r="AB50248" s="127"/>
      <c r="AC50248" s="127"/>
    </row>
    <row r="50249" spans="14:29" ht="15" hidden="1" customHeight="1">
      <c r="N50249" s="127"/>
      <c r="P50249" s="146"/>
      <c r="Q50249" s="91"/>
      <c r="R50249" s="116"/>
      <c r="AB50249" s="127"/>
      <c r="AC50249" s="127"/>
    </row>
    <row r="50250" spans="14:29" ht="15" hidden="1" customHeight="1">
      <c r="N50250" s="127"/>
      <c r="P50250" s="146"/>
      <c r="Q50250" s="91"/>
      <c r="R50250" s="116"/>
      <c r="AB50250" s="127"/>
      <c r="AC50250" s="127"/>
    </row>
    <row r="50251" spans="14:29" ht="15" hidden="1" customHeight="1">
      <c r="N50251" s="127"/>
      <c r="P50251" s="146"/>
      <c r="Q50251" s="91"/>
      <c r="R50251" s="116"/>
      <c r="AB50251" s="127"/>
      <c r="AC50251" s="127"/>
    </row>
    <row r="50252" spans="14:29" ht="15" hidden="1" customHeight="1">
      <c r="N50252" s="127"/>
      <c r="P50252" s="146"/>
      <c r="Q50252" s="91"/>
      <c r="R50252" s="116"/>
      <c r="AB50252" s="127"/>
      <c r="AC50252" s="127"/>
    </row>
    <row r="50253" spans="14:29" ht="15" hidden="1" customHeight="1">
      <c r="N50253" s="127"/>
      <c r="P50253" s="146"/>
      <c r="Q50253" s="91"/>
      <c r="R50253" s="116"/>
      <c r="AB50253" s="127"/>
      <c r="AC50253" s="127"/>
    </row>
    <row r="50254" spans="14:29" ht="15" hidden="1" customHeight="1">
      <c r="N50254" s="127"/>
      <c r="P50254" s="146"/>
      <c r="Q50254" s="91"/>
      <c r="R50254" s="116"/>
      <c r="AB50254" s="127"/>
      <c r="AC50254" s="127"/>
    </row>
    <row r="50255" spans="14:29" ht="15" hidden="1" customHeight="1">
      <c r="N50255" s="127"/>
      <c r="P50255" s="146"/>
      <c r="Q50255" s="91"/>
      <c r="R50255" s="116"/>
      <c r="AB50255" s="127"/>
      <c r="AC50255" s="127"/>
    </row>
    <row r="50256" spans="14:29" ht="15" hidden="1" customHeight="1">
      <c r="N50256" s="127"/>
      <c r="P50256" s="146"/>
      <c r="Q50256" s="91"/>
      <c r="R50256" s="116"/>
      <c r="AB50256" s="127"/>
      <c r="AC50256" s="127"/>
    </row>
    <row r="50257" spans="14:29" ht="15" hidden="1" customHeight="1">
      <c r="N50257" s="127"/>
      <c r="P50257" s="146"/>
      <c r="Q50257" s="91"/>
      <c r="R50257" s="116"/>
      <c r="AB50257" s="127"/>
      <c r="AC50257" s="127"/>
    </row>
    <row r="50258" spans="14:29" ht="15" hidden="1" customHeight="1">
      <c r="N50258" s="127"/>
      <c r="P50258" s="146"/>
      <c r="Q50258" s="91"/>
      <c r="R50258" s="116"/>
      <c r="AB50258" s="127"/>
      <c r="AC50258" s="127"/>
    </row>
    <row r="50259" spans="14:29" ht="15" hidden="1" customHeight="1">
      <c r="N50259" s="127"/>
      <c r="P50259" s="146"/>
      <c r="Q50259" s="91"/>
      <c r="R50259" s="116"/>
      <c r="AB50259" s="127"/>
      <c r="AC50259" s="127"/>
    </row>
    <row r="50260" spans="14:29" ht="15" hidden="1" customHeight="1">
      <c r="N50260" s="127"/>
      <c r="P50260" s="146"/>
      <c r="Q50260" s="91"/>
      <c r="R50260" s="116"/>
      <c r="AB50260" s="127"/>
      <c r="AC50260" s="127"/>
    </row>
    <row r="50261" spans="14:29" ht="15" hidden="1" customHeight="1">
      <c r="N50261" s="127"/>
      <c r="P50261" s="146"/>
      <c r="Q50261" s="91"/>
      <c r="R50261" s="116"/>
      <c r="AB50261" s="127"/>
      <c r="AC50261" s="127"/>
    </row>
    <row r="50262" spans="14:29" ht="15" hidden="1" customHeight="1">
      <c r="N50262" s="127"/>
      <c r="P50262" s="146"/>
      <c r="Q50262" s="91"/>
      <c r="R50262" s="116"/>
      <c r="AB50262" s="127"/>
      <c r="AC50262" s="127"/>
    </row>
    <row r="50263" spans="14:29" ht="15" hidden="1" customHeight="1">
      <c r="N50263" s="127"/>
      <c r="P50263" s="146"/>
      <c r="Q50263" s="91"/>
      <c r="R50263" s="116"/>
      <c r="AB50263" s="127"/>
      <c r="AC50263" s="127"/>
    </row>
    <row r="50264" spans="14:29" ht="15" hidden="1" customHeight="1">
      <c r="N50264" s="127"/>
      <c r="P50264" s="146"/>
      <c r="Q50264" s="91"/>
      <c r="R50264" s="116"/>
      <c r="AB50264" s="127"/>
      <c r="AC50264" s="127"/>
    </row>
    <row r="50265" spans="14:29" ht="15" hidden="1" customHeight="1">
      <c r="N50265" s="127"/>
      <c r="P50265" s="146"/>
      <c r="Q50265" s="91"/>
      <c r="R50265" s="116"/>
      <c r="AB50265" s="127"/>
      <c r="AC50265" s="127"/>
    </row>
    <row r="50266" spans="14:29" ht="15" hidden="1" customHeight="1">
      <c r="N50266" s="127"/>
      <c r="P50266" s="146"/>
      <c r="Q50266" s="91"/>
      <c r="R50266" s="116"/>
      <c r="AB50266" s="127"/>
      <c r="AC50266" s="127"/>
    </row>
    <row r="50267" spans="14:29" ht="15" hidden="1" customHeight="1">
      <c r="N50267" s="127"/>
      <c r="P50267" s="146"/>
      <c r="Q50267" s="91"/>
      <c r="R50267" s="116"/>
      <c r="AB50267" s="127"/>
      <c r="AC50267" s="127"/>
    </row>
    <row r="50268" spans="14:29" ht="15" hidden="1" customHeight="1">
      <c r="N50268" s="127"/>
      <c r="P50268" s="146"/>
      <c r="Q50268" s="91"/>
      <c r="R50268" s="116"/>
      <c r="AB50268" s="127"/>
      <c r="AC50268" s="127"/>
    </row>
    <row r="50269" spans="14:29" ht="15" hidden="1" customHeight="1">
      <c r="N50269" s="127"/>
      <c r="P50269" s="146"/>
      <c r="Q50269" s="91"/>
      <c r="R50269" s="116"/>
      <c r="AB50269" s="127"/>
      <c r="AC50269" s="127"/>
    </row>
    <row r="50270" spans="14:29" ht="15" hidden="1" customHeight="1">
      <c r="N50270" s="127"/>
      <c r="P50270" s="146"/>
      <c r="Q50270" s="91"/>
      <c r="R50270" s="116"/>
      <c r="AB50270" s="127"/>
      <c r="AC50270" s="127"/>
    </row>
    <row r="50271" spans="14:29" ht="15" hidden="1" customHeight="1">
      <c r="N50271" s="127"/>
      <c r="P50271" s="146"/>
      <c r="Q50271" s="91"/>
      <c r="R50271" s="116"/>
      <c r="AB50271" s="127"/>
      <c r="AC50271" s="127"/>
    </row>
    <row r="50272" spans="14:29" ht="15" hidden="1" customHeight="1">
      <c r="N50272" s="127"/>
      <c r="P50272" s="146"/>
      <c r="Q50272" s="91"/>
      <c r="R50272" s="116"/>
      <c r="AB50272" s="127"/>
      <c r="AC50272" s="127"/>
    </row>
    <row r="50273" spans="14:29" ht="15" hidden="1" customHeight="1">
      <c r="N50273" s="127"/>
      <c r="P50273" s="146"/>
      <c r="Q50273" s="91"/>
      <c r="R50273" s="116"/>
      <c r="AB50273" s="127"/>
      <c r="AC50273" s="127"/>
    </row>
    <row r="50274" spans="14:29" ht="15" hidden="1" customHeight="1">
      <c r="N50274" s="127"/>
      <c r="P50274" s="146"/>
      <c r="Q50274" s="91"/>
      <c r="R50274" s="116"/>
      <c r="AB50274" s="127"/>
      <c r="AC50274" s="127"/>
    </row>
    <row r="50275" spans="14:29" ht="15" hidden="1" customHeight="1">
      <c r="N50275" s="127"/>
      <c r="P50275" s="146"/>
      <c r="Q50275" s="91"/>
      <c r="R50275" s="116"/>
      <c r="AB50275" s="127"/>
      <c r="AC50275" s="127"/>
    </row>
    <row r="50276" spans="14:29" ht="15" hidden="1" customHeight="1">
      <c r="N50276" s="127"/>
      <c r="P50276" s="146"/>
      <c r="Q50276" s="91"/>
      <c r="R50276" s="116"/>
      <c r="AB50276" s="127"/>
      <c r="AC50276" s="127"/>
    </row>
    <row r="50277" spans="14:29" ht="15" hidden="1" customHeight="1">
      <c r="N50277" s="127"/>
      <c r="P50277" s="146"/>
      <c r="Q50277" s="91"/>
      <c r="R50277" s="116"/>
      <c r="AB50277" s="127"/>
      <c r="AC50277" s="127"/>
    </row>
    <row r="50278" spans="14:29" ht="15" hidden="1" customHeight="1">
      <c r="N50278" s="127"/>
      <c r="P50278" s="146"/>
      <c r="Q50278" s="91"/>
      <c r="R50278" s="116"/>
      <c r="AB50278" s="127"/>
      <c r="AC50278" s="127"/>
    </row>
    <row r="50279" spans="14:29" ht="15" hidden="1" customHeight="1">
      <c r="N50279" s="127"/>
      <c r="P50279" s="146"/>
      <c r="Q50279" s="91"/>
      <c r="R50279" s="116"/>
      <c r="AB50279" s="127"/>
      <c r="AC50279" s="127"/>
    </row>
    <row r="50280" spans="14:29" ht="15" hidden="1" customHeight="1">
      <c r="N50280" s="127"/>
      <c r="P50280" s="146"/>
      <c r="Q50280" s="91"/>
      <c r="R50280" s="116"/>
      <c r="AB50280" s="127"/>
      <c r="AC50280" s="127"/>
    </row>
    <row r="50281" spans="14:29" ht="15" hidden="1" customHeight="1">
      <c r="N50281" s="127"/>
      <c r="P50281" s="146"/>
      <c r="Q50281" s="91"/>
      <c r="R50281" s="116"/>
      <c r="AB50281" s="127"/>
      <c r="AC50281" s="127"/>
    </row>
    <row r="50282" spans="14:29" ht="15" hidden="1" customHeight="1">
      <c r="N50282" s="127"/>
      <c r="P50282" s="146"/>
      <c r="Q50282" s="91"/>
      <c r="R50282" s="116"/>
      <c r="AB50282" s="127"/>
      <c r="AC50282" s="127"/>
    </row>
    <row r="50283" spans="14:29" ht="15" hidden="1" customHeight="1">
      <c r="N50283" s="127"/>
      <c r="P50283" s="146"/>
      <c r="Q50283" s="91"/>
      <c r="R50283" s="116"/>
      <c r="AB50283" s="127"/>
      <c r="AC50283" s="127"/>
    </row>
    <row r="50284" spans="14:29" ht="15" hidden="1" customHeight="1">
      <c r="N50284" s="127"/>
      <c r="P50284" s="146"/>
      <c r="Q50284" s="91"/>
      <c r="R50284" s="116"/>
      <c r="AB50284" s="127"/>
      <c r="AC50284" s="127"/>
    </row>
    <row r="50285" spans="14:29" ht="15" hidden="1" customHeight="1">
      <c r="N50285" s="127"/>
      <c r="P50285" s="146"/>
      <c r="Q50285" s="91"/>
      <c r="R50285" s="116"/>
      <c r="AB50285" s="127"/>
      <c r="AC50285" s="127"/>
    </row>
    <row r="50286" spans="14:29" ht="15" hidden="1" customHeight="1">
      <c r="N50286" s="127"/>
      <c r="P50286" s="146"/>
      <c r="Q50286" s="91"/>
      <c r="R50286" s="116"/>
      <c r="AB50286" s="127"/>
      <c r="AC50286" s="127"/>
    </row>
    <row r="50287" spans="14:29" ht="15" hidden="1" customHeight="1">
      <c r="N50287" s="127"/>
      <c r="P50287" s="146"/>
      <c r="Q50287" s="91"/>
      <c r="R50287" s="116"/>
      <c r="AB50287" s="127"/>
      <c r="AC50287" s="127"/>
    </row>
    <row r="50288" spans="14:29" ht="15" hidden="1" customHeight="1">
      <c r="N50288" s="127"/>
      <c r="P50288" s="146"/>
      <c r="Q50288" s="91"/>
      <c r="R50288" s="116"/>
      <c r="AB50288" s="127"/>
      <c r="AC50288" s="127"/>
    </row>
    <row r="50289" spans="14:29" ht="15" hidden="1" customHeight="1">
      <c r="N50289" s="127"/>
      <c r="P50289" s="146"/>
      <c r="Q50289" s="91"/>
      <c r="R50289" s="116"/>
      <c r="AB50289" s="127"/>
      <c r="AC50289" s="127"/>
    </row>
    <row r="50290" spans="14:29" ht="15" hidden="1" customHeight="1">
      <c r="N50290" s="127"/>
      <c r="P50290" s="146"/>
      <c r="Q50290" s="91"/>
      <c r="R50290" s="116"/>
      <c r="AB50290" s="127"/>
      <c r="AC50290" s="127"/>
    </row>
    <row r="50291" spans="14:29" ht="15" hidden="1" customHeight="1">
      <c r="N50291" s="127"/>
      <c r="P50291" s="146"/>
      <c r="Q50291" s="91"/>
      <c r="R50291" s="116"/>
      <c r="AB50291" s="127"/>
      <c r="AC50291" s="127"/>
    </row>
    <row r="50292" spans="14:29" ht="15" hidden="1" customHeight="1">
      <c r="N50292" s="127"/>
      <c r="P50292" s="146"/>
      <c r="Q50292" s="91"/>
      <c r="R50292" s="116"/>
      <c r="AB50292" s="127"/>
      <c r="AC50292" s="127"/>
    </row>
    <row r="50293" spans="14:29" ht="15" hidden="1" customHeight="1">
      <c r="N50293" s="127"/>
      <c r="P50293" s="146"/>
      <c r="Q50293" s="91"/>
      <c r="R50293" s="116"/>
      <c r="AB50293" s="127"/>
      <c r="AC50293" s="127"/>
    </row>
    <row r="50294" spans="14:29" ht="15" hidden="1" customHeight="1">
      <c r="N50294" s="127"/>
      <c r="P50294" s="146"/>
      <c r="Q50294" s="91"/>
      <c r="R50294" s="116"/>
      <c r="AB50294" s="127"/>
      <c r="AC50294" s="127"/>
    </row>
    <row r="50295" spans="14:29" ht="15" hidden="1" customHeight="1">
      <c r="N50295" s="127"/>
      <c r="P50295" s="146"/>
      <c r="Q50295" s="91"/>
      <c r="R50295" s="116"/>
      <c r="AB50295" s="127"/>
      <c r="AC50295" s="127"/>
    </row>
    <row r="50296" spans="14:29" ht="15" hidden="1" customHeight="1">
      <c r="N50296" s="127"/>
      <c r="P50296" s="146"/>
      <c r="Q50296" s="91"/>
      <c r="R50296" s="116"/>
      <c r="AB50296" s="127"/>
      <c r="AC50296" s="127"/>
    </row>
    <row r="50297" spans="14:29" ht="15" hidden="1" customHeight="1">
      <c r="N50297" s="127"/>
      <c r="P50297" s="146"/>
      <c r="Q50297" s="91"/>
      <c r="R50297" s="116"/>
      <c r="AB50297" s="127"/>
      <c r="AC50297" s="127"/>
    </row>
    <row r="50298" spans="14:29" ht="15" hidden="1" customHeight="1">
      <c r="N50298" s="127"/>
      <c r="P50298" s="146"/>
      <c r="Q50298" s="91"/>
      <c r="R50298" s="116"/>
      <c r="AB50298" s="127"/>
      <c r="AC50298" s="127"/>
    </row>
    <row r="50299" spans="14:29" ht="15" hidden="1" customHeight="1">
      <c r="N50299" s="127"/>
      <c r="P50299" s="146"/>
      <c r="Q50299" s="91"/>
      <c r="R50299" s="116"/>
      <c r="AB50299" s="127"/>
      <c r="AC50299" s="127"/>
    </row>
    <row r="50300" spans="14:29" ht="15" hidden="1" customHeight="1">
      <c r="N50300" s="127"/>
      <c r="P50300" s="146"/>
      <c r="Q50300" s="91"/>
      <c r="R50300" s="116"/>
      <c r="AB50300" s="127"/>
      <c r="AC50300" s="127"/>
    </row>
    <row r="50301" spans="14:29" ht="15" hidden="1" customHeight="1">
      <c r="N50301" s="127"/>
      <c r="P50301" s="146"/>
      <c r="Q50301" s="91"/>
      <c r="R50301" s="116"/>
      <c r="AB50301" s="127"/>
      <c r="AC50301" s="127"/>
    </row>
    <row r="50302" spans="14:29" ht="15" hidden="1" customHeight="1">
      <c r="N50302" s="127"/>
      <c r="P50302" s="146"/>
      <c r="Q50302" s="91"/>
      <c r="R50302" s="116"/>
      <c r="AB50302" s="127"/>
      <c r="AC50302" s="127"/>
    </row>
    <row r="50303" spans="14:29" ht="15" hidden="1" customHeight="1">
      <c r="N50303" s="127"/>
      <c r="P50303" s="146"/>
      <c r="Q50303" s="91"/>
      <c r="R50303" s="116"/>
      <c r="AB50303" s="127"/>
      <c r="AC50303" s="127"/>
    </row>
    <row r="50304" spans="14:29" ht="15" hidden="1" customHeight="1">
      <c r="N50304" s="127"/>
      <c r="P50304" s="146"/>
      <c r="Q50304" s="91"/>
      <c r="R50304" s="116"/>
      <c r="AB50304" s="127"/>
      <c r="AC50304" s="127"/>
    </row>
    <row r="50305" spans="14:29" ht="15" hidden="1" customHeight="1">
      <c r="N50305" s="127"/>
      <c r="P50305" s="146"/>
      <c r="Q50305" s="91"/>
      <c r="R50305" s="116"/>
      <c r="AB50305" s="127"/>
      <c r="AC50305" s="127"/>
    </row>
    <row r="50306" spans="14:29" ht="15" hidden="1" customHeight="1">
      <c r="N50306" s="127"/>
      <c r="P50306" s="146"/>
      <c r="Q50306" s="91"/>
      <c r="R50306" s="116"/>
      <c r="AB50306" s="127"/>
      <c r="AC50306" s="127"/>
    </row>
    <row r="50307" spans="14:29" ht="15" hidden="1" customHeight="1">
      <c r="N50307" s="127"/>
      <c r="P50307" s="146"/>
      <c r="Q50307" s="91"/>
      <c r="R50307" s="116"/>
      <c r="AB50307" s="127"/>
      <c r="AC50307" s="127"/>
    </row>
    <row r="50308" spans="14:29" ht="15" hidden="1" customHeight="1">
      <c r="N50308" s="127"/>
      <c r="P50308" s="146"/>
      <c r="Q50308" s="91"/>
      <c r="R50308" s="116"/>
      <c r="AB50308" s="127"/>
      <c r="AC50308" s="127"/>
    </row>
    <row r="50309" spans="14:29" ht="15" hidden="1" customHeight="1">
      <c r="N50309" s="127"/>
      <c r="P50309" s="146"/>
      <c r="Q50309" s="91"/>
      <c r="R50309" s="116"/>
      <c r="AB50309" s="127"/>
      <c r="AC50309" s="127"/>
    </row>
    <row r="50310" spans="14:29" ht="15" hidden="1" customHeight="1">
      <c r="N50310" s="127"/>
      <c r="P50310" s="146"/>
      <c r="Q50310" s="91"/>
      <c r="R50310" s="116"/>
      <c r="AB50310" s="127"/>
      <c r="AC50310" s="127"/>
    </row>
    <row r="50311" spans="14:29" ht="15" hidden="1" customHeight="1">
      <c r="N50311" s="127"/>
      <c r="P50311" s="146"/>
      <c r="Q50311" s="91"/>
      <c r="R50311" s="116"/>
      <c r="AB50311" s="127"/>
      <c r="AC50311" s="127"/>
    </row>
    <row r="50312" spans="14:29" ht="15" hidden="1" customHeight="1">
      <c r="N50312" s="127"/>
      <c r="P50312" s="146"/>
      <c r="Q50312" s="91"/>
      <c r="R50312" s="116"/>
      <c r="AB50312" s="127"/>
      <c r="AC50312" s="127"/>
    </row>
    <row r="50313" spans="14:29" ht="15" hidden="1" customHeight="1">
      <c r="N50313" s="127"/>
      <c r="P50313" s="146"/>
      <c r="Q50313" s="91"/>
      <c r="R50313" s="116"/>
      <c r="AB50313" s="127"/>
      <c r="AC50313" s="127"/>
    </row>
    <row r="50314" spans="14:29" ht="15" hidden="1" customHeight="1">
      <c r="N50314" s="127"/>
      <c r="P50314" s="146"/>
      <c r="Q50314" s="91"/>
      <c r="R50314" s="116"/>
      <c r="AB50314" s="127"/>
      <c r="AC50314" s="127"/>
    </row>
    <row r="50315" spans="14:29" ht="15" hidden="1" customHeight="1">
      <c r="N50315" s="127"/>
      <c r="P50315" s="146"/>
      <c r="Q50315" s="91"/>
      <c r="R50315" s="116"/>
      <c r="AB50315" s="127"/>
      <c r="AC50315" s="127"/>
    </row>
    <row r="50316" spans="14:29" ht="15" hidden="1" customHeight="1">
      <c r="N50316" s="127"/>
      <c r="P50316" s="146"/>
      <c r="Q50316" s="91"/>
      <c r="R50316" s="116"/>
      <c r="AB50316" s="127"/>
      <c r="AC50316" s="127"/>
    </row>
    <row r="50317" spans="14:29" ht="15" hidden="1" customHeight="1">
      <c r="N50317" s="127"/>
      <c r="P50317" s="146"/>
      <c r="Q50317" s="91"/>
      <c r="R50317" s="116"/>
      <c r="AB50317" s="127"/>
      <c r="AC50317" s="127"/>
    </row>
    <row r="50318" spans="14:29" ht="15" hidden="1" customHeight="1">
      <c r="N50318" s="127"/>
      <c r="P50318" s="146"/>
      <c r="Q50318" s="91"/>
      <c r="R50318" s="116"/>
      <c r="AB50318" s="127"/>
      <c r="AC50318" s="127"/>
    </row>
    <row r="50319" spans="14:29" ht="15" hidden="1" customHeight="1">
      <c r="N50319" s="127"/>
      <c r="P50319" s="146"/>
      <c r="Q50319" s="91"/>
      <c r="R50319" s="116"/>
      <c r="AB50319" s="127"/>
      <c r="AC50319" s="127"/>
    </row>
    <row r="50320" spans="14:29" ht="15" hidden="1" customHeight="1">
      <c r="N50320" s="127"/>
      <c r="P50320" s="146"/>
      <c r="Q50320" s="91"/>
      <c r="R50320" s="116"/>
      <c r="AB50320" s="127"/>
      <c r="AC50320" s="127"/>
    </row>
    <row r="50321" spans="14:29" ht="15" hidden="1" customHeight="1">
      <c r="N50321" s="127"/>
      <c r="P50321" s="146"/>
      <c r="Q50321" s="91"/>
      <c r="R50321" s="116"/>
      <c r="AB50321" s="127"/>
      <c r="AC50321" s="127"/>
    </row>
    <row r="50322" spans="14:29" ht="15" hidden="1" customHeight="1">
      <c r="N50322" s="127"/>
      <c r="P50322" s="146"/>
      <c r="Q50322" s="91"/>
      <c r="R50322" s="116"/>
      <c r="AB50322" s="127"/>
      <c r="AC50322" s="127"/>
    </row>
    <row r="50323" spans="14:29" ht="15" hidden="1" customHeight="1">
      <c r="N50323" s="127"/>
      <c r="P50323" s="146"/>
      <c r="Q50323" s="91"/>
      <c r="R50323" s="116"/>
      <c r="AB50323" s="127"/>
      <c r="AC50323" s="127"/>
    </row>
    <row r="50324" spans="14:29" ht="15" hidden="1" customHeight="1">
      <c r="N50324" s="127"/>
      <c r="P50324" s="146"/>
      <c r="Q50324" s="91"/>
      <c r="R50324" s="116"/>
      <c r="AB50324" s="127"/>
      <c r="AC50324" s="127"/>
    </row>
    <row r="50325" spans="14:29" ht="15" hidden="1" customHeight="1">
      <c r="N50325" s="127"/>
      <c r="P50325" s="146"/>
      <c r="Q50325" s="91"/>
      <c r="R50325" s="116"/>
      <c r="AB50325" s="127"/>
      <c r="AC50325" s="127"/>
    </row>
    <row r="50326" spans="14:29" ht="15" hidden="1" customHeight="1">
      <c r="N50326" s="127"/>
      <c r="P50326" s="146"/>
      <c r="Q50326" s="91"/>
      <c r="R50326" s="116"/>
      <c r="AB50326" s="127"/>
      <c r="AC50326" s="127"/>
    </row>
    <row r="50327" spans="14:29" ht="15" hidden="1" customHeight="1">
      <c r="N50327" s="127"/>
      <c r="P50327" s="146"/>
      <c r="Q50327" s="91"/>
      <c r="R50327" s="116"/>
      <c r="AB50327" s="127"/>
      <c r="AC50327" s="127"/>
    </row>
    <row r="50328" spans="14:29" ht="15" hidden="1" customHeight="1">
      <c r="N50328" s="127"/>
      <c r="P50328" s="146"/>
      <c r="Q50328" s="91"/>
      <c r="R50328" s="116"/>
      <c r="AB50328" s="127"/>
      <c r="AC50328" s="127"/>
    </row>
    <row r="50329" spans="14:29" ht="15" hidden="1" customHeight="1">
      <c r="N50329" s="127"/>
      <c r="P50329" s="146"/>
      <c r="Q50329" s="91"/>
      <c r="R50329" s="116"/>
      <c r="AB50329" s="127"/>
      <c r="AC50329" s="127"/>
    </row>
    <row r="50330" spans="14:29" ht="15" hidden="1" customHeight="1">
      <c r="N50330" s="127"/>
      <c r="P50330" s="146"/>
      <c r="Q50330" s="91"/>
      <c r="R50330" s="116"/>
      <c r="AB50330" s="127"/>
      <c r="AC50330" s="127"/>
    </row>
    <row r="50331" spans="14:29" ht="15" hidden="1" customHeight="1">
      <c r="N50331" s="127"/>
      <c r="P50331" s="146"/>
      <c r="Q50331" s="91"/>
      <c r="R50331" s="116"/>
      <c r="AB50331" s="127"/>
      <c r="AC50331" s="127"/>
    </row>
    <row r="50332" spans="14:29" ht="15" hidden="1" customHeight="1">
      <c r="N50332" s="127"/>
      <c r="P50332" s="146"/>
      <c r="Q50332" s="91"/>
      <c r="R50332" s="116"/>
      <c r="AB50332" s="127"/>
      <c r="AC50332" s="127"/>
    </row>
    <row r="50333" spans="14:29" ht="15" hidden="1" customHeight="1">
      <c r="N50333" s="127"/>
      <c r="P50333" s="146"/>
      <c r="Q50333" s="91"/>
      <c r="R50333" s="116"/>
      <c r="AB50333" s="127"/>
      <c r="AC50333" s="127"/>
    </row>
    <row r="50334" spans="14:29" ht="15" hidden="1" customHeight="1">
      <c r="N50334" s="127"/>
      <c r="P50334" s="146"/>
      <c r="Q50334" s="91"/>
      <c r="R50334" s="116"/>
      <c r="AB50334" s="127"/>
      <c r="AC50334" s="127"/>
    </row>
    <row r="50335" spans="14:29" ht="15" hidden="1" customHeight="1">
      <c r="N50335" s="127"/>
      <c r="P50335" s="146"/>
      <c r="Q50335" s="91"/>
      <c r="R50335" s="116"/>
      <c r="AB50335" s="127"/>
      <c r="AC50335" s="127"/>
    </row>
    <row r="50336" spans="14:29" ht="15" hidden="1" customHeight="1">
      <c r="N50336" s="127"/>
      <c r="P50336" s="146"/>
      <c r="Q50336" s="91"/>
      <c r="R50336" s="116"/>
      <c r="AB50336" s="127"/>
      <c r="AC50336" s="127"/>
    </row>
    <row r="50337" spans="14:29" ht="15" hidden="1" customHeight="1">
      <c r="N50337" s="127"/>
      <c r="P50337" s="146"/>
      <c r="Q50337" s="91"/>
      <c r="R50337" s="116"/>
      <c r="AB50337" s="127"/>
      <c r="AC50337" s="127"/>
    </row>
    <row r="50338" spans="14:29" ht="15" hidden="1" customHeight="1">
      <c r="N50338" s="127"/>
      <c r="P50338" s="146"/>
      <c r="Q50338" s="91"/>
      <c r="R50338" s="116"/>
      <c r="AB50338" s="127"/>
      <c r="AC50338" s="127"/>
    </row>
    <row r="50339" spans="14:29" ht="15" hidden="1" customHeight="1">
      <c r="N50339" s="127"/>
      <c r="P50339" s="146"/>
      <c r="Q50339" s="91"/>
      <c r="R50339" s="116"/>
      <c r="AB50339" s="127"/>
      <c r="AC50339" s="127"/>
    </row>
    <row r="50340" spans="14:29" ht="15" hidden="1" customHeight="1">
      <c r="N50340" s="127"/>
      <c r="P50340" s="146"/>
      <c r="Q50340" s="91"/>
      <c r="R50340" s="116"/>
      <c r="AB50340" s="127"/>
      <c r="AC50340" s="127"/>
    </row>
    <row r="50341" spans="14:29" ht="15" hidden="1" customHeight="1">
      <c r="N50341" s="127"/>
      <c r="P50341" s="146"/>
      <c r="Q50341" s="91"/>
      <c r="R50341" s="116"/>
      <c r="AB50341" s="127"/>
      <c r="AC50341" s="127"/>
    </row>
    <row r="50342" spans="14:29" ht="15" hidden="1" customHeight="1">
      <c r="N50342" s="127"/>
      <c r="P50342" s="146"/>
      <c r="Q50342" s="91"/>
      <c r="R50342" s="116"/>
      <c r="AB50342" s="127"/>
      <c r="AC50342" s="127"/>
    </row>
    <row r="50343" spans="14:29" ht="15" hidden="1" customHeight="1">
      <c r="N50343" s="127"/>
      <c r="P50343" s="146"/>
      <c r="Q50343" s="91"/>
      <c r="R50343" s="116"/>
      <c r="AB50343" s="127"/>
      <c r="AC50343" s="127"/>
    </row>
    <row r="50344" spans="14:29" ht="15" hidden="1" customHeight="1">
      <c r="N50344" s="127"/>
      <c r="P50344" s="146"/>
      <c r="Q50344" s="91"/>
      <c r="R50344" s="116"/>
      <c r="AB50344" s="127"/>
      <c r="AC50344" s="127"/>
    </row>
    <row r="50345" spans="14:29" ht="15" hidden="1" customHeight="1">
      <c r="N50345" s="127"/>
      <c r="P50345" s="146"/>
      <c r="Q50345" s="91"/>
      <c r="R50345" s="116"/>
      <c r="AB50345" s="127"/>
      <c r="AC50345" s="127"/>
    </row>
    <row r="50346" spans="14:29" ht="15" hidden="1" customHeight="1">
      <c r="N50346" s="127"/>
      <c r="P50346" s="146"/>
      <c r="Q50346" s="91"/>
      <c r="R50346" s="116"/>
      <c r="AB50346" s="127"/>
      <c r="AC50346" s="127"/>
    </row>
    <row r="50347" spans="14:29" ht="15" hidden="1" customHeight="1">
      <c r="N50347" s="127"/>
      <c r="P50347" s="146"/>
      <c r="Q50347" s="91"/>
      <c r="R50347" s="116"/>
      <c r="AB50347" s="127"/>
      <c r="AC50347" s="127"/>
    </row>
    <row r="50348" spans="14:29" ht="15" hidden="1" customHeight="1">
      <c r="N50348" s="127"/>
      <c r="P50348" s="146"/>
      <c r="Q50348" s="91"/>
      <c r="R50348" s="116"/>
      <c r="AB50348" s="127"/>
      <c r="AC50348" s="127"/>
    </row>
    <row r="50349" spans="14:29" ht="15" hidden="1" customHeight="1">
      <c r="N50349" s="127"/>
      <c r="P50349" s="146"/>
      <c r="Q50349" s="91"/>
      <c r="R50349" s="116"/>
      <c r="AB50349" s="127"/>
      <c r="AC50349" s="127"/>
    </row>
    <row r="50350" spans="14:29" ht="15" hidden="1" customHeight="1">
      <c r="N50350" s="127"/>
      <c r="P50350" s="146"/>
      <c r="Q50350" s="91"/>
      <c r="R50350" s="116"/>
      <c r="AB50350" s="127"/>
      <c r="AC50350" s="127"/>
    </row>
    <row r="50351" spans="14:29" ht="15" hidden="1" customHeight="1">
      <c r="N50351" s="127"/>
      <c r="P50351" s="146"/>
      <c r="Q50351" s="91"/>
      <c r="R50351" s="116"/>
      <c r="AB50351" s="127"/>
      <c r="AC50351" s="127"/>
    </row>
    <row r="50352" spans="14:29" ht="15" hidden="1" customHeight="1">
      <c r="N50352" s="127"/>
      <c r="P50352" s="146"/>
      <c r="Q50352" s="91"/>
      <c r="R50352" s="116"/>
      <c r="AB50352" s="127"/>
      <c r="AC50352" s="127"/>
    </row>
    <row r="50353" spans="14:29" ht="15" hidden="1" customHeight="1">
      <c r="N50353" s="127"/>
      <c r="P50353" s="146"/>
      <c r="Q50353" s="91"/>
      <c r="R50353" s="116"/>
      <c r="AB50353" s="127"/>
      <c r="AC50353" s="127"/>
    </row>
    <row r="50354" spans="14:29" ht="15" hidden="1" customHeight="1">
      <c r="N50354" s="127"/>
      <c r="P50354" s="146"/>
      <c r="Q50354" s="91"/>
      <c r="R50354" s="116"/>
      <c r="AB50354" s="127"/>
      <c r="AC50354" s="127"/>
    </row>
    <row r="50355" spans="14:29" ht="15" hidden="1" customHeight="1">
      <c r="N50355" s="127"/>
      <c r="P50355" s="146"/>
      <c r="Q50355" s="91"/>
      <c r="R50355" s="116"/>
      <c r="AB50355" s="127"/>
      <c r="AC50355" s="127"/>
    </row>
    <row r="50356" spans="14:29" ht="15" hidden="1" customHeight="1">
      <c r="N50356" s="127"/>
      <c r="P50356" s="146"/>
      <c r="Q50356" s="91"/>
      <c r="R50356" s="116"/>
      <c r="AB50356" s="127"/>
      <c r="AC50356" s="127"/>
    </row>
    <row r="50357" spans="14:29" ht="15" hidden="1" customHeight="1">
      <c r="N50357" s="127"/>
      <c r="P50357" s="146"/>
      <c r="Q50357" s="91"/>
      <c r="R50357" s="116"/>
      <c r="AB50357" s="127"/>
      <c r="AC50357" s="127"/>
    </row>
    <row r="50358" spans="14:29" ht="15" hidden="1" customHeight="1">
      <c r="N50358" s="127"/>
      <c r="P50358" s="146"/>
      <c r="Q50358" s="91"/>
      <c r="R50358" s="116"/>
      <c r="AB50358" s="127"/>
      <c r="AC50358" s="127"/>
    </row>
    <row r="50359" spans="14:29" ht="15" hidden="1" customHeight="1">
      <c r="N50359" s="127"/>
      <c r="P50359" s="146"/>
      <c r="Q50359" s="91"/>
      <c r="R50359" s="116"/>
      <c r="AB50359" s="127"/>
      <c r="AC50359" s="127"/>
    </row>
    <row r="50360" spans="14:29" ht="15" hidden="1" customHeight="1">
      <c r="N50360" s="127"/>
      <c r="P50360" s="146"/>
      <c r="Q50360" s="91"/>
      <c r="R50360" s="116"/>
      <c r="AB50360" s="127"/>
      <c r="AC50360" s="127"/>
    </row>
    <row r="50361" spans="14:29" ht="15" hidden="1" customHeight="1">
      <c r="N50361" s="127"/>
      <c r="P50361" s="146"/>
      <c r="Q50361" s="91"/>
      <c r="R50361" s="116"/>
      <c r="AB50361" s="127"/>
      <c r="AC50361" s="127"/>
    </row>
    <row r="50362" spans="14:29" ht="15" hidden="1" customHeight="1">
      <c r="N50362" s="127"/>
      <c r="P50362" s="146"/>
      <c r="Q50362" s="91"/>
      <c r="R50362" s="116"/>
      <c r="AB50362" s="127"/>
      <c r="AC50362" s="127"/>
    </row>
    <row r="50363" spans="14:29" ht="15" hidden="1" customHeight="1">
      <c r="N50363" s="127"/>
      <c r="P50363" s="146"/>
      <c r="Q50363" s="91"/>
      <c r="R50363" s="116"/>
      <c r="AB50363" s="127"/>
      <c r="AC50363" s="127"/>
    </row>
    <row r="50364" spans="14:29" ht="15" hidden="1" customHeight="1">
      <c r="N50364" s="127"/>
      <c r="P50364" s="146"/>
      <c r="Q50364" s="91"/>
      <c r="R50364" s="116"/>
      <c r="AB50364" s="127"/>
      <c r="AC50364" s="127"/>
    </row>
    <row r="50365" spans="14:29" ht="15" hidden="1" customHeight="1">
      <c r="N50365" s="127"/>
      <c r="P50365" s="146"/>
      <c r="Q50365" s="91"/>
      <c r="R50365" s="116"/>
      <c r="AB50365" s="127"/>
      <c r="AC50365" s="127"/>
    </row>
    <row r="50366" spans="14:29" ht="15" hidden="1" customHeight="1">
      <c r="N50366" s="127"/>
      <c r="P50366" s="146"/>
      <c r="Q50366" s="91"/>
      <c r="R50366" s="116"/>
      <c r="AB50366" s="127"/>
      <c r="AC50366" s="127"/>
    </row>
    <row r="50367" spans="14:29" ht="15" hidden="1" customHeight="1">
      <c r="N50367" s="127"/>
      <c r="P50367" s="146"/>
      <c r="Q50367" s="91"/>
      <c r="R50367" s="116"/>
      <c r="AB50367" s="127"/>
      <c r="AC50367" s="127"/>
    </row>
    <row r="50368" spans="14:29" ht="15" hidden="1" customHeight="1">
      <c r="N50368" s="127"/>
      <c r="P50368" s="146"/>
      <c r="Q50368" s="91"/>
      <c r="R50368" s="116"/>
      <c r="AB50368" s="127"/>
      <c r="AC50368" s="127"/>
    </row>
    <row r="50369" spans="14:29" ht="15" hidden="1" customHeight="1">
      <c r="N50369" s="127"/>
      <c r="P50369" s="146"/>
      <c r="Q50369" s="91"/>
      <c r="R50369" s="116"/>
      <c r="AB50369" s="127"/>
      <c r="AC50369" s="127"/>
    </row>
    <row r="50370" spans="14:29" ht="15" hidden="1" customHeight="1">
      <c r="N50370" s="127"/>
      <c r="P50370" s="146"/>
      <c r="Q50370" s="91"/>
      <c r="R50370" s="116"/>
      <c r="AB50370" s="127"/>
      <c r="AC50370" s="127"/>
    </row>
    <row r="50371" spans="14:29" ht="15" hidden="1" customHeight="1">
      <c r="N50371" s="127"/>
      <c r="P50371" s="146"/>
      <c r="Q50371" s="91"/>
      <c r="R50371" s="116"/>
      <c r="AB50371" s="127"/>
      <c r="AC50371" s="127"/>
    </row>
    <row r="50372" spans="14:29" ht="15" hidden="1" customHeight="1">
      <c r="N50372" s="127"/>
      <c r="P50372" s="146"/>
      <c r="Q50372" s="91"/>
      <c r="R50372" s="116"/>
      <c r="AB50372" s="127"/>
      <c r="AC50372" s="127"/>
    </row>
    <row r="50373" spans="14:29" ht="15" hidden="1" customHeight="1">
      <c r="N50373" s="127"/>
      <c r="P50373" s="146"/>
      <c r="Q50373" s="91"/>
      <c r="R50373" s="116"/>
      <c r="AB50373" s="127"/>
      <c r="AC50373" s="127"/>
    </row>
    <row r="50374" spans="14:29" ht="15" hidden="1" customHeight="1">
      <c r="N50374" s="127"/>
      <c r="P50374" s="146"/>
      <c r="Q50374" s="91"/>
      <c r="R50374" s="116"/>
      <c r="AB50374" s="127"/>
      <c r="AC50374" s="127"/>
    </row>
    <row r="50375" spans="14:29" ht="15" hidden="1" customHeight="1">
      <c r="N50375" s="127"/>
      <c r="P50375" s="146"/>
      <c r="Q50375" s="91"/>
      <c r="R50375" s="116"/>
      <c r="AB50375" s="127"/>
      <c r="AC50375" s="127"/>
    </row>
    <row r="50376" spans="14:29" ht="15" hidden="1" customHeight="1">
      <c r="N50376" s="127"/>
      <c r="P50376" s="146"/>
      <c r="Q50376" s="91"/>
      <c r="R50376" s="116"/>
      <c r="AB50376" s="127"/>
      <c r="AC50376" s="127"/>
    </row>
    <row r="50377" spans="14:29" ht="15" hidden="1" customHeight="1">
      <c r="N50377" s="127"/>
      <c r="P50377" s="146"/>
      <c r="Q50377" s="91"/>
      <c r="R50377" s="116"/>
      <c r="AB50377" s="127"/>
      <c r="AC50377" s="127"/>
    </row>
    <row r="50378" spans="14:29" ht="15" hidden="1" customHeight="1">
      <c r="N50378" s="127"/>
      <c r="P50378" s="146"/>
      <c r="Q50378" s="91"/>
      <c r="R50378" s="116"/>
      <c r="AB50378" s="127"/>
      <c r="AC50378" s="127"/>
    </row>
    <row r="50379" spans="14:29" ht="15" hidden="1" customHeight="1">
      <c r="N50379" s="127"/>
      <c r="P50379" s="146"/>
      <c r="Q50379" s="91"/>
      <c r="R50379" s="116"/>
      <c r="AB50379" s="127"/>
      <c r="AC50379" s="127"/>
    </row>
    <row r="50380" spans="14:29" ht="15" hidden="1" customHeight="1">
      <c r="N50380" s="127"/>
      <c r="P50380" s="146"/>
      <c r="Q50380" s="91"/>
      <c r="R50380" s="116"/>
      <c r="AB50380" s="127"/>
      <c r="AC50380" s="127"/>
    </row>
    <row r="50381" spans="14:29" ht="15" hidden="1" customHeight="1">
      <c r="N50381" s="127"/>
      <c r="P50381" s="146"/>
      <c r="Q50381" s="91"/>
      <c r="R50381" s="116"/>
      <c r="AB50381" s="127"/>
      <c r="AC50381" s="127"/>
    </row>
    <row r="50382" spans="14:29" ht="15" hidden="1" customHeight="1">
      <c r="N50382" s="127"/>
      <c r="P50382" s="146"/>
      <c r="Q50382" s="91"/>
      <c r="R50382" s="116"/>
      <c r="AB50382" s="127"/>
      <c r="AC50382" s="127"/>
    </row>
    <row r="50383" spans="14:29" ht="15" hidden="1" customHeight="1">
      <c r="N50383" s="127"/>
      <c r="P50383" s="146"/>
      <c r="Q50383" s="91"/>
      <c r="R50383" s="116"/>
      <c r="AB50383" s="127"/>
      <c r="AC50383" s="127"/>
    </row>
    <row r="50384" spans="14:29" ht="15" hidden="1" customHeight="1">
      <c r="N50384" s="127"/>
      <c r="P50384" s="146"/>
      <c r="Q50384" s="91"/>
      <c r="R50384" s="116"/>
      <c r="AB50384" s="127"/>
      <c r="AC50384" s="127"/>
    </row>
    <row r="50385" spans="14:29" ht="15" hidden="1" customHeight="1">
      <c r="N50385" s="127"/>
      <c r="P50385" s="146"/>
      <c r="Q50385" s="91"/>
      <c r="R50385" s="116"/>
      <c r="AB50385" s="127"/>
      <c r="AC50385" s="127"/>
    </row>
    <row r="50386" spans="14:29" ht="15" hidden="1" customHeight="1">
      <c r="N50386" s="127"/>
      <c r="P50386" s="146"/>
      <c r="Q50386" s="91"/>
      <c r="R50386" s="116"/>
      <c r="AB50386" s="127"/>
      <c r="AC50386" s="127"/>
    </row>
    <row r="50387" spans="14:29" ht="15" hidden="1" customHeight="1">
      <c r="N50387" s="127"/>
      <c r="P50387" s="146"/>
      <c r="Q50387" s="91"/>
      <c r="R50387" s="116"/>
      <c r="AB50387" s="127"/>
      <c r="AC50387" s="127"/>
    </row>
    <row r="50388" spans="14:29" ht="15" hidden="1" customHeight="1">
      <c r="N50388" s="127"/>
      <c r="P50388" s="146"/>
      <c r="Q50388" s="91"/>
      <c r="R50388" s="116"/>
      <c r="AB50388" s="127"/>
      <c r="AC50388" s="127"/>
    </row>
    <row r="50389" spans="14:29" ht="15" hidden="1" customHeight="1">
      <c r="N50389" s="127"/>
      <c r="P50389" s="146"/>
      <c r="Q50389" s="91"/>
      <c r="R50389" s="116"/>
      <c r="AB50389" s="127"/>
      <c r="AC50389" s="127"/>
    </row>
    <row r="50390" spans="14:29" ht="15" hidden="1" customHeight="1">
      <c r="N50390" s="127"/>
      <c r="P50390" s="146"/>
      <c r="Q50390" s="91"/>
      <c r="R50390" s="116"/>
      <c r="AB50390" s="127"/>
      <c r="AC50390" s="127"/>
    </row>
    <row r="50391" spans="14:29" ht="15" hidden="1" customHeight="1">
      <c r="N50391" s="127"/>
      <c r="P50391" s="146"/>
      <c r="Q50391" s="91"/>
      <c r="R50391" s="116"/>
      <c r="AB50391" s="127"/>
      <c r="AC50391" s="127"/>
    </row>
    <row r="50392" spans="14:29" ht="15" hidden="1" customHeight="1">
      <c r="N50392" s="127"/>
      <c r="P50392" s="146"/>
      <c r="Q50392" s="91"/>
      <c r="R50392" s="116"/>
      <c r="AB50392" s="127"/>
      <c r="AC50392" s="127"/>
    </row>
    <row r="50393" spans="14:29" ht="15" hidden="1" customHeight="1">
      <c r="N50393" s="127"/>
      <c r="P50393" s="146"/>
      <c r="Q50393" s="91"/>
      <c r="R50393" s="116"/>
      <c r="AB50393" s="127"/>
      <c r="AC50393" s="127"/>
    </row>
    <row r="50394" spans="14:29" ht="15" hidden="1" customHeight="1">
      <c r="N50394" s="127"/>
      <c r="P50394" s="146"/>
      <c r="Q50394" s="91"/>
      <c r="R50394" s="116"/>
      <c r="AB50394" s="127"/>
      <c r="AC50394" s="127"/>
    </row>
    <row r="50395" spans="14:29" ht="15" hidden="1" customHeight="1">
      <c r="N50395" s="127"/>
      <c r="P50395" s="146"/>
      <c r="Q50395" s="91"/>
      <c r="R50395" s="116"/>
      <c r="AB50395" s="127"/>
      <c r="AC50395" s="127"/>
    </row>
    <row r="50396" spans="14:29" ht="15" hidden="1" customHeight="1">
      <c r="N50396" s="127"/>
      <c r="P50396" s="146"/>
      <c r="Q50396" s="91"/>
      <c r="R50396" s="116"/>
      <c r="AB50396" s="127"/>
      <c r="AC50396" s="127"/>
    </row>
    <row r="50397" spans="14:29" ht="15" hidden="1" customHeight="1">
      <c r="N50397" s="127"/>
      <c r="P50397" s="146"/>
      <c r="Q50397" s="91"/>
      <c r="R50397" s="116"/>
      <c r="AB50397" s="127"/>
      <c r="AC50397" s="127"/>
    </row>
    <row r="50398" spans="14:29" ht="15" hidden="1" customHeight="1">
      <c r="N50398" s="127"/>
      <c r="P50398" s="146"/>
      <c r="Q50398" s="91"/>
      <c r="R50398" s="116"/>
      <c r="AB50398" s="127"/>
      <c r="AC50398" s="127"/>
    </row>
    <row r="50399" spans="14:29" ht="15" hidden="1" customHeight="1">
      <c r="N50399" s="127"/>
      <c r="P50399" s="146"/>
      <c r="Q50399" s="91"/>
      <c r="R50399" s="116"/>
      <c r="AB50399" s="127"/>
      <c r="AC50399" s="127"/>
    </row>
    <row r="50400" spans="14:29" ht="15" hidden="1" customHeight="1">
      <c r="N50400" s="127"/>
      <c r="P50400" s="146"/>
      <c r="Q50400" s="91"/>
      <c r="R50400" s="116"/>
      <c r="AB50400" s="127"/>
      <c r="AC50400" s="127"/>
    </row>
    <row r="50401" spans="14:29" ht="15" hidden="1" customHeight="1">
      <c r="N50401" s="127"/>
      <c r="P50401" s="146"/>
      <c r="Q50401" s="91"/>
      <c r="R50401" s="116"/>
      <c r="AB50401" s="127"/>
      <c r="AC50401" s="127"/>
    </row>
    <row r="50402" spans="14:29" ht="15" hidden="1" customHeight="1">
      <c r="N50402" s="127"/>
      <c r="P50402" s="146"/>
      <c r="Q50402" s="91"/>
      <c r="R50402" s="116"/>
      <c r="AB50402" s="127"/>
      <c r="AC50402" s="127"/>
    </row>
    <row r="50403" spans="14:29" ht="15" hidden="1" customHeight="1">
      <c r="N50403" s="127"/>
      <c r="P50403" s="146"/>
      <c r="Q50403" s="91"/>
      <c r="R50403" s="116"/>
      <c r="AB50403" s="127"/>
      <c r="AC50403" s="127"/>
    </row>
    <row r="50404" spans="14:29" ht="15" hidden="1" customHeight="1">
      <c r="N50404" s="127"/>
      <c r="P50404" s="146"/>
      <c r="Q50404" s="91"/>
      <c r="R50404" s="116"/>
      <c r="AB50404" s="127"/>
      <c r="AC50404" s="127"/>
    </row>
    <row r="50405" spans="14:29" ht="15" hidden="1" customHeight="1">
      <c r="N50405" s="127"/>
      <c r="P50405" s="146"/>
      <c r="Q50405" s="91"/>
      <c r="R50405" s="116"/>
      <c r="AB50405" s="127"/>
      <c r="AC50405" s="127"/>
    </row>
    <row r="50406" spans="14:29" ht="15" hidden="1" customHeight="1">
      <c r="N50406" s="127"/>
      <c r="P50406" s="146"/>
      <c r="Q50406" s="91"/>
      <c r="R50406" s="116"/>
      <c r="AB50406" s="127"/>
      <c r="AC50406" s="127"/>
    </row>
    <row r="50407" spans="14:29" ht="15" hidden="1" customHeight="1">
      <c r="N50407" s="127"/>
      <c r="P50407" s="146"/>
      <c r="Q50407" s="91"/>
      <c r="R50407" s="116"/>
      <c r="AB50407" s="127"/>
      <c r="AC50407" s="127"/>
    </row>
    <row r="50408" spans="14:29" ht="15" hidden="1" customHeight="1">
      <c r="N50408" s="127"/>
      <c r="P50408" s="146"/>
      <c r="Q50408" s="91"/>
      <c r="R50408" s="116"/>
      <c r="AB50408" s="127"/>
      <c r="AC50408" s="127"/>
    </row>
    <row r="50409" spans="14:29" ht="15" hidden="1" customHeight="1">
      <c r="N50409" s="127"/>
      <c r="P50409" s="146"/>
      <c r="Q50409" s="91"/>
      <c r="R50409" s="116"/>
      <c r="AB50409" s="127"/>
      <c r="AC50409" s="127"/>
    </row>
    <row r="50410" spans="14:29" ht="15" hidden="1" customHeight="1">
      <c r="N50410" s="127"/>
      <c r="P50410" s="146"/>
      <c r="Q50410" s="91"/>
      <c r="R50410" s="116"/>
      <c r="AB50410" s="127"/>
      <c r="AC50410" s="127"/>
    </row>
    <row r="50411" spans="14:29" ht="15" hidden="1" customHeight="1">
      <c r="N50411" s="127"/>
      <c r="P50411" s="146"/>
      <c r="Q50411" s="91"/>
      <c r="R50411" s="116"/>
      <c r="AB50411" s="127"/>
      <c r="AC50411" s="127"/>
    </row>
    <row r="50412" spans="14:29" ht="15" hidden="1" customHeight="1">
      <c r="N50412" s="127"/>
      <c r="P50412" s="146"/>
      <c r="Q50412" s="91"/>
      <c r="R50412" s="116"/>
      <c r="AB50412" s="127"/>
      <c r="AC50412" s="127"/>
    </row>
    <row r="50413" spans="14:29" ht="15" hidden="1" customHeight="1">
      <c r="N50413" s="127"/>
      <c r="P50413" s="146"/>
      <c r="Q50413" s="91"/>
      <c r="R50413" s="116"/>
      <c r="AB50413" s="127"/>
      <c r="AC50413" s="127"/>
    </row>
    <row r="50414" spans="14:29" ht="15" hidden="1" customHeight="1">
      <c r="N50414" s="127"/>
      <c r="P50414" s="146"/>
      <c r="Q50414" s="91"/>
      <c r="R50414" s="116"/>
      <c r="AB50414" s="127"/>
      <c r="AC50414" s="127"/>
    </row>
    <row r="50415" spans="14:29" ht="15" hidden="1" customHeight="1">
      <c r="N50415" s="127"/>
      <c r="P50415" s="146"/>
      <c r="Q50415" s="91"/>
      <c r="R50415" s="116"/>
      <c r="AB50415" s="127"/>
      <c r="AC50415" s="127"/>
    </row>
    <row r="50416" spans="14:29" ht="15" hidden="1" customHeight="1">
      <c r="N50416" s="127"/>
      <c r="P50416" s="146"/>
      <c r="Q50416" s="91"/>
      <c r="R50416" s="116"/>
      <c r="AB50416" s="127"/>
      <c r="AC50416" s="127"/>
    </row>
    <row r="50417" spans="14:29" ht="15" hidden="1" customHeight="1">
      <c r="N50417" s="127"/>
      <c r="P50417" s="146"/>
      <c r="Q50417" s="91"/>
      <c r="R50417" s="116"/>
      <c r="AB50417" s="127"/>
      <c r="AC50417" s="127"/>
    </row>
    <row r="50418" spans="14:29" ht="15" hidden="1" customHeight="1">
      <c r="N50418" s="127"/>
      <c r="P50418" s="146"/>
      <c r="Q50418" s="91"/>
      <c r="R50418" s="116"/>
      <c r="AB50418" s="127"/>
      <c r="AC50418" s="127"/>
    </row>
    <row r="50419" spans="14:29" ht="15" hidden="1" customHeight="1">
      <c r="N50419" s="127"/>
      <c r="P50419" s="146"/>
      <c r="Q50419" s="91"/>
      <c r="R50419" s="116"/>
      <c r="AB50419" s="127"/>
      <c r="AC50419" s="127"/>
    </row>
    <row r="50420" spans="14:29" ht="15" hidden="1" customHeight="1">
      <c r="N50420" s="127"/>
      <c r="P50420" s="146"/>
      <c r="Q50420" s="91"/>
      <c r="R50420" s="116"/>
      <c r="AB50420" s="127"/>
      <c r="AC50420" s="127"/>
    </row>
    <row r="50421" spans="14:29" ht="15" hidden="1" customHeight="1">
      <c r="N50421" s="127"/>
      <c r="P50421" s="146"/>
      <c r="Q50421" s="91"/>
      <c r="R50421" s="116"/>
      <c r="AB50421" s="127"/>
      <c r="AC50421" s="127"/>
    </row>
    <row r="50422" spans="14:29" ht="15" hidden="1" customHeight="1">
      <c r="N50422" s="127"/>
      <c r="P50422" s="146"/>
      <c r="Q50422" s="91"/>
      <c r="R50422" s="116"/>
      <c r="AB50422" s="127"/>
      <c r="AC50422" s="127"/>
    </row>
    <row r="50423" spans="14:29" ht="15" hidden="1" customHeight="1">
      <c r="N50423" s="127"/>
      <c r="P50423" s="146"/>
      <c r="Q50423" s="91"/>
      <c r="R50423" s="116"/>
      <c r="AB50423" s="127"/>
      <c r="AC50423" s="127"/>
    </row>
    <row r="50424" spans="14:29" ht="15" hidden="1" customHeight="1">
      <c r="N50424" s="127"/>
      <c r="P50424" s="146"/>
      <c r="Q50424" s="91"/>
      <c r="R50424" s="116"/>
      <c r="AB50424" s="127"/>
      <c r="AC50424" s="127"/>
    </row>
    <row r="50425" spans="14:29" ht="15" hidden="1" customHeight="1">
      <c r="N50425" s="127"/>
      <c r="P50425" s="146"/>
      <c r="Q50425" s="91"/>
      <c r="R50425" s="116"/>
      <c r="AB50425" s="127"/>
      <c r="AC50425" s="127"/>
    </row>
    <row r="50426" spans="14:29" ht="15" hidden="1" customHeight="1">
      <c r="N50426" s="127"/>
      <c r="P50426" s="146"/>
      <c r="Q50426" s="91"/>
      <c r="R50426" s="116"/>
      <c r="AB50426" s="127"/>
      <c r="AC50426" s="127"/>
    </row>
    <row r="50427" spans="14:29" ht="15" hidden="1" customHeight="1">
      <c r="N50427" s="127"/>
      <c r="P50427" s="146"/>
      <c r="Q50427" s="91"/>
      <c r="R50427" s="116"/>
      <c r="AB50427" s="127"/>
      <c r="AC50427" s="127"/>
    </row>
    <row r="50428" spans="14:29" ht="15" hidden="1" customHeight="1">
      <c r="N50428" s="127"/>
      <c r="P50428" s="146"/>
      <c r="Q50428" s="91"/>
      <c r="R50428" s="116"/>
      <c r="AB50428" s="127"/>
      <c r="AC50428" s="127"/>
    </row>
    <row r="50429" spans="14:29" ht="15" hidden="1" customHeight="1">
      <c r="N50429" s="127"/>
      <c r="P50429" s="146"/>
      <c r="Q50429" s="91"/>
      <c r="R50429" s="116"/>
      <c r="AB50429" s="127"/>
      <c r="AC50429" s="127"/>
    </row>
    <row r="50430" spans="14:29" ht="15" hidden="1" customHeight="1">
      <c r="N50430" s="127"/>
      <c r="P50430" s="146"/>
      <c r="Q50430" s="91"/>
      <c r="R50430" s="116"/>
      <c r="AB50430" s="127"/>
      <c r="AC50430" s="127"/>
    </row>
    <row r="50431" spans="14:29" ht="15" hidden="1" customHeight="1">
      <c r="N50431" s="127"/>
      <c r="P50431" s="146"/>
      <c r="Q50431" s="91"/>
      <c r="R50431" s="116"/>
      <c r="AB50431" s="127"/>
      <c r="AC50431" s="127"/>
    </row>
    <row r="50432" spans="14:29" ht="15" hidden="1" customHeight="1">
      <c r="N50432" s="127"/>
      <c r="P50432" s="146"/>
      <c r="Q50432" s="91"/>
      <c r="R50432" s="116"/>
      <c r="AB50432" s="127"/>
      <c r="AC50432" s="127"/>
    </row>
    <row r="50433" spans="14:29" ht="15" hidden="1" customHeight="1">
      <c r="N50433" s="127"/>
      <c r="P50433" s="146"/>
      <c r="Q50433" s="91"/>
      <c r="R50433" s="116"/>
      <c r="AB50433" s="127"/>
      <c r="AC50433" s="127"/>
    </row>
    <row r="50434" spans="14:29" ht="15" hidden="1" customHeight="1">
      <c r="N50434" s="127"/>
      <c r="P50434" s="146"/>
      <c r="Q50434" s="91"/>
      <c r="R50434" s="116"/>
      <c r="AB50434" s="127"/>
      <c r="AC50434" s="127"/>
    </row>
    <row r="50435" spans="14:29" ht="15" hidden="1" customHeight="1">
      <c r="N50435" s="127"/>
      <c r="P50435" s="146"/>
      <c r="Q50435" s="91"/>
      <c r="R50435" s="116"/>
      <c r="AB50435" s="127"/>
      <c r="AC50435" s="127"/>
    </row>
    <row r="50436" spans="14:29" ht="15" hidden="1" customHeight="1">
      <c r="N50436" s="127"/>
      <c r="P50436" s="146"/>
      <c r="Q50436" s="91"/>
      <c r="R50436" s="116"/>
      <c r="AB50436" s="127"/>
      <c r="AC50436" s="127"/>
    </row>
    <row r="50437" spans="14:29" ht="15" hidden="1" customHeight="1">
      <c r="N50437" s="127"/>
      <c r="P50437" s="146"/>
      <c r="Q50437" s="91"/>
      <c r="R50437" s="116"/>
      <c r="AB50437" s="127"/>
      <c r="AC50437" s="127"/>
    </row>
    <row r="50438" spans="14:29" ht="15" hidden="1" customHeight="1">
      <c r="N50438" s="127"/>
      <c r="P50438" s="146"/>
      <c r="Q50438" s="91"/>
      <c r="R50438" s="116"/>
      <c r="AB50438" s="127"/>
      <c r="AC50438" s="127"/>
    </row>
    <row r="50439" spans="14:29" ht="15" hidden="1" customHeight="1">
      <c r="N50439" s="127"/>
      <c r="P50439" s="146"/>
      <c r="Q50439" s="91"/>
      <c r="R50439" s="116"/>
      <c r="AB50439" s="127"/>
      <c r="AC50439" s="127"/>
    </row>
    <row r="50440" spans="14:29" ht="15" hidden="1" customHeight="1">
      <c r="N50440" s="127"/>
      <c r="P50440" s="146"/>
      <c r="Q50440" s="91"/>
      <c r="R50440" s="116"/>
      <c r="AB50440" s="127"/>
      <c r="AC50440" s="127"/>
    </row>
    <row r="50441" spans="14:29" ht="15" hidden="1" customHeight="1">
      <c r="N50441" s="127"/>
      <c r="P50441" s="146"/>
      <c r="Q50441" s="91"/>
      <c r="R50441" s="116"/>
      <c r="AB50441" s="127"/>
      <c r="AC50441" s="127"/>
    </row>
    <row r="50442" spans="14:29" ht="15" hidden="1" customHeight="1">
      <c r="N50442" s="127"/>
      <c r="P50442" s="146"/>
      <c r="Q50442" s="91"/>
      <c r="R50442" s="116"/>
      <c r="AB50442" s="127"/>
      <c r="AC50442" s="127"/>
    </row>
    <row r="50443" spans="14:29" ht="15" hidden="1" customHeight="1">
      <c r="N50443" s="127"/>
      <c r="P50443" s="146"/>
      <c r="Q50443" s="91"/>
      <c r="R50443" s="116"/>
      <c r="AB50443" s="127"/>
      <c r="AC50443" s="127"/>
    </row>
    <row r="50444" spans="14:29" ht="15" hidden="1" customHeight="1">
      <c r="N50444" s="127"/>
      <c r="P50444" s="146"/>
      <c r="Q50444" s="91"/>
      <c r="R50444" s="116"/>
      <c r="AB50444" s="127"/>
      <c r="AC50444" s="127"/>
    </row>
    <row r="50445" spans="14:29" ht="15" hidden="1" customHeight="1">
      <c r="N50445" s="127"/>
      <c r="P50445" s="146"/>
      <c r="Q50445" s="91"/>
      <c r="R50445" s="116"/>
      <c r="AB50445" s="127"/>
      <c r="AC50445" s="127"/>
    </row>
    <row r="50446" spans="14:29" ht="15" hidden="1" customHeight="1">
      <c r="N50446" s="127"/>
      <c r="P50446" s="146"/>
      <c r="Q50446" s="91"/>
      <c r="R50446" s="116"/>
      <c r="AB50446" s="127"/>
      <c r="AC50446" s="127"/>
    </row>
    <row r="50447" spans="14:29" ht="15" hidden="1" customHeight="1">
      <c r="N50447" s="127"/>
      <c r="P50447" s="146"/>
      <c r="Q50447" s="91"/>
      <c r="R50447" s="116"/>
      <c r="AB50447" s="127"/>
      <c r="AC50447" s="127"/>
    </row>
    <row r="50448" spans="14:29" ht="15" hidden="1" customHeight="1">
      <c r="N50448" s="127"/>
      <c r="P50448" s="146"/>
      <c r="Q50448" s="91"/>
      <c r="R50448" s="116"/>
      <c r="AB50448" s="127"/>
      <c r="AC50448" s="127"/>
    </row>
    <row r="50449" spans="14:29" ht="15" hidden="1" customHeight="1">
      <c r="N50449" s="127"/>
      <c r="P50449" s="146"/>
      <c r="Q50449" s="91"/>
      <c r="R50449" s="116"/>
      <c r="AB50449" s="127"/>
      <c r="AC50449" s="127"/>
    </row>
    <row r="50450" spans="14:29" ht="15" hidden="1" customHeight="1">
      <c r="N50450" s="127"/>
      <c r="P50450" s="146"/>
      <c r="Q50450" s="91"/>
      <c r="R50450" s="116"/>
      <c r="AB50450" s="127"/>
      <c r="AC50450" s="127"/>
    </row>
    <row r="50451" spans="14:29" ht="15" hidden="1" customHeight="1">
      <c r="N50451" s="127"/>
      <c r="P50451" s="146"/>
      <c r="Q50451" s="91"/>
      <c r="R50451" s="116"/>
      <c r="AB50451" s="127"/>
      <c r="AC50451" s="127"/>
    </row>
    <row r="50452" spans="14:29" ht="15" hidden="1" customHeight="1">
      <c r="N50452" s="127"/>
      <c r="P50452" s="146"/>
      <c r="Q50452" s="91"/>
      <c r="R50452" s="116"/>
      <c r="AB50452" s="127"/>
      <c r="AC50452" s="127"/>
    </row>
    <row r="50453" spans="14:29" ht="15" hidden="1" customHeight="1">
      <c r="N50453" s="127"/>
      <c r="P50453" s="146"/>
      <c r="Q50453" s="91"/>
      <c r="R50453" s="116"/>
      <c r="AB50453" s="127"/>
      <c r="AC50453" s="127"/>
    </row>
    <row r="50454" spans="14:29" ht="15" hidden="1" customHeight="1">
      <c r="N50454" s="127"/>
      <c r="P50454" s="146"/>
      <c r="Q50454" s="91"/>
      <c r="R50454" s="116"/>
      <c r="AB50454" s="127"/>
      <c r="AC50454" s="127"/>
    </row>
    <row r="50455" spans="14:29" ht="15" hidden="1" customHeight="1">
      <c r="N50455" s="127"/>
      <c r="P50455" s="146"/>
      <c r="Q50455" s="91"/>
      <c r="R50455" s="116"/>
      <c r="AB50455" s="127"/>
      <c r="AC50455" s="127"/>
    </row>
    <row r="50456" spans="14:29" ht="15" hidden="1" customHeight="1">
      <c r="N50456" s="127"/>
      <c r="P50456" s="146"/>
      <c r="Q50456" s="91"/>
      <c r="R50456" s="116"/>
      <c r="AB50456" s="127"/>
      <c r="AC50456" s="127"/>
    </row>
    <row r="50457" spans="14:29" ht="15" hidden="1" customHeight="1">
      <c r="N50457" s="127"/>
      <c r="P50457" s="146"/>
      <c r="Q50457" s="91"/>
      <c r="R50457" s="116"/>
      <c r="AB50457" s="127"/>
      <c r="AC50457" s="127"/>
    </row>
    <row r="50458" spans="14:29" ht="15" hidden="1" customHeight="1">
      <c r="N50458" s="127"/>
      <c r="P50458" s="146"/>
      <c r="Q50458" s="91"/>
      <c r="R50458" s="116"/>
      <c r="AB50458" s="127"/>
      <c r="AC50458" s="127"/>
    </row>
    <row r="50459" spans="14:29" ht="15" hidden="1" customHeight="1">
      <c r="N50459" s="127"/>
      <c r="P50459" s="146"/>
      <c r="Q50459" s="91"/>
      <c r="R50459" s="116"/>
      <c r="AB50459" s="127"/>
      <c r="AC50459" s="127"/>
    </row>
    <row r="50460" spans="14:29" ht="15" hidden="1" customHeight="1">
      <c r="N50460" s="127"/>
      <c r="P50460" s="146"/>
      <c r="Q50460" s="91"/>
      <c r="R50460" s="116"/>
      <c r="AB50460" s="127"/>
      <c r="AC50460" s="127"/>
    </row>
    <row r="50461" spans="14:29" ht="15" hidden="1" customHeight="1">
      <c r="N50461" s="127"/>
      <c r="P50461" s="146"/>
      <c r="Q50461" s="91"/>
      <c r="R50461" s="116"/>
      <c r="AB50461" s="127"/>
      <c r="AC50461" s="127"/>
    </row>
    <row r="50462" spans="14:29" ht="15" hidden="1" customHeight="1">
      <c r="N50462" s="127"/>
      <c r="P50462" s="146"/>
      <c r="Q50462" s="91"/>
      <c r="R50462" s="116"/>
      <c r="AB50462" s="127"/>
      <c r="AC50462" s="127"/>
    </row>
    <row r="50463" spans="14:29" ht="15" hidden="1" customHeight="1">
      <c r="N50463" s="127"/>
      <c r="P50463" s="146"/>
      <c r="Q50463" s="91"/>
      <c r="R50463" s="116"/>
      <c r="AB50463" s="127"/>
      <c r="AC50463" s="127"/>
    </row>
    <row r="50464" spans="14:29" ht="15" hidden="1" customHeight="1">
      <c r="N50464" s="127"/>
      <c r="P50464" s="146"/>
      <c r="Q50464" s="91"/>
      <c r="R50464" s="116"/>
      <c r="AB50464" s="127"/>
      <c r="AC50464" s="127"/>
    </row>
    <row r="50465" spans="14:29" ht="15" hidden="1" customHeight="1">
      <c r="N50465" s="127"/>
      <c r="P50465" s="146"/>
      <c r="Q50465" s="91"/>
      <c r="R50465" s="116"/>
      <c r="AB50465" s="127"/>
      <c r="AC50465" s="127"/>
    </row>
    <row r="50466" spans="14:29" ht="15" hidden="1" customHeight="1">
      <c r="N50466" s="127"/>
      <c r="P50466" s="146"/>
      <c r="Q50466" s="91"/>
      <c r="R50466" s="116"/>
      <c r="AB50466" s="127"/>
      <c r="AC50466" s="127"/>
    </row>
    <row r="50467" spans="14:29" ht="15" hidden="1" customHeight="1">
      <c r="N50467" s="127"/>
      <c r="P50467" s="146"/>
      <c r="Q50467" s="91"/>
      <c r="R50467" s="116"/>
      <c r="AB50467" s="127"/>
      <c r="AC50467" s="127"/>
    </row>
    <row r="50468" spans="14:29" ht="15" hidden="1" customHeight="1">
      <c r="N50468" s="127"/>
      <c r="P50468" s="146"/>
      <c r="Q50468" s="91"/>
      <c r="R50468" s="116"/>
      <c r="AB50468" s="127"/>
      <c r="AC50468" s="127"/>
    </row>
    <row r="50469" spans="14:29" ht="15" hidden="1" customHeight="1">
      <c r="N50469" s="127"/>
      <c r="P50469" s="146"/>
      <c r="Q50469" s="91"/>
      <c r="R50469" s="116"/>
      <c r="AB50469" s="127"/>
      <c r="AC50469" s="127"/>
    </row>
    <row r="50470" spans="14:29" ht="15" hidden="1" customHeight="1">
      <c r="N50470" s="127"/>
      <c r="P50470" s="146"/>
      <c r="Q50470" s="91"/>
      <c r="R50470" s="116"/>
      <c r="AB50470" s="127"/>
      <c r="AC50470" s="127"/>
    </row>
    <row r="50471" spans="14:29" ht="15" hidden="1" customHeight="1">
      <c r="N50471" s="127"/>
      <c r="P50471" s="146"/>
      <c r="Q50471" s="91"/>
      <c r="R50471" s="116"/>
      <c r="AB50471" s="127"/>
      <c r="AC50471" s="127"/>
    </row>
    <row r="50472" spans="14:29" ht="15" hidden="1" customHeight="1">
      <c r="N50472" s="127"/>
      <c r="P50472" s="146"/>
      <c r="Q50472" s="91"/>
      <c r="R50472" s="116"/>
      <c r="AB50472" s="127"/>
      <c r="AC50472" s="127"/>
    </row>
    <row r="50473" spans="14:29" ht="15" hidden="1" customHeight="1">
      <c r="N50473" s="127"/>
      <c r="P50473" s="146"/>
      <c r="Q50473" s="91"/>
      <c r="R50473" s="116"/>
      <c r="AB50473" s="127"/>
      <c r="AC50473" s="127"/>
    </row>
    <row r="50474" spans="14:29" ht="15" hidden="1" customHeight="1">
      <c r="N50474" s="127"/>
      <c r="P50474" s="146"/>
      <c r="Q50474" s="91"/>
      <c r="R50474" s="116"/>
      <c r="AB50474" s="127"/>
      <c r="AC50474" s="127"/>
    </row>
    <row r="50475" spans="14:29" ht="15" hidden="1" customHeight="1">
      <c r="N50475" s="127"/>
      <c r="P50475" s="146"/>
      <c r="Q50475" s="91"/>
      <c r="R50475" s="116"/>
      <c r="AB50475" s="127"/>
      <c r="AC50475" s="127"/>
    </row>
    <row r="50476" spans="14:29" ht="15" hidden="1" customHeight="1">
      <c r="N50476" s="127"/>
      <c r="P50476" s="146"/>
      <c r="Q50476" s="91"/>
      <c r="R50476" s="116"/>
      <c r="AB50476" s="127"/>
      <c r="AC50476" s="127"/>
    </row>
    <row r="50477" spans="14:29" ht="15" hidden="1" customHeight="1">
      <c r="N50477" s="127"/>
      <c r="P50477" s="146"/>
      <c r="Q50477" s="91"/>
      <c r="R50477" s="116"/>
      <c r="AB50477" s="127"/>
      <c r="AC50477" s="127"/>
    </row>
    <row r="50478" spans="14:29" ht="15" hidden="1" customHeight="1">
      <c r="N50478" s="127"/>
      <c r="P50478" s="146"/>
      <c r="Q50478" s="91"/>
      <c r="R50478" s="116"/>
      <c r="AB50478" s="127"/>
      <c r="AC50478" s="127"/>
    </row>
    <row r="50479" spans="14:29" ht="15" hidden="1" customHeight="1">
      <c r="N50479" s="127"/>
      <c r="P50479" s="146"/>
      <c r="Q50479" s="91"/>
      <c r="R50479" s="116"/>
      <c r="AB50479" s="127"/>
      <c r="AC50479" s="127"/>
    </row>
    <row r="50480" spans="14:29" ht="15" hidden="1" customHeight="1">
      <c r="N50480" s="127"/>
      <c r="P50480" s="146"/>
      <c r="Q50480" s="91"/>
      <c r="R50480" s="116"/>
      <c r="AB50480" s="127"/>
      <c r="AC50480" s="127"/>
    </row>
    <row r="50481" spans="14:29" ht="15" hidden="1" customHeight="1">
      <c r="N50481" s="127"/>
      <c r="P50481" s="146"/>
      <c r="Q50481" s="91"/>
      <c r="R50481" s="116"/>
      <c r="AB50481" s="127"/>
      <c r="AC50481" s="127"/>
    </row>
    <row r="50482" spans="14:29" ht="15" hidden="1" customHeight="1">
      <c r="N50482" s="127"/>
      <c r="P50482" s="146"/>
      <c r="Q50482" s="91"/>
      <c r="R50482" s="116"/>
      <c r="AB50482" s="127"/>
      <c r="AC50482" s="127"/>
    </row>
    <row r="50483" spans="14:29" ht="15" hidden="1" customHeight="1">
      <c r="N50483" s="127"/>
      <c r="P50483" s="146"/>
      <c r="Q50483" s="91"/>
      <c r="R50483" s="116"/>
      <c r="AB50483" s="127"/>
      <c r="AC50483" s="127"/>
    </row>
    <row r="50484" spans="14:29" ht="15" hidden="1" customHeight="1">
      <c r="N50484" s="127"/>
      <c r="P50484" s="146"/>
      <c r="Q50484" s="91"/>
      <c r="R50484" s="116"/>
      <c r="AB50484" s="127"/>
      <c r="AC50484" s="127"/>
    </row>
    <row r="50485" spans="14:29" ht="15" hidden="1" customHeight="1">
      <c r="N50485" s="127"/>
      <c r="P50485" s="146"/>
      <c r="Q50485" s="91"/>
      <c r="R50485" s="116"/>
      <c r="AB50485" s="127"/>
      <c r="AC50485" s="127"/>
    </row>
    <row r="50486" spans="14:29" ht="15" hidden="1" customHeight="1">
      <c r="N50486" s="127"/>
      <c r="P50486" s="146"/>
      <c r="Q50486" s="91"/>
      <c r="R50486" s="116"/>
      <c r="AB50486" s="127"/>
      <c r="AC50486" s="127"/>
    </row>
    <row r="50487" spans="14:29" ht="15" hidden="1" customHeight="1">
      <c r="N50487" s="127"/>
      <c r="P50487" s="146"/>
      <c r="Q50487" s="91"/>
      <c r="R50487" s="116"/>
      <c r="AB50487" s="127"/>
      <c r="AC50487" s="127"/>
    </row>
    <row r="50488" spans="14:29" ht="15" hidden="1" customHeight="1">
      <c r="N50488" s="127"/>
      <c r="P50488" s="146"/>
      <c r="Q50488" s="91"/>
      <c r="R50488" s="116"/>
      <c r="AB50488" s="127"/>
      <c r="AC50488" s="127"/>
    </row>
    <row r="50489" spans="14:29" ht="15" hidden="1" customHeight="1">
      <c r="N50489" s="127"/>
      <c r="P50489" s="146"/>
      <c r="Q50489" s="91"/>
      <c r="R50489" s="116"/>
      <c r="AB50489" s="127"/>
      <c r="AC50489" s="127"/>
    </row>
    <row r="50490" spans="14:29" ht="15" hidden="1" customHeight="1">
      <c r="N50490" s="127"/>
      <c r="P50490" s="146"/>
      <c r="Q50490" s="91"/>
      <c r="R50490" s="116"/>
      <c r="AB50490" s="127"/>
      <c r="AC50490" s="127"/>
    </row>
    <row r="50491" spans="14:29" ht="15" hidden="1" customHeight="1">
      <c r="N50491" s="127"/>
      <c r="P50491" s="146"/>
      <c r="Q50491" s="91"/>
      <c r="R50491" s="116"/>
      <c r="AB50491" s="127"/>
      <c r="AC50491" s="127"/>
    </row>
    <row r="50492" spans="14:29" ht="15" hidden="1" customHeight="1">
      <c r="N50492" s="127"/>
      <c r="P50492" s="146"/>
      <c r="Q50492" s="91"/>
      <c r="R50492" s="116"/>
      <c r="AB50492" s="127"/>
      <c r="AC50492" s="127"/>
    </row>
    <row r="50493" spans="14:29" ht="15" hidden="1" customHeight="1">
      <c r="N50493" s="127"/>
      <c r="P50493" s="146"/>
      <c r="Q50493" s="91"/>
      <c r="R50493" s="116"/>
      <c r="AB50493" s="127"/>
      <c r="AC50493" s="127"/>
    </row>
    <row r="50494" spans="14:29" ht="15" hidden="1" customHeight="1">
      <c r="N50494" s="127"/>
      <c r="P50494" s="146"/>
      <c r="Q50494" s="91"/>
      <c r="R50494" s="116"/>
      <c r="AB50494" s="127"/>
      <c r="AC50494" s="127"/>
    </row>
    <row r="50495" spans="14:29" ht="15" hidden="1" customHeight="1">
      <c r="N50495" s="127"/>
      <c r="P50495" s="146"/>
      <c r="Q50495" s="91"/>
      <c r="R50495" s="116"/>
      <c r="AB50495" s="127"/>
      <c r="AC50495" s="127"/>
    </row>
    <row r="50496" spans="14:29" ht="15" hidden="1" customHeight="1">
      <c r="N50496" s="127"/>
      <c r="P50496" s="146"/>
      <c r="Q50496" s="91"/>
      <c r="R50496" s="116"/>
      <c r="AB50496" s="127"/>
      <c r="AC50496" s="127"/>
    </row>
    <row r="50497" spans="14:29" ht="15" hidden="1" customHeight="1">
      <c r="N50497" s="127"/>
      <c r="P50497" s="146"/>
      <c r="Q50497" s="91"/>
      <c r="R50497" s="116"/>
      <c r="AB50497" s="127"/>
      <c r="AC50497" s="127"/>
    </row>
    <row r="50498" spans="14:29" ht="15" hidden="1" customHeight="1">
      <c r="N50498" s="127"/>
      <c r="P50498" s="146"/>
      <c r="Q50498" s="91"/>
      <c r="R50498" s="116"/>
      <c r="AB50498" s="127"/>
      <c r="AC50498" s="127"/>
    </row>
    <row r="50499" spans="14:29" ht="15" hidden="1" customHeight="1">
      <c r="N50499" s="127"/>
      <c r="P50499" s="146"/>
      <c r="Q50499" s="91"/>
      <c r="R50499" s="116"/>
      <c r="AB50499" s="127"/>
      <c r="AC50499" s="127"/>
    </row>
    <row r="50500" spans="14:29" ht="15" hidden="1" customHeight="1">
      <c r="N50500" s="127"/>
      <c r="P50500" s="146"/>
      <c r="Q50500" s="91"/>
      <c r="R50500" s="116"/>
      <c r="AB50500" s="127"/>
      <c r="AC50500" s="127"/>
    </row>
    <row r="50501" spans="14:29" ht="15" hidden="1" customHeight="1">
      <c r="N50501" s="127"/>
      <c r="P50501" s="146"/>
      <c r="Q50501" s="91"/>
      <c r="R50501" s="116"/>
      <c r="AB50501" s="127"/>
      <c r="AC50501" s="127"/>
    </row>
    <row r="50502" spans="14:29" ht="15" hidden="1" customHeight="1">
      <c r="N50502" s="127"/>
      <c r="P50502" s="146"/>
      <c r="Q50502" s="91"/>
      <c r="R50502" s="116"/>
      <c r="AB50502" s="127"/>
      <c r="AC50502" s="127"/>
    </row>
    <row r="50503" spans="14:29" ht="15" hidden="1" customHeight="1">
      <c r="N50503" s="127"/>
      <c r="P50503" s="146"/>
      <c r="Q50503" s="91"/>
      <c r="R50503" s="116"/>
      <c r="AB50503" s="127"/>
      <c r="AC50503" s="127"/>
    </row>
    <row r="50504" spans="14:29" ht="15" hidden="1" customHeight="1">
      <c r="N50504" s="127"/>
      <c r="P50504" s="146"/>
      <c r="Q50504" s="91"/>
      <c r="R50504" s="116"/>
      <c r="AB50504" s="127"/>
      <c r="AC50504" s="127"/>
    </row>
    <row r="50505" spans="14:29" ht="15" hidden="1" customHeight="1">
      <c r="N50505" s="127"/>
      <c r="P50505" s="146"/>
      <c r="Q50505" s="91"/>
      <c r="R50505" s="116"/>
      <c r="AB50505" s="127"/>
      <c r="AC50505" s="127"/>
    </row>
    <row r="50506" spans="14:29" ht="15" hidden="1" customHeight="1">
      <c r="N50506" s="127"/>
      <c r="P50506" s="146"/>
      <c r="Q50506" s="91"/>
      <c r="R50506" s="116"/>
      <c r="AB50506" s="127"/>
      <c r="AC50506" s="127"/>
    </row>
    <row r="50507" spans="14:29" ht="15" hidden="1" customHeight="1">
      <c r="N50507" s="127"/>
      <c r="P50507" s="146"/>
      <c r="Q50507" s="91"/>
      <c r="R50507" s="116"/>
      <c r="AB50507" s="127"/>
      <c r="AC50507" s="127"/>
    </row>
    <row r="50508" spans="14:29" ht="15" hidden="1" customHeight="1">
      <c r="N50508" s="127"/>
      <c r="P50508" s="146"/>
      <c r="Q50508" s="91"/>
      <c r="R50508" s="116"/>
      <c r="AB50508" s="127"/>
      <c r="AC50508" s="127"/>
    </row>
    <row r="50509" spans="14:29" ht="15" hidden="1" customHeight="1">
      <c r="N50509" s="127"/>
      <c r="P50509" s="146"/>
      <c r="Q50509" s="91"/>
      <c r="R50509" s="116"/>
      <c r="AB50509" s="127"/>
      <c r="AC50509" s="127"/>
    </row>
    <row r="50510" spans="14:29" ht="15" hidden="1" customHeight="1">
      <c r="N50510" s="127"/>
      <c r="P50510" s="146"/>
      <c r="Q50510" s="91"/>
      <c r="R50510" s="116"/>
      <c r="AB50510" s="127"/>
      <c r="AC50510" s="127"/>
    </row>
    <row r="50511" spans="14:29" ht="15" hidden="1" customHeight="1">
      <c r="N50511" s="127"/>
      <c r="P50511" s="146"/>
      <c r="Q50511" s="91"/>
      <c r="R50511" s="116"/>
      <c r="AB50511" s="127"/>
      <c r="AC50511" s="127"/>
    </row>
    <row r="50512" spans="14:29" ht="15" hidden="1" customHeight="1">
      <c r="N50512" s="127"/>
      <c r="P50512" s="146"/>
      <c r="Q50512" s="91"/>
      <c r="R50512" s="116"/>
      <c r="AB50512" s="127"/>
      <c r="AC50512" s="127"/>
    </row>
    <row r="50513" spans="14:29" ht="15" hidden="1" customHeight="1">
      <c r="N50513" s="127"/>
      <c r="P50513" s="146"/>
      <c r="Q50513" s="91"/>
      <c r="R50513" s="116"/>
      <c r="AB50513" s="127"/>
      <c r="AC50513" s="127"/>
    </row>
    <row r="50514" spans="14:29" ht="15" hidden="1" customHeight="1">
      <c r="N50514" s="127"/>
      <c r="P50514" s="146"/>
      <c r="Q50514" s="91"/>
      <c r="R50514" s="116"/>
      <c r="AB50514" s="127"/>
      <c r="AC50514" s="127"/>
    </row>
    <row r="50515" spans="14:29" ht="15" hidden="1" customHeight="1">
      <c r="N50515" s="127"/>
      <c r="P50515" s="146"/>
      <c r="Q50515" s="91"/>
      <c r="R50515" s="116"/>
      <c r="AB50515" s="127"/>
      <c r="AC50515" s="127"/>
    </row>
    <row r="50516" spans="14:29" ht="15" hidden="1" customHeight="1">
      <c r="N50516" s="127"/>
      <c r="P50516" s="146"/>
      <c r="Q50516" s="91"/>
      <c r="R50516" s="116"/>
      <c r="AB50516" s="127"/>
      <c r="AC50516" s="127"/>
    </row>
    <row r="50517" spans="14:29" ht="15" hidden="1" customHeight="1">
      <c r="N50517" s="127"/>
      <c r="P50517" s="146"/>
      <c r="Q50517" s="91"/>
      <c r="R50517" s="116"/>
      <c r="AB50517" s="127"/>
      <c r="AC50517" s="127"/>
    </row>
    <row r="50518" spans="14:29" ht="15" hidden="1" customHeight="1">
      <c r="N50518" s="127"/>
      <c r="P50518" s="146"/>
      <c r="Q50518" s="91"/>
      <c r="R50518" s="116"/>
      <c r="AB50518" s="127"/>
      <c r="AC50518" s="127"/>
    </row>
    <row r="50519" spans="14:29" ht="15" hidden="1" customHeight="1">
      <c r="N50519" s="127"/>
      <c r="P50519" s="146"/>
      <c r="Q50519" s="91"/>
      <c r="R50519" s="116"/>
      <c r="AB50519" s="127"/>
      <c r="AC50519" s="127"/>
    </row>
    <row r="50520" spans="14:29" ht="15" hidden="1" customHeight="1">
      <c r="N50520" s="127"/>
      <c r="P50520" s="146"/>
      <c r="Q50520" s="91"/>
      <c r="R50520" s="116"/>
      <c r="AB50520" s="127"/>
      <c r="AC50520" s="127"/>
    </row>
    <row r="50521" spans="14:29" ht="15" hidden="1" customHeight="1">
      <c r="N50521" s="127"/>
      <c r="P50521" s="146"/>
      <c r="Q50521" s="91"/>
      <c r="R50521" s="116"/>
      <c r="AB50521" s="127"/>
      <c r="AC50521" s="127"/>
    </row>
    <row r="50522" spans="14:29" ht="15" hidden="1" customHeight="1">
      <c r="N50522" s="127"/>
      <c r="P50522" s="146"/>
      <c r="Q50522" s="91"/>
      <c r="R50522" s="116"/>
      <c r="AB50522" s="127"/>
      <c r="AC50522" s="127"/>
    </row>
    <row r="50523" spans="14:29" ht="15" hidden="1" customHeight="1">
      <c r="N50523" s="127"/>
      <c r="P50523" s="146"/>
      <c r="Q50523" s="91"/>
      <c r="R50523" s="116"/>
      <c r="AB50523" s="127"/>
      <c r="AC50523" s="127"/>
    </row>
    <row r="50524" spans="14:29" ht="15" hidden="1" customHeight="1">
      <c r="N50524" s="127"/>
      <c r="P50524" s="146"/>
      <c r="Q50524" s="91"/>
      <c r="R50524" s="116"/>
      <c r="AB50524" s="127"/>
      <c r="AC50524" s="127"/>
    </row>
    <row r="50525" spans="14:29" ht="15" hidden="1" customHeight="1">
      <c r="N50525" s="127"/>
      <c r="P50525" s="146"/>
      <c r="Q50525" s="91"/>
      <c r="R50525" s="116"/>
      <c r="AB50525" s="127"/>
      <c r="AC50525" s="127"/>
    </row>
    <row r="50526" spans="14:29" ht="15" hidden="1" customHeight="1">
      <c r="N50526" s="127"/>
      <c r="P50526" s="146"/>
      <c r="Q50526" s="91"/>
      <c r="R50526" s="116"/>
      <c r="AB50526" s="127"/>
      <c r="AC50526" s="127"/>
    </row>
    <row r="50527" spans="14:29" ht="15" hidden="1" customHeight="1">
      <c r="N50527" s="127"/>
      <c r="P50527" s="146"/>
      <c r="Q50527" s="91"/>
      <c r="R50527" s="116"/>
      <c r="AB50527" s="127"/>
      <c r="AC50527" s="127"/>
    </row>
    <row r="50528" spans="14:29" ht="15" hidden="1" customHeight="1">
      <c r="N50528" s="127"/>
      <c r="P50528" s="146"/>
      <c r="Q50528" s="91"/>
      <c r="R50528" s="116"/>
      <c r="AB50528" s="127"/>
      <c r="AC50528" s="127"/>
    </row>
    <row r="50529" spans="14:29" ht="15" hidden="1" customHeight="1">
      <c r="N50529" s="127"/>
      <c r="P50529" s="146"/>
      <c r="Q50529" s="91"/>
      <c r="R50529" s="116"/>
      <c r="AB50529" s="127"/>
      <c r="AC50529" s="127"/>
    </row>
    <row r="50530" spans="14:29" ht="15" hidden="1" customHeight="1">
      <c r="N50530" s="127"/>
      <c r="P50530" s="146"/>
      <c r="Q50530" s="91"/>
      <c r="R50530" s="116"/>
      <c r="AB50530" s="127"/>
      <c r="AC50530" s="127"/>
    </row>
    <row r="50531" spans="14:29" ht="15" hidden="1" customHeight="1">
      <c r="N50531" s="127"/>
      <c r="P50531" s="146"/>
      <c r="Q50531" s="91"/>
      <c r="R50531" s="116"/>
      <c r="AB50531" s="127"/>
      <c r="AC50531" s="127"/>
    </row>
    <row r="50532" spans="14:29" ht="15" hidden="1" customHeight="1">
      <c r="N50532" s="127"/>
      <c r="P50532" s="146"/>
      <c r="Q50532" s="91"/>
      <c r="R50532" s="116"/>
      <c r="AB50532" s="127"/>
      <c r="AC50532" s="127"/>
    </row>
    <row r="50533" spans="14:29" ht="15" hidden="1" customHeight="1">
      <c r="N50533" s="127"/>
      <c r="P50533" s="146"/>
      <c r="Q50533" s="91"/>
      <c r="R50533" s="116"/>
      <c r="AB50533" s="127"/>
      <c r="AC50533" s="127"/>
    </row>
    <row r="50534" spans="14:29" ht="15" hidden="1" customHeight="1">
      <c r="N50534" s="127"/>
      <c r="P50534" s="146"/>
      <c r="Q50534" s="91"/>
      <c r="R50534" s="116"/>
      <c r="AB50534" s="127"/>
      <c r="AC50534" s="127"/>
    </row>
    <row r="50535" spans="14:29" ht="15" hidden="1" customHeight="1">
      <c r="N50535" s="127"/>
      <c r="P50535" s="146"/>
      <c r="Q50535" s="91"/>
      <c r="R50535" s="116"/>
      <c r="AB50535" s="127"/>
      <c r="AC50535" s="127"/>
    </row>
    <row r="50536" spans="14:29" ht="15" hidden="1" customHeight="1">
      <c r="N50536" s="127"/>
      <c r="P50536" s="146"/>
      <c r="Q50536" s="91"/>
      <c r="R50536" s="116"/>
      <c r="AB50536" s="127"/>
      <c r="AC50536" s="127"/>
    </row>
    <row r="50537" spans="14:29" ht="15" hidden="1" customHeight="1">
      <c r="N50537" s="127"/>
      <c r="P50537" s="146"/>
      <c r="Q50537" s="91"/>
      <c r="R50537" s="116"/>
      <c r="AB50537" s="127"/>
      <c r="AC50537" s="127"/>
    </row>
    <row r="50538" spans="14:29" ht="15" hidden="1" customHeight="1">
      <c r="N50538" s="127"/>
      <c r="P50538" s="146"/>
      <c r="Q50538" s="91"/>
      <c r="R50538" s="116"/>
      <c r="AB50538" s="127"/>
      <c r="AC50538" s="127"/>
    </row>
    <row r="50539" spans="14:29" ht="15" hidden="1" customHeight="1">
      <c r="N50539" s="127"/>
      <c r="P50539" s="146"/>
      <c r="Q50539" s="91"/>
      <c r="R50539" s="116"/>
      <c r="AB50539" s="127"/>
      <c r="AC50539" s="127"/>
    </row>
    <row r="50540" spans="14:29" ht="15" hidden="1" customHeight="1">
      <c r="N50540" s="127"/>
      <c r="P50540" s="146"/>
      <c r="Q50540" s="91"/>
      <c r="R50540" s="116"/>
      <c r="AB50540" s="127"/>
      <c r="AC50540" s="127"/>
    </row>
    <row r="50541" spans="14:29" ht="15" hidden="1" customHeight="1">
      <c r="N50541" s="127"/>
      <c r="P50541" s="146"/>
      <c r="Q50541" s="91"/>
      <c r="R50541" s="116"/>
      <c r="AB50541" s="127"/>
      <c r="AC50541" s="127"/>
    </row>
    <row r="50542" spans="14:29" ht="15" hidden="1" customHeight="1">
      <c r="N50542" s="127"/>
      <c r="P50542" s="146"/>
      <c r="Q50542" s="91"/>
      <c r="R50542" s="116"/>
      <c r="AB50542" s="127"/>
      <c r="AC50542" s="127"/>
    </row>
    <row r="50543" spans="14:29" ht="15" hidden="1" customHeight="1">
      <c r="N50543" s="127"/>
      <c r="P50543" s="146"/>
      <c r="Q50543" s="91"/>
      <c r="R50543" s="116"/>
      <c r="AB50543" s="127"/>
      <c r="AC50543" s="127"/>
    </row>
    <row r="50544" spans="14:29" ht="15" hidden="1" customHeight="1">
      <c r="N50544" s="127"/>
      <c r="P50544" s="146"/>
      <c r="Q50544" s="91"/>
      <c r="R50544" s="116"/>
      <c r="AB50544" s="127"/>
      <c r="AC50544" s="127"/>
    </row>
    <row r="50545" spans="14:29" ht="15" hidden="1" customHeight="1">
      <c r="N50545" s="127"/>
      <c r="P50545" s="146"/>
      <c r="Q50545" s="91"/>
      <c r="R50545" s="116"/>
      <c r="AB50545" s="127"/>
      <c r="AC50545" s="127"/>
    </row>
    <row r="50546" spans="14:29" ht="15" hidden="1" customHeight="1">
      <c r="N50546" s="127"/>
      <c r="P50546" s="146"/>
      <c r="Q50546" s="91"/>
      <c r="R50546" s="116"/>
      <c r="AB50546" s="127"/>
      <c r="AC50546" s="127"/>
    </row>
    <row r="50547" spans="14:29" ht="15" hidden="1" customHeight="1">
      <c r="N50547" s="127"/>
      <c r="P50547" s="146"/>
      <c r="Q50547" s="91"/>
      <c r="R50547" s="116"/>
      <c r="AB50547" s="127"/>
      <c r="AC50547" s="127"/>
    </row>
    <row r="50548" spans="14:29" ht="15" hidden="1" customHeight="1">
      <c r="N50548" s="127"/>
      <c r="P50548" s="146"/>
      <c r="Q50548" s="91"/>
      <c r="R50548" s="116"/>
      <c r="AB50548" s="127"/>
      <c r="AC50548" s="127"/>
    </row>
    <row r="50549" spans="14:29" ht="15" hidden="1" customHeight="1">
      <c r="N50549" s="127"/>
      <c r="P50549" s="146"/>
      <c r="Q50549" s="91"/>
      <c r="R50549" s="116"/>
      <c r="AB50549" s="127"/>
      <c r="AC50549" s="127"/>
    </row>
    <row r="50550" spans="14:29" ht="15" hidden="1" customHeight="1">
      <c r="N50550" s="127"/>
      <c r="P50550" s="146"/>
      <c r="Q50550" s="91"/>
      <c r="R50550" s="116"/>
      <c r="AB50550" s="127"/>
      <c r="AC50550" s="127"/>
    </row>
    <row r="50551" spans="14:29" ht="15" hidden="1" customHeight="1">
      <c r="N50551" s="127"/>
      <c r="P50551" s="146"/>
      <c r="Q50551" s="91"/>
      <c r="R50551" s="116"/>
      <c r="AB50551" s="127"/>
      <c r="AC50551" s="127"/>
    </row>
    <row r="50552" spans="14:29" ht="15" hidden="1" customHeight="1">
      <c r="N50552" s="127"/>
      <c r="P50552" s="146"/>
      <c r="Q50552" s="91"/>
      <c r="R50552" s="116"/>
      <c r="AB50552" s="127"/>
      <c r="AC50552" s="127"/>
    </row>
    <row r="50553" spans="14:29" ht="15" hidden="1" customHeight="1">
      <c r="N50553" s="127"/>
      <c r="P50553" s="146"/>
      <c r="Q50553" s="91"/>
      <c r="R50553" s="116"/>
      <c r="AB50553" s="127"/>
      <c r="AC50553" s="127"/>
    </row>
    <row r="50554" spans="14:29" ht="15" hidden="1" customHeight="1">
      <c r="N50554" s="127"/>
      <c r="P50554" s="146"/>
      <c r="Q50554" s="91"/>
      <c r="R50554" s="116"/>
      <c r="AB50554" s="127"/>
      <c r="AC50554" s="127"/>
    </row>
    <row r="50555" spans="14:29" ht="15" hidden="1" customHeight="1">
      <c r="N50555" s="127"/>
      <c r="P50555" s="146"/>
      <c r="Q50555" s="91"/>
      <c r="R50555" s="116"/>
      <c r="AB50555" s="127"/>
      <c r="AC50555" s="127"/>
    </row>
    <row r="50556" spans="14:29" ht="15" hidden="1" customHeight="1">
      <c r="N50556" s="127"/>
      <c r="P50556" s="146"/>
      <c r="Q50556" s="91"/>
      <c r="R50556" s="116"/>
      <c r="AB50556" s="127"/>
      <c r="AC50556" s="127"/>
    </row>
    <row r="50557" spans="14:29" ht="15" hidden="1" customHeight="1">
      <c r="N50557" s="127"/>
      <c r="P50557" s="146"/>
      <c r="Q50557" s="91"/>
      <c r="R50557" s="116"/>
      <c r="AB50557" s="127"/>
      <c r="AC50557" s="127"/>
    </row>
    <row r="50558" spans="14:29" ht="15" hidden="1" customHeight="1">
      <c r="N50558" s="127"/>
      <c r="P50558" s="146"/>
      <c r="Q50558" s="91"/>
      <c r="R50558" s="116"/>
      <c r="AB50558" s="127"/>
      <c r="AC50558" s="127"/>
    </row>
    <row r="50559" spans="14:29" ht="15" hidden="1" customHeight="1">
      <c r="N50559" s="127"/>
      <c r="P50559" s="146"/>
      <c r="Q50559" s="91"/>
      <c r="R50559" s="116"/>
      <c r="AB50559" s="127"/>
      <c r="AC50559" s="127"/>
    </row>
    <row r="50560" spans="14:29" ht="15" hidden="1" customHeight="1">
      <c r="N50560" s="127"/>
      <c r="P50560" s="146"/>
      <c r="Q50560" s="91"/>
      <c r="R50560" s="116"/>
      <c r="AB50560" s="127"/>
      <c r="AC50560" s="127"/>
    </row>
    <row r="50561" spans="14:29" ht="15" hidden="1" customHeight="1">
      <c r="N50561" s="127"/>
      <c r="P50561" s="146"/>
      <c r="Q50561" s="91"/>
      <c r="R50561" s="116"/>
      <c r="AB50561" s="127"/>
      <c r="AC50561" s="127"/>
    </row>
    <row r="50562" spans="14:29" ht="15" hidden="1" customHeight="1">
      <c r="N50562" s="127"/>
      <c r="P50562" s="146"/>
      <c r="Q50562" s="91"/>
      <c r="R50562" s="116"/>
      <c r="AB50562" s="127"/>
      <c r="AC50562" s="127"/>
    </row>
    <row r="50563" spans="14:29" ht="15" hidden="1" customHeight="1">
      <c r="N50563" s="127"/>
      <c r="P50563" s="146"/>
      <c r="Q50563" s="91"/>
      <c r="R50563" s="116"/>
      <c r="AB50563" s="127"/>
      <c r="AC50563" s="127"/>
    </row>
    <row r="50564" spans="14:29" ht="15" hidden="1" customHeight="1">
      <c r="N50564" s="127"/>
      <c r="P50564" s="146"/>
      <c r="Q50564" s="91"/>
      <c r="R50564" s="116"/>
      <c r="AB50564" s="127"/>
      <c r="AC50564" s="127"/>
    </row>
    <row r="50565" spans="14:29" ht="15" hidden="1" customHeight="1">
      <c r="N50565" s="127"/>
      <c r="P50565" s="146"/>
      <c r="Q50565" s="91"/>
      <c r="R50565" s="116"/>
      <c r="AB50565" s="127"/>
      <c r="AC50565" s="127"/>
    </row>
    <row r="50566" spans="14:29" ht="15" hidden="1" customHeight="1">
      <c r="N50566" s="127"/>
      <c r="P50566" s="146"/>
      <c r="Q50566" s="91"/>
      <c r="R50566" s="116"/>
      <c r="AB50566" s="127"/>
      <c r="AC50566" s="127"/>
    </row>
    <row r="50567" spans="14:29" ht="15" hidden="1" customHeight="1">
      <c r="N50567" s="127"/>
      <c r="P50567" s="146"/>
      <c r="Q50567" s="91"/>
      <c r="R50567" s="116"/>
      <c r="AB50567" s="127"/>
      <c r="AC50567" s="127"/>
    </row>
    <row r="50568" spans="14:29" ht="15" hidden="1" customHeight="1">
      <c r="N50568" s="127"/>
      <c r="P50568" s="146"/>
      <c r="Q50568" s="91"/>
      <c r="R50568" s="116"/>
      <c r="AB50568" s="127"/>
      <c r="AC50568" s="127"/>
    </row>
    <row r="50569" spans="14:29" ht="15" hidden="1" customHeight="1">
      <c r="N50569" s="127"/>
      <c r="P50569" s="146"/>
      <c r="Q50569" s="91"/>
      <c r="R50569" s="116"/>
      <c r="AB50569" s="127"/>
      <c r="AC50569" s="127"/>
    </row>
    <row r="50570" spans="14:29" ht="15" hidden="1" customHeight="1">
      <c r="N50570" s="127"/>
      <c r="P50570" s="146"/>
      <c r="Q50570" s="91"/>
      <c r="R50570" s="116"/>
      <c r="AB50570" s="127"/>
      <c r="AC50570" s="127"/>
    </row>
    <row r="50571" spans="14:29" ht="15" hidden="1" customHeight="1">
      <c r="N50571" s="127"/>
      <c r="P50571" s="146"/>
      <c r="Q50571" s="91"/>
      <c r="R50571" s="116"/>
      <c r="AB50571" s="127"/>
      <c r="AC50571" s="127"/>
    </row>
    <row r="50572" spans="14:29" ht="15" hidden="1" customHeight="1">
      <c r="N50572" s="127"/>
      <c r="P50572" s="146"/>
      <c r="Q50572" s="91"/>
      <c r="R50572" s="116"/>
      <c r="AB50572" s="127"/>
      <c r="AC50572" s="127"/>
    </row>
    <row r="50573" spans="14:29" ht="15" hidden="1" customHeight="1">
      <c r="N50573" s="127"/>
      <c r="P50573" s="146"/>
      <c r="Q50573" s="91"/>
      <c r="R50573" s="116"/>
      <c r="AB50573" s="127"/>
      <c r="AC50573" s="127"/>
    </row>
    <row r="50574" spans="14:29" ht="15" hidden="1" customHeight="1">
      <c r="N50574" s="127"/>
      <c r="P50574" s="146"/>
      <c r="Q50574" s="91"/>
      <c r="R50574" s="116"/>
      <c r="AB50574" s="127"/>
      <c r="AC50574" s="127"/>
    </row>
    <row r="50575" spans="14:29" ht="15" hidden="1" customHeight="1">
      <c r="N50575" s="127"/>
      <c r="P50575" s="146"/>
      <c r="Q50575" s="91"/>
      <c r="R50575" s="116"/>
      <c r="AB50575" s="127"/>
      <c r="AC50575" s="127"/>
    </row>
    <row r="50576" spans="14:29" ht="15" hidden="1" customHeight="1">
      <c r="N50576" s="127"/>
      <c r="P50576" s="146"/>
      <c r="Q50576" s="91"/>
      <c r="R50576" s="116"/>
      <c r="AB50576" s="127"/>
      <c r="AC50576" s="127"/>
    </row>
    <row r="50577" spans="14:29" ht="15" hidden="1" customHeight="1">
      <c r="N50577" s="127"/>
      <c r="P50577" s="146"/>
      <c r="Q50577" s="91"/>
      <c r="R50577" s="116"/>
      <c r="AB50577" s="127"/>
      <c r="AC50577" s="127"/>
    </row>
    <row r="50578" spans="14:29" ht="15" hidden="1" customHeight="1">
      <c r="N50578" s="127"/>
      <c r="P50578" s="146"/>
      <c r="Q50578" s="91"/>
      <c r="R50578" s="116"/>
      <c r="AB50578" s="127"/>
      <c r="AC50578" s="127"/>
    </row>
    <row r="50579" spans="14:29" ht="15" hidden="1" customHeight="1">
      <c r="N50579" s="127"/>
      <c r="P50579" s="146"/>
      <c r="Q50579" s="91"/>
      <c r="R50579" s="116"/>
      <c r="AB50579" s="127"/>
      <c r="AC50579" s="127"/>
    </row>
    <row r="50580" spans="14:29" ht="15" hidden="1" customHeight="1">
      <c r="N50580" s="127"/>
      <c r="P50580" s="146"/>
      <c r="Q50580" s="91"/>
      <c r="R50580" s="116"/>
      <c r="AB50580" s="127"/>
      <c r="AC50580" s="127"/>
    </row>
    <row r="50581" spans="14:29" ht="15" hidden="1" customHeight="1">
      <c r="N50581" s="127"/>
      <c r="P50581" s="146"/>
      <c r="Q50581" s="91"/>
      <c r="R50581" s="116"/>
      <c r="AB50581" s="127"/>
      <c r="AC50581" s="127"/>
    </row>
    <row r="50582" spans="14:29" ht="15" hidden="1" customHeight="1">
      <c r="N50582" s="127"/>
      <c r="P50582" s="146"/>
      <c r="Q50582" s="91"/>
      <c r="R50582" s="116"/>
      <c r="AB50582" s="127"/>
      <c r="AC50582" s="127"/>
    </row>
    <row r="50583" spans="14:29" ht="15" hidden="1" customHeight="1">
      <c r="N50583" s="127"/>
      <c r="P50583" s="146"/>
      <c r="Q50583" s="91"/>
      <c r="R50583" s="116"/>
      <c r="AB50583" s="127"/>
      <c r="AC50583" s="127"/>
    </row>
    <row r="50584" spans="14:29" ht="15" hidden="1" customHeight="1">
      <c r="N50584" s="127"/>
      <c r="P50584" s="146"/>
      <c r="Q50584" s="91"/>
      <c r="R50584" s="116"/>
      <c r="AB50584" s="127"/>
      <c r="AC50584" s="127"/>
    </row>
    <row r="50585" spans="14:29" ht="15" hidden="1" customHeight="1">
      <c r="N50585" s="127"/>
      <c r="P50585" s="146"/>
      <c r="Q50585" s="91"/>
      <c r="R50585" s="116"/>
      <c r="AB50585" s="127"/>
      <c r="AC50585" s="127"/>
    </row>
    <row r="50586" spans="14:29" ht="15" hidden="1" customHeight="1">
      <c r="N50586" s="127"/>
      <c r="P50586" s="146"/>
      <c r="Q50586" s="91"/>
      <c r="R50586" s="116"/>
      <c r="AB50586" s="127"/>
      <c r="AC50586" s="127"/>
    </row>
    <row r="50587" spans="14:29" ht="15" hidden="1" customHeight="1">
      <c r="N50587" s="127"/>
      <c r="P50587" s="146"/>
      <c r="Q50587" s="91"/>
      <c r="R50587" s="116"/>
      <c r="AB50587" s="127"/>
      <c r="AC50587" s="127"/>
    </row>
    <row r="50588" spans="14:29" ht="15" hidden="1" customHeight="1">
      <c r="N50588" s="127"/>
      <c r="P50588" s="146"/>
      <c r="Q50588" s="91"/>
      <c r="R50588" s="116"/>
      <c r="AB50588" s="127"/>
      <c r="AC50588" s="127"/>
    </row>
    <row r="50589" spans="14:29" ht="15" hidden="1" customHeight="1">
      <c r="N50589" s="127"/>
      <c r="P50589" s="146"/>
      <c r="Q50589" s="91"/>
      <c r="R50589" s="116"/>
      <c r="AB50589" s="127"/>
      <c r="AC50589" s="127"/>
    </row>
    <row r="50590" spans="14:29" ht="15" hidden="1" customHeight="1">
      <c r="N50590" s="127"/>
      <c r="P50590" s="146"/>
      <c r="Q50590" s="91"/>
      <c r="R50590" s="116"/>
      <c r="AB50590" s="127"/>
      <c r="AC50590" s="127"/>
    </row>
    <row r="50591" spans="14:29" ht="15" hidden="1" customHeight="1">
      <c r="N50591" s="127"/>
      <c r="P50591" s="146"/>
      <c r="Q50591" s="91"/>
      <c r="R50591" s="116"/>
      <c r="AB50591" s="127"/>
      <c r="AC50591" s="127"/>
    </row>
    <row r="50592" spans="14:29" ht="15" hidden="1" customHeight="1">
      <c r="N50592" s="127"/>
      <c r="P50592" s="146"/>
      <c r="Q50592" s="91"/>
      <c r="R50592" s="116"/>
      <c r="AB50592" s="127"/>
      <c r="AC50592" s="127"/>
    </row>
    <row r="50593" spans="14:29" ht="15" hidden="1" customHeight="1">
      <c r="N50593" s="127"/>
      <c r="P50593" s="146"/>
      <c r="Q50593" s="91"/>
      <c r="R50593" s="116"/>
      <c r="AB50593" s="127"/>
      <c r="AC50593" s="127"/>
    </row>
    <row r="50594" spans="14:29" ht="15" hidden="1" customHeight="1">
      <c r="N50594" s="127"/>
      <c r="P50594" s="146"/>
      <c r="Q50594" s="91"/>
      <c r="R50594" s="116"/>
      <c r="AB50594" s="127"/>
      <c r="AC50594" s="127"/>
    </row>
    <row r="50595" spans="14:29" ht="15" hidden="1" customHeight="1">
      <c r="N50595" s="127"/>
      <c r="P50595" s="146"/>
      <c r="Q50595" s="91"/>
      <c r="R50595" s="116"/>
      <c r="AB50595" s="127"/>
      <c r="AC50595" s="127"/>
    </row>
    <row r="50596" spans="14:29" ht="15" hidden="1" customHeight="1">
      <c r="N50596" s="127"/>
      <c r="P50596" s="146"/>
      <c r="Q50596" s="91"/>
      <c r="R50596" s="116"/>
      <c r="AB50596" s="127"/>
      <c r="AC50596" s="127"/>
    </row>
    <row r="50597" spans="14:29" ht="15" hidden="1" customHeight="1">
      <c r="N50597" s="127"/>
      <c r="P50597" s="146"/>
      <c r="Q50597" s="91"/>
      <c r="R50597" s="116"/>
      <c r="AB50597" s="127"/>
      <c r="AC50597" s="127"/>
    </row>
    <row r="50598" spans="14:29" ht="15" hidden="1" customHeight="1">
      <c r="N50598" s="127"/>
      <c r="P50598" s="146"/>
      <c r="Q50598" s="91"/>
      <c r="R50598" s="116"/>
      <c r="AB50598" s="127"/>
      <c r="AC50598" s="127"/>
    </row>
    <row r="50599" spans="14:29" ht="15" hidden="1" customHeight="1">
      <c r="N50599" s="127"/>
      <c r="P50599" s="146"/>
      <c r="Q50599" s="91"/>
      <c r="R50599" s="116"/>
      <c r="AB50599" s="127"/>
      <c r="AC50599" s="127"/>
    </row>
    <row r="50600" spans="14:29" ht="15" hidden="1" customHeight="1">
      <c r="N50600" s="127"/>
      <c r="P50600" s="146"/>
      <c r="Q50600" s="91"/>
      <c r="R50600" s="116"/>
      <c r="AB50600" s="127"/>
      <c r="AC50600" s="127"/>
    </row>
    <row r="50601" spans="14:29" ht="15" hidden="1" customHeight="1">
      <c r="N50601" s="127"/>
      <c r="P50601" s="146"/>
      <c r="Q50601" s="91"/>
      <c r="R50601" s="116"/>
      <c r="AB50601" s="127"/>
      <c r="AC50601" s="127"/>
    </row>
    <row r="50602" spans="14:29" ht="15" hidden="1" customHeight="1">
      <c r="N50602" s="127"/>
      <c r="P50602" s="146"/>
      <c r="Q50602" s="91"/>
      <c r="R50602" s="116"/>
      <c r="AB50602" s="127"/>
      <c r="AC50602" s="127"/>
    </row>
    <row r="50603" spans="14:29" ht="15" hidden="1" customHeight="1">
      <c r="N50603" s="127"/>
      <c r="P50603" s="146"/>
      <c r="Q50603" s="91"/>
      <c r="R50603" s="116"/>
      <c r="AB50603" s="127"/>
      <c r="AC50603" s="127"/>
    </row>
    <row r="50604" spans="14:29" ht="15" hidden="1" customHeight="1">
      <c r="N50604" s="127"/>
      <c r="P50604" s="146"/>
      <c r="Q50604" s="91"/>
      <c r="R50604" s="116"/>
      <c r="AB50604" s="127"/>
      <c r="AC50604" s="127"/>
    </row>
    <row r="50605" spans="14:29" ht="15" hidden="1" customHeight="1">
      <c r="N50605" s="127"/>
      <c r="P50605" s="146"/>
      <c r="Q50605" s="91"/>
      <c r="R50605" s="116"/>
      <c r="AB50605" s="127"/>
      <c r="AC50605" s="127"/>
    </row>
    <row r="50606" spans="14:29" ht="15" hidden="1" customHeight="1">
      <c r="N50606" s="127"/>
      <c r="P50606" s="146"/>
      <c r="Q50606" s="91"/>
      <c r="R50606" s="116"/>
      <c r="AB50606" s="127"/>
      <c r="AC50606" s="127"/>
    </row>
    <row r="50607" spans="14:29" ht="15" hidden="1" customHeight="1">
      <c r="N50607" s="127"/>
      <c r="P50607" s="146"/>
      <c r="Q50607" s="91"/>
      <c r="R50607" s="116"/>
      <c r="AB50607" s="127"/>
      <c r="AC50607" s="127"/>
    </row>
    <row r="50608" spans="14:29" ht="15" hidden="1" customHeight="1">
      <c r="N50608" s="127"/>
      <c r="P50608" s="146"/>
      <c r="Q50608" s="91"/>
      <c r="R50608" s="116"/>
      <c r="AB50608" s="127"/>
      <c r="AC50608" s="127"/>
    </row>
    <row r="50609" spans="14:29" ht="15" hidden="1" customHeight="1">
      <c r="N50609" s="127"/>
      <c r="P50609" s="146"/>
      <c r="Q50609" s="91"/>
      <c r="R50609" s="116"/>
      <c r="AB50609" s="127"/>
      <c r="AC50609" s="127"/>
    </row>
    <row r="50610" spans="14:29" ht="15" hidden="1" customHeight="1">
      <c r="N50610" s="127"/>
      <c r="P50610" s="146"/>
      <c r="Q50610" s="91"/>
      <c r="R50610" s="116"/>
      <c r="AB50610" s="127"/>
      <c r="AC50610" s="127"/>
    </row>
    <row r="50611" spans="14:29" ht="15" hidden="1" customHeight="1">
      <c r="N50611" s="127"/>
      <c r="P50611" s="146"/>
      <c r="Q50611" s="91"/>
      <c r="R50611" s="116"/>
      <c r="AB50611" s="127"/>
      <c r="AC50611" s="127"/>
    </row>
    <row r="50612" spans="14:29" ht="15" hidden="1" customHeight="1">
      <c r="N50612" s="127"/>
      <c r="P50612" s="146"/>
      <c r="Q50612" s="91"/>
      <c r="R50612" s="116"/>
      <c r="AB50612" s="127"/>
      <c r="AC50612" s="127"/>
    </row>
    <row r="50613" spans="14:29" ht="15" hidden="1" customHeight="1">
      <c r="N50613" s="127"/>
      <c r="P50613" s="146"/>
      <c r="Q50613" s="91"/>
      <c r="R50613" s="116"/>
      <c r="AB50613" s="127"/>
      <c r="AC50613" s="127"/>
    </row>
    <row r="50614" spans="14:29" ht="15" hidden="1" customHeight="1">
      <c r="N50614" s="127"/>
      <c r="P50614" s="146"/>
      <c r="Q50614" s="91"/>
      <c r="R50614" s="116"/>
      <c r="AB50614" s="127"/>
      <c r="AC50614" s="127"/>
    </row>
    <row r="50615" spans="14:29" ht="15" hidden="1" customHeight="1">
      <c r="N50615" s="127"/>
      <c r="P50615" s="146"/>
      <c r="Q50615" s="91"/>
      <c r="R50615" s="116"/>
      <c r="AB50615" s="127"/>
      <c r="AC50615" s="127"/>
    </row>
    <row r="50616" spans="14:29" ht="15" hidden="1" customHeight="1">
      <c r="N50616" s="127"/>
      <c r="P50616" s="146"/>
      <c r="Q50616" s="91"/>
      <c r="R50616" s="116"/>
      <c r="AB50616" s="127"/>
      <c r="AC50616" s="127"/>
    </row>
    <row r="50617" spans="14:29" ht="15" hidden="1" customHeight="1">
      <c r="N50617" s="127"/>
      <c r="P50617" s="146"/>
      <c r="Q50617" s="91"/>
      <c r="R50617" s="116"/>
      <c r="AB50617" s="127"/>
      <c r="AC50617" s="127"/>
    </row>
    <row r="50618" spans="14:29" ht="15" hidden="1" customHeight="1">
      <c r="N50618" s="127"/>
      <c r="P50618" s="146"/>
      <c r="Q50618" s="91"/>
      <c r="R50618" s="116"/>
      <c r="AB50618" s="127"/>
      <c r="AC50618" s="127"/>
    </row>
    <row r="50619" spans="14:29" ht="15" hidden="1" customHeight="1">
      <c r="N50619" s="127"/>
      <c r="P50619" s="146"/>
      <c r="Q50619" s="91"/>
      <c r="R50619" s="116"/>
      <c r="AB50619" s="127"/>
      <c r="AC50619" s="127"/>
    </row>
    <row r="50620" spans="14:29" ht="15" hidden="1" customHeight="1">
      <c r="N50620" s="127"/>
      <c r="P50620" s="146"/>
      <c r="Q50620" s="91"/>
      <c r="R50620" s="116"/>
      <c r="AB50620" s="127"/>
      <c r="AC50620" s="127"/>
    </row>
    <row r="50621" spans="14:29" ht="15" hidden="1" customHeight="1">
      <c r="N50621" s="127"/>
      <c r="P50621" s="146"/>
      <c r="Q50621" s="91"/>
      <c r="R50621" s="116"/>
      <c r="AB50621" s="127"/>
      <c r="AC50621" s="127"/>
    </row>
    <row r="50622" spans="14:29" ht="15" hidden="1" customHeight="1">
      <c r="N50622" s="127"/>
      <c r="P50622" s="146"/>
      <c r="Q50622" s="91"/>
      <c r="R50622" s="116"/>
      <c r="AB50622" s="127"/>
      <c r="AC50622" s="127"/>
    </row>
    <row r="50623" spans="14:29" ht="15" hidden="1" customHeight="1">
      <c r="N50623" s="127"/>
      <c r="P50623" s="146"/>
      <c r="Q50623" s="91"/>
      <c r="R50623" s="116"/>
      <c r="AB50623" s="127"/>
      <c r="AC50623" s="127"/>
    </row>
    <row r="50624" spans="14:29" ht="15" hidden="1" customHeight="1">
      <c r="N50624" s="127"/>
      <c r="P50624" s="146"/>
      <c r="Q50624" s="91"/>
      <c r="R50624" s="116"/>
      <c r="AB50624" s="127"/>
      <c r="AC50624" s="127"/>
    </row>
    <row r="50625" spans="14:29" ht="15" hidden="1" customHeight="1">
      <c r="N50625" s="127"/>
      <c r="P50625" s="146"/>
      <c r="Q50625" s="91"/>
      <c r="R50625" s="116"/>
      <c r="AB50625" s="127"/>
      <c r="AC50625" s="127"/>
    </row>
    <row r="50626" spans="14:29" ht="15" hidden="1" customHeight="1">
      <c r="N50626" s="127"/>
      <c r="P50626" s="146"/>
      <c r="Q50626" s="91"/>
      <c r="R50626" s="116"/>
      <c r="AB50626" s="127"/>
      <c r="AC50626" s="127"/>
    </row>
    <row r="50627" spans="14:29" ht="15" hidden="1" customHeight="1">
      <c r="N50627" s="127"/>
      <c r="P50627" s="146"/>
      <c r="Q50627" s="91"/>
      <c r="R50627" s="116"/>
      <c r="AB50627" s="127"/>
      <c r="AC50627" s="127"/>
    </row>
    <row r="50628" spans="14:29" ht="15" hidden="1" customHeight="1">
      <c r="N50628" s="127"/>
      <c r="P50628" s="146"/>
      <c r="Q50628" s="91"/>
      <c r="R50628" s="116"/>
      <c r="AB50628" s="127"/>
      <c r="AC50628" s="127"/>
    </row>
    <row r="50629" spans="14:29" ht="15" hidden="1" customHeight="1">
      <c r="N50629" s="127"/>
      <c r="P50629" s="146"/>
      <c r="Q50629" s="91"/>
      <c r="R50629" s="116"/>
      <c r="AB50629" s="127"/>
      <c r="AC50629" s="127"/>
    </row>
    <row r="50630" spans="14:29" ht="15" hidden="1" customHeight="1">
      <c r="N50630" s="127"/>
      <c r="P50630" s="146"/>
      <c r="Q50630" s="91"/>
      <c r="R50630" s="116"/>
      <c r="AB50630" s="127"/>
      <c r="AC50630" s="127"/>
    </row>
    <row r="50631" spans="14:29" ht="15" hidden="1" customHeight="1">
      <c r="N50631" s="127"/>
      <c r="P50631" s="146"/>
      <c r="Q50631" s="91"/>
      <c r="R50631" s="116"/>
      <c r="AB50631" s="127"/>
      <c r="AC50631" s="127"/>
    </row>
    <row r="50632" spans="14:29" ht="15" hidden="1" customHeight="1">
      <c r="N50632" s="127"/>
      <c r="P50632" s="146"/>
      <c r="Q50632" s="91"/>
      <c r="R50632" s="116"/>
      <c r="AB50632" s="127"/>
      <c r="AC50632" s="127"/>
    </row>
    <row r="50633" spans="14:29" ht="15" hidden="1" customHeight="1">
      <c r="N50633" s="127"/>
      <c r="P50633" s="146"/>
      <c r="Q50633" s="91"/>
      <c r="R50633" s="116"/>
      <c r="AB50633" s="127"/>
      <c r="AC50633" s="127"/>
    </row>
    <row r="50634" spans="14:29" ht="15" hidden="1" customHeight="1">
      <c r="N50634" s="127"/>
      <c r="P50634" s="146"/>
      <c r="Q50634" s="91"/>
      <c r="R50634" s="116"/>
      <c r="AB50634" s="127"/>
      <c r="AC50634" s="127"/>
    </row>
    <row r="50635" spans="14:29" ht="15" hidden="1" customHeight="1">
      <c r="N50635" s="127"/>
      <c r="P50635" s="146"/>
      <c r="Q50635" s="91"/>
      <c r="R50635" s="116"/>
      <c r="AB50635" s="127"/>
      <c r="AC50635" s="127"/>
    </row>
    <row r="50636" spans="14:29" ht="15" hidden="1" customHeight="1">
      <c r="N50636" s="127"/>
      <c r="P50636" s="146"/>
      <c r="Q50636" s="91"/>
      <c r="R50636" s="116"/>
      <c r="AB50636" s="127"/>
      <c r="AC50636" s="127"/>
    </row>
    <row r="50637" spans="14:29" ht="15" hidden="1" customHeight="1">
      <c r="N50637" s="127"/>
      <c r="P50637" s="146"/>
      <c r="Q50637" s="91"/>
      <c r="R50637" s="116"/>
      <c r="AB50637" s="127"/>
      <c r="AC50637" s="127"/>
    </row>
    <row r="50638" spans="14:29" ht="15" hidden="1" customHeight="1">
      <c r="N50638" s="127"/>
      <c r="P50638" s="146"/>
      <c r="Q50638" s="91"/>
      <c r="R50638" s="116"/>
      <c r="AB50638" s="127"/>
      <c r="AC50638" s="127"/>
    </row>
    <row r="50639" spans="14:29" ht="15" hidden="1" customHeight="1">
      <c r="N50639" s="127"/>
      <c r="P50639" s="146"/>
      <c r="Q50639" s="91"/>
      <c r="R50639" s="116"/>
      <c r="AB50639" s="127"/>
      <c r="AC50639" s="127"/>
    </row>
    <row r="50640" spans="14:29" ht="15" hidden="1" customHeight="1">
      <c r="N50640" s="127"/>
      <c r="P50640" s="146"/>
      <c r="Q50640" s="91"/>
      <c r="R50640" s="116"/>
      <c r="AB50640" s="127"/>
      <c r="AC50640" s="127"/>
    </row>
    <row r="50641" spans="14:29" ht="15" hidden="1" customHeight="1">
      <c r="N50641" s="127"/>
      <c r="P50641" s="146"/>
      <c r="Q50641" s="91"/>
      <c r="R50641" s="116"/>
      <c r="AB50641" s="127"/>
      <c r="AC50641" s="127"/>
    </row>
    <row r="50642" spans="14:29" ht="15" hidden="1" customHeight="1">
      <c r="N50642" s="127"/>
      <c r="P50642" s="146"/>
      <c r="Q50642" s="91"/>
      <c r="R50642" s="116"/>
      <c r="AB50642" s="127"/>
      <c r="AC50642" s="127"/>
    </row>
    <row r="50643" spans="14:29" ht="15" hidden="1" customHeight="1">
      <c r="N50643" s="127"/>
      <c r="P50643" s="146"/>
      <c r="Q50643" s="91"/>
      <c r="R50643" s="116"/>
      <c r="AB50643" s="127"/>
      <c r="AC50643" s="127"/>
    </row>
    <row r="50644" spans="14:29" ht="15" hidden="1" customHeight="1">
      <c r="N50644" s="127"/>
      <c r="P50644" s="146"/>
      <c r="Q50644" s="91"/>
      <c r="R50644" s="116"/>
      <c r="AB50644" s="127"/>
      <c r="AC50644" s="127"/>
    </row>
    <row r="50645" spans="14:29" ht="15" hidden="1" customHeight="1">
      <c r="N50645" s="127"/>
      <c r="P50645" s="146"/>
      <c r="Q50645" s="91"/>
      <c r="R50645" s="116"/>
      <c r="AB50645" s="127"/>
      <c r="AC50645" s="127"/>
    </row>
    <row r="50646" spans="14:29" ht="15" hidden="1" customHeight="1">
      <c r="N50646" s="127"/>
      <c r="P50646" s="146"/>
      <c r="Q50646" s="91"/>
      <c r="R50646" s="116"/>
      <c r="AB50646" s="127"/>
      <c r="AC50646" s="127"/>
    </row>
    <row r="50647" spans="14:29" ht="15" hidden="1" customHeight="1">
      <c r="N50647" s="127"/>
      <c r="P50647" s="146"/>
      <c r="Q50647" s="91"/>
      <c r="R50647" s="116"/>
      <c r="AB50647" s="127"/>
      <c r="AC50647" s="127"/>
    </row>
    <row r="50648" spans="14:29" ht="15" hidden="1" customHeight="1">
      <c r="N50648" s="127"/>
      <c r="P50648" s="146"/>
      <c r="Q50648" s="91"/>
      <c r="R50648" s="116"/>
      <c r="AB50648" s="127"/>
      <c r="AC50648" s="127"/>
    </row>
    <row r="50649" spans="14:29" ht="15" hidden="1" customHeight="1">
      <c r="N50649" s="127"/>
      <c r="P50649" s="146"/>
      <c r="Q50649" s="91"/>
      <c r="R50649" s="116"/>
      <c r="AB50649" s="127"/>
      <c r="AC50649" s="127"/>
    </row>
    <row r="50650" spans="14:29" ht="15" hidden="1" customHeight="1">
      <c r="N50650" s="127"/>
      <c r="P50650" s="146"/>
      <c r="Q50650" s="91"/>
      <c r="R50650" s="116"/>
      <c r="AB50650" s="127"/>
      <c r="AC50650" s="127"/>
    </row>
    <row r="50651" spans="14:29" ht="15" hidden="1" customHeight="1">
      <c r="N50651" s="127"/>
      <c r="P50651" s="146"/>
      <c r="Q50651" s="91"/>
      <c r="R50651" s="116"/>
      <c r="AB50651" s="127"/>
      <c r="AC50651" s="127"/>
    </row>
    <row r="50652" spans="14:29" ht="15" hidden="1" customHeight="1">
      <c r="N50652" s="127"/>
      <c r="P50652" s="146"/>
      <c r="Q50652" s="91"/>
      <c r="R50652" s="116"/>
      <c r="AB50652" s="127"/>
      <c r="AC50652" s="127"/>
    </row>
    <row r="50653" spans="14:29" ht="15" hidden="1" customHeight="1">
      <c r="N50653" s="127"/>
      <c r="P50653" s="146"/>
      <c r="Q50653" s="91"/>
      <c r="R50653" s="116"/>
      <c r="AB50653" s="127"/>
      <c r="AC50653" s="127"/>
    </row>
    <row r="50654" spans="14:29" ht="15" hidden="1" customHeight="1">
      <c r="N50654" s="127"/>
      <c r="P50654" s="146"/>
      <c r="Q50654" s="91"/>
      <c r="R50654" s="116"/>
      <c r="AB50654" s="127"/>
      <c r="AC50654" s="127"/>
    </row>
    <row r="50655" spans="14:29" ht="15" hidden="1" customHeight="1">
      <c r="N50655" s="127"/>
      <c r="P50655" s="146"/>
      <c r="Q50655" s="91"/>
      <c r="R50655" s="116"/>
      <c r="AB50655" s="127"/>
      <c r="AC50655" s="127"/>
    </row>
    <row r="50656" spans="14:29" ht="15" hidden="1" customHeight="1">
      <c r="N50656" s="127"/>
      <c r="P50656" s="146"/>
      <c r="Q50656" s="91"/>
      <c r="R50656" s="116"/>
      <c r="AB50656" s="127"/>
      <c r="AC50656" s="127"/>
    </row>
    <row r="50657" spans="14:29" ht="15" hidden="1" customHeight="1">
      <c r="N50657" s="127"/>
      <c r="P50657" s="146"/>
      <c r="Q50657" s="91"/>
      <c r="R50657" s="116"/>
      <c r="AB50657" s="127"/>
      <c r="AC50657" s="127"/>
    </row>
    <row r="50658" spans="14:29" ht="15" hidden="1" customHeight="1">
      <c r="N50658" s="127"/>
      <c r="P50658" s="146"/>
      <c r="Q50658" s="91"/>
      <c r="R50658" s="116"/>
      <c r="AB50658" s="127"/>
      <c r="AC50658" s="127"/>
    </row>
    <row r="50659" spans="14:29" ht="15" hidden="1" customHeight="1">
      <c r="N50659" s="127"/>
      <c r="P50659" s="146"/>
      <c r="Q50659" s="91"/>
      <c r="R50659" s="116"/>
      <c r="AB50659" s="127"/>
      <c r="AC50659" s="127"/>
    </row>
    <row r="50660" spans="14:29" ht="15" hidden="1" customHeight="1">
      <c r="N50660" s="127"/>
      <c r="P50660" s="146"/>
      <c r="Q50660" s="91"/>
      <c r="R50660" s="116"/>
      <c r="AB50660" s="127"/>
      <c r="AC50660" s="127"/>
    </row>
    <row r="50661" spans="14:29" ht="15" hidden="1" customHeight="1">
      <c r="N50661" s="127"/>
      <c r="P50661" s="146"/>
      <c r="Q50661" s="91"/>
      <c r="R50661" s="116"/>
      <c r="AB50661" s="127"/>
      <c r="AC50661" s="127"/>
    </row>
    <row r="50662" spans="14:29" ht="15" hidden="1" customHeight="1">
      <c r="N50662" s="127"/>
      <c r="P50662" s="146"/>
      <c r="Q50662" s="91"/>
      <c r="R50662" s="116"/>
      <c r="AB50662" s="127"/>
      <c r="AC50662" s="127"/>
    </row>
    <row r="50663" spans="14:29" ht="15" hidden="1" customHeight="1">
      <c r="N50663" s="127"/>
      <c r="P50663" s="146"/>
      <c r="Q50663" s="91"/>
      <c r="R50663" s="116"/>
      <c r="AB50663" s="127"/>
      <c r="AC50663" s="127"/>
    </row>
    <row r="50664" spans="14:29" ht="15" hidden="1" customHeight="1">
      <c r="N50664" s="127"/>
      <c r="P50664" s="146"/>
      <c r="Q50664" s="91"/>
      <c r="R50664" s="116"/>
      <c r="AB50664" s="127"/>
      <c r="AC50664" s="127"/>
    </row>
    <row r="50665" spans="14:29" ht="15" hidden="1" customHeight="1">
      <c r="N50665" s="127"/>
      <c r="P50665" s="146"/>
      <c r="Q50665" s="91"/>
      <c r="R50665" s="116"/>
      <c r="AB50665" s="127"/>
      <c r="AC50665" s="127"/>
    </row>
    <row r="50666" spans="14:29" ht="15" hidden="1" customHeight="1">
      <c r="N50666" s="127"/>
      <c r="P50666" s="146"/>
      <c r="Q50666" s="91"/>
      <c r="R50666" s="116"/>
      <c r="AB50666" s="127"/>
      <c r="AC50666" s="127"/>
    </row>
    <row r="50667" spans="14:29" ht="15" hidden="1" customHeight="1">
      <c r="N50667" s="127"/>
      <c r="P50667" s="146"/>
      <c r="Q50667" s="91"/>
      <c r="R50667" s="116"/>
      <c r="AB50667" s="127"/>
      <c r="AC50667" s="127"/>
    </row>
    <row r="50668" spans="14:29" ht="15" hidden="1" customHeight="1">
      <c r="N50668" s="127"/>
      <c r="P50668" s="146"/>
      <c r="Q50668" s="91"/>
      <c r="R50668" s="116"/>
      <c r="AB50668" s="127"/>
      <c r="AC50668" s="127"/>
    </row>
    <row r="50669" spans="14:29" ht="15" hidden="1" customHeight="1">
      <c r="N50669" s="127"/>
      <c r="P50669" s="146"/>
      <c r="Q50669" s="91"/>
      <c r="R50669" s="116"/>
      <c r="AB50669" s="127"/>
      <c r="AC50669" s="127"/>
    </row>
    <row r="50670" spans="14:29" ht="15" hidden="1" customHeight="1">
      <c r="N50670" s="127"/>
      <c r="P50670" s="146"/>
      <c r="Q50670" s="91"/>
      <c r="R50670" s="116"/>
      <c r="AB50670" s="127"/>
      <c r="AC50670" s="127"/>
    </row>
    <row r="50671" spans="14:29" ht="15" hidden="1" customHeight="1">
      <c r="N50671" s="127"/>
      <c r="P50671" s="146"/>
      <c r="Q50671" s="91"/>
      <c r="R50671" s="116"/>
      <c r="AB50671" s="127"/>
      <c r="AC50671" s="127"/>
    </row>
    <row r="50672" spans="14:29" ht="15" hidden="1" customHeight="1">
      <c r="N50672" s="127"/>
      <c r="P50672" s="146"/>
      <c r="Q50672" s="91"/>
      <c r="R50672" s="116"/>
      <c r="AB50672" s="127"/>
      <c r="AC50672" s="127"/>
    </row>
    <row r="50673" spans="14:29" ht="15" hidden="1" customHeight="1">
      <c r="N50673" s="127"/>
      <c r="P50673" s="146"/>
      <c r="Q50673" s="91"/>
      <c r="R50673" s="116"/>
      <c r="AB50673" s="127"/>
      <c r="AC50673" s="127"/>
    </row>
    <row r="50674" spans="14:29" ht="15" hidden="1" customHeight="1">
      <c r="N50674" s="127"/>
      <c r="P50674" s="146"/>
      <c r="Q50674" s="91"/>
      <c r="R50674" s="116"/>
      <c r="AB50674" s="127"/>
      <c r="AC50674" s="127"/>
    </row>
    <row r="50675" spans="14:29" ht="15" hidden="1" customHeight="1">
      <c r="N50675" s="127"/>
      <c r="P50675" s="146"/>
      <c r="Q50675" s="91"/>
      <c r="R50675" s="116"/>
      <c r="AB50675" s="127"/>
      <c r="AC50675" s="127"/>
    </row>
    <row r="50676" spans="14:29" ht="15" hidden="1" customHeight="1">
      <c r="N50676" s="127"/>
      <c r="P50676" s="146"/>
      <c r="Q50676" s="91"/>
      <c r="R50676" s="116"/>
      <c r="AB50676" s="127"/>
      <c r="AC50676" s="127"/>
    </row>
    <row r="50677" spans="14:29" ht="15" hidden="1" customHeight="1">
      <c r="N50677" s="127"/>
      <c r="P50677" s="146"/>
      <c r="Q50677" s="91"/>
      <c r="R50677" s="116"/>
      <c r="AB50677" s="127"/>
      <c r="AC50677" s="127"/>
    </row>
    <row r="50678" spans="14:29" ht="15" hidden="1" customHeight="1">
      <c r="N50678" s="127"/>
      <c r="P50678" s="146"/>
      <c r="Q50678" s="91"/>
      <c r="R50678" s="116"/>
      <c r="AB50678" s="127"/>
      <c r="AC50678" s="127"/>
    </row>
    <row r="50679" spans="14:29" ht="15" hidden="1" customHeight="1">
      <c r="N50679" s="127"/>
      <c r="P50679" s="146"/>
      <c r="Q50679" s="91"/>
      <c r="R50679" s="116"/>
      <c r="AB50679" s="127"/>
      <c r="AC50679" s="127"/>
    </row>
    <row r="50680" spans="14:29" ht="15" hidden="1" customHeight="1">
      <c r="N50680" s="127"/>
      <c r="P50680" s="146"/>
      <c r="Q50680" s="91"/>
      <c r="R50680" s="116"/>
      <c r="AB50680" s="127"/>
      <c r="AC50680" s="127"/>
    </row>
    <row r="50681" spans="14:29" ht="15" hidden="1" customHeight="1">
      <c r="N50681" s="127"/>
      <c r="P50681" s="146"/>
      <c r="Q50681" s="91"/>
      <c r="R50681" s="116"/>
      <c r="AB50681" s="127"/>
      <c r="AC50681" s="127"/>
    </row>
    <row r="50682" spans="14:29" ht="15" hidden="1" customHeight="1">
      <c r="N50682" s="127"/>
      <c r="P50682" s="146"/>
      <c r="Q50682" s="91"/>
      <c r="R50682" s="116"/>
      <c r="AB50682" s="127"/>
      <c r="AC50682" s="127"/>
    </row>
    <row r="50683" spans="14:29" ht="15" hidden="1" customHeight="1">
      <c r="N50683" s="127"/>
      <c r="P50683" s="146"/>
      <c r="Q50683" s="91"/>
      <c r="R50683" s="116"/>
      <c r="AB50683" s="127"/>
      <c r="AC50683" s="127"/>
    </row>
    <row r="50684" spans="14:29" ht="15" hidden="1" customHeight="1">
      <c r="N50684" s="127"/>
      <c r="P50684" s="146"/>
      <c r="Q50684" s="91"/>
      <c r="R50684" s="116"/>
      <c r="AB50684" s="127"/>
      <c r="AC50684" s="127"/>
    </row>
    <row r="50685" spans="14:29" ht="15" hidden="1" customHeight="1">
      <c r="N50685" s="127"/>
      <c r="P50685" s="146"/>
      <c r="Q50685" s="91"/>
      <c r="R50685" s="116"/>
      <c r="AB50685" s="127"/>
      <c r="AC50685" s="127"/>
    </row>
    <row r="50686" spans="14:29" ht="15" hidden="1" customHeight="1">
      <c r="N50686" s="127"/>
      <c r="P50686" s="146"/>
      <c r="Q50686" s="91"/>
      <c r="R50686" s="116"/>
      <c r="AB50686" s="127"/>
      <c r="AC50686" s="127"/>
    </row>
    <row r="50687" spans="14:29" ht="15" hidden="1" customHeight="1">
      <c r="N50687" s="127"/>
      <c r="P50687" s="146"/>
      <c r="Q50687" s="91"/>
      <c r="R50687" s="116"/>
      <c r="AB50687" s="127"/>
      <c r="AC50687" s="127"/>
    </row>
    <row r="50688" spans="14:29" ht="15" hidden="1" customHeight="1">
      <c r="N50688" s="127"/>
      <c r="P50688" s="146"/>
      <c r="Q50688" s="91"/>
      <c r="R50688" s="116"/>
      <c r="AB50688" s="127"/>
      <c r="AC50688" s="127"/>
    </row>
    <row r="50689" spans="14:29" ht="15" hidden="1" customHeight="1">
      <c r="N50689" s="127"/>
      <c r="P50689" s="146"/>
      <c r="Q50689" s="91"/>
      <c r="R50689" s="116"/>
      <c r="AB50689" s="127"/>
      <c r="AC50689" s="127"/>
    </row>
    <row r="50690" spans="14:29" ht="15" hidden="1" customHeight="1">
      <c r="N50690" s="127"/>
      <c r="P50690" s="146"/>
      <c r="Q50690" s="91"/>
      <c r="R50690" s="116"/>
      <c r="AB50690" s="127"/>
      <c r="AC50690" s="127"/>
    </row>
    <row r="50691" spans="14:29" ht="15" hidden="1" customHeight="1">
      <c r="N50691" s="127"/>
      <c r="P50691" s="146"/>
      <c r="Q50691" s="91"/>
      <c r="R50691" s="116"/>
      <c r="AB50691" s="127"/>
      <c r="AC50691" s="127"/>
    </row>
    <row r="50692" spans="14:29" ht="15" hidden="1" customHeight="1">
      <c r="N50692" s="127"/>
      <c r="P50692" s="146"/>
      <c r="Q50692" s="91"/>
      <c r="R50692" s="116"/>
      <c r="AB50692" s="127"/>
      <c r="AC50692" s="127"/>
    </row>
    <row r="50693" spans="14:29" ht="15" hidden="1" customHeight="1">
      <c r="N50693" s="127"/>
      <c r="P50693" s="146"/>
      <c r="Q50693" s="91"/>
      <c r="R50693" s="116"/>
      <c r="AB50693" s="127"/>
      <c r="AC50693" s="127"/>
    </row>
    <row r="50694" spans="14:29" ht="15" hidden="1" customHeight="1">
      <c r="N50694" s="127"/>
      <c r="P50694" s="146"/>
      <c r="Q50694" s="91"/>
      <c r="R50694" s="116"/>
      <c r="AB50694" s="127"/>
      <c r="AC50694" s="127"/>
    </row>
    <row r="50695" spans="14:29" ht="15" hidden="1" customHeight="1">
      <c r="N50695" s="127"/>
      <c r="P50695" s="146"/>
      <c r="Q50695" s="91"/>
      <c r="R50695" s="116"/>
      <c r="AB50695" s="127"/>
      <c r="AC50695" s="127"/>
    </row>
    <row r="50696" spans="14:29" ht="15" hidden="1" customHeight="1">
      <c r="N50696" s="127"/>
      <c r="P50696" s="146"/>
      <c r="Q50696" s="91"/>
      <c r="R50696" s="116"/>
      <c r="AB50696" s="127"/>
      <c r="AC50696" s="127"/>
    </row>
    <row r="50697" spans="14:29" ht="15" hidden="1" customHeight="1">
      <c r="N50697" s="127"/>
      <c r="P50697" s="146"/>
      <c r="Q50697" s="91"/>
      <c r="R50697" s="116"/>
      <c r="AB50697" s="127"/>
      <c r="AC50697" s="127"/>
    </row>
    <row r="50698" spans="14:29" ht="15" hidden="1" customHeight="1">
      <c r="N50698" s="127"/>
      <c r="P50698" s="146"/>
      <c r="Q50698" s="91"/>
      <c r="R50698" s="116"/>
      <c r="AB50698" s="127"/>
      <c r="AC50698" s="127"/>
    </row>
    <row r="50699" spans="14:29" ht="15" hidden="1" customHeight="1">
      <c r="N50699" s="127"/>
      <c r="P50699" s="146"/>
      <c r="Q50699" s="91"/>
      <c r="R50699" s="116"/>
      <c r="AB50699" s="127"/>
      <c r="AC50699" s="127"/>
    </row>
    <row r="50700" spans="14:29" ht="15" hidden="1" customHeight="1">
      <c r="N50700" s="127"/>
      <c r="P50700" s="146"/>
      <c r="Q50700" s="91"/>
      <c r="R50700" s="116"/>
      <c r="AB50700" s="127"/>
      <c r="AC50700" s="127"/>
    </row>
    <row r="50701" spans="14:29" ht="15" hidden="1" customHeight="1">
      <c r="N50701" s="127"/>
      <c r="P50701" s="146"/>
      <c r="Q50701" s="91"/>
      <c r="R50701" s="116"/>
      <c r="AB50701" s="127"/>
      <c r="AC50701" s="127"/>
    </row>
    <row r="50702" spans="14:29" ht="15" hidden="1" customHeight="1">
      <c r="N50702" s="127"/>
      <c r="P50702" s="146"/>
      <c r="Q50702" s="91"/>
      <c r="R50702" s="116"/>
      <c r="AB50702" s="127"/>
      <c r="AC50702" s="127"/>
    </row>
    <row r="50703" spans="14:29" ht="15" hidden="1" customHeight="1">
      <c r="N50703" s="127"/>
      <c r="P50703" s="146"/>
      <c r="Q50703" s="91"/>
      <c r="R50703" s="116"/>
      <c r="AB50703" s="127"/>
      <c r="AC50703" s="127"/>
    </row>
    <row r="50704" spans="14:29" ht="15" hidden="1" customHeight="1">
      <c r="N50704" s="127"/>
      <c r="P50704" s="146"/>
      <c r="Q50704" s="91"/>
      <c r="R50704" s="116"/>
      <c r="AB50704" s="127"/>
      <c r="AC50704" s="127"/>
    </row>
    <row r="50705" spans="14:29" ht="15" hidden="1" customHeight="1">
      <c r="N50705" s="127"/>
      <c r="P50705" s="146"/>
      <c r="Q50705" s="91"/>
      <c r="R50705" s="116"/>
      <c r="AB50705" s="127"/>
      <c r="AC50705" s="127"/>
    </row>
    <row r="50706" spans="14:29" ht="15" hidden="1" customHeight="1">
      <c r="N50706" s="127"/>
      <c r="P50706" s="146"/>
      <c r="Q50706" s="91"/>
      <c r="R50706" s="116"/>
      <c r="AB50706" s="127"/>
      <c r="AC50706" s="127"/>
    </row>
    <row r="50707" spans="14:29" ht="15" hidden="1" customHeight="1">
      <c r="N50707" s="127"/>
      <c r="P50707" s="146"/>
      <c r="Q50707" s="91"/>
      <c r="R50707" s="116"/>
      <c r="AB50707" s="127"/>
      <c r="AC50707" s="127"/>
    </row>
    <row r="50708" spans="14:29" ht="15" hidden="1" customHeight="1">
      <c r="N50708" s="127"/>
      <c r="P50708" s="146"/>
      <c r="Q50708" s="91"/>
      <c r="R50708" s="116"/>
      <c r="AB50708" s="127"/>
      <c r="AC50708" s="127"/>
    </row>
    <row r="50709" spans="14:29" ht="15" hidden="1" customHeight="1">
      <c r="N50709" s="127"/>
      <c r="P50709" s="146"/>
      <c r="Q50709" s="91"/>
      <c r="R50709" s="116"/>
      <c r="AB50709" s="127"/>
      <c r="AC50709" s="127"/>
    </row>
    <row r="50710" spans="14:29" ht="15" hidden="1" customHeight="1">
      <c r="N50710" s="127"/>
      <c r="P50710" s="146"/>
      <c r="Q50710" s="91"/>
      <c r="R50710" s="116"/>
      <c r="AB50710" s="127"/>
      <c r="AC50710" s="127"/>
    </row>
    <row r="50711" spans="14:29" ht="15" hidden="1" customHeight="1">
      <c r="N50711" s="127"/>
      <c r="P50711" s="146"/>
      <c r="Q50711" s="91"/>
      <c r="R50711" s="116"/>
      <c r="AB50711" s="127"/>
      <c r="AC50711" s="127"/>
    </row>
    <row r="50712" spans="14:29" ht="15" hidden="1" customHeight="1">
      <c r="N50712" s="127"/>
      <c r="P50712" s="146"/>
      <c r="Q50712" s="91"/>
      <c r="R50712" s="116"/>
      <c r="AB50712" s="127"/>
      <c r="AC50712" s="127"/>
    </row>
    <row r="50713" spans="14:29" ht="15" hidden="1" customHeight="1">
      <c r="N50713" s="127"/>
      <c r="P50713" s="146"/>
      <c r="Q50713" s="91"/>
      <c r="R50713" s="116"/>
      <c r="AB50713" s="127"/>
      <c r="AC50713" s="127"/>
    </row>
    <row r="50714" spans="14:29" ht="15" hidden="1" customHeight="1">
      <c r="N50714" s="127"/>
      <c r="P50714" s="146"/>
      <c r="Q50714" s="91"/>
      <c r="R50714" s="116"/>
      <c r="AB50714" s="127"/>
      <c r="AC50714" s="127"/>
    </row>
    <row r="50715" spans="14:29" ht="15" hidden="1" customHeight="1">
      <c r="N50715" s="127"/>
      <c r="P50715" s="146"/>
      <c r="Q50715" s="91"/>
      <c r="R50715" s="116"/>
      <c r="AB50715" s="127"/>
      <c r="AC50715" s="127"/>
    </row>
    <row r="50716" spans="14:29" ht="15" hidden="1" customHeight="1">
      <c r="N50716" s="127"/>
      <c r="P50716" s="146"/>
      <c r="Q50716" s="91"/>
      <c r="R50716" s="116"/>
      <c r="AB50716" s="127"/>
      <c r="AC50716" s="127"/>
    </row>
    <row r="50717" spans="14:29" ht="15" hidden="1" customHeight="1">
      <c r="N50717" s="127"/>
      <c r="P50717" s="146"/>
      <c r="Q50717" s="91"/>
      <c r="R50717" s="116"/>
      <c r="AB50717" s="127"/>
      <c r="AC50717" s="127"/>
    </row>
    <row r="50718" spans="14:29" ht="15" hidden="1" customHeight="1">
      <c r="N50718" s="127"/>
      <c r="P50718" s="146"/>
      <c r="Q50718" s="91"/>
      <c r="R50718" s="116"/>
      <c r="AB50718" s="127"/>
      <c r="AC50718" s="127"/>
    </row>
    <row r="50719" spans="14:29" ht="15" hidden="1" customHeight="1">
      <c r="N50719" s="127"/>
      <c r="P50719" s="146"/>
      <c r="Q50719" s="91"/>
      <c r="R50719" s="116"/>
      <c r="AB50719" s="127"/>
      <c r="AC50719" s="127"/>
    </row>
    <row r="50720" spans="14:29" ht="15" hidden="1" customHeight="1">
      <c r="N50720" s="127"/>
      <c r="P50720" s="146"/>
      <c r="Q50720" s="91"/>
      <c r="R50720" s="116"/>
      <c r="AB50720" s="127"/>
      <c r="AC50720" s="127"/>
    </row>
    <row r="50721" spans="14:29" ht="15" hidden="1" customHeight="1">
      <c r="N50721" s="127"/>
      <c r="P50721" s="146"/>
      <c r="Q50721" s="91"/>
      <c r="R50721" s="116"/>
      <c r="AB50721" s="127"/>
      <c r="AC50721" s="127"/>
    </row>
    <row r="50722" spans="14:29" ht="15" hidden="1" customHeight="1">
      <c r="N50722" s="127"/>
      <c r="P50722" s="146"/>
      <c r="Q50722" s="91"/>
      <c r="R50722" s="116"/>
      <c r="AB50722" s="127"/>
      <c r="AC50722" s="127"/>
    </row>
    <row r="50723" spans="14:29" ht="15" hidden="1" customHeight="1">
      <c r="N50723" s="127"/>
      <c r="P50723" s="146"/>
      <c r="Q50723" s="91"/>
      <c r="R50723" s="116"/>
      <c r="AB50723" s="127"/>
      <c r="AC50723" s="127"/>
    </row>
    <row r="50724" spans="14:29" ht="15" hidden="1" customHeight="1">
      <c r="N50724" s="127"/>
      <c r="P50724" s="146"/>
      <c r="Q50724" s="91"/>
      <c r="R50724" s="116"/>
      <c r="AB50724" s="127"/>
      <c r="AC50724" s="127"/>
    </row>
    <row r="50725" spans="14:29" ht="15" hidden="1" customHeight="1">
      <c r="N50725" s="127"/>
      <c r="P50725" s="146"/>
      <c r="Q50725" s="91"/>
      <c r="R50725" s="116"/>
      <c r="AB50725" s="127"/>
      <c r="AC50725" s="127"/>
    </row>
    <row r="50726" spans="14:29" ht="15" hidden="1" customHeight="1">
      <c r="N50726" s="127"/>
      <c r="P50726" s="146"/>
      <c r="Q50726" s="91"/>
      <c r="R50726" s="116"/>
      <c r="AB50726" s="127"/>
      <c r="AC50726" s="127"/>
    </row>
    <row r="50727" spans="14:29" ht="15" hidden="1" customHeight="1">
      <c r="N50727" s="127"/>
      <c r="P50727" s="146"/>
      <c r="Q50727" s="91"/>
      <c r="R50727" s="116"/>
      <c r="AB50727" s="127"/>
      <c r="AC50727" s="127"/>
    </row>
    <row r="50728" spans="14:29" ht="15" hidden="1" customHeight="1">
      <c r="N50728" s="127"/>
      <c r="P50728" s="146"/>
      <c r="Q50728" s="91"/>
      <c r="R50728" s="116"/>
      <c r="AB50728" s="127"/>
      <c r="AC50728" s="127"/>
    </row>
    <row r="50729" spans="14:29" ht="15" hidden="1" customHeight="1">
      <c r="N50729" s="127"/>
      <c r="P50729" s="146"/>
      <c r="Q50729" s="91"/>
      <c r="R50729" s="116"/>
      <c r="AB50729" s="127"/>
      <c r="AC50729" s="127"/>
    </row>
    <row r="50730" spans="14:29" ht="15" hidden="1" customHeight="1">
      <c r="N50730" s="127"/>
      <c r="P50730" s="146"/>
      <c r="Q50730" s="91"/>
      <c r="R50730" s="116"/>
      <c r="AB50730" s="127"/>
      <c r="AC50730" s="127"/>
    </row>
    <row r="50731" spans="14:29" ht="15" hidden="1" customHeight="1">
      <c r="N50731" s="127"/>
      <c r="P50731" s="146"/>
      <c r="Q50731" s="91"/>
      <c r="R50731" s="116"/>
      <c r="AB50731" s="127"/>
      <c r="AC50731" s="127"/>
    </row>
    <row r="50732" spans="14:29" ht="15" hidden="1" customHeight="1">
      <c r="N50732" s="127"/>
      <c r="P50732" s="146"/>
      <c r="Q50732" s="91"/>
      <c r="R50732" s="116"/>
      <c r="AB50732" s="127"/>
      <c r="AC50732" s="127"/>
    </row>
    <row r="50733" spans="14:29" ht="15" hidden="1" customHeight="1">
      <c r="N50733" s="127"/>
      <c r="P50733" s="146"/>
      <c r="Q50733" s="91"/>
      <c r="R50733" s="116"/>
      <c r="AB50733" s="127"/>
      <c r="AC50733" s="127"/>
    </row>
    <row r="50734" spans="14:29" ht="15" hidden="1" customHeight="1">
      <c r="N50734" s="127"/>
      <c r="P50734" s="146"/>
      <c r="Q50734" s="91"/>
      <c r="R50734" s="116"/>
      <c r="AB50734" s="127"/>
      <c r="AC50734" s="127"/>
    </row>
    <row r="50735" spans="14:29" ht="15" hidden="1" customHeight="1">
      <c r="N50735" s="127"/>
      <c r="P50735" s="146"/>
      <c r="Q50735" s="91"/>
      <c r="R50735" s="116"/>
      <c r="AB50735" s="127"/>
      <c r="AC50735" s="127"/>
    </row>
    <row r="50736" spans="14:29" ht="15" hidden="1" customHeight="1">
      <c r="N50736" s="127"/>
      <c r="P50736" s="146"/>
      <c r="Q50736" s="91"/>
      <c r="R50736" s="116"/>
      <c r="AB50736" s="127"/>
      <c r="AC50736" s="127"/>
    </row>
    <row r="50737" spans="14:29" ht="15" hidden="1" customHeight="1">
      <c r="N50737" s="127"/>
      <c r="P50737" s="146"/>
      <c r="Q50737" s="91"/>
      <c r="R50737" s="116"/>
      <c r="AB50737" s="127"/>
      <c r="AC50737" s="127"/>
    </row>
    <row r="50738" spans="14:29" ht="15" hidden="1" customHeight="1">
      <c r="N50738" s="127"/>
      <c r="P50738" s="146"/>
      <c r="Q50738" s="91"/>
      <c r="R50738" s="116"/>
      <c r="AB50738" s="127"/>
      <c r="AC50738" s="127"/>
    </row>
    <row r="50739" spans="14:29" ht="15" hidden="1" customHeight="1">
      <c r="N50739" s="127"/>
      <c r="P50739" s="146"/>
      <c r="Q50739" s="91"/>
      <c r="R50739" s="116"/>
      <c r="AB50739" s="127"/>
      <c r="AC50739" s="127"/>
    </row>
    <row r="50740" spans="14:29" ht="15" hidden="1" customHeight="1">
      <c r="N50740" s="127"/>
      <c r="P50740" s="146"/>
      <c r="Q50740" s="91"/>
      <c r="R50740" s="116"/>
      <c r="AB50740" s="127"/>
      <c r="AC50740" s="127"/>
    </row>
    <row r="50741" spans="14:29" ht="15" hidden="1" customHeight="1">
      <c r="N50741" s="127"/>
      <c r="P50741" s="146"/>
      <c r="Q50741" s="91"/>
      <c r="R50741" s="116"/>
      <c r="AB50741" s="127"/>
      <c r="AC50741" s="127"/>
    </row>
    <row r="50742" spans="14:29" ht="15" hidden="1" customHeight="1">
      <c r="N50742" s="127"/>
      <c r="P50742" s="146"/>
      <c r="Q50742" s="91"/>
      <c r="R50742" s="116"/>
      <c r="AB50742" s="127"/>
      <c r="AC50742" s="127"/>
    </row>
    <row r="50743" spans="14:29" ht="15" hidden="1" customHeight="1">
      <c r="N50743" s="127"/>
      <c r="P50743" s="146"/>
      <c r="Q50743" s="91"/>
      <c r="R50743" s="116"/>
      <c r="AB50743" s="127"/>
      <c r="AC50743" s="127"/>
    </row>
    <row r="50744" spans="14:29" ht="15" hidden="1" customHeight="1">
      <c r="N50744" s="127"/>
      <c r="P50744" s="146"/>
      <c r="Q50744" s="91"/>
      <c r="R50744" s="116"/>
      <c r="AB50744" s="127"/>
      <c r="AC50744" s="127"/>
    </row>
    <row r="50745" spans="14:29" ht="15" hidden="1" customHeight="1">
      <c r="N50745" s="127"/>
      <c r="P50745" s="146"/>
      <c r="Q50745" s="91"/>
      <c r="R50745" s="116"/>
      <c r="AB50745" s="127"/>
      <c r="AC50745" s="127"/>
    </row>
    <row r="50746" spans="14:29" ht="15" hidden="1" customHeight="1">
      <c r="N50746" s="127"/>
      <c r="P50746" s="146"/>
      <c r="Q50746" s="91"/>
      <c r="R50746" s="116"/>
      <c r="AB50746" s="127"/>
      <c r="AC50746" s="127"/>
    </row>
    <row r="50747" spans="14:29" ht="15" hidden="1" customHeight="1">
      <c r="N50747" s="127"/>
      <c r="P50747" s="146"/>
      <c r="Q50747" s="91"/>
      <c r="R50747" s="116"/>
      <c r="AB50747" s="127"/>
      <c r="AC50747" s="127"/>
    </row>
    <row r="50748" spans="14:29" ht="15" hidden="1" customHeight="1">
      <c r="N50748" s="127"/>
      <c r="P50748" s="146"/>
      <c r="Q50748" s="91"/>
      <c r="R50748" s="116"/>
      <c r="AB50748" s="127"/>
      <c r="AC50748" s="127"/>
    </row>
    <row r="50749" spans="14:29" ht="15" hidden="1" customHeight="1">
      <c r="N50749" s="127"/>
      <c r="P50749" s="146"/>
      <c r="Q50749" s="91"/>
      <c r="R50749" s="116"/>
      <c r="AB50749" s="127"/>
      <c r="AC50749" s="127"/>
    </row>
    <row r="50750" spans="14:29" ht="15" hidden="1" customHeight="1">
      <c r="N50750" s="127"/>
      <c r="P50750" s="146"/>
      <c r="Q50750" s="91"/>
      <c r="R50750" s="116"/>
      <c r="AB50750" s="127"/>
      <c r="AC50750" s="127"/>
    </row>
    <row r="50751" spans="14:29" ht="15" hidden="1" customHeight="1">
      <c r="N50751" s="127"/>
      <c r="P50751" s="146"/>
      <c r="Q50751" s="91"/>
      <c r="R50751" s="116"/>
      <c r="AB50751" s="127"/>
      <c r="AC50751" s="127"/>
    </row>
    <row r="50752" spans="14:29" ht="15" hidden="1" customHeight="1">
      <c r="N50752" s="127"/>
      <c r="P50752" s="146"/>
      <c r="Q50752" s="91"/>
      <c r="R50752" s="116"/>
      <c r="AB50752" s="127"/>
      <c r="AC50752" s="127"/>
    </row>
    <row r="50753" spans="14:29" ht="15" hidden="1" customHeight="1">
      <c r="N50753" s="127"/>
      <c r="P50753" s="146"/>
      <c r="Q50753" s="91"/>
      <c r="R50753" s="116"/>
      <c r="AB50753" s="127"/>
      <c r="AC50753" s="127"/>
    </row>
    <row r="50754" spans="14:29" ht="15" hidden="1" customHeight="1">
      <c r="N50754" s="127"/>
      <c r="P50754" s="146"/>
      <c r="Q50754" s="91"/>
      <c r="R50754" s="116"/>
      <c r="AB50754" s="127"/>
      <c r="AC50754" s="127"/>
    </row>
    <row r="50755" spans="14:29" ht="15" hidden="1" customHeight="1">
      <c r="N50755" s="127"/>
      <c r="P50755" s="146"/>
      <c r="Q50755" s="91"/>
      <c r="R50755" s="116"/>
      <c r="AB50755" s="127"/>
      <c r="AC50755" s="127"/>
    </row>
    <row r="50756" spans="14:29" ht="15" hidden="1" customHeight="1">
      <c r="N50756" s="127"/>
      <c r="P50756" s="146"/>
      <c r="Q50756" s="91"/>
      <c r="R50756" s="116"/>
      <c r="AB50756" s="127"/>
      <c r="AC50756" s="127"/>
    </row>
    <row r="50757" spans="14:29" ht="15" hidden="1" customHeight="1">
      <c r="N50757" s="127"/>
      <c r="P50757" s="146"/>
      <c r="Q50757" s="91"/>
      <c r="R50757" s="116"/>
      <c r="AB50757" s="127"/>
      <c r="AC50757" s="127"/>
    </row>
    <row r="50758" spans="14:29" ht="15" hidden="1" customHeight="1">
      <c r="N50758" s="127"/>
      <c r="P50758" s="146"/>
      <c r="Q50758" s="91"/>
      <c r="R50758" s="116"/>
      <c r="AB50758" s="127"/>
      <c r="AC50758" s="127"/>
    </row>
    <row r="50759" spans="14:29" ht="15" hidden="1" customHeight="1">
      <c r="N50759" s="127"/>
      <c r="P50759" s="146"/>
      <c r="Q50759" s="91"/>
      <c r="R50759" s="116"/>
      <c r="AB50759" s="127"/>
      <c r="AC50759" s="127"/>
    </row>
    <row r="50760" spans="14:29" ht="15" hidden="1" customHeight="1">
      <c r="N50760" s="127"/>
      <c r="P50760" s="146"/>
      <c r="Q50760" s="91"/>
      <c r="R50760" s="116"/>
      <c r="AB50760" s="127"/>
      <c r="AC50760" s="127"/>
    </row>
    <row r="50761" spans="14:29" ht="15" hidden="1" customHeight="1">
      <c r="N50761" s="127"/>
      <c r="P50761" s="146"/>
      <c r="Q50761" s="91"/>
      <c r="R50761" s="116"/>
      <c r="AB50761" s="127"/>
      <c r="AC50761" s="127"/>
    </row>
    <row r="50762" spans="14:29" ht="15" hidden="1" customHeight="1">
      <c r="N50762" s="127"/>
      <c r="P50762" s="146"/>
      <c r="Q50762" s="91"/>
      <c r="R50762" s="116"/>
      <c r="AB50762" s="127"/>
      <c r="AC50762" s="127"/>
    </row>
    <row r="50763" spans="14:29" ht="15" hidden="1" customHeight="1">
      <c r="N50763" s="127"/>
      <c r="P50763" s="146"/>
      <c r="Q50763" s="91"/>
      <c r="R50763" s="116"/>
      <c r="AB50763" s="127"/>
      <c r="AC50763" s="127"/>
    </row>
    <row r="50764" spans="14:29" ht="15" hidden="1" customHeight="1">
      <c r="N50764" s="127"/>
      <c r="P50764" s="146"/>
      <c r="Q50764" s="91"/>
      <c r="R50764" s="116"/>
      <c r="AB50764" s="127"/>
      <c r="AC50764" s="127"/>
    </row>
    <row r="50765" spans="14:29" ht="15" hidden="1" customHeight="1">
      <c r="N50765" s="127"/>
      <c r="P50765" s="146"/>
      <c r="Q50765" s="91"/>
      <c r="R50765" s="116"/>
      <c r="AB50765" s="127"/>
      <c r="AC50765" s="127"/>
    </row>
    <row r="50766" spans="14:29" ht="15" hidden="1" customHeight="1">
      <c r="N50766" s="127"/>
      <c r="P50766" s="146"/>
      <c r="Q50766" s="91"/>
      <c r="R50766" s="116"/>
      <c r="AB50766" s="127"/>
      <c r="AC50766" s="127"/>
    </row>
    <row r="50767" spans="14:29" ht="15" hidden="1" customHeight="1">
      <c r="N50767" s="127"/>
      <c r="P50767" s="146"/>
      <c r="Q50767" s="91"/>
      <c r="R50767" s="116"/>
      <c r="AB50767" s="127"/>
      <c r="AC50767" s="127"/>
    </row>
    <row r="50768" spans="14:29" ht="15" hidden="1" customHeight="1">
      <c r="N50768" s="127"/>
      <c r="P50768" s="146"/>
      <c r="Q50768" s="91"/>
      <c r="R50768" s="116"/>
      <c r="AB50768" s="127"/>
      <c r="AC50768" s="127"/>
    </row>
    <row r="50769" spans="14:29" ht="15" hidden="1" customHeight="1">
      <c r="N50769" s="127"/>
      <c r="P50769" s="146"/>
      <c r="Q50769" s="91"/>
      <c r="R50769" s="116"/>
      <c r="AB50769" s="127"/>
      <c r="AC50769" s="127"/>
    </row>
    <row r="50770" spans="14:29" ht="15" hidden="1" customHeight="1">
      <c r="N50770" s="127"/>
      <c r="P50770" s="146"/>
      <c r="Q50770" s="91"/>
      <c r="R50770" s="116"/>
      <c r="AB50770" s="127"/>
      <c r="AC50770" s="127"/>
    </row>
    <row r="50771" spans="14:29" ht="15" hidden="1" customHeight="1">
      <c r="N50771" s="127"/>
      <c r="P50771" s="146"/>
      <c r="Q50771" s="91"/>
      <c r="R50771" s="116"/>
      <c r="AB50771" s="127"/>
      <c r="AC50771" s="127"/>
    </row>
    <row r="50772" spans="14:29" ht="15" hidden="1" customHeight="1">
      <c r="N50772" s="127"/>
      <c r="P50772" s="146"/>
      <c r="Q50772" s="91"/>
      <c r="R50772" s="116"/>
      <c r="AB50772" s="127"/>
      <c r="AC50772" s="127"/>
    </row>
    <row r="50773" spans="14:29" ht="15" hidden="1" customHeight="1">
      <c r="N50773" s="127"/>
      <c r="P50773" s="146"/>
      <c r="Q50773" s="91"/>
      <c r="R50773" s="116"/>
      <c r="AB50773" s="127"/>
      <c r="AC50773" s="127"/>
    </row>
    <row r="50774" spans="14:29" ht="15" hidden="1" customHeight="1">
      <c r="N50774" s="127"/>
      <c r="P50774" s="146"/>
      <c r="Q50774" s="91"/>
      <c r="R50774" s="116"/>
      <c r="AB50774" s="127"/>
      <c r="AC50774" s="127"/>
    </row>
    <row r="50775" spans="14:29" ht="15" hidden="1" customHeight="1">
      <c r="N50775" s="127"/>
      <c r="P50775" s="146"/>
      <c r="Q50775" s="91"/>
      <c r="R50775" s="116"/>
      <c r="AB50775" s="127"/>
      <c r="AC50775" s="127"/>
    </row>
    <row r="50776" spans="14:29" ht="15" hidden="1" customHeight="1">
      <c r="N50776" s="127"/>
      <c r="P50776" s="146"/>
      <c r="Q50776" s="91"/>
      <c r="R50776" s="116"/>
      <c r="AB50776" s="127"/>
      <c r="AC50776" s="127"/>
    </row>
    <row r="50777" spans="14:29" ht="15" hidden="1" customHeight="1">
      <c r="N50777" s="127"/>
      <c r="P50777" s="146"/>
      <c r="Q50777" s="91"/>
      <c r="R50777" s="116"/>
      <c r="AB50777" s="127"/>
      <c r="AC50777" s="127"/>
    </row>
    <row r="50778" spans="14:29" ht="15" hidden="1" customHeight="1">
      <c r="N50778" s="127"/>
      <c r="P50778" s="146"/>
      <c r="Q50778" s="91"/>
      <c r="R50778" s="116"/>
      <c r="AB50778" s="127"/>
      <c r="AC50778" s="127"/>
    </row>
    <row r="50779" spans="14:29" ht="15" hidden="1" customHeight="1">
      <c r="N50779" s="127"/>
      <c r="P50779" s="146"/>
      <c r="Q50779" s="91"/>
      <c r="R50779" s="116"/>
      <c r="AB50779" s="127"/>
      <c r="AC50779" s="127"/>
    </row>
    <row r="50780" spans="14:29" ht="15" hidden="1" customHeight="1">
      <c r="N50780" s="127"/>
      <c r="P50780" s="146"/>
      <c r="Q50780" s="91"/>
      <c r="R50780" s="116"/>
      <c r="AB50780" s="127"/>
      <c r="AC50780" s="127"/>
    </row>
    <row r="50781" spans="14:29" ht="15" hidden="1" customHeight="1">
      <c r="N50781" s="127"/>
      <c r="P50781" s="146"/>
      <c r="Q50781" s="91"/>
      <c r="R50781" s="116"/>
      <c r="AB50781" s="127"/>
      <c r="AC50781" s="127"/>
    </row>
    <row r="50782" spans="14:29" ht="15" hidden="1" customHeight="1">
      <c r="N50782" s="127"/>
      <c r="P50782" s="146"/>
      <c r="Q50782" s="91"/>
      <c r="R50782" s="116"/>
      <c r="AB50782" s="127"/>
      <c r="AC50782" s="127"/>
    </row>
    <row r="50783" spans="14:29" ht="15" hidden="1" customHeight="1">
      <c r="N50783" s="127"/>
      <c r="P50783" s="146"/>
      <c r="Q50783" s="91"/>
      <c r="R50783" s="116"/>
      <c r="AB50783" s="127"/>
      <c r="AC50783" s="127"/>
    </row>
    <row r="50784" spans="14:29" ht="15" hidden="1" customHeight="1">
      <c r="N50784" s="127"/>
      <c r="P50784" s="146"/>
      <c r="Q50784" s="91"/>
      <c r="R50784" s="116"/>
      <c r="AB50784" s="127"/>
      <c r="AC50784" s="127"/>
    </row>
    <row r="50785" spans="14:29" ht="15" hidden="1" customHeight="1">
      <c r="N50785" s="127"/>
      <c r="P50785" s="146"/>
      <c r="Q50785" s="91"/>
      <c r="R50785" s="116"/>
      <c r="AB50785" s="127"/>
      <c r="AC50785" s="127"/>
    </row>
    <row r="50786" spans="14:29" ht="15" hidden="1" customHeight="1">
      <c r="N50786" s="127"/>
      <c r="P50786" s="146"/>
      <c r="Q50786" s="91"/>
      <c r="R50786" s="116"/>
      <c r="AB50786" s="127"/>
      <c r="AC50786" s="127"/>
    </row>
    <row r="50787" spans="14:29" ht="15" hidden="1" customHeight="1">
      <c r="N50787" s="127"/>
      <c r="P50787" s="146"/>
      <c r="Q50787" s="91"/>
      <c r="R50787" s="116"/>
      <c r="AB50787" s="127"/>
      <c r="AC50787" s="127"/>
    </row>
    <row r="50788" spans="14:29" ht="15" hidden="1" customHeight="1">
      <c r="N50788" s="127"/>
      <c r="P50788" s="146"/>
      <c r="Q50788" s="91"/>
      <c r="R50788" s="116"/>
      <c r="AB50788" s="127"/>
      <c r="AC50788" s="127"/>
    </row>
    <row r="50789" spans="14:29" ht="15" hidden="1" customHeight="1">
      <c r="N50789" s="127"/>
      <c r="P50789" s="146"/>
      <c r="Q50789" s="91"/>
      <c r="R50789" s="116"/>
      <c r="AB50789" s="127"/>
      <c r="AC50789" s="127"/>
    </row>
    <row r="50790" spans="14:29" ht="15" hidden="1" customHeight="1">
      <c r="N50790" s="127"/>
      <c r="P50790" s="146"/>
      <c r="Q50790" s="91"/>
      <c r="R50790" s="116"/>
      <c r="AB50790" s="127"/>
      <c r="AC50790" s="127"/>
    </row>
    <row r="50791" spans="14:29" ht="15" hidden="1" customHeight="1">
      <c r="N50791" s="127"/>
      <c r="P50791" s="146"/>
      <c r="Q50791" s="91"/>
      <c r="R50791" s="116"/>
      <c r="AB50791" s="127"/>
      <c r="AC50791" s="127"/>
    </row>
    <row r="50792" spans="14:29" ht="15" hidden="1" customHeight="1">
      <c r="N50792" s="127"/>
      <c r="P50792" s="146"/>
      <c r="Q50792" s="91"/>
      <c r="R50792" s="116"/>
      <c r="AB50792" s="127"/>
      <c r="AC50792" s="127"/>
    </row>
    <row r="50793" spans="14:29" ht="15" hidden="1" customHeight="1">
      <c r="N50793" s="127"/>
      <c r="P50793" s="146"/>
      <c r="Q50793" s="91"/>
      <c r="R50793" s="116"/>
      <c r="AB50793" s="127"/>
      <c r="AC50793" s="127"/>
    </row>
    <row r="50794" spans="14:29" ht="15" hidden="1" customHeight="1">
      <c r="N50794" s="127"/>
      <c r="P50794" s="146"/>
      <c r="Q50794" s="91"/>
      <c r="R50794" s="116"/>
      <c r="AB50794" s="127"/>
      <c r="AC50794" s="127"/>
    </row>
    <row r="50795" spans="14:29" ht="15" hidden="1" customHeight="1">
      <c r="N50795" s="127"/>
      <c r="P50795" s="146"/>
      <c r="Q50795" s="91"/>
      <c r="R50795" s="116"/>
      <c r="AB50795" s="127"/>
      <c r="AC50795" s="127"/>
    </row>
    <row r="50796" spans="14:29" ht="15" hidden="1" customHeight="1">
      <c r="N50796" s="127"/>
      <c r="P50796" s="146"/>
      <c r="Q50796" s="91"/>
      <c r="R50796" s="116"/>
      <c r="AB50796" s="127"/>
      <c r="AC50796" s="127"/>
    </row>
    <row r="50797" spans="14:29" ht="15" hidden="1" customHeight="1">
      <c r="N50797" s="127"/>
      <c r="P50797" s="146"/>
      <c r="Q50797" s="91"/>
      <c r="R50797" s="116"/>
      <c r="AB50797" s="127"/>
      <c r="AC50797" s="127"/>
    </row>
    <row r="50798" spans="14:29" ht="15" hidden="1" customHeight="1">
      <c r="N50798" s="127"/>
      <c r="P50798" s="146"/>
      <c r="Q50798" s="91"/>
      <c r="R50798" s="116"/>
      <c r="AB50798" s="127"/>
      <c r="AC50798" s="127"/>
    </row>
    <row r="50799" spans="14:29" ht="15" hidden="1" customHeight="1">
      <c r="N50799" s="127"/>
      <c r="P50799" s="146"/>
      <c r="Q50799" s="91"/>
      <c r="R50799" s="116"/>
      <c r="AB50799" s="127"/>
      <c r="AC50799" s="127"/>
    </row>
    <row r="50800" spans="14:29" ht="15" hidden="1" customHeight="1">
      <c r="N50800" s="127"/>
      <c r="P50800" s="146"/>
      <c r="Q50800" s="91"/>
      <c r="R50800" s="116"/>
      <c r="AB50800" s="127"/>
      <c r="AC50800" s="127"/>
    </row>
    <row r="50801" spans="14:29" ht="15" hidden="1" customHeight="1">
      <c r="N50801" s="127"/>
      <c r="P50801" s="146"/>
      <c r="Q50801" s="91"/>
      <c r="R50801" s="116"/>
      <c r="AB50801" s="127"/>
      <c r="AC50801" s="127"/>
    </row>
    <row r="50802" spans="14:29" ht="15" hidden="1" customHeight="1">
      <c r="N50802" s="127"/>
      <c r="P50802" s="146"/>
      <c r="Q50802" s="91"/>
      <c r="R50802" s="116"/>
      <c r="AB50802" s="127"/>
      <c r="AC50802" s="127"/>
    </row>
    <row r="50803" spans="14:29" ht="15" hidden="1" customHeight="1">
      <c r="N50803" s="127"/>
      <c r="P50803" s="146"/>
      <c r="Q50803" s="91"/>
      <c r="R50803" s="116"/>
      <c r="AB50803" s="127"/>
      <c r="AC50803" s="127"/>
    </row>
    <row r="50804" spans="14:29" ht="15" hidden="1" customHeight="1">
      <c r="N50804" s="127"/>
      <c r="P50804" s="146"/>
      <c r="Q50804" s="91"/>
      <c r="R50804" s="116"/>
      <c r="AB50804" s="127"/>
      <c r="AC50804" s="127"/>
    </row>
    <row r="50805" spans="14:29" ht="15" hidden="1" customHeight="1">
      <c r="N50805" s="127"/>
      <c r="P50805" s="146"/>
      <c r="Q50805" s="91"/>
      <c r="R50805" s="116"/>
      <c r="AB50805" s="127"/>
      <c r="AC50805" s="127"/>
    </row>
    <row r="50806" spans="14:29" ht="15" hidden="1" customHeight="1">
      <c r="N50806" s="127"/>
      <c r="P50806" s="146"/>
      <c r="Q50806" s="91"/>
      <c r="R50806" s="116"/>
      <c r="AB50806" s="127"/>
      <c r="AC50806" s="127"/>
    </row>
    <row r="50807" spans="14:29" ht="15" hidden="1" customHeight="1">
      <c r="N50807" s="127"/>
      <c r="P50807" s="146"/>
      <c r="Q50807" s="91"/>
      <c r="R50807" s="116"/>
      <c r="AB50807" s="127"/>
      <c r="AC50807" s="127"/>
    </row>
    <row r="50808" spans="14:29" ht="15" hidden="1" customHeight="1">
      <c r="N50808" s="127"/>
      <c r="P50808" s="146"/>
      <c r="Q50808" s="91"/>
      <c r="R50808" s="116"/>
      <c r="AB50808" s="127"/>
      <c r="AC50808" s="127"/>
    </row>
    <row r="50809" spans="14:29" ht="15" hidden="1" customHeight="1">
      <c r="N50809" s="127"/>
      <c r="P50809" s="146"/>
      <c r="Q50809" s="91"/>
      <c r="R50809" s="116"/>
      <c r="AB50809" s="127"/>
      <c r="AC50809" s="127"/>
    </row>
    <row r="50810" spans="14:29" ht="15" hidden="1" customHeight="1">
      <c r="N50810" s="127"/>
      <c r="P50810" s="146"/>
      <c r="Q50810" s="91"/>
      <c r="R50810" s="116"/>
      <c r="AB50810" s="127"/>
      <c r="AC50810" s="127"/>
    </row>
    <row r="50811" spans="14:29" ht="15" hidden="1" customHeight="1">
      <c r="N50811" s="127"/>
      <c r="P50811" s="146"/>
      <c r="Q50811" s="91"/>
      <c r="R50811" s="116"/>
      <c r="AB50811" s="127"/>
      <c r="AC50811" s="127"/>
    </row>
    <row r="50812" spans="14:29" ht="15" hidden="1" customHeight="1">
      <c r="N50812" s="127"/>
      <c r="P50812" s="146"/>
      <c r="Q50812" s="91"/>
      <c r="R50812" s="116"/>
      <c r="AB50812" s="127"/>
      <c r="AC50812" s="127"/>
    </row>
    <row r="50813" spans="14:29" ht="15" hidden="1" customHeight="1">
      <c r="N50813" s="127"/>
      <c r="P50813" s="146"/>
      <c r="Q50813" s="91"/>
      <c r="R50813" s="116"/>
      <c r="AB50813" s="127"/>
      <c r="AC50813" s="127"/>
    </row>
    <row r="50814" spans="14:29" ht="15" hidden="1" customHeight="1">
      <c r="N50814" s="127"/>
      <c r="P50814" s="146"/>
      <c r="Q50814" s="91"/>
      <c r="R50814" s="116"/>
      <c r="AB50814" s="127"/>
      <c r="AC50814" s="127"/>
    </row>
    <row r="50815" spans="14:29" ht="15" hidden="1" customHeight="1">
      <c r="N50815" s="127"/>
      <c r="P50815" s="146"/>
      <c r="Q50815" s="91"/>
      <c r="R50815" s="116"/>
      <c r="AB50815" s="127"/>
      <c r="AC50815" s="127"/>
    </row>
    <row r="50816" spans="14:29" ht="15" hidden="1" customHeight="1">
      <c r="N50816" s="127"/>
      <c r="P50816" s="146"/>
      <c r="Q50816" s="91"/>
      <c r="R50816" s="116"/>
      <c r="AB50816" s="127"/>
      <c r="AC50816" s="127"/>
    </row>
    <row r="50817" spans="14:29" ht="15" hidden="1" customHeight="1">
      <c r="N50817" s="127"/>
      <c r="P50817" s="146"/>
      <c r="Q50817" s="91"/>
      <c r="R50817" s="116"/>
      <c r="AB50817" s="127"/>
      <c r="AC50817" s="127"/>
    </row>
    <row r="50818" spans="14:29" ht="15" hidden="1" customHeight="1">
      <c r="N50818" s="127"/>
      <c r="P50818" s="146"/>
      <c r="Q50818" s="91"/>
      <c r="R50818" s="116"/>
      <c r="AB50818" s="127"/>
      <c r="AC50818" s="127"/>
    </row>
    <row r="50819" spans="14:29" ht="15" hidden="1" customHeight="1">
      <c r="N50819" s="127"/>
      <c r="P50819" s="146"/>
      <c r="Q50819" s="91"/>
      <c r="R50819" s="116"/>
      <c r="AB50819" s="127"/>
      <c r="AC50819" s="127"/>
    </row>
    <row r="50820" spans="14:29" ht="15" hidden="1" customHeight="1">
      <c r="N50820" s="127"/>
      <c r="P50820" s="146"/>
      <c r="Q50820" s="91"/>
      <c r="R50820" s="116"/>
      <c r="AB50820" s="127"/>
      <c r="AC50820" s="127"/>
    </row>
    <row r="50821" spans="14:29" ht="15" hidden="1" customHeight="1">
      <c r="N50821" s="127"/>
      <c r="P50821" s="146"/>
      <c r="Q50821" s="91"/>
      <c r="R50821" s="116"/>
      <c r="AB50821" s="127"/>
      <c r="AC50821" s="127"/>
    </row>
    <row r="50822" spans="14:29" ht="15" hidden="1" customHeight="1">
      <c r="N50822" s="127"/>
      <c r="P50822" s="146"/>
      <c r="Q50822" s="91"/>
      <c r="R50822" s="116"/>
      <c r="AB50822" s="127"/>
      <c r="AC50822" s="127"/>
    </row>
    <row r="50823" spans="14:29" ht="15" hidden="1" customHeight="1">
      <c r="N50823" s="127"/>
      <c r="P50823" s="146"/>
      <c r="Q50823" s="91"/>
      <c r="R50823" s="116"/>
      <c r="AB50823" s="127"/>
      <c r="AC50823" s="127"/>
    </row>
    <row r="50824" spans="14:29" ht="15" hidden="1" customHeight="1">
      <c r="N50824" s="127"/>
      <c r="P50824" s="146"/>
      <c r="Q50824" s="91"/>
      <c r="R50824" s="116"/>
      <c r="AB50824" s="127"/>
      <c r="AC50824" s="127"/>
    </row>
    <row r="50825" spans="14:29" ht="15" hidden="1" customHeight="1">
      <c r="N50825" s="127"/>
      <c r="P50825" s="146"/>
      <c r="Q50825" s="91"/>
      <c r="R50825" s="116"/>
      <c r="AB50825" s="127"/>
      <c r="AC50825" s="127"/>
    </row>
    <row r="50826" spans="14:29" ht="15" hidden="1" customHeight="1">
      <c r="N50826" s="127"/>
      <c r="P50826" s="146"/>
      <c r="Q50826" s="91"/>
      <c r="R50826" s="116"/>
      <c r="AB50826" s="127"/>
      <c r="AC50826" s="127"/>
    </row>
    <row r="50827" spans="14:29" ht="15" hidden="1" customHeight="1">
      <c r="N50827" s="127"/>
      <c r="P50827" s="146"/>
      <c r="Q50827" s="91"/>
      <c r="R50827" s="116"/>
      <c r="AB50827" s="127"/>
      <c r="AC50827" s="127"/>
    </row>
    <row r="50828" spans="14:29" ht="15" hidden="1" customHeight="1">
      <c r="N50828" s="127"/>
      <c r="P50828" s="146"/>
      <c r="Q50828" s="91"/>
      <c r="R50828" s="116"/>
      <c r="AB50828" s="127"/>
      <c r="AC50828" s="127"/>
    </row>
    <row r="50829" spans="14:29" ht="15" hidden="1" customHeight="1">
      <c r="N50829" s="127"/>
      <c r="P50829" s="146"/>
      <c r="Q50829" s="91"/>
      <c r="R50829" s="116"/>
      <c r="AB50829" s="127"/>
      <c r="AC50829" s="127"/>
    </row>
    <row r="50830" spans="14:29" ht="15" hidden="1" customHeight="1">
      <c r="N50830" s="127"/>
      <c r="P50830" s="146"/>
      <c r="Q50830" s="91"/>
      <c r="R50830" s="116"/>
      <c r="AB50830" s="127"/>
      <c r="AC50830" s="127"/>
    </row>
    <row r="50831" spans="14:29" ht="15" hidden="1" customHeight="1">
      <c r="N50831" s="127"/>
      <c r="P50831" s="146"/>
      <c r="Q50831" s="91"/>
      <c r="R50831" s="116"/>
      <c r="AB50831" s="127"/>
      <c r="AC50831" s="127"/>
    </row>
    <row r="50832" spans="14:29" ht="15" hidden="1" customHeight="1">
      <c r="N50832" s="127"/>
      <c r="P50832" s="146"/>
      <c r="Q50832" s="91"/>
      <c r="R50832" s="116"/>
      <c r="AB50832" s="127"/>
      <c r="AC50832" s="127"/>
    </row>
    <row r="50833" spans="14:29" ht="15" hidden="1" customHeight="1">
      <c r="N50833" s="127"/>
      <c r="P50833" s="146"/>
      <c r="Q50833" s="91"/>
      <c r="R50833" s="116"/>
      <c r="AB50833" s="127"/>
      <c r="AC50833" s="127"/>
    </row>
    <row r="50834" spans="14:29" ht="15" hidden="1" customHeight="1">
      <c r="N50834" s="127"/>
      <c r="P50834" s="146"/>
      <c r="Q50834" s="91"/>
      <c r="R50834" s="116"/>
      <c r="AB50834" s="127"/>
      <c r="AC50834" s="127"/>
    </row>
    <row r="50835" spans="14:29" ht="15" hidden="1" customHeight="1">
      <c r="N50835" s="127"/>
      <c r="P50835" s="146"/>
      <c r="Q50835" s="91"/>
      <c r="R50835" s="116"/>
      <c r="AB50835" s="127"/>
      <c r="AC50835" s="127"/>
    </row>
    <row r="50836" spans="14:29" ht="15" hidden="1" customHeight="1">
      <c r="N50836" s="127"/>
      <c r="P50836" s="146"/>
      <c r="Q50836" s="91"/>
      <c r="R50836" s="116"/>
      <c r="AB50836" s="127"/>
      <c r="AC50836" s="127"/>
    </row>
    <row r="50837" spans="14:29" ht="15" hidden="1" customHeight="1">
      <c r="N50837" s="127"/>
      <c r="P50837" s="146"/>
      <c r="Q50837" s="91"/>
      <c r="R50837" s="116"/>
      <c r="AB50837" s="127"/>
      <c r="AC50837" s="127"/>
    </row>
    <row r="50838" spans="14:29" ht="15" hidden="1" customHeight="1">
      <c r="N50838" s="127"/>
      <c r="P50838" s="146"/>
      <c r="Q50838" s="91"/>
      <c r="R50838" s="116"/>
      <c r="AB50838" s="127"/>
      <c r="AC50838" s="127"/>
    </row>
    <row r="50839" spans="14:29" ht="15" hidden="1" customHeight="1">
      <c r="N50839" s="127"/>
      <c r="P50839" s="146"/>
      <c r="Q50839" s="91"/>
      <c r="R50839" s="116"/>
      <c r="AB50839" s="127"/>
      <c r="AC50839" s="127"/>
    </row>
    <row r="50840" spans="14:29" ht="15" hidden="1" customHeight="1">
      <c r="N50840" s="127"/>
      <c r="P50840" s="146"/>
      <c r="Q50840" s="91"/>
      <c r="R50840" s="116"/>
      <c r="AB50840" s="127"/>
      <c r="AC50840" s="127"/>
    </row>
    <row r="50841" spans="14:29" ht="15" hidden="1" customHeight="1">
      <c r="N50841" s="127"/>
      <c r="P50841" s="146"/>
      <c r="Q50841" s="91"/>
      <c r="R50841" s="116"/>
      <c r="AB50841" s="127"/>
      <c r="AC50841" s="127"/>
    </row>
    <row r="50842" spans="14:29" ht="15" hidden="1" customHeight="1">
      <c r="N50842" s="127"/>
      <c r="P50842" s="146"/>
      <c r="Q50842" s="91"/>
      <c r="R50842" s="116"/>
      <c r="AB50842" s="127"/>
      <c r="AC50842" s="127"/>
    </row>
    <row r="50843" spans="14:29" ht="15" hidden="1" customHeight="1">
      <c r="N50843" s="127"/>
      <c r="P50843" s="146"/>
      <c r="Q50843" s="91"/>
      <c r="R50843" s="116"/>
      <c r="AB50843" s="127"/>
      <c r="AC50843" s="127"/>
    </row>
    <row r="50844" spans="14:29" ht="15" hidden="1" customHeight="1">
      <c r="N50844" s="127"/>
      <c r="P50844" s="146"/>
      <c r="Q50844" s="91"/>
      <c r="R50844" s="116"/>
      <c r="AB50844" s="127"/>
      <c r="AC50844" s="127"/>
    </row>
    <row r="50845" spans="14:29" ht="15" hidden="1" customHeight="1">
      <c r="N50845" s="127"/>
      <c r="P50845" s="146"/>
      <c r="Q50845" s="91"/>
      <c r="R50845" s="116"/>
      <c r="AB50845" s="127"/>
      <c r="AC50845" s="127"/>
    </row>
    <row r="50846" spans="14:29" ht="15" hidden="1" customHeight="1">
      <c r="N50846" s="127"/>
      <c r="P50846" s="146"/>
      <c r="Q50846" s="91"/>
      <c r="R50846" s="116"/>
      <c r="AB50846" s="127"/>
      <c r="AC50846" s="127"/>
    </row>
    <row r="50847" spans="14:29" ht="15" hidden="1" customHeight="1">
      <c r="N50847" s="127"/>
      <c r="P50847" s="146"/>
      <c r="Q50847" s="91"/>
      <c r="R50847" s="116"/>
      <c r="AB50847" s="127"/>
      <c r="AC50847" s="127"/>
    </row>
    <row r="50848" spans="14:29" ht="15" hidden="1" customHeight="1">
      <c r="N50848" s="127"/>
      <c r="P50848" s="146"/>
      <c r="Q50848" s="91"/>
      <c r="R50848" s="116"/>
      <c r="AB50848" s="127"/>
      <c r="AC50848" s="127"/>
    </row>
    <row r="50849" spans="14:29" ht="15" hidden="1" customHeight="1">
      <c r="N50849" s="127"/>
      <c r="P50849" s="146"/>
      <c r="Q50849" s="91"/>
      <c r="R50849" s="116"/>
      <c r="AB50849" s="127"/>
      <c r="AC50849" s="127"/>
    </row>
    <row r="50850" spans="14:29" ht="15" hidden="1" customHeight="1">
      <c r="N50850" s="127"/>
      <c r="P50850" s="146"/>
      <c r="Q50850" s="91"/>
      <c r="R50850" s="116"/>
      <c r="AB50850" s="127"/>
      <c r="AC50850" s="127"/>
    </row>
    <row r="50851" spans="14:29" ht="15" hidden="1" customHeight="1">
      <c r="N50851" s="127"/>
      <c r="P50851" s="146"/>
      <c r="Q50851" s="91"/>
      <c r="R50851" s="116"/>
      <c r="AB50851" s="127"/>
      <c r="AC50851" s="127"/>
    </row>
    <row r="50852" spans="14:29" ht="15" hidden="1" customHeight="1">
      <c r="N50852" s="127"/>
      <c r="P50852" s="146"/>
      <c r="Q50852" s="91"/>
      <c r="R50852" s="116"/>
      <c r="AB50852" s="127"/>
      <c r="AC50852" s="127"/>
    </row>
    <row r="50853" spans="14:29" ht="15" hidden="1" customHeight="1">
      <c r="N50853" s="127"/>
      <c r="P50853" s="146"/>
      <c r="Q50853" s="91"/>
      <c r="R50853" s="116"/>
      <c r="AB50853" s="127"/>
      <c r="AC50853" s="127"/>
    </row>
    <row r="50854" spans="14:29" ht="15" hidden="1" customHeight="1">
      <c r="N50854" s="127"/>
      <c r="P50854" s="146"/>
      <c r="Q50854" s="91"/>
      <c r="R50854" s="116"/>
      <c r="AB50854" s="127"/>
      <c r="AC50854" s="127"/>
    </row>
    <row r="50855" spans="14:29" ht="15" hidden="1" customHeight="1">
      <c r="N50855" s="127"/>
      <c r="P50855" s="146"/>
      <c r="Q50855" s="91"/>
      <c r="R50855" s="116"/>
      <c r="AB50855" s="127"/>
      <c r="AC50855" s="127"/>
    </row>
    <row r="50856" spans="14:29" ht="15" hidden="1" customHeight="1">
      <c r="N50856" s="127"/>
      <c r="P50856" s="146"/>
      <c r="Q50856" s="91"/>
      <c r="R50856" s="116"/>
      <c r="AB50856" s="127"/>
      <c r="AC50856" s="127"/>
    </row>
    <row r="50857" spans="14:29" ht="15" hidden="1" customHeight="1">
      <c r="N50857" s="127"/>
      <c r="P50857" s="146"/>
      <c r="Q50857" s="91"/>
      <c r="R50857" s="116"/>
      <c r="AB50857" s="127"/>
      <c r="AC50857" s="127"/>
    </row>
    <row r="50858" spans="14:29" ht="15" hidden="1" customHeight="1">
      <c r="N50858" s="127"/>
      <c r="P50858" s="146"/>
      <c r="Q50858" s="91"/>
      <c r="R50858" s="116"/>
      <c r="AB50858" s="127"/>
      <c r="AC50858" s="127"/>
    </row>
    <row r="50859" spans="14:29" ht="15" hidden="1" customHeight="1">
      <c r="N50859" s="127"/>
      <c r="P50859" s="146"/>
      <c r="Q50859" s="91"/>
      <c r="R50859" s="116"/>
      <c r="AB50859" s="127"/>
      <c r="AC50859" s="127"/>
    </row>
    <row r="50860" spans="14:29" ht="15" hidden="1" customHeight="1">
      <c r="N50860" s="127"/>
      <c r="P50860" s="146"/>
      <c r="Q50860" s="91"/>
      <c r="R50860" s="116"/>
      <c r="AB50860" s="127"/>
      <c r="AC50860" s="127"/>
    </row>
    <row r="50861" spans="14:29" ht="15" hidden="1" customHeight="1">
      <c r="N50861" s="127"/>
      <c r="P50861" s="146"/>
      <c r="Q50861" s="91"/>
      <c r="R50861" s="116"/>
      <c r="AB50861" s="127"/>
      <c r="AC50861" s="127"/>
    </row>
    <row r="50862" spans="14:29" ht="15" hidden="1" customHeight="1">
      <c r="N50862" s="127"/>
      <c r="P50862" s="146"/>
      <c r="Q50862" s="91"/>
      <c r="R50862" s="116"/>
      <c r="AB50862" s="127"/>
      <c r="AC50862" s="127"/>
    </row>
    <row r="50863" spans="14:29" ht="15" hidden="1" customHeight="1">
      <c r="N50863" s="127"/>
      <c r="P50863" s="146"/>
      <c r="Q50863" s="91"/>
      <c r="R50863" s="116"/>
      <c r="AB50863" s="127"/>
      <c r="AC50863" s="127"/>
    </row>
    <row r="50864" spans="14:29" ht="15" hidden="1" customHeight="1">
      <c r="N50864" s="127"/>
      <c r="P50864" s="146"/>
      <c r="Q50864" s="91"/>
      <c r="R50864" s="116"/>
      <c r="AB50864" s="127"/>
      <c r="AC50864" s="127"/>
    </row>
    <row r="50865" spans="14:29" ht="15" hidden="1" customHeight="1">
      <c r="N50865" s="127"/>
      <c r="P50865" s="146"/>
      <c r="Q50865" s="91"/>
      <c r="R50865" s="116"/>
      <c r="AB50865" s="127"/>
      <c r="AC50865" s="127"/>
    </row>
    <row r="50866" spans="14:29" ht="15" hidden="1" customHeight="1">
      <c r="N50866" s="127"/>
      <c r="P50866" s="146"/>
      <c r="Q50866" s="91"/>
      <c r="R50866" s="116"/>
      <c r="AB50866" s="127"/>
      <c r="AC50866" s="127"/>
    </row>
    <row r="50867" spans="14:29" ht="15" hidden="1" customHeight="1">
      <c r="N50867" s="127"/>
      <c r="P50867" s="146"/>
      <c r="Q50867" s="91"/>
      <c r="R50867" s="116"/>
      <c r="AB50867" s="127"/>
      <c r="AC50867" s="127"/>
    </row>
    <row r="50868" spans="14:29" ht="15" hidden="1" customHeight="1">
      <c r="N50868" s="127"/>
      <c r="P50868" s="146"/>
      <c r="Q50868" s="91"/>
      <c r="R50868" s="116"/>
      <c r="AB50868" s="127"/>
      <c r="AC50868" s="127"/>
    </row>
    <row r="50869" spans="14:29" ht="15" hidden="1" customHeight="1">
      <c r="N50869" s="127"/>
      <c r="P50869" s="146"/>
      <c r="Q50869" s="91"/>
      <c r="R50869" s="116"/>
      <c r="AB50869" s="127"/>
      <c r="AC50869" s="127"/>
    </row>
    <row r="50870" spans="14:29" ht="15" hidden="1" customHeight="1">
      <c r="N50870" s="127"/>
      <c r="P50870" s="146"/>
      <c r="Q50870" s="91"/>
      <c r="R50870" s="116"/>
      <c r="AB50870" s="127"/>
      <c r="AC50870" s="127"/>
    </row>
    <row r="50871" spans="14:29" ht="15" hidden="1" customHeight="1">
      <c r="N50871" s="127"/>
      <c r="P50871" s="146"/>
      <c r="Q50871" s="91"/>
      <c r="R50871" s="116"/>
      <c r="AB50871" s="127"/>
      <c r="AC50871" s="127"/>
    </row>
    <row r="50872" spans="14:29" ht="15" hidden="1" customHeight="1">
      <c r="N50872" s="127"/>
      <c r="P50872" s="146"/>
      <c r="Q50872" s="91"/>
      <c r="R50872" s="116"/>
      <c r="AB50872" s="127"/>
      <c r="AC50872" s="127"/>
    </row>
    <row r="50873" spans="14:29" ht="15" hidden="1" customHeight="1">
      <c r="N50873" s="127"/>
      <c r="P50873" s="146"/>
      <c r="Q50873" s="91"/>
      <c r="R50873" s="116"/>
      <c r="AB50873" s="127"/>
      <c r="AC50873" s="127"/>
    </row>
    <row r="50874" spans="14:29" ht="15" hidden="1" customHeight="1">
      <c r="N50874" s="127"/>
      <c r="P50874" s="146"/>
      <c r="Q50874" s="91"/>
      <c r="R50874" s="116"/>
      <c r="AB50874" s="127"/>
      <c r="AC50874" s="127"/>
    </row>
    <row r="50875" spans="14:29" ht="15" hidden="1" customHeight="1">
      <c r="N50875" s="127"/>
      <c r="P50875" s="146"/>
      <c r="Q50875" s="91"/>
      <c r="R50875" s="116"/>
      <c r="AB50875" s="127"/>
      <c r="AC50875" s="127"/>
    </row>
    <row r="50876" spans="14:29" ht="15" hidden="1" customHeight="1">
      <c r="N50876" s="127"/>
      <c r="P50876" s="146"/>
      <c r="Q50876" s="91"/>
      <c r="R50876" s="116"/>
      <c r="AB50876" s="127"/>
      <c r="AC50876" s="127"/>
    </row>
    <row r="50877" spans="14:29" ht="15" hidden="1" customHeight="1">
      <c r="N50877" s="127"/>
      <c r="P50877" s="146"/>
      <c r="Q50877" s="91"/>
      <c r="R50877" s="116"/>
      <c r="AB50877" s="127"/>
      <c r="AC50877" s="127"/>
    </row>
    <row r="50878" spans="14:29" ht="15" hidden="1" customHeight="1">
      <c r="N50878" s="127"/>
      <c r="P50878" s="146"/>
      <c r="Q50878" s="91"/>
      <c r="R50878" s="116"/>
      <c r="AB50878" s="127"/>
      <c r="AC50878" s="127"/>
    </row>
    <row r="50879" spans="14:29" ht="15" hidden="1" customHeight="1">
      <c r="N50879" s="127"/>
      <c r="P50879" s="146"/>
      <c r="Q50879" s="91"/>
      <c r="R50879" s="116"/>
      <c r="AB50879" s="127"/>
      <c r="AC50879" s="127"/>
    </row>
    <row r="50880" spans="14:29" ht="15" hidden="1" customHeight="1">
      <c r="N50880" s="127"/>
      <c r="P50880" s="146"/>
      <c r="Q50880" s="91"/>
      <c r="R50880" s="116"/>
      <c r="AB50880" s="127"/>
      <c r="AC50880" s="127"/>
    </row>
    <row r="50881" spans="14:29" ht="15" hidden="1" customHeight="1">
      <c r="N50881" s="127"/>
      <c r="P50881" s="146"/>
      <c r="Q50881" s="91"/>
      <c r="R50881" s="116"/>
      <c r="AB50881" s="127"/>
      <c r="AC50881" s="127"/>
    </row>
    <row r="50882" spans="14:29" ht="15" hidden="1" customHeight="1">
      <c r="N50882" s="127"/>
      <c r="P50882" s="146"/>
      <c r="Q50882" s="91"/>
      <c r="R50882" s="116"/>
      <c r="AB50882" s="127"/>
      <c r="AC50882" s="127"/>
    </row>
    <row r="50883" spans="14:29" ht="15" hidden="1" customHeight="1">
      <c r="N50883" s="127"/>
      <c r="P50883" s="146"/>
      <c r="Q50883" s="91"/>
      <c r="R50883" s="116"/>
      <c r="AB50883" s="127"/>
      <c r="AC50883" s="127"/>
    </row>
    <row r="50884" spans="14:29" ht="15" hidden="1" customHeight="1">
      <c r="N50884" s="127"/>
      <c r="P50884" s="146"/>
      <c r="Q50884" s="91"/>
      <c r="R50884" s="116"/>
      <c r="AB50884" s="127"/>
      <c r="AC50884" s="127"/>
    </row>
    <row r="50885" spans="14:29" ht="15" hidden="1" customHeight="1">
      <c r="N50885" s="127"/>
      <c r="P50885" s="146"/>
      <c r="Q50885" s="91"/>
      <c r="R50885" s="116"/>
      <c r="AB50885" s="127"/>
      <c r="AC50885" s="127"/>
    </row>
    <row r="50886" spans="14:29" ht="15" hidden="1" customHeight="1">
      <c r="N50886" s="127"/>
      <c r="P50886" s="146"/>
      <c r="Q50886" s="91"/>
      <c r="R50886" s="116"/>
      <c r="AB50886" s="127"/>
      <c r="AC50886" s="127"/>
    </row>
    <row r="50887" spans="14:29" ht="15" hidden="1" customHeight="1">
      <c r="N50887" s="127"/>
      <c r="P50887" s="146"/>
      <c r="Q50887" s="91"/>
      <c r="R50887" s="116"/>
      <c r="AB50887" s="127"/>
      <c r="AC50887" s="127"/>
    </row>
    <row r="50888" spans="14:29" ht="15" hidden="1" customHeight="1">
      <c r="N50888" s="127"/>
      <c r="P50888" s="146"/>
      <c r="Q50888" s="91"/>
      <c r="R50888" s="116"/>
      <c r="AB50888" s="127"/>
      <c r="AC50888" s="127"/>
    </row>
    <row r="50889" spans="14:29" ht="15" hidden="1" customHeight="1">
      <c r="N50889" s="127"/>
      <c r="P50889" s="146"/>
      <c r="Q50889" s="91"/>
      <c r="R50889" s="116"/>
      <c r="AB50889" s="127"/>
      <c r="AC50889" s="127"/>
    </row>
    <row r="50890" spans="14:29" ht="15" hidden="1" customHeight="1">
      <c r="N50890" s="127"/>
      <c r="P50890" s="146"/>
      <c r="Q50890" s="91"/>
      <c r="R50890" s="116"/>
      <c r="AB50890" s="127"/>
      <c r="AC50890" s="127"/>
    </row>
    <row r="50891" spans="14:29" ht="15" hidden="1" customHeight="1">
      <c r="N50891" s="127"/>
      <c r="P50891" s="146"/>
      <c r="Q50891" s="91"/>
      <c r="R50891" s="116"/>
      <c r="AB50891" s="127"/>
      <c r="AC50891" s="127"/>
    </row>
    <row r="50892" spans="14:29" ht="15" hidden="1" customHeight="1">
      <c r="N50892" s="127"/>
      <c r="P50892" s="146"/>
      <c r="Q50892" s="91"/>
      <c r="R50892" s="116"/>
      <c r="AB50892" s="127"/>
      <c r="AC50892" s="127"/>
    </row>
    <row r="50893" spans="14:29" ht="15" hidden="1" customHeight="1">
      <c r="N50893" s="127"/>
      <c r="P50893" s="146"/>
      <c r="Q50893" s="91"/>
      <c r="R50893" s="116"/>
      <c r="AB50893" s="127"/>
      <c r="AC50893" s="127"/>
    </row>
    <row r="50894" spans="14:29" ht="15" hidden="1" customHeight="1">
      <c r="N50894" s="127"/>
      <c r="P50894" s="146"/>
      <c r="Q50894" s="91"/>
      <c r="R50894" s="116"/>
      <c r="AB50894" s="127"/>
      <c r="AC50894" s="127"/>
    </row>
    <row r="50895" spans="14:29" ht="15" hidden="1" customHeight="1">
      <c r="N50895" s="127"/>
      <c r="P50895" s="146"/>
      <c r="Q50895" s="91"/>
      <c r="R50895" s="116"/>
      <c r="AB50895" s="127"/>
      <c r="AC50895" s="127"/>
    </row>
    <row r="50896" spans="14:29" ht="15" hidden="1" customHeight="1">
      <c r="N50896" s="127"/>
      <c r="P50896" s="146"/>
      <c r="Q50896" s="91"/>
      <c r="R50896" s="116"/>
      <c r="AB50896" s="127"/>
      <c r="AC50896" s="127"/>
    </row>
    <row r="50897" spans="14:29" ht="15" hidden="1" customHeight="1">
      <c r="N50897" s="127"/>
      <c r="P50897" s="146"/>
      <c r="Q50897" s="91"/>
      <c r="R50897" s="116"/>
      <c r="AB50897" s="127"/>
      <c r="AC50897" s="127"/>
    </row>
    <row r="50898" spans="14:29" ht="15" hidden="1" customHeight="1">
      <c r="N50898" s="127"/>
      <c r="P50898" s="146"/>
      <c r="Q50898" s="91"/>
      <c r="R50898" s="116"/>
      <c r="AB50898" s="127"/>
      <c r="AC50898" s="127"/>
    </row>
    <row r="50899" spans="14:29" ht="15" hidden="1" customHeight="1">
      <c r="N50899" s="127"/>
      <c r="P50899" s="146"/>
      <c r="Q50899" s="91"/>
      <c r="R50899" s="116"/>
      <c r="AB50899" s="127"/>
      <c r="AC50899" s="127"/>
    </row>
    <row r="50900" spans="14:29" ht="15" hidden="1" customHeight="1">
      <c r="N50900" s="127"/>
      <c r="P50900" s="146"/>
      <c r="Q50900" s="91"/>
      <c r="R50900" s="116"/>
      <c r="AB50900" s="127"/>
      <c r="AC50900" s="127"/>
    </row>
    <row r="50901" spans="14:29" ht="15" hidden="1" customHeight="1">
      <c r="N50901" s="127"/>
      <c r="P50901" s="146"/>
      <c r="Q50901" s="91"/>
      <c r="R50901" s="116"/>
      <c r="AB50901" s="127"/>
      <c r="AC50901" s="127"/>
    </row>
    <row r="50902" spans="14:29" ht="15" hidden="1" customHeight="1">
      <c r="N50902" s="127"/>
      <c r="P50902" s="146"/>
      <c r="Q50902" s="91"/>
      <c r="R50902" s="116"/>
      <c r="AB50902" s="127"/>
      <c r="AC50902" s="127"/>
    </row>
    <row r="50903" spans="14:29" ht="15" hidden="1" customHeight="1">
      <c r="N50903" s="127"/>
      <c r="P50903" s="146"/>
      <c r="Q50903" s="91"/>
      <c r="R50903" s="116"/>
      <c r="AB50903" s="127"/>
      <c r="AC50903" s="127"/>
    </row>
    <row r="50904" spans="14:29" ht="15" hidden="1" customHeight="1">
      <c r="N50904" s="127"/>
      <c r="P50904" s="146"/>
      <c r="Q50904" s="91"/>
      <c r="R50904" s="116"/>
      <c r="AB50904" s="127"/>
      <c r="AC50904" s="127"/>
    </row>
    <row r="50905" spans="14:29" ht="15" hidden="1" customHeight="1">
      <c r="N50905" s="127"/>
      <c r="P50905" s="146"/>
      <c r="Q50905" s="91"/>
      <c r="R50905" s="116"/>
      <c r="AB50905" s="127"/>
      <c r="AC50905" s="127"/>
    </row>
    <row r="50906" spans="14:29" ht="15" hidden="1" customHeight="1">
      <c r="N50906" s="127"/>
      <c r="P50906" s="146"/>
      <c r="Q50906" s="91"/>
      <c r="R50906" s="116"/>
      <c r="AB50906" s="127"/>
      <c r="AC50906" s="127"/>
    </row>
    <row r="50907" spans="14:29" ht="15" hidden="1" customHeight="1">
      <c r="N50907" s="127"/>
      <c r="P50907" s="146"/>
      <c r="Q50907" s="91"/>
      <c r="R50907" s="116"/>
      <c r="AB50907" s="127"/>
      <c r="AC50907" s="127"/>
    </row>
    <row r="50908" spans="14:29" ht="15" hidden="1" customHeight="1">
      <c r="N50908" s="127"/>
      <c r="P50908" s="146"/>
      <c r="Q50908" s="91"/>
      <c r="R50908" s="116"/>
      <c r="AB50908" s="127"/>
      <c r="AC50908" s="127"/>
    </row>
    <row r="50909" spans="14:29" ht="15" hidden="1" customHeight="1">
      <c r="N50909" s="127"/>
      <c r="P50909" s="146"/>
      <c r="Q50909" s="91"/>
      <c r="R50909" s="116"/>
      <c r="AB50909" s="127"/>
      <c r="AC50909" s="127"/>
    </row>
    <row r="50910" spans="14:29" ht="15" hidden="1" customHeight="1">
      <c r="N50910" s="127"/>
      <c r="P50910" s="146"/>
      <c r="Q50910" s="91"/>
      <c r="R50910" s="116"/>
      <c r="AB50910" s="127"/>
      <c r="AC50910" s="127"/>
    </row>
    <row r="50911" spans="14:29" ht="15" hidden="1" customHeight="1">
      <c r="N50911" s="127"/>
      <c r="P50911" s="146"/>
      <c r="Q50911" s="91"/>
      <c r="R50911" s="116"/>
      <c r="AB50911" s="127"/>
      <c r="AC50911" s="127"/>
    </row>
    <row r="50912" spans="14:29" ht="15" hidden="1" customHeight="1">
      <c r="N50912" s="127"/>
      <c r="P50912" s="146"/>
      <c r="Q50912" s="91"/>
      <c r="R50912" s="116"/>
      <c r="AB50912" s="127"/>
      <c r="AC50912" s="127"/>
    </row>
    <row r="50913" spans="14:29" ht="15" hidden="1" customHeight="1">
      <c r="N50913" s="127"/>
      <c r="P50913" s="146"/>
      <c r="Q50913" s="91"/>
      <c r="R50913" s="116"/>
      <c r="AB50913" s="127"/>
      <c r="AC50913" s="127"/>
    </row>
    <row r="50914" spans="14:29" ht="15" hidden="1" customHeight="1">
      <c r="N50914" s="127"/>
      <c r="P50914" s="146"/>
      <c r="Q50914" s="91"/>
      <c r="R50914" s="116"/>
      <c r="AB50914" s="127"/>
      <c r="AC50914" s="127"/>
    </row>
    <row r="50915" spans="14:29" ht="15" hidden="1" customHeight="1">
      <c r="N50915" s="127"/>
      <c r="P50915" s="146"/>
      <c r="Q50915" s="91"/>
      <c r="R50915" s="116"/>
      <c r="AB50915" s="127"/>
      <c r="AC50915" s="127"/>
    </row>
    <row r="50916" spans="14:29" ht="15" hidden="1" customHeight="1">
      <c r="N50916" s="127"/>
      <c r="P50916" s="146"/>
      <c r="Q50916" s="91"/>
      <c r="R50916" s="116"/>
      <c r="AB50916" s="127"/>
      <c r="AC50916" s="127"/>
    </row>
    <row r="50917" spans="14:29" ht="15" hidden="1" customHeight="1">
      <c r="N50917" s="127"/>
      <c r="P50917" s="146"/>
      <c r="Q50917" s="91"/>
      <c r="R50917" s="116"/>
      <c r="AB50917" s="127"/>
      <c r="AC50917" s="127"/>
    </row>
    <row r="50918" spans="14:29" ht="15" hidden="1" customHeight="1">
      <c r="N50918" s="127"/>
      <c r="P50918" s="146"/>
      <c r="Q50918" s="91"/>
      <c r="R50918" s="116"/>
      <c r="AB50918" s="127"/>
      <c r="AC50918" s="127"/>
    </row>
    <row r="50919" spans="14:29" ht="15" hidden="1" customHeight="1">
      <c r="N50919" s="127"/>
      <c r="P50919" s="146"/>
      <c r="Q50919" s="91"/>
      <c r="R50919" s="116"/>
      <c r="AB50919" s="127"/>
      <c r="AC50919" s="127"/>
    </row>
    <row r="50920" spans="14:29" ht="15" hidden="1" customHeight="1">
      <c r="N50920" s="127"/>
      <c r="P50920" s="146"/>
      <c r="Q50920" s="91"/>
      <c r="R50920" s="116"/>
      <c r="AB50920" s="127"/>
      <c r="AC50920" s="127"/>
    </row>
    <row r="50921" spans="14:29" ht="15" hidden="1" customHeight="1">
      <c r="N50921" s="127"/>
      <c r="P50921" s="146"/>
      <c r="Q50921" s="91"/>
      <c r="R50921" s="116"/>
      <c r="AB50921" s="127"/>
      <c r="AC50921" s="127"/>
    </row>
    <row r="50922" spans="14:29" ht="15" hidden="1" customHeight="1">
      <c r="N50922" s="127"/>
      <c r="P50922" s="146"/>
      <c r="Q50922" s="91"/>
      <c r="R50922" s="116"/>
      <c r="AB50922" s="127"/>
      <c r="AC50922" s="127"/>
    </row>
    <row r="50923" spans="14:29" ht="15" hidden="1" customHeight="1">
      <c r="N50923" s="127"/>
      <c r="P50923" s="146"/>
      <c r="Q50923" s="91"/>
      <c r="R50923" s="116"/>
      <c r="AB50923" s="127"/>
      <c r="AC50923" s="127"/>
    </row>
    <row r="50924" spans="14:29" ht="15" hidden="1" customHeight="1">
      <c r="N50924" s="127"/>
      <c r="P50924" s="146"/>
      <c r="Q50924" s="91"/>
      <c r="R50924" s="116"/>
      <c r="AB50924" s="127"/>
      <c r="AC50924" s="127"/>
    </row>
    <row r="50925" spans="14:29" ht="15" hidden="1" customHeight="1">
      <c r="N50925" s="127"/>
      <c r="P50925" s="146"/>
      <c r="Q50925" s="91"/>
      <c r="R50925" s="116"/>
      <c r="AB50925" s="127"/>
      <c r="AC50925" s="127"/>
    </row>
    <row r="50926" spans="14:29" ht="15" hidden="1" customHeight="1">
      <c r="N50926" s="127"/>
      <c r="P50926" s="146"/>
      <c r="Q50926" s="91"/>
      <c r="R50926" s="116"/>
      <c r="AB50926" s="127"/>
      <c r="AC50926" s="127"/>
    </row>
    <row r="50927" spans="14:29" ht="15" hidden="1" customHeight="1">
      <c r="N50927" s="127"/>
      <c r="P50927" s="146"/>
      <c r="Q50927" s="91"/>
      <c r="R50927" s="116"/>
      <c r="AB50927" s="127"/>
      <c r="AC50927" s="127"/>
    </row>
    <row r="50928" spans="14:29" ht="15" hidden="1" customHeight="1">
      <c r="N50928" s="127"/>
      <c r="P50928" s="146"/>
      <c r="Q50928" s="91"/>
      <c r="R50928" s="116"/>
      <c r="AB50928" s="127"/>
      <c r="AC50928" s="127"/>
    </row>
    <row r="50929" spans="14:29" ht="15" hidden="1" customHeight="1">
      <c r="N50929" s="127"/>
      <c r="P50929" s="146"/>
      <c r="Q50929" s="91"/>
      <c r="R50929" s="116"/>
      <c r="AB50929" s="127"/>
      <c r="AC50929" s="127"/>
    </row>
    <row r="50930" spans="14:29" ht="15" hidden="1" customHeight="1">
      <c r="N50930" s="127"/>
      <c r="P50930" s="146"/>
      <c r="Q50930" s="91"/>
      <c r="R50930" s="116"/>
      <c r="AB50930" s="127"/>
      <c r="AC50930" s="127"/>
    </row>
    <row r="50931" spans="14:29" ht="15" hidden="1" customHeight="1">
      <c r="N50931" s="127"/>
      <c r="P50931" s="146"/>
      <c r="Q50931" s="91"/>
      <c r="R50931" s="116"/>
      <c r="AB50931" s="127"/>
      <c r="AC50931" s="127"/>
    </row>
    <row r="50932" spans="14:29" ht="15" hidden="1" customHeight="1">
      <c r="N50932" s="127"/>
      <c r="P50932" s="146"/>
      <c r="Q50932" s="91"/>
      <c r="R50932" s="116"/>
      <c r="AB50932" s="127"/>
      <c r="AC50932" s="127"/>
    </row>
    <row r="50933" spans="14:29" ht="15" hidden="1" customHeight="1">
      <c r="N50933" s="127"/>
      <c r="P50933" s="146"/>
      <c r="Q50933" s="91"/>
      <c r="R50933" s="116"/>
      <c r="AB50933" s="127"/>
      <c r="AC50933" s="127"/>
    </row>
    <row r="50934" spans="14:29" ht="15" hidden="1" customHeight="1">
      <c r="N50934" s="127"/>
      <c r="P50934" s="146"/>
      <c r="Q50934" s="91"/>
      <c r="R50934" s="116"/>
      <c r="AB50934" s="127"/>
      <c r="AC50934" s="127"/>
    </row>
    <row r="50935" spans="14:29" ht="15" hidden="1" customHeight="1">
      <c r="N50935" s="127"/>
      <c r="P50935" s="146"/>
      <c r="Q50935" s="91"/>
      <c r="R50935" s="116"/>
      <c r="AB50935" s="127"/>
      <c r="AC50935" s="127"/>
    </row>
    <row r="50936" spans="14:29" ht="15" hidden="1" customHeight="1">
      <c r="N50936" s="127"/>
      <c r="P50936" s="146"/>
      <c r="Q50936" s="91"/>
      <c r="R50936" s="116"/>
      <c r="AB50936" s="127"/>
      <c r="AC50936" s="127"/>
    </row>
    <row r="50937" spans="14:29" ht="15" hidden="1" customHeight="1">
      <c r="N50937" s="127"/>
      <c r="P50937" s="146"/>
      <c r="Q50937" s="91"/>
      <c r="R50937" s="116"/>
      <c r="AB50937" s="127"/>
      <c r="AC50937" s="127"/>
    </row>
    <row r="50938" spans="14:29" ht="15" hidden="1" customHeight="1">
      <c r="N50938" s="127"/>
      <c r="P50938" s="146"/>
      <c r="Q50938" s="91"/>
      <c r="R50938" s="116"/>
      <c r="AB50938" s="127"/>
      <c r="AC50938" s="127"/>
    </row>
    <row r="50939" spans="14:29" ht="15" hidden="1" customHeight="1">
      <c r="N50939" s="127"/>
      <c r="P50939" s="146"/>
      <c r="Q50939" s="91"/>
      <c r="R50939" s="116"/>
      <c r="AB50939" s="127"/>
      <c r="AC50939" s="127"/>
    </row>
    <row r="50940" spans="14:29" ht="15" hidden="1" customHeight="1">
      <c r="N50940" s="127"/>
      <c r="P50940" s="146"/>
      <c r="Q50940" s="91"/>
      <c r="R50940" s="116"/>
      <c r="AB50940" s="127"/>
      <c r="AC50940" s="127"/>
    </row>
    <row r="50941" spans="14:29" ht="15" hidden="1" customHeight="1">
      <c r="N50941" s="127"/>
      <c r="P50941" s="146"/>
      <c r="Q50941" s="91"/>
      <c r="R50941" s="116"/>
      <c r="AB50941" s="127"/>
      <c r="AC50941" s="127"/>
    </row>
    <row r="50942" spans="14:29" ht="15" hidden="1" customHeight="1">
      <c r="N50942" s="127"/>
      <c r="P50942" s="146"/>
      <c r="Q50942" s="91"/>
      <c r="R50942" s="116"/>
      <c r="AB50942" s="127"/>
      <c r="AC50942" s="127"/>
    </row>
    <row r="50943" spans="14:29" ht="15" hidden="1" customHeight="1">
      <c r="N50943" s="127"/>
      <c r="P50943" s="146"/>
      <c r="Q50943" s="91"/>
      <c r="R50943" s="116"/>
      <c r="AB50943" s="127"/>
      <c r="AC50943" s="127"/>
    </row>
    <row r="50944" spans="14:29" ht="15" hidden="1" customHeight="1">
      <c r="N50944" s="127"/>
      <c r="P50944" s="146"/>
      <c r="Q50944" s="91"/>
      <c r="R50944" s="116"/>
      <c r="AB50944" s="127"/>
      <c r="AC50944" s="127"/>
    </row>
    <row r="50945" spans="14:29" ht="15" hidden="1" customHeight="1">
      <c r="N50945" s="127"/>
      <c r="P50945" s="146"/>
      <c r="Q50945" s="91"/>
      <c r="R50945" s="116"/>
      <c r="AB50945" s="127"/>
      <c r="AC50945" s="127"/>
    </row>
    <row r="50946" spans="14:29" ht="15" hidden="1" customHeight="1">
      <c r="N50946" s="127"/>
      <c r="P50946" s="146"/>
      <c r="Q50946" s="91"/>
      <c r="R50946" s="116"/>
      <c r="AB50946" s="127"/>
      <c r="AC50946" s="127"/>
    </row>
    <row r="50947" spans="14:29" ht="15" hidden="1" customHeight="1">
      <c r="N50947" s="127"/>
      <c r="P50947" s="146"/>
      <c r="Q50947" s="91"/>
      <c r="R50947" s="116"/>
      <c r="AB50947" s="127"/>
      <c r="AC50947" s="127"/>
    </row>
    <row r="50948" spans="14:29" ht="15" hidden="1" customHeight="1">
      <c r="N50948" s="127"/>
      <c r="P50948" s="146"/>
      <c r="Q50948" s="91"/>
      <c r="R50948" s="116"/>
      <c r="AB50948" s="127"/>
      <c r="AC50948" s="127"/>
    </row>
    <row r="50949" spans="14:29" ht="15" hidden="1" customHeight="1">
      <c r="N50949" s="127"/>
      <c r="P50949" s="146"/>
      <c r="Q50949" s="91"/>
      <c r="R50949" s="116"/>
      <c r="AB50949" s="127"/>
      <c r="AC50949" s="127"/>
    </row>
    <row r="50950" spans="14:29" ht="15" hidden="1" customHeight="1">
      <c r="N50950" s="127"/>
      <c r="P50950" s="146"/>
      <c r="Q50950" s="91"/>
      <c r="R50950" s="116"/>
      <c r="AB50950" s="127"/>
      <c r="AC50950" s="127"/>
    </row>
    <row r="50951" spans="14:29" ht="15" hidden="1" customHeight="1">
      <c r="N50951" s="127"/>
      <c r="P50951" s="146"/>
      <c r="Q50951" s="91"/>
      <c r="R50951" s="116"/>
      <c r="AB50951" s="127"/>
      <c r="AC50951" s="127"/>
    </row>
    <row r="50952" spans="14:29" ht="15" hidden="1" customHeight="1">
      <c r="N50952" s="127"/>
      <c r="P50952" s="146"/>
      <c r="Q50952" s="91"/>
      <c r="R50952" s="116"/>
      <c r="AB50952" s="127"/>
      <c r="AC50952" s="127"/>
    </row>
    <row r="50953" spans="14:29" ht="15" hidden="1" customHeight="1">
      <c r="N50953" s="127"/>
      <c r="P50953" s="146"/>
      <c r="Q50953" s="91"/>
      <c r="R50953" s="116"/>
      <c r="AB50953" s="127"/>
      <c r="AC50953" s="127"/>
    </row>
    <row r="50954" spans="14:29" ht="15" hidden="1" customHeight="1">
      <c r="N50954" s="127"/>
      <c r="P50954" s="146"/>
      <c r="Q50954" s="91"/>
      <c r="R50954" s="116"/>
      <c r="AB50954" s="127"/>
      <c r="AC50954" s="127"/>
    </row>
    <row r="50955" spans="14:29" ht="15" hidden="1" customHeight="1">
      <c r="N50955" s="127"/>
      <c r="P50955" s="146"/>
      <c r="Q50955" s="91"/>
      <c r="R50955" s="116"/>
      <c r="AB50955" s="127"/>
      <c r="AC50955" s="127"/>
    </row>
    <row r="50956" spans="14:29" ht="15" hidden="1" customHeight="1">
      <c r="N50956" s="127"/>
      <c r="P50956" s="146"/>
      <c r="Q50956" s="91"/>
      <c r="R50956" s="116"/>
      <c r="AB50956" s="127"/>
      <c r="AC50956" s="127"/>
    </row>
    <row r="50957" spans="14:29" ht="15" hidden="1" customHeight="1">
      <c r="N50957" s="127"/>
      <c r="P50957" s="146"/>
      <c r="Q50957" s="91"/>
      <c r="R50957" s="116"/>
      <c r="AB50957" s="127"/>
      <c r="AC50957" s="127"/>
    </row>
    <row r="50958" spans="14:29" ht="15" hidden="1" customHeight="1">
      <c r="N50958" s="127"/>
      <c r="P50958" s="146"/>
      <c r="Q50958" s="91"/>
      <c r="R50958" s="116"/>
      <c r="AB50958" s="127"/>
      <c r="AC50958" s="127"/>
    </row>
    <row r="50959" spans="14:29" ht="15" hidden="1" customHeight="1">
      <c r="N50959" s="127"/>
      <c r="P50959" s="146"/>
      <c r="Q50959" s="91"/>
      <c r="R50959" s="116"/>
      <c r="AB50959" s="127"/>
      <c r="AC50959" s="127"/>
    </row>
    <row r="50960" spans="14:29" ht="15" hidden="1" customHeight="1">
      <c r="N50960" s="127"/>
      <c r="P50960" s="146"/>
      <c r="Q50960" s="91"/>
      <c r="R50960" s="116"/>
      <c r="AB50960" s="127"/>
      <c r="AC50960" s="127"/>
    </row>
    <row r="50961" spans="14:29" ht="15" hidden="1" customHeight="1">
      <c r="N50961" s="127"/>
      <c r="P50961" s="146"/>
      <c r="Q50961" s="91"/>
      <c r="R50961" s="116"/>
      <c r="AB50961" s="127"/>
      <c r="AC50961" s="127"/>
    </row>
    <row r="50962" spans="14:29" ht="15" hidden="1" customHeight="1">
      <c r="N50962" s="127"/>
      <c r="P50962" s="146"/>
      <c r="Q50962" s="91"/>
      <c r="R50962" s="116"/>
      <c r="AB50962" s="127"/>
      <c r="AC50962" s="127"/>
    </row>
    <row r="50963" spans="14:29" ht="15" hidden="1" customHeight="1">
      <c r="N50963" s="127"/>
      <c r="P50963" s="146"/>
      <c r="Q50963" s="91"/>
      <c r="R50963" s="116"/>
      <c r="AB50963" s="127"/>
      <c r="AC50963" s="127"/>
    </row>
    <row r="50964" spans="14:29" ht="15" hidden="1" customHeight="1">
      <c r="N50964" s="127"/>
      <c r="P50964" s="146"/>
      <c r="Q50964" s="91"/>
      <c r="R50964" s="116"/>
      <c r="AB50964" s="127"/>
      <c r="AC50964" s="127"/>
    </row>
    <row r="50965" spans="14:29" ht="15" hidden="1" customHeight="1">
      <c r="N50965" s="127"/>
      <c r="P50965" s="146"/>
      <c r="Q50965" s="91"/>
      <c r="R50965" s="116"/>
      <c r="AB50965" s="127"/>
      <c r="AC50965" s="127"/>
    </row>
    <row r="50966" spans="14:29" ht="15" hidden="1" customHeight="1">
      <c r="N50966" s="127"/>
      <c r="P50966" s="146"/>
      <c r="Q50966" s="91"/>
      <c r="R50966" s="116"/>
      <c r="AB50966" s="127"/>
      <c r="AC50966" s="127"/>
    </row>
    <row r="50967" spans="14:29" ht="15" hidden="1" customHeight="1">
      <c r="N50967" s="127"/>
      <c r="P50967" s="146"/>
      <c r="Q50967" s="91"/>
      <c r="R50967" s="116"/>
      <c r="AB50967" s="127"/>
      <c r="AC50967" s="127"/>
    </row>
    <row r="50968" spans="14:29" ht="15" hidden="1" customHeight="1">
      <c r="N50968" s="127"/>
      <c r="P50968" s="146"/>
      <c r="Q50968" s="91"/>
      <c r="R50968" s="116"/>
      <c r="AB50968" s="127"/>
      <c r="AC50968" s="127"/>
    </row>
    <row r="50969" spans="14:29" ht="15" hidden="1" customHeight="1">
      <c r="N50969" s="127"/>
      <c r="P50969" s="146"/>
      <c r="Q50969" s="91"/>
      <c r="R50969" s="116"/>
      <c r="AB50969" s="127"/>
      <c r="AC50969" s="127"/>
    </row>
    <row r="50970" spans="14:29" ht="15" hidden="1" customHeight="1">
      <c r="N50970" s="127"/>
      <c r="P50970" s="146"/>
      <c r="Q50970" s="91"/>
      <c r="R50970" s="116"/>
      <c r="AB50970" s="127"/>
      <c r="AC50970" s="127"/>
    </row>
    <row r="50971" spans="14:29" ht="15" hidden="1" customHeight="1">
      <c r="N50971" s="127"/>
      <c r="P50971" s="146"/>
      <c r="Q50971" s="91"/>
      <c r="R50971" s="116"/>
      <c r="AB50971" s="127"/>
      <c r="AC50971" s="127"/>
    </row>
    <row r="50972" spans="14:29" ht="15" hidden="1" customHeight="1">
      <c r="N50972" s="127"/>
      <c r="P50972" s="146"/>
      <c r="Q50972" s="91"/>
      <c r="R50972" s="116"/>
      <c r="AB50972" s="127"/>
      <c r="AC50972" s="127"/>
    </row>
    <row r="50973" spans="14:29" ht="15" hidden="1" customHeight="1">
      <c r="N50973" s="127"/>
      <c r="P50973" s="146"/>
      <c r="Q50973" s="91"/>
      <c r="R50973" s="116"/>
      <c r="AB50973" s="127"/>
      <c r="AC50973" s="127"/>
    </row>
    <row r="50974" spans="14:29" ht="15" hidden="1" customHeight="1">
      <c r="N50974" s="127"/>
      <c r="P50974" s="146"/>
      <c r="Q50974" s="91"/>
      <c r="R50974" s="116"/>
      <c r="AB50974" s="127"/>
      <c r="AC50974" s="127"/>
    </row>
    <row r="50975" spans="14:29" ht="15" hidden="1" customHeight="1">
      <c r="N50975" s="127"/>
      <c r="P50975" s="146"/>
      <c r="Q50975" s="91"/>
      <c r="R50975" s="116"/>
      <c r="AB50975" s="127"/>
      <c r="AC50975" s="127"/>
    </row>
    <row r="50976" spans="14:29" ht="15" hidden="1" customHeight="1">
      <c r="N50976" s="127"/>
      <c r="P50976" s="146"/>
      <c r="Q50976" s="91"/>
      <c r="R50976" s="116"/>
      <c r="AB50976" s="127"/>
      <c r="AC50976" s="127"/>
    </row>
    <row r="50977" spans="14:29" ht="15" hidden="1" customHeight="1">
      <c r="N50977" s="127"/>
      <c r="P50977" s="146"/>
      <c r="Q50977" s="91"/>
      <c r="R50977" s="116"/>
      <c r="AB50977" s="127"/>
      <c r="AC50977" s="127"/>
    </row>
    <row r="50978" spans="14:29" ht="15" hidden="1" customHeight="1">
      <c r="N50978" s="127"/>
      <c r="P50978" s="146"/>
      <c r="Q50978" s="91"/>
      <c r="R50978" s="116"/>
      <c r="AB50978" s="127"/>
      <c r="AC50978" s="127"/>
    </row>
    <row r="50979" spans="14:29" ht="15" hidden="1" customHeight="1">
      <c r="N50979" s="127"/>
      <c r="P50979" s="146"/>
      <c r="Q50979" s="91"/>
      <c r="R50979" s="116"/>
      <c r="AB50979" s="127"/>
      <c r="AC50979" s="127"/>
    </row>
    <row r="50980" spans="14:29" ht="15" hidden="1" customHeight="1">
      <c r="N50980" s="127"/>
      <c r="P50980" s="146"/>
      <c r="Q50980" s="91"/>
      <c r="R50980" s="116"/>
      <c r="AB50980" s="127"/>
      <c r="AC50980" s="127"/>
    </row>
    <row r="50981" spans="14:29" ht="15" hidden="1" customHeight="1">
      <c r="N50981" s="127"/>
      <c r="P50981" s="146"/>
      <c r="Q50981" s="91"/>
      <c r="R50981" s="116"/>
      <c r="AB50981" s="127"/>
      <c r="AC50981" s="127"/>
    </row>
    <row r="50982" spans="14:29" ht="15" hidden="1" customHeight="1">
      <c r="N50982" s="127"/>
      <c r="P50982" s="146"/>
      <c r="Q50982" s="91"/>
      <c r="R50982" s="116"/>
      <c r="AB50982" s="127"/>
      <c r="AC50982" s="127"/>
    </row>
    <row r="50983" spans="14:29" ht="15" hidden="1" customHeight="1">
      <c r="N50983" s="127"/>
      <c r="P50983" s="146"/>
      <c r="Q50983" s="91"/>
      <c r="R50983" s="116"/>
      <c r="AB50983" s="127"/>
      <c r="AC50983" s="127"/>
    </row>
    <row r="50984" spans="14:29" ht="15" hidden="1" customHeight="1">
      <c r="N50984" s="127"/>
      <c r="P50984" s="146"/>
      <c r="Q50984" s="91"/>
      <c r="R50984" s="116"/>
      <c r="AB50984" s="127"/>
      <c r="AC50984" s="127"/>
    </row>
    <row r="50985" spans="14:29" ht="15" hidden="1" customHeight="1">
      <c r="N50985" s="127"/>
      <c r="P50985" s="146"/>
      <c r="Q50985" s="91"/>
      <c r="R50985" s="116"/>
      <c r="AB50985" s="127"/>
      <c r="AC50985" s="127"/>
    </row>
    <row r="50986" spans="14:29" ht="15" hidden="1" customHeight="1">
      <c r="N50986" s="127"/>
      <c r="P50986" s="146"/>
      <c r="Q50986" s="91"/>
      <c r="R50986" s="116"/>
      <c r="AB50986" s="127"/>
      <c r="AC50986" s="127"/>
    </row>
    <row r="50987" spans="14:29" ht="15" hidden="1" customHeight="1">
      <c r="N50987" s="127"/>
      <c r="P50987" s="146"/>
      <c r="Q50987" s="91"/>
      <c r="R50987" s="116"/>
      <c r="AB50987" s="127"/>
      <c r="AC50987" s="127"/>
    </row>
    <row r="50988" spans="14:29" ht="15" hidden="1" customHeight="1">
      <c r="N50988" s="127"/>
      <c r="P50988" s="146"/>
      <c r="Q50988" s="91"/>
      <c r="R50988" s="116"/>
      <c r="AB50988" s="127"/>
      <c r="AC50988" s="127"/>
    </row>
    <row r="50989" spans="14:29" ht="15" hidden="1" customHeight="1">
      <c r="N50989" s="127"/>
      <c r="P50989" s="146"/>
      <c r="Q50989" s="91"/>
      <c r="R50989" s="116"/>
      <c r="AB50989" s="127"/>
      <c r="AC50989" s="127"/>
    </row>
    <row r="50990" spans="14:29" ht="15" hidden="1" customHeight="1">
      <c r="N50990" s="127"/>
      <c r="P50990" s="146"/>
      <c r="Q50990" s="91"/>
      <c r="R50990" s="116"/>
      <c r="AB50990" s="127"/>
      <c r="AC50990" s="127"/>
    </row>
    <row r="50991" spans="14:29" ht="15" hidden="1" customHeight="1">
      <c r="N50991" s="127"/>
      <c r="P50991" s="146"/>
      <c r="Q50991" s="91"/>
      <c r="R50991" s="116"/>
      <c r="AB50991" s="127"/>
      <c r="AC50991" s="127"/>
    </row>
    <row r="50992" spans="14:29" ht="15" hidden="1" customHeight="1">
      <c r="N50992" s="127"/>
      <c r="P50992" s="146"/>
      <c r="Q50992" s="91"/>
      <c r="R50992" s="116"/>
      <c r="AB50992" s="127"/>
      <c r="AC50992" s="127"/>
    </row>
    <row r="50993" spans="14:29" ht="15" hidden="1" customHeight="1">
      <c r="N50993" s="127"/>
      <c r="P50993" s="146"/>
      <c r="Q50993" s="91"/>
      <c r="R50993" s="116"/>
      <c r="AB50993" s="127"/>
      <c r="AC50993" s="127"/>
    </row>
    <row r="50994" spans="14:29" ht="15" hidden="1" customHeight="1">
      <c r="N50994" s="127"/>
      <c r="P50994" s="146"/>
      <c r="Q50994" s="91"/>
      <c r="R50994" s="116"/>
      <c r="AB50994" s="127"/>
      <c r="AC50994" s="127"/>
    </row>
    <row r="50995" spans="14:29" ht="15" hidden="1" customHeight="1">
      <c r="N50995" s="127"/>
      <c r="P50995" s="146"/>
      <c r="Q50995" s="91"/>
      <c r="R50995" s="116"/>
      <c r="AB50995" s="127"/>
      <c r="AC50995" s="127"/>
    </row>
    <row r="50996" spans="14:29" ht="15" hidden="1" customHeight="1">
      <c r="N50996" s="127"/>
      <c r="P50996" s="146"/>
      <c r="Q50996" s="91"/>
      <c r="R50996" s="116"/>
      <c r="AB50996" s="127"/>
      <c r="AC50996" s="127"/>
    </row>
    <row r="50997" spans="14:29" ht="15" hidden="1" customHeight="1">
      <c r="N50997" s="127"/>
      <c r="P50997" s="146"/>
      <c r="Q50997" s="91"/>
      <c r="R50997" s="116"/>
      <c r="AB50997" s="127"/>
      <c r="AC50997" s="127"/>
    </row>
    <row r="50998" spans="14:29" ht="15" hidden="1" customHeight="1">
      <c r="N50998" s="127"/>
      <c r="P50998" s="146"/>
      <c r="Q50998" s="91"/>
      <c r="R50998" s="116"/>
      <c r="AB50998" s="127"/>
      <c r="AC50998" s="127"/>
    </row>
    <row r="50999" spans="14:29" ht="15" hidden="1" customHeight="1">
      <c r="N50999" s="127"/>
      <c r="P50999" s="146"/>
      <c r="Q50999" s="91"/>
      <c r="R50999" s="116"/>
      <c r="AB50999" s="127"/>
      <c r="AC50999" s="127"/>
    </row>
    <row r="51000" spans="14:29" ht="15" hidden="1" customHeight="1">
      <c r="N51000" s="127"/>
      <c r="P51000" s="146"/>
      <c r="Q51000" s="91"/>
      <c r="R51000" s="116"/>
      <c r="AB51000" s="127"/>
      <c r="AC51000" s="127"/>
    </row>
    <row r="51001" spans="14:29" ht="15" hidden="1" customHeight="1">
      <c r="N51001" s="127"/>
      <c r="P51001" s="146"/>
      <c r="Q51001" s="91"/>
      <c r="R51001" s="116"/>
      <c r="AB51001" s="127"/>
      <c r="AC51001" s="127"/>
    </row>
    <row r="51002" spans="14:29" ht="15" hidden="1" customHeight="1">
      <c r="N51002" s="127"/>
      <c r="P51002" s="146"/>
      <c r="Q51002" s="91"/>
      <c r="R51002" s="116"/>
      <c r="AB51002" s="127"/>
      <c r="AC51002" s="127"/>
    </row>
    <row r="51003" spans="14:29" ht="15" hidden="1" customHeight="1">
      <c r="N51003" s="127"/>
      <c r="P51003" s="146"/>
      <c r="Q51003" s="91"/>
      <c r="R51003" s="116"/>
      <c r="AB51003" s="127"/>
      <c r="AC51003" s="127"/>
    </row>
    <row r="51004" spans="14:29" ht="15" hidden="1" customHeight="1">
      <c r="N51004" s="127"/>
      <c r="P51004" s="146"/>
      <c r="Q51004" s="91"/>
      <c r="R51004" s="116"/>
      <c r="AB51004" s="127"/>
      <c r="AC51004" s="127"/>
    </row>
    <row r="51005" spans="14:29" ht="15" hidden="1" customHeight="1">
      <c r="N51005" s="127"/>
      <c r="P51005" s="146"/>
      <c r="Q51005" s="91"/>
      <c r="R51005" s="116"/>
      <c r="AB51005" s="127"/>
      <c r="AC51005" s="127"/>
    </row>
    <row r="51006" spans="14:29" ht="15" hidden="1" customHeight="1">
      <c r="N51006" s="127"/>
      <c r="P51006" s="146"/>
      <c r="Q51006" s="91"/>
      <c r="R51006" s="116"/>
      <c r="AB51006" s="127"/>
      <c r="AC51006" s="127"/>
    </row>
    <row r="51007" spans="14:29" ht="15" hidden="1" customHeight="1">
      <c r="N51007" s="127"/>
      <c r="P51007" s="146"/>
      <c r="Q51007" s="91"/>
      <c r="R51007" s="116"/>
      <c r="AB51007" s="127"/>
      <c r="AC51007" s="127"/>
    </row>
    <row r="51008" spans="14:29" ht="15" hidden="1" customHeight="1">
      <c r="N51008" s="127"/>
      <c r="P51008" s="146"/>
      <c r="Q51008" s="91"/>
      <c r="R51008" s="116"/>
      <c r="AB51008" s="127"/>
      <c r="AC51008" s="127"/>
    </row>
    <row r="51009" spans="14:29" ht="15" hidden="1" customHeight="1">
      <c r="N51009" s="127"/>
      <c r="P51009" s="146"/>
      <c r="Q51009" s="91"/>
      <c r="R51009" s="116"/>
      <c r="AB51009" s="127"/>
      <c r="AC51009" s="127"/>
    </row>
    <row r="51010" spans="14:29" ht="15" hidden="1" customHeight="1">
      <c r="N51010" s="127"/>
      <c r="P51010" s="146"/>
      <c r="Q51010" s="91"/>
      <c r="R51010" s="116"/>
      <c r="AB51010" s="127"/>
      <c r="AC51010" s="127"/>
    </row>
    <row r="51011" spans="14:29" ht="15" hidden="1" customHeight="1">
      <c r="N51011" s="127"/>
      <c r="P51011" s="146"/>
      <c r="Q51011" s="91"/>
      <c r="R51011" s="116"/>
      <c r="AB51011" s="127"/>
      <c r="AC51011" s="127"/>
    </row>
    <row r="51012" spans="14:29" ht="15" hidden="1" customHeight="1">
      <c r="N51012" s="127"/>
      <c r="P51012" s="146"/>
      <c r="Q51012" s="91"/>
      <c r="R51012" s="116"/>
      <c r="AB51012" s="127"/>
      <c r="AC51012" s="127"/>
    </row>
    <row r="51013" spans="14:29" ht="15" hidden="1" customHeight="1">
      <c r="N51013" s="127"/>
      <c r="P51013" s="146"/>
      <c r="Q51013" s="91"/>
      <c r="R51013" s="116"/>
      <c r="AB51013" s="127"/>
      <c r="AC51013" s="127"/>
    </row>
    <row r="51014" spans="14:29" ht="15" hidden="1" customHeight="1">
      <c r="N51014" s="127"/>
      <c r="P51014" s="146"/>
      <c r="Q51014" s="91"/>
      <c r="R51014" s="116"/>
      <c r="AB51014" s="127"/>
      <c r="AC51014" s="127"/>
    </row>
    <row r="51015" spans="14:29" ht="15" hidden="1" customHeight="1">
      <c r="N51015" s="127"/>
      <c r="P51015" s="146"/>
      <c r="Q51015" s="91"/>
      <c r="R51015" s="116"/>
      <c r="AB51015" s="127"/>
      <c r="AC51015" s="127"/>
    </row>
    <row r="51016" spans="14:29" ht="15" hidden="1" customHeight="1">
      <c r="N51016" s="127"/>
      <c r="P51016" s="146"/>
      <c r="Q51016" s="91"/>
      <c r="R51016" s="116"/>
      <c r="AB51016" s="127"/>
      <c r="AC51016" s="127"/>
    </row>
    <row r="51017" spans="14:29" ht="15" hidden="1" customHeight="1">
      <c r="N51017" s="127"/>
      <c r="P51017" s="146"/>
      <c r="Q51017" s="91"/>
      <c r="R51017" s="116"/>
      <c r="AB51017" s="127"/>
      <c r="AC51017" s="127"/>
    </row>
    <row r="51018" spans="14:29" ht="15" hidden="1" customHeight="1">
      <c r="N51018" s="127"/>
      <c r="P51018" s="146"/>
      <c r="Q51018" s="91"/>
      <c r="R51018" s="116"/>
      <c r="AB51018" s="127"/>
      <c r="AC51018" s="127"/>
    </row>
    <row r="51019" spans="14:29" ht="15" hidden="1" customHeight="1">
      <c r="N51019" s="127"/>
      <c r="P51019" s="146"/>
      <c r="Q51019" s="91"/>
      <c r="R51019" s="116"/>
      <c r="AB51019" s="127"/>
      <c r="AC51019" s="127"/>
    </row>
    <row r="51020" spans="14:29" ht="15" hidden="1" customHeight="1">
      <c r="N51020" s="127"/>
      <c r="P51020" s="146"/>
      <c r="Q51020" s="91"/>
      <c r="R51020" s="116"/>
      <c r="AB51020" s="127"/>
      <c r="AC51020" s="127"/>
    </row>
    <row r="51021" spans="14:29" ht="15" hidden="1" customHeight="1">
      <c r="N51021" s="127"/>
      <c r="P51021" s="146"/>
      <c r="Q51021" s="91"/>
      <c r="R51021" s="116"/>
      <c r="AB51021" s="127"/>
      <c r="AC51021" s="127"/>
    </row>
    <row r="51022" spans="14:29" ht="15" hidden="1" customHeight="1">
      <c r="N51022" s="127"/>
      <c r="P51022" s="146"/>
      <c r="Q51022" s="91"/>
      <c r="R51022" s="116"/>
      <c r="AB51022" s="127"/>
      <c r="AC51022" s="127"/>
    </row>
    <row r="51023" spans="14:29" ht="15" hidden="1" customHeight="1">
      <c r="N51023" s="127"/>
      <c r="P51023" s="146"/>
      <c r="Q51023" s="91"/>
      <c r="R51023" s="116"/>
      <c r="AB51023" s="127"/>
      <c r="AC51023" s="127"/>
    </row>
    <row r="51024" spans="14:29" ht="15" hidden="1" customHeight="1">
      <c r="N51024" s="127"/>
      <c r="P51024" s="146"/>
      <c r="Q51024" s="91"/>
      <c r="R51024" s="116"/>
      <c r="AB51024" s="127"/>
      <c r="AC51024" s="127"/>
    </row>
    <row r="51025" spans="14:29" ht="15" hidden="1" customHeight="1">
      <c r="N51025" s="127"/>
      <c r="P51025" s="146"/>
      <c r="Q51025" s="91"/>
      <c r="R51025" s="116"/>
      <c r="AB51025" s="127"/>
      <c r="AC51025" s="127"/>
    </row>
    <row r="51026" spans="14:29" ht="15" hidden="1" customHeight="1">
      <c r="N51026" s="127"/>
      <c r="P51026" s="146"/>
      <c r="Q51026" s="91"/>
      <c r="R51026" s="116"/>
      <c r="AB51026" s="127"/>
      <c r="AC51026" s="127"/>
    </row>
    <row r="51027" spans="14:29" ht="15" hidden="1" customHeight="1">
      <c r="N51027" s="127"/>
      <c r="P51027" s="146"/>
      <c r="Q51027" s="91"/>
      <c r="R51027" s="116"/>
      <c r="AB51027" s="127"/>
      <c r="AC51027" s="127"/>
    </row>
    <row r="51028" spans="14:29" ht="15" hidden="1" customHeight="1">
      <c r="N51028" s="127"/>
      <c r="P51028" s="146"/>
      <c r="Q51028" s="91"/>
      <c r="R51028" s="116"/>
      <c r="AB51028" s="127"/>
      <c r="AC51028" s="127"/>
    </row>
    <row r="51029" spans="14:29" ht="15" hidden="1" customHeight="1">
      <c r="N51029" s="127"/>
      <c r="P51029" s="146"/>
      <c r="Q51029" s="91"/>
      <c r="R51029" s="116"/>
      <c r="AB51029" s="127"/>
      <c r="AC51029" s="127"/>
    </row>
    <row r="51030" spans="14:29" ht="15" hidden="1" customHeight="1">
      <c r="N51030" s="127"/>
      <c r="P51030" s="146"/>
      <c r="Q51030" s="91"/>
      <c r="R51030" s="116"/>
      <c r="AB51030" s="127"/>
      <c r="AC51030" s="127"/>
    </row>
    <row r="51031" spans="14:29" ht="15" hidden="1" customHeight="1">
      <c r="N51031" s="127"/>
      <c r="P51031" s="146"/>
      <c r="Q51031" s="91"/>
      <c r="R51031" s="116"/>
      <c r="AB51031" s="127"/>
      <c r="AC51031" s="127"/>
    </row>
    <row r="51032" spans="14:29" ht="15" hidden="1" customHeight="1">
      <c r="N51032" s="127"/>
      <c r="P51032" s="146"/>
      <c r="Q51032" s="91"/>
      <c r="R51032" s="116"/>
      <c r="AB51032" s="127"/>
      <c r="AC51032" s="127"/>
    </row>
    <row r="51033" spans="14:29" ht="15" hidden="1" customHeight="1">
      <c r="N51033" s="127"/>
      <c r="P51033" s="146"/>
      <c r="Q51033" s="91"/>
      <c r="R51033" s="116"/>
      <c r="AB51033" s="127"/>
      <c r="AC51033" s="127"/>
    </row>
    <row r="51034" spans="14:29" ht="15" hidden="1" customHeight="1">
      <c r="N51034" s="127"/>
      <c r="P51034" s="146"/>
      <c r="Q51034" s="91"/>
      <c r="R51034" s="116"/>
      <c r="AB51034" s="127"/>
      <c r="AC51034" s="127"/>
    </row>
    <row r="51035" spans="14:29" ht="15" hidden="1" customHeight="1">
      <c r="N51035" s="127"/>
      <c r="P51035" s="146"/>
      <c r="Q51035" s="91"/>
      <c r="R51035" s="116"/>
      <c r="AB51035" s="127"/>
      <c r="AC51035" s="127"/>
    </row>
    <row r="51036" spans="14:29" ht="15" hidden="1" customHeight="1">
      <c r="N51036" s="127"/>
      <c r="P51036" s="146"/>
      <c r="Q51036" s="91"/>
      <c r="R51036" s="116"/>
      <c r="AB51036" s="127"/>
      <c r="AC51036" s="127"/>
    </row>
    <row r="51037" spans="14:29" ht="15" hidden="1" customHeight="1">
      <c r="N51037" s="127"/>
      <c r="P51037" s="146"/>
      <c r="Q51037" s="91"/>
      <c r="R51037" s="116"/>
      <c r="AB51037" s="127"/>
      <c r="AC51037" s="127"/>
    </row>
    <row r="51038" spans="14:29" ht="15" hidden="1" customHeight="1">
      <c r="N51038" s="127"/>
      <c r="P51038" s="146"/>
      <c r="Q51038" s="91"/>
      <c r="R51038" s="116"/>
      <c r="AB51038" s="127"/>
      <c r="AC51038" s="127"/>
    </row>
    <row r="51039" spans="14:29" ht="15" hidden="1" customHeight="1">
      <c r="N51039" s="127"/>
      <c r="P51039" s="146"/>
      <c r="Q51039" s="91"/>
      <c r="R51039" s="116"/>
      <c r="AB51039" s="127"/>
      <c r="AC51039" s="127"/>
    </row>
    <row r="51040" spans="14:29" ht="15" hidden="1" customHeight="1">
      <c r="N51040" s="127"/>
      <c r="P51040" s="146"/>
      <c r="Q51040" s="91"/>
      <c r="R51040" s="116"/>
      <c r="AB51040" s="127"/>
      <c r="AC51040" s="127"/>
    </row>
    <row r="51041" spans="14:29" ht="15" hidden="1" customHeight="1">
      <c r="N51041" s="127"/>
      <c r="P51041" s="146"/>
      <c r="Q51041" s="91"/>
      <c r="R51041" s="116"/>
      <c r="AB51041" s="127"/>
      <c r="AC51041" s="127"/>
    </row>
    <row r="51042" spans="14:29" ht="15" hidden="1" customHeight="1">
      <c r="N51042" s="127"/>
      <c r="P51042" s="146"/>
      <c r="Q51042" s="91"/>
      <c r="R51042" s="116"/>
      <c r="AB51042" s="127"/>
      <c r="AC51042" s="127"/>
    </row>
    <row r="51043" spans="14:29" ht="15" hidden="1" customHeight="1">
      <c r="N51043" s="127"/>
      <c r="P51043" s="146"/>
      <c r="Q51043" s="91"/>
      <c r="R51043" s="116"/>
      <c r="AB51043" s="127"/>
      <c r="AC51043" s="127"/>
    </row>
    <row r="51044" spans="14:29" ht="15" hidden="1" customHeight="1">
      <c r="N51044" s="127"/>
      <c r="P51044" s="146"/>
      <c r="Q51044" s="91"/>
      <c r="R51044" s="116"/>
      <c r="AB51044" s="127"/>
      <c r="AC51044" s="127"/>
    </row>
    <row r="51045" spans="14:29" ht="15" hidden="1" customHeight="1">
      <c r="N51045" s="127"/>
      <c r="P51045" s="146"/>
      <c r="Q51045" s="91"/>
      <c r="R51045" s="116"/>
      <c r="AB51045" s="127"/>
      <c r="AC51045" s="127"/>
    </row>
    <row r="51046" spans="14:29" ht="15" hidden="1" customHeight="1">
      <c r="N51046" s="127"/>
      <c r="P51046" s="146"/>
      <c r="Q51046" s="91"/>
      <c r="R51046" s="116"/>
      <c r="AB51046" s="127"/>
      <c r="AC51046" s="127"/>
    </row>
    <row r="51047" spans="14:29" ht="15" hidden="1" customHeight="1">
      <c r="N51047" s="127"/>
      <c r="P51047" s="146"/>
      <c r="Q51047" s="91"/>
      <c r="R51047" s="116"/>
      <c r="AB51047" s="127"/>
      <c r="AC51047" s="127"/>
    </row>
    <row r="51048" spans="14:29" ht="15" hidden="1" customHeight="1">
      <c r="N51048" s="127"/>
      <c r="P51048" s="146"/>
      <c r="Q51048" s="91"/>
      <c r="R51048" s="116"/>
      <c r="AB51048" s="127"/>
      <c r="AC51048" s="127"/>
    </row>
    <row r="51049" spans="14:29" ht="15" hidden="1" customHeight="1">
      <c r="N51049" s="127"/>
      <c r="P51049" s="146"/>
      <c r="Q51049" s="91"/>
      <c r="R51049" s="116"/>
      <c r="AB51049" s="127"/>
      <c r="AC51049" s="127"/>
    </row>
    <row r="51050" spans="14:29" ht="15" hidden="1" customHeight="1">
      <c r="N51050" s="127"/>
      <c r="P51050" s="146"/>
      <c r="Q51050" s="91"/>
      <c r="R51050" s="116"/>
      <c r="AB51050" s="127"/>
      <c r="AC51050" s="127"/>
    </row>
    <row r="51051" spans="14:29" ht="15" hidden="1" customHeight="1">
      <c r="N51051" s="127"/>
      <c r="P51051" s="146"/>
      <c r="Q51051" s="91"/>
      <c r="R51051" s="116"/>
      <c r="AB51051" s="127"/>
      <c r="AC51051" s="127"/>
    </row>
    <row r="51052" spans="14:29" ht="15" hidden="1" customHeight="1">
      <c r="N51052" s="127"/>
      <c r="P51052" s="146"/>
      <c r="Q51052" s="91"/>
      <c r="R51052" s="116"/>
      <c r="AB51052" s="127"/>
      <c r="AC51052" s="127"/>
    </row>
    <row r="51053" spans="14:29" ht="15" hidden="1" customHeight="1">
      <c r="N51053" s="127"/>
      <c r="P51053" s="146"/>
      <c r="Q51053" s="91"/>
      <c r="R51053" s="116"/>
      <c r="AB51053" s="127"/>
      <c r="AC51053" s="127"/>
    </row>
    <row r="51054" spans="14:29" ht="15" hidden="1" customHeight="1">
      <c r="N51054" s="127"/>
      <c r="P51054" s="146"/>
      <c r="Q51054" s="91"/>
      <c r="R51054" s="116"/>
      <c r="AB51054" s="127"/>
      <c r="AC51054" s="127"/>
    </row>
    <row r="51055" spans="14:29" ht="15" hidden="1" customHeight="1">
      <c r="N51055" s="127"/>
      <c r="P51055" s="146"/>
      <c r="Q51055" s="91"/>
      <c r="R51055" s="116"/>
      <c r="AB51055" s="127"/>
      <c r="AC51055" s="127"/>
    </row>
    <row r="51056" spans="14:29" ht="15" hidden="1" customHeight="1">
      <c r="N51056" s="127"/>
      <c r="P51056" s="146"/>
      <c r="Q51056" s="91"/>
      <c r="R51056" s="116"/>
      <c r="AB51056" s="127"/>
      <c r="AC51056" s="127"/>
    </row>
    <row r="51057" spans="14:29" ht="15" hidden="1" customHeight="1">
      <c r="N51057" s="127"/>
      <c r="P51057" s="146"/>
      <c r="Q51057" s="91"/>
      <c r="R51057" s="116"/>
      <c r="AB51057" s="127"/>
      <c r="AC51057" s="127"/>
    </row>
    <row r="51058" spans="14:29" ht="15" hidden="1" customHeight="1">
      <c r="N51058" s="127"/>
      <c r="P51058" s="146"/>
      <c r="Q51058" s="91"/>
      <c r="R51058" s="116"/>
      <c r="AB51058" s="127"/>
      <c r="AC51058" s="127"/>
    </row>
    <row r="51059" spans="14:29" ht="15" hidden="1" customHeight="1">
      <c r="N51059" s="127"/>
      <c r="P51059" s="146"/>
      <c r="Q51059" s="91"/>
      <c r="R51059" s="116"/>
      <c r="AB51059" s="127"/>
      <c r="AC51059" s="127"/>
    </row>
    <row r="51060" spans="14:29" ht="15" hidden="1" customHeight="1">
      <c r="N51060" s="127"/>
      <c r="P51060" s="146"/>
      <c r="Q51060" s="91"/>
      <c r="R51060" s="116"/>
      <c r="AB51060" s="127"/>
      <c r="AC51060" s="127"/>
    </row>
    <row r="51061" spans="14:29" ht="15" hidden="1" customHeight="1">
      <c r="N51061" s="127"/>
      <c r="P51061" s="146"/>
      <c r="Q51061" s="91"/>
      <c r="R51061" s="116"/>
      <c r="AB51061" s="127"/>
      <c r="AC51061" s="127"/>
    </row>
    <row r="51062" spans="14:29" ht="15" hidden="1" customHeight="1">
      <c r="N51062" s="127"/>
      <c r="P51062" s="146"/>
      <c r="Q51062" s="91"/>
      <c r="R51062" s="116"/>
      <c r="AB51062" s="127"/>
      <c r="AC51062" s="127"/>
    </row>
    <row r="51063" spans="14:29" ht="15" hidden="1" customHeight="1">
      <c r="N51063" s="127"/>
      <c r="P51063" s="146"/>
      <c r="Q51063" s="91"/>
      <c r="R51063" s="116"/>
      <c r="AB51063" s="127"/>
      <c r="AC51063" s="127"/>
    </row>
    <row r="51064" spans="14:29" ht="15" hidden="1" customHeight="1">
      <c r="N51064" s="127"/>
      <c r="P51064" s="146"/>
      <c r="Q51064" s="91"/>
      <c r="R51064" s="116"/>
      <c r="AB51064" s="127"/>
      <c r="AC51064" s="127"/>
    </row>
    <row r="51065" spans="14:29" ht="15" hidden="1" customHeight="1">
      <c r="N51065" s="127"/>
      <c r="P51065" s="146"/>
      <c r="Q51065" s="91"/>
      <c r="R51065" s="116"/>
      <c r="AB51065" s="127"/>
      <c r="AC51065" s="127"/>
    </row>
    <row r="51066" spans="14:29" ht="15" hidden="1" customHeight="1">
      <c r="N51066" s="127"/>
      <c r="P51066" s="146"/>
      <c r="Q51066" s="91"/>
      <c r="R51066" s="116"/>
      <c r="AB51066" s="127"/>
      <c r="AC51066" s="127"/>
    </row>
    <row r="51067" spans="14:29" ht="15" hidden="1" customHeight="1">
      <c r="N51067" s="127"/>
      <c r="P51067" s="146"/>
      <c r="Q51067" s="91"/>
      <c r="R51067" s="116"/>
      <c r="AB51067" s="127"/>
      <c r="AC51067" s="127"/>
    </row>
    <row r="51068" spans="14:29" ht="15" hidden="1" customHeight="1">
      <c r="N51068" s="127"/>
      <c r="P51068" s="146"/>
      <c r="Q51068" s="91"/>
      <c r="R51068" s="116"/>
      <c r="AB51068" s="127"/>
      <c r="AC51068" s="127"/>
    </row>
    <row r="51069" spans="14:29" ht="15" hidden="1" customHeight="1">
      <c r="N51069" s="127"/>
      <c r="P51069" s="146"/>
      <c r="Q51069" s="91"/>
      <c r="R51069" s="116"/>
      <c r="AB51069" s="127"/>
      <c r="AC51069" s="127"/>
    </row>
    <row r="51070" spans="14:29" ht="15" hidden="1" customHeight="1">
      <c r="N51070" s="127"/>
      <c r="P51070" s="146"/>
      <c r="Q51070" s="91"/>
      <c r="R51070" s="116"/>
      <c r="AB51070" s="127"/>
      <c r="AC51070" s="127"/>
    </row>
    <row r="51071" spans="14:29" ht="15" hidden="1" customHeight="1">
      <c r="N51071" s="127"/>
      <c r="P51071" s="146"/>
      <c r="Q51071" s="91"/>
      <c r="R51071" s="116"/>
      <c r="AB51071" s="127"/>
      <c r="AC51071" s="127"/>
    </row>
    <row r="51072" spans="14:29" ht="15" hidden="1" customHeight="1">
      <c r="N51072" s="127"/>
      <c r="P51072" s="146"/>
      <c r="Q51072" s="91"/>
      <c r="R51072" s="116"/>
      <c r="AB51072" s="127"/>
      <c r="AC51072" s="127"/>
    </row>
    <row r="51073" spans="14:29" ht="15" hidden="1" customHeight="1">
      <c r="N51073" s="127"/>
      <c r="P51073" s="146"/>
      <c r="Q51073" s="91"/>
      <c r="R51073" s="116"/>
      <c r="AB51073" s="127"/>
      <c r="AC51073" s="127"/>
    </row>
    <row r="51074" spans="14:29" ht="15" hidden="1" customHeight="1">
      <c r="N51074" s="127"/>
      <c r="P51074" s="146"/>
      <c r="Q51074" s="91"/>
      <c r="R51074" s="116"/>
      <c r="AB51074" s="127"/>
      <c r="AC51074" s="127"/>
    </row>
    <row r="51075" spans="14:29" ht="15" hidden="1" customHeight="1">
      <c r="N51075" s="127"/>
      <c r="P51075" s="146"/>
      <c r="Q51075" s="91"/>
      <c r="R51075" s="116"/>
      <c r="AB51075" s="127"/>
      <c r="AC51075" s="127"/>
    </row>
    <row r="51076" spans="14:29" ht="15" hidden="1" customHeight="1">
      <c r="N51076" s="127"/>
      <c r="P51076" s="146"/>
      <c r="Q51076" s="91"/>
      <c r="R51076" s="116"/>
      <c r="AB51076" s="127"/>
      <c r="AC51076" s="127"/>
    </row>
    <row r="51077" spans="14:29" ht="15" hidden="1" customHeight="1">
      <c r="N51077" s="127"/>
      <c r="P51077" s="146"/>
      <c r="Q51077" s="91"/>
      <c r="R51077" s="116"/>
      <c r="AB51077" s="127"/>
      <c r="AC51077" s="127"/>
    </row>
    <row r="51078" spans="14:29" ht="15" hidden="1" customHeight="1">
      <c r="N51078" s="127"/>
      <c r="P51078" s="146"/>
      <c r="Q51078" s="91"/>
      <c r="R51078" s="116"/>
      <c r="AB51078" s="127"/>
      <c r="AC51078" s="127"/>
    </row>
    <row r="51079" spans="14:29" ht="15" hidden="1" customHeight="1">
      <c r="N51079" s="127"/>
      <c r="P51079" s="146"/>
      <c r="Q51079" s="91"/>
      <c r="R51079" s="116"/>
      <c r="AB51079" s="127"/>
      <c r="AC51079" s="127"/>
    </row>
    <row r="51080" spans="14:29" ht="15" hidden="1" customHeight="1">
      <c r="N51080" s="127"/>
      <c r="P51080" s="146"/>
      <c r="Q51080" s="91"/>
      <c r="R51080" s="116"/>
      <c r="AB51080" s="127"/>
      <c r="AC51080" s="127"/>
    </row>
    <row r="51081" spans="14:29" ht="15" hidden="1" customHeight="1">
      <c r="N51081" s="127"/>
      <c r="P51081" s="146"/>
      <c r="Q51081" s="91"/>
      <c r="R51081" s="116"/>
      <c r="AB51081" s="127"/>
      <c r="AC51081" s="127"/>
    </row>
    <row r="51082" spans="14:29" ht="15" hidden="1" customHeight="1">
      <c r="N51082" s="127"/>
      <c r="P51082" s="146"/>
      <c r="Q51082" s="91"/>
      <c r="R51082" s="116"/>
      <c r="AB51082" s="127"/>
      <c r="AC51082" s="127"/>
    </row>
    <row r="51083" spans="14:29" ht="15" hidden="1" customHeight="1">
      <c r="N51083" s="127"/>
      <c r="P51083" s="146"/>
      <c r="Q51083" s="91"/>
      <c r="R51083" s="116"/>
      <c r="AB51083" s="127"/>
      <c r="AC51083" s="127"/>
    </row>
    <row r="51084" spans="14:29" ht="15" hidden="1" customHeight="1">
      <c r="N51084" s="127"/>
      <c r="P51084" s="146"/>
      <c r="Q51084" s="91"/>
      <c r="R51084" s="116"/>
      <c r="AB51084" s="127"/>
      <c r="AC51084" s="127"/>
    </row>
    <row r="51085" spans="14:29" ht="15" hidden="1" customHeight="1">
      <c r="N51085" s="127"/>
      <c r="P51085" s="146"/>
      <c r="Q51085" s="91"/>
      <c r="R51085" s="116"/>
      <c r="AB51085" s="127"/>
      <c r="AC51085" s="127"/>
    </row>
    <row r="51086" spans="14:29" ht="15" hidden="1" customHeight="1">
      <c r="N51086" s="127"/>
      <c r="P51086" s="146"/>
      <c r="Q51086" s="91"/>
      <c r="R51086" s="116"/>
      <c r="AB51086" s="127"/>
      <c r="AC51086" s="127"/>
    </row>
    <row r="51087" spans="14:29" ht="15" hidden="1" customHeight="1">
      <c r="N51087" s="127"/>
      <c r="P51087" s="146"/>
      <c r="Q51087" s="91"/>
      <c r="R51087" s="116"/>
      <c r="AB51087" s="127"/>
      <c r="AC51087" s="127"/>
    </row>
    <row r="51088" spans="14:29" ht="15" hidden="1" customHeight="1">
      <c r="N51088" s="127"/>
      <c r="P51088" s="146"/>
      <c r="Q51088" s="91"/>
      <c r="R51088" s="116"/>
      <c r="AB51088" s="127"/>
      <c r="AC51088" s="127"/>
    </row>
    <row r="51089" spans="14:29" ht="15" hidden="1" customHeight="1">
      <c r="N51089" s="127"/>
      <c r="P51089" s="146"/>
      <c r="Q51089" s="91"/>
      <c r="R51089" s="116"/>
      <c r="AB51089" s="127"/>
      <c r="AC51089" s="127"/>
    </row>
    <row r="51090" spans="14:29" ht="15" hidden="1" customHeight="1">
      <c r="N51090" s="127"/>
      <c r="P51090" s="146"/>
      <c r="Q51090" s="91"/>
      <c r="R51090" s="116"/>
      <c r="AB51090" s="127"/>
      <c r="AC51090" s="127"/>
    </row>
    <row r="51091" spans="14:29" ht="15" hidden="1" customHeight="1">
      <c r="N51091" s="127"/>
      <c r="P51091" s="146"/>
      <c r="Q51091" s="91"/>
      <c r="R51091" s="116"/>
      <c r="AB51091" s="127"/>
      <c r="AC51091" s="127"/>
    </row>
    <row r="51092" spans="14:29" ht="15" hidden="1" customHeight="1">
      <c r="N51092" s="127"/>
      <c r="P51092" s="146"/>
      <c r="Q51092" s="91"/>
      <c r="R51092" s="116"/>
      <c r="AB51092" s="127"/>
      <c r="AC51092" s="127"/>
    </row>
    <row r="51093" spans="14:29" ht="15" hidden="1" customHeight="1">
      <c r="N51093" s="127"/>
      <c r="P51093" s="146"/>
      <c r="Q51093" s="91"/>
      <c r="R51093" s="116"/>
      <c r="AB51093" s="127"/>
      <c r="AC51093" s="127"/>
    </row>
    <row r="51094" spans="14:29" ht="15" hidden="1" customHeight="1">
      <c r="N51094" s="127"/>
      <c r="P51094" s="146"/>
      <c r="Q51094" s="91"/>
      <c r="R51094" s="116"/>
      <c r="AB51094" s="127"/>
      <c r="AC51094" s="127"/>
    </row>
    <row r="51095" spans="14:29" ht="15" hidden="1" customHeight="1">
      <c r="N51095" s="127"/>
      <c r="P51095" s="146"/>
      <c r="Q51095" s="91"/>
      <c r="R51095" s="116"/>
      <c r="AB51095" s="127"/>
      <c r="AC51095" s="127"/>
    </row>
    <row r="51096" spans="14:29" ht="15" hidden="1" customHeight="1">
      <c r="N51096" s="127"/>
      <c r="P51096" s="146"/>
      <c r="Q51096" s="91"/>
      <c r="R51096" s="116"/>
      <c r="AB51096" s="127"/>
      <c r="AC51096" s="127"/>
    </row>
    <row r="51097" spans="14:29" ht="15" hidden="1" customHeight="1">
      <c r="N51097" s="127"/>
      <c r="P51097" s="146"/>
      <c r="Q51097" s="91"/>
      <c r="R51097" s="116"/>
      <c r="AB51097" s="127"/>
      <c r="AC51097" s="127"/>
    </row>
    <row r="51098" spans="14:29" ht="15" hidden="1" customHeight="1">
      <c r="N51098" s="127"/>
      <c r="P51098" s="146"/>
      <c r="Q51098" s="91"/>
      <c r="R51098" s="116"/>
      <c r="AB51098" s="127"/>
      <c r="AC51098" s="127"/>
    </row>
    <row r="51099" spans="14:29" ht="15" hidden="1" customHeight="1">
      <c r="N51099" s="127"/>
      <c r="P51099" s="146"/>
      <c r="Q51099" s="91"/>
      <c r="R51099" s="116"/>
      <c r="AB51099" s="127"/>
      <c r="AC51099" s="127"/>
    </row>
    <row r="51100" spans="14:29" ht="15" hidden="1" customHeight="1">
      <c r="N51100" s="127"/>
      <c r="P51100" s="146"/>
      <c r="Q51100" s="91"/>
      <c r="R51100" s="116"/>
      <c r="AB51100" s="127"/>
      <c r="AC51100" s="127"/>
    </row>
    <row r="51101" spans="14:29" ht="15" hidden="1" customHeight="1">
      <c r="N51101" s="127"/>
      <c r="P51101" s="146"/>
      <c r="Q51101" s="91"/>
      <c r="R51101" s="116"/>
      <c r="AB51101" s="127"/>
      <c r="AC51101" s="127"/>
    </row>
    <row r="51102" spans="14:29" ht="15" hidden="1" customHeight="1">
      <c r="N51102" s="127"/>
      <c r="P51102" s="146"/>
      <c r="Q51102" s="91"/>
      <c r="R51102" s="116"/>
      <c r="AB51102" s="127"/>
      <c r="AC51102" s="127"/>
    </row>
    <row r="51103" spans="14:29" ht="15" hidden="1" customHeight="1">
      <c r="N51103" s="127"/>
      <c r="P51103" s="146"/>
      <c r="Q51103" s="91"/>
      <c r="R51103" s="116"/>
      <c r="AB51103" s="127"/>
      <c r="AC51103" s="127"/>
    </row>
    <row r="51104" spans="14:29" ht="15" hidden="1" customHeight="1">
      <c r="N51104" s="127"/>
      <c r="P51104" s="146"/>
      <c r="Q51104" s="91"/>
      <c r="R51104" s="116"/>
      <c r="AB51104" s="127"/>
      <c r="AC51104" s="127"/>
    </row>
    <row r="51105" spans="14:29" ht="15" hidden="1" customHeight="1">
      <c r="N51105" s="127"/>
      <c r="P51105" s="146"/>
      <c r="Q51105" s="91"/>
      <c r="R51105" s="116"/>
      <c r="AB51105" s="127"/>
      <c r="AC51105" s="127"/>
    </row>
    <row r="51106" spans="14:29" ht="15" hidden="1" customHeight="1">
      <c r="N51106" s="127"/>
      <c r="P51106" s="146"/>
      <c r="Q51106" s="91"/>
      <c r="R51106" s="116"/>
      <c r="AB51106" s="127"/>
      <c r="AC51106" s="127"/>
    </row>
    <row r="51107" spans="14:29" ht="15" hidden="1" customHeight="1">
      <c r="N51107" s="127"/>
      <c r="P51107" s="146"/>
      <c r="Q51107" s="91"/>
      <c r="R51107" s="116"/>
      <c r="AB51107" s="127"/>
      <c r="AC51107" s="127"/>
    </row>
    <row r="51108" spans="14:29" ht="15" hidden="1" customHeight="1">
      <c r="N51108" s="127"/>
      <c r="P51108" s="146"/>
      <c r="Q51108" s="91"/>
      <c r="R51108" s="116"/>
      <c r="AB51108" s="127"/>
      <c r="AC51108" s="127"/>
    </row>
    <row r="51109" spans="14:29" ht="15" hidden="1" customHeight="1">
      <c r="N51109" s="127"/>
      <c r="P51109" s="146"/>
      <c r="Q51109" s="91"/>
      <c r="R51109" s="116"/>
      <c r="AB51109" s="127"/>
      <c r="AC51109" s="127"/>
    </row>
    <row r="51110" spans="14:29" ht="15" hidden="1" customHeight="1">
      <c r="N51110" s="127"/>
      <c r="P51110" s="146"/>
      <c r="Q51110" s="91"/>
      <c r="R51110" s="116"/>
      <c r="AB51110" s="127"/>
      <c r="AC51110" s="127"/>
    </row>
    <row r="51111" spans="14:29" ht="15" hidden="1" customHeight="1">
      <c r="N51111" s="127"/>
      <c r="P51111" s="146"/>
      <c r="Q51111" s="91"/>
      <c r="R51111" s="116"/>
      <c r="AB51111" s="127"/>
      <c r="AC51111" s="127"/>
    </row>
    <row r="51112" spans="14:29" ht="15" hidden="1" customHeight="1">
      <c r="N51112" s="127"/>
      <c r="P51112" s="146"/>
      <c r="Q51112" s="91"/>
      <c r="R51112" s="116"/>
      <c r="AB51112" s="127"/>
      <c r="AC51112" s="127"/>
    </row>
    <row r="51113" spans="14:29" ht="15" hidden="1" customHeight="1">
      <c r="N51113" s="127"/>
      <c r="P51113" s="146"/>
      <c r="Q51113" s="91"/>
      <c r="R51113" s="116"/>
      <c r="AB51113" s="127"/>
      <c r="AC51113" s="127"/>
    </row>
    <row r="51114" spans="14:29" ht="15" hidden="1" customHeight="1">
      <c r="N51114" s="127"/>
      <c r="P51114" s="146"/>
      <c r="Q51114" s="91"/>
      <c r="R51114" s="116"/>
      <c r="AB51114" s="127"/>
      <c r="AC51114" s="127"/>
    </row>
    <row r="51115" spans="14:29" ht="15" hidden="1" customHeight="1">
      <c r="N51115" s="127"/>
      <c r="P51115" s="146"/>
      <c r="Q51115" s="91"/>
      <c r="R51115" s="116"/>
      <c r="AB51115" s="127"/>
      <c r="AC51115" s="127"/>
    </row>
    <row r="51116" spans="14:29" ht="15" hidden="1" customHeight="1">
      <c r="N51116" s="127"/>
      <c r="P51116" s="146"/>
      <c r="Q51116" s="91"/>
      <c r="R51116" s="116"/>
      <c r="AB51116" s="127"/>
      <c r="AC51116" s="127"/>
    </row>
    <row r="51117" spans="14:29" ht="15" hidden="1" customHeight="1">
      <c r="N51117" s="127"/>
      <c r="P51117" s="146"/>
      <c r="Q51117" s="91"/>
      <c r="R51117" s="116"/>
      <c r="AB51117" s="127"/>
      <c r="AC51117" s="127"/>
    </row>
    <row r="51118" spans="14:29" ht="15" hidden="1" customHeight="1">
      <c r="N51118" s="127"/>
      <c r="P51118" s="146"/>
      <c r="Q51118" s="91"/>
      <c r="R51118" s="116"/>
      <c r="AB51118" s="127"/>
      <c r="AC51118" s="127"/>
    </row>
    <row r="51119" spans="14:29" ht="15" hidden="1" customHeight="1">
      <c r="N51119" s="127"/>
      <c r="P51119" s="146"/>
      <c r="Q51119" s="91"/>
      <c r="R51119" s="116"/>
      <c r="AB51119" s="127"/>
      <c r="AC51119" s="127"/>
    </row>
    <row r="51120" spans="14:29" ht="15" hidden="1" customHeight="1">
      <c r="N51120" s="127"/>
      <c r="P51120" s="146"/>
      <c r="Q51120" s="91"/>
      <c r="R51120" s="116"/>
      <c r="AB51120" s="127"/>
      <c r="AC51120" s="127"/>
    </row>
    <row r="51121" spans="14:29" ht="15" hidden="1" customHeight="1">
      <c r="N51121" s="127"/>
      <c r="P51121" s="146"/>
      <c r="Q51121" s="91"/>
      <c r="R51121" s="116"/>
      <c r="AB51121" s="127"/>
      <c r="AC51121" s="127"/>
    </row>
    <row r="51122" spans="14:29" ht="15" hidden="1" customHeight="1">
      <c r="N51122" s="127"/>
      <c r="P51122" s="146"/>
      <c r="Q51122" s="91"/>
      <c r="R51122" s="116"/>
      <c r="AB51122" s="127"/>
      <c r="AC51122" s="127"/>
    </row>
    <row r="51123" spans="14:29" ht="15" hidden="1" customHeight="1">
      <c r="N51123" s="127"/>
      <c r="P51123" s="146"/>
      <c r="Q51123" s="91"/>
      <c r="R51123" s="116"/>
      <c r="AB51123" s="127"/>
      <c r="AC51123" s="127"/>
    </row>
    <row r="51124" spans="14:29" ht="15" hidden="1" customHeight="1">
      <c r="N51124" s="127"/>
      <c r="P51124" s="146"/>
      <c r="Q51124" s="91"/>
      <c r="R51124" s="116"/>
      <c r="AB51124" s="127"/>
      <c r="AC51124" s="127"/>
    </row>
    <row r="51125" spans="14:29" ht="15" hidden="1" customHeight="1">
      <c r="N51125" s="127"/>
      <c r="P51125" s="146"/>
      <c r="Q51125" s="91"/>
      <c r="R51125" s="116"/>
      <c r="AB51125" s="127"/>
      <c r="AC51125" s="127"/>
    </row>
    <row r="51126" spans="14:29" ht="15" hidden="1" customHeight="1">
      <c r="N51126" s="127"/>
      <c r="P51126" s="146"/>
      <c r="Q51126" s="91"/>
      <c r="R51126" s="116"/>
      <c r="AB51126" s="127"/>
      <c r="AC51126" s="127"/>
    </row>
    <row r="51127" spans="14:29" ht="15" hidden="1" customHeight="1">
      <c r="N51127" s="127"/>
      <c r="P51127" s="146"/>
      <c r="Q51127" s="91"/>
      <c r="R51127" s="116"/>
      <c r="AB51127" s="127"/>
      <c r="AC51127" s="127"/>
    </row>
    <row r="51128" spans="14:29" ht="15" hidden="1" customHeight="1">
      <c r="N51128" s="127"/>
      <c r="P51128" s="146"/>
      <c r="Q51128" s="91"/>
      <c r="R51128" s="116"/>
      <c r="AB51128" s="127"/>
      <c r="AC51128" s="127"/>
    </row>
    <row r="51129" spans="14:29" ht="15" hidden="1" customHeight="1">
      <c r="N51129" s="127"/>
      <c r="P51129" s="146"/>
      <c r="Q51129" s="91"/>
      <c r="R51129" s="116"/>
      <c r="AB51129" s="127"/>
      <c r="AC51129" s="127"/>
    </row>
    <row r="51130" spans="14:29" ht="15" hidden="1" customHeight="1">
      <c r="N51130" s="127"/>
      <c r="P51130" s="146"/>
      <c r="Q51130" s="91"/>
      <c r="R51130" s="116"/>
      <c r="AB51130" s="127"/>
      <c r="AC51130" s="127"/>
    </row>
    <row r="51131" spans="14:29" ht="15" hidden="1" customHeight="1">
      <c r="N51131" s="127"/>
      <c r="P51131" s="146"/>
      <c r="Q51131" s="91"/>
      <c r="R51131" s="116"/>
      <c r="AB51131" s="127"/>
      <c r="AC51131" s="127"/>
    </row>
    <row r="51132" spans="14:29" ht="15" hidden="1" customHeight="1">
      <c r="N51132" s="127"/>
      <c r="P51132" s="146"/>
      <c r="Q51132" s="91"/>
      <c r="R51132" s="116"/>
      <c r="AB51132" s="127"/>
      <c r="AC51132" s="127"/>
    </row>
    <row r="51133" spans="14:29" ht="15" hidden="1" customHeight="1">
      <c r="N51133" s="127"/>
      <c r="P51133" s="146"/>
      <c r="Q51133" s="91"/>
      <c r="R51133" s="116"/>
      <c r="AB51133" s="127"/>
      <c r="AC51133" s="127"/>
    </row>
    <row r="51134" spans="14:29" ht="15" hidden="1" customHeight="1">
      <c r="N51134" s="127"/>
      <c r="P51134" s="146"/>
      <c r="Q51134" s="91"/>
      <c r="R51134" s="116"/>
      <c r="AB51134" s="127"/>
      <c r="AC51134" s="127"/>
    </row>
    <row r="51135" spans="14:29" ht="15" hidden="1" customHeight="1">
      <c r="N51135" s="127"/>
      <c r="P51135" s="146"/>
      <c r="Q51135" s="91"/>
      <c r="R51135" s="116"/>
      <c r="AB51135" s="127"/>
      <c r="AC51135" s="127"/>
    </row>
    <row r="51136" spans="14:29" ht="15" hidden="1" customHeight="1">
      <c r="N51136" s="127"/>
      <c r="P51136" s="146"/>
      <c r="Q51136" s="91"/>
      <c r="R51136" s="116"/>
      <c r="AB51136" s="127"/>
      <c r="AC51136" s="127"/>
    </row>
    <row r="51137" spans="14:29" ht="15" hidden="1" customHeight="1">
      <c r="N51137" s="127"/>
      <c r="P51137" s="146"/>
      <c r="Q51137" s="91"/>
      <c r="R51137" s="116"/>
      <c r="AB51137" s="127"/>
      <c r="AC51137" s="127"/>
    </row>
    <row r="51138" spans="14:29" ht="15" hidden="1" customHeight="1">
      <c r="N51138" s="127"/>
      <c r="P51138" s="146"/>
      <c r="Q51138" s="91"/>
      <c r="R51138" s="116"/>
      <c r="AB51138" s="127"/>
      <c r="AC51138" s="127"/>
    </row>
    <row r="51139" spans="14:29" ht="15" hidden="1" customHeight="1">
      <c r="N51139" s="127"/>
      <c r="P51139" s="146"/>
      <c r="Q51139" s="91"/>
      <c r="R51139" s="116"/>
      <c r="AB51139" s="127"/>
      <c r="AC51139" s="127"/>
    </row>
    <row r="51140" spans="14:29" ht="15" hidden="1" customHeight="1">
      <c r="N51140" s="127"/>
      <c r="P51140" s="146"/>
      <c r="Q51140" s="91"/>
      <c r="R51140" s="116"/>
      <c r="AB51140" s="127"/>
      <c r="AC51140" s="127"/>
    </row>
    <row r="51141" spans="14:29" ht="15" hidden="1" customHeight="1">
      <c r="N51141" s="127"/>
      <c r="P51141" s="146"/>
      <c r="Q51141" s="91"/>
      <c r="R51141" s="116"/>
      <c r="AB51141" s="127"/>
      <c r="AC51141" s="127"/>
    </row>
    <row r="51142" spans="14:29" ht="15" hidden="1" customHeight="1">
      <c r="N51142" s="127"/>
      <c r="P51142" s="146"/>
      <c r="Q51142" s="91"/>
      <c r="R51142" s="116"/>
      <c r="AB51142" s="127"/>
      <c r="AC51142" s="127"/>
    </row>
    <row r="51143" spans="14:29" ht="15" hidden="1" customHeight="1">
      <c r="N51143" s="127"/>
      <c r="P51143" s="146"/>
      <c r="Q51143" s="91"/>
      <c r="R51143" s="116"/>
      <c r="AB51143" s="127"/>
      <c r="AC51143" s="127"/>
    </row>
    <row r="51144" spans="14:29" ht="15" hidden="1" customHeight="1">
      <c r="N51144" s="127"/>
      <c r="P51144" s="146"/>
      <c r="Q51144" s="91"/>
      <c r="R51144" s="116"/>
      <c r="AB51144" s="127"/>
      <c r="AC51144" s="127"/>
    </row>
    <row r="51145" spans="14:29" ht="15" hidden="1" customHeight="1">
      <c r="N51145" s="127"/>
      <c r="P51145" s="146"/>
      <c r="Q51145" s="91"/>
      <c r="R51145" s="116"/>
      <c r="AB51145" s="127"/>
      <c r="AC51145" s="127"/>
    </row>
    <row r="51146" spans="14:29" ht="15" hidden="1" customHeight="1">
      <c r="N51146" s="127"/>
      <c r="P51146" s="146"/>
      <c r="Q51146" s="91"/>
      <c r="R51146" s="116"/>
      <c r="AB51146" s="127"/>
      <c r="AC51146" s="127"/>
    </row>
    <row r="51147" spans="14:29" ht="15" hidden="1" customHeight="1">
      <c r="N51147" s="127"/>
      <c r="P51147" s="146"/>
      <c r="Q51147" s="91"/>
      <c r="R51147" s="116"/>
      <c r="AB51147" s="127"/>
      <c r="AC51147" s="127"/>
    </row>
    <row r="51148" spans="14:29" ht="15" hidden="1" customHeight="1">
      <c r="N51148" s="127"/>
      <c r="P51148" s="146"/>
      <c r="Q51148" s="91"/>
      <c r="R51148" s="116"/>
      <c r="AB51148" s="127"/>
      <c r="AC51148" s="127"/>
    </row>
    <row r="51149" spans="14:29" ht="15" hidden="1" customHeight="1">
      <c r="N51149" s="127"/>
      <c r="P51149" s="146"/>
      <c r="Q51149" s="91"/>
      <c r="R51149" s="116"/>
      <c r="AB51149" s="127"/>
      <c r="AC51149" s="127"/>
    </row>
    <row r="51150" spans="14:29" ht="15" hidden="1" customHeight="1">
      <c r="N51150" s="127"/>
      <c r="P51150" s="146"/>
      <c r="Q51150" s="91"/>
      <c r="R51150" s="116"/>
      <c r="AB51150" s="127"/>
      <c r="AC51150" s="127"/>
    </row>
    <row r="51151" spans="14:29" ht="15" hidden="1" customHeight="1">
      <c r="N51151" s="127"/>
      <c r="P51151" s="146"/>
      <c r="Q51151" s="91"/>
      <c r="R51151" s="116"/>
      <c r="AB51151" s="127"/>
      <c r="AC51151" s="127"/>
    </row>
    <row r="51152" spans="14:29" ht="15" hidden="1" customHeight="1">
      <c r="N51152" s="127"/>
      <c r="P51152" s="146"/>
      <c r="Q51152" s="91"/>
      <c r="R51152" s="116"/>
      <c r="AB51152" s="127"/>
      <c r="AC51152" s="127"/>
    </row>
    <row r="51153" spans="14:29" ht="15" hidden="1" customHeight="1">
      <c r="N51153" s="127"/>
      <c r="P51153" s="146"/>
      <c r="Q51153" s="91"/>
      <c r="R51153" s="116"/>
      <c r="AB51153" s="127"/>
      <c r="AC51153" s="127"/>
    </row>
    <row r="51154" spans="14:29" ht="15" hidden="1" customHeight="1">
      <c r="N51154" s="127"/>
      <c r="P51154" s="146"/>
      <c r="Q51154" s="91"/>
      <c r="R51154" s="116"/>
      <c r="AB51154" s="127"/>
      <c r="AC51154" s="127"/>
    </row>
    <row r="51155" spans="14:29" ht="15" hidden="1" customHeight="1">
      <c r="N51155" s="127"/>
      <c r="P51155" s="146"/>
      <c r="Q51155" s="91"/>
      <c r="R51155" s="116"/>
      <c r="AB51155" s="127"/>
      <c r="AC51155" s="127"/>
    </row>
    <row r="51156" spans="14:29" ht="15" hidden="1" customHeight="1">
      <c r="N51156" s="127"/>
      <c r="P51156" s="146"/>
      <c r="Q51156" s="91"/>
      <c r="R51156" s="116"/>
      <c r="AB51156" s="127"/>
      <c r="AC51156" s="127"/>
    </row>
    <row r="51157" spans="14:29" ht="15" hidden="1" customHeight="1">
      <c r="N51157" s="127"/>
      <c r="P51157" s="146"/>
      <c r="Q51157" s="91"/>
      <c r="R51157" s="116"/>
      <c r="AB51157" s="127"/>
      <c r="AC51157" s="127"/>
    </row>
    <row r="51158" spans="14:29" ht="15" hidden="1" customHeight="1">
      <c r="N51158" s="127"/>
      <c r="P51158" s="146"/>
      <c r="Q51158" s="91"/>
      <c r="R51158" s="116"/>
      <c r="AB51158" s="127"/>
      <c r="AC51158" s="127"/>
    </row>
    <row r="51159" spans="14:29" ht="15" hidden="1" customHeight="1">
      <c r="N51159" s="127"/>
      <c r="P51159" s="146"/>
      <c r="Q51159" s="91"/>
      <c r="R51159" s="116"/>
      <c r="AB51159" s="127"/>
      <c r="AC51159" s="127"/>
    </row>
    <row r="51160" spans="14:29" ht="15" hidden="1" customHeight="1">
      <c r="N51160" s="127"/>
      <c r="P51160" s="146"/>
      <c r="Q51160" s="91"/>
      <c r="R51160" s="116"/>
      <c r="AB51160" s="127"/>
      <c r="AC51160" s="127"/>
    </row>
    <row r="51161" spans="14:29" ht="15" hidden="1" customHeight="1">
      <c r="N51161" s="127"/>
      <c r="P51161" s="146"/>
      <c r="Q51161" s="91"/>
      <c r="R51161" s="116"/>
      <c r="AB51161" s="127"/>
      <c r="AC51161" s="127"/>
    </row>
    <row r="51162" spans="14:29" ht="15" hidden="1" customHeight="1">
      <c r="N51162" s="127"/>
      <c r="P51162" s="146"/>
      <c r="Q51162" s="91"/>
      <c r="R51162" s="116"/>
      <c r="AB51162" s="127"/>
      <c r="AC51162" s="127"/>
    </row>
    <row r="51163" spans="14:29" ht="15" hidden="1" customHeight="1">
      <c r="N51163" s="127"/>
      <c r="P51163" s="146"/>
      <c r="Q51163" s="91"/>
      <c r="R51163" s="116"/>
      <c r="AB51163" s="127"/>
      <c r="AC51163" s="127"/>
    </row>
    <row r="51164" spans="14:29" ht="15" hidden="1" customHeight="1">
      <c r="N51164" s="127"/>
      <c r="P51164" s="146"/>
      <c r="Q51164" s="91"/>
      <c r="R51164" s="116"/>
      <c r="AB51164" s="127"/>
      <c r="AC51164" s="127"/>
    </row>
    <row r="51165" spans="14:29" ht="15" hidden="1" customHeight="1">
      <c r="N51165" s="127"/>
      <c r="P51165" s="146"/>
      <c r="Q51165" s="91"/>
      <c r="R51165" s="116"/>
      <c r="AB51165" s="127"/>
      <c r="AC51165" s="127"/>
    </row>
    <row r="51166" spans="14:29" ht="15" hidden="1" customHeight="1">
      <c r="N51166" s="127"/>
      <c r="P51166" s="146"/>
      <c r="Q51166" s="91"/>
      <c r="R51166" s="116"/>
      <c r="AB51166" s="127"/>
      <c r="AC51166" s="127"/>
    </row>
    <row r="51167" spans="14:29" ht="15" hidden="1" customHeight="1">
      <c r="N51167" s="127"/>
      <c r="P51167" s="146"/>
      <c r="Q51167" s="91"/>
      <c r="R51167" s="116"/>
      <c r="AB51167" s="127"/>
      <c r="AC51167" s="127"/>
    </row>
    <row r="51168" spans="14:29" ht="15" hidden="1" customHeight="1">
      <c r="N51168" s="127"/>
      <c r="P51168" s="146"/>
      <c r="Q51168" s="91"/>
      <c r="R51168" s="116"/>
      <c r="AB51168" s="127"/>
      <c r="AC51168" s="127"/>
    </row>
    <row r="51169" spans="14:29" ht="15" hidden="1" customHeight="1">
      <c r="N51169" s="127"/>
      <c r="P51169" s="146"/>
      <c r="Q51169" s="91"/>
      <c r="R51169" s="116"/>
      <c r="AB51169" s="127"/>
      <c r="AC51169" s="127"/>
    </row>
    <row r="51170" spans="14:29" ht="15" hidden="1" customHeight="1">
      <c r="N51170" s="127"/>
      <c r="P51170" s="146"/>
      <c r="Q51170" s="91"/>
      <c r="R51170" s="116"/>
      <c r="AB51170" s="127"/>
      <c r="AC51170" s="127"/>
    </row>
    <row r="51171" spans="14:29" ht="15" hidden="1" customHeight="1">
      <c r="N51171" s="127"/>
      <c r="P51171" s="146"/>
      <c r="Q51171" s="91"/>
      <c r="R51171" s="116"/>
      <c r="AB51171" s="127"/>
      <c r="AC51171" s="127"/>
    </row>
    <row r="51172" spans="14:29" ht="15" hidden="1" customHeight="1">
      <c r="N51172" s="127"/>
      <c r="P51172" s="146"/>
      <c r="Q51172" s="91"/>
      <c r="R51172" s="116"/>
      <c r="AB51172" s="127"/>
      <c r="AC51172" s="127"/>
    </row>
    <row r="51173" spans="14:29" ht="15" hidden="1" customHeight="1">
      <c r="N51173" s="127"/>
      <c r="P51173" s="146"/>
      <c r="Q51173" s="91"/>
      <c r="R51173" s="116"/>
      <c r="AB51173" s="127"/>
      <c r="AC51173" s="127"/>
    </row>
    <row r="51174" spans="14:29" ht="15" hidden="1" customHeight="1">
      <c r="N51174" s="127"/>
      <c r="P51174" s="146"/>
      <c r="Q51174" s="91"/>
      <c r="R51174" s="116"/>
      <c r="AB51174" s="127"/>
      <c r="AC51174" s="127"/>
    </row>
    <row r="51175" spans="14:29" ht="15" hidden="1" customHeight="1">
      <c r="N51175" s="127"/>
      <c r="P51175" s="146"/>
      <c r="Q51175" s="91"/>
      <c r="R51175" s="116"/>
      <c r="AB51175" s="127"/>
      <c r="AC51175" s="127"/>
    </row>
    <row r="51176" spans="14:29" ht="15" hidden="1" customHeight="1">
      <c r="N51176" s="127"/>
      <c r="P51176" s="146"/>
      <c r="Q51176" s="91"/>
      <c r="R51176" s="116"/>
      <c r="AB51176" s="127"/>
      <c r="AC51176" s="127"/>
    </row>
    <row r="51177" spans="14:29" ht="15" hidden="1" customHeight="1">
      <c r="N51177" s="127"/>
      <c r="P51177" s="146"/>
      <c r="Q51177" s="91"/>
      <c r="R51177" s="116"/>
      <c r="AB51177" s="127"/>
      <c r="AC51177" s="127"/>
    </row>
    <row r="51178" spans="14:29" ht="15" hidden="1" customHeight="1">
      <c r="N51178" s="127"/>
      <c r="P51178" s="146"/>
      <c r="Q51178" s="91"/>
      <c r="R51178" s="116"/>
      <c r="AB51178" s="127"/>
      <c r="AC51178" s="127"/>
    </row>
    <row r="51179" spans="14:29" ht="15" hidden="1" customHeight="1">
      <c r="N51179" s="127"/>
      <c r="P51179" s="146"/>
      <c r="Q51179" s="91"/>
      <c r="R51179" s="116"/>
      <c r="AB51179" s="127"/>
      <c r="AC51179" s="127"/>
    </row>
    <row r="51180" spans="14:29" ht="15" hidden="1" customHeight="1">
      <c r="N51180" s="127"/>
      <c r="P51180" s="146"/>
      <c r="Q51180" s="91"/>
      <c r="R51180" s="116"/>
      <c r="AB51180" s="127"/>
      <c r="AC51180" s="127"/>
    </row>
    <row r="51181" spans="14:29" ht="15" hidden="1" customHeight="1">
      <c r="N51181" s="127"/>
      <c r="P51181" s="146"/>
      <c r="Q51181" s="91"/>
      <c r="R51181" s="116"/>
      <c r="AB51181" s="127"/>
      <c r="AC51181" s="127"/>
    </row>
    <row r="51182" spans="14:29" ht="15" hidden="1" customHeight="1">
      <c r="N51182" s="127"/>
      <c r="P51182" s="146"/>
      <c r="Q51182" s="91"/>
      <c r="R51182" s="116"/>
      <c r="AB51182" s="127"/>
      <c r="AC51182" s="127"/>
    </row>
    <row r="51183" spans="14:29" ht="15" hidden="1" customHeight="1">
      <c r="N51183" s="127"/>
      <c r="P51183" s="146"/>
      <c r="Q51183" s="91"/>
      <c r="R51183" s="116"/>
      <c r="AB51183" s="127"/>
      <c r="AC51183" s="127"/>
    </row>
    <row r="51184" spans="14:29" ht="15" hidden="1" customHeight="1">
      <c r="N51184" s="127"/>
      <c r="P51184" s="146"/>
      <c r="Q51184" s="91"/>
      <c r="R51184" s="116"/>
      <c r="AB51184" s="127"/>
      <c r="AC51184" s="127"/>
    </row>
    <row r="51185" spans="14:29" ht="15" hidden="1" customHeight="1">
      <c r="N51185" s="127"/>
      <c r="P51185" s="146"/>
      <c r="Q51185" s="91"/>
      <c r="R51185" s="116"/>
      <c r="AB51185" s="127"/>
      <c r="AC51185" s="127"/>
    </row>
    <row r="51186" spans="14:29" ht="15" hidden="1" customHeight="1">
      <c r="N51186" s="127"/>
      <c r="P51186" s="146"/>
      <c r="Q51186" s="91"/>
      <c r="R51186" s="116"/>
      <c r="AB51186" s="127"/>
      <c r="AC51186" s="127"/>
    </row>
    <row r="51187" spans="14:29" ht="15" hidden="1" customHeight="1">
      <c r="N51187" s="127"/>
      <c r="P51187" s="146"/>
      <c r="Q51187" s="91"/>
      <c r="R51187" s="116"/>
      <c r="AB51187" s="127"/>
      <c r="AC51187" s="127"/>
    </row>
    <row r="51188" spans="14:29" ht="15" hidden="1" customHeight="1">
      <c r="N51188" s="127"/>
      <c r="P51188" s="146"/>
      <c r="Q51188" s="91"/>
      <c r="R51188" s="116"/>
      <c r="AB51188" s="127"/>
      <c r="AC51188" s="127"/>
    </row>
    <row r="51189" spans="14:29" ht="15" hidden="1" customHeight="1">
      <c r="N51189" s="127"/>
      <c r="P51189" s="146"/>
      <c r="Q51189" s="91"/>
      <c r="R51189" s="116"/>
      <c r="AB51189" s="127"/>
      <c r="AC51189" s="127"/>
    </row>
    <row r="51190" spans="14:29" ht="15" hidden="1" customHeight="1">
      <c r="N51190" s="127"/>
      <c r="P51190" s="146"/>
      <c r="Q51190" s="91"/>
      <c r="R51190" s="116"/>
      <c r="AB51190" s="127"/>
      <c r="AC51190" s="127"/>
    </row>
    <row r="51191" spans="14:29" ht="15" hidden="1" customHeight="1">
      <c r="N51191" s="127"/>
      <c r="P51191" s="146"/>
      <c r="Q51191" s="91"/>
      <c r="R51191" s="116"/>
      <c r="AB51191" s="127"/>
      <c r="AC51191" s="127"/>
    </row>
    <row r="51192" spans="14:29" ht="15" hidden="1" customHeight="1">
      <c r="N51192" s="127"/>
      <c r="P51192" s="146"/>
      <c r="Q51192" s="91"/>
      <c r="R51192" s="116"/>
      <c r="AB51192" s="127"/>
      <c r="AC51192" s="127"/>
    </row>
    <row r="51193" spans="14:29" ht="15" hidden="1" customHeight="1">
      <c r="N51193" s="127"/>
      <c r="P51193" s="146"/>
      <c r="Q51193" s="91"/>
      <c r="R51193" s="116"/>
      <c r="AB51193" s="127"/>
      <c r="AC51193" s="127"/>
    </row>
    <row r="51194" spans="14:29" ht="15" hidden="1" customHeight="1">
      <c r="N51194" s="127"/>
      <c r="P51194" s="146"/>
      <c r="Q51194" s="91"/>
      <c r="R51194" s="116"/>
      <c r="AB51194" s="127"/>
      <c r="AC51194" s="127"/>
    </row>
    <row r="51195" spans="14:29" ht="15" hidden="1" customHeight="1">
      <c r="N51195" s="127"/>
      <c r="P51195" s="146"/>
      <c r="Q51195" s="91"/>
      <c r="R51195" s="116"/>
      <c r="AB51195" s="127"/>
      <c r="AC51195" s="127"/>
    </row>
    <row r="51196" spans="14:29" ht="15" hidden="1" customHeight="1">
      <c r="N51196" s="127"/>
      <c r="P51196" s="146"/>
      <c r="Q51196" s="91"/>
      <c r="R51196" s="116"/>
      <c r="AB51196" s="127"/>
      <c r="AC51196" s="127"/>
    </row>
    <row r="51197" spans="14:29" ht="15" hidden="1" customHeight="1">
      <c r="N51197" s="127"/>
      <c r="P51197" s="146"/>
      <c r="Q51197" s="91"/>
      <c r="R51197" s="116"/>
      <c r="AB51197" s="127"/>
      <c r="AC51197" s="127"/>
    </row>
    <row r="51198" spans="14:29" ht="15" hidden="1" customHeight="1">
      <c r="N51198" s="127"/>
      <c r="P51198" s="146"/>
      <c r="Q51198" s="91"/>
      <c r="R51198" s="116"/>
      <c r="AB51198" s="127"/>
      <c r="AC51198" s="127"/>
    </row>
    <row r="51199" spans="14:29" ht="15" hidden="1" customHeight="1">
      <c r="N51199" s="127"/>
      <c r="P51199" s="146"/>
      <c r="Q51199" s="91"/>
      <c r="R51199" s="116"/>
      <c r="AB51199" s="127"/>
      <c r="AC51199" s="127"/>
    </row>
    <row r="51200" spans="14:29" ht="15" hidden="1" customHeight="1">
      <c r="N51200" s="127"/>
      <c r="P51200" s="146"/>
      <c r="Q51200" s="91"/>
      <c r="R51200" s="116"/>
      <c r="AB51200" s="127"/>
      <c r="AC51200" s="127"/>
    </row>
    <row r="51201" spans="14:29" ht="15" hidden="1" customHeight="1">
      <c r="N51201" s="127"/>
      <c r="P51201" s="146"/>
      <c r="Q51201" s="91"/>
      <c r="R51201" s="116"/>
      <c r="AB51201" s="127"/>
      <c r="AC51201" s="127"/>
    </row>
    <row r="51202" spans="14:29" ht="15" hidden="1" customHeight="1">
      <c r="N51202" s="127"/>
      <c r="P51202" s="146"/>
      <c r="Q51202" s="91"/>
      <c r="R51202" s="116"/>
      <c r="AB51202" s="127"/>
      <c r="AC51202" s="127"/>
    </row>
    <row r="51203" spans="14:29" ht="15" hidden="1" customHeight="1">
      <c r="N51203" s="127"/>
      <c r="P51203" s="146"/>
      <c r="Q51203" s="91"/>
      <c r="R51203" s="116"/>
      <c r="AB51203" s="127"/>
      <c r="AC51203" s="127"/>
    </row>
    <row r="51204" spans="14:29" ht="15" hidden="1" customHeight="1">
      <c r="N51204" s="127"/>
      <c r="P51204" s="146"/>
      <c r="Q51204" s="91"/>
      <c r="R51204" s="116"/>
      <c r="AB51204" s="127"/>
      <c r="AC51204" s="127"/>
    </row>
    <row r="51205" spans="14:29" ht="15" hidden="1" customHeight="1">
      <c r="N51205" s="127"/>
      <c r="P51205" s="146"/>
      <c r="Q51205" s="91"/>
      <c r="R51205" s="116"/>
      <c r="AB51205" s="127"/>
      <c r="AC51205" s="127"/>
    </row>
    <row r="51206" spans="14:29" ht="15" hidden="1" customHeight="1">
      <c r="N51206" s="127"/>
      <c r="P51206" s="146"/>
      <c r="Q51206" s="91"/>
      <c r="R51206" s="116"/>
      <c r="AB51206" s="127"/>
      <c r="AC51206" s="127"/>
    </row>
    <row r="51207" spans="14:29" ht="15" hidden="1" customHeight="1">
      <c r="N51207" s="127"/>
      <c r="P51207" s="146"/>
      <c r="Q51207" s="91"/>
      <c r="R51207" s="116"/>
      <c r="AB51207" s="127"/>
      <c r="AC51207" s="127"/>
    </row>
    <row r="51208" spans="14:29" ht="15" hidden="1" customHeight="1">
      <c r="N51208" s="127"/>
      <c r="P51208" s="146"/>
      <c r="Q51208" s="91"/>
      <c r="R51208" s="116"/>
      <c r="AB51208" s="127"/>
      <c r="AC51208" s="127"/>
    </row>
    <row r="51209" spans="14:29" ht="15" hidden="1" customHeight="1">
      <c r="N51209" s="127"/>
      <c r="P51209" s="146"/>
      <c r="Q51209" s="91"/>
      <c r="R51209" s="116"/>
      <c r="AB51209" s="127"/>
      <c r="AC51209" s="127"/>
    </row>
    <row r="51210" spans="14:29" ht="15" hidden="1" customHeight="1">
      <c r="N51210" s="127"/>
      <c r="P51210" s="146"/>
      <c r="Q51210" s="91"/>
      <c r="R51210" s="116"/>
      <c r="AB51210" s="127"/>
      <c r="AC51210" s="127"/>
    </row>
    <row r="51211" spans="14:29" ht="15" hidden="1" customHeight="1">
      <c r="N51211" s="127"/>
      <c r="P51211" s="146"/>
      <c r="Q51211" s="91"/>
      <c r="R51211" s="116"/>
      <c r="AB51211" s="127"/>
      <c r="AC51211" s="127"/>
    </row>
    <row r="51212" spans="14:29" ht="15" hidden="1" customHeight="1">
      <c r="N51212" s="127"/>
      <c r="P51212" s="146"/>
      <c r="Q51212" s="91"/>
      <c r="R51212" s="116"/>
      <c r="AB51212" s="127"/>
      <c r="AC51212" s="127"/>
    </row>
    <row r="51213" spans="14:29" ht="15" hidden="1" customHeight="1">
      <c r="N51213" s="127"/>
      <c r="P51213" s="146"/>
      <c r="Q51213" s="91"/>
      <c r="R51213" s="116"/>
      <c r="AB51213" s="127"/>
      <c r="AC51213" s="127"/>
    </row>
    <row r="51214" spans="14:29" ht="15" hidden="1" customHeight="1">
      <c r="N51214" s="127"/>
      <c r="P51214" s="146"/>
      <c r="Q51214" s="91"/>
      <c r="R51214" s="116"/>
      <c r="AB51214" s="127"/>
      <c r="AC51214" s="127"/>
    </row>
    <row r="51215" spans="14:29" ht="15" hidden="1" customHeight="1">
      <c r="N51215" s="127"/>
      <c r="P51215" s="146"/>
      <c r="Q51215" s="91"/>
      <c r="R51215" s="116"/>
      <c r="AB51215" s="127"/>
      <c r="AC51215" s="127"/>
    </row>
    <row r="51216" spans="14:29" ht="15" hidden="1" customHeight="1">
      <c r="N51216" s="127"/>
      <c r="P51216" s="146"/>
      <c r="Q51216" s="91"/>
      <c r="R51216" s="116"/>
      <c r="AB51216" s="127"/>
      <c r="AC51216" s="127"/>
    </row>
    <row r="51217" spans="14:29" ht="15" hidden="1" customHeight="1">
      <c r="N51217" s="127"/>
      <c r="P51217" s="146"/>
      <c r="Q51217" s="91"/>
      <c r="R51217" s="116"/>
      <c r="AB51217" s="127"/>
      <c r="AC51217" s="127"/>
    </row>
    <row r="51218" spans="14:29" ht="15" hidden="1" customHeight="1">
      <c r="N51218" s="127"/>
      <c r="P51218" s="146"/>
      <c r="Q51218" s="91"/>
      <c r="R51218" s="116"/>
      <c r="AB51218" s="127"/>
      <c r="AC51218" s="127"/>
    </row>
    <row r="51219" spans="14:29" ht="15" hidden="1" customHeight="1">
      <c r="N51219" s="127"/>
      <c r="P51219" s="146"/>
      <c r="Q51219" s="91"/>
      <c r="R51219" s="116"/>
      <c r="AB51219" s="127"/>
      <c r="AC51219" s="127"/>
    </row>
    <row r="51220" spans="14:29" ht="15" hidden="1" customHeight="1">
      <c r="N51220" s="127"/>
      <c r="P51220" s="146"/>
      <c r="Q51220" s="91"/>
      <c r="R51220" s="116"/>
      <c r="AB51220" s="127"/>
      <c r="AC51220" s="127"/>
    </row>
    <row r="51221" spans="14:29" ht="15" hidden="1" customHeight="1">
      <c r="N51221" s="127"/>
      <c r="P51221" s="146"/>
      <c r="Q51221" s="91"/>
      <c r="R51221" s="116"/>
      <c r="AB51221" s="127"/>
      <c r="AC51221" s="127"/>
    </row>
    <row r="51222" spans="14:29" ht="15" hidden="1" customHeight="1">
      <c r="N51222" s="127"/>
      <c r="P51222" s="146"/>
      <c r="Q51222" s="91"/>
      <c r="R51222" s="116"/>
      <c r="AB51222" s="127"/>
      <c r="AC51222" s="127"/>
    </row>
    <row r="51223" spans="14:29" ht="15" hidden="1" customHeight="1">
      <c r="N51223" s="127"/>
      <c r="P51223" s="146"/>
      <c r="Q51223" s="91"/>
      <c r="R51223" s="116"/>
      <c r="AB51223" s="127"/>
      <c r="AC51223" s="127"/>
    </row>
    <row r="51224" spans="14:29" ht="15" hidden="1" customHeight="1">
      <c r="N51224" s="127"/>
      <c r="P51224" s="146"/>
      <c r="Q51224" s="91"/>
      <c r="R51224" s="116"/>
      <c r="AB51224" s="127"/>
      <c r="AC51224" s="127"/>
    </row>
    <row r="51225" spans="14:29" ht="15" hidden="1" customHeight="1">
      <c r="N51225" s="127"/>
      <c r="P51225" s="146"/>
      <c r="Q51225" s="91"/>
      <c r="R51225" s="116"/>
      <c r="AB51225" s="127"/>
      <c r="AC51225" s="127"/>
    </row>
    <row r="51226" spans="14:29" ht="15" hidden="1" customHeight="1">
      <c r="N51226" s="127"/>
      <c r="P51226" s="146"/>
      <c r="Q51226" s="91"/>
      <c r="R51226" s="116"/>
      <c r="AB51226" s="127"/>
      <c r="AC51226" s="127"/>
    </row>
    <row r="51227" spans="14:29" ht="15" hidden="1" customHeight="1">
      <c r="N51227" s="127"/>
      <c r="P51227" s="146"/>
      <c r="Q51227" s="91"/>
      <c r="R51227" s="116"/>
      <c r="AB51227" s="127"/>
      <c r="AC51227" s="127"/>
    </row>
    <row r="51228" spans="14:29" ht="15" hidden="1" customHeight="1">
      <c r="N51228" s="127"/>
      <c r="P51228" s="146"/>
      <c r="Q51228" s="91"/>
      <c r="R51228" s="116"/>
      <c r="AB51228" s="127"/>
      <c r="AC51228" s="127"/>
    </row>
    <row r="51229" spans="14:29" ht="15" hidden="1" customHeight="1">
      <c r="N51229" s="127"/>
      <c r="P51229" s="146"/>
      <c r="Q51229" s="91"/>
      <c r="R51229" s="116"/>
      <c r="AB51229" s="127"/>
      <c r="AC51229" s="127"/>
    </row>
    <row r="51230" spans="14:29" ht="15" hidden="1" customHeight="1">
      <c r="N51230" s="127"/>
      <c r="P51230" s="146"/>
      <c r="Q51230" s="91"/>
      <c r="R51230" s="116"/>
      <c r="AB51230" s="127"/>
      <c r="AC51230" s="127"/>
    </row>
    <row r="51231" spans="14:29" ht="15" hidden="1" customHeight="1">
      <c r="N51231" s="127"/>
      <c r="P51231" s="146"/>
      <c r="Q51231" s="91"/>
      <c r="R51231" s="116"/>
      <c r="AB51231" s="127"/>
      <c r="AC51231" s="127"/>
    </row>
    <row r="51232" spans="14:29" ht="15" hidden="1" customHeight="1">
      <c r="N51232" s="127"/>
      <c r="P51232" s="146"/>
      <c r="Q51232" s="91"/>
      <c r="R51232" s="116"/>
      <c r="AB51232" s="127"/>
      <c r="AC51232" s="127"/>
    </row>
    <row r="51233" spans="14:29" ht="15" hidden="1" customHeight="1">
      <c r="N51233" s="127"/>
      <c r="P51233" s="146"/>
      <c r="Q51233" s="91"/>
      <c r="R51233" s="116"/>
      <c r="AB51233" s="127"/>
      <c r="AC51233" s="127"/>
    </row>
    <row r="51234" spans="14:29" ht="15" hidden="1" customHeight="1">
      <c r="N51234" s="127"/>
      <c r="P51234" s="146"/>
      <c r="Q51234" s="91"/>
      <c r="R51234" s="116"/>
      <c r="AB51234" s="127"/>
      <c r="AC51234" s="127"/>
    </row>
    <row r="51235" spans="14:29" ht="15" hidden="1" customHeight="1">
      <c r="N51235" s="127"/>
      <c r="P51235" s="146"/>
      <c r="Q51235" s="91"/>
      <c r="R51235" s="116"/>
      <c r="AB51235" s="127"/>
      <c r="AC51235" s="127"/>
    </row>
    <row r="51236" spans="14:29" ht="15" hidden="1" customHeight="1">
      <c r="N51236" s="127"/>
      <c r="P51236" s="146"/>
      <c r="Q51236" s="91"/>
      <c r="R51236" s="116"/>
      <c r="AB51236" s="127"/>
      <c r="AC51236" s="127"/>
    </row>
    <row r="51237" spans="14:29" ht="15" hidden="1" customHeight="1">
      <c r="N51237" s="127"/>
      <c r="P51237" s="146"/>
      <c r="Q51237" s="91"/>
      <c r="R51237" s="116"/>
      <c r="AB51237" s="127"/>
      <c r="AC51237" s="127"/>
    </row>
    <row r="51238" spans="14:29" ht="15" hidden="1" customHeight="1">
      <c r="N51238" s="127"/>
      <c r="P51238" s="146"/>
      <c r="Q51238" s="91"/>
      <c r="R51238" s="116"/>
      <c r="AB51238" s="127"/>
      <c r="AC51238" s="127"/>
    </row>
    <row r="51239" spans="14:29" ht="15" hidden="1" customHeight="1">
      <c r="N51239" s="127"/>
      <c r="P51239" s="146"/>
      <c r="Q51239" s="91"/>
      <c r="R51239" s="116"/>
      <c r="AB51239" s="127"/>
      <c r="AC51239" s="127"/>
    </row>
    <row r="51240" spans="14:29" ht="15" hidden="1" customHeight="1">
      <c r="N51240" s="127"/>
      <c r="P51240" s="146"/>
      <c r="Q51240" s="91"/>
      <c r="R51240" s="116"/>
      <c r="AB51240" s="127"/>
      <c r="AC51240" s="127"/>
    </row>
    <row r="51241" spans="14:29" ht="15" hidden="1" customHeight="1">
      <c r="N51241" s="127"/>
      <c r="P51241" s="146"/>
      <c r="Q51241" s="91"/>
      <c r="R51241" s="116"/>
      <c r="AB51241" s="127"/>
      <c r="AC51241" s="127"/>
    </row>
    <row r="51242" spans="14:29" ht="15" hidden="1" customHeight="1">
      <c r="N51242" s="127"/>
      <c r="P51242" s="146"/>
      <c r="Q51242" s="91"/>
      <c r="R51242" s="116"/>
      <c r="AB51242" s="127"/>
      <c r="AC51242" s="127"/>
    </row>
    <row r="51243" spans="14:29" ht="15" hidden="1" customHeight="1">
      <c r="N51243" s="127"/>
      <c r="P51243" s="146"/>
      <c r="Q51243" s="91"/>
      <c r="R51243" s="116"/>
      <c r="AB51243" s="127"/>
      <c r="AC51243" s="127"/>
    </row>
    <row r="51244" spans="14:29" ht="15" hidden="1" customHeight="1">
      <c r="N51244" s="127"/>
      <c r="P51244" s="146"/>
      <c r="Q51244" s="91"/>
      <c r="R51244" s="116"/>
      <c r="AB51244" s="127"/>
      <c r="AC51244" s="127"/>
    </row>
    <row r="51245" spans="14:29" ht="15" hidden="1" customHeight="1">
      <c r="N51245" s="127"/>
      <c r="P51245" s="146"/>
      <c r="Q51245" s="91"/>
      <c r="R51245" s="116"/>
      <c r="AB51245" s="127"/>
      <c r="AC51245" s="127"/>
    </row>
    <row r="51246" spans="14:29" ht="15" hidden="1" customHeight="1">
      <c r="N51246" s="127"/>
      <c r="P51246" s="146"/>
      <c r="Q51246" s="91"/>
      <c r="R51246" s="116"/>
      <c r="AB51246" s="127"/>
      <c r="AC51246" s="127"/>
    </row>
    <row r="51247" spans="14:29" ht="15" hidden="1" customHeight="1">
      <c r="N51247" s="127"/>
      <c r="P51247" s="146"/>
      <c r="Q51247" s="91"/>
      <c r="R51247" s="116"/>
      <c r="AB51247" s="127"/>
      <c r="AC51247" s="127"/>
    </row>
    <row r="51248" spans="14:29" ht="15" hidden="1" customHeight="1">
      <c r="N51248" s="127"/>
      <c r="P51248" s="146"/>
      <c r="Q51248" s="91"/>
      <c r="R51248" s="116"/>
      <c r="AB51248" s="127"/>
      <c r="AC51248" s="127"/>
    </row>
    <row r="51249" spans="14:29" ht="15" hidden="1" customHeight="1">
      <c r="N51249" s="127"/>
      <c r="P51249" s="146"/>
      <c r="Q51249" s="91"/>
      <c r="R51249" s="116"/>
      <c r="AB51249" s="127"/>
      <c r="AC51249" s="127"/>
    </row>
    <row r="51250" spans="14:29" ht="15" hidden="1" customHeight="1">
      <c r="N51250" s="127"/>
      <c r="P51250" s="146"/>
      <c r="Q51250" s="91"/>
      <c r="R51250" s="116"/>
      <c r="AB51250" s="127"/>
      <c r="AC51250" s="127"/>
    </row>
    <row r="51251" spans="14:29" ht="15" hidden="1" customHeight="1">
      <c r="N51251" s="127"/>
      <c r="P51251" s="146"/>
      <c r="Q51251" s="91"/>
      <c r="R51251" s="116"/>
      <c r="AB51251" s="127"/>
      <c r="AC51251" s="127"/>
    </row>
    <row r="51252" spans="14:29" ht="15" hidden="1" customHeight="1">
      <c r="N51252" s="127"/>
      <c r="P51252" s="146"/>
      <c r="Q51252" s="91"/>
      <c r="R51252" s="116"/>
      <c r="AB51252" s="127"/>
      <c r="AC51252" s="127"/>
    </row>
    <row r="51253" spans="14:29" ht="15" hidden="1" customHeight="1">
      <c r="N51253" s="127"/>
      <c r="P51253" s="146"/>
      <c r="Q51253" s="91"/>
      <c r="R51253" s="116"/>
      <c r="AB51253" s="127"/>
      <c r="AC51253" s="127"/>
    </row>
    <row r="51254" spans="14:29" ht="15" hidden="1" customHeight="1">
      <c r="N51254" s="127"/>
      <c r="P51254" s="146"/>
      <c r="Q51254" s="91"/>
      <c r="R51254" s="116"/>
      <c r="AB51254" s="127"/>
      <c r="AC51254" s="127"/>
    </row>
    <row r="51255" spans="14:29" ht="15" hidden="1" customHeight="1">
      <c r="N51255" s="127"/>
      <c r="P51255" s="146"/>
      <c r="Q51255" s="91"/>
      <c r="R51255" s="116"/>
      <c r="AB51255" s="127"/>
      <c r="AC51255" s="127"/>
    </row>
    <row r="51256" spans="14:29" ht="15" hidden="1" customHeight="1">
      <c r="N51256" s="127"/>
      <c r="P51256" s="146"/>
      <c r="Q51256" s="91"/>
      <c r="R51256" s="116"/>
      <c r="AB51256" s="127"/>
      <c r="AC51256" s="127"/>
    </row>
    <row r="51257" spans="14:29" ht="15" hidden="1" customHeight="1">
      <c r="N51257" s="127"/>
      <c r="P51257" s="146"/>
      <c r="Q51257" s="91"/>
      <c r="R51257" s="116"/>
      <c r="AB51257" s="127"/>
      <c r="AC51257" s="127"/>
    </row>
    <row r="51258" spans="14:29" ht="15" hidden="1" customHeight="1">
      <c r="N51258" s="127"/>
      <c r="P51258" s="146"/>
      <c r="Q51258" s="91"/>
      <c r="R51258" s="116"/>
      <c r="AB51258" s="127"/>
      <c r="AC51258" s="127"/>
    </row>
    <row r="51259" spans="14:29" ht="15" hidden="1" customHeight="1">
      <c r="N51259" s="127"/>
      <c r="P51259" s="146"/>
      <c r="Q51259" s="91"/>
      <c r="R51259" s="116"/>
      <c r="AB51259" s="127"/>
      <c r="AC51259" s="127"/>
    </row>
    <row r="51260" spans="14:29" ht="15" hidden="1" customHeight="1">
      <c r="N51260" s="127"/>
      <c r="P51260" s="146"/>
      <c r="Q51260" s="91"/>
      <c r="R51260" s="116"/>
      <c r="AB51260" s="127"/>
      <c r="AC51260" s="127"/>
    </row>
    <row r="51261" spans="14:29" ht="15" hidden="1" customHeight="1">
      <c r="N51261" s="127"/>
      <c r="P51261" s="146"/>
      <c r="Q51261" s="91"/>
      <c r="R51261" s="116"/>
      <c r="AB51261" s="127"/>
      <c r="AC51261" s="127"/>
    </row>
    <row r="51262" spans="14:29" ht="15" hidden="1" customHeight="1">
      <c r="N51262" s="127"/>
      <c r="P51262" s="146"/>
      <c r="Q51262" s="91"/>
      <c r="R51262" s="116"/>
      <c r="AB51262" s="127"/>
      <c r="AC51262" s="127"/>
    </row>
    <row r="51263" spans="14:29" ht="15" hidden="1" customHeight="1">
      <c r="N51263" s="127"/>
      <c r="P51263" s="146"/>
      <c r="Q51263" s="91"/>
      <c r="R51263" s="116"/>
      <c r="AB51263" s="127"/>
      <c r="AC51263" s="127"/>
    </row>
    <row r="51264" spans="14:29" ht="15" hidden="1" customHeight="1">
      <c r="N51264" s="127"/>
      <c r="P51264" s="146"/>
      <c r="Q51264" s="91"/>
      <c r="R51264" s="116"/>
      <c r="AB51264" s="127"/>
      <c r="AC51264" s="127"/>
    </row>
    <row r="51265" spans="14:29" ht="15" hidden="1" customHeight="1">
      <c r="N51265" s="127"/>
      <c r="P51265" s="146"/>
      <c r="Q51265" s="91"/>
      <c r="R51265" s="116"/>
      <c r="AB51265" s="127"/>
      <c r="AC51265" s="127"/>
    </row>
    <row r="51266" spans="14:29" ht="15" hidden="1" customHeight="1">
      <c r="N51266" s="127"/>
      <c r="P51266" s="146"/>
      <c r="Q51266" s="91"/>
      <c r="R51266" s="116"/>
      <c r="AB51266" s="127"/>
      <c r="AC51266" s="127"/>
    </row>
    <row r="51267" spans="14:29" ht="15" hidden="1" customHeight="1">
      <c r="N51267" s="127"/>
      <c r="P51267" s="146"/>
      <c r="Q51267" s="91"/>
      <c r="R51267" s="116"/>
      <c r="AB51267" s="127"/>
      <c r="AC51267" s="127"/>
    </row>
    <row r="51268" spans="14:29" ht="15" hidden="1" customHeight="1">
      <c r="N51268" s="127"/>
      <c r="P51268" s="146"/>
      <c r="Q51268" s="91"/>
      <c r="R51268" s="116"/>
      <c r="AB51268" s="127"/>
      <c r="AC51268" s="127"/>
    </row>
    <row r="51269" spans="14:29" ht="15" hidden="1" customHeight="1">
      <c r="N51269" s="127"/>
      <c r="P51269" s="146"/>
      <c r="Q51269" s="91"/>
      <c r="R51269" s="116"/>
      <c r="AB51269" s="127"/>
      <c r="AC51269" s="127"/>
    </row>
    <row r="51270" spans="14:29" ht="15" hidden="1" customHeight="1">
      <c r="N51270" s="127"/>
      <c r="P51270" s="146"/>
      <c r="Q51270" s="91"/>
      <c r="R51270" s="116"/>
      <c r="AB51270" s="127"/>
      <c r="AC51270" s="127"/>
    </row>
    <row r="51271" spans="14:29" ht="15" hidden="1" customHeight="1">
      <c r="N51271" s="127"/>
      <c r="P51271" s="146"/>
      <c r="Q51271" s="91"/>
      <c r="R51271" s="116"/>
      <c r="AB51271" s="127"/>
      <c r="AC51271" s="127"/>
    </row>
    <row r="51272" spans="14:29" ht="15" hidden="1" customHeight="1">
      <c r="N51272" s="127"/>
      <c r="P51272" s="146"/>
      <c r="Q51272" s="91"/>
      <c r="R51272" s="116"/>
      <c r="AB51272" s="127"/>
      <c r="AC51272" s="127"/>
    </row>
    <row r="51273" spans="14:29" ht="15" hidden="1" customHeight="1">
      <c r="N51273" s="127"/>
      <c r="P51273" s="146"/>
      <c r="Q51273" s="91"/>
      <c r="R51273" s="116"/>
      <c r="AB51273" s="127"/>
      <c r="AC51273" s="127"/>
    </row>
    <row r="51274" spans="14:29" ht="15" hidden="1" customHeight="1">
      <c r="N51274" s="127"/>
      <c r="P51274" s="146"/>
      <c r="Q51274" s="91"/>
      <c r="R51274" s="116"/>
      <c r="AB51274" s="127"/>
      <c r="AC51274" s="127"/>
    </row>
    <row r="51275" spans="14:29" ht="15" hidden="1" customHeight="1">
      <c r="N51275" s="127"/>
      <c r="P51275" s="146"/>
      <c r="Q51275" s="91"/>
      <c r="R51275" s="116"/>
      <c r="AB51275" s="127"/>
      <c r="AC51275" s="127"/>
    </row>
    <row r="51276" spans="14:29" ht="15" hidden="1" customHeight="1">
      <c r="N51276" s="127"/>
      <c r="P51276" s="146"/>
      <c r="Q51276" s="91"/>
      <c r="R51276" s="116"/>
      <c r="AB51276" s="127"/>
      <c r="AC51276" s="127"/>
    </row>
    <row r="51277" spans="14:29" ht="15" hidden="1" customHeight="1">
      <c r="N51277" s="127"/>
      <c r="P51277" s="146"/>
      <c r="Q51277" s="91"/>
      <c r="R51277" s="116"/>
      <c r="AB51277" s="127"/>
      <c r="AC51277" s="127"/>
    </row>
    <row r="51278" spans="14:29" ht="15" hidden="1" customHeight="1">
      <c r="N51278" s="127"/>
      <c r="P51278" s="146"/>
      <c r="Q51278" s="91"/>
      <c r="R51278" s="116"/>
      <c r="AB51278" s="127"/>
      <c r="AC51278" s="127"/>
    </row>
    <row r="51279" spans="14:29" ht="15" hidden="1" customHeight="1">
      <c r="N51279" s="127"/>
      <c r="P51279" s="146"/>
      <c r="Q51279" s="91"/>
      <c r="R51279" s="116"/>
      <c r="AB51279" s="127"/>
      <c r="AC51279" s="127"/>
    </row>
    <row r="51280" spans="14:29" ht="15" hidden="1" customHeight="1">
      <c r="N51280" s="127"/>
      <c r="P51280" s="146"/>
      <c r="Q51280" s="91"/>
      <c r="R51280" s="116"/>
      <c r="AB51280" s="127"/>
      <c r="AC51280" s="127"/>
    </row>
    <row r="51281" spans="14:29" ht="15" hidden="1" customHeight="1">
      <c r="N51281" s="127"/>
      <c r="P51281" s="146"/>
      <c r="Q51281" s="91"/>
      <c r="R51281" s="116"/>
      <c r="AB51281" s="127"/>
      <c r="AC51281" s="127"/>
    </row>
    <row r="51282" spans="14:29" ht="15" hidden="1" customHeight="1">
      <c r="N51282" s="127"/>
      <c r="P51282" s="146"/>
      <c r="Q51282" s="91"/>
      <c r="R51282" s="116"/>
      <c r="AB51282" s="127"/>
      <c r="AC51282" s="127"/>
    </row>
    <row r="51283" spans="14:29" ht="15" hidden="1" customHeight="1">
      <c r="N51283" s="127"/>
      <c r="P51283" s="146"/>
      <c r="Q51283" s="91"/>
      <c r="R51283" s="116"/>
      <c r="AB51283" s="127"/>
      <c r="AC51283" s="127"/>
    </row>
    <row r="51284" spans="14:29" ht="15" hidden="1" customHeight="1">
      <c r="N51284" s="127"/>
      <c r="P51284" s="146"/>
      <c r="Q51284" s="91"/>
      <c r="R51284" s="116"/>
      <c r="AB51284" s="127"/>
      <c r="AC51284" s="127"/>
    </row>
    <row r="51285" spans="14:29" ht="15" hidden="1" customHeight="1">
      <c r="N51285" s="127"/>
      <c r="P51285" s="146"/>
      <c r="Q51285" s="91"/>
      <c r="R51285" s="116"/>
      <c r="AB51285" s="127"/>
      <c r="AC51285" s="127"/>
    </row>
    <row r="51286" spans="14:29" ht="15" hidden="1" customHeight="1">
      <c r="N51286" s="127"/>
      <c r="P51286" s="146"/>
      <c r="Q51286" s="91"/>
      <c r="R51286" s="116"/>
      <c r="AB51286" s="127"/>
      <c r="AC51286" s="127"/>
    </row>
    <row r="51287" spans="14:29" ht="15" hidden="1" customHeight="1">
      <c r="N51287" s="127"/>
      <c r="P51287" s="146"/>
      <c r="Q51287" s="91"/>
      <c r="R51287" s="116"/>
      <c r="AB51287" s="127"/>
      <c r="AC51287" s="127"/>
    </row>
    <row r="51288" spans="14:29" ht="15" hidden="1" customHeight="1">
      <c r="N51288" s="127"/>
      <c r="P51288" s="146"/>
      <c r="Q51288" s="91"/>
      <c r="R51288" s="116"/>
      <c r="AB51288" s="127"/>
      <c r="AC51288" s="127"/>
    </row>
    <row r="51289" spans="14:29" ht="15" hidden="1" customHeight="1">
      <c r="N51289" s="127"/>
      <c r="P51289" s="146"/>
      <c r="Q51289" s="91"/>
      <c r="R51289" s="116"/>
      <c r="AB51289" s="127"/>
      <c r="AC51289" s="127"/>
    </row>
    <row r="51290" spans="14:29" ht="15" hidden="1" customHeight="1">
      <c r="N51290" s="127"/>
      <c r="P51290" s="146"/>
      <c r="Q51290" s="91"/>
      <c r="R51290" s="116"/>
      <c r="AB51290" s="127"/>
      <c r="AC51290" s="127"/>
    </row>
    <row r="51291" spans="14:29" ht="15" hidden="1" customHeight="1">
      <c r="N51291" s="127"/>
      <c r="P51291" s="146"/>
      <c r="Q51291" s="91"/>
      <c r="R51291" s="116"/>
      <c r="AB51291" s="127"/>
      <c r="AC51291" s="127"/>
    </row>
    <row r="51292" spans="14:29" ht="15" hidden="1" customHeight="1">
      <c r="N51292" s="127"/>
      <c r="P51292" s="146"/>
      <c r="Q51292" s="91"/>
      <c r="R51292" s="116"/>
      <c r="AB51292" s="127"/>
      <c r="AC51292" s="127"/>
    </row>
    <row r="51293" spans="14:29" ht="15" hidden="1" customHeight="1">
      <c r="N51293" s="127"/>
      <c r="P51293" s="146"/>
      <c r="Q51293" s="91"/>
      <c r="R51293" s="116"/>
      <c r="AB51293" s="127"/>
      <c r="AC51293" s="127"/>
    </row>
    <row r="51294" spans="14:29" ht="15" hidden="1" customHeight="1">
      <c r="N51294" s="127"/>
      <c r="P51294" s="146"/>
      <c r="Q51294" s="91"/>
      <c r="R51294" s="116"/>
      <c r="AB51294" s="127"/>
      <c r="AC51294" s="127"/>
    </row>
    <row r="51295" spans="14:29" ht="15" hidden="1" customHeight="1">
      <c r="N51295" s="127"/>
      <c r="P51295" s="146"/>
      <c r="Q51295" s="91"/>
      <c r="R51295" s="116"/>
      <c r="AB51295" s="127"/>
      <c r="AC51295" s="127"/>
    </row>
    <row r="51296" spans="14:29" ht="15" hidden="1" customHeight="1">
      <c r="N51296" s="127"/>
      <c r="P51296" s="146"/>
      <c r="Q51296" s="91"/>
      <c r="R51296" s="116"/>
      <c r="AB51296" s="127"/>
      <c r="AC51296" s="127"/>
    </row>
    <row r="51297" spans="14:29" ht="15" hidden="1" customHeight="1">
      <c r="N51297" s="127"/>
      <c r="P51297" s="146"/>
      <c r="Q51297" s="91"/>
      <c r="R51297" s="116"/>
      <c r="AB51297" s="127"/>
      <c r="AC51297" s="127"/>
    </row>
    <row r="51298" spans="14:29" ht="15" hidden="1" customHeight="1">
      <c r="N51298" s="127"/>
      <c r="P51298" s="146"/>
      <c r="Q51298" s="91"/>
      <c r="R51298" s="116"/>
      <c r="AB51298" s="127"/>
      <c r="AC51298" s="127"/>
    </row>
    <row r="51299" spans="14:29" ht="15" hidden="1" customHeight="1">
      <c r="N51299" s="127"/>
      <c r="P51299" s="146"/>
      <c r="Q51299" s="91"/>
      <c r="R51299" s="116"/>
      <c r="AB51299" s="127"/>
      <c r="AC51299" s="127"/>
    </row>
    <row r="51300" spans="14:29" ht="15" hidden="1" customHeight="1">
      <c r="N51300" s="127"/>
      <c r="P51300" s="146"/>
      <c r="Q51300" s="91"/>
      <c r="R51300" s="116"/>
      <c r="AB51300" s="127"/>
      <c r="AC51300" s="127"/>
    </row>
    <row r="51301" spans="14:29" ht="15" hidden="1" customHeight="1">
      <c r="N51301" s="127"/>
      <c r="P51301" s="146"/>
      <c r="Q51301" s="91"/>
      <c r="R51301" s="116"/>
      <c r="AB51301" s="127"/>
      <c r="AC51301" s="127"/>
    </row>
    <row r="51302" spans="14:29" ht="15" hidden="1" customHeight="1">
      <c r="N51302" s="127"/>
      <c r="P51302" s="146"/>
      <c r="Q51302" s="91"/>
      <c r="R51302" s="116"/>
      <c r="AB51302" s="127"/>
      <c r="AC51302" s="127"/>
    </row>
    <row r="51303" spans="14:29" ht="15" hidden="1" customHeight="1">
      <c r="N51303" s="127"/>
      <c r="P51303" s="146"/>
      <c r="Q51303" s="91"/>
      <c r="R51303" s="116"/>
      <c r="AB51303" s="127"/>
      <c r="AC51303" s="127"/>
    </row>
    <row r="51304" spans="14:29" ht="15" hidden="1" customHeight="1">
      <c r="N51304" s="127"/>
      <c r="P51304" s="146"/>
      <c r="Q51304" s="91"/>
      <c r="R51304" s="116"/>
      <c r="AB51304" s="127"/>
      <c r="AC51304" s="127"/>
    </row>
    <row r="51305" spans="14:29" ht="15" hidden="1" customHeight="1">
      <c r="N51305" s="127"/>
      <c r="P51305" s="146"/>
      <c r="Q51305" s="91"/>
      <c r="R51305" s="116"/>
      <c r="AB51305" s="127"/>
      <c r="AC51305" s="127"/>
    </row>
    <row r="51306" spans="14:29" ht="15" hidden="1" customHeight="1">
      <c r="N51306" s="127"/>
      <c r="P51306" s="146"/>
      <c r="Q51306" s="91"/>
      <c r="R51306" s="116"/>
      <c r="AB51306" s="127"/>
      <c r="AC51306" s="127"/>
    </row>
    <row r="51307" spans="14:29" ht="15" hidden="1" customHeight="1">
      <c r="N51307" s="127"/>
      <c r="P51307" s="146"/>
      <c r="Q51307" s="91"/>
      <c r="R51307" s="116"/>
      <c r="AB51307" s="127"/>
      <c r="AC51307" s="127"/>
    </row>
    <row r="51308" spans="14:29" ht="15" hidden="1" customHeight="1">
      <c r="N51308" s="127"/>
      <c r="P51308" s="146"/>
      <c r="Q51308" s="91"/>
      <c r="R51308" s="116"/>
      <c r="AB51308" s="127"/>
      <c r="AC51308" s="127"/>
    </row>
    <row r="51309" spans="14:29" ht="15" hidden="1" customHeight="1">
      <c r="N51309" s="127"/>
      <c r="P51309" s="146"/>
      <c r="Q51309" s="91"/>
      <c r="R51309" s="116"/>
      <c r="AB51309" s="127"/>
      <c r="AC51309" s="127"/>
    </row>
    <row r="51310" spans="14:29" ht="15" hidden="1" customHeight="1">
      <c r="N51310" s="127"/>
      <c r="P51310" s="146"/>
      <c r="Q51310" s="91"/>
      <c r="R51310" s="116"/>
      <c r="AB51310" s="127"/>
      <c r="AC51310" s="127"/>
    </row>
    <row r="51311" spans="14:29" ht="15" hidden="1" customHeight="1">
      <c r="N51311" s="127"/>
      <c r="P51311" s="146"/>
      <c r="Q51311" s="91"/>
      <c r="R51311" s="116"/>
      <c r="AB51311" s="127"/>
      <c r="AC51311" s="127"/>
    </row>
    <row r="51312" spans="14:29" ht="15" hidden="1" customHeight="1">
      <c r="N51312" s="127"/>
      <c r="P51312" s="146"/>
      <c r="Q51312" s="91"/>
      <c r="R51312" s="116"/>
      <c r="AB51312" s="127"/>
      <c r="AC51312" s="127"/>
    </row>
    <row r="51313" spans="14:29" ht="15" hidden="1" customHeight="1">
      <c r="N51313" s="127"/>
      <c r="P51313" s="146"/>
      <c r="Q51313" s="91"/>
      <c r="R51313" s="116"/>
      <c r="AB51313" s="127"/>
      <c r="AC51313" s="127"/>
    </row>
    <row r="51314" spans="14:29" ht="15" hidden="1" customHeight="1">
      <c r="N51314" s="127"/>
      <c r="P51314" s="146"/>
      <c r="Q51314" s="91"/>
      <c r="R51314" s="116"/>
      <c r="AB51314" s="127"/>
      <c r="AC51314" s="127"/>
    </row>
    <row r="51315" spans="14:29" ht="15" hidden="1" customHeight="1">
      <c r="N51315" s="127"/>
      <c r="P51315" s="146"/>
      <c r="Q51315" s="91"/>
      <c r="R51315" s="116"/>
      <c r="AB51315" s="127"/>
      <c r="AC51315" s="127"/>
    </row>
    <row r="51316" spans="14:29" ht="15" hidden="1" customHeight="1">
      <c r="N51316" s="127"/>
      <c r="P51316" s="146"/>
      <c r="Q51316" s="91"/>
      <c r="R51316" s="116"/>
      <c r="AB51316" s="127"/>
      <c r="AC51316" s="127"/>
    </row>
    <row r="51317" spans="14:29" ht="15" hidden="1" customHeight="1">
      <c r="N51317" s="127"/>
      <c r="P51317" s="146"/>
      <c r="Q51317" s="91"/>
      <c r="R51317" s="116"/>
      <c r="AB51317" s="127"/>
      <c r="AC51317" s="127"/>
    </row>
    <row r="51318" spans="14:29" ht="15" hidden="1" customHeight="1">
      <c r="N51318" s="127"/>
      <c r="P51318" s="146"/>
      <c r="Q51318" s="91"/>
      <c r="R51318" s="116"/>
      <c r="AB51318" s="127"/>
      <c r="AC51318" s="127"/>
    </row>
    <row r="51319" spans="14:29" ht="15" hidden="1" customHeight="1">
      <c r="N51319" s="127"/>
      <c r="P51319" s="146"/>
      <c r="Q51319" s="91"/>
      <c r="R51319" s="116"/>
      <c r="AB51319" s="127"/>
      <c r="AC51319" s="127"/>
    </row>
    <row r="51320" spans="14:29" ht="15" hidden="1" customHeight="1">
      <c r="N51320" s="127"/>
      <c r="P51320" s="146"/>
      <c r="Q51320" s="91"/>
      <c r="R51320" s="116"/>
      <c r="AB51320" s="127"/>
      <c r="AC51320" s="127"/>
    </row>
    <row r="51321" spans="14:29" ht="15" hidden="1" customHeight="1">
      <c r="N51321" s="127"/>
      <c r="P51321" s="146"/>
      <c r="Q51321" s="91"/>
      <c r="R51321" s="116"/>
      <c r="AB51321" s="127"/>
      <c r="AC51321" s="127"/>
    </row>
    <row r="51322" spans="14:29" ht="15" hidden="1" customHeight="1">
      <c r="N51322" s="127"/>
      <c r="P51322" s="146"/>
      <c r="Q51322" s="91"/>
      <c r="R51322" s="116"/>
      <c r="AB51322" s="127"/>
      <c r="AC51322" s="127"/>
    </row>
    <row r="51323" spans="14:29" ht="15" hidden="1" customHeight="1">
      <c r="N51323" s="127"/>
      <c r="P51323" s="146"/>
      <c r="Q51323" s="91"/>
      <c r="R51323" s="116"/>
      <c r="AB51323" s="127"/>
      <c r="AC51323" s="127"/>
    </row>
    <row r="51324" spans="14:29" ht="15" hidden="1" customHeight="1">
      <c r="N51324" s="127"/>
      <c r="P51324" s="146"/>
      <c r="Q51324" s="91"/>
      <c r="R51324" s="116"/>
      <c r="AB51324" s="127"/>
      <c r="AC51324" s="127"/>
    </row>
    <row r="51325" spans="14:29" ht="15" hidden="1" customHeight="1">
      <c r="N51325" s="127"/>
      <c r="P51325" s="146"/>
      <c r="Q51325" s="91"/>
      <c r="R51325" s="116"/>
      <c r="AB51325" s="127"/>
      <c r="AC51325" s="127"/>
    </row>
    <row r="51326" spans="14:29" ht="15" hidden="1" customHeight="1">
      <c r="N51326" s="127"/>
      <c r="P51326" s="146"/>
      <c r="Q51326" s="91"/>
      <c r="R51326" s="116"/>
      <c r="AB51326" s="127"/>
      <c r="AC51326" s="127"/>
    </row>
    <row r="51327" spans="14:29" ht="15" hidden="1" customHeight="1">
      <c r="N51327" s="127"/>
      <c r="P51327" s="146"/>
      <c r="Q51327" s="91"/>
      <c r="R51327" s="116"/>
      <c r="AB51327" s="127"/>
      <c r="AC51327" s="127"/>
    </row>
    <row r="51328" spans="14:29" ht="15" hidden="1" customHeight="1">
      <c r="N51328" s="127"/>
      <c r="P51328" s="146"/>
      <c r="Q51328" s="91"/>
      <c r="R51328" s="116"/>
      <c r="AB51328" s="127"/>
      <c r="AC51328" s="127"/>
    </row>
    <row r="51329" spans="14:29" ht="15" hidden="1" customHeight="1">
      <c r="N51329" s="127"/>
      <c r="P51329" s="146"/>
      <c r="Q51329" s="91"/>
      <c r="R51329" s="116"/>
      <c r="AB51329" s="127"/>
      <c r="AC51329" s="127"/>
    </row>
    <row r="51330" spans="14:29" ht="15" hidden="1" customHeight="1">
      <c r="N51330" s="127"/>
      <c r="P51330" s="146"/>
      <c r="Q51330" s="91"/>
      <c r="R51330" s="116"/>
      <c r="AB51330" s="127"/>
      <c r="AC51330" s="127"/>
    </row>
    <row r="51331" spans="14:29" ht="15" hidden="1" customHeight="1">
      <c r="N51331" s="127"/>
      <c r="P51331" s="146"/>
      <c r="Q51331" s="91"/>
      <c r="R51331" s="116"/>
      <c r="AB51331" s="127"/>
      <c r="AC51331" s="127"/>
    </row>
    <row r="51332" spans="14:29" ht="15" hidden="1" customHeight="1">
      <c r="N51332" s="127"/>
      <c r="P51332" s="146"/>
      <c r="Q51332" s="91"/>
      <c r="R51332" s="116"/>
      <c r="AB51332" s="127"/>
      <c r="AC51332" s="127"/>
    </row>
    <row r="51333" spans="14:29" ht="15" hidden="1" customHeight="1">
      <c r="N51333" s="127"/>
      <c r="P51333" s="146"/>
      <c r="Q51333" s="91"/>
      <c r="R51333" s="116"/>
      <c r="AB51333" s="127"/>
      <c r="AC51333" s="127"/>
    </row>
    <row r="51334" spans="14:29" ht="15" hidden="1" customHeight="1">
      <c r="N51334" s="127"/>
      <c r="P51334" s="146"/>
      <c r="Q51334" s="91"/>
      <c r="R51334" s="116"/>
      <c r="AB51334" s="127"/>
      <c r="AC51334" s="127"/>
    </row>
    <row r="51335" spans="14:29" ht="15" hidden="1" customHeight="1">
      <c r="N51335" s="127"/>
      <c r="P51335" s="146"/>
      <c r="Q51335" s="91"/>
      <c r="R51335" s="116"/>
      <c r="AB51335" s="127"/>
      <c r="AC51335" s="127"/>
    </row>
    <row r="51336" spans="14:29" ht="15" hidden="1" customHeight="1">
      <c r="N51336" s="127"/>
      <c r="P51336" s="146"/>
      <c r="Q51336" s="91"/>
      <c r="R51336" s="116"/>
      <c r="AB51336" s="127"/>
      <c r="AC51336" s="127"/>
    </row>
    <row r="51337" spans="14:29" ht="15" hidden="1" customHeight="1">
      <c r="N51337" s="127"/>
      <c r="P51337" s="146"/>
      <c r="Q51337" s="91"/>
      <c r="R51337" s="116"/>
      <c r="AB51337" s="127"/>
      <c r="AC51337" s="127"/>
    </row>
    <row r="51338" spans="14:29" ht="15" hidden="1" customHeight="1">
      <c r="N51338" s="127"/>
      <c r="P51338" s="146"/>
      <c r="Q51338" s="91"/>
      <c r="R51338" s="116"/>
      <c r="AB51338" s="127"/>
      <c r="AC51338" s="127"/>
    </row>
    <row r="51339" spans="14:29" ht="15" hidden="1" customHeight="1">
      <c r="N51339" s="127"/>
      <c r="P51339" s="146"/>
      <c r="Q51339" s="91"/>
      <c r="R51339" s="116"/>
      <c r="AB51339" s="127"/>
      <c r="AC51339" s="127"/>
    </row>
    <row r="51340" spans="14:29" ht="15" hidden="1" customHeight="1">
      <c r="N51340" s="127"/>
      <c r="P51340" s="146"/>
      <c r="Q51340" s="91"/>
      <c r="R51340" s="116"/>
      <c r="AB51340" s="127"/>
      <c r="AC51340" s="127"/>
    </row>
    <row r="51341" spans="14:29" ht="15" hidden="1" customHeight="1">
      <c r="N51341" s="127"/>
      <c r="P51341" s="146"/>
      <c r="Q51341" s="91"/>
      <c r="R51341" s="116"/>
      <c r="AB51341" s="127"/>
      <c r="AC51341" s="127"/>
    </row>
    <row r="51342" spans="14:29" ht="15" hidden="1" customHeight="1">
      <c r="N51342" s="127"/>
      <c r="P51342" s="146"/>
      <c r="Q51342" s="91"/>
      <c r="R51342" s="116"/>
      <c r="AB51342" s="127"/>
      <c r="AC51342" s="127"/>
    </row>
    <row r="51343" spans="14:29" ht="15" hidden="1" customHeight="1">
      <c r="N51343" s="127"/>
      <c r="P51343" s="146"/>
      <c r="Q51343" s="91"/>
      <c r="R51343" s="116"/>
      <c r="AB51343" s="127"/>
      <c r="AC51343" s="127"/>
    </row>
    <row r="51344" spans="14:29" ht="15" hidden="1" customHeight="1">
      <c r="N51344" s="127"/>
      <c r="P51344" s="146"/>
      <c r="Q51344" s="91"/>
      <c r="R51344" s="116"/>
      <c r="AB51344" s="127"/>
      <c r="AC51344" s="127"/>
    </row>
    <row r="51345" spans="14:29" ht="15" hidden="1" customHeight="1">
      <c r="N51345" s="127"/>
      <c r="P51345" s="146"/>
      <c r="Q51345" s="91"/>
      <c r="R51345" s="116"/>
      <c r="AB51345" s="127"/>
      <c r="AC51345" s="127"/>
    </row>
    <row r="51346" spans="14:29" ht="15" hidden="1" customHeight="1">
      <c r="N51346" s="127"/>
      <c r="P51346" s="146"/>
      <c r="Q51346" s="91"/>
      <c r="R51346" s="116"/>
      <c r="AB51346" s="127"/>
      <c r="AC51346" s="127"/>
    </row>
    <row r="51347" spans="14:29" ht="15" hidden="1" customHeight="1">
      <c r="N51347" s="127"/>
      <c r="P51347" s="146"/>
      <c r="Q51347" s="91"/>
      <c r="R51347" s="116"/>
      <c r="AB51347" s="127"/>
      <c r="AC51347" s="127"/>
    </row>
    <row r="51348" spans="14:29" ht="15" hidden="1" customHeight="1">
      <c r="N51348" s="127"/>
      <c r="P51348" s="146"/>
      <c r="Q51348" s="91"/>
      <c r="R51348" s="116"/>
      <c r="AB51348" s="127"/>
      <c r="AC51348" s="127"/>
    </row>
    <row r="51349" spans="14:29" ht="15" hidden="1" customHeight="1">
      <c r="N51349" s="127"/>
      <c r="P51349" s="146"/>
      <c r="Q51349" s="91"/>
      <c r="R51349" s="116"/>
      <c r="AB51349" s="127"/>
      <c r="AC51349" s="127"/>
    </row>
    <row r="51350" spans="14:29" ht="15" hidden="1" customHeight="1">
      <c r="N51350" s="127"/>
      <c r="P51350" s="146"/>
      <c r="Q51350" s="91"/>
      <c r="R51350" s="116"/>
      <c r="AB51350" s="127"/>
      <c r="AC51350" s="127"/>
    </row>
    <row r="51351" spans="14:29" ht="15" hidden="1" customHeight="1">
      <c r="N51351" s="127"/>
      <c r="P51351" s="146"/>
      <c r="Q51351" s="91"/>
      <c r="R51351" s="116"/>
      <c r="AB51351" s="127"/>
      <c r="AC51351" s="127"/>
    </row>
    <row r="51352" spans="14:29" ht="15" hidden="1" customHeight="1">
      <c r="N51352" s="127"/>
      <c r="P51352" s="146"/>
      <c r="Q51352" s="91"/>
      <c r="R51352" s="116"/>
      <c r="AB51352" s="127"/>
      <c r="AC51352" s="127"/>
    </row>
    <row r="51353" spans="14:29" ht="15" hidden="1" customHeight="1">
      <c r="N51353" s="127"/>
      <c r="P51353" s="146"/>
      <c r="Q51353" s="91"/>
      <c r="R51353" s="116"/>
      <c r="AB51353" s="127"/>
      <c r="AC51353" s="127"/>
    </row>
    <row r="51354" spans="14:29" ht="15" hidden="1" customHeight="1">
      <c r="N51354" s="127"/>
      <c r="P51354" s="146"/>
      <c r="Q51354" s="91"/>
      <c r="R51354" s="116"/>
      <c r="AB51354" s="127"/>
      <c r="AC51354" s="127"/>
    </row>
    <row r="51355" spans="14:29" ht="15" hidden="1" customHeight="1">
      <c r="N51355" s="127"/>
      <c r="P51355" s="146"/>
      <c r="Q51355" s="91"/>
      <c r="R51355" s="116"/>
      <c r="AB51355" s="127"/>
      <c r="AC51355" s="127"/>
    </row>
    <row r="51356" spans="14:29" ht="15" hidden="1" customHeight="1">
      <c r="N51356" s="127"/>
      <c r="P51356" s="146"/>
      <c r="Q51356" s="91"/>
      <c r="R51356" s="116"/>
      <c r="AB51356" s="127"/>
      <c r="AC51356" s="127"/>
    </row>
    <row r="51357" spans="14:29" ht="15" hidden="1" customHeight="1">
      <c r="N51357" s="127"/>
      <c r="P51357" s="146"/>
      <c r="Q51357" s="91"/>
      <c r="R51357" s="116"/>
      <c r="AB51357" s="127"/>
      <c r="AC51357" s="127"/>
    </row>
    <row r="51358" spans="14:29" ht="15" hidden="1" customHeight="1">
      <c r="N51358" s="127"/>
      <c r="P51358" s="146"/>
      <c r="Q51358" s="91"/>
      <c r="R51358" s="116"/>
      <c r="AB51358" s="127"/>
      <c r="AC51358" s="127"/>
    </row>
    <row r="51359" spans="14:29" ht="15" hidden="1" customHeight="1">
      <c r="N51359" s="127"/>
      <c r="P51359" s="146"/>
      <c r="Q51359" s="91"/>
      <c r="R51359" s="116"/>
      <c r="AB51359" s="127"/>
      <c r="AC51359" s="127"/>
    </row>
    <row r="51360" spans="14:29" ht="15" hidden="1" customHeight="1">
      <c r="N51360" s="127"/>
      <c r="P51360" s="146"/>
      <c r="Q51360" s="91"/>
      <c r="R51360" s="116"/>
      <c r="AB51360" s="127"/>
      <c r="AC51360" s="127"/>
    </row>
    <row r="51361" spans="14:29" ht="15" hidden="1" customHeight="1">
      <c r="N51361" s="127"/>
      <c r="P51361" s="146"/>
      <c r="Q51361" s="91"/>
      <c r="R51361" s="116"/>
      <c r="AB51361" s="127"/>
      <c r="AC51361" s="127"/>
    </row>
    <row r="51362" spans="14:29" ht="15" hidden="1" customHeight="1">
      <c r="N51362" s="127"/>
      <c r="P51362" s="146"/>
      <c r="Q51362" s="91"/>
      <c r="R51362" s="116"/>
      <c r="AB51362" s="127"/>
      <c r="AC51362" s="127"/>
    </row>
    <row r="51363" spans="14:29" ht="15" hidden="1" customHeight="1">
      <c r="N51363" s="127"/>
      <c r="P51363" s="146"/>
      <c r="Q51363" s="91"/>
      <c r="R51363" s="116"/>
      <c r="AB51363" s="127"/>
      <c r="AC51363" s="127"/>
    </row>
    <row r="51364" spans="14:29" ht="15" hidden="1" customHeight="1">
      <c r="N51364" s="127"/>
      <c r="P51364" s="146"/>
      <c r="Q51364" s="91"/>
      <c r="R51364" s="116"/>
      <c r="AB51364" s="127"/>
      <c r="AC51364" s="127"/>
    </row>
    <row r="51365" spans="14:29" ht="15" hidden="1" customHeight="1">
      <c r="N51365" s="127"/>
      <c r="P51365" s="146"/>
      <c r="Q51365" s="91"/>
      <c r="R51365" s="116"/>
      <c r="AB51365" s="127"/>
      <c r="AC51365" s="127"/>
    </row>
    <row r="51366" spans="14:29" ht="15" hidden="1" customHeight="1">
      <c r="N51366" s="127"/>
      <c r="P51366" s="146"/>
      <c r="Q51366" s="91"/>
      <c r="R51366" s="116"/>
      <c r="AB51366" s="127"/>
      <c r="AC51366" s="127"/>
    </row>
    <row r="51367" spans="14:29" ht="15" hidden="1" customHeight="1">
      <c r="N51367" s="127"/>
      <c r="P51367" s="146"/>
      <c r="Q51367" s="91"/>
      <c r="R51367" s="116"/>
      <c r="AB51367" s="127"/>
      <c r="AC51367" s="127"/>
    </row>
    <row r="51368" spans="14:29" ht="15" hidden="1" customHeight="1">
      <c r="N51368" s="127"/>
      <c r="P51368" s="146"/>
      <c r="Q51368" s="91"/>
      <c r="R51368" s="116"/>
      <c r="AB51368" s="127"/>
      <c r="AC51368" s="127"/>
    </row>
    <row r="51369" spans="14:29" ht="15" hidden="1" customHeight="1">
      <c r="N51369" s="127"/>
      <c r="P51369" s="146"/>
      <c r="Q51369" s="91"/>
      <c r="R51369" s="116"/>
      <c r="AB51369" s="127"/>
      <c r="AC51369" s="127"/>
    </row>
    <row r="51370" spans="14:29" ht="15" hidden="1" customHeight="1">
      <c r="N51370" s="127"/>
      <c r="P51370" s="146"/>
      <c r="Q51370" s="91"/>
      <c r="R51370" s="116"/>
      <c r="AB51370" s="127"/>
      <c r="AC51370" s="127"/>
    </row>
    <row r="51371" spans="14:29" ht="15" hidden="1" customHeight="1">
      <c r="N51371" s="127"/>
      <c r="P51371" s="146"/>
      <c r="Q51371" s="91"/>
      <c r="R51371" s="116"/>
      <c r="AB51371" s="127"/>
      <c r="AC51371" s="127"/>
    </row>
    <row r="51372" spans="14:29" ht="15" hidden="1" customHeight="1">
      <c r="N51372" s="127"/>
      <c r="P51372" s="146"/>
      <c r="Q51372" s="91"/>
      <c r="R51372" s="116"/>
      <c r="AB51372" s="127"/>
      <c r="AC51372" s="127"/>
    </row>
    <row r="51373" spans="14:29" ht="15" hidden="1" customHeight="1">
      <c r="N51373" s="127"/>
      <c r="P51373" s="146"/>
      <c r="Q51373" s="91"/>
      <c r="R51373" s="116"/>
      <c r="AB51373" s="127"/>
      <c r="AC51373" s="127"/>
    </row>
    <row r="51374" spans="14:29" ht="15" hidden="1" customHeight="1">
      <c r="N51374" s="127"/>
      <c r="P51374" s="146"/>
      <c r="Q51374" s="91"/>
      <c r="R51374" s="116"/>
      <c r="AB51374" s="127"/>
      <c r="AC51374" s="127"/>
    </row>
    <row r="51375" spans="14:29" ht="15" hidden="1" customHeight="1">
      <c r="N51375" s="127"/>
      <c r="P51375" s="146"/>
      <c r="Q51375" s="91"/>
      <c r="R51375" s="116"/>
      <c r="AB51375" s="127"/>
      <c r="AC51375" s="127"/>
    </row>
    <row r="51376" spans="14:29" ht="15" hidden="1" customHeight="1">
      <c r="N51376" s="127"/>
      <c r="P51376" s="146"/>
      <c r="Q51376" s="91"/>
      <c r="R51376" s="116"/>
      <c r="AB51376" s="127"/>
      <c r="AC51376" s="127"/>
    </row>
    <row r="51377" spans="14:29" ht="15" hidden="1" customHeight="1">
      <c r="N51377" s="127"/>
      <c r="P51377" s="146"/>
      <c r="Q51377" s="91"/>
      <c r="R51377" s="116"/>
      <c r="AB51377" s="127"/>
      <c r="AC51377" s="127"/>
    </row>
    <row r="51378" spans="14:29" ht="15" hidden="1" customHeight="1">
      <c r="N51378" s="127"/>
      <c r="P51378" s="146"/>
      <c r="Q51378" s="91"/>
      <c r="R51378" s="116"/>
      <c r="AB51378" s="127"/>
      <c r="AC51378" s="127"/>
    </row>
    <row r="51379" spans="14:29" ht="15" hidden="1" customHeight="1">
      <c r="N51379" s="127"/>
      <c r="P51379" s="146"/>
      <c r="Q51379" s="91"/>
      <c r="R51379" s="116"/>
      <c r="AB51379" s="127"/>
      <c r="AC51379" s="127"/>
    </row>
    <row r="51380" spans="14:29" ht="15" hidden="1" customHeight="1">
      <c r="N51380" s="127"/>
      <c r="P51380" s="146"/>
      <c r="Q51380" s="91"/>
      <c r="R51380" s="116"/>
      <c r="AB51380" s="127"/>
      <c r="AC51380" s="127"/>
    </row>
    <row r="51381" spans="14:29" ht="15" hidden="1" customHeight="1">
      <c r="N51381" s="127"/>
      <c r="P51381" s="146"/>
      <c r="Q51381" s="91"/>
      <c r="R51381" s="116"/>
      <c r="AB51381" s="127"/>
      <c r="AC51381" s="127"/>
    </row>
    <row r="51382" spans="14:29" ht="15" hidden="1" customHeight="1">
      <c r="N51382" s="127"/>
      <c r="P51382" s="146"/>
      <c r="Q51382" s="91"/>
      <c r="R51382" s="116"/>
      <c r="AB51382" s="127"/>
      <c r="AC51382" s="127"/>
    </row>
    <row r="51383" spans="14:29" ht="15" hidden="1" customHeight="1">
      <c r="N51383" s="127"/>
      <c r="P51383" s="146"/>
      <c r="Q51383" s="91"/>
      <c r="R51383" s="116"/>
      <c r="AB51383" s="127"/>
      <c r="AC51383" s="127"/>
    </row>
    <row r="51384" spans="14:29" ht="15" hidden="1" customHeight="1">
      <c r="N51384" s="127"/>
      <c r="P51384" s="146"/>
      <c r="Q51384" s="91"/>
      <c r="R51384" s="116"/>
      <c r="AB51384" s="127"/>
      <c r="AC51384" s="127"/>
    </row>
    <row r="51385" spans="14:29" ht="15" hidden="1" customHeight="1">
      <c r="N51385" s="127"/>
      <c r="P51385" s="146"/>
      <c r="Q51385" s="91"/>
      <c r="R51385" s="116"/>
      <c r="AB51385" s="127"/>
      <c r="AC51385" s="127"/>
    </row>
    <row r="51386" spans="14:29" ht="15" hidden="1" customHeight="1">
      <c r="N51386" s="127"/>
      <c r="P51386" s="146"/>
      <c r="Q51386" s="91"/>
      <c r="R51386" s="116"/>
      <c r="AB51386" s="127"/>
      <c r="AC51386" s="127"/>
    </row>
    <row r="51387" spans="14:29" ht="15" hidden="1" customHeight="1">
      <c r="N51387" s="127"/>
      <c r="P51387" s="146"/>
      <c r="Q51387" s="91"/>
      <c r="R51387" s="116"/>
      <c r="AB51387" s="127"/>
      <c r="AC51387" s="127"/>
    </row>
    <row r="51388" spans="14:29" ht="15" hidden="1" customHeight="1">
      <c r="N51388" s="127"/>
      <c r="P51388" s="146"/>
      <c r="Q51388" s="91"/>
      <c r="R51388" s="116"/>
      <c r="AB51388" s="127"/>
      <c r="AC51388" s="127"/>
    </row>
    <row r="51389" spans="14:29" ht="15" hidden="1" customHeight="1">
      <c r="N51389" s="127"/>
      <c r="P51389" s="146"/>
      <c r="Q51389" s="91"/>
      <c r="R51389" s="116"/>
      <c r="AB51389" s="127"/>
      <c r="AC51389" s="127"/>
    </row>
    <row r="51390" spans="14:29" ht="15" hidden="1" customHeight="1">
      <c r="N51390" s="127"/>
      <c r="P51390" s="146"/>
      <c r="Q51390" s="91"/>
      <c r="R51390" s="116"/>
      <c r="AB51390" s="127"/>
      <c r="AC51390" s="127"/>
    </row>
    <row r="51391" spans="14:29" ht="15" hidden="1" customHeight="1">
      <c r="N51391" s="127"/>
      <c r="P51391" s="146"/>
      <c r="Q51391" s="91"/>
      <c r="R51391" s="116"/>
      <c r="AB51391" s="127"/>
      <c r="AC51391" s="127"/>
    </row>
    <row r="51392" spans="14:29" ht="15" hidden="1" customHeight="1">
      <c r="N51392" s="127"/>
      <c r="P51392" s="146"/>
      <c r="Q51392" s="91"/>
      <c r="R51392" s="116"/>
      <c r="AB51392" s="127"/>
      <c r="AC51392" s="127"/>
    </row>
    <row r="51393" spans="14:29" ht="15" hidden="1" customHeight="1">
      <c r="N51393" s="127"/>
      <c r="P51393" s="146"/>
      <c r="Q51393" s="91"/>
      <c r="R51393" s="116"/>
      <c r="AB51393" s="127"/>
      <c r="AC51393" s="127"/>
    </row>
    <row r="51394" spans="14:29" ht="15" hidden="1" customHeight="1">
      <c r="N51394" s="127"/>
      <c r="P51394" s="146"/>
      <c r="Q51394" s="91"/>
      <c r="R51394" s="116"/>
      <c r="AB51394" s="127"/>
      <c r="AC51394" s="127"/>
    </row>
    <row r="51395" spans="14:29" ht="15" hidden="1" customHeight="1">
      <c r="N51395" s="127"/>
      <c r="P51395" s="146"/>
      <c r="Q51395" s="91"/>
      <c r="R51395" s="116"/>
      <c r="AB51395" s="127"/>
      <c r="AC51395" s="127"/>
    </row>
    <row r="51396" spans="14:29" ht="15" hidden="1" customHeight="1">
      <c r="N51396" s="127"/>
      <c r="P51396" s="146"/>
      <c r="Q51396" s="91"/>
      <c r="R51396" s="116"/>
      <c r="AB51396" s="127"/>
      <c r="AC51396" s="127"/>
    </row>
    <row r="51397" spans="14:29" ht="15" hidden="1" customHeight="1">
      <c r="N51397" s="127"/>
      <c r="P51397" s="146"/>
      <c r="Q51397" s="91"/>
      <c r="R51397" s="116"/>
      <c r="AB51397" s="127"/>
      <c r="AC51397" s="127"/>
    </row>
    <row r="51398" spans="14:29" ht="15" hidden="1" customHeight="1">
      <c r="N51398" s="127"/>
      <c r="P51398" s="146"/>
      <c r="Q51398" s="91"/>
      <c r="R51398" s="116"/>
      <c r="AB51398" s="127"/>
      <c r="AC51398" s="127"/>
    </row>
    <row r="51399" spans="14:29" ht="15" hidden="1" customHeight="1">
      <c r="N51399" s="127"/>
      <c r="P51399" s="146"/>
      <c r="Q51399" s="91"/>
      <c r="R51399" s="116"/>
      <c r="AB51399" s="127"/>
      <c r="AC51399" s="127"/>
    </row>
    <row r="51400" spans="14:29" ht="15" hidden="1" customHeight="1">
      <c r="N51400" s="127"/>
      <c r="P51400" s="146"/>
      <c r="Q51400" s="91"/>
      <c r="R51400" s="116"/>
      <c r="AB51400" s="127"/>
      <c r="AC51400" s="127"/>
    </row>
    <row r="51401" spans="14:29" ht="15" hidden="1" customHeight="1">
      <c r="N51401" s="127"/>
      <c r="P51401" s="146"/>
      <c r="Q51401" s="91"/>
      <c r="R51401" s="116"/>
      <c r="AB51401" s="127"/>
      <c r="AC51401" s="127"/>
    </row>
    <row r="51402" spans="14:29" ht="15" hidden="1" customHeight="1">
      <c r="N51402" s="127"/>
      <c r="P51402" s="146"/>
      <c r="Q51402" s="91"/>
      <c r="R51402" s="116"/>
      <c r="AB51402" s="127"/>
      <c r="AC51402" s="127"/>
    </row>
    <row r="51403" spans="14:29" ht="15" hidden="1" customHeight="1">
      <c r="N51403" s="127"/>
      <c r="P51403" s="146"/>
      <c r="Q51403" s="91"/>
      <c r="R51403" s="116"/>
      <c r="AB51403" s="127"/>
      <c r="AC51403" s="127"/>
    </row>
    <row r="51404" spans="14:29" ht="15" hidden="1" customHeight="1">
      <c r="N51404" s="127"/>
      <c r="P51404" s="146"/>
      <c r="Q51404" s="91"/>
      <c r="R51404" s="116"/>
      <c r="AB51404" s="127"/>
      <c r="AC51404" s="127"/>
    </row>
    <row r="51405" spans="14:29" ht="15" hidden="1" customHeight="1">
      <c r="N51405" s="127"/>
      <c r="P51405" s="146"/>
      <c r="Q51405" s="91"/>
      <c r="R51405" s="116"/>
      <c r="AB51405" s="127"/>
      <c r="AC51405" s="127"/>
    </row>
    <row r="51406" spans="14:29" ht="15" hidden="1" customHeight="1">
      <c r="N51406" s="127"/>
      <c r="P51406" s="146"/>
      <c r="Q51406" s="91"/>
      <c r="R51406" s="116"/>
      <c r="AB51406" s="127"/>
      <c r="AC51406" s="127"/>
    </row>
    <row r="51407" spans="14:29" ht="15" hidden="1" customHeight="1">
      <c r="N51407" s="127"/>
      <c r="P51407" s="146"/>
      <c r="Q51407" s="91"/>
      <c r="R51407" s="116"/>
      <c r="AB51407" s="127"/>
      <c r="AC51407" s="127"/>
    </row>
    <row r="51408" spans="14:29" ht="15" hidden="1" customHeight="1">
      <c r="N51408" s="127"/>
      <c r="P51408" s="146"/>
      <c r="Q51408" s="91"/>
      <c r="R51408" s="116"/>
      <c r="AB51408" s="127"/>
      <c r="AC51408" s="127"/>
    </row>
    <row r="51409" spans="14:29" ht="15" hidden="1" customHeight="1">
      <c r="N51409" s="127"/>
      <c r="P51409" s="146"/>
      <c r="Q51409" s="91"/>
      <c r="R51409" s="116"/>
      <c r="AB51409" s="127"/>
      <c r="AC51409" s="127"/>
    </row>
    <row r="51410" spans="14:29" ht="15" hidden="1" customHeight="1">
      <c r="N51410" s="127"/>
      <c r="P51410" s="146"/>
      <c r="Q51410" s="91"/>
      <c r="R51410" s="116"/>
      <c r="AB51410" s="127"/>
      <c r="AC51410" s="127"/>
    </row>
    <row r="51411" spans="14:29" ht="15" hidden="1" customHeight="1">
      <c r="N51411" s="127"/>
      <c r="P51411" s="146"/>
      <c r="Q51411" s="91"/>
      <c r="R51411" s="116"/>
      <c r="AB51411" s="127"/>
      <c r="AC51411" s="127"/>
    </row>
    <row r="51412" spans="14:29" ht="15" hidden="1" customHeight="1">
      <c r="N51412" s="127"/>
      <c r="P51412" s="146"/>
      <c r="Q51412" s="91"/>
      <c r="R51412" s="116"/>
      <c r="AB51412" s="127"/>
      <c r="AC51412" s="127"/>
    </row>
    <row r="51413" spans="14:29" ht="15" hidden="1" customHeight="1">
      <c r="N51413" s="127"/>
      <c r="P51413" s="146"/>
      <c r="Q51413" s="91"/>
      <c r="R51413" s="116"/>
      <c r="AB51413" s="127"/>
      <c r="AC51413" s="127"/>
    </row>
    <row r="51414" spans="14:29" ht="15" hidden="1" customHeight="1">
      <c r="N51414" s="127"/>
      <c r="P51414" s="146"/>
      <c r="Q51414" s="91"/>
      <c r="R51414" s="116"/>
      <c r="AB51414" s="127"/>
      <c r="AC51414" s="127"/>
    </row>
    <row r="51415" spans="14:29" ht="15" hidden="1" customHeight="1">
      <c r="N51415" s="127"/>
      <c r="P51415" s="146"/>
      <c r="Q51415" s="91"/>
      <c r="R51415" s="116"/>
      <c r="AB51415" s="127"/>
      <c r="AC51415" s="127"/>
    </row>
    <row r="51416" spans="14:29" ht="15" hidden="1" customHeight="1">
      <c r="N51416" s="127"/>
      <c r="P51416" s="146"/>
      <c r="Q51416" s="91"/>
      <c r="R51416" s="116"/>
      <c r="AB51416" s="127"/>
      <c r="AC51416" s="127"/>
    </row>
    <row r="51417" spans="14:29" ht="15" hidden="1" customHeight="1">
      <c r="N51417" s="127"/>
      <c r="P51417" s="146"/>
      <c r="Q51417" s="91"/>
      <c r="R51417" s="116"/>
      <c r="AB51417" s="127"/>
      <c r="AC51417" s="127"/>
    </row>
    <row r="51418" spans="14:29" ht="15" hidden="1" customHeight="1">
      <c r="N51418" s="127"/>
      <c r="P51418" s="146"/>
      <c r="Q51418" s="91"/>
      <c r="R51418" s="116"/>
      <c r="AB51418" s="127"/>
      <c r="AC51418" s="127"/>
    </row>
    <row r="51419" spans="14:29" ht="15" hidden="1" customHeight="1">
      <c r="N51419" s="127"/>
      <c r="P51419" s="146"/>
      <c r="Q51419" s="91"/>
      <c r="R51419" s="116"/>
      <c r="AB51419" s="127"/>
      <c r="AC51419" s="127"/>
    </row>
    <row r="51420" spans="14:29" ht="15" hidden="1" customHeight="1">
      <c r="N51420" s="127"/>
      <c r="P51420" s="146"/>
      <c r="Q51420" s="91"/>
      <c r="R51420" s="116"/>
      <c r="AB51420" s="127"/>
      <c r="AC51420" s="127"/>
    </row>
    <row r="51421" spans="14:29" ht="15" hidden="1" customHeight="1">
      <c r="N51421" s="127"/>
      <c r="P51421" s="146"/>
      <c r="Q51421" s="91"/>
      <c r="R51421" s="116"/>
      <c r="AB51421" s="127"/>
      <c r="AC51421" s="127"/>
    </row>
    <row r="51422" spans="14:29" ht="15" hidden="1" customHeight="1">
      <c r="N51422" s="127"/>
      <c r="P51422" s="146"/>
      <c r="Q51422" s="91"/>
      <c r="R51422" s="116"/>
      <c r="AB51422" s="127"/>
      <c r="AC51422" s="127"/>
    </row>
    <row r="51423" spans="14:29" ht="15" hidden="1" customHeight="1">
      <c r="N51423" s="127"/>
      <c r="P51423" s="146"/>
      <c r="Q51423" s="91"/>
      <c r="R51423" s="116"/>
      <c r="AB51423" s="127"/>
      <c r="AC51423" s="127"/>
    </row>
    <row r="51424" spans="14:29" ht="15" hidden="1" customHeight="1">
      <c r="N51424" s="127"/>
      <c r="P51424" s="146"/>
      <c r="Q51424" s="91"/>
      <c r="R51424" s="116"/>
      <c r="AB51424" s="127"/>
      <c r="AC51424" s="127"/>
    </row>
    <row r="51425" spans="14:29" ht="15" hidden="1" customHeight="1">
      <c r="N51425" s="127"/>
      <c r="P51425" s="146"/>
      <c r="Q51425" s="91"/>
      <c r="R51425" s="116"/>
      <c r="AB51425" s="127"/>
      <c r="AC51425" s="127"/>
    </row>
    <row r="51426" spans="14:29" ht="15" hidden="1" customHeight="1">
      <c r="N51426" s="127"/>
      <c r="P51426" s="146"/>
      <c r="Q51426" s="91"/>
      <c r="R51426" s="116"/>
      <c r="AB51426" s="127"/>
      <c r="AC51426" s="127"/>
    </row>
    <row r="51427" spans="14:29" ht="15" hidden="1" customHeight="1">
      <c r="N51427" s="127"/>
      <c r="P51427" s="146"/>
      <c r="Q51427" s="91"/>
      <c r="R51427" s="116"/>
      <c r="AB51427" s="127"/>
      <c r="AC51427" s="127"/>
    </row>
    <row r="51428" spans="14:29" ht="15" hidden="1" customHeight="1">
      <c r="N51428" s="127"/>
      <c r="P51428" s="146"/>
      <c r="Q51428" s="91"/>
      <c r="R51428" s="116"/>
      <c r="AB51428" s="127"/>
      <c r="AC51428" s="127"/>
    </row>
    <row r="51429" spans="14:29" ht="15" hidden="1" customHeight="1">
      <c r="N51429" s="127"/>
      <c r="P51429" s="146"/>
      <c r="Q51429" s="91"/>
      <c r="R51429" s="116"/>
      <c r="AB51429" s="127"/>
      <c r="AC51429" s="127"/>
    </row>
    <row r="51430" spans="14:29" ht="15" hidden="1" customHeight="1">
      <c r="N51430" s="127"/>
      <c r="P51430" s="146"/>
      <c r="Q51430" s="91"/>
      <c r="R51430" s="116"/>
      <c r="AB51430" s="127"/>
      <c r="AC51430" s="127"/>
    </row>
    <row r="51431" spans="14:29" ht="15" hidden="1" customHeight="1">
      <c r="N51431" s="127"/>
      <c r="P51431" s="146"/>
      <c r="Q51431" s="91"/>
      <c r="R51431" s="116"/>
      <c r="AB51431" s="127"/>
      <c r="AC51431" s="127"/>
    </row>
    <row r="51432" spans="14:29" ht="15" hidden="1" customHeight="1">
      <c r="N51432" s="127"/>
      <c r="P51432" s="146"/>
      <c r="Q51432" s="91"/>
      <c r="R51432" s="116"/>
      <c r="AB51432" s="127"/>
      <c r="AC51432" s="127"/>
    </row>
    <row r="51433" spans="14:29" ht="15" hidden="1" customHeight="1">
      <c r="N51433" s="127"/>
      <c r="P51433" s="146"/>
      <c r="Q51433" s="91"/>
      <c r="R51433" s="116"/>
      <c r="AB51433" s="127"/>
      <c r="AC51433" s="127"/>
    </row>
    <row r="51434" spans="14:29" ht="15" hidden="1" customHeight="1">
      <c r="N51434" s="127"/>
      <c r="P51434" s="146"/>
      <c r="Q51434" s="91"/>
      <c r="R51434" s="116"/>
      <c r="AB51434" s="127"/>
      <c r="AC51434" s="127"/>
    </row>
    <row r="51435" spans="14:29" ht="15" hidden="1" customHeight="1">
      <c r="N51435" s="127"/>
      <c r="P51435" s="146"/>
      <c r="Q51435" s="91"/>
      <c r="R51435" s="116"/>
      <c r="AB51435" s="127"/>
      <c r="AC51435" s="127"/>
    </row>
    <row r="51436" spans="14:29" ht="15" hidden="1" customHeight="1">
      <c r="N51436" s="127"/>
      <c r="P51436" s="146"/>
      <c r="Q51436" s="91"/>
      <c r="R51436" s="116"/>
      <c r="AB51436" s="127"/>
      <c r="AC51436" s="127"/>
    </row>
    <row r="51437" spans="14:29" ht="15" hidden="1" customHeight="1">
      <c r="N51437" s="127"/>
      <c r="P51437" s="146"/>
      <c r="Q51437" s="91"/>
      <c r="R51437" s="116"/>
      <c r="AB51437" s="127"/>
      <c r="AC51437" s="127"/>
    </row>
    <row r="51438" spans="14:29" ht="15" hidden="1" customHeight="1">
      <c r="N51438" s="127"/>
      <c r="P51438" s="146"/>
      <c r="Q51438" s="91"/>
      <c r="R51438" s="116"/>
      <c r="AB51438" s="127"/>
      <c r="AC51438" s="127"/>
    </row>
    <row r="51439" spans="14:29" ht="15" hidden="1" customHeight="1">
      <c r="N51439" s="127"/>
      <c r="P51439" s="146"/>
      <c r="Q51439" s="91"/>
      <c r="R51439" s="116"/>
      <c r="AB51439" s="127"/>
      <c r="AC51439" s="127"/>
    </row>
    <row r="51440" spans="14:29" ht="15" hidden="1" customHeight="1">
      <c r="N51440" s="127"/>
      <c r="P51440" s="146"/>
      <c r="Q51440" s="91"/>
      <c r="R51440" s="116"/>
      <c r="AB51440" s="127"/>
      <c r="AC51440" s="127"/>
    </row>
    <row r="51441" spans="14:29" ht="15" hidden="1" customHeight="1">
      <c r="N51441" s="127"/>
      <c r="P51441" s="146"/>
      <c r="Q51441" s="91"/>
      <c r="R51441" s="116"/>
      <c r="AB51441" s="127"/>
      <c r="AC51441" s="127"/>
    </row>
    <row r="51442" spans="14:29" ht="15" hidden="1" customHeight="1">
      <c r="N51442" s="127"/>
      <c r="P51442" s="146"/>
      <c r="Q51442" s="91"/>
      <c r="R51442" s="116"/>
      <c r="AB51442" s="127"/>
      <c r="AC51442" s="127"/>
    </row>
    <row r="51443" spans="14:29" ht="15" hidden="1" customHeight="1">
      <c r="N51443" s="127"/>
      <c r="P51443" s="146"/>
      <c r="Q51443" s="91"/>
      <c r="R51443" s="116"/>
      <c r="AB51443" s="127"/>
      <c r="AC51443" s="127"/>
    </row>
    <row r="51444" spans="14:29" ht="15" hidden="1" customHeight="1">
      <c r="N51444" s="127"/>
      <c r="P51444" s="146"/>
      <c r="Q51444" s="91"/>
      <c r="R51444" s="116"/>
      <c r="AB51444" s="127"/>
      <c r="AC51444" s="127"/>
    </row>
    <row r="51445" spans="14:29" ht="15" hidden="1" customHeight="1">
      <c r="N51445" s="127"/>
      <c r="P51445" s="146"/>
      <c r="Q51445" s="91"/>
      <c r="R51445" s="116"/>
      <c r="AB51445" s="127"/>
      <c r="AC51445" s="127"/>
    </row>
    <row r="51446" spans="14:29" ht="15" hidden="1" customHeight="1">
      <c r="N51446" s="127"/>
      <c r="P51446" s="146"/>
      <c r="Q51446" s="91"/>
      <c r="R51446" s="116"/>
      <c r="AB51446" s="127"/>
      <c r="AC51446" s="127"/>
    </row>
    <row r="51447" spans="14:29" ht="15" hidden="1" customHeight="1">
      <c r="N51447" s="127"/>
      <c r="P51447" s="146"/>
      <c r="Q51447" s="91"/>
      <c r="R51447" s="116"/>
      <c r="AB51447" s="127"/>
      <c r="AC51447" s="127"/>
    </row>
    <row r="51448" spans="14:29" ht="15" hidden="1" customHeight="1">
      <c r="N51448" s="127"/>
      <c r="P51448" s="146"/>
      <c r="Q51448" s="91"/>
      <c r="R51448" s="116"/>
      <c r="AB51448" s="127"/>
      <c r="AC51448" s="127"/>
    </row>
    <row r="51449" spans="14:29" ht="15" hidden="1" customHeight="1">
      <c r="N51449" s="127"/>
      <c r="P51449" s="146"/>
      <c r="Q51449" s="91"/>
      <c r="R51449" s="116"/>
      <c r="AB51449" s="127"/>
      <c r="AC51449" s="127"/>
    </row>
    <row r="51450" spans="14:29" ht="15" hidden="1" customHeight="1">
      <c r="N51450" s="127"/>
      <c r="P51450" s="146"/>
      <c r="Q51450" s="91"/>
      <c r="R51450" s="116"/>
      <c r="AB51450" s="127"/>
      <c r="AC51450" s="127"/>
    </row>
    <row r="51451" spans="14:29" ht="15" hidden="1" customHeight="1">
      <c r="N51451" s="127"/>
      <c r="P51451" s="146"/>
      <c r="Q51451" s="91"/>
      <c r="R51451" s="116"/>
      <c r="AB51451" s="127"/>
      <c r="AC51451" s="127"/>
    </row>
    <row r="51452" spans="14:29" ht="15" hidden="1" customHeight="1">
      <c r="N51452" s="127"/>
      <c r="P51452" s="146"/>
      <c r="Q51452" s="91"/>
      <c r="R51452" s="116"/>
      <c r="AB51452" s="127"/>
      <c r="AC51452" s="127"/>
    </row>
    <row r="51453" spans="14:29" ht="15" hidden="1" customHeight="1">
      <c r="N51453" s="127"/>
      <c r="P51453" s="146"/>
      <c r="Q51453" s="91"/>
      <c r="R51453" s="116"/>
      <c r="AB51453" s="127"/>
      <c r="AC51453" s="127"/>
    </row>
    <row r="51454" spans="14:29" ht="15" hidden="1" customHeight="1">
      <c r="N51454" s="127"/>
      <c r="P51454" s="146"/>
      <c r="Q51454" s="91"/>
      <c r="R51454" s="116"/>
      <c r="AB51454" s="127"/>
      <c r="AC51454" s="127"/>
    </row>
    <row r="51455" spans="14:29" ht="15" hidden="1" customHeight="1">
      <c r="N51455" s="127"/>
      <c r="P51455" s="146"/>
      <c r="Q51455" s="91"/>
      <c r="R51455" s="116"/>
      <c r="AB51455" s="127"/>
      <c r="AC51455" s="127"/>
    </row>
    <row r="51456" spans="14:29" ht="15" hidden="1" customHeight="1">
      <c r="N51456" s="127"/>
      <c r="P51456" s="146"/>
      <c r="Q51456" s="91"/>
      <c r="R51456" s="116"/>
      <c r="AB51456" s="127"/>
      <c r="AC51456" s="127"/>
    </row>
    <row r="51457" spans="14:29" ht="15" hidden="1" customHeight="1">
      <c r="N51457" s="127"/>
      <c r="P51457" s="146"/>
      <c r="Q51457" s="91"/>
      <c r="R51457" s="116"/>
      <c r="AB51457" s="127"/>
      <c r="AC51457" s="127"/>
    </row>
    <row r="51458" spans="14:29" ht="15" hidden="1" customHeight="1">
      <c r="N51458" s="127"/>
      <c r="P51458" s="146"/>
      <c r="Q51458" s="91"/>
      <c r="R51458" s="116"/>
      <c r="AB51458" s="127"/>
      <c r="AC51458" s="127"/>
    </row>
    <row r="51459" spans="14:29" ht="15" hidden="1" customHeight="1">
      <c r="N51459" s="127"/>
      <c r="P51459" s="146"/>
      <c r="Q51459" s="91"/>
      <c r="R51459" s="116"/>
      <c r="AB51459" s="127"/>
      <c r="AC51459" s="127"/>
    </row>
    <row r="51460" spans="14:29" ht="15" hidden="1" customHeight="1">
      <c r="N51460" s="127"/>
      <c r="P51460" s="146"/>
      <c r="Q51460" s="91"/>
      <c r="R51460" s="116"/>
      <c r="AB51460" s="127"/>
      <c r="AC51460" s="127"/>
    </row>
    <row r="51461" spans="14:29" ht="15" hidden="1" customHeight="1">
      <c r="N51461" s="127"/>
      <c r="P51461" s="146"/>
      <c r="Q51461" s="91"/>
      <c r="R51461" s="116"/>
      <c r="AB51461" s="127"/>
      <c r="AC51461" s="127"/>
    </row>
    <row r="51462" spans="14:29" ht="15" hidden="1" customHeight="1">
      <c r="N51462" s="127"/>
      <c r="P51462" s="146"/>
      <c r="Q51462" s="91"/>
      <c r="R51462" s="116"/>
      <c r="AB51462" s="127"/>
      <c r="AC51462" s="127"/>
    </row>
    <row r="51463" spans="14:29" ht="15" hidden="1" customHeight="1">
      <c r="N51463" s="127"/>
      <c r="P51463" s="146"/>
      <c r="Q51463" s="91"/>
      <c r="R51463" s="116"/>
      <c r="AB51463" s="127"/>
      <c r="AC51463" s="127"/>
    </row>
    <row r="51464" spans="14:29" ht="15" hidden="1" customHeight="1">
      <c r="N51464" s="127"/>
      <c r="P51464" s="146"/>
      <c r="Q51464" s="91"/>
      <c r="R51464" s="116"/>
      <c r="AB51464" s="127"/>
      <c r="AC51464" s="127"/>
    </row>
    <row r="51465" spans="14:29" ht="15" hidden="1" customHeight="1">
      <c r="N51465" s="127"/>
      <c r="P51465" s="146"/>
      <c r="Q51465" s="91"/>
      <c r="R51465" s="116"/>
      <c r="AB51465" s="127"/>
      <c r="AC51465" s="127"/>
    </row>
    <row r="51466" spans="14:29" ht="15" hidden="1" customHeight="1">
      <c r="N51466" s="127"/>
      <c r="P51466" s="146"/>
      <c r="Q51466" s="91"/>
      <c r="R51466" s="116"/>
      <c r="AB51466" s="127"/>
      <c r="AC51466" s="127"/>
    </row>
    <row r="51467" spans="14:29" ht="15" hidden="1" customHeight="1">
      <c r="N51467" s="127"/>
      <c r="P51467" s="146"/>
      <c r="Q51467" s="91"/>
      <c r="R51467" s="116"/>
      <c r="AB51467" s="127"/>
      <c r="AC51467" s="127"/>
    </row>
    <row r="51468" spans="14:29" ht="15" hidden="1" customHeight="1">
      <c r="N51468" s="127"/>
      <c r="P51468" s="146"/>
      <c r="Q51468" s="91"/>
      <c r="R51468" s="116"/>
      <c r="AB51468" s="127"/>
      <c r="AC51468" s="127"/>
    </row>
    <row r="51469" spans="14:29" ht="15" hidden="1" customHeight="1">
      <c r="N51469" s="127"/>
      <c r="P51469" s="146"/>
      <c r="Q51469" s="91"/>
      <c r="R51469" s="116"/>
      <c r="AB51469" s="127"/>
      <c r="AC51469" s="127"/>
    </row>
    <row r="51470" spans="14:29" ht="15" hidden="1" customHeight="1">
      <c r="N51470" s="127"/>
      <c r="P51470" s="146"/>
      <c r="Q51470" s="91"/>
      <c r="R51470" s="116"/>
      <c r="AB51470" s="127"/>
      <c r="AC51470" s="127"/>
    </row>
    <row r="51471" spans="14:29" ht="15" hidden="1" customHeight="1">
      <c r="N51471" s="127"/>
      <c r="P51471" s="146"/>
      <c r="Q51471" s="91"/>
      <c r="R51471" s="116"/>
      <c r="AB51471" s="127"/>
      <c r="AC51471" s="127"/>
    </row>
    <row r="51472" spans="14:29" ht="15" hidden="1" customHeight="1">
      <c r="N51472" s="127"/>
      <c r="P51472" s="146"/>
      <c r="Q51472" s="91"/>
      <c r="R51472" s="116"/>
      <c r="AB51472" s="127"/>
      <c r="AC51472" s="127"/>
    </row>
    <row r="51473" spans="14:29" ht="15" hidden="1" customHeight="1">
      <c r="N51473" s="127"/>
      <c r="P51473" s="146"/>
      <c r="Q51473" s="91"/>
      <c r="R51473" s="116"/>
      <c r="AB51473" s="127"/>
      <c r="AC51473" s="127"/>
    </row>
    <row r="51474" spans="14:29" ht="15" hidden="1" customHeight="1">
      <c r="N51474" s="127"/>
      <c r="P51474" s="146"/>
      <c r="Q51474" s="91"/>
      <c r="R51474" s="116"/>
      <c r="AB51474" s="127"/>
      <c r="AC51474" s="127"/>
    </row>
    <row r="51475" spans="14:29" ht="15" hidden="1" customHeight="1">
      <c r="N51475" s="127"/>
      <c r="P51475" s="146"/>
      <c r="Q51475" s="91"/>
      <c r="R51475" s="116"/>
      <c r="AB51475" s="127"/>
      <c r="AC51475" s="127"/>
    </row>
    <row r="51476" spans="14:29" ht="15" hidden="1" customHeight="1">
      <c r="N51476" s="127"/>
      <c r="P51476" s="146"/>
      <c r="Q51476" s="91"/>
      <c r="R51476" s="116"/>
      <c r="AB51476" s="127"/>
      <c r="AC51476" s="127"/>
    </row>
    <row r="51477" spans="14:29" ht="15" hidden="1" customHeight="1">
      <c r="N51477" s="127"/>
      <c r="P51477" s="146"/>
      <c r="Q51477" s="91"/>
      <c r="R51477" s="116"/>
      <c r="AB51477" s="127"/>
      <c r="AC51477" s="127"/>
    </row>
    <row r="51478" spans="14:29" ht="15" hidden="1" customHeight="1">
      <c r="N51478" s="127"/>
      <c r="P51478" s="146"/>
      <c r="Q51478" s="91"/>
      <c r="R51478" s="116"/>
      <c r="AB51478" s="127"/>
      <c r="AC51478" s="127"/>
    </row>
    <row r="51479" spans="14:29" ht="15" hidden="1" customHeight="1">
      <c r="N51479" s="127"/>
      <c r="P51479" s="146"/>
      <c r="Q51479" s="91"/>
      <c r="R51479" s="116"/>
      <c r="AB51479" s="127"/>
      <c r="AC51479" s="127"/>
    </row>
    <row r="51480" spans="14:29" ht="15" hidden="1" customHeight="1">
      <c r="N51480" s="127"/>
      <c r="P51480" s="146"/>
      <c r="Q51480" s="91"/>
      <c r="R51480" s="116"/>
      <c r="AB51480" s="127"/>
      <c r="AC51480" s="127"/>
    </row>
    <row r="51481" spans="14:29" ht="15" hidden="1" customHeight="1">
      <c r="N51481" s="127"/>
      <c r="P51481" s="146"/>
      <c r="Q51481" s="91"/>
      <c r="R51481" s="116"/>
      <c r="AB51481" s="127"/>
      <c r="AC51481" s="127"/>
    </row>
    <row r="51482" spans="14:29" ht="15" hidden="1" customHeight="1">
      <c r="N51482" s="127"/>
      <c r="P51482" s="146"/>
      <c r="Q51482" s="91"/>
      <c r="R51482" s="116"/>
      <c r="AB51482" s="127"/>
      <c r="AC51482" s="127"/>
    </row>
    <row r="51483" spans="14:29" ht="15" hidden="1" customHeight="1">
      <c r="N51483" s="127"/>
      <c r="P51483" s="146"/>
      <c r="Q51483" s="91"/>
      <c r="R51483" s="116"/>
      <c r="AB51483" s="127"/>
      <c r="AC51483" s="127"/>
    </row>
    <row r="51484" spans="14:29" ht="15" hidden="1" customHeight="1">
      <c r="N51484" s="127"/>
      <c r="P51484" s="146"/>
      <c r="Q51484" s="91"/>
      <c r="R51484" s="116"/>
      <c r="AB51484" s="127"/>
      <c r="AC51484" s="127"/>
    </row>
    <row r="51485" spans="14:29" ht="15" hidden="1" customHeight="1">
      <c r="N51485" s="127"/>
      <c r="P51485" s="146"/>
      <c r="Q51485" s="91"/>
      <c r="R51485" s="116"/>
      <c r="AB51485" s="127"/>
      <c r="AC51485" s="127"/>
    </row>
    <row r="51486" spans="14:29" ht="15" hidden="1" customHeight="1">
      <c r="N51486" s="127"/>
      <c r="P51486" s="146"/>
      <c r="Q51486" s="91"/>
      <c r="R51486" s="116"/>
      <c r="AB51486" s="127"/>
      <c r="AC51486" s="127"/>
    </row>
    <row r="51487" spans="14:29" ht="15" hidden="1" customHeight="1">
      <c r="N51487" s="127"/>
      <c r="P51487" s="146"/>
      <c r="Q51487" s="91"/>
      <c r="R51487" s="116"/>
      <c r="AB51487" s="127"/>
      <c r="AC51487" s="127"/>
    </row>
    <row r="51488" spans="14:29" ht="15" hidden="1" customHeight="1">
      <c r="N51488" s="127"/>
      <c r="P51488" s="146"/>
      <c r="Q51488" s="91"/>
      <c r="R51488" s="116"/>
      <c r="AB51488" s="127"/>
      <c r="AC51488" s="127"/>
    </row>
    <row r="51489" spans="14:29" ht="15" hidden="1" customHeight="1">
      <c r="N51489" s="127"/>
      <c r="P51489" s="146"/>
      <c r="Q51489" s="91"/>
      <c r="R51489" s="116"/>
      <c r="AB51489" s="127"/>
      <c r="AC51489" s="127"/>
    </row>
    <row r="51490" spans="14:29" ht="15" hidden="1" customHeight="1">
      <c r="N51490" s="127"/>
      <c r="P51490" s="146"/>
      <c r="Q51490" s="91"/>
      <c r="R51490" s="116"/>
      <c r="AB51490" s="127"/>
      <c r="AC51490" s="127"/>
    </row>
    <row r="51491" spans="14:29" ht="15" hidden="1" customHeight="1">
      <c r="N51491" s="127"/>
      <c r="P51491" s="146"/>
      <c r="Q51491" s="91"/>
      <c r="R51491" s="116"/>
      <c r="AB51491" s="127"/>
      <c r="AC51491" s="127"/>
    </row>
    <row r="51492" spans="14:29" ht="15" hidden="1" customHeight="1">
      <c r="N51492" s="127"/>
      <c r="P51492" s="146"/>
      <c r="Q51492" s="91"/>
      <c r="R51492" s="116"/>
      <c r="AB51492" s="127"/>
      <c r="AC51492" s="127"/>
    </row>
    <row r="51493" spans="14:29" ht="15" hidden="1" customHeight="1">
      <c r="N51493" s="127"/>
      <c r="P51493" s="146"/>
      <c r="Q51493" s="91"/>
      <c r="R51493" s="116"/>
      <c r="AB51493" s="127"/>
      <c r="AC51493" s="127"/>
    </row>
    <row r="51494" spans="14:29" ht="15" hidden="1" customHeight="1">
      <c r="N51494" s="127"/>
      <c r="P51494" s="146"/>
      <c r="Q51494" s="91"/>
      <c r="R51494" s="116"/>
      <c r="AB51494" s="127"/>
      <c r="AC51494" s="127"/>
    </row>
    <row r="51495" spans="14:29" ht="15" hidden="1" customHeight="1">
      <c r="N51495" s="127"/>
      <c r="P51495" s="146"/>
      <c r="Q51495" s="91"/>
      <c r="R51495" s="116"/>
      <c r="AB51495" s="127"/>
      <c r="AC51495" s="127"/>
    </row>
    <row r="51496" spans="14:29" ht="15" hidden="1" customHeight="1">
      <c r="N51496" s="127"/>
      <c r="P51496" s="146"/>
      <c r="Q51496" s="91"/>
      <c r="R51496" s="116"/>
      <c r="AB51496" s="127"/>
      <c r="AC51496" s="127"/>
    </row>
    <row r="51497" spans="14:29" ht="15" hidden="1" customHeight="1">
      <c r="N51497" s="127"/>
      <c r="P51497" s="146"/>
      <c r="Q51497" s="91"/>
      <c r="R51497" s="116"/>
      <c r="AB51497" s="127"/>
      <c r="AC51497" s="127"/>
    </row>
    <row r="51498" spans="14:29" ht="15" hidden="1" customHeight="1">
      <c r="N51498" s="127"/>
      <c r="P51498" s="146"/>
      <c r="Q51498" s="91"/>
      <c r="R51498" s="116"/>
      <c r="AB51498" s="127"/>
      <c r="AC51498" s="127"/>
    </row>
    <row r="51499" spans="14:29" ht="15" hidden="1" customHeight="1">
      <c r="N51499" s="127"/>
      <c r="P51499" s="146"/>
      <c r="Q51499" s="91"/>
      <c r="R51499" s="116"/>
      <c r="AB51499" s="127"/>
      <c r="AC51499" s="127"/>
    </row>
    <row r="51500" spans="14:29" ht="15" hidden="1" customHeight="1">
      <c r="N51500" s="127"/>
      <c r="P51500" s="146"/>
      <c r="Q51500" s="91"/>
      <c r="R51500" s="116"/>
      <c r="AB51500" s="127"/>
      <c r="AC51500" s="127"/>
    </row>
    <row r="51501" spans="14:29" ht="15" hidden="1" customHeight="1">
      <c r="N51501" s="127"/>
      <c r="P51501" s="146"/>
      <c r="Q51501" s="91"/>
      <c r="R51501" s="116"/>
      <c r="AB51501" s="127"/>
      <c r="AC51501" s="127"/>
    </row>
    <row r="51502" spans="14:29" ht="15" hidden="1" customHeight="1">
      <c r="N51502" s="127"/>
      <c r="P51502" s="146"/>
      <c r="Q51502" s="91"/>
      <c r="R51502" s="116"/>
      <c r="AB51502" s="127"/>
      <c r="AC51502" s="127"/>
    </row>
    <row r="51503" spans="14:29" ht="15" hidden="1" customHeight="1">
      <c r="N51503" s="127"/>
      <c r="P51503" s="146"/>
      <c r="Q51503" s="91"/>
      <c r="R51503" s="116"/>
      <c r="AB51503" s="127"/>
      <c r="AC51503" s="127"/>
    </row>
    <row r="51504" spans="14:29" ht="15" hidden="1" customHeight="1">
      <c r="N51504" s="127"/>
      <c r="P51504" s="146"/>
      <c r="Q51504" s="91"/>
      <c r="R51504" s="116"/>
      <c r="AB51504" s="127"/>
      <c r="AC51504" s="127"/>
    </row>
    <row r="51505" spans="14:29" ht="15" hidden="1" customHeight="1">
      <c r="N51505" s="127"/>
      <c r="P51505" s="146"/>
      <c r="Q51505" s="91"/>
      <c r="R51505" s="116"/>
      <c r="AB51505" s="127"/>
      <c r="AC51505" s="127"/>
    </row>
    <row r="51506" spans="14:29" ht="15" hidden="1" customHeight="1">
      <c r="N51506" s="127"/>
      <c r="P51506" s="146"/>
      <c r="Q51506" s="91"/>
      <c r="R51506" s="116"/>
      <c r="AB51506" s="127"/>
      <c r="AC51506" s="127"/>
    </row>
    <row r="51507" spans="14:29" ht="15" hidden="1" customHeight="1">
      <c r="N51507" s="127"/>
      <c r="P51507" s="146"/>
      <c r="Q51507" s="91"/>
      <c r="R51507" s="116"/>
      <c r="AB51507" s="127"/>
      <c r="AC51507" s="127"/>
    </row>
    <row r="51508" spans="14:29" ht="15" hidden="1" customHeight="1">
      <c r="N51508" s="127"/>
      <c r="P51508" s="146"/>
      <c r="Q51508" s="91"/>
      <c r="R51508" s="116"/>
      <c r="AB51508" s="127"/>
      <c r="AC51508" s="127"/>
    </row>
    <row r="51509" spans="14:29" ht="15" hidden="1" customHeight="1">
      <c r="N51509" s="127"/>
      <c r="P51509" s="146"/>
      <c r="Q51509" s="91"/>
      <c r="R51509" s="116"/>
      <c r="AB51509" s="127"/>
      <c r="AC51509" s="127"/>
    </row>
    <row r="51510" spans="14:29" ht="15" hidden="1" customHeight="1">
      <c r="N51510" s="127"/>
      <c r="P51510" s="146"/>
      <c r="Q51510" s="91"/>
      <c r="R51510" s="116"/>
      <c r="AB51510" s="127"/>
      <c r="AC51510" s="127"/>
    </row>
    <row r="51511" spans="14:29" ht="15" hidden="1" customHeight="1">
      <c r="N51511" s="127"/>
      <c r="P51511" s="146"/>
      <c r="Q51511" s="91"/>
      <c r="R51511" s="116"/>
      <c r="AB51511" s="127"/>
      <c r="AC51511" s="127"/>
    </row>
    <row r="51512" spans="14:29" ht="15" hidden="1" customHeight="1">
      <c r="N51512" s="127"/>
      <c r="P51512" s="146"/>
      <c r="Q51512" s="91"/>
      <c r="R51512" s="116"/>
      <c r="AB51512" s="127"/>
      <c r="AC51512" s="127"/>
    </row>
    <row r="51513" spans="14:29" ht="15" hidden="1" customHeight="1">
      <c r="N51513" s="127"/>
      <c r="P51513" s="146"/>
      <c r="Q51513" s="91"/>
      <c r="R51513" s="116"/>
      <c r="AB51513" s="127"/>
      <c r="AC51513" s="127"/>
    </row>
    <row r="51514" spans="14:29" ht="15" hidden="1" customHeight="1">
      <c r="N51514" s="127"/>
      <c r="P51514" s="146"/>
      <c r="Q51514" s="91"/>
      <c r="R51514" s="116"/>
      <c r="AB51514" s="127"/>
      <c r="AC51514" s="127"/>
    </row>
    <row r="51515" spans="14:29" ht="15" hidden="1" customHeight="1">
      <c r="N51515" s="127"/>
      <c r="P51515" s="146"/>
      <c r="Q51515" s="91"/>
      <c r="R51515" s="116"/>
      <c r="AB51515" s="127"/>
      <c r="AC51515" s="127"/>
    </row>
    <row r="51516" spans="14:29" ht="15" hidden="1" customHeight="1">
      <c r="N51516" s="127"/>
      <c r="P51516" s="146"/>
      <c r="Q51516" s="91"/>
      <c r="R51516" s="116"/>
      <c r="AB51516" s="127"/>
      <c r="AC51516" s="127"/>
    </row>
    <row r="51517" spans="14:29" ht="15" hidden="1" customHeight="1">
      <c r="N51517" s="127"/>
      <c r="P51517" s="146"/>
      <c r="Q51517" s="91"/>
      <c r="R51517" s="116"/>
      <c r="AB51517" s="127"/>
      <c r="AC51517" s="127"/>
    </row>
    <row r="51518" spans="14:29" ht="15" hidden="1" customHeight="1">
      <c r="N51518" s="127"/>
      <c r="P51518" s="146"/>
      <c r="Q51518" s="91"/>
      <c r="R51518" s="116"/>
      <c r="AB51518" s="127"/>
      <c r="AC51518" s="127"/>
    </row>
    <row r="51519" spans="14:29" ht="15" hidden="1" customHeight="1">
      <c r="N51519" s="127"/>
      <c r="P51519" s="146"/>
      <c r="Q51519" s="91"/>
      <c r="R51519" s="116"/>
      <c r="AB51519" s="127"/>
      <c r="AC51519" s="127"/>
    </row>
    <row r="51520" spans="14:29" ht="15" hidden="1" customHeight="1">
      <c r="N51520" s="127"/>
      <c r="P51520" s="146"/>
      <c r="Q51520" s="91"/>
      <c r="R51520" s="116"/>
      <c r="AB51520" s="127"/>
      <c r="AC51520" s="127"/>
    </row>
    <row r="51521" spans="14:29" ht="15" hidden="1" customHeight="1">
      <c r="N51521" s="127"/>
      <c r="P51521" s="146"/>
      <c r="Q51521" s="91"/>
      <c r="R51521" s="116"/>
      <c r="AB51521" s="127"/>
      <c r="AC51521" s="127"/>
    </row>
    <row r="51522" spans="14:29" ht="15" hidden="1" customHeight="1">
      <c r="N51522" s="127"/>
      <c r="P51522" s="146"/>
      <c r="Q51522" s="91"/>
      <c r="R51522" s="116"/>
      <c r="AB51522" s="127"/>
      <c r="AC51522" s="127"/>
    </row>
    <row r="51523" spans="14:29" ht="15" hidden="1" customHeight="1">
      <c r="N51523" s="127"/>
      <c r="P51523" s="146"/>
      <c r="Q51523" s="91"/>
      <c r="R51523" s="116"/>
      <c r="AB51523" s="127"/>
      <c r="AC51523" s="127"/>
    </row>
    <row r="51524" spans="14:29" ht="15" hidden="1" customHeight="1">
      <c r="N51524" s="127"/>
      <c r="P51524" s="146"/>
      <c r="Q51524" s="91"/>
      <c r="R51524" s="116"/>
      <c r="AB51524" s="127"/>
      <c r="AC51524" s="127"/>
    </row>
    <row r="51525" spans="14:29" ht="15" hidden="1" customHeight="1">
      <c r="N51525" s="127"/>
      <c r="P51525" s="146"/>
      <c r="Q51525" s="91"/>
      <c r="R51525" s="116"/>
      <c r="AB51525" s="127"/>
      <c r="AC51525" s="127"/>
    </row>
    <row r="51526" spans="14:29" ht="15" hidden="1" customHeight="1">
      <c r="N51526" s="127"/>
      <c r="P51526" s="146"/>
      <c r="Q51526" s="91"/>
      <c r="R51526" s="116"/>
      <c r="AB51526" s="127"/>
      <c r="AC51526" s="127"/>
    </row>
    <row r="51527" spans="14:29" ht="15" hidden="1" customHeight="1">
      <c r="N51527" s="127"/>
      <c r="P51527" s="146"/>
      <c r="Q51527" s="91"/>
      <c r="R51527" s="116"/>
      <c r="AB51527" s="127"/>
      <c r="AC51527" s="127"/>
    </row>
    <row r="51528" spans="14:29" ht="15" hidden="1" customHeight="1">
      <c r="N51528" s="127"/>
      <c r="P51528" s="146"/>
      <c r="Q51528" s="91"/>
      <c r="R51528" s="116"/>
      <c r="AB51528" s="127"/>
      <c r="AC51528" s="127"/>
    </row>
    <row r="51529" spans="14:29" ht="15" hidden="1" customHeight="1">
      <c r="N51529" s="127"/>
      <c r="P51529" s="146"/>
      <c r="Q51529" s="91"/>
      <c r="R51529" s="116"/>
      <c r="AB51529" s="127"/>
      <c r="AC51529" s="127"/>
    </row>
    <row r="51530" spans="14:29" ht="15" hidden="1" customHeight="1">
      <c r="N51530" s="127"/>
      <c r="P51530" s="146"/>
      <c r="Q51530" s="91"/>
      <c r="R51530" s="116"/>
      <c r="AB51530" s="127"/>
      <c r="AC51530" s="127"/>
    </row>
    <row r="51531" spans="14:29" ht="15" hidden="1" customHeight="1">
      <c r="N51531" s="127"/>
      <c r="P51531" s="146"/>
      <c r="Q51531" s="91"/>
      <c r="R51531" s="116"/>
      <c r="AB51531" s="127"/>
      <c r="AC51531" s="127"/>
    </row>
    <row r="51532" spans="14:29" ht="15" hidden="1" customHeight="1">
      <c r="N51532" s="127"/>
      <c r="P51532" s="146"/>
      <c r="Q51532" s="91"/>
      <c r="R51532" s="116"/>
      <c r="AB51532" s="127"/>
      <c r="AC51532" s="127"/>
    </row>
    <row r="51533" spans="14:29" ht="15" hidden="1" customHeight="1">
      <c r="N51533" s="127"/>
      <c r="P51533" s="146"/>
      <c r="Q51533" s="91"/>
      <c r="R51533" s="116"/>
      <c r="AB51533" s="127"/>
      <c r="AC51533" s="127"/>
    </row>
    <row r="51534" spans="14:29" ht="15" hidden="1" customHeight="1">
      <c r="N51534" s="127"/>
      <c r="P51534" s="146"/>
      <c r="Q51534" s="91"/>
      <c r="R51534" s="116"/>
      <c r="AB51534" s="127"/>
      <c r="AC51534" s="127"/>
    </row>
    <row r="51535" spans="14:29" ht="15" hidden="1" customHeight="1">
      <c r="N51535" s="127"/>
      <c r="P51535" s="146"/>
      <c r="Q51535" s="91"/>
      <c r="R51535" s="116"/>
      <c r="AB51535" s="127"/>
      <c r="AC51535" s="127"/>
    </row>
    <row r="51536" spans="14:29" ht="15" hidden="1" customHeight="1">
      <c r="N51536" s="127"/>
      <c r="P51536" s="146"/>
      <c r="Q51536" s="91"/>
      <c r="R51536" s="116"/>
      <c r="AB51536" s="127"/>
      <c r="AC51536" s="127"/>
    </row>
    <row r="51537" spans="14:29" ht="15" hidden="1" customHeight="1">
      <c r="N51537" s="127"/>
      <c r="P51537" s="146"/>
      <c r="Q51537" s="91"/>
      <c r="R51537" s="116"/>
      <c r="AB51537" s="127"/>
      <c r="AC51537" s="127"/>
    </row>
    <row r="51538" spans="14:29" ht="15" hidden="1" customHeight="1">
      <c r="N51538" s="127"/>
      <c r="P51538" s="146"/>
      <c r="Q51538" s="91"/>
      <c r="R51538" s="116"/>
      <c r="AB51538" s="127"/>
      <c r="AC51538" s="127"/>
    </row>
    <row r="51539" spans="14:29" ht="15" hidden="1" customHeight="1">
      <c r="N51539" s="127"/>
      <c r="P51539" s="146"/>
      <c r="Q51539" s="91"/>
      <c r="R51539" s="116"/>
      <c r="AB51539" s="127"/>
      <c r="AC51539" s="127"/>
    </row>
    <row r="51540" spans="14:29" ht="15" hidden="1" customHeight="1">
      <c r="N51540" s="127"/>
      <c r="P51540" s="146"/>
      <c r="Q51540" s="91"/>
      <c r="R51540" s="116"/>
      <c r="AB51540" s="127"/>
      <c r="AC51540" s="127"/>
    </row>
    <row r="51541" spans="14:29" ht="15" hidden="1" customHeight="1">
      <c r="N51541" s="127"/>
      <c r="P51541" s="146"/>
      <c r="Q51541" s="91"/>
      <c r="R51541" s="116"/>
      <c r="AB51541" s="127"/>
      <c r="AC51541" s="127"/>
    </row>
    <row r="51542" spans="14:29" ht="15" hidden="1" customHeight="1">
      <c r="N51542" s="127"/>
      <c r="P51542" s="146"/>
      <c r="Q51542" s="91"/>
      <c r="R51542" s="116"/>
      <c r="AB51542" s="127"/>
      <c r="AC51542" s="127"/>
    </row>
    <row r="51543" spans="14:29" ht="15" hidden="1" customHeight="1">
      <c r="N51543" s="127"/>
      <c r="P51543" s="146"/>
      <c r="Q51543" s="91"/>
      <c r="R51543" s="116"/>
      <c r="AB51543" s="127"/>
      <c r="AC51543" s="127"/>
    </row>
    <row r="51544" spans="14:29" ht="15" hidden="1" customHeight="1">
      <c r="N51544" s="127"/>
      <c r="P51544" s="146"/>
      <c r="Q51544" s="91"/>
      <c r="R51544" s="116"/>
      <c r="AB51544" s="127"/>
      <c r="AC51544" s="127"/>
    </row>
    <row r="51545" spans="14:29" ht="15" hidden="1" customHeight="1">
      <c r="N51545" s="127"/>
      <c r="P51545" s="146"/>
      <c r="Q51545" s="91"/>
      <c r="R51545" s="116"/>
      <c r="AB51545" s="127"/>
      <c r="AC51545" s="127"/>
    </row>
    <row r="51546" spans="14:29" ht="15" hidden="1" customHeight="1">
      <c r="N51546" s="127"/>
      <c r="P51546" s="146"/>
      <c r="Q51546" s="91"/>
      <c r="R51546" s="116"/>
      <c r="AB51546" s="127"/>
      <c r="AC51546" s="127"/>
    </row>
    <row r="51547" spans="14:29" ht="15" hidden="1" customHeight="1">
      <c r="N51547" s="127"/>
      <c r="P51547" s="146"/>
      <c r="Q51547" s="91"/>
      <c r="R51547" s="116"/>
      <c r="AB51547" s="127"/>
      <c r="AC51547" s="127"/>
    </row>
    <row r="51548" spans="14:29" ht="15" hidden="1" customHeight="1">
      <c r="N51548" s="127"/>
      <c r="P51548" s="146"/>
      <c r="Q51548" s="91"/>
      <c r="R51548" s="116"/>
      <c r="AB51548" s="127"/>
      <c r="AC51548" s="127"/>
    </row>
    <row r="51549" spans="14:29" ht="15" hidden="1" customHeight="1">
      <c r="N51549" s="127"/>
      <c r="P51549" s="146"/>
      <c r="Q51549" s="91"/>
      <c r="R51549" s="116"/>
      <c r="AB51549" s="127"/>
      <c r="AC51549" s="127"/>
    </row>
    <row r="51550" spans="14:29" ht="15" hidden="1" customHeight="1">
      <c r="N51550" s="127"/>
      <c r="P51550" s="146"/>
      <c r="Q51550" s="91"/>
      <c r="R51550" s="116"/>
      <c r="AB51550" s="127"/>
      <c r="AC51550" s="127"/>
    </row>
    <row r="51551" spans="14:29" ht="15" hidden="1" customHeight="1">
      <c r="N51551" s="127"/>
      <c r="P51551" s="146"/>
      <c r="Q51551" s="91"/>
      <c r="R51551" s="116"/>
      <c r="AB51551" s="127"/>
      <c r="AC51551" s="127"/>
    </row>
    <row r="51552" spans="14:29" ht="15" hidden="1" customHeight="1">
      <c r="N51552" s="127"/>
      <c r="P51552" s="146"/>
      <c r="Q51552" s="91"/>
      <c r="R51552" s="116"/>
      <c r="AB51552" s="127"/>
      <c r="AC51552" s="127"/>
    </row>
    <row r="51553" spans="14:29" ht="15" hidden="1" customHeight="1">
      <c r="N51553" s="127"/>
      <c r="P51553" s="146"/>
      <c r="Q51553" s="91"/>
      <c r="R51553" s="116"/>
      <c r="AB51553" s="127"/>
      <c r="AC51553" s="127"/>
    </row>
    <row r="51554" spans="14:29" ht="15" hidden="1" customHeight="1">
      <c r="N51554" s="127"/>
      <c r="P51554" s="146"/>
      <c r="Q51554" s="91"/>
      <c r="R51554" s="116"/>
      <c r="AB51554" s="127"/>
      <c r="AC51554" s="127"/>
    </row>
    <row r="51555" spans="14:29" ht="15" hidden="1" customHeight="1">
      <c r="N51555" s="127"/>
      <c r="P51555" s="146"/>
      <c r="Q51555" s="91"/>
      <c r="R51555" s="116"/>
      <c r="AB51555" s="127"/>
      <c r="AC51555" s="127"/>
    </row>
    <row r="51556" spans="14:29" ht="15" hidden="1" customHeight="1">
      <c r="N51556" s="127"/>
      <c r="P51556" s="146"/>
      <c r="Q51556" s="91"/>
      <c r="R51556" s="116"/>
      <c r="AB51556" s="127"/>
      <c r="AC51556" s="127"/>
    </row>
    <row r="51557" spans="14:29" ht="15" hidden="1" customHeight="1">
      <c r="N51557" s="127"/>
      <c r="P51557" s="146"/>
      <c r="Q51557" s="91"/>
      <c r="R51557" s="116"/>
      <c r="AB51557" s="127"/>
      <c r="AC51557" s="127"/>
    </row>
    <row r="51558" spans="14:29" ht="15" hidden="1" customHeight="1">
      <c r="N51558" s="127"/>
      <c r="P51558" s="146"/>
      <c r="Q51558" s="91"/>
      <c r="R51558" s="116"/>
      <c r="AB51558" s="127"/>
      <c r="AC51558" s="127"/>
    </row>
    <row r="51559" spans="14:29" ht="15" hidden="1" customHeight="1">
      <c r="N51559" s="127"/>
      <c r="P51559" s="146"/>
      <c r="Q51559" s="91"/>
      <c r="R51559" s="116"/>
      <c r="AB51559" s="127"/>
      <c r="AC51559" s="127"/>
    </row>
    <row r="51560" spans="14:29" ht="15" hidden="1" customHeight="1">
      <c r="N51560" s="127"/>
      <c r="P51560" s="146"/>
      <c r="Q51560" s="91"/>
      <c r="R51560" s="116"/>
      <c r="AB51560" s="127"/>
      <c r="AC51560" s="127"/>
    </row>
    <row r="51561" spans="14:29" ht="15" hidden="1" customHeight="1">
      <c r="N51561" s="127"/>
      <c r="P51561" s="146"/>
      <c r="Q51561" s="91"/>
      <c r="R51561" s="116"/>
      <c r="AB51561" s="127"/>
      <c r="AC51561" s="127"/>
    </row>
    <row r="51562" spans="14:29" ht="15" hidden="1" customHeight="1">
      <c r="N51562" s="127"/>
      <c r="P51562" s="146"/>
      <c r="Q51562" s="91"/>
      <c r="R51562" s="116"/>
      <c r="AB51562" s="127"/>
      <c r="AC51562" s="127"/>
    </row>
    <row r="51563" spans="14:29" ht="15" hidden="1" customHeight="1">
      <c r="N51563" s="127"/>
      <c r="P51563" s="146"/>
      <c r="Q51563" s="91"/>
      <c r="R51563" s="116"/>
      <c r="AB51563" s="127"/>
      <c r="AC51563" s="127"/>
    </row>
    <row r="51564" spans="14:29" ht="15" hidden="1" customHeight="1">
      <c r="N51564" s="127"/>
      <c r="P51564" s="146"/>
      <c r="Q51564" s="91"/>
      <c r="R51564" s="116"/>
      <c r="AB51564" s="127"/>
      <c r="AC51564" s="127"/>
    </row>
    <row r="51565" spans="14:29" ht="15" hidden="1" customHeight="1">
      <c r="N51565" s="127"/>
      <c r="P51565" s="146"/>
      <c r="Q51565" s="91"/>
      <c r="R51565" s="116"/>
      <c r="AB51565" s="127"/>
      <c r="AC51565" s="127"/>
    </row>
    <row r="51566" spans="14:29" ht="15" hidden="1" customHeight="1">
      <c r="N51566" s="127"/>
      <c r="P51566" s="146"/>
      <c r="Q51566" s="91"/>
      <c r="R51566" s="116"/>
      <c r="AB51566" s="127"/>
      <c r="AC51566" s="127"/>
    </row>
    <row r="51567" spans="14:29" ht="15" hidden="1" customHeight="1">
      <c r="N51567" s="127"/>
      <c r="P51567" s="146"/>
      <c r="Q51567" s="91"/>
      <c r="R51567" s="116"/>
      <c r="AB51567" s="127"/>
      <c r="AC51567" s="127"/>
    </row>
    <row r="51568" spans="14:29" ht="15" hidden="1" customHeight="1">
      <c r="N51568" s="127"/>
      <c r="P51568" s="146"/>
      <c r="Q51568" s="91"/>
      <c r="R51568" s="116"/>
      <c r="AB51568" s="127"/>
      <c r="AC51568" s="127"/>
    </row>
    <row r="51569" spans="14:29" ht="15" hidden="1" customHeight="1">
      <c r="N51569" s="127"/>
      <c r="P51569" s="146"/>
      <c r="Q51569" s="91"/>
      <c r="R51569" s="116"/>
      <c r="AB51569" s="127"/>
      <c r="AC51569" s="127"/>
    </row>
    <row r="51570" spans="14:29" ht="15" hidden="1" customHeight="1">
      <c r="N51570" s="127"/>
      <c r="P51570" s="146"/>
      <c r="Q51570" s="91"/>
      <c r="R51570" s="116"/>
      <c r="AB51570" s="127"/>
      <c r="AC51570" s="127"/>
    </row>
    <row r="51571" spans="14:29" ht="15" hidden="1" customHeight="1">
      <c r="N51571" s="127"/>
      <c r="P51571" s="146"/>
      <c r="Q51571" s="91"/>
      <c r="R51571" s="116"/>
      <c r="AB51571" s="127"/>
      <c r="AC51571" s="127"/>
    </row>
    <row r="51572" spans="14:29" ht="15" hidden="1" customHeight="1">
      <c r="N51572" s="127"/>
      <c r="P51572" s="146"/>
      <c r="Q51572" s="91"/>
      <c r="R51572" s="116"/>
      <c r="AB51572" s="127"/>
      <c r="AC51572" s="127"/>
    </row>
    <row r="51573" spans="14:29" ht="15" hidden="1" customHeight="1">
      <c r="N51573" s="127"/>
      <c r="P51573" s="146"/>
      <c r="Q51573" s="91"/>
      <c r="R51573" s="116"/>
      <c r="AB51573" s="127"/>
      <c r="AC51573" s="127"/>
    </row>
    <row r="51574" spans="14:29" ht="15" hidden="1" customHeight="1">
      <c r="N51574" s="127"/>
      <c r="P51574" s="146"/>
      <c r="Q51574" s="91"/>
      <c r="R51574" s="116"/>
      <c r="AB51574" s="127"/>
      <c r="AC51574" s="127"/>
    </row>
    <row r="51575" spans="14:29" ht="15" hidden="1" customHeight="1">
      <c r="N51575" s="127"/>
      <c r="P51575" s="146"/>
      <c r="Q51575" s="91"/>
      <c r="R51575" s="116"/>
      <c r="AB51575" s="127"/>
      <c r="AC51575" s="127"/>
    </row>
    <row r="51576" spans="14:29" ht="15" hidden="1" customHeight="1">
      <c r="N51576" s="127"/>
      <c r="P51576" s="146"/>
      <c r="Q51576" s="91"/>
      <c r="R51576" s="116"/>
      <c r="AB51576" s="127"/>
      <c r="AC51576" s="127"/>
    </row>
    <row r="51577" spans="14:29" ht="15" hidden="1" customHeight="1">
      <c r="N51577" s="127"/>
      <c r="P51577" s="146"/>
      <c r="Q51577" s="91"/>
      <c r="R51577" s="116"/>
      <c r="AB51577" s="127"/>
      <c r="AC51577" s="127"/>
    </row>
    <row r="51578" spans="14:29" ht="15" hidden="1" customHeight="1">
      <c r="N51578" s="127"/>
      <c r="P51578" s="146"/>
      <c r="Q51578" s="91"/>
      <c r="R51578" s="116"/>
      <c r="AB51578" s="127"/>
      <c r="AC51578" s="127"/>
    </row>
    <row r="51579" spans="14:29" ht="15" hidden="1" customHeight="1">
      <c r="N51579" s="127"/>
      <c r="P51579" s="146"/>
      <c r="Q51579" s="91"/>
      <c r="R51579" s="116"/>
      <c r="AB51579" s="127"/>
      <c r="AC51579" s="127"/>
    </row>
    <row r="51580" spans="14:29" ht="15" hidden="1" customHeight="1">
      <c r="N51580" s="127"/>
      <c r="P51580" s="146"/>
      <c r="Q51580" s="91"/>
      <c r="R51580" s="116"/>
      <c r="AB51580" s="127"/>
      <c r="AC51580" s="127"/>
    </row>
    <row r="51581" spans="14:29" ht="15" hidden="1" customHeight="1">
      <c r="N51581" s="127"/>
      <c r="P51581" s="146"/>
      <c r="Q51581" s="91"/>
      <c r="R51581" s="116"/>
      <c r="AB51581" s="127"/>
      <c r="AC51581" s="127"/>
    </row>
    <row r="51582" spans="14:29" ht="15" hidden="1" customHeight="1">
      <c r="N51582" s="127"/>
      <c r="P51582" s="146"/>
      <c r="Q51582" s="91"/>
      <c r="R51582" s="116"/>
      <c r="AB51582" s="127"/>
      <c r="AC51582" s="127"/>
    </row>
    <row r="51583" spans="14:29" ht="15" hidden="1" customHeight="1">
      <c r="N51583" s="127"/>
      <c r="P51583" s="146"/>
      <c r="Q51583" s="91"/>
      <c r="R51583" s="116"/>
      <c r="AB51583" s="127"/>
      <c r="AC51583" s="127"/>
    </row>
    <row r="51584" spans="14:29" ht="15" hidden="1" customHeight="1">
      <c r="N51584" s="127"/>
      <c r="P51584" s="146"/>
      <c r="Q51584" s="91"/>
      <c r="R51584" s="116"/>
      <c r="AB51584" s="127"/>
      <c r="AC51584" s="127"/>
    </row>
    <row r="51585" spans="14:29" ht="15" hidden="1" customHeight="1">
      <c r="N51585" s="127"/>
      <c r="P51585" s="146"/>
      <c r="Q51585" s="91"/>
      <c r="R51585" s="116"/>
      <c r="AB51585" s="127"/>
      <c r="AC51585" s="127"/>
    </row>
    <row r="51586" spans="14:29" ht="15" hidden="1" customHeight="1">
      <c r="N51586" s="127"/>
      <c r="P51586" s="146"/>
      <c r="Q51586" s="91"/>
      <c r="R51586" s="116"/>
      <c r="AB51586" s="127"/>
      <c r="AC51586" s="127"/>
    </row>
    <row r="51587" spans="14:29" ht="15" hidden="1" customHeight="1">
      <c r="N51587" s="127"/>
      <c r="P51587" s="146"/>
      <c r="Q51587" s="91"/>
      <c r="R51587" s="116"/>
      <c r="AB51587" s="127"/>
      <c r="AC51587" s="127"/>
    </row>
    <row r="51588" spans="14:29" ht="15" hidden="1" customHeight="1">
      <c r="N51588" s="127"/>
      <c r="P51588" s="146"/>
      <c r="Q51588" s="91"/>
      <c r="R51588" s="116"/>
      <c r="AB51588" s="127"/>
      <c r="AC51588" s="127"/>
    </row>
    <row r="51589" spans="14:29" ht="15" hidden="1" customHeight="1">
      <c r="N51589" s="127"/>
      <c r="P51589" s="146"/>
      <c r="Q51589" s="91"/>
      <c r="R51589" s="116"/>
      <c r="AB51589" s="127"/>
      <c r="AC51589" s="127"/>
    </row>
    <row r="51590" spans="14:29" ht="15" hidden="1" customHeight="1">
      <c r="N51590" s="127"/>
      <c r="P51590" s="146"/>
      <c r="Q51590" s="91"/>
      <c r="R51590" s="116"/>
      <c r="AB51590" s="127"/>
      <c r="AC51590" s="127"/>
    </row>
    <row r="51591" spans="14:29" ht="15" hidden="1" customHeight="1">
      <c r="N51591" s="127"/>
      <c r="P51591" s="146"/>
      <c r="Q51591" s="91"/>
      <c r="R51591" s="116"/>
      <c r="AB51591" s="127"/>
      <c r="AC51591" s="127"/>
    </row>
    <row r="51592" spans="14:29" ht="15" hidden="1" customHeight="1">
      <c r="N51592" s="127"/>
      <c r="P51592" s="146"/>
      <c r="Q51592" s="91"/>
      <c r="R51592" s="116"/>
      <c r="AB51592" s="127"/>
      <c r="AC51592" s="127"/>
    </row>
    <row r="51593" spans="14:29" ht="15" hidden="1" customHeight="1">
      <c r="N51593" s="127"/>
      <c r="P51593" s="146"/>
      <c r="Q51593" s="91"/>
      <c r="R51593" s="116"/>
      <c r="AB51593" s="127"/>
      <c r="AC51593" s="127"/>
    </row>
    <row r="51594" spans="14:29" ht="15" hidden="1" customHeight="1">
      <c r="N51594" s="127"/>
      <c r="P51594" s="146"/>
      <c r="Q51594" s="91"/>
      <c r="R51594" s="116"/>
      <c r="AB51594" s="127"/>
      <c r="AC51594" s="127"/>
    </row>
    <row r="51595" spans="14:29" ht="15" hidden="1" customHeight="1">
      <c r="N51595" s="127"/>
      <c r="P51595" s="146"/>
      <c r="Q51595" s="91"/>
      <c r="R51595" s="116"/>
      <c r="AB51595" s="127"/>
      <c r="AC51595" s="127"/>
    </row>
    <row r="51596" spans="14:29" ht="15" hidden="1" customHeight="1">
      <c r="N51596" s="127"/>
      <c r="P51596" s="146"/>
      <c r="Q51596" s="91"/>
      <c r="R51596" s="116"/>
      <c r="AB51596" s="127"/>
      <c r="AC51596" s="127"/>
    </row>
    <row r="51597" spans="14:29" ht="15" hidden="1" customHeight="1">
      <c r="N51597" s="127"/>
      <c r="P51597" s="146"/>
      <c r="Q51597" s="91"/>
      <c r="R51597" s="116"/>
      <c r="AB51597" s="127"/>
      <c r="AC51597" s="127"/>
    </row>
    <row r="51598" spans="14:29" ht="15" hidden="1" customHeight="1">
      <c r="N51598" s="127"/>
      <c r="P51598" s="146"/>
      <c r="Q51598" s="91"/>
      <c r="R51598" s="116"/>
      <c r="AB51598" s="127"/>
      <c r="AC51598" s="127"/>
    </row>
    <row r="51599" spans="14:29" ht="15" hidden="1" customHeight="1">
      <c r="N51599" s="127"/>
      <c r="P51599" s="146"/>
      <c r="Q51599" s="91"/>
      <c r="R51599" s="116"/>
      <c r="AB51599" s="127"/>
      <c r="AC51599" s="127"/>
    </row>
    <row r="51600" spans="14:29" ht="15" hidden="1" customHeight="1">
      <c r="N51600" s="127"/>
      <c r="P51600" s="146"/>
      <c r="Q51600" s="91"/>
      <c r="R51600" s="116"/>
      <c r="AB51600" s="127"/>
      <c r="AC51600" s="127"/>
    </row>
    <row r="51601" spans="14:29" ht="15" hidden="1" customHeight="1">
      <c r="N51601" s="127"/>
      <c r="P51601" s="146"/>
      <c r="Q51601" s="91"/>
      <c r="R51601" s="116"/>
      <c r="AB51601" s="127"/>
      <c r="AC51601" s="127"/>
    </row>
    <row r="51602" spans="14:29" ht="15" hidden="1" customHeight="1">
      <c r="N51602" s="127"/>
      <c r="P51602" s="146"/>
      <c r="Q51602" s="91"/>
      <c r="R51602" s="116"/>
      <c r="AB51602" s="127"/>
      <c r="AC51602" s="127"/>
    </row>
    <row r="51603" spans="14:29" ht="15" hidden="1" customHeight="1">
      <c r="N51603" s="127"/>
      <c r="P51603" s="146"/>
      <c r="Q51603" s="91"/>
      <c r="R51603" s="116"/>
      <c r="AB51603" s="127"/>
      <c r="AC51603" s="127"/>
    </row>
    <row r="51604" spans="14:29" ht="15" hidden="1" customHeight="1">
      <c r="N51604" s="127"/>
      <c r="P51604" s="146"/>
      <c r="Q51604" s="91"/>
      <c r="R51604" s="116"/>
      <c r="AB51604" s="127"/>
      <c r="AC51604" s="127"/>
    </row>
    <row r="51605" spans="14:29" ht="15" hidden="1" customHeight="1">
      <c r="N51605" s="127"/>
      <c r="P51605" s="146"/>
      <c r="Q51605" s="91"/>
      <c r="R51605" s="116"/>
      <c r="AB51605" s="127"/>
      <c r="AC51605" s="127"/>
    </row>
    <row r="51606" spans="14:29" ht="15" hidden="1" customHeight="1">
      <c r="N51606" s="127"/>
      <c r="P51606" s="146"/>
      <c r="Q51606" s="91"/>
      <c r="R51606" s="116"/>
      <c r="AB51606" s="127"/>
      <c r="AC51606" s="127"/>
    </row>
    <row r="51607" spans="14:29" ht="15" hidden="1" customHeight="1">
      <c r="N51607" s="127"/>
      <c r="P51607" s="146"/>
      <c r="Q51607" s="91"/>
      <c r="R51607" s="116"/>
      <c r="AB51607" s="127"/>
      <c r="AC51607" s="127"/>
    </row>
    <row r="51608" spans="14:29" ht="15" hidden="1" customHeight="1">
      <c r="N51608" s="127"/>
      <c r="P51608" s="146"/>
      <c r="Q51608" s="91"/>
      <c r="R51608" s="116"/>
      <c r="AB51608" s="127"/>
      <c r="AC51608" s="127"/>
    </row>
    <row r="51609" spans="14:29" ht="15" hidden="1" customHeight="1">
      <c r="N51609" s="127"/>
      <c r="P51609" s="146"/>
      <c r="Q51609" s="91"/>
      <c r="R51609" s="116"/>
      <c r="AB51609" s="127"/>
      <c r="AC51609" s="127"/>
    </row>
    <row r="51610" spans="14:29" ht="15" hidden="1" customHeight="1">
      <c r="N51610" s="127"/>
      <c r="P51610" s="146"/>
      <c r="Q51610" s="91"/>
      <c r="R51610" s="116"/>
      <c r="AB51610" s="127"/>
      <c r="AC51610" s="127"/>
    </row>
    <row r="51611" spans="14:29" ht="15" hidden="1" customHeight="1">
      <c r="N51611" s="127"/>
      <c r="P51611" s="146"/>
      <c r="Q51611" s="91"/>
      <c r="R51611" s="116"/>
      <c r="AB51611" s="127"/>
      <c r="AC51611" s="127"/>
    </row>
    <row r="51612" spans="14:29" ht="15" hidden="1" customHeight="1">
      <c r="N51612" s="127"/>
      <c r="P51612" s="146"/>
      <c r="Q51612" s="91"/>
      <c r="R51612" s="116"/>
      <c r="AB51612" s="127"/>
      <c r="AC51612" s="127"/>
    </row>
    <row r="51613" spans="14:29" ht="15" hidden="1" customHeight="1">
      <c r="N51613" s="127"/>
      <c r="P51613" s="146"/>
      <c r="Q51613" s="91"/>
      <c r="R51613" s="116"/>
      <c r="AB51613" s="127"/>
      <c r="AC51613" s="127"/>
    </row>
    <row r="51614" spans="14:29" ht="15" hidden="1" customHeight="1">
      <c r="N51614" s="127"/>
      <c r="P51614" s="146"/>
      <c r="Q51614" s="91"/>
      <c r="R51614" s="116"/>
      <c r="AB51614" s="127"/>
      <c r="AC51614" s="127"/>
    </row>
    <row r="51615" spans="14:29" ht="15" hidden="1" customHeight="1">
      <c r="N51615" s="127"/>
      <c r="P51615" s="146"/>
      <c r="Q51615" s="91"/>
      <c r="R51615" s="116"/>
      <c r="AB51615" s="127"/>
      <c r="AC51615" s="127"/>
    </row>
    <row r="51616" spans="14:29" ht="15" hidden="1" customHeight="1">
      <c r="N51616" s="127"/>
      <c r="P51616" s="146"/>
      <c r="Q51616" s="91"/>
      <c r="R51616" s="116"/>
      <c r="AB51616" s="127"/>
      <c r="AC51616" s="127"/>
    </row>
    <row r="51617" spans="14:29" ht="15" hidden="1" customHeight="1">
      <c r="N51617" s="127"/>
      <c r="P51617" s="146"/>
      <c r="Q51617" s="91"/>
      <c r="R51617" s="116"/>
      <c r="AB51617" s="127"/>
      <c r="AC51617" s="127"/>
    </row>
    <row r="51618" spans="14:29" ht="15" hidden="1" customHeight="1">
      <c r="N51618" s="127"/>
      <c r="P51618" s="146"/>
      <c r="Q51618" s="91"/>
      <c r="R51618" s="116"/>
      <c r="AB51618" s="127"/>
      <c r="AC51618" s="127"/>
    </row>
    <row r="51619" spans="14:29" ht="15" hidden="1" customHeight="1">
      <c r="N51619" s="127"/>
      <c r="P51619" s="146"/>
      <c r="Q51619" s="91"/>
      <c r="R51619" s="116"/>
      <c r="AB51619" s="127"/>
      <c r="AC51619" s="127"/>
    </row>
    <row r="51620" spans="14:29" ht="15" hidden="1" customHeight="1">
      <c r="N51620" s="127"/>
      <c r="P51620" s="146"/>
      <c r="Q51620" s="91"/>
      <c r="R51620" s="116"/>
      <c r="AB51620" s="127"/>
      <c r="AC51620" s="127"/>
    </row>
    <row r="51621" spans="14:29" ht="15" hidden="1" customHeight="1">
      <c r="N51621" s="127"/>
      <c r="P51621" s="146"/>
      <c r="Q51621" s="91"/>
      <c r="R51621" s="116"/>
      <c r="AB51621" s="127"/>
      <c r="AC51621" s="127"/>
    </row>
    <row r="51622" spans="14:29" ht="15" hidden="1" customHeight="1">
      <c r="N51622" s="127"/>
      <c r="P51622" s="146"/>
      <c r="Q51622" s="91"/>
      <c r="R51622" s="116"/>
      <c r="AB51622" s="127"/>
      <c r="AC51622" s="127"/>
    </row>
    <row r="51623" spans="14:29" ht="15" hidden="1" customHeight="1">
      <c r="N51623" s="127"/>
      <c r="P51623" s="146"/>
      <c r="Q51623" s="91"/>
      <c r="R51623" s="116"/>
      <c r="AB51623" s="127"/>
      <c r="AC51623" s="127"/>
    </row>
    <row r="51624" spans="14:29" ht="15" hidden="1" customHeight="1">
      <c r="N51624" s="127"/>
      <c r="P51624" s="146"/>
      <c r="Q51624" s="91"/>
      <c r="R51624" s="116"/>
      <c r="AB51624" s="127"/>
      <c r="AC51624" s="127"/>
    </row>
    <row r="51625" spans="14:29" ht="15" hidden="1" customHeight="1">
      <c r="N51625" s="127"/>
      <c r="P51625" s="146"/>
      <c r="Q51625" s="91"/>
      <c r="R51625" s="116"/>
      <c r="AB51625" s="127"/>
      <c r="AC51625" s="127"/>
    </row>
    <row r="51626" spans="14:29" ht="15" hidden="1" customHeight="1">
      <c r="N51626" s="127"/>
      <c r="P51626" s="146"/>
      <c r="Q51626" s="91"/>
      <c r="R51626" s="116"/>
      <c r="AB51626" s="127"/>
      <c r="AC51626" s="127"/>
    </row>
    <row r="51627" spans="14:29" ht="15" hidden="1" customHeight="1">
      <c r="N51627" s="127"/>
      <c r="P51627" s="146"/>
      <c r="Q51627" s="91"/>
      <c r="R51627" s="116"/>
      <c r="AB51627" s="127"/>
      <c r="AC51627" s="127"/>
    </row>
    <row r="51628" spans="14:29" ht="15" hidden="1" customHeight="1">
      <c r="N51628" s="127"/>
      <c r="P51628" s="146"/>
      <c r="Q51628" s="91"/>
      <c r="R51628" s="116"/>
      <c r="AB51628" s="127"/>
      <c r="AC51628" s="127"/>
    </row>
    <row r="51629" spans="14:29" ht="15" hidden="1" customHeight="1">
      <c r="N51629" s="127"/>
      <c r="P51629" s="146"/>
      <c r="Q51629" s="91"/>
      <c r="R51629" s="116"/>
      <c r="AB51629" s="127"/>
      <c r="AC51629" s="127"/>
    </row>
    <row r="51630" spans="14:29" ht="15" hidden="1" customHeight="1">
      <c r="N51630" s="127"/>
      <c r="P51630" s="146"/>
      <c r="Q51630" s="91"/>
      <c r="R51630" s="116"/>
      <c r="AB51630" s="127"/>
      <c r="AC51630" s="127"/>
    </row>
    <row r="51631" spans="14:29" ht="15" hidden="1" customHeight="1">
      <c r="N51631" s="127"/>
      <c r="P51631" s="146"/>
      <c r="Q51631" s="91"/>
      <c r="R51631" s="116"/>
      <c r="AB51631" s="127"/>
      <c r="AC51631" s="127"/>
    </row>
    <row r="51632" spans="14:29" ht="15" hidden="1" customHeight="1">
      <c r="N51632" s="127"/>
      <c r="P51632" s="146"/>
      <c r="Q51632" s="91"/>
      <c r="R51632" s="116"/>
      <c r="AB51632" s="127"/>
      <c r="AC51632" s="127"/>
    </row>
    <row r="51633" spans="14:29" ht="15" hidden="1" customHeight="1">
      <c r="N51633" s="127"/>
      <c r="P51633" s="146"/>
      <c r="Q51633" s="91"/>
      <c r="R51633" s="116"/>
      <c r="AB51633" s="127"/>
      <c r="AC51633" s="127"/>
    </row>
    <row r="51634" spans="14:29" ht="15" hidden="1" customHeight="1">
      <c r="N51634" s="127"/>
      <c r="P51634" s="146"/>
      <c r="Q51634" s="91"/>
      <c r="R51634" s="116"/>
      <c r="AB51634" s="127"/>
      <c r="AC51634" s="127"/>
    </row>
    <row r="51635" spans="14:29" ht="15" hidden="1" customHeight="1">
      <c r="N51635" s="127"/>
      <c r="P51635" s="146"/>
      <c r="Q51635" s="91"/>
      <c r="R51635" s="116"/>
      <c r="AB51635" s="127"/>
      <c r="AC51635" s="127"/>
    </row>
    <row r="51636" spans="14:29" ht="15" hidden="1" customHeight="1">
      <c r="N51636" s="127"/>
      <c r="P51636" s="146"/>
      <c r="Q51636" s="91"/>
      <c r="R51636" s="116"/>
      <c r="AB51636" s="127"/>
      <c r="AC51636" s="127"/>
    </row>
    <row r="51637" spans="14:29" ht="15" hidden="1" customHeight="1">
      <c r="N51637" s="127"/>
      <c r="P51637" s="146"/>
      <c r="Q51637" s="91"/>
      <c r="R51637" s="116"/>
      <c r="AB51637" s="127"/>
      <c r="AC51637" s="127"/>
    </row>
    <row r="51638" spans="14:29" ht="15" hidden="1" customHeight="1">
      <c r="N51638" s="127"/>
      <c r="P51638" s="146"/>
      <c r="Q51638" s="91"/>
      <c r="R51638" s="116"/>
      <c r="AB51638" s="127"/>
      <c r="AC51638" s="127"/>
    </row>
    <row r="51639" spans="14:29" ht="15" hidden="1" customHeight="1">
      <c r="N51639" s="127"/>
      <c r="P51639" s="146"/>
      <c r="Q51639" s="91"/>
      <c r="R51639" s="116"/>
      <c r="AB51639" s="127"/>
      <c r="AC51639" s="127"/>
    </row>
    <row r="51640" spans="14:29" ht="15" hidden="1" customHeight="1">
      <c r="N51640" s="127"/>
      <c r="P51640" s="146"/>
      <c r="Q51640" s="91"/>
      <c r="R51640" s="116"/>
      <c r="AB51640" s="127"/>
      <c r="AC51640" s="127"/>
    </row>
    <row r="51641" spans="14:29" ht="15" hidden="1" customHeight="1">
      <c r="N51641" s="127"/>
      <c r="P51641" s="146"/>
      <c r="Q51641" s="91"/>
      <c r="R51641" s="116"/>
      <c r="AB51641" s="127"/>
      <c r="AC51641" s="127"/>
    </row>
    <row r="51642" spans="14:29" ht="15" hidden="1" customHeight="1">
      <c r="N51642" s="127"/>
      <c r="P51642" s="146"/>
      <c r="Q51642" s="91"/>
      <c r="R51642" s="116"/>
      <c r="AB51642" s="127"/>
      <c r="AC51642" s="127"/>
    </row>
    <row r="51643" spans="14:29" ht="15" hidden="1" customHeight="1">
      <c r="N51643" s="127"/>
      <c r="P51643" s="146"/>
      <c r="Q51643" s="91"/>
      <c r="R51643" s="116"/>
      <c r="AB51643" s="127"/>
      <c r="AC51643" s="127"/>
    </row>
    <row r="51644" spans="14:29" ht="15" hidden="1" customHeight="1">
      <c r="N51644" s="127"/>
      <c r="P51644" s="146"/>
      <c r="Q51644" s="91"/>
      <c r="R51644" s="116"/>
      <c r="AB51644" s="127"/>
      <c r="AC51644" s="127"/>
    </row>
    <row r="51645" spans="14:29" ht="15" hidden="1" customHeight="1">
      <c r="N51645" s="127"/>
      <c r="P51645" s="146"/>
      <c r="Q51645" s="91"/>
      <c r="R51645" s="116"/>
      <c r="AB51645" s="127"/>
      <c r="AC51645" s="127"/>
    </row>
    <row r="51646" spans="14:29" ht="15" hidden="1" customHeight="1">
      <c r="N51646" s="127"/>
      <c r="P51646" s="146"/>
      <c r="Q51646" s="91"/>
      <c r="R51646" s="116"/>
      <c r="AB51646" s="127"/>
      <c r="AC51646" s="127"/>
    </row>
    <row r="51647" spans="14:29" ht="15" hidden="1" customHeight="1">
      <c r="N51647" s="127"/>
      <c r="P51647" s="146"/>
      <c r="Q51647" s="91"/>
      <c r="R51647" s="116"/>
      <c r="AB51647" s="127"/>
      <c r="AC51647" s="127"/>
    </row>
    <row r="51648" spans="14:29" ht="15" hidden="1" customHeight="1">
      <c r="N51648" s="127"/>
      <c r="P51648" s="146"/>
      <c r="Q51648" s="91"/>
      <c r="R51648" s="116"/>
      <c r="AB51648" s="127"/>
      <c r="AC51648" s="127"/>
    </row>
    <row r="51649" spans="14:29" ht="15" hidden="1" customHeight="1">
      <c r="N51649" s="127"/>
      <c r="P51649" s="146"/>
      <c r="Q51649" s="91"/>
      <c r="R51649" s="116"/>
      <c r="AB51649" s="127"/>
      <c r="AC51649" s="127"/>
    </row>
    <row r="51650" spans="14:29" ht="15" hidden="1" customHeight="1">
      <c r="N51650" s="127"/>
      <c r="P51650" s="146"/>
      <c r="Q51650" s="91"/>
      <c r="R51650" s="116"/>
      <c r="AB51650" s="127"/>
      <c r="AC51650" s="127"/>
    </row>
    <row r="51651" spans="14:29" ht="15" hidden="1" customHeight="1">
      <c r="N51651" s="127"/>
      <c r="P51651" s="146"/>
      <c r="Q51651" s="91"/>
      <c r="R51651" s="116"/>
      <c r="AB51651" s="127"/>
      <c r="AC51651" s="127"/>
    </row>
    <row r="51652" spans="14:29" ht="15" hidden="1" customHeight="1">
      <c r="N51652" s="127"/>
      <c r="P51652" s="146"/>
      <c r="Q51652" s="91"/>
      <c r="R51652" s="116"/>
      <c r="AB51652" s="127"/>
      <c r="AC51652" s="127"/>
    </row>
    <row r="51653" spans="14:29" ht="15" hidden="1" customHeight="1">
      <c r="N51653" s="127"/>
      <c r="P51653" s="146"/>
      <c r="Q51653" s="91"/>
      <c r="R51653" s="116"/>
      <c r="AB51653" s="127"/>
      <c r="AC51653" s="127"/>
    </row>
    <row r="51654" spans="14:29" ht="15" hidden="1" customHeight="1">
      <c r="N51654" s="127"/>
      <c r="P51654" s="146"/>
      <c r="Q51654" s="91"/>
      <c r="R51654" s="116"/>
      <c r="AB51654" s="127"/>
      <c r="AC51654" s="127"/>
    </row>
    <row r="51655" spans="14:29" ht="15" hidden="1" customHeight="1">
      <c r="N51655" s="127"/>
      <c r="P51655" s="146"/>
      <c r="Q51655" s="91"/>
      <c r="R51655" s="116"/>
      <c r="AB51655" s="127"/>
      <c r="AC51655" s="127"/>
    </row>
    <row r="51656" spans="14:29" ht="15" hidden="1" customHeight="1">
      <c r="N51656" s="127"/>
      <c r="P51656" s="146"/>
      <c r="Q51656" s="91"/>
      <c r="R51656" s="116"/>
      <c r="AB51656" s="127"/>
      <c r="AC51656" s="127"/>
    </row>
    <row r="51657" spans="14:29" ht="15" hidden="1" customHeight="1">
      <c r="N51657" s="127"/>
      <c r="P51657" s="146"/>
      <c r="Q51657" s="91"/>
      <c r="R51657" s="116"/>
      <c r="AB51657" s="127"/>
      <c r="AC51657" s="127"/>
    </row>
    <row r="51658" spans="14:29" ht="15" hidden="1" customHeight="1">
      <c r="N51658" s="127"/>
      <c r="P51658" s="146"/>
      <c r="Q51658" s="91"/>
      <c r="R51658" s="116"/>
      <c r="AB51658" s="127"/>
      <c r="AC51658" s="127"/>
    </row>
    <row r="51659" spans="14:29" ht="15" hidden="1" customHeight="1">
      <c r="N51659" s="127"/>
      <c r="P51659" s="146"/>
      <c r="Q51659" s="91"/>
      <c r="R51659" s="116"/>
      <c r="AB51659" s="127"/>
      <c r="AC51659" s="127"/>
    </row>
    <row r="51660" spans="14:29" ht="15" hidden="1" customHeight="1">
      <c r="N51660" s="127"/>
      <c r="P51660" s="146"/>
      <c r="Q51660" s="91"/>
      <c r="R51660" s="116"/>
      <c r="AB51660" s="127"/>
      <c r="AC51660" s="127"/>
    </row>
    <row r="51661" spans="14:29" ht="15" hidden="1" customHeight="1">
      <c r="N51661" s="127"/>
      <c r="P51661" s="146"/>
      <c r="Q51661" s="91"/>
      <c r="R51661" s="116"/>
      <c r="AB51661" s="127"/>
      <c r="AC51661" s="127"/>
    </row>
    <row r="51662" spans="14:29" ht="15" hidden="1" customHeight="1">
      <c r="N51662" s="127"/>
      <c r="P51662" s="146"/>
      <c r="Q51662" s="91"/>
      <c r="R51662" s="116"/>
      <c r="AB51662" s="127"/>
      <c r="AC51662" s="127"/>
    </row>
    <row r="51663" spans="14:29" ht="15" hidden="1" customHeight="1">
      <c r="N51663" s="127"/>
      <c r="P51663" s="146"/>
      <c r="Q51663" s="91"/>
      <c r="R51663" s="116"/>
      <c r="AB51663" s="127"/>
      <c r="AC51663" s="127"/>
    </row>
    <row r="51664" spans="14:29" ht="15" hidden="1" customHeight="1">
      <c r="N51664" s="127"/>
      <c r="P51664" s="146"/>
      <c r="Q51664" s="91"/>
      <c r="R51664" s="116"/>
      <c r="AB51664" s="127"/>
      <c r="AC51664" s="127"/>
    </row>
    <row r="51665" spans="14:29" ht="15" hidden="1" customHeight="1">
      <c r="N51665" s="127"/>
      <c r="P51665" s="146"/>
      <c r="Q51665" s="91"/>
      <c r="R51665" s="116"/>
      <c r="AB51665" s="127"/>
      <c r="AC51665" s="127"/>
    </row>
    <row r="51666" spans="14:29" ht="15" hidden="1" customHeight="1">
      <c r="N51666" s="127"/>
      <c r="P51666" s="146"/>
      <c r="Q51666" s="91"/>
      <c r="R51666" s="116"/>
      <c r="AB51666" s="127"/>
      <c r="AC51666" s="127"/>
    </row>
    <row r="51667" spans="14:29" ht="15" hidden="1" customHeight="1">
      <c r="N51667" s="127"/>
      <c r="P51667" s="146"/>
      <c r="Q51667" s="91"/>
      <c r="R51667" s="116"/>
      <c r="AB51667" s="127"/>
      <c r="AC51667" s="127"/>
    </row>
    <row r="51668" spans="14:29" ht="15" hidden="1" customHeight="1">
      <c r="N51668" s="127"/>
      <c r="P51668" s="146"/>
      <c r="Q51668" s="91"/>
      <c r="R51668" s="116"/>
      <c r="AB51668" s="127"/>
      <c r="AC51668" s="127"/>
    </row>
    <row r="51669" spans="14:29" ht="15" hidden="1" customHeight="1">
      <c r="N51669" s="127"/>
      <c r="P51669" s="146"/>
      <c r="Q51669" s="91"/>
      <c r="R51669" s="116"/>
      <c r="AB51669" s="127"/>
      <c r="AC51669" s="127"/>
    </row>
    <row r="51670" spans="14:29" ht="15" hidden="1" customHeight="1">
      <c r="N51670" s="127"/>
      <c r="P51670" s="146"/>
      <c r="Q51670" s="91"/>
      <c r="R51670" s="116"/>
      <c r="AB51670" s="127"/>
      <c r="AC51670" s="127"/>
    </row>
    <row r="51671" spans="14:29" ht="15" hidden="1" customHeight="1">
      <c r="N51671" s="127"/>
      <c r="P51671" s="146"/>
      <c r="Q51671" s="91"/>
      <c r="R51671" s="116"/>
      <c r="AB51671" s="127"/>
      <c r="AC51671" s="127"/>
    </row>
    <row r="51672" spans="14:29" ht="15" hidden="1" customHeight="1">
      <c r="N51672" s="127"/>
      <c r="P51672" s="146"/>
      <c r="Q51672" s="91"/>
      <c r="R51672" s="116"/>
      <c r="AB51672" s="127"/>
      <c r="AC51672" s="127"/>
    </row>
    <row r="51673" spans="14:29" ht="15" hidden="1" customHeight="1">
      <c r="N51673" s="127"/>
      <c r="P51673" s="146"/>
      <c r="Q51673" s="91"/>
      <c r="R51673" s="116"/>
      <c r="AB51673" s="127"/>
      <c r="AC51673" s="127"/>
    </row>
    <row r="51674" spans="14:29" ht="15" hidden="1" customHeight="1">
      <c r="N51674" s="127"/>
      <c r="P51674" s="146"/>
      <c r="Q51674" s="91"/>
      <c r="R51674" s="116"/>
      <c r="AB51674" s="127"/>
      <c r="AC51674" s="127"/>
    </row>
    <row r="51675" spans="14:29" ht="15" hidden="1" customHeight="1">
      <c r="N51675" s="127"/>
      <c r="P51675" s="146"/>
      <c r="Q51675" s="91"/>
      <c r="R51675" s="116"/>
      <c r="AB51675" s="127"/>
      <c r="AC51675" s="127"/>
    </row>
    <row r="51676" spans="14:29" ht="15" hidden="1" customHeight="1">
      <c r="N51676" s="127"/>
      <c r="P51676" s="146"/>
      <c r="Q51676" s="91"/>
      <c r="R51676" s="116"/>
      <c r="AB51676" s="127"/>
      <c r="AC51676" s="127"/>
    </row>
    <row r="51677" spans="14:29" ht="15" hidden="1" customHeight="1">
      <c r="N51677" s="127"/>
      <c r="P51677" s="146"/>
      <c r="Q51677" s="91"/>
      <c r="R51677" s="116"/>
      <c r="AB51677" s="127"/>
      <c r="AC51677" s="127"/>
    </row>
    <row r="51678" spans="14:29" ht="15" hidden="1" customHeight="1">
      <c r="N51678" s="127"/>
      <c r="P51678" s="146"/>
      <c r="Q51678" s="91"/>
      <c r="R51678" s="116"/>
      <c r="AB51678" s="127"/>
      <c r="AC51678" s="127"/>
    </row>
    <row r="51679" spans="14:29" ht="15" hidden="1" customHeight="1">
      <c r="N51679" s="127"/>
      <c r="P51679" s="146"/>
      <c r="Q51679" s="91"/>
      <c r="R51679" s="116"/>
      <c r="AB51679" s="127"/>
      <c r="AC51679" s="127"/>
    </row>
    <row r="51680" spans="14:29" ht="15" hidden="1" customHeight="1">
      <c r="N51680" s="127"/>
      <c r="P51680" s="146"/>
      <c r="Q51680" s="91"/>
      <c r="R51680" s="116"/>
      <c r="AB51680" s="127"/>
      <c r="AC51680" s="127"/>
    </row>
    <row r="51681" spans="14:29" ht="15" hidden="1" customHeight="1">
      <c r="N51681" s="127"/>
      <c r="P51681" s="146"/>
      <c r="Q51681" s="91"/>
      <c r="R51681" s="116"/>
      <c r="AB51681" s="127"/>
      <c r="AC51681" s="127"/>
    </row>
    <row r="51682" spans="14:29" ht="15" hidden="1" customHeight="1">
      <c r="N51682" s="127"/>
      <c r="P51682" s="146"/>
      <c r="Q51682" s="91"/>
      <c r="R51682" s="116"/>
      <c r="AB51682" s="127"/>
      <c r="AC51682" s="127"/>
    </row>
    <row r="51683" spans="14:29" ht="15" hidden="1" customHeight="1">
      <c r="N51683" s="127"/>
      <c r="P51683" s="146"/>
      <c r="Q51683" s="91"/>
      <c r="R51683" s="116"/>
      <c r="AB51683" s="127"/>
      <c r="AC51683" s="127"/>
    </row>
    <row r="51684" spans="14:29" ht="15" hidden="1" customHeight="1">
      <c r="N51684" s="127"/>
      <c r="P51684" s="146"/>
      <c r="Q51684" s="91"/>
      <c r="R51684" s="116"/>
      <c r="AB51684" s="127"/>
      <c r="AC51684" s="127"/>
    </row>
    <row r="51685" spans="14:29" ht="15" hidden="1" customHeight="1">
      <c r="N51685" s="127"/>
      <c r="P51685" s="146"/>
      <c r="Q51685" s="91"/>
      <c r="R51685" s="116"/>
      <c r="AB51685" s="127"/>
      <c r="AC51685" s="127"/>
    </row>
    <row r="51686" spans="14:29" ht="15" hidden="1" customHeight="1">
      <c r="N51686" s="127"/>
      <c r="P51686" s="146"/>
      <c r="Q51686" s="91"/>
      <c r="R51686" s="116"/>
      <c r="AB51686" s="127"/>
      <c r="AC51686" s="127"/>
    </row>
    <row r="51687" spans="14:29" ht="15" hidden="1" customHeight="1">
      <c r="N51687" s="127"/>
      <c r="P51687" s="146"/>
      <c r="Q51687" s="91"/>
      <c r="R51687" s="116"/>
      <c r="AB51687" s="127"/>
      <c r="AC51687" s="127"/>
    </row>
    <row r="51688" spans="14:29" ht="15" hidden="1" customHeight="1">
      <c r="N51688" s="127"/>
      <c r="P51688" s="146"/>
      <c r="Q51688" s="91"/>
      <c r="R51688" s="116"/>
      <c r="AB51688" s="127"/>
      <c r="AC51688" s="127"/>
    </row>
    <row r="51689" spans="14:29" ht="15" hidden="1" customHeight="1">
      <c r="N51689" s="127"/>
      <c r="P51689" s="146"/>
      <c r="Q51689" s="91"/>
      <c r="R51689" s="116"/>
      <c r="AB51689" s="127"/>
      <c r="AC51689" s="127"/>
    </row>
    <row r="51690" spans="14:29" ht="15" hidden="1" customHeight="1">
      <c r="N51690" s="127"/>
      <c r="P51690" s="146"/>
      <c r="Q51690" s="91"/>
      <c r="R51690" s="116"/>
      <c r="AB51690" s="127"/>
      <c r="AC51690" s="127"/>
    </row>
    <row r="51691" spans="14:29" ht="15" hidden="1" customHeight="1">
      <c r="N51691" s="127"/>
      <c r="P51691" s="146"/>
      <c r="Q51691" s="91"/>
      <c r="R51691" s="116"/>
      <c r="AB51691" s="127"/>
      <c r="AC51691" s="127"/>
    </row>
    <row r="51692" spans="14:29" ht="15" hidden="1" customHeight="1">
      <c r="N51692" s="127"/>
      <c r="P51692" s="146"/>
      <c r="Q51692" s="91"/>
      <c r="R51692" s="116"/>
      <c r="AB51692" s="127"/>
      <c r="AC51692" s="127"/>
    </row>
    <row r="51693" spans="14:29" ht="15" hidden="1" customHeight="1">
      <c r="N51693" s="127"/>
      <c r="P51693" s="146"/>
      <c r="Q51693" s="91"/>
      <c r="R51693" s="116"/>
      <c r="AB51693" s="127"/>
      <c r="AC51693" s="127"/>
    </row>
    <row r="51694" spans="14:29" ht="15" hidden="1" customHeight="1">
      <c r="N51694" s="127"/>
      <c r="P51694" s="146"/>
      <c r="Q51694" s="91"/>
      <c r="R51694" s="116"/>
      <c r="AB51694" s="127"/>
      <c r="AC51694" s="127"/>
    </row>
    <row r="51695" spans="14:29" ht="15" hidden="1" customHeight="1">
      <c r="N51695" s="127"/>
      <c r="P51695" s="146"/>
      <c r="Q51695" s="91"/>
      <c r="R51695" s="116"/>
      <c r="AB51695" s="127"/>
      <c r="AC51695" s="127"/>
    </row>
    <row r="51696" spans="14:29" ht="15" hidden="1" customHeight="1">
      <c r="N51696" s="127"/>
      <c r="P51696" s="146"/>
      <c r="Q51696" s="91"/>
      <c r="R51696" s="116"/>
      <c r="AB51696" s="127"/>
      <c r="AC51696" s="127"/>
    </row>
    <row r="51697" spans="14:29" ht="15" hidden="1" customHeight="1">
      <c r="N51697" s="127"/>
      <c r="P51697" s="146"/>
      <c r="Q51697" s="91"/>
      <c r="R51697" s="116"/>
      <c r="AB51697" s="127"/>
      <c r="AC51697" s="127"/>
    </row>
    <row r="51698" spans="14:29" ht="15" hidden="1" customHeight="1">
      <c r="N51698" s="127"/>
      <c r="P51698" s="146"/>
      <c r="Q51698" s="91"/>
      <c r="R51698" s="116"/>
      <c r="AB51698" s="127"/>
      <c r="AC51698" s="127"/>
    </row>
    <row r="51699" spans="14:29" ht="15" hidden="1" customHeight="1">
      <c r="N51699" s="127"/>
      <c r="P51699" s="146"/>
      <c r="Q51699" s="91"/>
      <c r="R51699" s="116"/>
      <c r="AB51699" s="127"/>
      <c r="AC51699" s="127"/>
    </row>
    <row r="51700" spans="14:29" ht="15" hidden="1" customHeight="1">
      <c r="N51700" s="127"/>
      <c r="P51700" s="146"/>
      <c r="Q51700" s="91"/>
      <c r="R51700" s="116"/>
      <c r="AB51700" s="127"/>
      <c r="AC51700" s="127"/>
    </row>
    <row r="51701" spans="14:29" ht="15" hidden="1" customHeight="1">
      <c r="N51701" s="127"/>
      <c r="P51701" s="146"/>
      <c r="Q51701" s="91"/>
      <c r="R51701" s="116"/>
      <c r="AB51701" s="127"/>
      <c r="AC51701" s="127"/>
    </row>
    <row r="51702" spans="14:29" ht="15" hidden="1" customHeight="1">
      <c r="N51702" s="127"/>
      <c r="P51702" s="146"/>
      <c r="Q51702" s="91"/>
      <c r="R51702" s="116"/>
      <c r="AB51702" s="127"/>
      <c r="AC51702" s="127"/>
    </row>
    <row r="51703" spans="14:29" ht="15" hidden="1" customHeight="1">
      <c r="N51703" s="127"/>
      <c r="P51703" s="146"/>
      <c r="Q51703" s="91"/>
      <c r="R51703" s="116"/>
      <c r="AB51703" s="127"/>
      <c r="AC51703" s="127"/>
    </row>
    <row r="51704" spans="14:29" ht="15" hidden="1" customHeight="1">
      <c r="N51704" s="127"/>
      <c r="P51704" s="146"/>
      <c r="Q51704" s="91"/>
      <c r="R51704" s="116"/>
      <c r="AB51704" s="127"/>
      <c r="AC51704" s="127"/>
    </row>
    <row r="51705" spans="14:29" ht="15" hidden="1" customHeight="1">
      <c r="N51705" s="127"/>
      <c r="P51705" s="146"/>
      <c r="Q51705" s="91"/>
      <c r="R51705" s="116"/>
      <c r="AB51705" s="127"/>
      <c r="AC51705" s="127"/>
    </row>
    <row r="51706" spans="14:29" ht="15" hidden="1" customHeight="1">
      <c r="N51706" s="127"/>
      <c r="P51706" s="146"/>
      <c r="Q51706" s="91"/>
      <c r="R51706" s="116"/>
      <c r="AB51706" s="127"/>
      <c r="AC51706" s="127"/>
    </row>
    <row r="51707" spans="14:29" ht="15" hidden="1" customHeight="1">
      <c r="N51707" s="127"/>
      <c r="P51707" s="146"/>
      <c r="Q51707" s="91"/>
      <c r="R51707" s="116"/>
      <c r="AB51707" s="127"/>
      <c r="AC51707" s="127"/>
    </row>
    <row r="51708" spans="14:29" ht="15" hidden="1" customHeight="1">
      <c r="N51708" s="127"/>
      <c r="P51708" s="146"/>
      <c r="Q51708" s="91"/>
      <c r="R51708" s="116"/>
      <c r="AB51708" s="127"/>
      <c r="AC51708" s="127"/>
    </row>
    <row r="51709" spans="14:29" ht="15" hidden="1" customHeight="1">
      <c r="N51709" s="127"/>
      <c r="P51709" s="146"/>
      <c r="Q51709" s="91"/>
      <c r="R51709" s="116"/>
      <c r="AB51709" s="127"/>
      <c r="AC51709" s="127"/>
    </row>
    <row r="51710" spans="14:29" ht="15" hidden="1" customHeight="1">
      <c r="N51710" s="127"/>
      <c r="P51710" s="146"/>
      <c r="Q51710" s="91"/>
      <c r="R51710" s="116"/>
      <c r="AB51710" s="127"/>
      <c r="AC51710" s="127"/>
    </row>
    <row r="51711" spans="14:29" ht="15" hidden="1" customHeight="1">
      <c r="N51711" s="127"/>
      <c r="P51711" s="146"/>
      <c r="Q51711" s="91"/>
      <c r="R51711" s="116"/>
      <c r="AB51711" s="127"/>
      <c r="AC51711" s="127"/>
    </row>
    <row r="51712" spans="14:29" ht="15" hidden="1" customHeight="1">
      <c r="N51712" s="127"/>
      <c r="P51712" s="146"/>
      <c r="Q51712" s="91"/>
      <c r="R51712" s="116"/>
      <c r="AB51712" s="127"/>
      <c r="AC51712" s="127"/>
    </row>
    <row r="51713" spans="14:29" ht="15" hidden="1" customHeight="1">
      <c r="N51713" s="127"/>
      <c r="P51713" s="146"/>
      <c r="Q51713" s="91"/>
      <c r="R51713" s="116"/>
      <c r="AB51713" s="127"/>
      <c r="AC51713" s="127"/>
    </row>
    <row r="51714" spans="14:29" ht="15" hidden="1" customHeight="1">
      <c r="N51714" s="127"/>
      <c r="P51714" s="146"/>
      <c r="Q51714" s="91"/>
      <c r="R51714" s="116"/>
      <c r="AB51714" s="127"/>
      <c r="AC51714" s="127"/>
    </row>
    <row r="51715" spans="14:29" ht="15" hidden="1" customHeight="1">
      <c r="N51715" s="127"/>
      <c r="P51715" s="146"/>
      <c r="Q51715" s="91"/>
      <c r="R51715" s="116"/>
      <c r="AB51715" s="127"/>
      <c r="AC51715" s="127"/>
    </row>
    <row r="51716" spans="14:29" ht="15" hidden="1" customHeight="1">
      <c r="N51716" s="127"/>
      <c r="P51716" s="146"/>
      <c r="Q51716" s="91"/>
      <c r="R51716" s="116"/>
      <c r="AB51716" s="127"/>
      <c r="AC51716" s="127"/>
    </row>
    <row r="51717" spans="14:29" ht="15" hidden="1" customHeight="1">
      <c r="N51717" s="127"/>
      <c r="P51717" s="146"/>
      <c r="Q51717" s="91"/>
      <c r="R51717" s="116"/>
      <c r="AB51717" s="127"/>
      <c r="AC51717" s="127"/>
    </row>
    <row r="51718" spans="14:29" ht="15" hidden="1" customHeight="1">
      <c r="N51718" s="127"/>
      <c r="P51718" s="146"/>
      <c r="Q51718" s="91"/>
      <c r="R51718" s="116"/>
      <c r="AB51718" s="127"/>
      <c r="AC51718" s="127"/>
    </row>
    <row r="51719" spans="14:29" ht="15" hidden="1" customHeight="1">
      <c r="N51719" s="127"/>
      <c r="P51719" s="146"/>
      <c r="Q51719" s="91"/>
      <c r="R51719" s="116"/>
      <c r="AB51719" s="127"/>
      <c r="AC51719" s="127"/>
    </row>
    <row r="51720" spans="14:29" ht="15" hidden="1" customHeight="1">
      <c r="N51720" s="127"/>
      <c r="P51720" s="146"/>
      <c r="Q51720" s="91"/>
      <c r="R51720" s="116"/>
      <c r="AB51720" s="127"/>
      <c r="AC51720" s="127"/>
    </row>
    <row r="51721" spans="14:29" ht="15" hidden="1" customHeight="1">
      <c r="N51721" s="127"/>
      <c r="P51721" s="146"/>
      <c r="Q51721" s="91"/>
      <c r="R51721" s="116"/>
      <c r="AB51721" s="127"/>
      <c r="AC51721" s="127"/>
    </row>
    <row r="51722" spans="14:29" ht="15" hidden="1" customHeight="1">
      <c r="N51722" s="127"/>
      <c r="P51722" s="146"/>
      <c r="Q51722" s="91"/>
      <c r="R51722" s="116"/>
      <c r="AB51722" s="127"/>
      <c r="AC51722" s="127"/>
    </row>
    <row r="51723" spans="14:29" ht="15" hidden="1" customHeight="1">
      <c r="N51723" s="127"/>
      <c r="P51723" s="146"/>
      <c r="Q51723" s="91"/>
      <c r="R51723" s="116"/>
      <c r="AB51723" s="127"/>
      <c r="AC51723" s="127"/>
    </row>
    <row r="51724" spans="14:29" ht="15" hidden="1" customHeight="1">
      <c r="N51724" s="127"/>
      <c r="P51724" s="146"/>
      <c r="Q51724" s="91"/>
      <c r="R51724" s="116"/>
      <c r="AB51724" s="127"/>
      <c r="AC51724" s="127"/>
    </row>
    <row r="51725" spans="14:29" ht="15" hidden="1" customHeight="1">
      <c r="N51725" s="127"/>
      <c r="P51725" s="146"/>
      <c r="Q51725" s="91"/>
      <c r="R51725" s="116"/>
      <c r="AB51725" s="127"/>
      <c r="AC51725" s="127"/>
    </row>
    <row r="51726" spans="14:29" ht="15" hidden="1" customHeight="1">
      <c r="N51726" s="127"/>
      <c r="P51726" s="146"/>
      <c r="Q51726" s="91"/>
      <c r="R51726" s="116"/>
      <c r="AB51726" s="127"/>
      <c r="AC51726" s="127"/>
    </row>
    <row r="51727" spans="14:29" ht="15" hidden="1" customHeight="1">
      <c r="N51727" s="127"/>
      <c r="P51727" s="146"/>
      <c r="Q51727" s="91"/>
      <c r="R51727" s="116"/>
      <c r="AB51727" s="127"/>
      <c r="AC51727" s="127"/>
    </row>
    <row r="51728" spans="14:29" ht="15" hidden="1" customHeight="1">
      <c r="N51728" s="127"/>
      <c r="P51728" s="146"/>
      <c r="Q51728" s="91"/>
      <c r="R51728" s="116"/>
      <c r="AB51728" s="127"/>
      <c r="AC51728" s="127"/>
    </row>
    <row r="51729" spans="14:29" ht="15" hidden="1" customHeight="1">
      <c r="N51729" s="127"/>
      <c r="P51729" s="146"/>
      <c r="Q51729" s="91"/>
      <c r="R51729" s="116"/>
      <c r="AB51729" s="127"/>
      <c r="AC51729" s="127"/>
    </row>
    <row r="51730" spans="14:29" ht="15" hidden="1" customHeight="1">
      <c r="N51730" s="127"/>
      <c r="P51730" s="146"/>
      <c r="Q51730" s="91"/>
      <c r="R51730" s="116"/>
      <c r="AB51730" s="127"/>
      <c r="AC51730" s="127"/>
    </row>
    <row r="51731" spans="14:29" ht="15" hidden="1" customHeight="1">
      <c r="N51731" s="127"/>
      <c r="P51731" s="146"/>
      <c r="Q51731" s="91"/>
      <c r="R51731" s="116"/>
      <c r="AB51731" s="127"/>
      <c r="AC51731" s="127"/>
    </row>
    <row r="51732" spans="14:29" ht="15" hidden="1" customHeight="1">
      <c r="N51732" s="127"/>
      <c r="P51732" s="146"/>
      <c r="Q51732" s="91"/>
      <c r="R51732" s="116"/>
      <c r="AB51732" s="127"/>
      <c r="AC51732" s="127"/>
    </row>
    <row r="51733" spans="14:29" ht="15" hidden="1" customHeight="1">
      <c r="N51733" s="127"/>
      <c r="P51733" s="146"/>
      <c r="Q51733" s="91"/>
      <c r="R51733" s="116"/>
      <c r="AB51733" s="127"/>
      <c r="AC51733" s="127"/>
    </row>
    <row r="51734" spans="14:29" ht="15" hidden="1" customHeight="1">
      <c r="N51734" s="127"/>
      <c r="P51734" s="146"/>
      <c r="Q51734" s="91"/>
      <c r="R51734" s="116"/>
      <c r="AB51734" s="127"/>
      <c r="AC51734" s="127"/>
    </row>
    <row r="51735" spans="14:29" ht="15" hidden="1" customHeight="1">
      <c r="N51735" s="127"/>
      <c r="P51735" s="146"/>
      <c r="Q51735" s="91"/>
      <c r="R51735" s="116"/>
      <c r="AB51735" s="127"/>
      <c r="AC51735" s="127"/>
    </row>
    <row r="51736" spans="14:29" ht="15" hidden="1" customHeight="1">
      <c r="N51736" s="127"/>
      <c r="P51736" s="146"/>
      <c r="Q51736" s="91"/>
      <c r="R51736" s="116"/>
      <c r="AB51736" s="127"/>
      <c r="AC51736" s="127"/>
    </row>
    <row r="51737" spans="14:29" ht="15" hidden="1" customHeight="1">
      <c r="N51737" s="127"/>
      <c r="P51737" s="146"/>
      <c r="Q51737" s="91"/>
      <c r="R51737" s="116"/>
      <c r="AB51737" s="127"/>
      <c r="AC51737" s="127"/>
    </row>
    <row r="51738" spans="14:29" ht="15" hidden="1" customHeight="1">
      <c r="N51738" s="127"/>
      <c r="P51738" s="146"/>
      <c r="Q51738" s="91"/>
      <c r="R51738" s="116"/>
      <c r="AB51738" s="127"/>
      <c r="AC51738" s="127"/>
    </row>
    <row r="51739" spans="14:29" ht="15" hidden="1" customHeight="1">
      <c r="N51739" s="127"/>
      <c r="P51739" s="146"/>
      <c r="Q51739" s="91"/>
      <c r="R51739" s="116"/>
      <c r="AB51739" s="127"/>
      <c r="AC51739" s="127"/>
    </row>
    <row r="51740" spans="14:29" ht="15" hidden="1" customHeight="1">
      <c r="N51740" s="127"/>
      <c r="P51740" s="146"/>
      <c r="Q51740" s="91"/>
      <c r="R51740" s="116"/>
      <c r="AB51740" s="127"/>
      <c r="AC51740" s="127"/>
    </row>
    <row r="51741" spans="14:29" ht="15" hidden="1" customHeight="1">
      <c r="N51741" s="127"/>
      <c r="P51741" s="146"/>
      <c r="Q51741" s="91"/>
      <c r="R51741" s="116"/>
      <c r="AB51741" s="127"/>
      <c r="AC51741" s="127"/>
    </row>
    <row r="51742" spans="14:29" ht="15" hidden="1" customHeight="1">
      <c r="N51742" s="127"/>
      <c r="P51742" s="146"/>
      <c r="Q51742" s="91"/>
      <c r="R51742" s="116"/>
      <c r="AB51742" s="127"/>
      <c r="AC51742" s="127"/>
    </row>
    <row r="51743" spans="14:29" ht="15" hidden="1" customHeight="1">
      <c r="N51743" s="127"/>
      <c r="P51743" s="146"/>
      <c r="Q51743" s="91"/>
      <c r="R51743" s="116"/>
      <c r="AB51743" s="127"/>
      <c r="AC51743" s="127"/>
    </row>
    <row r="51744" spans="14:29" ht="15" hidden="1" customHeight="1">
      <c r="N51744" s="127"/>
      <c r="P51744" s="146"/>
      <c r="Q51744" s="91"/>
      <c r="R51744" s="116"/>
      <c r="AB51744" s="127"/>
      <c r="AC51744" s="127"/>
    </row>
    <row r="51745" spans="14:29" ht="15" hidden="1" customHeight="1">
      <c r="N51745" s="127"/>
      <c r="P51745" s="146"/>
      <c r="Q51745" s="91"/>
      <c r="R51745" s="116"/>
      <c r="AB51745" s="127"/>
      <c r="AC51745" s="127"/>
    </row>
    <row r="51746" spans="14:29" ht="15" hidden="1" customHeight="1">
      <c r="N51746" s="127"/>
      <c r="P51746" s="146"/>
      <c r="Q51746" s="91"/>
      <c r="R51746" s="116"/>
      <c r="AB51746" s="127"/>
      <c r="AC51746" s="127"/>
    </row>
    <row r="51747" spans="14:29" ht="15" hidden="1" customHeight="1">
      <c r="N51747" s="127"/>
      <c r="P51747" s="146"/>
      <c r="Q51747" s="91"/>
      <c r="R51747" s="116"/>
      <c r="AB51747" s="127"/>
      <c r="AC51747" s="127"/>
    </row>
    <row r="51748" spans="14:29" ht="15" hidden="1" customHeight="1">
      <c r="N51748" s="127"/>
      <c r="P51748" s="146"/>
      <c r="Q51748" s="91"/>
      <c r="R51748" s="116"/>
      <c r="AB51748" s="127"/>
      <c r="AC51748" s="127"/>
    </row>
    <row r="51749" spans="14:29" ht="15" hidden="1" customHeight="1">
      <c r="N51749" s="127"/>
      <c r="P51749" s="146"/>
      <c r="Q51749" s="91"/>
      <c r="R51749" s="116"/>
      <c r="AB51749" s="127"/>
      <c r="AC51749" s="127"/>
    </row>
    <row r="51750" spans="14:29" ht="15" hidden="1" customHeight="1">
      <c r="N51750" s="127"/>
      <c r="P51750" s="146"/>
      <c r="Q51750" s="91"/>
      <c r="R51750" s="116"/>
      <c r="AB51750" s="127"/>
      <c r="AC51750" s="127"/>
    </row>
    <row r="51751" spans="14:29" ht="15" hidden="1" customHeight="1">
      <c r="N51751" s="127"/>
      <c r="P51751" s="146"/>
      <c r="Q51751" s="91"/>
      <c r="R51751" s="116"/>
      <c r="AB51751" s="127"/>
      <c r="AC51751" s="127"/>
    </row>
    <row r="51752" spans="14:29" ht="15" hidden="1" customHeight="1">
      <c r="N51752" s="127"/>
      <c r="P51752" s="146"/>
      <c r="Q51752" s="91"/>
      <c r="R51752" s="116"/>
      <c r="AB51752" s="127"/>
      <c r="AC51752" s="127"/>
    </row>
    <row r="51753" spans="14:29" ht="15" hidden="1" customHeight="1">
      <c r="N51753" s="127"/>
      <c r="P51753" s="146"/>
      <c r="Q51753" s="91"/>
      <c r="R51753" s="116"/>
      <c r="AB51753" s="127"/>
      <c r="AC51753" s="127"/>
    </row>
    <row r="51754" spans="14:29" ht="15" hidden="1" customHeight="1">
      <c r="N51754" s="127"/>
      <c r="P51754" s="146"/>
      <c r="Q51754" s="91"/>
      <c r="R51754" s="116"/>
      <c r="AB51754" s="127"/>
      <c r="AC51754" s="127"/>
    </row>
    <row r="51755" spans="14:29" ht="15" hidden="1" customHeight="1">
      <c r="N51755" s="127"/>
      <c r="P51755" s="146"/>
      <c r="Q51755" s="91"/>
      <c r="R51755" s="116"/>
      <c r="AB51755" s="127"/>
      <c r="AC51755" s="127"/>
    </row>
    <row r="51756" spans="14:29" ht="15" hidden="1" customHeight="1">
      <c r="N51756" s="127"/>
      <c r="P51756" s="146"/>
      <c r="Q51756" s="91"/>
      <c r="R51756" s="116"/>
      <c r="AB51756" s="127"/>
      <c r="AC51756" s="127"/>
    </row>
    <row r="51757" spans="14:29" ht="15" hidden="1" customHeight="1">
      <c r="N51757" s="127"/>
      <c r="P51757" s="146"/>
      <c r="Q51757" s="91"/>
      <c r="R51757" s="116"/>
      <c r="AB51757" s="127"/>
      <c r="AC51757" s="127"/>
    </row>
    <row r="51758" spans="14:29" ht="15" hidden="1" customHeight="1">
      <c r="N51758" s="127"/>
      <c r="P51758" s="146"/>
      <c r="Q51758" s="91"/>
      <c r="R51758" s="116"/>
      <c r="AB51758" s="127"/>
      <c r="AC51758" s="127"/>
    </row>
    <row r="51759" spans="14:29" ht="15" hidden="1" customHeight="1">
      <c r="N51759" s="127"/>
      <c r="P51759" s="146"/>
      <c r="Q51759" s="91"/>
      <c r="R51759" s="116"/>
      <c r="AB51759" s="127"/>
      <c r="AC51759" s="127"/>
    </row>
    <row r="51760" spans="14:29" ht="15" hidden="1" customHeight="1">
      <c r="N51760" s="127"/>
      <c r="P51760" s="146"/>
      <c r="Q51760" s="91"/>
      <c r="R51760" s="116"/>
      <c r="AB51760" s="127"/>
      <c r="AC51760" s="127"/>
    </row>
    <row r="51761" spans="14:29" ht="15" hidden="1" customHeight="1">
      <c r="N51761" s="127"/>
      <c r="P51761" s="146"/>
      <c r="Q51761" s="91"/>
      <c r="R51761" s="116"/>
      <c r="AB51761" s="127"/>
      <c r="AC51761" s="127"/>
    </row>
    <row r="51762" spans="14:29" ht="15" hidden="1" customHeight="1">
      <c r="N51762" s="127"/>
      <c r="P51762" s="146"/>
      <c r="Q51762" s="91"/>
      <c r="R51762" s="116"/>
      <c r="AB51762" s="127"/>
      <c r="AC51762" s="127"/>
    </row>
    <row r="51763" spans="14:29" ht="15" hidden="1" customHeight="1">
      <c r="N51763" s="127"/>
      <c r="P51763" s="146"/>
      <c r="Q51763" s="91"/>
      <c r="R51763" s="116"/>
      <c r="AB51763" s="127"/>
      <c r="AC51763" s="127"/>
    </row>
    <row r="51764" spans="14:29" ht="15" hidden="1" customHeight="1">
      <c r="N51764" s="127"/>
      <c r="P51764" s="146"/>
      <c r="Q51764" s="91"/>
      <c r="R51764" s="116"/>
      <c r="AB51764" s="127"/>
      <c r="AC51764" s="127"/>
    </row>
    <row r="51765" spans="14:29" ht="15" hidden="1" customHeight="1">
      <c r="N51765" s="127"/>
      <c r="P51765" s="146"/>
      <c r="Q51765" s="91"/>
      <c r="R51765" s="116"/>
      <c r="AB51765" s="127"/>
      <c r="AC51765" s="127"/>
    </row>
    <row r="51766" spans="14:29" ht="15" hidden="1" customHeight="1">
      <c r="N51766" s="127"/>
      <c r="P51766" s="146"/>
      <c r="Q51766" s="91"/>
      <c r="R51766" s="116"/>
      <c r="AB51766" s="127"/>
      <c r="AC51766" s="127"/>
    </row>
    <row r="51767" spans="14:29" ht="15" hidden="1" customHeight="1">
      <c r="N51767" s="127"/>
      <c r="P51767" s="146"/>
      <c r="Q51767" s="91"/>
      <c r="R51767" s="116"/>
      <c r="AB51767" s="127"/>
      <c r="AC51767" s="127"/>
    </row>
    <row r="51768" spans="14:29" ht="15" hidden="1" customHeight="1">
      <c r="N51768" s="127"/>
      <c r="P51768" s="146"/>
      <c r="Q51768" s="91"/>
      <c r="R51768" s="116"/>
      <c r="AB51768" s="127"/>
      <c r="AC51768" s="127"/>
    </row>
    <row r="51769" spans="14:29" ht="15" hidden="1" customHeight="1">
      <c r="N51769" s="127"/>
      <c r="P51769" s="146"/>
      <c r="Q51769" s="91"/>
      <c r="R51769" s="116"/>
      <c r="AB51769" s="127"/>
      <c r="AC51769" s="127"/>
    </row>
    <row r="51770" spans="14:29" ht="15" hidden="1" customHeight="1">
      <c r="N51770" s="127"/>
      <c r="P51770" s="146"/>
      <c r="Q51770" s="91"/>
      <c r="R51770" s="116"/>
      <c r="AB51770" s="127"/>
      <c r="AC51770" s="127"/>
    </row>
    <row r="51771" spans="14:29" ht="15" hidden="1" customHeight="1">
      <c r="N51771" s="127"/>
      <c r="P51771" s="146"/>
      <c r="Q51771" s="91"/>
      <c r="R51771" s="116"/>
      <c r="AB51771" s="127"/>
      <c r="AC51771" s="127"/>
    </row>
    <row r="51772" spans="14:29" ht="15" hidden="1" customHeight="1">
      <c r="N51772" s="127"/>
      <c r="P51772" s="146"/>
      <c r="Q51772" s="91"/>
      <c r="R51772" s="116"/>
      <c r="AB51772" s="127"/>
      <c r="AC51772" s="127"/>
    </row>
    <row r="51773" spans="14:29" ht="15" hidden="1" customHeight="1">
      <c r="N51773" s="127"/>
      <c r="P51773" s="146"/>
      <c r="Q51773" s="91"/>
      <c r="R51773" s="116"/>
      <c r="AB51773" s="127"/>
      <c r="AC51773" s="127"/>
    </row>
    <row r="51774" spans="14:29" ht="15" hidden="1" customHeight="1">
      <c r="N51774" s="127"/>
      <c r="P51774" s="146"/>
      <c r="Q51774" s="91"/>
      <c r="R51774" s="116"/>
      <c r="AB51774" s="127"/>
      <c r="AC51774" s="127"/>
    </row>
    <row r="51775" spans="14:29" ht="15" hidden="1" customHeight="1">
      <c r="N51775" s="127"/>
      <c r="P51775" s="146"/>
      <c r="Q51775" s="91"/>
      <c r="R51775" s="116"/>
      <c r="AB51775" s="127"/>
      <c r="AC51775" s="127"/>
    </row>
    <row r="51776" spans="14:29" ht="15" hidden="1" customHeight="1">
      <c r="N51776" s="127"/>
      <c r="P51776" s="146"/>
      <c r="Q51776" s="91"/>
      <c r="R51776" s="116"/>
      <c r="AB51776" s="127"/>
      <c r="AC51776" s="127"/>
    </row>
    <row r="51777" spans="14:29" ht="15" hidden="1" customHeight="1">
      <c r="N51777" s="127"/>
      <c r="P51777" s="146"/>
      <c r="Q51777" s="91"/>
      <c r="R51777" s="116"/>
      <c r="AB51777" s="127"/>
      <c r="AC51777" s="127"/>
    </row>
    <row r="51778" spans="14:29" ht="15" hidden="1" customHeight="1">
      <c r="N51778" s="127"/>
      <c r="P51778" s="146"/>
      <c r="Q51778" s="91"/>
      <c r="R51778" s="116"/>
      <c r="AB51778" s="127"/>
      <c r="AC51778" s="127"/>
    </row>
    <row r="51779" spans="14:29" ht="15" hidden="1" customHeight="1">
      <c r="N51779" s="127"/>
      <c r="P51779" s="146"/>
      <c r="Q51779" s="91"/>
      <c r="R51779" s="116"/>
      <c r="AB51779" s="127"/>
      <c r="AC51779" s="127"/>
    </row>
    <row r="51780" spans="14:29" ht="15" hidden="1" customHeight="1">
      <c r="N51780" s="127"/>
      <c r="P51780" s="146"/>
      <c r="Q51780" s="91"/>
      <c r="R51780" s="116"/>
      <c r="AB51780" s="127"/>
      <c r="AC51780" s="127"/>
    </row>
    <row r="51781" spans="14:29" ht="15" hidden="1" customHeight="1">
      <c r="N51781" s="127"/>
      <c r="P51781" s="146"/>
      <c r="Q51781" s="91"/>
      <c r="R51781" s="116"/>
      <c r="AB51781" s="127"/>
      <c r="AC51781" s="127"/>
    </row>
    <row r="51782" spans="14:29" ht="15" hidden="1" customHeight="1">
      <c r="N51782" s="127"/>
      <c r="P51782" s="146"/>
      <c r="Q51782" s="91"/>
      <c r="R51782" s="116"/>
      <c r="AB51782" s="127"/>
      <c r="AC51782" s="127"/>
    </row>
    <row r="51783" spans="14:29" ht="15" hidden="1" customHeight="1">
      <c r="N51783" s="127"/>
      <c r="P51783" s="146"/>
      <c r="Q51783" s="91"/>
      <c r="R51783" s="116"/>
      <c r="AB51783" s="127"/>
      <c r="AC51783" s="127"/>
    </row>
    <row r="51784" spans="14:29" ht="15" hidden="1" customHeight="1">
      <c r="N51784" s="127"/>
      <c r="P51784" s="146"/>
      <c r="Q51784" s="91"/>
      <c r="R51784" s="116"/>
      <c r="AB51784" s="127"/>
      <c r="AC51784" s="127"/>
    </row>
    <row r="51785" spans="14:29" ht="15" hidden="1" customHeight="1">
      <c r="N51785" s="127"/>
      <c r="P51785" s="146"/>
      <c r="Q51785" s="91"/>
      <c r="R51785" s="116"/>
      <c r="AB51785" s="127"/>
      <c r="AC51785" s="127"/>
    </row>
    <row r="51786" spans="14:29" ht="15" hidden="1" customHeight="1">
      <c r="N51786" s="127"/>
      <c r="P51786" s="146"/>
      <c r="Q51786" s="91"/>
      <c r="R51786" s="116"/>
      <c r="AB51786" s="127"/>
      <c r="AC51786" s="127"/>
    </row>
    <row r="51787" spans="14:29" ht="15" hidden="1" customHeight="1">
      <c r="N51787" s="127"/>
      <c r="P51787" s="146"/>
      <c r="Q51787" s="91"/>
      <c r="R51787" s="116"/>
      <c r="AB51787" s="127"/>
      <c r="AC51787" s="127"/>
    </row>
    <row r="51788" spans="14:29" ht="15" hidden="1" customHeight="1">
      <c r="N51788" s="127"/>
      <c r="P51788" s="146"/>
      <c r="Q51788" s="91"/>
      <c r="R51788" s="116"/>
      <c r="AB51788" s="127"/>
      <c r="AC51788" s="127"/>
    </row>
    <row r="51789" spans="14:29" ht="15" hidden="1" customHeight="1">
      <c r="N51789" s="127"/>
      <c r="P51789" s="146"/>
      <c r="Q51789" s="91"/>
      <c r="R51789" s="116"/>
      <c r="AB51789" s="127"/>
      <c r="AC51789" s="127"/>
    </row>
    <row r="51790" spans="14:29" ht="15" hidden="1" customHeight="1">
      <c r="N51790" s="127"/>
      <c r="P51790" s="146"/>
      <c r="Q51790" s="91"/>
      <c r="R51790" s="116"/>
      <c r="AB51790" s="127"/>
      <c r="AC51790" s="127"/>
    </row>
    <row r="51791" spans="14:29" ht="15" hidden="1" customHeight="1">
      <c r="N51791" s="127"/>
      <c r="P51791" s="146"/>
      <c r="Q51791" s="91"/>
      <c r="R51791" s="116"/>
      <c r="AB51791" s="127"/>
      <c r="AC51791" s="127"/>
    </row>
    <row r="51792" spans="14:29" ht="15" hidden="1" customHeight="1">
      <c r="N51792" s="127"/>
      <c r="P51792" s="146"/>
      <c r="Q51792" s="91"/>
      <c r="R51792" s="116"/>
      <c r="AB51792" s="127"/>
      <c r="AC51792" s="127"/>
    </row>
    <row r="51793" spans="14:29" ht="15" hidden="1" customHeight="1">
      <c r="N51793" s="127"/>
      <c r="P51793" s="146"/>
      <c r="Q51793" s="91"/>
      <c r="R51793" s="116"/>
      <c r="AB51793" s="127"/>
      <c r="AC51793" s="127"/>
    </row>
    <row r="51794" spans="14:29" ht="15" hidden="1" customHeight="1">
      <c r="N51794" s="127"/>
      <c r="P51794" s="146"/>
      <c r="Q51794" s="91"/>
      <c r="R51794" s="116"/>
      <c r="AB51794" s="127"/>
      <c r="AC51794" s="127"/>
    </row>
    <row r="51795" spans="14:29" ht="15" hidden="1" customHeight="1">
      <c r="N51795" s="127"/>
      <c r="P51795" s="146"/>
      <c r="Q51795" s="91"/>
      <c r="R51795" s="116"/>
      <c r="AB51795" s="127"/>
      <c r="AC51795" s="127"/>
    </row>
    <row r="51796" spans="14:29" ht="15" hidden="1" customHeight="1">
      <c r="N51796" s="127"/>
      <c r="P51796" s="146"/>
      <c r="Q51796" s="91"/>
      <c r="R51796" s="116"/>
      <c r="AB51796" s="127"/>
      <c r="AC51796" s="127"/>
    </row>
    <row r="51797" spans="14:29" ht="15" hidden="1" customHeight="1">
      <c r="N51797" s="127"/>
      <c r="P51797" s="146"/>
      <c r="Q51797" s="91"/>
      <c r="R51797" s="116"/>
      <c r="AB51797" s="127"/>
      <c r="AC51797" s="127"/>
    </row>
    <row r="51798" spans="14:29" ht="15" hidden="1" customHeight="1">
      <c r="N51798" s="127"/>
      <c r="P51798" s="146"/>
      <c r="Q51798" s="91"/>
      <c r="R51798" s="116"/>
      <c r="AB51798" s="127"/>
      <c r="AC51798" s="127"/>
    </row>
    <row r="51799" spans="14:29" ht="15" hidden="1" customHeight="1">
      <c r="N51799" s="127"/>
      <c r="P51799" s="146"/>
      <c r="Q51799" s="91"/>
      <c r="R51799" s="116"/>
      <c r="AB51799" s="127"/>
      <c r="AC51799" s="127"/>
    </row>
    <row r="51800" spans="14:29" ht="15" hidden="1" customHeight="1">
      <c r="N51800" s="127"/>
      <c r="P51800" s="146"/>
      <c r="Q51800" s="91"/>
      <c r="R51800" s="116"/>
      <c r="AB51800" s="127"/>
      <c r="AC51800" s="127"/>
    </row>
    <row r="51801" spans="14:29" ht="15" hidden="1" customHeight="1">
      <c r="N51801" s="127"/>
      <c r="P51801" s="146"/>
      <c r="Q51801" s="91"/>
      <c r="R51801" s="116"/>
      <c r="AB51801" s="127"/>
      <c r="AC51801" s="127"/>
    </row>
    <row r="51802" spans="14:29" ht="15" hidden="1" customHeight="1">
      <c r="N51802" s="127"/>
      <c r="P51802" s="146"/>
      <c r="Q51802" s="91"/>
      <c r="R51802" s="116"/>
      <c r="AB51802" s="127"/>
      <c r="AC51802" s="127"/>
    </row>
    <row r="51803" spans="14:29" ht="15" hidden="1" customHeight="1">
      <c r="N51803" s="127"/>
      <c r="P51803" s="146"/>
      <c r="Q51803" s="91"/>
      <c r="R51803" s="116"/>
      <c r="AB51803" s="127"/>
      <c r="AC51803" s="127"/>
    </row>
    <row r="51804" spans="14:29" ht="15" hidden="1" customHeight="1">
      <c r="N51804" s="127"/>
      <c r="P51804" s="146"/>
      <c r="Q51804" s="91"/>
      <c r="R51804" s="116"/>
      <c r="AB51804" s="127"/>
      <c r="AC51804" s="127"/>
    </row>
    <row r="51805" spans="14:29" ht="15" hidden="1" customHeight="1">
      <c r="N51805" s="127"/>
      <c r="P51805" s="146"/>
      <c r="Q51805" s="91"/>
      <c r="R51805" s="116"/>
      <c r="AB51805" s="127"/>
      <c r="AC51805" s="127"/>
    </row>
    <row r="51806" spans="14:29" ht="15" hidden="1" customHeight="1">
      <c r="N51806" s="127"/>
      <c r="P51806" s="146"/>
      <c r="Q51806" s="91"/>
      <c r="R51806" s="116"/>
      <c r="AB51806" s="127"/>
      <c r="AC51806" s="127"/>
    </row>
    <row r="51807" spans="14:29" ht="15" hidden="1" customHeight="1">
      <c r="N51807" s="127"/>
      <c r="P51807" s="146"/>
      <c r="Q51807" s="91"/>
      <c r="R51807" s="116"/>
      <c r="AB51807" s="127"/>
      <c r="AC51807" s="127"/>
    </row>
    <row r="51808" spans="14:29" ht="15" hidden="1" customHeight="1">
      <c r="N51808" s="127"/>
      <c r="P51808" s="146"/>
      <c r="Q51808" s="91"/>
      <c r="R51808" s="116"/>
      <c r="AB51808" s="127"/>
      <c r="AC51808" s="127"/>
    </row>
    <row r="51809" spans="14:29" ht="15" hidden="1" customHeight="1">
      <c r="N51809" s="127"/>
      <c r="P51809" s="146"/>
      <c r="Q51809" s="91"/>
      <c r="R51809" s="116"/>
      <c r="AB51809" s="127"/>
      <c r="AC51809" s="127"/>
    </row>
    <row r="51810" spans="14:29" ht="15" hidden="1" customHeight="1">
      <c r="N51810" s="127"/>
      <c r="P51810" s="146"/>
      <c r="Q51810" s="91"/>
      <c r="R51810" s="116"/>
      <c r="AB51810" s="127"/>
      <c r="AC51810" s="127"/>
    </row>
    <row r="51811" spans="14:29" ht="15" hidden="1" customHeight="1">
      <c r="N51811" s="127"/>
      <c r="P51811" s="146"/>
      <c r="Q51811" s="91"/>
      <c r="R51811" s="116"/>
      <c r="AB51811" s="127"/>
      <c r="AC51811" s="127"/>
    </row>
    <row r="51812" spans="14:29" ht="15" hidden="1" customHeight="1">
      <c r="N51812" s="127"/>
      <c r="P51812" s="146"/>
      <c r="Q51812" s="91"/>
      <c r="R51812" s="116"/>
      <c r="AB51812" s="127"/>
      <c r="AC51812" s="127"/>
    </row>
    <row r="51813" spans="14:29" ht="15" hidden="1" customHeight="1">
      <c r="N51813" s="127"/>
      <c r="P51813" s="146"/>
      <c r="Q51813" s="91"/>
      <c r="R51813" s="116"/>
      <c r="AB51813" s="127"/>
      <c r="AC51813" s="127"/>
    </row>
    <row r="51814" spans="14:29" ht="15" hidden="1" customHeight="1">
      <c r="N51814" s="127"/>
      <c r="P51814" s="146"/>
      <c r="Q51814" s="91"/>
      <c r="R51814" s="116"/>
      <c r="AB51814" s="127"/>
      <c r="AC51814" s="127"/>
    </row>
    <row r="51815" spans="14:29" ht="15" hidden="1" customHeight="1">
      <c r="N51815" s="127"/>
      <c r="P51815" s="146"/>
      <c r="Q51815" s="91"/>
      <c r="R51815" s="116"/>
      <c r="AB51815" s="127"/>
      <c r="AC51815" s="127"/>
    </row>
    <row r="51816" spans="14:29" ht="15" hidden="1" customHeight="1">
      <c r="N51816" s="127"/>
      <c r="P51816" s="146"/>
      <c r="Q51816" s="91"/>
      <c r="R51816" s="116"/>
      <c r="AB51816" s="127"/>
      <c r="AC51816" s="127"/>
    </row>
    <row r="51817" spans="14:29" ht="15" hidden="1" customHeight="1">
      <c r="N51817" s="127"/>
      <c r="P51817" s="146"/>
      <c r="Q51817" s="91"/>
      <c r="R51817" s="116"/>
      <c r="AB51817" s="127"/>
      <c r="AC51817" s="127"/>
    </row>
    <row r="51818" spans="14:29" ht="15" hidden="1" customHeight="1">
      <c r="N51818" s="127"/>
      <c r="P51818" s="146"/>
      <c r="Q51818" s="91"/>
      <c r="R51818" s="116"/>
      <c r="AB51818" s="127"/>
      <c r="AC51818" s="127"/>
    </row>
    <row r="51819" spans="14:29" ht="15" hidden="1" customHeight="1">
      <c r="N51819" s="127"/>
      <c r="P51819" s="146"/>
      <c r="Q51819" s="91"/>
      <c r="R51819" s="116"/>
      <c r="AB51819" s="127"/>
      <c r="AC51819" s="127"/>
    </row>
    <row r="51820" spans="14:29" ht="15" hidden="1" customHeight="1">
      <c r="N51820" s="127"/>
      <c r="P51820" s="146"/>
      <c r="Q51820" s="91"/>
      <c r="R51820" s="116"/>
      <c r="AB51820" s="127"/>
      <c r="AC51820" s="127"/>
    </row>
    <row r="51821" spans="14:29" ht="15" hidden="1" customHeight="1">
      <c r="N51821" s="127"/>
      <c r="P51821" s="146"/>
      <c r="Q51821" s="91"/>
      <c r="R51821" s="116"/>
      <c r="AB51821" s="127"/>
      <c r="AC51821" s="127"/>
    </row>
    <row r="51822" spans="14:29" ht="15" hidden="1" customHeight="1">
      <c r="N51822" s="127"/>
      <c r="P51822" s="146"/>
      <c r="Q51822" s="91"/>
      <c r="R51822" s="116"/>
      <c r="AB51822" s="127"/>
      <c r="AC51822" s="127"/>
    </row>
    <row r="51823" spans="14:29" ht="15" hidden="1" customHeight="1">
      <c r="N51823" s="127"/>
      <c r="P51823" s="146"/>
      <c r="Q51823" s="91"/>
      <c r="R51823" s="116"/>
      <c r="AB51823" s="127"/>
      <c r="AC51823" s="127"/>
    </row>
    <row r="51824" spans="14:29" ht="15" hidden="1" customHeight="1">
      <c r="N51824" s="127"/>
      <c r="P51824" s="146"/>
      <c r="Q51824" s="91"/>
      <c r="R51824" s="116"/>
      <c r="AB51824" s="127"/>
      <c r="AC51824" s="127"/>
    </row>
    <row r="51825" spans="14:29" ht="15" hidden="1" customHeight="1">
      <c r="N51825" s="127"/>
      <c r="P51825" s="146"/>
      <c r="Q51825" s="91"/>
      <c r="R51825" s="116"/>
      <c r="AB51825" s="127"/>
      <c r="AC51825" s="127"/>
    </row>
    <row r="51826" spans="14:29" ht="15" hidden="1" customHeight="1">
      <c r="N51826" s="127"/>
      <c r="P51826" s="146"/>
      <c r="Q51826" s="91"/>
      <c r="R51826" s="116"/>
      <c r="AB51826" s="127"/>
      <c r="AC51826" s="127"/>
    </row>
    <row r="51827" spans="14:29" ht="15" hidden="1" customHeight="1">
      <c r="N51827" s="127"/>
      <c r="P51827" s="146"/>
      <c r="Q51827" s="91"/>
      <c r="R51827" s="116"/>
      <c r="AB51827" s="127"/>
      <c r="AC51827" s="127"/>
    </row>
    <row r="51828" spans="14:29" ht="15" hidden="1" customHeight="1">
      <c r="N51828" s="127"/>
      <c r="P51828" s="146"/>
      <c r="Q51828" s="91"/>
      <c r="R51828" s="116"/>
      <c r="AB51828" s="127"/>
      <c r="AC51828" s="127"/>
    </row>
    <row r="51829" spans="14:29" ht="15" hidden="1" customHeight="1">
      <c r="N51829" s="127"/>
      <c r="P51829" s="146"/>
      <c r="Q51829" s="91"/>
      <c r="R51829" s="116"/>
      <c r="AB51829" s="127"/>
      <c r="AC51829" s="127"/>
    </row>
    <row r="51830" spans="14:29" ht="15" hidden="1" customHeight="1">
      <c r="N51830" s="127"/>
      <c r="P51830" s="146"/>
      <c r="Q51830" s="91"/>
      <c r="R51830" s="116"/>
      <c r="AB51830" s="127"/>
      <c r="AC51830" s="127"/>
    </row>
    <row r="51831" spans="14:29" ht="15" hidden="1" customHeight="1">
      <c r="N51831" s="127"/>
      <c r="P51831" s="146"/>
      <c r="Q51831" s="91"/>
      <c r="R51831" s="116"/>
      <c r="AB51831" s="127"/>
      <c r="AC51831" s="127"/>
    </row>
    <row r="51832" spans="14:29" ht="15" hidden="1" customHeight="1">
      <c r="N51832" s="127"/>
      <c r="P51832" s="146"/>
      <c r="Q51832" s="91"/>
      <c r="R51832" s="116"/>
      <c r="AB51832" s="127"/>
      <c r="AC51832" s="127"/>
    </row>
    <row r="51833" spans="14:29" ht="15" hidden="1" customHeight="1">
      <c r="N51833" s="127"/>
      <c r="P51833" s="146"/>
      <c r="Q51833" s="91"/>
      <c r="R51833" s="116"/>
      <c r="AB51833" s="127"/>
      <c r="AC51833" s="127"/>
    </row>
    <row r="51834" spans="14:29" ht="15" hidden="1" customHeight="1">
      <c r="N51834" s="127"/>
      <c r="P51834" s="146"/>
      <c r="Q51834" s="91"/>
      <c r="R51834" s="116"/>
      <c r="AB51834" s="127"/>
      <c r="AC51834" s="127"/>
    </row>
    <row r="51835" spans="14:29" ht="15" hidden="1" customHeight="1">
      <c r="N51835" s="127"/>
      <c r="P51835" s="146"/>
      <c r="Q51835" s="91"/>
      <c r="R51835" s="116"/>
      <c r="AB51835" s="127"/>
      <c r="AC51835" s="127"/>
    </row>
    <row r="51836" spans="14:29" ht="15" hidden="1" customHeight="1">
      <c r="N51836" s="127"/>
      <c r="P51836" s="146"/>
      <c r="Q51836" s="91"/>
      <c r="R51836" s="116"/>
      <c r="AB51836" s="127"/>
      <c r="AC51836" s="127"/>
    </row>
    <row r="51837" spans="14:29" ht="15" hidden="1" customHeight="1">
      <c r="N51837" s="127"/>
      <c r="P51837" s="146"/>
      <c r="Q51837" s="91"/>
      <c r="R51837" s="116"/>
      <c r="AB51837" s="127"/>
      <c r="AC51837" s="127"/>
    </row>
    <row r="51838" spans="14:29" ht="15" hidden="1" customHeight="1">
      <c r="N51838" s="127"/>
      <c r="P51838" s="146"/>
      <c r="Q51838" s="91"/>
      <c r="R51838" s="116"/>
      <c r="AB51838" s="127"/>
      <c r="AC51838" s="127"/>
    </row>
    <row r="51839" spans="14:29" ht="15" hidden="1" customHeight="1">
      <c r="N51839" s="127"/>
      <c r="P51839" s="146"/>
      <c r="Q51839" s="91"/>
      <c r="R51839" s="116"/>
      <c r="AB51839" s="127"/>
      <c r="AC51839" s="127"/>
    </row>
    <row r="51840" spans="14:29" ht="15" hidden="1" customHeight="1">
      <c r="N51840" s="127"/>
      <c r="P51840" s="146"/>
      <c r="Q51840" s="91"/>
      <c r="R51840" s="116"/>
      <c r="AB51840" s="127"/>
      <c r="AC51840" s="127"/>
    </row>
    <row r="51841" spans="14:29" ht="15" hidden="1" customHeight="1">
      <c r="N51841" s="127"/>
      <c r="P51841" s="146"/>
      <c r="Q51841" s="91"/>
      <c r="R51841" s="116"/>
      <c r="AB51841" s="127"/>
      <c r="AC51841" s="127"/>
    </row>
    <row r="51842" spans="14:29" ht="15" hidden="1" customHeight="1">
      <c r="N51842" s="127"/>
      <c r="P51842" s="146"/>
      <c r="Q51842" s="91"/>
      <c r="R51842" s="116"/>
      <c r="AB51842" s="127"/>
      <c r="AC51842" s="127"/>
    </row>
    <row r="51843" spans="14:29" ht="15" hidden="1" customHeight="1">
      <c r="N51843" s="127"/>
      <c r="P51843" s="146"/>
      <c r="Q51843" s="91"/>
      <c r="R51843" s="116"/>
      <c r="AB51843" s="127"/>
      <c r="AC51843" s="127"/>
    </row>
    <row r="51844" spans="14:29" ht="15" hidden="1" customHeight="1">
      <c r="N51844" s="127"/>
      <c r="P51844" s="146"/>
      <c r="Q51844" s="91"/>
      <c r="R51844" s="116"/>
      <c r="AB51844" s="127"/>
      <c r="AC51844" s="127"/>
    </row>
    <row r="51845" spans="14:29" ht="15" hidden="1" customHeight="1">
      <c r="N51845" s="127"/>
      <c r="P51845" s="146"/>
      <c r="Q51845" s="91"/>
      <c r="R51845" s="116"/>
      <c r="AB51845" s="127"/>
      <c r="AC51845" s="127"/>
    </row>
    <row r="51846" spans="14:29" ht="15" hidden="1" customHeight="1">
      <c r="N51846" s="127"/>
      <c r="P51846" s="146"/>
      <c r="Q51846" s="91"/>
      <c r="R51846" s="116"/>
      <c r="AB51846" s="127"/>
      <c r="AC51846" s="127"/>
    </row>
    <row r="51847" spans="14:29" ht="15" hidden="1" customHeight="1">
      <c r="N51847" s="127"/>
      <c r="P51847" s="146"/>
      <c r="Q51847" s="91"/>
      <c r="R51847" s="116"/>
      <c r="AB51847" s="127"/>
      <c r="AC51847" s="127"/>
    </row>
    <row r="51848" spans="14:29" ht="15" hidden="1" customHeight="1">
      <c r="N51848" s="127"/>
      <c r="P51848" s="146"/>
      <c r="Q51848" s="91"/>
      <c r="R51848" s="116"/>
      <c r="AB51848" s="127"/>
      <c r="AC51848" s="127"/>
    </row>
    <row r="51849" spans="14:29" ht="15" hidden="1" customHeight="1">
      <c r="N51849" s="127"/>
      <c r="P51849" s="146"/>
      <c r="Q51849" s="91"/>
      <c r="R51849" s="116"/>
      <c r="AB51849" s="127"/>
      <c r="AC51849" s="127"/>
    </row>
    <row r="51850" spans="14:29" ht="15" hidden="1" customHeight="1">
      <c r="N51850" s="127"/>
      <c r="P51850" s="146"/>
      <c r="Q51850" s="91"/>
      <c r="R51850" s="116"/>
      <c r="AB51850" s="127"/>
      <c r="AC51850" s="127"/>
    </row>
    <row r="51851" spans="14:29" ht="15" hidden="1" customHeight="1">
      <c r="N51851" s="127"/>
      <c r="P51851" s="146"/>
      <c r="Q51851" s="91"/>
      <c r="R51851" s="116"/>
      <c r="AB51851" s="127"/>
      <c r="AC51851" s="127"/>
    </row>
    <row r="51852" spans="14:29" ht="15" hidden="1" customHeight="1">
      <c r="N51852" s="127"/>
      <c r="P51852" s="146"/>
      <c r="Q51852" s="91"/>
      <c r="R51852" s="116"/>
      <c r="AB51852" s="127"/>
      <c r="AC51852" s="127"/>
    </row>
    <row r="51853" spans="14:29" ht="15" hidden="1" customHeight="1">
      <c r="N51853" s="127"/>
      <c r="P51853" s="146"/>
      <c r="Q51853" s="91"/>
      <c r="R51853" s="116"/>
      <c r="AB51853" s="127"/>
      <c r="AC51853" s="127"/>
    </row>
    <row r="51854" spans="14:29" ht="15" hidden="1" customHeight="1">
      <c r="N51854" s="127"/>
      <c r="P51854" s="146"/>
      <c r="Q51854" s="91"/>
      <c r="R51854" s="116"/>
      <c r="AB51854" s="127"/>
      <c r="AC51854" s="127"/>
    </row>
    <row r="51855" spans="14:29" ht="15" hidden="1" customHeight="1">
      <c r="N51855" s="127"/>
      <c r="P51855" s="146"/>
      <c r="Q51855" s="91"/>
      <c r="R51855" s="116"/>
      <c r="AB51855" s="127"/>
      <c r="AC51855" s="127"/>
    </row>
    <row r="51856" spans="14:29" ht="15" hidden="1" customHeight="1">
      <c r="N51856" s="127"/>
      <c r="P51856" s="146"/>
      <c r="Q51856" s="91"/>
      <c r="R51856" s="116"/>
      <c r="AB51856" s="127"/>
      <c r="AC51856" s="127"/>
    </row>
    <row r="51857" spans="14:29" ht="15" hidden="1" customHeight="1">
      <c r="N51857" s="127"/>
      <c r="P51857" s="146"/>
      <c r="Q51857" s="91"/>
      <c r="R51857" s="116"/>
      <c r="AB51857" s="127"/>
      <c r="AC51857" s="127"/>
    </row>
    <row r="51858" spans="14:29" ht="15" hidden="1" customHeight="1">
      <c r="N51858" s="127"/>
      <c r="P51858" s="146"/>
      <c r="Q51858" s="91"/>
      <c r="R51858" s="116"/>
      <c r="AB51858" s="127"/>
      <c r="AC51858" s="127"/>
    </row>
    <row r="51859" spans="14:29" ht="15" hidden="1" customHeight="1">
      <c r="N51859" s="127"/>
      <c r="P51859" s="146"/>
      <c r="Q51859" s="91"/>
      <c r="R51859" s="116"/>
      <c r="AB51859" s="127"/>
      <c r="AC51859" s="127"/>
    </row>
    <row r="51860" spans="14:29" ht="15" hidden="1" customHeight="1">
      <c r="N51860" s="127"/>
      <c r="P51860" s="146"/>
      <c r="Q51860" s="91"/>
      <c r="R51860" s="116"/>
      <c r="AB51860" s="127"/>
      <c r="AC51860" s="127"/>
    </row>
    <row r="51861" spans="14:29" ht="15" hidden="1" customHeight="1">
      <c r="N51861" s="127"/>
      <c r="P51861" s="146"/>
      <c r="Q51861" s="91"/>
      <c r="R51861" s="116"/>
      <c r="AB51861" s="127"/>
      <c r="AC51861" s="127"/>
    </row>
    <row r="51862" spans="14:29" ht="15" hidden="1" customHeight="1">
      <c r="N51862" s="127"/>
      <c r="P51862" s="146"/>
      <c r="Q51862" s="91"/>
      <c r="R51862" s="116"/>
      <c r="AB51862" s="127"/>
      <c r="AC51862" s="127"/>
    </row>
    <row r="51863" spans="14:29" ht="15" hidden="1" customHeight="1">
      <c r="N51863" s="127"/>
      <c r="P51863" s="146"/>
      <c r="Q51863" s="91"/>
      <c r="R51863" s="116"/>
      <c r="AB51863" s="127"/>
      <c r="AC51863" s="127"/>
    </row>
    <row r="51864" spans="14:29" ht="15" hidden="1" customHeight="1">
      <c r="N51864" s="127"/>
      <c r="P51864" s="146"/>
      <c r="Q51864" s="91"/>
      <c r="R51864" s="116"/>
      <c r="AB51864" s="127"/>
      <c r="AC51864" s="127"/>
    </row>
    <row r="51865" spans="14:29" ht="15" hidden="1" customHeight="1">
      <c r="N51865" s="127"/>
      <c r="P51865" s="146"/>
      <c r="Q51865" s="91"/>
      <c r="R51865" s="116"/>
      <c r="AB51865" s="127"/>
      <c r="AC51865" s="127"/>
    </row>
    <row r="51866" spans="14:29" ht="15" hidden="1" customHeight="1">
      <c r="N51866" s="127"/>
      <c r="P51866" s="146"/>
      <c r="Q51866" s="91"/>
      <c r="R51866" s="116"/>
      <c r="AB51866" s="127"/>
      <c r="AC51866" s="127"/>
    </row>
    <row r="51867" spans="14:29" ht="15" hidden="1" customHeight="1">
      <c r="N51867" s="127"/>
      <c r="P51867" s="146"/>
      <c r="Q51867" s="91"/>
      <c r="R51867" s="116"/>
      <c r="AB51867" s="127"/>
      <c r="AC51867" s="127"/>
    </row>
    <row r="51868" spans="14:29" ht="15" hidden="1" customHeight="1">
      <c r="N51868" s="127"/>
      <c r="P51868" s="146"/>
      <c r="Q51868" s="91"/>
      <c r="R51868" s="116"/>
      <c r="AB51868" s="127"/>
      <c r="AC51868" s="127"/>
    </row>
    <row r="51869" spans="14:29" ht="15" hidden="1" customHeight="1">
      <c r="N51869" s="127"/>
      <c r="P51869" s="146"/>
      <c r="Q51869" s="91"/>
      <c r="R51869" s="116"/>
      <c r="AB51869" s="127"/>
      <c r="AC51869" s="127"/>
    </row>
    <row r="51870" spans="14:29" ht="15" hidden="1" customHeight="1">
      <c r="N51870" s="127"/>
      <c r="P51870" s="146"/>
      <c r="Q51870" s="91"/>
      <c r="R51870" s="116"/>
      <c r="AB51870" s="127"/>
      <c r="AC51870" s="127"/>
    </row>
    <row r="51871" spans="14:29" ht="15" hidden="1" customHeight="1">
      <c r="N51871" s="127"/>
      <c r="P51871" s="146"/>
      <c r="Q51871" s="91"/>
      <c r="R51871" s="116"/>
      <c r="AB51871" s="127"/>
      <c r="AC51871" s="127"/>
    </row>
    <row r="51872" spans="14:29" ht="15" hidden="1" customHeight="1">
      <c r="N51872" s="127"/>
      <c r="P51872" s="146"/>
      <c r="Q51872" s="91"/>
      <c r="R51872" s="116"/>
      <c r="AB51872" s="127"/>
      <c r="AC51872" s="127"/>
    </row>
    <row r="51873" spans="14:29" ht="15" hidden="1" customHeight="1">
      <c r="N51873" s="127"/>
      <c r="P51873" s="146"/>
      <c r="Q51873" s="91"/>
      <c r="R51873" s="116"/>
      <c r="AB51873" s="127"/>
      <c r="AC51873" s="127"/>
    </row>
    <row r="51874" spans="14:29" ht="15" hidden="1" customHeight="1">
      <c r="N51874" s="127"/>
      <c r="P51874" s="146"/>
      <c r="Q51874" s="91"/>
      <c r="R51874" s="116"/>
      <c r="AB51874" s="127"/>
      <c r="AC51874" s="127"/>
    </row>
    <row r="51875" spans="14:29" ht="15" hidden="1" customHeight="1">
      <c r="N51875" s="127"/>
      <c r="P51875" s="146"/>
      <c r="Q51875" s="91"/>
      <c r="R51875" s="116"/>
      <c r="AB51875" s="127"/>
      <c r="AC51875" s="127"/>
    </row>
    <row r="51876" spans="14:29" ht="15" hidden="1" customHeight="1">
      <c r="N51876" s="127"/>
      <c r="P51876" s="146"/>
      <c r="Q51876" s="91"/>
      <c r="R51876" s="116"/>
      <c r="AB51876" s="127"/>
      <c r="AC51876" s="127"/>
    </row>
    <row r="51877" spans="14:29" ht="15" hidden="1" customHeight="1">
      <c r="N51877" s="127"/>
      <c r="P51877" s="146"/>
      <c r="Q51877" s="91"/>
      <c r="R51877" s="116"/>
      <c r="AB51877" s="127"/>
      <c r="AC51877" s="127"/>
    </row>
    <row r="51878" spans="14:29" ht="15" hidden="1" customHeight="1">
      <c r="N51878" s="127"/>
      <c r="P51878" s="146"/>
      <c r="Q51878" s="91"/>
      <c r="R51878" s="116"/>
      <c r="AB51878" s="127"/>
      <c r="AC51878" s="127"/>
    </row>
    <row r="51879" spans="14:29" ht="15" hidden="1" customHeight="1">
      <c r="N51879" s="127"/>
      <c r="P51879" s="146"/>
      <c r="Q51879" s="91"/>
      <c r="R51879" s="116"/>
      <c r="AB51879" s="127"/>
      <c r="AC51879" s="127"/>
    </row>
    <row r="51880" spans="14:29" ht="15" hidden="1" customHeight="1">
      <c r="N51880" s="127"/>
      <c r="P51880" s="146"/>
      <c r="Q51880" s="91"/>
      <c r="R51880" s="116"/>
      <c r="AB51880" s="127"/>
      <c r="AC51880" s="127"/>
    </row>
    <row r="51881" spans="14:29" ht="15" hidden="1" customHeight="1">
      <c r="N51881" s="127"/>
      <c r="P51881" s="146"/>
      <c r="Q51881" s="91"/>
      <c r="R51881" s="116"/>
      <c r="AB51881" s="127"/>
      <c r="AC51881" s="127"/>
    </row>
    <row r="51882" spans="14:29" ht="15" hidden="1" customHeight="1">
      <c r="N51882" s="127"/>
      <c r="P51882" s="146"/>
      <c r="Q51882" s="91"/>
      <c r="R51882" s="116"/>
      <c r="AB51882" s="127"/>
      <c r="AC51882" s="127"/>
    </row>
    <row r="51883" spans="14:29" ht="15" hidden="1" customHeight="1">
      <c r="N51883" s="127"/>
      <c r="P51883" s="146"/>
      <c r="Q51883" s="91"/>
      <c r="R51883" s="116"/>
      <c r="AB51883" s="127"/>
      <c r="AC51883" s="127"/>
    </row>
    <row r="51884" spans="14:29" ht="15" hidden="1" customHeight="1">
      <c r="N51884" s="127"/>
      <c r="P51884" s="146"/>
      <c r="Q51884" s="91"/>
      <c r="R51884" s="116"/>
      <c r="AB51884" s="127"/>
      <c r="AC51884" s="127"/>
    </row>
    <row r="51885" spans="14:29" ht="15" hidden="1" customHeight="1">
      <c r="N51885" s="127"/>
      <c r="P51885" s="146"/>
      <c r="Q51885" s="91"/>
      <c r="R51885" s="116"/>
      <c r="AB51885" s="127"/>
      <c r="AC51885" s="127"/>
    </row>
    <row r="51886" spans="14:29" ht="15" hidden="1" customHeight="1">
      <c r="N51886" s="127"/>
      <c r="P51886" s="146"/>
      <c r="Q51886" s="91"/>
      <c r="R51886" s="116"/>
      <c r="AB51886" s="127"/>
      <c r="AC51886" s="127"/>
    </row>
    <row r="51887" spans="14:29" ht="15" hidden="1" customHeight="1">
      <c r="N51887" s="127"/>
      <c r="P51887" s="146"/>
      <c r="Q51887" s="91"/>
      <c r="R51887" s="116"/>
      <c r="AB51887" s="127"/>
      <c r="AC51887" s="127"/>
    </row>
    <row r="51888" spans="14:29" ht="15" hidden="1" customHeight="1">
      <c r="N51888" s="127"/>
      <c r="P51888" s="146"/>
      <c r="Q51888" s="91"/>
      <c r="R51888" s="116"/>
      <c r="AB51888" s="127"/>
      <c r="AC51888" s="127"/>
    </row>
    <row r="51889" spans="14:29" ht="15" hidden="1" customHeight="1">
      <c r="N51889" s="127"/>
      <c r="P51889" s="146"/>
      <c r="Q51889" s="91"/>
      <c r="R51889" s="116"/>
      <c r="AB51889" s="127"/>
      <c r="AC51889" s="127"/>
    </row>
    <row r="51890" spans="14:29" ht="15" hidden="1" customHeight="1">
      <c r="N51890" s="127"/>
      <c r="P51890" s="146"/>
      <c r="Q51890" s="91"/>
      <c r="R51890" s="116"/>
      <c r="AB51890" s="127"/>
      <c r="AC51890" s="127"/>
    </row>
    <row r="51891" spans="14:29" ht="15" hidden="1" customHeight="1">
      <c r="N51891" s="127"/>
      <c r="P51891" s="146"/>
      <c r="Q51891" s="91"/>
      <c r="R51891" s="116"/>
      <c r="AB51891" s="127"/>
      <c r="AC51891" s="127"/>
    </row>
    <row r="51892" spans="14:29" ht="15" hidden="1" customHeight="1">
      <c r="N51892" s="127"/>
      <c r="P51892" s="146"/>
      <c r="Q51892" s="91"/>
      <c r="R51892" s="116"/>
      <c r="AB51892" s="127"/>
      <c r="AC51892" s="127"/>
    </row>
    <row r="51893" spans="14:29" ht="15" hidden="1" customHeight="1">
      <c r="N51893" s="127"/>
      <c r="P51893" s="146"/>
      <c r="Q51893" s="91"/>
      <c r="R51893" s="116"/>
      <c r="AB51893" s="127"/>
      <c r="AC51893" s="127"/>
    </row>
    <row r="51894" spans="14:29" ht="15" hidden="1" customHeight="1">
      <c r="N51894" s="127"/>
      <c r="P51894" s="146"/>
      <c r="Q51894" s="91"/>
      <c r="R51894" s="116"/>
      <c r="AB51894" s="127"/>
      <c r="AC51894" s="127"/>
    </row>
    <row r="51895" spans="14:29" ht="15" hidden="1" customHeight="1">
      <c r="N51895" s="127"/>
      <c r="P51895" s="146"/>
      <c r="Q51895" s="91"/>
      <c r="R51895" s="116"/>
      <c r="AB51895" s="127"/>
      <c r="AC51895" s="127"/>
    </row>
    <row r="51896" spans="14:29" ht="15" hidden="1" customHeight="1">
      <c r="N51896" s="127"/>
      <c r="P51896" s="146"/>
      <c r="Q51896" s="91"/>
      <c r="R51896" s="116"/>
      <c r="AB51896" s="127"/>
      <c r="AC51896" s="127"/>
    </row>
    <row r="51897" spans="14:29" ht="15" hidden="1" customHeight="1">
      <c r="N51897" s="127"/>
      <c r="P51897" s="146"/>
      <c r="Q51897" s="91"/>
      <c r="R51897" s="116"/>
      <c r="AB51897" s="127"/>
      <c r="AC51897" s="127"/>
    </row>
    <row r="51898" spans="14:29" ht="15" hidden="1" customHeight="1">
      <c r="N51898" s="127"/>
      <c r="P51898" s="146"/>
      <c r="Q51898" s="91"/>
      <c r="R51898" s="116"/>
      <c r="AB51898" s="127"/>
      <c r="AC51898" s="127"/>
    </row>
    <row r="51899" spans="14:29" ht="15" hidden="1" customHeight="1">
      <c r="N51899" s="127"/>
      <c r="P51899" s="146"/>
      <c r="Q51899" s="91"/>
      <c r="R51899" s="116"/>
      <c r="AB51899" s="127"/>
      <c r="AC51899" s="127"/>
    </row>
    <row r="51900" spans="14:29" ht="15" hidden="1" customHeight="1">
      <c r="N51900" s="127"/>
      <c r="P51900" s="146"/>
      <c r="Q51900" s="91"/>
      <c r="R51900" s="116"/>
      <c r="AB51900" s="127"/>
      <c r="AC51900" s="127"/>
    </row>
    <row r="51901" spans="14:29" ht="15" hidden="1" customHeight="1">
      <c r="N51901" s="127"/>
      <c r="P51901" s="146"/>
      <c r="Q51901" s="91"/>
      <c r="R51901" s="116"/>
      <c r="AB51901" s="127"/>
      <c r="AC51901" s="127"/>
    </row>
    <row r="51902" spans="14:29" ht="15" hidden="1" customHeight="1">
      <c r="N51902" s="127"/>
      <c r="P51902" s="146"/>
      <c r="Q51902" s="91"/>
      <c r="R51902" s="116"/>
      <c r="AB51902" s="127"/>
      <c r="AC51902" s="127"/>
    </row>
    <row r="51903" spans="14:29" ht="15" hidden="1" customHeight="1">
      <c r="N51903" s="127"/>
      <c r="P51903" s="146"/>
      <c r="Q51903" s="91"/>
      <c r="R51903" s="116"/>
      <c r="AB51903" s="127"/>
      <c r="AC51903" s="127"/>
    </row>
    <row r="51904" spans="14:29" ht="15" hidden="1" customHeight="1">
      <c r="N51904" s="127"/>
      <c r="P51904" s="146"/>
      <c r="Q51904" s="91"/>
      <c r="R51904" s="116"/>
      <c r="AB51904" s="127"/>
      <c r="AC51904" s="127"/>
    </row>
    <row r="51905" spans="14:29" ht="15" hidden="1" customHeight="1">
      <c r="N51905" s="127"/>
      <c r="P51905" s="146"/>
      <c r="Q51905" s="91"/>
      <c r="R51905" s="116"/>
      <c r="AB51905" s="127"/>
      <c r="AC51905" s="127"/>
    </row>
    <row r="51906" spans="14:29" ht="15" hidden="1" customHeight="1">
      <c r="N51906" s="127"/>
      <c r="P51906" s="146"/>
      <c r="Q51906" s="91"/>
      <c r="R51906" s="116"/>
      <c r="AB51906" s="127"/>
      <c r="AC51906" s="127"/>
    </row>
    <row r="51907" spans="14:29" ht="15" hidden="1" customHeight="1">
      <c r="N51907" s="127"/>
      <c r="P51907" s="146"/>
      <c r="Q51907" s="91"/>
      <c r="R51907" s="116"/>
      <c r="AB51907" s="127"/>
      <c r="AC51907" s="127"/>
    </row>
    <row r="51908" spans="14:29" ht="15" hidden="1" customHeight="1">
      <c r="N51908" s="127"/>
      <c r="P51908" s="146"/>
      <c r="Q51908" s="91"/>
      <c r="R51908" s="116"/>
      <c r="AB51908" s="127"/>
      <c r="AC51908" s="127"/>
    </row>
    <row r="51909" spans="14:29" ht="15" hidden="1" customHeight="1">
      <c r="N51909" s="127"/>
      <c r="P51909" s="146"/>
      <c r="Q51909" s="91"/>
      <c r="R51909" s="116"/>
      <c r="AB51909" s="127"/>
      <c r="AC51909" s="127"/>
    </row>
    <row r="51910" spans="14:29" ht="15" hidden="1" customHeight="1">
      <c r="N51910" s="127"/>
      <c r="P51910" s="146"/>
      <c r="Q51910" s="91"/>
      <c r="R51910" s="116"/>
      <c r="AB51910" s="127"/>
      <c r="AC51910" s="127"/>
    </row>
    <row r="51911" spans="14:29" ht="15" hidden="1" customHeight="1">
      <c r="N51911" s="127"/>
      <c r="P51911" s="146"/>
      <c r="Q51911" s="91"/>
      <c r="R51911" s="116"/>
      <c r="AB51911" s="127"/>
      <c r="AC51911" s="127"/>
    </row>
    <row r="51912" spans="14:29" ht="15" hidden="1" customHeight="1">
      <c r="N51912" s="127"/>
      <c r="P51912" s="146"/>
      <c r="Q51912" s="91"/>
      <c r="R51912" s="116"/>
      <c r="AB51912" s="127"/>
      <c r="AC51912" s="127"/>
    </row>
    <row r="51913" spans="14:29" ht="15" hidden="1" customHeight="1">
      <c r="N51913" s="127"/>
      <c r="P51913" s="146"/>
      <c r="Q51913" s="91"/>
      <c r="R51913" s="116"/>
      <c r="AB51913" s="127"/>
      <c r="AC51913" s="127"/>
    </row>
    <row r="51914" spans="14:29" ht="15" hidden="1" customHeight="1">
      <c r="N51914" s="127"/>
      <c r="P51914" s="146"/>
      <c r="Q51914" s="91"/>
      <c r="R51914" s="116"/>
      <c r="AB51914" s="127"/>
      <c r="AC51914" s="127"/>
    </row>
    <row r="51915" spans="14:29" ht="15" hidden="1" customHeight="1">
      <c r="N51915" s="127"/>
      <c r="P51915" s="146"/>
      <c r="Q51915" s="91"/>
      <c r="R51915" s="116"/>
      <c r="AB51915" s="127"/>
      <c r="AC51915" s="127"/>
    </row>
    <row r="51916" spans="14:29" ht="15" hidden="1" customHeight="1">
      <c r="N51916" s="127"/>
      <c r="P51916" s="146"/>
      <c r="Q51916" s="91"/>
      <c r="R51916" s="116"/>
      <c r="AB51916" s="127"/>
      <c r="AC51916" s="127"/>
    </row>
    <row r="51917" spans="14:29" ht="15" hidden="1" customHeight="1">
      <c r="N51917" s="127"/>
      <c r="P51917" s="146"/>
      <c r="Q51917" s="91"/>
      <c r="R51917" s="116"/>
      <c r="AB51917" s="127"/>
      <c r="AC51917" s="127"/>
    </row>
    <row r="51918" spans="14:29" ht="15" hidden="1" customHeight="1">
      <c r="N51918" s="127"/>
      <c r="P51918" s="146"/>
      <c r="Q51918" s="91"/>
      <c r="R51918" s="116"/>
      <c r="AB51918" s="127"/>
      <c r="AC51918" s="127"/>
    </row>
    <row r="51919" spans="14:29" ht="15" hidden="1" customHeight="1">
      <c r="N51919" s="127"/>
      <c r="P51919" s="146"/>
      <c r="Q51919" s="91"/>
      <c r="R51919" s="116"/>
      <c r="AB51919" s="127"/>
      <c r="AC51919" s="127"/>
    </row>
    <row r="51920" spans="14:29" ht="15" hidden="1" customHeight="1">
      <c r="N51920" s="127"/>
      <c r="P51920" s="146"/>
      <c r="Q51920" s="91"/>
      <c r="R51920" s="116"/>
      <c r="AB51920" s="127"/>
      <c r="AC51920" s="127"/>
    </row>
    <row r="51921" spans="14:29" ht="15" hidden="1" customHeight="1">
      <c r="N51921" s="127"/>
      <c r="P51921" s="146"/>
      <c r="Q51921" s="91"/>
      <c r="R51921" s="116"/>
      <c r="AB51921" s="127"/>
      <c r="AC51921" s="127"/>
    </row>
    <row r="51922" spans="14:29" ht="15" hidden="1" customHeight="1">
      <c r="N51922" s="127"/>
      <c r="P51922" s="146"/>
      <c r="Q51922" s="91"/>
      <c r="R51922" s="116"/>
      <c r="AB51922" s="127"/>
      <c r="AC51922" s="127"/>
    </row>
    <row r="51923" spans="14:29" ht="15" hidden="1" customHeight="1">
      <c r="N51923" s="127"/>
      <c r="P51923" s="146"/>
      <c r="Q51923" s="91"/>
      <c r="R51923" s="116"/>
      <c r="AB51923" s="127"/>
      <c r="AC51923" s="127"/>
    </row>
    <row r="51924" spans="14:29" ht="15" hidden="1" customHeight="1">
      <c r="N51924" s="127"/>
      <c r="P51924" s="146"/>
      <c r="Q51924" s="91"/>
      <c r="R51924" s="116"/>
      <c r="AB51924" s="127"/>
      <c r="AC51924" s="127"/>
    </row>
    <row r="51925" spans="14:29" ht="15" hidden="1" customHeight="1">
      <c r="N51925" s="127"/>
      <c r="P51925" s="146"/>
      <c r="Q51925" s="91"/>
      <c r="R51925" s="116"/>
      <c r="AB51925" s="127"/>
      <c r="AC51925" s="127"/>
    </row>
    <row r="51926" spans="14:29" ht="15" hidden="1" customHeight="1">
      <c r="N51926" s="127"/>
      <c r="P51926" s="146"/>
      <c r="Q51926" s="91"/>
      <c r="R51926" s="116"/>
      <c r="AB51926" s="127"/>
      <c r="AC51926" s="127"/>
    </row>
    <row r="51927" spans="14:29" ht="15" hidden="1" customHeight="1">
      <c r="N51927" s="127"/>
      <c r="P51927" s="146"/>
      <c r="Q51927" s="91"/>
      <c r="R51927" s="116"/>
      <c r="AB51927" s="127"/>
      <c r="AC51927" s="127"/>
    </row>
    <row r="51928" spans="14:29" ht="15" hidden="1" customHeight="1">
      <c r="N51928" s="127"/>
      <c r="P51928" s="146"/>
      <c r="Q51928" s="91"/>
      <c r="R51928" s="116"/>
      <c r="AB51928" s="127"/>
      <c r="AC51928" s="127"/>
    </row>
    <row r="51929" spans="14:29" ht="15" hidden="1" customHeight="1">
      <c r="N51929" s="127"/>
      <c r="P51929" s="146"/>
      <c r="Q51929" s="91"/>
      <c r="R51929" s="116"/>
      <c r="AB51929" s="127"/>
      <c r="AC51929" s="127"/>
    </row>
    <row r="51930" spans="14:29" ht="15" hidden="1" customHeight="1">
      <c r="N51930" s="127"/>
      <c r="P51930" s="146"/>
      <c r="Q51930" s="91"/>
      <c r="R51930" s="116"/>
      <c r="AB51930" s="127"/>
      <c r="AC51930" s="127"/>
    </row>
    <row r="51931" spans="14:29" ht="15" hidden="1" customHeight="1">
      <c r="N51931" s="127"/>
      <c r="P51931" s="146"/>
      <c r="Q51931" s="91"/>
      <c r="R51931" s="116"/>
      <c r="AB51931" s="127"/>
      <c r="AC51931" s="127"/>
    </row>
    <row r="51932" spans="14:29" ht="15" hidden="1" customHeight="1">
      <c r="N51932" s="127"/>
      <c r="P51932" s="146"/>
      <c r="Q51932" s="91"/>
      <c r="R51932" s="116"/>
      <c r="AB51932" s="127"/>
      <c r="AC51932" s="127"/>
    </row>
    <row r="51933" spans="14:29" ht="15" hidden="1" customHeight="1">
      <c r="N51933" s="127"/>
      <c r="P51933" s="146"/>
      <c r="Q51933" s="91"/>
      <c r="R51933" s="116"/>
      <c r="AB51933" s="127"/>
      <c r="AC51933" s="127"/>
    </row>
    <row r="51934" spans="14:29" ht="15" hidden="1" customHeight="1">
      <c r="N51934" s="127"/>
      <c r="P51934" s="146"/>
      <c r="Q51934" s="91"/>
      <c r="R51934" s="116"/>
      <c r="AB51934" s="127"/>
      <c r="AC51934" s="127"/>
    </row>
    <row r="51935" spans="14:29" ht="15" hidden="1" customHeight="1">
      <c r="N51935" s="127"/>
      <c r="P51935" s="146"/>
      <c r="Q51935" s="91"/>
      <c r="R51935" s="116"/>
      <c r="AB51935" s="127"/>
      <c r="AC51935" s="127"/>
    </row>
    <row r="51936" spans="14:29" ht="15" hidden="1" customHeight="1">
      <c r="N51936" s="127"/>
      <c r="P51936" s="146"/>
      <c r="Q51936" s="91"/>
      <c r="R51936" s="116"/>
      <c r="AB51936" s="127"/>
      <c r="AC51936" s="127"/>
    </row>
    <row r="51937" spans="14:29" ht="15" hidden="1" customHeight="1">
      <c r="N51937" s="127"/>
      <c r="P51937" s="146"/>
      <c r="Q51937" s="91"/>
      <c r="R51937" s="116"/>
      <c r="AB51937" s="127"/>
      <c r="AC51937" s="127"/>
    </row>
    <row r="51938" spans="14:29" ht="15" hidden="1" customHeight="1">
      <c r="N51938" s="127"/>
      <c r="P51938" s="146"/>
      <c r="Q51938" s="91"/>
      <c r="R51938" s="116"/>
      <c r="AB51938" s="127"/>
      <c r="AC51938" s="127"/>
    </row>
    <row r="51939" spans="14:29" ht="15" hidden="1" customHeight="1">
      <c r="N51939" s="127"/>
      <c r="P51939" s="146"/>
      <c r="Q51939" s="91"/>
      <c r="R51939" s="116"/>
      <c r="AB51939" s="127"/>
      <c r="AC51939" s="127"/>
    </row>
    <row r="51940" spans="14:29" ht="15" hidden="1" customHeight="1">
      <c r="N51940" s="127"/>
      <c r="P51940" s="146"/>
      <c r="Q51940" s="91"/>
      <c r="R51940" s="116"/>
      <c r="AB51940" s="127"/>
      <c r="AC51940" s="127"/>
    </row>
    <row r="51941" spans="14:29" ht="15" hidden="1" customHeight="1">
      <c r="N51941" s="127"/>
      <c r="P51941" s="146"/>
      <c r="Q51941" s="91"/>
      <c r="R51941" s="116"/>
      <c r="AB51941" s="127"/>
      <c r="AC51941" s="127"/>
    </row>
    <row r="51942" spans="14:29" ht="15" hidden="1" customHeight="1">
      <c r="N51942" s="127"/>
      <c r="P51942" s="146"/>
      <c r="Q51942" s="91"/>
      <c r="R51942" s="116"/>
      <c r="AB51942" s="127"/>
      <c r="AC51942" s="127"/>
    </row>
    <row r="51943" spans="14:29" ht="15" hidden="1" customHeight="1">
      <c r="N51943" s="127"/>
      <c r="P51943" s="146"/>
      <c r="Q51943" s="91"/>
      <c r="R51943" s="116"/>
      <c r="AB51943" s="127"/>
      <c r="AC51943" s="127"/>
    </row>
    <row r="51944" spans="14:29" ht="15" hidden="1" customHeight="1">
      <c r="N51944" s="127"/>
      <c r="P51944" s="146"/>
      <c r="Q51944" s="91"/>
      <c r="R51944" s="116"/>
      <c r="AB51944" s="127"/>
      <c r="AC51944" s="127"/>
    </row>
    <row r="51945" spans="14:29" ht="15" hidden="1" customHeight="1">
      <c r="N51945" s="127"/>
      <c r="P51945" s="146"/>
      <c r="Q51945" s="91"/>
      <c r="R51945" s="116"/>
      <c r="AB51945" s="127"/>
      <c r="AC51945" s="127"/>
    </row>
    <row r="51946" spans="14:29" ht="15" hidden="1" customHeight="1">
      <c r="N51946" s="127"/>
      <c r="P51946" s="146"/>
      <c r="Q51946" s="91"/>
      <c r="R51946" s="116"/>
      <c r="AB51946" s="127"/>
      <c r="AC51946" s="127"/>
    </row>
    <row r="51947" spans="14:29" ht="15" hidden="1" customHeight="1">
      <c r="N51947" s="127"/>
      <c r="P51947" s="146"/>
      <c r="Q51947" s="91"/>
      <c r="R51947" s="116"/>
      <c r="AB51947" s="127"/>
      <c r="AC51947" s="127"/>
    </row>
    <row r="51948" spans="14:29" ht="15" hidden="1" customHeight="1">
      <c r="N51948" s="127"/>
      <c r="P51948" s="146"/>
      <c r="Q51948" s="91"/>
      <c r="R51948" s="116"/>
      <c r="AB51948" s="127"/>
      <c r="AC51948" s="127"/>
    </row>
    <row r="51949" spans="14:29" ht="15" hidden="1" customHeight="1">
      <c r="N51949" s="127"/>
      <c r="P51949" s="146"/>
      <c r="Q51949" s="91"/>
      <c r="R51949" s="116"/>
      <c r="AB51949" s="127"/>
      <c r="AC51949" s="127"/>
    </row>
    <row r="51950" spans="14:29" ht="15" hidden="1" customHeight="1">
      <c r="N51950" s="127"/>
      <c r="P51950" s="146"/>
      <c r="Q51950" s="91"/>
      <c r="R51950" s="116"/>
      <c r="AB51950" s="127"/>
      <c r="AC51950" s="127"/>
    </row>
    <row r="51951" spans="14:29" ht="15" hidden="1" customHeight="1">
      <c r="N51951" s="127"/>
      <c r="P51951" s="146"/>
      <c r="Q51951" s="91"/>
      <c r="R51951" s="116"/>
      <c r="AB51951" s="127"/>
      <c r="AC51951" s="127"/>
    </row>
    <row r="51952" spans="14:29" ht="15" hidden="1" customHeight="1">
      <c r="N51952" s="127"/>
      <c r="P51952" s="146"/>
      <c r="Q51952" s="91"/>
      <c r="R51952" s="116"/>
      <c r="AB51952" s="127"/>
      <c r="AC51952" s="127"/>
    </row>
    <row r="51953" spans="14:29" ht="15" hidden="1" customHeight="1">
      <c r="N51953" s="127"/>
      <c r="P51953" s="146"/>
      <c r="Q51953" s="91"/>
      <c r="R51953" s="116"/>
      <c r="AB51953" s="127"/>
      <c r="AC51953" s="127"/>
    </row>
    <row r="51954" spans="14:29" ht="15" hidden="1" customHeight="1">
      <c r="N51954" s="127"/>
      <c r="P51954" s="146"/>
      <c r="Q51954" s="91"/>
      <c r="R51954" s="116"/>
      <c r="AB51954" s="127"/>
      <c r="AC51954" s="127"/>
    </row>
    <row r="51955" spans="14:29" ht="15" hidden="1" customHeight="1">
      <c r="N51955" s="127"/>
      <c r="P51955" s="146"/>
      <c r="Q51955" s="91"/>
      <c r="R51955" s="116"/>
      <c r="AB51955" s="127"/>
      <c r="AC51955" s="127"/>
    </row>
    <row r="51956" spans="14:29" ht="15" hidden="1" customHeight="1">
      <c r="N51956" s="127"/>
      <c r="P51956" s="146"/>
      <c r="Q51956" s="91"/>
      <c r="R51956" s="116"/>
      <c r="AB51956" s="127"/>
      <c r="AC51956" s="127"/>
    </row>
    <row r="51957" spans="14:29" ht="15" hidden="1" customHeight="1">
      <c r="N51957" s="127"/>
      <c r="P51957" s="146"/>
      <c r="Q51957" s="91"/>
      <c r="R51957" s="116"/>
      <c r="AB51957" s="127"/>
      <c r="AC51957" s="127"/>
    </row>
    <row r="51958" spans="14:29" ht="15" hidden="1" customHeight="1">
      <c r="N51958" s="127"/>
      <c r="P51958" s="146"/>
      <c r="Q51958" s="91"/>
      <c r="R51958" s="116"/>
      <c r="AB51958" s="127"/>
      <c r="AC51958" s="127"/>
    </row>
    <row r="51959" spans="14:29" ht="15" hidden="1" customHeight="1">
      <c r="N51959" s="127"/>
      <c r="P51959" s="146"/>
      <c r="Q51959" s="91"/>
      <c r="R51959" s="116"/>
      <c r="AB51959" s="127"/>
      <c r="AC51959" s="127"/>
    </row>
    <row r="51960" spans="14:29" ht="15" hidden="1" customHeight="1">
      <c r="N51960" s="127"/>
      <c r="P51960" s="146"/>
      <c r="Q51960" s="91"/>
      <c r="R51960" s="116"/>
      <c r="AB51960" s="127"/>
      <c r="AC51960" s="127"/>
    </row>
    <row r="51961" spans="14:29" ht="15" hidden="1" customHeight="1">
      <c r="N51961" s="127"/>
      <c r="P51961" s="146"/>
      <c r="Q51961" s="91"/>
      <c r="R51961" s="116"/>
      <c r="AB51961" s="127"/>
      <c r="AC51961" s="127"/>
    </row>
    <row r="51962" spans="14:29" ht="15" hidden="1" customHeight="1">
      <c r="N51962" s="127"/>
      <c r="P51962" s="146"/>
      <c r="Q51962" s="91"/>
      <c r="R51962" s="116"/>
      <c r="AB51962" s="127"/>
      <c r="AC51962" s="127"/>
    </row>
    <row r="51963" spans="14:29" ht="15" hidden="1" customHeight="1">
      <c r="N51963" s="127"/>
      <c r="P51963" s="146"/>
      <c r="Q51963" s="91"/>
      <c r="R51963" s="116"/>
      <c r="AB51963" s="127"/>
      <c r="AC51963" s="127"/>
    </row>
    <row r="51964" spans="14:29" ht="15" hidden="1" customHeight="1">
      <c r="N51964" s="127"/>
      <c r="P51964" s="146"/>
      <c r="Q51964" s="91"/>
      <c r="R51964" s="116"/>
      <c r="AB51964" s="127"/>
      <c r="AC51964" s="127"/>
    </row>
    <row r="51965" spans="14:29" ht="15" hidden="1" customHeight="1">
      <c r="N51965" s="127"/>
      <c r="P51965" s="146"/>
      <c r="Q51965" s="91"/>
      <c r="R51965" s="116"/>
      <c r="AB51965" s="127"/>
      <c r="AC51965" s="127"/>
    </row>
    <row r="51966" spans="14:29" ht="15" hidden="1" customHeight="1">
      <c r="N51966" s="127"/>
      <c r="P51966" s="146"/>
      <c r="Q51966" s="91"/>
      <c r="R51966" s="116"/>
      <c r="AB51966" s="127"/>
      <c r="AC51966" s="127"/>
    </row>
    <row r="51967" spans="14:29" ht="15" hidden="1" customHeight="1">
      <c r="N51967" s="127"/>
      <c r="P51967" s="146"/>
      <c r="Q51967" s="91"/>
      <c r="R51967" s="116"/>
      <c r="AB51967" s="127"/>
      <c r="AC51967" s="127"/>
    </row>
    <row r="51968" spans="14:29" ht="15" hidden="1" customHeight="1">
      <c r="N51968" s="127"/>
      <c r="P51968" s="146"/>
      <c r="Q51968" s="91"/>
      <c r="R51968" s="116"/>
      <c r="AB51968" s="127"/>
      <c r="AC51968" s="127"/>
    </row>
    <row r="51969" spans="14:29" ht="15" hidden="1" customHeight="1">
      <c r="N51969" s="127"/>
      <c r="P51969" s="146"/>
      <c r="Q51969" s="91"/>
      <c r="R51969" s="116"/>
      <c r="AB51969" s="127"/>
      <c r="AC51969" s="127"/>
    </row>
    <row r="51970" spans="14:29" ht="15" hidden="1" customHeight="1">
      <c r="N51970" s="127"/>
      <c r="P51970" s="146"/>
      <c r="Q51970" s="91"/>
      <c r="R51970" s="116"/>
      <c r="AB51970" s="127"/>
      <c r="AC51970" s="127"/>
    </row>
    <row r="51971" spans="14:29" ht="15" hidden="1" customHeight="1">
      <c r="N51971" s="127"/>
      <c r="P51971" s="146"/>
      <c r="Q51971" s="91"/>
      <c r="R51971" s="116"/>
      <c r="AB51971" s="127"/>
      <c r="AC51971" s="127"/>
    </row>
    <row r="51972" spans="14:29" ht="15" hidden="1" customHeight="1">
      <c r="N51972" s="127"/>
      <c r="P51972" s="146"/>
      <c r="Q51972" s="91"/>
      <c r="R51972" s="116"/>
      <c r="AB51972" s="127"/>
      <c r="AC51972" s="127"/>
    </row>
    <row r="51973" spans="14:29" ht="15" hidden="1" customHeight="1">
      <c r="N51973" s="127"/>
      <c r="P51973" s="146"/>
      <c r="Q51973" s="91"/>
      <c r="R51973" s="116"/>
      <c r="AB51973" s="127"/>
      <c r="AC51973" s="127"/>
    </row>
    <row r="51974" spans="14:29" ht="15" hidden="1" customHeight="1">
      <c r="N51974" s="127"/>
      <c r="P51974" s="146"/>
      <c r="Q51974" s="91"/>
      <c r="R51974" s="116"/>
      <c r="AB51974" s="127"/>
      <c r="AC51974" s="127"/>
    </row>
    <row r="51975" spans="14:29" ht="15" hidden="1" customHeight="1">
      <c r="N51975" s="127"/>
      <c r="P51975" s="146"/>
      <c r="Q51975" s="91"/>
      <c r="R51975" s="116"/>
      <c r="AB51975" s="127"/>
      <c r="AC51975" s="127"/>
    </row>
    <row r="51976" spans="14:29" ht="15" hidden="1" customHeight="1">
      <c r="N51976" s="127"/>
      <c r="P51976" s="146"/>
      <c r="Q51976" s="91"/>
      <c r="R51976" s="116"/>
      <c r="AB51976" s="127"/>
      <c r="AC51976" s="127"/>
    </row>
    <row r="51977" spans="14:29" ht="15" hidden="1" customHeight="1">
      <c r="N51977" s="127"/>
      <c r="P51977" s="146"/>
      <c r="Q51977" s="91"/>
      <c r="R51977" s="116"/>
      <c r="AB51977" s="127"/>
      <c r="AC51977" s="127"/>
    </row>
    <row r="51978" spans="14:29" ht="15" hidden="1" customHeight="1">
      <c r="N51978" s="127"/>
      <c r="P51978" s="146"/>
      <c r="Q51978" s="91"/>
      <c r="R51978" s="116"/>
      <c r="AB51978" s="127"/>
      <c r="AC51978" s="127"/>
    </row>
    <row r="51979" spans="14:29" ht="15" hidden="1" customHeight="1">
      <c r="N51979" s="127"/>
      <c r="P51979" s="146"/>
      <c r="Q51979" s="91"/>
      <c r="R51979" s="116"/>
      <c r="AB51979" s="127"/>
      <c r="AC51979" s="127"/>
    </row>
    <row r="51980" spans="14:29" ht="15" hidden="1" customHeight="1">
      <c r="N51980" s="127"/>
      <c r="P51980" s="146"/>
      <c r="Q51980" s="91"/>
      <c r="R51980" s="116"/>
      <c r="AB51980" s="127"/>
      <c r="AC51980" s="127"/>
    </row>
    <row r="51981" spans="14:29" ht="15" hidden="1" customHeight="1">
      <c r="N51981" s="127"/>
      <c r="P51981" s="146"/>
      <c r="Q51981" s="91"/>
      <c r="R51981" s="116"/>
      <c r="AB51981" s="127"/>
      <c r="AC51981" s="127"/>
    </row>
    <row r="51982" spans="14:29" ht="15" hidden="1" customHeight="1">
      <c r="N51982" s="127"/>
      <c r="P51982" s="146"/>
      <c r="Q51982" s="91"/>
      <c r="R51982" s="116"/>
      <c r="AB51982" s="127"/>
      <c r="AC51982" s="127"/>
    </row>
    <row r="51983" spans="14:29" ht="15" hidden="1" customHeight="1">
      <c r="N51983" s="127"/>
      <c r="P51983" s="146"/>
      <c r="Q51983" s="91"/>
      <c r="R51983" s="116"/>
      <c r="AB51983" s="127"/>
      <c r="AC51983" s="127"/>
    </row>
    <row r="51984" spans="14:29" ht="15" hidden="1" customHeight="1">
      <c r="N51984" s="127"/>
      <c r="P51984" s="146"/>
      <c r="Q51984" s="91"/>
      <c r="R51984" s="116"/>
      <c r="AB51984" s="127"/>
      <c r="AC51984" s="127"/>
    </row>
    <row r="51985" spans="14:29" ht="15" hidden="1" customHeight="1">
      <c r="N51985" s="127"/>
      <c r="P51985" s="146"/>
      <c r="Q51985" s="91"/>
      <c r="R51985" s="116"/>
      <c r="AB51985" s="127"/>
      <c r="AC51985" s="127"/>
    </row>
    <row r="51986" spans="14:29" ht="15" hidden="1" customHeight="1">
      <c r="N51986" s="127"/>
      <c r="P51986" s="146"/>
      <c r="Q51986" s="91"/>
      <c r="R51986" s="116"/>
      <c r="AB51986" s="127"/>
      <c r="AC51986" s="127"/>
    </row>
    <row r="51987" spans="14:29" ht="15" hidden="1" customHeight="1">
      <c r="N51987" s="127"/>
      <c r="P51987" s="146"/>
      <c r="Q51987" s="91"/>
      <c r="R51987" s="116"/>
      <c r="AB51987" s="127"/>
      <c r="AC51987" s="127"/>
    </row>
    <row r="51988" spans="14:29" ht="15" hidden="1" customHeight="1">
      <c r="N51988" s="127"/>
      <c r="P51988" s="146"/>
      <c r="Q51988" s="91"/>
      <c r="R51988" s="116"/>
      <c r="AB51988" s="127"/>
      <c r="AC51988" s="127"/>
    </row>
    <row r="51989" spans="14:29" ht="15" hidden="1" customHeight="1">
      <c r="N51989" s="127"/>
      <c r="P51989" s="146"/>
      <c r="Q51989" s="91"/>
      <c r="R51989" s="116"/>
      <c r="AB51989" s="127"/>
      <c r="AC51989" s="127"/>
    </row>
    <row r="51990" spans="14:29" ht="15" hidden="1" customHeight="1">
      <c r="N51990" s="127"/>
      <c r="P51990" s="146"/>
      <c r="Q51990" s="91"/>
      <c r="R51990" s="116"/>
      <c r="AB51990" s="127"/>
      <c r="AC51990" s="127"/>
    </row>
    <row r="51991" spans="14:29" ht="15" hidden="1" customHeight="1">
      <c r="N51991" s="127"/>
      <c r="P51991" s="146"/>
      <c r="Q51991" s="91"/>
      <c r="R51991" s="116"/>
      <c r="AB51991" s="127"/>
      <c r="AC51991" s="127"/>
    </row>
    <row r="51992" spans="14:29" ht="15" hidden="1" customHeight="1">
      <c r="N51992" s="127"/>
      <c r="P51992" s="146"/>
      <c r="Q51992" s="91"/>
      <c r="R51992" s="116"/>
      <c r="AB51992" s="127"/>
      <c r="AC51992" s="127"/>
    </row>
    <row r="51993" spans="14:29" ht="15" hidden="1" customHeight="1">
      <c r="N51993" s="127"/>
      <c r="P51993" s="146"/>
      <c r="Q51993" s="91"/>
      <c r="R51993" s="116"/>
      <c r="AB51993" s="127"/>
      <c r="AC51993" s="127"/>
    </row>
    <row r="51994" spans="14:29" ht="15" hidden="1" customHeight="1">
      <c r="N51994" s="127"/>
      <c r="P51994" s="146"/>
      <c r="Q51994" s="91"/>
      <c r="R51994" s="116"/>
      <c r="AB51994" s="127"/>
      <c r="AC51994" s="127"/>
    </row>
    <row r="51995" spans="14:29" ht="15" hidden="1" customHeight="1">
      <c r="N51995" s="127"/>
      <c r="P51995" s="146"/>
      <c r="Q51995" s="91"/>
      <c r="R51995" s="116"/>
      <c r="AB51995" s="127"/>
      <c r="AC51995" s="127"/>
    </row>
    <row r="51996" spans="14:29" ht="15" hidden="1" customHeight="1">
      <c r="N51996" s="127"/>
      <c r="P51996" s="146"/>
      <c r="Q51996" s="91"/>
      <c r="R51996" s="116"/>
      <c r="AB51996" s="127"/>
      <c r="AC51996" s="127"/>
    </row>
    <row r="51997" spans="14:29" ht="15" hidden="1" customHeight="1">
      <c r="N51997" s="127"/>
      <c r="P51997" s="146"/>
      <c r="Q51997" s="91"/>
      <c r="R51997" s="116"/>
      <c r="AB51997" s="127"/>
      <c r="AC51997" s="127"/>
    </row>
    <row r="51998" spans="14:29" ht="15" hidden="1" customHeight="1">
      <c r="N51998" s="127"/>
      <c r="P51998" s="146"/>
      <c r="Q51998" s="91"/>
      <c r="R51998" s="116"/>
      <c r="AB51998" s="127"/>
      <c r="AC51998" s="127"/>
    </row>
    <row r="51999" spans="14:29" ht="15" hidden="1" customHeight="1">
      <c r="N51999" s="127"/>
      <c r="P51999" s="146"/>
      <c r="Q51999" s="91"/>
      <c r="R51999" s="116"/>
      <c r="AB51999" s="127"/>
      <c r="AC51999" s="127"/>
    </row>
    <row r="52000" spans="14:29" ht="15" hidden="1" customHeight="1">
      <c r="N52000" s="127"/>
      <c r="P52000" s="146"/>
      <c r="Q52000" s="91"/>
      <c r="R52000" s="116"/>
      <c r="AB52000" s="127"/>
      <c r="AC52000" s="127"/>
    </row>
    <row r="52001" spans="14:29" ht="15" hidden="1" customHeight="1">
      <c r="N52001" s="127"/>
      <c r="P52001" s="146"/>
      <c r="Q52001" s="91"/>
      <c r="R52001" s="116"/>
      <c r="AB52001" s="127"/>
      <c r="AC52001" s="127"/>
    </row>
    <row r="52002" spans="14:29" ht="15" hidden="1" customHeight="1">
      <c r="N52002" s="127"/>
      <c r="P52002" s="146"/>
      <c r="Q52002" s="91"/>
      <c r="R52002" s="116"/>
      <c r="AB52002" s="127"/>
      <c r="AC52002" s="127"/>
    </row>
    <row r="52003" spans="14:29" ht="15" hidden="1" customHeight="1">
      <c r="N52003" s="127"/>
      <c r="P52003" s="146"/>
      <c r="Q52003" s="91"/>
      <c r="R52003" s="116"/>
      <c r="AB52003" s="127"/>
      <c r="AC52003" s="127"/>
    </row>
    <row r="52004" spans="14:29" ht="15" hidden="1" customHeight="1">
      <c r="N52004" s="127"/>
      <c r="P52004" s="146"/>
      <c r="Q52004" s="91"/>
      <c r="R52004" s="116"/>
      <c r="AB52004" s="127"/>
      <c r="AC52004" s="127"/>
    </row>
    <row r="52005" spans="14:29" ht="15" hidden="1" customHeight="1">
      <c r="N52005" s="127"/>
      <c r="P52005" s="146"/>
      <c r="Q52005" s="91"/>
      <c r="R52005" s="116"/>
      <c r="AB52005" s="127"/>
      <c r="AC52005" s="127"/>
    </row>
    <row r="52006" spans="14:29" ht="15" hidden="1" customHeight="1">
      <c r="N52006" s="127"/>
      <c r="P52006" s="146"/>
      <c r="Q52006" s="91"/>
      <c r="R52006" s="116"/>
      <c r="AB52006" s="127"/>
      <c r="AC52006" s="127"/>
    </row>
    <row r="52007" spans="14:29" ht="15" hidden="1" customHeight="1">
      <c r="N52007" s="127"/>
      <c r="P52007" s="146"/>
      <c r="Q52007" s="91"/>
      <c r="R52007" s="116"/>
      <c r="AB52007" s="127"/>
      <c r="AC52007" s="127"/>
    </row>
    <row r="52008" spans="14:29" ht="15" hidden="1" customHeight="1">
      <c r="N52008" s="127"/>
      <c r="P52008" s="146"/>
      <c r="Q52008" s="91"/>
      <c r="R52008" s="116"/>
      <c r="AB52008" s="127"/>
      <c r="AC52008" s="127"/>
    </row>
    <row r="52009" spans="14:29" ht="15" hidden="1" customHeight="1">
      <c r="N52009" s="127"/>
      <c r="P52009" s="146"/>
      <c r="Q52009" s="91"/>
      <c r="R52009" s="116"/>
      <c r="AB52009" s="127"/>
      <c r="AC52009" s="127"/>
    </row>
    <row r="52010" spans="14:29" ht="15" hidden="1" customHeight="1">
      <c r="N52010" s="127"/>
      <c r="P52010" s="146"/>
      <c r="Q52010" s="91"/>
      <c r="R52010" s="116"/>
      <c r="AB52010" s="127"/>
      <c r="AC52010" s="127"/>
    </row>
    <row r="52011" spans="14:29" ht="15" hidden="1" customHeight="1">
      <c r="N52011" s="127"/>
      <c r="P52011" s="146"/>
      <c r="Q52011" s="91"/>
      <c r="R52011" s="116"/>
      <c r="AB52011" s="127"/>
      <c r="AC52011" s="127"/>
    </row>
    <row r="52012" spans="14:29" ht="15" hidden="1" customHeight="1">
      <c r="N52012" s="127"/>
      <c r="P52012" s="146"/>
      <c r="Q52012" s="91"/>
      <c r="R52012" s="116"/>
      <c r="AB52012" s="127"/>
      <c r="AC52012" s="127"/>
    </row>
    <row r="52013" spans="14:29" ht="15" hidden="1" customHeight="1">
      <c r="N52013" s="127"/>
      <c r="P52013" s="146"/>
      <c r="Q52013" s="91"/>
      <c r="R52013" s="116"/>
      <c r="AB52013" s="127"/>
      <c r="AC52013" s="127"/>
    </row>
    <row r="52014" spans="14:29" ht="15" hidden="1" customHeight="1">
      <c r="N52014" s="127"/>
      <c r="P52014" s="146"/>
      <c r="Q52014" s="91"/>
      <c r="R52014" s="116"/>
      <c r="AB52014" s="127"/>
      <c r="AC52014" s="127"/>
    </row>
    <row r="52015" spans="14:29" ht="15" hidden="1" customHeight="1">
      <c r="N52015" s="127"/>
      <c r="P52015" s="146"/>
      <c r="Q52015" s="91"/>
      <c r="R52015" s="116"/>
      <c r="AB52015" s="127"/>
      <c r="AC52015" s="127"/>
    </row>
    <row r="52016" spans="14:29" ht="15" hidden="1" customHeight="1">
      <c r="N52016" s="127"/>
      <c r="P52016" s="146"/>
      <c r="Q52016" s="91"/>
      <c r="R52016" s="116"/>
      <c r="AB52016" s="127"/>
      <c r="AC52016" s="127"/>
    </row>
    <row r="52017" spans="14:29" ht="15" hidden="1" customHeight="1">
      <c r="N52017" s="127"/>
      <c r="P52017" s="146"/>
      <c r="Q52017" s="91"/>
      <c r="R52017" s="116"/>
      <c r="AB52017" s="127"/>
      <c r="AC52017" s="127"/>
    </row>
    <row r="52018" spans="14:29" ht="15" hidden="1" customHeight="1">
      <c r="N52018" s="127"/>
      <c r="P52018" s="146"/>
      <c r="Q52018" s="91"/>
      <c r="R52018" s="116"/>
      <c r="AB52018" s="127"/>
      <c r="AC52018" s="127"/>
    </row>
    <row r="52019" spans="14:29" ht="15" hidden="1" customHeight="1">
      <c r="N52019" s="127"/>
      <c r="P52019" s="146"/>
      <c r="Q52019" s="91"/>
      <c r="R52019" s="116"/>
      <c r="AB52019" s="127"/>
      <c r="AC52019" s="127"/>
    </row>
    <row r="52020" spans="14:29" ht="15" hidden="1" customHeight="1">
      <c r="N52020" s="127"/>
      <c r="P52020" s="146"/>
      <c r="Q52020" s="91"/>
      <c r="R52020" s="116"/>
      <c r="AB52020" s="127"/>
      <c r="AC52020" s="127"/>
    </row>
    <row r="52021" spans="14:29" ht="15" hidden="1" customHeight="1">
      <c r="N52021" s="127"/>
      <c r="P52021" s="146"/>
      <c r="Q52021" s="91"/>
      <c r="R52021" s="116"/>
      <c r="AB52021" s="127"/>
      <c r="AC52021" s="127"/>
    </row>
    <row r="52022" spans="14:29" ht="15" hidden="1" customHeight="1">
      <c r="N52022" s="127"/>
      <c r="P52022" s="146"/>
      <c r="Q52022" s="91"/>
      <c r="R52022" s="116"/>
      <c r="AB52022" s="127"/>
      <c r="AC52022" s="127"/>
    </row>
    <row r="52023" spans="14:29" ht="15" hidden="1" customHeight="1">
      <c r="N52023" s="127"/>
      <c r="P52023" s="146"/>
      <c r="Q52023" s="91"/>
      <c r="R52023" s="116"/>
      <c r="AB52023" s="127"/>
      <c r="AC52023" s="127"/>
    </row>
    <row r="52024" spans="14:29" ht="15" hidden="1" customHeight="1">
      <c r="N52024" s="127"/>
      <c r="P52024" s="146"/>
      <c r="Q52024" s="91"/>
      <c r="R52024" s="116"/>
      <c r="AB52024" s="127"/>
      <c r="AC52024" s="127"/>
    </row>
    <row r="52025" spans="14:29" ht="15" hidden="1" customHeight="1">
      <c r="N52025" s="127"/>
      <c r="P52025" s="146"/>
      <c r="Q52025" s="91"/>
      <c r="R52025" s="116"/>
      <c r="AB52025" s="127"/>
      <c r="AC52025" s="127"/>
    </row>
    <row r="52026" spans="14:29" ht="15" hidden="1" customHeight="1">
      <c r="N52026" s="127"/>
      <c r="P52026" s="146"/>
      <c r="Q52026" s="91"/>
      <c r="R52026" s="116"/>
      <c r="AB52026" s="127"/>
      <c r="AC52026" s="127"/>
    </row>
    <row r="52027" spans="14:29" ht="15" hidden="1" customHeight="1">
      <c r="N52027" s="127"/>
      <c r="P52027" s="146"/>
      <c r="Q52027" s="91"/>
      <c r="R52027" s="116"/>
      <c r="AB52027" s="127"/>
      <c r="AC52027" s="127"/>
    </row>
    <row r="52028" spans="14:29" ht="15" hidden="1" customHeight="1">
      <c r="N52028" s="127"/>
      <c r="P52028" s="146"/>
      <c r="Q52028" s="91"/>
      <c r="R52028" s="116"/>
      <c r="AB52028" s="127"/>
      <c r="AC52028" s="127"/>
    </row>
    <row r="52029" spans="14:29" ht="15" hidden="1" customHeight="1">
      <c r="N52029" s="127"/>
      <c r="P52029" s="146"/>
      <c r="Q52029" s="91"/>
      <c r="R52029" s="116"/>
      <c r="AB52029" s="127"/>
      <c r="AC52029" s="127"/>
    </row>
    <row r="52030" spans="14:29" ht="15" hidden="1" customHeight="1">
      <c r="N52030" s="127"/>
      <c r="P52030" s="146"/>
      <c r="Q52030" s="91"/>
      <c r="R52030" s="116"/>
      <c r="AB52030" s="127"/>
      <c r="AC52030" s="127"/>
    </row>
    <row r="52031" spans="14:29" ht="15" hidden="1" customHeight="1">
      <c r="N52031" s="127"/>
      <c r="P52031" s="146"/>
      <c r="Q52031" s="91"/>
      <c r="R52031" s="116"/>
      <c r="AB52031" s="127"/>
      <c r="AC52031" s="127"/>
    </row>
    <row r="52032" spans="14:29" ht="15" hidden="1" customHeight="1">
      <c r="N52032" s="127"/>
      <c r="P52032" s="146"/>
      <c r="Q52032" s="91"/>
      <c r="R52032" s="116"/>
      <c r="AB52032" s="127"/>
      <c r="AC52032" s="127"/>
    </row>
    <row r="52033" spans="14:29" ht="15" hidden="1" customHeight="1">
      <c r="N52033" s="127"/>
      <c r="P52033" s="146"/>
      <c r="Q52033" s="91"/>
      <c r="R52033" s="116"/>
      <c r="AB52033" s="127"/>
      <c r="AC52033" s="127"/>
    </row>
    <row r="52034" spans="14:29" ht="15" hidden="1" customHeight="1">
      <c r="N52034" s="127"/>
      <c r="P52034" s="146"/>
      <c r="Q52034" s="91"/>
      <c r="R52034" s="116"/>
      <c r="AB52034" s="127"/>
      <c r="AC52034" s="127"/>
    </row>
    <row r="52035" spans="14:29" ht="15" hidden="1" customHeight="1">
      <c r="N52035" s="127"/>
      <c r="P52035" s="146"/>
      <c r="Q52035" s="91"/>
      <c r="R52035" s="116"/>
      <c r="AB52035" s="127"/>
      <c r="AC52035" s="127"/>
    </row>
    <row r="52036" spans="14:29" ht="15" hidden="1" customHeight="1">
      <c r="N52036" s="127"/>
      <c r="P52036" s="146"/>
      <c r="Q52036" s="91"/>
      <c r="R52036" s="116"/>
      <c r="AB52036" s="127"/>
      <c r="AC52036" s="127"/>
    </row>
    <row r="52037" spans="14:29" ht="15" hidden="1" customHeight="1">
      <c r="N52037" s="127"/>
      <c r="P52037" s="146"/>
      <c r="Q52037" s="91"/>
      <c r="R52037" s="116"/>
      <c r="AB52037" s="127"/>
      <c r="AC52037" s="127"/>
    </row>
    <row r="52038" spans="14:29" ht="15" hidden="1" customHeight="1">
      <c r="N52038" s="127"/>
      <c r="P52038" s="146"/>
      <c r="Q52038" s="91"/>
      <c r="R52038" s="116"/>
      <c r="AB52038" s="127"/>
      <c r="AC52038" s="127"/>
    </row>
    <row r="52039" spans="14:29" ht="15" hidden="1" customHeight="1">
      <c r="N52039" s="127"/>
      <c r="P52039" s="146"/>
      <c r="Q52039" s="91"/>
      <c r="R52039" s="116"/>
      <c r="AB52039" s="127"/>
      <c r="AC52039" s="127"/>
    </row>
    <row r="52040" spans="14:29" ht="15" hidden="1" customHeight="1">
      <c r="N52040" s="127"/>
      <c r="P52040" s="146"/>
      <c r="Q52040" s="91"/>
      <c r="R52040" s="116"/>
      <c r="AB52040" s="127"/>
      <c r="AC52040" s="127"/>
    </row>
    <row r="52041" spans="14:29" ht="15" hidden="1" customHeight="1">
      <c r="N52041" s="127"/>
      <c r="P52041" s="146"/>
      <c r="Q52041" s="91"/>
      <c r="R52041" s="116"/>
      <c r="AB52041" s="127"/>
      <c r="AC52041" s="127"/>
    </row>
    <row r="52042" spans="14:29" ht="15" hidden="1" customHeight="1">
      <c r="N52042" s="127"/>
      <c r="P52042" s="146"/>
      <c r="Q52042" s="91"/>
      <c r="R52042" s="116"/>
      <c r="AB52042" s="127"/>
      <c r="AC52042" s="127"/>
    </row>
    <row r="52043" spans="14:29" ht="15" hidden="1" customHeight="1">
      <c r="N52043" s="127"/>
      <c r="P52043" s="146"/>
      <c r="Q52043" s="91"/>
      <c r="R52043" s="116"/>
      <c r="AB52043" s="127"/>
      <c r="AC52043" s="127"/>
    </row>
    <row r="52044" spans="14:29" ht="15" hidden="1" customHeight="1">
      <c r="N52044" s="127"/>
      <c r="P52044" s="146"/>
      <c r="Q52044" s="91"/>
      <c r="R52044" s="116"/>
      <c r="AB52044" s="127"/>
      <c r="AC52044" s="127"/>
    </row>
    <row r="52045" spans="14:29" ht="15" hidden="1" customHeight="1">
      <c r="N52045" s="127"/>
      <c r="P52045" s="146"/>
      <c r="Q52045" s="91"/>
      <c r="R52045" s="116"/>
      <c r="AB52045" s="127"/>
      <c r="AC52045" s="127"/>
    </row>
    <row r="52046" spans="14:29" ht="15" hidden="1" customHeight="1">
      <c r="N52046" s="127"/>
      <c r="P52046" s="146"/>
      <c r="Q52046" s="91"/>
      <c r="R52046" s="116"/>
      <c r="AB52046" s="127"/>
      <c r="AC52046" s="127"/>
    </row>
    <row r="52047" spans="14:29" ht="15" hidden="1" customHeight="1">
      <c r="N52047" s="127"/>
      <c r="P52047" s="146"/>
      <c r="Q52047" s="91"/>
      <c r="R52047" s="116"/>
      <c r="AB52047" s="127"/>
      <c r="AC52047" s="127"/>
    </row>
    <row r="52048" spans="14:29" ht="15" hidden="1" customHeight="1">
      <c r="N52048" s="127"/>
      <c r="P52048" s="146"/>
      <c r="Q52048" s="91"/>
      <c r="R52048" s="116"/>
      <c r="AB52048" s="127"/>
      <c r="AC52048" s="127"/>
    </row>
    <row r="52049" spans="14:29" ht="15" hidden="1" customHeight="1">
      <c r="N52049" s="127"/>
      <c r="P52049" s="146"/>
      <c r="Q52049" s="91"/>
      <c r="R52049" s="116"/>
      <c r="AB52049" s="127"/>
      <c r="AC52049" s="127"/>
    </row>
    <row r="52050" spans="14:29" ht="15" hidden="1" customHeight="1">
      <c r="N52050" s="127"/>
      <c r="P52050" s="146"/>
      <c r="Q52050" s="91"/>
      <c r="R52050" s="116"/>
      <c r="AB52050" s="127"/>
      <c r="AC52050" s="127"/>
    </row>
    <row r="52051" spans="14:29" ht="15" hidden="1" customHeight="1">
      <c r="N52051" s="127"/>
      <c r="P52051" s="146"/>
      <c r="Q52051" s="91"/>
      <c r="R52051" s="116"/>
      <c r="AB52051" s="127"/>
      <c r="AC52051" s="127"/>
    </row>
    <row r="52052" spans="14:29" ht="15" hidden="1" customHeight="1">
      <c r="N52052" s="127"/>
      <c r="P52052" s="146"/>
      <c r="Q52052" s="91"/>
      <c r="R52052" s="116"/>
      <c r="AB52052" s="127"/>
      <c r="AC52052" s="127"/>
    </row>
    <row r="52053" spans="14:29" ht="15" hidden="1" customHeight="1">
      <c r="N52053" s="127"/>
      <c r="P52053" s="146"/>
      <c r="Q52053" s="91"/>
      <c r="R52053" s="116"/>
      <c r="AB52053" s="127"/>
      <c r="AC52053" s="127"/>
    </row>
    <row r="52054" spans="14:29" ht="15" hidden="1" customHeight="1">
      <c r="N52054" s="127"/>
      <c r="P52054" s="146"/>
      <c r="Q52054" s="91"/>
      <c r="R52054" s="116"/>
      <c r="AB52054" s="127"/>
      <c r="AC52054" s="127"/>
    </row>
    <row r="52055" spans="14:29" ht="15" hidden="1" customHeight="1">
      <c r="N52055" s="127"/>
      <c r="P52055" s="146"/>
      <c r="Q52055" s="91"/>
      <c r="R52055" s="116"/>
      <c r="AB52055" s="127"/>
      <c r="AC52055" s="127"/>
    </row>
    <row r="52056" spans="14:29" ht="15" hidden="1" customHeight="1">
      <c r="N52056" s="127"/>
      <c r="P52056" s="146"/>
      <c r="Q52056" s="91"/>
      <c r="R52056" s="116"/>
      <c r="AB52056" s="127"/>
      <c r="AC52056" s="127"/>
    </row>
    <row r="52057" spans="14:29" ht="15" hidden="1" customHeight="1">
      <c r="N52057" s="127"/>
      <c r="P52057" s="146"/>
      <c r="Q52057" s="91"/>
      <c r="R52057" s="116"/>
      <c r="AB52057" s="127"/>
      <c r="AC52057" s="127"/>
    </row>
    <row r="52058" spans="14:29" ht="15" hidden="1" customHeight="1">
      <c r="N52058" s="127"/>
      <c r="P52058" s="146"/>
      <c r="Q52058" s="91"/>
      <c r="R52058" s="116"/>
      <c r="AB52058" s="127"/>
      <c r="AC52058" s="127"/>
    </row>
    <row r="52059" spans="14:29" ht="15" hidden="1" customHeight="1">
      <c r="N52059" s="127"/>
      <c r="P52059" s="146"/>
      <c r="Q52059" s="91"/>
      <c r="R52059" s="116"/>
      <c r="AB52059" s="127"/>
      <c r="AC52059" s="127"/>
    </row>
    <row r="52060" spans="14:29" ht="15" hidden="1" customHeight="1">
      <c r="N52060" s="127"/>
      <c r="P52060" s="146"/>
      <c r="Q52060" s="91"/>
      <c r="R52060" s="116"/>
      <c r="AB52060" s="127"/>
      <c r="AC52060" s="127"/>
    </row>
    <row r="52061" spans="14:29" ht="15" hidden="1" customHeight="1">
      <c r="N52061" s="127"/>
      <c r="P52061" s="146"/>
      <c r="Q52061" s="91"/>
      <c r="R52061" s="116"/>
      <c r="AB52061" s="127"/>
      <c r="AC52061" s="127"/>
    </row>
    <row r="52062" spans="14:29" ht="15" hidden="1" customHeight="1">
      <c r="N52062" s="127"/>
      <c r="P52062" s="146"/>
      <c r="Q52062" s="91"/>
      <c r="R52062" s="116"/>
      <c r="AB52062" s="127"/>
      <c r="AC52062" s="127"/>
    </row>
    <row r="52063" spans="14:29" ht="15" hidden="1" customHeight="1">
      <c r="N52063" s="127"/>
      <c r="P52063" s="146"/>
      <c r="Q52063" s="91"/>
      <c r="R52063" s="116"/>
      <c r="AB52063" s="127"/>
      <c r="AC52063" s="127"/>
    </row>
    <row r="52064" spans="14:29" ht="15" hidden="1" customHeight="1">
      <c r="N52064" s="127"/>
      <c r="P52064" s="146"/>
      <c r="Q52064" s="91"/>
      <c r="R52064" s="116"/>
      <c r="AB52064" s="127"/>
      <c r="AC52064" s="127"/>
    </row>
    <row r="52065" spans="14:29" ht="15" hidden="1" customHeight="1">
      <c r="N52065" s="127"/>
      <c r="P52065" s="146"/>
      <c r="Q52065" s="91"/>
      <c r="R52065" s="116"/>
      <c r="AB52065" s="127"/>
      <c r="AC52065" s="127"/>
    </row>
    <row r="52066" spans="14:29" ht="15" hidden="1" customHeight="1">
      <c r="N52066" s="127"/>
      <c r="P52066" s="146"/>
      <c r="Q52066" s="91"/>
      <c r="R52066" s="116"/>
      <c r="AB52066" s="127"/>
      <c r="AC52066" s="127"/>
    </row>
    <row r="52067" spans="14:29" ht="15" hidden="1" customHeight="1">
      <c r="N52067" s="127"/>
      <c r="P52067" s="146"/>
      <c r="Q52067" s="91"/>
      <c r="R52067" s="116"/>
      <c r="AB52067" s="127"/>
      <c r="AC52067" s="127"/>
    </row>
    <row r="52068" spans="14:29" ht="15" hidden="1" customHeight="1">
      <c r="N52068" s="127"/>
      <c r="P52068" s="146"/>
      <c r="Q52068" s="91"/>
      <c r="R52068" s="116"/>
      <c r="AB52068" s="127"/>
      <c r="AC52068" s="127"/>
    </row>
    <row r="52069" spans="14:29" ht="15" hidden="1" customHeight="1">
      <c r="N52069" s="127"/>
      <c r="P52069" s="146"/>
      <c r="Q52069" s="91"/>
      <c r="R52069" s="116"/>
      <c r="AB52069" s="127"/>
      <c r="AC52069" s="127"/>
    </row>
    <row r="52070" spans="14:29" ht="15" hidden="1" customHeight="1">
      <c r="N52070" s="127"/>
      <c r="P52070" s="146"/>
      <c r="Q52070" s="91"/>
      <c r="R52070" s="116"/>
      <c r="AB52070" s="127"/>
      <c r="AC52070" s="127"/>
    </row>
    <row r="52071" spans="14:29" ht="15" hidden="1" customHeight="1">
      <c r="N52071" s="127"/>
      <c r="P52071" s="146"/>
      <c r="Q52071" s="91"/>
      <c r="R52071" s="116"/>
      <c r="AB52071" s="127"/>
      <c r="AC52071" s="127"/>
    </row>
    <row r="52072" spans="14:29" ht="15" hidden="1" customHeight="1">
      <c r="N52072" s="127"/>
      <c r="P52072" s="146"/>
      <c r="Q52072" s="91"/>
      <c r="R52072" s="116"/>
      <c r="AB52072" s="127"/>
      <c r="AC52072" s="127"/>
    </row>
    <row r="52073" spans="14:29" ht="15" hidden="1" customHeight="1">
      <c r="N52073" s="127"/>
      <c r="P52073" s="146"/>
      <c r="Q52073" s="91"/>
      <c r="R52073" s="116"/>
      <c r="AB52073" s="127"/>
      <c r="AC52073" s="127"/>
    </row>
    <row r="52074" spans="14:29" ht="15" hidden="1" customHeight="1">
      <c r="N52074" s="127"/>
      <c r="P52074" s="146"/>
      <c r="Q52074" s="91"/>
      <c r="R52074" s="116"/>
      <c r="AB52074" s="127"/>
      <c r="AC52074" s="127"/>
    </row>
    <row r="52075" spans="14:29" ht="15" hidden="1" customHeight="1">
      <c r="N52075" s="127"/>
      <c r="P52075" s="146"/>
      <c r="Q52075" s="91"/>
      <c r="R52075" s="116"/>
      <c r="AB52075" s="127"/>
      <c r="AC52075" s="127"/>
    </row>
    <row r="52076" spans="14:29" ht="15" hidden="1" customHeight="1">
      <c r="N52076" s="127"/>
      <c r="P52076" s="146"/>
      <c r="Q52076" s="91"/>
      <c r="R52076" s="116"/>
      <c r="AB52076" s="127"/>
      <c r="AC52076" s="127"/>
    </row>
    <row r="52077" spans="14:29" ht="15" hidden="1" customHeight="1">
      <c r="N52077" s="127"/>
      <c r="P52077" s="146"/>
      <c r="Q52077" s="91"/>
      <c r="R52077" s="116"/>
      <c r="AB52077" s="127"/>
      <c r="AC52077" s="127"/>
    </row>
    <row r="52078" spans="14:29" ht="15" hidden="1" customHeight="1">
      <c r="N52078" s="127"/>
      <c r="P52078" s="146"/>
      <c r="Q52078" s="91"/>
      <c r="R52078" s="116"/>
      <c r="AB52078" s="127"/>
      <c r="AC52078" s="127"/>
    </row>
    <row r="52079" spans="14:29" ht="15" hidden="1" customHeight="1">
      <c r="N52079" s="127"/>
      <c r="P52079" s="146"/>
      <c r="Q52079" s="91"/>
      <c r="R52079" s="116"/>
      <c r="AB52079" s="127"/>
      <c r="AC52079" s="127"/>
    </row>
    <row r="52080" spans="14:29" ht="15" hidden="1" customHeight="1">
      <c r="N52080" s="127"/>
      <c r="P52080" s="146"/>
      <c r="Q52080" s="91"/>
      <c r="R52080" s="116"/>
      <c r="AB52080" s="127"/>
      <c r="AC52080" s="127"/>
    </row>
    <row r="52081" spans="14:29" ht="15" hidden="1" customHeight="1">
      <c r="N52081" s="127"/>
      <c r="P52081" s="146"/>
      <c r="Q52081" s="91"/>
      <c r="R52081" s="116"/>
      <c r="AB52081" s="127"/>
      <c r="AC52081" s="127"/>
    </row>
    <row r="52082" spans="14:29" ht="15" hidden="1" customHeight="1">
      <c r="N52082" s="127"/>
      <c r="P52082" s="146"/>
      <c r="Q52082" s="91"/>
      <c r="R52082" s="116"/>
      <c r="AB52082" s="127"/>
      <c r="AC52082" s="127"/>
    </row>
    <row r="52083" spans="14:29" ht="15" hidden="1" customHeight="1">
      <c r="N52083" s="127"/>
      <c r="P52083" s="146"/>
      <c r="Q52083" s="91"/>
      <c r="R52083" s="116"/>
      <c r="AB52083" s="127"/>
      <c r="AC52083" s="127"/>
    </row>
    <row r="52084" spans="14:29" ht="15" hidden="1" customHeight="1">
      <c r="N52084" s="127"/>
      <c r="P52084" s="146"/>
      <c r="Q52084" s="91"/>
      <c r="R52084" s="116"/>
      <c r="AB52084" s="127"/>
      <c r="AC52084" s="127"/>
    </row>
    <row r="52085" spans="14:29" ht="15" hidden="1" customHeight="1">
      <c r="N52085" s="127"/>
      <c r="P52085" s="146"/>
      <c r="Q52085" s="91"/>
      <c r="R52085" s="116"/>
      <c r="AB52085" s="127"/>
      <c r="AC52085" s="127"/>
    </row>
    <row r="52086" spans="14:29" ht="15" hidden="1" customHeight="1">
      <c r="N52086" s="127"/>
      <c r="P52086" s="146"/>
      <c r="Q52086" s="91"/>
      <c r="R52086" s="116"/>
      <c r="AB52086" s="127"/>
      <c r="AC52086" s="127"/>
    </row>
    <row r="52087" spans="14:29" ht="15" hidden="1" customHeight="1">
      <c r="N52087" s="127"/>
      <c r="P52087" s="146"/>
      <c r="Q52087" s="91"/>
      <c r="R52087" s="116"/>
      <c r="AB52087" s="127"/>
      <c r="AC52087" s="127"/>
    </row>
    <row r="52088" spans="14:29" ht="15" hidden="1" customHeight="1">
      <c r="N52088" s="127"/>
      <c r="P52088" s="146"/>
      <c r="Q52088" s="91"/>
      <c r="R52088" s="116"/>
      <c r="AB52088" s="127"/>
      <c r="AC52088" s="127"/>
    </row>
    <row r="52089" spans="14:29" ht="15" hidden="1" customHeight="1">
      <c r="N52089" s="127"/>
      <c r="P52089" s="146"/>
      <c r="Q52089" s="91"/>
      <c r="R52089" s="116"/>
      <c r="AB52089" s="127"/>
      <c r="AC52089" s="127"/>
    </row>
    <row r="52090" spans="14:29" ht="15" hidden="1" customHeight="1">
      <c r="N52090" s="127"/>
      <c r="P52090" s="146"/>
      <c r="Q52090" s="91"/>
      <c r="R52090" s="116"/>
      <c r="AB52090" s="127"/>
      <c r="AC52090" s="127"/>
    </row>
    <row r="52091" spans="14:29" ht="15" hidden="1" customHeight="1">
      <c r="N52091" s="127"/>
      <c r="P52091" s="146"/>
      <c r="Q52091" s="91"/>
      <c r="R52091" s="116"/>
      <c r="AB52091" s="127"/>
      <c r="AC52091" s="127"/>
    </row>
    <row r="52092" spans="14:29" ht="15" hidden="1" customHeight="1">
      <c r="N52092" s="127"/>
      <c r="P52092" s="146"/>
      <c r="Q52092" s="91"/>
      <c r="R52092" s="116"/>
      <c r="AB52092" s="127"/>
      <c r="AC52092" s="127"/>
    </row>
    <row r="52093" spans="14:29" ht="15" hidden="1" customHeight="1">
      <c r="N52093" s="127"/>
      <c r="P52093" s="146"/>
      <c r="Q52093" s="91"/>
      <c r="R52093" s="116"/>
      <c r="AB52093" s="127"/>
      <c r="AC52093" s="127"/>
    </row>
    <row r="52094" spans="14:29" ht="15" hidden="1" customHeight="1">
      <c r="N52094" s="127"/>
      <c r="P52094" s="146"/>
      <c r="Q52094" s="91"/>
      <c r="R52094" s="116"/>
      <c r="AB52094" s="127"/>
      <c r="AC52094" s="127"/>
    </row>
    <row r="52095" spans="14:29" ht="15" hidden="1" customHeight="1">
      <c r="N52095" s="127"/>
      <c r="P52095" s="146"/>
      <c r="Q52095" s="91"/>
      <c r="R52095" s="116"/>
      <c r="AB52095" s="127"/>
      <c r="AC52095" s="127"/>
    </row>
    <row r="52096" spans="14:29" ht="15" hidden="1" customHeight="1">
      <c r="N52096" s="127"/>
      <c r="P52096" s="146"/>
      <c r="Q52096" s="91"/>
      <c r="R52096" s="116"/>
      <c r="AB52096" s="127"/>
      <c r="AC52096" s="127"/>
    </row>
    <row r="52097" spans="14:29" ht="15" hidden="1" customHeight="1">
      <c r="N52097" s="127"/>
      <c r="P52097" s="146"/>
      <c r="Q52097" s="91"/>
      <c r="R52097" s="116"/>
      <c r="AB52097" s="127"/>
      <c r="AC52097" s="127"/>
    </row>
    <row r="52098" spans="14:29" ht="15" hidden="1" customHeight="1">
      <c r="N52098" s="127"/>
      <c r="P52098" s="146"/>
      <c r="Q52098" s="91"/>
      <c r="R52098" s="116"/>
      <c r="AB52098" s="127"/>
      <c r="AC52098" s="127"/>
    </row>
    <row r="52099" spans="14:29" ht="15" hidden="1" customHeight="1">
      <c r="N52099" s="127"/>
      <c r="P52099" s="146"/>
      <c r="Q52099" s="91"/>
      <c r="R52099" s="116"/>
      <c r="AB52099" s="127"/>
      <c r="AC52099" s="127"/>
    </row>
    <row r="52100" spans="14:29" ht="15" hidden="1" customHeight="1">
      <c r="N52100" s="127"/>
      <c r="P52100" s="146"/>
      <c r="Q52100" s="91"/>
      <c r="R52100" s="116"/>
      <c r="AB52100" s="127"/>
      <c r="AC52100" s="127"/>
    </row>
    <row r="52101" spans="14:29" ht="15" hidden="1" customHeight="1">
      <c r="N52101" s="127"/>
      <c r="P52101" s="146"/>
      <c r="Q52101" s="91"/>
      <c r="R52101" s="116"/>
      <c r="AB52101" s="127"/>
      <c r="AC52101" s="127"/>
    </row>
    <row r="52102" spans="14:29" ht="15" hidden="1" customHeight="1">
      <c r="N52102" s="127"/>
      <c r="P52102" s="146"/>
      <c r="Q52102" s="91"/>
      <c r="R52102" s="116"/>
      <c r="AB52102" s="127"/>
      <c r="AC52102" s="127"/>
    </row>
    <row r="52103" spans="14:29" ht="15" hidden="1" customHeight="1">
      <c r="N52103" s="127"/>
      <c r="P52103" s="146"/>
      <c r="Q52103" s="91"/>
      <c r="R52103" s="116"/>
      <c r="AB52103" s="127"/>
      <c r="AC52103" s="127"/>
    </row>
    <row r="52104" spans="14:29" ht="15" hidden="1" customHeight="1">
      <c r="N52104" s="127"/>
      <c r="P52104" s="146"/>
      <c r="Q52104" s="91"/>
      <c r="R52104" s="116"/>
      <c r="AB52104" s="127"/>
      <c r="AC52104" s="127"/>
    </row>
    <row r="52105" spans="14:29" ht="15" hidden="1" customHeight="1">
      <c r="N52105" s="127"/>
      <c r="P52105" s="146"/>
      <c r="Q52105" s="91"/>
      <c r="R52105" s="116"/>
      <c r="AB52105" s="127"/>
      <c r="AC52105" s="127"/>
    </row>
    <row r="52106" spans="14:29" ht="15" hidden="1" customHeight="1">
      <c r="N52106" s="127"/>
      <c r="P52106" s="146"/>
      <c r="Q52106" s="91"/>
      <c r="R52106" s="116"/>
      <c r="AB52106" s="127"/>
      <c r="AC52106" s="127"/>
    </row>
    <row r="52107" spans="14:29" ht="15" hidden="1" customHeight="1">
      <c r="N52107" s="127"/>
      <c r="P52107" s="146"/>
      <c r="Q52107" s="91"/>
      <c r="R52107" s="116"/>
      <c r="AB52107" s="127"/>
      <c r="AC52107" s="127"/>
    </row>
    <row r="52108" spans="14:29" ht="15" hidden="1" customHeight="1">
      <c r="N52108" s="127"/>
      <c r="P52108" s="146"/>
      <c r="Q52108" s="91"/>
      <c r="R52108" s="116"/>
      <c r="AB52108" s="127"/>
      <c r="AC52108" s="127"/>
    </row>
    <row r="52109" spans="14:29" ht="15" hidden="1" customHeight="1">
      <c r="N52109" s="127"/>
      <c r="P52109" s="146"/>
      <c r="Q52109" s="91"/>
      <c r="R52109" s="116"/>
      <c r="AB52109" s="127"/>
      <c r="AC52109" s="127"/>
    </row>
    <row r="52110" spans="14:29" ht="15" hidden="1" customHeight="1">
      <c r="N52110" s="127"/>
      <c r="P52110" s="146"/>
      <c r="Q52110" s="91"/>
      <c r="R52110" s="116"/>
      <c r="AB52110" s="127"/>
      <c r="AC52110" s="127"/>
    </row>
    <row r="52111" spans="14:29" ht="15" hidden="1" customHeight="1">
      <c r="N52111" s="127"/>
      <c r="P52111" s="146"/>
      <c r="Q52111" s="91"/>
      <c r="R52111" s="116"/>
      <c r="AB52111" s="127"/>
      <c r="AC52111" s="127"/>
    </row>
    <row r="52112" spans="14:29" ht="15" hidden="1" customHeight="1">
      <c r="N52112" s="127"/>
      <c r="P52112" s="146"/>
      <c r="Q52112" s="91"/>
      <c r="R52112" s="116"/>
      <c r="AB52112" s="127"/>
      <c r="AC52112" s="127"/>
    </row>
    <row r="52113" spans="14:29" ht="15" hidden="1" customHeight="1">
      <c r="N52113" s="127"/>
      <c r="P52113" s="146"/>
      <c r="Q52113" s="91"/>
      <c r="R52113" s="116"/>
      <c r="AB52113" s="127"/>
      <c r="AC52113" s="127"/>
    </row>
    <row r="52114" spans="14:29" ht="15" hidden="1" customHeight="1">
      <c r="N52114" s="127"/>
      <c r="P52114" s="146"/>
      <c r="Q52114" s="91"/>
      <c r="R52114" s="116"/>
      <c r="AB52114" s="127"/>
      <c r="AC52114" s="127"/>
    </row>
    <row r="52115" spans="14:29" ht="15" hidden="1" customHeight="1">
      <c r="N52115" s="127"/>
      <c r="P52115" s="146"/>
      <c r="Q52115" s="91"/>
      <c r="R52115" s="116"/>
      <c r="AB52115" s="127"/>
      <c r="AC52115" s="127"/>
    </row>
    <row r="52116" spans="14:29" ht="15" hidden="1" customHeight="1">
      <c r="N52116" s="127"/>
      <c r="P52116" s="146"/>
      <c r="Q52116" s="91"/>
      <c r="R52116" s="116"/>
      <c r="AB52116" s="127"/>
      <c r="AC52116" s="127"/>
    </row>
    <row r="52117" spans="14:29" ht="15" hidden="1" customHeight="1">
      <c r="N52117" s="127"/>
      <c r="P52117" s="146"/>
      <c r="Q52117" s="91"/>
      <c r="R52117" s="116"/>
      <c r="AB52117" s="127"/>
      <c r="AC52117" s="127"/>
    </row>
    <row r="52118" spans="14:29" ht="15" hidden="1" customHeight="1">
      <c r="N52118" s="127"/>
      <c r="P52118" s="146"/>
      <c r="Q52118" s="91"/>
      <c r="R52118" s="116"/>
      <c r="AB52118" s="127"/>
      <c r="AC52118" s="127"/>
    </row>
    <row r="52119" spans="14:29" ht="15" hidden="1" customHeight="1">
      <c r="N52119" s="127"/>
      <c r="P52119" s="146"/>
      <c r="Q52119" s="91"/>
      <c r="R52119" s="116"/>
      <c r="AB52119" s="127"/>
      <c r="AC52119" s="127"/>
    </row>
    <row r="52120" spans="14:29" ht="15" hidden="1" customHeight="1">
      <c r="N52120" s="127"/>
      <c r="P52120" s="146"/>
      <c r="Q52120" s="91"/>
      <c r="R52120" s="116"/>
      <c r="AB52120" s="127"/>
      <c r="AC52120" s="127"/>
    </row>
    <row r="52121" spans="14:29" ht="15" hidden="1" customHeight="1">
      <c r="N52121" s="127"/>
      <c r="P52121" s="146"/>
      <c r="Q52121" s="91"/>
      <c r="R52121" s="116"/>
      <c r="AB52121" s="127"/>
      <c r="AC52121" s="127"/>
    </row>
    <row r="52122" spans="14:29" ht="15" hidden="1" customHeight="1">
      <c r="N52122" s="127"/>
      <c r="P52122" s="146"/>
      <c r="Q52122" s="91"/>
      <c r="R52122" s="116"/>
      <c r="AB52122" s="127"/>
      <c r="AC52122" s="127"/>
    </row>
    <row r="52123" spans="14:29" ht="15" hidden="1" customHeight="1">
      <c r="N52123" s="127"/>
      <c r="P52123" s="146"/>
      <c r="Q52123" s="91"/>
      <c r="R52123" s="116"/>
      <c r="AB52123" s="127"/>
      <c r="AC52123" s="127"/>
    </row>
    <row r="52124" spans="14:29" ht="15" hidden="1" customHeight="1">
      <c r="N52124" s="127"/>
      <c r="P52124" s="146"/>
      <c r="Q52124" s="91"/>
      <c r="R52124" s="116"/>
      <c r="AB52124" s="127"/>
      <c r="AC52124" s="127"/>
    </row>
    <row r="52125" spans="14:29" ht="15" hidden="1" customHeight="1">
      <c r="N52125" s="127"/>
      <c r="P52125" s="146"/>
      <c r="Q52125" s="91"/>
      <c r="R52125" s="116"/>
      <c r="AB52125" s="127"/>
      <c r="AC52125" s="127"/>
    </row>
    <row r="52126" spans="14:29" ht="15" hidden="1" customHeight="1">
      <c r="N52126" s="127"/>
      <c r="P52126" s="146"/>
      <c r="Q52126" s="91"/>
      <c r="R52126" s="116"/>
      <c r="AB52126" s="127"/>
      <c r="AC52126" s="127"/>
    </row>
    <row r="52127" spans="14:29" ht="15" hidden="1" customHeight="1">
      <c r="N52127" s="127"/>
      <c r="P52127" s="146"/>
      <c r="Q52127" s="91"/>
      <c r="R52127" s="116"/>
      <c r="AB52127" s="127"/>
      <c r="AC52127" s="127"/>
    </row>
    <row r="52128" spans="14:29" ht="15" hidden="1" customHeight="1">
      <c r="N52128" s="127"/>
      <c r="P52128" s="146"/>
      <c r="Q52128" s="91"/>
      <c r="R52128" s="116"/>
      <c r="AB52128" s="127"/>
      <c r="AC52128" s="127"/>
    </row>
    <row r="52129" spans="14:29" ht="15" hidden="1" customHeight="1">
      <c r="N52129" s="127"/>
      <c r="P52129" s="146"/>
      <c r="Q52129" s="91"/>
      <c r="R52129" s="116"/>
      <c r="AB52129" s="127"/>
      <c r="AC52129" s="127"/>
    </row>
    <row r="52130" spans="14:29" ht="15" hidden="1" customHeight="1">
      <c r="N52130" s="127"/>
      <c r="P52130" s="146"/>
      <c r="Q52130" s="91"/>
      <c r="R52130" s="116"/>
      <c r="AB52130" s="127"/>
      <c r="AC52130" s="127"/>
    </row>
    <row r="52131" spans="14:29" ht="15" hidden="1" customHeight="1">
      <c r="N52131" s="127"/>
      <c r="P52131" s="146"/>
      <c r="Q52131" s="91"/>
      <c r="R52131" s="116"/>
      <c r="AB52131" s="127"/>
      <c r="AC52131" s="127"/>
    </row>
    <row r="52132" spans="14:29" ht="15" hidden="1" customHeight="1">
      <c r="N52132" s="127"/>
      <c r="P52132" s="146"/>
      <c r="Q52132" s="91"/>
      <c r="R52132" s="116"/>
      <c r="AB52132" s="127"/>
      <c r="AC52132" s="127"/>
    </row>
    <row r="52133" spans="14:29" ht="15" hidden="1" customHeight="1">
      <c r="N52133" s="127"/>
      <c r="P52133" s="146"/>
      <c r="Q52133" s="91"/>
      <c r="R52133" s="116"/>
      <c r="AB52133" s="127"/>
      <c r="AC52133" s="127"/>
    </row>
    <row r="52134" spans="14:29" ht="15" hidden="1" customHeight="1">
      <c r="N52134" s="127"/>
      <c r="P52134" s="146"/>
      <c r="Q52134" s="91"/>
      <c r="R52134" s="116"/>
      <c r="AB52134" s="127"/>
      <c r="AC52134" s="127"/>
    </row>
    <row r="52135" spans="14:29" ht="15" hidden="1" customHeight="1">
      <c r="N52135" s="127"/>
      <c r="P52135" s="146"/>
      <c r="Q52135" s="91"/>
      <c r="R52135" s="116"/>
      <c r="AB52135" s="127"/>
      <c r="AC52135" s="127"/>
    </row>
    <row r="52136" spans="14:29" ht="15" hidden="1" customHeight="1">
      <c r="N52136" s="127"/>
      <c r="P52136" s="146"/>
      <c r="Q52136" s="91"/>
      <c r="R52136" s="116"/>
      <c r="AB52136" s="127"/>
      <c r="AC52136" s="127"/>
    </row>
    <row r="52137" spans="14:29" ht="15" hidden="1" customHeight="1">
      <c r="N52137" s="127"/>
      <c r="P52137" s="146"/>
      <c r="Q52137" s="91"/>
      <c r="R52137" s="116"/>
      <c r="AB52137" s="127"/>
      <c r="AC52137" s="127"/>
    </row>
    <row r="52138" spans="14:29" ht="15" hidden="1" customHeight="1">
      <c r="N52138" s="127"/>
      <c r="P52138" s="146"/>
      <c r="Q52138" s="91"/>
      <c r="R52138" s="116"/>
      <c r="AB52138" s="127"/>
      <c r="AC52138" s="127"/>
    </row>
    <row r="52139" spans="14:29" ht="15" hidden="1" customHeight="1">
      <c r="N52139" s="127"/>
      <c r="P52139" s="146"/>
      <c r="Q52139" s="91"/>
      <c r="R52139" s="116"/>
      <c r="AB52139" s="127"/>
      <c r="AC52139" s="127"/>
    </row>
    <row r="52140" spans="14:29" ht="15" hidden="1" customHeight="1">
      <c r="N52140" s="127"/>
      <c r="P52140" s="146"/>
      <c r="Q52140" s="91"/>
      <c r="R52140" s="116"/>
      <c r="AB52140" s="127"/>
      <c r="AC52140" s="127"/>
    </row>
    <row r="52141" spans="14:29" ht="15" hidden="1" customHeight="1">
      <c r="N52141" s="127"/>
      <c r="P52141" s="146"/>
      <c r="Q52141" s="91"/>
      <c r="R52141" s="116"/>
      <c r="AB52141" s="127"/>
      <c r="AC52141" s="127"/>
    </row>
    <row r="52142" spans="14:29" ht="15" hidden="1" customHeight="1">
      <c r="N52142" s="127"/>
      <c r="P52142" s="146"/>
      <c r="Q52142" s="91"/>
      <c r="R52142" s="116"/>
      <c r="AB52142" s="127"/>
      <c r="AC52142" s="127"/>
    </row>
    <row r="52143" spans="14:29" ht="15" hidden="1" customHeight="1">
      <c r="N52143" s="127"/>
      <c r="P52143" s="146"/>
      <c r="Q52143" s="91"/>
      <c r="R52143" s="116"/>
      <c r="AB52143" s="127"/>
      <c r="AC52143" s="127"/>
    </row>
    <row r="52144" spans="14:29" ht="15" hidden="1" customHeight="1">
      <c r="N52144" s="127"/>
      <c r="P52144" s="146"/>
      <c r="Q52144" s="91"/>
      <c r="R52144" s="116"/>
      <c r="AB52144" s="127"/>
      <c r="AC52144" s="127"/>
    </row>
    <row r="52145" spans="14:29" ht="15" hidden="1" customHeight="1">
      <c r="N52145" s="127"/>
      <c r="P52145" s="146"/>
      <c r="Q52145" s="91"/>
      <c r="R52145" s="116"/>
      <c r="AB52145" s="127"/>
      <c r="AC52145" s="127"/>
    </row>
    <row r="52146" spans="14:29" ht="15" hidden="1" customHeight="1">
      <c r="N52146" s="127"/>
      <c r="P52146" s="146"/>
      <c r="Q52146" s="91"/>
      <c r="R52146" s="116"/>
      <c r="AB52146" s="127"/>
      <c r="AC52146" s="127"/>
    </row>
    <row r="52147" spans="14:29" ht="15" hidden="1" customHeight="1">
      <c r="N52147" s="127"/>
      <c r="P52147" s="146"/>
      <c r="Q52147" s="91"/>
      <c r="R52147" s="116"/>
      <c r="AB52147" s="127"/>
      <c r="AC52147" s="127"/>
    </row>
    <row r="52148" spans="14:29" ht="15" hidden="1" customHeight="1">
      <c r="N52148" s="127"/>
      <c r="P52148" s="146"/>
      <c r="Q52148" s="91"/>
      <c r="R52148" s="116"/>
      <c r="AB52148" s="127"/>
      <c r="AC52148" s="127"/>
    </row>
    <row r="52149" spans="14:29" ht="15" hidden="1" customHeight="1">
      <c r="N52149" s="127"/>
      <c r="P52149" s="146"/>
      <c r="Q52149" s="91"/>
      <c r="R52149" s="116"/>
      <c r="AB52149" s="127"/>
      <c r="AC52149" s="127"/>
    </row>
    <row r="52150" spans="14:29" ht="15" hidden="1" customHeight="1">
      <c r="N52150" s="127"/>
      <c r="P52150" s="146"/>
      <c r="Q52150" s="91"/>
      <c r="R52150" s="116"/>
      <c r="AB52150" s="127"/>
      <c r="AC52150" s="127"/>
    </row>
    <row r="52151" spans="14:29" ht="15" hidden="1" customHeight="1">
      <c r="N52151" s="127"/>
      <c r="P52151" s="146"/>
      <c r="Q52151" s="91"/>
      <c r="R52151" s="116"/>
      <c r="AB52151" s="127"/>
      <c r="AC52151" s="127"/>
    </row>
    <row r="52152" spans="14:29" ht="15" hidden="1" customHeight="1">
      <c r="N52152" s="127"/>
      <c r="P52152" s="146"/>
      <c r="Q52152" s="91"/>
      <c r="R52152" s="116"/>
      <c r="AB52152" s="127"/>
      <c r="AC52152" s="127"/>
    </row>
    <row r="52153" spans="14:29" ht="15" hidden="1" customHeight="1">
      <c r="N52153" s="127"/>
      <c r="P52153" s="146"/>
      <c r="Q52153" s="91"/>
      <c r="R52153" s="116"/>
      <c r="AB52153" s="127"/>
      <c r="AC52153" s="127"/>
    </row>
    <row r="52154" spans="14:29" ht="15" hidden="1" customHeight="1">
      <c r="N52154" s="127"/>
      <c r="P52154" s="146"/>
      <c r="Q52154" s="91"/>
      <c r="R52154" s="116"/>
      <c r="AB52154" s="127"/>
      <c r="AC52154" s="127"/>
    </row>
    <row r="52155" spans="14:29" ht="15" hidden="1" customHeight="1">
      <c r="N52155" s="127"/>
      <c r="P52155" s="146"/>
      <c r="Q52155" s="91"/>
      <c r="R52155" s="116"/>
      <c r="AB52155" s="127"/>
      <c r="AC52155" s="127"/>
    </row>
    <row r="52156" spans="14:29" ht="15" hidden="1" customHeight="1">
      <c r="N52156" s="127"/>
      <c r="P52156" s="146"/>
      <c r="Q52156" s="91"/>
      <c r="R52156" s="116"/>
      <c r="AB52156" s="127"/>
      <c r="AC52156" s="127"/>
    </row>
    <row r="52157" spans="14:29" ht="15" hidden="1" customHeight="1">
      <c r="N52157" s="127"/>
      <c r="P52157" s="146"/>
      <c r="Q52157" s="91"/>
      <c r="R52157" s="116"/>
      <c r="AB52157" s="127"/>
      <c r="AC52157" s="127"/>
    </row>
    <row r="52158" spans="14:29" ht="15" hidden="1" customHeight="1">
      <c r="N52158" s="127"/>
      <c r="P52158" s="146"/>
      <c r="Q52158" s="91"/>
      <c r="R52158" s="116"/>
      <c r="AB52158" s="127"/>
      <c r="AC52158" s="127"/>
    </row>
    <row r="52159" spans="14:29" ht="15" hidden="1" customHeight="1">
      <c r="N52159" s="127"/>
      <c r="P52159" s="146"/>
      <c r="Q52159" s="91"/>
      <c r="R52159" s="116"/>
      <c r="AB52159" s="127"/>
      <c r="AC52159" s="127"/>
    </row>
    <row r="52160" spans="14:29" ht="15" hidden="1" customHeight="1">
      <c r="N52160" s="127"/>
      <c r="P52160" s="146"/>
      <c r="Q52160" s="91"/>
      <c r="R52160" s="116"/>
      <c r="AB52160" s="127"/>
      <c r="AC52160" s="127"/>
    </row>
    <row r="52161" spans="14:29" ht="15" hidden="1" customHeight="1">
      <c r="N52161" s="127"/>
      <c r="P52161" s="146"/>
      <c r="Q52161" s="91"/>
      <c r="R52161" s="116"/>
      <c r="AB52161" s="127"/>
      <c r="AC52161" s="127"/>
    </row>
    <row r="52162" spans="14:29" ht="15" hidden="1" customHeight="1">
      <c r="N52162" s="127"/>
      <c r="P52162" s="146"/>
      <c r="Q52162" s="91"/>
      <c r="R52162" s="116"/>
      <c r="AB52162" s="127"/>
      <c r="AC52162" s="127"/>
    </row>
    <row r="52163" spans="14:29" ht="15" hidden="1" customHeight="1">
      <c r="N52163" s="127"/>
      <c r="P52163" s="146"/>
      <c r="Q52163" s="91"/>
      <c r="R52163" s="116"/>
      <c r="AB52163" s="127"/>
      <c r="AC52163" s="127"/>
    </row>
    <row r="52164" spans="14:29" ht="15" hidden="1" customHeight="1">
      <c r="N52164" s="127"/>
      <c r="P52164" s="146"/>
      <c r="Q52164" s="91"/>
      <c r="R52164" s="116"/>
      <c r="AB52164" s="127"/>
      <c r="AC52164" s="127"/>
    </row>
    <row r="52165" spans="14:29" ht="15" hidden="1" customHeight="1">
      <c r="N52165" s="127"/>
      <c r="P52165" s="146"/>
      <c r="Q52165" s="91"/>
      <c r="R52165" s="116"/>
      <c r="AB52165" s="127"/>
      <c r="AC52165" s="127"/>
    </row>
    <row r="52166" spans="14:29" ht="15" hidden="1" customHeight="1">
      <c r="N52166" s="127"/>
      <c r="P52166" s="146"/>
      <c r="Q52166" s="91"/>
      <c r="R52166" s="116"/>
      <c r="AB52166" s="127"/>
      <c r="AC52166" s="127"/>
    </row>
    <row r="52167" spans="14:29" ht="15" hidden="1" customHeight="1">
      <c r="N52167" s="127"/>
      <c r="P52167" s="146"/>
      <c r="Q52167" s="91"/>
      <c r="R52167" s="116"/>
      <c r="AB52167" s="127"/>
      <c r="AC52167" s="127"/>
    </row>
    <row r="52168" spans="14:29" ht="15" hidden="1" customHeight="1">
      <c r="N52168" s="127"/>
      <c r="P52168" s="146"/>
      <c r="Q52168" s="91"/>
      <c r="R52168" s="116"/>
      <c r="AB52168" s="127"/>
      <c r="AC52168" s="127"/>
    </row>
    <row r="52169" spans="14:29" ht="15" hidden="1" customHeight="1">
      <c r="N52169" s="127"/>
      <c r="P52169" s="146"/>
      <c r="Q52169" s="91"/>
      <c r="R52169" s="116"/>
      <c r="AB52169" s="127"/>
      <c r="AC52169" s="127"/>
    </row>
    <row r="52170" spans="14:29" ht="15" hidden="1" customHeight="1">
      <c r="N52170" s="127"/>
      <c r="P52170" s="146"/>
      <c r="Q52170" s="91"/>
      <c r="R52170" s="116"/>
      <c r="AB52170" s="127"/>
      <c r="AC52170" s="127"/>
    </row>
    <row r="52171" spans="14:29" ht="15" hidden="1" customHeight="1">
      <c r="N52171" s="127"/>
      <c r="P52171" s="146"/>
      <c r="Q52171" s="91"/>
      <c r="R52171" s="116"/>
      <c r="AB52171" s="127"/>
      <c r="AC52171" s="127"/>
    </row>
    <row r="52172" spans="14:29" ht="15" hidden="1" customHeight="1">
      <c r="N52172" s="127"/>
      <c r="P52172" s="146"/>
      <c r="Q52172" s="91"/>
      <c r="R52172" s="116"/>
      <c r="AB52172" s="127"/>
      <c r="AC52172" s="127"/>
    </row>
    <row r="52173" spans="14:29" ht="15" hidden="1" customHeight="1">
      <c r="N52173" s="127"/>
      <c r="P52173" s="146"/>
      <c r="Q52173" s="91"/>
      <c r="R52173" s="116"/>
      <c r="AB52173" s="127"/>
      <c r="AC52173" s="127"/>
    </row>
    <row r="52174" spans="14:29" ht="15" hidden="1" customHeight="1">
      <c r="N52174" s="127"/>
      <c r="P52174" s="146"/>
      <c r="Q52174" s="91"/>
      <c r="R52174" s="116"/>
      <c r="AB52174" s="127"/>
      <c r="AC52174" s="127"/>
    </row>
    <row r="52175" spans="14:29" ht="15" hidden="1" customHeight="1">
      <c r="N52175" s="127"/>
      <c r="P52175" s="146"/>
      <c r="Q52175" s="91"/>
      <c r="R52175" s="116"/>
      <c r="AB52175" s="127"/>
      <c r="AC52175" s="127"/>
    </row>
    <row r="52176" spans="14:29" ht="15" hidden="1" customHeight="1">
      <c r="N52176" s="127"/>
      <c r="P52176" s="146"/>
      <c r="Q52176" s="91"/>
      <c r="R52176" s="116"/>
      <c r="AB52176" s="127"/>
      <c r="AC52176" s="127"/>
    </row>
    <row r="52177" spans="14:29" ht="15" hidden="1" customHeight="1">
      <c r="N52177" s="127"/>
      <c r="P52177" s="146"/>
      <c r="Q52177" s="91"/>
      <c r="R52177" s="116"/>
      <c r="AB52177" s="127"/>
      <c r="AC52177" s="127"/>
    </row>
    <row r="52178" spans="14:29" ht="15" hidden="1" customHeight="1">
      <c r="N52178" s="127"/>
      <c r="P52178" s="146"/>
      <c r="Q52178" s="91"/>
      <c r="R52178" s="116"/>
      <c r="AB52178" s="127"/>
      <c r="AC52178" s="127"/>
    </row>
    <row r="52179" spans="14:29" ht="15" hidden="1" customHeight="1">
      <c r="N52179" s="127"/>
      <c r="P52179" s="146"/>
      <c r="Q52179" s="91"/>
      <c r="R52179" s="116"/>
      <c r="AB52179" s="127"/>
      <c r="AC52179" s="127"/>
    </row>
    <row r="52180" spans="14:29" ht="15" hidden="1" customHeight="1">
      <c r="N52180" s="127"/>
      <c r="P52180" s="146"/>
      <c r="Q52180" s="91"/>
      <c r="R52180" s="116"/>
      <c r="AB52180" s="127"/>
      <c r="AC52180" s="127"/>
    </row>
    <row r="52181" spans="14:29" ht="15" hidden="1" customHeight="1">
      <c r="N52181" s="127"/>
      <c r="P52181" s="146"/>
      <c r="Q52181" s="91"/>
      <c r="R52181" s="116"/>
      <c r="AB52181" s="127"/>
      <c r="AC52181" s="127"/>
    </row>
    <row r="52182" spans="14:29" ht="15" hidden="1" customHeight="1">
      <c r="N52182" s="127"/>
      <c r="P52182" s="146"/>
      <c r="Q52182" s="91"/>
      <c r="R52182" s="116"/>
      <c r="AB52182" s="127"/>
      <c r="AC52182" s="127"/>
    </row>
    <row r="52183" spans="14:29" ht="15" hidden="1" customHeight="1">
      <c r="N52183" s="127"/>
      <c r="P52183" s="146"/>
      <c r="Q52183" s="91"/>
      <c r="R52183" s="116"/>
      <c r="AB52183" s="127"/>
      <c r="AC52183" s="127"/>
    </row>
    <row r="52184" spans="14:29" ht="15" hidden="1" customHeight="1">
      <c r="N52184" s="127"/>
      <c r="P52184" s="146"/>
      <c r="Q52184" s="91"/>
      <c r="R52184" s="116"/>
      <c r="AB52184" s="127"/>
      <c r="AC52184" s="127"/>
    </row>
    <row r="52185" spans="14:29" ht="15" hidden="1" customHeight="1">
      <c r="N52185" s="127"/>
      <c r="P52185" s="146"/>
      <c r="Q52185" s="91"/>
      <c r="R52185" s="116"/>
      <c r="AB52185" s="127"/>
      <c r="AC52185" s="127"/>
    </row>
    <row r="52186" spans="14:29" ht="15" hidden="1" customHeight="1">
      <c r="N52186" s="127"/>
      <c r="P52186" s="146"/>
      <c r="Q52186" s="91"/>
      <c r="R52186" s="116"/>
      <c r="AB52186" s="127"/>
      <c r="AC52186" s="127"/>
    </row>
    <row r="52187" spans="14:29" ht="15" hidden="1" customHeight="1">
      <c r="N52187" s="127"/>
      <c r="P52187" s="146"/>
      <c r="Q52187" s="91"/>
      <c r="R52187" s="116"/>
      <c r="AB52187" s="127"/>
      <c r="AC52187" s="127"/>
    </row>
    <row r="52188" spans="14:29" ht="15" hidden="1" customHeight="1">
      <c r="N52188" s="127"/>
      <c r="P52188" s="146"/>
      <c r="Q52188" s="91"/>
      <c r="R52188" s="116"/>
      <c r="AB52188" s="127"/>
      <c r="AC52188" s="127"/>
    </row>
    <row r="52189" spans="14:29" ht="15" hidden="1" customHeight="1">
      <c r="N52189" s="127"/>
      <c r="P52189" s="146"/>
      <c r="Q52189" s="91"/>
      <c r="R52189" s="116"/>
      <c r="AB52189" s="127"/>
      <c r="AC52189" s="127"/>
    </row>
    <row r="52190" spans="14:29" ht="15" hidden="1" customHeight="1">
      <c r="N52190" s="127"/>
      <c r="P52190" s="146"/>
      <c r="Q52190" s="91"/>
      <c r="R52190" s="116"/>
      <c r="AB52190" s="127"/>
      <c r="AC52190" s="127"/>
    </row>
    <row r="52191" spans="14:29" ht="15" hidden="1" customHeight="1">
      <c r="N52191" s="127"/>
      <c r="P52191" s="146"/>
      <c r="Q52191" s="91"/>
      <c r="R52191" s="116"/>
      <c r="AB52191" s="127"/>
      <c r="AC52191" s="127"/>
    </row>
    <row r="52192" spans="14:29" ht="15" hidden="1" customHeight="1">
      <c r="N52192" s="127"/>
      <c r="P52192" s="146"/>
      <c r="Q52192" s="91"/>
      <c r="R52192" s="116"/>
      <c r="AB52192" s="127"/>
      <c r="AC52192" s="127"/>
    </row>
    <row r="52193" spans="14:29" ht="15" hidden="1" customHeight="1">
      <c r="N52193" s="127"/>
      <c r="P52193" s="146"/>
      <c r="Q52193" s="91"/>
      <c r="R52193" s="116"/>
      <c r="AB52193" s="127"/>
      <c r="AC52193" s="127"/>
    </row>
    <row r="52194" spans="14:29" ht="15" hidden="1" customHeight="1">
      <c r="N52194" s="127"/>
      <c r="P52194" s="146"/>
      <c r="Q52194" s="91"/>
      <c r="R52194" s="116"/>
      <c r="AB52194" s="127"/>
      <c r="AC52194" s="127"/>
    </row>
    <row r="52195" spans="14:29" ht="15" hidden="1" customHeight="1">
      <c r="N52195" s="127"/>
      <c r="P52195" s="146"/>
      <c r="Q52195" s="91"/>
      <c r="R52195" s="116"/>
      <c r="AB52195" s="127"/>
      <c r="AC52195" s="127"/>
    </row>
    <row r="52196" spans="14:29" ht="15" hidden="1" customHeight="1">
      <c r="N52196" s="127"/>
      <c r="P52196" s="146"/>
      <c r="Q52196" s="91"/>
      <c r="R52196" s="116"/>
      <c r="AB52196" s="127"/>
      <c r="AC52196" s="127"/>
    </row>
    <row r="52197" spans="14:29" ht="15" hidden="1" customHeight="1">
      <c r="N52197" s="127"/>
      <c r="P52197" s="146"/>
      <c r="Q52197" s="91"/>
      <c r="R52197" s="116"/>
      <c r="AB52197" s="127"/>
      <c r="AC52197" s="127"/>
    </row>
    <row r="52198" spans="14:29" ht="15" hidden="1" customHeight="1">
      <c r="N52198" s="127"/>
      <c r="P52198" s="146"/>
      <c r="Q52198" s="91"/>
      <c r="R52198" s="116"/>
      <c r="AB52198" s="127"/>
      <c r="AC52198" s="127"/>
    </row>
    <row r="52199" spans="14:29" ht="15" hidden="1" customHeight="1">
      <c r="N52199" s="127"/>
      <c r="P52199" s="146"/>
      <c r="Q52199" s="91"/>
      <c r="R52199" s="116"/>
      <c r="AB52199" s="127"/>
      <c r="AC52199" s="127"/>
    </row>
    <row r="52200" spans="14:29" ht="15" hidden="1" customHeight="1">
      <c r="N52200" s="127"/>
      <c r="P52200" s="146"/>
      <c r="Q52200" s="91"/>
      <c r="R52200" s="116"/>
      <c r="AB52200" s="127"/>
      <c r="AC52200" s="127"/>
    </row>
    <row r="52201" spans="14:29" ht="15" hidden="1" customHeight="1">
      <c r="N52201" s="127"/>
      <c r="P52201" s="146"/>
      <c r="Q52201" s="91"/>
      <c r="R52201" s="116"/>
      <c r="AB52201" s="127"/>
      <c r="AC52201" s="127"/>
    </row>
    <row r="52202" spans="14:29" ht="15" hidden="1" customHeight="1">
      <c r="N52202" s="127"/>
      <c r="P52202" s="146"/>
      <c r="Q52202" s="91"/>
      <c r="R52202" s="116"/>
      <c r="AB52202" s="127"/>
      <c r="AC52202" s="127"/>
    </row>
    <row r="52203" spans="14:29" ht="15" hidden="1" customHeight="1">
      <c r="N52203" s="127"/>
      <c r="P52203" s="146"/>
      <c r="Q52203" s="91"/>
      <c r="R52203" s="116"/>
      <c r="AB52203" s="127"/>
      <c r="AC52203" s="127"/>
    </row>
    <row r="52204" spans="14:29" ht="15" hidden="1" customHeight="1">
      <c r="N52204" s="127"/>
      <c r="P52204" s="146"/>
      <c r="Q52204" s="91"/>
      <c r="R52204" s="116"/>
      <c r="AB52204" s="127"/>
      <c r="AC52204" s="127"/>
    </row>
    <row r="52205" spans="14:29" ht="15" hidden="1" customHeight="1">
      <c r="N52205" s="127"/>
      <c r="P52205" s="146"/>
      <c r="Q52205" s="91"/>
      <c r="R52205" s="116"/>
      <c r="AB52205" s="127"/>
      <c r="AC52205" s="127"/>
    </row>
    <row r="52206" spans="14:29" ht="15" hidden="1" customHeight="1">
      <c r="N52206" s="127"/>
      <c r="P52206" s="146"/>
      <c r="Q52206" s="91"/>
      <c r="R52206" s="116"/>
      <c r="AB52206" s="127"/>
      <c r="AC52206" s="127"/>
    </row>
    <row r="52207" spans="14:29" ht="15" hidden="1" customHeight="1">
      <c r="N52207" s="127"/>
      <c r="P52207" s="146"/>
      <c r="Q52207" s="91"/>
      <c r="R52207" s="116"/>
      <c r="AB52207" s="127"/>
      <c r="AC52207" s="127"/>
    </row>
    <row r="52208" spans="14:29" ht="15" hidden="1" customHeight="1">
      <c r="N52208" s="127"/>
      <c r="P52208" s="146"/>
      <c r="Q52208" s="91"/>
      <c r="R52208" s="116"/>
      <c r="AB52208" s="127"/>
      <c r="AC52208" s="127"/>
    </row>
    <row r="52209" spans="14:29" ht="15" hidden="1" customHeight="1">
      <c r="N52209" s="127"/>
      <c r="P52209" s="146"/>
      <c r="Q52209" s="91"/>
      <c r="R52209" s="116"/>
      <c r="AB52209" s="127"/>
      <c r="AC52209" s="127"/>
    </row>
    <row r="52210" spans="14:29" ht="15" hidden="1" customHeight="1">
      <c r="N52210" s="127"/>
      <c r="P52210" s="146"/>
      <c r="Q52210" s="91"/>
      <c r="R52210" s="116"/>
      <c r="AB52210" s="127"/>
      <c r="AC52210" s="127"/>
    </row>
    <row r="52211" spans="14:29" ht="15" hidden="1" customHeight="1">
      <c r="N52211" s="127"/>
      <c r="P52211" s="146"/>
      <c r="Q52211" s="91"/>
      <c r="R52211" s="116"/>
      <c r="AB52211" s="127"/>
      <c r="AC52211" s="127"/>
    </row>
    <row r="52212" spans="14:29" ht="15" hidden="1" customHeight="1">
      <c r="N52212" s="127"/>
      <c r="P52212" s="146"/>
      <c r="Q52212" s="91"/>
      <c r="R52212" s="116"/>
      <c r="AB52212" s="127"/>
      <c r="AC52212" s="127"/>
    </row>
    <row r="52213" spans="14:29" ht="15" hidden="1" customHeight="1">
      <c r="N52213" s="127"/>
      <c r="P52213" s="146"/>
      <c r="Q52213" s="91"/>
      <c r="R52213" s="116"/>
      <c r="AB52213" s="127"/>
      <c r="AC52213" s="127"/>
    </row>
    <row r="52214" spans="14:29" ht="15" hidden="1" customHeight="1">
      <c r="N52214" s="127"/>
      <c r="P52214" s="146"/>
      <c r="Q52214" s="91"/>
      <c r="R52214" s="116"/>
      <c r="AB52214" s="127"/>
      <c r="AC52214" s="127"/>
    </row>
    <row r="52215" spans="14:29" ht="15" hidden="1" customHeight="1">
      <c r="N52215" s="127"/>
      <c r="P52215" s="146"/>
      <c r="Q52215" s="91"/>
      <c r="R52215" s="116"/>
      <c r="AB52215" s="127"/>
      <c r="AC52215" s="127"/>
    </row>
    <row r="52216" spans="14:29" ht="15" hidden="1" customHeight="1">
      <c r="N52216" s="127"/>
      <c r="P52216" s="146"/>
      <c r="Q52216" s="91"/>
      <c r="R52216" s="116"/>
      <c r="AB52216" s="127"/>
      <c r="AC52216" s="127"/>
    </row>
    <row r="52217" spans="14:29" ht="15" hidden="1" customHeight="1">
      <c r="N52217" s="127"/>
      <c r="P52217" s="146"/>
      <c r="Q52217" s="91"/>
      <c r="R52217" s="116"/>
      <c r="AB52217" s="127"/>
      <c r="AC52217" s="127"/>
    </row>
    <row r="52218" spans="14:29" ht="15" hidden="1" customHeight="1">
      <c r="N52218" s="127"/>
      <c r="P52218" s="146"/>
      <c r="Q52218" s="91"/>
      <c r="R52218" s="116"/>
      <c r="AB52218" s="127"/>
      <c r="AC52218" s="127"/>
    </row>
    <row r="52219" spans="14:29" ht="15" hidden="1" customHeight="1">
      <c r="N52219" s="127"/>
      <c r="P52219" s="146"/>
      <c r="Q52219" s="91"/>
      <c r="R52219" s="116"/>
      <c r="AB52219" s="127"/>
      <c r="AC52219" s="127"/>
    </row>
    <row r="52220" spans="14:29" ht="15" hidden="1" customHeight="1">
      <c r="N52220" s="127"/>
      <c r="P52220" s="146"/>
      <c r="Q52220" s="91"/>
      <c r="R52220" s="116"/>
      <c r="AB52220" s="127"/>
      <c r="AC52220" s="127"/>
    </row>
    <row r="52221" spans="14:29" ht="15" hidden="1" customHeight="1">
      <c r="N52221" s="127"/>
      <c r="P52221" s="146"/>
      <c r="Q52221" s="91"/>
      <c r="R52221" s="116"/>
      <c r="AB52221" s="127"/>
      <c r="AC52221" s="127"/>
    </row>
    <row r="52222" spans="14:29" ht="15" hidden="1" customHeight="1">
      <c r="N52222" s="127"/>
      <c r="P52222" s="146"/>
      <c r="Q52222" s="91"/>
      <c r="R52222" s="116"/>
      <c r="AB52222" s="127"/>
      <c r="AC52222" s="127"/>
    </row>
    <row r="52223" spans="14:29" ht="15" hidden="1" customHeight="1">
      <c r="N52223" s="127"/>
      <c r="P52223" s="146"/>
      <c r="Q52223" s="91"/>
      <c r="R52223" s="116"/>
      <c r="AB52223" s="127"/>
      <c r="AC52223" s="127"/>
    </row>
    <row r="52224" spans="14:29" ht="15" hidden="1" customHeight="1">
      <c r="N52224" s="127"/>
      <c r="P52224" s="146"/>
      <c r="Q52224" s="91"/>
      <c r="R52224" s="116"/>
      <c r="AB52224" s="127"/>
      <c r="AC52224" s="127"/>
    </row>
    <row r="52225" spans="14:29" ht="15" hidden="1" customHeight="1">
      <c r="N52225" s="127"/>
      <c r="P52225" s="146"/>
      <c r="Q52225" s="91"/>
      <c r="R52225" s="116"/>
      <c r="AB52225" s="127"/>
      <c r="AC52225" s="127"/>
    </row>
    <row r="52226" spans="14:29" ht="15" hidden="1" customHeight="1">
      <c r="N52226" s="127"/>
      <c r="P52226" s="146"/>
      <c r="Q52226" s="91"/>
      <c r="R52226" s="116"/>
      <c r="AB52226" s="127"/>
      <c r="AC52226" s="127"/>
    </row>
    <row r="52227" spans="14:29" ht="15" hidden="1" customHeight="1">
      <c r="N52227" s="127"/>
      <c r="P52227" s="146"/>
      <c r="Q52227" s="91"/>
      <c r="R52227" s="116"/>
      <c r="AB52227" s="127"/>
      <c r="AC52227" s="127"/>
    </row>
    <row r="52228" spans="14:29" ht="15" hidden="1" customHeight="1">
      <c r="N52228" s="127"/>
      <c r="P52228" s="146"/>
      <c r="Q52228" s="91"/>
      <c r="R52228" s="116"/>
      <c r="AB52228" s="127"/>
      <c r="AC52228" s="127"/>
    </row>
    <row r="52229" spans="14:29" ht="15" hidden="1" customHeight="1">
      <c r="N52229" s="127"/>
      <c r="P52229" s="146"/>
      <c r="Q52229" s="91"/>
      <c r="R52229" s="116"/>
      <c r="AB52229" s="127"/>
      <c r="AC52229" s="127"/>
    </row>
    <row r="52230" spans="14:29" ht="15" hidden="1" customHeight="1">
      <c r="N52230" s="127"/>
      <c r="P52230" s="146"/>
      <c r="Q52230" s="91"/>
      <c r="R52230" s="116"/>
      <c r="AB52230" s="127"/>
      <c r="AC52230" s="127"/>
    </row>
    <row r="52231" spans="14:29" ht="15" hidden="1" customHeight="1">
      <c r="N52231" s="127"/>
      <c r="P52231" s="146"/>
      <c r="Q52231" s="91"/>
      <c r="R52231" s="116"/>
      <c r="AB52231" s="127"/>
      <c r="AC52231" s="127"/>
    </row>
    <row r="52232" spans="14:29" ht="15" hidden="1" customHeight="1">
      <c r="N52232" s="127"/>
      <c r="P52232" s="146"/>
      <c r="Q52232" s="91"/>
      <c r="R52232" s="116"/>
      <c r="AB52232" s="127"/>
      <c r="AC52232" s="127"/>
    </row>
    <row r="52233" spans="14:29" ht="15" hidden="1" customHeight="1">
      <c r="N52233" s="127"/>
      <c r="P52233" s="146"/>
      <c r="Q52233" s="91"/>
      <c r="R52233" s="116"/>
      <c r="AB52233" s="127"/>
      <c r="AC52233" s="127"/>
    </row>
    <row r="52234" spans="14:29" ht="15" hidden="1" customHeight="1">
      <c r="N52234" s="127"/>
      <c r="P52234" s="146"/>
      <c r="Q52234" s="91"/>
      <c r="R52234" s="116"/>
      <c r="AB52234" s="127"/>
      <c r="AC52234" s="127"/>
    </row>
    <row r="52235" spans="14:29" ht="15" hidden="1" customHeight="1">
      <c r="N52235" s="127"/>
      <c r="P52235" s="146"/>
      <c r="Q52235" s="91"/>
      <c r="R52235" s="116"/>
      <c r="AB52235" s="127"/>
      <c r="AC52235" s="127"/>
    </row>
    <row r="52236" spans="14:29" ht="15" hidden="1" customHeight="1">
      <c r="N52236" s="127"/>
      <c r="P52236" s="146"/>
      <c r="Q52236" s="91"/>
      <c r="R52236" s="116"/>
      <c r="AB52236" s="127"/>
      <c r="AC52236" s="127"/>
    </row>
    <row r="52237" spans="14:29" ht="15" hidden="1" customHeight="1">
      <c r="N52237" s="127"/>
      <c r="P52237" s="146"/>
      <c r="Q52237" s="91"/>
      <c r="R52237" s="116"/>
      <c r="AB52237" s="127"/>
      <c r="AC52237" s="127"/>
    </row>
    <row r="52238" spans="14:29" ht="15" hidden="1" customHeight="1">
      <c r="N52238" s="127"/>
      <c r="P52238" s="146"/>
      <c r="Q52238" s="91"/>
      <c r="R52238" s="116"/>
      <c r="AB52238" s="127"/>
      <c r="AC52238" s="127"/>
    </row>
    <row r="52239" spans="14:29" ht="15" hidden="1" customHeight="1">
      <c r="N52239" s="127"/>
      <c r="P52239" s="146"/>
      <c r="Q52239" s="91"/>
      <c r="R52239" s="116"/>
      <c r="AB52239" s="127"/>
      <c r="AC52239" s="127"/>
    </row>
    <row r="52240" spans="14:29" ht="15" hidden="1" customHeight="1">
      <c r="N52240" s="127"/>
      <c r="P52240" s="146"/>
      <c r="Q52240" s="91"/>
      <c r="R52240" s="116"/>
      <c r="AB52240" s="127"/>
      <c r="AC52240" s="127"/>
    </row>
    <row r="52241" spans="14:29" ht="15" hidden="1" customHeight="1">
      <c r="N52241" s="127"/>
      <c r="P52241" s="146"/>
      <c r="Q52241" s="91"/>
      <c r="R52241" s="116"/>
      <c r="AB52241" s="127"/>
      <c r="AC52241" s="127"/>
    </row>
    <row r="52242" spans="14:29" ht="15" hidden="1" customHeight="1">
      <c r="N52242" s="127"/>
      <c r="P52242" s="146"/>
      <c r="Q52242" s="91"/>
      <c r="R52242" s="116"/>
      <c r="AB52242" s="127"/>
      <c r="AC52242" s="127"/>
    </row>
    <row r="52243" spans="14:29" ht="15" hidden="1" customHeight="1">
      <c r="N52243" s="127"/>
      <c r="P52243" s="146"/>
      <c r="Q52243" s="91"/>
      <c r="R52243" s="116"/>
      <c r="AB52243" s="127"/>
      <c r="AC52243" s="127"/>
    </row>
    <row r="52244" spans="14:29" ht="15" hidden="1" customHeight="1">
      <c r="N52244" s="127"/>
      <c r="P52244" s="146"/>
      <c r="Q52244" s="91"/>
      <c r="R52244" s="116"/>
      <c r="AB52244" s="127"/>
      <c r="AC52244" s="127"/>
    </row>
    <row r="52245" spans="14:29" ht="15" hidden="1" customHeight="1">
      <c r="N52245" s="127"/>
      <c r="P52245" s="146"/>
      <c r="Q52245" s="91"/>
      <c r="R52245" s="116"/>
      <c r="AB52245" s="127"/>
      <c r="AC52245" s="127"/>
    </row>
    <row r="52246" spans="14:29" ht="15" hidden="1" customHeight="1">
      <c r="N52246" s="127"/>
      <c r="P52246" s="146"/>
      <c r="Q52246" s="91"/>
      <c r="R52246" s="116"/>
      <c r="AB52246" s="127"/>
      <c r="AC52246" s="127"/>
    </row>
    <row r="52247" spans="14:29" ht="15" hidden="1" customHeight="1">
      <c r="N52247" s="127"/>
      <c r="P52247" s="146"/>
      <c r="Q52247" s="91"/>
      <c r="R52247" s="116"/>
      <c r="AB52247" s="127"/>
      <c r="AC52247" s="127"/>
    </row>
    <row r="52248" spans="14:29" ht="15" hidden="1" customHeight="1">
      <c r="N52248" s="127"/>
      <c r="P52248" s="146"/>
      <c r="Q52248" s="91"/>
      <c r="R52248" s="116"/>
      <c r="AB52248" s="127"/>
      <c r="AC52248" s="127"/>
    </row>
    <row r="52249" spans="14:29" ht="15" hidden="1" customHeight="1">
      <c r="N52249" s="127"/>
      <c r="P52249" s="146"/>
      <c r="Q52249" s="91"/>
      <c r="R52249" s="116"/>
      <c r="AB52249" s="127"/>
      <c r="AC52249" s="127"/>
    </row>
    <row r="52250" spans="14:29" ht="15" hidden="1" customHeight="1">
      <c r="N52250" s="127"/>
      <c r="P52250" s="146"/>
      <c r="Q52250" s="91"/>
      <c r="R52250" s="116"/>
      <c r="AB52250" s="127"/>
      <c r="AC52250" s="127"/>
    </row>
    <row r="52251" spans="14:29" ht="15" hidden="1" customHeight="1">
      <c r="N52251" s="127"/>
      <c r="P52251" s="146"/>
      <c r="Q52251" s="91"/>
      <c r="R52251" s="116"/>
      <c r="AB52251" s="127"/>
      <c r="AC52251" s="127"/>
    </row>
    <row r="52252" spans="14:29" ht="15" hidden="1" customHeight="1">
      <c r="N52252" s="127"/>
      <c r="P52252" s="146"/>
      <c r="Q52252" s="91"/>
      <c r="R52252" s="116"/>
      <c r="AB52252" s="127"/>
      <c r="AC52252" s="127"/>
    </row>
    <row r="52253" spans="14:29" ht="15" hidden="1" customHeight="1">
      <c r="N52253" s="127"/>
      <c r="P52253" s="146"/>
      <c r="Q52253" s="91"/>
      <c r="R52253" s="116"/>
      <c r="AB52253" s="127"/>
      <c r="AC52253" s="127"/>
    </row>
    <row r="52254" spans="14:29" ht="15" hidden="1" customHeight="1">
      <c r="N52254" s="127"/>
      <c r="P52254" s="146"/>
      <c r="Q52254" s="91"/>
      <c r="R52254" s="116"/>
      <c r="AB52254" s="127"/>
      <c r="AC52254" s="127"/>
    </row>
    <row r="52255" spans="14:29" ht="15" hidden="1" customHeight="1">
      <c r="N52255" s="127"/>
      <c r="P52255" s="146"/>
      <c r="Q52255" s="91"/>
      <c r="R52255" s="116"/>
      <c r="AB52255" s="127"/>
      <c r="AC52255" s="127"/>
    </row>
    <row r="52256" spans="14:29" ht="15" hidden="1" customHeight="1">
      <c r="N52256" s="127"/>
      <c r="P52256" s="146"/>
      <c r="Q52256" s="91"/>
      <c r="R52256" s="116"/>
      <c r="AB52256" s="127"/>
      <c r="AC52256" s="127"/>
    </row>
    <row r="52257" spans="14:29" ht="15" hidden="1" customHeight="1">
      <c r="N52257" s="127"/>
      <c r="P52257" s="146"/>
      <c r="Q52257" s="91"/>
      <c r="R52257" s="116"/>
      <c r="AB52257" s="127"/>
      <c r="AC52257" s="127"/>
    </row>
    <row r="52258" spans="14:29" ht="15" hidden="1" customHeight="1">
      <c r="N52258" s="127"/>
      <c r="P52258" s="146"/>
      <c r="Q52258" s="91"/>
      <c r="R52258" s="116"/>
      <c r="AB52258" s="127"/>
      <c r="AC52258" s="127"/>
    </row>
    <row r="52259" spans="14:29" ht="15" hidden="1" customHeight="1">
      <c r="N52259" s="127"/>
      <c r="P52259" s="146"/>
      <c r="Q52259" s="91"/>
      <c r="R52259" s="116"/>
      <c r="AB52259" s="127"/>
      <c r="AC52259" s="127"/>
    </row>
    <row r="52260" spans="14:29" ht="15" hidden="1" customHeight="1">
      <c r="N52260" s="127"/>
      <c r="P52260" s="146"/>
      <c r="Q52260" s="91"/>
      <c r="R52260" s="116"/>
      <c r="AB52260" s="127"/>
      <c r="AC52260" s="127"/>
    </row>
    <row r="52261" spans="14:29" ht="15" hidden="1" customHeight="1">
      <c r="N52261" s="127"/>
      <c r="P52261" s="146"/>
      <c r="Q52261" s="91"/>
      <c r="R52261" s="116"/>
      <c r="AB52261" s="127"/>
      <c r="AC52261" s="127"/>
    </row>
    <row r="52262" spans="14:29" ht="15" hidden="1" customHeight="1">
      <c r="N52262" s="127"/>
      <c r="P52262" s="146"/>
      <c r="Q52262" s="91"/>
      <c r="R52262" s="116"/>
      <c r="AB52262" s="127"/>
      <c r="AC52262" s="127"/>
    </row>
    <row r="52263" spans="14:29" ht="15" hidden="1" customHeight="1">
      <c r="N52263" s="127"/>
      <c r="P52263" s="146"/>
      <c r="Q52263" s="91"/>
      <c r="R52263" s="116"/>
      <c r="AB52263" s="127"/>
      <c r="AC52263" s="127"/>
    </row>
    <row r="52264" spans="14:29" ht="15" hidden="1" customHeight="1">
      <c r="N52264" s="127"/>
      <c r="P52264" s="146"/>
      <c r="Q52264" s="91"/>
      <c r="R52264" s="116"/>
      <c r="AB52264" s="127"/>
      <c r="AC52264" s="127"/>
    </row>
    <row r="52265" spans="14:29" ht="15" hidden="1" customHeight="1">
      <c r="N52265" s="127"/>
      <c r="P52265" s="146"/>
      <c r="Q52265" s="91"/>
      <c r="R52265" s="116"/>
      <c r="AB52265" s="127"/>
      <c r="AC52265" s="127"/>
    </row>
    <row r="52266" spans="14:29" ht="15" hidden="1" customHeight="1">
      <c r="N52266" s="127"/>
      <c r="P52266" s="146"/>
      <c r="Q52266" s="91"/>
      <c r="R52266" s="116"/>
      <c r="AB52266" s="127"/>
      <c r="AC52266" s="127"/>
    </row>
    <row r="52267" spans="14:29" ht="15" hidden="1" customHeight="1">
      <c r="N52267" s="127"/>
      <c r="P52267" s="146"/>
      <c r="Q52267" s="91"/>
      <c r="R52267" s="116"/>
      <c r="AB52267" s="127"/>
      <c r="AC52267" s="127"/>
    </row>
    <row r="52268" spans="14:29" ht="15" hidden="1" customHeight="1">
      <c r="N52268" s="127"/>
      <c r="P52268" s="146"/>
      <c r="Q52268" s="91"/>
      <c r="R52268" s="116"/>
      <c r="AB52268" s="127"/>
      <c r="AC52268" s="127"/>
    </row>
    <row r="52269" spans="14:29" ht="15" hidden="1" customHeight="1">
      <c r="N52269" s="127"/>
      <c r="P52269" s="146"/>
      <c r="Q52269" s="91"/>
      <c r="R52269" s="116"/>
      <c r="AB52269" s="127"/>
      <c r="AC52269" s="127"/>
    </row>
    <row r="52270" spans="14:29" ht="15" hidden="1" customHeight="1">
      <c r="N52270" s="127"/>
      <c r="P52270" s="146"/>
      <c r="Q52270" s="91"/>
      <c r="R52270" s="116"/>
      <c r="AB52270" s="127"/>
      <c r="AC52270" s="127"/>
    </row>
    <row r="52271" spans="14:29" ht="15" hidden="1" customHeight="1">
      <c r="N52271" s="127"/>
      <c r="P52271" s="146"/>
      <c r="Q52271" s="91"/>
      <c r="R52271" s="116"/>
      <c r="AB52271" s="127"/>
      <c r="AC52271" s="127"/>
    </row>
    <row r="52272" spans="14:29" ht="15" hidden="1" customHeight="1">
      <c r="N52272" s="127"/>
      <c r="P52272" s="146"/>
      <c r="Q52272" s="91"/>
      <c r="R52272" s="116"/>
      <c r="AB52272" s="127"/>
      <c r="AC52272" s="127"/>
    </row>
    <row r="52273" spans="14:29" ht="15" hidden="1" customHeight="1">
      <c r="N52273" s="127"/>
      <c r="P52273" s="146"/>
      <c r="Q52273" s="91"/>
      <c r="R52273" s="116"/>
      <c r="AB52273" s="127"/>
      <c r="AC52273" s="127"/>
    </row>
    <row r="52274" spans="14:29" ht="15" hidden="1" customHeight="1">
      <c r="N52274" s="127"/>
      <c r="P52274" s="146"/>
      <c r="Q52274" s="91"/>
      <c r="R52274" s="116"/>
      <c r="AB52274" s="127"/>
      <c r="AC52274" s="127"/>
    </row>
    <row r="52275" spans="14:29" ht="15" hidden="1" customHeight="1">
      <c r="N52275" s="127"/>
      <c r="P52275" s="146"/>
      <c r="Q52275" s="91"/>
      <c r="R52275" s="116"/>
      <c r="AB52275" s="127"/>
      <c r="AC52275" s="127"/>
    </row>
    <row r="52276" spans="14:29" ht="15" hidden="1" customHeight="1">
      <c r="N52276" s="127"/>
      <c r="P52276" s="146"/>
      <c r="Q52276" s="91"/>
      <c r="R52276" s="116"/>
      <c r="AB52276" s="127"/>
      <c r="AC52276" s="127"/>
    </row>
    <row r="52277" spans="14:29" ht="15" hidden="1" customHeight="1">
      <c r="N52277" s="127"/>
      <c r="P52277" s="146"/>
      <c r="Q52277" s="91"/>
      <c r="R52277" s="116"/>
      <c r="AB52277" s="127"/>
      <c r="AC52277" s="127"/>
    </row>
    <row r="52278" spans="14:29" ht="15" hidden="1" customHeight="1">
      <c r="N52278" s="127"/>
      <c r="P52278" s="146"/>
      <c r="Q52278" s="91"/>
      <c r="R52278" s="116"/>
      <c r="AB52278" s="127"/>
      <c r="AC52278" s="127"/>
    </row>
    <row r="52279" spans="14:29" ht="15" hidden="1" customHeight="1">
      <c r="N52279" s="127"/>
      <c r="P52279" s="146"/>
      <c r="Q52279" s="91"/>
      <c r="R52279" s="116"/>
      <c r="AB52279" s="127"/>
      <c r="AC52279" s="127"/>
    </row>
    <row r="52280" spans="14:29" ht="15" hidden="1" customHeight="1">
      <c r="N52280" s="127"/>
      <c r="P52280" s="146"/>
      <c r="Q52280" s="91"/>
      <c r="R52280" s="116"/>
      <c r="AB52280" s="127"/>
      <c r="AC52280" s="127"/>
    </row>
    <row r="52281" spans="14:29" ht="15" hidden="1" customHeight="1">
      <c r="N52281" s="127"/>
      <c r="P52281" s="146"/>
      <c r="Q52281" s="91"/>
      <c r="R52281" s="116"/>
      <c r="AB52281" s="127"/>
      <c r="AC52281" s="127"/>
    </row>
    <row r="52282" spans="14:29" ht="15" hidden="1" customHeight="1">
      <c r="N52282" s="127"/>
      <c r="P52282" s="146"/>
      <c r="Q52282" s="91"/>
      <c r="R52282" s="116"/>
      <c r="AB52282" s="127"/>
      <c r="AC52282" s="127"/>
    </row>
    <row r="52283" spans="14:29" ht="15" hidden="1" customHeight="1">
      <c r="N52283" s="127"/>
      <c r="P52283" s="146"/>
      <c r="Q52283" s="91"/>
      <c r="R52283" s="116"/>
      <c r="AB52283" s="127"/>
      <c r="AC52283" s="127"/>
    </row>
    <row r="52284" spans="14:29" ht="15" hidden="1" customHeight="1">
      <c r="N52284" s="127"/>
      <c r="P52284" s="146"/>
      <c r="Q52284" s="91"/>
      <c r="R52284" s="116"/>
      <c r="AB52284" s="127"/>
      <c r="AC52284" s="127"/>
    </row>
    <row r="52285" spans="14:29" ht="15" hidden="1" customHeight="1">
      <c r="N52285" s="127"/>
      <c r="P52285" s="146"/>
      <c r="Q52285" s="91"/>
      <c r="R52285" s="116"/>
      <c r="AB52285" s="127"/>
      <c r="AC52285" s="127"/>
    </row>
    <row r="52286" spans="14:29" ht="15" hidden="1" customHeight="1">
      <c r="N52286" s="127"/>
      <c r="P52286" s="146"/>
      <c r="Q52286" s="91"/>
      <c r="R52286" s="116"/>
      <c r="AB52286" s="127"/>
      <c r="AC52286" s="127"/>
    </row>
    <row r="52287" spans="14:29" ht="15" hidden="1" customHeight="1">
      <c r="N52287" s="127"/>
      <c r="P52287" s="146"/>
      <c r="Q52287" s="91"/>
      <c r="R52287" s="116"/>
      <c r="AB52287" s="127"/>
      <c r="AC52287" s="127"/>
    </row>
    <row r="52288" spans="14:29" ht="15" hidden="1" customHeight="1">
      <c r="N52288" s="127"/>
      <c r="P52288" s="146"/>
      <c r="Q52288" s="91"/>
      <c r="R52288" s="116"/>
      <c r="AB52288" s="127"/>
      <c r="AC52288" s="127"/>
    </row>
    <row r="52289" spans="14:29" ht="15" hidden="1" customHeight="1">
      <c r="N52289" s="127"/>
      <c r="P52289" s="146"/>
      <c r="Q52289" s="91"/>
      <c r="R52289" s="116"/>
      <c r="AB52289" s="127"/>
      <c r="AC52289" s="127"/>
    </row>
    <row r="52290" spans="14:29" ht="15" hidden="1" customHeight="1">
      <c r="N52290" s="127"/>
      <c r="P52290" s="146"/>
      <c r="Q52290" s="91"/>
      <c r="R52290" s="116"/>
      <c r="AB52290" s="127"/>
      <c r="AC52290" s="127"/>
    </row>
    <row r="52291" spans="14:29" ht="15" hidden="1" customHeight="1">
      <c r="N52291" s="127"/>
      <c r="P52291" s="146"/>
      <c r="Q52291" s="91"/>
      <c r="R52291" s="116"/>
      <c r="AB52291" s="127"/>
      <c r="AC52291" s="127"/>
    </row>
    <row r="52292" spans="14:29" ht="15" hidden="1" customHeight="1">
      <c r="N52292" s="127"/>
      <c r="P52292" s="146"/>
      <c r="Q52292" s="91"/>
      <c r="R52292" s="116"/>
      <c r="AB52292" s="127"/>
      <c r="AC52292" s="127"/>
    </row>
    <row r="52293" spans="14:29" ht="15" hidden="1" customHeight="1">
      <c r="N52293" s="127"/>
      <c r="P52293" s="146"/>
      <c r="Q52293" s="91"/>
      <c r="R52293" s="116"/>
      <c r="AB52293" s="127"/>
      <c r="AC52293" s="127"/>
    </row>
    <row r="52294" spans="14:29" ht="15" hidden="1" customHeight="1">
      <c r="N52294" s="127"/>
      <c r="P52294" s="146"/>
      <c r="Q52294" s="91"/>
      <c r="R52294" s="116"/>
      <c r="AB52294" s="127"/>
      <c r="AC52294" s="127"/>
    </row>
    <row r="52295" spans="14:29" ht="15" hidden="1" customHeight="1">
      <c r="N52295" s="127"/>
      <c r="P52295" s="146"/>
      <c r="Q52295" s="91"/>
      <c r="R52295" s="116"/>
      <c r="AB52295" s="127"/>
      <c r="AC52295" s="127"/>
    </row>
    <row r="52296" spans="14:29" ht="15" hidden="1" customHeight="1">
      <c r="N52296" s="127"/>
      <c r="P52296" s="146"/>
      <c r="Q52296" s="91"/>
      <c r="R52296" s="116"/>
      <c r="AB52296" s="127"/>
      <c r="AC52296" s="127"/>
    </row>
    <row r="52297" spans="14:29" ht="15" hidden="1" customHeight="1">
      <c r="N52297" s="127"/>
      <c r="P52297" s="146"/>
      <c r="Q52297" s="91"/>
      <c r="R52297" s="116"/>
      <c r="AB52297" s="127"/>
      <c r="AC52297" s="127"/>
    </row>
    <row r="52298" spans="14:29" ht="15" hidden="1" customHeight="1">
      <c r="N52298" s="127"/>
      <c r="P52298" s="146"/>
      <c r="Q52298" s="91"/>
      <c r="R52298" s="116"/>
      <c r="AB52298" s="127"/>
      <c r="AC52298" s="127"/>
    </row>
    <row r="52299" spans="14:29" ht="15" hidden="1" customHeight="1">
      <c r="N52299" s="127"/>
      <c r="P52299" s="146"/>
      <c r="Q52299" s="91"/>
      <c r="R52299" s="116"/>
      <c r="AB52299" s="127"/>
      <c r="AC52299" s="127"/>
    </row>
    <row r="52300" spans="14:29" ht="15" hidden="1" customHeight="1">
      <c r="N52300" s="127"/>
      <c r="P52300" s="146"/>
      <c r="Q52300" s="91"/>
      <c r="R52300" s="116"/>
      <c r="AB52300" s="127"/>
      <c r="AC52300" s="127"/>
    </row>
    <row r="52301" spans="14:29" ht="15" hidden="1" customHeight="1">
      <c r="N52301" s="127"/>
      <c r="P52301" s="146"/>
      <c r="Q52301" s="91"/>
      <c r="R52301" s="116"/>
      <c r="AB52301" s="127"/>
      <c r="AC52301" s="127"/>
    </row>
    <row r="52302" spans="14:29" ht="15" hidden="1" customHeight="1">
      <c r="N52302" s="127"/>
      <c r="P52302" s="146"/>
      <c r="Q52302" s="91"/>
      <c r="R52302" s="116"/>
      <c r="AB52302" s="127"/>
      <c r="AC52302" s="127"/>
    </row>
    <row r="52303" spans="14:29" ht="15" hidden="1" customHeight="1">
      <c r="N52303" s="127"/>
      <c r="P52303" s="146"/>
      <c r="Q52303" s="91"/>
      <c r="R52303" s="116"/>
      <c r="AB52303" s="127"/>
      <c r="AC52303" s="127"/>
    </row>
    <row r="52304" spans="14:29" ht="15" hidden="1" customHeight="1">
      <c r="N52304" s="127"/>
      <c r="P52304" s="146"/>
      <c r="Q52304" s="91"/>
      <c r="R52304" s="116"/>
      <c r="AB52304" s="127"/>
      <c r="AC52304" s="127"/>
    </row>
    <row r="52305" spans="14:29" ht="15" hidden="1" customHeight="1">
      <c r="N52305" s="127"/>
      <c r="P52305" s="146"/>
      <c r="Q52305" s="91"/>
      <c r="R52305" s="116"/>
      <c r="AB52305" s="127"/>
      <c r="AC52305" s="127"/>
    </row>
    <row r="52306" spans="14:29" ht="15" hidden="1" customHeight="1">
      <c r="N52306" s="127"/>
      <c r="P52306" s="146"/>
      <c r="Q52306" s="91"/>
      <c r="R52306" s="116"/>
      <c r="AB52306" s="127"/>
      <c r="AC52306" s="127"/>
    </row>
    <row r="52307" spans="14:29" ht="15" hidden="1" customHeight="1">
      <c r="N52307" s="127"/>
      <c r="P52307" s="146"/>
      <c r="Q52307" s="91"/>
      <c r="R52307" s="116"/>
      <c r="AB52307" s="127"/>
      <c r="AC52307" s="127"/>
    </row>
    <row r="52308" spans="14:29" ht="15" hidden="1" customHeight="1">
      <c r="N52308" s="127"/>
      <c r="P52308" s="146"/>
      <c r="Q52308" s="91"/>
      <c r="R52308" s="116"/>
      <c r="AB52308" s="127"/>
      <c r="AC52308" s="127"/>
    </row>
    <row r="52309" spans="14:29" ht="15" hidden="1" customHeight="1">
      <c r="N52309" s="127"/>
      <c r="P52309" s="146"/>
      <c r="Q52309" s="91"/>
      <c r="R52309" s="116"/>
      <c r="AB52309" s="127"/>
      <c r="AC52309" s="127"/>
    </row>
    <row r="52310" spans="14:29" ht="15" hidden="1" customHeight="1">
      <c r="N52310" s="127"/>
      <c r="P52310" s="146"/>
      <c r="Q52310" s="91"/>
      <c r="R52310" s="116"/>
      <c r="AB52310" s="127"/>
      <c r="AC52310" s="127"/>
    </row>
    <row r="52311" spans="14:29" ht="15" hidden="1" customHeight="1">
      <c r="N52311" s="127"/>
      <c r="P52311" s="146"/>
      <c r="Q52311" s="91"/>
      <c r="R52311" s="116"/>
      <c r="AB52311" s="127"/>
      <c r="AC52311" s="127"/>
    </row>
    <row r="52312" spans="14:29" ht="15" hidden="1" customHeight="1">
      <c r="N52312" s="127"/>
      <c r="P52312" s="146"/>
      <c r="Q52312" s="91"/>
      <c r="R52312" s="116"/>
      <c r="AB52312" s="127"/>
      <c r="AC52312" s="127"/>
    </row>
    <row r="52313" spans="14:29" ht="15" hidden="1" customHeight="1">
      <c r="N52313" s="127"/>
      <c r="P52313" s="146"/>
      <c r="Q52313" s="91"/>
      <c r="R52313" s="116"/>
      <c r="AB52313" s="127"/>
      <c r="AC52313" s="127"/>
    </row>
    <row r="52314" spans="14:29" ht="15" hidden="1" customHeight="1">
      <c r="N52314" s="127"/>
      <c r="P52314" s="146"/>
      <c r="Q52314" s="91"/>
      <c r="R52314" s="116"/>
      <c r="AB52314" s="127"/>
      <c r="AC52314" s="127"/>
    </row>
    <row r="52315" spans="14:29" ht="15" hidden="1" customHeight="1">
      <c r="N52315" s="127"/>
      <c r="P52315" s="146"/>
      <c r="Q52315" s="91"/>
      <c r="R52315" s="116"/>
      <c r="AB52315" s="127"/>
      <c r="AC52315" s="127"/>
    </row>
    <row r="52316" spans="14:29" ht="15" hidden="1" customHeight="1">
      <c r="N52316" s="127"/>
      <c r="P52316" s="146"/>
      <c r="Q52316" s="91"/>
      <c r="R52316" s="116"/>
      <c r="AB52316" s="127"/>
      <c r="AC52316" s="127"/>
    </row>
    <row r="52317" spans="14:29" ht="15" hidden="1" customHeight="1">
      <c r="N52317" s="127"/>
      <c r="P52317" s="146"/>
      <c r="Q52317" s="91"/>
      <c r="R52317" s="116"/>
      <c r="AB52317" s="127"/>
      <c r="AC52317" s="127"/>
    </row>
    <row r="52318" spans="14:29" ht="15" hidden="1" customHeight="1">
      <c r="N52318" s="127"/>
      <c r="P52318" s="146"/>
      <c r="Q52318" s="91"/>
      <c r="R52318" s="116"/>
      <c r="AB52318" s="127"/>
      <c r="AC52318" s="127"/>
    </row>
    <row r="52319" spans="14:29" ht="15" hidden="1" customHeight="1">
      <c r="N52319" s="127"/>
      <c r="P52319" s="146"/>
      <c r="Q52319" s="91"/>
      <c r="R52319" s="116"/>
      <c r="AB52319" s="127"/>
      <c r="AC52319" s="127"/>
    </row>
    <row r="52320" spans="14:29" ht="15" hidden="1" customHeight="1">
      <c r="N52320" s="127"/>
      <c r="P52320" s="146"/>
      <c r="Q52320" s="91"/>
      <c r="R52320" s="116"/>
      <c r="AB52320" s="127"/>
      <c r="AC52320" s="127"/>
    </row>
    <row r="52321" spans="14:29" ht="15" hidden="1" customHeight="1">
      <c r="N52321" s="127"/>
      <c r="P52321" s="146"/>
      <c r="Q52321" s="91"/>
      <c r="R52321" s="116"/>
      <c r="AB52321" s="127"/>
      <c r="AC52321" s="127"/>
    </row>
    <row r="52322" spans="14:29" ht="15" hidden="1" customHeight="1">
      <c r="N52322" s="127"/>
      <c r="P52322" s="146"/>
      <c r="Q52322" s="91"/>
      <c r="R52322" s="116"/>
      <c r="AB52322" s="127"/>
      <c r="AC52322" s="127"/>
    </row>
    <row r="52323" spans="14:29" ht="15" hidden="1" customHeight="1">
      <c r="N52323" s="127"/>
      <c r="P52323" s="146"/>
      <c r="Q52323" s="91"/>
      <c r="R52323" s="116"/>
      <c r="AB52323" s="127"/>
      <c r="AC52323" s="127"/>
    </row>
    <row r="52324" spans="14:29" ht="15" hidden="1" customHeight="1">
      <c r="N52324" s="127"/>
      <c r="P52324" s="146"/>
      <c r="Q52324" s="91"/>
      <c r="R52324" s="116"/>
      <c r="AB52324" s="127"/>
      <c r="AC52324" s="127"/>
    </row>
    <row r="52325" spans="14:29" ht="15" hidden="1" customHeight="1">
      <c r="N52325" s="127"/>
      <c r="P52325" s="146"/>
      <c r="Q52325" s="91"/>
      <c r="R52325" s="116"/>
      <c r="AB52325" s="127"/>
      <c r="AC52325" s="127"/>
    </row>
    <row r="52326" spans="14:29" ht="15" hidden="1" customHeight="1">
      <c r="N52326" s="127"/>
      <c r="P52326" s="146"/>
      <c r="Q52326" s="91"/>
      <c r="R52326" s="116"/>
      <c r="AB52326" s="127"/>
      <c r="AC52326" s="127"/>
    </row>
    <row r="52327" spans="14:29" ht="15" hidden="1" customHeight="1">
      <c r="N52327" s="127"/>
      <c r="P52327" s="146"/>
      <c r="Q52327" s="91"/>
      <c r="R52327" s="116"/>
      <c r="AB52327" s="127"/>
      <c r="AC52327" s="127"/>
    </row>
    <row r="52328" spans="14:29" ht="15" hidden="1" customHeight="1">
      <c r="N52328" s="127"/>
      <c r="P52328" s="146"/>
      <c r="Q52328" s="91"/>
      <c r="R52328" s="116"/>
      <c r="AB52328" s="127"/>
      <c r="AC52328" s="127"/>
    </row>
    <row r="52329" spans="14:29" ht="15" hidden="1" customHeight="1">
      <c r="N52329" s="127"/>
      <c r="P52329" s="146"/>
      <c r="Q52329" s="91"/>
      <c r="R52329" s="116"/>
      <c r="AB52329" s="127"/>
      <c r="AC52329" s="127"/>
    </row>
    <row r="52330" spans="14:29" ht="15" hidden="1" customHeight="1">
      <c r="N52330" s="127"/>
      <c r="P52330" s="146"/>
      <c r="Q52330" s="91"/>
      <c r="R52330" s="116"/>
      <c r="AB52330" s="127"/>
      <c r="AC52330" s="127"/>
    </row>
    <row r="52331" spans="14:29" ht="15" hidden="1" customHeight="1">
      <c r="N52331" s="127"/>
      <c r="P52331" s="146"/>
      <c r="Q52331" s="91"/>
      <c r="R52331" s="116"/>
      <c r="AB52331" s="127"/>
      <c r="AC52331" s="127"/>
    </row>
    <row r="52332" spans="14:29" ht="15" hidden="1" customHeight="1">
      <c r="N52332" s="127"/>
      <c r="P52332" s="146"/>
      <c r="Q52332" s="91"/>
      <c r="R52332" s="116"/>
      <c r="AB52332" s="127"/>
      <c r="AC52332" s="127"/>
    </row>
    <row r="52333" spans="14:29" ht="15" hidden="1" customHeight="1">
      <c r="N52333" s="127"/>
      <c r="P52333" s="146"/>
      <c r="Q52333" s="91"/>
      <c r="R52333" s="116"/>
      <c r="AB52333" s="127"/>
      <c r="AC52333" s="127"/>
    </row>
    <row r="52334" spans="14:29" ht="15" hidden="1" customHeight="1">
      <c r="N52334" s="127"/>
      <c r="P52334" s="146"/>
      <c r="Q52334" s="91"/>
      <c r="R52334" s="116"/>
      <c r="AB52334" s="127"/>
      <c r="AC52334" s="127"/>
    </row>
    <row r="52335" spans="14:29" ht="15" hidden="1" customHeight="1">
      <c r="N52335" s="127"/>
      <c r="P52335" s="146"/>
      <c r="Q52335" s="91"/>
      <c r="R52335" s="116"/>
      <c r="AB52335" s="127"/>
      <c r="AC52335" s="127"/>
    </row>
    <row r="52336" spans="14:29" ht="15" hidden="1" customHeight="1">
      <c r="N52336" s="127"/>
      <c r="P52336" s="146"/>
      <c r="Q52336" s="91"/>
      <c r="R52336" s="116"/>
      <c r="AB52336" s="127"/>
      <c r="AC52336" s="127"/>
    </row>
    <row r="52337" spans="14:29" ht="15" hidden="1" customHeight="1">
      <c r="N52337" s="127"/>
      <c r="P52337" s="146"/>
      <c r="Q52337" s="91"/>
      <c r="R52337" s="116"/>
      <c r="AB52337" s="127"/>
      <c r="AC52337" s="127"/>
    </row>
    <row r="52338" spans="14:29" ht="15" hidden="1" customHeight="1">
      <c r="N52338" s="127"/>
      <c r="P52338" s="146"/>
      <c r="Q52338" s="91"/>
      <c r="R52338" s="116"/>
      <c r="AB52338" s="127"/>
      <c r="AC52338" s="127"/>
    </row>
    <row r="52339" spans="14:29" ht="15" hidden="1" customHeight="1">
      <c r="N52339" s="127"/>
      <c r="P52339" s="146"/>
      <c r="Q52339" s="91"/>
      <c r="R52339" s="116"/>
      <c r="AB52339" s="127"/>
      <c r="AC52339" s="127"/>
    </row>
    <row r="52340" spans="14:29" ht="15" hidden="1" customHeight="1">
      <c r="N52340" s="127"/>
      <c r="P52340" s="146"/>
      <c r="Q52340" s="91"/>
      <c r="R52340" s="116"/>
      <c r="AB52340" s="127"/>
      <c r="AC52340" s="127"/>
    </row>
    <row r="52341" spans="14:29" ht="15" hidden="1" customHeight="1">
      <c r="N52341" s="127"/>
      <c r="P52341" s="146"/>
      <c r="Q52341" s="91"/>
      <c r="R52341" s="116"/>
      <c r="AB52341" s="127"/>
      <c r="AC52341" s="127"/>
    </row>
    <row r="52342" spans="14:29" ht="15" hidden="1" customHeight="1">
      <c r="N52342" s="127"/>
      <c r="P52342" s="146"/>
      <c r="Q52342" s="91"/>
      <c r="R52342" s="116"/>
      <c r="AB52342" s="127"/>
      <c r="AC52342" s="127"/>
    </row>
    <row r="52343" spans="14:29" ht="15" hidden="1" customHeight="1">
      <c r="N52343" s="127"/>
      <c r="P52343" s="146"/>
      <c r="Q52343" s="91"/>
      <c r="R52343" s="116"/>
      <c r="AB52343" s="127"/>
      <c r="AC52343" s="127"/>
    </row>
    <row r="52344" spans="14:29" ht="15" hidden="1" customHeight="1">
      <c r="N52344" s="127"/>
      <c r="P52344" s="146"/>
      <c r="Q52344" s="91"/>
      <c r="R52344" s="116"/>
      <c r="AB52344" s="127"/>
      <c r="AC52344" s="127"/>
    </row>
    <row r="52345" spans="14:29" ht="15" hidden="1" customHeight="1">
      <c r="N52345" s="127"/>
      <c r="P52345" s="146"/>
      <c r="Q52345" s="91"/>
      <c r="R52345" s="116"/>
      <c r="AB52345" s="127"/>
      <c r="AC52345" s="127"/>
    </row>
    <row r="52346" spans="14:29" ht="15" hidden="1" customHeight="1">
      <c r="N52346" s="127"/>
      <c r="P52346" s="146"/>
      <c r="Q52346" s="91"/>
      <c r="R52346" s="116"/>
      <c r="AB52346" s="127"/>
      <c r="AC52346" s="127"/>
    </row>
    <row r="52347" spans="14:29" ht="15" hidden="1" customHeight="1">
      <c r="N52347" s="127"/>
      <c r="P52347" s="146"/>
      <c r="Q52347" s="91"/>
      <c r="R52347" s="116"/>
      <c r="AB52347" s="127"/>
      <c r="AC52347" s="127"/>
    </row>
    <row r="52348" spans="14:29" ht="15" hidden="1" customHeight="1">
      <c r="N52348" s="127"/>
      <c r="P52348" s="146"/>
      <c r="Q52348" s="91"/>
      <c r="R52348" s="116"/>
      <c r="AB52348" s="127"/>
      <c r="AC52348" s="127"/>
    </row>
    <row r="52349" spans="14:29" ht="15" hidden="1" customHeight="1">
      <c r="N52349" s="127"/>
      <c r="P52349" s="146"/>
      <c r="Q52349" s="91"/>
      <c r="R52349" s="116"/>
      <c r="AB52349" s="127"/>
      <c r="AC52349" s="127"/>
    </row>
    <row r="52350" spans="14:29" ht="15" hidden="1" customHeight="1">
      <c r="N52350" s="127"/>
      <c r="P52350" s="146"/>
      <c r="Q52350" s="91"/>
      <c r="R52350" s="116"/>
      <c r="AB52350" s="127"/>
      <c r="AC52350" s="127"/>
    </row>
    <row r="52351" spans="14:29" ht="15" hidden="1" customHeight="1">
      <c r="N52351" s="127"/>
      <c r="P52351" s="146"/>
      <c r="Q52351" s="91"/>
      <c r="R52351" s="116"/>
      <c r="AB52351" s="127"/>
      <c r="AC52351" s="127"/>
    </row>
    <row r="52352" spans="14:29" ht="15" hidden="1" customHeight="1">
      <c r="N52352" s="127"/>
      <c r="P52352" s="146"/>
      <c r="Q52352" s="91"/>
      <c r="R52352" s="116"/>
      <c r="AB52352" s="127"/>
      <c r="AC52352" s="127"/>
    </row>
    <row r="52353" spans="14:29" ht="15" hidden="1" customHeight="1">
      <c r="N52353" s="127"/>
      <c r="P52353" s="146"/>
      <c r="Q52353" s="91"/>
      <c r="R52353" s="116"/>
      <c r="AB52353" s="127"/>
      <c r="AC52353" s="127"/>
    </row>
    <row r="52354" spans="14:29" ht="15" hidden="1" customHeight="1">
      <c r="N52354" s="127"/>
      <c r="P52354" s="146"/>
      <c r="Q52354" s="91"/>
      <c r="R52354" s="116"/>
      <c r="AB52354" s="127"/>
      <c r="AC52354" s="127"/>
    </row>
    <row r="52355" spans="14:29" ht="15" hidden="1" customHeight="1">
      <c r="N52355" s="127"/>
      <c r="P52355" s="146"/>
      <c r="Q52355" s="91"/>
      <c r="R52355" s="116"/>
      <c r="AB52355" s="127"/>
      <c r="AC52355" s="127"/>
    </row>
    <row r="52356" spans="14:29" ht="15" hidden="1" customHeight="1">
      <c r="N52356" s="127"/>
      <c r="P52356" s="146"/>
      <c r="Q52356" s="91"/>
      <c r="R52356" s="116"/>
      <c r="AB52356" s="127"/>
      <c r="AC52356" s="127"/>
    </row>
    <row r="52357" spans="14:29" ht="15" hidden="1" customHeight="1">
      <c r="N52357" s="127"/>
      <c r="P52357" s="146"/>
      <c r="Q52357" s="91"/>
      <c r="R52357" s="116"/>
      <c r="AB52357" s="127"/>
      <c r="AC52357" s="127"/>
    </row>
    <row r="52358" spans="14:29" ht="15" hidden="1" customHeight="1">
      <c r="N52358" s="127"/>
      <c r="P52358" s="146"/>
      <c r="Q52358" s="91"/>
      <c r="R52358" s="116"/>
      <c r="AB52358" s="127"/>
      <c r="AC52358" s="127"/>
    </row>
    <row r="52359" spans="14:29" ht="15" hidden="1" customHeight="1">
      <c r="N52359" s="127"/>
      <c r="P52359" s="146"/>
      <c r="Q52359" s="91"/>
      <c r="R52359" s="116"/>
      <c r="AB52359" s="127"/>
      <c r="AC52359" s="127"/>
    </row>
    <row r="52360" spans="14:29" ht="15" hidden="1" customHeight="1">
      <c r="N52360" s="127"/>
      <c r="P52360" s="146"/>
      <c r="Q52360" s="91"/>
      <c r="R52360" s="116"/>
      <c r="AB52360" s="127"/>
      <c r="AC52360" s="127"/>
    </row>
    <row r="52361" spans="14:29" ht="15" hidden="1" customHeight="1">
      <c r="N52361" s="127"/>
      <c r="P52361" s="146"/>
      <c r="Q52361" s="91"/>
      <c r="R52361" s="116"/>
      <c r="AB52361" s="127"/>
      <c r="AC52361" s="127"/>
    </row>
    <row r="52362" spans="14:29" ht="15" hidden="1" customHeight="1">
      <c r="N52362" s="127"/>
      <c r="P52362" s="146"/>
      <c r="Q52362" s="91"/>
      <c r="R52362" s="116"/>
      <c r="AB52362" s="127"/>
      <c r="AC52362" s="127"/>
    </row>
    <row r="52363" spans="14:29" ht="15" hidden="1" customHeight="1">
      <c r="N52363" s="127"/>
      <c r="P52363" s="146"/>
      <c r="Q52363" s="91"/>
      <c r="R52363" s="116"/>
      <c r="AB52363" s="127"/>
      <c r="AC52363" s="127"/>
    </row>
    <row r="52364" spans="14:29" ht="15" hidden="1" customHeight="1">
      <c r="N52364" s="127"/>
      <c r="P52364" s="146"/>
      <c r="Q52364" s="91"/>
      <c r="R52364" s="116"/>
      <c r="AB52364" s="127"/>
      <c r="AC52364" s="127"/>
    </row>
    <row r="52365" spans="14:29" ht="15" hidden="1" customHeight="1">
      <c r="N52365" s="127"/>
      <c r="P52365" s="146"/>
      <c r="Q52365" s="91"/>
      <c r="R52365" s="116"/>
      <c r="AB52365" s="127"/>
      <c r="AC52365" s="127"/>
    </row>
    <row r="52366" spans="14:29" ht="15" hidden="1" customHeight="1">
      <c r="N52366" s="127"/>
      <c r="P52366" s="146"/>
      <c r="Q52366" s="91"/>
      <c r="R52366" s="116"/>
      <c r="AB52366" s="127"/>
      <c r="AC52366" s="127"/>
    </row>
    <row r="52367" spans="14:29" ht="15" hidden="1" customHeight="1">
      <c r="N52367" s="127"/>
      <c r="P52367" s="146"/>
      <c r="Q52367" s="91"/>
      <c r="R52367" s="116"/>
      <c r="AB52367" s="127"/>
      <c r="AC52367" s="127"/>
    </row>
    <row r="52368" spans="14:29" ht="15" hidden="1" customHeight="1">
      <c r="N52368" s="127"/>
      <c r="P52368" s="146"/>
      <c r="Q52368" s="91"/>
      <c r="R52368" s="116"/>
      <c r="AB52368" s="127"/>
      <c r="AC52368" s="127"/>
    </row>
    <row r="52369" spans="14:29" ht="15" hidden="1" customHeight="1">
      <c r="N52369" s="127"/>
      <c r="P52369" s="146"/>
      <c r="Q52369" s="91"/>
      <c r="R52369" s="116"/>
      <c r="AB52369" s="127"/>
      <c r="AC52369" s="127"/>
    </row>
    <row r="52370" spans="14:29" ht="15" hidden="1" customHeight="1">
      <c r="N52370" s="127"/>
      <c r="P52370" s="146"/>
      <c r="Q52370" s="91"/>
      <c r="R52370" s="116"/>
      <c r="AB52370" s="127"/>
      <c r="AC52370" s="127"/>
    </row>
    <row r="52371" spans="14:29" ht="15" hidden="1" customHeight="1">
      <c r="N52371" s="127"/>
      <c r="P52371" s="146"/>
      <c r="Q52371" s="91"/>
      <c r="R52371" s="116"/>
      <c r="AB52371" s="127"/>
      <c r="AC52371" s="127"/>
    </row>
    <row r="52372" spans="14:29" ht="15" hidden="1" customHeight="1">
      <c r="N52372" s="127"/>
      <c r="P52372" s="146"/>
      <c r="Q52372" s="91"/>
      <c r="R52372" s="116"/>
      <c r="AB52372" s="127"/>
      <c r="AC52372" s="127"/>
    </row>
    <row r="52373" spans="14:29" ht="15" hidden="1" customHeight="1">
      <c r="N52373" s="127"/>
      <c r="P52373" s="146"/>
      <c r="Q52373" s="91"/>
      <c r="R52373" s="116"/>
      <c r="AB52373" s="127"/>
      <c r="AC52373" s="127"/>
    </row>
    <row r="52374" spans="14:29" ht="15" hidden="1" customHeight="1">
      <c r="N52374" s="127"/>
      <c r="P52374" s="146"/>
      <c r="Q52374" s="91"/>
      <c r="R52374" s="116"/>
      <c r="AB52374" s="127"/>
      <c r="AC52374" s="127"/>
    </row>
    <row r="52375" spans="14:29" ht="15" hidden="1" customHeight="1">
      <c r="N52375" s="127"/>
      <c r="P52375" s="146"/>
      <c r="Q52375" s="91"/>
      <c r="R52375" s="116"/>
      <c r="AB52375" s="127"/>
      <c r="AC52375" s="127"/>
    </row>
    <row r="52376" spans="14:29" ht="15" hidden="1" customHeight="1">
      <c r="N52376" s="127"/>
      <c r="P52376" s="146"/>
      <c r="Q52376" s="91"/>
      <c r="R52376" s="116"/>
      <c r="AB52376" s="127"/>
      <c r="AC52376" s="127"/>
    </row>
    <row r="52377" spans="14:29" ht="15" hidden="1" customHeight="1">
      <c r="N52377" s="127"/>
      <c r="P52377" s="146"/>
      <c r="Q52377" s="91"/>
      <c r="R52377" s="116"/>
      <c r="AB52377" s="127"/>
      <c r="AC52377" s="127"/>
    </row>
    <row r="52378" spans="14:29" ht="15" hidden="1" customHeight="1">
      <c r="N52378" s="127"/>
      <c r="P52378" s="146"/>
      <c r="Q52378" s="91"/>
      <c r="R52378" s="116"/>
      <c r="AB52378" s="127"/>
      <c r="AC52378" s="127"/>
    </row>
    <row r="52379" spans="14:29" ht="15" hidden="1" customHeight="1">
      <c r="N52379" s="127"/>
      <c r="P52379" s="146"/>
      <c r="Q52379" s="91"/>
      <c r="R52379" s="116"/>
      <c r="AB52379" s="127"/>
      <c r="AC52379" s="127"/>
    </row>
    <row r="52380" spans="14:29" ht="15" hidden="1" customHeight="1">
      <c r="N52380" s="127"/>
      <c r="P52380" s="146"/>
      <c r="Q52380" s="91"/>
      <c r="R52380" s="116"/>
      <c r="AB52380" s="127"/>
      <c r="AC52380" s="127"/>
    </row>
    <row r="52381" spans="14:29" ht="15" hidden="1" customHeight="1">
      <c r="N52381" s="127"/>
      <c r="P52381" s="146"/>
      <c r="Q52381" s="91"/>
      <c r="R52381" s="116"/>
      <c r="AB52381" s="127"/>
      <c r="AC52381" s="127"/>
    </row>
    <row r="52382" spans="14:29" ht="15" hidden="1" customHeight="1">
      <c r="N52382" s="127"/>
      <c r="P52382" s="146"/>
      <c r="Q52382" s="91"/>
      <c r="R52382" s="116"/>
      <c r="AB52382" s="127"/>
      <c r="AC52382" s="127"/>
    </row>
    <row r="52383" spans="14:29" ht="15" hidden="1" customHeight="1">
      <c r="N52383" s="127"/>
      <c r="P52383" s="146"/>
      <c r="Q52383" s="91"/>
      <c r="R52383" s="116"/>
      <c r="AB52383" s="127"/>
      <c r="AC52383" s="127"/>
    </row>
    <row r="52384" spans="14:29" ht="15" hidden="1" customHeight="1">
      <c r="N52384" s="127"/>
      <c r="P52384" s="146"/>
      <c r="Q52384" s="91"/>
      <c r="R52384" s="116"/>
      <c r="AB52384" s="127"/>
      <c r="AC52384" s="127"/>
    </row>
    <row r="52385" spans="14:29" ht="15" hidden="1" customHeight="1">
      <c r="N52385" s="127"/>
      <c r="P52385" s="146"/>
      <c r="Q52385" s="91"/>
      <c r="R52385" s="116"/>
      <c r="AB52385" s="127"/>
      <c r="AC52385" s="127"/>
    </row>
    <row r="52386" spans="14:29" ht="15" hidden="1" customHeight="1">
      <c r="N52386" s="127"/>
      <c r="P52386" s="146"/>
      <c r="Q52386" s="91"/>
      <c r="R52386" s="116"/>
      <c r="AB52386" s="127"/>
      <c r="AC52386" s="127"/>
    </row>
    <row r="52387" spans="14:29" ht="15" hidden="1" customHeight="1">
      <c r="N52387" s="127"/>
      <c r="P52387" s="146"/>
      <c r="Q52387" s="91"/>
      <c r="R52387" s="116"/>
      <c r="AB52387" s="127"/>
      <c r="AC52387" s="127"/>
    </row>
    <row r="52388" spans="14:29" ht="15" hidden="1" customHeight="1">
      <c r="N52388" s="127"/>
      <c r="P52388" s="146"/>
      <c r="Q52388" s="91"/>
      <c r="R52388" s="116"/>
      <c r="AB52388" s="127"/>
      <c r="AC52388" s="127"/>
    </row>
    <row r="52389" spans="14:29" ht="15" hidden="1" customHeight="1">
      <c r="N52389" s="127"/>
      <c r="P52389" s="146"/>
      <c r="Q52389" s="91"/>
      <c r="R52389" s="116"/>
      <c r="AB52389" s="127"/>
      <c r="AC52389" s="127"/>
    </row>
    <row r="52390" spans="14:29" ht="15" hidden="1" customHeight="1">
      <c r="N52390" s="127"/>
      <c r="P52390" s="146"/>
      <c r="Q52390" s="91"/>
      <c r="R52390" s="116"/>
      <c r="AB52390" s="127"/>
      <c r="AC52390" s="127"/>
    </row>
    <row r="52391" spans="14:29" ht="15" hidden="1" customHeight="1">
      <c r="N52391" s="127"/>
      <c r="P52391" s="146"/>
      <c r="Q52391" s="91"/>
      <c r="R52391" s="116"/>
      <c r="AB52391" s="127"/>
      <c r="AC52391" s="127"/>
    </row>
    <row r="52392" spans="14:29" ht="15" hidden="1" customHeight="1">
      <c r="N52392" s="127"/>
      <c r="P52392" s="146"/>
      <c r="Q52392" s="91"/>
      <c r="R52392" s="116"/>
      <c r="AB52392" s="127"/>
      <c r="AC52392" s="127"/>
    </row>
    <row r="52393" spans="14:29" ht="15" hidden="1" customHeight="1">
      <c r="N52393" s="127"/>
      <c r="P52393" s="146"/>
      <c r="Q52393" s="91"/>
      <c r="R52393" s="116"/>
      <c r="AB52393" s="127"/>
      <c r="AC52393" s="127"/>
    </row>
    <row r="52394" spans="14:29" ht="15" hidden="1" customHeight="1">
      <c r="N52394" s="127"/>
      <c r="P52394" s="146"/>
      <c r="Q52394" s="91"/>
      <c r="R52394" s="116"/>
      <c r="AB52394" s="127"/>
      <c r="AC52394" s="127"/>
    </row>
    <row r="52395" spans="14:29" ht="15" hidden="1" customHeight="1">
      <c r="N52395" s="127"/>
      <c r="P52395" s="146"/>
      <c r="Q52395" s="91"/>
      <c r="R52395" s="116"/>
      <c r="AB52395" s="127"/>
      <c r="AC52395" s="127"/>
    </row>
    <row r="52396" spans="14:29" ht="15" hidden="1" customHeight="1">
      <c r="N52396" s="127"/>
      <c r="P52396" s="146"/>
      <c r="Q52396" s="91"/>
      <c r="R52396" s="116"/>
      <c r="AB52396" s="127"/>
      <c r="AC52396" s="127"/>
    </row>
    <row r="52397" spans="14:29" ht="15" hidden="1" customHeight="1">
      <c r="N52397" s="127"/>
      <c r="P52397" s="146"/>
      <c r="Q52397" s="91"/>
      <c r="R52397" s="116"/>
      <c r="AB52397" s="127"/>
      <c r="AC52397" s="127"/>
    </row>
    <row r="52398" spans="14:29" ht="15" hidden="1" customHeight="1">
      <c r="N52398" s="127"/>
      <c r="P52398" s="146"/>
      <c r="Q52398" s="91"/>
      <c r="R52398" s="116"/>
      <c r="AB52398" s="127"/>
      <c r="AC52398" s="127"/>
    </row>
    <row r="52399" spans="14:29" ht="15" hidden="1" customHeight="1">
      <c r="N52399" s="127"/>
      <c r="P52399" s="146"/>
      <c r="Q52399" s="91"/>
      <c r="R52399" s="116"/>
      <c r="AB52399" s="127"/>
      <c r="AC52399" s="127"/>
    </row>
    <row r="52400" spans="14:29" ht="15" hidden="1" customHeight="1">
      <c r="N52400" s="127"/>
      <c r="P52400" s="146"/>
      <c r="Q52400" s="91"/>
      <c r="R52400" s="116"/>
      <c r="AB52400" s="127"/>
      <c r="AC52400" s="127"/>
    </row>
    <row r="52401" spans="14:29" ht="15" hidden="1" customHeight="1">
      <c r="N52401" s="127"/>
      <c r="P52401" s="146"/>
      <c r="Q52401" s="91"/>
      <c r="R52401" s="116"/>
      <c r="AB52401" s="127"/>
      <c r="AC52401" s="127"/>
    </row>
    <row r="52402" spans="14:29" ht="15" hidden="1" customHeight="1">
      <c r="N52402" s="127"/>
      <c r="P52402" s="146"/>
      <c r="Q52402" s="91"/>
      <c r="R52402" s="116"/>
      <c r="AB52402" s="127"/>
      <c r="AC52402" s="127"/>
    </row>
    <row r="52403" spans="14:29" ht="15" hidden="1" customHeight="1">
      <c r="N52403" s="127"/>
      <c r="P52403" s="146"/>
      <c r="Q52403" s="91"/>
      <c r="R52403" s="116"/>
      <c r="AB52403" s="127"/>
      <c r="AC52403" s="127"/>
    </row>
    <row r="52404" spans="14:29" ht="15" hidden="1" customHeight="1">
      <c r="N52404" s="127"/>
      <c r="P52404" s="146"/>
      <c r="Q52404" s="91"/>
      <c r="R52404" s="116"/>
      <c r="AB52404" s="127"/>
      <c r="AC52404" s="127"/>
    </row>
    <row r="52405" spans="14:29" ht="15" hidden="1" customHeight="1">
      <c r="N52405" s="127"/>
      <c r="P52405" s="146"/>
      <c r="Q52405" s="91"/>
      <c r="R52405" s="116"/>
      <c r="AB52405" s="127"/>
      <c r="AC52405" s="127"/>
    </row>
    <row r="52406" spans="14:29" ht="15" hidden="1" customHeight="1">
      <c r="N52406" s="127"/>
      <c r="P52406" s="146"/>
      <c r="Q52406" s="91"/>
      <c r="R52406" s="116"/>
      <c r="AB52406" s="127"/>
      <c r="AC52406" s="127"/>
    </row>
    <row r="52407" spans="14:29" ht="15" hidden="1" customHeight="1">
      <c r="N52407" s="127"/>
      <c r="P52407" s="146"/>
      <c r="Q52407" s="91"/>
      <c r="R52407" s="116"/>
      <c r="AB52407" s="127"/>
      <c r="AC52407" s="127"/>
    </row>
    <row r="52408" spans="14:29" ht="15" hidden="1" customHeight="1">
      <c r="N52408" s="127"/>
      <c r="P52408" s="146"/>
      <c r="Q52408" s="91"/>
      <c r="R52408" s="116"/>
      <c r="AB52408" s="127"/>
      <c r="AC52408" s="127"/>
    </row>
    <row r="52409" spans="14:29" ht="15" hidden="1" customHeight="1">
      <c r="N52409" s="127"/>
      <c r="P52409" s="146"/>
      <c r="Q52409" s="91"/>
      <c r="R52409" s="116"/>
      <c r="AB52409" s="127"/>
      <c r="AC52409" s="127"/>
    </row>
    <row r="52410" spans="14:29" ht="15" hidden="1" customHeight="1">
      <c r="N52410" s="127"/>
      <c r="P52410" s="146"/>
      <c r="Q52410" s="91"/>
      <c r="R52410" s="116"/>
      <c r="AB52410" s="127"/>
      <c r="AC52410" s="127"/>
    </row>
    <row r="52411" spans="14:29" ht="15" hidden="1" customHeight="1">
      <c r="N52411" s="127"/>
      <c r="P52411" s="146"/>
      <c r="Q52411" s="91"/>
      <c r="R52411" s="116"/>
      <c r="AB52411" s="127"/>
      <c r="AC52411" s="127"/>
    </row>
    <row r="52412" spans="14:29" ht="15" hidden="1" customHeight="1">
      <c r="N52412" s="127"/>
      <c r="P52412" s="146"/>
      <c r="Q52412" s="91"/>
      <c r="R52412" s="116"/>
      <c r="AB52412" s="127"/>
      <c r="AC52412" s="127"/>
    </row>
    <row r="52413" spans="14:29" ht="15" hidden="1" customHeight="1">
      <c r="N52413" s="127"/>
      <c r="P52413" s="146"/>
      <c r="Q52413" s="91"/>
      <c r="R52413" s="116"/>
      <c r="AB52413" s="127"/>
      <c r="AC52413" s="127"/>
    </row>
    <row r="52414" spans="14:29" ht="15" hidden="1" customHeight="1">
      <c r="N52414" s="127"/>
      <c r="P52414" s="146"/>
      <c r="Q52414" s="91"/>
      <c r="R52414" s="116"/>
      <c r="AB52414" s="127"/>
      <c r="AC52414" s="127"/>
    </row>
    <row r="52415" spans="14:29" ht="15" hidden="1" customHeight="1">
      <c r="N52415" s="127"/>
      <c r="P52415" s="146"/>
      <c r="Q52415" s="91"/>
      <c r="R52415" s="116"/>
      <c r="AB52415" s="127"/>
      <c r="AC52415" s="127"/>
    </row>
    <row r="52416" spans="14:29" ht="15" hidden="1" customHeight="1">
      <c r="N52416" s="127"/>
      <c r="P52416" s="146"/>
      <c r="Q52416" s="91"/>
      <c r="R52416" s="116"/>
      <c r="AB52416" s="127"/>
      <c r="AC52416" s="127"/>
    </row>
    <row r="52417" spans="14:29" ht="15" hidden="1" customHeight="1">
      <c r="N52417" s="127"/>
      <c r="P52417" s="146"/>
      <c r="Q52417" s="91"/>
      <c r="R52417" s="116"/>
      <c r="AB52417" s="127"/>
      <c r="AC52417" s="127"/>
    </row>
    <row r="52418" spans="14:29" ht="15" hidden="1" customHeight="1">
      <c r="N52418" s="127"/>
      <c r="P52418" s="146"/>
      <c r="Q52418" s="91"/>
      <c r="R52418" s="116"/>
      <c r="AB52418" s="127"/>
      <c r="AC52418" s="127"/>
    </row>
    <row r="52419" spans="14:29" ht="15" hidden="1" customHeight="1">
      <c r="N52419" s="127"/>
      <c r="P52419" s="146"/>
      <c r="Q52419" s="91"/>
      <c r="R52419" s="116"/>
      <c r="AB52419" s="127"/>
      <c r="AC52419" s="127"/>
    </row>
    <row r="52420" spans="14:29" ht="15" hidden="1" customHeight="1">
      <c r="N52420" s="127"/>
      <c r="P52420" s="146"/>
      <c r="Q52420" s="91"/>
      <c r="R52420" s="116"/>
      <c r="AB52420" s="127"/>
      <c r="AC52420" s="127"/>
    </row>
    <row r="52421" spans="14:29" ht="15" hidden="1" customHeight="1">
      <c r="N52421" s="127"/>
      <c r="P52421" s="146"/>
      <c r="Q52421" s="91"/>
      <c r="R52421" s="116"/>
      <c r="AB52421" s="127"/>
      <c r="AC52421" s="127"/>
    </row>
    <row r="52422" spans="14:29" ht="15" hidden="1" customHeight="1">
      <c r="N52422" s="127"/>
      <c r="P52422" s="146"/>
      <c r="Q52422" s="91"/>
      <c r="R52422" s="116"/>
      <c r="AB52422" s="127"/>
      <c r="AC52422" s="127"/>
    </row>
    <row r="52423" spans="14:29" ht="15" hidden="1" customHeight="1">
      <c r="N52423" s="127"/>
      <c r="P52423" s="146"/>
      <c r="Q52423" s="91"/>
      <c r="R52423" s="116"/>
      <c r="AB52423" s="127"/>
      <c r="AC52423" s="127"/>
    </row>
    <row r="52424" spans="14:29" ht="15" hidden="1" customHeight="1">
      <c r="N52424" s="127"/>
      <c r="P52424" s="146"/>
      <c r="Q52424" s="91"/>
      <c r="R52424" s="116"/>
      <c r="AB52424" s="127"/>
      <c r="AC52424" s="127"/>
    </row>
    <row r="52425" spans="14:29" ht="15" hidden="1" customHeight="1">
      <c r="N52425" s="127"/>
      <c r="P52425" s="146"/>
      <c r="Q52425" s="91"/>
      <c r="R52425" s="116"/>
      <c r="AB52425" s="127"/>
      <c r="AC52425" s="127"/>
    </row>
    <row r="52426" spans="14:29" ht="15" hidden="1" customHeight="1">
      <c r="N52426" s="127"/>
      <c r="P52426" s="146"/>
      <c r="Q52426" s="91"/>
      <c r="R52426" s="116"/>
      <c r="AB52426" s="127"/>
      <c r="AC52426" s="127"/>
    </row>
    <row r="52427" spans="14:29" ht="15" hidden="1" customHeight="1">
      <c r="N52427" s="127"/>
      <c r="P52427" s="146"/>
      <c r="Q52427" s="91"/>
      <c r="R52427" s="116"/>
      <c r="AB52427" s="127"/>
      <c r="AC52427" s="127"/>
    </row>
    <row r="52428" spans="14:29" ht="15" hidden="1" customHeight="1">
      <c r="N52428" s="127"/>
      <c r="P52428" s="146"/>
      <c r="Q52428" s="91"/>
      <c r="R52428" s="116"/>
      <c r="AB52428" s="127"/>
      <c r="AC52428" s="127"/>
    </row>
    <row r="52429" spans="14:29" ht="15" hidden="1" customHeight="1">
      <c r="N52429" s="127"/>
      <c r="P52429" s="146"/>
      <c r="Q52429" s="91"/>
      <c r="R52429" s="116"/>
      <c r="AB52429" s="127"/>
      <c r="AC52429" s="127"/>
    </row>
    <row r="52430" spans="14:29" ht="15" hidden="1" customHeight="1">
      <c r="N52430" s="127"/>
      <c r="P52430" s="146"/>
      <c r="Q52430" s="91"/>
      <c r="R52430" s="116"/>
      <c r="AB52430" s="127"/>
      <c r="AC52430" s="127"/>
    </row>
    <row r="52431" spans="14:29" ht="15" hidden="1" customHeight="1">
      <c r="N52431" s="127"/>
      <c r="P52431" s="146"/>
      <c r="Q52431" s="91"/>
      <c r="R52431" s="116"/>
      <c r="AB52431" s="127"/>
      <c r="AC52431" s="127"/>
    </row>
    <row r="52432" spans="14:29" ht="15" hidden="1" customHeight="1">
      <c r="N52432" s="127"/>
      <c r="P52432" s="146"/>
      <c r="Q52432" s="91"/>
      <c r="R52432" s="116"/>
      <c r="AB52432" s="127"/>
      <c r="AC52432" s="127"/>
    </row>
    <row r="52433" spans="14:29" ht="15" hidden="1" customHeight="1">
      <c r="N52433" s="127"/>
      <c r="P52433" s="146"/>
      <c r="Q52433" s="91"/>
      <c r="R52433" s="116"/>
      <c r="AB52433" s="127"/>
      <c r="AC52433" s="127"/>
    </row>
    <row r="52434" spans="14:29" ht="15" hidden="1" customHeight="1">
      <c r="N52434" s="127"/>
      <c r="P52434" s="146"/>
      <c r="Q52434" s="91"/>
      <c r="R52434" s="116"/>
      <c r="AB52434" s="127"/>
      <c r="AC52434" s="127"/>
    </row>
    <row r="52435" spans="14:29" ht="15" hidden="1" customHeight="1">
      <c r="N52435" s="127"/>
      <c r="P52435" s="146"/>
      <c r="Q52435" s="91"/>
      <c r="R52435" s="116"/>
      <c r="AB52435" s="127"/>
      <c r="AC52435" s="127"/>
    </row>
    <row r="52436" spans="14:29" ht="15" hidden="1" customHeight="1">
      <c r="N52436" s="127"/>
      <c r="P52436" s="146"/>
      <c r="Q52436" s="91"/>
      <c r="R52436" s="116"/>
      <c r="AB52436" s="127"/>
      <c r="AC52436" s="127"/>
    </row>
    <row r="52437" spans="14:29" ht="15" hidden="1" customHeight="1">
      <c r="N52437" s="127"/>
      <c r="P52437" s="146"/>
      <c r="Q52437" s="91"/>
      <c r="R52437" s="116"/>
      <c r="AB52437" s="127"/>
      <c r="AC52437" s="127"/>
    </row>
    <row r="52438" spans="14:29" ht="15" hidden="1" customHeight="1">
      <c r="N52438" s="127"/>
      <c r="P52438" s="146"/>
      <c r="Q52438" s="91"/>
      <c r="R52438" s="116"/>
      <c r="AB52438" s="127"/>
      <c r="AC52438" s="127"/>
    </row>
    <row r="52439" spans="14:29" ht="15" hidden="1" customHeight="1">
      <c r="N52439" s="127"/>
      <c r="P52439" s="146"/>
      <c r="Q52439" s="91"/>
      <c r="R52439" s="116"/>
      <c r="AB52439" s="127"/>
      <c r="AC52439" s="127"/>
    </row>
    <row r="52440" spans="14:29" ht="15" hidden="1" customHeight="1">
      <c r="N52440" s="127"/>
      <c r="P52440" s="146"/>
      <c r="Q52440" s="91"/>
      <c r="R52440" s="116"/>
      <c r="AB52440" s="127"/>
      <c r="AC52440" s="127"/>
    </row>
    <row r="52441" spans="14:29" ht="15" hidden="1" customHeight="1">
      <c r="N52441" s="127"/>
      <c r="P52441" s="146"/>
      <c r="Q52441" s="91"/>
      <c r="R52441" s="116"/>
      <c r="AB52441" s="127"/>
      <c r="AC52441" s="127"/>
    </row>
    <row r="52442" spans="14:29" ht="15" hidden="1" customHeight="1">
      <c r="N52442" s="127"/>
      <c r="P52442" s="146"/>
      <c r="Q52442" s="91"/>
      <c r="R52442" s="116"/>
      <c r="AB52442" s="127"/>
      <c r="AC52442" s="127"/>
    </row>
    <row r="52443" spans="14:29" ht="15" hidden="1" customHeight="1">
      <c r="N52443" s="127"/>
      <c r="P52443" s="146"/>
      <c r="Q52443" s="91"/>
      <c r="R52443" s="116"/>
      <c r="AB52443" s="127"/>
      <c r="AC52443" s="127"/>
    </row>
    <row r="52444" spans="14:29" ht="15" hidden="1" customHeight="1">
      <c r="N52444" s="127"/>
      <c r="P52444" s="146"/>
      <c r="Q52444" s="91"/>
      <c r="R52444" s="116"/>
      <c r="AB52444" s="127"/>
      <c r="AC52444" s="127"/>
    </row>
    <row r="52445" spans="14:29" ht="15" hidden="1" customHeight="1">
      <c r="N52445" s="127"/>
      <c r="P52445" s="146"/>
      <c r="Q52445" s="91"/>
      <c r="R52445" s="116"/>
      <c r="AB52445" s="127"/>
      <c r="AC52445" s="127"/>
    </row>
    <row r="52446" spans="14:29" ht="15" hidden="1" customHeight="1">
      <c r="N52446" s="127"/>
      <c r="P52446" s="146"/>
      <c r="Q52446" s="91"/>
      <c r="R52446" s="116"/>
      <c r="AB52446" s="127"/>
      <c r="AC52446" s="127"/>
    </row>
    <row r="52447" spans="14:29" ht="15" hidden="1" customHeight="1">
      <c r="N52447" s="127"/>
      <c r="P52447" s="146"/>
      <c r="Q52447" s="91"/>
      <c r="R52447" s="116"/>
      <c r="AB52447" s="127"/>
      <c r="AC52447" s="127"/>
    </row>
    <row r="52448" spans="14:29" ht="15" hidden="1" customHeight="1">
      <c r="N52448" s="127"/>
      <c r="P52448" s="146"/>
      <c r="Q52448" s="91"/>
      <c r="R52448" s="116"/>
      <c r="AB52448" s="127"/>
      <c r="AC52448" s="127"/>
    </row>
    <row r="52449" spans="14:29" ht="15" hidden="1" customHeight="1">
      <c r="N52449" s="127"/>
      <c r="P52449" s="146"/>
      <c r="Q52449" s="91"/>
      <c r="R52449" s="116"/>
      <c r="AB52449" s="127"/>
      <c r="AC52449" s="127"/>
    </row>
    <row r="52450" spans="14:29" ht="15" hidden="1" customHeight="1">
      <c r="N52450" s="127"/>
      <c r="P52450" s="146"/>
      <c r="Q52450" s="91"/>
      <c r="R52450" s="116"/>
      <c r="AB52450" s="127"/>
      <c r="AC52450" s="127"/>
    </row>
    <row r="52451" spans="14:29" ht="15" hidden="1" customHeight="1">
      <c r="N52451" s="127"/>
      <c r="P52451" s="146"/>
      <c r="Q52451" s="91"/>
      <c r="R52451" s="116"/>
      <c r="AB52451" s="127"/>
      <c r="AC52451" s="127"/>
    </row>
    <row r="52452" spans="14:29" ht="15" hidden="1" customHeight="1">
      <c r="N52452" s="127"/>
      <c r="P52452" s="146"/>
      <c r="Q52452" s="91"/>
      <c r="R52452" s="116"/>
      <c r="AB52452" s="127"/>
      <c r="AC52452" s="127"/>
    </row>
    <row r="52453" spans="14:29" ht="15" hidden="1" customHeight="1">
      <c r="N52453" s="127"/>
      <c r="P52453" s="146"/>
      <c r="Q52453" s="91"/>
      <c r="R52453" s="116"/>
      <c r="AB52453" s="127"/>
      <c r="AC52453" s="127"/>
    </row>
    <row r="52454" spans="14:29" ht="15" hidden="1" customHeight="1">
      <c r="N52454" s="127"/>
      <c r="P52454" s="146"/>
      <c r="Q52454" s="91"/>
      <c r="R52454" s="116"/>
      <c r="AB52454" s="127"/>
      <c r="AC52454" s="127"/>
    </row>
    <row r="52455" spans="14:29" ht="15" hidden="1" customHeight="1">
      <c r="N52455" s="127"/>
      <c r="P52455" s="146"/>
      <c r="Q52455" s="91"/>
      <c r="R52455" s="116"/>
      <c r="AB52455" s="127"/>
      <c r="AC52455" s="127"/>
    </row>
    <row r="52456" spans="14:29" ht="15" hidden="1" customHeight="1">
      <c r="N52456" s="127"/>
      <c r="P52456" s="146"/>
      <c r="Q52456" s="91"/>
      <c r="R52456" s="116"/>
      <c r="AB52456" s="127"/>
      <c r="AC52456" s="127"/>
    </row>
    <row r="52457" spans="14:29" ht="15" hidden="1" customHeight="1">
      <c r="N52457" s="127"/>
      <c r="P52457" s="146"/>
      <c r="Q52457" s="91"/>
      <c r="R52457" s="116"/>
      <c r="AB52457" s="127"/>
      <c r="AC52457" s="127"/>
    </row>
    <row r="52458" spans="14:29" ht="15" hidden="1" customHeight="1">
      <c r="N52458" s="127"/>
      <c r="P52458" s="146"/>
      <c r="Q52458" s="91"/>
      <c r="R52458" s="116"/>
      <c r="AB52458" s="127"/>
      <c r="AC52458" s="127"/>
    </row>
    <row r="52459" spans="14:29" ht="15" hidden="1" customHeight="1">
      <c r="N52459" s="127"/>
      <c r="P52459" s="146"/>
      <c r="Q52459" s="91"/>
      <c r="R52459" s="116"/>
      <c r="AB52459" s="127"/>
      <c r="AC52459" s="127"/>
    </row>
    <row r="52460" spans="14:29" ht="15" hidden="1" customHeight="1">
      <c r="N52460" s="127"/>
      <c r="P52460" s="146"/>
      <c r="Q52460" s="91"/>
      <c r="R52460" s="116"/>
      <c r="AB52460" s="127"/>
      <c r="AC52460" s="127"/>
    </row>
    <row r="52461" spans="14:29" ht="15" hidden="1" customHeight="1">
      <c r="N52461" s="127"/>
      <c r="P52461" s="146"/>
      <c r="Q52461" s="91"/>
      <c r="R52461" s="116"/>
      <c r="AB52461" s="127"/>
      <c r="AC52461" s="127"/>
    </row>
    <row r="52462" spans="14:29" ht="15" hidden="1" customHeight="1">
      <c r="N52462" s="127"/>
      <c r="P52462" s="146"/>
      <c r="Q52462" s="91"/>
      <c r="R52462" s="116"/>
      <c r="AB52462" s="127"/>
      <c r="AC52462" s="127"/>
    </row>
    <row r="52463" spans="14:29" ht="15" hidden="1" customHeight="1">
      <c r="N52463" s="127"/>
      <c r="P52463" s="146"/>
      <c r="Q52463" s="91"/>
      <c r="R52463" s="116"/>
      <c r="AB52463" s="127"/>
      <c r="AC52463" s="127"/>
    </row>
    <row r="52464" spans="14:29" ht="15" hidden="1" customHeight="1">
      <c r="N52464" s="127"/>
      <c r="P52464" s="146"/>
      <c r="Q52464" s="91"/>
      <c r="R52464" s="116"/>
      <c r="AB52464" s="127"/>
      <c r="AC52464" s="127"/>
    </row>
    <row r="52465" spans="14:29" ht="15" hidden="1" customHeight="1">
      <c r="N52465" s="127"/>
      <c r="P52465" s="146"/>
      <c r="Q52465" s="91"/>
      <c r="R52465" s="116"/>
      <c r="AB52465" s="127"/>
      <c r="AC52465" s="127"/>
    </row>
    <row r="52466" spans="14:29" ht="15" hidden="1" customHeight="1">
      <c r="N52466" s="127"/>
      <c r="P52466" s="146"/>
      <c r="Q52466" s="91"/>
      <c r="R52466" s="116"/>
      <c r="AB52466" s="127"/>
      <c r="AC52466" s="127"/>
    </row>
    <row r="52467" spans="14:29" ht="15" hidden="1" customHeight="1">
      <c r="N52467" s="127"/>
      <c r="P52467" s="146"/>
      <c r="Q52467" s="91"/>
      <c r="R52467" s="116"/>
      <c r="AB52467" s="127"/>
      <c r="AC52467" s="127"/>
    </row>
    <row r="52468" spans="14:29" ht="15" hidden="1" customHeight="1">
      <c r="N52468" s="127"/>
      <c r="P52468" s="146"/>
      <c r="Q52468" s="91"/>
      <c r="R52468" s="116"/>
      <c r="AB52468" s="127"/>
      <c r="AC52468" s="127"/>
    </row>
    <row r="52469" spans="14:29" ht="15" hidden="1" customHeight="1">
      <c r="N52469" s="127"/>
      <c r="P52469" s="146"/>
      <c r="Q52469" s="91"/>
      <c r="R52469" s="116"/>
      <c r="AB52469" s="127"/>
      <c r="AC52469" s="127"/>
    </row>
    <row r="52470" spans="14:29" ht="15" hidden="1" customHeight="1">
      <c r="N52470" s="127"/>
      <c r="P52470" s="146"/>
      <c r="Q52470" s="91"/>
      <c r="R52470" s="116"/>
      <c r="AB52470" s="127"/>
      <c r="AC52470" s="127"/>
    </row>
    <row r="52471" spans="14:29" ht="15" hidden="1" customHeight="1">
      <c r="N52471" s="127"/>
      <c r="P52471" s="146"/>
      <c r="Q52471" s="91"/>
      <c r="R52471" s="116"/>
      <c r="AB52471" s="127"/>
      <c r="AC52471" s="127"/>
    </row>
    <row r="52472" spans="14:29" ht="15" hidden="1" customHeight="1">
      <c r="N52472" s="127"/>
      <c r="P52472" s="146"/>
      <c r="Q52472" s="91"/>
      <c r="R52472" s="116"/>
      <c r="AB52472" s="127"/>
      <c r="AC52472" s="127"/>
    </row>
    <row r="52473" spans="14:29" ht="15" hidden="1" customHeight="1">
      <c r="N52473" s="127"/>
      <c r="P52473" s="146"/>
      <c r="Q52473" s="91"/>
      <c r="R52473" s="116"/>
      <c r="AB52473" s="127"/>
      <c r="AC52473" s="127"/>
    </row>
    <row r="52474" spans="14:29" ht="15" hidden="1" customHeight="1">
      <c r="N52474" s="127"/>
      <c r="P52474" s="146"/>
      <c r="Q52474" s="91"/>
      <c r="R52474" s="116"/>
      <c r="AB52474" s="127"/>
      <c r="AC52474" s="127"/>
    </row>
    <row r="52475" spans="14:29" ht="15" hidden="1" customHeight="1">
      <c r="N52475" s="127"/>
      <c r="P52475" s="146"/>
      <c r="Q52475" s="91"/>
      <c r="R52475" s="116"/>
      <c r="AB52475" s="127"/>
      <c r="AC52475" s="127"/>
    </row>
    <row r="52476" spans="14:29" ht="15" hidden="1" customHeight="1">
      <c r="N52476" s="127"/>
      <c r="P52476" s="146"/>
      <c r="Q52476" s="91"/>
      <c r="R52476" s="116"/>
      <c r="AB52476" s="127"/>
      <c r="AC52476" s="127"/>
    </row>
    <row r="52477" spans="14:29" ht="15" hidden="1" customHeight="1">
      <c r="N52477" s="127"/>
      <c r="P52477" s="146"/>
      <c r="Q52477" s="91"/>
      <c r="R52477" s="116"/>
      <c r="AB52477" s="127"/>
      <c r="AC52477" s="127"/>
    </row>
    <row r="52478" spans="14:29" ht="15" hidden="1" customHeight="1">
      <c r="N52478" s="127"/>
      <c r="P52478" s="146"/>
      <c r="Q52478" s="91"/>
      <c r="R52478" s="116"/>
      <c r="AB52478" s="127"/>
      <c r="AC52478" s="127"/>
    </row>
    <row r="52479" spans="14:29" ht="15" hidden="1" customHeight="1">
      <c r="N52479" s="127"/>
      <c r="P52479" s="146"/>
      <c r="Q52479" s="91"/>
      <c r="R52479" s="116"/>
      <c r="AB52479" s="127"/>
      <c r="AC52479" s="127"/>
    </row>
    <row r="52480" spans="14:29" ht="15" hidden="1" customHeight="1">
      <c r="N52480" s="127"/>
      <c r="P52480" s="146"/>
      <c r="Q52480" s="91"/>
      <c r="R52480" s="116"/>
      <c r="AB52480" s="127"/>
      <c r="AC52480" s="127"/>
    </row>
    <row r="52481" spans="14:29" ht="15" hidden="1" customHeight="1">
      <c r="N52481" s="127"/>
      <c r="P52481" s="146"/>
      <c r="Q52481" s="91"/>
      <c r="R52481" s="116"/>
      <c r="AB52481" s="127"/>
      <c r="AC52481" s="127"/>
    </row>
    <row r="52482" spans="14:29" ht="15" hidden="1" customHeight="1">
      <c r="N52482" s="127"/>
      <c r="P52482" s="146"/>
      <c r="Q52482" s="91"/>
      <c r="R52482" s="116"/>
      <c r="AB52482" s="127"/>
      <c r="AC52482" s="127"/>
    </row>
    <row r="52483" spans="14:29" ht="15" hidden="1" customHeight="1">
      <c r="N52483" s="127"/>
      <c r="P52483" s="146"/>
      <c r="Q52483" s="91"/>
      <c r="R52483" s="116"/>
      <c r="AB52483" s="127"/>
      <c r="AC52483" s="127"/>
    </row>
    <row r="52484" spans="14:29" ht="15" hidden="1" customHeight="1">
      <c r="N52484" s="127"/>
      <c r="P52484" s="146"/>
      <c r="Q52484" s="91"/>
      <c r="R52484" s="116"/>
      <c r="AB52484" s="127"/>
      <c r="AC52484" s="127"/>
    </row>
    <row r="52485" spans="14:29" ht="15" hidden="1" customHeight="1">
      <c r="N52485" s="127"/>
      <c r="P52485" s="146"/>
      <c r="Q52485" s="91"/>
      <c r="R52485" s="116"/>
      <c r="AB52485" s="127"/>
      <c r="AC52485" s="127"/>
    </row>
    <row r="52486" spans="14:29" ht="15" hidden="1" customHeight="1">
      <c r="N52486" s="127"/>
      <c r="P52486" s="146"/>
      <c r="Q52486" s="91"/>
      <c r="R52486" s="116"/>
      <c r="AB52486" s="127"/>
      <c r="AC52486" s="127"/>
    </row>
    <row r="52487" spans="14:29" ht="15" hidden="1" customHeight="1">
      <c r="N52487" s="127"/>
      <c r="P52487" s="146"/>
      <c r="Q52487" s="91"/>
      <c r="R52487" s="116"/>
      <c r="AB52487" s="127"/>
      <c r="AC52487" s="127"/>
    </row>
    <row r="52488" spans="14:29" ht="15" hidden="1" customHeight="1">
      <c r="N52488" s="127"/>
      <c r="P52488" s="146"/>
      <c r="Q52488" s="91"/>
      <c r="R52488" s="116"/>
      <c r="AB52488" s="127"/>
      <c r="AC52488" s="127"/>
    </row>
    <row r="52489" spans="14:29" ht="15" hidden="1" customHeight="1">
      <c r="N52489" s="127"/>
      <c r="P52489" s="146"/>
      <c r="Q52489" s="91"/>
      <c r="R52489" s="116"/>
      <c r="AB52489" s="127"/>
      <c r="AC52489" s="127"/>
    </row>
    <row r="52490" spans="14:29" ht="15" hidden="1" customHeight="1">
      <c r="N52490" s="127"/>
      <c r="P52490" s="146"/>
      <c r="Q52490" s="91"/>
      <c r="R52490" s="116"/>
      <c r="AB52490" s="127"/>
      <c r="AC52490" s="127"/>
    </row>
    <row r="52491" spans="14:29" ht="15" hidden="1" customHeight="1">
      <c r="N52491" s="127"/>
      <c r="P52491" s="146"/>
      <c r="Q52491" s="91"/>
      <c r="R52491" s="116"/>
      <c r="AB52491" s="127"/>
      <c r="AC52491" s="127"/>
    </row>
    <row r="52492" spans="14:29" ht="15" hidden="1" customHeight="1">
      <c r="N52492" s="127"/>
      <c r="P52492" s="146"/>
      <c r="Q52492" s="91"/>
      <c r="R52492" s="116"/>
      <c r="AB52492" s="127"/>
      <c r="AC52492" s="127"/>
    </row>
    <row r="52493" spans="14:29" ht="15" hidden="1" customHeight="1">
      <c r="N52493" s="127"/>
      <c r="P52493" s="146"/>
      <c r="Q52493" s="91"/>
      <c r="R52493" s="116"/>
      <c r="AB52493" s="127"/>
      <c r="AC52493" s="127"/>
    </row>
    <row r="52494" spans="14:29" ht="15" hidden="1" customHeight="1">
      <c r="N52494" s="127"/>
      <c r="P52494" s="146"/>
      <c r="Q52494" s="91"/>
      <c r="R52494" s="116"/>
      <c r="AB52494" s="127"/>
      <c r="AC52494" s="127"/>
    </row>
    <row r="52495" spans="14:29" ht="15" hidden="1" customHeight="1">
      <c r="N52495" s="127"/>
      <c r="P52495" s="146"/>
      <c r="Q52495" s="91"/>
      <c r="R52495" s="116"/>
      <c r="AB52495" s="127"/>
      <c r="AC52495" s="127"/>
    </row>
    <row r="52496" spans="14:29" ht="15" hidden="1" customHeight="1">
      <c r="N52496" s="127"/>
      <c r="P52496" s="146"/>
      <c r="Q52496" s="91"/>
      <c r="R52496" s="116"/>
      <c r="AB52496" s="127"/>
      <c r="AC52496" s="127"/>
    </row>
    <row r="52497" spans="14:29" ht="15" hidden="1" customHeight="1">
      <c r="N52497" s="127"/>
      <c r="P52497" s="146"/>
      <c r="Q52497" s="91"/>
      <c r="R52497" s="116"/>
      <c r="AB52497" s="127"/>
      <c r="AC52497" s="127"/>
    </row>
    <row r="52498" spans="14:29" ht="15" hidden="1" customHeight="1">
      <c r="N52498" s="127"/>
      <c r="P52498" s="146"/>
      <c r="Q52498" s="91"/>
      <c r="R52498" s="116"/>
      <c r="AB52498" s="127"/>
      <c r="AC52498" s="127"/>
    </row>
    <row r="52499" spans="14:29" ht="15" hidden="1" customHeight="1">
      <c r="N52499" s="127"/>
      <c r="P52499" s="146"/>
      <c r="Q52499" s="91"/>
      <c r="R52499" s="116"/>
      <c r="AB52499" s="127"/>
      <c r="AC52499" s="127"/>
    </row>
    <row r="52500" spans="14:29" ht="15" hidden="1" customHeight="1">
      <c r="N52500" s="127"/>
      <c r="P52500" s="146"/>
      <c r="Q52500" s="91"/>
      <c r="R52500" s="116"/>
      <c r="AB52500" s="127"/>
      <c r="AC52500" s="127"/>
    </row>
    <row r="52501" spans="14:29" ht="15" hidden="1" customHeight="1">
      <c r="N52501" s="127"/>
      <c r="P52501" s="146"/>
      <c r="Q52501" s="91"/>
      <c r="R52501" s="116"/>
      <c r="AB52501" s="127"/>
      <c r="AC52501" s="127"/>
    </row>
    <row r="52502" spans="14:29" ht="15" hidden="1" customHeight="1">
      <c r="N52502" s="127"/>
      <c r="P52502" s="146"/>
      <c r="Q52502" s="91"/>
      <c r="R52502" s="116"/>
      <c r="AB52502" s="127"/>
      <c r="AC52502" s="127"/>
    </row>
    <row r="52503" spans="14:29" ht="15" hidden="1" customHeight="1">
      <c r="N52503" s="127"/>
      <c r="P52503" s="146"/>
      <c r="Q52503" s="91"/>
      <c r="R52503" s="116"/>
      <c r="AB52503" s="127"/>
      <c r="AC52503" s="127"/>
    </row>
    <row r="52504" spans="14:29" ht="15" hidden="1" customHeight="1">
      <c r="N52504" s="127"/>
      <c r="P52504" s="146"/>
      <c r="Q52504" s="91"/>
      <c r="R52504" s="116"/>
      <c r="AB52504" s="127"/>
      <c r="AC52504" s="127"/>
    </row>
    <row r="52505" spans="14:29" ht="15" hidden="1" customHeight="1">
      <c r="N52505" s="127"/>
      <c r="P52505" s="146"/>
      <c r="Q52505" s="91"/>
      <c r="R52505" s="116"/>
      <c r="AB52505" s="127"/>
      <c r="AC52505" s="127"/>
    </row>
    <row r="52506" spans="14:29" ht="15" hidden="1" customHeight="1">
      <c r="N52506" s="127"/>
      <c r="P52506" s="146"/>
      <c r="Q52506" s="91"/>
      <c r="R52506" s="116"/>
      <c r="AB52506" s="127"/>
      <c r="AC52506" s="127"/>
    </row>
    <row r="52507" spans="14:29" ht="15" hidden="1" customHeight="1">
      <c r="N52507" s="127"/>
      <c r="P52507" s="146"/>
      <c r="Q52507" s="91"/>
      <c r="R52507" s="116"/>
      <c r="AB52507" s="127"/>
      <c r="AC52507" s="127"/>
    </row>
    <row r="52508" spans="14:29" ht="15" hidden="1" customHeight="1">
      <c r="N52508" s="127"/>
      <c r="P52508" s="146"/>
      <c r="Q52508" s="91"/>
      <c r="R52508" s="116"/>
      <c r="AB52508" s="127"/>
      <c r="AC52508" s="127"/>
    </row>
    <row r="52509" spans="14:29" ht="15" hidden="1" customHeight="1">
      <c r="N52509" s="127"/>
      <c r="P52509" s="146"/>
      <c r="Q52509" s="91"/>
      <c r="R52509" s="116"/>
      <c r="AB52509" s="127"/>
      <c r="AC52509" s="127"/>
    </row>
    <row r="52510" spans="14:29" ht="15" hidden="1" customHeight="1">
      <c r="N52510" s="127"/>
      <c r="P52510" s="146"/>
      <c r="Q52510" s="91"/>
      <c r="R52510" s="116"/>
      <c r="AB52510" s="127"/>
      <c r="AC52510" s="127"/>
    </row>
    <row r="52511" spans="14:29" ht="15" hidden="1" customHeight="1">
      <c r="N52511" s="127"/>
      <c r="P52511" s="146"/>
      <c r="Q52511" s="91"/>
      <c r="R52511" s="116"/>
      <c r="AB52511" s="127"/>
      <c r="AC52511" s="127"/>
    </row>
    <row r="52512" spans="14:29" ht="15" hidden="1" customHeight="1">
      <c r="N52512" s="127"/>
      <c r="P52512" s="146"/>
      <c r="Q52512" s="91"/>
      <c r="R52512" s="116"/>
      <c r="AB52512" s="127"/>
      <c r="AC52512" s="127"/>
    </row>
    <row r="52513" spans="14:29" ht="15" hidden="1" customHeight="1">
      <c r="N52513" s="127"/>
      <c r="P52513" s="146"/>
      <c r="Q52513" s="91"/>
      <c r="R52513" s="116"/>
      <c r="AB52513" s="127"/>
      <c r="AC52513" s="127"/>
    </row>
    <row r="52514" spans="14:29" ht="15" hidden="1" customHeight="1">
      <c r="N52514" s="127"/>
      <c r="P52514" s="146"/>
      <c r="Q52514" s="91"/>
      <c r="R52514" s="116"/>
      <c r="AB52514" s="127"/>
      <c r="AC52514" s="127"/>
    </row>
    <row r="52515" spans="14:29" ht="15" hidden="1" customHeight="1">
      <c r="N52515" s="127"/>
      <c r="P52515" s="146"/>
      <c r="Q52515" s="91"/>
      <c r="R52515" s="116"/>
      <c r="AB52515" s="127"/>
      <c r="AC52515" s="127"/>
    </row>
    <row r="52516" spans="14:29" ht="15" hidden="1" customHeight="1">
      <c r="N52516" s="127"/>
      <c r="P52516" s="146"/>
      <c r="Q52516" s="91"/>
      <c r="R52516" s="116"/>
      <c r="AB52516" s="127"/>
      <c r="AC52516" s="127"/>
    </row>
    <row r="52517" spans="14:29" ht="15" hidden="1" customHeight="1">
      <c r="N52517" s="127"/>
      <c r="P52517" s="146"/>
      <c r="Q52517" s="91"/>
      <c r="R52517" s="116"/>
      <c r="AB52517" s="127"/>
      <c r="AC52517" s="127"/>
    </row>
    <row r="52518" spans="14:29" ht="15" hidden="1" customHeight="1">
      <c r="N52518" s="127"/>
      <c r="P52518" s="146"/>
      <c r="Q52518" s="91"/>
      <c r="R52518" s="116"/>
      <c r="AB52518" s="127"/>
      <c r="AC52518" s="127"/>
    </row>
    <row r="52519" spans="14:29" ht="15" hidden="1" customHeight="1">
      <c r="N52519" s="127"/>
      <c r="P52519" s="146"/>
      <c r="Q52519" s="91"/>
      <c r="R52519" s="116"/>
      <c r="AB52519" s="127"/>
      <c r="AC52519" s="127"/>
    </row>
    <row r="52520" spans="14:29" ht="15" hidden="1" customHeight="1">
      <c r="N52520" s="127"/>
      <c r="P52520" s="146"/>
      <c r="Q52520" s="91"/>
      <c r="R52520" s="116"/>
      <c r="AB52520" s="127"/>
      <c r="AC52520" s="127"/>
    </row>
    <row r="52521" spans="14:29" ht="15" hidden="1" customHeight="1">
      <c r="N52521" s="127"/>
      <c r="P52521" s="146"/>
      <c r="Q52521" s="91"/>
      <c r="R52521" s="116"/>
      <c r="AB52521" s="127"/>
      <c r="AC52521" s="127"/>
    </row>
    <row r="52522" spans="14:29" ht="15" hidden="1" customHeight="1">
      <c r="N52522" s="127"/>
      <c r="P52522" s="146"/>
      <c r="Q52522" s="91"/>
      <c r="R52522" s="116"/>
      <c r="AB52522" s="127"/>
      <c r="AC52522" s="127"/>
    </row>
    <row r="52523" spans="14:29" ht="15" hidden="1" customHeight="1">
      <c r="N52523" s="127"/>
      <c r="P52523" s="146"/>
      <c r="Q52523" s="91"/>
      <c r="R52523" s="116"/>
      <c r="AB52523" s="127"/>
      <c r="AC52523" s="127"/>
    </row>
    <row r="52524" spans="14:29" ht="15" hidden="1" customHeight="1">
      <c r="N52524" s="127"/>
      <c r="P52524" s="146"/>
      <c r="Q52524" s="91"/>
      <c r="R52524" s="116"/>
      <c r="AB52524" s="127"/>
      <c r="AC52524" s="127"/>
    </row>
    <row r="52525" spans="14:29" ht="15" hidden="1" customHeight="1">
      <c r="N52525" s="127"/>
      <c r="P52525" s="146"/>
      <c r="Q52525" s="91"/>
      <c r="R52525" s="116"/>
      <c r="AB52525" s="127"/>
      <c r="AC52525" s="127"/>
    </row>
    <row r="52526" spans="14:29" ht="15" hidden="1" customHeight="1">
      <c r="N52526" s="127"/>
      <c r="P52526" s="146"/>
      <c r="Q52526" s="91"/>
      <c r="R52526" s="116"/>
      <c r="AB52526" s="127"/>
      <c r="AC52526" s="127"/>
    </row>
    <row r="52527" spans="14:29" ht="15" hidden="1" customHeight="1">
      <c r="N52527" s="127"/>
      <c r="P52527" s="146"/>
      <c r="Q52527" s="91"/>
      <c r="R52527" s="116"/>
      <c r="AB52527" s="127"/>
      <c r="AC52527" s="127"/>
    </row>
    <row r="52528" spans="14:29" ht="15" hidden="1" customHeight="1">
      <c r="N52528" s="127"/>
      <c r="P52528" s="146"/>
      <c r="Q52528" s="91"/>
      <c r="R52528" s="116"/>
      <c r="AB52528" s="127"/>
      <c r="AC52528" s="127"/>
    </row>
    <row r="52529" spans="14:29" ht="15" hidden="1" customHeight="1">
      <c r="N52529" s="127"/>
      <c r="P52529" s="146"/>
      <c r="Q52529" s="91"/>
      <c r="R52529" s="116"/>
      <c r="AB52529" s="127"/>
      <c r="AC52529" s="127"/>
    </row>
    <row r="52530" spans="14:29" ht="15" hidden="1" customHeight="1">
      <c r="N52530" s="127"/>
      <c r="P52530" s="146"/>
      <c r="Q52530" s="91"/>
      <c r="R52530" s="116"/>
      <c r="AB52530" s="127"/>
      <c r="AC52530" s="127"/>
    </row>
    <row r="52531" spans="14:29" ht="15" hidden="1" customHeight="1">
      <c r="N52531" s="127"/>
      <c r="P52531" s="146"/>
      <c r="Q52531" s="91"/>
      <c r="R52531" s="116"/>
      <c r="AB52531" s="127"/>
      <c r="AC52531" s="127"/>
    </row>
    <row r="52532" spans="14:29" ht="15" hidden="1" customHeight="1">
      <c r="N52532" s="127"/>
      <c r="P52532" s="146"/>
      <c r="Q52532" s="91"/>
      <c r="R52532" s="116"/>
      <c r="AB52532" s="127"/>
      <c r="AC52532" s="127"/>
    </row>
    <row r="52533" spans="14:29" ht="15" hidden="1" customHeight="1">
      <c r="N52533" s="127"/>
      <c r="P52533" s="146"/>
      <c r="Q52533" s="91"/>
      <c r="R52533" s="116"/>
      <c r="AB52533" s="127"/>
      <c r="AC52533" s="127"/>
    </row>
    <row r="52534" spans="14:29" ht="15" hidden="1" customHeight="1">
      <c r="N52534" s="127"/>
      <c r="P52534" s="146"/>
      <c r="Q52534" s="91"/>
      <c r="R52534" s="116"/>
      <c r="AB52534" s="127"/>
      <c r="AC52534" s="127"/>
    </row>
    <row r="52535" spans="14:29" ht="15" hidden="1" customHeight="1">
      <c r="N52535" s="127"/>
      <c r="P52535" s="146"/>
      <c r="Q52535" s="91"/>
      <c r="R52535" s="116"/>
      <c r="AB52535" s="127"/>
      <c r="AC52535" s="127"/>
    </row>
    <row r="52536" spans="14:29" ht="15" hidden="1" customHeight="1">
      <c r="N52536" s="127"/>
      <c r="P52536" s="146"/>
      <c r="Q52536" s="91"/>
      <c r="R52536" s="116"/>
      <c r="AB52536" s="127"/>
      <c r="AC52536" s="127"/>
    </row>
    <row r="52537" spans="14:29" ht="15" hidden="1" customHeight="1">
      <c r="N52537" s="127"/>
      <c r="P52537" s="146"/>
      <c r="Q52537" s="91"/>
      <c r="R52537" s="116"/>
      <c r="AB52537" s="127"/>
      <c r="AC52537" s="127"/>
    </row>
    <row r="52538" spans="14:29" ht="15" hidden="1" customHeight="1">
      <c r="N52538" s="127"/>
      <c r="P52538" s="146"/>
      <c r="Q52538" s="91"/>
      <c r="R52538" s="116"/>
      <c r="AB52538" s="127"/>
      <c r="AC52538" s="127"/>
    </row>
    <row r="52539" spans="14:29" ht="15" hidden="1" customHeight="1">
      <c r="N52539" s="127"/>
      <c r="P52539" s="146"/>
      <c r="Q52539" s="91"/>
      <c r="R52539" s="116"/>
      <c r="AB52539" s="127"/>
      <c r="AC52539" s="127"/>
    </row>
    <row r="52540" spans="14:29" ht="15" hidden="1" customHeight="1">
      <c r="N52540" s="127"/>
      <c r="P52540" s="146"/>
      <c r="Q52540" s="91"/>
      <c r="R52540" s="116"/>
      <c r="AB52540" s="127"/>
      <c r="AC52540" s="127"/>
    </row>
    <row r="52541" spans="14:29" ht="15" hidden="1" customHeight="1">
      <c r="N52541" s="127"/>
      <c r="P52541" s="146"/>
      <c r="Q52541" s="91"/>
      <c r="R52541" s="116"/>
      <c r="AB52541" s="127"/>
      <c r="AC52541" s="127"/>
    </row>
    <row r="52542" spans="14:29" ht="15" hidden="1" customHeight="1">
      <c r="N52542" s="127"/>
      <c r="P52542" s="146"/>
      <c r="Q52542" s="91"/>
      <c r="R52542" s="116"/>
      <c r="AB52542" s="127"/>
      <c r="AC52542" s="127"/>
    </row>
    <row r="52543" spans="14:29" ht="15" hidden="1" customHeight="1">
      <c r="N52543" s="127"/>
      <c r="P52543" s="146"/>
      <c r="Q52543" s="91"/>
      <c r="R52543" s="116"/>
      <c r="AB52543" s="127"/>
      <c r="AC52543" s="127"/>
    </row>
    <row r="52544" spans="14:29" ht="15" hidden="1" customHeight="1">
      <c r="N52544" s="127"/>
      <c r="P52544" s="146"/>
      <c r="Q52544" s="91"/>
      <c r="R52544" s="116"/>
      <c r="AB52544" s="127"/>
      <c r="AC52544" s="127"/>
    </row>
    <row r="52545" spans="14:29" ht="15" hidden="1" customHeight="1">
      <c r="N52545" s="127"/>
      <c r="P52545" s="146"/>
      <c r="Q52545" s="91"/>
      <c r="R52545" s="116"/>
      <c r="AB52545" s="127"/>
      <c r="AC52545" s="127"/>
    </row>
    <row r="52546" spans="14:29" ht="15" hidden="1" customHeight="1">
      <c r="N52546" s="127"/>
      <c r="P52546" s="146"/>
      <c r="Q52546" s="91"/>
      <c r="R52546" s="116"/>
      <c r="AB52546" s="127"/>
      <c r="AC52546" s="127"/>
    </row>
    <row r="52547" spans="14:29" ht="15" hidden="1" customHeight="1">
      <c r="N52547" s="127"/>
      <c r="P52547" s="146"/>
      <c r="Q52547" s="91"/>
      <c r="R52547" s="116"/>
      <c r="AB52547" s="127"/>
      <c r="AC52547" s="127"/>
    </row>
    <row r="52548" spans="14:29" ht="15" hidden="1" customHeight="1">
      <c r="N52548" s="127"/>
      <c r="P52548" s="146"/>
      <c r="Q52548" s="91"/>
      <c r="R52548" s="116"/>
      <c r="AB52548" s="127"/>
      <c r="AC52548" s="127"/>
    </row>
    <row r="52549" spans="14:29" ht="15" hidden="1" customHeight="1">
      <c r="N52549" s="127"/>
      <c r="P52549" s="146"/>
      <c r="Q52549" s="91"/>
      <c r="R52549" s="116"/>
      <c r="AB52549" s="127"/>
      <c r="AC52549" s="127"/>
    </row>
    <row r="52550" spans="14:29" ht="15" hidden="1" customHeight="1">
      <c r="N52550" s="127"/>
      <c r="P52550" s="146"/>
      <c r="Q52550" s="91"/>
      <c r="R52550" s="116"/>
      <c r="AB52550" s="127"/>
      <c r="AC52550" s="127"/>
    </row>
    <row r="52551" spans="14:29" ht="15" hidden="1" customHeight="1">
      <c r="N52551" s="127"/>
      <c r="P52551" s="146"/>
      <c r="Q52551" s="91"/>
      <c r="R52551" s="116"/>
      <c r="AB52551" s="127"/>
      <c r="AC52551" s="127"/>
    </row>
    <row r="52552" spans="14:29" ht="15" hidden="1" customHeight="1">
      <c r="N52552" s="127"/>
      <c r="P52552" s="146"/>
      <c r="Q52552" s="91"/>
      <c r="R52552" s="116"/>
      <c r="AB52552" s="127"/>
      <c r="AC52552" s="127"/>
    </row>
    <row r="52553" spans="14:29" ht="15" hidden="1" customHeight="1">
      <c r="N52553" s="127"/>
      <c r="P52553" s="146"/>
      <c r="Q52553" s="91"/>
      <c r="R52553" s="116"/>
      <c r="AB52553" s="127"/>
      <c r="AC52553" s="127"/>
    </row>
    <row r="52554" spans="14:29" ht="15" hidden="1" customHeight="1">
      <c r="N52554" s="127"/>
      <c r="P52554" s="146"/>
      <c r="Q52554" s="91"/>
      <c r="R52554" s="116"/>
      <c r="AB52554" s="127"/>
      <c r="AC52554" s="127"/>
    </row>
    <row r="52555" spans="14:29" ht="15" hidden="1" customHeight="1">
      <c r="N52555" s="127"/>
      <c r="P52555" s="146"/>
      <c r="Q52555" s="91"/>
      <c r="R52555" s="116"/>
      <c r="AB52555" s="127"/>
      <c r="AC52555" s="127"/>
    </row>
    <row r="52556" spans="14:29" ht="15" hidden="1" customHeight="1">
      <c r="N52556" s="127"/>
      <c r="P52556" s="146"/>
      <c r="Q52556" s="91"/>
      <c r="R52556" s="116"/>
      <c r="AB52556" s="127"/>
      <c r="AC52556" s="127"/>
    </row>
    <row r="52557" spans="14:29" ht="15" hidden="1" customHeight="1">
      <c r="N52557" s="127"/>
      <c r="P52557" s="146"/>
      <c r="Q52557" s="91"/>
      <c r="R52557" s="116"/>
      <c r="AB52557" s="127"/>
      <c r="AC52557" s="127"/>
    </row>
    <row r="52558" spans="14:29" ht="15" hidden="1" customHeight="1">
      <c r="N52558" s="127"/>
      <c r="P52558" s="146"/>
      <c r="Q52558" s="91"/>
      <c r="R52558" s="116"/>
      <c r="AB52558" s="127"/>
      <c r="AC52558" s="127"/>
    </row>
    <row r="52559" spans="14:29" ht="15" hidden="1" customHeight="1">
      <c r="N52559" s="127"/>
      <c r="P52559" s="146"/>
      <c r="Q52559" s="91"/>
      <c r="R52559" s="116"/>
      <c r="AB52559" s="127"/>
      <c r="AC52559" s="127"/>
    </row>
    <row r="52560" spans="14:29" ht="15" hidden="1" customHeight="1">
      <c r="N52560" s="127"/>
      <c r="P52560" s="146"/>
      <c r="Q52560" s="91"/>
      <c r="R52560" s="116"/>
      <c r="AB52560" s="127"/>
      <c r="AC52560" s="127"/>
    </row>
    <row r="52561" spans="14:29" ht="15" hidden="1" customHeight="1">
      <c r="N52561" s="127"/>
      <c r="P52561" s="146"/>
      <c r="Q52561" s="91"/>
      <c r="R52561" s="116"/>
      <c r="AB52561" s="127"/>
      <c r="AC52561" s="127"/>
    </row>
    <row r="52562" spans="14:29" ht="15" hidden="1" customHeight="1">
      <c r="N52562" s="127"/>
      <c r="P52562" s="146"/>
      <c r="Q52562" s="91"/>
      <c r="R52562" s="116"/>
      <c r="AB52562" s="127"/>
      <c r="AC52562" s="127"/>
    </row>
    <row r="52563" spans="14:29" ht="15" hidden="1" customHeight="1">
      <c r="N52563" s="127"/>
      <c r="P52563" s="146"/>
      <c r="Q52563" s="91"/>
      <c r="R52563" s="116"/>
      <c r="AB52563" s="127"/>
      <c r="AC52563" s="127"/>
    </row>
    <row r="52564" spans="14:29" ht="15" hidden="1" customHeight="1">
      <c r="N52564" s="127"/>
      <c r="P52564" s="146"/>
      <c r="Q52564" s="91"/>
      <c r="R52564" s="116"/>
      <c r="AB52564" s="127"/>
      <c r="AC52564" s="127"/>
    </row>
    <row r="52565" spans="14:29" ht="15" hidden="1" customHeight="1">
      <c r="N52565" s="127"/>
      <c r="P52565" s="146"/>
      <c r="Q52565" s="91"/>
      <c r="R52565" s="116"/>
      <c r="AB52565" s="127"/>
      <c r="AC52565" s="127"/>
    </row>
    <row r="52566" spans="14:29" ht="15" hidden="1" customHeight="1">
      <c r="N52566" s="127"/>
      <c r="P52566" s="146"/>
      <c r="Q52566" s="91"/>
      <c r="R52566" s="116"/>
      <c r="AB52566" s="127"/>
      <c r="AC52566" s="127"/>
    </row>
    <row r="52567" spans="14:29" ht="15" hidden="1" customHeight="1">
      <c r="N52567" s="127"/>
      <c r="P52567" s="146"/>
      <c r="Q52567" s="91"/>
      <c r="R52567" s="116"/>
      <c r="AB52567" s="127"/>
      <c r="AC52567" s="127"/>
    </row>
    <row r="52568" spans="14:29" ht="15" hidden="1" customHeight="1">
      <c r="N52568" s="127"/>
      <c r="P52568" s="146"/>
      <c r="Q52568" s="91"/>
      <c r="R52568" s="116"/>
      <c r="AB52568" s="127"/>
      <c r="AC52568" s="127"/>
    </row>
    <row r="52569" spans="14:29" ht="15" hidden="1" customHeight="1">
      <c r="N52569" s="127"/>
      <c r="P52569" s="146"/>
      <c r="Q52569" s="91"/>
      <c r="R52569" s="116"/>
      <c r="AB52569" s="127"/>
      <c r="AC52569" s="127"/>
    </row>
    <row r="52570" spans="14:29" ht="15" hidden="1" customHeight="1">
      <c r="N52570" s="127"/>
      <c r="P52570" s="146"/>
      <c r="Q52570" s="91"/>
      <c r="R52570" s="116"/>
      <c r="AB52570" s="127"/>
      <c r="AC52570" s="127"/>
    </row>
    <row r="52571" spans="14:29" ht="15" hidden="1" customHeight="1">
      <c r="N52571" s="127"/>
      <c r="P52571" s="146"/>
      <c r="Q52571" s="91"/>
      <c r="R52571" s="116"/>
      <c r="AB52571" s="127"/>
      <c r="AC52571" s="127"/>
    </row>
    <row r="52572" spans="14:29" ht="15" hidden="1" customHeight="1">
      <c r="N52572" s="127"/>
      <c r="P52572" s="146"/>
      <c r="Q52572" s="91"/>
      <c r="R52572" s="116"/>
      <c r="AB52572" s="127"/>
      <c r="AC52572" s="127"/>
    </row>
    <row r="52573" spans="14:29" ht="15" hidden="1" customHeight="1">
      <c r="N52573" s="127"/>
      <c r="P52573" s="146"/>
      <c r="Q52573" s="91"/>
      <c r="R52573" s="116"/>
      <c r="AB52573" s="127"/>
      <c r="AC52573" s="127"/>
    </row>
    <row r="52574" spans="14:29" ht="15" hidden="1" customHeight="1">
      <c r="N52574" s="127"/>
      <c r="P52574" s="146"/>
      <c r="Q52574" s="91"/>
      <c r="R52574" s="116"/>
      <c r="AB52574" s="127"/>
      <c r="AC52574" s="127"/>
    </row>
    <row r="52575" spans="14:29" ht="15" hidden="1" customHeight="1">
      <c r="N52575" s="127"/>
      <c r="P52575" s="146"/>
      <c r="Q52575" s="91"/>
      <c r="R52575" s="116"/>
      <c r="AB52575" s="127"/>
      <c r="AC52575" s="127"/>
    </row>
    <row r="52576" spans="14:29" ht="15" hidden="1" customHeight="1">
      <c r="N52576" s="127"/>
      <c r="P52576" s="146"/>
      <c r="Q52576" s="91"/>
      <c r="R52576" s="116"/>
      <c r="AB52576" s="127"/>
      <c r="AC52576" s="127"/>
    </row>
    <row r="52577" spans="14:29" ht="15" hidden="1" customHeight="1">
      <c r="N52577" s="127"/>
      <c r="P52577" s="146"/>
      <c r="Q52577" s="91"/>
      <c r="R52577" s="116"/>
      <c r="AB52577" s="127"/>
      <c r="AC52577" s="127"/>
    </row>
    <row r="52578" spans="14:29" ht="15" hidden="1" customHeight="1">
      <c r="N52578" s="127"/>
      <c r="P52578" s="146"/>
      <c r="Q52578" s="91"/>
      <c r="R52578" s="116"/>
      <c r="AB52578" s="127"/>
      <c r="AC52578" s="127"/>
    </row>
    <row r="52579" spans="14:29" ht="15" hidden="1" customHeight="1">
      <c r="N52579" s="127"/>
      <c r="P52579" s="146"/>
      <c r="Q52579" s="91"/>
      <c r="R52579" s="116"/>
      <c r="AB52579" s="127"/>
      <c r="AC52579" s="127"/>
    </row>
    <row r="52580" spans="14:29" ht="15" hidden="1" customHeight="1">
      <c r="N52580" s="127"/>
      <c r="P52580" s="146"/>
      <c r="Q52580" s="91"/>
      <c r="R52580" s="116"/>
      <c r="AB52580" s="127"/>
      <c r="AC52580" s="127"/>
    </row>
    <row r="52581" spans="14:29" ht="15" hidden="1" customHeight="1">
      <c r="N52581" s="127"/>
      <c r="P52581" s="146"/>
      <c r="Q52581" s="91"/>
      <c r="R52581" s="116"/>
      <c r="AB52581" s="127"/>
      <c r="AC52581" s="127"/>
    </row>
    <row r="52582" spans="14:29" ht="15" hidden="1" customHeight="1">
      <c r="N52582" s="127"/>
      <c r="P52582" s="146"/>
      <c r="Q52582" s="91"/>
      <c r="R52582" s="116"/>
      <c r="AB52582" s="127"/>
      <c r="AC52582" s="127"/>
    </row>
    <row r="52583" spans="14:29" ht="15" hidden="1" customHeight="1">
      <c r="N52583" s="127"/>
      <c r="P52583" s="146"/>
      <c r="Q52583" s="91"/>
      <c r="R52583" s="116"/>
      <c r="AB52583" s="127"/>
      <c r="AC52583" s="127"/>
    </row>
    <row r="52584" spans="14:29" ht="15" hidden="1" customHeight="1">
      <c r="N52584" s="127"/>
      <c r="P52584" s="146"/>
      <c r="Q52584" s="91"/>
      <c r="R52584" s="116"/>
      <c r="AB52584" s="127"/>
      <c r="AC52584" s="127"/>
    </row>
    <row r="52585" spans="14:29" ht="15" hidden="1" customHeight="1">
      <c r="N52585" s="127"/>
      <c r="P52585" s="146"/>
      <c r="Q52585" s="91"/>
      <c r="R52585" s="116"/>
      <c r="AB52585" s="127"/>
      <c r="AC52585" s="127"/>
    </row>
    <row r="52586" spans="14:29" ht="15" hidden="1" customHeight="1">
      <c r="N52586" s="127"/>
      <c r="P52586" s="146"/>
      <c r="Q52586" s="91"/>
      <c r="R52586" s="116"/>
      <c r="AB52586" s="127"/>
      <c r="AC52586" s="127"/>
    </row>
    <row r="52587" spans="14:29" ht="15" hidden="1" customHeight="1">
      <c r="N52587" s="127"/>
      <c r="P52587" s="146"/>
      <c r="Q52587" s="91"/>
      <c r="R52587" s="116"/>
      <c r="AB52587" s="127"/>
      <c r="AC52587" s="127"/>
    </row>
    <row r="52588" spans="14:29" ht="15" hidden="1" customHeight="1">
      <c r="N52588" s="127"/>
      <c r="P52588" s="146"/>
      <c r="Q52588" s="91"/>
      <c r="R52588" s="116"/>
      <c r="AB52588" s="127"/>
      <c r="AC52588" s="127"/>
    </row>
    <row r="52589" spans="14:29" ht="15" hidden="1" customHeight="1">
      <c r="N52589" s="127"/>
      <c r="P52589" s="146"/>
      <c r="Q52589" s="91"/>
      <c r="R52589" s="116"/>
      <c r="AB52589" s="127"/>
      <c r="AC52589" s="127"/>
    </row>
    <row r="52590" spans="14:29" ht="15" hidden="1" customHeight="1">
      <c r="N52590" s="127"/>
      <c r="P52590" s="146"/>
      <c r="Q52590" s="91"/>
      <c r="R52590" s="116"/>
      <c r="AB52590" s="127"/>
      <c r="AC52590" s="127"/>
    </row>
    <row r="52591" spans="14:29" ht="15" hidden="1" customHeight="1">
      <c r="N52591" s="127"/>
      <c r="P52591" s="146"/>
      <c r="Q52591" s="91"/>
      <c r="R52591" s="116"/>
      <c r="AB52591" s="127"/>
      <c r="AC52591" s="127"/>
    </row>
    <row r="52592" spans="14:29" ht="15" hidden="1" customHeight="1">
      <c r="N52592" s="127"/>
      <c r="P52592" s="146"/>
      <c r="Q52592" s="91"/>
      <c r="R52592" s="116"/>
      <c r="AB52592" s="127"/>
      <c r="AC52592" s="127"/>
    </row>
    <row r="52593" spans="14:29" ht="15" hidden="1" customHeight="1">
      <c r="N52593" s="127"/>
      <c r="P52593" s="146"/>
      <c r="Q52593" s="91"/>
      <c r="R52593" s="116"/>
      <c r="AB52593" s="127"/>
      <c r="AC52593" s="127"/>
    </row>
    <row r="52594" spans="14:29" ht="15" hidden="1" customHeight="1">
      <c r="N52594" s="127"/>
      <c r="P52594" s="146"/>
      <c r="Q52594" s="91"/>
      <c r="R52594" s="116"/>
      <c r="AB52594" s="127"/>
      <c r="AC52594" s="127"/>
    </row>
    <row r="52595" spans="14:29" ht="15" hidden="1" customHeight="1">
      <c r="N52595" s="127"/>
      <c r="P52595" s="146"/>
      <c r="Q52595" s="91"/>
      <c r="R52595" s="116"/>
      <c r="AB52595" s="127"/>
      <c r="AC52595" s="127"/>
    </row>
    <row r="52596" spans="14:29" ht="15" hidden="1" customHeight="1">
      <c r="N52596" s="127"/>
      <c r="P52596" s="146"/>
      <c r="Q52596" s="91"/>
      <c r="R52596" s="116"/>
      <c r="AB52596" s="127"/>
      <c r="AC52596" s="127"/>
    </row>
    <row r="52597" spans="14:29" ht="15" hidden="1" customHeight="1">
      <c r="N52597" s="127"/>
      <c r="P52597" s="146"/>
      <c r="Q52597" s="91"/>
      <c r="R52597" s="116"/>
      <c r="AB52597" s="127"/>
      <c r="AC52597" s="127"/>
    </row>
    <row r="52598" spans="14:29" ht="15" hidden="1" customHeight="1">
      <c r="N52598" s="127"/>
      <c r="P52598" s="146"/>
      <c r="Q52598" s="91"/>
      <c r="R52598" s="116"/>
      <c r="AB52598" s="127"/>
      <c r="AC52598" s="127"/>
    </row>
    <row r="52599" spans="14:29" ht="15" hidden="1" customHeight="1">
      <c r="N52599" s="127"/>
      <c r="P52599" s="146"/>
      <c r="Q52599" s="91"/>
      <c r="R52599" s="116"/>
      <c r="AB52599" s="127"/>
      <c r="AC52599" s="127"/>
    </row>
    <row r="52600" spans="14:29" ht="15" hidden="1" customHeight="1">
      <c r="N52600" s="127"/>
      <c r="P52600" s="146"/>
      <c r="Q52600" s="91"/>
      <c r="R52600" s="116"/>
      <c r="AB52600" s="127"/>
      <c r="AC52600" s="127"/>
    </row>
    <row r="52601" spans="14:29" ht="15" hidden="1" customHeight="1">
      <c r="N52601" s="127"/>
      <c r="P52601" s="146"/>
      <c r="Q52601" s="91"/>
      <c r="R52601" s="116"/>
      <c r="AB52601" s="127"/>
      <c r="AC52601" s="127"/>
    </row>
    <row r="52602" spans="14:29" ht="15" hidden="1" customHeight="1">
      <c r="N52602" s="127"/>
      <c r="P52602" s="146"/>
      <c r="Q52602" s="91"/>
      <c r="R52602" s="116"/>
      <c r="AB52602" s="127"/>
      <c r="AC52602" s="127"/>
    </row>
    <row r="52603" spans="14:29" ht="15" hidden="1" customHeight="1">
      <c r="N52603" s="127"/>
      <c r="P52603" s="146"/>
      <c r="Q52603" s="91"/>
      <c r="R52603" s="116"/>
      <c r="AB52603" s="127"/>
      <c r="AC52603" s="127"/>
    </row>
    <row r="52604" spans="14:29" ht="15" hidden="1" customHeight="1">
      <c r="N52604" s="127"/>
      <c r="P52604" s="146"/>
      <c r="Q52604" s="91"/>
      <c r="R52604" s="116"/>
      <c r="AB52604" s="127"/>
      <c r="AC52604" s="127"/>
    </row>
    <row r="52605" spans="14:29" ht="15" hidden="1" customHeight="1">
      <c r="N52605" s="127"/>
      <c r="P52605" s="146"/>
      <c r="Q52605" s="91"/>
      <c r="R52605" s="116"/>
      <c r="AB52605" s="127"/>
      <c r="AC52605" s="127"/>
    </row>
    <row r="52606" spans="14:29" ht="15" hidden="1" customHeight="1">
      <c r="N52606" s="127"/>
      <c r="P52606" s="146"/>
      <c r="Q52606" s="91"/>
      <c r="R52606" s="116"/>
      <c r="AB52606" s="127"/>
      <c r="AC52606" s="127"/>
    </row>
    <row r="52607" spans="14:29" ht="15" hidden="1" customHeight="1">
      <c r="N52607" s="127"/>
      <c r="P52607" s="146"/>
      <c r="Q52607" s="91"/>
      <c r="R52607" s="116"/>
      <c r="AB52607" s="127"/>
      <c r="AC52607" s="127"/>
    </row>
    <row r="52608" spans="14:29" ht="15" hidden="1" customHeight="1">
      <c r="N52608" s="127"/>
      <c r="P52608" s="146"/>
      <c r="Q52608" s="91"/>
      <c r="R52608" s="116"/>
      <c r="AB52608" s="127"/>
      <c r="AC52608" s="127"/>
    </row>
    <row r="52609" spans="14:29" ht="15" hidden="1" customHeight="1">
      <c r="N52609" s="127"/>
      <c r="P52609" s="146"/>
      <c r="Q52609" s="91"/>
      <c r="R52609" s="116"/>
      <c r="AB52609" s="127"/>
      <c r="AC52609" s="127"/>
    </row>
    <row r="52610" spans="14:29" ht="15" hidden="1" customHeight="1">
      <c r="N52610" s="127"/>
      <c r="P52610" s="146"/>
      <c r="Q52610" s="91"/>
      <c r="R52610" s="116"/>
      <c r="AB52610" s="127"/>
      <c r="AC52610" s="127"/>
    </row>
    <row r="52611" spans="14:29" ht="15" hidden="1" customHeight="1">
      <c r="N52611" s="127"/>
      <c r="P52611" s="146"/>
      <c r="Q52611" s="91"/>
      <c r="R52611" s="116"/>
      <c r="AB52611" s="127"/>
      <c r="AC52611" s="127"/>
    </row>
    <row r="52612" spans="14:29" ht="15" hidden="1" customHeight="1">
      <c r="N52612" s="127"/>
      <c r="P52612" s="146"/>
      <c r="Q52612" s="91"/>
      <c r="R52612" s="116"/>
      <c r="AB52612" s="127"/>
      <c r="AC52612" s="127"/>
    </row>
    <row r="52613" spans="14:29" ht="15" hidden="1" customHeight="1">
      <c r="N52613" s="127"/>
      <c r="P52613" s="146"/>
      <c r="Q52613" s="91"/>
      <c r="R52613" s="116"/>
      <c r="AB52613" s="127"/>
      <c r="AC52613" s="127"/>
    </row>
    <row r="52614" spans="14:29" ht="15" hidden="1" customHeight="1">
      <c r="N52614" s="127"/>
      <c r="P52614" s="146"/>
      <c r="Q52614" s="91"/>
      <c r="R52614" s="116"/>
      <c r="AB52614" s="127"/>
      <c r="AC52614" s="127"/>
    </row>
    <row r="52615" spans="14:29" ht="15" hidden="1" customHeight="1">
      <c r="N52615" s="127"/>
      <c r="P52615" s="146"/>
      <c r="Q52615" s="91"/>
      <c r="R52615" s="116"/>
      <c r="AB52615" s="127"/>
      <c r="AC52615" s="127"/>
    </row>
    <row r="52616" spans="14:29" ht="15" hidden="1" customHeight="1">
      <c r="N52616" s="127"/>
      <c r="P52616" s="146"/>
      <c r="Q52616" s="91"/>
      <c r="R52616" s="116"/>
      <c r="AB52616" s="127"/>
      <c r="AC52616" s="127"/>
    </row>
    <row r="52617" spans="14:29" ht="15" hidden="1" customHeight="1">
      <c r="N52617" s="127"/>
      <c r="P52617" s="146"/>
      <c r="Q52617" s="91"/>
      <c r="R52617" s="116"/>
      <c r="AB52617" s="127"/>
      <c r="AC52617" s="127"/>
    </row>
    <row r="52618" spans="14:29" ht="15" hidden="1" customHeight="1">
      <c r="N52618" s="127"/>
      <c r="P52618" s="146"/>
      <c r="Q52618" s="91"/>
      <c r="R52618" s="116"/>
      <c r="AB52618" s="127"/>
      <c r="AC52618" s="127"/>
    </row>
    <row r="52619" spans="14:29" ht="15" hidden="1" customHeight="1">
      <c r="N52619" s="127"/>
      <c r="P52619" s="146"/>
      <c r="Q52619" s="91"/>
      <c r="R52619" s="116"/>
      <c r="AB52619" s="127"/>
      <c r="AC52619" s="127"/>
    </row>
    <row r="52620" spans="14:29" ht="15" hidden="1" customHeight="1">
      <c r="N52620" s="127"/>
      <c r="P52620" s="146"/>
      <c r="Q52620" s="91"/>
      <c r="R52620" s="116"/>
      <c r="AB52620" s="127"/>
      <c r="AC52620" s="127"/>
    </row>
    <row r="52621" spans="14:29" ht="15" hidden="1" customHeight="1">
      <c r="N52621" s="127"/>
      <c r="P52621" s="146"/>
      <c r="Q52621" s="91"/>
      <c r="R52621" s="116"/>
      <c r="AB52621" s="127"/>
      <c r="AC52621" s="127"/>
    </row>
    <row r="52622" spans="14:29" ht="15" hidden="1" customHeight="1">
      <c r="N52622" s="127"/>
      <c r="P52622" s="146"/>
      <c r="Q52622" s="91"/>
      <c r="R52622" s="116"/>
      <c r="AB52622" s="127"/>
      <c r="AC52622" s="127"/>
    </row>
    <row r="52623" spans="14:29" ht="15" hidden="1" customHeight="1">
      <c r="N52623" s="127"/>
      <c r="P52623" s="146"/>
      <c r="Q52623" s="91"/>
      <c r="R52623" s="116"/>
      <c r="AB52623" s="127"/>
      <c r="AC52623" s="127"/>
    </row>
    <row r="52624" spans="14:29" ht="15" hidden="1" customHeight="1">
      <c r="N52624" s="127"/>
      <c r="P52624" s="146"/>
      <c r="Q52624" s="91"/>
      <c r="R52624" s="116"/>
      <c r="AB52624" s="127"/>
      <c r="AC52624" s="127"/>
    </row>
    <row r="52625" spans="14:29" ht="15" hidden="1" customHeight="1">
      <c r="N52625" s="127"/>
      <c r="P52625" s="146"/>
      <c r="Q52625" s="91"/>
      <c r="R52625" s="116"/>
      <c r="AB52625" s="127"/>
      <c r="AC52625" s="127"/>
    </row>
    <row r="52626" spans="14:29" ht="15" hidden="1" customHeight="1">
      <c r="N52626" s="127"/>
      <c r="P52626" s="146"/>
      <c r="Q52626" s="91"/>
      <c r="R52626" s="116"/>
      <c r="AB52626" s="127"/>
      <c r="AC52626" s="127"/>
    </row>
    <row r="52627" spans="14:29" ht="15" hidden="1" customHeight="1">
      <c r="N52627" s="127"/>
      <c r="P52627" s="146"/>
      <c r="Q52627" s="91"/>
      <c r="R52627" s="116"/>
      <c r="AB52627" s="127"/>
      <c r="AC52627" s="127"/>
    </row>
    <row r="52628" spans="14:29" ht="15" hidden="1" customHeight="1">
      <c r="N52628" s="127"/>
      <c r="P52628" s="146"/>
      <c r="Q52628" s="91"/>
      <c r="R52628" s="116"/>
      <c r="AB52628" s="127"/>
      <c r="AC52628" s="127"/>
    </row>
    <row r="52629" spans="14:29" ht="15" hidden="1" customHeight="1">
      <c r="N52629" s="127"/>
      <c r="P52629" s="146"/>
      <c r="Q52629" s="91"/>
      <c r="R52629" s="116"/>
      <c r="AB52629" s="127"/>
      <c r="AC52629" s="127"/>
    </row>
    <row r="52630" spans="14:29" ht="15" hidden="1" customHeight="1">
      <c r="N52630" s="127"/>
      <c r="P52630" s="146"/>
      <c r="Q52630" s="91"/>
      <c r="R52630" s="116"/>
      <c r="AB52630" s="127"/>
      <c r="AC52630" s="127"/>
    </row>
    <row r="52631" spans="14:29" ht="15" hidden="1" customHeight="1">
      <c r="N52631" s="127"/>
      <c r="P52631" s="146"/>
      <c r="Q52631" s="91"/>
      <c r="R52631" s="116"/>
      <c r="AB52631" s="127"/>
      <c r="AC52631" s="127"/>
    </row>
    <row r="52632" spans="14:29" ht="15" hidden="1" customHeight="1">
      <c r="N52632" s="127"/>
      <c r="P52632" s="146"/>
      <c r="Q52632" s="91"/>
      <c r="R52632" s="116"/>
      <c r="AB52632" s="127"/>
      <c r="AC52632" s="127"/>
    </row>
    <row r="52633" spans="14:29" ht="15" hidden="1" customHeight="1">
      <c r="N52633" s="127"/>
      <c r="P52633" s="146"/>
      <c r="Q52633" s="91"/>
      <c r="R52633" s="116"/>
      <c r="AB52633" s="127"/>
      <c r="AC52633" s="127"/>
    </row>
    <row r="52634" spans="14:29" ht="15" hidden="1" customHeight="1">
      <c r="N52634" s="127"/>
      <c r="P52634" s="146"/>
      <c r="Q52634" s="91"/>
      <c r="R52634" s="116"/>
      <c r="AB52634" s="127"/>
      <c r="AC52634" s="127"/>
    </row>
    <row r="52635" spans="14:29" ht="15" hidden="1" customHeight="1">
      <c r="N52635" s="127"/>
      <c r="P52635" s="146"/>
      <c r="Q52635" s="91"/>
      <c r="R52635" s="116"/>
      <c r="AB52635" s="127"/>
      <c r="AC52635" s="127"/>
    </row>
    <row r="52636" spans="14:29" ht="15" hidden="1" customHeight="1">
      <c r="N52636" s="127"/>
      <c r="P52636" s="146"/>
      <c r="Q52636" s="91"/>
      <c r="R52636" s="116"/>
      <c r="AB52636" s="127"/>
      <c r="AC52636" s="127"/>
    </row>
    <row r="52637" spans="14:29" ht="15" hidden="1" customHeight="1">
      <c r="N52637" s="127"/>
      <c r="P52637" s="146"/>
      <c r="Q52637" s="91"/>
      <c r="R52637" s="116"/>
      <c r="AB52637" s="127"/>
      <c r="AC52637" s="127"/>
    </row>
    <row r="52638" spans="14:29" ht="15" hidden="1" customHeight="1">
      <c r="N52638" s="127"/>
      <c r="P52638" s="146"/>
      <c r="Q52638" s="91"/>
      <c r="R52638" s="116"/>
      <c r="AB52638" s="127"/>
      <c r="AC52638" s="127"/>
    </row>
    <row r="52639" spans="14:29" ht="15" hidden="1" customHeight="1">
      <c r="N52639" s="127"/>
      <c r="P52639" s="146"/>
      <c r="Q52639" s="91"/>
      <c r="R52639" s="116"/>
      <c r="AB52639" s="127"/>
      <c r="AC52639" s="127"/>
    </row>
    <row r="52640" spans="14:29" ht="15" hidden="1" customHeight="1">
      <c r="N52640" s="127"/>
      <c r="P52640" s="146"/>
      <c r="Q52640" s="91"/>
      <c r="R52640" s="116"/>
      <c r="AB52640" s="127"/>
      <c r="AC52640" s="127"/>
    </row>
    <row r="52641" spans="14:29" ht="15" hidden="1" customHeight="1">
      <c r="N52641" s="127"/>
      <c r="P52641" s="146"/>
      <c r="Q52641" s="91"/>
      <c r="R52641" s="116"/>
      <c r="AB52641" s="127"/>
      <c r="AC52641" s="127"/>
    </row>
    <row r="52642" spans="14:29" ht="15" hidden="1" customHeight="1">
      <c r="N52642" s="127"/>
      <c r="P52642" s="146"/>
      <c r="Q52642" s="91"/>
      <c r="R52642" s="116"/>
      <c r="AB52642" s="127"/>
      <c r="AC52642" s="127"/>
    </row>
    <row r="52643" spans="14:29" ht="15" hidden="1" customHeight="1">
      <c r="N52643" s="127"/>
      <c r="P52643" s="146"/>
      <c r="Q52643" s="91"/>
      <c r="R52643" s="116"/>
      <c r="AB52643" s="127"/>
      <c r="AC52643" s="127"/>
    </row>
    <row r="52644" spans="14:29" ht="15" hidden="1" customHeight="1">
      <c r="N52644" s="127"/>
      <c r="P52644" s="146"/>
      <c r="Q52644" s="91"/>
      <c r="R52644" s="116"/>
      <c r="AB52644" s="127"/>
      <c r="AC52644" s="127"/>
    </row>
    <row r="52645" spans="14:29" ht="15" hidden="1" customHeight="1">
      <c r="N52645" s="127"/>
      <c r="P52645" s="146"/>
      <c r="Q52645" s="91"/>
      <c r="R52645" s="116"/>
      <c r="AB52645" s="127"/>
      <c r="AC52645" s="127"/>
    </row>
    <row r="52646" spans="14:29" ht="15" hidden="1" customHeight="1">
      <c r="N52646" s="127"/>
      <c r="P52646" s="146"/>
      <c r="Q52646" s="91"/>
      <c r="R52646" s="116"/>
      <c r="AB52646" s="127"/>
      <c r="AC52646" s="127"/>
    </row>
    <row r="52647" spans="14:29" ht="15" hidden="1" customHeight="1">
      <c r="N52647" s="127"/>
      <c r="P52647" s="146"/>
      <c r="Q52647" s="91"/>
      <c r="R52647" s="116"/>
      <c r="AB52647" s="127"/>
      <c r="AC52647" s="127"/>
    </row>
    <row r="52648" spans="14:29" ht="15" hidden="1" customHeight="1">
      <c r="N52648" s="127"/>
      <c r="P52648" s="146"/>
      <c r="Q52648" s="91"/>
      <c r="R52648" s="116"/>
      <c r="AB52648" s="127"/>
      <c r="AC52648" s="127"/>
    </row>
    <row r="52649" spans="14:29" ht="15" hidden="1" customHeight="1">
      <c r="N52649" s="127"/>
      <c r="P52649" s="146"/>
      <c r="Q52649" s="91"/>
      <c r="R52649" s="116"/>
      <c r="AB52649" s="127"/>
      <c r="AC52649" s="127"/>
    </row>
    <row r="52650" spans="14:29" ht="15" hidden="1" customHeight="1">
      <c r="N52650" s="127"/>
      <c r="P52650" s="146"/>
      <c r="Q52650" s="91"/>
      <c r="R52650" s="116"/>
      <c r="AB52650" s="127"/>
      <c r="AC52650" s="127"/>
    </row>
    <row r="52651" spans="14:29" ht="15" hidden="1" customHeight="1">
      <c r="N52651" s="127"/>
      <c r="P52651" s="146"/>
      <c r="Q52651" s="91"/>
      <c r="R52651" s="116"/>
      <c r="AB52651" s="127"/>
      <c r="AC52651" s="127"/>
    </row>
    <row r="52652" spans="14:29" ht="15" hidden="1" customHeight="1">
      <c r="N52652" s="127"/>
      <c r="P52652" s="146"/>
      <c r="Q52652" s="91"/>
      <c r="R52652" s="116"/>
      <c r="AB52652" s="127"/>
      <c r="AC52652" s="127"/>
    </row>
    <row r="52653" spans="14:29" ht="15" hidden="1" customHeight="1">
      <c r="N52653" s="127"/>
      <c r="P52653" s="146"/>
      <c r="Q52653" s="91"/>
      <c r="R52653" s="116"/>
      <c r="AB52653" s="127"/>
      <c r="AC52653" s="127"/>
    </row>
    <row r="52654" spans="14:29" ht="15" hidden="1" customHeight="1">
      <c r="N52654" s="127"/>
      <c r="P52654" s="146"/>
      <c r="Q52654" s="91"/>
      <c r="R52654" s="116"/>
      <c r="AB52654" s="127"/>
      <c r="AC52654" s="127"/>
    </row>
    <row r="52655" spans="14:29" ht="15" hidden="1" customHeight="1">
      <c r="N52655" s="127"/>
      <c r="P52655" s="146"/>
      <c r="Q52655" s="91"/>
      <c r="R52655" s="116"/>
      <c r="AB52655" s="127"/>
      <c r="AC52655" s="127"/>
    </row>
    <row r="52656" spans="14:29" ht="15" hidden="1" customHeight="1">
      <c r="N52656" s="127"/>
      <c r="P52656" s="146"/>
      <c r="Q52656" s="91"/>
      <c r="R52656" s="116"/>
      <c r="AB52656" s="127"/>
      <c r="AC52656" s="127"/>
    </row>
    <row r="52657" spans="14:29" ht="15" hidden="1" customHeight="1">
      <c r="N52657" s="127"/>
      <c r="P52657" s="146"/>
      <c r="Q52657" s="91"/>
      <c r="R52657" s="116"/>
      <c r="AB52657" s="127"/>
      <c r="AC52657" s="127"/>
    </row>
    <row r="52658" spans="14:29" ht="15" hidden="1" customHeight="1">
      <c r="N52658" s="127"/>
      <c r="P52658" s="146"/>
      <c r="Q52658" s="91"/>
      <c r="R52658" s="116"/>
      <c r="AB52658" s="127"/>
      <c r="AC52658" s="127"/>
    </row>
    <row r="52659" spans="14:29" ht="15" hidden="1" customHeight="1">
      <c r="N52659" s="127"/>
      <c r="P52659" s="146"/>
      <c r="Q52659" s="91"/>
      <c r="R52659" s="116"/>
      <c r="AB52659" s="127"/>
      <c r="AC52659" s="127"/>
    </row>
    <row r="52660" spans="14:29" ht="15" hidden="1" customHeight="1">
      <c r="N52660" s="127"/>
      <c r="P52660" s="146"/>
      <c r="Q52660" s="91"/>
      <c r="R52660" s="116"/>
      <c r="AB52660" s="127"/>
      <c r="AC52660" s="127"/>
    </row>
    <row r="52661" spans="14:29" ht="15" hidden="1" customHeight="1">
      <c r="N52661" s="127"/>
      <c r="P52661" s="146"/>
      <c r="Q52661" s="91"/>
      <c r="R52661" s="116"/>
      <c r="AB52661" s="127"/>
      <c r="AC52661" s="127"/>
    </row>
    <row r="52662" spans="14:29" ht="15" hidden="1" customHeight="1">
      <c r="N52662" s="127"/>
      <c r="P52662" s="146"/>
      <c r="Q52662" s="91"/>
      <c r="R52662" s="116"/>
      <c r="AB52662" s="127"/>
      <c r="AC52662" s="127"/>
    </row>
    <row r="52663" spans="14:29" ht="15" hidden="1" customHeight="1">
      <c r="N52663" s="127"/>
      <c r="P52663" s="146"/>
      <c r="Q52663" s="91"/>
      <c r="R52663" s="116"/>
      <c r="AB52663" s="127"/>
      <c r="AC52663" s="127"/>
    </row>
    <row r="52664" spans="14:29" ht="15" hidden="1" customHeight="1">
      <c r="N52664" s="127"/>
      <c r="P52664" s="146"/>
      <c r="Q52664" s="91"/>
      <c r="R52664" s="116"/>
      <c r="AB52664" s="127"/>
      <c r="AC52664" s="127"/>
    </row>
    <row r="52665" spans="14:29" ht="15" hidden="1" customHeight="1">
      <c r="N52665" s="127"/>
      <c r="P52665" s="146"/>
      <c r="Q52665" s="91"/>
      <c r="R52665" s="116"/>
      <c r="AB52665" s="127"/>
      <c r="AC52665" s="127"/>
    </row>
    <row r="52666" spans="14:29" ht="15" hidden="1" customHeight="1">
      <c r="N52666" s="127"/>
      <c r="P52666" s="146"/>
      <c r="Q52666" s="91"/>
      <c r="R52666" s="116"/>
      <c r="AB52666" s="127"/>
      <c r="AC52666" s="127"/>
    </row>
    <row r="52667" spans="14:29" ht="15" hidden="1" customHeight="1">
      <c r="N52667" s="127"/>
      <c r="P52667" s="146"/>
      <c r="Q52667" s="91"/>
      <c r="R52667" s="116"/>
      <c r="AB52667" s="127"/>
      <c r="AC52667" s="127"/>
    </row>
    <row r="52668" spans="14:29" ht="15" hidden="1" customHeight="1">
      <c r="N52668" s="127"/>
      <c r="P52668" s="146"/>
      <c r="Q52668" s="91"/>
      <c r="R52668" s="116"/>
      <c r="AB52668" s="127"/>
      <c r="AC52668" s="127"/>
    </row>
    <row r="52669" spans="14:29" ht="15" hidden="1" customHeight="1">
      <c r="N52669" s="127"/>
      <c r="P52669" s="146"/>
      <c r="Q52669" s="91"/>
      <c r="R52669" s="116"/>
      <c r="AB52669" s="127"/>
      <c r="AC52669" s="127"/>
    </row>
    <row r="52670" spans="14:29" ht="15" hidden="1" customHeight="1">
      <c r="N52670" s="127"/>
      <c r="P52670" s="146"/>
      <c r="Q52670" s="91"/>
      <c r="R52670" s="116"/>
      <c r="AB52670" s="127"/>
      <c r="AC52670" s="127"/>
    </row>
    <row r="52671" spans="14:29" ht="15" hidden="1" customHeight="1">
      <c r="N52671" s="127"/>
      <c r="P52671" s="146"/>
      <c r="Q52671" s="91"/>
      <c r="R52671" s="116"/>
      <c r="AB52671" s="127"/>
      <c r="AC52671" s="127"/>
    </row>
    <row r="52672" spans="14:29" ht="15" hidden="1" customHeight="1">
      <c r="N52672" s="127"/>
      <c r="P52672" s="146"/>
      <c r="Q52672" s="91"/>
      <c r="R52672" s="116"/>
      <c r="AB52672" s="127"/>
      <c r="AC52672" s="127"/>
    </row>
    <row r="52673" spans="14:29" ht="15" hidden="1" customHeight="1">
      <c r="N52673" s="127"/>
      <c r="P52673" s="146"/>
      <c r="Q52673" s="91"/>
      <c r="R52673" s="116"/>
      <c r="AB52673" s="127"/>
      <c r="AC52673" s="127"/>
    </row>
    <row r="52674" spans="14:29" ht="15" hidden="1" customHeight="1">
      <c r="N52674" s="127"/>
      <c r="P52674" s="146"/>
      <c r="Q52674" s="91"/>
      <c r="R52674" s="116"/>
      <c r="AB52674" s="127"/>
      <c r="AC52674" s="127"/>
    </row>
    <row r="52675" spans="14:29" ht="15" hidden="1" customHeight="1">
      <c r="N52675" s="127"/>
      <c r="P52675" s="146"/>
      <c r="Q52675" s="91"/>
      <c r="R52675" s="116"/>
      <c r="AB52675" s="127"/>
      <c r="AC52675" s="127"/>
    </row>
    <row r="52676" spans="14:29" ht="15" hidden="1" customHeight="1">
      <c r="N52676" s="127"/>
      <c r="P52676" s="146"/>
      <c r="Q52676" s="91"/>
      <c r="R52676" s="116"/>
      <c r="AB52676" s="127"/>
      <c r="AC52676" s="127"/>
    </row>
    <row r="52677" spans="14:29" ht="15" hidden="1" customHeight="1">
      <c r="N52677" s="127"/>
      <c r="P52677" s="146"/>
      <c r="Q52677" s="91"/>
      <c r="R52677" s="116"/>
      <c r="AB52677" s="127"/>
      <c r="AC52677" s="127"/>
    </row>
    <row r="52678" spans="14:29" ht="15" hidden="1" customHeight="1">
      <c r="N52678" s="127"/>
      <c r="P52678" s="146"/>
      <c r="Q52678" s="91"/>
      <c r="R52678" s="116"/>
      <c r="AB52678" s="127"/>
      <c r="AC52678" s="127"/>
    </row>
    <row r="52679" spans="14:29" ht="15" hidden="1" customHeight="1">
      <c r="N52679" s="127"/>
      <c r="P52679" s="146"/>
      <c r="Q52679" s="91"/>
      <c r="R52679" s="116"/>
      <c r="AB52679" s="127"/>
      <c r="AC52679" s="127"/>
    </row>
    <row r="52680" spans="14:29" ht="15" hidden="1" customHeight="1">
      <c r="N52680" s="127"/>
      <c r="P52680" s="146"/>
      <c r="Q52680" s="91"/>
      <c r="R52680" s="116"/>
      <c r="AB52680" s="127"/>
      <c r="AC52680" s="127"/>
    </row>
    <row r="52681" spans="14:29" ht="15" hidden="1" customHeight="1">
      <c r="N52681" s="127"/>
      <c r="P52681" s="146"/>
      <c r="Q52681" s="91"/>
      <c r="R52681" s="116"/>
      <c r="AB52681" s="127"/>
      <c r="AC52681" s="127"/>
    </row>
    <row r="52682" spans="14:29" ht="15" hidden="1" customHeight="1">
      <c r="N52682" s="127"/>
      <c r="P52682" s="146"/>
      <c r="Q52682" s="91"/>
      <c r="R52682" s="116"/>
      <c r="AB52682" s="127"/>
      <c r="AC52682" s="127"/>
    </row>
    <row r="52683" spans="14:29" ht="15" hidden="1" customHeight="1">
      <c r="N52683" s="127"/>
      <c r="P52683" s="146"/>
      <c r="Q52683" s="91"/>
      <c r="R52683" s="116"/>
      <c r="AB52683" s="127"/>
      <c r="AC52683" s="127"/>
    </row>
    <row r="52684" spans="14:29" ht="15" hidden="1" customHeight="1">
      <c r="N52684" s="127"/>
      <c r="P52684" s="146"/>
      <c r="Q52684" s="91"/>
      <c r="R52684" s="116"/>
      <c r="AB52684" s="127"/>
      <c r="AC52684" s="127"/>
    </row>
    <row r="52685" spans="14:29" ht="15" hidden="1" customHeight="1">
      <c r="N52685" s="127"/>
      <c r="P52685" s="146"/>
      <c r="Q52685" s="91"/>
      <c r="R52685" s="116"/>
      <c r="AB52685" s="127"/>
      <c r="AC52685" s="127"/>
    </row>
    <row r="52686" spans="14:29" ht="15" hidden="1" customHeight="1">
      <c r="N52686" s="127"/>
      <c r="P52686" s="146"/>
      <c r="Q52686" s="91"/>
      <c r="R52686" s="116"/>
      <c r="AB52686" s="127"/>
      <c r="AC52686" s="127"/>
    </row>
    <row r="52687" spans="14:29" ht="15" hidden="1" customHeight="1">
      <c r="N52687" s="127"/>
      <c r="P52687" s="146"/>
      <c r="Q52687" s="91"/>
      <c r="R52687" s="116"/>
      <c r="AB52687" s="127"/>
      <c r="AC52687" s="127"/>
    </row>
    <row r="52688" spans="14:29" ht="15" hidden="1" customHeight="1">
      <c r="N52688" s="127"/>
      <c r="P52688" s="146"/>
      <c r="Q52688" s="91"/>
      <c r="R52688" s="116"/>
      <c r="AB52688" s="127"/>
      <c r="AC52688" s="127"/>
    </row>
    <row r="52689" spans="14:29" ht="15" hidden="1" customHeight="1">
      <c r="N52689" s="127"/>
      <c r="P52689" s="146"/>
      <c r="Q52689" s="91"/>
      <c r="R52689" s="116"/>
      <c r="AB52689" s="127"/>
      <c r="AC52689" s="127"/>
    </row>
    <row r="52690" spans="14:29" ht="15" hidden="1" customHeight="1">
      <c r="N52690" s="127"/>
      <c r="P52690" s="146"/>
      <c r="Q52690" s="91"/>
      <c r="R52690" s="116"/>
      <c r="AB52690" s="127"/>
      <c r="AC52690" s="127"/>
    </row>
    <row r="52691" spans="14:29" ht="15" hidden="1" customHeight="1">
      <c r="N52691" s="127"/>
      <c r="P52691" s="146"/>
      <c r="Q52691" s="91"/>
      <c r="R52691" s="116"/>
      <c r="AB52691" s="127"/>
      <c r="AC52691" s="127"/>
    </row>
    <row r="52692" spans="14:29" ht="15" hidden="1" customHeight="1">
      <c r="N52692" s="127"/>
      <c r="P52692" s="146"/>
      <c r="Q52692" s="91"/>
      <c r="R52692" s="116"/>
      <c r="AB52692" s="127"/>
      <c r="AC52692" s="127"/>
    </row>
    <row r="52693" spans="14:29" ht="15" hidden="1" customHeight="1">
      <c r="N52693" s="127"/>
      <c r="P52693" s="146"/>
      <c r="Q52693" s="91"/>
      <c r="R52693" s="116"/>
      <c r="AB52693" s="127"/>
      <c r="AC52693" s="127"/>
    </row>
    <row r="52694" spans="14:29" ht="15" hidden="1" customHeight="1">
      <c r="N52694" s="127"/>
      <c r="P52694" s="146"/>
      <c r="Q52694" s="91"/>
      <c r="R52694" s="116"/>
      <c r="AB52694" s="127"/>
      <c r="AC52694" s="127"/>
    </row>
    <row r="52695" spans="14:29" ht="15" hidden="1" customHeight="1">
      <c r="N52695" s="127"/>
      <c r="P52695" s="146"/>
      <c r="Q52695" s="91"/>
      <c r="R52695" s="116"/>
      <c r="AB52695" s="127"/>
      <c r="AC52695" s="127"/>
    </row>
    <row r="52696" spans="14:29" ht="15" hidden="1" customHeight="1">
      <c r="N52696" s="127"/>
      <c r="P52696" s="146"/>
      <c r="Q52696" s="91"/>
      <c r="R52696" s="116"/>
      <c r="AB52696" s="127"/>
      <c r="AC52696" s="127"/>
    </row>
    <row r="52697" spans="14:29" ht="15" hidden="1" customHeight="1">
      <c r="N52697" s="127"/>
      <c r="P52697" s="146"/>
      <c r="Q52697" s="91"/>
      <c r="R52697" s="116"/>
      <c r="AB52697" s="127"/>
      <c r="AC52697" s="127"/>
    </row>
    <row r="52698" spans="14:29" ht="15" hidden="1" customHeight="1">
      <c r="N52698" s="127"/>
      <c r="P52698" s="146"/>
      <c r="Q52698" s="91"/>
      <c r="R52698" s="116"/>
      <c r="AB52698" s="127"/>
      <c r="AC52698" s="127"/>
    </row>
    <row r="52699" spans="14:29" ht="15" hidden="1" customHeight="1">
      <c r="N52699" s="127"/>
      <c r="P52699" s="146"/>
      <c r="Q52699" s="91"/>
      <c r="R52699" s="116"/>
      <c r="AB52699" s="127"/>
      <c r="AC52699" s="127"/>
    </row>
    <row r="52700" spans="14:29" ht="15" hidden="1" customHeight="1">
      <c r="N52700" s="127"/>
      <c r="P52700" s="146"/>
      <c r="Q52700" s="91"/>
      <c r="R52700" s="116"/>
      <c r="AB52700" s="127"/>
      <c r="AC52700" s="127"/>
    </row>
    <row r="52701" spans="14:29" ht="15" hidden="1" customHeight="1">
      <c r="N52701" s="127"/>
      <c r="P52701" s="146"/>
      <c r="Q52701" s="91"/>
      <c r="R52701" s="116"/>
      <c r="AB52701" s="127"/>
      <c r="AC52701" s="127"/>
    </row>
    <row r="52702" spans="14:29" ht="15" hidden="1" customHeight="1">
      <c r="N52702" s="127"/>
      <c r="P52702" s="146"/>
      <c r="Q52702" s="91"/>
      <c r="R52702" s="116"/>
      <c r="AB52702" s="127"/>
      <c r="AC52702" s="127"/>
    </row>
    <row r="52703" spans="14:29" ht="15" hidden="1" customHeight="1">
      <c r="N52703" s="127"/>
      <c r="P52703" s="146"/>
      <c r="Q52703" s="91"/>
      <c r="R52703" s="116"/>
      <c r="AB52703" s="127"/>
      <c r="AC52703" s="127"/>
    </row>
    <row r="52704" spans="14:29" ht="15" hidden="1" customHeight="1">
      <c r="N52704" s="127"/>
      <c r="P52704" s="146"/>
      <c r="Q52704" s="91"/>
      <c r="R52704" s="116"/>
      <c r="AB52704" s="127"/>
      <c r="AC52704" s="127"/>
    </row>
    <row r="52705" spans="14:29" ht="15" hidden="1" customHeight="1">
      <c r="N52705" s="127"/>
      <c r="P52705" s="146"/>
      <c r="Q52705" s="91"/>
      <c r="R52705" s="116"/>
      <c r="AB52705" s="127"/>
      <c r="AC52705" s="127"/>
    </row>
    <row r="52706" spans="14:29" ht="15" hidden="1" customHeight="1">
      <c r="N52706" s="127"/>
      <c r="P52706" s="146"/>
      <c r="Q52706" s="91"/>
      <c r="R52706" s="116"/>
      <c r="AB52706" s="127"/>
      <c r="AC52706" s="127"/>
    </row>
    <row r="52707" spans="14:29" ht="15" hidden="1" customHeight="1">
      <c r="N52707" s="127"/>
      <c r="P52707" s="146"/>
      <c r="Q52707" s="91"/>
      <c r="R52707" s="116"/>
      <c r="AB52707" s="127"/>
      <c r="AC52707" s="127"/>
    </row>
    <row r="52708" spans="14:29" ht="15" hidden="1" customHeight="1">
      <c r="N52708" s="127"/>
      <c r="P52708" s="146"/>
      <c r="Q52708" s="91"/>
      <c r="R52708" s="116"/>
      <c r="AB52708" s="127"/>
      <c r="AC52708" s="127"/>
    </row>
    <row r="52709" spans="14:29" ht="15" hidden="1" customHeight="1">
      <c r="N52709" s="127"/>
      <c r="P52709" s="146"/>
      <c r="Q52709" s="91"/>
      <c r="R52709" s="116"/>
      <c r="AB52709" s="127"/>
      <c r="AC52709" s="127"/>
    </row>
    <row r="52710" spans="14:29" ht="15" hidden="1" customHeight="1">
      <c r="N52710" s="127"/>
      <c r="P52710" s="146"/>
      <c r="Q52710" s="91"/>
      <c r="R52710" s="116"/>
      <c r="AB52710" s="127"/>
      <c r="AC52710" s="127"/>
    </row>
    <row r="52711" spans="14:29" ht="15" hidden="1" customHeight="1">
      <c r="N52711" s="127"/>
      <c r="P52711" s="146"/>
      <c r="Q52711" s="91"/>
      <c r="R52711" s="116"/>
      <c r="AB52711" s="127"/>
      <c r="AC52711" s="127"/>
    </row>
    <row r="52712" spans="14:29" ht="15" hidden="1" customHeight="1">
      <c r="N52712" s="127"/>
      <c r="P52712" s="146"/>
      <c r="Q52712" s="91"/>
      <c r="R52712" s="116"/>
      <c r="AB52712" s="127"/>
      <c r="AC52712" s="127"/>
    </row>
    <row r="52713" spans="14:29" ht="15" hidden="1" customHeight="1">
      <c r="N52713" s="127"/>
      <c r="P52713" s="146"/>
      <c r="Q52713" s="91"/>
      <c r="R52713" s="116"/>
      <c r="AB52713" s="127"/>
      <c r="AC52713" s="127"/>
    </row>
    <row r="52714" spans="14:29" ht="15" hidden="1" customHeight="1">
      <c r="N52714" s="127"/>
      <c r="P52714" s="146"/>
      <c r="Q52714" s="91"/>
      <c r="R52714" s="116"/>
      <c r="AB52714" s="127"/>
      <c r="AC52714" s="127"/>
    </row>
    <row r="52715" spans="14:29" ht="15" hidden="1" customHeight="1">
      <c r="N52715" s="127"/>
      <c r="P52715" s="146"/>
      <c r="Q52715" s="91"/>
      <c r="R52715" s="116"/>
      <c r="AB52715" s="127"/>
      <c r="AC52715" s="127"/>
    </row>
    <row r="52716" spans="14:29" ht="15" hidden="1" customHeight="1">
      <c r="N52716" s="127"/>
      <c r="P52716" s="146"/>
      <c r="Q52716" s="91"/>
      <c r="R52716" s="116"/>
      <c r="AB52716" s="127"/>
      <c r="AC52716" s="127"/>
    </row>
    <row r="52717" spans="14:29" ht="15" hidden="1" customHeight="1">
      <c r="N52717" s="127"/>
      <c r="P52717" s="146"/>
      <c r="Q52717" s="91"/>
      <c r="R52717" s="116"/>
      <c r="AB52717" s="127"/>
      <c r="AC52717" s="127"/>
    </row>
    <row r="52718" spans="14:29" ht="15" hidden="1" customHeight="1">
      <c r="N52718" s="127"/>
      <c r="P52718" s="146"/>
      <c r="Q52718" s="91"/>
      <c r="R52718" s="116"/>
      <c r="AB52718" s="127"/>
      <c r="AC52718" s="127"/>
    </row>
    <row r="52719" spans="14:29" ht="15" hidden="1" customHeight="1">
      <c r="N52719" s="127"/>
      <c r="P52719" s="146"/>
      <c r="Q52719" s="91"/>
      <c r="R52719" s="116"/>
      <c r="AB52719" s="127"/>
      <c r="AC52719" s="127"/>
    </row>
    <row r="52720" spans="14:29" ht="15" hidden="1" customHeight="1">
      <c r="N52720" s="127"/>
      <c r="P52720" s="146"/>
      <c r="Q52720" s="91"/>
      <c r="R52720" s="116"/>
      <c r="AB52720" s="127"/>
      <c r="AC52720" s="127"/>
    </row>
    <row r="52721" spans="14:29" ht="15" hidden="1" customHeight="1">
      <c r="N52721" s="127"/>
      <c r="P52721" s="146"/>
      <c r="Q52721" s="91"/>
      <c r="R52721" s="116"/>
      <c r="AB52721" s="127"/>
      <c r="AC52721" s="127"/>
    </row>
    <row r="52722" spans="14:29" ht="15" hidden="1" customHeight="1">
      <c r="N52722" s="127"/>
      <c r="P52722" s="146"/>
      <c r="Q52722" s="91"/>
      <c r="R52722" s="116"/>
      <c r="AB52722" s="127"/>
      <c r="AC52722" s="127"/>
    </row>
    <row r="52723" spans="14:29" ht="15" hidden="1" customHeight="1">
      <c r="N52723" s="127"/>
      <c r="P52723" s="146"/>
      <c r="Q52723" s="91"/>
      <c r="R52723" s="116"/>
      <c r="AB52723" s="127"/>
      <c r="AC52723" s="127"/>
    </row>
    <row r="52724" spans="14:29" ht="15" hidden="1" customHeight="1">
      <c r="N52724" s="127"/>
      <c r="P52724" s="146"/>
      <c r="Q52724" s="91"/>
      <c r="R52724" s="116"/>
      <c r="AB52724" s="127"/>
      <c r="AC52724" s="127"/>
    </row>
    <row r="52725" spans="14:29" ht="15" hidden="1" customHeight="1">
      <c r="N52725" s="127"/>
      <c r="P52725" s="146"/>
      <c r="Q52725" s="91"/>
      <c r="R52725" s="116"/>
      <c r="AB52725" s="127"/>
      <c r="AC52725" s="127"/>
    </row>
    <row r="52726" spans="14:29" ht="15" hidden="1" customHeight="1">
      <c r="N52726" s="127"/>
      <c r="P52726" s="146"/>
      <c r="Q52726" s="91"/>
      <c r="R52726" s="116"/>
      <c r="AB52726" s="127"/>
      <c r="AC52726" s="127"/>
    </row>
    <row r="52727" spans="14:29" ht="15" hidden="1" customHeight="1">
      <c r="N52727" s="127"/>
      <c r="P52727" s="146"/>
      <c r="Q52727" s="91"/>
      <c r="R52727" s="116"/>
      <c r="AB52727" s="127"/>
      <c r="AC52727" s="127"/>
    </row>
    <row r="52728" spans="14:29" ht="15" hidden="1" customHeight="1">
      <c r="N52728" s="127"/>
      <c r="P52728" s="146"/>
      <c r="Q52728" s="91"/>
      <c r="R52728" s="116"/>
      <c r="AB52728" s="127"/>
      <c r="AC52728" s="127"/>
    </row>
    <row r="52729" spans="14:29" ht="15" hidden="1" customHeight="1">
      <c r="N52729" s="127"/>
      <c r="P52729" s="146"/>
      <c r="Q52729" s="91"/>
      <c r="R52729" s="116"/>
      <c r="AB52729" s="127"/>
      <c r="AC52729" s="127"/>
    </row>
    <row r="52730" spans="14:29" ht="15" hidden="1" customHeight="1">
      <c r="N52730" s="127"/>
      <c r="P52730" s="146"/>
      <c r="Q52730" s="91"/>
      <c r="R52730" s="116"/>
      <c r="AB52730" s="127"/>
      <c r="AC52730" s="127"/>
    </row>
    <row r="52731" spans="14:29" ht="15" hidden="1" customHeight="1">
      <c r="N52731" s="127"/>
      <c r="P52731" s="146"/>
      <c r="Q52731" s="91"/>
      <c r="R52731" s="116"/>
      <c r="AB52731" s="127"/>
      <c r="AC52731" s="127"/>
    </row>
    <row r="52732" spans="14:29" ht="15" hidden="1" customHeight="1">
      <c r="N52732" s="127"/>
      <c r="P52732" s="146"/>
      <c r="Q52732" s="91"/>
      <c r="R52732" s="116"/>
      <c r="AB52732" s="127"/>
      <c r="AC52732" s="127"/>
    </row>
    <row r="52733" spans="14:29" ht="15" hidden="1" customHeight="1">
      <c r="N52733" s="127"/>
      <c r="P52733" s="146"/>
      <c r="Q52733" s="91"/>
      <c r="R52733" s="116"/>
      <c r="AB52733" s="127"/>
      <c r="AC52733" s="127"/>
    </row>
    <row r="52734" spans="14:29" ht="15" hidden="1" customHeight="1">
      <c r="N52734" s="127"/>
      <c r="P52734" s="146"/>
      <c r="Q52734" s="91"/>
      <c r="R52734" s="116"/>
      <c r="AB52734" s="127"/>
      <c r="AC52734" s="127"/>
    </row>
    <row r="52735" spans="14:29" ht="15" hidden="1" customHeight="1">
      <c r="N52735" s="127"/>
      <c r="P52735" s="146"/>
      <c r="Q52735" s="91"/>
      <c r="R52735" s="116"/>
      <c r="AB52735" s="127"/>
      <c r="AC52735" s="127"/>
    </row>
    <row r="52736" spans="14:29" ht="15" hidden="1" customHeight="1">
      <c r="N52736" s="127"/>
      <c r="P52736" s="146"/>
      <c r="Q52736" s="91"/>
      <c r="R52736" s="116"/>
      <c r="AB52736" s="127"/>
      <c r="AC52736" s="127"/>
    </row>
    <row r="52737" spans="14:29" ht="15" hidden="1" customHeight="1">
      <c r="N52737" s="127"/>
      <c r="P52737" s="146"/>
      <c r="Q52737" s="91"/>
      <c r="R52737" s="116"/>
      <c r="AB52737" s="127"/>
      <c r="AC52737" s="127"/>
    </row>
    <row r="52738" spans="14:29" ht="15" hidden="1" customHeight="1">
      <c r="N52738" s="127"/>
      <c r="P52738" s="146"/>
      <c r="Q52738" s="91"/>
      <c r="R52738" s="116"/>
      <c r="AB52738" s="127"/>
      <c r="AC52738" s="127"/>
    </row>
    <row r="52739" spans="14:29" ht="15" hidden="1" customHeight="1">
      <c r="N52739" s="127"/>
      <c r="P52739" s="146"/>
      <c r="Q52739" s="91"/>
      <c r="R52739" s="116"/>
      <c r="AB52739" s="127"/>
      <c r="AC52739" s="127"/>
    </row>
    <row r="52740" spans="14:29" ht="15" hidden="1" customHeight="1">
      <c r="N52740" s="127"/>
      <c r="P52740" s="146"/>
      <c r="Q52740" s="91"/>
      <c r="R52740" s="116"/>
      <c r="AB52740" s="127"/>
      <c r="AC52740" s="127"/>
    </row>
    <row r="52741" spans="14:29" ht="15" hidden="1" customHeight="1">
      <c r="N52741" s="127"/>
      <c r="P52741" s="146"/>
      <c r="Q52741" s="91"/>
      <c r="R52741" s="116"/>
      <c r="AB52741" s="127"/>
      <c r="AC52741" s="127"/>
    </row>
    <row r="52742" spans="14:29" ht="15" hidden="1" customHeight="1">
      <c r="N52742" s="127"/>
      <c r="P52742" s="146"/>
      <c r="Q52742" s="91"/>
      <c r="R52742" s="116"/>
      <c r="AB52742" s="127"/>
      <c r="AC52742" s="127"/>
    </row>
    <row r="52743" spans="14:29" ht="15" hidden="1" customHeight="1">
      <c r="N52743" s="127"/>
      <c r="P52743" s="146"/>
      <c r="Q52743" s="91"/>
      <c r="R52743" s="116"/>
      <c r="AB52743" s="127"/>
      <c r="AC52743" s="127"/>
    </row>
    <row r="52744" spans="14:29" ht="15" hidden="1" customHeight="1">
      <c r="N52744" s="127"/>
      <c r="P52744" s="146"/>
      <c r="Q52744" s="91"/>
      <c r="R52744" s="116"/>
      <c r="AB52744" s="127"/>
      <c r="AC52744" s="127"/>
    </row>
    <row r="52745" spans="14:29" ht="15" hidden="1" customHeight="1">
      <c r="N52745" s="127"/>
      <c r="P52745" s="146"/>
      <c r="Q52745" s="91"/>
      <c r="R52745" s="116"/>
      <c r="AB52745" s="127"/>
      <c r="AC52745" s="127"/>
    </row>
    <row r="52746" spans="14:29" ht="15" hidden="1" customHeight="1">
      <c r="N52746" s="127"/>
      <c r="P52746" s="146"/>
      <c r="Q52746" s="91"/>
      <c r="R52746" s="116"/>
      <c r="AB52746" s="127"/>
      <c r="AC52746" s="127"/>
    </row>
    <row r="52747" spans="14:29" ht="15" hidden="1" customHeight="1">
      <c r="N52747" s="127"/>
      <c r="P52747" s="146"/>
      <c r="Q52747" s="91"/>
      <c r="R52747" s="116"/>
      <c r="AB52747" s="127"/>
      <c r="AC52747" s="127"/>
    </row>
    <row r="52748" spans="14:29" ht="15" hidden="1" customHeight="1">
      <c r="N52748" s="127"/>
      <c r="P52748" s="146"/>
      <c r="Q52748" s="91"/>
      <c r="R52748" s="116"/>
      <c r="AB52748" s="127"/>
      <c r="AC52748" s="127"/>
    </row>
    <row r="52749" spans="14:29" ht="15" hidden="1" customHeight="1">
      <c r="N52749" s="127"/>
      <c r="P52749" s="146"/>
      <c r="Q52749" s="91"/>
      <c r="R52749" s="116"/>
      <c r="AB52749" s="127"/>
      <c r="AC52749" s="127"/>
    </row>
    <row r="52750" spans="14:29" ht="15" hidden="1" customHeight="1">
      <c r="N52750" s="127"/>
      <c r="P52750" s="146"/>
      <c r="Q52750" s="91"/>
      <c r="R52750" s="116"/>
      <c r="AB52750" s="127"/>
      <c r="AC52750" s="127"/>
    </row>
    <row r="52751" spans="14:29" ht="15" hidden="1" customHeight="1">
      <c r="N52751" s="127"/>
      <c r="P52751" s="146"/>
      <c r="Q52751" s="91"/>
      <c r="R52751" s="116"/>
      <c r="AB52751" s="127"/>
      <c r="AC52751" s="127"/>
    </row>
    <row r="52752" spans="14:29" ht="15" hidden="1" customHeight="1">
      <c r="N52752" s="127"/>
      <c r="P52752" s="146"/>
      <c r="Q52752" s="91"/>
      <c r="R52752" s="116"/>
      <c r="AB52752" s="127"/>
      <c r="AC52752" s="127"/>
    </row>
    <row r="52753" spans="14:29" ht="15" hidden="1" customHeight="1">
      <c r="N52753" s="127"/>
      <c r="P52753" s="146"/>
      <c r="Q52753" s="91"/>
      <c r="R52753" s="116"/>
      <c r="AB52753" s="127"/>
      <c r="AC52753" s="127"/>
    </row>
    <row r="52754" spans="14:29" ht="15" hidden="1" customHeight="1">
      <c r="N52754" s="127"/>
      <c r="P52754" s="146"/>
      <c r="Q52754" s="91"/>
      <c r="R52754" s="116"/>
      <c r="AB52754" s="127"/>
      <c r="AC52754" s="127"/>
    </row>
    <row r="52755" spans="14:29" ht="15" hidden="1" customHeight="1">
      <c r="N52755" s="127"/>
      <c r="P52755" s="146"/>
      <c r="Q52755" s="91"/>
      <c r="R52755" s="116"/>
      <c r="AB52755" s="127"/>
      <c r="AC52755" s="127"/>
    </row>
    <row r="52756" spans="14:29" ht="15" hidden="1" customHeight="1">
      <c r="N52756" s="127"/>
      <c r="P52756" s="146"/>
      <c r="Q52756" s="91"/>
      <c r="R52756" s="116"/>
      <c r="AB52756" s="127"/>
      <c r="AC52756" s="127"/>
    </row>
    <row r="52757" spans="14:29" ht="15" hidden="1" customHeight="1">
      <c r="N52757" s="127"/>
      <c r="P52757" s="146"/>
      <c r="Q52757" s="91"/>
      <c r="R52757" s="116"/>
      <c r="AB52757" s="127"/>
      <c r="AC52757" s="127"/>
    </row>
    <row r="52758" spans="14:29" ht="15" hidden="1" customHeight="1">
      <c r="N52758" s="127"/>
      <c r="P52758" s="146"/>
      <c r="Q52758" s="91"/>
      <c r="R52758" s="116"/>
      <c r="AB52758" s="127"/>
      <c r="AC52758" s="127"/>
    </row>
    <row r="52759" spans="14:29" ht="15" hidden="1" customHeight="1">
      <c r="N52759" s="127"/>
      <c r="P52759" s="146"/>
      <c r="Q52759" s="91"/>
      <c r="R52759" s="116"/>
      <c r="AB52759" s="127"/>
      <c r="AC52759" s="127"/>
    </row>
    <row r="52760" spans="14:29" ht="15" hidden="1" customHeight="1">
      <c r="N52760" s="127"/>
      <c r="P52760" s="146"/>
      <c r="Q52760" s="91"/>
      <c r="R52760" s="116"/>
      <c r="AB52760" s="127"/>
      <c r="AC52760" s="127"/>
    </row>
    <row r="52761" spans="14:29" ht="15" hidden="1" customHeight="1">
      <c r="N52761" s="127"/>
      <c r="P52761" s="146"/>
      <c r="Q52761" s="91"/>
      <c r="R52761" s="116"/>
      <c r="AB52761" s="127"/>
      <c r="AC52761" s="127"/>
    </row>
    <row r="52762" spans="14:29" ht="15" hidden="1" customHeight="1">
      <c r="N52762" s="127"/>
      <c r="P52762" s="146"/>
      <c r="Q52762" s="91"/>
      <c r="R52762" s="116"/>
      <c r="AB52762" s="127"/>
      <c r="AC52762" s="127"/>
    </row>
    <row r="52763" spans="14:29" ht="15" hidden="1" customHeight="1">
      <c r="N52763" s="127"/>
      <c r="P52763" s="146"/>
      <c r="Q52763" s="91"/>
      <c r="R52763" s="116"/>
      <c r="AB52763" s="127"/>
      <c r="AC52763" s="127"/>
    </row>
    <row r="52764" spans="14:29" ht="15" hidden="1" customHeight="1">
      <c r="N52764" s="127"/>
      <c r="P52764" s="146"/>
      <c r="Q52764" s="91"/>
      <c r="R52764" s="116"/>
      <c r="AB52764" s="127"/>
      <c r="AC52764" s="127"/>
    </row>
    <row r="52765" spans="14:29" ht="15" hidden="1" customHeight="1">
      <c r="N52765" s="127"/>
      <c r="P52765" s="146"/>
      <c r="Q52765" s="91"/>
      <c r="R52765" s="116"/>
      <c r="AB52765" s="127"/>
      <c r="AC52765" s="127"/>
    </row>
    <row r="52766" spans="14:29" ht="15" hidden="1" customHeight="1">
      <c r="N52766" s="127"/>
      <c r="P52766" s="146"/>
      <c r="Q52766" s="91"/>
      <c r="R52766" s="116"/>
      <c r="AB52766" s="127"/>
      <c r="AC52766" s="127"/>
    </row>
    <row r="52767" spans="14:29" ht="15" hidden="1" customHeight="1">
      <c r="N52767" s="127"/>
      <c r="P52767" s="146"/>
      <c r="Q52767" s="91"/>
      <c r="R52767" s="116"/>
      <c r="AB52767" s="127"/>
      <c r="AC52767" s="127"/>
    </row>
    <row r="52768" spans="14:29" ht="15" hidden="1" customHeight="1">
      <c r="N52768" s="127"/>
      <c r="P52768" s="146"/>
      <c r="Q52768" s="91"/>
      <c r="R52768" s="116"/>
      <c r="AB52768" s="127"/>
      <c r="AC52768" s="127"/>
    </row>
    <row r="52769" spans="14:29" ht="15" hidden="1" customHeight="1">
      <c r="N52769" s="127"/>
      <c r="P52769" s="146"/>
      <c r="Q52769" s="91"/>
      <c r="R52769" s="116"/>
      <c r="AB52769" s="127"/>
      <c r="AC52769" s="127"/>
    </row>
    <row r="52770" spans="14:29" ht="15" hidden="1" customHeight="1">
      <c r="N52770" s="127"/>
      <c r="P52770" s="146"/>
      <c r="Q52770" s="91"/>
      <c r="R52770" s="116"/>
      <c r="AB52770" s="127"/>
      <c r="AC52770" s="127"/>
    </row>
    <row r="52771" spans="14:29" ht="15" hidden="1" customHeight="1">
      <c r="N52771" s="127"/>
      <c r="P52771" s="146"/>
      <c r="Q52771" s="91"/>
      <c r="R52771" s="116"/>
      <c r="AB52771" s="127"/>
      <c r="AC52771" s="127"/>
    </row>
    <row r="52772" spans="14:29" ht="15" hidden="1" customHeight="1">
      <c r="N52772" s="127"/>
      <c r="P52772" s="146"/>
      <c r="Q52772" s="91"/>
      <c r="R52772" s="116"/>
      <c r="AB52772" s="127"/>
      <c r="AC52772" s="127"/>
    </row>
    <row r="52773" spans="14:29" ht="15" hidden="1" customHeight="1">
      <c r="N52773" s="127"/>
      <c r="P52773" s="146"/>
      <c r="Q52773" s="91"/>
      <c r="R52773" s="116"/>
      <c r="AB52773" s="127"/>
      <c r="AC52773" s="127"/>
    </row>
    <row r="52774" spans="14:29" ht="15" hidden="1" customHeight="1">
      <c r="N52774" s="127"/>
      <c r="P52774" s="146"/>
      <c r="Q52774" s="91"/>
      <c r="R52774" s="116"/>
      <c r="AB52774" s="127"/>
      <c r="AC52774" s="127"/>
    </row>
    <row r="52775" spans="14:29" ht="15" hidden="1" customHeight="1">
      <c r="N52775" s="127"/>
      <c r="P52775" s="146"/>
      <c r="Q52775" s="91"/>
      <c r="R52775" s="116"/>
      <c r="AB52775" s="127"/>
      <c r="AC52775" s="127"/>
    </row>
    <row r="52776" spans="14:29" ht="15" hidden="1" customHeight="1">
      <c r="N52776" s="127"/>
      <c r="P52776" s="146"/>
      <c r="Q52776" s="91"/>
      <c r="R52776" s="116"/>
      <c r="AB52776" s="127"/>
      <c r="AC52776" s="127"/>
    </row>
    <row r="52777" spans="14:29" ht="15" hidden="1" customHeight="1">
      <c r="N52777" s="127"/>
      <c r="P52777" s="146"/>
      <c r="Q52777" s="91"/>
      <c r="R52777" s="116"/>
      <c r="AB52777" s="127"/>
      <c r="AC52777" s="127"/>
    </row>
    <row r="52778" spans="14:29" ht="15" hidden="1" customHeight="1">
      <c r="N52778" s="127"/>
      <c r="P52778" s="146"/>
      <c r="Q52778" s="91"/>
      <c r="R52778" s="116"/>
      <c r="AB52778" s="127"/>
      <c r="AC52778" s="127"/>
    </row>
    <row r="52779" spans="14:29" ht="15" hidden="1" customHeight="1">
      <c r="N52779" s="127"/>
      <c r="P52779" s="146"/>
      <c r="Q52779" s="91"/>
      <c r="R52779" s="116"/>
      <c r="AB52779" s="127"/>
      <c r="AC52779" s="127"/>
    </row>
    <row r="52780" spans="14:29" ht="15" hidden="1" customHeight="1">
      <c r="N52780" s="127"/>
      <c r="P52780" s="146"/>
      <c r="Q52780" s="91"/>
      <c r="R52780" s="116"/>
      <c r="AB52780" s="127"/>
      <c r="AC52780" s="127"/>
    </row>
    <row r="52781" spans="14:29" ht="15" hidden="1" customHeight="1">
      <c r="N52781" s="127"/>
      <c r="P52781" s="146"/>
      <c r="Q52781" s="91"/>
      <c r="R52781" s="116"/>
      <c r="AB52781" s="127"/>
      <c r="AC52781" s="127"/>
    </row>
    <row r="52782" spans="14:29" ht="15" hidden="1" customHeight="1">
      <c r="N52782" s="127"/>
      <c r="P52782" s="146"/>
      <c r="Q52782" s="91"/>
      <c r="R52782" s="116"/>
      <c r="AB52782" s="127"/>
      <c r="AC52782" s="127"/>
    </row>
    <row r="52783" spans="14:29" ht="15" hidden="1" customHeight="1">
      <c r="N52783" s="127"/>
      <c r="P52783" s="146"/>
      <c r="Q52783" s="91"/>
      <c r="R52783" s="116"/>
      <c r="AB52783" s="127"/>
      <c r="AC52783" s="127"/>
    </row>
    <row r="52784" spans="14:29" ht="15" hidden="1" customHeight="1">
      <c r="N52784" s="127"/>
      <c r="P52784" s="146"/>
      <c r="Q52784" s="91"/>
      <c r="R52784" s="116"/>
      <c r="AB52784" s="127"/>
      <c r="AC52784" s="127"/>
    </row>
    <row r="52785" spans="14:29" ht="15" hidden="1" customHeight="1">
      <c r="N52785" s="127"/>
      <c r="P52785" s="146"/>
      <c r="Q52785" s="91"/>
      <c r="R52785" s="116"/>
      <c r="AB52785" s="127"/>
      <c r="AC52785" s="127"/>
    </row>
    <row r="52786" spans="14:29" ht="15" hidden="1" customHeight="1">
      <c r="N52786" s="127"/>
      <c r="P52786" s="146"/>
      <c r="Q52786" s="91"/>
      <c r="R52786" s="116"/>
      <c r="AB52786" s="127"/>
      <c r="AC52786" s="127"/>
    </row>
    <row r="52787" spans="14:29" ht="15" hidden="1" customHeight="1">
      <c r="N52787" s="127"/>
      <c r="P52787" s="146"/>
      <c r="Q52787" s="91"/>
      <c r="R52787" s="116"/>
      <c r="AB52787" s="127"/>
      <c r="AC52787" s="127"/>
    </row>
    <row r="52788" spans="14:29" ht="15" hidden="1" customHeight="1">
      <c r="N52788" s="127"/>
      <c r="P52788" s="146"/>
      <c r="Q52788" s="91"/>
      <c r="R52788" s="116"/>
      <c r="AB52788" s="127"/>
      <c r="AC52788" s="127"/>
    </row>
    <row r="52789" spans="14:29" ht="15" hidden="1" customHeight="1">
      <c r="N52789" s="127"/>
      <c r="P52789" s="146"/>
      <c r="Q52789" s="91"/>
      <c r="R52789" s="116"/>
      <c r="AB52789" s="127"/>
      <c r="AC52789" s="127"/>
    </row>
    <row r="52790" spans="14:29" ht="15" hidden="1" customHeight="1">
      <c r="N52790" s="127"/>
      <c r="P52790" s="146"/>
      <c r="Q52790" s="91"/>
      <c r="R52790" s="116"/>
      <c r="AB52790" s="127"/>
      <c r="AC52790" s="127"/>
    </row>
    <row r="52791" spans="14:29" ht="15" hidden="1" customHeight="1">
      <c r="N52791" s="127"/>
      <c r="P52791" s="146"/>
      <c r="Q52791" s="91"/>
      <c r="R52791" s="116"/>
      <c r="AB52791" s="127"/>
      <c r="AC52791" s="127"/>
    </row>
    <row r="52792" spans="14:29" ht="15" hidden="1" customHeight="1">
      <c r="N52792" s="127"/>
      <c r="P52792" s="146"/>
      <c r="Q52792" s="91"/>
      <c r="R52792" s="116"/>
      <c r="AB52792" s="127"/>
      <c r="AC52792" s="127"/>
    </row>
    <row r="52793" spans="14:29" ht="15" hidden="1" customHeight="1">
      <c r="N52793" s="127"/>
      <c r="P52793" s="146"/>
      <c r="Q52793" s="91"/>
      <c r="R52793" s="116"/>
      <c r="AB52793" s="127"/>
      <c r="AC52793" s="127"/>
    </row>
    <row r="52794" spans="14:29" ht="15" hidden="1" customHeight="1">
      <c r="N52794" s="127"/>
      <c r="P52794" s="146"/>
      <c r="Q52794" s="91"/>
      <c r="R52794" s="116"/>
      <c r="AB52794" s="127"/>
      <c r="AC52794" s="127"/>
    </row>
    <row r="52795" spans="14:29" ht="15" hidden="1" customHeight="1">
      <c r="N52795" s="127"/>
      <c r="P52795" s="146"/>
      <c r="Q52795" s="91"/>
      <c r="R52795" s="116"/>
      <c r="AB52795" s="127"/>
      <c r="AC52795" s="127"/>
    </row>
    <row r="52796" spans="14:29" ht="15" hidden="1" customHeight="1">
      <c r="N52796" s="127"/>
      <c r="P52796" s="146"/>
      <c r="Q52796" s="91"/>
      <c r="R52796" s="116"/>
      <c r="AB52796" s="127"/>
      <c r="AC52796" s="127"/>
    </row>
    <row r="52797" spans="14:29" ht="15" hidden="1" customHeight="1">
      <c r="N52797" s="127"/>
      <c r="P52797" s="146"/>
      <c r="Q52797" s="91"/>
      <c r="R52797" s="116"/>
      <c r="AB52797" s="127"/>
      <c r="AC52797" s="127"/>
    </row>
    <row r="52798" spans="14:29" ht="15" hidden="1" customHeight="1">
      <c r="N52798" s="127"/>
      <c r="P52798" s="146"/>
      <c r="Q52798" s="91"/>
      <c r="R52798" s="116"/>
      <c r="AB52798" s="127"/>
      <c r="AC52798" s="127"/>
    </row>
    <row r="52799" spans="14:29" ht="15" hidden="1" customHeight="1">
      <c r="N52799" s="127"/>
      <c r="P52799" s="146"/>
      <c r="Q52799" s="91"/>
      <c r="R52799" s="116"/>
      <c r="AB52799" s="127"/>
      <c r="AC52799" s="127"/>
    </row>
    <row r="52800" spans="14:29" ht="15" hidden="1" customHeight="1">
      <c r="N52800" s="127"/>
      <c r="P52800" s="146"/>
      <c r="Q52800" s="91"/>
      <c r="R52800" s="116"/>
      <c r="AB52800" s="127"/>
      <c r="AC52800" s="127"/>
    </row>
    <row r="52801" spans="14:29" ht="15" hidden="1" customHeight="1">
      <c r="N52801" s="127"/>
      <c r="P52801" s="146"/>
      <c r="Q52801" s="91"/>
      <c r="R52801" s="116"/>
      <c r="AB52801" s="127"/>
      <c r="AC52801" s="127"/>
    </row>
    <row r="52802" spans="14:29" ht="15" hidden="1" customHeight="1">
      <c r="N52802" s="127"/>
      <c r="P52802" s="146"/>
      <c r="Q52802" s="91"/>
      <c r="R52802" s="116"/>
      <c r="AB52802" s="127"/>
      <c r="AC52802" s="127"/>
    </row>
    <row r="52803" spans="14:29" ht="15" hidden="1" customHeight="1">
      <c r="N52803" s="127"/>
      <c r="P52803" s="146"/>
      <c r="Q52803" s="91"/>
      <c r="R52803" s="116"/>
      <c r="AB52803" s="127"/>
      <c r="AC52803" s="127"/>
    </row>
    <row r="52804" spans="14:29" ht="15" hidden="1" customHeight="1">
      <c r="N52804" s="127"/>
      <c r="P52804" s="146"/>
      <c r="Q52804" s="91"/>
      <c r="R52804" s="116"/>
      <c r="AB52804" s="127"/>
      <c r="AC52804" s="127"/>
    </row>
    <row r="52805" spans="14:29" ht="15" hidden="1" customHeight="1">
      <c r="N52805" s="127"/>
      <c r="P52805" s="146"/>
      <c r="Q52805" s="91"/>
      <c r="R52805" s="116"/>
      <c r="AB52805" s="127"/>
      <c r="AC52805" s="127"/>
    </row>
    <row r="52806" spans="14:29" ht="15" hidden="1" customHeight="1">
      <c r="N52806" s="127"/>
      <c r="P52806" s="146"/>
      <c r="Q52806" s="91"/>
      <c r="R52806" s="116"/>
      <c r="AB52806" s="127"/>
      <c r="AC52806" s="127"/>
    </row>
    <row r="52807" spans="14:29" ht="15" hidden="1" customHeight="1">
      <c r="N52807" s="127"/>
      <c r="P52807" s="146"/>
      <c r="Q52807" s="91"/>
      <c r="R52807" s="116"/>
      <c r="AB52807" s="127"/>
      <c r="AC52807" s="127"/>
    </row>
    <row r="52808" spans="14:29" ht="15" hidden="1" customHeight="1">
      <c r="N52808" s="127"/>
      <c r="P52808" s="146"/>
      <c r="Q52808" s="91"/>
      <c r="R52808" s="116"/>
      <c r="AB52808" s="127"/>
      <c r="AC52808" s="127"/>
    </row>
    <row r="52809" spans="14:29" ht="15" hidden="1" customHeight="1">
      <c r="N52809" s="127"/>
      <c r="P52809" s="146"/>
      <c r="Q52809" s="91"/>
      <c r="R52809" s="116"/>
      <c r="AB52809" s="127"/>
      <c r="AC52809" s="127"/>
    </row>
    <row r="52810" spans="14:29" ht="15" hidden="1" customHeight="1">
      <c r="N52810" s="127"/>
      <c r="P52810" s="146"/>
      <c r="Q52810" s="91"/>
      <c r="R52810" s="116"/>
      <c r="AB52810" s="127"/>
      <c r="AC52810" s="127"/>
    </row>
    <row r="52811" spans="14:29" ht="15" hidden="1" customHeight="1">
      <c r="N52811" s="127"/>
      <c r="P52811" s="146"/>
      <c r="Q52811" s="91"/>
      <c r="R52811" s="116"/>
      <c r="AB52811" s="127"/>
      <c r="AC52811" s="127"/>
    </row>
    <row r="52812" spans="14:29" ht="15" hidden="1" customHeight="1">
      <c r="N52812" s="127"/>
      <c r="P52812" s="146"/>
      <c r="Q52812" s="91"/>
      <c r="R52812" s="116"/>
      <c r="AB52812" s="127"/>
      <c r="AC52812" s="127"/>
    </row>
    <row r="52813" spans="14:29" ht="15" hidden="1" customHeight="1">
      <c r="N52813" s="127"/>
      <c r="P52813" s="146"/>
      <c r="Q52813" s="91"/>
      <c r="R52813" s="116"/>
      <c r="AB52813" s="127"/>
      <c r="AC52813" s="127"/>
    </row>
    <row r="52814" spans="14:29" ht="15" hidden="1" customHeight="1">
      <c r="N52814" s="127"/>
      <c r="P52814" s="146"/>
      <c r="Q52814" s="91"/>
      <c r="R52814" s="116"/>
      <c r="AB52814" s="127"/>
      <c r="AC52814" s="127"/>
    </row>
    <row r="52815" spans="14:29" ht="15" hidden="1" customHeight="1">
      <c r="N52815" s="127"/>
      <c r="P52815" s="146"/>
      <c r="Q52815" s="91"/>
      <c r="R52815" s="116"/>
      <c r="AB52815" s="127"/>
      <c r="AC52815" s="127"/>
    </row>
    <row r="52816" spans="14:29" ht="15" hidden="1" customHeight="1">
      <c r="N52816" s="127"/>
      <c r="P52816" s="146"/>
      <c r="Q52816" s="91"/>
      <c r="R52816" s="116"/>
      <c r="AB52816" s="127"/>
      <c r="AC52816" s="127"/>
    </row>
    <row r="52817" spans="14:29" ht="15" hidden="1" customHeight="1">
      <c r="N52817" s="127"/>
      <c r="P52817" s="146"/>
      <c r="Q52817" s="91"/>
      <c r="R52817" s="116"/>
      <c r="AB52817" s="127"/>
      <c r="AC52817" s="127"/>
    </row>
    <row r="52818" spans="14:29" ht="15" hidden="1" customHeight="1">
      <c r="N52818" s="127"/>
      <c r="P52818" s="146"/>
      <c r="Q52818" s="91"/>
      <c r="R52818" s="116"/>
      <c r="AB52818" s="127"/>
      <c r="AC52818" s="127"/>
    </row>
    <row r="52819" spans="14:29" ht="15" hidden="1" customHeight="1">
      <c r="N52819" s="127"/>
      <c r="P52819" s="146"/>
      <c r="Q52819" s="91"/>
      <c r="R52819" s="116"/>
      <c r="AB52819" s="127"/>
      <c r="AC52819" s="127"/>
    </row>
    <row r="52820" spans="14:29" ht="15" hidden="1" customHeight="1">
      <c r="N52820" s="127"/>
      <c r="P52820" s="146"/>
      <c r="Q52820" s="91"/>
      <c r="R52820" s="116"/>
      <c r="AB52820" s="127"/>
      <c r="AC52820" s="127"/>
    </row>
    <row r="52821" spans="14:29" ht="15" hidden="1" customHeight="1">
      <c r="N52821" s="127"/>
      <c r="P52821" s="146"/>
      <c r="Q52821" s="91"/>
      <c r="R52821" s="116"/>
      <c r="AB52821" s="127"/>
      <c r="AC52821" s="127"/>
    </row>
    <row r="52822" spans="14:29" ht="15" hidden="1" customHeight="1">
      <c r="N52822" s="127"/>
      <c r="P52822" s="146"/>
      <c r="Q52822" s="91"/>
      <c r="R52822" s="116"/>
      <c r="AB52822" s="127"/>
      <c r="AC52822" s="127"/>
    </row>
    <row r="52823" spans="14:29" ht="15" hidden="1" customHeight="1">
      <c r="N52823" s="127"/>
      <c r="P52823" s="146"/>
      <c r="Q52823" s="91"/>
      <c r="R52823" s="116"/>
      <c r="AB52823" s="127"/>
      <c r="AC52823" s="127"/>
    </row>
    <row r="52824" spans="14:29" ht="15" hidden="1" customHeight="1">
      <c r="N52824" s="127"/>
      <c r="P52824" s="146"/>
      <c r="Q52824" s="91"/>
      <c r="R52824" s="116"/>
      <c r="AB52824" s="127"/>
      <c r="AC52824" s="127"/>
    </row>
    <row r="52825" spans="14:29" ht="15" hidden="1" customHeight="1">
      <c r="N52825" s="127"/>
      <c r="P52825" s="146"/>
      <c r="Q52825" s="91"/>
      <c r="R52825" s="116"/>
      <c r="AB52825" s="127"/>
      <c r="AC52825" s="127"/>
    </row>
    <row r="52826" spans="14:29" ht="15" hidden="1" customHeight="1">
      <c r="N52826" s="127"/>
      <c r="P52826" s="146"/>
      <c r="Q52826" s="91"/>
      <c r="R52826" s="116"/>
      <c r="AB52826" s="127"/>
      <c r="AC52826" s="127"/>
    </row>
    <row r="52827" spans="14:29" ht="15" hidden="1" customHeight="1">
      <c r="N52827" s="127"/>
      <c r="P52827" s="146"/>
      <c r="Q52827" s="91"/>
      <c r="R52827" s="116"/>
      <c r="AB52827" s="127"/>
      <c r="AC52827" s="127"/>
    </row>
    <row r="52828" spans="14:29" ht="15" hidden="1" customHeight="1">
      <c r="N52828" s="127"/>
      <c r="P52828" s="146"/>
      <c r="Q52828" s="91"/>
      <c r="R52828" s="116"/>
      <c r="AB52828" s="127"/>
      <c r="AC52828" s="127"/>
    </row>
    <row r="52829" spans="14:29" ht="15" hidden="1" customHeight="1">
      <c r="N52829" s="127"/>
      <c r="P52829" s="146"/>
      <c r="Q52829" s="91"/>
      <c r="R52829" s="116"/>
      <c r="AB52829" s="127"/>
      <c r="AC52829" s="127"/>
    </row>
    <row r="52830" spans="14:29" ht="15" hidden="1" customHeight="1">
      <c r="N52830" s="127"/>
      <c r="P52830" s="146"/>
      <c r="Q52830" s="91"/>
      <c r="R52830" s="116"/>
      <c r="AB52830" s="127"/>
      <c r="AC52830" s="127"/>
    </row>
    <row r="52831" spans="14:29" ht="15" hidden="1" customHeight="1">
      <c r="N52831" s="127"/>
      <c r="P52831" s="146"/>
      <c r="Q52831" s="91"/>
      <c r="R52831" s="116"/>
      <c r="AB52831" s="127"/>
      <c r="AC52831" s="127"/>
    </row>
    <row r="52832" spans="14:29" ht="15" hidden="1" customHeight="1">
      <c r="N52832" s="127"/>
      <c r="P52832" s="146"/>
      <c r="Q52832" s="91"/>
      <c r="R52832" s="116"/>
      <c r="AB52832" s="127"/>
      <c r="AC52832" s="127"/>
    </row>
    <row r="52833" spans="14:29" ht="15" hidden="1" customHeight="1">
      <c r="N52833" s="127"/>
      <c r="P52833" s="146"/>
      <c r="Q52833" s="91"/>
      <c r="R52833" s="116"/>
      <c r="AB52833" s="127"/>
      <c r="AC52833" s="127"/>
    </row>
    <row r="52834" spans="14:29" ht="15" hidden="1" customHeight="1">
      <c r="N52834" s="127"/>
      <c r="P52834" s="146"/>
      <c r="Q52834" s="91"/>
      <c r="R52834" s="116"/>
      <c r="AB52834" s="127"/>
      <c r="AC52834" s="127"/>
    </row>
    <row r="52835" spans="14:29" ht="15" hidden="1" customHeight="1">
      <c r="N52835" s="127"/>
      <c r="P52835" s="146"/>
      <c r="Q52835" s="91"/>
      <c r="R52835" s="116"/>
      <c r="AB52835" s="127"/>
      <c r="AC52835" s="127"/>
    </row>
    <row r="52836" spans="14:29" ht="15" hidden="1" customHeight="1">
      <c r="N52836" s="127"/>
      <c r="P52836" s="146"/>
      <c r="Q52836" s="91"/>
      <c r="R52836" s="116"/>
      <c r="AB52836" s="127"/>
      <c r="AC52836" s="127"/>
    </row>
    <row r="52837" spans="14:29" ht="15" hidden="1" customHeight="1">
      <c r="N52837" s="127"/>
      <c r="P52837" s="146"/>
      <c r="Q52837" s="91"/>
      <c r="R52837" s="116"/>
      <c r="AB52837" s="127"/>
      <c r="AC52837" s="127"/>
    </row>
    <row r="52838" spans="14:29" ht="15" hidden="1" customHeight="1">
      <c r="N52838" s="127"/>
      <c r="P52838" s="146"/>
      <c r="Q52838" s="91"/>
      <c r="R52838" s="116"/>
      <c r="AB52838" s="127"/>
      <c r="AC52838" s="127"/>
    </row>
    <row r="52839" spans="14:29" ht="15" hidden="1" customHeight="1">
      <c r="N52839" s="127"/>
      <c r="P52839" s="146"/>
      <c r="Q52839" s="91"/>
      <c r="R52839" s="116"/>
      <c r="AB52839" s="127"/>
      <c r="AC52839" s="127"/>
    </row>
    <row r="52840" spans="14:29" ht="15" hidden="1" customHeight="1">
      <c r="N52840" s="127"/>
      <c r="P52840" s="146"/>
      <c r="Q52840" s="91"/>
      <c r="R52840" s="116"/>
      <c r="AB52840" s="127"/>
      <c r="AC52840" s="127"/>
    </row>
    <row r="52841" spans="14:29" ht="15" hidden="1" customHeight="1">
      <c r="N52841" s="127"/>
      <c r="P52841" s="146"/>
      <c r="Q52841" s="91"/>
      <c r="R52841" s="116"/>
      <c r="AB52841" s="127"/>
      <c r="AC52841" s="127"/>
    </row>
    <row r="52842" spans="14:29" ht="15" hidden="1" customHeight="1">
      <c r="N52842" s="127"/>
      <c r="P52842" s="146"/>
      <c r="Q52842" s="91"/>
      <c r="R52842" s="116"/>
      <c r="AB52842" s="127"/>
      <c r="AC52842" s="127"/>
    </row>
    <row r="52843" spans="14:29" ht="15" hidden="1" customHeight="1">
      <c r="N52843" s="127"/>
      <c r="P52843" s="146"/>
      <c r="Q52843" s="91"/>
      <c r="R52843" s="116"/>
      <c r="AB52843" s="127"/>
      <c r="AC52843" s="127"/>
    </row>
    <row r="52844" spans="14:29" ht="15" hidden="1" customHeight="1">
      <c r="N52844" s="127"/>
      <c r="P52844" s="146"/>
      <c r="Q52844" s="91"/>
      <c r="R52844" s="116"/>
      <c r="AB52844" s="127"/>
      <c r="AC52844" s="127"/>
    </row>
    <row r="52845" spans="14:29" ht="15" hidden="1" customHeight="1">
      <c r="N52845" s="127"/>
      <c r="P52845" s="146"/>
      <c r="Q52845" s="91"/>
      <c r="R52845" s="116"/>
      <c r="AB52845" s="127"/>
      <c r="AC52845" s="127"/>
    </row>
    <row r="52846" spans="14:29" ht="15" hidden="1" customHeight="1">
      <c r="N52846" s="127"/>
      <c r="P52846" s="146"/>
      <c r="Q52846" s="91"/>
      <c r="R52846" s="116"/>
      <c r="AB52846" s="127"/>
      <c r="AC52846" s="127"/>
    </row>
    <row r="52847" spans="14:29" ht="15" hidden="1" customHeight="1">
      <c r="N52847" s="127"/>
      <c r="P52847" s="146"/>
      <c r="Q52847" s="91"/>
      <c r="R52847" s="116"/>
      <c r="AB52847" s="127"/>
      <c r="AC52847" s="127"/>
    </row>
    <row r="52848" spans="14:29" ht="15" hidden="1" customHeight="1">
      <c r="N52848" s="127"/>
      <c r="P52848" s="146"/>
      <c r="Q52848" s="91"/>
      <c r="R52848" s="116"/>
      <c r="AB52848" s="127"/>
      <c r="AC52848" s="127"/>
    </row>
    <row r="52849" spans="14:29" ht="15" hidden="1" customHeight="1">
      <c r="N52849" s="127"/>
      <c r="P52849" s="146"/>
      <c r="Q52849" s="91"/>
      <c r="R52849" s="116"/>
      <c r="AB52849" s="127"/>
      <c r="AC52849" s="127"/>
    </row>
    <row r="52850" spans="14:29" ht="15" hidden="1" customHeight="1">
      <c r="N52850" s="127"/>
      <c r="P52850" s="146"/>
      <c r="Q52850" s="91"/>
      <c r="R52850" s="116"/>
      <c r="AB52850" s="127"/>
      <c r="AC52850" s="127"/>
    </row>
    <row r="52851" spans="14:29" ht="15" hidden="1" customHeight="1">
      <c r="N52851" s="127"/>
      <c r="P52851" s="146"/>
      <c r="Q52851" s="91"/>
      <c r="R52851" s="116"/>
      <c r="AB52851" s="127"/>
      <c r="AC52851" s="127"/>
    </row>
    <row r="52852" spans="14:29" ht="15" hidden="1" customHeight="1">
      <c r="N52852" s="127"/>
      <c r="P52852" s="146"/>
      <c r="Q52852" s="91"/>
      <c r="R52852" s="116"/>
      <c r="AB52852" s="127"/>
      <c r="AC52852" s="127"/>
    </row>
    <row r="52853" spans="14:29" ht="15" hidden="1" customHeight="1">
      <c r="N52853" s="127"/>
      <c r="P52853" s="146"/>
      <c r="Q52853" s="91"/>
      <c r="R52853" s="116"/>
      <c r="AB52853" s="127"/>
      <c r="AC52853" s="127"/>
    </row>
    <row r="52854" spans="14:29" ht="15" hidden="1" customHeight="1">
      <c r="N52854" s="127"/>
      <c r="P52854" s="146"/>
      <c r="Q52854" s="91"/>
      <c r="R52854" s="116"/>
      <c r="AB52854" s="127"/>
      <c r="AC52854" s="127"/>
    </row>
    <row r="52855" spans="14:29" ht="15" hidden="1" customHeight="1">
      <c r="N52855" s="127"/>
      <c r="P52855" s="146"/>
      <c r="Q52855" s="91"/>
      <c r="R52855" s="116"/>
      <c r="AB52855" s="127"/>
      <c r="AC52855" s="127"/>
    </row>
    <row r="52856" spans="14:29" ht="15" hidden="1" customHeight="1">
      <c r="N52856" s="127"/>
      <c r="P52856" s="146"/>
      <c r="Q52856" s="91"/>
      <c r="R52856" s="116"/>
      <c r="AB52856" s="127"/>
      <c r="AC52856" s="127"/>
    </row>
    <row r="52857" spans="14:29" ht="15" hidden="1" customHeight="1">
      <c r="N52857" s="127"/>
      <c r="P52857" s="146"/>
      <c r="Q52857" s="91"/>
      <c r="R52857" s="116"/>
      <c r="AB52857" s="127"/>
      <c r="AC52857" s="127"/>
    </row>
    <row r="52858" spans="14:29" ht="15" hidden="1" customHeight="1">
      <c r="N52858" s="127"/>
      <c r="P52858" s="146"/>
      <c r="Q52858" s="91"/>
      <c r="R52858" s="116"/>
      <c r="AB52858" s="127"/>
      <c r="AC52858" s="127"/>
    </row>
    <row r="52859" spans="14:29" ht="15" hidden="1" customHeight="1">
      <c r="N52859" s="127"/>
      <c r="P52859" s="146"/>
      <c r="Q52859" s="91"/>
      <c r="R52859" s="116"/>
      <c r="AB52859" s="127"/>
      <c r="AC52859" s="127"/>
    </row>
    <row r="52860" spans="14:29" ht="15" hidden="1" customHeight="1">
      <c r="N52860" s="127"/>
      <c r="P52860" s="146"/>
      <c r="Q52860" s="91"/>
      <c r="R52860" s="116"/>
      <c r="AB52860" s="127"/>
      <c r="AC52860" s="127"/>
    </row>
    <row r="52861" spans="14:29" ht="15" hidden="1" customHeight="1">
      <c r="N52861" s="127"/>
      <c r="P52861" s="146"/>
      <c r="Q52861" s="91"/>
      <c r="R52861" s="116"/>
      <c r="AB52861" s="127"/>
      <c r="AC52861" s="127"/>
    </row>
    <row r="52862" spans="14:29" ht="15" hidden="1" customHeight="1">
      <c r="N52862" s="127"/>
      <c r="P52862" s="146"/>
      <c r="Q52862" s="91"/>
      <c r="R52862" s="116"/>
      <c r="AB52862" s="127"/>
      <c r="AC52862" s="127"/>
    </row>
    <row r="52863" spans="14:29" ht="15" hidden="1" customHeight="1">
      <c r="N52863" s="127"/>
      <c r="P52863" s="146"/>
      <c r="Q52863" s="91"/>
      <c r="R52863" s="116"/>
      <c r="AB52863" s="127"/>
      <c r="AC52863" s="127"/>
    </row>
    <row r="52864" spans="14:29" ht="15" hidden="1" customHeight="1">
      <c r="N52864" s="127"/>
      <c r="P52864" s="146"/>
      <c r="Q52864" s="91"/>
      <c r="R52864" s="116"/>
      <c r="AB52864" s="127"/>
      <c r="AC52864" s="127"/>
    </row>
    <row r="52865" spans="14:29" ht="15" hidden="1" customHeight="1">
      <c r="N52865" s="127"/>
      <c r="P52865" s="146"/>
      <c r="Q52865" s="91"/>
      <c r="R52865" s="116"/>
      <c r="AB52865" s="127"/>
      <c r="AC52865" s="127"/>
    </row>
    <row r="52866" spans="14:29" ht="15" hidden="1" customHeight="1">
      <c r="N52866" s="127"/>
      <c r="P52866" s="146"/>
      <c r="Q52866" s="91"/>
      <c r="R52866" s="116"/>
      <c r="AB52866" s="127"/>
      <c r="AC52866" s="127"/>
    </row>
    <row r="52867" spans="14:29" ht="15" hidden="1" customHeight="1">
      <c r="N52867" s="127"/>
      <c r="P52867" s="146"/>
      <c r="Q52867" s="91"/>
      <c r="R52867" s="116"/>
      <c r="AB52867" s="127"/>
      <c r="AC52867" s="127"/>
    </row>
    <row r="52868" spans="14:29" ht="15" hidden="1" customHeight="1">
      <c r="N52868" s="127"/>
      <c r="P52868" s="146"/>
      <c r="Q52868" s="91"/>
      <c r="R52868" s="116"/>
      <c r="AB52868" s="127"/>
      <c r="AC52868" s="127"/>
    </row>
    <row r="52869" spans="14:29" ht="15" hidden="1" customHeight="1">
      <c r="N52869" s="127"/>
      <c r="P52869" s="146"/>
      <c r="Q52869" s="91"/>
      <c r="R52869" s="116"/>
      <c r="AB52869" s="127"/>
      <c r="AC52869" s="127"/>
    </row>
    <row r="52870" spans="14:29" ht="15" hidden="1" customHeight="1">
      <c r="N52870" s="127"/>
      <c r="P52870" s="146"/>
      <c r="Q52870" s="91"/>
      <c r="R52870" s="116"/>
      <c r="AB52870" s="127"/>
      <c r="AC52870" s="127"/>
    </row>
    <row r="52871" spans="14:29" ht="15" hidden="1" customHeight="1">
      <c r="N52871" s="127"/>
      <c r="P52871" s="146"/>
      <c r="Q52871" s="91"/>
      <c r="R52871" s="116"/>
      <c r="AB52871" s="127"/>
      <c r="AC52871" s="127"/>
    </row>
    <row r="52872" spans="14:29" ht="15" hidden="1" customHeight="1">
      <c r="N52872" s="127"/>
      <c r="P52872" s="146"/>
      <c r="Q52872" s="91"/>
      <c r="R52872" s="116"/>
      <c r="AB52872" s="127"/>
      <c r="AC52872" s="127"/>
    </row>
    <row r="52873" spans="14:29" ht="15" hidden="1" customHeight="1">
      <c r="N52873" s="127"/>
      <c r="P52873" s="146"/>
      <c r="Q52873" s="91"/>
      <c r="R52873" s="116"/>
      <c r="AB52873" s="127"/>
      <c r="AC52873" s="127"/>
    </row>
    <row r="52874" spans="14:29" ht="15" hidden="1" customHeight="1">
      <c r="N52874" s="127"/>
      <c r="P52874" s="146"/>
      <c r="Q52874" s="91"/>
      <c r="R52874" s="116"/>
      <c r="AB52874" s="127"/>
      <c r="AC52874" s="127"/>
    </row>
    <row r="52875" spans="14:29" ht="15" hidden="1" customHeight="1">
      <c r="N52875" s="127"/>
      <c r="P52875" s="146"/>
      <c r="Q52875" s="91"/>
      <c r="R52875" s="116"/>
      <c r="AB52875" s="127"/>
      <c r="AC52875" s="127"/>
    </row>
    <row r="52876" spans="14:29" ht="15" hidden="1" customHeight="1">
      <c r="N52876" s="127"/>
      <c r="P52876" s="146"/>
      <c r="Q52876" s="91"/>
      <c r="R52876" s="116"/>
      <c r="AB52876" s="127"/>
      <c r="AC52876" s="127"/>
    </row>
    <row r="52877" spans="14:29" ht="15" hidden="1" customHeight="1">
      <c r="N52877" s="127"/>
      <c r="P52877" s="146"/>
      <c r="Q52877" s="91"/>
      <c r="R52877" s="116"/>
      <c r="AB52877" s="127"/>
      <c r="AC52877" s="127"/>
    </row>
    <row r="52878" spans="14:29" ht="15" hidden="1" customHeight="1">
      <c r="N52878" s="127"/>
      <c r="P52878" s="146"/>
      <c r="Q52878" s="91"/>
      <c r="R52878" s="116"/>
      <c r="AB52878" s="127"/>
      <c r="AC52878" s="127"/>
    </row>
    <row r="52879" spans="14:29" ht="15" hidden="1" customHeight="1">
      <c r="N52879" s="127"/>
      <c r="P52879" s="146"/>
      <c r="Q52879" s="91"/>
      <c r="R52879" s="116"/>
      <c r="AB52879" s="127"/>
      <c r="AC52879" s="127"/>
    </row>
    <row r="52880" spans="14:29" ht="15" hidden="1" customHeight="1">
      <c r="N52880" s="127"/>
      <c r="P52880" s="146"/>
      <c r="Q52880" s="91"/>
      <c r="R52880" s="116"/>
      <c r="AB52880" s="127"/>
      <c r="AC52880" s="127"/>
    </row>
    <row r="52881" spans="14:29" ht="15" hidden="1" customHeight="1">
      <c r="N52881" s="127"/>
      <c r="P52881" s="146"/>
      <c r="Q52881" s="91"/>
      <c r="R52881" s="116"/>
      <c r="AB52881" s="127"/>
      <c r="AC52881" s="127"/>
    </row>
    <row r="52882" spans="14:29" ht="15" hidden="1" customHeight="1">
      <c r="N52882" s="127"/>
      <c r="P52882" s="146"/>
      <c r="Q52882" s="91"/>
      <c r="R52882" s="116"/>
      <c r="AB52882" s="127"/>
      <c r="AC52882" s="127"/>
    </row>
    <row r="52883" spans="14:29" ht="15" hidden="1" customHeight="1">
      <c r="N52883" s="127"/>
      <c r="P52883" s="146"/>
      <c r="Q52883" s="91"/>
      <c r="R52883" s="116"/>
      <c r="AB52883" s="127"/>
      <c r="AC52883" s="127"/>
    </row>
    <row r="52884" spans="14:29" ht="15" hidden="1" customHeight="1">
      <c r="N52884" s="127"/>
      <c r="P52884" s="146"/>
      <c r="Q52884" s="91"/>
      <c r="R52884" s="116"/>
      <c r="AB52884" s="127"/>
      <c r="AC52884" s="127"/>
    </row>
    <row r="52885" spans="14:29" ht="15" hidden="1" customHeight="1">
      <c r="N52885" s="127"/>
      <c r="P52885" s="146"/>
      <c r="Q52885" s="91"/>
      <c r="R52885" s="116"/>
      <c r="AB52885" s="127"/>
      <c r="AC52885" s="127"/>
    </row>
    <row r="52886" spans="14:29" ht="15" hidden="1" customHeight="1">
      <c r="N52886" s="127"/>
      <c r="P52886" s="146"/>
      <c r="Q52886" s="91"/>
      <c r="R52886" s="116"/>
      <c r="AB52886" s="127"/>
      <c r="AC52886" s="127"/>
    </row>
    <row r="52887" spans="14:29" ht="15" hidden="1" customHeight="1">
      <c r="N52887" s="127"/>
      <c r="P52887" s="146"/>
      <c r="Q52887" s="91"/>
      <c r="R52887" s="116"/>
      <c r="AB52887" s="127"/>
      <c r="AC52887" s="127"/>
    </row>
    <row r="52888" spans="14:29" ht="15" hidden="1" customHeight="1">
      <c r="N52888" s="127"/>
      <c r="P52888" s="146"/>
      <c r="Q52888" s="91"/>
      <c r="R52888" s="116"/>
      <c r="AB52888" s="127"/>
      <c r="AC52888" s="127"/>
    </row>
    <row r="52889" spans="14:29" ht="15" hidden="1" customHeight="1">
      <c r="N52889" s="127"/>
      <c r="P52889" s="146"/>
      <c r="Q52889" s="91"/>
      <c r="R52889" s="116"/>
      <c r="AB52889" s="127"/>
      <c r="AC52889" s="127"/>
    </row>
    <row r="52890" spans="14:29" ht="15" hidden="1" customHeight="1">
      <c r="N52890" s="127"/>
      <c r="P52890" s="146"/>
      <c r="Q52890" s="91"/>
      <c r="R52890" s="116"/>
      <c r="AB52890" s="127"/>
      <c r="AC52890" s="127"/>
    </row>
    <row r="52891" spans="14:29" ht="15" hidden="1" customHeight="1">
      <c r="N52891" s="127"/>
      <c r="P52891" s="146"/>
      <c r="Q52891" s="91"/>
      <c r="R52891" s="116"/>
      <c r="AB52891" s="127"/>
      <c r="AC52891" s="127"/>
    </row>
    <row r="52892" spans="14:29" ht="15" hidden="1" customHeight="1">
      <c r="N52892" s="127"/>
      <c r="P52892" s="146"/>
      <c r="Q52892" s="91"/>
      <c r="R52892" s="116"/>
      <c r="AB52892" s="127"/>
      <c r="AC52892" s="127"/>
    </row>
    <row r="52893" spans="14:29" ht="15" hidden="1" customHeight="1">
      <c r="N52893" s="127"/>
      <c r="P52893" s="146"/>
      <c r="Q52893" s="91"/>
      <c r="R52893" s="116"/>
      <c r="AB52893" s="127"/>
      <c r="AC52893" s="127"/>
    </row>
    <row r="52894" spans="14:29" ht="15" hidden="1" customHeight="1">
      <c r="N52894" s="127"/>
      <c r="P52894" s="146"/>
      <c r="Q52894" s="91"/>
      <c r="R52894" s="116"/>
      <c r="AB52894" s="127"/>
      <c r="AC52894" s="127"/>
    </row>
    <row r="52895" spans="14:29" ht="15" hidden="1" customHeight="1">
      <c r="N52895" s="127"/>
      <c r="P52895" s="146"/>
      <c r="Q52895" s="91"/>
      <c r="R52895" s="116"/>
      <c r="AB52895" s="127"/>
      <c r="AC52895" s="127"/>
    </row>
    <row r="52896" spans="14:29" ht="15" hidden="1" customHeight="1">
      <c r="N52896" s="127"/>
      <c r="P52896" s="146"/>
      <c r="Q52896" s="91"/>
      <c r="R52896" s="116"/>
      <c r="AB52896" s="127"/>
      <c r="AC52896" s="127"/>
    </row>
    <row r="52897" spans="14:29" ht="15" hidden="1" customHeight="1">
      <c r="N52897" s="127"/>
      <c r="P52897" s="146"/>
      <c r="Q52897" s="91"/>
      <c r="R52897" s="116"/>
      <c r="AB52897" s="127"/>
      <c r="AC52897" s="127"/>
    </row>
    <row r="52898" spans="14:29" ht="15" hidden="1" customHeight="1">
      <c r="N52898" s="127"/>
      <c r="P52898" s="146"/>
      <c r="Q52898" s="91"/>
      <c r="R52898" s="116"/>
      <c r="AB52898" s="127"/>
      <c r="AC52898" s="127"/>
    </row>
    <row r="52899" spans="14:29" ht="15" hidden="1" customHeight="1">
      <c r="N52899" s="127"/>
      <c r="P52899" s="146"/>
      <c r="Q52899" s="91"/>
      <c r="R52899" s="116"/>
      <c r="AB52899" s="127"/>
      <c r="AC52899" s="127"/>
    </row>
    <row r="52900" spans="14:29" ht="15" hidden="1" customHeight="1">
      <c r="N52900" s="127"/>
      <c r="P52900" s="146"/>
      <c r="Q52900" s="91"/>
      <c r="R52900" s="116"/>
      <c r="AB52900" s="127"/>
      <c r="AC52900" s="127"/>
    </row>
    <row r="52901" spans="14:29" ht="15" hidden="1" customHeight="1">
      <c r="N52901" s="127"/>
      <c r="P52901" s="146"/>
      <c r="Q52901" s="91"/>
      <c r="R52901" s="116"/>
      <c r="AB52901" s="127"/>
      <c r="AC52901" s="127"/>
    </row>
    <row r="52902" spans="14:29" ht="15" hidden="1" customHeight="1">
      <c r="N52902" s="127"/>
      <c r="P52902" s="146"/>
      <c r="Q52902" s="91"/>
      <c r="R52902" s="116"/>
      <c r="AB52902" s="127"/>
      <c r="AC52902" s="127"/>
    </row>
    <row r="52903" spans="14:29" ht="15" hidden="1" customHeight="1">
      <c r="N52903" s="127"/>
      <c r="P52903" s="146"/>
      <c r="Q52903" s="91"/>
      <c r="R52903" s="116"/>
      <c r="AB52903" s="127"/>
      <c r="AC52903" s="127"/>
    </row>
    <row r="52904" spans="14:29" ht="15" hidden="1" customHeight="1">
      <c r="N52904" s="127"/>
      <c r="P52904" s="146"/>
      <c r="Q52904" s="91"/>
      <c r="R52904" s="116"/>
      <c r="AB52904" s="127"/>
      <c r="AC52904" s="127"/>
    </row>
    <row r="52905" spans="14:29" ht="15" hidden="1" customHeight="1">
      <c r="N52905" s="127"/>
      <c r="P52905" s="146"/>
      <c r="Q52905" s="91"/>
      <c r="R52905" s="116"/>
      <c r="AB52905" s="127"/>
      <c r="AC52905" s="127"/>
    </row>
    <row r="52906" spans="14:29" ht="15" hidden="1" customHeight="1">
      <c r="N52906" s="127"/>
      <c r="P52906" s="146"/>
      <c r="Q52906" s="91"/>
      <c r="R52906" s="116"/>
      <c r="AB52906" s="127"/>
      <c r="AC52906" s="127"/>
    </row>
    <row r="52907" spans="14:29" ht="15" hidden="1" customHeight="1">
      <c r="N52907" s="127"/>
      <c r="P52907" s="146"/>
      <c r="Q52907" s="91"/>
      <c r="R52907" s="116"/>
      <c r="AB52907" s="127"/>
      <c r="AC52907" s="127"/>
    </row>
    <row r="52908" spans="14:29" ht="15" hidden="1" customHeight="1">
      <c r="N52908" s="127"/>
      <c r="P52908" s="146"/>
      <c r="Q52908" s="91"/>
      <c r="R52908" s="116"/>
      <c r="AB52908" s="127"/>
      <c r="AC52908" s="127"/>
    </row>
    <row r="52909" spans="14:29" ht="15" hidden="1" customHeight="1">
      <c r="N52909" s="127"/>
      <c r="P52909" s="146"/>
      <c r="Q52909" s="91"/>
      <c r="R52909" s="116"/>
      <c r="AB52909" s="127"/>
      <c r="AC52909" s="127"/>
    </row>
    <row r="52910" spans="14:29" ht="15" hidden="1" customHeight="1">
      <c r="N52910" s="127"/>
      <c r="P52910" s="146"/>
      <c r="Q52910" s="91"/>
      <c r="R52910" s="116"/>
      <c r="AB52910" s="127"/>
      <c r="AC52910" s="127"/>
    </row>
    <row r="52911" spans="14:29" ht="15" hidden="1" customHeight="1">
      <c r="N52911" s="127"/>
      <c r="P52911" s="146"/>
      <c r="Q52911" s="91"/>
      <c r="R52911" s="116"/>
      <c r="AB52911" s="127"/>
      <c r="AC52911" s="127"/>
    </row>
    <row r="52912" spans="14:29" ht="15" hidden="1" customHeight="1">
      <c r="N52912" s="127"/>
      <c r="P52912" s="146"/>
      <c r="Q52912" s="91"/>
      <c r="R52912" s="116"/>
      <c r="AB52912" s="127"/>
      <c r="AC52912" s="127"/>
    </row>
    <row r="52913" spans="14:29" ht="15" hidden="1" customHeight="1">
      <c r="N52913" s="127"/>
      <c r="P52913" s="146"/>
      <c r="Q52913" s="91"/>
      <c r="R52913" s="116"/>
      <c r="AB52913" s="127"/>
      <c r="AC52913" s="127"/>
    </row>
    <row r="52914" spans="14:29" ht="15" hidden="1" customHeight="1">
      <c r="N52914" s="127"/>
      <c r="P52914" s="146"/>
      <c r="Q52914" s="91"/>
      <c r="R52914" s="116"/>
      <c r="AB52914" s="127"/>
      <c r="AC52914" s="127"/>
    </row>
    <row r="52915" spans="14:29" ht="15" hidden="1" customHeight="1">
      <c r="N52915" s="127"/>
      <c r="P52915" s="146"/>
      <c r="Q52915" s="91"/>
      <c r="R52915" s="116"/>
      <c r="AB52915" s="127"/>
      <c r="AC52915" s="127"/>
    </row>
    <row r="52916" spans="14:29" ht="15" hidden="1" customHeight="1">
      <c r="N52916" s="127"/>
      <c r="P52916" s="146"/>
      <c r="Q52916" s="91"/>
      <c r="R52916" s="116"/>
      <c r="AB52916" s="127"/>
      <c r="AC52916" s="127"/>
    </row>
    <row r="52917" spans="14:29" ht="15" hidden="1" customHeight="1">
      <c r="N52917" s="127"/>
      <c r="P52917" s="146"/>
      <c r="Q52917" s="91"/>
      <c r="R52917" s="116"/>
      <c r="AB52917" s="127"/>
      <c r="AC52917" s="127"/>
    </row>
    <row r="52918" spans="14:29" ht="15" hidden="1" customHeight="1">
      <c r="N52918" s="127"/>
      <c r="P52918" s="146"/>
      <c r="Q52918" s="91"/>
      <c r="R52918" s="116"/>
      <c r="AB52918" s="127"/>
      <c r="AC52918" s="127"/>
    </row>
    <row r="52919" spans="14:29" ht="15" hidden="1" customHeight="1">
      <c r="N52919" s="127"/>
      <c r="P52919" s="146"/>
      <c r="Q52919" s="91"/>
      <c r="R52919" s="116"/>
      <c r="AB52919" s="127"/>
      <c r="AC52919" s="127"/>
    </row>
    <row r="52920" spans="14:29" ht="15" hidden="1" customHeight="1">
      <c r="N52920" s="127"/>
      <c r="P52920" s="146"/>
      <c r="Q52920" s="91"/>
      <c r="R52920" s="116"/>
      <c r="AB52920" s="127"/>
      <c r="AC52920" s="127"/>
    </row>
    <row r="52921" spans="14:29" ht="15" hidden="1" customHeight="1">
      <c r="N52921" s="127"/>
      <c r="P52921" s="146"/>
      <c r="Q52921" s="91"/>
      <c r="R52921" s="116"/>
      <c r="AB52921" s="127"/>
      <c r="AC52921" s="127"/>
    </row>
    <row r="52922" spans="14:29" ht="15" hidden="1" customHeight="1">
      <c r="N52922" s="127"/>
      <c r="P52922" s="146"/>
      <c r="Q52922" s="91"/>
      <c r="R52922" s="116"/>
      <c r="AB52922" s="127"/>
      <c r="AC52922" s="127"/>
    </row>
    <row r="52923" spans="14:29" ht="15" hidden="1" customHeight="1">
      <c r="N52923" s="127"/>
      <c r="P52923" s="146"/>
      <c r="Q52923" s="91"/>
      <c r="R52923" s="116"/>
      <c r="AB52923" s="127"/>
      <c r="AC52923" s="127"/>
    </row>
    <row r="52924" spans="14:29" ht="15" hidden="1" customHeight="1">
      <c r="N52924" s="127"/>
      <c r="P52924" s="146"/>
      <c r="Q52924" s="91"/>
      <c r="R52924" s="116"/>
      <c r="AB52924" s="127"/>
      <c r="AC52924" s="127"/>
    </row>
    <row r="52925" spans="14:29" ht="15" hidden="1" customHeight="1">
      <c r="N52925" s="127"/>
      <c r="P52925" s="146"/>
      <c r="Q52925" s="91"/>
      <c r="R52925" s="116"/>
      <c r="AB52925" s="127"/>
      <c r="AC52925" s="127"/>
    </row>
    <row r="52926" spans="14:29" ht="15" hidden="1" customHeight="1">
      <c r="N52926" s="127"/>
      <c r="P52926" s="146"/>
      <c r="Q52926" s="91"/>
      <c r="R52926" s="116"/>
      <c r="AB52926" s="127"/>
      <c r="AC52926" s="127"/>
    </row>
    <row r="52927" spans="14:29" ht="15" hidden="1" customHeight="1">
      <c r="N52927" s="127"/>
      <c r="P52927" s="146"/>
      <c r="Q52927" s="91"/>
      <c r="R52927" s="116"/>
      <c r="AB52927" s="127"/>
      <c r="AC52927" s="127"/>
    </row>
    <row r="52928" spans="14:29" ht="15" hidden="1" customHeight="1">
      <c r="N52928" s="127"/>
      <c r="P52928" s="146"/>
      <c r="Q52928" s="91"/>
      <c r="R52928" s="116"/>
      <c r="AB52928" s="127"/>
      <c r="AC52928" s="127"/>
    </row>
    <row r="52929" spans="14:29" ht="15" hidden="1" customHeight="1">
      <c r="N52929" s="127"/>
      <c r="P52929" s="146"/>
      <c r="Q52929" s="91"/>
      <c r="R52929" s="116"/>
      <c r="AB52929" s="127"/>
      <c r="AC52929" s="127"/>
    </row>
    <row r="52930" spans="14:29" ht="15" hidden="1" customHeight="1">
      <c r="N52930" s="127"/>
      <c r="P52930" s="146"/>
      <c r="Q52930" s="91"/>
      <c r="R52930" s="116"/>
      <c r="AB52930" s="127"/>
      <c r="AC52930" s="127"/>
    </row>
    <row r="52931" spans="14:29" ht="15" hidden="1" customHeight="1">
      <c r="N52931" s="127"/>
      <c r="P52931" s="146"/>
      <c r="Q52931" s="91"/>
      <c r="R52931" s="116"/>
      <c r="AB52931" s="127"/>
      <c r="AC52931" s="127"/>
    </row>
    <row r="52932" spans="14:29" ht="15" hidden="1" customHeight="1">
      <c r="N52932" s="127"/>
      <c r="P52932" s="146"/>
      <c r="Q52932" s="91"/>
      <c r="R52932" s="116"/>
      <c r="AB52932" s="127"/>
      <c r="AC52932" s="127"/>
    </row>
    <row r="52933" spans="14:29" ht="15" hidden="1" customHeight="1">
      <c r="N52933" s="127"/>
      <c r="P52933" s="146"/>
      <c r="Q52933" s="91"/>
      <c r="R52933" s="116"/>
      <c r="AB52933" s="127"/>
      <c r="AC52933" s="127"/>
    </row>
    <row r="52934" spans="14:29" ht="15" hidden="1" customHeight="1">
      <c r="N52934" s="127"/>
      <c r="P52934" s="146"/>
      <c r="Q52934" s="91"/>
      <c r="R52934" s="116"/>
      <c r="AB52934" s="127"/>
      <c r="AC52934" s="127"/>
    </row>
    <row r="52935" spans="14:29" ht="15" hidden="1" customHeight="1">
      <c r="N52935" s="127"/>
      <c r="P52935" s="146"/>
      <c r="Q52935" s="91"/>
      <c r="R52935" s="116"/>
      <c r="AB52935" s="127"/>
      <c r="AC52935" s="127"/>
    </row>
    <row r="52936" spans="14:29" ht="15" hidden="1" customHeight="1">
      <c r="N52936" s="127"/>
      <c r="P52936" s="146"/>
      <c r="Q52936" s="91"/>
      <c r="R52936" s="116"/>
      <c r="AB52936" s="127"/>
      <c r="AC52936" s="127"/>
    </row>
    <row r="52937" spans="14:29" ht="15" hidden="1" customHeight="1">
      <c r="N52937" s="127"/>
      <c r="P52937" s="146"/>
      <c r="Q52937" s="91"/>
      <c r="R52937" s="116"/>
      <c r="AB52937" s="127"/>
      <c r="AC52937" s="127"/>
    </row>
    <row r="52938" spans="14:29" ht="15" hidden="1" customHeight="1">
      <c r="N52938" s="127"/>
      <c r="P52938" s="146"/>
      <c r="Q52938" s="91"/>
      <c r="R52938" s="116"/>
      <c r="AB52938" s="127"/>
      <c r="AC52938" s="127"/>
    </row>
    <row r="52939" spans="14:29" ht="15" hidden="1" customHeight="1">
      <c r="N52939" s="127"/>
      <c r="P52939" s="146"/>
      <c r="Q52939" s="91"/>
      <c r="R52939" s="116"/>
      <c r="AB52939" s="127"/>
      <c r="AC52939" s="127"/>
    </row>
    <row r="52940" spans="14:29" ht="15" hidden="1" customHeight="1">
      <c r="N52940" s="127"/>
      <c r="P52940" s="146"/>
      <c r="Q52940" s="91"/>
      <c r="R52940" s="116"/>
      <c r="AB52940" s="127"/>
      <c r="AC52940" s="127"/>
    </row>
    <row r="52941" spans="14:29" ht="15" hidden="1" customHeight="1">
      <c r="N52941" s="127"/>
      <c r="P52941" s="146"/>
      <c r="Q52941" s="91"/>
      <c r="R52941" s="116"/>
      <c r="AB52941" s="127"/>
      <c r="AC52941" s="127"/>
    </row>
    <row r="52942" spans="14:29" ht="15" hidden="1" customHeight="1">
      <c r="N52942" s="127"/>
      <c r="P52942" s="146"/>
      <c r="Q52942" s="91"/>
      <c r="R52942" s="116"/>
      <c r="AB52942" s="127"/>
      <c r="AC52942" s="127"/>
    </row>
    <row r="52943" spans="14:29" ht="15" hidden="1" customHeight="1">
      <c r="N52943" s="127"/>
      <c r="P52943" s="146"/>
      <c r="Q52943" s="91"/>
      <c r="R52943" s="116"/>
      <c r="AB52943" s="127"/>
      <c r="AC52943" s="127"/>
    </row>
    <row r="52944" spans="14:29" ht="15" hidden="1" customHeight="1">
      <c r="N52944" s="127"/>
      <c r="P52944" s="146"/>
      <c r="Q52944" s="91"/>
      <c r="R52944" s="116"/>
      <c r="AB52944" s="127"/>
      <c r="AC52944" s="127"/>
    </row>
    <row r="52945" spans="14:29" ht="15" hidden="1" customHeight="1">
      <c r="N52945" s="127"/>
      <c r="P52945" s="146"/>
      <c r="Q52945" s="91"/>
      <c r="R52945" s="116"/>
      <c r="AB52945" s="127"/>
      <c r="AC52945" s="127"/>
    </row>
    <row r="52946" spans="14:29" ht="15" hidden="1" customHeight="1">
      <c r="N52946" s="127"/>
      <c r="P52946" s="146"/>
      <c r="Q52946" s="91"/>
      <c r="R52946" s="116"/>
      <c r="AB52946" s="127"/>
      <c r="AC52946" s="127"/>
    </row>
    <row r="52947" spans="14:29" ht="15" hidden="1" customHeight="1">
      <c r="N52947" s="127"/>
      <c r="P52947" s="146"/>
      <c r="Q52947" s="91"/>
      <c r="R52947" s="116"/>
      <c r="AB52947" s="127"/>
      <c r="AC52947" s="127"/>
    </row>
    <row r="52948" spans="14:29" ht="15" hidden="1" customHeight="1">
      <c r="N52948" s="127"/>
      <c r="P52948" s="146"/>
      <c r="Q52948" s="91"/>
      <c r="R52948" s="116"/>
      <c r="AB52948" s="127"/>
      <c r="AC52948" s="127"/>
    </row>
    <row r="52949" spans="14:29" ht="15" hidden="1" customHeight="1">
      <c r="N52949" s="127"/>
      <c r="P52949" s="146"/>
      <c r="Q52949" s="91"/>
      <c r="R52949" s="116"/>
      <c r="AB52949" s="127"/>
      <c r="AC52949" s="127"/>
    </row>
    <row r="52950" spans="14:29" ht="15" hidden="1" customHeight="1">
      <c r="N52950" s="127"/>
      <c r="P52950" s="146"/>
      <c r="Q52950" s="91"/>
      <c r="R52950" s="116"/>
      <c r="AB52950" s="127"/>
      <c r="AC52950" s="127"/>
    </row>
    <row r="52951" spans="14:29" ht="15" hidden="1" customHeight="1">
      <c r="N52951" s="127"/>
      <c r="P52951" s="146"/>
      <c r="Q52951" s="91"/>
      <c r="R52951" s="116"/>
      <c r="AB52951" s="127"/>
      <c r="AC52951" s="127"/>
    </row>
    <row r="52952" spans="14:29" ht="15" hidden="1" customHeight="1">
      <c r="N52952" s="127"/>
      <c r="P52952" s="146"/>
      <c r="Q52952" s="91"/>
      <c r="R52952" s="116"/>
      <c r="AB52952" s="127"/>
      <c r="AC52952" s="127"/>
    </row>
    <row r="52953" spans="14:29" ht="15" hidden="1" customHeight="1">
      <c r="N52953" s="127"/>
      <c r="P52953" s="146"/>
      <c r="Q52953" s="91"/>
      <c r="R52953" s="116"/>
      <c r="AB52953" s="127"/>
      <c r="AC52953" s="127"/>
    </row>
    <row r="52954" spans="14:29" ht="15" hidden="1" customHeight="1">
      <c r="N52954" s="127"/>
      <c r="P52954" s="146"/>
      <c r="Q52954" s="91"/>
      <c r="R52954" s="116"/>
      <c r="AB52954" s="127"/>
      <c r="AC52954" s="127"/>
    </row>
    <row r="52955" spans="14:29" ht="15" hidden="1" customHeight="1">
      <c r="N52955" s="127"/>
      <c r="P52955" s="146"/>
      <c r="Q52955" s="91"/>
      <c r="R52955" s="116"/>
      <c r="AB52955" s="127"/>
      <c r="AC52955" s="127"/>
    </row>
    <row r="52956" spans="14:29" ht="15" hidden="1" customHeight="1">
      <c r="N52956" s="127"/>
      <c r="P52956" s="146"/>
      <c r="Q52956" s="91"/>
      <c r="R52956" s="116"/>
      <c r="AB52956" s="127"/>
      <c r="AC52956" s="127"/>
    </row>
    <row r="52957" spans="14:29" ht="15" hidden="1" customHeight="1">
      <c r="N52957" s="127"/>
      <c r="P52957" s="146"/>
      <c r="Q52957" s="91"/>
      <c r="R52957" s="116"/>
      <c r="AB52957" s="127"/>
      <c r="AC52957" s="127"/>
    </row>
    <row r="52958" spans="14:29" ht="15" hidden="1" customHeight="1">
      <c r="N52958" s="127"/>
      <c r="P52958" s="146"/>
      <c r="Q52958" s="91"/>
      <c r="R52958" s="116"/>
      <c r="AB52958" s="127"/>
      <c r="AC52958" s="127"/>
    </row>
    <row r="52959" spans="14:29" ht="15" hidden="1" customHeight="1">
      <c r="N52959" s="127"/>
      <c r="P52959" s="146"/>
      <c r="Q52959" s="91"/>
      <c r="R52959" s="116"/>
      <c r="AB52959" s="127"/>
      <c r="AC52959" s="127"/>
    </row>
    <row r="52960" spans="14:29" ht="15" hidden="1" customHeight="1">
      <c r="N52960" s="127"/>
      <c r="P52960" s="146"/>
      <c r="Q52960" s="91"/>
      <c r="R52960" s="116"/>
      <c r="AB52960" s="127"/>
      <c r="AC52960" s="127"/>
    </row>
    <row r="52961" spans="14:29" ht="15" hidden="1" customHeight="1">
      <c r="N52961" s="127"/>
      <c r="P52961" s="146"/>
      <c r="Q52961" s="91"/>
      <c r="R52961" s="116"/>
      <c r="AB52961" s="127"/>
      <c r="AC52961" s="127"/>
    </row>
    <row r="52962" spans="14:29" ht="15" hidden="1" customHeight="1">
      <c r="N52962" s="127"/>
      <c r="P52962" s="146"/>
      <c r="Q52962" s="91"/>
      <c r="R52962" s="116"/>
      <c r="AB52962" s="127"/>
      <c r="AC52962" s="127"/>
    </row>
    <row r="52963" spans="14:29" ht="15" hidden="1" customHeight="1">
      <c r="N52963" s="127"/>
      <c r="P52963" s="146"/>
      <c r="Q52963" s="91"/>
      <c r="R52963" s="116"/>
      <c r="AB52963" s="127"/>
      <c r="AC52963" s="127"/>
    </row>
    <row r="52964" spans="14:29" ht="15" hidden="1" customHeight="1">
      <c r="N52964" s="127"/>
      <c r="P52964" s="146"/>
      <c r="Q52964" s="91"/>
      <c r="R52964" s="116"/>
      <c r="AB52964" s="127"/>
      <c r="AC52964" s="127"/>
    </row>
    <row r="52965" spans="14:29" ht="15" hidden="1" customHeight="1">
      <c r="N52965" s="127"/>
      <c r="P52965" s="146"/>
      <c r="Q52965" s="91"/>
      <c r="R52965" s="116"/>
      <c r="AB52965" s="127"/>
      <c r="AC52965" s="127"/>
    </row>
    <row r="52966" spans="14:29" ht="15" hidden="1" customHeight="1">
      <c r="N52966" s="127"/>
      <c r="P52966" s="146"/>
      <c r="Q52966" s="91"/>
      <c r="R52966" s="116"/>
      <c r="AB52966" s="127"/>
      <c r="AC52966" s="127"/>
    </row>
    <row r="52967" spans="14:29" ht="15" hidden="1" customHeight="1">
      <c r="N52967" s="127"/>
      <c r="P52967" s="146"/>
      <c r="Q52967" s="91"/>
      <c r="R52967" s="116"/>
      <c r="AB52967" s="127"/>
      <c r="AC52967" s="127"/>
    </row>
    <row r="52968" spans="14:29" ht="15" hidden="1" customHeight="1">
      <c r="N52968" s="127"/>
      <c r="P52968" s="146"/>
      <c r="Q52968" s="91"/>
      <c r="R52968" s="116"/>
      <c r="AB52968" s="127"/>
      <c r="AC52968" s="127"/>
    </row>
    <row r="52969" spans="14:29" ht="15" hidden="1" customHeight="1">
      <c r="N52969" s="127"/>
      <c r="P52969" s="146"/>
      <c r="Q52969" s="91"/>
      <c r="R52969" s="116"/>
      <c r="AB52969" s="127"/>
      <c r="AC52969" s="127"/>
    </row>
    <row r="52970" spans="14:29" ht="15" hidden="1" customHeight="1">
      <c r="N52970" s="127"/>
      <c r="P52970" s="146"/>
      <c r="Q52970" s="91"/>
      <c r="R52970" s="116"/>
      <c r="AB52970" s="127"/>
      <c r="AC52970" s="127"/>
    </row>
    <row r="52971" spans="14:29" ht="15" hidden="1" customHeight="1">
      <c r="N52971" s="127"/>
      <c r="P52971" s="146"/>
      <c r="Q52971" s="91"/>
      <c r="R52971" s="116"/>
      <c r="AB52971" s="127"/>
      <c r="AC52971" s="127"/>
    </row>
    <row r="52972" spans="14:29" ht="15" hidden="1" customHeight="1">
      <c r="N52972" s="127"/>
      <c r="P52972" s="146"/>
      <c r="Q52972" s="91"/>
      <c r="R52972" s="116"/>
      <c r="AB52972" s="127"/>
      <c r="AC52972" s="127"/>
    </row>
    <row r="52973" spans="14:29" ht="15" hidden="1" customHeight="1">
      <c r="N52973" s="127"/>
      <c r="P52973" s="146"/>
      <c r="Q52973" s="91"/>
      <c r="R52973" s="116"/>
      <c r="AB52973" s="127"/>
      <c r="AC52973" s="127"/>
    </row>
    <row r="52974" spans="14:29" ht="15" hidden="1" customHeight="1">
      <c r="N52974" s="127"/>
      <c r="P52974" s="146"/>
      <c r="Q52974" s="91"/>
      <c r="R52974" s="116"/>
      <c r="AB52974" s="127"/>
      <c r="AC52974" s="127"/>
    </row>
    <row r="52975" spans="14:29" ht="15" hidden="1" customHeight="1">
      <c r="N52975" s="127"/>
      <c r="P52975" s="146"/>
      <c r="Q52975" s="91"/>
      <c r="R52975" s="116"/>
      <c r="AB52975" s="127"/>
      <c r="AC52975" s="127"/>
    </row>
    <row r="52976" spans="14:29" ht="15" hidden="1" customHeight="1">
      <c r="N52976" s="127"/>
      <c r="P52976" s="146"/>
      <c r="Q52976" s="91"/>
      <c r="R52976" s="116"/>
      <c r="AB52976" s="127"/>
      <c r="AC52976" s="127"/>
    </row>
    <row r="52977" spans="14:29" ht="15" hidden="1" customHeight="1">
      <c r="N52977" s="127"/>
      <c r="P52977" s="146"/>
      <c r="Q52977" s="91"/>
      <c r="R52977" s="116"/>
      <c r="AB52977" s="127"/>
      <c r="AC52977" s="127"/>
    </row>
    <row r="52978" spans="14:29" ht="15" hidden="1" customHeight="1">
      <c r="N52978" s="127"/>
      <c r="P52978" s="146"/>
      <c r="Q52978" s="91"/>
      <c r="R52978" s="116"/>
      <c r="AB52978" s="127"/>
      <c r="AC52978" s="127"/>
    </row>
    <row r="52979" spans="14:29" ht="15" hidden="1" customHeight="1">
      <c r="N52979" s="127"/>
      <c r="P52979" s="146"/>
      <c r="Q52979" s="91"/>
      <c r="R52979" s="116"/>
      <c r="AB52979" s="127"/>
      <c r="AC52979" s="127"/>
    </row>
    <row r="52980" spans="14:29" ht="15" hidden="1" customHeight="1">
      <c r="N52980" s="127"/>
      <c r="P52980" s="146"/>
      <c r="Q52980" s="91"/>
      <c r="R52980" s="116"/>
      <c r="AB52980" s="127"/>
      <c r="AC52980" s="127"/>
    </row>
    <row r="52981" spans="14:29" ht="15" hidden="1" customHeight="1">
      <c r="N52981" s="127"/>
      <c r="P52981" s="146"/>
      <c r="Q52981" s="91"/>
      <c r="R52981" s="116"/>
      <c r="AB52981" s="127"/>
      <c r="AC52981" s="127"/>
    </row>
    <row r="52982" spans="14:29" ht="15" hidden="1" customHeight="1">
      <c r="N52982" s="127"/>
      <c r="P52982" s="146"/>
      <c r="Q52982" s="91"/>
      <c r="R52982" s="116"/>
      <c r="AB52982" s="127"/>
      <c r="AC52982" s="127"/>
    </row>
    <row r="52983" spans="14:29" ht="15" hidden="1" customHeight="1">
      <c r="N52983" s="127"/>
      <c r="P52983" s="146"/>
      <c r="Q52983" s="91"/>
      <c r="R52983" s="116"/>
      <c r="AB52983" s="127"/>
      <c r="AC52983" s="127"/>
    </row>
    <row r="52984" spans="14:29" ht="15" hidden="1" customHeight="1">
      <c r="N52984" s="127"/>
      <c r="P52984" s="146"/>
      <c r="Q52984" s="91"/>
      <c r="R52984" s="116"/>
      <c r="AB52984" s="127"/>
      <c r="AC52984" s="127"/>
    </row>
    <row r="52985" spans="14:29" ht="15" hidden="1" customHeight="1">
      <c r="N52985" s="127"/>
      <c r="P52985" s="146"/>
      <c r="Q52985" s="91"/>
      <c r="R52985" s="116"/>
      <c r="AB52985" s="127"/>
      <c r="AC52985" s="127"/>
    </row>
    <row r="52986" spans="14:29" ht="15" hidden="1" customHeight="1">
      <c r="N52986" s="127"/>
      <c r="P52986" s="146"/>
      <c r="Q52986" s="91"/>
      <c r="R52986" s="116"/>
      <c r="AB52986" s="127"/>
      <c r="AC52986" s="127"/>
    </row>
    <row r="52987" spans="14:29" ht="15" hidden="1" customHeight="1">
      <c r="N52987" s="127"/>
      <c r="P52987" s="146"/>
      <c r="Q52987" s="91"/>
      <c r="R52987" s="116"/>
      <c r="AB52987" s="127"/>
      <c r="AC52987" s="127"/>
    </row>
    <row r="52988" spans="14:29" ht="15" hidden="1" customHeight="1">
      <c r="N52988" s="127"/>
      <c r="P52988" s="146"/>
      <c r="Q52988" s="91"/>
      <c r="R52988" s="116"/>
      <c r="AB52988" s="127"/>
      <c r="AC52988" s="127"/>
    </row>
    <row r="52989" spans="14:29" ht="15" hidden="1" customHeight="1">
      <c r="N52989" s="127"/>
      <c r="P52989" s="146"/>
      <c r="Q52989" s="91"/>
      <c r="R52989" s="116"/>
      <c r="AB52989" s="127"/>
      <c r="AC52989" s="127"/>
    </row>
    <row r="52990" spans="14:29" ht="15" hidden="1" customHeight="1">
      <c r="N52990" s="127"/>
      <c r="P52990" s="146"/>
      <c r="Q52990" s="91"/>
      <c r="R52990" s="116"/>
      <c r="AB52990" s="127"/>
      <c r="AC52990" s="127"/>
    </row>
    <row r="52991" spans="14:29" ht="15" hidden="1" customHeight="1">
      <c r="N52991" s="127"/>
      <c r="P52991" s="146"/>
      <c r="Q52991" s="91"/>
      <c r="R52991" s="116"/>
      <c r="AB52991" s="127"/>
      <c r="AC52991" s="127"/>
    </row>
    <row r="52992" spans="14:29" ht="15" hidden="1" customHeight="1">
      <c r="N52992" s="127"/>
      <c r="P52992" s="146"/>
      <c r="Q52992" s="91"/>
      <c r="R52992" s="116"/>
      <c r="AB52992" s="127"/>
      <c r="AC52992" s="127"/>
    </row>
    <row r="52993" spans="14:29" ht="15" hidden="1" customHeight="1">
      <c r="N52993" s="127"/>
      <c r="P52993" s="146"/>
      <c r="Q52993" s="91"/>
      <c r="R52993" s="116"/>
      <c r="AB52993" s="127"/>
      <c r="AC52993" s="127"/>
    </row>
    <row r="52994" spans="14:29" ht="15" hidden="1" customHeight="1">
      <c r="N52994" s="127"/>
      <c r="P52994" s="146"/>
      <c r="Q52994" s="91"/>
      <c r="R52994" s="116"/>
      <c r="AB52994" s="127"/>
      <c r="AC52994" s="127"/>
    </row>
    <row r="52995" spans="14:29" ht="15" hidden="1" customHeight="1">
      <c r="N52995" s="127"/>
      <c r="P52995" s="146"/>
      <c r="Q52995" s="91"/>
      <c r="R52995" s="116"/>
      <c r="AB52995" s="127"/>
      <c r="AC52995" s="127"/>
    </row>
    <row r="52996" spans="14:29" ht="15" hidden="1" customHeight="1">
      <c r="N52996" s="127"/>
      <c r="P52996" s="146"/>
      <c r="Q52996" s="91"/>
      <c r="R52996" s="116"/>
      <c r="AB52996" s="127"/>
      <c r="AC52996" s="127"/>
    </row>
    <row r="52997" spans="14:29" ht="15" hidden="1" customHeight="1">
      <c r="N52997" s="127"/>
      <c r="P52997" s="146"/>
      <c r="Q52997" s="91"/>
      <c r="R52997" s="116"/>
      <c r="AB52997" s="127"/>
      <c r="AC52997" s="127"/>
    </row>
    <row r="52998" spans="14:29" ht="15" hidden="1" customHeight="1">
      <c r="N52998" s="127"/>
      <c r="P52998" s="146"/>
      <c r="Q52998" s="91"/>
      <c r="R52998" s="116"/>
      <c r="AB52998" s="127"/>
      <c r="AC52998" s="127"/>
    </row>
    <row r="52999" spans="14:29" ht="15" hidden="1" customHeight="1">
      <c r="N52999" s="127"/>
      <c r="P52999" s="146"/>
      <c r="Q52999" s="91"/>
      <c r="R52999" s="116"/>
      <c r="AB52999" s="127"/>
      <c r="AC52999" s="127"/>
    </row>
    <row r="53000" spans="14:29" ht="15" hidden="1" customHeight="1">
      <c r="N53000" s="127"/>
      <c r="P53000" s="146"/>
      <c r="Q53000" s="91"/>
      <c r="R53000" s="116"/>
      <c r="AB53000" s="127"/>
      <c r="AC53000" s="127"/>
    </row>
    <row r="53001" spans="14:29" ht="15" hidden="1" customHeight="1">
      <c r="N53001" s="127"/>
      <c r="P53001" s="146"/>
      <c r="Q53001" s="91"/>
      <c r="R53001" s="116"/>
      <c r="AB53001" s="127"/>
      <c r="AC53001" s="127"/>
    </row>
    <row r="53002" spans="14:29" ht="15" hidden="1" customHeight="1">
      <c r="N53002" s="127"/>
      <c r="P53002" s="146"/>
      <c r="Q53002" s="91"/>
      <c r="R53002" s="116"/>
      <c r="AB53002" s="127"/>
      <c r="AC53002" s="127"/>
    </row>
    <row r="53003" spans="14:29" ht="15" hidden="1" customHeight="1">
      <c r="N53003" s="127"/>
      <c r="P53003" s="146"/>
      <c r="Q53003" s="91"/>
      <c r="R53003" s="116"/>
      <c r="AB53003" s="127"/>
      <c r="AC53003" s="127"/>
    </row>
    <row r="53004" spans="14:29" ht="15" hidden="1" customHeight="1">
      <c r="N53004" s="127"/>
      <c r="P53004" s="146"/>
      <c r="Q53004" s="91"/>
      <c r="R53004" s="116"/>
      <c r="AB53004" s="127"/>
      <c r="AC53004" s="127"/>
    </row>
    <row r="53005" spans="14:29" ht="15" hidden="1" customHeight="1">
      <c r="N53005" s="127"/>
      <c r="P53005" s="146"/>
      <c r="Q53005" s="91"/>
      <c r="R53005" s="116"/>
      <c r="AB53005" s="127"/>
      <c r="AC53005" s="127"/>
    </row>
    <row r="53006" spans="14:29" ht="15" hidden="1" customHeight="1">
      <c r="N53006" s="127"/>
      <c r="P53006" s="146"/>
      <c r="Q53006" s="91"/>
      <c r="R53006" s="116"/>
      <c r="AB53006" s="127"/>
      <c r="AC53006" s="127"/>
    </row>
    <row r="53007" spans="14:29" ht="15" hidden="1" customHeight="1">
      <c r="N53007" s="127"/>
      <c r="P53007" s="146"/>
      <c r="Q53007" s="91"/>
      <c r="R53007" s="116"/>
      <c r="AB53007" s="127"/>
      <c r="AC53007" s="127"/>
    </row>
    <row r="53008" spans="14:29" ht="15" hidden="1" customHeight="1">
      <c r="N53008" s="127"/>
      <c r="P53008" s="146"/>
      <c r="Q53008" s="91"/>
      <c r="R53008" s="116"/>
      <c r="AB53008" s="127"/>
      <c r="AC53008" s="127"/>
    </row>
    <row r="53009" spans="14:29" ht="15" hidden="1" customHeight="1">
      <c r="N53009" s="127"/>
      <c r="P53009" s="146"/>
      <c r="Q53009" s="91"/>
      <c r="R53009" s="116"/>
      <c r="AB53009" s="127"/>
      <c r="AC53009" s="127"/>
    </row>
    <row r="53010" spans="14:29" ht="15" hidden="1" customHeight="1">
      <c r="N53010" s="127"/>
      <c r="P53010" s="146"/>
      <c r="Q53010" s="91"/>
      <c r="R53010" s="116"/>
      <c r="AB53010" s="127"/>
      <c r="AC53010" s="127"/>
    </row>
    <row r="53011" spans="14:29" ht="15" hidden="1" customHeight="1">
      <c r="N53011" s="127"/>
      <c r="P53011" s="146"/>
      <c r="Q53011" s="91"/>
      <c r="R53011" s="116"/>
      <c r="AB53011" s="127"/>
      <c r="AC53011" s="127"/>
    </row>
    <row r="53012" spans="14:29" ht="15" hidden="1" customHeight="1">
      <c r="N53012" s="127"/>
      <c r="P53012" s="146"/>
      <c r="Q53012" s="91"/>
      <c r="R53012" s="116"/>
      <c r="AB53012" s="127"/>
      <c r="AC53012" s="127"/>
    </row>
    <row r="53013" spans="14:29" ht="15" hidden="1" customHeight="1">
      <c r="N53013" s="127"/>
      <c r="P53013" s="146"/>
      <c r="Q53013" s="91"/>
      <c r="R53013" s="116"/>
      <c r="AB53013" s="127"/>
      <c r="AC53013" s="127"/>
    </row>
    <row r="53014" spans="14:29" ht="15" hidden="1" customHeight="1">
      <c r="N53014" s="127"/>
      <c r="P53014" s="146"/>
      <c r="Q53014" s="91"/>
      <c r="R53014" s="116"/>
      <c r="AB53014" s="127"/>
      <c r="AC53014" s="127"/>
    </row>
    <row r="53015" spans="14:29" ht="15" hidden="1" customHeight="1">
      <c r="N53015" s="127"/>
      <c r="P53015" s="146"/>
      <c r="Q53015" s="91"/>
      <c r="R53015" s="116"/>
      <c r="AB53015" s="127"/>
      <c r="AC53015" s="127"/>
    </row>
    <row r="53016" spans="14:29" ht="15" hidden="1" customHeight="1">
      <c r="N53016" s="127"/>
      <c r="P53016" s="146"/>
      <c r="Q53016" s="91"/>
      <c r="R53016" s="116"/>
      <c r="AB53016" s="127"/>
      <c r="AC53016" s="127"/>
    </row>
    <row r="53017" spans="14:29" ht="15" hidden="1" customHeight="1">
      <c r="N53017" s="127"/>
      <c r="P53017" s="146"/>
      <c r="Q53017" s="91"/>
      <c r="R53017" s="116"/>
      <c r="AB53017" s="127"/>
      <c r="AC53017" s="127"/>
    </row>
    <row r="53018" spans="14:29" ht="15" hidden="1" customHeight="1">
      <c r="N53018" s="127"/>
      <c r="P53018" s="146"/>
      <c r="Q53018" s="91"/>
      <c r="R53018" s="116"/>
      <c r="AB53018" s="127"/>
      <c r="AC53018" s="127"/>
    </row>
    <row r="53019" spans="14:29" ht="15" hidden="1" customHeight="1">
      <c r="N53019" s="127"/>
      <c r="P53019" s="146"/>
      <c r="Q53019" s="91"/>
      <c r="R53019" s="116"/>
      <c r="AB53019" s="127"/>
      <c r="AC53019" s="127"/>
    </row>
    <row r="53020" spans="14:29" ht="15" hidden="1" customHeight="1">
      <c r="N53020" s="127"/>
      <c r="P53020" s="146"/>
      <c r="Q53020" s="91"/>
      <c r="R53020" s="116"/>
      <c r="AB53020" s="127"/>
      <c r="AC53020" s="127"/>
    </row>
    <row r="53021" spans="14:29" ht="15" hidden="1" customHeight="1">
      <c r="N53021" s="127"/>
      <c r="P53021" s="146"/>
      <c r="Q53021" s="91"/>
      <c r="R53021" s="116"/>
      <c r="AB53021" s="127"/>
      <c r="AC53021" s="127"/>
    </row>
    <row r="53022" spans="14:29" ht="15" hidden="1" customHeight="1">
      <c r="N53022" s="127"/>
      <c r="P53022" s="146"/>
      <c r="Q53022" s="91"/>
      <c r="R53022" s="116"/>
      <c r="AB53022" s="127"/>
      <c r="AC53022" s="127"/>
    </row>
    <row r="53023" spans="14:29" ht="15" hidden="1" customHeight="1">
      <c r="N53023" s="127"/>
      <c r="P53023" s="146"/>
      <c r="Q53023" s="91"/>
      <c r="R53023" s="116"/>
      <c r="AB53023" s="127"/>
      <c r="AC53023" s="127"/>
    </row>
    <row r="53024" spans="14:29" ht="15" hidden="1" customHeight="1">
      <c r="N53024" s="127"/>
      <c r="P53024" s="146"/>
      <c r="Q53024" s="91"/>
      <c r="R53024" s="116"/>
      <c r="AB53024" s="127"/>
      <c r="AC53024" s="127"/>
    </row>
    <row r="53025" spans="14:29" ht="15" hidden="1" customHeight="1">
      <c r="N53025" s="127"/>
      <c r="P53025" s="146"/>
      <c r="Q53025" s="91"/>
      <c r="R53025" s="116"/>
      <c r="AB53025" s="127"/>
      <c r="AC53025" s="127"/>
    </row>
    <row r="53026" spans="14:29" ht="15" hidden="1" customHeight="1">
      <c r="N53026" s="127"/>
      <c r="P53026" s="146"/>
      <c r="Q53026" s="91"/>
      <c r="R53026" s="116"/>
      <c r="AB53026" s="127"/>
      <c r="AC53026" s="127"/>
    </row>
    <row r="53027" spans="14:29" ht="15" hidden="1" customHeight="1">
      <c r="N53027" s="127"/>
      <c r="P53027" s="146"/>
      <c r="Q53027" s="91"/>
      <c r="R53027" s="116"/>
      <c r="AB53027" s="127"/>
      <c r="AC53027" s="127"/>
    </row>
    <row r="53028" spans="14:29" ht="15" hidden="1" customHeight="1">
      <c r="N53028" s="127"/>
      <c r="P53028" s="146"/>
      <c r="Q53028" s="91"/>
      <c r="R53028" s="116"/>
      <c r="AB53028" s="127"/>
      <c r="AC53028" s="127"/>
    </row>
    <row r="53029" spans="14:29" ht="15" hidden="1" customHeight="1">
      <c r="N53029" s="127"/>
      <c r="P53029" s="146"/>
      <c r="Q53029" s="91"/>
      <c r="R53029" s="116"/>
      <c r="AB53029" s="127"/>
      <c r="AC53029" s="127"/>
    </row>
    <row r="53030" spans="14:29" ht="15" hidden="1" customHeight="1">
      <c r="N53030" s="127"/>
      <c r="P53030" s="146"/>
      <c r="Q53030" s="91"/>
      <c r="R53030" s="116"/>
      <c r="AB53030" s="127"/>
      <c r="AC53030" s="127"/>
    </row>
    <row r="53031" spans="14:29" ht="15" hidden="1" customHeight="1">
      <c r="N53031" s="127"/>
      <c r="P53031" s="146"/>
      <c r="Q53031" s="91"/>
      <c r="R53031" s="116"/>
      <c r="AB53031" s="127"/>
      <c r="AC53031" s="127"/>
    </row>
    <row r="53032" spans="14:29" ht="15" hidden="1" customHeight="1">
      <c r="N53032" s="127"/>
      <c r="P53032" s="146"/>
      <c r="Q53032" s="91"/>
      <c r="R53032" s="116"/>
      <c r="AB53032" s="127"/>
      <c r="AC53032" s="127"/>
    </row>
    <row r="53033" spans="14:29" ht="15" hidden="1" customHeight="1">
      <c r="N53033" s="127"/>
      <c r="P53033" s="146"/>
      <c r="Q53033" s="91"/>
      <c r="R53033" s="116"/>
      <c r="AB53033" s="127"/>
      <c r="AC53033" s="127"/>
    </row>
    <row r="53034" spans="14:29" ht="15" hidden="1" customHeight="1">
      <c r="N53034" s="127"/>
      <c r="P53034" s="146"/>
      <c r="Q53034" s="91"/>
      <c r="R53034" s="116"/>
      <c r="AB53034" s="127"/>
      <c r="AC53034" s="127"/>
    </row>
    <row r="53035" spans="14:29" ht="15" hidden="1" customHeight="1">
      <c r="N53035" s="127"/>
      <c r="P53035" s="146"/>
      <c r="Q53035" s="91"/>
      <c r="R53035" s="116"/>
      <c r="AB53035" s="127"/>
      <c r="AC53035" s="127"/>
    </row>
    <row r="53036" spans="14:29" ht="15" hidden="1" customHeight="1">
      <c r="N53036" s="127"/>
      <c r="P53036" s="146"/>
      <c r="Q53036" s="91"/>
      <c r="R53036" s="116"/>
      <c r="AB53036" s="127"/>
      <c r="AC53036" s="127"/>
    </row>
    <row r="53037" spans="14:29" ht="15" hidden="1" customHeight="1">
      <c r="N53037" s="127"/>
      <c r="P53037" s="146"/>
      <c r="Q53037" s="91"/>
      <c r="R53037" s="116"/>
      <c r="AB53037" s="127"/>
      <c r="AC53037" s="127"/>
    </row>
    <row r="53038" spans="14:29" ht="15" hidden="1" customHeight="1">
      <c r="N53038" s="127"/>
      <c r="P53038" s="146"/>
      <c r="Q53038" s="91"/>
      <c r="R53038" s="116"/>
      <c r="AB53038" s="127"/>
      <c r="AC53038" s="127"/>
    </row>
    <row r="53039" spans="14:29" ht="15" hidden="1" customHeight="1">
      <c r="N53039" s="127"/>
      <c r="P53039" s="146"/>
      <c r="Q53039" s="91"/>
      <c r="R53039" s="116"/>
      <c r="AB53039" s="127"/>
      <c r="AC53039" s="127"/>
    </row>
    <row r="53040" spans="14:29" ht="15" hidden="1" customHeight="1">
      <c r="N53040" s="127"/>
      <c r="P53040" s="146"/>
      <c r="Q53040" s="91"/>
      <c r="R53040" s="116"/>
      <c r="AB53040" s="127"/>
      <c r="AC53040" s="127"/>
    </row>
    <row r="53041" spans="14:29" ht="15" hidden="1" customHeight="1">
      <c r="N53041" s="127"/>
      <c r="P53041" s="146"/>
      <c r="Q53041" s="91"/>
      <c r="R53041" s="116"/>
      <c r="AB53041" s="127"/>
      <c r="AC53041" s="127"/>
    </row>
    <row r="53042" spans="14:29" ht="15" hidden="1" customHeight="1">
      <c r="N53042" s="127"/>
      <c r="P53042" s="146"/>
      <c r="Q53042" s="91"/>
      <c r="R53042" s="116"/>
      <c r="AB53042" s="127"/>
      <c r="AC53042" s="127"/>
    </row>
    <row r="53043" spans="14:29" ht="15" hidden="1" customHeight="1">
      <c r="N53043" s="127"/>
      <c r="P53043" s="146"/>
      <c r="Q53043" s="91"/>
      <c r="R53043" s="116"/>
      <c r="AB53043" s="127"/>
      <c r="AC53043" s="127"/>
    </row>
    <row r="53044" spans="14:29" ht="15" hidden="1" customHeight="1">
      <c r="N53044" s="127"/>
      <c r="P53044" s="146"/>
      <c r="Q53044" s="91"/>
      <c r="R53044" s="116"/>
      <c r="AB53044" s="127"/>
      <c r="AC53044" s="127"/>
    </row>
    <row r="53045" spans="14:29" ht="15" hidden="1" customHeight="1">
      <c r="N53045" s="127"/>
      <c r="P53045" s="146"/>
      <c r="Q53045" s="91"/>
      <c r="R53045" s="116"/>
      <c r="AB53045" s="127"/>
      <c r="AC53045" s="127"/>
    </row>
    <row r="53046" spans="14:29" ht="15" hidden="1" customHeight="1">
      <c r="N53046" s="127"/>
      <c r="P53046" s="146"/>
      <c r="Q53046" s="91"/>
      <c r="R53046" s="116"/>
      <c r="AB53046" s="127"/>
      <c r="AC53046" s="127"/>
    </row>
    <row r="53047" spans="14:29" ht="15" hidden="1" customHeight="1">
      <c r="N53047" s="127"/>
      <c r="P53047" s="146"/>
      <c r="Q53047" s="91"/>
      <c r="R53047" s="116"/>
      <c r="AB53047" s="127"/>
      <c r="AC53047" s="127"/>
    </row>
    <row r="53048" spans="14:29" ht="15" hidden="1" customHeight="1">
      <c r="N53048" s="127"/>
      <c r="P53048" s="146"/>
      <c r="Q53048" s="91"/>
      <c r="R53048" s="116"/>
      <c r="AB53048" s="127"/>
      <c r="AC53048" s="127"/>
    </row>
    <row r="53049" spans="14:29" ht="15" hidden="1" customHeight="1">
      <c r="N53049" s="127"/>
      <c r="P53049" s="146"/>
      <c r="Q53049" s="91"/>
      <c r="R53049" s="116"/>
      <c r="AB53049" s="127"/>
      <c r="AC53049" s="127"/>
    </row>
    <row r="53050" spans="14:29" ht="15" hidden="1" customHeight="1">
      <c r="N53050" s="127"/>
      <c r="P53050" s="146"/>
      <c r="Q53050" s="91"/>
      <c r="R53050" s="116"/>
      <c r="AB53050" s="127"/>
      <c r="AC53050" s="127"/>
    </row>
    <row r="53051" spans="14:29" ht="15" hidden="1" customHeight="1">
      <c r="N53051" s="127"/>
      <c r="P53051" s="146"/>
      <c r="Q53051" s="91"/>
      <c r="R53051" s="116"/>
      <c r="AB53051" s="127"/>
      <c r="AC53051" s="127"/>
    </row>
    <row r="53052" spans="14:29" ht="15" hidden="1" customHeight="1">
      <c r="N53052" s="127"/>
      <c r="P53052" s="146"/>
      <c r="Q53052" s="91"/>
      <c r="R53052" s="116"/>
      <c r="AB53052" s="127"/>
      <c r="AC53052" s="127"/>
    </row>
    <row r="53053" spans="14:29" ht="15" hidden="1" customHeight="1">
      <c r="N53053" s="127"/>
      <c r="P53053" s="146"/>
      <c r="Q53053" s="91"/>
      <c r="R53053" s="116"/>
      <c r="AB53053" s="127"/>
      <c r="AC53053" s="127"/>
    </row>
    <row r="53054" spans="14:29" ht="15" hidden="1" customHeight="1">
      <c r="N53054" s="127"/>
      <c r="P53054" s="146"/>
      <c r="Q53054" s="91"/>
      <c r="R53054" s="116"/>
      <c r="AB53054" s="127"/>
      <c r="AC53054" s="127"/>
    </row>
    <row r="53055" spans="14:29" ht="15" hidden="1" customHeight="1">
      <c r="N53055" s="127"/>
      <c r="P53055" s="146"/>
      <c r="Q53055" s="91"/>
      <c r="R53055" s="116"/>
      <c r="AB53055" s="127"/>
      <c r="AC53055" s="127"/>
    </row>
    <row r="53056" spans="14:29" ht="15" hidden="1" customHeight="1">
      <c r="N53056" s="127"/>
      <c r="P53056" s="146"/>
      <c r="Q53056" s="91"/>
      <c r="R53056" s="116"/>
      <c r="AB53056" s="127"/>
      <c r="AC53056" s="127"/>
    </row>
    <row r="53057" spans="14:29" ht="15" hidden="1" customHeight="1">
      <c r="N53057" s="127"/>
      <c r="P53057" s="146"/>
      <c r="Q53057" s="91"/>
      <c r="R53057" s="116"/>
      <c r="AB53057" s="127"/>
      <c r="AC53057" s="127"/>
    </row>
    <row r="53058" spans="14:29" ht="15" hidden="1" customHeight="1">
      <c r="N53058" s="127"/>
      <c r="P53058" s="146"/>
      <c r="Q53058" s="91"/>
      <c r="R53058" s="116"/>
      <c r="AB53058" s="127"/>
      <c r="AC53058" s="127"/>
    </row>
    <row r="53059" spans="14:29" ht="15" hidden="1" customHeight="1">
      <c r="N53059" s="127"/>
      <c r="P53059" s="146"/>
      <c r="Q53059" s="91"/>
      <c r="R53059" s="116"/>
      <c r="AB53059" s="127"/>
      <c r="AC53059" s="127"/>
    </row>
    <row r="53060" spans="14:29" ht="15" hidden="1" customHeight="1">
      <c r="N53060" s="127"/>
      <c r="P53060" s="146"/>
      <c r="Q53060" s="91"/>
      <c r="R53060" s="116"/>
      <c r="AB53060" s="127"/>
      <c r="AC53060" s="127"/>
    </row>
    <row r="53061" spans="14:29" ht="15" hidden="1" customHeight="1">
      <c r="N53061" s="127"/>
      <c r="P53061" s="146"/>
      <c r="Q53061" s="91"/>
      <c r="R53061" s="116"/>
      <c r="AB53061" s="127"/>
      <c r="AC53061" s="127"/>
    </row>
    <row r="53062" spans="14:29" ht="15" hidden="1" customHeight="1">
      <c r="N53062" s="127"/>
      <c r="P53062" s="146"/>
      <c r="Q53062" s="91"/>
      <c r="R53062" s="116"/>
      <c r="AB53062" s="127"/>
      <c r="AC53062" s="127"/>
    </row>
    <row r="53063" spans="14:29" ht="15" hidden="1" customHeight="1">
      <c r="N53063" s="127"/>
      <c r="P53063" s="146"/>
      <c r="Q53063" s="91"/>
      <c r="R53063" s="116"/>
      <c r="AB53063" s="127"/>
      <c r="AC53063" s="127"/>
    </row>
    <row r="53064" spans="14:29" ht="15" hidden="1" customHeight="1">
      <c r="N53064" s="127"/>
      <c r="P53064" s="146"/>
      <c r="Q53064" s="91"/>
      <c r="R53064" s="116"/>
      <c r="AB53064" s="127"/>
      <c r="AC53064" s="127"/>
    </row>
    <row r="53065" spans="14:29" ht="15" hidden="1" customHeight="1">
      <c r="N53065" s="127"/>
      <c r="P53065" s="146"/>
      <c r="Q53065" s="91"/>
      <c r="R53065" s="116"/>
      <c r="AB53065" s="127"/>
      <c r="AC53065" s="127"/>
    </row>
    <row r="53066" spans="14:29" ht="15" hidden="1" customHeight="1">
      <c r="N53066" s="127"/>
      <c r="P53066" s="146"/>
      <c r="Q53066" s="91"/>
      <c r="R53066" s="116"/>
      <c r="AB53066" s="127"/>
      <c r="AC53066" s="127"/>
    </row>
    <row r="53067" spans="14:29" ht="15" hidden="1" customHeight="1">
      <c r="N53067" s="127"/>
      <c r="P53067" s="146"/>
      <c r="Q53067" s="91"/>
      <c r="R53067" s="116"/>
      <c r="AB53067" s="127"/>
      <c r="AC53067" s="127"/>
    </row>
    <row r="53068" spans="14:29" ht="15" hidden="1" customHeight="1">
      <c r="N53068" s="127"/>
      <c r="P53068" s="146"/>
      <c r="Q53068" s="91"/>
      <c r="R53068" s="116"/>
      <c r="AB53068" s="127"/>
      <c r="AC53068" s="127"/>
    </row>
    <row r="53069" spans="14:29" ht="15" hidden="1" customHeight="1">
      <c r="N53069" s="127"/>
      <c r="P53069" s="146"/>
      <c r="Q53069" s="91"/>
      <c r="R53069" s="116"/>
      <c r="AB53069" s="127"/>
      <c r="AC53069" s="127"/>
    </row>
    <row r="53070" spans="14:29" ht="15" hidden="1" customHeight="1">
      <c r="N53070" s="127"/>
      <c r="P53070" s="146"/>
      <c r="Q53070" s="91"/>
      <c r="R53070" s="116"/>
      <c r="AB53070" s="127"/>
      <c r="AC53070" s="127"/>
    </row>
    <row r="53071" spans="14:29" ht="15" hidden="1" customHeight="1">
      <c r="N53071" s="127"/>
      <c r="P53071" s="146"/>
      <c r="Q53071" s="91"/>
      <c r="R53071" s="116"/>
      <c r="AB53071" s="127"/>
      <c r="AC53071" s="127"/>
    </row>
    <row r="53072" spans="14:29" ht="15" hidden="1" customHeight="1">
      <c r="N53072" s="127"/>
      <c r="P53072" s="146"/>
      <c r="Q53072" s="91"/>
      <c r="R53072" s="116"/>
      <c r="AB53072" s="127"/>
      <c r="AC53072" s="127"/>
    </row>
    <row r="53073" spans="14:29" ht="15" hidden="1" customHeight="1">
      <c r="N53073" s="127"/>
      <c r="P53073" s="146"/>
      <c r="Q53073" s="91"/>
      <c r="R53073" s="116"/>
      <c r="AB53073" s="127"/>
      <c r="AC53073" s="127"/>
    </row>
    <row r="53074" spans="14:29" ht="15" hidden="1" customHeight="1">
      <c r="N53074" s="127"/>
      <c r="P53074" s="146"/>
      <c r="Q53074" s="91"/>
      <c r="R53074" s="116"/>
      <c r="AB53074" s="127"/>
      <c r="AC53074" s="127"/>
    </row>
    <row r="53075" spans="14:29" ht="15" hidden="1" customHeight="1">
      <c r="N53075" s="127"/>
      <c r="P53075" s="146"/>
      <c r="Q53075" s="91"/>
      <c r="R53075" s="116"/>
      <c r="AB53075" s="127"/>
      <c r="AC53075" s="127"/>
    </row>
    <row r="53076" spans="14:29" ht="15" hidden="1" customHeight="1">
      <c r="N53076" s="127"/>
      <c r="P53076" s="146"/>
      <c r="Q53076" s="91"/>
      <c r="R53076" s="116"/>
      <c r="AB53076" s="127"/>
      <c r="AC53076" s="127"/>
    </row>
    <row r="53077" spans="14:29" ht="15" hidden="1" customHeight="1">
      <c r="N53077" s="127"/>
      <c r="P53077" s="146"/>
      <c r="Q53077" s="91"/>
      <c r="R53077" s="116"/>
      <c r="AB53077" s="127"/>
      <c r="AC53077" s="127"/>
    </row>
    <row r="53078" spans="14:29" ht="15" hidden="1" customHeight="1">
      <c r="N53078" s="127"/>
      <c r="P53078" s="146"/>
      <c r="Q53078" s="91"/>
      <c r="R53078" s="116"/>
      <c r="AB53078" s="127"/>
      <c r="AC53078" s="127"/>
    </row>
    <row r="53079" spans="14:29" ht="15" hidden="1" customHeight="1">
      <c r="N53079" s="127"/>
      <c r="P53079" s="146"/>
      <c r="Q53079" s="91"/>
      <c r="R53079" s="116"/>
      <c r="AB53079" s="127"/>
      <c r="AC53079" s="127"/>
    </row>
    <row r="53080" spans="14:29" ht="15" hidden="1" customHeight="1">
      <c r="N53080" s="127"/>
      <c r="P53080" s="146"/>
      <c r="Q53080" s="91"/>
      <c r="R53080" s="116"/>
      <c r="AB53080" s="127"/>
      <c r="AC53080" s="127"/>
    </row>
    <row r="53081" spans="14:29" ht="15" hidden="1" customHeight="1">
      <c r="N53081" s="127"/>
      <c r="P53081" s="146"/>
      <c r="Q53081" s="91"/>
      <c r="R53081" s="116"/>
      <c r="AB53081" s="127"/>
      <c r="AC53081" s="127"/>
    </row>
    <row r="53082" spans="14:29" ht="15" hidden="1" customHeight="1">
      <c r="N53082" s="127"/>
      <c r="P53082" s="146"/>
      <c r="Q53082" s="91"/>
      <c r="R53082" s="116"/>
      <c r="AB53082" s="127"/>
      <c r="AC53082" s="127"/>
    </row>
    <row r="53083" spans="14:29" ht="15" hidden="1" customHeight="1">
      <c r="N53083" s="127"/>
      <c r="P53083" s="146"/>
      <c r="Q53083" s="91"/>
      <c r="R53083" s="116"/>
      <c r="AB53083" s="127"/>
      <c r="AC53083" s="127"/>
    </row>
    <row r="53084" spans="14:29" ht="15" hidden="1" customHeight="1">
      <c r="N53084" s="127"/>
      <c r="P53084" s="146"/>
      <c r="Q53084" s="91"/>
      <c r="R53084" s="116"/>
      <c r="AB53084" s="127"/>
      <c r="AC53084" s="127"/>
    </row>
    <row r="53085" spans="14:29" ht="15" hidden="1" customHeight="1">
      <c r="N53085" s="127"/>
      <c r="P53085" s="146"/>
      <c r="Q53085" s="91"/>
      <c r="R53085" s="116"/>
      <c r="AB53085" s="127"/>
      <c r="AC53085" s="127"/>
    </row>
    <row r="53086" spans="14:29" ht="15" hidden="1" customHeight="1">
      <c r="N53086" s="127"/>
      <c r="P53086" s="146"/>
      <c r="Q53086" s="91"/>
      <c r="R53086" s="116"/>
      <c r="AB53086" s="127"/>
      <c r="AC53086" s="127"/>
    </row>
    <row r="53087" spans="14:29" ht="15" hidden="1" customHeight="1">
      <c r="N53087" s="127"/>
      <c r="P53087" s="146"/>
      <c r="Q53087" s="91"/>
      <c r="R53087" s="116"/>
      <c r="AB53087" s="127"/>
      <c r="AC53087" s="127"/>
    </row>
    <row r="53088" spans="14:29" ht="15" hidden="1" customHeight="1">
      <c r="N53088" s="127"/>
      <c r="P53088" s="146"/>
      <c r="Q53088" s="91"/>
      <c r="R53088" s="116"/>
      <c r="AB53088" s="127"/>
      <c r="AC53088" s="127"/>
    </row>
    <row r="53089" spans="14:29" ht="15" hidden="1" customHeight="1">
      <c r="N53089" s="127"/>
      <c r="P53089" s="146"/>
      <c r="Q53089" s="91"/>
      <c r="R53089" s="116"/>
      <c r="AB53089" s="127"/>
      <c r="AC53089" s="127"/>
    </row>
    <row r="53090" spans="14:29" ht="15" hidden="1" customHeight="1">
      <c r="N53090" s="127"/>
      <c r="P53090" s="146"/>
      <c r="Q53090" s="91"/>
      <c r="R53090" s="116"/>
      <c r="AB53090" s="127"/>
      <c r="AC53090" s="127"/>
    </row>
    <row r="53091" spans="14:29" ht="15" hidden="1" customHeight="1">
      <c r="N53091" s="127"/>
      <c r="P53091" s="146"/>
      <c r="Q53091" s="91"/>
      <c r="R53091" s="116"/>
      <c r="AB53091" s="127"/>
      <c r="AC53091" s="127"/>
    </row>
    <row r="53092" spans="14:29" ht="15" hidden="1" customHeight="1">
      <c r="N53092" s="127"/>
      <c r="P53092" s="146"/>
      <c r="Q53092" s="91"/>
      <c r="R53092" s="116"/>
      <c r="AB53092" s="127"/>
      <c r="AC53092" s="127"/>
    </row>
    <row r="53093" spans="14:29" ht="15" hidden="1" customHeight="1">
      <c r="N53093" s="127"/>
      <c r="P53093" s="146"/>
      <c r="Q53093" s="91"/>
      <c r="R53093" s="116"/>
      <c r="AB53093" s="127"/>
      <c r="AC53093" s="127"/>
    </row>
    <row r="53094" spans="14:29" ht="15" hidden="1" customHeight="1">
      <c r="N53094" s="127"/>
      <c r="P53094" s="146"/>
      <c r="Q53094" s="91"/>
      <c r="R53094" s="116"/>
      <c r="AB53094" s="127"/>
      <c r="AC53094" s="127"/>
    </row>
    <row r="53095" spans="14:29" ht="15" hidden="1" customHeight="1">
      <c r="N53095" s="127"/>
      <c r="P53095" s="146"/>
      <c r="Q53095" s="91"/>
      <c r="R53095" s="116"/>
      <c r="AB53095" s="127"/>
      <c r="AC53095" s="127"/>
    </row>
    <row r="53096" spans="14:29" ht="15" hidden="1" customHeight="1">
      <c r="N53096" s="127"/>
      <c r="P53096" s="146"/>
      <c r="Q53096" s="91"/>
      <c r="R53096" s="116"/>
      <c r="AB53096" s="127"/>
      <c r="AC53096" s="127"/>
    </row>
    <row r="53097" spans="14:29" ht="15" hidden="1" customHeight="1">
      <c r="N53097" s="127"/>
      <c r="P53097" s="146"/>
      <c r="Q53097" s="91"/>
      <c r="R53097" s="116"/>
      <c r="AB53097" s="127"/>
      <c r="AC53097" s="127"/>
    </row>
    <row r="53098" spans="14:29" ht="15" hidden="1" customHeight="1">
      <c r="N53098" s="127"/>
      <c r="P53098" s="146"/>
      <c r="Q53098" s="91"/>
      <c r="R53098" s="116"/>
      <c r="AB53098" s="127"/>
      <c r="AC53098" s="127"/>
    </row>
    <row r="53099" spans="14:29" ht="15" hidden="1" customHeight="1">
      <c r="N53099" s="127"/>
      <c r="P53099" s="146"/>
      <c r="Q53099" s="91"/>
      <c r="R53099" s="116"/>
      <c r="AB53099" s="127"/>
      <c r="AC53099" s="127"/>
    </row>
    <row r="53100" spans="14:29" ht="15" hidden="1" customHeight="1">
      <c r="N53100" s="127"/>
      <c r="P53100" s="146"/>
      <c r="Q53100" s="91"/>
      <c r="R53100" s="116"/>
      <c r="AB53100" s="127"/>
      <c r="AC53100" s="127"/>
    </row>
    <row r="53101" spans="14:29" ht="15" hidden="1" customHeight="1">
      <c r="N53101" s="127"/>
      <c r="P53101" s="146"/>
      <c r="Q53101" s="91"/>
      <c r="R53101" s="116"/>
      <c r="AB53101" s="127"/>
      <c r="AC53101" s="127"/>
    </row>
    <row r="53102" spans="14:29" ht="15" hidden="1" customHeight="1">
      <c r="N53102" s="127"/>
      <c r="P53102" s="146"/>
      <c r="Q53102" s="91"/>
      <c r="R53102" s="116"/>
      <c r="AB53102" s="127"/>
      <c r="AC53102" s="127"/>
    </row>
    <row r="53103" spans="14:29" ht="15" hidden="1" customHeight="1">
      <c r="N53103" s="127"/>
      <c r="P53103" s="146"/>
      <c r="Q53103" s="91"/>
      <c r="R53103" s="116"/>
      <c r="AB53103" s="127"/>
      <c r="AC53103" s="127"/>
    </row>
    <row r="53104" spans="14:29" ht="15" hidden="1" customHeight="1">
      <c r="N53104" s="127"/>
      <c r="P53104" s="146"/>
      <c r="Q53104" s="91"/>
      <c r="R53104" s="116"/>
      <c r="AB53104" s="127"/>
      <c r="AC53104" s="127"/>
    </row>
    <row r="53105" spans="14:29" ht="15" hidden="1" customHeight="1">
      <c r="N53105" s="127"/>
      <c r="P53105" s="146"/>
      <c r="Q53105" s="91"/>
      <c r="R53105" s="116"/>
      <c r="AB53105" s="127"/>
      <c r="AC53105" s="127"/>
    </row>
    <row r="53106" spans="14:29" ht="15" hidden="1" customHeight="1">
      <c r="N53106" s="127"/>
      <c r="P53106" s="146"/>
      <c r="Q53106" s="91"/>
      <c r="R53106" s="116"/>
      <c r="AB53106" s="127"/>
      <c r="AC53106" s="127"/>
    </row>
    <row r="53107" spans="14:29" ht="15" hidden="1" customHeight="1">
      <c r="N53107" s="127"/>
      <c r="P53107" s="146"/>
      <c r="Q53107" s="91"/>
      <c r="R53107" s="116"/>
      <c r="AB53107" s="127"/>
      <c r="AC53107" s="127"/>
    </row>
    <row r="53108" spans="14:29" ht="15" hidden="1" customHeight="1">
      <c r="N53108" s="127"/>
      <c r="P53108" s="146"/>
      <c r="Q53108" s="91"/>
      <c r="R53108" s="116"/>
      <c r="AB53108" s="127"/>
      <c r="AC53108" s="127"/>
    </row>
    <row r="53109" spans="14:29" ht="15" hidden="1" customHeight="1">
      <c r="N53109" s="127"/>
      <c r="P53109" s="146"/>
      <c r="Q53109" s="91"/>
      <c r="R53109" s="116"/>
      <c r="AB53109" s="127"/>
      <c r="AC53109" s="127"/>
    </row>
    <row r="53110" spans="14:29" ht="15" hidden="1" customHeight="1">
      <c r="N53110" s="127"/>
      <c r="P53110" s="146"/>
      <c r="Q53110" s="91"/>
      <c r="R53110" s="116"/>
      <c r="AB53110" s="127"/>
      <c r="AC53110" s="127"/>
    </row>
    <row r="53111" spans="14:29" ht="15" hidden="1" customHeight="1">
      <c r="N53111" s="127"/>
      <c r="P53111" s="146"/>
      <c r="Q53111" s="91"/>
      <c r="R53111" s="116"/>
      <c r="AB53111" s="127"/>
      <c r="AC53111" s="127"/>
    </row>
    <row r="53112" spans="14:29" ht="15" hidden="1" customHeight="1">
      <c r="N53112" s="127"/>
      <c r="P53112" s="146"/>
      <c r="Q53112" s="91"/>
      <c r="R53112" s="116"/>
      <c r="AB53112" s="127"/>
      <c r="AC53112" s="127"/>
    </row>
    <row r="53113" spans="14:29" ht="15" hidden="1" customHeight="1">
      <c r="N53113" s="127"/>
      <c r="P53113" s="146"/>
      <c r="Q53113" s="91"/>
      <c r="R53113" s="116"/>
      <c r="AB53113" s="127"/>
      <c r="AC53113" s="127"/>
    </row>
    <row r="53114" spans="14:29" ht="15" hidden="1" customHeight="1">
      <c r="N53114" s="127"/>
      <c r="P53114" s="146"/>
      <c r="Q53114" s="91"/>
      <c r="R53114" s="116"/>
      <c r="AB53114" s="127"/>
      <c r="AC53114" s="127"/>
    </row>
    <row r="53115" spans="14:29" ht="15" hidden="1" customHeight="1">
      <c r="N53115" s="127"/>
      <c r="P53115" s="146"/>
      <c r="Q53115" s="91"/>
      <c r="R53115" s="116"/>
      <c r="AB53115" s="127"/>
      <c r="AC53115" s="127"/>
    </row>
    <row r="53116" spans="14:29" ht="15" hidden="1" customHeight="1">
      <c r="N53116" s="127"/>
      <c r="P53116" s="146"/>
      <c r="Q53116" s="91"/>
      <c r="R53116" s="116"/>
      <c r="AB53116" s="127"/>
      <c r="AC53116" s="127"/>
    </row>
    <row r="53117" spans="14:29" ht="15" hidden="1" customHeight="1">
      <c r="N53117" s="127"/>
      <c r="P53117" s="146"/>
      <c r="Q53117" s="91"/>
      <c r="R53117" s="116"/>
      <c r="AB53117" s="127"/>
      <c r="AC53117" s="127"/>
    </row>
    <row r="53118" spans="14:29" ht="15" hidden="1" customHeight="1">
      <c r="N53118" s="127"/>
      <c r="P53118" s="146"/>
      <c r="Q53118" s="91"/>
      <c r="R53118" s="116"/>
      <c r="AB53118" s="127"/>
      <c r="AC53118" s="127"/>
    </row>
    <row r="53119" spans="14:29" ht="15" hidden="1" customHeight="1">
      <c r="N53119" s="127"/>
      <c r="P53119" s="146"/>
      <c r="Q53119" s="91"/>
      <c r="R53119" s="116"/>
      <c r="AB53119" s="127"/>
      <c r="AC53119" s="127"/>
    </row>
    <row r="53120" spans="14:29" ht="15" hidden="1" customHeight="1">
      <c r="N53120" s="127"/>
      <c r="P53120" s="146"/>
      <c r="Q53120" s="91"/>
      <c r="R53120" s="116"/>
      <c r="AB53120" s="127"/>
      <c r="AC53120" s="127"/>
    </row>
    <row r="53121" spans="14:29" ht="15" hidden="1" customHeight="1">
      <c r="N53121" s="127"/>
      <c r="P53121" s="146"/>
      <c r="Q53121" s="91"/>
      <c r="R53121" s="116"/>
      <c r="AB53121" s="127"/>
      <c r="AC53121" s="127"/>
    </row>
    <row r="53122" spans="14:29" ht="15" hidden="1" customHeight="1">
      <c r="N53122" s="127"/>
      <c r="P53122" s="146"/>
      <c r="Q53122" s="91"/>
      <c r="R53122" s="116"/>
      <c r="AB53122" s="127"/>
      <c r="AC53122" s="127"/>
    </row>
    <row r="53123" spans="14:29" ht="15" hidden="1" customHeight="1">
      <c r="N53123" s="127"/>
      <c r="P53123" s="146"/>
      <c r="Q53123" s="91"/>
      <c r="R53123" s="116"/>
      <c r="AB53123" s="127"/>
      <c r="AC53123" s="127"/>
    </row>
    <row r="53124" spans="14:29" ht="15" hidden="1" customHeight="1">
      <c r="N53124" s="127"/>
      <c r="P53124" s="146"/>
      <c r="Q53124" s="91"/>
      <c r="R53124" s="116"/>
      <c r="AB53124" s="127"/>
      <c r="AC53124" s="127"/>
    </row>
    <row r="53125" spans="14:29" ht="15" hidden="1" customHeight="1">
      <c r="N53125" s="127"/>
      <c r="P53125" s="146"/>
      <c r="Q53125" s="91"/>
      <c r="R53125" s="116"/>
      <c r="AB53125" s="127"/>
      <c r="AC53125" s="127"/>
    </row>
    <row r="53126" spans="14:29" ht="15" hidden="1" customHeight="1">
      <c r="N53126" s="127"/>
      <c r="P53126" s="146"/>
      <c r="Q53126" s="91"/>
      <c r="R53126" s="116"/>
      <c r="AB53126" s="127"/>
      <c r="AC53126" s="127"/>
    </row>
    <row r="53127" spans="14:29" ht="15" hidden="1" customHeight="1">
      <c r="N53127" s="127"/>
      <c r="P53127" s="146"/>
      <c r="Q53127" s="91"/>
      <c r="R53127" s="116"/>
      <c r="AB53127" s="127"/>
      <c r="AC53127" s="127"/>
    </row>
    <row r="53128" spans="14:29" ht="15" hidden="1" customHeight="1">
      <c r="N53128" s="127"/>
      <c r="P53128" s="146"/>
      <c r="Q53128" s="91"/>
      <c r="R53128" s="116"/>
      <c r="AB53128" s="127"/>
      <c r="AC53128" s="127"/>
    </row>
    <row r="53129" spans="14:29" ht="15" hidden="1" customHeight="1">
      <c r="N53129" s="127"/>
      <c r="P53129" s="146"/>
      <c r="Q53129" s="91"/>
      <c r="R53129" s="116"/>
      <c r="AB53129" s="127"/>
      <c r="AC53129" s="127"/>
    </row>
    <row r="53130" spans="14:29" ht="15" hidden="1" customHeight="1">
      <c r="N53130" s="127"/>
      <c r="P53130" s="146"/>
      <c r="Q53130" s="91"/>
      <c r="R53130" s="116"/>
      <c r="AB53130" s="127"/>
      <c r="AC53130" s="127"/>
    </row>
    <row r="53131" spans="14:29" ht="15" hidden="1" customHeight="1">
      <c r="N53131" s="127"/>
      <c r="P53131" s="146"/>
      <c r="Q53131" s="91"/>
      <c r="R53131" s="116"/>
      <c r="AB53131" s="127"/>
      <c r="AC53131" s="127"/>
    </row>
    <row r="53132" spans="14:29" ht="15" hidden="1" customHeight="1">
      <c r="N53132" s="127"/>
      <c r="P53132" s="146"/>
      <c r="Q53132" s="91"/>
      <c r="R53132" s="116"/>
      <c r="AB53132" s="127"/>
      <c r="AC53132" s="127"/>
    </row>
    <row r="53133" spans="14:29" ht="15" hidden="1" customHeight="1">
      <c r="N53133" s="127"/>
      <c r="P53133" s="146"/>
      <c r="Q53133" s="91"/>
      <c r="R53133" s="116"/>
      <c r="AB53133" s="127"/>
      <c r="AC53133" s="127"/>
    </row>
    <row r="53134" spans="14:29" ht="15" hidden="1" customHeight="1">
      <c r="N53134" s="127"/>
      <c r="P53134" s="146"/>
      <c r="Q53134" s="91"/>
      <c r="R53134" s="116"/>
      <c r="AB53134" s="127"/>
      <c r="AC53134" s="127"/>
    </row>
    <row r="53135" spans="14:29" ht="15" hidden="1" customHeight="1">
      <c r="N53135" s="127"/>
      <c r="P53135" s="146"/>
      <c r="Q53135" s="91"/>
      <c r="R53135" s="116"/>
      <c r="AB53135" s="127"/>
      <c r="AC53135" s="127"/>
    </row>
    <row r="53136" spans="14:29" ht="15" hidden="1" customHeight="1">
      <c r="N53136" s="127"/>
      <c r="P53136" s="146"/>
      <c r="Q53136" s="91"/>
      <c r="R53136" s="116"/>
      <c r="AB53136" s="127"/>
      <c r="AC53136" s="127"/>
    </row>
    <row r="53137" spans="14:29" ht="15" hidden="1" customHeight="1">
      <c r="N53137" s="127"/>
      <c r="P53137" s="146"/>
      <c r="Q53137" s="91"/>
      <c r="R53137" s="116"/>
      <c r="AB53137" s="127"/>
      <c r="AC53137" s="127"/>
    </row>
    <row r="53138" spans="14:29" ht="15" hidden="1" customHeight="1">
      <c r="N53138" s="127"/>
      <c r="P53138" s="146"/>
      <c r="Q53138" s="91"/>
      <c r="R53138" s="116"/>
      <c r="AB53138" s="127"/>
      <c r="AC53138" s="127"/>
    </row>
    <row r="53139" spans="14:29" ht="15" hidden="1" customHeight="1">
      <c r="N53139" s="127"/>
      <c r="P53139" s="146"/>
      <c r="Q53139" s="91"/>
      <c r="R53139" s="116"/>
      <c r="AB53139" s="127"/>
      <c r="AC53139" s="127"/>
    </row>
    <row r="53140" spans="14:29" ht="15" hidden="1" customHeight="1">
      <c r="N53140" s="127"/>
      <c r="P53140" s="146"/>
      <c r="Q53140" s="91"/>
      <c r="R53140" s="116"/>
      <c r="AB53140" s="127"/>
      <c r="AC53140" s="127"/>
    </row>
    <row r="53141" spans="14:29" ht="15" hidden="1" customHeight="1">
      <c r="N53141" s="127"/>
      <c r="P53141" s="146"/>
      <c r="Q53141" s="91"/>
      <c r="R53141" s="116"/>
      <c r="AB53141" s="127"/>
      <c r="AC53141" s="127"/>
    </row>
    <row r="53142" spans="14:29" ht="15" hidden="1" customHeight="1">
      <c r="N53142" s="127"/>
      <c r="P53142" s="146"/>
      <c r="Q53142" s="91"/>
      <c r="R53142" s="116"/>
      <c r="AB53142" s="127"/>
      <c r="AC53142" s="127"/>
    </row>
    <row r="53143" spans="14:29" ht="15" hidden="1" customHeight="1">
      <c r="N53143" s="127"/>
      <c r="P53143" s="146"/>
      <c r="Q53143" s="91"/>
      <c r="R53143" s="116"/>
      <c r="AB53143" s="127"/>
      <c r="AC53143" s="127"/>
    </row>
    <row r="53144" spans="14:29" ht="15" hidden="1" customHeight="1">
      <c r="N53144" s="127"/>
      <c r="P53144" s="146"/>
      <c r="Q53144" s="91"/>
      <c r="R53144" s="116"/>
      <c r="AB53144" s="127"/>
      <c r="AC53144" s="127"/>
    </row>
    <row r="53145" spans="14:29" ht="15" hidden="1" customHeight="1">
      <c r="N53145" s="127"/>
      <c r="P53145" s="146"/>
      <c r="Q53145" s="91"/>
      <c r="R53145" s="116"/>
      <c r="AB53145" s="127"/>
      <c r="AC53145" s="127"/>
    </row>
    <row r="53146" spans="14:29" ht="15" hidden="1" customHeight="1">
      <c r="N53146" s="127"/>
      <c r="P53146" s="146"/>
      <c r="Q53146" s="91"/>
      <c r="R53146" s="116"/>
      <c r="AB53146" s="127"/>
      <c r="AC53146" s="127"/>
    </row>
    <row r="53147" spans="14:29" ht="15" hidden="1" customHeight="1">
      <c r="N53147" s="127"/>
      <c r="P53147" s="146"/>
      <c r="Q53147" s="91"/>
      <c r="R53147" s="116"/>
      <c r="AB53147" s="127"/>
      <c r="AC53147" s="127"/>
    </row>
    <row r="53148" spans="14:29" ht="15" hidden="1" customHeight="1">
      <c r="N53148" s="127"/>
      <c r="P53148" s="146"/>
      <c r="Q53148" s="91"/>
      <c r="R53148" s="116"/>
      <c r="AB53148" s="127"/>
      <c r="AC53148" s="127"/>
    </row>
    <row r="53149" spans="14:29" ht="15" hidden="1" customHeight="1">
      <c r="N53149" s="127"/>
      <c r="P53149" s="146"/>
      <c r="Q53149" s="91"/>
      <c r="R53149" s="116"/>
      <c r="AB53149" s="127"/>
      <c r="AC53149" s="127"/>
    </row>
    <row r="53150" spans="14:29" ht="15" hidden="1" customHeight="1">
      <c r="N53150" s="127"/>
      <c r="P53150" s="146"/>
      <c r="Q53150" s="91"/>
      <c r="R53150" s="116"/>
      <c r="AB53150" s="127"/>
      <c r="AC53150" s="127"/>
    </row>
    <row r="53151" spans="14:29" ht="15" hidden="1" customHeight="1">
      <c r="N53151" s="127"/>
      <c r="P53151" s="146"/>
      <c r="Q53151" s="91"/>
      <c r="R53151" s="116"/>
      <c r="AB53151" s="127"/>
      <c r="AC53151" s="127"/>
    </row>
    <row r="53152" spans="14:29" ht="15" hidden="1" customHeight="1">
      <c r="N53152" s="127"/>
      <c r="P53152" s="146"/>
      <c r="Q53152" s="91"/>
      <c r="R53152" s="116"/>
      <c r="AB53152" s="127"/>
      <c r="AC53152" s="127"/>
    </row>
    <row r="53153" spans="14:29" ht="15" hidden="1" customHeight="1">
      <c r="N53153" s="127"/>
      <c r="P53153" s="146"/>
      <c r="Q53153" s="91"/>
      <c r="R53153" s="116"/>
      <c r="AB53153" s="127"/>
      <c r="AC53153" s="127"/>
    </row>
    <row r="53154" spans="14:29" ht="15" hidden="1" customHeight="1">
      <c r="N53154" s="127"/>
      <c r="P53154" s="146"/>
      <c r="Q53154" s="91"/>
      <c r="R53154" s="116"/>
      <c r="AB53154" s="127"/>
      <c r="AC53154" s="127"/>
    </row>
    <row r="53155" spans="14:29" ht="15" hidden="1" customHeight="1">
      <c r="N53155" s="127"/>
      <c r="P53155" s="146"/>
      <c r="Q53155" s="91"/>
      <c r="R53155" s="116"/>
      <c r="AB53155" s="127"/>
      <c r="AC53155" s="127"/>
    </row>
    <row r="53156" spans="14:29" ht="15" hidden="1" customHeight="1">
      <c r="N53156" s="127"/>
      <c r="P53156" s="146"/>
      <c r="Q53156" s="91"/>
      <c r="R53156" s="116"/>
      <c r="AB53156" s="127"/>
      <c r="AC53156" s="127"/>
    </row>
    <row r="53157" spans="14:29" ht="15" hidden="1" customHeight="1">
      <c r="N53157" s="127"/>
      <c r="P53157" s="146"/>
      <c r="Q53157" s="91"/>
      <c r="R53157" s="116"/>
      <c r="AB53157" s="127"/>
      <c r="AC53157" s="127"/>
    </row>
    <row r="53158" spans="14:29" ht="15" hidden="1" customHeight="1">
      <c r="N53158" s="127"/>
      <c r="P53158" s="146"/>
      <c r="Q53158" s="91"/>
      <c r="R53158" s="116"/>
      <c r="AB53158" s="127"/>
      <c r="AC53158" s="127"/>
    </row>
    <row r="53159" spans="14:29" ht="15" hidden="1" customHeight="1">
      <c r="N53159" s="127"/>
      <c r="P53159" s="146"/>
      <c r="Q53159" s="91"/>
      <c r="R53159" s="116"/>
      <c r="AB53159" s="127"/>
      <c r="AC53159" s="127"/>
    </row>
    <row r="53160" spans="14:29" ht="15" hidden="1" customHeight="1">
      <c r="N53160" s="127"/>
      <c r="P53160" s="146"/>
      <c r="Q53160" s="91"/>
      <c r="R53160" s="116"/>
      <c r="AB53160" s="127"/>
      <c r="AC53160" s="127"/>
    </row>
    <row r="53161" spans="14:29" ht="15" hidden="1" customHeight="1">
      <c r="N53161" s="127"/>
      <c r="P53161" s="146"/>
      <c r="Q53161" s="91"/>
      <c r="R53161" s="116"/>
      <c r="AB53161" s="127"/>
      <c r="AC53161" s="127"/>
    </row>
    <row r="53162" spans="14:29" ht="15" hidden="1" customHeight="1">
      <c r="N53162" s="127"/>
      <c r="P53162" s="146"/>
      <c r="Q53162" s="91"/>
      <c r="R53162" s="116"/>
      <c r="AB53162" s="127"/>
      <c r="AC53162" s="127"/>
    </row>
    <row r="53163" spans="14:29" ht="15" hidden="1" customHeight="1">
      <c r="N53163" s="127"/>
      <c r="P53163" s="146"/>
      <c r="Q53163" s="91"/>
      <c r="R53163" s="116"/>
      <c r="AB53163" s="127"/>
      <c r="AC53163" s="127"/>
    </row>
    <row r="53164" spans="14:29" ht="15" hidden="1" customHeight="1">
      <c r="N53164" s="127"/>
      <c r="P53164" s="146"/>
      <c r="Q53164" s="91"/>
      <c r="R53164" s="116"/>
      <c r="AB53164" s="127"/>
      <c r="AC53164" s="127"/>
    </row>
    <row r="53165" spans="14:29" ht="15" hidden="1" customHeight="1">
      <c r="N53165" s="127"/>
      <c r="P53165" s="146"/>
      <c r="Q53165" s="91"/>
      <c r="R53165" s="116"/>
      <c r="AB53165" s="127"/>
      <c r="AC53165" s="127"/>
    </row>
    <row r="53166" spans="14:29" ht="15" hidden="1" customHeight="1">
      <c r="N53166" s="127"/>
      <c r="P53166" s="146"/>
      <c r="Q53166" s="91"/>
      <c r="R53166" s="116"/>
      <c r="AB53166" s="127"/>
      <c r="AC53166" s="127"/>
    </row>
    <row r="53167" spans="14:29" ht="15" hidden="1" customHeight="1">
      <c r="N53167" s="127"/>
      <c r="P53167" s="146"/>
      <c r="Q53167" s="91"/>
      <c r="R53167" s="116"/>
      <c r="AB53167" s="127"/>
      <c r="AC53167" s="127"/>
    </row>
    <row r="53168" spans="14:29" ht="15" hidden="1" customHeight="1">
      <c r="N53168" s="127"/>
      <c r="P53168" s="146"/>
      <c r="Q53168" s="91"/>
      <c r="R53168" s="116"/>
      <c r="AB53168" s="127"/>
      <c r="AC53168" s="127"/>
    </row>
    <row r="53169" spans="14:29" ht="15" hidden="1" customHeight="1">
      <c r="N53169" s="127"/>
      <c r="P53169" s="146"/>
      <c r="Q53169" s="91"/>
      <c r="R53169" s="116"/>
      <c r="AB53169" s="127"/>
      <c r="AC53169" s="127"/>
    </row>
    <row r="53170" spans="14:29" ht="15" hidden="1" customHeight="1">
      <c r="N53170" s="127"/>
      <c r="P53170" s="146"/>
      <c r="Q53170" s="91"/>
      <c r="R53170" s="116"/>
      <c r="AB53170" s="127"/>
      <c r="AC53170" s="127"/>
    </row>
    <row r="53171" spans="14:29" ht="15" hidden="1" customHeight="1">
      <c r="N53171" s="127"/>
      <c r="P53171" s="146"/>
      <c r="Q53171" s="91"/>
      <c r="R53171" s="116"/>
      <c r="AB53171" s="127"/>
      <c r="AC53171" s="127"/>
    </row>
    <row r="53172" spans="14:29" ht="15" hidden="1" customHeight="1">
      <c r="N53172" s="127"/>
      <c r="P53172" s="146"/>
      <c r="Q53172" s="91"/>
      <c r="R53172" s="116"/>
      <c r="AB53172" s="127"/>
      <c r="AC53172" s="127"/>
    </row>
    <row r="53173" spans="14:29" ht="15" hidden="1" customHeight="1">
      <c r="N53173" s="127"/>
      <c r="P53173" s="146"/>
      <c r="Q53173" s="91"/>
      <c r="R53173" s="116"/>
      <c r="AB53173" s="127"/>
      <c r="AC53173" s="127"/>
    </row>
    <row r="53174" spans="14:29" ht="15" hidden="1" customHeight="1">
      <c r="N53174" s="127"/>
      <c r="P53174" s="146"/>
      <c r="Q53174" s="91"/>
      <c r="R53174" s="116"/>
      <c r="AB53174" s="127"/>
      <c r="AC53174" s="127"/>
    </row>
    <row r="53175" spans="14:29" ht="15" hidden="1" customHeight="1">
      <c r="N53175" s="127"/>
      <c r="P53175" s="146"/>
      <c r="Q53175" s="91"/>
      <c r="R53175" s="116"/>
      <c r="AB53175" s="127"/>
      <c r="AC53175" s="127"/>
    </row>
    <row r="53176" spans="14:29" ht="15" hidden="1" customHeight="1">
      <c r="N53176" s="127"/>
      <c r="P53176" s="146"/>
      <c r="Q53176" s="91"/>
      <c r="R53176" s="116"/>
      <c r="AB53176" s="127"/>
      <c r="AC53176" s="127"/>
    </row>
    <row r="53177" spans="14:29" ht="15" hidden="1" customHeight="1">
      <c r="N53177" s="127"/>
      <c r="P53177" s="146"/>
      <c r="Q53177" s="91"/>
      <c r="R53177" s="116"/>
      <c r="AB53177" s="127"/>
      <c r="AC53177" s="127"/>
    </row>
    <row r="53178" spans="14:29" ht="15" hidden="1" customHeight="1">
      <c r="N53178" s="127"/>
      <c r="P53178" s="146"/>
      <c r="Q53178" s="91"/>
      <c r="R53178" s="116"/>
      <c r="AB53178" s="127"/>
      <c r="AC53178" s="127"/>
    </row>
    <row r="53179" spans="14:29" ht="15" hidden="1" customHeight="1">
      <c r="N53179" s="127"/>
      <c r="P53179" s="146"/>
      <c r="Q53179" s="91"/>
      <c r="R53179" s="116"/>
      <c r="AB53179" s="127"/>
      <c r="AC53179" s="127"/>
    </row>
    <row r="53180" spans="14:29" ht="15" hidden="1" customHeight="1">
      <c r="N53180" s="127"/>
      <c r="P53180" s="146"/>
      <c r="Q53180" s="91"/>
      <c r="R53180" s="116"/>
      <c r="AB53180" s="127"/>
      <c r="AC53180" s="127"/>
    </row>
    <row r="53181" spans="14:29" ht="15" hidden="1" customHeight="1">
      <c r="N53181" s="127"/>
      <c r="P53181" s="146"/>
      <c r="Q53181" s="91"/>
      <c r="R53181" s="116"/>
      <c r="AB53181" s="127"/>
      <c r="AC53181" s="127"/>
    </row>
    <row r="53182" spans="14:29" ht="15" hidden="1" customHeight="1">
      <c r="N53182" s="127"/>
      <c r="P53182" s="146"/>
      <c r="Q53182" s="91"/>
      <c r="R53182" s="116"/>
      <c r="AB53182" s="127"/>
      <c r="AC53182" s="127"/>
    </row>
    <row r="53183" spans="14:29" ht="15" hidden="1" customHeight="1">
      <c r="N53183" s="127"/>
      <c r="P53183" s="146"/>
      <c r="Q53183" s="91"/>
      <c r="R53183" s="116"/>
      <c r="AB53183" s="127"/>
      <c r="AC53183" s="127"/>
    </row>
    <row r="53184" spans="14:29" ht="15" hidden="1" customHeight="1">
      <c r="N53184" s="127"/>
      <c r="P53184" s="146"/>
      <c r="Q53184" s="91"/>
      <c r="R53184" s="116"/>
      <c r="AB53184" s="127"/>
      <c r="AC53184" s="127"/>
    </row>
    <row r="53185" spans="14:29" ht="15" hidden="1" customHeight="1">
      <c r="N53185" s="127"/>
      <c r="P53185" s="146"/>
      <c r="Q53185" s="91"/>
      <c r="R53185" s="116"/>
      <c r="AB53185" s="127"/>
      <c r="AC53185" s="127"/>
    </row>
    <row r="53186" spans="14:29" ht="15" hidden="1" customHeight="1">
      <c r="N53186" s="127"/>
      <c r="P53186" s="146"/>
      <c r="Q53186" s="91"/>
      <c r="R53186" s="116"/>
      <c r="AB53186" s="127"/>
      <c r="AC53186" s="127"/>
    </row>
    <row r="53187" spans="14:29" ht="15" hidden="1" customHeight="1">
      <c r="N53187" s="127"/>
      <c r="P53187" s="146"/>
      <c r="Q53187" s="91"/>
      <c r="R53187" s="116"/>
      <c r="AB53187" s="127"/>
      <c r="AC53187" s="127"/>
    </row>
    <row r="53188" spans="14:29" ht="15" hidden="1" customHeight="1">
      <c r="N53188" s="127"/>
      <c r="P53188" s="146"/>
      <c r="Q53188" s="91"/>
      <c r="R53188" s="116"/>
      <c r="AB53188" s="127"/>
      <c r="AC53188" s="127"/>
    </row>
    <row r="53189" spans="14:29" ht="15" hidden="1" customHeight="1">
      <c r="N53189" s="127"/>
      <c r="P53189" s="146"/>
      <c r="Q53189" s="91"/>
      <c r="R53189" s="116"/>
      <c r="AB53189" s="127"/>
      <c r="AC53189" s="127"/>
    </row>
    <row r="53190" spans="14:29" ht="15" hidden="1" customHeight="1">
      <c r="N53190" s="127"/>
      <c r="P53190" s="146"/>
      <c r="Q53190" s="91"/>
      <c r="R53190" s="116"/>
      <c r="AB53190" s="127"/>
      <c r="AC53190" s="127"/>
    </row>
    <row r="53191" spans="14:29" ht="15" hidden="1" customHeight="1">
      <c r="N53191" s="127"/>
      <c r="P53191" s="146"/>
      <c r="Q53191" s="91"/>
      <c r="R53191" s="116"/>
      <c r="AB53191" s="127"/>
      <c r="AC53191" s="127"/>
    </row>
    <row r="53192" spans="14:29" ht="15" hidden="1" customHeight="1">
      <c r="N53192" s="127"/>
      <c r="P53192" s="146"/>
      <c r="Q53192" s="91"/>
      <c r="R53192" s="116"/>
      <c r="AB53192" s="127"/>
      <c r="AC53192" s="127"/>
    </row>
    <row r="53193" spans="14:29" ht="15" hidden="1" customHeight="1">
      <c r="N53193" s="127"/>
      <c r="P53193" s="146"/>
      <c r="Q53193" s="91"/>
      <c r="R53193" s="116"/>
      <c r="AB53193" s="127"/>
      <c r="AC53193" s="127"/>
    </row>
    <row r="53194" spans="14:29" ht="15" hidden="1" customHeight="1">
      <c r="N53194" s="127"/>
      <c r="P53194" s="146"/>
      <c r="Q53194" s="91"/>
      <c r="R53194" s="116"/>
      <c r="AB53194" s="127"/>
      <c r="AC53194" s="127"/>
    </row>
    <row r="53195" spans="14:29" ht="15" hidden="1" customHeight="1">
      <c r="N53195" s="127"/>
      <c r="P53195" s="146"/>
      <c r="Q53195" s="91"/>
      <c r="R53195" s="116"/>
      <c r="AB53195" s="127"/>
      <c r="AC53195" s="127"/>
    </row>
    <row r="53196" spans="14:29" ht="15" hidden="1" customHeight="1">
      <c r="N53196" s="127"/>
      <c r="P53196" s="146"/>
      <c r="Q53196" s="91"/>
      <c r="R53196" s="116"/>
      <c r="AB53196" s="127"/>
      <c r="AC53196" s="127"/>
    </row>
    <row r="53197" spans="14:29" ht="15" hidden="1" customHeight="1">
      <c r="N53197" s="127"/>
      <c r="P53197" s="146"/>
      <c r="Q53197" s="91"/>
      <c r="R53197" s="116"/>
      <c r="AB53197" s="127"/>
      <c r="AC53197" s="127"/>
    </row>
    <row r="53198" spans="14:29" ht="15" hidden="1" customHeight="1">
      <c r="N53198" s="127"/>
      <c r="P53198" s="146"/>
      <c r="Q53198" s="91"/>
      <c r="R53198" s="116"/>
      <c r="AB53198" s="127"/>
      <c r="AC53198" s="127"/>
    </row>
    <row r="53199" spans="14:29" ht="15" hidden="1" customHeight="1">
      <c r="N53199" s="127"/>
      <c r="P53199" s="146"/>
      <c r="Q53199" s="91"/>
      <c r="R53199" s="116"/>
      <c r="AB53199" s="127"/>
      <c r="AC53199" s="127"/>
    </row>
    <row r="53200" spans="14:29" ht="15" hidden="1" customHeight="1">
      <c r="N53200" s="127"/>
      <c r="P53200" s="146"/>
      <c r="Q53200" s="91"/>
      <c r="R53200" s="116"/>
      <c r="AB53200" s="127"/>
      <c r="AC53200" s="127"/>
    </row>
    <row r="53201" spans="14:29" ht="15" hidden="1" customHeight="1">
      <c r="N53201" s="127"/>
      <c r="P53201" s="146"/>
      <c r="Q53201" s="91"/>
      <c r="R53201" s="116"/>
      <c r="AB53201" s="127"/>
      <c r="AC53201" s="127"/>
    </row>
    <row r="53202" spans="14:29" ht="15" hidden="1" customHeight="1">
      <c r="N53202" s="127"/>
      <c r="P53202" s="146"/>
      <c r="Q53202" s="91"/>
      <c r="R53202" s="116"/>
      <c r="AB53202" s="127"/>
      <c r="AC53202" s="127"/>
    </row>
    <row r="53203" spans="14:29" ht="15" hidden="1" customHeight="1">
      <c r="N53203" s="127"/>
      <c r="P53203" s="146"/>
      <c r="Q53203" s="91"/>
      <c r="R53203" s="116"/>
      <c r="AB53203" s="127"/>
      <c r="AC53203" s="127"/>
    </row>
    <row r="53204" spans="14:29" ht="15" hidden="1" customHeight="1">
      <c r="N53204" s="127"/>
      <c r="P53204" s="146"/>
      <c r="Q53204" s="91"/>
      <c r="R53204" s="116"/>
      <c r="AB53204" s="127"/>
      <c r="AC53204" s="127"/>
    </row>
    <row r="53205" spans="14:29" ht="15" hidden="1" customHeight="1">
      <c r="N53205" s="127"/>
      <c r="P53205" s="146"/>
      <c r="Q53205" s="91"/>
      <c r="R53205" s="116"/>
      <c r="AB53205" s="127"/>
      <c r="AC53205" s="127"/>
    </row>
    <row r="53206" spans="14:29" ht="15" hidden="1" customHeight="1">
      <c r="N53206" s="127"/>
      <c r="P53206" s="146"/>
      <c r="Q53206" s="91"/>
      <c r="R53206" s="116"/>
      <c r="AB53206" s="127"/>
      <c r="AC53206" s="127"/>
    </row>
    <row r="53207" spans="14:29" ht="15" hidden="1" customHeight="1">
      <c r="N53207" s="127"/>
      <c r="P53207" s="146"/>
      <c r="Q53207" s="91"/>
      <c r="R53207" s="116"/>
      <c r="AB53207" s="127"/>
      <c r="AC53207" s="127"/>
    </row>
    <row r="53208" spans="14:29" ht="15" hidden="1" customHeight="1">
      <c r="N53208" s="127"/>
      <c r="P53208" s="146"/>
      <c r="Q53208" s="91"/>
      <c r="R53208" s="116"/>
      <c r="AB53208" s="127"/>
      <c r="AC53208" s="127"/>
    </row>
    <row r="53209" spans="14:29" ht="15" hidden="1" customHeight="1">
      <c r="N53209" s="127"/>
      <c r="P53209" s="146"/>
      <c r="Q53209" s="91"/>
      <c r="R53209" s="116"/>
      <c r="AB53209" s="127"/>
      <c r="AC53209" s="127"/>
    </row>
    <row r="53210" spans="14:29" ht="15" hidden="1" customHeight="1">
      <c r="N53210" s="127"/>
      <c r="P53210" s="146"/>
      <c r="Q53210" s="91"/>
      <c r="R53210" s="116"/>
      <c r="AB53210" s="127"/>
      <c r="AC53210" s="127"/>
    </row>
    <row r="53211" spans="14:29" ht="15" hidden="1" customHeight="1">
      <c r="N53211" s="127"/>
      <c r="P53211" s="146"/>
      <c r="Q53211" s="91"/>
      <c r="R53211" s="116"/>
      <c r="AB53211" s="127"/>
      <c r="AC53211" s="127"/>
    </row>
    <row r="53212" spans="14:29" ht="15" hidden="1" customHeight="1">
      <c r="N53212" s="127"/>
      <c r="P53212" s="146"/>
      <c r="Q53212" s="91"/>
      <c r="R53212" s="116"/>
      <c r="AB53212" s="127"/>
      <c r="AC53212" s="127"/>
    </row>
    <row r="53213" spans="14:29" ht="15" hidden="1" customHeight="1">
      <c r="N53213" s="127"/>
      <c r="P53213" s="146"/>
      <c r="Q53213" s="91"/>
      <c r="R53213" s="116"/>
      <c r="AB53213" s="127"/>
      <c r="AC53213" s="127"/>
    </row>
    <row r="53214" spans="14:29" ht="15" hidden="1" customHeight="1">
      <c r="N53214" s="127"/>
      <c r="P53214" s="146"/>
      <c r="Q53214" s="91"/>
      <c r="R53214" s="116"/>
      <c r="AB53214" s="127"/>
      <c r="AC53214" s="127"/>
    </row>
    <row r="53215" spans="14:29" ht="15" hidden="1" customHeight="1">
      <c r="N53215" s="127"/>
      <c r="P53215" s="146"/>
      <c r="Q53215" s="91"/>
      <c r="R53215" s="116"/>
      <c r="AB53215" s="127"/>
      <c r="AC53215" s="127"/>
    </row>
    <row r="53216" spans="14:29" ht="15" hidden="1" customHeight="1">
      <c r="N53216" s="127"/>
      <c r="P53216" s="146"/>
      <c r="Q53216" s="91"/>
      <c r="R53216" s="116"/>
      <c r="AB53216" s="127"/>
      <c r="AC53216" s="127"/>
    </row>
    <row r="53217" spans="14:29" ht="15" hidden="1" customHeight="1">
      <c r="N53217" s="127"/>
      <c r="P53217" s="146"/>
      <c r="Q53217" s="91"/>
      <c r="R53217" s="116"/>
      <c r="AB53217" s="127"/>
      <c r="AC53217" s="127"/>
    </row>
    <row r="53218" spans="14:29" ht="15" hidden="1" customHeight="1">
      <c r="N53218" s="127"/>
      <c r="P53218" s="146"/>
      <c r="Q53218" s="91"/>
      <c r="R53218" s="116"/>
      <c r="AB53218" s="127"/>
      <c r="AC53218" s="127"/>
    </row>
    <row r="53219" spans="14:29" ht="15" hidden="1" customHeight="1">
      <c r="N53219" s="127"/>
      <c r="P53219" s="146"/>
      <c r="Q53219" s="91"/>
      <c r="R53219" s="116"/>
      <c r="AB53219" s="127"/>
      <c r="AC53219" s="127"/>
    </row>
    <row r="53220" spans="14:29" ht="15" hidden="1" customHeight="1">
      <c r="N53220" s="127"/>
      <c r="P53220" s="146"/>
      <c r="Q53220" s="91"/>
      <c r="R53220" s="116"/>
      <c r="AB53220" s="127"/>
      <c r="AC53220" s="127"/>
    </row>
    <row r="53221" spans="14:29" ht="15" hidden="1" customHeight="1">
      <c r="N53221" s="127"/>
      <c r="P53221" s="146"/>
      <c r="Q53221" s="91"/>
      <c r="R53221" s="116"/>
      <c r="AB53221" s="127"/>
      <c r="AC53221" s="127"/>
    </row>
    <row r="53222" spans="14:29" ht="15" hidden="1" customHeight="1">
      <c r="N53222" s="127"/>
      <c r="P53222" s="146"/>
      <c r="Q53222" s="91"/>
      <c r="R53222" s="116"/>
      <c r="AB53222" s="127"/>
      <c r="AC53222" s="127"/>
    </row>
    <row r="53223" spans="14:29" ht="15" hidden="1" customHeight="1">
      <c r="N53223" s="127"/>
      <c r="P53223" s="146"/>
      <c r="Q53223" s="91"/>
      <c r="R53223" s="116"/>
      <c r="AB53223" s="127"/>
      <c r="AC53223" s="127"/>
    </row>
    <row r="53224" spans="14:29" ht="15" hidden="1" customHeight="1">
      <c r="N53224" s="127"/>
      <c r="P53224" s="146"/>
      <c r="Q53224" s="91"/>
      <c r="R53224" s="116"/>
      <c r="AB53224" s="127"/>
      <c r="AC53224" s="127"/>
    </row>
    <row r="53225" spans="14:29" ht="15" hidden="1" customHeight="1">
      <c r="N53225" s="127"/>
      <c r="P53225" s="146"/>
      <c r="Q53225" s="91"/>
      <c r="R53225" s="116"/>
      <c r="AB53225" s="127"/>
      <c r="AC53225" s="127"/>
    </row>
    <row r="53226" spans="14:29" ht="15" hidden="1" customHeight="1">
      <c r="N53226" s="127"/>
      <c r="P53226" s="146"/>
      <c r="Q53226" s="91"/>
      <c r="R53226" s="116"/>
      <c r="AB53226" s="127"/>
      <c r="AC53226" s="127"/>
    </row>
    <row r="53227" spans="14:29" ht="15" hidden="1" customHeight="1">
      <c r="N53227" s="127"/>
      <c r="P53227" s="146"/>
      <c r="Q53227" s="91"/>
      <c r="R53227" s="116"/>
      <c r="AB53227" s="127"/>
      <c r="AC53227" s="127"/>
    </row>
    <row r="53228" spans="14:29" ht="15" hidden="1" customHeight="1">
      <c r="N53228" s="127"/>
      <c r="P53228" s="146"/>
      <c r="Q53228" s="91"/>
      <c r="R53228" s="116"/>
      <c r="AB53228" s="127"/>
      <c r="AC53228" s="127"/>
    </row>
    <row r="53229" spans="14:29" ht="15" hidden="1" customHeight="1">
      <c r="N53229" s="127"/>
      <c r="P53229" s="146"/>
      <c r="Q53229" s="91"/>
      <c r="R53229" s="116"/>
      <c r="AB53229" s="127"/>
      <c r="AC53229" s="127"/>
    </row>
    <row r="53230" spans="14:29" ht="15" hidden="1" customHeight="1">
      <c r="N53230" s="127"/>
      <c r="P53230" s="146"/>
      <c r="Q53230" s="91"/>
      <c r="R53230" s="116"/>
      <c r="AB53230" s="127"/>
      <c r="AC53230" s="127"/>
    </row>
    <row r="53231" spans="14:29" ht="15" hidden="1" customHeight="1">
      <c r="N53231" s="127"/>
      <c r="P53231" s="146"/>
      <c r="Q53231" s="91"/>
      <c r="R53231" s="116"/>
      <c r="AB53231" s="127"/>
      <c r="AC53231" s="127"/>
    </row>
    <row r="53232" spans="14:29" ht="15" hidden="1" customHeight="1">
      <c r="N53232" s="127"/>
      <c r="P53232" s="146"/>
      <c r="Q53232" s="91"/>
      <c r="R53232" s="116"/>
      <c r="AB53232" s="127"/>
      <c r="AC53232" s="127"/>
    </row>
    <row r="53233" spans="14:29" ht="15" hidden="1" customHeight="1">
      <c r="N53233" s="127"/>
      <c r="P53233" s="146"/>
      <c r="Q53233" s="91"/>
      <c r="R53233" s="116"/>
      <c r="AB53233" s="127"/>
      <c r="AC53233" s="127"/>
    </row>
    <row r="53234" spans="14:29" ht="15" hidden="1" customHeight="1">
      <c r="N53234" s="127"/>
      <c r="P53234" s="146"/>
      <c r="Q53234" s="91"/>
      <c r="R53234" s="116"/>
      <c r="AB53234" s="127"/>
      <c r="AC53234" s="127"/>
    </row>
    <row r="53235" spans="14:29" ht="15" hidden="1" customHeight="1">
      <c r="N53235" s="127"/>
      <c r="P53235" s="146"/>
      <c r="Q53235" s="91"/>
      <c r="R53235" s="116"/>
      <c r="AB53235" s="127"/>
      <c r="AC53235" s="127"/>
    </row>
    <row r="53236" spans="14:29" ht="15" hidden="1" customHeight="1">
      <c r="N53236" s="127"/>
      <c r="P53236" s="146"/>
      <c r="Q53236" s="91"/>
      <c r="R53236" s="116"/>
      <c r="AB53236" s="127"/>
      <c r="AC53236" s="127"/>
    </row>
    <row r="53237" spans="14:29" ht="15" hidden="1" customHeight="1">
      <c r="N53237" s="127"/>
      <c r="P53237" s="146"/>
      <c r="Q53237" s="91"/>
      <c r="R53237" s="116"/>
      <c r="AB53237" s="127"/>
      <c r="AC53237" s="127"/>
    </row>
    <row r="53238" spans="14:29" ht="15" hidden="1" customHeight="1">
      <c r="N53238" s="127"/>
      <c r="P53238" s="146"/>
      <c r="Q53238" s="91"/>
      <c r="R53238" s="116"/>
      <c r="AB53238" s="127"/>
      <c r="AC53238" s="127"/>
    </row>
    <row r="53239" spans="14:29" ht="15" hidden="1" customHeight="1">
      <c r="N53239" s="127"/>
      <c r="P53239" s="146"/>
      <c r="Q53239" s="91"/>
      <c r="R53239" s="116"/>
      <c r="AB53239" s="127"/>
      <c r="AC53239" s="127"/>
    </row>
    <row r="53240" spans="14:29" ht="15" hidden="1" customHeight="1">
      <c r="N53240" s="127"/>
      <c r="P53240" s="146"/>
      <c r="Q53240" s="91"/>
      <c r="R53240" s="116"/>
      <c r="AB53240" s="127"/>
      <c r="AC53240" s="127"/>
    </row>
    <row r="53241" spans="14:29" ht="15" hidden="1" customHeight="1">
      <c r="N53241" s="127"/>
      <c r="P53241" s="146"/>
      <c r="Q53241" s="91"/>
      <c r="R53241" s="116"/>
      <c r="AB53241" s="127"/>
      <c r="AC53241" s="127"/>
    </row>
    <row r="53242" spans="14:29" ht="15" hidden="1" customHeight="1">
      <c r="N53242" s="127"/>
      <c r="P53242" s="146"/>
      <c r="Q53242" s="91"/>
      <c r="R53242" s="116"/>
      <c r="AB53242" s="127"/>
      <c r="AC53242" s="127"/>
    </row>
    <row r="53243" spans="14:29" ht="15" hidden="1" customHeight="1">
      <c r="N53243" s="127"/>
      <c r="P53243" s="146"/>
      <c r="Q53243" s="91"/>
      <c r="R53243" s="116"/>
      <c r="AB53243" s="127"/>
      <c r="AC53243" s="127"/>
    </row>
    <row r="53244" spans="14:29" ht="15" hidden="1" customHeight="1">
      <c r="N53244" s="127"/>
      <c r="P53244" s="146"/>
      <c r="Q53244" s="91"/>
      <c r="R53244" s="116"/>
      <c r="AB53244" s="127"/>
      <c r="AC53244" s="127"/>
    </row>
    <row r="53245" spans="14:29" ht="15" hidden="1" customHeight="1">
      <c r="N53245" s="127"/>
      <c r="P53245" s="146"/>
      <c r="Q53245" s="91"/>
      <c r="R53245" s="116"/>
      <c r="AB53245" s="127"/>
      <c r="AC53245" s="127"/>
    </row>
    <row r="53246" spans="14:29" ht="15" hidden="1" customHeight="1">
      <c r="N53246" s="127"/>
      <c r="P53246" s="146"/>
      <c r="Q53246" s="91"/>
      <c r="R53246" s="116"/>
      <c r="AB53246" s="127"/>
      <c r="AC53246" s="127"/>
    </row>
    <row r="53247" spans="14:29" ht="15" hidden="1" customHeight="1">
      <c r="N53247" s="127"/>
      <c r="P53247" s="146"/>
      <c r="Q53247" s="91"/>
      <c r="R53247" s="116"/>
      <c r="AB53247" s="127"/>
      <c r="AC53247" s="127"/>
    </row>
    <row r="53248" spans="14:29" ht="15" hidden="1" customHeight="1">
      <c r="N53248" s="127"/>
      <c r="P53248" s="146"/>
      <c r="Q53248" s="91"/>
      <c r="R53248" s="116"/>
      <c r="AB53248" s="127"/>
      <c r="AC53248" s="127"/>
    </row>
    <row r="53249" spans="14:29" ht="15" hidden="1" customHeight="1">
      <c r="N53249" s="127"/>
      <c r="P53249" s="146"/>
      <c r="Q53249" s="91"/>
      <c r="R53249" s="116"/>
      <c r="AB53249" s="127"/>
      <c r="AC53249" s="127"/>
    </row>
    <row r="53250" spans="14:29" ht="15" hidden="1" customHeight="1">
      <c r="N53250" s="127"/>
      <c r="P53250" s="146"/>
      <c r="Q53250" s="91"/>
      <c r="R53250" s="116"/>
      <c r="AB53250" s="127"/>
      <c r="AC53250" s="127"/>
    </row>
    <row r="53251" spans="14:29" ht="15" hidden="1" customHeight="1">
      <c r="N53251" s="127"/>
      <c r="P53251" s="146"/>
      <c r="Q53251" s="91"/>
      <c r="R53251" s="116"/>
      <c r="AB53251" s="127"/>
      <c r="AC53251" s="127"/>
    </row>
    <row r="53252" spans="14:29" ht="15" hidden="1" customHeight="1">
      <c r="N53252" s="127"/>
      <c r="P53252" s="146"/>
      <c r="Q53252" s="91"/>
      <c r="R53252" s="116"/>
      <c r="AB53252" s="127"/>
      <c r="AC53252" s="127"/>
    </row>
    <row r="53253" spans="14:29" ht="15" hidden="1" customHeight="1">
      <c r="N53253" s="127"/>
      <c r="P53253" s="146"/>
      <c r="Q53253" s="91"/>
      <c r="R53253" s="116"/>
      <c r="AB53253" s="127"/>
      <c r="AC53253" s="127"/>
    </row>
    <row r="53254" spans="14:29" ht="15" hidden="1" customHeight="1">
      <c r="N53254" s="127"/>
      <c r="P53254" s="146"/>
      <c r="Q53254" s="91"/>
      <c r="R53254" s="116"/>
      <c r="AB53254" s="127"/>
      <c r="AC53254" s="127"/>
    </row>
    <row r="53255" spans="14:29" ht="15" hidden="1" customHeight="1">
      <c r="N53255" s="127"/>
      <c r="P53255" s="146"/>
      <c r="Q53255" s="91"/>
      <c r="R53255" s="116"/>
      <c r="AB53255" s="127"/>
      <c r="AC53255" s="127"/>
    </row>
    <row r="53256" spans="14:29" ht="15" hidden="1" customHeight="1">
      <c r="N53256" s="127"/>
      <c r="P53256" s="146"/>
      <c r="Q53256" s="91"/>
      <c r="R53256" s="116"/>
      <c r="AB53256" s="127"/>
      <c r="AC53256" s="127"/>
    </row>
    <row r="53257" spans="14:29" ht="15" hidden="1" customHeight="1">
      <c r="N53257" s="127"/>
      <c r="P53257" s="146"/>
      <c r="Q53257" s="91"/>
      <c r="R53257" s="116"/>
      <c r="AB53257" s="127"/>
      <c r="AC53257" s="127"/>
    </row>
    <row r="53258" spans="14:29" ht="15" hidden="1" customHeight="1">
      <c r="N53258" s="127"/>
      <c r="P53258" s="146"/>
      <c r="Q53258" s="91"/>
      <c r="R53258" s="116"/>
      <c r="AB53258" s="127"/>
      <c r="AC53258" s="127"/>
    </row>
    <row r="53259" spans="14:29" ht="15" hidden="1" customHeight="1">
      <c r="N53259" s="127"/>
      <c r="P53259" s="146"/>
      <c r="Q53259" s="91"/>
      <c r="R53259" s="116"/>
      <c r="AB53259" s="127"/>
      <c r="AC53259" s="127"/>
    </row>
    <row r="53260" spans="14:29" ht="15" hidden="1" customHeight="1">
      <c r="N53260" s="127"/>
      <c r="P53260" s="146"/>
      <c r="Q53260" s="91"/>
      <c r="R53260" s="116"/>
      <c r="AB53260" s="127"/>
      <c r="AC53260" s="127"/>
    </row>
    <row r="53261" spans="14:29" ht="15" hidden="1" customHeight="1">
      <c r="N53261" s="127"/>
      <c r="P53261" s="146"/>
      <c r="Q53261" s="91"/>
      <c r="R53261" s="116"/>
      <c r="AB53261" s="127"/>
      <c r="AC53261" s="127"/>
    </row>
    <row r="53262" spans="14:29" ht="15" hidden="1" customHeight="1">
      <c r="N53262" s="127"/>
      <c r="P53262" s="146"/>
      <c r="Q53262" s="91"/>
      <c r="R53262" s="116"/>
      <c r="AB53262" s="127"/>
      <c r="AC53262" s="127"/>
    </row>
    <row r="53263" spans="14:29" ht="15" hidden="1" customHeight="1">
      <c r="N53263" s="127"/>
      <c r="P53263" s="146"/>
      <c r="Q53263" s="91"/>
      <c r="R53263" s="116"/>
      <c r="AB53263" s="127"/>
      <c r="AC53263" s="127"/>
    </row>
    <row r="53264" spans="14:29" ht="15" hidden="1" customHeight="1">
      <c r="N53264" s="127"/>
      <c r="P53264" s="146"/>
      <c r="Q53264" s="91"/>
      <c r="R53264" s="116"/>
      <c r="AB53264" s="127"/>
      <c r="AC53264" s="127"/>
    </row>
    <row r="53265" spans="14:29" ht="15" hidden="1" customHeight="1">
      <c r="N53265" s="127"/>
      <c r="P53265" s="146"/>
      <c r="Q53265" s="91"/>
      <c r="R53265" s="116"/>
      <c r="AB53265" s="127"/>
      <c r="AC53265" s="127"/>
    </row>
    <row r="53266" spans="14:29" ht="15" hidden="1" customHeight="1">
      <c r="N53266" s="127"/>
      <c r="P53266" s="146"/>
      <c r="Q53266" s="91"/>
      <c r="R53266" s="116"/>
      <c r="AB53266" s="127"/>
      <c r="AC53266" s="127"/>
    </row>
    <row r="53267" spans="14:29" ht="15" hidden="1" customHeight="1">
      <c r="N53267" s="127"/>
      <c r="P53267" s="146"/>
      <c r="Q53267" s="91"/>
      <c r="R53267" s="116"/>
      <c r="AB53267" s="127"/>
      <c r="AC53267" s="127"/>
    </row>
    <row r="53268" spans="14:29" ht="15" hidden="1" customHeight="1">
      <c r="N53268" s="127"/>
      <c r="P53268" s="146"/>
      <c r="Q53268" s="91"/>
      <c r="R53268" s="116"/>
      <c r="AB53268" s="127"/>
      <c r="AC53268" s="127"/>
    </row>
    <row r="53269" spans="14:29" ht="15" hidden="1" customHeight="1">
      <c r="N53269" s="127"/>
      <c r="P53269" s="146"/>
      <c r="Q53269" s="91"/>
      <c r="R53269" s="116"/>
      <c r="AB53269" s="127"/>
      <c r="AC53269" s="127"/>
    </row>
    <row r="53270" spans="14:29" ht="15" hidden="1" customHeight="1">
      <c r="N53270" s="127"/>
      <c r="P53270" s="146"/>
      <c r="Q53270" s="91"/>
      <c r="R53270" s="116"/>
      <c r="AB53270" s="127"/>
      <c r="AC53270" s="127"/>
    </row>
    <row r="53271" spans="14:29" ht="15" hidden="1" customHeight="1">
      <c r="N53271" s="127"/>
      <c r="P53271" s="146"/>
      <c r="Q53271" s="91"/>
      <c r="R53271" s="116"/>
      <c r="AB53271" s="127"/>
      <c r="AC53271" s="127"/>
    </row>
    <row r="53272" spans="14:29" ht="15" hidden="1" customHeight="1">
      <c r="N53272" s="127"/>
      <c r="P53272" s="146"/>
      <c r="Q53272" s="91"/>
      <c r="R53272" s="116"/>
      <c r="AB53272" s="127"/>
      <c r="AC53272" s="127"/>
    </row>
    <row r="53273" spans="14:29" ht="15" hidden="1" customHeight="1">
      <c r="N53273" s="127"/>
      <c r="P53273" s="146"/>
      <c r="Q53273" s="91"/>
      <c r="R53273" s="116"/>
      <c r="AB53273" s="127"/>
      <c r="AC53273" s="127"/>
    </row>
    <row r="53274" spans="14:29" ht="15" hidden="1" customHeight="1">
      <c r="N53274" s="127"/>
      <c r="P53274" s="146"/>
      <c r="Q53274" s="91"/>
      <c r="R53274" s="116"/>
      <c r="AB53274" s="127"/>
      <c r="AC53274" s="127"/>
    </row>
    <row r="53275" spans="14:29" ht="15" hidden="1" customHeight="1">
      <c r="N53275" s="127"/>
      <c r="P53275" s="146"/>
      <c r="Q53275" s="91"/>
      <c r="R53275" s="116"/>
      <c r="AB53275" s="127"/>
      <c r="AC53275" s="127"/>
    </row>
    <row r="53276" spans="14:29" ht="15" hidden="1" customHeight="1">
      <c r="N53276" s="127"/>
      <c r="P53276" s="146"/>
      <c r="Q53276" s="91"/>
      <c r="R53276" s="116"/>
      <c r="AB53276" s="127"/>
      <c r="AC53276" s="127"/>
    </row>
    <row r="53277" spans="14:29" ht="15" hidden="1" customHeight="1">
      <c r="N53277" s="127"/>
      <c r="P53277" s="146"/>
      <c r="Q53277" s="91"/>
      <c r="R53277" s="116"/>
      <c r="AB53277" s="127"/>
      <c r="AC53277" s="127"/>
    </row>
    <row r="53278" spans="14:29" ht="15" hidden="1" customHeight="1">
      <c r="N53278" s="127"/>
      <c r="P53278" s="146"/>
      <c r="Q53278" s="91"/>
      <c r="R53278" s="116"/>
      <c r="AB53278" s="127"/>
      <c r="AC53278" s="127"/>
    </row>
    <row r="53279" spans="14:29" ht="15" hidden="1" customHeight="1">
      <c r="N53279" s="127"/>
      <c r="P53279" s="146"/>
      <c r="Q53279" s="91"/>
      <c r="R53279" s="116"/>
      <c r="AB53279" s="127"/>
      <c r="AC53279" s="127"/>
    </row>
    <row r="53280" spans="14:29" ht="15" hidden="1" customHeight="1">
      <c r="N53280" s="127"/>
      <c r="P53280" s="146"/>
      <c r="Q53280" s="91"/>
      <c r="R53280" s="116"/>
      <c r="AB53280" s="127"/>
      <c r="AC53280" s="127"/>
    </row>
    <row r="53281" spans="14:29" ht="15" hidden="1" customHeight="1">
      <c r="N53281" s="127"/>
      <c r="P53281" s="146"/>
      <c r="Q53281" s="91"/>
      <c r="R53281" s="116"/>
      <c r="AB53281" s="127"/>
      <c r="AC53281" s="127"/>
    </row>
    <row r="53282" spans="14:29" ht="15" hidden="1" customHeight="1">
      <c r="N53282" s="127"/>
      <c r="P53282" s="146"/>
      <c r="Q53282" s="91"/>
      <c r="R53282" s="116"/>
      <c r="AB53282" s="127"/>
      <c r="AC53282" s="127"/>
    </row>
    <row r="53283" spans="14:29" ht="15" hidden="1" customHeight="1">
      <c r="N53283" s="127"/>
      <c r="P53283" s="146"/>
      <c r="Q53283" s="91"/>
      <c r="R53283" s="116"/>
      <c r="AB53283" s="127"/>
      <c r="AC53283" s="127"/>
    </row>
    <row r="53284" spans="14:29" ht="15" hidden="1" customHeight="1">
      <c r="N53284" s="127"/>
      <c r="P53284" s="146"/>
      <c r="Q53284" s="91"/>
      <c r="R53284" s="116"/>
      <c r="AB53284" s="127"/>
      <c r="AC53284" s="127"/>
    </row>
    <row r="53285" spans="14:29" ht="15" hidden="1" customHeight="1">
      <c r="N53285" s="127"/>
      <c r="P53285" s="146"/>
      <c r="Q53285" s="91"/>
      <c r="R53285" s="116"/>
      <c r="AB53285" s="127"/>
      <c r="AC53285" s="127"/>
    </row>
    <row r="53286" spans="14:29" ht="15" hidden="1" customHeight="1">
      <c r="N53286" s="127"/>
      <c r="P53286" s="146"/>
      <c r="Q53286" s="91"/>
      <c r="R53286" s="116"/>
      <c r="AB53286" s="127"/>
      <c r="AC53286" s="127"/>
    </row>
    <row r="53287" spans="14:29" ht="15" hidden="1" customHeight="1">
      <c r="N53287" s="127"/>
      <c r="P53287" s="146"/>
      <c r="Q53287" s="91"/>
      <c r="R53287" s="116"/>
      <c r="AB53287" s="127"/>
      <c r="AC53287" s="127"/>
    </row>
    <row r="53288" spans="14:29" ht="15" hidden="1" customHeight="1">
      <c r="N53288" s="127"/>
      <c r="P53288" s="146"/>
      <c r="Q53288" s="91"/>
      <c r="R53288" s="116"/>
      <c r="AB53288" s="127"/>
      <c r="AC53288" s="127"/>
    </row>
    <row r="53289" spans="14:29" ht="15" hidden="1" customHeight="1">
      <c r="N53289" s="127"/>
      <c r="P53289" s="146"/>
      <c r="Q53289" s="91"/>
      <c r="R53289" s="116"/>
      <c r="AB53289" s="127"/>
      <c r="AC53289" s="127"/>
    </row>
    <row r="53290" spans="14:29" ht="15" hidden="1" customHeight="1">
      <c r="N53290" s="127"/>
      <c r="P53290" s="146"/>
      <c r="Q53290" s="91"/>
      <c r="R53290" s="116"/>
      <c r="AB53290" s="127"/>
      <c r="AC53290" s="127"/>
    </row>
    <row r="53291" spans="14:29" ht="15" hidden="1" customHeight="1">
      <c r="N53291" s="127"/>
      <c r="P53291" s="146"/>
      <c r="Q53291" s="91"/>
      <c r="R53291" s="116"/>
      <c r="AB53291" s="127"/>
      <c r="AC53291" s="127"/>
    </row>
    <row r="53292" spans="14:29" ht="15" hidden="1" customHeight="1">
      <c r="N53292" s="127"/>
      <c r="P53292" s="146"/>
      <c r="Q53292" s="91"/>
      <c r="R53292" s="116"/>
      <c r="AB53292" s="127"/>
      <c r="AC53292" s="127"/>
    </row>
    <row r="53293" spans="14:29" ht="15" hidden="1" customHeight="1">
      <c r="N53293" s="127"/>
      <c r="P53293" s="146"/>
      <c r="Q53293" s="91"/>
      <c r="R53293" s="116"/>
      <c r="AB53293" s="127"/>
      <c r="AC53293" s="127"/>
    </row>
    <row r="53294" spans="14:29" ht="15" hidden="1" customHeight="1">
      <c r="N53294" s="127"/>
      <c r="P53294" s="146"/>
      <c r="Q53294" s="91"/>
      <c r="R53294" s="116"/>
      <c r="AB53294" s="127"/>
      <c r="AC53294" s="127"/>
    </row>
    <row r="53295" spans="14:29" ht="15" hidden="1" customHeight="1">
      <c r="N53295" s="127"/>
      <c r="P53295" s="146"/>
      <c r="Q53295" s="91"/>
      <c r="R53295" s="116"/>
      <c r="AB53295" s="127"/>
      <c r="AC53295" s="127"/>
    </row>
    <row r="53296" spans="14:29" ht="15" hidden="1" customHeight="1">
      <c r="N53296" s="127"/>
      <c r="P53296" s="146"/>
      <c r="Q53296" s="91"/>
      <c r="R53296" s="116"/>
      <c r="AB53296" s="127"/>
      <c r="AC53296" s="127"/>
    </row>
    <row r="53297" spans="14:29" ht="15" hidden="1" customHeight="1">
      <c r="N53297" s="127"/>
      <c r="P53297" s="146"/>
      <c r="Q53297" s="91"/>
      <c r="R53297" s="116"/>
      <c r="AB53297" s="127"/>
      <c r="AC53297" s="127"/>
    </row>
    <row r="53298" spans="14:29" ht="15" hidden="1" customHeight="1">
      <c r="N53298" s="127"/>
      <c r="P53298" s="146"/>
      <c r="Q53298" s="91"/>
      <c r="R53298" s="116"/>
      <c r="AB53298" s="127"/>
      <c r="AC53298" s="127"/>
    </row>
    <row r="53299" spans="14:29" ht="15" hidden="1" customHeight="1">
      <c r="N53299" s="127"/>
      <c r="P53299" s="146"/>
      <c r="Q53299" s="91"/>
      <c r="R53299" s="116"/>
      <c r="AB53299" s="127"/>
      <c r="AC53299" s="127"/>
    </row>
    <row r="53300" spans="14:29" ht="15" hidden="1" customHeight="1">
      <c r="N53300" s="127"/>
      <c r="P53300" s="146"/>
      <c r="Q53300" s="91"/>
      <c r="R53300" s="116"/>
      <c r="AB53300" s="127"/>
      <c r="AC53300" s="127"/>
    </row>
    <row r="53301" spans="14:29" ht="15" hidden="1" customHeight="1">
      <c r="N53301" s="127"/>
      <c r="P53301" s="146"/>
      <c r="Q53301" s="91"/>
      <c r="R53301" s="116"/>
      <c r="AB53301" s="127"/>
      <c r="AC53301" s="127"/>
    </row>
    <row r="53302" spans="14:29" ht="15" hidden="1" customHeight="1">
      <c r="N53302" s="127"/>
      <c r="P53302" s="146"/>
      <c r="Q53302" s="91"/>
      <c r="R53302" s="116"/>
      <c r="AB53302" s="127"/>
      <c r="AC53302" s="127"/>
    </row>
    <row r="53303" spans="14:29" ht="15" hidden="1" customHeight="1">
      <c r="N53303" s="127"/>
      <c r="P53303" s="146"/>
      <c r="Q53303" s="91"/>
      <c r="R53303" s="116"/>
      <c r="AB53303" s="127"/>
      <c r="AC53303" s="127"/>
    </row>
    <row r="53304" spans="14:29" ht="15" hidden="1" customHeight="1">
      <c r="N53304" s="127"/>
      <c r="P53304" s="146"/>
      <c r="Q53304" s="91"/>
      <c r="R53304" s="116"/>
      <c r="AB53304" s="127"/>
      <c r="AC53304" s="127"/>
    </row>
    <row r="53305" spans="14:29" ht="15" hidden="1" customHeight="1">
      <c r="N53305" s="127"/>
      <c r="P53305" s="146"/>
      <c r="Q53305" s="91"/>
      <c r="R53305" s="116"/>
      <c r="AB53305" s="127"/>
      <c r="AC53305" s="127"/>
    </row>
    <row r="53306" spans="14:29" ht="15" hidden="1" customHeight="1">
      <c r="N53306" s="127"/>
      <c r="P53306" s="146"/>
      <c r="Q53306" s="91"/>
      <c r="R53306" s="116"/>
      <c r="AB53306" s="127"/>
      <c r="AC53306" s="127"/>
    </row>
    <row r="53307" spans="14:29" ht="15" hidden="1" customHeight="1">
      <c r="N53307" s="127"/>
      <c r="P53307" s="146"/>
      <c r="Q53307" s="91"/>
      <c r="R53307" s="116"/>
      <c r="AB53307" s="127"/>
      <c r="AC53307" s="127"/>
    </row>
    <row r="53308" spans="14:29" ht="15" hidden="1" customHeight="1">
      <c r="N53308" s="127"/>
      <c r="P53308" s="146"/>
      <c r="Q53308" s="91"/>
      <c r="R53308" s="116"/>
      <c r="AB53308" s="127"/>
      <c r="AC53308" s="127"/>
    </row>
    <row r="53309" spans="14:29" ht="15" hidden="1" customHeight="1">
      <c r="N53309" s="127"/>
      <c r="P53309" s="146"/>
      <c r="Q53309" s="91"/>
      <c r="R53309" s="116"/>
      <c r="AB53309" s="127"/>
      <c r="AC53309" s="127"/>
    </row>
    <row r="53310" spans="14:29" ht="15" hidden="1" customHeight="1">
      <c r="N53310" s="127"/>
      <c r="P53310" s="146"/>
      <c r="Q53310" s="91"/>
      <c r="R53310" s="116"/>
      <c r="AB53310" s="127"/>
      <c r="AC53310" s="127"/>
    </row>
    <row r="53311" spans="14:29" ht="15" hidden="1" customHeight="1">
      <c r="N53311" s="127"/>
      <c r="P53311" s="146"/>
      <c r="Q53311" s="91"/>
      <c r="R53311" s="116"/>
      <c r="AB53311" s="127"/>
      <c r="AC53311" s="127"/>
    </row>
    <row r="53312" spans="14:29" ht="15" hidden="1" customHeight="1">
      <c r="N53312" s="127"/>
      <c r="P53312" s="146"/>
      <c r="Q53312" s="91"/>
      <c r="R53312" s="116"/>
      <c r="AB53312" s="127"/>
      <c r="AC53312" s="127"/>
    </row>
    <row r="53313" spans="14:29" ht="15" hidden="1" customHeight="1">
      <c r="N53313" s="127"/>
      <c r="P53313" s="146"/>
      <c r="Q53313" s="91"/>
      <c r="R53313" s="116"/>
      <c r="AB53313" s="127"/>
      <c r="AC53313" s="127"/>
    </row>
    <row r="53314" spans="14:29" ht="15" hidden="1" customHeight="1">
      <c r="N53314" s="127"/>
      <c r="P53314" s="146"/>
      <c r="Q53314" s="91"/>
      <c r="R53314" s="116"/>
      <c r="AB53314" s="127"/>
      <c r="AC53314" s="127"/>
    </row>
    <row r="53315" spans="14:29" ht="15" hidden="1" customHeight="1">
      <c r="N53315" s="127"/>
      <c r="P53315" s="146"/>
      <c r="Q53315" s="91"/>
      <c r="R53315" s="116"/>
      <c r="AB53315" s="127"/>
      <c r="AC53315" s="127"/>
    </row>
    <row r="53316" spans="14:29" ht="15" hidden="1" customHeight="1">
      <c r="N53316" s="127"/>
      <c r="P53316" s="146"/>
      <c r="Q53316" s="91"/>
      <c r="R53316" s="116"/>
      <c r="AB53316" s="127"/>
      <c r="AC53316" s="127"/>
    </row>
    <row r="53317" spans="14:29" ht="15" hidden="1" customHeight="1">
      <c r="N53317" s="127"/>
      <c r="P53317" s="146"/>
      <c r="Q53317" s="91"/>
      <c r="R53317" s="116"/>
      <c r="AB53317" s="127"/>
      <c r="AC53317" s="127"/>
    </row>
    <row r="53318" spans="14:29" ht="15" hidden="1" customHeight="1">
      <c r="N53318" s="127"/>
      <c r="P53318" s="146"/>
      <c r="Q53318" s="91"/>
      <c r="R53318" s="116"/>
      <c r="AB53318" s="127"/>
      <c r="AC53318" s="127"/>
    </row>
    <row r="53319" spans="14:29" ht="15" hidden="1" customHeight="1">
      <c r="N53319" s="127"/>
      <c r="P53319" s="146"/>
      <c r="Q53319" s="91"/>
      <c r="R53319" s="116"/>
      <c r="AB53319" s="127"/>
      <c r="AC53319" s="127"/>
    </row>
    <row r="53320" spans="14:29" ht="15" hidden="1" customHeight="1">
      <c r="N53320" s="127"/>
      <c r="P53320" s="146"/>
      <c r="Q53320" s="91"/>
      <c r="R53320" s="116"/>
      <c r="AB53320" s="127"/>
      <c r="AC53320" s="127"/>
    </row>
    <row r="53321" spans="14:29" ht="15" hidden="1" customHeight="1">
      <c r="N53321" s="127"/>
      <c r="P53321" s="146"/>
      <c r="Q53321" s="91"/>
      <c r="R53321" s="116"/>
      <c r="AB53321" s="127"/>
      <c r="AC53321" s="127"/>
    </row>
    <row r="53322" spans="14:29" ht="15" hidden="1" customHeight="1">
      <c r="N53322" s="127"/>
      <c r="P53322" s="146"/>
      <c r="Q53322" s="91"/>
      <c r="R53322" s="116"/>
      <c r="AB53322" s="127"/>
      <c r="AC53322" s="127"/>
    </row>
    <row r="53323" spans="14:29" ht="15" hidden="1" customHeight="1">
      <c r="N53323" s="127"/>
      <c r="P53323" s="146"/>
      <c r="Q53323" s="91"/>
      <c r="R53323" s="116"/>
      <c r="AB53323" s="127"/>
      <c r="AC53323" s="127"/>
    </row>
    <row r="53324" spans="14:29" ht="15" hidden="1" customHeight="1">
      <c r="N53324" s="127"/>
      <c r="P53324" s="146"/>
      <c r="Q53324" s="91"/>
      <c r="R53324" s="116"/>
      <c r="AB53324" s="127"/>
      <c r="AC53324" s="127"/>
    </row>
    <row r="53325" spans="14:29" ht="15" hidden="1" customHeight="1">
      <c r="N53325" s="127"/>
      <c r="P53325" s="146"/>
      <c r="Q53325" s="91"/>
      <c r="R53325" s="116"/>
      <c r="AB53325" s="127"/>
      <c r="AC53325" s="127"/>
    </row>
    <row r="53326" spans="14:29" ht="15" hidden="1" customHeight="1">
      <c r="N53326" s="127"/>
      <c r="P53326" s="146"/>
      <c r="Q53326" s="91"/>
      <c r="R53326" s="116"/>
      <c r="AB53326" s="127"/>
      <c r="AC53326" s="127"/>
    </row>
    <row r="53327" spans="14:29" ht="15" hidden="1" customHeight="1">
      <c r="N53327" s="127"/>
      <c r="P53327" s="146"/>
      <c r="Q53327" s="91"/>
      <c r="R53327" s="116"/>
      <c r="AB53327" s="127"/>
      <c r="AC53327" s="127"/>
    </row>
    <row r="53328" spans="14:29" ht="15" hidden="1" customHeight="1">
      <c r="N53328" s="127"/>
      <c r="P53328" s="146"/>
      <c r="Q53328" s="91"/>
      <c r="R53328" s="116"/>
      <c r="AB53328" s="127"/>
      <c r="AC53328" s="127"/>
    </row>
    <row r="53329" spans="14:29" ht="15" hidden="1" customHeight="1">
      <c r="N53329" s="127"/>
      <c r="P53329" s="146"/>
      <c r="Q53329" s="91"/>
      <c r="R53329" s="116"/>
      <c r="AB53329" s="127"/>
      <c r="AC53329" s="127"/>
    </row>
    <row r="53330" spans="14:29" ht="15" hidden="1" customHeight="1">
      <c r="N53330" s="127"/>
      <c r="P53330" s="146"/>
      <c r="Q53330" s="91"/>
      <c r="R53330" s="116"/>
      <c r="AB53330" s="127"/>
      <c r="AC53330" s="127"/>
    </row>
    <row r="53331" spans="14:29" ht="15" hidden="1" customHeight="1">
      <c r="N53331" s="127"/>
      <c r="P53331" s="146"/>
      <c r="Q53331" s="91"/>
      <c r="R53331" s="116"/>
      <c r="AB53331" s="127"/>
      <c r="AC53331" s="127"/>
    </row>
    <row r="53332" spans="14:29" ht="15" hidden="1" customHeight="1">
      <c r="N53332" s="127"/>
      <c r="P53332" s="146"/>
      <c r="Q53332" s="91"/>
      <c r="R53332" s="116"/>
      <c r="AB53332" s="127"/>
      <c r="AC53332" s="127"/>
    </row>
    <row r="53333" spans="14:29" ht="15" hidden="1" customHeight="1">
      <c r="N53333" s="127"/>
      <c r="P53333" s="146"/>
      <c r="Q53333" s="91"/>
      <c r="R53333" s="116"/>
      <c r="AB53333" s="127"/>
      <c r="AC53333" s="127"/>
    </row>
    <row r="53334" spans="14:29" ht="15" hidden="1" customHeight="1">
      <c r="N53334" s="127"/>
      <c r="P53334" s="146"/>
      <c r="Q53334" s="91"/>
      <c r="R53334" s="116"/>
      <c r="AB53334" s="127"/>
      <c r="AC53334" s="127"/>
    </row>
    <row r="53335" spans="14:29" ht="15" hidden="1" customHeight="1">
      <c r="N53335" s="127"/>
      <c r="P53335" s="146"/>
      <c r="Q53335" s="91"/>
      <c r="R53335" s="116"/>
      <c r="AB53335" s="127"/>
      <c r="AC53335" s="127"/>
    </row>
    <row r="53336" spans="14:29" ht="15" hidden="1" customHeight="1">
      <c r="N53336" s="127"/>
      <c r="P53336" s="146"/>
      <c r="Q53336" s="91"/>
      <c r="R53336" s="116"/>
      <c r="AB53336" s="127"/>
      <c r="AC53336" s="127"/>
    </row>
    <row r="53337" spans="14:29" ht="15" hidden="1" customHeight="1">
      <c r="N53337" s="127"/>
      <c r="P53337" s="146"/>
      <c r="Q53337" s="91"/>
      <c r="R53337" s="116"/>
      <c r="AB53337" s="127"/>
      <c r="AC53337" s="127"/>
    </row>
    <row r="53338" spans="14:29" ht="15" hidden="1" customHeight="1">
      <c r="N53338" s="127"/>
      <c r="P53338" s="146"/>
      <c r="Q53338" s="91"/>
      <c r="R53338" s="116"/>
      <c r="AB53338" s="127"/>
      <c r="AC53338" s="127"/>
    </row>
    <row r="53339" spans="14:29" ht="15" hidden="1" customHeight="1">
      <c r="N53339" s="127"/>
      <c r="P53339" s="146"/>
      <c r="Q53339" s="91"/>
      <c r="R53339" s="116"/>
      <c r="AB53339" s="127"/>
      <c r="AC53339" s="127"/>
    </row>
    <row r="53340" spans="14:29" ht="15" hidden="1" customHeight="1">
      <c r="N53340" s="127"/>
      <c r="P53340" s="146"/>
      <c r="Q53340" s="91"/>
      <c r="R53340" s="116"/>
      <c r="AB53340" s="127"/>
      <c r="AC53340" s="127"/>
    </row>
    <row r="53341" spans="14:29" ht="15" hidden="1" customHeight="1">
      <c r="N53341" s="127"/>
      <c r="P53341" s="146"/>
      <c r="Q53341" s="91"/>
      <c r="R53341" s="116"/>
      <c r="AB53341" s="127"/>
      <c r="AC53341" s="127"/>
    </row>
    <row r="53342" spans="14:29" ht="15" hidden="1" customHeight="1">
      <c r="N53342" s="127"/>
      <c r="P53342" s="146"/>
      <c r="Q53342" s="91"/>
      <c r="R53342" s="116"/>
      <c r="AB53342" s="127"/>
      <c r="AC53342" s="127"/>
    </row>
    <row r="53343" spans="14:29" ht="15" hidden="1" customHeight="1">
      <c r="N53343" s="127"/>
      <c r="P53343" s="146"/>
      <c r="Q53343" s="91"/>
      <c r="R53343" s="116"/>
      <c r="AB53343" s="127"/>
      <c r="AC53343" s="127"/>
    </row>
    <row r="53344" spans="14:29" ht="15" hidden="1" customHeight="1">
      <c r="N53344" s="127"/>
      <c r="P53344" s="146"/>
      <c r="Q53344" s="91"/>
      <c r="R53344" s="116"/>
      <c r="AB53344" s="127"/>
      <c r="AC53344" s="127"/>
    </row>
    <row r="53345" spans="14:29" ht="15" hidden="1" customHeight="1">
      <c r="N53345" s="127"/>
      <c r="P53345" s="146"/>
      <c r="Q53345" s="91"/>
      <c r="R53345" s="116"/>
      <c r="AB53345" s="127"/>
      <c r="AC53345" s="127"/>
    </row>
    <row r="53346" spans="14:29" ht="15" hidden="1" customHeight="1">
      <c r="N53346" s="127"/>
      <c r="P53346" s="146"/>
      <c r="Q53346" s="91"/>
      <c r="R53346" s="116"/>
      <c r="AB53346" s="127"/>
      <c r="AC53346" s="127"/>
    </row>
    <row r="53347" spans="14:29" ht="15" hidden="1" customHeight="1">
      <c r="N53347" s="127"/>
      <c r="P53347" s="146"/>
      <c r="Q53347" s="91"/>
      <c r="R53347" s="116"/>
      <c r="AB53347" s="127"/>
      <c r="AC53347" s="127"/>
    </row>
    <row r="53348" spans="14:29" ht="15" hidden="1" customHeight="1">
      <c r="N53348" s="127"/>
      <c r="P53348" s="146"/>
      <c r="Q53348" s="91"/>
      <c r="R53348" s="116"/>
      <c r="AB53348" s="127"/>
      <c r="AC53348" s="127"/>
    </row>
    <row r="53349" spans="14:29" ht="15" hidden="1" customHeight="1">
      <c r="N53349" s="127"/>
      <c r="P53349" s="146"/>
      <c r="Q53349" s="91"/>
      <c r="R53349" s="116"/>
      <c r="AB53349" s="127"/>
      <c r="AC53349" s="127"/>
    </row>
    <row r="53350" spans="14:29" ht="15" hidden="1" customHeight="1">
      <c r="N53350" s="127"/>
      <c r="P53350" s="146"/>
      <c r="Q53350" s="91"/>
      <c r="R53350" s="116"/>
      <c r="AB53350" s="127"/>
      <c r="AC53350" s="127"/>
    </row>
    <row r="53351" spans="14:29" ht="15" hidden="1" customHeight="1">
      <c r="N53351" s="127"/>
      <c r="P53351" s="146"/>
      <c r="Q53351" s="91"/>
      <c r="R53351" s="116"/>
      <c r="AB53351" s="127"/>
      <c r="AC53351" s="127"/>
    </row>
    <row r="53352" spans="14:29" ht="15" hidden="1" customHeight="1">
      <c r="N53352" s="127"/>
      <c r="P53352" s="146"/>
      <c r="Q53352" s="91"/>
      <c r="R53352" s="116"/>
      <c r="AB53352" s="127"/>
      <c r="AC53352" s="127"/>
    </row>
    <row r="53353" spans="14:29" ht="15" hidden="1" customHeight="1">
      <c r="N53353" s="127"/>
      <c r="P53353" s="146"/>
      <c r="Q53353" s="91"/>
      <c r="R53353" s="116"/>
      <c r="AB53353" s="127"/>
      <c r="AC53353" s="127"/>
    </row>
    <row r="53354" spans="14:29" ht="15" hidden="1" customHeight="1">
      <c r="N53354" s="127"/>
      <c r="P53354" s="146"/>
      <c r="Q53354" s="91"/>
      <c r="R53354" s="116"/>
      <c r="AB53354" s="127"/>
      <c r="AC53354" s="127"/>
    </row>
    <row r="53355" spans="14:29" ht="15" hidden="1" customHeight="1">
      <c r="N53355" s="127"/>
      <c r="P53355" s="146"/>
      <c r="Q53355" s="91"/>
      <c r="R53355" s="116"/>
      <c r="AB53355" s="127"/>
      <c r="AC53355" s="127"/>
    </row>
    <row r="53356" spans="14:29" ht="15" hidden="1" customHeight="1">
      <c r="N53356" s="127"/>
      <c r="P53356" s="146"/>
      <c r="Q53356" s="91"/>
      <c r="R53356" s="116"/>
      <c r="AB53356" s="127"/>
      <c r="AC53356" s="127"/>
    </row>
    <row r="53357" spans="14:29" ht="15" hidden="1" customHeight="1">
      <c r="N53357" s="127"/>
      <c r="P53357" s="146"/>
      <c r="Q53357" s="91"/>
      <c r="R53357" s="116"/>
      <c r="AB53357" s="127"/>
      <c r="AC53357" s="127"/>
    </row>
    <row r="53358" spans="14:29" ht="15" hidden="1" customHeight="1">
      <c r="N53358" s="127"/>
      <c r="P53358" s="146"/>
      <c r="Q53358" s="91"/>
      <c r="R53358" s="116"/>
      <c r="AB53358" s="127"/>
      <c r="AC53358" s="127"/>
    </row>
    <row r="53359" spans="14:29" ht="15" hidden="1" customHeight="1">
      <c r="N53359" s="127"/>
      <c r="P53359" s="146"/>
      <c r="Q53359" s="91"/>
      <c r="R53359" s="116"/>
      <c r="AB53359" s="127"/>
      <c r="AC53359" s="127"/>
    </row>
    <row r="53360" spans="14:29" ht="15" hidden="1" customHeight="1">
      <c r="N53360" s="127"/>
      <c r="P53360" s="146"/>
      <c r="Q53360" s="91"/>
      <c r="R53360" s="116"/>
      <c r="AB53360" s="127"/>
      <c r="AC53360" s="127"/>
    </row>
    <row r="53361" spans="14:29" ht="15" hidden="1" customHeight="1">
      <c r="N53361" s="127"/>
      <c r="P53361" s="146"/>
      <c r="Q53361" s="91"/>
      <c r="R53361" s="116"/>
      <c r="AB53361" s="127"/>
      <c r="AC53361" s="127"/>
    </row>
    <row r="53362" spans="14:29" ht="15" hidden="1" customHeight="1">
      <c r="N53362" s="127"/>
      <c r="P53362" s="146"/>
      <c r="Q53362" s="91"/>
      <c r="R53362" s="116"/>
      <c r="AB53362" s="127"/>
      <c r="AC53362" s="127"/>
    </row>
    <row r="53363" spans="14:29" ht="15" hidden="1" customHeight="1">
      <c r="N53363" s="127"/>
      <c r="P53363" s="146"/>
      <c r="Q53363" s="91"/>
      <c r="R53363" s="116"/>
      <c r="AB53363" s="127"/>
      <c r="AC53363" s="127"/>
    </row>
    <row r="53364" spans="14:29" ht="15" hidden="1" customHeight="1">
      <c r="N53364" s="127"/>
      <c r="P53364" s="146"/>
      <c r="Q53364" s="91"/>
      <c r="R53364" s="116"/>
      <c r="AB53364" s="127"/>
      <c r="AC53364" s="127"/>
    </row>
    <row r="53365" spans="14:29" ht="15" hidden="1" customHeight="1">
      <c r="N53365" s="127"/>
      <c r="P53365" s="146"/>
      <c r="Q53365" s="91"/>
      <c r="R53365" s="116"/>
      <c r="AB53365" s="127"/>
      <c r="AC53365" s="127"/>
    </row>
    <row r="53366" spans="14:29" ht="15" hidden="1" customHeight="1">
      <c r="N53366" s="127"/>
      <c r="P53366" s="146"/>
      <c r="Q53366" s="91"/>
      <c r="R53366" s="116"/>
      <c r="AB53366" s="127"/>
      <c r="AC53366" s="127"/>
    </row>
    <row r="53367" spans="14:29" ht="15" hidden="1" customHeight="1">
      <c r="N53367" s="127"/>
      <c r="P53367" s="146"/>
      <c r="Q53367" s="91"/>
      <c r="R53367" s="116"/>
      <c r="AB53367" s="127"/>
      <c r="AC53367" s="127"/>
    </row>
    <row r="53368" spans="14:29" ht="15" hidden="1" customHeight="1">
      <c r="N53368" s="127"/>
      <c r="P53368" s="146"/>
      <c r="Q53368" s="91"/>
      <c r="R53368" s="116"/>
      <c r="AB53368" s="127"/>
      <c r="AC53368" s="127"/>
    </row>
    <row r="53369" spans="14:29" ht="15" hidden="1" customHeight="1">
      <c r="N53369" s="127"/>
      <c r="P53369" s="146"/>
      <c r="Q53369" s="91"/>
      <c r="R53369" s="116"/>
      <c r="AB53369" s="127"/>
      <c r="AC53369" s="127"/>
    </row>
    <row r="53370" spans="14:29" ht="15" hidden="1" customHeight="1">
      <c r="N53370" s="127"/>
      <c r="P53370" s="146"/>
      <c r="Q53370" s="91"/>
      <c r="R53370" s="116"/>
      <c r="AB53370" s="127"/>
      <c r="AC53370" s="127"/>
    </row>
    <row r="53371" spans="14:29" ht="15" hidden="1" customHeight="1">
      <c r="N53371" s="127"/>
      <c r="P53371" s="146"/>
      <c r="Q53371" s="91"/>
      <c r="R53371" s="116"/>
      <c r="AB53371" s="127"/>
      <c r="AC53371" s="127"/>
    </row>
    <row r="53372" spans="14:29" ht="15" hidden="1" customHeight="1">
      <c r="N53372" s="127"/>
      <c r="P53372" s="146"/>
      <c r="Q53372" s="91"/>
      <c r="R53372" s="116"/>
      <c r="AB53372" s="127"/>
      <c r="AC53372" s="127"/>
    </row>
    <row r="53373" spans="14:29" ht="15" hidden="1" customHeight="1">
      <c r="N53373" s="127"/>
      <c r="P53373" s="146"/>
      <c r="Q53373" s="91"/>
      <c r="R53373" s="116"/>
      <c r="AB53373" s="127"/>
      <c r="AC53373" s="127"/>
    </row>
    <row r="53374" spans="14:29" ht="15" hidden="1" customHeight="1">
      <c r="N53374" s="127"/>
      <c r="P53374" s="146"/>
      <c r="Q53374" s="91"/>
      <c r="R53374" s="116"/>
      <c r="AB53374" s="127"/>
      <c r="AC53374" s="127"/>
    </row>
    <row r="53375" spans="14:29" ht="15" hidden="1" customHeight="1">
      <c r="N53375" s="127"/>
      <c r="P53375" s="146"/>
      <c r="Q53375" s="91"/>
      <c r="R53375" s="116"/>
      <c r="AB53375" s="127"/>
      <c r="AC53375" s="127"/>
    </row>
    <row r="53376" spans="14:29" ht="15" hidden="1" customHeight="1">
      <c r="N53376" s="127"/>
      <c r="P53376" s="146"/>
      <c r="Q53376" s="91"/>
      <c r="R53376" s="116"/>
      <c r="AB53376" s="127"/>
      <c r="AC53376" s="127"/>
    </row>
    <row r="53377" spans="14:29" ht="15" hidden="1" customHeight="1">
      <c r="N53377" s="127"/>
      <c r="P53377" s="146"/>
      <c r="Q53377" s="91"/>
      <c r="R53377" s="116"/>
      <c r="AB53377" s="127"/>
      <c r="AC53377" s="127"/>
    </row>
    <row r="53378" spans="14:29" ht="15" hidden="1" customHeight="1">
      <c r="N53378" s="127"/>
      <c r="P53378" s="146"/>
      <c r="Q53378" s="91"/>
      <c r="R53378" s="116"/>
      <c r="AB53378" s="127"/>
      <c r="AC53378" s="127"/>
    </row>
    <row r="53379" spans="14:29" ht="15" hidden="1" customHeight="1">
      <c r="N53379" s="127"/>
      <c r="P53379" s="146"/>
      <c r="Q53379" s="91"/>
      <c r="R53379" s="116"/>
      <c r="AB53379" s="127"/>
      <c r="AC53379" s="127"/>
    </row>
    <row r="53380" spans="14:29" ht="15" hidden="1" customHeight="1">
      <c r="N53380" s="127"/>
      <c r="P53380" s="146"/>
      <c r="Q53380" s="91"/>
      <c r="R53380" s="116"/>
      <c r="AB53380" s="127"/>
      <c r="AC53380" s="127"/>
    </row>
    <row r="53381" spans="14:29" ht="15" hidden="1" customHeight="1">
      <c r="N53381" s="127"/>
      <c r="P53381" s="146"/>
      <c r="Q53381" s="91"/>
      <c r="R53381" s="116"/>
      <c r="AB53381" s="127"/>
      <c r="AC53381" s="127"/>
    </row>
    <row r="53382" spans="14:29" ht="15" hidden="1" customHeight="1">
      <c r="N53382" s="127"/>
      <c r="P53382" s="146"/>
      <c r="Q53382" s="91"/>
      <c r="R53382" s="116"/>
      <c r="AB53382" s="127"/>
      <c r="AC53382" s="127"/>
    </row>
    <row r="53383" spans="14:29" ht="15" hidden="1" customHeight="1">
      <c r="N53383" s="127"/>
      <c r="P53383" s="146"/>
      <c r="Q53383" s="91"/>
      <c r="R53383" s="116"/>
      <c r="AB53383" s="127"/>
      <c r="AC53383" s="127"/>
    </row>
    <row r="53384" spans="14:29" ht="15" hidden="1" customHeight="1">
      <c r="N53384" s="127"/>
      <c r="P53384" s="146"/>
      <c r="Q53384" s="91"/>
      <c r="R53384" s="116"/>
      <c r="AB53384" s="127"/>
      <c r="AC53384" s="127"/>
    </row>
    <row r="53385" spans="14:29" ht="15" hidden="1" customHeight="1">
      <c r="N53385" s="127"/>
      <c r="P53385" s="146"/>
      <c r="Q53385" s="91"/>
      <c r="R53385" s="116"/>
      <c r="AB53385" s="127"/>
      <c r="AC53385" s="127"/>
    </row>
    <row r="53386" spans="14:29" ht="15" hidden="1" customHeight="1">
      <c r="N53386" s="127"/>
      <c r="P53386" s="146"/>
      <c r="Q53386" s="91"/>
      <c r="R53386" s="116"/>
      <c r="AB53386" s="127"/>
      <c r="AC53386" s="127"/>
    </row>
    <row r="53387" spans="14:29" ht="15" hidden="1" customHeight="1">
      <c r="N53387" s="127"/>
      <c r="P53387" s="146"/>
      <c r="Q53387" s="91"/>
      <c r="R53387" s="116"/>
      <c r="AB53387" s="127"/>
      <c r="AC53387" s="127"/>
    </row>
    <row r="53388" spans="14:29" ht="15" hidden="1" customHeight="1">
      <c r="N53388" s="127"/>
      <c r="P53388" s="146"/>
      <c r="Q53388" s="91"/>
      <c r="R53388" s="116"/>
      <c r="AB53388" s="127"/>
      <c r="AC53388" s="127"/>
    </row>
    <row r="53389" spans="14:29" ht="15" hidden="1" customHeight="1">
      <c r="N53389" s="127"/>
      <c r="P53389" s="146"/>
      <c r="Q53389" s="91"/>
      <c r="R53389" s="116"/>
      <c r="AB53389" s="127"/>
      <c r="AC53389" s="127"/>
    </row>
    <row r="53390" spans="14:29" ht="15" hidden="1" customHeight="1">
      <c r="N53390" s="127"/>
      <c r="P53390" s="146"/>
      <c r="Q53390" s="91"/>
      <c r="R53390" s="116"/>
      <c r="AB53390" s="127"/>
      <c r="AC53390" s="127"/>
    </row>
    <row r="53391" spans="14:29" ht="15" hidden="1" customHeight="1">
      <c r="N53391" s="127"/>
      <c r="P53391" s="146"/>
      <c r="Q53391" s="91"/>
      <c r="R53391" s="116"/>
      <c r="AB53391" s="127"/>
      <c r="AC53391" s="127"/>
    </row>
    <row r="53392" spans="14:29" ht="15" hidden="1" customHeight="1">
      <c r="N53392" s="127"/>
      <c r="P53392" s="146"/>
      <c r="Q53392" s="91"/>
      <c r="R53392" s="116"/>
      <c r="AB53392" s="127"/>
      <c r="AC53392" s="127"/>
    </row>
    <row r="53393" spans="14:29" ht="15" hidden="1" customHeight="1">
      <c r="N53393" s="127"/>
      <c r="P53393" s="146"/>
      <c r="Q53393" s="91"/>
      <c r="R53393" s="116"/>
      <c r="AB53393" s="127"/>
      <c r="AC53393" s="127"/>
    </row>
    <row r="53394" spans="14:29" ht="15" hidden="1" customHeight="1">
      <c r="N53394" s="127"/>
      <c r="P53394" s="146"/>
      <c r="Q53394" s="91"/>
      <c r="R53394" s="116"/>
      <c r="AB53394" s="127"/>
      <c r="AC53394" s="127"/>
    </row>
    <row r="53395" spans="14:29" ht="15" hidden="1" customHeight="1">
      <c r="N53395" s="127"/>
      <c r="P53395" s="146"/>
      <c r="Q53395" s="91"/>
      <c r="R53395" s="116"/>
      <c r="AB53395" s="127"/>
      <c r="AC53395" s="127"/>
    </row>
    <row r="53396" spans="14:29" ht="15" hidden="1" customHeight="1">
      <c r="N53396" s="127"/>
      <c r="P53396" s="146"/>
      <c r="Q53396" s="91"/>
      <c r="R53396" s="116"/>
      <c r="AB53396" s="127"/>
      <c r="AC53396" s="127"/>
    </row>
    <row r="53397" spans="14:29" ht="15" hidden="1" customHeight="1">
      <c r="N53397" s="127"/>
      <c r="P53397" s="146"/>
      <c r="Q53397" s="91"/>
      <c r="R53397" s="116"/>
      <c r="AB53397" s="127"/>
      <c r="AC53397" s="127"/>
    </row>
    <row r="53398" spans="14:29" ht="15" hidden="1" customHeight="1">
      <c r="N53398" s="127"/>
      <c r="P53398" s="146"/>
      <c r="Q53398" s="91"/>
      <c r="R53398" s="116"/>
      <c r="AB53398" s="127"/>
      <c r="AC53398" s="127"/>
    </row>
    <row r="53399" spans="14:29" ht="15" hidden="1" customHeight="1">
      <c r="N53399" s="127"/>
      <c r="P53399" s="146"/>
      <c r="Q53399" s="91"/>
      <c r="R53399" s="116"/>
      <c r="AB53399" s="127"/>
      <c r="AC53399" s="127"/>
    </row>
    <row r="53400" spans="14:29" ht="15" hidden="1" customHeight="1">
      <c r="N53400" s="127"/>
      <c r="P53400" s="146"/>
      <c r="Q53400" s="91"/>
      <c r="R53400" s="116"/>
      <c r="AB53400" s="127"/>
      <c r="AC53400" s="127"/>
    </row>
    <row r="53401" spans="14:29" ht="15" hidden="1" customHeight="1">
      <c r="N53401" s="127"/>
      <c r="P53401" s="146"/>
      <c r="Q53401" s="91"/>
      <c r="R53401" s="116"/>
      <c r="AB53401" s="127"/>
      <c r="AC53401" s="127"/>
    </row>
    <row r="53402" spans="14:29" ht="15" hidden="1" customHeight="1">
      <c r="N53402" s="127"/>
      <c r="P53402" s="146"/>
      <c r="Q53402" s="91"/>
      <c r="R53402" s="116"/>
      <c r="AB53402" s="127"/>
      <c r="AC53402" s="127"/>
    </row>
    <row r="53403" spans="14:29" ht="15" hidden="1" customHeight="1">
      <c r="N53403" s="127"/>
      <c r="P53403" s="146"/>
      <c r="Q53403" s="91"/>
      <c r="R53403" s="116"/>
      <c r="AB53403" s="127"/>
      <c r="AC53403" s="127"/>
    </row>
    <row r="53404" spans="14:29" ht="15" hidden="1" customHeight="1">
      <c r="N53404" s="127"/>
      <c r="P53404" s="146"/>
      <c r="Q53404" s="91"/>
      <c r="R53404" s="116"/>
      <c r="AB53404" s="127"/>
      <c r="AC53404" s="127"/>
    </row>
    <row r="53405" spans="14:29" ht="15" hidden="1" customHeight="1">
      <c r="N53405" s="127"/>
      <c r="P53405" s="146"/>
      <c r="Q53405" s="91"/>
      <c r="R53405" s="116"/>
      <c r="AB53405" s="127"/>
      <c r="AC53405" s="127"/>
    </row>
    <row r="53406" spans="14:29" ht="15" hidden="1" customHeight="1">
      <c r="N53406" s="127"/>
      <c r="P53406" s="146"/>
      <c r="Q53406" s="91"/>
      <c r="R53406" s="116"/>
      <c r="AB53406" s="127"/>
      <c r="AC53406" s="127"/>
    </row>
    <row r="53407" spans="14:29" ht="15" hidden="1" customHeight="1">
      <c r="N53407" s="127"/>
      <c r="P53407" s="146"/>
      <c r="Q53407" s="91"/>
      <c r="R53407" s="116"/>
      <c r="AB53407" s="127"/>
      <c r="AC53407" s="127"/>
    </row>
    <row r="53408" spans="14:29" ht="15" hidden="1" customHeight="1">
      <c r="N53408" s="127"/>
      <c r="P53408" s="146"/>
      <c r="Q53408" s="91"/>
      <c r="R53408" s="116"/>
      <c r="AB53408" s="127"/>
      <c r="AC53408" s="127"/>
    </row>
    <row r="53409" spans="14:29" ht="15" hidden="1" customHeight="1">
      <c r="N53409" s="127"/>
      <c r="P53409" s="146"/>
      <c r="Q53409" s="91"/>
      <c r="R53409" s="116"/>
      <c r="AB53409" s="127"/>
      <c r="AC53409" s="127"/>
    </row>
    <row r="53410" spans="14:29" ht="15" hidden="1" customHeight="1">
      <c r="N53410" s="127"/>
      <c r="P53410" s="146"/>
      <c r="Q53410" s="91"/>
      <c r="R53410" s="116"/>
      <c r="AB53410" s="127"/>
      <c r="AC53410" s="127"/>
    </row>
    <row r="53411" spans="14:29" ht="15" hidden="1" customHeight="1">
      <c r="N53411" s="127"/>
      <c r="P53411" s="146"/>
      <c r="Q53411" s="91"/>
      <c r="R53411" s="116"/>
      <c r="AB53411" s="127"/>
      <c r="AC53411" s="127"/>
    </row>
    <row r="53412" spans="14:29" ht="15" hidden="1" customHeight="1">
      <c r="N53412" s="127"/>
      <c r="P53412" s="146"/>
      <c r="Q53412" s="91"/>
      <c r="R53412" s="116"/>
      <c r="AB53412" s="127"/>
      <c r="AC53412" s="127"/>
    </row>
    <row r="53413" spans="14:29" ht="15" hidden="1" customHeight="1">
      <c r="N53413" s="127"/>
      <c r="P53413" s="146"/>
      <c r="Q53413" s="91"/>
      <c r="R53413" s="116"/>
      <c r="AB53413" s="127"/>
      <c r="AC53413" s="127"/>
    </row>
    <row r="53414" spans="14:29" ht="15" hidden="1" customHeight="1">
      <c r="N53414" s="127"/>
      <c r="P53414" s="146"/>
      <c r="Q53414" s="91"/>
      <c r="R53414" s="116"/>
      <c r="AB53414" s="127"/>
      <c r="AC53414" s="127"/>
    </row>
    <row r="53415" spans="14:29" ht="15" hidden="1" customHeight="1">
      <c r="N53415" s="127"/>
      <c r="P53415" s="146"/>
      <c r="Q53415" s="91"/>
      <c r="R53415" s="116"/>
      <c r="AB53415" s="127"/>
      <c r="AC53415" s="127"/>
    </row>
    <row r="53416" spans="14:29" ht="15" hidden="1" customHeight="1">
      <c r="N53416" s="127"/>
      <c r="P53416" s="146"/>
      <c r="Q53416" s="91"/>
      <c r="R53416" s="116"/>
      <c r="AB53416" s="127"/>
      <c r="AC53416" s="127"/>
    </row>
    <row r="53417" spans="14:29" ht="15" hidden="1" customHeight="1">
      <c r="N53417" s="127"/>
      <c r="P53417" s="146"/>
      <c r="Q53417" s="91"/>
      <c r="R53417" s="116"/>
      <c r="AB53417" s="127"/>
      <c r="AC53417" s="127"/>
    </row>
    <row r="53418" spans="14:29" ht="15" hidden="1" customHeight="1">
      <c r="N53418" s="127"/>
      <c r="P53418" s="146"/>
      <c r="Q53418" s="91"/>
      <c r="R53418" s="116"/>
      <c r="AB53418" s="127"/>
      <c r="AC53418" s="127"/>
    </row>
    <row r="53419" spans="14:29" ht="15" hidden="1" customHeight="1">
      <c r="N53419" s="127"/>
      <c r="P53419" s="146"/>
      <c r="Q53419" s="91"/>
      <c r="R53419" s="116"/>
      <c r="AB53419" s="127"/>
      <c r="AC53419" s="127"/>
    </row>
    <row r="53420" spans="14:29" ht="15" hidden="1" customHeight="1">
      <c r="N53420" s="127"/>
      <c r="P53420" s="146"/>
      <c r="Q53420" s="91"/>
      <c r="R53420" s="116"/>
      <c r="AB53420" s="127"/>
      <c r="AC53420" s="127"/>
    </row>
    <row r="53421" spans="14:29" ht="15" hidden="1" customHeight="1">
      <c r="N53421" s="127"/>
      <c r="P53421" s="146"/>
      <c r="Q53421" s="91"/>
      <c r="R53421" s="116"/>
      <c r="AB53421" s="127"/>
      <c r="AC53421" s="127"/>
    </row>
    <row r="53422" spans="14:29" ht="15" hidden="1" customHeight="1">
      <c r="N53422" s="127"/>
      <c r="P53422" s="146"/>
      <c r="Q53422" s="91"/>
      <c r="R53422" s="116"/>
      <c r="AB53422" s="127"/>
      <c r="AC53422" s="127"/>
    </row>
    <row r="53423" spans="14:29" ht="15" hidden="1" customHeight="1">
      <c r="N53423" s="127"/>
      <c r="P53423" s="146"/>
      <c r="Q53423" s="91"/>
      <c r="R53423" s="116"/>
      <c r="AB53423" s="127"/>
      <c r="AC53423" s="127"/>
    </row>
    <row r="53424" spans="14:29" ht="15" hidden="1" customHeight="1">
      <c r="N53424" s="127"/>
      <c r="P53424" s="146"/>
      <c r="Q53424" s="91"/>
      <c r="R53424" s="116"/>
      <c r="AB53424" s="127"/>
      <c r="AC53424" s="127"/>
    </row>
    <row r="53425" spans="14:29" ht="15" hidden="1" customHeight="1">
      <c r="N53425" s="127"/>
      <c r="P53425" s="146"/>
      <c r="Q53425" s="91"/>
      <c r="R53425" s="116"/>
      <c r="AB53425" s="127"/>
      <c r="AC53425" s="127"/>
    </row>
    <row r="53426" spans="14:29" ht="15" hidden="1" customHeight="1">
      <c r="N53426" s="127"/>
      <c r="P53426" s="146"/>
      <c r="Q53426" s="91"/>
      <c r="R53426" s="116"/>
      <c r="AB53426" s="127"/>
      <c r="AC53426" s="127"/>
    </row>
    <row r="53427" spans="14:29" ht="15" hidden="1" customHeight="1">
      <c r="N53427" s="127"/>
      <c r="P53427" s="146"/>
      <c r="Q53427" s="91"/>
      <c r="R53427" s="116"/>
      <c r="AB53427" s="127"/>
      <c r="AC53427" s="127"/>
    </row>
    <row r="53428" spans="14:29" ht="15" hidden="1" customHeight="1">
      <c r="N53428" s="127"/>
      <c r="P53428" s="146"/>
      <c r="Q53428" s="91"/>
      <c r="R53428" s="116"/>
      <c r="AB53428" s="127"/>
      <c r="AC53428" s="127"/>
    </row>
    <row r="53429" spans="14:29" ht="15" hidden="1" customHeight="1">
      <c r="N53429" s="127"/>
      <c r="P53429" s="146"/>
      <c r="Q53429" s="91"/>
      <c r="R53429" s="116"/>
      <c r="AB53429" s="127"/>
      <c r="AC53429" s="127"/>
    </row>
    <row r="53430" spans="14:29" ht="15" hidden="1" customHeight="1">
      <c r="N53430" s="127"/>
      <c r="P53430" s="146"/>
      <c r="Q53430" s="91"/>
      <c r="R53430" s="116"/>
      <c r="AB53430" s="127"/>
      <c r="AC53430" s="127"/>
    </row>
    <row r="53431" spans="14:29" ht="15" hidden="1" customHeight="1">
      <c r="N53431" s="127"/>
      <c r="P53431" s="146"/>
      <c r="Q53431" s="91"/>
      <c r="R53431" s="116"/>
      <c r="AB53431" s="127"/>
      <c r="AC53431" s="127"/>
    </row>
    <row r="53432" spans="14:29" ht="15" hidden="1" customHeight="1">
      <c r="N53432" s="127"/>
      <c r="P53432" s="146"/>
      <c r="Q53432" s="91"/>
      <c r="R53432" s="116"/>
      <c r="AB53432" s="127"/>
      <c r="AC53432" s="127"/>
    </row>
    <row r="53433" spans="14:29" ht="15" hidden="1" customHeight="1">
      <c r="N53433" s="127"/>
      <c r="P53433" s="146"/>
      <c r="Q53433" s="91"/>
      <c r="R53433" s="116"/>
      <c r="AB53433" s="127"/>
      <c r="AC53433" s="127"/>
    </row>
    <row r="53434" spans="14:29" ht="15" hidden="1" customHeight="1">
      <c r="N53434" s="127"/>
      <c r="P53434" s="146"/>
      <c r="Q53434" s="91"/>
      <c r="R53434" s="116"/>
      <c r="AB53434" s="127"/>
      <c r="AC53434" s="127"/>
    </row>
    <row r="53435" spans="14:29" ht="15" hidden="1" customHeight="1">
      <c r="N53435" s="127"/>
      <c r="P53435" s="146"/>
      <c r="Q53435" s="91"/>
      <c r="R53435" s="116"/>
      <c r="AB53435" s="127"/>
      <c r="AC53435" s="127"/>
    </row>
    <row r="53436" spans="14:29" ht="15" hidden="1" customHeight="1">
      <c r="N53436" s="127"/>
      <c r="P53436" s="146"/>
      <c r="Q53436" s="91"/>
      <c r="R53436" s="116"/>
      <c r="AB53436" s="127"/>
      <c r="AC53436" s="127"/>
    </row>
    <row r="53437" spans="14:29" ht="15" hidden="1" customHeight="1">
      <c r="N53437" s="127"/>
      <c r="P53437" s="146"/>
      <c r="Q53437" s="91"/>
      <c r="R53437" s="116"/>
      <c r="AB53437" s="127"/>
      <c r="AC53437" s="127"/>
    </row>
    <row r="53438" spans="14:29" ht="15" hidden="1" customHeight="1">
      <c r="N53438" s="127"/>
      <c r="P53438" s="146"/>
      <c r="Q53438" s="91"/>
      <c r="R53438" s="116"/>
      <c r="AB53438" s="127"/>
      <c r="AC53438" s="127"/>
    </row>
    <row r="53439" spans="14:29" ht="15" hidden="1" customHeight="1">
      <c r="N53439" s="127"/>
      <c r="P53439" s="146"/>
      <c r="Q53439" s="91"/>
      <c r="R53439" s="116"/>
      <c r="AB53439" s="127"/>
      <c r="AC53439" s="127"/>
    </row>
    <row r="53440" spans="14:29" ht="15" hidden="1" customHeight="1">
      <c r="N53440" s="127"/>
      <c r="P53440" s="146"/>
      <c r="Q53440" s="91"/>
      <c r="R53440" s="116"/>
      <c r="AB53440" s="127"/>
      <c r="AC53440" s="127"/>
    </row>
    <row r="53441" spans="14:29" ht="15" hidden="1" customHeight="1">
      <c r="N53441" s="127"/>
      <c r="P53441" s="146"/>
      <c r="Q53441" s="91"/>
      <c r="R53441" s="116"/>
      <c r="AB53441" s="127"/>
      <c r="AC53441" s="127"/>
    </row>
    <row r="53442" spans="14:29" ht="15" hidden="1" customHeight="1">
      <c r="N53442" s="127"/>
      <c r="P53442" s="146"/>
      <c r="Q53442" s="91"/>
      <c r="R53442" s="116"/>
      <c r="AB53442" s="127"/>
      <c r="AC53442" s="127"/>
    </row>
    <row r="53443" spans="14:29" ht="15" hidden="1" customHeight="1">
      <c r="N53443" s="127"/>
      <c r="P53443" s="146"/>
      <c r="Q53443" s="91"/>
      <c r="R53443" s="116"/>
      <c r="AB53443" s="127"/>
      <c r="AC53443" s="127"/>
    </row>
    <row r="53444" spans="14:29" ht="15" hidden="1" customHeight="1">
      <c r="N53444" s="127"/>
      <c r="P53444" s="146"/>
      <c r="Q53444" s="91"/>
      <c r="R53444" s="116"/>
      <c r="AB53444" s="127"/>
      <c r="AC53444" s="127"/>
    </row>
    <row r="53445" spans="14:29" ht="15" hidden="1" customHeight="1">
      <c r="N53445" s="127"/>
      <c r="P53445" s="146"/>
      <c r="Q53445" s="91"/>
      <c r="R53445" s="116"/>
      <c r="AB53445" s="127"/>
      <c r="AC53445" s="127"/>
    </row>
    <row r="53446" spans="14:29" ht="15" hidden="1" customHeight="1">
      <c r="N53446" s="127"/>
      <c r="P53446" s="146"/>
      <c r="Q53446" s="91"/>
      <c r="R53446" s="116"/>
      <c r="AB53446" s="127"/>
      <c r="AC53446" s="127"/>
    </row>
    <row r="53447" spans="14:29" ht="15" hidden="1" customHeight="1">
      <c r="N53447" s="127"/>
      <c r="P53447" s="146"/>
      <c r="Q53447" s="91"/>
      <c r="R53447" s="116"/>
      <c r="AB53447" s="127"/>
      <c r="AC53447" s="127"/>
    </row>
    <row r="53448" spans="14:29" ht="15" hidden="1" customHeight="1">
      <c r="N53448" s="127"/>
      <c r="P53448" s="146"/>
      <c r="Q53448" s="91"/>
      <c r="R53448" s="116"/>
      <c r="AB53448" s="127"/>
      <c r="AC53448" s="127"/>
    </row>
    <row r="53449" spans="14:29" ht="15" hidden="1" customHeight="1">
      <c r="N53449" s="127"/>
      <c r="P53449" s="146"/>
      <c r="Q53449" s="91"/>
      <c r="R53449" s="116"/>
      <c r="AB53449" s="127"/>
      <c r="AC53449" s="127"/>
    </row>
    <row r="53450" spans="14:29" ht="15" hidden="1" customHeight="1">
      <c r="N53450" s="127"/>
      <c r="P53450" s="146"/>
      <c r="Q53450" s="91"/>
      <c r="R53450" s="116"/>
      <c r="AB53450" s="127"/>
      <c r="AC53450" s="127"/>
    </row>
    <row r="53451" spans="14:29" ht="15" hidden="1" customHeight="1">
      <c r="N53451" s="127"/>
      <c r="P53451" s="146"/>
      <c r="Q53451" s="91"/>
      <c r="R53451" s="116"/>
      <c r="AB53451" s="127"/>
      <c r="AC53451" s="127"/>
    </row>
    <row r="53452" spans="14:29" ht="15" hidden="1" customHeight="1">
      <c r="N53452" s="127"/>
      <c r="P53452" s="146"/>
      <c r="Q53452" s="91"/>
      <c r="R53452" s="116"/>
      <c r="AB53452" s="127"/>
      <c r="AC53452" s="127"/>
    </row>
    <row r="53453" spans="14:29" ht="15" hidden="1" customHeight="1">
      <c r="N53453" s="127"/>
      <c r="P53453" s="146"/>
      <c r="Q53453" s="91"/>
      <c r="R53453" s="116"/>
      <c r="AB53453" s="127"/>
      <c r="AC53453" s="127"/>
    </row>
    <row r="53454" spans="14:29" ht="15" hidden="1" customHeight="1">
      <c r="N53454" s="127"/>
      <c r="P53454" s="146"/>
      <c r="Q53454" s="91"/>
      <c r="R53454" s="116"/>
      <c r="AB53454" s="127"/>
      <c r="AC53454" s="127"/>
    </row>
    <row r="53455" spans="14:29" ht="15" hidden="1" customHeight="1">
      <c r="N53455" s="127"/>
      <c r="P53455" s="146"/>
      <c r="Q53455" s="91"/>
      <c r="R53455" s="116"/>
      <c r="AB53455" s="127"/>
      <c r="AC53455" s="127"/>
    </row>
    <row r="53456" spans="14:29" ht="15" hidden="1" customHeight="1">
      <c r="N53456" s="127"/>
      <c r="P53456" s="146"/>
      <c r="Q53456" s="91"/>
      <c r="R53456" s="116"/>
      <c r="AB53456" s="127"/>
      <c r="AC53456" s="127"/>
    </row>
    <row r="53457" spans="14:29" ht="15" hidden="1" customHeight="1">
      <c r="N53457" s="127"/>
      <c r="P53457" s="146"/>
      <c r="Q53457" s="91"/>
      <c r="R53457" s="116"/>
      <c r="AB53457" s="127"/>
      <c r="AC53457" s="127"/>
    </row>
    <row r="53458" spans="14:29" ht="15" hidden="1" customHeight="1">
      <c r="N53458" s="127"/>
      <c r="P53458" s="146"/>
      <c r="Q53458" s="91"/>
      <c r="R53458" s="116"/>
      <c r="AB53458" s="127"/>
      <c r="AC53458" s="127"/>
    </row>
    <row r="53459" spans="14:29" ht="15" hidden="1" customHeight="1">
      <c r="N53459" s="127"/>
      <c r="P53459" s="146"/>
      <c r="Q53459" s="91"/>
      <c r="R53459" s="116"/>
      <c r="AB53459" s="127"/>
      <c r="AC53459" s="127"/>
    </row>
    <row r="53460" spans="14:29" ht="15" hidden="1" customHeight="1">
      <c r="N53460" s="127"/>
      <c r="P53460" s="146"/>
      <c r="Q53460" s="91"/>
      <c r="R53460" s="116"/>
      <c r="AB53460" s="127"/>
      <c r="AC53460" s="127"/>
    </row>
    <row r="53461" spans="14:29" ht="15" hidden="1" customHeight="1">
      <c r="N53461" s="127"/>
      <c r="P53461" s="146"/>
      <c r="Q53461" s="91"/>
      <c r="R53461" s="116"/>
      <c r="AB53461" s="127"/>
      <c r="AC53461" s="127"/>
    </row>
    <row r="53462" spans="14:29" ht="15" hidden="1" customHeight="1">
      <c r="N53462" s="127"/>
      <c r="P53462" s="146"/>
      <c r="Q53462" s="91"/>
      <c r="R53462" s="116"/>
      <c r="AB53462" s="127"/>
      <c r="AC53462" s="127"/>
    </row>
    <row r="53463" spans="14:29" ht="15" hidden="1" customHeight="1">
      <c r="N53463" s="127"/>
      <c r="P53463" s="146"/>
      <c r="Q53463" s="91"/>
      <c r="R53463" s="116"/>
      <c r="AB53463" s="127"/>
      <c r="AC53463" s="127"/>
    </row>
    <row r="53464" spans="14:29" ht="15" hidden="1" customHeight="1">
      <c r="N53464" s="127"/>
      <c r="P53464" s="146"/>
      <c r="Q53464" s="91"/>
      <c r="R53464" s="116"/>
      <c r="AB53464" s="127"/>
      <c r="AC53464" s="127"/>
    </row>
    <row r="53465" spans="14:29" ht="15" hidden="1" customHeight="1">
      <c r="N53465" s="127"/>
      <c r="P53465" s="146"/>
      <c r="Q53465" s="91"/>
      <c r="R53465" s="116"/>
      <c r="AB53465" s="127"/>
      <c r="AC53465" s="127"/>
    </row>
    <row r="53466" spans="14:29" ht="15" hidden="1" customHeight="1">
      <c r="N53466" s="127"/>
      <c r="P53466" s="146"/>
      <c r="Q53466" s="91"/>
      <c r="R53466" s="116"/>
      <c r="AB53466" s="127"/>
      <c r="AC53466" s="127"/>
    </row>
    <row r="53467" spans="14:29" ht="15" hidden="1" customHeight="1">
      <c r="N53467" s="127"/>
      <c r="P53467" s="146"/>
      <c r="Q53467" s="91"/>
      <c r="R53467" s="116"/>
      <c r="AB53467" s="127"/>
      <c r="AC53467" s="127"/>
    </row>
    <row r="53468" spans="14:29" ht="15" hidden="1" customHeight="1">
      <c r="N53468" s="127"/>
      <c r="P53468" s="146"/>
      <c r="Q53468" s="91"/>
      <c r="R53468" s="116"/>
      <c r="AB53468" s="127"/>
      <c r="AC53468" s="127"/>
    </row>
    <row r="53469" spans="14:29" ht="15" hidden="1" customHeight="1">
      <c r="N53469" s="127"/>
      <c r="P53469" s="146"/>
      <c r="Q53469" s="91"/>
      <c r="R53469" s="116"/>
      <c r="AB53469" s="127"/>
      <c r="AC53469" s="127"/>
    </row>
    <row r="53470" spans="14:29" ht="15" hidden="1" customHeight="1">
      <c r="N53470" s="127"/>
      <c r="P53470" s="146"/>
      <c r="Q53470" s="91"/>
      <c r="R53470" s="116"/>
      <c r="AB53470" s="127"/>
      <c r="AC53470" s="127"/>
    </row>
    <row r="53471" spans="14:29" ht="15" hidden="1" customHeight="1">
      <c r="N53471" s="127"/>
      <c r="P53471" s="146"/>
      <c r="Q53471" s="91"/>
      <c r="R53471" s="116"/>
      <c r="AB53471" s="127"/>
      <c r="AC53471" s="127"/>
    </row>
    <row r="53472" spans="14:29" ht="15" hidden="1" customHeight="1">
      <c r="N53472" s="127"/>
      <c r="P53472" s="146"/>
      <c r="Q53472" s="91"/>
      <c r="R53472" s="116"/>
      <c r="AB53472" s="127"/>
      <c r="AC53472" s="127"/>
    </row>
    <row r="53473" spans="14:29" ht="15" hidden="1" customHeight="1">
      <c r="N53473" s="127"/>
      <c r="P53473" s="146"/>
      <c r="Q53473" s="91"/>
      <c r="R53473" s="116"/>
      <c r="AB53473" s="127"/>
      <c r="AC53473" s="127"/>
    </row>
    <row r="53474" spans="14:29" ht="15" hidden="1" customHeight="1">
      <c r="N53474" s="127"/>
      <c r="P53474" s="146"/>
      <c r="Q53474" s="91"/>
      <c r="R53474" s="116"/>
      <c r="AB53474" s="127"/>
      <c r="AC53474" s="127"/>
    </row>
    <row r="53475" spans="14:29" ht="15" hidden="1" customHeight="1">
      <c r="N53475" s="127"/>
      <c r="P53475" s="146"/>
      <c r="Q53475" s="91"/>
      <c r="R53475" s="116"/>
      <c r="AB53475" s="127"/>
      <c r="AC53475" s="127"/>
    </row>
    <row r="53476" spans="14:29" ht="15" hidden="1" customHeight="1">
      <c r="N53476" s="127"/>
      <c r="P53476" s="146"/>
      <c r="Q53476" s="91"/>
      <c r="R53476" s="116"/>
      <c r="AB53476" s="127"/>
      <c r="AC53476" s="127"/>
    </row>
    <row r="53477" spans="14:29" ht="15" hidden="1" customHeight="1">
      <c r="N53477" s="127"/>
      <c r="P53477" s="146"/>
      <c r="Q53477" s="91"/>
      <c r="R53477" s="116"/>
      <c r="AB53477" s="127"/>
      <c r="AC53477" s="127"/>
    </row>
    <row r="53478" spans="14:29" ht="15" hidden="1" customHeight="1">
      <c r="N53478" s="127"/>
      <c r="P53478" s="146"/>
      <c r="Q53478" s="91"/>
      <c r="R53478" s="116"/>
      <c r="AB53478" s="127"/>
      <c r="AC53478" s="127"/>
    </row>
    <row r="53479" spans="14:29" ht="15" hidden="1" customHeight="1">
      <c r="N53479" s="127"/>
      <c r="P53479" s="146"/>
      <c r="Q53479" s="91"/>
      <c r="R53479" s="116"/>
      <c r="AB53479" s="127"/>
      <c r="AC53479" s="127"/>
    </row>
    <row r="53480" spans="14:29" ht="15" hidden="1" customHeight="1">
      <c r="N53480" s="127"/>
      <c r="P53480" s="146"/>
      <c r="Q53480" s="91"/>
      <c r="R53480" s="116"/>
      <c r="AB53480" s="127"/>
      <c r="AC53480" s="127"/>
    </row>
    <row r="53481" spans="14:29" ht="15" hidden="1" customHeight="1">
      <c r="N53481" s="127"/>
      <c r="P53481" s="146"/>
      <c r="Q53481" s="91"/>
      <c r="R53481" s="116"/>
      <c r="AB53481" s="127"/>
      <c r="AC53481" s="127"/>
    </row>
    <row r="53482" spans="14:29" ht="15" hidden="1" customHeight="1">
      <c r="N53482" s="127"/>
      <c r="P53482" s="146"/>
      <c r="Q53482" s="91"/>
      <c r="R53482" s="116"/>
      <c r="AB53482" s="127"/>
      <c r="AC53482" s="127"/>
    </row>
    <row r="53483" spans="14:29" ht="15" hidden="1" customHeight="1">
      <c r="N53483" s="127"/>
      <c r="P53483" s="146"/>
      <c r="Q53483" s="91"/>
      <c r="R53483" s="116"/>
      <c r="AB53483" s="127"/>
      <c r="AC53483" s="127"/>
    </row>
    <row r="53484" spans="14:29" ht="15" hidden="1" customHeight="1">
      <c r="N53484" s="127"/>
      <c r="P53484" s="146"/>
      <c r="Q53484" s="91"/>
      <c r="R53484" s="116"/>
      <c r="AB53484" s="127"/>
      <c r="AC53484" s="127"/>
    </row>
    <row r="53485" spans="14:29" ht="15" hidden="1" customHeight="1">
      <c r="N53485" s="127"/>
      <c r="P53485" s="146"/>
      <c r="Q53485" s="91"/>
      <c r="R53485" s="116"/>
      <c r="AB53485" s="127"/>
      <c r="AC53485" s="127"/>
    </row>
    <row r="53486" spans="14:29" ht="15" hidden="1" customHeight="1">
      <c r="N53486" s="127"/>
      <c r="P53486" s="146"/>
      <c r="Q53486" s="91"/>
      <c r="R53486" s="116"/>
      <c r="AB53486" s="127"/>
      <c r="AC53486" s="127"/>
    </row>
    <row r="53487" spans="14:29" ht="15" hidden="1" customHeight="1">
      <c r="N53487" s="127"/>
      <c r="P53487" s="146"/>
      <c r="Q53487" s="91"/>
      <c r="R53487" s="116"/>
      <c r="AB53487" s="127"/>
      <c r="AC53487" s="127"/>
    </row>
    <row r="53488" spans="14:29" ht="15" hidden="1" customHeight="1">
      <c r="N53488" s="127"/>
      <c r="P53488" s="146"/>
      <c r="Q53488" s="91"/>
      <c r="R53488" s="116"/>
      <c r="AB53488" s="127"/>
      <c r="AC53488" s="127"/>
    </row>
    <row r="53489" spans="14:29" ht="15" hidden="1" customHeight="1">
      <c r="N53489" s="127"/>
      <c r="P53489" s="146"/>
      <c r="Q53489" s="91"/>
      <c r="R53489" s="116"/>
      <c r="AB53489" s="127"/>
      <c r="AC53489" s="127"/>
    </row>
    <row r="53490" spans="14:29" ht="15" hidden="1" customHeight="1">
      <c r="N53490" s="127"/>
      <c r="P53490" s="146"/>
      <c r="Q53490" s="91"/>
      <c r="R53490" s="116"/>
      <c r="AB53490" s="127"/>
      <c r="AC53490" s="127"/>
    </row>
    <row r="53491" spans="14:29" ht="15" hidden="1" customHeight="1">
      <c r="N53491" s="127"/>
      <c r="P53491" s="146"/>
      <c r="Q53491" s="91"/>
      <c r="R53491" s="116"/>
      <c r="AB53491" s="127"/>
      <c r="AC53491" s="127"/>
    </row>
    <row r="53492" spans="14:29" ht="15" hidden="1" customHeight="1">
      <c r="N53492" s="127"/>
      <c r="P53492" s="146"/>
      <c r="Q53492" s="91"/>
      <c r="R53492" s="116"/>
      <c r="AB53492" s="127"/>
      <c r="AC53492" s="127"/>
    </row>
    <row r="53493" spans="14:29" ht="15" hidden="1" customHeight="1">
      <c r="N53493" s="127"/>
      <c r="P53493" s="146"/>
      <c r="Q53493" s="91"/>
      <c r="R53493" s="116"/>
      <c r="AB53493" s="127"/>
      <c r="AC53493" s="127"/>
    </row>
    <row r="53494" spans="14:29" ht="15" hidden="1" customHeight="1">
      <c r="N53494" s="127"/>
      <c r="P53494" s="146"/>
      <c r="Q53494" s="91"/>
      <c r="R53494" s="116"/>
      <c r="AB53494" s="127"/>
      <c r="AC53494" s="127"/>
    </row>
    <row r="53495" spans="14:29" ht="15" hidden="1" customHeight="1">
      <c r="N53495" s="127"/>
      <c r="P53495" s="146"/>
      <c r="Q53495" s="91"/>
      <c r="R53495" s="116"/>
      <c r="AB53495" s="127"/>
      <c r="AC53495" s="127"/>
    </row>
    <row r="53496" spans="14:29" ht="15" hidden="1" customHeight="1">
      <c r="N53496" s="127"/>
      <c r="P53496" s="146"/>
      <c r="Q53496" s="91"/>
      <c r="R53496" s="116"/>
      <c r="AB53496" s="127"/>
      <c r="AC53496" s="127"/>
    </row>
    <row r="53497" spans="14:29" ht="15" hidden="1" customHeight="1">
      <c r="N53497" s="127"/>
      <c r="P53497" s="146"/>
      <c r="Q53497" s="91"/>
      <c r="R53497" s="116"/>
      <c r="AB53497" s="127"/>
      <c r="AC53497" s="127"/>
    </row>
    <row r="53498" spans="14:29" ht="15" hidden="1" customHeight="1">
      <c r="N53498" s="127"/>
      <c r="P53498" s="146"/>
      <c r="Q53498" s="91"/>
      <c r="R53498" s="116"/>
      <c r="AB53498" s="127"/>
      <c r="AC53498" s="127"/>
    </row>
    <row r="53499" spans="14:29" ht="15" hidden="1" customHeight="1">
      <c r="N53499" s="127"/>
      <c r="P53499" s="146"/>
      <c r="Q53499" s="91"/>
      <c r="R53499" s="116"/>
      <c r="AB53499" s="127"/>
      <c r="AC53499" s="127"/>
    </row>
    <row r="53500" spans="14:29" ht="15" hidden="1" customHeight="1">
      <c r="N53500" s="127"/>
      <c r="P53500" s="146"/>
      <c r="Q53500" s="91"/>
      <c r="R53500" s="116"/>
      <c r="AB53500" s="127"/>
      <c r="AC53500" s="127"/>
    </row>
    <row r="53501" spans="14:29" ht="15" hidden="1" customHeight="1">
      <c r="N53501" s="127"/>
      <c r="P53501" s="146"/>
      <c r="Q53501" s="91"/>
      <c r="R53501" s="116"/>
      <c r="AB53501" s="127"/>
      <c r="AC53501" s="127"/>
    </row>
    <row r="53502" spans="14:29" ht="15" hidden="1" customHeight="1">
      <c r="N53502" s="127"/>
      <c r="P53502" s="146"/>
      <c r="Q53502" s="91"/>
      <c r="R53502" s="116"/>
      <c r="AB53502" s="127"/>
      <c r="AC53502" s="127"/>
    </row>
    <row r="53503" spans="14:29" ht="15" hidden="1" customHeight="1">
      <c r="N53503" s="127"/>
      <c r="P53503" s="146"/>
      <c r="Q53503" s="91"/>
      <c r="R53503" s="116"/>
      <c r="AB53503" s="127"/>
      <c r="AC53503" s="127"/>
    </row>
    <row r="53504" spans="14:29" ht="15" hidden="1" customHeight="1">
      <c r="N53504" s="127"/>
      <c r="P53504" s="146"/>
      <c r="Q53504" s="91"/>
      <c r="R53504" s="116"/>
      <c r="AB53504" s="127"/>
      <c r="AC53504" s="127"/>
    </row>
    <row r="53505" spans="14:29" ht="15" hidden="1" customHeight="1">
      <c r="N53505" s="127"/>
      <c r="P53505" s="146"/>
      <c r="Q53505" s="91"/>
      <c r="R53505" s="116"/>
      <c r="AB53505" s="127"/>
      <c r="AC53505" s="127"/>
    </row>
    <row r="53506" spans="14:29" ht="15" hidden="1" customHeight="1">
      <c r="N53506" s="127"/>
      <c r="P53506" s="146"/>
      <c r="Q53506" s="91"/>
      <c r="R53506" s="116"/>
      <c r="AB53506" s="127"/>
      <c r="AC53506" s="127"/>
    </row>
    <row r="53507" spans="14:29" ht="15" hidden="1" customHeight="1">
      <c r="N53507" s="127"/>
      <c r="P53507" s="146"/>
      <c r="Q53507" s="91"/>
      <c r="R53507" s="116"/>
      <c r="AB53507" s="127"/>
      <c r="AC53507" s="127"/>
    </row>
    <row r="53508" spans="14:29" ht="15" hidden="1" customHeight="1">
      <c r="N53508" s="127"/>
      <c r="P53508" s="146"/>
      <c r="Q53508" s="91"/>
      <c r="R53508" s="116"/>
      <c r="AB53508" s="127"/>
      <c r="AC53508" s="127"/>
    </row>
    <row r="53509" spans="14:29" ht="15" hidden="1" customHeight="1">
      <c r="N53509" s="127"/>
      <c r="P53509" s="146"/>
      <c r="Q53509" s="91"/>
      <c r="R53509" s="116"/>
      <c r="AB53509" s="127"/>
      <c r="AC53509" s="127"/>
    </row>
    <row r="53510" spans="14:29" ht="15" hidden="1" customHeight="1">
      <c r="N53510" s="127"/>
      <c r="P53510" s="146"/>
      <c r="Q53510" s="91"/>
      <c r="R53510" s="116"/>
      <c r="AB53510" s="127"/>
      <c r="AC53510" s="127"/>
    </row>
    <row r="53511" spans="14:29" ht="15" hidden="1" customHeight="1">
      <c r="N53511" s="127"/>
      <c r="P53511" s="146"/>
      <c r="Q53511" s="91"/>
      <c r="R53511" s="116"/>
      <c r="AB53511" s="127"/>
      <c r="AC53511" s="127"/>
    </row>
    <row r="53512" spans="14:29" ht="15" hidden="1" customHeight="1">
      <c r="N53512" s="127"/>
      <c r="P53512" s="146"/>
      <c r="Q53512" s="91"/>
      <c r="R53512" s="116"/>
      <c r="AB53512" s="127"/>
      <c r="AC53512" s="127"/>
    </row>
    <row r="53513" spans="14:29" ht="15" hidden="1" customHeight="1">
      <c r="N53513" s="127"/>
      <c r="P53513" s="146"/>
      <c r="Q53513" s="91"/>
      <c r="R53513" s="116"/>
      <c r="AB53513" s="127"/>
      <c r="AC53513" s="127"/>
    </row>
    <row r="53514" spans="14:29" ht="15" hidden="1" customHeight="1">
      <c r="N53514" s="127"/>
      <c r="P53514" s="146"/>
      <c r="Q53514" s="91"/>
      <c r="R53514" s="116"/>
      <c r="AB53514" s="127"/>
      <c r="AC53514" s="127"/>
    </row>
    <row r="53515" spans="14:29" ht="15" hidden="1" customHeight="1">
      <c r="N53515" s="127"/>
      <c r="P53515" s="146"/>
      <c r="Q53515" s="91"/>
      <c r="R53515" s="116"/>
      <c r="AB53515" s="127"/>
      <c r="AC53515" s="127"/>
    </row>
    <row r="53516" spans="14:29" ht="15" hidden="1" customHeight="1">
      <c r="N53516" s="127"/>
      <c r="P53516" s="146"/>
      <c r="Q53516" s="91"/>
      <c r="R53516" s="116"/>
      <c r="AB53516" s="127"/>
      <c r="AC53516" s="127"/>
    </row>
    <row r="53517" spans="14:29" ht="15" hidden="1" customHeight="1">
      <c r="N53517" s="127"/>
      <c r="P53517" s="146"/>
      <c r="Q53517" s="91"/>
      <c r="R53517" s="116"/>
      <c r="AB53517" s="127"/>
      <c r="AC53517" s="127"/>
    </row>
    <row r="53518" spans="14:29" ht="15" hidden="1" customHeight="1">
      <c r="N53518" s="127"/>
      <c r="P53518" s="146"/>
      <c r="Q53518" s="91"/>
      <c r="R53518" s="116"/>
      <c r="AB53518" s="127"/>
      <c r="AC53518" s="127"/>
    </row>
    <row r="53519" spans="14:29" ht="15" hidden="1" customHeight="1">
      <c r="N53519" s="127"/>
      <c r="P53519" s="146"/>
      <c r="Q53519" s="91"/>
      <c r="R53519" s="116"/>
      <c r="AB53519" s="127"/>
      <c r="AC53519" s="127"/>
    </row>
    <row r="53520" spans="14:29" ht="15" hidden="1" customHeight="1">
      <c r="N53520" s="127"/>
      <c r="P53520" s="146"/>
      <c r="Q53520" s="91"/>
      <c r="R53520" s="116"/>
      <c r="AB53520" s="127"/>
      <c r="AC53520" s="127"/>
    </row>
    <row r="53521" spans="14:29" ht="15" hidden="1" customHeight="1">
      <c r="N53521" s="127"/>
      <c r="P53521" s="146"/>
      <c r="Q53521" s="91"/>
      <c r="R53521" s="116"/>
      <c r="AB53521" s="127"/>
      <c r="AC53521" s="127"/>
    </row>
    <row r="53522" spans="14:29" ht="15" hidden="1" customHeight="1">
      <c r="N53522" s="127"/>
      <c r="P53522" s="146"/>
      <c r="Q53522" s="91"/>
      <c r="R53522" s="116"/>
      <c r="AB53522" s="127"/>
      <c r="AC53522" s="127"/>
    </row>
    <row r="53523" spans="14:29" ht="15" hidden="1" customHeight="1">
      <c r="N53523" s="127"/>
      <c r="P53523" s="146"/>
      <c r="Q53523" s="91"/>
      <c r="R53523" s="116"/>
      <c r="AB53523" s="127"/>
      <c r="AC53523" s="127"/>
    </row>
    <row r="53524" spans="14:29" ht="15" hidden="1" customHeight="1">
      <c r="N53524" s="127"/>
      <c r="P53524" s="146"/>
      <c r="Q53524" s="91"/>
      <c r="R53524" s="116"/>
      <c r="AB53524" s="127"/>
      <c r="AC53524" s="127"/>
    </row>
    <row r="53525" spans="14:29" ht="15" hidden="1" customHeight="1">
      <c r="N53525" s="127"/>
      <c r="P53525" s="146"/>
      <c r="Q53525" s="91"/>
      <c r="R53525" s="116"/>
      <c r="AB53525" s="127"/>
      <c r="AC53525" s="127"/>
    </row>
    <row r="53526" spans="14:29" ht="15" hidden="1" customHeight="1">
      <c r="N53526" s="127"/>
      <c r="P53526" s="146"/>
      <c r="Q53526" s="91"/>
      <c r="R53526" s="116"/>
      <c r="AB53526" s="127"/>
      <c r="AC53526" s="127"/>
    </row>
    <row r="53527" spans="14:29" ht="15" hidden="1" customHeight="1">
      <c r="N53527" s="127"/>
      <c r="P53527" s="146"/>
      <c r="Q53527" s="91"/>
      <c r="R53527" s="116"/>
      <c r="AB53527" s="127"/>
      <c r="AC53527" s="127"/>
    </row>
    <row r="53528" spans="14:29" ht="15" hidden="1" customHeight="1">
      <c r="N53528" s="127"/>
      <c r="P53528" s="146"/>
      <c r="Q53528" s="91"/>
      <c r="R53528" s="116"/>
      <c r="AB53528" s="127"/>
      <c r="AC53528" s="127"/>
    </row>
    <row r="53529" spans="14:29" ht="15" hidden="1" customHeight="1">
      <c r="N53529" s="127"/>
      <c r="P53529" s="146"/>
      <c r="Q53529" s="91"/>
      <c r="R53529" s="116"/>
      <c r="AB53529" s="127"/>
      <c r="AC53529" s="127"/>
    </row>
    <row r="53530" spans="14:29" ht="15" hidden="1" customHeight="1">
      <c r="N53530" s="127"/>
      <c r="P53530" s="146"/>
      <c r="Q53530" s="91"/>
      <c r="R53530" s="116"/>
      <c r="AB53530" s="127"/>
      <c r="AC53530" s="127"/>
    </row>
    <row r="53531" spans="14:29" ht="15" hidden="1" customHeight="1">
      <c r="N53531" s="127"/>
      <c r="P53531" s="146"/>
      <c r="Q53531" s="91"/>
      <c r="R53531" s="116"/>
      <c r="AB53531" s="127"/>
      <c r="AC53531" s="127"/>
    </row>
    <row r="53532" spans="14:29" ht="15" hidden="1" customHeight="1">
      <c r="N53532" s="127"/>
      <c r="P53532" s="146"/>
      <c r="Q53532" s="91"/>
      <c r="R53532" s="116"/>
      <c r="AB53532" s="127"/>
      <c r="AC53532" s="127"/>
    </row>
    <row r="53533" spans="14:29" ht="15" hidden="1" customHeight="1">
      <c r="N53533" s="127"/>
      <c r="P53533" s="146"/>
      <c r="Q53533" s="91"/>
      <c r="R53533" s="116"/>
      <c r="AB53533" s="127"/>
      <c r="AC53533" s="127"/>
    </row>
    <row r="53534" spans="14:29" ht="15" hidden="1" customHeight="1">
      <c r="N53534" s="127"/>
      <c r="P53534" s="146"/>
      <c r="Q53534" s="91"/>
      <c r="R53534" s="116"/>
      <c r="AB53534" s="127"/>
      <c r="AC53534" s="127"/>
    </row>
    <row r="53535" spans="14:29" ht="15" hidden="1" customHeight="1">
      <c r="N53535" s="127"/>
      <c r="P53535" s="146"/>
      <c r="Q53535" s="91"/>
      <c r="R53535" s="116"/>
      <c r="AB53535" s="127"/>
      <c r="AC53535" s="127"/>
    </row>
    <row r="53536" spans="14:29" ht="15" hidden="1" customHeight="1">
      <c r="N53536" s="127"/>
      <c r="P53536" s="146"/>
      <c r="Q53536" s="91"/>
      <c r="R53536" s="116"/>
      <c r="AB53536" s="127"/>
      <c r="AC53536" s="127"/>
    </row>
    <row r="53537" spans="14:29" ht="15" hidden="1" customHeight="1">
      <c r="N53537" s="127"/>
      <c r="P53537" s="146"/>
      <c r="Q53537" s="91"/>
      <c r="R53537" s="116"/>
      <c r="AB53537" s="127"/>
      <c r="AC53537" s="127"/>
    </row>
    <row r="53538" spans="14:29" ht="15" hidden="1" customHeight="1">
      <c r="N53538" s="127"/>
      <c r="P53538" s="146"/>
      <c r="Q53538" s="91"/>
      <c r="R53538" s="116"/>
      <c r="AB53538" s="127"/>
      <c r="AC53538" s="127"/>
    </row>
    <row r="53539" spans="14:29" ht="15" hidden="1" customHeight="1">
      <c r="N53539" s="127"/>
      <c r="P53539" s="146"/>
      <c r="Q53539" s="91"/>
      <c r="R53539" s="116"/>
      <c r="AB53539" s="127"/>
      <c r="AC53539" s="127"/>
    </row>
    <row r="53540" spans="14:29" ht="15" hidden="1" customHeight="1">
      <c r="N53540" s="127"/>
      <c r="P53540" s="146"/>
      <c r="Q53540" s="91"/>
      <c r="R53540" s="116"/>
      <c r="AB53540" s="127"/>
      <c r="AC53540" s="127"/>
    </row>
    <row r="53541" spans="14:29" ht="15" hidden="1" customHeight="1">
      <c r="N53541" s="127"/>
      <c r="P53541" s="146"/>
      <c r="Q53541" s="91"/>
      <c r="R53541" s="116"/>
      <c r="AB53541" s="127"/>
      <c r="AC53541" s="127"/>
    </row>
    <row r="53542" spans="14:29" ht="15" hidden="1" customHeight="1">
      <c r="N53542" s="127"/>
      <c r="P53542" s="146"/>
      <c r="Q53542" s="91"/>
      <c r="R53542" s="116"/>
      <c r="AB53542" s="127"/>
      <c r="AC53542" s="127"/>
    </row>
    <row r="53543" spans="14:29" ht="15" hidden="1" customHeight="1">
      <c r="N53543" s="127"/>
      <c r="P53543" s="146"/>
      <c r="Q53543" s="91"/>
      <c r="R53543" s="116"/>
      <c r="AB53543" s="127"/>
      <c r="AC53543" s="127"/>
    </row>
    <row r="53544" spans="14:29" ht="15" hidden="1" customHeight="1">
      <c r="N53544" s="127"/>
      <c r="P53544" s="146"/>
      <c r="Q53544" s="91"/>
      <c r="R53544" s="116"/>
      <c r="AB53544" s="127"/>
      <c r="AC53544" s="127"/>
    </row>
    <row r="53545" spans="14:29" ht="15" hidden="1" customHeight="1">
      <c r="N53545" s="127"/>
      <c r="P53545" s="146"/>
      <c r="Q53545" s="91"/>
      <c r="R53545" s="116"/>
      <c r="AB53545" s="127"/>
      <c r="AC53545" s="127"/>
    </row>
    <row r="53546" spans="14:29" ht="15" hidden="1" customHeight="1">
      <c r="N53546" s="127"/>
      <c r="P53546" s="146"/>
      <c r="Q53546" s="91"/>
      <c r="R53546" s="116"/>
      <c r="AB53546" s="127"/>
      <c r="AC53546" s="127"/>
    </row>
    <row r="53547" spans="14:29" ht="15" hidden="1" customHeight="1">
      <c r="N53547" s="127"/>
      <c r="P53547" s="146"/>
      <c r="Q53547" s="91"/>
      <c r="R53547" s="116"/>
      <c r="AB53547" s="127"/>
      <c r="AC53547" s="127"/>
    </row>
    <row r="53548" spans="14:29" ht="15" hidden="1" customHeight="1">
      <c r="N53548" s="127"/>
      <c r="P53548" s="146"/>
      <c r="Q53548" s="91"/>
      <c r="R53548" s="116"/>
      <c r="AB53548" s="127"/>
      <c r="AC53548" s="127"/>
    </row>
    <row r="53549" spans="14:29" ht="15" hidden="1" customHeight="1">
      <c r="N53549" s="127"/>
      <c r="P53549" s="146"/>
      <c r="Q53549" s="91"/>
      <c r="R53549" s="116"/>
      <c r="AB53549" s="127"/>
      <c r="AC53549" s="127"/>
    </row>
    <row r="53550" spans="14:29" ht="15" hidden="1" customHeight="1">
      <c r="N53550" s="127"/>
      <c r="P53550" s="146"/>
      <c r="Q53550" s="91"/>
      <c r="R53550" s="116"/>
      <c r="AB53550" s="127"/>
      <c r="AC53550" s="127"/>
    </row>
    <row r="53551" spans="14:29" ht="15" hidden="1" customHeight="1">
      <c r="N53551" s="127"/>
      <c r="P53551" s="146"/>
      <c r="Q53551" s="91"/>
      <c r="R53551" s="116"/>
      <c r="AB53551" s="127"/>
      <c r="AC53551" s="127"/>
    </row>
    <row r="53552" spans="14:29" ht="15" hidden="1" customHeight="1">
      <c r="N53552" s="127"/>
      <c r="P53552" s="146"/>
      <c r="Q53552" s="91"/>
      <c r="R53552" s="116"/>
      <c r="AB53552" s="127"/>
      <c r="AC53552" s="127"/>
    </row>
    <row r="53553" spans="14:29" ht="15" hidden="1" customHeight="1">
      <c r="N53553" s="127"/>
      <c r="P53553" s="146"/>
      <c r="Q53553" s="91"/>
      <c r="R53553" s="116"/>
      <c r="AB53553" s="127"/>
      <c r="AC53553" s="127"/>
    </row>
    <row r="53554" spans="14:29" ht="15" hidden="1" customHeight="1">
      <c r="N53554" s="127"/>
      <c r="P53554" s="146"/>
      <c r="Q53554" s="91"/>
      <c r="R53554" s="116"/>
      <c r="AB53554" s="127"/>
      <c r="AC53554" s="127"/>
    </row>
    <row r="53555" spans="14:29" ht="15" hidden="1" customHeight="1">
      <c r="N53555" s="127"/>
      <c r="P53555" s="146"/>
      <c r="Q53555" s="91"/>
      <c r="R53555" s="116"/>
      <c r="AB53555" s="127"/>
      <c r="AC53555" s="127"/>
    </row>
    <row r="53556" spans="14:29" ht="15" hidden="1" customHeight="1">
      <c r="N53556" s="127"/>
      <c r="P53556" s="146"/>
      <c r="Q53556" s="91"/>
      <c r="R53556" s="116"/>
      <c r="AB53556" s="127"/>
      <c r="AC53556" s="127"/>
    </row>
    <row r="53557" spans="14:29" ht="15" hidden="1" customHeight="1">
      <c r="N53557" s="127"/>
      <c r="P53557" s="146"/>
      <c r="Q53557" s="91"/>
      <c r="R53557" s="116"/>
      <c r="AB53557" s="127"/>
      <c r="AC53557" s="127"/>
    </row>
    <row r="53558" spans="14:29" ht="15" hidden="1" customHeight="1">
      <c r="N53558" s="127"/>
      <c r="P53558" s="146"/>
      <c r="Q53558" s="91"/>
      <c r="R53558" s="116"/>
      <c r="AB53558" s="127"/>
      <c r="AC53558" s="127"/>
    </row>
    <row r="53559" spans="14:29" ht="15" hidden="1" customHeight="1">
      <c r="N53559" s="127"/>
      <c r="P53559" s="146"/>
      <c r="Q53559" s="91"/>
      <c r="R53559" s="116"/>
      <c r="AB53559" s="127"/>
      <c r="AC53559" s="127"/>
    </row>
    <row r="53560" spans="14:29" ht="15" hidden="1" customHeight="1">
      <c r="N53560" s="127"/>
      <c r="P53560" s="146"/>
      <c r="Q53560" s="91"/>
      <c r="R53560" s="116"/>
      <c r="AB53560" s="127"/>
      <c r="AC53560" s="127"/>
    </row>
    <row r="53561" spans="14:29" ht="15" hidden="1" customHeight="1">
      <c r="N53561" s="127"/>
      <c r="P53561" s="146"/>
      <c r="Q53561" s="91"/>
      <c r="R53561" s="116"/>
      <c r="AB53561" s="127"/>
      <c r="AC53561" s="127"/>
    </row>
    <row r="53562" spans="14:29" ht="15" hidden="1" customHeight="1">
      <c r="N53562" s="127"/>
      <c r="P53562" s="146"/>
      <c r="Q53562" s="91"/>
      <c r="R53562" s="116"/>
      <c r="AB53562" s="127"/>
      <c r="AC53562" s="127"/>
    </row>
    <row r="53563" spans="14:29" ht="15" hidden="1" customHeight="1">
      <c r="N53563" s="127"/>
      <c r="P53563" s="146"/>
      <c r="Q53563" s="91"/>
      <c r="R53563" s="116"/>
      <c r="AB53563" s="127"/>
      <c r="AC53563" s="127"/>
    </row>
    <row r="53564" spans="14:29" ht="15" hidden="1" customHeight="1">
      <c r="N53564" s="127"/>
      <c r="P53564" s="146"/>
      <c r="Q53564" s="91"/>
      <c r="R53564" s="116"/>
      <c r="AB53564" s="127"/>
      <c r="AC53564" s="127"/>
    </row>
    <row r="53565" spans="14:29" ht="15" hidden="1" customHeight="1">
      <c r="N53565" s="127"/>
      <c r="P53565" s="146"/>
      <c r="Q53565" s="91"/>
      <c r="R53565" s="116"/>
      <c r="AB53565" s="127"/>
      <c r="AC53565" s="127"/>
    </row>
    <row r="53566" spans="14:29" ht="15" hidden="1" customHeight="1">
      <c r="N53566" s="127"/>
      <c r="P53566" s="146"/>
      <c r="Q53566" s="91"/>
      <c r="R53566" s="116"/>
      <c r="AB53566" s="127"/>
      <c r="AC53566" s="127"/>
    </row>
    <row r="53567" spans="14:29" ht="15" hidden="1" customHeight="1">
      <c r="N53567" s="127"/>
      <c r="P53567" s="146"/>
      <c r="Q53567" s="91"/>
      <c r="R53567" s="116"/>
      <c r="AB53567" s="127"/>
      <c r="AC53567" s="127"/>
    </row>
    <row r="53568" spans="14:29" ht="15" hidden="1" customHeight="1">
      <c r="N53568" s="127"/>
      <c r="P53568" s="146"/>
      <c r="Q53568" s="91"/>
      <c r="R53568" s="116"/>
      <c r="AB53568" s="127"/>
      <c r="AC53568" s="127"/>
    </row>
    <row r="53569" spans="14:29" ht="15" hidden="1" customHeight="1">
      <c r="N53569" s="127"/>
      <c r="P53569" s="146"/>
      <c r="Q53569" s="91"/>
      <c r="R53569" s="116"/>
      <c r="AB53569" s="127"/>
      <c r="AC53569" s="127"/>
    </row>
    <row r="53570" spans="14:29" ht="15" hidden="1" customHeight="1">
      <c r="N53570" s="127"/>
      <c r="P53570" s="146"/>
      <c r="Q53570" s="91"/>
      <c r="R53570" s="116"/>
      <c r="AB53570" s="127"/>
      <c r="AC53570" s="127"/>
    </row>
    <row r="53571" spans="14:29" ht="15" hidden="1" customHeight="1">
      <c r="N53571" s="127"/>
      <c r="P53571" s="146"/>
      <c r="Q53571" s="91"/>
      <c r="R53571" s="116"/>
      <c r="AB53571" s="127"/>
      <c r="AC53571" s="127"/>
    </row>
    <row r="53572" spans="14:29" ht="15" hidden="1" customHeight="1">
      <c r="N53572" s="127"/>
      <c r="P53572" s="146"/>
      <c r="Q53572" s="91"/>
      <c r="R53572" s="116"/>
      <c r="AB53572" s="127"/>
      <c r="AC53572" s="127"/>
    </row>
    <row r="53573" spans="14:29" ht="15" hidden="1" customHeight="1">
      <c r="N53573" s="127"/>
      <c r="P53573" s="146"/>
      <c r="Q53573" s="91"/>
      <c r="R53573" s="116"/>
      <c r="AB53573" s="127"/>
      <c r="AC53573" s="127"/>
    </row>
    <row r="53574" spans="14:29" ht="15" hidden="1" customHeight="1">
      <c r="N53574" s="127"/>
      <c r="P53574" s="146"/>
      <c r="Q53574" s="91"/>
      <c r="R53574" s="116"/>
      <c r="AB53574" s="127"/>
      <c r="AC53574" s="127"/>
    </row>
    <row r="53575" spans="14:29" ht="15" hidden="1" customHeight="1">
      <c r="N53575" s="127"/>
      <c r="P53575" s="146"/>
      <c r="Q53575" s="91"/>
      <c r="R53575" s="116"/>
      <c r="AB53575" s="127"/>
      <c r="AC53575" s="127"/>
    </row>
    <row r="53576" spans="14:29" ht="15" hidden="1" customHeight="1">
      <c r="N53576" s="127"/>
      <c r="P53576" s="146"/>
      <c r="Q53576" s="91"/>
      <c r="R53576" s="116"/>
      <c r="AB53576" s="127"/>
      <c r="AC53576" s="127"/>
    </row>
    <row r="53577" spans="14:29" ht="15" hidden="1" customHeight="1">
      <c r="N53577" s="127"/>
      <c r="P53577" s="146"/>
      <c r="Q53577" s="91"/>
      <c r="R53577" s="116"/>
      <c r="AB53577" s="127"/>
      <c r="AC53577" s="127"/>
    </row>
    <row r="53578" spans="14:29" ht="15" hidden="1" customHeight="1">
      <c r="N53578" s="127"/>
      <c r="P53578" s="146"/>
      <c r="Q53578" s="91"/>
      <c r="R53578" s="116"/>
      <c r="AB53578" s="127"/>
      <c r="AC53578" s="127"/>
    </row>
    <row r="53579" spans="14:29" ht="15" hidden="1" customHeight="1">
      <c r="N53579" s="127"/>
      <c r="P53579" s="146"/>
      <c r="Q53579" s="91"/>
      <c r="R53579" s="116"/>
      <c r="AB53579" s="127"/>
      <c r="AC53579" s="127"/>
    </row>
    <row r="53580" spans="14:29" ht="15" hidden="1" customHeight="1">
      <c r="N53580" s="127"/>
      <c r="P53580" s="146"/>
      <c r="Q53580" s="91"/>
      <c r="R53580" s="116"/>
      <c r="AB53580" s="127"/>
      <c r="AC53580" s="127"/>
    </row>
    <row r="53581" spans="14:29" ht="15" hidden="1" customHeight="1">
      <c r="N53581" s="127"/>
      <c r="P53581" s="146"/>
      <c r="Q53581" s="91"/>
      <c r="R53581" s="116"/>
      <c r="AB53581" s="127"/>
      <c r="AC53581" s="127"/>
    </row>
    <row r="53582" spans="14:29" ht="15" hidden="1" customHeight="1">
      <c r="N53582" s="127"/>
      <c r="P53582" s="146"/>
      <c r="Q53582" s="91"/>
      <c r="R53582" s="116"/>
      <c r="AB53582" s="127"/>
      <c r="AC53582" s="127"/>
    </row>
    <row r="53583" spans="14:29" ht="15" hidden="1" customHeight="1">
      <c r="N53583" s="127"/>
      <c r="P53583" s="146"/>
      <c r="Q53583" s="91"/>
      <c r="R53583" s="116"/>
      <c r="AB53583" s="127"/>
      <c r="AC53583" s="127"/>
    </row>
    <row r="53584" spans="14:29" ht="15" hidden="1" customHeight="1">
      <c r="N53584" s="127"/>
      <c r="P53584" s="146"/>
      <c r="Q53584" s="91"/>
      <c r="R53584" s="116"/>
      <c r="AB53584" s="127"/>
      <c r="AC53584" s="127"/>
    </row>
    <row r="53585" spans="14:29" ht="15" hidden="1" customHeight="1">
      <c r="N53585" s="127"/>
      <c r="P53585" s="146"/>
      <c r="Q53585" s="91"/>
      <c r="R53585" s="116"/>
      <c r="AB53585" s="127"/>
      <c r="AC53585" s="127"/>
    </row>
    <row r="53586" spans="14:29" ht="15" hidden="1" customHeight="1">
      <c r="N53586" s="127"/>
      <c r="P53586" s="146"/>
      <c r="Q53586" s="91"/>
      <c r="R53586" s="116"/>
      <c r="AB53586" s="127"/>
      <c r="AC53586" s="127"/>
    </row>
    <row r="53587" spans="14:29" ht="15" hidden="1" customHeight="1">
      <c r="N53587" s="127"/>
      <c r="P53587" s="146"/>
      <c r="Q53587" s="91"/>
      <c r="R53587" s="116"/>
      <c r="AB53587" s="127"/>
      <c r="AC53587" s="127"/>
    </row>
    <row r="53588" spans="14:29" ht="15" hidden="1" customHeight="1">
      <c r="N53588" s="127"/>
      <c r="P53588" s="146"/>
      <c r="Q53588" s="91"/>
      <c r="R53588" s="116"/>
      <c r="AB53588" s="127"/>
      <c r="AC53588" s="127"/>
    </row>
    <row r="53589" spans="14:29" ht="15" hidden="1" customHeight="1">
      <c r="N53589" s="127"/>
      <c r="P53589" s="146"/>
      <c r="Q53589" s="91"/>
      <c r="R53589" s="116"/>
      <c r="AB53589" s="127"/>
      <c r="AC53589" s="127"/>
    </row>
    <row r="53590" spans="14:29" ht="15" hidden="1" customHeight="1">
      <c r="N53590" s="127"/>
      <c r="P53590" s="146"/>
      <c r="Q53590" s="91"/>
      <c r="R53590" s="116"/>
      <c r="AB53590" s="127"/>
      <c r="AC53590" s="127"/>
    </row>
    <row r="53591" spans="14:29" ht="15" hidden="1" customHeight="1">
      <c r="N53591" s="127"/>
      <c r="P53591" s="146"/>
      <c r="Q53591" s="91"/>
      <c r="R53591" s="116"/>
      <c r="AB53591" s="127"/>
      <c r="AC53591" s="127"/>
    </row>
    <row r="53592" spans="14:29" ht="15" hidden="1" customHeight="1">
      <c r="N53592" s="127"/>
      <c r="P53592" s="146"/>
      <c r="Q53592" s="91"/>
      <c r="R53592" s="116"/>
      <c r="AB53592" s="127"/>
      <c r="AC53592" s="127"/>
    </row>
    <row r="53593" spans="14:29" ht="15" hidden="1" customHeight="1">
      <c r="N53593" s="127"/>
      <c r="P53593" s="146"/>
      <c r="Q53593" s="91"/>
      <c r="R53593" s="116"/>
      <c r="AB53593" s="127"/>
      <c r="AC53593" s="127"/>
    </row>
    <row r="53594" spans="14:29" ht="15" hidden="1" customHeight="1">
      <c r="N53594" s="127"/>
      <c r="P53594" s="146"/>
      <c r="Q53594" s="91"/>
      <c r="R53594" s="116"/>
      <c r="AB53594" s="127"/>
      <c r="AC53594" s="127"/>
    </row>
    <row r="53595" spans="14:29" ht="15" hidden="1" customHeight="1">
      <c r="N53595" s="127"/>
      <c r="P53595" s="146"/>
      <c r="Q53595" s="91"/>
      <c r="R53595" s="116"/>
      <c r="AB53595" s="127"/>
      <c r="AC53595" s="127"/>
    </row>
    <row r="53596" spans="14:29" ht="15" hidden="1" customHeight="1">
      <c r="N53596" s="127"/>
      <c r="P53596" s="146"/>
      <c r="Q53596" s="91"/>
      <c r="R53596" s="116"/>
      <c r="AB53596" s="127"/>
      <c r="AC53596" s="127"/>
    </row>
    <row r="53597" spans="14:29" ht="15" hidden="1" customHeight="1">
      <c r="N53597" s="127"/>
      <c r="P53597" s="146"/>
      <c r="Q53597" s="91"/>
      <c r="R53597" s="116"/>
      <c r="AB53597" s="127"/>
      <c r="AC53597" s="127"/>
    </row>
    <row r="53598" spans="14:29" ht="15" hidden="1" customHeight="1">
      <c r="N53598" s="127"/>
      <c r="P53598" s="146"/>
      <c r="Q53598" s="91"/>
      <c r="R53598" s="116"/>
      <c r="AB53598" s="127"/>
      <c r="AC53598" s="127"/>
    </row>
    <row r="53599" spans="14:29" ht="15" hidden="1" customHeight="1">
      <c r="N53599" s="127"/>
      <c r="P53599" s="146"/>
      <c r="Q53599" s="91"/>
      <c r="R53599" s="116"/>
      <c r="AB53599" s="127"/>
      <c r="AC53599" s="127"/>
    </row>
    <row r="53600" spans="14:29" ht="15" hidden="1" customHeight="1">
      <c r="N53600" s="127"/>
      <c r="P53600" s="146"/>
      <c r="Q53600" s="91"/>
      <c r="R53600" s="116"/>
      <c r="AB53600" s="127"/>
      <c r="AC53600" s="127"/>
    </row>
    <row r="53601" spans="14:29" ht="15" hidden="1" customHeight="1">
      <c r="N53601" s="127"/>
      <c r="P53601" s="146"/>
      <c r="Q53601" s="91"/>
      <c r="R53601" s="116"/>
      <c r="AB53601" s="127"/>
      <c r="AC53601" s="127"/>
    </row>
    <row r="53602" spans="14:29" ht="15" hidden="1" customHeight="1">
      <c r="N53602" s="127"/>
      <c r="P53602" s="146"/>
      <c r="Q53602" s="91"/>
      <c r="R53602" s="116"/>
      <c r="AB53602" s="127"/>
      <c r="AC53602" s="127"/>
    </row>
    <row r="53603" spans="14:29" ht="15" hidden="1" customHeight="1">
      <c r="N53603" s="127"/>
      <c r="P53603" s="146"/>
      <c r="Q53603" s="91"/>
      <c r="R53603" s="116"/>
      <c r="AB53603" s="127"/>
      <c r="AC53603" s="127"/>
    </row>
    <row r="53604" spans="14:29" ht="15" hidden="1" customHeight="1">
      <c r="N53604" s="127"/>
      <c r="P53604" s="146"/>
      <c r="Q53604" s="91"/>
      <c r="R53604" s="116"/>
      <c r="AB53604" s="127"/>
      <c r="AC53604" s="127"/>
    </row>
    <row r="53605" spans="14:29" ht="15" hidden="1" customHeight="1">
      <c r="N53605" s="127"/>
      <c r="P53605" s="146"/>
      <c r="Q53605" s="91"/>
      <c r="R53605" s="116"/>
      <c r="AB53605" s="127"/>
      <c r="AC53605" s="127"/>
    </row>
    <row r="53606" spans="14:29" ht="15" hidden="1" customHeight="1">
      <c r="N53606" s="127"/>
      <c r="P53606" s="146"/>
      <c r="Q53606" s="91"/>
      <c r="R53606" s="116"/>
      <c r="AB53606" s="127"/>
      <c r="AC53606" s="127"/>
    </row>
    <row r="53607" spans="14:29" ht="15" hidden="1" customHeight="1">
      <c r="N53607" s="127"/>
      <c r="P53607" s="146"/>
      <c r="Q53607" s="91"/>
      <c r="R53607" s="116"/>
      <c r="AB53607" s="127"/>
      <c r="AC53607" s="127"/>
    </row>
    <row r="53608" spans="14:29" ht="15" hidden="1" customHeight="1">
      <c r="N53608" s="127"/>
      <c r="P53608" s="146"/>
      <c r="Q53608" s="91"/>
      <c r="R53608" s="116"/>
      <c r="AB53608" s="127"/>
      <c r="AC53608" s="127"/>
    </row>
    <row r="53609" spans="14:29" ht="15" hidden="1" customHeight="1">
      <c r="N53609" s="127"/>
      <c r="P53609" s="146"/>
      <c r="Q53609" s="91"/>
      <c r="R53609" s="116"/>
      <c r="AB53609" s="127"/>
      <c r="AC53609" s="127"/>
    </row>
    <row r="53610" spans="14:29" ht="15" hidden="1" customHeight="1">
      <c r="N53610" s="127"/>
      <c r="P53610" s="146"/>
      <c r="Q53610" s="91"/>
      <c r="R53610" s="116"/>
      <c r="AB53610" s="127"/>
      <c r="AC53610" s="127"/>
    </row>
    <row r="53611" spans="14:29" ht="15" hidden="1" customHeight="1">
      <c r="N53611" s="127"/>
      <c r="P53611" s="146"/>
      <c r="Q53611" s="91"/>
      <c r="R53611" s="116"/>
      <c r="AB53611" s="127"/>
      <c r="AC53611" s="127"/>
    </row>
    <row r="53612" spans="14:29" ht="15" hidden="1" customHeight="1">
      <c r="N53612" s="127"/>
      <c r="P53612" s="146"/>
      <c r="Q53612" s="91"/>
      <c r="R53612" s="116"/>
      <c r="AB53612" s="127"/>
      <c r="AC53612" s="127"/>
    </row>
    <row r="53613" spans="14:29" ht="15" hidden="1" customHeight="1">
      <c r="N53613" s="127"/>
      <c r="P53613" s="146"/>
      <c r="Q53613" s="91"/>
      <c r="R53613" s="116"/>
      <c r="AB53613" s="127"/>
      <c r="AC53613" s="127"/>
    </row>
    <row r="53614" spans="14:29" ht="15" hidden="1" customHeight="1">
      <c r="N53614" s="127"/>
      <c r="P53614" s="146"/>
      <c r="Q53614" s="91"/>
      <c r="R53614" s="116"/>
      <c r="AB53614" s="127"/>
      <c r="AC53614" s="127"/>
    </row>
    <row r="53615" spans="14:29" ht="15" hidden="1" customHeight="1">
      <c r="N53615" s="127"/>
      <c r="P53615" s="146"/>
      <c r="Q53615" s="91"/>
      <c r="R53615" s="116"/>
      <c r="AB53615" s="127"/>
      <c r="AC53615" s="127"/>
    </row>
    <row r="53616" spans="14:29" ht="15" hidden="1" customHeight="1">
      <c r="N53616" s="127"/>
      <c r="P53616" s="146"/>
      <c r="Q53616" s="91"/>
      <c r="R53616" s="116"/>
      <c r="AB53616" s="127"/>
      <c r="AC53616" s="127"/>
    </row>
    <row r="53617" spans="14:29" ht="15" hidden="1" customHeight="1">
      <c r="N53617" s="127"/>
      <c r="P53617" s="146"/>
      <c r="Q53617" s="91"/>
      <c r="R53617" s="116"/>
      <c r="AB53617" s="127"/>
      <c r="AC53617" s="127"/>
    </row>
    <row r="53618" spans="14:29" ht="15" hidden="1" customHeight="1">
      <c r="N53618" s="127"/>
      <c r="P53618" s="146"/>
      <c r="Q53618" s="91"/>
      <c r="R53618" s="116"/>
      <c r="AB53618" s="127"/>
      <c r="AC53618" s="127"/>
    </row>
    <row r="53619" spans="14:29" ht="15" hidden="1" customHeight="1">
      <c r="N53619" s="127"/>
      <c r="P53619" s="146"/>
      <c r="Q53619" s="91"/>
      <c r="R53619" s="116"/>
      <c r="AB53619" s="127"/>
      <c r="AC53619" s="127"/>
    </row>
    <row r="53620" spans="14:29" ht="15" hidden="1" customHeight="1">
      <c r="N53620" s="127"/>
      <c r="P53620" s="146"/>
      <c r="Q53620" s="91"/>
      <c r="R53620" s="116"/>
      <c r="AB53620" s="127"/>
      <c r="AC53620" s="127"/>
    </row>
    <row r="53621" spans="14:29" ht="15" hidden="1" customHeight="1">
      <c r="N53621" s="127"/>
      <c r="P53621" s="146"/>
      <c r="Q53621" s="91"/>
      <c r="R53621" s="116"/>
      <c r="AB53621" s="127"/>
      <c r="AC53621" s="127"/>
    </row>
    <row r="53622" spans="14:29" ht="15" hidden="1" customHeight="1">
      <c r="N53622" s="127"/>
      <c r="P53622" s="146"/>
      <c r="Q53622" s="91"/>
      <c r="R53622" s="116"/>
      <c r="AB53622" s="127"/>
      <c r="AC53622" s="127"/>
    </row>
    <row r="53623" spans="14:29" ht="15" hidden="1" customHeight="1">
      <c r="N53623" s="127"/>
      <c r="P53623" s="146"/>
      <c r="Q53623" s="91"/>
      <c r="R53623" s="116"/>
      <c r="AB53623" s="127"/>
      <c r="AC53623" s="127"/>
    </row>
    <row r="53624" spans="14:29" ht="15" hidden="1" customHeight="1">
      <c r="N53624" s="127"/>
      <c r="P53624" s="146"/>
      <c r="Q53624" s="91"/>
      <c r="R53624" s="116"/>
      <c r="AB53624" s="127"/>
      <c r="AC53624" s="127"/>
    </row>
    <row r="53625" spans="14:29" ht="15" hidden="1" customHeight="1">
      <c r="N53625" s="127"/>
      <c r="P53625" s="146"/>
      <c r="Q53625" s="91"/>
      <c r="R53625" s="116"/>
      <c r="AB53625" s="127"/>
      <c r="AC53625" s="127"/>
    </row>
    <row r="53626" spans="14:29" ht="15" hidden="1" customHeight="1">
      <c r="N53626" s="127"/>
      <c r="P53626" s="146"/>
      <c r="Q53626" s="91"/>
      <c r="R53626" s="116"/>
      <c r="AB53626" s="127"/>
      <c r="AC53626" s="127"/>
    </row>
    <row r="53627" spans="14:29" ht="15" hidden="1" customHeight="1">
      <c r="N53627" s="127"/>
      <c r="P53627" s="146"/>
      <c r="Q53627" s="91"/>
      <c r="R53627" s="116"/>
      <c r="AB53627" s="127"/>
      <c r="AC53627" s="127"/>
    </row>
    <row r="53628" spans="14:29" ht="15" hidden="1" customHeight="1">
      <c r="N53628" s="127"/>
      <c r="P53628" s="146"/>
      <c r="Q53628" s="91"/>
      <c r="R53628" s="116"/>
      <c r="AB53628" s="127"/>
      <c r="AC53628" s="127"/>
    </row>
    <row r="53629" spans="14:29" ht="15" hidden="1" customHeight="1">
      <c r="N53629" s="127"/>
      <c r="P53629" s="146"/>
      <c r="Q53629" s="91"/>
      <c r="R53629" s="116"/>
      <c r="AB53629" s="127"/>
      <c r="AC53629" s="127"/>
    </row>
    <row r="53630" spans="14:29" ht="15" hidden="1" customHeight="1">
      <c r="N53630" s="127"/>
      <c r="P53630" s="146"/>
      <c r="Q53630" s="91"/>
      <c r="R53630" s="116"/>
      <c r="AB53630" s="127"/>
      <c r="AC53630" s="127"/>
    </row>
    <row r="53631" spans="14:29" ht="15" hidden="1" customHeight="1">
      <c r="N53631" s="127"/>
      <c r="P53631" s="146"/>
      <c r="Q53631" s="91"/>
      <c r="R53631" s="116"/>
      <c r="AB53631" s="127"/>
      <c r="AC53631" s="127"/>
    </row>
    <row r="53632" spans="14:29" ht="15" hidden="1" customHeight="1">
      <c r="N53632" s="127"/>
      <c r="P53632" s="146"/>
      <c r="Q53632" s="91"/>
      <c r="R53632" s="116"/>
      <c r="AB53632" s="127"/>
      <c r="AC53632" s="127"/>
    </row>
    <row r="53633" spans="14:29" ht="15" hidden="1" customHeight="1">
      <c r="N53633" s="127"/>
      <c r="P53633" s="146"/>
      <c r="Q53633" s="91"/>
      <c r="R53633" s="116"/>
      <c r="AB53633" s="127"/>
      <c r="AC53633" s="127"/>
    </row>
    <row r="53634" spans="14:29" ht="15" hidden="1" customHeight="1">
      <c r="N53634" s="127"/>
      <c r="P53634" s="146"/>
      <c r="Q53634" s="91"/>
      <c r="R53634" s="116"/>
      <c r="AB53634" s="127"/>
      <c r="AC53634" s="127"/>
    </row>
    <row r="53635" spans="14:29" ht="15" hidden="1" customHeight="1">
      <c r="N53635" s="127"/>
      <c r="P53635" s="146"/>
      <c r="Q53635" s="91"/>
      <c r="R53635" s="116"/>
      <c r="AB53635" s="127"/>
      <c r="AC53635" s="127"/>
    </row>
    <row r="53636" spans="14:29" ht="15" hidden="1" customHeight="1">
      <c r="N53636" s="127"/>
      <c r="P53636" s="146"/>
      <c r="Q53636" s="91"/>
      <c r="R53636" s="116"/>
      <c r="AB53636" s="127"/>
      <c r="AC53636" s="127"/>
    </row>
    <row r="53637" spans="14:29" ht="15" hidden="1" customHeight="1">
      <c r="N53637" s="127"/>
      <c r="P53637" s="146"/>
      <c r="Q53637" s="91"/>
      <c r="R53637" s="116"/>
      <c r="AB53637" s="127"/>
      <c r="AC53637" s="127"/>
    </row>
    <row r="53638" spans="14:29" ht="15" hidden="1" customHeight="1">
      <c r="N53638" s="127"/>
      <c r="P53638" s="146"/>
      <c r="Q53638" s="91"/>
      <c r="R53638" s="116"/>
      <c r="AB53638" s="127"/>
      <c r="AC53638" s="127"/>
    </row>
    <row r="53639" spans="14:29" ht="15" hidden="1" customHeight="1">
      <c r="N53639" s="127"/>
      <c r="P53639" s="146"/>
      <c r="Q53639" s="91"/>
      <c r="R53639" s="116"/>
      <c r="AB53639" s="127"/>
      <c r="AC53639" s="127"/>
    </row>
    <row r="53640" spans="14:29" ht="15" hidden="1" customHeight="1">
      <c r="N53640" s="127"/>
      <c r="P53640" s="146"/>
      <c r="Q53640" s="91"/>
      <c r="R53640" s="116"/>
      <c r="AB53640" s="127"/>
      <c r="AC53640" s="127"/>
    </row>
    <row r="53641" spans="14:29" ht="15" hidden="1" customHeight="1">
      <c r="N53641" s="127"/>
      <c r="P53641" s="146"/>
      <c r="Q53641" s="91"/>
      <c r="R53641" s="116"/>
      <c r="AB53641" s="127"/>
      <c r="AC53641" s="127"/>
    </row>
    <row r="53642" spans="14:29" ht="15" hidden="1" customHeight="1">
      <c r="N53642" s="127"/>
      <c r="P53642" s="146"/>
      <c r="Q53642" s="91"/>
      <c r="R53642" s="116"/>
      <c r="AB53642" s="127"/>
      <c r="AC53642" s="127"/>
    </row>
    <row r="53643" spans="14:29" ht="15" hidden="1" customHeight="1">
      <c r="N53643" s="127"/>
      <c r="P53643" s="146"/>
      <c r="Q53643" s="91"/>
      <c r="R53643" s="116"/>
      <c r="AB53643" s="127"/>
      <c r="AC53643" s="127"/>
    </row>
    <row r="53644" spans="14:29" ht="15" hidden="1" customHeight="1">
      <c r="N53644" s="127"/>
      <c r="P53644" s="146"/>
      <c r="Q53644" s="91"/>
      <c r="R53644" s="116"/>
      <c r="AB53644" s="127"/>
      <c r="AC53644" s="127"/>
    </row>
    <row r="53645" spans="14:29" ht="15" hidden="1" customHeight="1">
      <c r="N53645" s="127"/>
      <c r="P53645" s="146"/>
      <c r="Q53645" s="91"/>
      <c r="R53645" s="116"/>
      <c r="AB53645" s="127"/>
      <c r="AC53645" s="127"/>
    </row>
    <row r="53646" spans="14:29" ht="15" hidden="1" customHeight="1">
      <c r="N53646" s="127"/>
      <c r="P53646" s="146"/>
      <c r="Q53646" s="91"/>
      <c r="R53646" s="116"/>
      <c r="AB53646" s="127"/>
      <c r="AC53646" s="127"/>
    </row>
    <row r="53647" spans="14:29" ht="15" hidden="1" customHeight="1">
      <c r="N53647" s="127"/>
      <c r="P53647" s="146"/>
      <c r="Q53647" s="91"/>
      <c r="R53647" s="116"/>
      <c r="AB53647" s="127"/>
      <c r="AC53647" s="127"/>
    </row>
    <row r="53648" spans="14:29" ht="15" hidden="1" customHeight="1">
      <c r="N53648" s="127"/>
      <c r="P53648" s="146"/>
      <c r="Q53648" s="91"/>
      <c r="R53648" s="116"/>
      <c r="AB53648" s="127"/>
      <c r="AC53648" s="127"/>
    </row>
    <row r="53649" spans="14:29" ht="15" hidden="1" customHeight="1">
      <c r="N53649" s="127"/>
      <c r="P53649" s="146"/>
      <c r="Q53649" s="91"/>
      <c r="R53649" s="116"/>
      <c r="AB53649" s="127"/>
      <c r="AC53649" s="127"/>
    </row>
    <row r="53650" spans="14:29" ht="15" hidden="1" customHeight="1">
      <c r="N53650" s="127"/>
      <c r="P53650" s="146"/>
      <c r="Q53650" s="91"/>
      <c r="R53650" s="116"/>
      <c r="AB53650" s="127"/>
      <c r="AC53650" s="127"/>
    </row>
    <row r="53651" spans="14:29" ht="15" hidden="1" customHeight="1">
      <c r="N53651" s="127"/>
      <c r="P53651" s="146"/>
      <c r="Q53651" s="91"/>
      <c r="R53651" s="116"/>
      <c r="AB53651" s="127"/>
      <c r="AC53651" s="127"/>
    </row>
    <row r="53652" spans="14:29" ht="15" hidden="1" customHeight="1">
      <c r="N53652" s="127"/>
      <c r="P53652" s="146"/>
      <c r="Q53652" s="91"/>
      <c r="R53652" s="116"/>
      <c r="AB53652" s="127"/>
      <c r="AC53652" s="127"/>
    </row>
    <row r="53653" spans="14:29" ht="15" hidden="1" customHeight="1">
      <c r="N53653" s="127"/>
      <c r="P53653" s="146"/>
      <c r="Q53653" s="91"/>
      <c r="R53653" s="116"/>
      <c r="AB53653" s="127"/>
      <c r="AC53653" s="127"/>
    </row>
    <row r="53654" spans="14:29" ht="15" hidden="1" customHeight="1">
      <c r="N53654" s="127"/>
      <c r="P53654" s="146"/>
      <c r="Q53654" s="91"/>
      <c r="R53654" s="116"/>
      <c r="AB53654" s="127"/>
      <c r="AC53654" s="127"/>
    </row>
    <row r="53655" spans="14:29" ht="15" hidden="1" customHeight="1">
      <c r="N53655" s="127"/>
      <c r="P53655" s="146"/>
      <c r="Q53655" s="91"/>
      <c r="R53655" s="116"/>
      <c r="AB53655" s="127"/>
      <c r="AC53655" s="127"/>
    </row>
    <row r="53656" spans="14:29" ht="15" hidden="1" customHeight="1">
      <c r="N53656" s="127"/>
      <c r="P53656" s="146"/>
      <c r="Q53656" s="91"/>
      <c r="R53656" s="116"/>
      <c r="AB53656" s="127"/>
      <c r="AC53656" s="127"/>
    </row>
    <row r="53657" spans="14:29" ht="15" hidden="1" customHeight="1">
      <c r="N53657" s="127"/>
      <c r="P53657" s="146"/>
      <c r="Q53657" s="91"/>
      <c r="R53657" s="116"/>
      <c r="AB53657" s="127"/>
      <c r="AC53657" s="127"/>
    </row>
    <row r="53658" spans="14:29" ht="15" hidden="1" customHeight="1">
      <c r="N53658" s="127"/>
      <c r="P53658" s="146"/>
      <c r="Q53658" s="91"/>
      <c r="R53658" s="116"/>
      <c r="AB53658" s="127"/>
      <c r="AC53658" s="127"/>
    </row>
    <row r="53659" spans="14:29" ht="15" hidden="1" customHeight="1">
      <c r="N53659" s="127"/>
      <c r="P53659" s="146"/>
      <c r="Q53659" s="91"/>
      <c r="R53659" s="116"/>
      <c r="AB53659" s="127"/>
      <c r="AC53659" s="127"/>
    </row>
    <row r="53660" spans="14:29" ht="15" hidden="1" customHeight="1">
      <c r="N53660" s="127"/>
      <c r="P53660" s="146"/>
      <c r="Q53660" s="91"/>
      <c r="R53660" s="116"/>
      <c r="AB53660" s="127"/>
      <c r="AC53660" s="127"/>
    </row>
    <row r="53661" spans="14:29" ht="15" hidden="1" customHeight="1">
      <c r="N53661" s="127"/>
      <c r="P53661" s="146"/>
      <c r="Q53661" s="91"/>
      <c r="R53661" s="116"/>
      <c r="AB53661" s="127"/>
      <c r="AC53661" s="127"/>
    </row>
    <row r="53662" spans="14:29" ht="15" hidden="1" customHeight="1">
      <c r="N53662" s="127"/>
      <c r="P53662" s="146"/>
      <c r="Q53662" s="91"/>
      <c r="R53662" s="116"/>
      <c r="AB53662" s="127"/>
      <c r="AC53662" s="127"/>
    </row>
    <row r="53663" spans="14:29" ht="15" hidden="1" customHeight="1">
      <c r="N53663" s="127"/>
      <c r="P53663" s="146"/>
      <c r="Q53663" s="91"/>
      <c r="R53663" s="116"/>
      <c r="AB53663" s="127"/>
      <c r="AC53663" s="127"/>
    </row>
    <row r="53664" spans="14:29" ht="15" hidden="1" customHeight="1">
      <c r="N53664" s="127"/>
      <c r="P53664" s="146"/>
      <c r="Q53664" s="91"/>
      <c r="R53664" s="116"/>
      <c r="AB53664" s="127"/>
      <c r="AC53664" s="127"/>
    </row>
    <row r="53665" spans="14:29" ht="15" hidden="1" customHeight="1">
      <c r="N53665" s="127"/>
      <c r="P53665" s="146"/>
      <c r="Q53665" s="91"/>
      <c r="R53665" s="116"/>
      <c r="AB53665" s="127"/>
      <c r="AC53665" s="127"/>
    </row>
    <row r="53666" spans="14:29" ht="15" hidden="1" customHeight="1">
      <c r="N53666" s="127"/>
      <c r="P53666" s="146"/>
      <c r="Q53666" s="91"/>
      <c r="R53666" s="116"/>
      <c r="AB53666" s="127"/>
      <c r="AC53666" s="127"/>
    </row>
    <row r="53667" spans="14:29" ht="15" hidden="1" customHeight="1">
      <c r="N53667" s="127"/>
      <c r="P53667" s="146"/>
      <c r="Q53667" s="91"/>
      <c r="R53667" s="116"/>
      <c r="AB53667" s="127"/>
      <c r="AC53667" s="127"/>
    </row>
    <row r="53668" spans="14:29" ht="15" hidden="1" customHeight="1">
      <c r="N53668" s="127"/>
      <c r="P53668" s="146"/>
      <c r="Q53668" s="91"/>
      <c r="R53668" s="116"/>
      <c r="AB53668" s="127"/>
      <c r="AC53668" s="127"/>
    </row>
    <row r="53669" spans="14:29" ht="15" hidden="1" customHeight="1">
      <c r="N53669" s="127"/>
      <c r="P53669" s="146"/>
      <c r="Q53669" s="91"/>
      <c r="R53669" s="116"/>
      <c r="AB53669" s="127"/>
      <c r="AC53669" s="127"/>
    </row>
    <row r="53670" spans="14:29" ht="15" hidden="1" customHeight="1">
      <c r="N53670" s="127"/>
      <c r="P53670" s="146"/>
      <c r="Q53670" s="91"/>
      <c r="R53670" s="116"/>
      <c r="AB53670" s="127"/>
      <c r="AC53670" s="127"/>
    </row>
    <row r="53671" spans="14:29" ht="15" hidden="1" customHeight="1">
      <c r="N53671" s="127"/>
      <c r="P53671" s="146"/>
      <c r="Q53671" s="91"/>
      <c r="R53671" s="116"/>
      <c r="AB53671" s="127"/>
      <c r="AC53671" s="127"/>
    </row>
    <row r="53672" spans="14:29" ht="15" hidden="1" customHeight="1">
      <c r="N53672" s="127"/>
      <c r="P53672" s="146"/>
      <c r="Q53672" s="91"/>
      <c r="R53672" s="116"/>
      <c r="AB53672" s="127"/>
      <c r="AC53672" s="127"/>
    </row>
    <row r="53673" spans="14:29" ht="15" hidden="1" customHeight="1">
      <c r="N53673" s="127"/>
      <c r="P53673" s="146"/>
      <c r="Q53673" s="91"/>
      <c r="R53673" s="116"/>
      <c r="AB53673" s="127"/>
      <c r="AC53673" s="127"/>
    </row>
    <row r="53674" spans="14:29" ht="15" hidden="1" customHeight="1">
      <c r="N53674" s="127"/>
      <c r="P53674" s="146"/>
      <c r="Q53674" s="91"/>
      <c r="R53674" s="116"/>
      <c r="AB53674" s="127"/>
      <c r="AC53674" s="127"/>
    </row>
    <row r="53675" spans="14:29" ht="15" hidden="1" customHeight="1">
      <c r="N53675" s="127"/>
      <c r="P53675" s="146"/>
      <c r="Q53675" s="91"/>
      <c r="R53675" s="116"/>
      <c r="AB53675" s="127"/>
      <c r="AC53675" s="127"/>
    </row>
    <row r="53676" spans="14:29" ht="15" hidden="1" customHeight="1">
      <c r="N53676" s="127"/>
      <c r="P53676" s="146"/>
      <c r="Q53676" s="91"/>
      <c r="R53676" s="116"/>
      <c r="AB53676" s="127"/>
      <c r="AC53676" s="127"/>
    </row>
    <row r="53677" spans="14:29" ht="15" hidden="1" customHeight="1">
      <c r="N53677" s="127"/>
      <c r="P53677" s="146"/>
      <c r="Q53677" s="91"/>
      <c r="R53677" s="116"/>
      <c r="AB53677" s="127"/>
      <c r="AC53677" s="127"/>
    </row>
    <row r="53678" spans="14:29" ht="15" hidden="1" customHeight="1">
      <c r="N53678" s="127"/>
      <c r="P53678" s="146"/>
      <c r="Q53678" s="91"/>
      <c r="R53678" s="116"/>
      <c r="AB53678" s="127"/>
      <c r="AC53678" s="127"/>
    </row>
    <row r="53679" spans="14:29" ht="15" hidden="1" customHeight="1">
      <c r="N53679" s="127"/>
      <c r="P53679" s="146"/>
      <c r="Q53679" s="91"/>
      <c r="R53679" s="116"/>
      <c r="AB53679" s="127"/>
      <c r="AC53679" s="127"/>
    </row>
    <row r="53680" spans="14:29" ht="15" hidden="1" customHeight="1">
      <c r="N53680" s="127"/>
      <c r="P53680" s="146"/>
      <c r="Q53680" s="91"/>
      <c r="R53680" s="116"/>
      <c r="AB53680" s="127"/>
      <c r="AC53680" s="127"/>
    </row>
    <row r="53681" spans="14:29" ht="15" hidden="1" customHeight="1">
      <c r="N53681" s="127"/>
      <c r="P53681" s="146"/>
      <c r="Q53681" s="91"/>
      <c r="R53681" s="116"/>
      <c r="AB53681" s="127"/>
      <c r="AC53681" s="127"/>
    </row>
    <row r="53682" spans="14:29" ht="15" hidden="1" customHeight="1">
      <c r="N53682" s="127"/>
      <c r="P53682" s="146"/>
      <c r="Q53682" s="91"/>
      <c r="R53682" s="116"/>
      <c r="AB53682" s="127"/>
      <c r="AC53682" s="127"/>
    </row>
    <row r="53683" spans="14:29" ht="15" hidden="1" customHeight="1">
      <c r="N53683" s="127"/>
      <c r="P53683" s="146"/>
      <c r="Q53683" s="91"/>
      <c r="R53683" s="116"/>
      <c r="AB53683" s="127"/>
      <c r="AC53683" s="127"/>
    </row>
    <row r="53684" spans="14:29" ht="15" hidden="1" customHeight="1">
      <c r="N53684" s="127"/>
      <c r="P53684" s="146"/>
      <c r="Q53684" s="91"/>
      <c r="R53684" s="116"/>
      <c r="AB53684" s="127"/>
      <c r="AC53684" s="127"/>
    </row>
    <row r="53685" spans="14:29" ht="15" hidden="1" customHeight="1">
      <c r="N53685" s="127"/>
      <c r="P53685" s="146"/>
      <c r="Q53685" s="91"/>
      <c r="R53685" s="116"/>
      <c r="AB53685" s="127"/>
      <c r="AC53685" s="127"/>
    </row>
    <row r="53686" spans="14:29" ht="15" hidden="1" customHeight="1">
      <c r="N53686" s="127"/>
      <c r="P53686" s="146"/>
      <c r="Q53686" s="91"/>
      <c r="R53686" s="116"/>
      <c r="AB53686" s="127"/>
      <c r="AC53686" s="127"/>
    </row>
    <row r="53687" spans="14:29" ht="15" hidden="1" customHeight="1">
      <c r="N53687" s="127"/>
      <c r="P53687" s="146"/>
      <c r="Q53687" s="91"/>
      <c r="R53687" s="116"/>
      <c r="AB53687" s="127"/>
      <c r="AC53687" s="127"/>
    </row>
    <row r="53688" spans="14:29" ht="15" hidden="1" customHeight="1">
      <c r="N53688" s="127"/>
      <c r="P53688" s="146"/>
      <c r="Q53688" s="91"/>
      <c r="R53688" s="116"/>
      <c r="AB53688" s="127"/>
      <c r="AC53688" s="127"/>
    </row>
    <row r="53689" spans="14:29" ht="15" hidden="1" customHeight="1">
      <c r="N53689" s="127"/>
      <c r="P53689" s="146"/>
      <c r="Q53689" s="91"/>
      <c r="R53689" s="116"/>
      <c r="AB53689" s="127"/>
      <c r="AC53689" s="127"/>
    </row>
    <row r="53690" spans="14:29" ht="15" hidden="1" customHeight="1">
      <c r="N53690" s="127"/>
      <c r="P53690" s="146"/>
      <c r="Q53690" s="91"/>
      <c r="R53690" s="116"/>
      <c r="AB53690" s="127"/>
      <c r="AC53690" s="127"/>
    </row>
    <row r="53691" spans="14:29" ht="15" hidden="1" customHeight="1">
      <c r="N53691" s="127"/>
      <c r="P53691" s="146"/>
      <c r="Q53691" s="91"/>
      <c r="R53691" s="116"/>
      <c r="AB53691" s="127"/>
      <c r="AC53691" s="127"/>
    </row>
    <row r="53692" spans="14:29" ht="15" hidden="1" customHeight="1">
      <c r="N53692" s="127"/>
      <c r="P53692" s="146"/>
      <c r="Q53692" s="91"/>
      <c r="R53692" s="116"/>
      <c r="AB53692" s="127"/>
      <c r="AC53692" s="127"/>
    </row>
    <row r="53693" spans="14:29" ht="15" hidden="1" customHeight="1">
      <c r="N53693" s="127"/>
      <c r="P53693" s="146"/>
      <c r="Q53693" s="91"/>
      <c r="R53693" s="116"/>
      <c r="AB53693" s="127"/>
      <c r="AC53693" s="127"/>
    </row>
    <row r="53694" spans="14:29" ht="15" hidden="1" customHeight="1">
      <c r="N53694" s="127"/>
      <c r="P53694" s="146"/>
      <c r="Q53694" s="91"/>
      <c r="R53694" s="116"/>
      <c r="AB53694" s="127"/>
      <c r="AC53694" s="127"/>
    </row>
    <row r="53695" spans="14:29" ht="15" hidden="1" customHeight="1">
      <c r="N53695" s="127"/>
      <c r="P53695" s="146"/>
      <c r="Q53695" s="91"/>
      <c r="R53695" s="116"/>
      <c r="AB53695" s="127"/>
      <c r="AC53695" s="127"/>
    </row>
    <row r="53696" spans="14:29" ht="15" hidden="1" customHeight="1">
      <c r="N53696" s="127"/>
      <c r="P53696" s="146"/>
      <c r="Q53696" s="91"/>
      <c r="R53696" s="116"/>
      <c r="AB53696" s="127"/>
      <c r="AC53696" s="127"/>
    </row>
    <row r="53697" spans="14:29" ht="15" hidden="1" customHeight="1">
      <c r="N53697" s="127"/>
      <c r="P53697" s="146"/>
      <c r="Q53697" s="91"/>
      <c r="R53697" s="116"/>
      <c r="AB53697" s="127"/>
      <c r="AC53697" s="127"/>
    </row>
    <row r="53698" spans="14:29" ht="15" hidden="1" customHeight="1">
      <c r="N53698" s="127"/>
      <c r="P53698" s="146"/>
      <c r="Q53698" s="91"/>
      <c r="R53698" s="116"/>
      <c r="AB53698" s="127"/>
      <c r="AC53698" s="127"/>
    </row>
    <row r="53699" spans="14:29" ht="15" hidden="1" customHeight="1">
      <c r="N53699" s="127"/>
      <c r="P53699" s="146"/>
      <c r="Q53699" s="91"/>
      <c r="R53699" s="116"/>
      <c r="AB53699" s="127"/>
      <c r="AC53699" s="127"/>
    </row>
    <row r="53700" spans="14:29" ht="15" hidden="1" customHeight="1">
      <c r="N53700" s="127"/>
      <c r="P53700" s="146"/>
      <c r="Q53700" s="91"/>
      <c r="R53700" s="116"/>
      <c r="AB53700" s="127"/>
      <c r="AC53700" s="127"/>
    </row>
    <row r="53701" spans="14:29" ht="15" hidden="1" customHeight="1">
      <c r="N53701" s="127"/>
      <c r="P53701" s="146"/>
      <c r="Q53701" s="91"/>
      <c r="R53701" s="116"/>
      <c r="AB53701" s="127"/>
      <c r="AC53701" s="127"/>
    </row>
    <row r="53702" spans="14:29" ht="15" hidden="1" customHeight="1">
      <c r="N53702" s="127"/>
      <c r="P53702" s="146"/>
      <c r="Q53702" s="91"/>
      <c r="R53702" s="116"/>
      <c r="AB53702" s="127"/>
      <c r="AC53702" s="127"/>
    </row>
    <row r="53703" spans="14:29" ht="15" hidden="1" customHeight="1">
      <c r="N53703" s="127"/>
      <c r="P53703" s="146"/>
      <c r="Q53703" s="91"/>
      <c r="R53703" s="116"/>
      <c r="AB53703" s="127"/>
      <c r="AC53703" s="127"/>
    </row>
    <row r="53704" spans="14:29" ht="15" hidden="1" customHeight="1">
      <c r="N53704" s="127"/>
      <c r="P53704" s="146"/>
      <c r="Q53704" s="91"/>
      <c r="R53704" s="116"/>
      <c r="AB53704" s="127"/>
      <c r="AC53704" s="127"/>
    </row>
    <row r="53705" spans="14:29" ht="15" hidden="1" customHeight="1">
      <c r="N53705" s="127"/>
      <c r="P53705" s="146"/>
      <c r="Q53705" s="91"/>
      <c r="R53705" s="116"/>
      <c r="AB53705" s="127"/>
      <c r="AC53705" s="127"/>
    </row>
    <row r="53706" spans="14:29" ht="15" hidden="1" customHeight="1">
      <c r="N53706" s="127"/>
      <c r="P53706" s="146"/>
      <c r="Q53706" s="91"/>
      <c r="R53706" s="116"/>
      <c r="AB53706" s="127"/>
      <c r="AC53706" s="127"/>
    </row>
    <row r="53707" spans="14:29" ht="15" hidden="1" customHeight="1">
      <c r="N53707" s="127"/>
      <c r="P53707" s="146"/>
      <c r="Q53707" s="91"/>
      <c r="R53707" s="116"/>
      <c r="AB53707" s="127"/>
      <c r="AC53707" s="127"/>
    </row>
    <row r="53708" spans="14:29" ht="15" hidden="1" customHeight="1">
      <c r="N53708" s="127"/>
      <c r="P53708" s="146"/>
      <c r="Q53708" s="91"/>
      <c r="R53708" s="116"/>
      <c r="AB53708" s="127"/>
      <c r="AC53708" s="127"/>
    </row>
    <row r="53709" spans="14:29" ht="15" hidden="1" customHeight="1">
      <c r="N53709" s="127"/>
      <c r="P53709" s="146"/>
      <c r="Q53709" s="91"/>
      <c r="R53709" s="116"/>
      <c r="AB53709" s="127"/>
      <c r="AC53709" s="127"/>
    </row>
    <row r="53710" spans="14:29" ht="15" hidden="1" customHeight="1">
      <c r="N53710" s="127"/>
      <c r="P53710" s="146"/>
      <c r="Q53710" s="91"/>
      <c r="R53710" s="116"/>
      <c r="AB53710" s="127"/>
      <c r="AC53710" s="127"/>
    </row>
    <row r="53711" spans="14:29" ht="15" hidden="1" customHeight="1">
      <c r="N53711" s="127"/>
      <c r="P53711" s="146"/>
      <c r="Q53711" s="91"/>
      <c r="R53711" s="116"/>
      <c r="AB53711" s="127"/>
      <c r="AC53711" s="127"/>
    </row>
    <row r="53712" spans="14:29" ht="15" hidden="1" customHeight="1">
      <c r="N53712" s="127"/>
      <c r="P53712" s="146"/>
      <c r="Q53712" s="91"/>
      <c r="R53712" s="116"/>
      <c r="AB53712" s="127"/>
      <c r="AC53712" s="127"/>
    </row>
    <row r="53713" spans="14:29" ht="15" hidden="1" customHeight="1">
      <c r="N53713" s="127"/>
      <c r="P53713" s="146"/>
      <c r="Q53713" s="91"/>
      <c r="R53713" s="116"/>
      <c r="AB53713" s="127"/>
      <c r="AC53713" s="127"/>
    </row>
    <row r="53714" spans="14:29" ht="15" hidden="1" customHeight="1">
      <c r="N53714" s="127"/>
      <c r="P53714" s="146"/>
      <c r="Q53714" s="91"/>
      <c r="R53714" s="116"/>
      <c r="AB53714" s="127"/>
      <c r="AC53714" s="127"/>
    </row>
    <row r="53715" spans="14:29" ht="15" hidden="1" customHeight="1">
      <c r="N53715" s="127"/>
      <c r="P53715" s="146"/>
      <c r="Q53715" s="91"/>
      <c r="R53715" s="116"/>
      <c r="AB53715" s="127"/>
      <c r="AC53715" s="127"/>
    </row>
    <row r="53716" spans="14:29" ht="15" hidden="1" customHeight="1">
      <c r="N53716" s="127"/>
      <c r="P53716" s="146"/>
      <c r="Q53716" s="91"/>
      <c r="R53716" s="116"/>
      <c r="AB53716" s="127"/>
      <c r="AC53716" s="127"/>
    </row>
    <row r="53717" spans="14:29" ht="15" hidden="1" customHeight="1">
      <c r="N53717" s="127"/>
      <c r="P53717" s="146"/>
      <c r="Q53717" s="91"/>
      <c r="R53717" s="116"/>
      <c r="AB53717" s="127"/>
      <c r="AC53717" s="127"/>
    </row>
    <row r="53718" spans="14:29" ht="15" hidden="1" customHeight="1">
      <c r="N53718" s="127"/>
      <c r="P53718" s="146"/>
      <c r="Q53718" s="91"/>
      <c r="R53718" s="116"/>
      <c r="AB53718" s="127"/>
      <c r="AC53718" s="127"/>
    </row>
    <row r="53719" spans="14:29" ht="15" hidden="1" customHeight="1">
      <c r="N53719" s="127"/>
      <c r="P53719" s="146"/>
      <c r="Q53719" s="91"/>
      <c r="R53719" s="116"/>
      <c r="AB53719" s="127"/>
      <c r="AC53719" s="127"/>
    </row>
    <row r="53720" spans="14:29" ht="15" hidden="1" customHeight="1">
      <c r="N53720" s="127"/>
      <c r="P53720" s="146"/>
      <c r="Q53720" s="91"/>
      <c r="R53720" s="116"/>
      <c r="AB53720" s="127"/>
      <c r="AC53720" s="127"/>
    </row>
    <row r="53721" spans="14:29" ht="15" hidden="1" customHeight="1">
      <c r="N53721" s="127"/>
      <c r="P53721" s="146"/>
      <c r="Q53721" s="91"/>
      <c r="R53721" s="116"/>
      <c r="AB53721" s="127"/>
      <c r="AC53721" s="127"/>
    </row>
    <row r="53722" spans="14:29" ht="15" hidden="1" customHeight="1">
      <c r="N53722" s="127"/>
      <c r="P53722" s="146"/>
      <c r="Q53722" s="91"/>
      <c r="R53722" s="116"/>
      <c r="AB53722" s="127"/>
      <c r="AC53722" s="127"/>
    </row>
    <row r="53723" spans="14:29" ht="15" hidden="1" customHeight="1">
      <c r="N53723" s="127"/>
      <c r="P53723" s="146"/>
      <c r="Q53723" s="91"/>
      <c r="R53723" s="116"/>
      <c r="AB53723" s="127"/>
      <c r="AC53723" s="127"/>
    </row>
    <row r="53724" spans="14:29" ht="15" hidden="1" customHeight="1">
      <c r="N53724" s="127"/>
      <c r="P53724" s="146"/>
      <c r="Q53724" s="91"/>
      <c r="R53724" s="116"/>
      <c r="AB53724" s="127"/>
      <c r="AC53724" s="127"/>
    </row>
    <row r="53725" spans="14:29" ht="15" hidden="1" customHeight="1">
      <c r="N53725" s="127"/>
      <c r="P53725" s="146"/>
      <c r="Q53725" s="91"/>
      <c r="R53725" s="116"/>
      <c r="AB53725" s="127"/>
      <c r="AC53725" s="127"/>
    </row>
    <row r="53726" spans="14:29" ht="15" hidden="1" customHeight="1">
      <c r="N53726" s="127"/>
      <c r="P53726" s="146"/>
      <c r="Q53726" s="91"/>
      <c r="R53726" s="116"/>
      <c r="AB53726" s="127"/>
      <c r="AC53726" s="127"/>
    </row>
    <row r="53727" spans="14:29" ht="15" hidden="1" customHeight="1">
      <c r="N53727" s="127"/>
      <c r="P53727" s="146"/>
      <c r="Q53727" s="91"/>
      <c r="R53727" s="116"/>
      <c r="AB53727" s="127"/>
      <c r="AC53727" s="127"/>
    </row>
    <row r="53728" spans="14:29" ht="15" hidden="1" customHeight="1">
      <c r="N53728" s="127"/>
      <c r="P53728" s="146"/>
      <c r="Q53728" s="91"/>
      <c r="R53728" s="116"/>
      <c r="AB53728" s="127"/>
      <c r="AC53728" s="127"/>
    </row>
    <row r="53729" spans="14:29" ht="15" hidden="1" customHeight="1">
      <c r="N53729" s="127"/>
      <c r="P53729" s="146"/>
      <c r="Q53729" s="91"/>
      <c r="R53729" s="116"/>
      <c r="AB53729" s="127"/>
      <c r="AC53729" s="127"/>
    </row>
    <row r="53730" spans="14:29" ht="15" hidden="1" customHeight="1">
      <c r="N53730" s="127"/>
      <c r="P53730" s="146"/>
      <c r="Q53730" s="91"/>
      <c r="R53730" s="116"/>
      <c r="AB53730" s="127"/>
      <c r="AC53730" s="127"/>
    </row>
    <row r="53731" spans="14:29" ht="15" hidden="1" customHeight="1">
      <c r="N53731" s="127"/>
      <c r="P53731" s="146"/>
      <c r="Q53731" s="91"/>
      <c r="R53731" s="116"/>
      <c r="AB53731" s="127"/>
      <c r="AC53731" s="127"/>
    </row>
    <row r="53732" spans="14:29" ht="15" hidden="1" customHeight="1">
      <c r="N53732" s="127"/>
      <c r="P53732" s="146"/>
      <c r="Q53732" s="91"/>
      <c r="R53732" s="116"/>
      <c r="AB53732" s="127"/>
      <c r="AC53732" s="127"/>
    </row>
    <row r="53733" spans="14:29" ht="15" hidden="1" customHeight="1">
      <c r="N53733" s="127"/>
      <c r="P53733" s="146"/>
      <c r="Q53733" s="91"/>
      <c r="R53733" s="116"/>
      <c r="AB53733" s="127"/>
      <c r="AC53733" s="127"/>
    </row>
    <row r="53734" spans="14:29" ht="15" hidden="1" customHeight="1">
      <c r="N53734" s="127"/>
      <c r="P53734" s="146"/>
      <c r="Q53734" s="91"/>
      <c r="R53734" s="116"/>
      <c r="AB53734" s="127"/>
      <c r="AC53734" s="127"/>
    </row>
    <row r="53735" spans="14:29" ht="15" hidden="1" customHeight="1">
      <c r="N53735" s="127"/>
      <c r="P53735" s="146"/>
      <c r="Q53735" s="91"/>
      <c r="R53735" s="116"/>
      <c r="AB53735" s="127"/>
      <c r="AC53735" s="127"/>
    </row>
    <row r="53736" spans="14:29" ht="15" hidden="1" customHeight="1">
      <c r="N53736" s="127"/>
      <c r="P53736" s="146"/>
      <c r="Q53736" s="91"/>
      <c r="R53736" s="116"/>
      <c r="AB53736" s="127"/>
      <c r="AC53736" s="127"/>
    </row>
    <row r="53737" spans="14:29" ht="15" hidden="1" customHeight="1">
      <c r="N53737" s="127"/>
      <c r="P53737" s="146"/>
      <c r="Q53737" s="91"/>
      <c r="R53737" s="116"/>
      <c r="AB53737" s="127"/>
      <c r="AC53737" s="127"/>
    </row>
    <row r="53738" spans="14:29" ht="15" hidden="1" customHeight="1">
      <c r="N53738" s="127"/>
      <c r="P53738" s="146"/>
      <c r="Q53738" s="91"/>
      <c r="R53738" s="116"/>
      <c r="AB53738" s="127"/>
      <c r="AC53738" s="127"/>
    </row>
    <row r="53739" spans="14:29" ht="15" hidden="1" customHeight="1">
      <c r="N53739" s="127"/>
      <c r="P53739" s="146"/>
      <c r="Q53739" s="91"/>
      <c r="R53739" s="116"/>
      <c r="AB53739" s="127"/>
      <c r="AC53739" s="127"/>
    </row>
    <row r="53740" spans="14:29" ht="15" hidden="1" customHeight="1">
      <c r="N53740" s="127"/>
      <c r="P53740" s="146"/>
      <c r="Q53740" s="91"/>
      <c r="R53740" s="116"/>
      <c r="AB53740" s="127"/>
      <c r="AC53740" s="127"/>
    </row>
    <row r="53741" spans="14:29" ht="15" hidden="1" customHeight="1">
      <c r="N53741" s="127"/>
      <c r="P53741" s="146"/>
      <c r="Q53741" s="91"/>
      <c r="R53741" s="116"/>
      <c r="AB53741" s="127"/>
      <c r="AC53741" s="127"/>
    </row>
    <row r="53742" spans="14:29" ht="15" hidden="1" customHeight="1">
      <c r="N53742" s="127"/>
      <c r="P53742" s="146"/>
      <c r="Q53742" s="91"/>
      <c r="R53742" s="116"/>
      <c r="AB53742" s="127"/>
      <c r="AC53742" s="127"/>
    </row>
    <row r="53743" spans="14:29" ht="15" hidden="1" customHeight="1">
      <c r="N53743" s="127"/>
      <c r="P53743" s="146"/>
      <c r="Q53743" s="91"/>
      <c r="R53743" s="116"/>
      <c r="AB53743" s="127"/>
      <c r="AC53743" s="127"/>
    </row>
    <row r="53744" spans="14:29" ht="15" hidden="1" customHeight="1">
      <c r="N53744" s="127"/>
      <c r="P53744" s="146"/>
      <c r="Q53744" s="91"/>
      <c r="R53744" s="116"/>
      <c r="AB53744" s="127"/>
      <c r="AC53744" s="127"/>
    </row>
    <row r="53745" spans="14:29" ht="15" hidden="1" customHeight="1">
      <c r="N53745" s="127"/>
      <c r="P53745" s="146"/>
      <c r="Q53745" s="91"/>
      <c r="R53745" s="116"/>
      <c r="AB53745" s="127"/>
      <c r="AC53745" s="127"/>
    </row>
    <row r="53746" spans="14:29" ht="15" hidden="1" customHeight="1">
      <c r="N53746" s="127"/>
      <c r="P53746" s="146"/>
      <c r="Q53746" s="91"/>
      <c r="R53746" s="116"/>
      <c r="AB53746" s="127"/>
      <c r="AC53746" s="127"/>
    </row>
    <row r="53747" spans="14:29" ht="15" hidden="1" customHeight="1">
      <c r="N53747" s="127"/>
      <c r="P53747" s="146"/>
      <c r="Q53747" s="91"/>
      <c r="R53747" s="116"/>
      <c r="AB53747" s="127"/>
      <c r="AC53747" s="127"/>
    </row>
    <row r="53748" spans="14:29" ht="15" hidden="1" customHeight="1">
      <c r="N53748" s="127"/>
      <c r="P53748" s="146"/>
      <c r="Q53748" s="91"/>
      <c r="R53748" s="116"/>
      <c r="AB53748" s="127"/>
      <c r="AC53748" s="127"/>
    </row>
    <row r="53749" spans="14:29" ht="15" hidden="1" customHeight="1">
      <c r="N53749" s="127"/>
      <c r="P53749" s="146"/>
      <c r="Q53749" s="91"/>
      <c r="R53749" s="116"/>
      <c r="AB53749" s="127"/>
      <c r="AC53749" s="127"/>
    </row>
    <row r="53750" spans="14:29" ht="15" hidden="1" customHeight="1">
      <c r="N53750" s="127"/>
      <c r="P53750" s="146"/>
      <c r="Q53750" s="91"/>
      <c r="R53750" s="116"/>
      <c r="AB53750" s="127"/>
      <c r="AC53750" s="127"/>
    </row>
    <row r="53751" spans="14:29" ht="15" hidden="1" customHeight="1">
      <c r="N53751" s="127"/>
      <c r="P53751" s="146"/>
      <c r="Q53751" s="91"/>
      <c r="R53751" s="116"/>
      <c r="AB53751" s="127"/>
      <c r="AC53751" s="127"/>
    </row>
    <row r="53752" spans="14:29" ht="15" hidden="1" customHeight="1">
      <c r="N53752" s="127"/>
      <c r="P53752" s="146"/>
      <c r="Q53752" s="91"/>
      <c r="R53752" s="116"/>
      <c r="AB53752" s="127"/>
      <c r="AC53752" s="127"/>
    </row>
    <row r="53753" spans="14:29" ht="15" hidden="1" customHeight="1">
      <c r="N53753" s="127"/>
      <c r="P53753" s="146"/>
      <c r="Q53753" s="91"/>
      <c r="R53753" s="116"/>
      <c r="AB53753" s="127"/>
      <c r="AC53753" s="127"/>
    </row>
    <row r="53754" spans="14:29" ht="15" hidden="1" customHeight="1">
      <c r="N53754" s="127"/>
      <c r="P53754" s="146"/>
      <c r="Q53754" s="91"/>
      <c r="R53754" s="116"/>
      <c r="AB53754" s="127"/>
      <c r="AC53754" s="127"/>
    </row>
    <row r="53755" spans="14:29" ht="15" hidden="1" customHeight="1">
      <c r="N53755" s="127"/>
      <c r="P53755" s="146"/>
      <c r="Q53755" s="91"/>
      <c r="R53755" s="116"/>
      <c r="AB53755" s="127"/>
      <c r="AC53755" s="127"/>
    </row>
    <row r="53756" spans="14:29" ht="15" hidden="1" customHeight="1">
      <c r="N53756" s="127"/>
      <c r="P53756" s="146"/>
      <c r="Q53756" s="91"/>
      <c r="R53756" s="116"/>
      <c r="AB53756" s="127"/>
      <c r="AC53756" s="127"/>
    </row>
    <row r="53757" spans="14:29" ht="15" hidden="1" customHeight="1">
      <c r="N53757" s="127"/>
      <c r="P53757" s="146"/>
      <c r="Q53757" s="91"/>
      <c r="R53757" s="116"/>
      <c r="AB53757" s="127"/>
      <c r="AC53757" s="127"/>
    </row>
    <row r="53758" spans="14:29" ht="15" hidden="1" customHeight="1">
      <c r="N53758" s="127"/>
      <c r="P53758" s="146"/>
      <c r="Q53758" s="91"/>
      <c r="R53758" s="116"/>
      <c r="AB53758" s="127"/>
      <c r="AC53758" s="127"/>
    </row>
    <row r="53759" spans="14:29" ht="15" hidden="1" customHeight="1">
      <c r="N53759" s="127"/>
      <c r="P53759" s="146"/>
      <c r="Q53759" s="91"/>
      <c r="R53759" s="116"/>
      <c r="AB53759" s="127"/>
      <c r="AC53759" s="127"/>
    </row>
    <row r="53760" spans="14:29" ht="15" hidden="1" customHeight="1">
      <c r="N53760" s="127"/>
      <c r="P53760" s="146"/>
      <c r="Q53760" s="91"/>
      <c r="R53760" s="116"/>
      <c r="AB53760" s="127"/>
      <c r="AC53760" s="127"/>
    </row>
    <row r="53761" spans="14:29" ht="15" hidden="1" customHeight="1">
      <c r="N53761" s="127"/>
      <c r="P53761" s="146"/>
      <c r="Q53761" s="91"/>
      <c r="R53761" s="116"/>
      <c r="AB53761" s="127"/>
      <c r="AC53761" s="127"/>
    </row>
    <row r="53762" spans="14:29" ht="15" hidden="1" customHeight="1">
      <c r="N53762" s="127"/>
      <c r="P53762" s="146"/>
      <c r="Q53762" s="91"/>
      <c r="R53762" s="116"/>
      <c r="AB53762" s="127"/>
      <c r="AC53762" s="127"/>
    </row>
    <row r="53763" spans="14:29" ht="15" hidden="1" customHeight="1">
      <c r="N53763" s="127"/>
      <c r="P53763" s="146"/>
      <c r="Q53763" s="91"/>
      <c r="R53763" s="116"/>
      <c r="AB53763" s="127"/>
      <c r="AC53763" s="127"/>
    </row>
    <row r="53764" spans="14:29" ht="15" hidden="1" customHeight="1">
      <c r="N53764" s="127"/>
      <c r="P53764" s="146"/>
      <c r="Q53764" s="91"/>
      <c r="R53764" s="116"/>
      <c r="AB53764" s="127"/>
      <c r="AC53764" s="127"/>
    </row>
    <row r="53765" spans="14:29" ht="15" hidden="1" customHeight="1">
      <c r="N53765" s="127"/>
      <c r="P53765" s="146"/>
      <c r="Q53765" s="91"/>
      <c r="R53765" s="116"/>
      <c r="AB53765" s="127"/>
      <c r="AC53765" s="127"/>
    </row>
    <row r="53766" spans="14:29" ht="15" hidden="1" customHeight="1">
      <c r="N53766" s="127"/>
      <c r="P53766" s="146"/>
      <c r="Q53766" s="91"/>
      <c r="R53766" s="116"/>
      <c r="AB53766" s="127"/>
      <c r="AC53766" s="127"/>
    </row>
    <row r="53767" spans="14:29" ht="15" hidden="1" customHeight="1">
      <c r="N53767" s="127"/>
      <c r="P53767" s="146"/>
      <c r="Q53767" s="91"/>
      <c r="R53767" s="116"/>
      <c r="AB53767" s="127"/>
      <c r="AC53767" s="127"/>
    </row>
    <row r="53768" spans="14:29" ht="15" hidden="1" customHeight="1">
      <c r="N53768" s="127"/>
      <c r="P53768" s="146"/>
      <c r="Q53768" s="91"/>
      <c r="R53768" s="116"/>
      <c r="AB53768" s="127"/>
      <c r="AC53768" s="127"/>
    </row>
    <row r="53769" spans="14:29" ht="15" hidden="1" customHeight="1">
      <c r="N53769" s="127"/>
      <c r="P53769" s="146"/>
      <c r="Q53769" s="91"/>
      <c r="R53769" s="116"/>
      <c r="AB53769" s="127"/>
      <c r="AC53769" s="127"/>
    </row>
    <row r="53770" spans="14:29" ht="15" hidden="1" customHeight="1">
      <c r="N53770" s="127"/>
      <c r="P53770" s="146"/>
      <c r="Q53770" s="91"/>
      <c r="R53770" s="116"/>
      <c r="AB53770" s="127"/>
      <c r="AC53770" s="127"/>
    </row>
    <row r="53771" spans="14:29" ht="15" hidden="1" customHeight="1">
      <c r="N53771" s="127"/>
      <c r="P53771" s="146"/>
      <c r="Q53771" s="91"/>
      <c r="R53771" s="116"/>
      <c r="AB53771" s="127"/>
      <c r="AC53771" s="127"/>
    </row>
    <row r="53772" spans="14:29" ht="15" hidden="1" customHeight="1">
      <c r="N53772" s="127"/>
      <c r="P53772" s="146"/>
      <c r="Q53772" s="91"/>
      <c r="R53772" s="116"/>
      <c r="AB53772" s="127"/>
      <c r="AC53772" s="127"/>
    </row>
    <row r="53773" spans="14:29" ht="15" hidden="1" customHeight="1">
      <c r="N53773" s="127"/>
      <c r="P53773" s="146"/>
      <c r="Q53773" s="91"/>
      <c r="R53773" s="116"/>
      <c r="AB53773" s="127"/>
      <c r="AC53773" s="127"/>
    </row>
    <row r="53774" spans="14:29" ht="15" hidden="1" customHeight="1">
      <c r="N53774" s="127"/>
      <c r="P53774" s="146"/>
      <c r="Q53774" s="91"/>
      <c r="R53774" s="116"/>
      <c r="AB53774" s="127"/>
      <c r="AC53774" s="127"/>
    </row>
    <row r="53775" spans="14:29" ht="15" hidden="1" customHeight="1">
      <c r="N53775" s="127"/>
      <c r="P53775" s="146"/>
      <c r="Q53775" s="91"/>
      <c r="R53775" s="116"/>
      <c r="AB53775" s="127"/>
      <c r="AC53775" s="127"/>
    </row>
    <row r="53776" spans="14:29" ht="15" hidden="1" customHeight="1">
      <c r="N53776" s="127"/>
      <c r="P53776" s="146"/>
      <c r="Q53776" s="91"/>
      <c r="R53776" s="116"/>
      <c r="AB53776" s="127"/>
      <c r="AC53776" s="127"/>
    </row>
    <row r="53777" spans="14:29" ht="15" hidden="1" customHeight="1">
      <c r="N53777" s="127"/>
      <c r="P53777" s="146"/>
      <c r="Q53777" s="91"/>
      <c r="R53777" s="116"/>
      <c r="AB53777" s="127"/>
      <c r="AC53777" s="127"/>
    </row>
    <row r="53778" spans="14:29" ht="15" hidden="1" customHeight="1">
      <c r="N53778" s="127"/>
      <c r="P53778" s="146"/>
      <c r="Q53778" s="91"/>
      <c r="R53778" s="116"/>
      <c r="AB53778" s="127"/>
      <c r="AC53778" s="127"/>
    </row>
    <row r="53779" spans="14:29" ht="15" hidden="1" customHeight="1">
      <c r="N53779" s="127"/>
      <c r="P53779" s="146"/>
      <c r="Q53779" s="91"/>
      <c r="R53779" s="116"/>
      <c r="AB53779" s="127"/>
      <c r="AC53779" s="127"/>
    </row>
    <row r="53780" spans="14:29" ht="15" hidden="1" customHeight="1">
      <c r="N53780" s="127"/>
      <c r="P53780" s="146"/>
      <c r="Q53780" s="91"/>
      <c r="R53780" s="116"/>
      <c r="AB53780" s="127"/>
      <c r="AC53780" s="127"/>
    </row>
    <row r="53781" spans="14:29" ht="15" hidden="1" customHeight="1">
      <c r="N53781" s="127"/>
      <c r="P53781" s="146"/>
      <c r="Q53781" s="91"/>
      <c r="R53781" s="116"/>
      <c r="AB53781" s="127"/>
      <c r="AC53781" s="127"/>
    </row>
    <row r="53782" spans="14:29" ht="15" hidden="1" customHeight="1">
      <c r="N53782" s="127"/>
      <c r="P53782" s="146"/>
      <c r="Q53782" s="91"/>
      <c r="R53782" s="116"/>
      <c r="AB53782" s="127"/>
      <c r="AC53782" s="127"/>
    </row>
    <row r="53783" spans="14:29" ht="15" hidden="1" customHeight="1">
      <c r="N53783" s="127"/>
      <c r="P53783" s="146"/>
      <c r="Q53783" s="91"/>
      <c r="R53783" s="116"/>
      <c r="AB53783" s="127"/>
      <c r="AC53783" s="127"/>
    </row>
    <row r="53784" spans="14:29" ht="15" hidden="1" customHeight="1">
      <c r="N53784" s="127"/>
      <c r="P53784" s="146"/>
      <c r="Q53784" s="91"/>
      <c r="R53784" s="116"/>
      <c r="AB53784" s="127"/>
      <c r="AC53784" s="127"/>
    </row>
    <row r="53785" spans="14:29" ht="15" hidden="1" customHeight="1">
      <c r="N53785" s="127"/>
      <c r="P53785" s="146"/>
      <c r="Q53785" s="91"/>
      <c r="R53785" s="116"/>
      <c r="AB53785" s="127"/>
      <c r="AC53785" s="127"/>
    </row>
    <row r="53786" spans="14:29" ht="15" hidden="1" customHeight="1">
      <c r="N53786" s="127"/>
      <c r="P53786" s="146"/>
      <c r="Q53786" s="91"/>
      <c r="R53786" s="116"/>
      <c r="AB53786" s="127"/>
      <c r="AC53786" s="127"/>
    </row>
    <row r="53787" spans="14:29" ht="15" hidden="1" customHeight="1">
      <c r="N53787" s="127"/>
      <c r="P53787" s="146"/>
      <c r="Q53787" s="91"/>
      <c r="R53787" s="116"/>
      <c r="AB53787" s="127"/>
      <c r="AC53787" s="127"/>
    </row>
    <row r="53788" spans="14:29" ht="15" hidden="1" customHeight="1">
      <c r="N53788" s="127"/>
      <c r="P53788" s="146"/>
      <c r="Q53788" s="91"/>
      <c r="R53788" s="116"/>
      <c r="AB53788" s="127"/>
      <c r="AC53788" s="127"/>
    </row>
    <row r="53789" spans="14:29" ht="15" hidden="1" customHeight="1">
      <c r="N53789" s="127"/>
      <c r="P53789" s="146"/>
      <c r="Q53789" s="91"/>
      <c r="R53789" s="116"/>
      <c r="AB53789" s="127"/>
      <c r="AC53789" s="127"/>
    </row>
    <row r="53790" spans="14:29" ht="15" hidden="1" customHeight="1">
      <c r="N53790" s="127"/>
      <c r="P53790" s="146"/>
      <c r="Q53790" s="91"/>
      <c r="R53790" s="116"/>
      <c r="AB53790" s="127"/>
      <c r="AC53790" s="127"/>
    </row>
    <row r="53791" spans="14:29" ht="15" hidden="1" customHeight="1">
      <c r="N53791" s="127"/>
      <c r="P53791" s="146"/>
      <c r="Q53791" s="91"/>
      <c r="R53791" s="116"/>
      <c r="AB53791" s="127"/>
      <c r="AC53791" s="127"/>
    </row>
    <row r="53792" spans="14:29" ht="15" hidden="1" customHeight="1">
      <c r="N53792" s="127"/>
      <c r="P53792" s="146"/>
      <c r="Q53792" s="91"/>
      <c r="R53792" s="116"/>
      <c r="AB53792" s="127"/>
      <c r="AC53792" s="127"/>
    </row>
    <row r="53793" spans="14:29" ht="15" hidden="1" customHeight="1">
      <c r="N53793" s="127"/>
      <c r="P53793" s="146"/>
      <c r="Q53793" s="91"/>
      <c r="R53793" s="116"/>
      <c r="AB53793" s="127"/>
      <c r="AC53793" s="127"/>
    </row>
    <row r="53794" spans="14:29" ht="15" hidden="1" customHeight="1">
      <c r="N53794" s="127"/>
      <c r="P53794" s="146"/>
      <c r="Q53794" s="91"/>
      <c r="R53794" s="116"/>
      <c r="AB53794" s="127"/>
      <c r="AC53794" s="127"/>
    </row>
    <row r="53795" spans="14:29" ht="15" hidden="1" customHeight="1">
      <c r="N53795" s="127"/>
      <c r="P53795" s="146"/>
      <c r="Q53795" s="91"/>
      <c r="R53795" s="116"/>
      <c r="AB53795" s="127"/>
      <c r="AC53795" s="127"/>
    </row>
    <row r="53796" spans="14:29" ht="15" hidden="1" customHeight="1">
      <c r="N53796" s="127"/>
      <c r="P53796" s="146"/>
      <c r="Q53796" s="91"/>
      <c r="R53796" s="116"/>
      <c r="AB53796" s="127"/>
      <c r="AC53796" s="127"/>
    </row>
    <row r="53797" spans="14:29" ht="15" hidden="1" customHeight="1">
      <c r="N53797" s="127"/>
      <c r="P53797" s="146"/>
      <c r="Q53797" s="91"/>
      <c r="R53797" s="116"/>
      <c r="AB53797" s="127"/>
      <c r="AC53797" s="127"/>
    </row>
    <row r="53798" spans="14:29" ht="15" hidden="1" customHeight="1">
      <c r="N53798" s="127"/>
      <c r="P53798" s="146"/>
      <c r="Q53798" s="91"/>
      <c r="R53798" s="116"/>
      <c r="AB53798" s="127"/>
      <c r="AC53798" s="127"/>
    </row>
    <row r="53799" spans="14:29" ht="15" hidden="1" customHeight="1">
      <c r="N53799" s="127"/>
      <c r="P53799" s="146"/>
      <c r="Q53799" s="91"/>
      <c r="R53799" s="116"/>
      <c r="AB53799" s="127"/>
      <c r="AC53799" s="127"/>
    </row>
    <row r="53800" spans="14:29" ht="15" hidden="1" customHeight="1">
      <c r="N53800" s="127"/>
      <c r="P53800" s="146"/>
      <c r="Q53800" s="91"/>
      <c r="R53800" s="116"/>
      <c r="AB53800" s="127"/>
      <c r="AC53800" s="127"/>
    </row>
    <row r="53801" spans="14:29" ht="15" hidden="1" customHeight="1">
      <c r="N53801" s="127"/>
      <c r="P53801" s="146"/>
      <c r="Q53801" s="91"/>
      <c r="R53801" s="116"/>
      <c r="AB53801" s="127"/>
      <c r="AC53801" s="127"/>
    </row>
    <row r="53802" spans="14:29" ht="15" hidden="1" customHeight="1">
      <c r="N53802" s="127"/>
      <c r="P53802" s="146"/>
      <c r="Q53802" s="91"/>
      <c r="R53802" s="116"/>
      <c r="AB53802" s="127"/>
      <c r="AC53802" s="127"/>
    </row>
    <row r="53803" spans="14:29" ht="15" hidden="1" customHeight="1">
      <c r="N53803" s="127"/>
      <c r="P53803" s="146"/>
      <c r="Q53803" s="91"/>
      <c r="R53803" s="116"/>
      <c r="AB53803" s="127"/>
      <c r="AC53803" s="127"/>
    </row>
    <row r="53804" spans="14:29" ht="15" hidden="1" customHeight="1">
      <c r="N53804" s="127"/>
      <c r="P53804" s="146"/>
      <c r="Q53804" s="91"/>
      <c r="R53804" s="116"/>
      <c r="AB53804" s="127"/>
      <c r="AC53804" s="127"/>
    </row>
    <row r="53805" spans="14:29" ht="15" hidden="1" customHeight="1">
      <c r="N53805" s="127"/>
      <c r="P53805" s="146"/>
      <c r="Q53805" s="91"/>
      <c r="R53805" s="116"/>
      <c r="AB53805" s="127"/>
      <c r="AC53805" s="127"/>
    </row>
    <row r="53806" spans="14:29" ht="15" hidden="1" customHeight="1">
      <c r="N53806" s="127"/>
      <c r="P53806" s="146"/>
      <c r="Q53806" s="91"/>
      <c r="R53806" s="116"/>
      <c r="AB53806" s="127"/>
      <c r="AC53806" s="127"/>
    </row>
    <row r="53807" spans="14:29" ht="15" hidden="1" customHeight="1">
      <c r="N53807" s="127"/>
      <c r="P53807" s="146"/>
      <c r="Q53807" s="91"/>
      <c r="R53807" s="116"/>
      <c r="AB53807" s="127"/>
      <c r="AC53807" s="127"/>
    </row>
    <row r="53808" spans="14:29" ht="15" hidden="1" customHeight="1">
      <c r="N53808" s="127"/>
      <c r="P53808" s="146"/>
      <c r="Q53808" s="91"/>
      <c r="R53808" s="116"/>
      <c r="AB53808" s="127"/>
      <c r="AC53808" s="127"/>
    </row>
    <row r="53809" spans="14:29" ht="15" hidden="1" customHeight="1">
      <c r="N53809" s="127"/>
      <c r="P53809" s="146"/>
      <c r="Q53809" s="91"/>
      <c r="R53809" s="116"/>
      <c r="AB53809" s="127"/>
      <c r="AC53809" s="127"/>
    </row>
    <row r="53810" spans="14:29" ht="15" hidden="1" customHeight="1">
      <c r="N53810" s="127"/>
      <c r="P53810" s="146"/>
      <c r="Q53810" s="91"/>
      <c r="R53810" s="116"/>
      <c r="AB53810" s="127"/>
      <c r="AC53810" s="127"/>
    </row>
    <row r="53811" spans="14:29" ht="15" hidden="1" customHeight="1">
      <c r="N53811" s="127"/>
      <c r="P53811" s="146"/>
      <c r="Q53811" s="91"/>
      <c r="R53811" s="116"/>
      <c r="AB53811" s="127"/>
      <c r="AC53811" s="127"/>
    </row>
    <row r="53812" spans="14:29" ht="15" hidden="1" customHeight="1">
      <c r="N53812" s="127"/>
      <c r="P53812" s="146"/>
      <c r="Q53812" s="91"/>
      <c r="R53812" s="116"/>
      <c r="AB53812" s="127"/>
      <c r="AC53812" s="127"/>
    </row>
    <row r="53813" spans="14:29" ht="15" hidden="1" customHeight="1">
      <c r="N53813" s="127"/>
      <c r="P53813" s="146"/>
      <c r="Q53813" s="91"/>
      <c r="R53813" s="116"/>
      <c r="AB53813" s="127"/>
      <c r="AC53813" s="127"/>
    </row>
    <row r="53814" spans="14:29" ht="15" hidden="1" customHeight="1">
      <c r="N53814" s="127"/>
      <c r="P53814" s="146"/>
      <c r="Q53814" s="91"/>
      <c r="R53814" s="116"/>
      <c r="AB53814" s="127"/>
      <c r="AC53814" s="127"/>
    </row>
    <row r="53815" spans="14:29" ht="15" hidden="1" customHeight="1">
      <c r="N53815" s="127"/>
      <c r="P53815" s="146"/>
      <c r="Q53815" s="91"/>
      <c r="R53815" s="116"/>
      <c r="AB53815" s="127"/>
      <c r="AC53815" s="127"/>
    </row>
    <row r="53816" spans="14:29" ht="15" hidden="1" customHeight="1">
      <c r="N53816" s="127"/>
      <c r="P53816" s="146"/>
      <c r="Q53816" s="91"/>
      <c r="R53816" s="116"/>
      <c r="AB53816" s="127"/>
      <c r="AC53816" s="127"/>
    </row>
    <row r="53817" spans="14:29" ht="15" hidden="1" customHeight="1">
      <c r="N53817" s="127"/>
      <c r="P53817" s="146"/>
      <c r="Q53817" s="91"/>
      <c r="R53817" s="116"/>
      <c r="AB53817" s="127"/>
      <c r="AC53817" s="127"/>
    </row>
    <row r="53818" spans="14:29" ht="15" hidden="1" customHeight="1">
      <c r="N53818" s="127"/>
      <c r="P53818" s="146"/>
      <c r="Q53818" s="91"/>
      <c r="R53818" s="116"/>
      <c r="AB53818" s="127"/>
      <c r="AC53818" s="127"/>
    </row>
    <row r="53819" spans="14:29" ht="15" hidden="1" customHeight="1">
      <c r="N53819" s="127"/>
      <c r="P53819" s="146"/>
      <c r="Q53819" s="91"/>
      <c r="R53819" s="116"/>
      <c r="AB53819" s="127"/>
      <c r="AC53819" s="127"/>
    </row>
    <row r="53820" spans="14:29" ht="15" hidden="1" customHeight="1">
      <c r="N53820" s="127"/>
      <c r="P53820" s="146"/>
      <c r="Q53820" s="91"/>
      <c r="R53820" s="116"/>
      <c r="AB53820" s="127"/>
      <c r="AC53820" s="127"/>
    </row>
    <row r="53821" spans="14:29" ht="15" hidden="1" customHeight="1">
      <c r="N53821" s="127"/>
      <c r="P53821" s="146"/>
      <c r="Q53821" s="91"/>
      <c r="R53821" s="116"/>
      <c r="AB53821" s="127"/>
      <c r="AC53821" s="127"/>
    </row>
    <row r="53822" spans="14:29" ht="15" hidden="1" customHeight="1">
      <c r="N53822" s="127"/>
      <c r="P53822" s="146"/>
      <c r="Q53822" s="91"/>
      <c r="R53822" s="116"/>
      <c r="AB53822" s="127"/>
      <c r="AC53822" s="127"/>
    </row>
    <row r="53823" spans="14:29" ht="15" hidden="1" customHeight="1">
      <c r="N53823" s="127"/>
      <c r="P53823" s="146"/>
      <c r="Q53823" s="91"/>
      <c r="R53823" s="116"/>
      <c r="AB53823" s="127"/>
      <c r="AC53823" s="127"/>
    </row>
    <row r="53824" spans="14:29" ht="15" hidden="1" customHeight="1">
      <c r="N53824" s="127"/>
      <c r="P53824" s="146"/>
      <c r="Q53824" s="91"/>
      <c r="R53824" s="116"/>
      <c r="AB53824" s="127"/>
      <c r="AC53824" s="127"/>
    </row>
    <row r="53825" spans="14:29" ht="15" hidden="1" customHeight="1">
      <c r="N53825" s="127"/>
      <c r="P53825" s="146"/>
      <c r="Q53825" s="91"/>
      <c r="R53825" s="116"/>
      <c r="AB53825" s="127"/>
      <c r="AC53825" s="127"/>
    </row>
    <row r="53826" spans="14:29" ht="15" hidden="1" customHeight="1">
      <c r="N53826" s="127"/>
      <c r="P53826" s="146"/>
      <c r="Q53826" s="91"/>
      <c r="R53826" s="116"/>
      <c r="AB53826" s="127"/>
      <c r="AC53826" s="127"/>
    </row>
    <row r="53827" spans="14:29" ht="15" hidden="1" customHeight="1">
      <c r="N53827" s="127"/>
      <c r="P53827" s="146"/>
      <c r="Q53827" s="91"/>
      <c r="R53827" s="116"/>
      <c r="AB53827" s="127"/>
      <c r="AC53827" s="127"/>
    </row>
    <row r="53828" spans="14:29" ht="15" hidden="1" customHeight="1">
      <c r="N53828" s="127"/>
      <c r="P53828" s="146"/>
      <c r="Q53828" s="91"/>
      <c r="R53828" s="116"/>
      <c r="AB53828" s="127"/>
      <c r="AC53828" s="127"/>
    </row>
    <row r="53829" spans="14:29" ht="15" hidden="1" customHeight="1">
      <c r="N53829" s="127"/>
      <c r="P53829" s="146"/>
      <c r="Q53829" s="91"/>
      <c r="R53829" s="116"/>
      <c r="AB53829" s="127"/>
      <c r="AC53829" s="127"/>
    </row>
    <row r="53830" spans="14:29" ht="15" hidden="1" customHeight="1">
      <c r="N53830" s="127"/>
      <c r="P53830" s="146"/>
      <c r="Q53830" s="91"/>
      <c r="R53830" s="116"/>
      <c r="AB53830" s="127"/>
      <c r="AC53830" s="127"/>
    </row>
    <row r="53831" spans="14:29" ht="15" hidden="1" customHeight="1">
      <c r="N53831" s="127"/>
      <c r="P53831" s="146"/>
      <c r="Q53831" s="91"/>
      <c r="R53831" s="116"/>
      <c r="AB53831" s="127"/>
      <c r="AC53831" s="127"/>
    </row>
    <row r="53832" spans="14:29" ht="15" hidden="1" customHeight="1">
      <c r="N53832" s="127"/>
      <c r="P53832" s="146"/>
      <c r="Q53832" s="91"/>
      <c r="R53832" s="116"/>
      <c r="AB53832" s="127"/>
      <c r="AC53832" s="127"/>
    </row>
    <row r="53833" spans="14:29" ht="15" hidden="1" customHeight="1">
      <c r="N53833" s="127"/>
      <c r="P53833" s="146"/>
      <c r="Q53833" s="91"/>
      <c r="R53833" s="116"/>
      <c r="AB53833" s="127"/>
      <c r="AC53833" s="127"/>
    </row>
    <row r="53834" spans="14:29" ht="15" hidden="1" customHeight="1">
      <c r="N53834" s="127"/>
      <c r="P53834" s="146"/>
      <c r="Q53834" s="91"/>
      <c r="R53834" s="116"/>
      <c r="AB53834" s="127"/>
      <c r="AC53834" s="127"/>
    </row>
    <row r="53835" spans="14:29" ht="15" hidden="1" customHeight="1">
      <c r="N53835" s="127"/>
      <c r="P53835" s="146"/>
      <c r="Q53835" s="91"/>
      <c r="R53835" s="116"/>
      <c r="AB53835" s="127"/>
      <c r="AC53835" s="127"/>
    </row>
    <row r="53836" spans="14:29" ht="15" hidden="1" customHeight="1">
      <c r="N53836" s="127"/>
      <c r="P53836" s="146"/>
      <c r="Q53836" s="91"/>
      <c r="R53836" s="116"/>
      <c r="AB53836" s="127"/>
      <c r="AC53836" s="127"/>
    </row>
    <row r="53837" spans="14:29" ht="15" hidden="1" customHeight="1">
      <c r="N53837" s="127"/>
      <c r="P53837" s="146"/>
      <c r="Q53837" s="91"/>
      <c r="R53837" s="116"/>
      <c r="AB53837" s="127"/>
      <c r="AC53837" s="127"/>
    </row>
    <row r="53838" spans="14:29" ht="15" hidden="1" customHeight="1">
      <c r="N53838" s="127"/>
      <c r="P53838" s="146"/>
      <c r="Q53838" s="91"/>
      <c r="R53838" s="116"/>
      <c r="AB53838" s="127"/>
      <c r="AC53838" s="127"/>
    </row>
    <row r="53839" spans="14:29" ht="15" hidden="1" customHeight="1">
      <c r="N53839" s="127"/>
      <c r="P53839" s="146"/>
      <c r="Q53839" s="91"/>
      <c r="R53839" s="116"/>
      <c r="AB53839" s="127"/>
      <c r="AC53839" s="127"/>
    </row>
    <row r="53840" spans="14:29" ht="15" hidden="1" customHeight="1">
      <c r="N53840" s="127"/>
      <c r="P53840" s="146"/>
      <c r="Q53840" s="91"/>
      <c r="R53840" s="116"/>
      <c r="AB53840" s="127"/>
      <c r="AC53840" s="127"/>
    </row>
    <row r="53841" spans="14:29" ht="15" hidden="1" customHeight="1">
      <c r="N53841" s="127"/>
      <c r="P53841" s="146"/>
      <c r="Q53841" s="91"/>
      <c r="R53841" s="116"/>
      <c r="AB53841" s="127"/>
      <c r="AC53841" s="127"/>
    </row>
    <row r="53842" spans="14:29" ht="15" hidden="1" customHeight="1">
      <c r="N53842" s="127"/>
      <c r="P53842" s="146"/>
      <c r="Q53842" s="91"/>
      <c r="R53842" s="116"/>
      <c r="AB53842" s="127"/>
      <c r="AC53842" s="127"/>
    </row>
    <row r="53843" spans="14:29" ht="15" hidden="1" customHeight="1">
      <c r="N53843" s="127"/>
      <c r="P53843" s="146"/>
      <c r="Q53843" s="91"/>
      <c r="R53843" s="116"/>
      <c r="AB53843" s="127"/>
      <c r="AC53843" s="127"/>
    </row>
    <row r="53844" spans="14:29" ht="15" hidden="1" customHeight="1">
      <c r="N53844" s="127"/>
      <c r="P53844" s="146"/>
      <c r="Q53844" s="91"/>
      <c r="R53844" s="116"/>
      <c r="AB53844" s="127"/>
      <c r="AC53844" s="127"/>
    </row>
    <row r="53845" spans="14:29" ht="15" hidden="1" customHeight="1">
      <c r="N53845" s="127"/>
      <c r="P53845" s="146"/>
      <c r="Q53845" s="91"/>
      <c r="R53845" s="116"/>
      <c r="AB53845" s="127"/>
      <c r="AC53845" s="127"/>
    </row>
    <row r="53846" spans="14:29" ht="15" hidden="1" customHeight="1">
      <c r="N53846" s="127"/>
      <c r="P53846" s="146"/>
      <c r="Q53846" s="91"/>
      <c r="R53846" s="116"/>
      <c r="AB53846" s="127"/>
      <c r="AC53846" s="127"/>
    </row>
    <row r="53847" spans="14:29" ht="15" hidden="1" customHeight="1">
      <c r="N53847" s="127"/>
      <c r="P53847" s="146"/>
      <c r="Q53847" s="91"/>
      <c r="R53847" s="116"/>
      <c r="AB53847" s="127"/>
      <c r="AC53847" s="127"/>
    </row>
    <row r="53848" spans="14:29" ht="15" hidden="1" customHeight="1">
      <c r="N53848" s="127"/>
      <c r="P53848" s="146"/>
      <c r="Q53848" s="91"/>
      <c r="R53848" s="116"/>
      <c r="AB53848" s="127"/>
      <c r="AC53848" s="127"/>
    </row>
    <row r="53849" spans="14:29" ht="15" hidden="1" customHeight="1">
      <c r="N53849" s="127"/>
      <c r="P53849" s="146"/>
      <c r="Q53849" s="91"/>
      <c r="R53849" s="116"/>
      <c r="AB53849" s="127"/>
      <c r="AC53849" s="127"/>
    </row>
    <row r="53850" spans="14:29" ht="15" hidden="1" customHeight="1">
      <c r="N53850" s="127"/>
      <c r="P53850" s="146"/>
      <c r="Q53850" s="91"/>
      <c r="R53850" s="116"/>
      <c r="AB53850" s="127"/>
      <c r="AC53850" s="127"/>
    </row>
    <row r="53851" spans="14:29" ht="15" hidden="1" customHeight="1">
      <c r="N53851" s="127"/>
      <c r="P53851" s="146"/>
      <c r="Q53851" s="91"/>
      <c r="R53851" s="116"/>
      <c r="AB53851" s="127"/>
      <c r="AC53851" s="127"/>
    </row>
    <row r="53852" spans="14:29" ht="15" hidden="1" customHeight="1">
      <c r="N53852" s="127"/>
      <c r="P53852" s="146"/>
      <c r="Q53852" s="91"/>
      <c r="R53852" s="116"/>
      <c r="AB53852" s="127"/>
      <c r="AC53852" s="127"/>
    </row>
    <row r="53853" spans="14:29" ht="15" hidden="1" customHeight="1">
      <c r="N53853" s="127"/>
      <c r="P53853" s="146"/>
      <c r="Q53853" s="91"/>
      <c r="R53853" s="116"/>
      <c r="AB53853" s="127"/>
      <c r="AC53853" s="127"/>
    </row>
    <row r="53854" spans="14:29" ht="15" hidden="1" customHeight="1">
      <c r="N53854" s="127"/>
      <c r="P53854" s="146"/>
      <c r="Q53854" s="91"/>
      <c r="R53854" s="116"/>
      <c r="AB53854" s="127"/>
      <c r="AC53854" s="127"/>
    </row>
    <row r="53855" spans="14:29" ht="15" hidden="1" customHeight="1">
      <c r="N53855" s="127"/>
      <c r="P53855" s="146"/>
      <c r="Q53855" s="91"/>
      <c r="R53855" s="116"/>
      <c r="AB53855" s="127"/>
      <c r="AC53855" s="127"/>
    </row>
    <row r="53856" spans="14:29" ht="15" hidden="1" customHeight="1">
      <c r="N53856" s="127"/>
      <c r="P53856" s="146"/>
      <c r="Q53856" s="91"/>
      <c r="R53856" s="116"/>
      <c r="AB53856" s="127"/>
      <c r="AC53856" s="127"/>
    </row>
    <row r="53857" spans="14:29" ht="15" hidden="1" customHeight="1">
      <c r="N53857" s="127"/>
      <c r="P53857" s="146"/>
      <c r="Q53857" s="91"/>
      <c r="R53857" s="116"/>
      <c r="AB53857" s="127"/>
      <c r="AC53857" s="127"/>
    </row>
    <row r="53858" spans="14:29" ht="15" hidden="1" customHeight="1">
      <c r="N53858" s="127"/>
      <c r="P53858" s="146"/>
      <c r="Q53858" s="91"/>
      <c r="R53858" s="116"/>
      <c r="AB53858" s="127"/>
      <c r="AC53858" s="127"/>
    </row>
    <row r="53859" spans="14:29" ht="15" hidden="1" customHeight="1">
      <c r="N53859" s="127"/>
      <c r="P53859" s="146"/>
      <c r="Q53859" s="91"/>
      <c r="R53859" s="116"/>
      <c r="AB53859" s="127"/>
      <c r="AC53859" s="127"/>
    </row>
    <row r="53860" spans="14:29" ht="15" hidden="1" customHeight="1">
      <c r="N53860" s="127"/>
      <c r="P53860" s="146"/>
      <c r="Q53860" s="91"/>
      <c r="R53860" s="116"/>
      <c r="AB53860" s="127"/>
      <c r="AC53860" s="127"/>
    </row>
    <row r="53861" spans="14:29" ht="15" hidden="1" customHeight="1">
      <c r="N53861" s="127"/>
      <c r="P53861" s="146"/>
      <c r="Q53861" s="91"/>
      <c r="R53861" s="116"/>
      <c r="AB53861" s="127"/>
      <c r="AC53861" s="127"/>
    </row>
    <row r="53862" spans="14:29" ht="15" hidden="1" customHeight="1">
      <c r="N53862" s="127"/>
      <c r="P53862" s="146"/>
      <c r="Q53862" s="91"/>
      <c r="R53862" s="116"/>
      <c r="AB53862" s="127"/>
      <c r="AC53862" s="127"/>
    </row>
    <row r="53863" spans="14:29" ht="15" hidden="1" customHeight="1">
      <c r="N53863" s="127"/>
      <c r="P53863" s="146"/>
      <c r="Q53863" s="91"/>
      <c r="R53863" s="116"/>
      <c r="AB53863" s="127"/>
      <c r="AC53863" s="127"/>
    </row>
    <row r="53864" spans="14:29" ht="15" hidden="1" customHeight="1">
      <c r="N53864" s="127"/>
      <c r="P53864" s="146"/>
      <c r="Q53864" s="91"/>
      <c r="R53864" s="116"/>
      <c r="AB53864" s="127"/>
      <c r="AC53864" s="127"/>
    </row>
    <row r="53865" spans="14:29" ht="15" hidden="1" customHeight="1">
      <c r="N53865" s="127"/>
      <c r="P53865" s="146"/>
      <c r="Q53865" s="91"/>
      <c r="R53865" s="116"/>
      <c r="AB53865" s="127"/>
      <c r="AC53865" s="127"/>
    </row>
    <row r="53866" spans="14:29" ht="15" hidden="1" customHeight="1">
      <c r="N53866" s="127"/>
      <c r="P53866" s="146"/>
      <c r="Q53866" s="91"/>
      <c r="R53866" s="116"/>
      <c r="AB53866" s="127"/>
      <c r="AC53866" s="127"/>
    </row>
    <row r="53867" spans="14:29" ht="15" hidden="1" customHeight="1">
      <c r="N53867" s="127"/>
      <c r="P53867" s="146"/>
      <c r="Q53867" s="91"/>
      <c r="R53867" s="116"/>
      <c r="AB53867" s="127"/>
      <c r="AC53867" s="127"/>
    </row>
    <row r="53868" spans="14:29" ht="15" hidden="1" customHeight="1">
      <c r="N53868" s="127"/>
      <c r="P53868" s="146"/>
      <c r="Q53868" s="91"/>
      <c r="R53868" s="116"/>
      <c r="AB53868" s="127"/>
      <c r="AC53868" s="127"/>
    </row>
    <row r="53869" spans="14:29" ht="15" hidden="1" customHeight="1">
      <c r="N53869" s="127"/>
      <c r="P53869" s="146"/>
      <c r="Q53869" s="91"/>
      <c r="R53869" s="116"/>
      <c r="AB53869" s="127"/>
      <c r="AC53869" s="127"/>
    </row>
    <row r="53870" spans="14:29" ht="15" hidden="1" customHeight="1">
      <c r="N53870" s="127"/>
      <c r="P53870" s="146"/>
      <c r="Q53870" s="91"/>
      <c r="R53870" s="116"/>
      <c r="AB53870" s="127"/>
      <c r="AC53870" s="127"/>
    </row>
    <row r="53871" spans="14:29" ht="15" hidden="1" customHeight="1">
      <c r="N53871" s="127"/>
      <c r="P53871" s="146"/>
      <c r="Q53871" s="91"/>
      <c r="R53871" s="116"/>
      <c r="AB53871" s="127"/>
      <c r="AC53871" s="127"/>
    </row>
    <row r="53872" spans="14:29" ht="15" hidden="1" customHeight="1">
      <c r="N53872" s="127"/>
      <c r="P53872" s="146"/>
      <c r="Q53872" s="91"/>
      <c r="R53872" s="116"/>
      <c r="AB53872" s="127"/>
      <c r="AC53872" s="127"/>
    </row>
    <row r="53873" spans="14:29" ht="15" hidden="1" customHeight="1">
      <c r="N53873" s="127"/>
      <c r="P53873" s="146"/>
      <c r="Q53873" s="91"/>
      <c r="R53873" s="116"/>
      <c r="AB53873" s="127"/>
      <c r="AC53873" s="127"/>
    </row>
    <row r="53874" spans="14:29" ht="15" hidden="1" customHeight="1">
      <c r="N53874" s="127"/>
      <c r="P53874" s="146"/>
      <c r="Q53874" s="91"/>
      <c r="R53874" s="116"/>
      <c r="AB53874" s="127"/>
      <c r="AC53874" s="127"/>
    </row>
    <row r="53875" spans="14:29" ht="15" hidden="1" customHeight="1">
      <c r="N53875" s="127"/>
      <c r="P53875" s="146"/>
      <c r="Q53875" s="91"/>
      <c r="R53875" s="116"/>
      <c r="AB53875" s="127"/>
      <c r="AC53875" s="127"/>
    </row>
    <row r="53876" spans="14:29" ht="15" hidden="1" customHeight="1">
      <c r="N53876" s="127"/>
      <c r="P53876" s="146"/>
      <c r="Q53876" s="91"/>
      <c r="R53876" s="116"/>
      <c r="AB53876" s="127"/>
      <c r="AC53876" s="127"/>
    </row>
    <row r="53877" spans="14:29" ht="15" hidden="1" customHeight="1">
      <c r="N53877" s="127"/>
      <c r="P53877" s="146"/>
      <c r="Q53877" s="91"/>
      <c r="R53877" s="116"/>
      <c r="AB53877" s="127"/>
      <c r="AC53877" s="127"/>
    </row>
    <row r="53878" spans="14:29" ht="15" hidden="1" customHeight="1">
      <c r="N53878" s="127"/>
      <c r="P53878" s="146"/>
      <c r="Q53878" s="91"/>
      <c r="R53878" s="116"/>
      <c r="AB53878" s="127"/>
      <c r="AC53878" s="127"/>
    </row>
    <row r="53879" spans="14:29" ht="15" hidden="1" customHeight="1">
      <c r="N53879" s="127"/>
      <c r="P53879" s="146"/>
      <c r="Q53879" s="91"/>
      <c r="R53879" s="116"/>
      <c r="AB53879" s="127"/>
      <c r="AC53879" s="127"/>
    </row>
    <row r="53880" spans="14:29" ht="15" hidden="1" customHeight="1">
      <c r="N53880" s="127"/>
      <c r="P53880" s="146"/>
      <c r="Q53880" s="91"/>
      <c r="R53880" s="116"/>
      <c r="AB53880" s="127"/>
      <c r="AC53880" s="127"/>
    </row>
    <row r="53881" spans="14:29" ht="15" hidden="1" customHeight="1">
      <c r="N53881" s="127"/>
      <c r="P53881" s="146"/>
      <c r="Q53881" s="91"/>
      <c r="R53881" s="116"/>
      <c r="AB53881" s="127"/>
      <c r="AC53881" s="127"/>
    </row>
    <row r="53882" spans="14:29" ht="15" hidden="1" customHeight="1">
      <c r="N53882" s="127"/>
      <c r="P53882" s="146"/>
      <c r="Q53882" s="91"/>
      <c r="R53882" s="116"/>
      <c r="AB53882" s="127"/>
      <c r="AC53882" s="127"/>
    </row>
    <row r="53883" spans="14:29" ht="15" hidden="1" customHeight="1">
      <c r="N53883" s="127"/>
      <c r="P53883" s="146"/>
      <c r="Q53883" s="91"/>
      <c r="R53883" s="116"/>
      <c r="AB53883" s="127"/>
      <c r="AC53883" s="127"/>
    </row>
    <row r="53884" spans="14:29" ht="15" hidden="1" customHeight="1">
      <c r="N53884" s="127"/>
      <c r="P53884" s="146"/>
      <c r="Q53884" s="91"/>
      <c r="R53884" s="116"/>
      <c r="AB53884" s="127"/>
      <c r="AC53884" s="127"/>
    </row>
    <row r="53885" spans="14:29" ht="15" hidden="1" customHeight="1">
      <c r="N53885" s="127"/>
      <c r="P53885" s="146"/>
      <c r="Q53885" s="91"/>
      <c r="R53885" s="116"/>
      <c r="AB53885" s="127"/>
      <c r="AC53885" s="127"/>
    </row>
    <row r="53886" spans="14:29" ht="15" hidden="1" customHeight="1">
      <c r="N53886" s="127"/>
      <c r="P53886" s="146"/>
      <c r="Q53886" s="91"/>
      <c r="R53886" s="116"/>
      <c r="AB53886" s="127"/>
      <c r="AC53886" s="127"/>
    </row>
    <row r="53887" spans="14:29" ht="15" hidden="1" customHeight="1">
      <c r="N53887" s="127"/>
      <c r="P53887" s="146"/>
      <c r="Q53887" s="91"/>
      <c r="R53887" s="116"/>
      <c r="AB53887" s="127"/>
      <c r="AC53887" s="127"/>
    </row>
    <row r="53888" spans="14:29" ht="15" hidden="1" customHeight="1">
      <c r="N53888" s="127"/>
      <c r="P53888" s="146"/>
      <c r="Q53888" s="91"/>
      <c r="R53888" s="116"/>
      <c r="AB53888" s="127"/>
      <c r="AC53888" s="127"/>
    </row>
    <row r="53889" spans="14:29" ht="15" hidden="1" customHeight="1">
      <c r="N53889" s="127"/>
      <c r="P53889" s="146"/>
      <c r="Q53889" s="91"/>
      <c r="R53889" s="116"/>
      <c r="AB53889" s="127"/>
      <c r="AC53889" s="127"/>
    </row>
    <row r="53890" spans="14:29" ht="15" hidden="1" customHeight="1">
      <c r="N53890" s="127"/>
      <c r="P53890" s="146"/>
      <c r="Q53890" s="91"/>
      <c r="R53890" s="116"/>
      <c r="AB53890" s="127"/>
      <c r="AC53890" s="127"/>
    </row>
    <row r="53891" spans="14:29" ht="15" hidden="1" customHeight="1">
      <c r="N53891" s="127"/>
      <c r="P53891" s="146"/>
      <c r="Q53891" s="91"/>
      <c r="R53891" s="116"/>
      <c r="AB53891" s="127"/>
      <c r="AC53891" s="127"/>
    </row>
    <row r="53892" spans="14:29" ht="15" hidden="1" customHeight="1">
      <c r="N53892" s="127"/>
      <c r="P53892" s="146"/>
      <c r="Q53892" s="91"/>
      <c r="R53892" s="116"/>
      <c r="AB53892" s="127"/>
      <c r="AC53892" s="127"/>
    </row>
    <row r="53893" spans="14:29" ht="15" hidden="1" customHeight="1">
      <c r="N53893" s="127"/>
      <c r="P53893" s="146"/>
      <c r="Q53893" s="91"/>
      <c r="R53893" s="116"/>
      <c r="AB53893" s="127"/>
      <c r="AC53893" s="127"/>
    </row>
    <row r="53894" spans="14:29" ht="15" hidden="1" customHeight="1">
      <c r="N53894" s="127"/>
      <c r="P53894" s="146"/>
      <c r="Q53894" s="91"/>
      <c r="R53894" s="116"/>
      <c r="AB53894" s="127"/>
      <c r="AC53894" s="127"/>
    </row>
    <row r="53895" spans="14:29" ht="15" hidden="1" customHeight="1">
      <c r="N53895" s="127"/>
      <c r="P53895" s="146"/>
      <c r="Q53895" s="91"/>
      <c r="R53895" s="116"/>
      <c r="AB53895" s="127"/>
      <c r="AC53895" s="127"/>
    </row>
    <row r="53896" spans="14:29" ht="15" hidden="1" customHeight="1">
      <c r="N53896" s="127"/>
      <c r="P53896" s="146"/>
      <c r="Q53896" s="91"/>
      <c r="R53896" s="116"/>
      <c r="AB53896" s="127"/>
      <c r="AC53896" s="127"/>
    </row>
    <row r="53897" spans="14:29" ht="15" hidden="1" customHeight="1">
      <c r="N53897" s="127"/>
      <c r="P53897" s="146"/>
      <c r="Q53897" s="91"/>
      <c r="R53897" s="116"/>
      <c r="AB53897" s="127"/>
      <c r="AC53897" s="127"/>
    </row>
    <row r="53898" spans="14:29" ht="15" hidden="1" customHeight="1">
      <c r="N53898" s="127"/>
      <c r="P53898" s="146"/>
      <c r="Q53898" s="91"/>
      <c r="R53898" s="116"/>
      <c r="AB53898" s="127"/>
      <c r="AC53898" s="127"/>
    </row>
    <row r="53899" spans="14:29" ht="15" hidden="1" customHeight="1">
      <c r="N53899" s="127"/>
      <c r="P53899" s="146"/>
      <c r="Q53899" s="91"/>
      <c r="R53899" s="116"/>
      <c r="AB53899" s="127"/>
      <c r="AC53899" s="127"/>
    </row>
    <row r="53900" spans="14:29" ht="15" hidden="1" customHeight="1">
      <c r="N53900" s="127"/>
      <c r="P53900" s="146"/>
      <c r="Q53900" s="91"/>
      <c r="R53900" s="116"/>
      <c r="AB53900" s="127"/>
      <c r="AC53900" s="127"/>
    </row>
    <row r="53901" spans="14:29" ht="15" hidden="1" customHeight="1">
      <c r="N53901" s="127"/>
      <c r="P53901" s="146"/>
      <c r="Q53901" s="91"/>
      <c r="R53901" s="116"/>
      <c r="AB53901" s="127"/>
      <c r="AC53901" s="127"/>
    </row>
    <row r="53902" spans="14:29" ht="15" hidden="1" customHeight="1">
      <c r="N53902" s="127"/>
      <c r="P53902" s="146"/>
      <c r="Q53902" s="91"/>
      <c r="R53902" s="116"/>
      <c r="AB53902" s="127"/>
      <c r="AC53902" s="127"/>
    </row>
    <row r="53903" spans="14:29" ht="15" hidden="1" customHeight="1">
      <c r="N53903" s="127"/>
      <c r="P53903" s="146"/>
      <c r="Q53903" s="91"/>
      <c r="R53903" s="116"/>
      <c r="AB53903" s="127"/>
      <c r="AC53903" s="127"/>
    </row>
    <row r="53904" spans="14:29" ht="15" hidden="1" customHeight="1">
      <c r="N53904" s="127"/>
      <c r="P53904" s="146"/>
      <c r="Q53904" s="91"/>
      <c r="R53904" s="116"/>
      <c r="AB53904" s="127"/>
      <c r="AC53904" s="127"/>
    </row>
    <row r="53905" spans="14:29" ht="15" hidden="1" customHeight="1">
      <c r="N53905" s="127"/>
      <c r="P53905" s="146"/>
      <c r="Q53905" s="91"/>
      <c r="R53905" s="116"/>
      <c r="AB53905" s="127"/>
      <c r="AC53905" s="127"/>
    </row>
    <row r="53906" spans="14:29" ht="15" hidden="1" customHeight="1">
      <c r="N53906" s="127"/>
      <c r="P53906" s="146"/>
      <c r="Q53906" s="91"/>
      <c r="R53906" s="116"/>
      <c r="AB53906" s="127"/>
      <c r="AC53906" s="127"/>
    </row>
    <row r="53907" spans="14:29" ht="15" hidden="1" customHeight="1">
      <c r="N53907" s="127"/>
      <c r="P53907" s="146"/>
      <c r="Q53907" s="91"/>
      <c r="R53907" s="116"/>
      <c r="AB53907" s="127"/>
      <c r="AC53907" s="127"/>
    </row>
    <row r="53908" spans="14:29" ht="15" hidden="1" customHeight="1">
      <c r="N53908" s="127"/>
      <c r="P53908" s="146"/>
      <c r="Q53908" s="91"/>
      <c r="R53908" s="116"/>
      <c r="AB53908" s="127"/>
      <c r="AC53908" s="127"/>
    </row>
    <row r="53909" spans="14:29" ht="15" hidden="1" customHeight="1">
      <c r="N53909" s="127"/>
      <c r="P53909" s="146"/>
      <c r="Q53909" s="91"/>
      <c r="R53909" s="116"/>
      <c r="AB53909" s="127"/>
      <c r="AC53909" s="127"/>
    </row>
    <row r="53910" spans="14:29" ht="15" hidden="1" customHeight="1">
      <c r="N53910" s="127"/>
      <c r="P53910" s="146"/>
      <c r="Q53910" s="91"/>
      <c r="R53910" s="116"/>
      <c r="AB53910" s="127"/>
      <c r="AC53910" s="127"/>
    </row>
    <row r="53911" spans="14:29" ht="15" hidden="1" customHeight="1">
      <c r="N53911" s="127"/>
      <c r="P53911" s="146"/>
      <c r="Q53911" s="91"/>
      <c r="R53911" s="116"/>
      <c r="AB53911" s="127"/>
      <c r="AC53911" s="127"/>
    </row>
    <row r="53912" spans="14:29" ht="15" hidden="1" customHeight="1">
      <c r="N53912" s="127"/>
      <c r="P53912" s="146"/>
      <c r="Q53912" s="91"/>
      <c r="R53912" s="116"/>
      <c r="AB53912" s="127"/>
      <c r="AC53912" s="127"/>
    </row>
    <row r="53913" spans="14:29" ht="15" hidden="1" customHeight="1">
      <c r="N53913" s="127"/>
      <c r="P53913" s="146"/>
      <c r="Q53913" s="91"/>
      <c r="R53913" s="116"/>
      <c r="AB53913" s="127"/>
      <c r="AC53913" s="127"/>
    </row>
    <row r="53914" spans="14:29" ht="15" hidden="1" customHeight="1">
      <c r="N53914" s="127"/>
      <c r="P53914" s="146"/>
      <c r="Q53914" s="91"/>
      <c r="R53914" s="116"/>
      <c r="AB53914" s="127"/>
      <c r="AC53914" s="127"/>
    </row>
    <row r="53915" spans="14:29" ht="15" hidden="1" customHeight="1">
      <c r="N53915" s="127"/>
      <c r="P53915" s="146"/>
      <c r="Q53915" s="91"/>
      <c r="R53915" s="116"/>
      <c r="AB53915" s="127"/>
      <c r="AC53915" s="127"/>
    </row>
    <row r="53916" spans="14:29" ht="15" hidden="1" customHeight="1">
      <c r="N53916" s="127"/>
      <c r="P53916" s="146"/>
      <c r="Q53916" s="91"/>
      <c r="R53916" s="116"/>
      <c r="AB53916" s="127"/>
      <c r="AC53916" s="127"/>
    </row>
    <row r="53917" spans="14:29" ht="15" hidden="1" customHeight="1">
      <c r="N53917" s="127"/>
      <c r="P53917" s="146"/>
      <c r="Q53917" s="91"/>
      <c r="R53917" s="116"/>
      <c r="AB53917" s="127"/>
      <c r="AC53917" s="127"/>
    </row>
    <row r="53918" spans="14:29" ht="15" hidden="1" customHeight="1">
      <c r="N53918" s="127"/>
      <c r="P53918" s="146"/>
      <c r="Q53918" s="91"/>
      <c r="R53918" s="116"/>
      <c r="AB53918" s="127"/>
      <c r="AC53918" s="127"/>
    </row>
    <row r="53919" spans="14:29" ht="15" hidden="1" customHeight="1">
      <c r="N53919" s="127"/>
      <c r="P53919" s="146"/>
      <c r="Q53919" s="91"/>
      <c r="R53919" s="116"/>
      <c r="AB53919" s="127"/>
      <c r="AC53919" s="127"/>
    </row>
    <row r="53920" spans="14:29" ht="15" hidden="1" customHeight="1">
      <c r="N53920" s="127"/>
      <c r="P53920" s="146"/>
      <c r="Q53920" s="91"/>
      <c r="R53920" s="116"/>
      <c r="AB53920" s="127"/>
      <c r="AC53920" s="127"/>
    </row>
    <row r="53921" spans="14:29" ht="15" hidden="1" customHeight="1">
      <c r="N53921" s="127"/>
      <c r="P53921" s="146"/>
      <c r="Q53921" s="91"/>
      <c r="R53921" s="116"/>
      <c r="AB53921" s="127"/>
      <c r="AC53921" s="127"/>
    </row>
    <row r="53922" spans="14:29" ht="15" hidden="1" customHeight="1">
      <c r="N53922" s="127"/>
      <c r="P53922" s="146"/>
      <c r="Q53922" s="91"/>
      <c r="R53922" s="116"/>
      <c r="AB53922" s="127"/>
      <c r="AC53922" s="127"/>
    </row>
    <row r="53923" spans="14:29" ht="15" hidden="1" customHeight="1">
      <c r="N53923" s="127"/>
      <c r="P53923" s="146"/>
      <c r="Q53923" s="91"/>
      <c r="R53923" s="116"/>
      <c r="AB53923" s="127"/>
      <c r="AC53923" s="127"/>
    </row>
    <row r="53924" spans="14:29" ht="15" hidden="1" customHeight="1">
      <c r="N53924" s="127"/>
      <c r="P53924" s="146"/>
      <c r="Q53924" s="91"/>
      <c r="R53924" s="116"/>
      <c r="AB53924" s="127"/>
      <c r="AC53924" s="127"/>
    </row>
    <row r="53925" spans="14:29" ht="15" hidden="1" customHeight="1">
      <c r="N53925" s="127"/>
      <c r="P53925" s="146"/>
      <c r="Q53925" s="91"/>
      <c r="R53925" s="116"/>
      <c r="AB53925" s="127"/>
      <c r="AC53925" s="127"/>
    </row>
    <row r="53926" spans="14:29" ht="15" hidden="1" customHeight="1">
      <c r="N53926" s="127"/>
      <c r="P53926" s="146"/>
      <c r="Q53926" s="91"/>
      <c r="R53926" s="116"/>
      <c r="AB53926" s="127"/>
      <c r="AC53926" s="127"/>
    </row>
    <row r="53927" spans="14:29" ht="15" hidden="1" customHeight="1">
      <c r="N53927" s="127"/>
      <c r="P53927" s="146"/>
      <c r="Q53927" s="91"/>
      <c r="R53927" s="116"/>
      <c r="AB53927" s="127"/>
      <c r="AC53927" s="127"/>
    </row>
    <row r="53928" spans="14:29" ht="15" hidden="1" customHeight="1">
      <c r="N53928" s="127"/>
      <c r="P53928" s="146"/>
      <c r="Q53928" s="91"/>
      <c r="R53928" s="116"/>
      <c r="AB53928" s="127"/>
      <c r="AC53928" s="127"/>
    </row>
    <row r="53929" spans="14:29" ht="15" hidden="1" customHeight="1">
      <c r="N53929" s="127"/>
      <c r="P53929" s="146"/>
      <c r="Q53929" s="91"/>
      <c r="R53929" s="116"/>
      <c r="AB53929" s="127"/>
      <c r="AC53929" s="127"/>
    </row>
    <row r="53930" spans="14:29" ht="15" hidden="1" customHeight="1">
      <c r="N53930" s="127"/>
      <c r="P53930" s="146"/>
      <c r="Q53930" s="91"/>
      <c r="R53930" s="116"/>
      <c r="AB53930" s="127"/>
      <c r="AC53930" s="127"/>
    </row>
    <row r="53931" spans="14:29" ht="15" hidden="1" customHeight="1">
      <c r="N53931" s="127"/>
      <c r="P53931" s="146"/>
      <c r="Q53931" s="91"/>
      <c r="R53931" s="116"/>
      <c r="AB53931" s="127"/>
      <c r="AC53931" s="127"/>
    </row>
    <row r="53932" spans="14:29" ht="15" hidden="1" customHeight="1">
      <c r="N53932" s="127"/>
      <c r="P53932" s="146"/>
      <c r="Q53932" s="91"/>
      <c r="R53932" s="116"/>
      <c r="AB53932" s="127"/>
      <c r="AC53932" s="127"/>
    </row>
    <row r="53933" spans="14:29" ht="15" hidden="1" customHeight="1">
      <c r="N53933" s="127"/>
      <c r="P53933" s="146"/>
      <c r="Q53933" s="91"/>
      <c r="R53933" s="116"/>
      <c r="AB53933" s="127"/>
      <c r="AC53933" s="127"/>
    </row>
    <row r="53934" spans="14:29" ht="15" hidden="1" customHeight="1">
      <c r="N53934" s="127"/>
      <c r="P53934" s="146"/>
      <c r="Q53934" s="91"/>
      <c r="R53934" s="116"/>
      <c r="AB53934" s="127"/>
      <c r="AC53934" s="127"/>
    </row>
    <row r="53935" spans="14:29" ht="15" hidden="1" customHeight="1">
      <c r="N53935" s="127"/>
      <c r="P53935" s="146"/>
      <c r="Q53935" s="91"/>
      <c r="R53935" s="116"/>
      <c r="AB53935" s="127"/>
      <c r="AC53935" s="127"/>
    </row>
    <row r="53936" spans="14:29" ht="15" hidden="1" customHeight="1">
      <c r="N53936" s="127"/>
      <c r="P53936" s="146"/>
      <c r="Q53936" s="91"/>
      <c r="R53936" s="116"/>
      <c r="AB53936" s="127"/>
      <c r="AC53936" s="127"/>
    </row>
    <row r="53937" spans="14:29" ht="15" hidden="1" customHeight="1">
      <c r="N53937" s="127"/>
      <c r="P53937" s="146"/>
      <c r="Q53937" s="91"/>
      <c r="R53937" s="116"/>
      <c r="AB53937" s="127"/>
      <c r="AC53937" s="127"/>
    </row>
    <row r="53938" spans="14:29" ht="15" hidden="1" customHeight="1">
      <c r="N53938" s="127"/>
      <c r="P53938" s="146"/>
      <c r="Q53938" s="91"/>
      <c r="R53938" s="116"/>
      <c r="AB53938" s="127"/>
      <c r="AC53938" s="127"/>
    </row>
    <row r="53939" spans="14:29" ht="15" hidden="1" customHeight="1">
      <c r="N53939" s="127"/>
      <c r="P53939" s="146"/>
      <c r="Q53939" s="91"/>
      <c r="R53939" s="116"/>
      <c r="AB53939" s="127"/>
      <c r="AC53939" s="127"/>
    </row>
    <row r="53940" spans="14:29" ht="15" hidden="1" customHeight="1">
      <c r="N53940" s="127"/>
      <c r="P53940" s="146"/>
      <c r="Q53940" s="91"/>
      <c r="R53940" s="116"/>
      <c r="AB53940" s="127"/>
      <c r="AC53940" s="127"/>
    </row>
    <row r="53941" spans="14:29" ht="15" hidden="1" customHeight="1">
      <c r="N53941" s="127"/>
      <c r="P53941" s="146"/>
      <c r="Q53941" s="91"/>
      <c r="R53941" s="116"/>
      <c r="AB53941" s="127"/>
      <c r="AC53941" s="127"/>
    </row>
    <row r="53942" spans="14:29" ht="15" hidden="1" customHeight="1">
      <c r="N53942" s="127"/>
      <c r="P53942" s="146"/>
      <c r="Q53942" s="91"/>
      <c r="R53942" s="116"/>
      <c r="AB53942" s="127"/>
      <c r="AC53942" s="127"/>
    </row>
    <row r="53943" spans="14:29" ht="15" hidden="1" customHeight="1">
      <c r="N53943" s="127"/>
      <c r="P53943" s="146"/>
      <c r="Q53943" s="91"/>
      <c r="R53943" s="116"/>
      <c r="AB53943" s="127"/>
      <c r="AC53943" s="127"/>
    </row>
    <row r="53944" spans="14:29" ht="15" hidden="1" customHeight="1">
      <c r="N53944" s="127"/>
      <c r="P53944" s="146"/>
      <c r="Q53944" s="91"/>
      <c r="R53944" s="116"/>
      <c r="AB53944" s="127"/>
      <c r="AC53944" s="127"/>
    </row>
    <row r="53945" spans="14:29" ht="15" hidden="1" customHeight="1">
      <c r="N53945" s="127"/>
      <c r="P53945" s="146"/>
      <c r="Q53945" s="91"/>
      <c r="R53945" s="116"/>
      <c r="AB53945" s="127"/>
      <c r="AC53945" s="127"/>
    </row>
    <row r="53946" spans="14:29" ht="15" hidden="1" customHeight="1">
      <c r="N53946" s="127"/>
      <c r="P53946" s="146"/>
      <c r="Q53946" s="91"/>
      <c r="R53946" s="116"/>
      <c r="AB53946" s="127"/>
      <c r="AC53946" s="127"/>
    </row>
    <row r="53947" spans="14:29" ht="15" hidden="1" customHeight="1">
      <c r="N53947" s="127"/>
      <c r="P53947" s="146"/>
      <c r="Q53947" s="91"/>
      <c r="R53947" s="116"/>
      <c r="AB53947" s="127"/>
      <c r="AC53947" s="127"/>
    </row>
    <row r="53948" spans="14:29" ht="15" hidden="1" customHeight="1">
      <c r="N53948" s="127"/>
      <c r="P53948" s="146"/>
      <c r="Q53948" s="91"/>
      <c r="R53948" s="116"/>
      <c r="AB53948" s="127"/>
      <c r="AC53948" s="127"/>
    </row>
    <row r="53949" spans="14:29" ht="15" hidden="1" customHeight="1">
      <c r="N53949" s="127"/>
      <c r="P53949" s="146"/>
      <c r="Q53949" s="91"/>
      <c r="R53949" s="116"/>
      <c r="AB53949" s="127"/>
      <c r="AC53949" s="127"/>
    </row>
    <row r="53950" spans="14:29" ht="15" hidden="1" customHeight="1">
      <c r="N53950" s="127"/>
      <c r="P53950" s="146"/>
      <c r="Q53950" s="91"/>
      <c r="R53950" s="116"/>
      <c r="AB53950" s="127"/>
      <c r="AC53950" s="127"/>
    </row>
    <row r="53951" spans="14:29" ht="15" hidden="1" customHeight="1">
      <c r="N53951" s="127"/>
      <c r="P53951" s="146"/>
      <c r="Q53951" s="91"/>
      <c r="R53951" s="116"/>
      <c r="AB53951" s="127"/>
      <c r="AC53951" s="127"/>
    </row>
    <row r="53952" spans="14:29" ht="15" hidden="1" customHeight="1">
      <c r="N53952" s="127"/>
      <c r="P53952" s="146"/>
      <c r="Q53952" s="91"/>
      <c r="R53952" s="116"/>
      <c r="AB53952" s="127"/>
      <c r="AC53952" s="127"/>
    </row>
    <row r="53953" spans="14:29" ht="15" hidden="1" customHeight="1">
      <c r="N53953" s="127"/>
      <c r="P53953" s="146"/>
      <c r="Q53953" s="91"/>
      <c r="R53953" s="116"/>
      <c r="AB53953" s="127"/>
      <c r="AC53953" s="127"/>
    </row>
    <row r="53954" spans="14:29" ht="15" hidden="1" customHeight="1">
      <c r="N53954" s="127"/>
      <c r="P53954" s="146"/>
      <c r="Q53954" s="91"/>
      <c r="R53954" s="116"/>
      <c r="AB53954" s="127"/>
      <c r="AC53954" s="127"/>
    </row>
    <row r="53955" spans="14:29" ht="15" hidden="1" customHeight="1">
      <c r="N53955" s="127"/>
      <c r="P53955" s="146"/>
      <c r="Q53955" s="91"/>
      <c r="R53955" s="116"/>
      <c r="AB53955" s="127"/>
      <c r="AC53955" s="127"/>
    </row>
    <row r="53956" spans="14:29" ht="15" hidden="1" customHeight="1">
      <c r="N53956" s="127"/>
      <c r="P53956" s="146"/>
      <c r="Q53956" s="91"/>
      <c r="R53956" s="116"/>
      <c r="AB53956" s="127"/>
      <c r="AC53956" s="127"/>
    </row>
    <row r="53957" spans="14:29" ht="15" hidden="1" customHeight="1">
      <c r="N53957" s="127"/>
      <c r="P53957" s="146"/>
      <c r="Q53957" s="91"/>
      <c r="R53957" s="116"/>
      <c r="AB53957" s="127"/>
      <c r="AC53957" s="127"/>
    </row>
    <row r="53958" spans="14:29" ht="15" hidden="1" customHeight="1">
      <c r="N53958" s="127"/>
      <c r="P53958" s="146"/>
      <c r="Q53958" s="91"/>
      <c r="R53958" s="116"/>
      <c r="AB53958" s="127"/>
      <c r="AC53958" s="127"/>
    </row>
    <row r="53959" spans="14:29" ht="15" hidden="1" customHeight="1">
      <c r="N53959" s="127"/>
      <c r="P53959" s="146"/>
      <c r="Q53959" s="91"/>
      <c r="R53959" s="116"/>
      <c r="AB53959" s="127"/>
      <c r="AC53959" s="127"/>
    </row>
    <row r="53960" spans="14:29" ht="15" hidden="1" customHeight="1">
      <c r="N53960" s="127"/>
      <c r="P53960" s="146"/>
      <c r="Q53960" s="91"/>
      <c r="R53960" s="116"/>
      <c r="AB53960" s="127"/>
      <c r="AC53960" s="127"/>
    </row>
    <row r="53961" spans="14:29" ht="15" hidden="1" customHeight="1">
      <c r="N53961" s="127"/>
      <c r="P53961" s="146"/>
      <c r="Q53961" s="91"/>
      <c r="R53961" s="116"/>
      <c r="AB53961" s="127"/>
      <c r="AC53961" s="127"/>
    </row>
    <row r="53962" spans="14:29" ht="15" hidden="1" customHeight="1">
      <c r="N53962" s="127"/>
      <c r="P53962" s="146"/>
      <c r="Q53962" s="91"/>
      <c r="R53962" s="116"/>
      <c r="AB53962" s="127"/>
      <c r="AC53962" s="127"/>
    </row>
    <row r="53963" spans="14:29" ht="15" hidden="1" customHeight="1">
      <c r="N53963" s="127"/>
      <c r="P53963" s="146"/>
      <c r="Q53963" s="91"/>
      <c r="R53963" s="116"/>
      <c r="AB53963" s="127"/>
      <c r="AC53963" s="127"/>
    </row>
    <row r="53964" spans="14:29" ht="15" hidden="1" customHeight="1">
      <c r="N53964" s="127"/>
      <c r="P53964" s="146"/>
      <c r="Q53964" s="91"/>
      <c r="R53964" s="116"/>
      <c r="AB53964" s="127"/>
      <c r="AC53964" s="127"/>
    </row>
    <row r="53965" spans="14:29" ht="15" hidden="1" customHeight="1">
      <c r="N53965" s="127"/>
      <c r="P53965" s="146"/>
      <c r="Q53965" s="91"/>
      <c r="R53965" s="116"/>
      <c r="AB53965" s="127"/>
      <c r="AC53965" s="127"/>
    </row>
    <row r="53966" spans="14:29" ht="15" hidden="1" customHeight="1">
      <c r="N53966" s="127"/>
      <c r="P53966" s="146"/>
      <c r="Q53966" s="91"/>
      <c r="R53966" s="116"/>
      <c r="AB53966" s="127"/>
      <c r="AC53966" s="127"/>
    </row>
    <row r="53967" spans="14:29" ht="15" hidden="1" customHeight="1">
      <c r="N53967" s="127"/>
      <c r="P53967" s="146"/>
      <c r="Q53967" s="91"/>
      <c r="R53967" s="116"/>
      <c r="AB53967" s="127"/>
      <c r="AC53967" s="127"/>
    </row>
    <row r="53968" spans="14:29" ht="15" hidden="1" customHeight="1">
      <c r="N53968" s="127"/>
      <c r="P53968" s="146"/>
      <c r="Q53968" s="91"/>
      <c r="R53968" s="116"/>
      <c r="AB53968" s="127"/>
      <c r="AC53968" s="127"/>
    </row>
    <row r="53969" spans="14:29" ht="15" hidden="1" customHeight="1">
      <c r="N53969" s="127"/>
      <c r="P53969" s="146"/>
      <c r="Q53969" s="91"/>
      <c r="R53969" s="116"/>
      <c r="AB53969" s="127"/>
      <c r="AC53969" s="127"/>
    </row>
    <row r="53970" spans="14:29" ht="15" hidden="1" customHeight="1">
      <c r="N53970" s="127"/>
      <c r="P53970" s="146"/>
      <c r="Q53970" s="91"/>
      <c r="R53970" s="116"/>
      <c r="AB53970" s="127"/>
      <c r="AC53970" s="127"/>
    </row>
    <row r="53971" spans="14:29" ht="15" hidden="1" customHeight="1">
      <c r="N53971" s="127"/>
      <c r="P53971" s="146"/>
      <c r="Q53971" s="91"/>
      <c r="R53971" s="116"/>
      <c r="AB53971" s="127"/>
      <c r="AC53971" s="127"/>
    </row>
    <row r="53972" spans="14:29" ht="15" hidden="1" customHeight="1">
      <c r="N53972" s="127"/>
      <c r="P53972" s="146"/>
      <c r="Q53972" s="91"/>
      <c r="R53972" s="116"/>
      <c r="AB53972" s="127"/>
      <c r="AC53972" s="127"/>
    </row>
    <row r="53973" spans="14:29" ht="15" hidden="1" customHeight="1">
      <c r="N53973" s="127"/>
      <c r="P53973" s="146"/>
      <c r="Q53973" s="91"/>
      <c r="R53973" s="116"/>
      <c r="AB53973" s="127"/>
      <c r="AC53973" s="127"/>
    </row>
    <row r="53974" spans="14:29" ht="15" hidden="1" customHeight="1">
      <c r="N53974" s="127"/>
      <c r="P53974" s="146"/>
      <c r="Q53974" s="91"/>
      <c r="R53974" s="116"/>
      <c r="AB53974" s="127"/>
      <c r="AC53974" s="127"/>
    </row>
    <row r="53975" spans="14:29" ht="15" hidden="1" customHeight="1">
      <c r="N53975" s="127"/>
      <c r="P53975" s="146"/>
      <c r="Q53975" s="91"/>
      <c r="R53975" s="116"/>
      <c r="AB53975" s="127"/>
      <c r="AC53975" s="127"/>
    </row>
    <row r="53976" spans="14:29" ht="15" hidden="1" customHeight="1">
      <c r="N53976" s="127"/>
      <c r="P53976" s="146"/>
      <c r="Q53976" s="91"/>
      <c r="R53976" s="116"/>
      <c r="AB53976" s="127"/>
      <c r="AC53976" s="127"/>
    </row>
    <row r="53977" spans="14:29" ht="15" hidden="1" customHeight="1">
      <c r="N53977" s="127"/>
      <c r="P53977" s="146"/>
      <c r="Q53977" s="91"/>
      <c r="R53977" s="116"/>
      <c r="AB53977" s="127"/>
      <c r="AC53977" s="127"/>
    </row>
    <row r="53978" spans="14:29" ht="15" hidden="1" customHeight="1">
      <c r="N53978" s="127"/>
      <c r="P53978" s="146"/>
      <c r="Q53978" s="91"/>
      <c r="R53978" s="116"/>
      <c r="AB53978" s="127"/>
      <c r="AC53978" s="127"/>
    </row>
    <row r="53979" spans="14:29" ht="15" hidden="1" customHeight="1">
      <c r="N53979" s="127"/>
      <c r="P53979" s="146"/>
      <c r="Q53979" s="91"/>
      <c r="R53979" s="116"/>
      <c r="AB53979" s="127"/>
      <c r="AC53979" s="127"/>
    </row>
    <row r="53980" spans="14:29" ht="15" hidden="1" customHeight="1">
      <c r="N53980" s="127"/>
      <c r="P53980" s="146"/>
      <c r="Q53980" s="91"/>
      <c r="R53980" s="116"/>
      <c r="AB53980" s="127"/>
      <c r="AC53980" s="127"/>
    </row>
    <row r="53981" spans="14:29" ht="15" hidden="1" customHeight="1">
      <c r="N53981" s="127"/>
      <c r="P53981" s="146"/>
      <c r="Q53981" s="91"/>
      <c r="R53981" s="116"/>
      <c r="AB53981" s="127"/>
      <c r="AC53981" s="127"/>
    </row>
    <row r="53982" spans="14:29" ht="15" hidden="1" customHeight="1">
      <c r="N53982" s="127"/>
      <c r="P53982" s="146"/>
      <c r="Q53982" s="91"/>
      <c r="R53982" s="116"/>
      <c r="AB53982" s="127"/>
      <c r="AC53982" s="127"/>
    </row>
    <row r="53983" spans="14:29" ht="15" hidden="1" customHeight="1">
      <c r="N53983" s="127"/>
      <c r="P53983" s="146"/>
      <c r="Q53983" s="91"/>
      <c r="R53983" s="116"/>
      <c r="AB53983" s="127"/>
      <c r="AC53983" s="127"/>
    </row>
    <row r="53984" spans="14:29" ht="15" hidden="1" customHeight="1">
      <c r="N53984" s="127"/>
      <c r="P53984" s="146"/>
      <c r="Q53984" s="91"/>
      <c r="R53984" s="116"/>
      <c r="AB53984" s="127"/>
      <c r="AC53984" s="127"/>
    </row>
    <row r="53985" spans="14:29" ht="15" hidden="1" customHeight="1">
      <c r="N53985" s="127"/>
      <c r="P53985" s="146"/>
      <c r="Q53985" s="91"/>
      <c r="R53985" s="116"/>
      <c r="AB53985" s="127"/>
      <c r="AC53985" s="127"/>
    </row>
    <row r="53986" spans="14:29" ht="15" hidden="1" customHeight="1">
      <c r="N53986" s="127"/>
      <c r="P53986" s="146"/>
      <c r="Q53986" s="91"/>
      <c r="R53986" s="116"/>
      <c r="AB53986" s="127"/>
      <c r="AC53986" s="127"/>
    </row>
    <row r="53987" spans="14:29" ht="15" hidden="1" customHeight="1">
      <c r="N53987" s="127"/>
      <c r="P53987" s="146"/>
      <c r="Q53987" s="91"/>
      <c r="R53987" s="116"/>
      <c r="AB53987" s="127"/>
      <c r="AC53987" s="127"/>
    </row>
    <row r="53988" spans="14:29" ht="15" hidden="1" customHeight="1">
      <c r="N53988" s="127"/>
      <c r="P53988" s="146"/>
      <c r="Q53988" s="91"/>
      <c r="R53988" s="116"/>
      <c r="AB53988" s="127"/>
      <c r="AC53988" s="127"/>
    </row>
    <row r="53989" spans="14:29" ht="15" hidden="1" customHeight="1">
      <c r="N53989" s="127"/>
      <c r="P53989" s="146"/>
      <c r="Q53989" s="91"/>
      <c r="R53989" s="116"/>
      <c r="AB53989" s="127"/>
      <c r="AC53989" s="127"/>
    </row>
    <row r="53990" spans="14:29" ht="15" hidden="1" customHeight="1">
      <c r="N53990" s="127"/>
      <c r="P53990" s="146"/>
      <c r="Q53990" s="91"/>
      <c r="R53990" s="116"/>
      <c r="AB53990" s="127"/>
      <c r="AC53990" s="127"/>
    </row>
    <row r="53991" spans="14:29" ht="15" hidden="1" customHeight="1">
      <c r="N53991" s="127"/>
      <c r="P53991" s="146"/>
      <c r="Q53991" s="91"/>
      <c r="R53991" s="116"/>
      <c r="AB53991" s="127"/>
      <c r="AC53991" s="127"/>
    </row>
    <row r="53992" spans="14:29" ht="15" hidden="1" customHeight="1">
      <c r="N53992" s="127"/>
      <c r="P53992" s="146"/>
      <c r="Q53992" s="91"/>
      <c r="R53992" s="116"/>
      <c r="AB53992" s="127"/>
      <c r="AC53992" s="127"/>
    </row>
    <row r="53993" spans="14:29" ht="15" hidden="1" customHeight="1">
      <c r="N53993" s="127"/>
      <c r="P53993" s="146"/>
      <c r="Q53993" s="91"/>
      <c r="R53993" s="116"/>
      <c r="AB53993" s="127"/>
      <c r="AC53993" s="127"/>
    </row>
    <row r="53994" spans="14:29" ht="15" hidden="1" customHeight="1">
      <c r="N53994" s="127"/>
      <c r="P53994" s="146"/>
      <c r="Q53994" s="91"/>
      <c r="R53994" s="116"/>
      <c r="AB53994" s="127"/>
      <c r="AC53994" s="127"/>
    </row>
    <row r="53995" spans="14:29" ht="15" hidden="1" customHeight="1">
      <c r="N53995" s="127"/>
      <c r="P53995" s="146"/>
      <c r="Q53995" s="91"/>
      <c r="R53995" s="116"/>
      <c r="AB53995" s="127"/>
      <c r="AC53995" s="127"/>
    </row>
    <row r="53996" spans="14:29" ht="15" hidden="1" customHeight="1">
      <c r="N53996" s="127"/>
      <c r="P53996" s="146"/>
      <c r="Q53996" s="91"/>
      <c r="R53996" s="116"/>
      <c r="AB53996" s="127"/>
      <c r="AC53996" s="127"/>
    </row>
    <row r="53997" spans="14:29" ht="15" hidden="1" customHeight="1">
      <c r="N53997" s="127"/>
      <c r="P53997" s="146"/>
      <c r="Q53997" s="91"/>
      <c r="R53997" s="116"/>
      <c r="AB53997" s="127"/>
      <c r="AC53997" s="127"/>
    </row>
    <row r="53998" spans="14:29" ht="15" hidden="1" customHeight="1">
      <c r="N53998" s="127"/>
      <c r="P53998" s="146"/>
      <c r="Q53998" s="91"/>
      <c r="R53998" s="116"/>
      <c r="AB53998" s="127"/>
      <c r="AC53998" s="127"/>
    </row>
    <row r="53999" spans="14:29" ht="15" hidden="1" customHeight="1">
      <c r="N53999" s="127"/>
      <c r="P53999" s="146"/>
      <c r="Q53999" s="91"/>
      <c r="R53999" s="116"/>
      <c r="AB53999" s="127"/>
      <c r="AC53999" s="127"/>
    </row>
    <row r="54000" spans="14:29" ht="15" hidden="1" customHeight="1">
      <c r="N54000" s="127"/>
      <c r="P54000" s="146"/>
      <c r="Q54000" s="91"/>
      <c r="R54000" s="116"/>
      <c r="AB54000" s="127"/>
      <c r="AC54000" s="127"/>
    </row>
    <row r="54001" spans="14:29" ht="15" hidden="1" customHeight="1">
      <c r="N54001" s="127"/>
      <c r="P54001" s="146"/>
      <c r="Q54001" s="91"/>
      <c r="R54001" s="116"/>
      <c r="AB54001" s="127"/>
      <c r="AC54001" s="127"/>
    </row>
    <row r="54002" spans="14:29" ht="15" hidden="1" customHeight="1">
      <c r="N54002" s="127"/>
      <c r="P54002" s="146"/>
      <c r="Q54002" s="91"/>
      <c r="R54002" s="116"/>
      <c r="AB54002" s="127"/>
      <c r="AC54002" s="127"/>
    </row>
    <row r="54003" spans="14:29" ht="15" hidden="1" customHeight="1">
      <c r="N54003" s="127"/>
      <c r="P54003" s="146"/>
      <c r="Q54003" s="91"/>
      <c r="R54003" s="116"/>
      <c r="AB54003" s="127"/>
      <c r="AC54003" s="127"/>
    </row>
    <row r="54004" spans="14:29" ht="15" hidden="1" customHeight="1">
      <c r="N54004" s="127"/>
      <c r="P54004" s="146"/>
      <c r="Q54004" s="91"/>
      <c r="R54004" s="116"/>
      <c r="AB54004" s="127"/>
      <c r="AC54004" s="127"/>
    </row>
    <row r="54005" spans="14:29" ht="15" hidden="1" customHeight="1">
      <c r="N54005" s="127"/>
      <c r="P54005" s="146"/>
      <c r="Q54005" s="91"/>
      <c r="R54005" s="116"/>
      <c r="AB54005" s="127"/>
      <c r="AC54005" s="127"/>
    </row>
    <row r="54006" spans="14:29" ht="15" hidden="1" customHeight="1">
      <c r="N54006" s="127"/>
      <c r="P54006" s="146"/>
      <c r="Q54006" s="91"/>
      <c r="R54006" s="116"/>
      <c r="AB54006" s="127"/>
      <c r="AC54006" s="127"/>
    </row>
    <row r="54007" spans="14:29" ht="15" hidden="1" customHeight="1">
      <c r="N54007" s="127"/>
      <c r="P54007" s="146"/>
      <c r="Q54007" s="91"/>
      <c r="R54007" s="116"/>
      <c r="AB54007" s="127"/>
      <c r="AC54007" s="127"/>
    </row>
    <row r="54008" spans="14:29" ht="15" hidden="1" customHeight="1">
      <c r="N54008" s="127"/>
      <c r="P54008" s="146"/>
      <c r="Q54008" s="91"/>
      <c r="R54008" s="116"/>
      <c r="AB54008" s="127"/>
      <c r="AC54008" s="127"/>
    </row>
    <row r="54009" spans="14:29" ht="15" hidden="1" customHeight="1">
      <c r="N54009" s="127"/>
      <c r="P54009" s="146"/>
      <c r="Q54009" s="91"/>
      <c r="R54009" s="116"/>
      <c r="AB54009" s="127"/>
      <c r="AC54009" s="127"/>
    </row>
    <row r="54010" spans="14:29" ht="15" hidden="1" customHeight="1">
      <c r="N54010" s="127"/>
      <c r="P54010" s="146"/>
      <c r="Q54010" s="91"/>
      <c r="R54010" s="116"/>
      <c r="AB54010" s="127"/>
      <c r="AC54010" s="127"/>
    </row>
    <row r="54011" spans="14:29" ht="15" hidden="1" customHeight="1">
      <c r="N54011" s="127"/>
      <c r="P54011" s="146"/>
      <c r="Q54011" s="91"/>
      <c r="R54011" s="116"/>
      <c r="AB54011" s="127"/>
      <c r="AC54011" s="127"/>
    </row>
    <row r="54012" spans="14:29" ht="15" hidden="1" customHeight="1">
      <c r="N54012" s="127"/>
      <c r="P54012" s="146"/>
      <c r="Q54012" s="91"/>
      <c r="R54012" s="116"/>
      <c r="AB54012" s="127"/>
      <c r="AC54012" s="127"/>
    </row>
    <row r="54013" spans="14:29" ht="15" hidden="1" customHeight="1">
      <c r="N54013" s="127"/>
      <c r="P54013" s="146"/>
      <c r="Q54013" s="91"/>
      <c r="R54013" s="116"/>
      <c r="AB54013" s="127"/>
      <c r="AC54013" s="127"/>
    </row>
    <row r="54014" spans="14:29" ht="15" hidden="1" customHeight="1">
      <c r="N54014" s="127"/>
      <c r="P54014" s="146"/>
      <c r="Q54014" s="91"/>
      <c r="R54014" s="116"/>
      <c r="AB54014" s="127"/>
      <c r="AC54014" s="127"/>
    </row>
    <row r="54015" spans="14:29" ht="15" hidden="1" customHeight="1">
      <c r="N54015" s="127"/>
      <c r="P54015" s="146"/>
      <c r="Q54015" s="91"/>
      <c r="R54015" s="116"/>
      <c r="AB54015" s="127"/>
      <c r="AC54015" s="127"/>
    </row>
    <row r="54016" spans="14:29" ht="15" hidden="1" customHeight="1">
      <c r="N54016" s="127"/>
      <c r="P54016" s="146"/>
      <c r="Q54016" s="91"/>
      <c r="R54016" s="116"/>
      <c r="AB54016" s="127"/>
      <c r="AC54016" s="127"/>
    </row>
    <row r="54017" spans="14:29" ht="15" hidden="1" customHeight="1">
      <c r="N54017" s="127"/>
      <c r="P54017" s="146"/>
      <c r="Q54017" s="91"/>
      <c r="R54017" s="116"/>
      <c r="AB54017" s="127"/>
      <c r="AC54017" s="127"/>
    </row>
    <row r="54018" spans="14:29" ht="15" hidden="1" customHeight="1">
      <c r="N54018" s="127"/>
      <c r="P54018" s="146"/>
      <c r="Q54018" s="91"/>
      <c r="R54018" s="116"/>
      <c r="AB54018" s="127"/>
      <c r="AC54018" s="127"/>
    </row>
    <row r="54019" spans="14:29" ht="15" hidden="1" customHeight="1">
      <c r="N54019" s="127"/>
      <c r="P54019" s="146"/>
      <c r="Q54019" s="91"/>
      <c r="R54019" s="116"/>
      <c r="AB54019" s="127"/>
      <c r="AC54019" s="127"/>
    </row>
    <row r="54020" spans="14:29" ht="15" hidden="1" customHeight="1">
      <c r="N54020" s="127"/>
      <c r="P54020" s="146"/>
      <c r="Q54020" s="91"/>
      <c r="R54020" s="116"/>
      <c r="AB54020" s="127"/>
      <c r="AC54020" s="127"/>
    </row>
    <row r="54021" spans="14:29" ht="15" hidden="1" customHeight="1">
      <c r="N54021" s="127"/>
      <c r="P54021" s="146"/>
      <c r="Q54021" s="91"/>
      <c r="R54021" s="116"/>
      <c r="AB54021" s="127"/>
      <c r="AC54021" s="127"/>
    </row>
    <row r="54022" spans="14:29" ht="15" hidden="1" customHeight="1">
      <c r="N54022" s="127"/>
      <c r="P54022" s="146"/>
      <c r="Q54022" s="91"/>
      <c r="R54022" s="116"/>
      <c r="AB54022" s="127"/>
      <c r="AC54022" s="127"/>
    </row>
    <row r="54023" spans="14:29" ht="15" hidden="1" customHeight="1">
      <c r="N54023" s="127"/>
      <c r="P54023" s="146"/>
      <c r="Q54023" s="91"/>
      <c r="R54023" s="116"/>
      <c r="AB54023" s="127"/>
      <c r="AC54023" s="127"/>
    </row>
    <row r="54024" spans="14:29" ht="15" hidden="1" customHeight="1">
      <c r="N54024" s="127"/>
      <c r="P54024" s="146"/>
      <c r="Q54024" s="91"/>
      <c r="R54024" s="116"/>
      <c r="AB54024" s="127"/>
      <c r="AC54024" s="127"/>
    </row>
    <row r="54025" spans="14:29" ht="15" hidden="1" customHeight="1">
      <c r="N54025" s="127"/>
      <c r="P54025" s="146"/>
      <c r="Q54025" s="91"/>
      <c r="R54025" s="116"/>
      <c r="AB54025" s="127"/>
      <c r="AC54025" s="127"/>
    </row>
    <row r="54026" spans="14:29" ht="15" hidden="1" customHeight="1">
      <c r="N54026" s="127"/>
      <c r="P54026" s="146"/>
      <c r="Q54026" s="91"/>
      <c r="R54026" s="116"/>
      <c r="AB54026" s="127"/>
      <c r="AC54026" s="127"/>
    </row>
    <row r="54027" spans="14:29" ht="15" hidden="1" customHeight="1">
      <c r="N54027" s="127"/>
      <c r="P54027" s="146"/>
      <c r="Q54027" s="91"/>
      <c r="R54027" s="116"/>
      <c r="AB54027" s="127"/>
      <c r="AC54027" s="127"/>
    </row>
    <row r="54028" spans="14:29" ht="15" hidden="1" customHeight="1">
      <c r="N54028" s="127"/>
      <c r="P54028" s="146"/>
      <c r="Q54028" s="91"/>
      <c r="R54028" s="116"/>
      <c r="AB54028" s="127"/>
      <c r="AC54028" s="127"/>
    </row>
    <row r="54029" spans="14:29" ht="15" hidden="1" customHeight="1">
      <c r="N54029" s="127"/>
      <c r="P54029" s="146"/>
      <c r="Q54029" s="91"/>
      <c r="R54029" s="116"/>
      <c r="AB54029" s="127"/>
      <c r="AC54029" s="127"/>
    </row>
    <row r="54030" spans="14:29" ht="15" hidden="1" customHeight="1">
      <c r="N54030" s="127"/>
      <c r="P54030" s="146"/>
      <c r="Q54030" s="91"/>
      <c r="R54030" s="116"/>
      <c r="AB54030" s="127"/>
      <c r="AC54030" s="127"/>
    </row>
    <row r="54031" spans="14:29" ht="15" hidden="1" customHeight="1">
      <c r="N54031" s="127"/>
      <c r="P54031" s="146"/>
      <c r="Q54031" s="91"/>
      <c r="R54031" s="116"/>
      <c r="AB54031" s="127"/>
      <c r="AC54031" s="127"/>
    </row>
    <row r="54032" spans="14:29" ht="15" hidden="1" customHeight="1">
      <c r="N54032" s="127"/>
      <c r="P54032" s="146"/>
      <c r="Q54032" s="91"/>
      <c r="R54032" s="116"/>
      <c r="AB54032" s="127"/>
      <c r="AC54032" s="127"/>
    </row>
    <row r="54033" spans="14:29" ht="15" hidden="1" customHeight="1">
      <c r="N54033" s="127"/>
      <c r="P54033" s="146"/>
      <c r="Q54033" s="91"/>
      <c r="R54033" s="116"/>
      <c r="AB54033" s="127"/>
      <c r="AC54033" s="127"/>
    </row>
    <row r="54034" spans="14:29" ht="15" hidden="1" customHeight="1">
      <c r="N54034" s="127"/>
      <c r="P54034" s="146"/>
      <c r="Q54034" s="91"/>
      <c r="R54034" s="116"/>
      <c r="AB54034" s="127"/>
      <c r="AC54034" s="127"/>
    </row>
    <row r="54035" spans="14:29" ht="15" hidden="1" customHeight="1">
      <c r="N54035" s="127"/>
      <c r="P54035" s="146"/>
      <c r="Q54035" s="91"/>
      <c r="R54035" s="116"/>
      <c r="AB54035" s="127"/>
      <c r="AC54035" s="127"/>
    </row>
    <row r="54036" spans="14:29" ht="15" hidden="1" customHeight="1">
      <c r="N54036" s="127"/>
      <c r="P54036" s="146"/>
      <c r="Q54036" s="91"/>
      <c r="R54036" s="116"/>
      <c r="AB54036" s="127"/>
      <c r="AC54036" s="127"/>
    </row>
    <row r="54037" spans="14:29" ht="15" hidden="1" customHeight="1">
      <c r="N54037" s="127"/>
      <c r="P54037" s="146"/>
      <c r="Q54037" s="91"/>
      <c r="R54037" s="116"/>
      <c r="AB54037" s="127"/>
      <c r="AC54037" s="127"/>
    </row>
    <row r="54038" spans="14:29" ht="15" hidden="1" customHeight="1">
      <c r="N54038" s="127"/>
      <c r="P54038" s="146"/>
      <c r="Q54038" s="91"/>
      <c r="R54038" s="116"/>
      <c r="AB54038" s="127"/>
      <c r="AC54038" s="127"/>
    </row>
    <row r="54039" spans="14:29" ht="15" hidden="1" customHeight="1">
      <c r="N54039" s="127"/>
      <c r="P54039" s="146"/>
      <c r="Q54039" s="91"/>
      <c r="R54039" s="116"/>
      <c r="AB54039" s="127"/>
      <c r="AC54039" s="127"/>
    </row>
    <row r="54040" spans="14:29" ht="15" hidden="1" customHeight="1">
      <c r="N54040" s="127"/>
      <c r="P54040" s="146"/>
      <c r="Q54040" s="91"/>
      <c r="R54040" s="116"/>
      <c r="AB54040" s="127"/>
      <c r="AC54040" s="127"/>
    </row>
    <row r="54041" spans="14:29" ht="15" hidden="1" customHeight="1">
      <c r="N54041" s="127"/>
      <c r="P54041" s="146"/>
      <c r="Q54041" s="91"/>
      <c r="R54041" s="116"/>
      <c r="AB54041" s="127"/>
      <c r="AC54041" s="127"/>
    </row>
    <row r="54042" spans="14:29" ht="15" hidden="1" customHeight="1">
      <c r="N54042" s="127"/>
      <c r="P54042" s="146"/>
      <c r="Q54042" s="91"/>
      <c r="R54042" s="116"/>
      <c r="AB54042" s="127"/>
      <c r="AC54042" s="127"/>
    </row>
    <row r="54043" spans="14:29" ht="15" hidden="1" customHeight="1">
      <c r="N54043" s="127"/>
      <c r="P54043" s="146"/>
      <c r="Q54043" s="91"/>
      <c r="R54043" s="116"/>
      <c r="AB54043" s="127"/>
      <c r="AC54043" s="127"/>
    </row>
    <row r="54044" spans="14:29" ht="15" hidden="1" customHeight="1">
      <c r="N54044" s="127"/>
      <c r="P54044" s="146"/>
      <c r="Q54044" s="91"/>
      <c r="R54044" s="116"/>
      <c r="AB54044" s="127"/>
      <c r="AC54044" s="127"/>
    </row>
    <row r="54045" spans="14:29" ht="15" hidden="1" customHeight="1">
      <c r="N54045" s="127"/>
      <c r="P54045" s="146"/>
      <c r="Q54045" s="91"/>
      <c r="R54045" s="116"/>
      <c r="AB54045" s="127"/>
      <c r="AC54045" s="127"/>
    </row>
    <row r="54046" spans="14:29" ht="15" hidden="1" customHeight="1">
      <c r="N54046" s="127"/>
      <c r="P54046" s="146"/>
      <c r="Q54046" s="91"/>
      <c r="R54046" s="116"/>
      <c r="AB54046" s="127"/>
      <c r="AC54046" s="127"/>
    </row>
    <row r="54047" spans="14:29" ht="15" hidden="1" customHeight="1">
      <c r="N54047" s="127"/>
      <c r="P54047" s="146"/>
      <c r="Q54047" s="91"/>
      <c r="R54047" s="116"/>
      <c r="AB54047" s="127"/>
      <c r="AC54047" s="127"/>
    </row>
    <row r="54048" spans="14:29" ht="15" hidden="1" customHeight="1">
      <c r="N54048" s="127"/>
      <c r="P54048" s="146"/>
      <c r="Q54048" s="91"/>
      <c r="R54048" s="116"/>
      <c r="AB54048" s="127"/>
      <c r="AC54048" s="127"/>
    </row>
    <row r="54049" spans="14:29" ht="15" hidden="1" customHeight="1">
      <c r="N54049" s="127"/>
      <c r="P54049" s="146"/>
      <c r="Q54049" s="91"/>
      <c r="R54049" s="116"/>
      <c r="AB54049" s="127"/>
      <c r="AC54049" s="127"/>
    </row>
    <row r="54050" spans="14:29" ht="15" hidden="1" customHeight="1">
      <c r="N54050" s="127"/>
      <c r="P54050" s="146"/>
      <c r="Q54050" s="91"/>
      <c r="R54050" s="116"/>
      <c r="AB54050" s="127"/>
      <c r="AC54050" s="127"/>
    </row>
    <row r="54051" spans="14:29" ht="15" hidden="1" customHeight="1">
      <c r="N54051" s="127"/>
      <c r="P54051" s="146"/>
      <c r="Q54051" s="91"/>
      <c r="R54051" s="116"/>
      <c r="AB54051" s="127"/>
      <c r="AC54051" s="127"/>
    </row>
    <row r="54052" spans="14:29" ht="15" hidden="1" customHeight="1">
      <c r="N54052" s="127"/>
      <c r="P54052" s="146"/>
      <c r="Q54052" s="91"/>
      <c r="R54052" s="116"/>
      <c r="AB54052" s="127"/>
      <c r="AC54052" s="127"/>
    </row>
    <row r="54053" spans="14:29" ht="15" hidden="1" customHeight="1">
      <c r="N54053" s="127"/>
      <c r="P54053" s="146"/>
      <c r="Q54053" s="91"/>
      <c r="R54053" s="116"/>
      <c r="AB54053" s="127"/>
      <c r="AC54053" s="127"/>
    </row>
    <row r="54054" spans="14:29" ht="15" hidden="1" customHeight="1">
      <c r="N54054" s="127"/>
      <c r="P54054" s="146"/>
      <c r="Q54054" s="91"/>
      <c r="R54054" s="116"/>
      <c r="AB54054" s="127"/>
      <c r="AC54054" s="127"/>
    </row>
    <row r="54055" spans="14:29" ht="15" hidden="1" customHeight="1">
      <c r="N54055" s="127"/>
      <c r="P54055" s="146"/>
      <c r="Q54055" s="91"/>
      <c r="R54055" s="116"/>
      <c r="AB54055" s="127"/>
      <c r="AC54055" s="127"/>
    </row>
    <row r="54056" spans="14:29" ht="15" hidden="1" customHeight="1">
      <c r="N54056" s="127"/>
      <c r="P54056" s="146"/>
      <c r="Q54056" s="91"/>
      <c r="R54056" s="116"/>
      <c r="AB54056" s="127"/>
      <c r="AC54056" s="127"/>
    </row>
    <row r="54057" spans="14:29" ht="15" hidden="1" customHeight="1">
      <c r="N54057" s="127"/>
      <c r="P54057" s="146"/>
      <c r="Q54057" s="91"/>
      <c r="R54057" s="116"/>
      <c r="AB54057" s="127"/>
      <c r="AC54057" s="127"/>
    </row>
    <row r="54058" spans="14:29" ht="15" hidden="1" customHeight="1">
      <c r="N54058" s="127"/>
      <c r="P54058" s="146"/>
      <c r="Q54058" s="91"/>
      <c r="R54058" s="116"/>
      <c r="AB54058" s="127"/>
      <c r="AC54058" s="127"/>
    </row>
    <row r="54059" spans="14:29" ht="15" hidden="1" customHeight="1">
      <c r="N54059" s="127"/>
      <c r="P54059" s="146"/>
      <c r="Q54059" s="91"/>
      <c r="R54059" s="116"/>
      <c r="AB54059" s="127"/>
      <c r="AC54059" s="127"/>
    </row>
    <row r="54060" spans="14:29" ht="15" hidden="1" customHeight="1">
      <c r="N54060" s="127"/>
      <c r="P54060" s="146"/>
      <c r="Q54060" s="91"/>
      <c r="R54060" s="116"/>
      <c r="AB54060" s="127"/>
      <c r="AC54060" s="127"/>
    </row>
    <row r="54061" spans="14:29" ht="15" hidden="1" customHeight="1">
      <c r="N54061" s="127"/>
      <c r="P54061" s="146"/>
      <c r="Q54061" s="91"/>
      <c r="R54061" s="116"/>
      <c r="AB54061" s="127"/>
      <c r="AC54061" s="127"/>
    </row>
    <row r="54062" spans="14:29" ht="15" hidden="1" customHeight="1">
      <c r="N54062" s="127"/>
      <c r="P54062" s="146"/>
      <c r="Q54062" s="91"/>
      <c r="R54062" s="116"/>
      <c r="AB54062" s="127"/>
      <c r="AC54062" s="127"/>
    </row>
    <row r="54063" spans="14:29" ht="15" hidden="1" customHeight="1">
      <c r="N54063" s="127"/>
      <c r="P54063" s="146"/>
      <c r="Q54063" s="91"/>
      <c r="R54063" s="116"/>
      <c r="AB54063" s="127"/>
      <c r="AC54063" s="127"/>
    </row>
    <row r="54064" spans="14:29" ht="15" hidden="1" customHeight="1">
      <c r="N54064" s="127"/>
      <c r="P54064" s="146"/>
      <c r="Q54064" s="91"/>
      <c r="R54064" s="116"/>
      <c r="AB54064" s="127"/>
      <c r="AC54064" s="127"/>
    </row>
    <row r="54065" spans="14:29" ht="15" hidden="1" customHeight="1">
      <c r="N54065" s="127"/>
      <c r="P54065" s="146"/>
      <c r="Q54065" s="91"/>
      <c r="R54065" s="116"/>
      <c r="AB54065" s="127"/>
      <c r="AC54065" s="127"/>
    </row>
    <row r="54066" spans="14:29" ht="15" hidden="1" customHeight="1">
      <c r="N54066" s="127"/>
      <c r="P54066" s="146"/>
      <c r="Q54066" s="91"/>
      <c r="R54066" s="116"/>
      <c r="AB54066" s="127"/>
      <c r="AC54066" s="127"/>
    </row>
    <row r="54067" spans="14:29" ht="15" hidden="1" customHeight="1">
      <c r="N54067" s="127"/>
      <c r="P54067" s="146"/>
      <c r="Q54067" s="91"/>
      <c r="R54067" s="116"/>
      <c r="AB54067" s="127"/>
      <c r="AC54067" s="127"/>
    </row>
    <row r="54068" spans="14:29" ht="15" hidden="1" customHeight="1">
      <c r="N54068" s="127"/>
      <c r="P54068" s="146"/>
      <c r="Q54068" s="91"/>
      <c r="R54068" s="116"/>
      <c r="AB54068" s="127"/>
      <c r="AC54068" s="127"/>
    </row>
    <row r="54069" spans="14:29" ht="15" hidden="1" customHeight="1">
      <c r="N54069" s="127"/>
      <c r="P54069" s="146"/>
      <c r="Q54069" s="91"/>
      <c r="R54069" s="116"/>
      <c r="AB54069" s="127"/>
      <c r="AC54069" s="127"/>
    </row>
    <row r="54070" spans="14:29" ht="15" hidden="1" customHeight="1">
      <c r="N54070" s="127"/>
      <c r="P54070" s="146"/>
      <c r="Q54070" s="91"/>
      <c r="R54070" s="116"/>
      <c r="AB54070" s="127"/>
      <c r="AC54070" s="127"/>
    </row>
    <row r="54071" spans="14:29" ht="15" hidden="1" customHeight="1">
      <c r="N54071" s="127"/>
      <c r="P54071" s="146"/>
      <c r="Q54071" s="91"/>
      <c r="R54071" s="116"/>
      <c r="AB54071" s="127"/>
      <c r="AC54071" s="127"/>
    </row>
    <row r="54072" spans="14:29" ht="15" hidden="1" customHeight="1">
      <c r="N54072" s="127"/>
      <c r="P54072" s="146"/>
      <c r="Q54072" s="91"/>
      <c r="R54072" s="116"/>
      <c r="AB54072" s="127"/>
      <c r="AC54072" s="127"/>
    </row>
    <row r="54073" spans="14:29" ht="15" hidden="1" customHeight="1">
      <c r="N54073" s="127"/>
      <c r="P54073" s="146"/>
      <c r="Q54073" s="91"/>
      <c r="R54073" s="116"/>
      <c r="AB54073" s="127"/>
      <c r="AC54073" s="127"/>
    </row>
    <row r="54074" spans="14:29" ht="15" hidden="1" customHeight="1">
      <c r="N54074" s="127"/>
      <c r="P54074" s="146"/>
      <c r="Q54074" s="91"/>
      <c r="R54074" s="116"/>
      <c r="AB54074" s="127"/>
      <c r="AC54074" s="127"/>
    </row>
    <row r="54075" spans="14:29" ht="15" hidden="1" customHeight="1">
      <c r="N54075" s="127"/>
      <c r="P54075" s="146"/>
      <c r="Q54075" s="91"/>
      <c r="R54075" s="116"/>
      <c r="AB54075" s="127"/>
      <c r="AC54075" s="127"/>
    </row>
    <row r="54076" spans="14:29" ht="15" hidden="1" customHeight="1">
      <c r="N54076" s="127"/>
      <c r="P54076" s="146"/>
      <c r="Q54076" s="91"/>
      <c r="R54076" s="116"/>
      <c r="AB54076" s="127"/>
      <c r="AC54076" s="127"/>
    </row>
    <row r="54077" spans="14:29" ht="15" hidden="1" customHeight="1">
      <c r="N54077" s="127"/>
      <c r="P54077" s="146"/>
      <c r="Q54077" s="91"/>
      <c r="R54077" s="116"/>
      <c r="AB54077" s="127"/>
      <c r="AC54077" s="127"/>
    </row>
    <row r="54078" spans="14:29" ht="15" hidden="1" customHeight="1">
      <c r="N54078" s="127"/>
      <c r="P54078" s="146"/>
      <c r="Q54078" s="91"/>
      <c r="R54078" s="116"/>
      <c r="AB54078" s="127"/>
      <c r="AC54078" s="127"/>
    </row>
    <row r="54079" spans="14:29" ht="15" hidden="1" customHeight="1">
      <c r="N54079" s="127"/>
      <c r="P54079" s="146"/>
      <c r="Q54079" s="91"/>
      <c r="R54079" s="116"/>
      <c r="AB54079" s="127"/>
      <c r="AC54079" s="127"/>
    </row>
    <row r="54080" spans="14:29" ht="15" hidden="1" customHeight="1">
      <c r="N54080" s="127"/>
      <c r="P54080" s="146"/>
      <c r="Q54080" s="91"/>
      <c r="R54080" s="116"/>
      <c r="AB54080" s="127"/>
      <c r="AC54080" s="127"/>
    </row>
    <row r="54081" spans="14:29" ht="15" hidden="1" customHeight="1">
      <c r="N54081" s="127"/>
      <c r="P54081" s="146"/>
      <c r="Q54081" s="91"/>
      <c r="R54081" s="116"/>
      <c r="AB54081" s="127"/>
      <c r="AC54081" s="127"/>
    </row>
    <row r="54082" spans="14:29" ht="15" hidden="1" customHeight="1">
      <c r="N54082" s="127"/>
      <c r="P54082" s="146"/>
      <c r="Q54082" s="91"/>
      <c r="R54082" s="116"/>
      <c r="AB54082" s="127"/>
      <c r="AC54082" s="127"/>
    </row>
    <row r="54083" spans="14:29" ht="15" hidden="1" customHeight="1">
      <c r="N54083" s="127"/>
      <c r="P54083" s="146"/>
      <c r="Q54083" s="91"/>
      <c r="R54083" s="116"/>
      <c r="AB54083" s="127"/>
      <c r="AC54083" s="127"/>
    </row>
    <row r="54084" spans="14:29" ht="15" hidden="1" customHeight="1">
      <c r="N54084" s="127"/>
      <c r="P54084" s="146"/>
      <c r="Q54084" s="91"/>
      <c r="R54084" s="116"/>
      <c r="AB54084" s="127"/>
      <c r="AC54084" s="127"/>
    </row>
    <row r="54085" spans="14:29" ht="15" hidden="1" customHeight="1">
      <c r="N54085" s="127"/>
      <c r="P54085" s="146"/>
      <c r="Q54085" s="91"/>
      <c r="R54085" s="116"/>
      <c r="AB54085" s="127"/>
      <c r="AC54085" s="127"/>
    </row>
    <row r="54086" spans="14:29" ht="15" hidden="1" customHeight="1">
      <c r="N54086" s="127"/>
      <c r="P54086" s="146"/>
      <c r="Q54086" s="91"/>
      <c r="R54086" s="116"/>
      <c r="AB54086" s="127"/>
      <c r="AC54086" s="127"/>
    </row>
    <row r="54087" spans="14:29" ht="15" hidden="1" customHeight="1">
      <c r="N54087" s="127"/>
      <c r="P54087" s="146"/>
      <c r="Q54087" s="91"/>
      <c r="R54087" s="116"/>
      <c r="AB54087" s="127"/>
      <c r="AC54087" s="127"/>
    </row>
    <row r="54088" spans="14:29" ht="15" hidden="1" customHeight="1">
      <c r="N54088" s="127"/>
      <c r="P54088" s="146"/>
      <c r="Q54088" s="91"/>
      <c r="R54088" s="116"/>
      <c r="AB54088" s="127"/>
      <c r="AC54088" s="127"/>
    </row>
    <row r="54089" spans="14:29" ht="15" hidden="1" customHeight="1">
      <c r="N54089" s="127"/>
      <c r="P54089" s="146"/>
      <c r="Q54089" s="91"/>
      <c r="R54089" s="116"/>
      <c r="AB54089" s="127"/>
      <c r="AC54089" s="127"/>
    </row>
    <row r="54090" spans="14:29" ht="15" hidden="1" customHeight="1">
      <c r="N54090" s="127"/>
      <c r="P54090" s="146"/>
      <c r="Q54090" s="91"/>
      <c r="R54090" s="116"/>
      <c r="AB54090" s="127"/>
      <c r="AC54090" s="127"/>
    </row>
    <row r="54091" spans="14:29" ht="15" hidden="1" customHeight="1">
      <c r="N54091" s="127"/>
      <c r="P54091" s="146"/>
      <c r="Q54091" s="91"/>
      <c r="R54091" s="116"/>
      <c r="AB54091" s="127"/>
      <c r="AC54091" s="127"/>
    </row>
    <row r="54092" spans="14:29" ht="15" hidden="1" customHeight="1">
      <c r="N54092" s="127"/>
      <c r="P54092" s="146"/>
      <c r="Q54092" s="91"/>
      <c r="R54092" s="116"/>
      <c r="AB54092" s="127"/>
      <c r="AC54092" s="127"/>
    </row>
    <row r="54093" spans="14:29" ht="15" hidden="1" customHeight="1">
      <c r="N54093" s="127"/>
      <c r="P54093" s="146"/>
      <c r="Q54093" s="91"/>
      <c r="R54093" s="116"/>
      <c r="AB54093" s="127"/>
      <c r="AC54093" s="127"/>
    </row>
    <row r="54094" spans="14:29" ht="15" hidden="1" customHeight="1">
      <c r="N54094" s="127"/>
      <c r="P54094" s="146"/>
      <c r="Q54094" s="91"/>
      <c r="R54094" s="116"/>
      <c r="AB54094" s="127"/>
      <c r="AC54094" s="127"/>
    </row>
    <row r="54095" spans="14:29" ht="15" hidden="1" customHeight="1">
      <c r="N54095" s="127"/>
      <c r="P54095" s="146"/>
      <c r="Q54095" s="91"/>
      <c r="R54095" s="116"/>
      <c r="AB54095" s="127"/>
      <c r="AC54095" s="127"/>
    </row>
    <row r="54096" spans="14:29" ht="15" hidden="1" customHeight="1">
      <c r="N54096" s="127"/>
      <c r="P54096" s="146"/>
      <c r="Q54096" s="91"/>
      <c r="R54096" s="116"/>
      <c r="AB54096" s="127"/>
      <c r="AC54096" s="127"/>
    </row>
    <row r="54097" spans="14:29" ht="15" hidden="1" customHeight="1">
      <c r="N54097" s="127"/>
      <c r="P54097" s="146"/>
      <c r="Q54097" s="91"/>
      <c r="R54097" s="116"/>
      <c r="AB54097" s="127"/>
      <c r="AC54097" s="127"/>
    </row>
    <row r="54098" spans="14:29" ht="15" hidden="1" customHeight="1">
      <c r="N54098" s="127"/>
      <c r="P54098" s="146"/>
      <c r="Q54098" s="91"/>
      <c r="R54098" s="116"/>
      <c r="AB54098" s="127"/>
      <c r="AC54098" s="127"/>
    </row>
    <row r="54099" spans="14:29" ht="15" hidden="1" customHeight="1">
      <c r="N54099" s="127"/>
      <c r="P54099" s="146"/>
      <c r="Q54099" s="91"/>
      <c r="R54099" s="116"/>
      <c r="AB54099" s="127"/>
      <c r="AC54099" s="127"/>
    </row>
    <row r="54100" spans="14:29" ht="15" hidden="1" customHeight="1">
      <c r="N54100" s="127"/>
      <c r="P54100" s="146"/>
      <c r="Q54100" s="91"/>
      <c r="R54100" s="116"/>
      <c r="AB54100" s="127"/>
      <c r="AC54100" s="127"/>
    </row>
    <row r="54101" spans="14:29" ht="15" hidden="1" customHeight="1">
      <c r="N54101" s="127"/>
      <c r="P54101" s="146"/>
      <c r="Q54101" s="91"/>
      <c r="R54101" s="116"/>
      <c r="AB54101" s="127"/>
      <c r="AC54101" s="127"/>
    </row>
    <row r="54102" spans="14:29" ht="15" hidden="1" customHeight="1">
      <c r="N54102" s="127"/>
      <c r="P54102" s="146"/>
      <c r="Q54102" s="91"/>
      <c r="R54102" s="116"/>
      <c r="AB54102" s="127"/>
      <c r="AC54102" s="127"/>
    </row>
    <row r="54103" spans="14:29" ht="15" hidden="1" customHeight="1">
      <c r="N54103" s="127"/>
      <c r="P54103" s="146"/>
      <c r="Q54103" s="91"/>
      <c r="R54103" s="116"/>
      <c r="AB54103" s="127"/>
      <c r="AC54103" s="127"/>
    </row>
    <row r="54104" spans="14:29" ht="15" hidden="1" customHeight="1">
      <c r="N54104" s="127"/>
      <c r="P54104" s="146"/>
      <c r="Q54104" s="91"/>
      <c r="R54104" s="116"/>
      <c r="AB54104" s="127"/>
      <c r="AC54104" s="127"/>
    </row>
    <row r="54105" spans="14:29" ht="15" hidden="1" customHeight="1">
      <c r="N54105" s="127"/>
      <c r="P54105" s="146"/>
      <c r="Q54105" s="91"/>
      <c r="R54105" s="116"/>
      <c r="AB54105" s="127"/>
      <c r="AC54105" s="127"/>
    </row>
    <row r="54106" spans="14:29" ht="15" hidden="1" customHeight="1">
      <c r="N54106" s="127"/>
      <c r="P54106" s="146"/>
      <c r="Q54106" s="91"/>
      <c r="R54106" s="116"/>
      <c r="AB54106" s="127"/>
      <c r="AC54106" s="127"/>
    </row>
    <row r="54107" spans="14:29" ht="15" hidden="1" customHeight="1">
      <c r="N54107" s="127"/>
      <c r="P54107" s="146"/>
      <c r="Q54107" s="91"/>
      <c r="R54107" s="116"/>
      <c r="AB54107" s="127"/>
      <c r="AC54107" s="127"/>
    </row>
    <row r="54108" spans="14:29" ht="15" hidden="1" customHeight="1">
      <c r="N54108" s="127"/>
      <c r="P54108" s="146"/>
      <c r="Q54108" s="91"/>
      <c r="R54108" s="116"/>
      <c r="AB54108" s="127"/>
      <c r="AC54108" s="127"/>
    </row>
    <row r="54109" spans="14:29" ht="15" hidden="1" customHeight="1">
      <c r="N54109" s="127"/>
      <c r="P54109" s="146"/>
      <c r="Q54109" s="91"/>
      <c r="R54109" s="116"/>
      <c r="AB54109" s="127"/>
      <c r="AC54109" s="127"/>
    </row>
    <row r="54110" spans="14:29" ht="15" hidden="1" customHeight="1">
      <c r="N54110" s="127"/>
      <c r="P54110" s="146"/>
      <c r="Q54110" s="91"/>
      <c r="R54110" s="116"/>
      <c r="AB54110" s="127"/>
      <c r="AC54110" s="127"/>
    </row>
    <row r="54111" spans="14:29" ht="15" hidden="1" customHeight="1">
      <c r="N54111" s="127"/>
      <c r="P54111" s="146"/>
      <c r="Q54111" s="91"/>
      <c r="R54111" s="116"/>
      <c r="AB54111" s="127"/>
      <c r="AC54111" s="127"/>
    </row>
    <row r="54112" spans="14:29" ht="15" hidden="1" customHeight="1">
      <c r="N54112" s="127"/>
      <c r="P54112" s="146"/>
      <c r="Q54112" s="91"/>
      <c r="R54112" s="116"/>
      <c r="AB54112" s="127"/>
      <c r="AC54112" s="127"/>
    </row>
    <row r="54113" spans="14:29" ht="15" hidden="1" customHeight="1">
      <c r="N54113" s="127"/>
      <c r="P54113" s="146"/>
      <c r="Q54113" s="91"/>
      <c r="R54113" s="116"/>
      <c r="AB54113" s="127"/>
      <c r="AC54113" s="127"/>
    </row>
    <row r="54114" spans="14:29" ht="15" hidden="1" customHeight="1">
      <c r="N54114" s="127"/>
      <c r="P54114" s="146"/>
      <c r="Q54114" s="91"/>
      <c r="R54114" s="116"/>
      <c r="AB54114" s="127"/>
      <c r="AC54114" s="127"/>
    </row>
    <row r="54115" spans="14:29" ht="15" hidden="1" customHeight="1">
      <c r="N54115" s="127"/>
      <c r="P54115" s="146"/>
      <c r="Q54115" s="91"/>
      <c r="R54115" s="116"/>
      <c r="AB54115" s="127"/>
      <c r="AC54115" s="127"/>
    </row>
    <row r="54116" spans="14:29" ht="15" hidden="1" customHeight="1">
      <c r="N54116" s="127"/>
      <c r="P54116" s="146"/>
      <c r="Q54116" s="91"/>
      <c r="R54116" s="116"/>
      <c r="AB54116" s="127"/>
      <c r="AC54116" s="127"/>
    </row>
    <row r="54117" spans="14:29" ht="15" hidden="1" customHeight="1">
      <c r="N54117" s="127"/>
      <c r="P54117" s="146"/>
      <c r="Q54117" s="91"/>
      <c r="R54117" s="116"/>
      <c r="AB54117" s="127"/>
      <c r="AC54117" s="127"/>
    </row>
    <row r="54118" spans="14:29" ht="15" hidden="1" customHeight="1">
      <c r="N54118" s="127"/>
      <c r="P54118" s="146"/>
      <c r="Q54118" s="91"/>
      <c r="R54118" s="116"/>
      <c r="AB54118" s="127"/>
      <c r="AC54118" s="127"/>
    </row>
    <row r="54119" spans="14:29" ht="15" hidden="1" customHeight="1">
      <c r="N54119" s="127"/>
      <c r="P54119" s="146"/>
      <c r="Q54119" s="91"/>
      <c r="R54119" s="116"/>
      <c r="AB54119" s="127"/>
      <c r="AC54119" s="127"/>
    </row>
    <row r="54120" spans="14:29" ht="15" hidden="1" customHeight="1">
      <c r="N54120" s="127"/>
      <c r="P54120" s="146"/>
      <c r="Q54120" s="91"/>
      <c r="R54120" s="116"/>
      <c r="AB54120" s="127"/>
      <c r="AC54120" s="127"/>
    </row>
    <row r="54121" spans="14:29" ht="15" hidden="1" customHeight="1">
      <c r="N54121" s="127"/>
      <c r="P54121" s="146"/>
      <c r="Q54121" s="91"/>
      <c r="R54121" s="116"/>
      <c r="AB54121" s="127"/>
      <c r="AC54121" s="127"/>
    </row>
    <row r="54122" spans="14:29" ht="15" hidden="1" customHeight="1">
      <c r="N54122" s="127"/>
      <c r="P54122" s="146"/>
      <c r="Q54122" s="91"/>
      <c r="R54122" s="116"/>
      <c r="AB54122" s="127"/>
      <c r="AC54122" s="127"/>
    </row>
    <row r="54123" spans="14:29" ht="15" hidden="1" customHeight="1">
      <c r="N54123" s="127"/>
      <c r="P54123" s="146"/>
      <c r="Q54123" s="91"/>
      <c r="R54123" s="116"/>
      <c r="AB54123" s="127"/>
      <c r="AC54123" s="127"/>
    </row>
    <row r="54124" spans="14:29" ht="15" hidden="1" customHeight="1">
      <c r="N54124" s="127"/>
      <c r="P54124" s="146"/>
      <c r="Q54124" s="91"/>
      <c r="R54124" s="116"/>
      <c r="AB54124" s="127"/>
      <c r="AC54124" s="127"/>
    </row>
    <row r="54125" spans="14:29" ht="15" hidden="1" customHeight="1">
      <c r="N54125" s="127"/>
      <c r="P54125" s="146"/>
      <c r="Q54125" s="91"/>
      <c r="R54125" s="116"/>
      <c r="AB54125" s="127"/>
      <c r="AC54125" s="127"/>
    </row>
    <row r="54126" spans="14:29" ht="15" hidden="1" customHeight="1">
      <c r="N54126" s="127"/>
      <c r="P54126" s="146"/>
      <c r="Q54126" s="91"/>
      <c r="R54126" s="116"/>
      <c r="AB54126" s="127"/>
      <c r="AC54126" s="127"/>
    </row>
    <row r="54127" spans="14:29" ht="15" hidden="1" customHeight="1">
      <c r="N54127" s="127"/>
      <c r="P54127" s="146"/>
      <c r="Q54127" s="91"/>
      <c r="R54127" s="116"/>
      <c r="AB54127" s="127"/>
      <c r="AC54127" s="127"/>
    </row>
    <row r="54128" spans="14:29" ht="15" hidden="1" customHeight="1">
      <c r="N54128" s="127"/>
      <c r="P54128" s="146"/>
      <c r="Q54128" s="91"/>
      <c r="R54128" s="116"/>
      <c r="AB54128" s="127"/>
      <c r="AC54128" s="127"/>
    </row>
    <row r="54129" spans="14:29" ht="15" hidden="1" customHeight="1">
      <c r="N54129" s="127"/>
      <c r="P54129" s="146"/>
      <c r="Q54129" s="91"/>
      <c r="R54129" s="116"/>
      <c r="AB54129" s="127"/>
      <c r="AC54129" s="127"/>
    </row>
    <row r="54130" spans="14:29" ht="15" hidden="1" customHeight="1">
      <c r="N54130" s="127"/>
      <c r="P54130" s="146"/>
      <c r="Q54130" s="91"/>
      <c r="R54130" s="116"/>
      <c r="AB54130" s="127"/>
      <c r="AC54130" s="127"/>
    </row>
    <row r="54131" spans="14:29" ht="15" hidden="1" customHeight="1">
      <c r="N54131" s="127"/>
      <c r="P54131" s="146"/>
      <c r="Q54131" s="91"/>
      <c r="R54131" s="116"/>
      <c r="AB54131" s="127"/>
      <c r="AC54131" s="127"/>
    </row>
    <row r="54132" spans="14:29" ht="15" hidden="1" customHeight="1">
      <c r="N54132" s="127"/>
      <c r="P54132" s="146"/>
      <c r="Q54132" s="91"/>
      <c r="R54132" s="116"/>
      <c r="AB54132" s="127"/>
      <c r="AC54132" s="127"/>
    </row>
    <row r="54133" spans="14:29" ht="15" hidden="1" customHeight="1">
      <c r="N54133" s="127"/>
      <c r="P54133" s="146"/>
      <c r="Q54133" s="91"/>
      <c r="R54133" s="116"/>
      <c r="AB54133" s="127"/>
      <c r="AC54133" s="127"/>
    </row>
    <row r="54134" spans="14:29" ht="15" hidden="1" customHeight="1">
      <c r="N54134" s="127"/>
      <c r="P54134" s="146"/>
      <c r="Q54134" s="91"/>
      <c r="R54134" s="116"/>
      <c r="AB54134" s="127"/>
      <c r="AC54134" s="127"/>
    </row>
    <row r="54135" spans="14:29" ht="15" hidden="1" customHeight="1">
      <c r="N54135" s="127"/>
      <c r="P54135" s="146"/>
      <c r="Q54135" s="91"/>
      <c r="R54135" s="116"/>
      <c r="AB54135" s="127"/>
      <c r="AC54135" s="127"/>
    </row>
    <row r="54136" spans="14:29" ht="15" hidden="1" customHeight="1">
      <c r="N54136" s="127"/>
      <c r="P54136" s="146"/>
      <c r="Q54136" s="91"/>
      <c r="R54136" s="116"/>
      <c r="AB54136" s="127"/>
      <c r="AC54136" s="127"/>
    </row>
    <row r="54137" spans="14:29" ht="15" hidden="1" customHeight="1">
      <c r="N54137" s="127"/>
      <c r="P54137" s="146"/>
      <c r="Q54137" s="91"/>
      <c r="R54137" s="116"/>
      <c r="AB54137" s="127"/>
      <c r="AC54137" s="127"/>
    </row>
    <row r="54138" spans="14:29" ht="15" hidden="1" customHeight="1">
      <c r="N54138" s="127"/>
      <c r="P54138" s="146"/>
      <c r="Q54138" s="91"/>
      <c r="R54138" s="116"/>
      <c r="AB54138" s="127"/>
      <c r="AC54138" s="127"/>
    </row>
    <row r="54139" spans="14:29" ht="15" hidden="1" customHeight="1">
      <c r="N54139" s="127"/>
      <c r="P54139" s="146"/>
      <c r="Q54139" s="91"/>
      <c r="R54139" s="116"/>
      <c r="AB54139" s="127"/>
      <c r="AC54139" s="127"/>
    </row>
    <row r="54140" spans="14:29" ht="15" hidden="1" customHeight="1">
      <c r="N54140" s="127"/>
      <c r="P54140" s="146"/>
      <c r="Q54140" s="91"/>
      <c r="R54140" s="116"/>
      <c r="AB54140" s="127"/>
      <c r="AC54140" s="127"/>
    </row>
    <row r="54141" spans="14:29" ht="15" hidden="1" customHeight="1">
      <c r="N54141" s="127"/>
      <c r="P54141" s="146"/>
      <c r="Q54141" s="91"/>
      <c r="R54141" s="116"/>
      <c r="AB54141" s="127"/>
      <c r="AC54141" s="127"/>
    </row>
    <row r="54142" spans="14:29" ht="15" hidden="1" customHeight="1">
      <c r="N54142" s="127"/>
      <c r="P54142" s="146"/>
      <c r="Q54142" s="91"/>
      <c r="R54142" s="116"/>
      <c r="AB54142" s="127"/>
      <c r="AC54142" s="127"/>
    </row>
    <row r="54143" spans="14:29" ht="15" hidden="1" customHeight="1">
      <c r="N54143" s="127"/>
      <c r="P54143" s="146"/>
      <c r="Q54143" s="91"/>
      <c r="R54143" s="116"/>
      <c r="AB54143" s="127"/>
      <c r="AC54143" s="127"/>
    </row>
    <row r="54144" spans="14:29" ht="15" hidden="1" customHeight="1">
      <c r="N54144" s="127"/>
      <c r="P54144" s="146"/>
      <c r="Q54144" s="91"/>
      <c r="R54144" s="116"/>
      <c r="AB54144" s="127"/>
      <c r="AC54144" s="127"/>
    </row>
    <row r="54145" spans="14:29" ht="15" hidden="1" customHeight="1">
      <c r="N54145" s="127"/>
      <c r="P54145" s="146"/>
      <c r="Q54145" s="91"/>
      <c r="R54145" s="116"/>
      <c r="AB54145" s="127"/>
      <c r="AC54145" s="127"/>
    </row>
    <row r="54146" spans="14:29" ht="15" hidden="1" customHeight="1">
      <c r="N54146" s="127"/>
      <c r="P54146" s="146"/>
      <c r="Q54146" s="91"/>
      <c r="R54146" s="116"/>
      <c r="AB54146" s="127"/>
      <c r="AC54146" s="127"/>
    </row>
    <row r="54147" spans="14:29" ht="15" hidden="1" customHeight="1">
      <c r="N54147" s="127"/>
      <c r="P54147" s="146"/>
      <c r="Q54147" s="91"/>
      <c r="R54147" s="116"/>
      <c r="AB54147" s="127"/>
      <c r="AC54147" s="127"/>
    </row>
    <row r="54148" spans="14:29" ht="15" hidden="1" customHeight="1">
      <c r="N54148" s="127"/>
      <c r="P54148" s="146"/>
      <c r="Q54148" s="91"/>
      <c r="R54148" s="116"/>
      <c r="AB54148" s="127"/>
      <c r="AC54148" s="127"/>
    </row>
    <row r="54149" spans="14:29" ht="15" hidden="1" customHeight="1">
      <c r="N54149" s="127"/>
      <c r="P54149" s="146"/>
      <c r="Q54149" s="91"/>
      <c r="R54149" s="116"/>
      <c r="AB54149" s="127"/>
      <c r="AC54149" s="127"/>
    </row>
    <row r="54150" spans="14:29" ht="15" hidden="1" customHeight="1">
      <c r="N54150" s="127"/>
      <c r="P54150" s="146"/>
      <c r="Q54150" s="91"/>
      <c r="R54150" s="116"/>
      <c r="AB54150" s="127"/>
      <c r="AC54150" s="127"/>
    </row>
    <row r="54151" spans="14:29" ht="15" hidden="1" customHeight="1">
      <c r="N54151" s="127"/>
      <c r="P54151" s="146"/>
      <c r="Q54151" s="91"/>
      <c r="R54151" s="116"/>
      <c r="AB54151" s="127"/>
      <c r="AC54151" s="127"/>
    </row>
    <row r="54152" spans="14:29" ht="15" hidden="1" customHeight="1">
      <c r="N54152" s="127"/>
      <c r="P54152" s="146"/>
      <c r="Q54152" s="91"/>
      <c r="R54152" s="116"/>
      <c r="AB54152" s="127"/>
      <c r="AC54152" s="127"/>
    </row>
    <row r="54153" spans="14:29" ht="15" hidden="1" customHeight="1">
      <c r="N54153" s="127"/>
      <c r="P54153" s="146"/>
      <c r="Q54153" s="91"/>
      <c r="R54153" s="116"/>
      <c r="AB54153" s="127"/>
      <c r="AC54153" s="127"/>
    </row>
    <row r="54154" spans="14:29" ht="15" hidden="1" customHeight="1">
      <c r="N54154" s="127"/>
      <c r="P54154" s="146"/>
      <c r="Q54154" s="91"/>
      <c r="R54154" s="116"/>
      <c r="AB54154" s="127"/>
      <c r="AC54154" s="127"/>
    </row>
    <row r="54155" spans="14:29" ht="15" hidden="1" customHeight="1">
      <c r="N54155" s="127"/>
      <c r="P54155" s="146"/>
      <c r="Q54155" s="91"/>
      <c r="R54155" s="116"/>
      <c r="AB54155" s="127"/>
      <c r="AC54155" s="127"/>
    </row>
    <row r="54156" spans="14:29" ht="15" hidden="1" customHeight="1">
      <c r="N54156" s="127"/>
      <c r="P54156" s="146"/>
      <c r="Q54156" s="91"/>
      <c r="R54156" s="116"/>
      <c r="AB54156" s="127"/>
      <c r="AC54156" s="127"/>
    </row>
    <row r="54157" spans="14:29" ht="15" hidden="1" customHeight="1">
      <c r="N54157" s="127"/>
      <c r="P54157" s="146"/>
      <c r="Q54157" s="91"/>
      <c r="R54157" s="116"/>
      <c r="AB54157" s="127"/>
      <c r="AC54157" s="127"/>
    </row>
    <row r="54158" spans="14:29" ht="15" hidden="1" customHeight="1">
      <c r="N54158" s="127"/>
      <c r="P54158" s="146"/>
      <c r="Q54158" s="91"/>
      <c r="R54158" s="116"/>
      <c r="AB54158" s="127"/>
      <c r="AC54158" s="127"/>
    </row>
    <row r="54159" spans="14:29" ht="15" hidden="1" customHeight="1">
      <c r="N54159" s="127"/>
      <c r="P54159" s="146"/>
      <c r="Q54159" s="91"/>
      <c r="R54159" s="116"/>
      <c r="AB54159" s="127"/>
      <c r="AC54159" s="127"/>
    </row>
    <row r="54160" spans="14:29" ht="15" hidden="1" customHeight="1">
      <c r="N54160" s="127"/>
      <c r="P54160" s="146"/>
      <c r="Q54160" s="91"/>
      <c r="R54160" s="116"/>
      <c r="AB54160" s="127"/>
      <c r="AC54160" s="127"/>
    </row>
    <row r="54161" spans="14:29" ht="15" hidden="1" customHeight="1">
      <c r="N54161" s="127"/>
      <c r="P54161" s="146"/>
      <c r="Q54161" s="91"/>
      <c r="R54161" s="116"/>
      <c r="AB54161" s="127"/>
      <c r="AC54161" s="127"/>
    </row>
    <row r="54162" spans="14:29" ht="15" hidden="1" customHeight="1">
      <c r="N54162" s="127"/>
      <c r="P54162" s="146"/>
      <c r="Q54162" s="91"/>
      <c r="R54162" s="116"/>
      <c r="AB54162" s="127"/>
      <c r="AC54162" s="127"/>
    </row>
    <row r="54163" spans="14:29" ht="15" hidden="1" customHeight="1">
      <c r="N54163" s="127"/>
      <c r="P54163" s="146"/>
      <c r="Q54163" s="91"/>
      <c r="R54163" s="116"/>
      <c r="AB54163" s="127"/>
      <c r="AC54163" s="127"/>
    </row>
    <row r="54164" spans="14:29" ht="15" hidden="1" customHeight="1">
      <c r="N54164" s="127"/>
      <c r="P54164" s="146"/>
      <c r="Q54164" s="91"/>
      <c r="R54164" s="116"/>
      <c r="AB54164" s="127"/>
      <c r="AC54164" s="127"/>
    </row>
    <row r="54165" spans="14:29" ht="15" hidden="1" customHeight="1">
      <c r="N54165" s="127"/>
      <c r="P54165" s="146"/>
      <c r="Q54165" s="91"/>
      <c r="R54165" s="116"/>
      <c r="AB54165" s="127"/>
      <c r="AC54165" s="127"/>
    </row>
    <row r="54166" spans="14:29" ht="15" hidden="1" customHeight="1">
      <c r="N54166" s="127"/>
      <c r="P54166" s="146"/>
      <c r="Q54166" s="91"/>
      <c r="R54166" s="116"/>
      <c r="AB54166" s="127"/>
      <c r="AC54166" s="127"/>
    </row>
    <row r="54167" spans="14:29" ht="15" hidden="1" customHeight="1">
      <c r="N54167" s="127"/>
      <c r="P54167" s="146"/>
      <c r="Q54167" s="91"/>
      <c r="R54167" s="116"/>
      <c r="AB54167" s="127"/>
      <c r="AC54167" s="127"/>
    </row>
    <row r="54168" spans="14:29" ht="15" hidden="1" customHeight="1">
      <c r="N54168" s="127"/>
      <c r="P54168" s="146"/>
      <c r="Q54168" s="91"/>
      <c r="R54168" s="116"/>
      <c r="AB54168" s="127"/>
      <c r="AC54168" s="127"/>
    </row>
    <row r="54169" spans="14:29" ht="15" hidden="1" customHeight="1">
      <c r="N54169" s="127"/>
      <c r="P54169" s="146"/>
      <c r="Q54169" s="91"/>
      <c r="R54169" s="116"/>
      <c r="AB54169" s="127"/>
      <c r="AC54169" s="127"/>
    </row>
    <row r="54170" spans="14:29" ht="15" hidden="1" customHeight="1">
      <c r="N54170" s="127"/>
      <c r="P54170" s="146"/>
      <c r="Q54170" s="91"/>
      <c r="R54170" s="116"/>
      <c r="AB54170" s="127"/>
      <c r="AC54170" s="127"/>
    </row>
    <row r="54171" spans="14:29" ht="15" hidden="1" customHeight="1">
      <c r="N54171" s="127"/>
      <c r="P54171" s="146"/>
      <c r="Q54171" s="91"/>
      <c r="R54171" s="116"/>
      <c r="AB54171" s="127"/>
      <c r="AC54171" s="127"/>
    </row>
    <row r="54172" spans="14:29" ht="15" hidden="1" customHeight="1">
      <c r="N54172" s="127"/>
      <c r="P54172" s="146"/>
      <c r="Q54172" s="91"/>
      <c r="R54172" s="116"/>
      <c r="AB54172" s="127"/>
      <c r="AC54172" s="127"/>
    </row>
    <row r="54173" spans="14:29" ht="15" hidden="1" customHeight="1">
      <c r="N54173" s="127"/>
      <c r="P54173" s="146"/>
      <c r="Q54173" s="91"/>
      <c r="R54173" s="116"/>
      <c r="AB54173" s="127"/>
      <c r="AC54173" s="127"/>
    </row>
    <row r="54174" spans="14:29" ht="15" hidden="1" customHeight="1">
      <c r="N54174" s="127"/>
      <c r="P54174" s="146"/>
      <c r="Q54174" s="91"/>
      <c r="R54174" s="116"/>
      <c r="AB54174" s="127"/>
      <c r="AC54174" s="127"/>
    </row>
    <row r="54175" spans="14:29" ht="15" hidden="1" customHeight="1">
      <c r="N54175" s="127"/>
      <c r="P54175" s="146"/>
      <c r="Q54175" s="91"/>
      <c r="R54175" s="116"/>
      <c r="AB54175" s="127"/>
      <c r="AC54175" s="127"/>
    </row>
    <row r="54176" spans="14:29" ht="15" hidden="1" customHeight="1">
      <c r="N54176" s="127"/>
      <c r="P54176" s="146"/>
      <c r="Q54176" s="91"/>
      <c r="R54176" s="116"/>
      <c r="AB54176" s="127"/>
      <c r="AC54176" s="127"/>
    </row>
    <row r="54177" spans="14:29" ht="15" hidden="1" customHeight="1">
      <c r="N54177" s="127"/>
      <c r="P54177" s="146"/>
      <c r="Q54177" s="91"/>
      <c r="R54177" s="116"/>
      <c r="AB54177" s="127"/>
      <c r="AC54177" s="127"/>
    </row>
    <row r="54178" spans="14:29" ht="15" hidden="1" customHeight="1">
      <c r="N54178" s="127"/>
      <c r="P54178" s="146"/>
      <c r="Q54178" s="91"/>
      <c r="R54178" s="116"/>
      <c r="AB54178" s="127"/>
      <c r="AC54178" s="127"/>
    </row>
    <row r="54179" spans="14:29" ht="15" hidden="1" customHeight="1">
      <c r="N54179" s="127"/>
      <c r="P54179" s="146"/>
      <c r="Q54179" s="91"/>
      <c r="R54179" s="116"/>
      <c r="AB54179" s="127"/>
      <c r="AC54179" s="127"/>
    </row>
    <row r="54180" spans="14:29" ht="15" hidden="1" customHeight="1">
      <c r="N54180" s="127"/>
      <c r="P54180" s="146"/>
      <c r="Q54180" s="91"/>
      <c r="R54180" s="116"/>
      <c r="AB54180" s="127"/>
      <c r="AC54180" s="127"/>
    </row>
    <row r="54181" spans="14:29" ht="15" hidden="1" customHeight="1">
      <c r="N54181" s="127"/>
      <c r="P54181" s="146"/>
      <c r="Q54181" s="91"/>
      <c r="R54181" s="116"/>
      <c r="AB54181" s="127"/>
      <c r="AC54181" s="127"/>
    </row>
    <row r="54182" spans="14:29" ht="15" hidden="1" customHeight="1">
      <c r="N54182" s="127"/>
      <c r="P54182" s="146"/>
      <c r="Q54182" s="91"/>
      <c r="R54182" s="116"/>
      <c r="AB54182" s="127"/>
      <c r="AC54182" s="127"/>
    </row>
    <row r="54183" spans="14:29" ht="15" hidden="1" customHeight="1">
      <c r="N54183" s="127"/>
      <c r="P54183" s="146"/>
      <c r="Q54183" s="91"/>
      <c r="R54183" s="116"/>
      <c r="AB54183" s="127"/>
      <c r="AC54183" s="127"/>
    </row>
    <row r="54184" spans="14:29" ht="15" hidden="1" customHeight="1">
      <c r="N54184" s="127"/>
      <c r="P54184" s="146"/>
      <c r="Q54184" s="91"/>
      <c r="R54184" s="116"/>
      <c r="AB54184" s="127"/>
      <c r="AC54184" s="127"/>
    </row>
    <row r="54185" spans="14:29" ht="15" hidden="1" customHeight="1">
      <c r="N54185" s="127"/>
      <c r="P54185" s="146"/>
      <c r="Q54185" s="91"/>
      <c r="R54185" s="116"/>
      <c r="AB54185" s="127"/>
      <c r="AC54185" s="127"/>
    </row>
    <row r="54186" spans="14:29" ht="15" hidden="1" customHeight="1">
      <c r="N54186" s="127"/>
      <c r="P54186" s="146"/>
      <c r="Q54186" s="91"/>
      <c r="R54186" s="116"/>
      <c r="AB54186" s="127"/>
      <c r="AC54186" s="127"/>
    </row>
    <row r="54187" spans="14:29" ht="15" hidden="1" customHeight="1">
      <c r="N54187" s="127"/>
      <c r="P54187" s="146"/>
      <c r="Q54187" s="91"/>
      <c r="R54187" s="116"/>
      <c r="AB54187" s="127"/>
      <c r="AC54187" s="127"/>
    </row>
    <row r="54188" spans="14:29" ht="15" hidden="1" customHeight="1">
      <c r="N54188" s="127"/>
      <c r="P54188" s="146"/>
      <c r="Q54188" s="91"/>
      <c r="R54188" s="116"/>
      <c r="AB54188" s="127"/>
      <c r="AC54188" s="127"/>
    </row>
    <row r="54189" spans="14:29" ht="15" hidden="1" customHeight="1">
      <c r="N54189" s="127"/>
      <c r="P54189" s="146"/>
      <c r="Q54189" s="91"/>
      <c r="R54189" s="116"/>
      <c r="AB54189" s="127"/>
      <c r="AC54189" s="127"/>
    </row>
    <row r="54190" spans="14:29" ht="15" hidden="1" customHeight="1">
      <c r="N54190" s="127"/>
      <c r="P54190" s="146"/>
      <c r="Q54190" s="91"/>
      <c r="R54190" s="116"/>
      <c r="AB54190" s="127"/>
      <c r="AC54190" s="127"/>
    </row>
    <row r="54191" spans="14:29" ht="15" hidden="1" customHeight="1">
      <c r="N54191" s="127"/>
      <c r="P54191" s="146"/>
      <c r="Q54191" s="91"/>
      <c r="R54191" s="116"/>
      <c r="AB54191" s="127"/>
      <c r="AC54191" s="127"/>
    </row>
    <row r="54192" spans="14:29" ht="15" hidden="1" customHeight="1">
      <c r="N54192" s="127"/>
      <c r="P54192" s="146"/>
      <c r="Q54192" s="91"/>
      <c r="R54192" s="116"/>
      <c r="AB54192" s="127"/>
      <c r="AC54192" s="127"/>
    </row>
    <row r="54193" spans="14:29" ht="15" hidden="1" customHeight="1">
      <c r="N54193" s="127"/>
      <c r="P54193" s="146"/>
      <c r="Q54193" s="91"/>
      <c r="R54193" s="116"/>
      <c r="AB54193" s="127"/>
      <c r="AC54193" s="127"/>
    </row>
    <row r="54194" spans="14:29" ht="15" hidden="1" customHeight="1">
      <c r="N54194" s="127"/>
      <c r="P54194" s="146"/>
      <c r="Q54194" s="91"/>
      <c r="R54194" s="116"/>
      <c r="AB54194" s="127"/>
      <c r="AC54194" s="127"/>
    </row>
    <row r="54195" spans="14:29" ht="15" hidden="1" customHeight="1">
      <c r="N54195" s="127"/>
      <c r="P54195" s="146"/>
      <c r="Q54195" s="91"/>
      <c r="R54195" s="116"/>
      <c r="AB54195" s="127"/>
      <c r="AC54195" s="127"/>
    </row>
    <row r="54196" spans="14:29" ht="15" hidden="1" customHeight="1">
      <c r="N54196" s="127"/>
      <c r="P54196" s="146"/>
      <c r="Q54196" s="91"/>
      <c r="R54196" s="116"/>
      <c r="AB54196" s="127"/>
      <c r="AC54196" s="127"/>
    </row>
    <row r="54197" spans="14:29" ht="15" hidden="1" customHeight="1">
      <c r="N54197" s="127"/>
      <c r="P54197" s="146"/>
      <c r="Q54197" s="91"/>
      <c r="R54197" s="116"/>
      <c r="AB54197" s="127"/>
      <c r="AC54197" s="127"/>
    </row>
    <row r="54198" spans="14:29" ht="15" hidden="1" customHeight="1">
      <c r="N54198" s="127"/>
      <c r="P54198" s="146"/>
      <c r="Q54198" s="91"/>
      <c r="R54198" s="116"/>
      <c r="AB54198" s="127"/>
      <c r="AC54198" s="127"/>
    </row>
    <row r="54199" spans="14:29" ht="15" hidden="1" customHeight="1">
      <c r="N54199" s="127"/>
      <c r="P54199" s="146"/>
      <c r="Q54199" s="91"/>
      <c r="R54199" s="116"/>
      <c r="AB54199" s="127"/>
      <c r="AC54199" s="127"/>
    </row>
    <row r="54200" spans="14:29" ht="15" hidden="1" customHeight="1">
      <c r="N54200" s="127"/>
      <c r="P54200" s="146"/>
      <c r="Q54200" s="91"/>
      <c r="R54200" s="116"/>
      <c r="AB54200" s="127"/>
      <c r="AC54200" s="127"/>
    </row>
    <row r="54201" spans="14:29" ht="15" hidden="1" customHeight="1">
      <c r="N54201" s="127"/>
      <c r="P54201" s="146"/>
      <c r="Q54201" s="91"/>
      <c r="R54201" s="116"/>
      <c r="AB54201" s="127"/>
      <c r="AC54201" s="127"/>
    </row>
    <row r="54202" spans="14:29" ht="15" hidden="1" customHeight="1">
      <c r="N54202" s="127"/>
      <c r="P54202" s="146"/>
      <c r="Q54202" s="91"/>
      <c r="R54202" s="116"/>
      <c r="AB54202" s="127"/>
      <c r="AC54202" s="127"/>
    </row>
    <row r="54203" spans="14:29" ht="15" hidden="1" customHeight="1">
      <c r="N54203" s="127"/>
      <c r="P54203" s="146"/>
      <c r="Q54203" s="91"/>
      <c r="R54203" s="116"/>
      <c r="AB54203" s="127"/>
      <c r="AC54203" s="127"/>
    </row>
    <row r="54204" spans="14:29" ht="15" hidden="1" customHeight="1">
      <c r="N54204" s="127"/>
      <c r="P54204" s="146"/>
      <c r="Q54204" s="91"/>
      <c r="R54204" s="116"/>
      <c r="AB54204" s="127"/>
      <c r="AC54204" s="127"/>
    </row>
    <row r="54205" spans="14:29" ht="15" hidden="1" customHeight="1">
      <c r="N54205" s="127"/>
      <c r="P54205" s="146"/>
      <c r="Q54205" s="91"/>
      <c r="R54205" s="116"/>
      <c r="AB54205" s="127"/>
      <c r="AC54205" s="127"/>
    </row>
    <row r="54206" spans="14:29" ht="15" hidden="1" customHeight="1">
      <c r="N54206" s="127"/>
      <c r="P54206" s="146"/>
      <c r="Q54206" s="91"/>
      <c r="R54206" s="116"/>
      <c r="AB54206" s="127"/>
      <c r="AC54206" s="127"/>
    </row>
    <row r="54207" spans="14:29" ht="15" hidden="1" customHeight="1">
      <c r="N54207" s="127"/>
      <c r="P54207" s="146"/>
      <c r="Q54207" s="91"/>
      <c r="R54207" s="116"/>
      <c r="AB54207" s="127"/>
      <c r="AC54207" s="127"/>
    </row>
    <row r="54208" spans="14:29" ht="15" hidden="1" customHeight="1">
      <c r="N54208" s="127"/>
      <c r="P54208" s="146"/>
      <c r="Q54208" s="91"/>
      <c r="R54208" s="116"/>
      <c r="AB54208" s="127"/>
      <c r="AC54208" s="127"/>
    </row>
    <row r="54209" spans="14:29" ht="15" hidden="1" customHeight="1">
      <c r="N54209" s="127"/>
      <c r="P54209" s="146"/>
      <c r="Q54209" s="91"/>
      <c r="R54209" s="116"/>
      <c r="AB54209" s="127"/>
      <c r="AC54209" s="127"/>
    </row>
    <row r="54210" spans="14:29" ht="15" hidden="1" customHeight="1">
      <c r="N54210" s="127"/>
      <c r="P54210" s="146"/>
      <c r="Q54210" s="91"/>
      <c r="R54210" s="116"/>
      <c r="AB54210" s="127"/>
      <c r="AC54210" s="127"/>
    </row>
    <row r="54211" spans="14:29" ht="15" hidden="1" customHeight="1">
      <c r="N54211" s="127"/>
      <c r="P54211" s="146"/>
      <c r="Q54211" s="91"/>
      <c r="R54211" s="116"/>
      <c r="AB54211" s="127"/>
      <c r="AC54211" s="127"/>
    </row>
    <row r="54212" spans="14:29" ht="15" hidden="1" customHeight="1">
      <c r="N54212" s="127"/>
      <c r="P54212" s="146"/>
      <c r="Q54212" s="91"/>
      <c r="R54212" s="116"/>
      <c r="AB54212" s="127"/>
      <c r="AC54212" s="127"/>
    </row>
    <row r="54213" spans="14:29" ht="15" hidden="1" customHeight="1">
      <c r="N54213" s="127"/>
      <c r="P54213" s="146"/>
      <c r="Q54213" s="91"/>
      <c r="R54213" s="116"/>
      <c r="AB54213" s="127"/>
      <c r="AC54213" s="127"/>
    </row>
    <row r="54214" spans="14:29" ht="15" hidden="1" customHeight="1">
      <c r="N54214" s="127"/>
      <c r="P54214" s="146"/>
      <c r="Q54214" s="91"/>
      <c r="R54214" s="116"/>
      <c r="AB54214" s="127"/>
      <c r="AC54214" s="127"/>
    </row>
    <row r="54215" spans="14:29" ht="15" hidden="1" customHeight="1">
      <c r="N54215" s="127"/>
      <c r="P54215" s="146"/>
      <c r="Q54215" s="91"/>
      <c r="R54215" s="116"/>
      <c r="AB54215" s="127"/>
      <c r="AC54215" s="127"/>
    </row>
    <row r="54216" spans="14:29" ht="15" hidden="1" customHeight="1">
      <c r="N54216" s="127"/>
      <c r="P54216" s="146"/>
      <c r="Q54216" s="91"/>
      <c r="R54216" s="116"/>
      <c r="AB54216" s="127"/>
      <c r="AC54216" s="127"/>
    </row>
    <row r="54217" spans="14:29" ht="15" hidden="1" customHeight="1">
      <c r="N54217" s="127"/>
      <c r="P54217" s="146"/>
      <c r="Q54217" s="91"/>
      <c r="R54217" s="116"/>
      <c r="AB54217" s="127"/>
      <c r="AC54217" s="127"/>
    </row>
    <row r="54218" spans="14:29" ht="15" hidden="1" customHeight="1">
      <c r="N54218" s="127"/>
      <c r="P54218" s="146"/>
      <c r="Q54218" s="91"/>
      <c r="R54218" s="116"/>
      <c r="AB54218" s="127"/>
      <c r="AC54218" s="127"/>
    </row>
    <row r="54219" spans="14:29" ht="15" hidden="1" customHeight="1">
      <c r="N54219" s="127"/>
      <c r="P54219" s="146"/>
      <c r="Q54219" s="91"/>
      <c r="R54219" s="116"/>
      <c r="AB54219" s="127"/>
      <c r="AC54219" s="127"/>
    </row>
    <row r="54220" spans="14:29" ht="15" hidden="1" customHeight="1">
      <c r="N54220" s="127"/>
      <c r="P54220" s="146"/>
      <c r="Q54220" s="91"/>
      <c r="R54220" s="116"/>
      <c r="AB54220" s="127"/>
      <c r="AC54220" s="127"/>
    </row>
    <row r="54221" spans="14:29" ht="15" hidden="1" customHeight="1">
      <c r="N54221" s="127"/>
      <c r="P54221" s="146"/>
      <c r="Q54221" s="91"/>
      <c r="R54221" s="116"/>
      <c r="AB54221" s="127"/>
      <c r="AC54221" s="127"/>
    </row>
    <row r="54222" spans="14:29" ht="15" hidden="1" customHeight="1">
      <c r="N54222" s="127"/>
      <c r="P54222" s="146"/>
      <c r="Q54222" s="91"/>
      <c r="R54222" s="116"/>
      <c r="AB54222" s="127"/>
      <c r="AC54222" s="127"/>
    </row>
    <row r="54223" spans="14:29" ht="15" hidden="1" customHeight="1">
      <c r="N54223" s="127"/>
      <c r="P54223" s="146"/>
      <c r="Q54223" s="91"/>
      <c r="R54223" s="116"/>
      <c r="AB54223" s="127"/>
      <c r="AC54223" s="127"/>
    </row>
    <row r="54224" spans="14:29" ht="15" hidden="1" customHeight="1">
      <c r="N54224" s="127"/>
      <c r="P54224" s="146"/>
      <c r="Q54224" s="91"/>
      <c r="R54224" s="116"/>
      <c r="AB54224" s="127"/>
      <c r="AC54224" s="127"/>
    </row>
    <row r="54225" spans="14:29" ht="15" hidden="1" customHeight="1">
      <c r="N54225" s="127"/>
      <c r="P54225" s="146"/>
      <c r="Q54225" s="91"/>
      <c r="R54225" s="116"/>
      <c r="AB54225" s="127"/>
      <c r="AC54225" s="127"/>
    </row>
    <row r="54226" spans="14:29" ht="15" hidden="1" customHeight="1">
      <c r="N54226" s="127"/>
      <c r="P54226" s="146"/>
      <c r="Q54226" s="91"/>
      <c r="R54226" s="116"/>
      <c r="AB54226" s="127"/>
      <c r="AC54226" s="127"/>
    </row>
    <row r="54227" spans="14:29" ht="15" hidden="1" customHeight="1">
      <c r="N54227" s="127"/>
      <c r="P54227" s="146"/>
      <c r="Q54227" s="91"/>
      <c r="R54227" s="116"/>
      <c r="AB54227" s="127"/>
      <c r="AC54227" s="127"/>
    </row>
    <row r="54228" spans="14:29" ht="15" hidden="1" customHeight="1">
      <c r="N54228" s="127"/>
      <c r="P54228" s="146"/>
      <c r="Q54228" s="91"/>
      <c r="R54228" s="116"/>
      <c r="AB54228" s="127"/>
      <c r="AC54228" s="127"/>
    </row>
    <row r="54229" spans="14:29" ht="15" hidden="1" customHeight="1">
      <c r="N54229" s="127"/>
      <c r="P54229" s="146"/>
      <c r="Q54229" s="91"/>
      <c r="R54229" s="116"/>
      <c r="AB54229" s="127"/>
      <c r="AC54229" s="127"/>
    </row>
    <row r="54230" spans="14:29" ht="15" hidden="1" customHeight="1">
      <c r="N54230" s="127"/>
      <c r="P54230" s="146"/>
      <c r="Q54230" s="91"/>
      <c r="R54230" s="116"/>
      <c r="AB54230" s="127"/>
      <c r="AC54230" s="127"/>
    </row>
    <row r="54231" spans="14:29" ht="15" hidden="1" customHeight="1">
      <c r="N54231" s="127"/>
      <c r="P54231" s="146"/>
      <c r="Q54231" s="91"/>
      <c r="R54231" s="116"/>
      <c r="AB54231" s="127"/>
      <c r="AC54231" s="127"/>
    </row>
    <row r="54232" spans="14:29" ht="15" hidden="1" customHeight="1">
      <c r="N54232" s="127"/>
      <c r="P54232" s="146"/>
      <c r="Q54232" s="91"/>
      <c r="R54232" s="116"/>
      <c r="AB54232" s="127"/>
      <c r="AC54232" s="127"/>
    </row>
    <row r="54233" spans="14:29" ht="15" hidden="1" customHeight="1">
      <c r="N54233" s="127"/>
      <c r="P54233" s="146"/>
      <c r="Q54233" s="91"/>
      <c r="R54233" s="116"/>
      <c r="AB54233" s="127"/>
      <c r="AC54233" s="127"/>
    </row>
    <row r="54234" spans="14:29" ht="15" hidden="1" customHeight="1">
      <c r="N54234" s="127"/>
      <c r="P54234" s="146"/>
      <c r="Q54234" s="91"/>
      <c r="R54234" s="116"/>
      <c r="AB54234" s="127"/>
      <c r="AC54234" s="127"/>
    </row>
    <row r="54235" spans="14:29" ht="15" hidden="1" customHeight="1">
      <c r="N54235" s="127"/>
      <c r="P54235" s="146"/>
      <c r="Q54235" s="91"/>
      <c r="R54235" s="116"/>
      <c r="AB54235" s="127"/>
      <c r="AC54235" s="127"/>
    </row>
    <row r="54236" spans="14:29" ht="15" hidden="1" customHeight="1">
      <c r="N54236" s="127"/>
      <c r="P54236" s="146"/>
      <c r="Q54236" s="91"/>
      <c r="R54236" s="116"/>
      <c r="AB54236" s="127"/>
      <c r="AC54236" s="127"/>
    </row>
    <row r="54237" spans="14:29" ht="15" hidden="1" customHeight="1">
      <c r="N54237" s="127"/>
      <c r="P54237" s="146"/>
      <c r="Q54237" s="91"/>
      <c r="R54237" s="116"/>
      <c r="AB54237" s="127"/>
      <c r="AC54237" s="127"/>
    </row>
    <row r="54238" spans="14:29" ht="15" hidden="1" customHeight="1">
      <c r="N54238" s="127"/>
      <c r="P54238" s="146"/>
      <c r="Q54238" s="91"/>
      <c r="R54238" s="116"/>
      <c r="AB54238" s="127"/>
      <c r="AC54238" s="127"/>
    </row>
    <row r="54239" spans="14:29" ht="15" hidden="1" customHeight="1">
      <c r="N54239" s="127"/>
      <c r="P54239" s="146"/>
      <c r="Q54239" s="91"/>
      <c r="R54239" s="116"/>
      <c r="AB54239" s="127"/>
      <c r="AC54239" s="127"/>
    </row>
    <row r="54240" spans="14:29" ht="15" hidden="1" customHeight="1">
      <c r="N54240" s="127"/>
      <c r="P54240" s="146"/>
      <c r="Q54240" s="91"/>
      <c r="R54240" s="116"/>
      <c r="AB54240" s="127"/>
      <c r="AC54240" s="127"/>
    </row>
    <row r="54241" spans="14:29" ht="15" hidden="1" customHeight="1">
      <c r="N54241" s="127"/>
      <c r="P54241" s="146"/>
      <c r="Q54241" s="91"/>
      <c r="R54241" s="116"/>
      <c r="AB54241" s="127"/>
      <c r="AC54241" s="127"/>
    </row>
    <row r="54242" spans="14:29" ht="15" hidden="1" customHeight="1">
      <c r="N54242" s="127"/>
      <c r="P54242" s="146"/>
      <c r="Q54242" s="91"/>
      <c r="R54242" s="116"/>
      <c r="AB54242" s="127"/>
      <c r="AC54242" s="127"/>
    </row>
    <row r="54243" spans="14:29" ht="15" hidden="1" customHeight="1">
      <c r="N54243" s="127"/>
      <c r="P54243" s="146"/>
      <c r="Q54243" s="91"/>
      <c r="R54243" s="116"/>
      <c r="AB54243" s="127"/>
      <c r="AC54243" s="127"/>
    </row>
    <row r="54244" spans="14:29" ht="15" hidden="1" customHeight="1">
      <c r="N54244" s="127"/>
      <c r="P54244" s="146"/>
      <c r="Q54244" s="91"/>
      <c r="R54244" s="116"/>
      <c r="AB54244" s="127"/>
      <c r="AC54244" s="127"/>
    </row>
    <row r="54245" spans="14:29" ht="15" hidden="1" customHeight="1">
      <c r="N54245" s="127"/>
      <c r="P54245" s="146"/>
      <c r="Q54245" s="91"/>
      <c r="R54245" s="116"/>
      <c r="AB54245" s="127"/>
      <c r="AC54245" s="127"/>
    </row>
    <row r="54246" spans="14:29" ht="15" hidden="1" customHeight="1">
      <c r="N54246" s="127"/>
      <c r="P54246" s="146"/>
      <c r="Q54246" s="91"/>
      <c r="R54246" s="116"/>
      <c r="AB54246" s="127"/>
      <c r="AC54246" s="127"/>
    </row>
    <row r="54247" spans="14:29" ht="15" hidden="1" customHeight="1">
      <c r="N54247" s="127"/>
      <c r="P54247" s="146"/>
      <c r="Q54247" s="91"/>
      <c r="R54247" s="116"/>
      <c r="AB54247" s="127"/>
      <c r="AC54247" s="127"/>
    </row>
    <row r="54248" spans="14:29" ht="15" hidden="1" customHeight="1">
      <c r="N54248" s="127"/>
      <c r="P54248" s="146"/>
      <c r="Q54248" s="91"/>
      <c r="R54248" s="116"/>
      <c r="AB54248" s="127"/>
      <c r="AC54248" s="127"/>
    </row>
    <row r="54249" spans="14:29" ht="15" hidden="1" customHeight="1">
      <c r="N54249" s="127"/>
      <c r="P54249" s="146"/>
      <c r="Q54249" s="91"/>
      <c r="R54249" s="116"/>
      <c r="AB54249" s="127"/>
      <c r="AC54249" s="127"/>
    </row>
    <row r="54250" spans="14:29" ht="15" hidden="1" customHeight="1">
      <c r="N54250" s="127"/>
      <c r="P54250" s="146"/>
      <c r="Q54250" s="91"/>
      <c r="R54250" s="116"/>
      <c r="AB54250" s="127"/>
      <c r="AC54250" s="127"/>
    </row>
    <row r="54251" spans="14:29" ht="15" hidden="1" customHeight="1">
      <c r="N54251" s="127"/>
      <c r="P54251" s="146"/>
      <c r="Q54251" s="91"/>
      <c r="R54251" s="116"/>
      <c r="AB54251" s="127"/>
      <c r="AC54251" s="127"/>
    </row>
    <row r="54252" spans="14:29" ht="15" hidden="1" customHeight="1">
      <c r="N54252" s="127"/>
      <c r="P54252" s="146"/>
      <c r="Q54252" s="91"/>
      <c r="R54252" s="116"/>
      <c r="AB54252" s="127"/>
      <c r="AC54252" s="127"/>
    </row>
    <row r="54253" spans="14:29" ht="15" hidden="1" customHeight="1">
      <c r="N54253" s="127"/>
      <c r="P54253" s="146"/>
      <c r="Q54253" s="91"/>
      <c r="R54253" s="116"/>
      <c r="AB54253" s="127"/>
      <c r="AC54253" s="127"/>
    </row>
    <row r="54254" spans="14:29" ht="15" hidden="1" customHeight="1">
      <c r="N54254" s="127"/>
      <c r="P54254" s="146"/>
      <c r="Q54254" s="91"/>
      <c r="R54254" s="116"/>
      <c r="AB54254" s="127"/>
      <c r="AC54254" s="127"/>
    </row>
    <row r="54255" spans="14:29" ht="15" hidden="1" customHeight="1">
      <c r="N54255" s="127"/>
      <c r="P54255" s="146"/>
      <c r="Q54255" s="91"/>
      <c r="R54255" s="116"/>
      <c r="AB54255" s="127"/>
      <c r="AC54255" s="127"/>
    </row>
    <row r="54256" spans="14:29" ht="15" hidden="1" customHeight="1">
      <c r="N54256" s="127"/>
      <c r="P54256" s="146"/>
      <c r="Q54256" s="91"/>
      <c r="R54256" s="116"/>
      <c r="AB54256" s="127"/>
      <c r="AC54256" s="127"/>
    </row>
    <row r="54257" spans="14:29" ht="15" hidden="1" customHeight="1">
      <c r="N54257" s="127"/>
      <c r="P54257" s="146"/>
      <c r="Q54257" s="91"/>
      <c r="R54257" s="116"/>
      <c r="AB54257" s="127"/>
      <c r="AC54257" s="127"/>
    </row>
    <row r="54258" spans="14:29" ht="15" hidden="1" customHeight="1">
      <c r="N54258" s="127"/>
      <c r="P54258" s="146"/>
      <c r="Q54258" s="91"/>
      <c r="R54258" s="116"/>
      <c r="AB54258" s="127"/>
      <c r="AC54258" s="127"/>
    </row>
    <row r="54259" spans="14:29" ht="15" hidden="1" customHeight="1">
      <c r="N54259" s="127"/>
      <c r="P54259" s="146"/>
      <c r="Q54259" s="91"/>
      <c r="R54259" s="116"/>
      <c r="AB54259" s="127"/>
      <c r="AC54259" s="127"/>
    </row>
    <row r="54260" spans="14:29" ht="15" hidden="1" customHeight="1">
      <c r="N54260" s="127"/>
      <c r="P54260" s="146"/>
      <c r="Q54260" s="91"/>
      <c r="R54260" s="116"/>
      <c r="AB54260" s="127"/>
      <c r="AC54260" s="127"/>
    </row>
    <row r="54261" spans="14:29" ht="15" hidden="1" customHeight="1">
      <c r="N54261" s="127"/>
      <c r="P54261" s="146"/>
      <c r="Q54261" s="91"/>
      <c r="R54261" s="116"/>
      <c r="AB54261" s="127"/>
      <c r="AC54261" s="127"/>
    </row>
    <row r="54262" spans="14:29" ht="15" hidden="1" customHeight="1">
      <c r="N54262" s="127"/>
      <c r="P54262" s="146"/>
      <c r="Q54262" s="91"/>
      <c r="R54262" s="116"/>
      <c r="AB54262" s="127"/>
      <c r="AC54262" s="127"/>
    </row>
    <row r="54263" spans="14:29" ht="15" hidden="1" customHeight="1">
      <c r="N54263" s="127"/>
      <c r="P54263" s="146"/>
      <c r="Q54263" s="91"/>
      <c r="R54263" s="116"/>
      <c r="AB54263" s="127"/>
      <c r="AC54263" s="127"/>
    </row>
    <row r="54264" spans="14:29" ht="15" hidden="1" customHeight="1">
      <c r="N54264" s="127"/>
      <c r="P54264" s="146"/>
      <c r="Q54264" s="91"/>
      <c r="R54264" s="116"/>
      <c r="AB54264" s="127"/>
      <c r="AC54264" s="127"/>
    </row>
    <row r="54265" spans="14:29" ht="15" hidden="1" customHeight="1">
      <c r="N54265" s="127"/>
      <c r="P54265" s="146"/>
      <c r="Q54265" s="91"/>
      <c r="R54265" s="116"/>
      <c r="AB54265" s="127"/>
      <c r="AC54265" s="127"/>
    </row>
    <row r="54266" spans="14:29" ht="15" hidden="1" customHeight="1">
      <c r="N54266" s="127"/>
      <c r="P54266" s="146"/>
      <c r="Q54266" s="91"/>
      <c r="R54266" s="116"/>
      <c r="AB54266" s="127"/>
      <c r="AC54266" s="127"/>
    </row>
    <row r="54267" spans="14:29" ht="15" hidden="1" customHeight="1">
      <c r="N54267" s="127"/>
      <c r="P54267" s="146"/>
      <c r="Q54267" s="91"/>
      <c r="R54267" s="116"/>
      <c r="AB54267" s="127"/>
      <c r="AC54267" s="127"/>
    </row>
    <row r="54268" spans="14:29" ht="15" hidden="1" customHeight="1">
      <c r="N54268" s="127"/>
      <c r="P54268" s="146"/>
      <c r="Q54268" s="91"/>
      <c r="R54268" s="116"/>
      <c r="AB54268" s="127"/>
      <c r="AC54268" s="127"/>
    </row>
    <row r="54269" spans="14:29" ht="15" hidden="1" customHeight="1">
      <c r="N54269" s="127"/>
      <c r="P54269" s="146"/>
      <c r="Q54269" s="91"/>
      <c r="R54269" s="116"/>
      <c r="AB54269" s="127"/>
      <c r="AC54269" s="127"/>
    </row>
    <row r="54270" spans="14:29" ht="15" hidden="1" customHeight="1">
      <c r="N54270" s="127"/>
      <c r="P54270" s="146"/>
      <c r="Q54270" s="91"/>
      <c r="R54270" s="116"/>
      <c r="AB54270" s="127"/>
      <c r="AC54270" s="127"/>
    </row>
    <row r="54271" spans="14:29" ht="15" hidden="1" customHeight="1">
      <c r="N54271" s="127"/>
      <c r="P54271" s="146"/>
      <c r="Q54271" s="91"/>
      <c r="R54271" s="116"/>
      <c r="AB54271" s="127"/>
      <c r="AC54271" s="127"/>
    </row>
    <row r="54272" spans="14:29" ht="15" hidden="1" customHeight="1">
      <c r="N54272" s="127"/>
      <c r="P54272" s="146"/>
      <c r="Q54272" s="91"/>
      <c r="R54272" s="116"/>
      <c r="AB54272" s="127"/>
      <c r="AC54272" s="127"/>
    </row>
    <row r="54273" spans="14:29" ht="15" hidden="1" customHeight="1">
      <c r="N54273" s="127"/>
      <c r="P54273" s="146"/>
      <c r="Q54273" s="91"/>
      <c r="R54273" s="116"/>
      <c r="AB54273" s="127"/>
      <c r="AC54273" s="127"/>
    </row>
    <row r="54274" spans="14:29" ht="15" hidden="1" customHeight="1">
      <c r="N54274" s="127"/>
      <c r="P54274" s="146"/>
      <c r="Q54274" s="91"/>
      <c r="R54274" s="116"/>
      <c r="AB54274" s="127"/>
      <c r="AC54274" s="127"/>
    </row>
    <row r="54275" spans="14:29" ht="15" hidden="1" customHeight="1">
      <c r="N54275" s="127"/>
      <c r="P54275" s="146"/>
      <c r="Q54275" s="91"/>
      <c r="R54275" s="116"/>
      <c r="AB54275" s="127"/>
      <c r="AC54275" s="127"/>
    </row>
    <row r="54276" spans="14:29" ht="15" hidden="1" customHeight="1">
      <c r="N54276" s="127"/>
      <c r="P54276" s="146"/>
      <c r="Q54276" s="91"/>
      <c r="R54276" s="116"/>
      <c r="AB54276" s="127"/>
      <c r="AC54276" s="127"/>
    </row>
    <row r="54277" spans="14:29" ht="15" hidden="1" customHeight="1">
      <c r="N54277" s="127"/>
      <c r="P54277" s="146"/>
      <c r="Q54277" s="91"/>
      <c r="R54277" s="116"/>
      <c r="AB54277" s="127"/>
      <c r="AC54277" s="127"/>
    </row>
    <row r="54278" spans="14:29" ht="15" hidden="1" customHeight="1">
      <c r="N54278" s="127"/>
      <c r="P54278" s="146"/>
      <c r="Q54278" s="91"/>
      <c r="R54278" s="116"/>
      <c r="AB54278" s="127"/>
      <c r="AC54278" s="127"/>
    </row>
    <row r="54279" spans="14:29" ht="15" hidden="1" customHeight="1">
      <c r="N54279" s="127"/>
      <c r="P54279" s="146"/>
      <c r="Q54279" s="91"/>
      <c r="R54279" s="116"/>
      <c r="AB54279" s="127"/>
      <c r="AC54279" s="127"/>
    </row>
    <row r="54280" spans="14:29" ht="15" hidden="1" customHeight="1">
      <c r="N54280" s="127"/>
      <c r="P54280" s="146"/>
      <c r="Q54280" s="91"/>
      <c r="R54280" s="116"/>
      <c r="AB54280" s="127"/>
      <c r="AC54280" s="127"/>
    </row>
    <row r="54281" spans="14:29" ht="15" hidden="1" customHeight="1">
      <c r="N54281" s="127"/>
      <c r="P54281" s="146"/>
      <c r="Q54281" s="91"/>
      <c r="R54281" s="116"/>
      <c r="AB54281" s="127"/>
      <c r="AC54281" s="127"/>
    </row>
    <row r="54282" spans="14:29" ht="15" hidden="1" customHeight="1">
      <c r="N54282" s="127"/>
      <c r="P54282" s="146"/>
      <c r="Q54282" s="91"/>
      <c r="R54282" s="116"/>
      <c r="AB54282" s="127"/>
      <c r="AC54282" s="127"/>
    </row>
    <row r="54283" spans="14:29" ht="15" hidden="1" customHeight="1">
      <c r="N54283" s="127"/>
      <c r="P54283" s="146"/>
      <c r="Q54283" s="91"/>
      <c r="R54283" s="116"/>
      <c r="AB54283" s="127"/>
      <c r="AC54283" s="127"/>
    </row>
    <row r="54284" spans="14:29" ht="15" hidden="1" customHeight="1">
      <c r="N54284" s="127"/>
      <c r="P54284" s="146"/>
      <c r="Q54284" s="91"/>
      <c r="R54284" s="116"/>
      <c r="AB54284" s="127"/>
      <c r="AC54284" s="127"/>
    </row>
    <row r="54285" spans="14:29" ht="15" hidden="1" customHeight="1">
      <c r="N54285" s="127"/>
      <c r="P54285" s="146"/>
      <c r="Q54285" s="91"/>
      <c r="R54285" s="116"/>
      <c r="AB54285" s="127"/>
      <c r="AC54285" s="127"/>
    </row>
    <row r="54286" spans="14:29" ht="15" hidden="1" customHeight="1">
      <c r="N54286" s="127"/>
      <c r="P54286" s="146"/>
      <c r="Q54286" s="91"/>
      <c r="R54286" s="116"/>
      <c r="AB54286" s="127"/>
      <c r="AC54286" s="127"/>
    </row>
    <row r="54287" spans="14:29" ht="15" hidden="1" customHeight="1">
      <c r="N54287" s="127"/>
      <c r="P54287" s="146"/>
      <c r="Q54287" s="91"/>
      <c r="R54287" s="116"/>
      <c r="AB54287" s="127"/>
      <c r="AC54287" s="127"/>
    </row>
    <row r="54288" spans="14:29" ht="15" hidden="1" customHeight="1">
      <c r="N54288" s="127"/>
      <c r="P54288" s="146"/>
      <c r="Q54288" s="91"/>
      <c r="R54288" s="116"/>
      <c r="AB54288" s="127"/>
      <c r="AC54288" s="127"/>
    </row>
    <row r="54289" spans="14:29" ht="15" hidden="1" customHeight="1">
      <c r="N54289" s="127"/>
      <c r="P54289" s="146"/>
      <c r="Q54289" s="91"/>
      <c r="R54289" s="116"/>
      <c r="AB54289" s="127"/>
      <c r="AC54289" s="127"/>
    </row>
    <row r="54290" spans="14:29" ht="15" hidden="1" customHeight="1">
      <c r="N54290" s="127"/>
      <c r="P54290" s="146"/>
      <c r="Q54290" s="91"/>
      <c r="R54290" s="116"/>
      <c r="AB54290" s="127"/>
      <c r="AC54290" s="127"/>
    </row>
    <row r="54291" spans="14:29" ht="15" hidden="1" customHeight="1">
      <c r="N54291" s="127"/>
      <c r="P54291" s="146"/>
      <c r="Q54291" s="91"/>
      <c r="R54291" s="116"/>
      <c r="AB54291" s="127"/>
      <c r="AC54291" s="127"/>
    </row>
    <row r="54292" spans="14:29" ht="15" hidden="1" customHeight="1">
      <c r="N54292" s="127"/>
      <c r="P54292" s="146"/>
      <c r="Q54292" s="91"/>
      <c r="R54292" s="116"/>
      <c r="AB54292" s="127"/>
      <c r="AC54292" s="127"/>
    </row>
    <row r="54293" spans="14:29" ht="15" hidden="1" customHeight="1">
      <c r="N54293" s="127"/>
      <c r="P54293" s="146"/>
      <c r="Q54293" s="91"/>
      <c r="R54293" s="116"/>
      <c r="AB54293" s="127"/>
      <c r="AC54293" s="127"/>
    </row>
    <row r="54294" spans="14:29" ht="15" hidden="1" customHeight="1">
      <c r="N54294" s="127"/>
      <c r="P54294" s="146"/>
      <c r="Q54294" s="91"/>
      <c r="R54294" s="116"/>
      <c r="AB54294" s="127"/>
      <c r="AC54294" s="127"/>
    </row>
    <row r="54295" spans="14:29" ht="15" hidden="1" customHeight="1">
      <c r="N54295" s="127"/>
      <c r="P54295" s="146"/>
      <c r="Q54295" s="91"/>
      <c r="R54295" s="116"/>
      <c r="AB54295" s="127"/>
      <c r="AC54295" s="127"/>
    </row>
    <row r="54296" spans="14:29" ht="15" hidden="1" customHeight="1">
      <c r="N54296" s="127"/>
      <c r="P54296" s="146"/>
      <c r="Q54296" s="91"/>
      <c r="R54296" s="116"/>
      <c r="AB54296" s="127"/>
      <c r="AC54296" s="127"/>
    </row>
    <row r="54297" spans="14:29" ht="15" hidden="1" customHeight="1">
      <c r="N54297" s="127"/>
      <c r="P54297" s="146"/>
      <c r="Q54297" s="91"/>
      <c r="R54297" s="116"/>
      <c r="AB54297" s="127"/>
      <c r="AC54297" s="127"/>
    </row>
    <row r="54298" spans="14:29" ht="15" hidden="1" customHeight="1">
      <c r="N54298" s="127"/>
      <c r="P54298" s="146"/>
      <c r="Q54298" s="91"/>
      <c r="R54298" s="116"/>
      <c r="AB54298" s="127"/>
      <c r="AC54298" s="127"/>
    </row>
    <row r="54299" spans="14:29" ht="15" hidden="1" customHeight="1">
      <c r="N54299" s="127"/>
      <c r="P54299" s="146"/>
      <c r="Q54299" s="91"/>
      <c r="R54299" s="116"/>
      <c r="AB54299" s="127"/>
      <c r="AC54299" s="127"/>
    </row>
    <row r="54300" spans="14:29" ht="15" hidden="1" customHeight="1">
      <c r="N54300" s="127"/>
      <c r="P54300" s="146"/>
      <c r="Q54300" s="91"/>
      <c r="R54300" s="116"/>
      <c r="AB54300" s="127"/>
      <c r="AC54300" s="127"/>
    </row>
    <row r="54301" spans="14:29" ht="15" hidden="1" customHeight="1">
      <c r="N54301" s="127"/>
      <c r="P54301" s="146"/>
      <c r="Q54301" s="91"/>
      <c r="R54301" s="116"/>
      <c r="AB54301" s="127"/>
      <c r="AC54301" s="127"/>
    </row>
    <row r="54302" spans="14:29" ht="15" hidden="1" customHeight="1">
      <c r="N54302" s="127"/>
      <c r="P54302" s="146"/>
      <c r="Q54302" s="91"/>
      <c r="R54302" s="116"/>
      <c r="AB54302" s="127"/>
      <c r="AC54302" s="127"/>
    </row>
    <row r="54303" spans="14:29" ht="15" hidden="1" customHeight="1">
      <c r="N54303" s="127"/>
      <c r="P54303" s="146"/>
      <c r="Q54303" s="91"/>
      <c r="R54303" s="116"/>
      <c r="AB54303" s="127"/>
      <c r="AC54303" s="127"/>
    </row>
    <row r="54304" spans="14:29" ht="15" hidden="1" customHeight="1">
      <c r="N54304" s="127"/>
      <c r="P54304" s="146"/>
      <c r="Q54304" s="91"/>
      <c r="R54304" s="116"/>
      <c r="AB54304" s="127"/>
      <c r="AC54304" s="127"/>
    </row>
    <row r="54305" spans="14:29" ht="15" hidden="1" customHeight="1">
      <c r="N54305" s="127"/>
      <c r="P54305" s="146"/>
      <c r="Q54305" s="91"/>
      <c r="R54305" s="116"/>
      <c r="AB54305" s="127"/>
      <c r="AC54305" s="127"/>
    </row>
    <row r="54306" spans="14:29" ht="15" hidden="1" customHeight="1">
      <c r="N54306" s="127"/>
      <c r="P54306" s="146"/>
      <c r="Q54306" s="91"/>
      <c r="R54306" s="116"/>
      <c r="AB54306" s="127"/>
      <c r="AC54306" s="127"/>
    </row>
    <row r="54307" spans="14:29" ht="15" hidden="1" customHeight="1">
      <c r="N54307" s="127"/>
      <c r="P54307" s="146"/>
      <c r="Q54307" s="91"/>
      <c r="R54307" s="116"/>
      <c r="AB54307" s="127"/>
      <c r="AC54307" s="127"/>
    </row>
    <row r="54308" spans="14:29" ht="15" hidden="1" customHeight="1">
      <c r="N54308" s="127"/>
      <c r="P54308" s="146"/>
      <c r="Q54308" s="91"/>
      <c r="R54308" s="116"/>
      <c r="AB54308" s="127"/>
      <c r="AC54308" s="127"/>
    </row>
    <row r="54309" spans="14:29" ht="15" hidden="1" customHeight="1">
      <c r="N54309" s="127"/>
      <c r="P54309" s="146"/>
      <c r="Q54309" s="91"/>
      <c r="R54309" s="116"/>
      <c r="AB54309" s="127"/>
      <c r="AC54309" s="127"/>
    </row>
    <row r="54310" spans="14:29" ht="15" hidden="1" customHeight="1">
      <c r="N54310" s="127"/>
      <c r="P54310" s="146"/>
      <c r="Q54310" s="91"/>
      <c r="R54310" s="116"/>
      <c r="AB54310" s="127"/>
      <c r="AC54310" s="127"/>
    </row>
    <row r="54311" spans="14:29" ht="15" hidden="1" customHeight="1">
      <c r="N54311" s="127"/>
      <c r="P54311" s="146"/>
      <c r="Q54311" s="91"/>
      <c r="R54311" s="116"/>
      <c r="AB54311" s="127"/>
      <c r="AC54311" s="127"/>
    </row>
    <row r="54312" spans="14:29" ht="15" hidden="1" customHeight="1">
      <c r="N54312" s="127"/>
      <c r="P54312" s="146"/>
      <c r="Q54312" s="91"/>
      <c r="R54312" s="116"/>
      <c r="AB54312" s="127"/>
      <c r="AC54312" s="127"/>
    </row>
    <row r="54313" spans="14:29" ht="15" hidden="1" customHeight="1">
      <c r="N54313" s="127"/>
      <c r="P54313" s="146"/>
      <c r="Q54313" s="91"/>
      <c r="R54313" s="116"/>
      <c r="AB54313" s="127"/>
      <c r="AC54313" s="127"/>
    </row>
    <row r="54314" spans="14:29" ht="15" hidden="1" customHeight="1">
      <c r="N54314" s="127"/>
      <c r="P54314" s="146"/>
      <c r="Q54314" s="91"/>
      <c r="R54314" s="116"/>
      <c r="AB54314" s="127"/>
      <c r="AC54314" s="127"/>
    </row>
    <row r="54315" spans="14:29" ht="15" hidden="1" customHeight="1">
      <c r="N54315" s="127"/>
      <c r="P54315" s="146"/>
      <c r="Q54315" s="91"/>
      <c r="R54315" s="116"/>
      <c r="AB54315" s="127"/>
      <c r="AC54315" s="127"/>
    </row>
    <row r="54316" spans="14:29" ht="15" hidden="1" customHeight="1">
      <c r="N54316" s="127"/>
      <c r="P54316" s="146"/>
      <c r="Q54316" s="91"/>
      <c r="R54316" s="116"/>
      <c r="AB54316" s="127"/>
      <c r="AC54316" s="127"/>
    </row>
    <row r="54317" spans="14:29" ht="15" hidden="1" customHeight="1">
      <c r="N54317" s="127"/>
      <c r="P54317" s="146"/>
      <c r="Q54317" s="91"/>
      <c r="R54317" s="116"/>
      <c r="AB54317" s="127"/>
      <c r="AC54317" s="127"/>
    </row>
    <row r="54318" spans="14:29" ht="15" hidden="1" customHeight="1">
      <c r="N54318" s="127"/>
      <c r="P54318" s="146"/>
      <c r="Q54318" s="91"/>
      <c r="R54318" s="116"/>
      <c r="AB54318" s="127"/>
      <c r="AC54318" s="127"/>
    </row>
    <row r="54319" spans="14:29" ht="15" hidden="1" customHeight="1">
      <c r="N54319" s="127"/>
      <c r="P54319" s="146"/>
      <c r="Q54319" s="91"/>
      <c r="R54319" s="116"/>
      <c r="AB54319" s="127"/>
      <c r="AC54319" s="127"/>
    </row>
    <row r="54320" spans="14:29" ht="15" hidden="1" customHeight="1">
      <c r="N54320" s="127"/>
      <c r="P54320" s="146"/>
      <c r="Q54320" s="91"/>
      <c r="R54320" s="116"/>
      <c r="AB54320" s="127"/>
      <c r="AC54320" s="127"/>
    </row>
    <row r="54321" spans="14:29" ht="15" hidden="1" customHeight="1">
      <c r="N54321" s="127"/>
      <c r="P54321" s="146"/>
      <c r="Q54321" s="91"/>
      <c r="R54321" s="116"/>
      <c r="AB54321" s="127"/>
      <c r="AC54321" s="127"/>
    </row>
    <row r="54322" spans="14:29" ht="15" hidden="1" customHeight="1">
      <c r="N54322" s="127"/>
      <c r="P54322" s="146"/>
      <c r="Q54322" s="91"/>
      <c r="R54322" s="116"/>
      <c r="AB54322" s="127"/>
      <c r="AC54322" s="127"/>
    </row>
    <row r="54323" spans="14:29" ht="15" hidden="1" customHeight="1">
      <c r="N54323" s="127"/>
      <c r="P54323" s="146"/>
      <c r="Q54323" s="91"/>
      <c r="R54323" s="116"/>
      <c r="AB54323" s="127"/>
      <c r="AC54323" s="127"/>
    </row>
    <row r="54324" spans="14:29" ht="15" hidden="1" customHeight="1">
      <c r="N54324" s="127"/>
      <c r="P54324" s="146"/>
      <c r="Q54324" s="91"/>
      <c r="R54324" s="116"/>
      <c r="AB54324" s="127"/>
      <c r="AC54324" s="127"/>
    </row>
    <row r="54325" spans="14:29" ht="15" hidden="1" customHeight="1">
      <c r="N54325" s="127"/>
      <c r="P54325" s="146"/>
      <c r="Q54325" s="91"/>
      <c r="R54325" s="116"/>
      <c r="AB54325" s="127"/>
      <c r="AC54325" s="127"/>
    </row>
    <row r="54326" spans="14:29" ht="15" hidden="1" customHeight="1">
      <c r="N54326" s="127"/>
      <c r="P54326" s="146"/>
      <c r="Q54326" s="91"/>
      <c r="R54326" s="116"/>
      <c r="AB54326" s="127"/>
      <c r="AC54326" s="127"/>
    </row>
    <row r="54327" spans="14:29" ht="15" hidden="1" customHeight="1">
      <c r="N54327" s="127"/>
      <c r="P54327" s="146"/>
      <c r="Q54327" s="91"/>
      <c r="R54327" s="116"/>
      <c r="AB54327" s="127"/>
      <c r="AC54327" s="127"/>
    </row>
    <row r="54328" spans="14:29" ht="15" hidden="1" customHeight="1">
      <c r="N54328" s="127"/>
      <c r="P54328" s="146"/>
      <c r="Q54328" s="91"/>
      <c r="R54328" s="116"/>
      <c r="AB54328" s="127"/>
      <c r="AC54328" s="127"/>
    </row>
    <row r="54329" spans="14:29" ht="15" hidden="1" customHeight="1">
      <c r="N54329" s="127"/>
      <c r="P54329" s="146"/>
      <c r="Q54329" s="91"/>
      <c r="R54329" s="116"/>
      <c r="AB54329" s="127"/>
      <c r="AC54329" s="127"/>
    </row>
    <row r="54330" spans="14:29" ht="15" hidden="1" customHeight="1">
      <c r="N54330" s="127"/>
      <c r="P54330" s="146"/>
      <c r="Q54330" s="91"/>
      <c r="R54330" s="116"/>
      <c r="AB54330" s="127"/>
      <c r="AC54330" s="127"/>
    </row>
    <row r="54331" spans="14:29" ht="15" hidden="1" customHeight="1">
      <c r="N54331" s="127"/>
      <c r="P54331" s="146"/>
      <c r="Q54331" s="91"/>
      <c r="R54331" s="116"/>
      <c r="AB54331" s="127"/>
      <c r="AC54331" s="127"/>
    </row>
    <row r="54332" spans="14:29" ht="15" hidden="1" customHeight="1">
      <c r="N54332" s="127"/>
      <c r="P54332" s="146"/>
      <c r="Q54332" s="91"/>
      <c r="R54332" s="116"/>
      <c r="AB54332" s="127"/>
      <c r="AC54332" s="127"/>
    </row>
    <row r="54333" spans="14:29" ht="15" hidden="1" customHeight="1">
      <c r="N54333" s="127"/>
      <c r="P54333" s="146"/>
      <c r="Q54333" s="91"/>
      <c r="R54333" s="116"/>
      <c r="AB54333" s="127"/>
      <c r="AC54333" s="127"/>
    </row>
    <row r="54334" spans="14:29" ht="15" hidden="1" customHeight="1">
      <c r="N54334" s="127"/>
      <c r="P54334" s="146"/>
      <c r="Q54334" s="91"/>
      <c r="R54334" s="116"/>
      <c r="AB54334" s="127"/>
      <c r="AC54334" s="127"/>
    </row>
    <row r="54335" spans="14:29" ht="15" hidden="1" customHeight="1">
      <c r="N54335" s="127"/>
      <c r="P54335" s="146"/>
      <c r="Q54335" s="91"/>
      <c r="R54335" s="116"/>
      <c r="AB54335" s="127"/>
      <c r="AC54335" s="127"/>
    </row>
    <row r="54336" spans="14:29" ht="15" hidden="1" customHeight="1">
      <c r="N54336" s="127"/>
      <c r="P54336" s="146"/>
      <c r="Q54336" s="91"/>
      <c r="R54336" s="116"/>
      <c r="AB54336" s="127"/>
      <c r="AC54336" s="127"/>
    </row>
    <row r="54337" spans="14:29" ht="15" hidden="1" customHeight="1">
      <c r="N54337" s="127"/>
      <c r="P54337" s="146"/>
      <c r="Q54337" s="91"/>
      <c r="R54337" s="116"/>
      <c r="AB54337" s="127"/>
      <c r="AC54337" s="127"/>
    </row>
    <row r="54338" spans="14:29" ht="15" hidden="1" customHeight="1">
      <c r="N54338" s="127"/>
      <c r="P54338" s="146"/>
      <c r="Q54338" s="91"/>
      <c r="R54338" s="116"/>
      <c r="AB54338" s="127"/>
      <c r="AC54338" s="127"/>
    </row>
    <row r="54339" spans="14:29" ht="15" hidden="1" customHeight="1">
      <c r="N54339" s="127"/>
      <c r="P54339" s="146"/>
      <c r="Q54339" s="91"/>
      <c r="R54339" s="116"/>
      <c r="AB54339" s="127"/>
      <c r="AC54339" s="127"/>
    </row>
    <row r="54340" spans="14:29" ht="15" hidden="1" customHeight="1">
      <c r="N54340" s="127"/>
      <c r="P54340" s="146"/>
      <c r="Q54340" s="91"/>
      <c r="R54340" s="116"/>
      <c r="AB54340" s="127"/>
      <c r="AC54340" s="127"/>
    </row>
    <row r="54341" spans="14:29" ht="15" hidden="1" customHeight="1">
      <c r="N54341" s="127"/>
      <c r="P54341" s="146"/>
      <c r="Q54341" s="91"/>
      <c r="R54341" s="116"/>
      <c r="AB54341" s="127"/>
      <c r="AC54341" s="127"/>
    </row>
    <row r="54342" spans="14:29" ht="15" hidden="1" customHeight="1">
      <c r="N54342" s="127"/>
      <c r="P54342" s="146"/>
      <c r="Q54342" s="91"/>
      <c r="R54342" s="116"/>
      <c r="AB54342" s="127"/>
      <c r="AC54342" s="127"/>
    </row>
    <row r="54343" spans="14:29" ht="15" hidden="1" customHeight="1">
      <c r="N54343" s="127"/>
      <c r="P54343" s="146"/>
      <c r="Q54343" s="91"/>
      <c r="R54343" s="116"/>
      <c r="AB54343" s="127"/>
      <c r="AC54343" s="127"/>
    </row>
    <row r="54344" spans="14:29" ht="15" hidden="1" customHeight="1">
      <c r="N54344" s="127"/>
      <c r="P54344" s="146"/>
      <c r="Q54344" s="91"/>
      <c r="R54344" s="116"/>
      <c r="AB54344" s="127"/>
      <c r="AC54344" s="127"/>
    </row>
    <row r="54345" spans="14:29" ht="15" hidden="1" customHeight="1">
      <c r="N54345" s="127"/>
      <c r="P54345" s="146"/>
      <c r="Q54345" s="91"/>
      <c r="R54345" s="116"/>
      <c r="AB54345" s="127"/>
      <c r="AC54345" s="127"/>
    </row>
    <row r="54346" spans="14:29" ht="15" hidden="1" customHeight="1">
      <c r="N54346" s="127"/>
      <c r="P54346" s="146"/>
      <c r="Q54346" s="91"/>
      <c r="R54346" s="116"/>
      <c r="AB54346" s="127"/>
      <c r="AC54346" s="127"/>
    </row>
    <row r="54347" spans="14:29" ht="15" hidden="1" customHeight="1">
      <c r="N54347" s="127"/>
      <c r="P54347" s="146"/>
      <c r="Q54347" s="91"/>
      <c r="R54347" s="116"/>
      <c r="AB54347" s="127"/>
      <c r="AC54347" s="127"/>
    </row>
    <row r="54348" spans="14:29" ht="15" hidden="1" customHeight="1">
      <c r="N54348" s="127"/>
      <c r="P54348" s="146"/>
      <c r="Q54348" s="91"/>
      <c r="R54348" s="116"/>
      <c r="AB54348" s="127"/>
      <c r="AC54348" s="127"/>
    </row>
    <row r="54349" spans="14:29" ht="15" hidden="1" customHeight="1">
      <c r="N54349" s="127"/>
      <c r="P54349" s="146"/>
      <c r="Q54349" s="91"/>
      <c r="R54349" s="116"/>
      <c r="AB54349" s="127"/>
      <c r="AC54349" s="127"/>
    </row>
    <row r="54350" spans="14:29" ht="15" hidden="1" customHeight="1">
      <c r="N54350" s="127"/>
      <c r="P54350" s="146"/>
      <c r="Q54350" s="91"/>
      <c r="R54350" s="116"/>
      <c r="AB54350" s="127"/>
      <c r="AC54350" s="127"/>
    </row>
    <row r="54351" spans="14:29" ht="15" hidden="1" customHeight="1">
      <c r="N54351" s="127"/>
      <c r="P54351" s="146"/>
      <c r="Q54351" s="91"/>
      <c r="R54351" s="116"/>
      <c r="AB54351" s="127"/>
      <c r="AC54351" s="127"/>
    </row>
    <row r="54352" spans="14:29" ht="15" hidden="1" customHeight="1">
      <c r="N54352" s="127"/>
      <c r="P54352" s="146"/>
      <c r="Q54352" s="91"/>
      <c r="R54352" s="116"/>
      <c r="AB54352" s="127"/>
      <c r="AC54352" s="127"/>
    </row>
    <row r="54353" spans="14:29" ht="15" hidden="1" customHeight="1">
      <c r="N54353" s="127"/>
      <c r="P54353" s="146"/>
      <c r="Q54353" s="91"/>
      <c r="R54353" s="116"/>
      <c r="AB54353" s="127"/>
      <c r="AC54353" s="127"/>
    </row>
    <row r="54354" spans="14:29" ht="15" hidden="1" customHeight="1">
      <c r="N54354" s="127"/>
      <c r="P54354" s="146"/>
      <c r="Q54354" s="91"/>
      <c r="R54354" s="116"/>
      <c r="AB54354" s="127"/>
      <c r="AC54354" s="127"/>
    </row>
    <row r="54355" spans="14:29" ht="15" hidden="1" customHeight="1">
      <c r="N54355" s="127"/>
      <c r="P54355" s="146"/>
      <c r="Q54355" s="91"/>
      <c r="R54355" s="116"/>
      <c r="AB54355" s="127"/>
      <c r="AC54355" s="127"/>
    </row>
    <row r="54356" spans="14:29" ht="15" hidden="1" customHeight="1">
      <c r="N54356" s="127"/>
      <c r="P54356" s="146"/>
      <c r="Q54356" s="91"/>
      <c r="R54356" s="116"/>
      <c r="AB54356" s="127"/>
      <c r="AC54356" s="127"/>
    </row>
    <row r="54357" spans="14:29" ht="15" hidden="1" customHeight="1">
      <c r="N54357" s="127"/>
      <c r="P54357" s="146"/>
      <c r="Q54357" s="91"/>
      <c r="R54357" s="116"/>
      <c r="AB54357" s="127"/>
      <c r="AC54357" s="127"/>
    </row>
    <row r="54358" spans="14:29" ht="15" hidden="1" customHeight="1">
      <c r="N54358" s="127"/>
      <c r="P54358" s="146"/>
      <c r="Q54358" s="91"/>
      <c r="R54358" s="116"/>
      <c r="AB54358" s="127"/>
      <c r="AC54358" s="127"/>
    </row>
    <row r="54359" spans="14:29" ht="15" hidden="1" customHeight="1">
      <c r="N54359" s="127"/>
      <c r="P54359" s="146"/>
      <c r="Q54359" s="91"/>
      <c r="R54359" s="116"/>
      <c r="AB54359" s="127"/>
      <c r="AC54359" s="127"/>
    </row>
    <row r="54360" spans="14:29" ht="15" hidden="1" customHeight="1">
      <c r="N54360" s="127"/>
      <c r="P54360" s="146"/>
      <c r="Q54360" s="91"/>
      <c r="R54360" s="116"/>
      <c r="AB54360" s="127"/>
      <c r="AC54360" s="127"/>
    </row>
    <row r="54361" spans="14:29" ht="15" hidden="1" customHeight="1">
      <c r="N54361" s="127"/>
      <c r="P54361" s="146"/>
      <c r="Q54361" s="91"/>
      <c r="R54361" s="116"/>
      <c r="AB54361" s="127"/>
      <c r="AC54361" s="127"/>
    </row>
    <row r="54362" spans="14:29" ht="15" hidden="1" customHeight="1">
      <c r="N54362" s="127"/>
      <c r="P54362" s="146"/>
      <c r="Q54362" s="91"/>
      <c r="R54362" s="116"/>
      <c r="AB54362" s="127"/>
      <c r="AC54362" s="127"/>
    </row>
    <row r="54363" spans="14:29" ht="15" hidden="1" customHeight="1">
      <c r="N54363" s="127"/>
      <c r="P54363" s="146"/>
      <c r="Q54363" s="91"/>
      <c r="R54363" s="116"/>
      <c r="AB54363" s="127"/>
      <c r="AC54363" s="127"/>
    </row>
    <row r="54364" spans="14:29" ht="15" hidden="1" customHeight="1">
      <c r="N54364" s="127"/>
      <c r="P54364" s="146"/>
      <c r="Q54364" s="91"/>
      <c r="R54364" s="116"/>
      <c r="AB54364" s="127"/>
      <c r="AC54364" s="127"/>
    </row>
    <row r="54365" spans="14:29" ht="15" hidden="1" customHeight="1">
      <c r="N54365" s="127"/>
      <c r="P54365" s="146"/>
      <c r="Q54365" s="91"/>
      <c r="R54365" s="116"/>
      <c r="AB54365" s="127"/>
      <c r="AC54365" s="127"/>
    </row>
    <row r="54366" spans="14:29" ht="15" hidden="1" customHeight="1">
      <c r="N54366" s="127"/>
      <c r="P54366" s="146"/>
      <c r="Q54366" s="91"/>
      <c r="R54366" s="116"/>
      <c r="AB54366" s="127"/>
      <c r="AC54366" s="127"/>
    </row>
    <row r="54367" spans="14:29" ht="15" hidden="1" customHeight="1">
      <c r="N54367" s="127"/>
      <c r="P54367" s="146"/>
      <c r="Q54367" s="91"/>
      <c r="R54367" s="116"/>
      <c r="AB54367" s="127"/>
      <c r="AC54367" s="127"/>
    </row>
    <row r="54368" spans="14:29" ht="15" hidden="1" customHeight="1">
      <c r="N54368" s="127"/>
      <c r="P54368" s="146"/>
      <c r="Q54368" s="91"/>
      <c r="R54368" s="116"/>
      <c r="AB54368" s="127"/>
      <c r="AC54368" s="127"/>
    </row>
    <row r="54369" spans="14:29" ht="15" hidden="1" customHeight="1">
      <c r="N54369" s="127"/>
      <c r="P54369" s="146"/>
      <c r="Q54369" s="91"/>
      <c r="R54369" s="116"/>
      <c r="AB54369" s="127"/>
      <c r="AC54369" s="127"/>
    </row>
    <row r="54370" spans="14:29" ht="15" hidden="1" customHeight="1">
      <c r="N54370" s="127"/>
      <c r="P54370" s="146"/>
      <c r="Q54370" s="91"/>
      <c r="R54370" s="116"/>
      <c r="AB54370" s="127"/>
      <c r="AC54370" s="127"/>
    </row>
    <row r="54371" spans="14:29" ht="15" hidden="1" customHeight="1">
      <c r="N54371" s="127"/>
      <c r="P54371" s="146"/>
      <c r="Q54371" s="91"/>
      <c r="R54371" s="116"/>
      <c r="AB54371" s="127"/>
      <c r="AC54371" s="127"/>
    </row>
    <row r="54372" spans="14:29" ht="15" hidden="1" customHeight="1">
      <c r="N54372" s="127"/>
      <c r="P54372" s="146"/>
      <c r="Q54372" s="91"/>
      <c r="R54372" s="116"/>
      <c r="AB54372" s="127"/>
      <c r="AC54372" s="127"/>
    </row>
    <row r="54373" spans="14:29" ht="15" hidden="1" customHeight="1">
      <c r="N54373" s="127"/>
      <c r="P54373" s="146"/>
      <c r="Q54373" s="91"/>
      <c r="R54373" s="116"/>
      <c r="AB54373" s="127"/>
      <c r="AC54373" s="127"/>
    </row>
    <row r="54374" spans="14:29" ht="15" hidden="1" customHeight="1">
      <c r="N54374" s="127"/>
      <c r="P54374" s="146"/>
      <c r="Q54374" s="91"/>
      <c r="R54374" s="116"/>
      <c r="AB54374" s="127"/>
      <c r="AC54374" s="127"/>
    </row>
    <row r="54375" spans="14:29" ht="15" hidden="1" customHeight="1">
      <c r="N54375" s="127"/>
      <c r="P54375" s="146"/>
      <c r="Q54375" s="91"/>
      <c r="R54375" s="116"/>
      <c r="AB54375" s="127"/>
      <c r="AC54375" s="127"/>
    </row>
    <row r="54376" spans="14:29" ht="15" hidden="1" customHeight="1">
      <c r="N54376" s="127"/>
      <c r="P54376" s="146"/>
      <c r="Q54376" s="91"/>
      <c r="R54376" s="116"/>
      <c r="AB54376" s="127"/>
      <c r="AC54376" s="127"/>
    </row>
    <row r="54377" spans="14:29" ht="15" hidden="1" customHeight="1">
      <c r="N54377" s="127"/>
      <c r="P54377" s="146"/>
      <c r="Q54377" s="91"/>
      <c r="R54377" s="116"/>
      <c r="AB54377" s="127"/>
      <c r="AC54377" s="127"/>
    </row>
    <row r="54378" spans="14:29" ht="15" hidden="1" customHeight="1">
      <c r="N54378" s="127"/>
      <c r="P54378" s="146"/>
      <c r="Q54378" s="91"/>
      <c r="R54378" s="116"/>
      <c r="AB54378" s="127"/>
      <c r="AC54378" s="127"/>
    </row>
    <row r="54379" spans="14:29" ht="15" hidden="1" customHeight="1">
      <c r="N54379" s="127"/>
      <c r="P54379" s="146"/>
      <c r="Q54379" s="91"/>
      <c r="R54379" s="116"/>
      <c r="AB54379" s="127"/>
      <c r="AC54379" s="127"/>
    </row>
    <row r="54380" spans="14:29" ht="15" hidden="1" customHeight="1">
      <c r="N54380" s="127"/>
      <c r="P54380" s="146"/>
      <c r="Q54380" s="91"/>
      <c r="R54380" s="116"/>
      <c r="AB54380" s="127"/>
      <c r="AC54380" s="127"/>
    </row>
    <row r="54381" spans="14:29" ht="15" hidden="1" customHeight="1">
      <c r="N54381" s="127"/>
      <c r="P54381" s="146"/>
      <c r="Q54381" s="91"/>
      <c r="R54381" s="116"/>
      <c r="AB54381" s="127"/>
      <c r="AC54381" s="127"/>
    </row>
    <row r="54382" spans="14:29" ht="15" hidden="1" customHeight="1">
      <c r="N54382" s="127"/>
      <c r="P54382" s="146"/>
      <c r="Q54382" s="91"/>
      <c r="R54382" s="116"/>
      <c r="AB54382" s="127"/>
      <c r="AC54382" s="127"/>
    </row>
    <row r="54383" spans="14:29" ht="15" hidden="1" customHeight="1">
      <c r="N54383" s="127"/>
      <c r="P54383" s="146"/>
      <c r="Q54383" s="91"/>
      <c r="R54383" s="116"/>
      <c r="AB54383" s="127"/>
      <c r="AC54383" s="127"/>
    </row>
    <row r="54384" spans="14:29" ht="15" hidden="1" customHeight="1">
      <c r="N54384" s="127"/>
      <c r="P54384" s="146"/>
      <c r="Q54384" s="91"/>
      <c r="R54384" s="116"/>
      <c r="AB54384" s="127"/>
      <c r="AC54384" s="127"/>
    </row>
    <row r="54385" spans="14:29" ht="15" hidden="1" customHeight="1">
      <c r="N54385" s="127"/>
      <c r="P54385" s="146"/>
      <c r="Q54385" s="91"/>
      <c r="R54385" s="116"/>
      <c r="AB54385" s="127"/>
      <c r="AC54385" s="127"/>
    </row>
    <row r="54386" spans="14:29" ht="15" hidden="1" customHeight="1">
      <c r="N54386" s="127"/>
      <c r="P54386" s="146"/>
      <c r="Q54386" s="91"/>
      <c r="R54386" s="116"/>
      <c r="AB54386" s="127"/>
      <c r="AC54386" s="127"/>
    </row>
    <row r="54387" spans="14:29" ht="15" hidden="1" customHeight="1">
      <c r="N54387" s="127"/>
      <c r="P54387" s="146"/>
      <c r="Q54387" s="91"/>
      <c r="R54387" s="116"/>
      <c r="AB54387" s="127"/>
      <c r="AC54387" s="127"/>
    </row>
    <row r="54388" spans="14:29" ht="15" hidden="1" customHeight="1">
      <c r="N54388" s="127"/>
      <c r="P54388" s="146"/>
      <c r="Q54388" s="91"/>
      <c r="R54388" s="116"/>
      <c r="AB54388" s="127"/>
      <c r="AC54388" s="127"/>
    </row>
    <row r="54389" spans="14:29" ht="15" hidden="1" customHeight="1">
      <c r="N54389" s="127"/>
      <c r="P54389" s="146"/>
      <c r="Q54389" s="91"/>
      <c r="R54389" s="116"/>
      <c r="AB54389" s="127"/>
      <c r="AC54389" s="127"/>
    </row>
    <row r="54390" spans="14:29" ht="15" hidden="1" customHeight="1">
      <c r="N54390" s="127"/>
      <c r="P54390" s="146"/>
      <c r="Q54390" s="91"/>
      <c r="R54390" s="116"/>
      <c r="AB54390" s="127"/>
      <c r="AC54390" s="127"/>
    </row>
    <row r="54391" spans="14:29" ht="15" hidden="1" customHeight="1">
      <c r="N54391" s="127"/>
      <c r="P54391" s="146"/>
      <c r="Q54391" s="91"/>
      <c r="R54391" s="116"/>
      <c r="AB54391" s="127"/>
      <c r="AC54391" s="127"/>
    </row>
    <row r="54392" spans="14:29" ht="15" hidden="1" customHeight="1">
      <c r="N54392" s="127"/>
      <c r="P54392" s="146"/>
      <c r="Q54392" s="91"/>
      <c r="R54392" s="116"/>
      <c r="AB54392" s="127"/>
      <c r="AC54392" s="127"/>
    </row>
    <row r="54393" spans="14:29" ht="15" hidden="1" customHeight="1">
      <c r="N54393" s="127"/>
      <c r="P54393" s="146"/>
      <c r="Q54393" s="91"/>
      <c r="R54393" s="116"/>
      <c r="AB54393" s="127"/>
      <c r="AC54393" s="127"/>
    </row>
    <row r="54394" spans="14:29" ht="15" hidden="1" customHeight="1">
      <c r="N54394" s="127"/>
      <c r="P54394" s="146"/>
      <c r="Q54394" s="91"/>
      <c r="R54394" s="116"/>
      <c r="AB54394" s="127"/>
      <c r="AC54394" s="127"/>
    </row>
    <row r="54395" spans="14:29" ht="15" hidden="1" customHeight="1">
      <c r="N54395" s="127"/>
      <c r="P54395" s="146"/>
      <c r="Q54395" s="91"/>
      <c r="R54395" s="116"/>
      <c r="AB54395" s="127"/>
      <c r="AC54395" s="127"/>
    </row>
    <row r="54396" spans="14:29" ht="15" hidden="1" customHeight="1">
      <c r="N54396" s="127"/>
      <c r="P54396" s="146"/>
      <c r="Q54396" s="91"/>
      <c r="R54396" s="116"/>
      <c r="AB54396" s="127"/>
      <c r="AC54396" s="127"/>
    </row>
    <row r="54397" spans="14:29" ht="15" hidden="1" customHeight="1">
      <c r="N54397" s="127"/>
      <c r="P54397" s="146"/>
      <c r="Q54397" s="91"/>
      <c r="R54397" s="116"/>
      <c r="AB54397" s="127"/>
      <c r="AC54397" s="127"/>
    </row>
    <row r="54398" spans="14:29" ht="15" hidden="1" customHeight="1">
      <c r="N54398" s="127"/>
      <c r="P54398" s="146"/>
      <c r="Q54398" s="91"/>
      <c r="R54398" s="116"/>
      <c r="AB54398" s="127"/>
      <c r="AC54398" s="127"/>
    </row>
    <row r="54399" spans="14:29" ht="15" hidden="1" customHeight="1">
      <c r="N54399" s="127"/>
      <c r="P54399" s="146"/>
      <c r="Q54399" s="91"/>
      <c r="R54399" s="116"/>
      <c r="AB54399" s="127"/>
      <c r="AC54399" s="127"/>
    </row>
    <row r="54400" spans="14:29" ht="15" hidden="1" customHeight="1">
      <c r="N54400" s="127"/>
      <c r="P54400" s="146"/>
      <c r="Q54400" s="91"/>
      <c r="R54400" s="116"/>
      <c r="AB54400" s="127"/>
      <c r="AC54400" s="127"/>
    </row>
    <row r="54401" spans="14:29" ht="15" hidden="1" customHeight="1">
      <c r="N54401" s="127"/>
      <c r="P54401" s="146"/>
      <c r="Q54401" s="91"/>
      <c r="R54401" s="116"/>
      <c r="AB54401" s="127"/>
      <c r="AC54401" s="127"/>
    </row>
    <row r="54402" spans="14:29" ht="15" hidden="1" customHeight="1">
      <c r="N54402" s="127"/>
      <c r="P54402" s="146"/>
      <c r="Q54402" s="91"/>
      <c r="R54402" s="116"/>
      <c r="AB54402" s="127"/>
      <c r="AC54402" s="127"/>
    </row>
    <row r="54403" spans="14:29" ht="15" hidden="1" customHeight="1">
      <c r="N54403" s="127"/>
      <c r="P54403" s="146"/>
      <c r="Q54403" s="91"/>
      <c r="R54403" s="116"/>
      <c r="AB54403" s="127"/>
      <c r="AC54403" s="127"/>
    </row>
    <row r="54404" spans="14:29" ht="15" hidden="1" customHeight="1">
      <c r="N54404" s="127"/>
      <c r="P54404" s="146"/>
      <c r="Q54404" s="91"/>
      <c r="R54404" s="116"/>
      <c r="AB54404" s="127"/>
      <c r="AC54404" s="127"/>
    </row>
    <row r="54405" spans="14:29" ht="15" hidden="1" customHeight="1">
      <c r="N54405" s="127"/>
      <c r="P54405" s="146"/>
      <c r="Q54405" s="91"/>
      <c r="R54405" s="116"/>
      <c r="AB54405" s="127"/>
      <c r="AC54405" s="127"/>
    </row>
    <row r="54406" spans="14:29" ht="15" hidden="1" customHeight="1">
      <c r="N54406" s="127"/>
      <c r="P54406" s="146"/>
      <c r="Q54406" s="91"/>
      <c r="R54406" s="116"/>
      <c r="AB54406" s="127"/>
      <c r="AC54406" s="127"/>
    </row>
    <row r="54407" spans="14:29" ht="15" hidden="1" customHeight="1">
      <c r="N54407" s="127"/>
      <c r="P54407" s="146"/>
      <c r="Q54407" s="91"/>
      <c r="R54407" s="116"/>
      <c r="AB54407" s="127"/>
      <c r="AC54407" s="127"/>
    </row>
    <row r="54408" spans="14:29" ht="15" hidden="1" customHeight="1">
      <c r="N54408" s="127"/>
      <c r="P54408" s="146"/>
      <c r="Q54408" s="91"/>
      <c r="R54408" s="116"/>
      <c r="AB54408" s="127"/>
      <c r="AC54408" s="127"/>
    </row>
    <row r="54409" spans="14:29" ht="15" hidden="1" customHeight="1">
      <c r="N54409" s="127"/>
      <c r="P54409" s="146"/>
      <c r="Q54409" s="91"/>
      <c r="R54409" s="116"/>
      <c r="AB54409" s="127"/>
      <c r="AC54409" s="127"/>
    </row>
    <row r="54410" spans="14:29" ht="15" hidden="1" customHeight="1">
      <c r="N54410" s="127"/>
      <c r="P54410" s="146"/>
      <c r="Q54410" s="91"/>
      <c r="R54410" s="116"/>
      <c r="AB54410" s="127"/>
      <c r="AC54410" s="127"/>
    </row>
    <row r="54411" spans="14:29" ht="15" hidden="1" customHeight="1">
      <c r="N54411" s="127"/>
      <c r="P54411" s="146"/>
      <c r="Q54411" s="91"/>
      <c r="R54411" s="116"/>
      <c r="AB54411" s="127"/>
      <c r="AC54411" s="127"/>
    </row>
    <row r="54412" spans="14:29" ht="15" hidden="1" customHeight="1">
      <c r="N54412" s="127"/>
      <c r="P54412" s="146"/>
      <c r="Q54412" s="91"/>
      <c r="R54412" s="116"/>
      <c r="AB54412" s="127"/>
      <c r="AC54412" s="127"/>
    </row>
    <row r="54413" spans="14:29" ht="15" hidden="1" customHeight="1">
      <c r="N54413" s="127"/>
      <c r="P54413" s="146"/>
      <c r="Q54413" s="91"/>
      <c r="R54413" s="116"/>
      <c r="AB54413" s="127"/>
      <c r="AC54413" s="127"/>
    </row>
    <row r="54414" spans="14:29" ht="15" hidden="1" customHeight="1">
      <c r="N54414" s="127"/>
      <c r="P54414" s="146"/>
      <c r="Q54414" s="91"/>
      <c r="R54414" s="116"/>
      <c r="AB54414" s="127"/>
      <c r="AC54414" s="127"/>
    </row>
    <row r="54415" spans="14:29" ht="15" hidden="1" customHeight="1">
      <c r="N54415" s="127"/>
      <c r="P54415" s="146"/>
      <c r="Q54415" s="91"/>
      <c r="R54415" s="116"/>
      <c r="AB54415" s="127"/>
      <c r="AC54415" s="127"/>
    </row>
    <row r="54416" spans="14:29" ht="15" hidden="1" customHeight="1">
      <c r="N54416" s="127"/>
      <c r="P54416" s="146"/>
      <c r="Q54416" s="91"/>
      <c r="R54416" s="116"/>
      <c r="AB54416" s="127"/>
      <c r="AC54416" s="127"/>
    </row>
    <row r="54417" spans="14:29" ht="15" hidden="1" customHeight="1">
      <c r="N54417" s="127"/>
      <c r="P54417" s="146"/>
      <c r="Q54417" s="91"/>
      <c r="R54417" s="116"/>
      <c r="AB54417" s="127"/>
      <c r="AC54417" s="127"/>
    </row>
    <row r="54418" spans="14:29" ht="15" hidden="1" customHeight="1">
      <c r="N54418" s="127"/>
      <c r="P54418" s="146"/>
      <c r="Q54418" s="91"/>
      <c r="R54418" s="116"/>
      <c r="AB54418" s="127"/>
      <c r="AC54418" s="127"/>
    </row>
    <row r="54419" spans="14:29" ht="15" hidden="1" customHeight="1">
      <c r="N54419" s="127"/>
      <c r="P54419" s="146"/>
      <c r="Q54419" s="91"/>
      <c r="R54419" s="116"/>
      <c r="AB54419" s="127"/>
      <c r="AC54419" s="127"/>
    </row>
    <row r="54420" spans="14:29" ht="15" hidden="1" customHeight="1">
      <c r="N54420" s="127"/>
      <c r="P54420" s="146"/>
      <c r="Q54420" s="91"/>
      <c r="R54420" s="116"/>
      <c r="AB54420" s="127"/>
      <c r="AC54420" s="127"/>
    </row>
    <row r="54421" spans="14:29" ht="15" hidden="1" customHeight="1">
      <c r="N54421" s="127"/>
      <c r="P54421" s="146"/>
      <c r="Q54421" s="91"/>
      <c r="R54421" s="116"/>
      <c r="AB54421" s="127"/>
      <c r="AC54421" s="127"/>
    </row>
    <row r="54422" spans="14:29" ht="15" hidden="1" customHeight="1">
      <c r="N54422" s="127"/>
      <c r="P54422" s="146"/>
      <c r="Q54422" s="91"/>
      <c r="R54422" s="116"/>
      <c r="AB54422" s="127"/>
      <c r="AC54422" s="127"/>
    </row>
    <row r="54423" spans="14:29" ht="15" hidden="1" customHeight="1">
      <c r="N54423" s="127"/>
      <c r="P54423" s="146"/>
      <c r="Q54423" s="91"/>
      <c r="R54423" s="116"/>
      <c r="AB54423" s="127"/>
      <c r="AC54423" s="127"/>
    </row>
    <row r="54424" spans="14:29" ht="15" hidden="1" customHeight="1">
      <c r="N54424" s="127"/>
      <c r="P54424" s="146"/>
      <c r="Q54424" s="91"/>
      <c r="R54424" s="116"/>
      <c r="AB54424" s="127"/>
      <c r="AC54424" s="127"/>
    </row>
    <row r="54425" spans="14:29" ht="15" hidden="1" customHeight="1">
      <c r="N54425" s="127"/>
      <c r="P54425" s="146"/>
      <c r="Q54425" s="91"/>
      <c r="R54425" s="116"/>
      <c r="AB54425" s="127"/>
      <c r="AC54425" s="127"/>
    </row>
    <row r="54426" spans="14:29" ht="15" hidden="1" customHeight="1">
      <c r="N54426" s="127"/>
      <c r="P54426" s="146"/>
      <c r="Q54426" s="91"/>
      <c r="R54426" s="116"/>
      <c r="AB54426" s="127"/>
      <c r="AC54426" s="127"/>
    </row>
    <row r="54427" spans="14:29" ht="15" hidden="1" customHeight="1">
      <c r="N54427" s="127"/>
      <c r="P54427" s="146"/>
      <c r="Q54427" s="91"/>
      <c r="R54427" s="116"/>
      <c r="AB54427" s="127"/>
      <c r="AC54427" s="127"/>
    </row>
    <row r="54428" spans="14:29" ht="15" hidden="1" customHeight="1">
      <c r="N54428" s="127"/>
      <c r="P54428" s="146"/>
      <c r="Q54428" s="91"/>
      <c r="R54428" s="116"/>
      <c r="AB54428" s="127"/>
      <c r="AC54428" s="127"/>
    </row>
    <row r="54429" spans="14:29" ht="15" hidden="1" customHeight="1">
      <c r="N54429" s="127"/>
      <c r="P54429" s="146"/>
      <c r="Q54429" s="91"/>
      <c r="R54429" s="116"/>
      <c r="AB54429" s="127"/>
      <c r="AC54429" s="127"/>
    </row>
    <row r="54430" spans="14:29" ht="15" hidden="1" customHeight="1">
      <c r="N54430" s="127"/>
      <c r="P54430" s="146"/>
      <c r="Q54430" s="91"/>
      <c r="R54430" s="116"/>
      <c r="AB54430" s="127"/>
      <c r="AC54430" s="127"/>
    </row>
    <row r="54431" spans="14:29" ht="15" hidden="1" customHeight="1">
      <c r="N54431" s="127"/>
      <c r="P54431" s="146"/>
      <c r="Q54431" s="91"/>
      <c r="R54431" s="116"/>
      <c r="AB54431" s="127"/>
      <c r="AC54431" s="127"/>
    </row>
    <row r="54432" spans="14:29" ht="15" hidden="1" customHeight="1">
      <c r="N54432" s="127"/>
      <c r="P54432" s="146"/>
      <c r="Q54432" s="91"/>
      <c r="R54432" s="116"/>
      <c r="AB54432" s="127"/>
      <c r="AC54432" s="127"/>
    </row>
    <row r="54433" spans="14:29" ht="15" hidden="1" customHeight="1">
      <c r="N54433" s="127"/>
      <c r="P54433" s="146"/>
      <c r="Q54433" s="91"/>
      <c r="R54433" s="116"/>
      <c r="AB54433" s="127"/>
      <c r="AC54433" s="127"/>
    </row>
    <row r="54434" spans="14:29" ht="15" hidden="1" customHeight="1">
      <c r="N54434" s="127"/>
      <c r="P54434" s="146"/>
      <c r="Q54434" s="91"/>
      <c r="R54434" s="116"/>
      <c r="AB54434" s="127"/>
      <c r="AC54434" s="127"/>
    </row>
    <row r="54435" spans="14:29" ht="15" hidden="1" customHeight="1">
      <c r="N54435" s="127"/>
      <c r="P54435" s="146"/>
      <c r="Q54435" s="91"/>
      <c r="R54435" s="116"/>
      <c r="AB54435" s="127"/>
      <c r="AC54435" s="127"/>
    </row>
    <row r="54436" spans="14:29" ht="15" hidden="1" customHeight="1">
      <c r="N54436" s="127"/>
      <c r="P54436" s="146"/>
      <c r="Q54436" s="91"/>
      <c r="R54436" s="116"/>
      <c r="AB54436" s="127"/>
      <c r="AC54436" s="127"/>
    </row>
    <row r="54437" spans="14:29" ht="15" hidden="1" customHeight="1">
      <c r="N54437" s="127"/>
      <c r="P54437" s="146"/>
      <c r="Q54437" s="91"/>
      <c r="R54437" s="116"/>
      <c r="AB54437" s="127"/>
      <c r="AC54437" s="127"/>
    </row>
    <row r="54438" spans="14:29" ht="15" hidden="1" customHeight="1">
      <c r="N54438" s="127"/>
      <c r="P54438" s="146"/>
      <c r="Q54438" s="91"/>
      <c r="R54438" s="116"/>
      <c r="AB54438" s="127"/>
      <c r="AC54438" s="127"/>
    </row>
    <row r="54439" spans="14:29" ht="15" hidden="1" customHeight="1">
      <c r="N54439" s="127"/>
      <c r="P54439" s="146"/>
      <c r="Q54439" s="91"/>
      <c r="R54439" s="116"/>
      <c r="AB54439" s="127"/>
      <c r="AC54439" s="127"/>
    </row>
    <row r="54440" spans="14:29" ht="15" hidden="1" customHeight="1">
      <c r="N54440" s="127"/>
      <c r="P54440" s="146"/>
      <c r="Q54440" s="91"/>
      <c r="R54440" s="116"/>
      <c r="AB54440" s="127"/>
      <c r="AC54440" s="127"/>
    </row>
    <row r="54441" spans="14:29" ht="15" hidden="1" customHeight="1">
      <c r="N54441" s="127"/>
      <c r="P54441" s="146"/>
      <c r="Q54441" s="91"/>
      <c r="R54441" s="116"/>
      <c r="AB54441" s="127"/>
      <c r="AC54441" s="127"/>
    </row>
    <row r="54442" spans="14:29" ht="15" hidden="1" customHeight="1">
      <c r="N54442" s="127"/>
      <c r="P54442" s="146"/>
      <c r="Q54442" s="91"/>
      <c r="R54442" s="116"/>
      <c r="AB54442" s="127"/>
      <c r="AC54442" s="127"/>
    </row>
    <row r="54443" spans="14:29" ht="15" hidden="1" customHeight="1">
      <c r="N54443" s="127"/>
      <c r="P54443" s="146"/>
      <c r="Q54443" s="91"/>
      <c r="R54443" s="116"/>
      <c r="AB54443" s="127"/>
      <c r="AC54443" s="127"/>
    </row>
    <row r="54444" spans="14:29" ht="15" hidden="1" customHeight="1">
      <c r="N54444" s="127"/>
      <c r="P54444" s="146"/>
      <c r="Q54444" s="91"/>
      <c r="R54444" s="116"/>
      <c r="AB54444" s="127"/>
      <c r="AC54444" s="127"/>
    </row>
    <row r="54445" spans="14:29" ht="15" hidden="1" customHeight="1">
      <c r="N54445" s="127"/>
      <c r="P54445" s="146"/>
      <c r="Q54445" s="91"/>
      <c r="R54445" s="116"/>
      <c r="AB54445" s="127"/>
      <c r="AC54445" s="127"/>
    </row>
    <row r="54446" spans="14:29" ht="15" hidden="1" customHeight="1">
      <c r="N54446" s="127"/>
      <c r="P54446" s="146"/>
      <c r="Q54446" s="91"/>
      <c r="R54446" s="116"/>
      <c r="AB54446" s="127"/>
      <c r="AC54446" s="127"/>
    </row>
    <row r="54447" spans="14:29" ht="15" hidden="1" customHeight="1">
      <c r="N54447" s="127"/>
      <c r="P54447" s="146"/>
      <c r="Q54447" s="91"/>
      <c r="R54447" s="116"/>
      <c r="AB54447" s="127"/>
      <c r="AC54447" s="127"/>
    </row>
    <row r="54448" spans="14:29" ht="15" hidden="1" customHeight="1">
      <c r="N54448" s="127"/>
      <c r="P54448" s="146"/>
      <c r="Q54448" s="91"/>
      <c r="R54448" s="116"/>
      <c r="AB54448" s="127"/>
      <c r="AC54448" s="127"/>
    </row>
    <row r="54449" spans="14:29" ht="15" hidden="1" customHeight="1">
      <c r="N54449" s="127"/>
      <c r="P54449" s="146"/>
      <c r="Q54449" s="91"/>
      <c r="R54449" s="116"/>
      <c r="AB54449" s="127"/>
      <c r="AC54449" s="127"/>
    </row>
    <row r="54450" spans="14:29" ht="15" hidden="1" customHeight="1">
      <c r="N54450" s="127"/>
      <c r="P54450" s="146"/>
      <c r="Q54450" s="91"/>
      <c r="R54450" s="116"/>
      <c r="AB54450" s="127"/>
      <c r="AC54450" s="127"/>
    </row>
    <row r="54451" spans="14:29" ht="15" hidden="1" customHeight="1">
      <c r="N54451" s="127"/>
      <c r="P54451" s="146"/>
      <c r="Q54451" s="91"/>
      <c r="R54451" s="116"/>
      <c r="AB54451" s="127"/>
      <c r="AC54451" s="127"/>
    </row>
    <row r="54452" spans="14:29" ht="15" hidden="1" customHeight="1">
      <c r="N54452" s="127"/>
      <c r="P54452" s="146"/>
      <c r="Q54452" s="91"/>
      <c r="R54452" s="116"/>
      <c r="AB54452" s="127"/>
      <c r="AC54452" s="127"/>
    </row>
    <row r="54453" spans="14:29" ht="15" hidden="1" customHeight="1">
      <c r="N54453" s="127"/>
      <c r="P54453" s="146"/>
      <c r="Q54453" s="91"/>
      <c r="R54453" s="116"/>
      <c r="AB54453" s="127"/>
      <c r="AC54453" s="127"/>
    </row>
    <row r="54454" spans="14:29" ht="15" hidden="1" customHeight="1">
      <c r="N54454" s="127"/>
      <c r="P54454" s="146"/>
      <c r="Q54454" s="91"/>
      <c r="R54454" s="116"/>
      <c r="AB54454" s="127"/>
      <c r="AC54454" s="127"/>
    </row>
    <row r="54455" spans="14:29" ht="15" hidden="1" customHeight="1">
      <c r="N54455" s="127"/>
      <c r="P54455" s="146"/>
      <c r="Q54455" s="91"/>
      <c r="R54455" s="116"/>
      <c r="AB54455" s="127"/>
      <c r="AC54455" s="127"/>
    </row>
    <row r="54456" spans="14:29" ht="15" hidden="1" customHeight="1">
      <c r="N54456" s="127"/>
      <c r="P54456" s="146"/>
      <c r="Q54456" s="91"/>
      <c r="R54456" s="116"/>
      <c r="AB54456" s="127"/>
      <c r="AC54456" s="127"/>
    </row>
    <row r="54457" spans="14:29" ht="15" hidden="1" customHeight="1">
      <c r="N54457" s="127"/>
      <c r="P54457" s="146"/>
      <c r="Q54457" s="91"/>
      <c r="R54457" s="116"/>
      <c r="AB54457" s="127"/>
      <c r="AC54457" s="127"/>
    </row>
    <row r="54458" spans="14:29" ht="15" hidden="1" customHeight="1">
      <c r="N54458" s="127"/>
      <c r="P54458" s="146"/>
      <c r="Q54458" s="91"/>
      <c r="R54458" s="116"/>
      <c r="AB54458" s="127"/>
      <c r="AC54458" s="127"/>
    </row>
    <row r="54459" spans="14:29" ht="15" hidden="1" customHeight="1">
      <c r="N54459" s="127"/>
      <c r="P54459" s="146"/>
      <c r="Q54459" s="91"/>
      <c r="R54459" s="116"/>
      <c r="AB54459" s="127"/>
      <c r="AC54459" s="127"/>
    </row>
    <row r="54460" spans="14:29" ht="15" hidden="1" customHeight="1">
      <c r="N54460" s="127"/>
      <c r="P54460" s="146"/>
      <c r="Q54460" s="91"/>
      <c r="R54460" s="116"/>
      <c r="AB54460" s="127"/>
      <c r="AC54460" s="127"/>
    </row>
    <row r="54461" spans="14:29" ht="15" hidden="1" customHeight="1">
      <c r="N54461" s="127"/>
      <c r="P54461" s="146"/>
      <c r="Q54461" s="91"/>
      <c r="R54461" s="116"/>
      <c r="AB54461" s="127"/>
      <c r="AC54461" s="127"/>
    </row>
    <row r="54462" spans="14:29" ht="15" hidden="1" customHeight="1">
      <c r="N54462" s="127"/>
      <c r="P54462" s="146"/>
      <c r="Q54462" s="91"/>
      <c r="R54462" s="116"/>
      <c r="AB54462" s="127"/>
      <c r="AC54462" s="127"/>
    </row>
    <row r="54463" spans="14:29" ht="15" hidden="1" customHeight="1">
      <c r="N54463" s="127"/>
      <c r="P54463" s="146"/>
      <c r="Q54463" s="91"/>
      <c r="R54463" s="116"/>
      <c r="AB54463" s="127"/>
      <c r="AC54463" s="127"/>
    </row>
    <row r="54464" spans="14:29" ht="15" hidden="1" customHeight="1">
      <c r="N54464" s="127"/>
      <c r="P54464" s="146"/>
      <c r="Q54464" s="91"/>
      <c r="R54464" s="116"/>
      <c r="AB54464" s="127"/>
      <c r="AC54464" s="127"/>
    </row>
    <row r="54465" spans="14:29" ht="15" hidden="1" customHeight="1">
      <c r="N54465" s="127"/>
      <c r="P54465" s="146"/>
      <c r="Q54465" s="91"/>
      <c r="R54465" s="116"/>
      <c r="AB54465" s="127"/>
      <c r="AC54465" s="127"/>
    </row>
    <row r="54466" spans="14:29" ht="15" hidden="1" customHeight="1">
      <c r="N54466" s="127"/>
      <c r="P54466" s="146"/>
      <c r="Q54466" s="91"/>
      <c r="R54466" s="116"/>
      <c r="AB54466" s="127"/>
      <c r="AC54466" s="127"/>
    </row>
    <row r="54467" spans="14:29" ht="15" hidden="1" customHeight="1">
      <c r="N54467" s="127"/>
      <c r="P54467" s="146"/>
      <c r="Q54467" s="91"/>
      <c r="R54467" s="116"/>
      <c r="AB54467" s="127"/>
      <c r="AC54467" s="127"/>
    </row>
    <row r="54468" spans="14:29" ht="15" hidden="1" customHeight="1">
      <c r="N54468" s="127"/>
      <c r="P54468" s="146"/>
      <c r="Q54468" s="91"/>
      <c r="R54468" s="116"/>
      <c r="AB54468" s="127"/>
      <c r="AC54468" s="127"/>
    </row>
    <row r="54469" spans="14:29" ht="15" hidden="1" customHeight="1">
      <c r="N54469" s="127"/>
      <c r="P54469" s="146"/>
      <c r="Q54469" s="91"/>
      <c r="R54469" s="116"/>
      <c r="AB54469" s="127"/>
      <c r="AC54469" s="127"/>
    </row>
    <row r="54470" spans="14:29" ht="15" hidden="1" customHeight="1">
      <c r="N54470" s="127"/>
      <c r="P54470" s="146"/>
      <c r="Q54470" s="91"/>
      <c r="R54470" s="116"/>
      <c r="AB54470" s="127"/>
      <c r="AC54470" s="127"/>
    </row>
    <row r="54471" spans="14:29" ht="15" hidden="1" customHeight="1">
      <c r="N54471" s="127"/>
      <c r="P54471" s="146"/>
      <c r="Q54471" s="91"/>
      <c r="R54471" s="116"/>
      <c r="AB54471" s="127"/>
      <c r="AC54471" s="127"/>
    </row>
    <row r="54472" spans="14:29" ht="15" hidden="1" customHeight="1">
      <c r="N54472" s="127"/>
      <c r="P54472" s="146"/>
      <c r="Q54472" s="91"/>
      <c r="R54472" s="116"/>
      <c r="AB54472" s="127"/>
      <c r="AC54472" s="127"/>
    </row>
    <row r="54473" spans="14:29" ht="15" hidden="1" customHeight="1">
      <c r="N54473" s="127"/>
      <c r="P54473" s="146"/>
      <c r="Q54473" s="91"/>
      <c r="R54473" s="116"/>
      <c r="AB54473" s="127"/>
      <c r="AC54473" s="127"/>
    </row>
    <row r="54474" spans="14:29" ht="15" hidden="1" customHeight="1">
      <c r="N54474" s="127"/>
      <c r="P54474" s="146"/>
      <c r="Q54474" s="91"/>
      <c r="R54474" s="116"/>
      <c r="AB54474" s="127"/>
      <c r="AC54474" s="127"/>
    </row>
    <row r="54475" spans="14:29" ht="15" hidden="1" customHeight="1">
      <c r="N54475" s="127"/>
      <c r="P54475" s="146"/>
      <c r="Q54475" s="91"/>
      <c r="R54475" s="116"/>
      <c r="AB54475" s="127"/>
      <c r="AC54475" s="127"/>
    </row>
    <row r="54476" spans="14:29" ht="15" hidden="1" customHeight="1">
      <c r="N54476" s="127"/>
      <c r="P54476" s="146"/>
      <c r="Q54476" s="91"/>
      <c r="R54476" s="116"/>
      <c r="AB54476" s="127"/>
      <c r="AC54476" s="127"/>
    </row>
    <row r="54477" spans="14:29" ht="15" hidden="1" customHeight="1">
      <c r="N54477" s="127"/>
      <c r="P54477" s="146"/>
      <c r="Q54477" s="91"/>
      <c r="R54477" s="116"/>
      <c r="AB54477" s="127"/>
      <c r="AC54477" s="127"/>
    </row>
    <row r="54478" spans="14:29" ht="15" hidden="1" customHeight="1">
      <c r="N54478" s="127"/>
      <c r="P54478" s="146"/>
      <c r="Q54478" s="91"/>
      <c r="R54478" s="116"/>
      <c r="AB54478" s="127"/>
      <c r="AC54478" s="127"/>
    </row>
    <row r="54479" spans="14:29" ht="15" hidden="1" customHeight="1">
      <c r="N54479" s="127"/>
      <c r="P54479" s="146"/>
      <c r="Q54479" s="91"/>
      <c r="R54479" s="116"/>
      <c r="AB54479" s="127"/>
      <c r="AC54479" s="127"/>
    </row>
    <row r="54480" spans="14:29" ht="15" hidden="1" customHeight="1">
      <c r="N54480" s="127"/>
      <c r="P54480" s="146"/>
      <c r="Q54480" s="91"/>
      <c r="R54480" s="116"/>
      <c r="AB54480" s="127"/>
      <c r="AC54480" s="127"/>
    </row>
    <row r="54481" spans="14:29" ht="15" hidden="1" customHeight="1">
      <c r="N54481" s="127"/>
      <c r="P54481" s="146"/>
      <c r="Q54481" s="91"/>
      <c r="R54481" s="116"/>
      <c r="AB54481" s="127"/>
      <c r="AC54481" s="127"/>
    </row>
    <row r="54482" spans="14:29" ht="15" hidden="1" customHeight="1">
      <c r="N54482" s="127"/>
      <c r="P54482" s="146"/>
      <c r="Q54482" s="91"/>
      <c r="R54482" s="116"/>
      <c r="AB54482" s="127"/>
      <c r="AC54482" s="127"/>
    </row>
    <row r="54483" spans="14:29" ht="15" hidden="1" customHeight="1">
      <c r="N54483" s="127"/>
      <c r="P54483" s="146"/>
      <c r="Q54483" s="91"/>
      <c r="R54483" s="116"/>
      <c r="AB54483" s="127"/>
      <c r="AC54483" s="127"/>
    </row>
    <row r="54484" spans="14:29" ht="15" hidden="1" customHeight="1">
      <c r="N54484" s="127"/>
      <c r="P54484" s="146"/>
      <c r="Q54484" s="91"/>
      <c r="R54484" s="116"/>
      <c r="AB54484" s="127"/>
      <c r="AC54484" s="127"/>
    </row>
    <row r="54485" spans="14:29" ht="15" hidden="1" customHeight="1">
      <c r="N54485" s="127"/>
      <c r="P54485" s="146"/>
      <c r="Q54485" s="91"/>
      <c r="R54485" s="116"/>
      <c r="AB54485" s="127"/>
      <c r="AC54485" s="127"/>
    </row>
    <row r="54486" spans="14:29" ht="15" hidden="1" customHeight="1">
      <c r="N54486" s="127"/>
      <c r="P54486" s="146"/>
      <c r="Q54486" s="91"/>
      <c r="R54486" s="116"/>
      <c r="AB54486" s="127"/>
      <c r="AC54486" s="127"/>
    </row>
    <row r="54487" spans="14:29" ht="15" hidden="1" customHeight="1">
      <c r="N54487" s="127"/>
      <c r="P54487" s="146"/>
      <c r="Q54487" s="91"/>
      <c r="R54487" s="116"/>
      <c r="AB54487" s="127"/>
      <c r="AC54487" s="127"/>
    </row>
    <row r="54488" spans="14:29" ht="15" hidden="1" customHeight="1">
      <c r="N54488" s="127"/>
      <c r="P54488" s="146"/>
      <c r="Q54488" s="91"/>
      <c r="R54488" s="116"/>
      <c r="AB54488" s="127"/>
      <c r="AC54488" s="127"/>
    </row>
    <row r="54489" spans="14:29" ht="15" hidden="1" customHeight="1">
      <c r="N54489" s="127"/>
      <c r="P54489" s="146"/>
      <c r="Q54489" s="91"/>
      <c r="R54489" s="116"/>
      <c r="AB54489" s="127"/>
      <c r="AC54489" s="127"/>
    </row>
    <row r="54490" spans="14:29" ht="15" hidden="1" customHeight="1">
      <c r="N54490" s="127"/>
      <c r="P54490" s="146"/>
      <c r="Q54490" s="91"/>
      <c r="R54490" s="116"/>
      <c r="AB54490" s="127"/>
      <c r="AC54490" s="127"/>
    </row>
    <row r="54491" spans="14:29" ht="15" hidden="1" customHeight="1">
      <c r="N54491" s="127"/>
      <c r="P54491" s="146"/>
      <c r="Q54491" s="91"/>
      <c r="R54491" s="116"/>
      <c r="AB54491" s="127"/>
      <c r="AC54491" s="127"/>
    </row>
    <row r="54492" spans="14:29" ht="15" hidden="1" customHeight="1">
      <c r="N54492" s="127"/>
      <c r="P54492" s="146"/>
      <c r="Q54492" s="91"/>
      <c r="R54492" s="116"/>
      <c r="AB54492" s="127"/>
      <c r="AC54492" s="127"/>
    </row>
    <row r="54493" spans="14:29" ht="15" hidden="1" customHeight="1">
      <c r="N54493" s="127"/>
      <c r="P54493" s="146"/>
      <c r="Q54493" s="91"/>
      <c r="R54493" s="116"/>
      <c r="AB54493" s="127"/>
      <c r="AC54493" s="127"/>
    </row>
    <row r="54494" spans="14:29" ht="15" hidden="1" customHeight="1">
      <c r="N54494" s="127"/>
      <c r="P54494" s="146"/>
      <c r="Q54494" s="91"/>
      <c r="R54494" s="116"/>
      <c r="AB54494" s="127"/>
      <c r="AC54494" s="127"/>
    </row>
    <row r="54495" spans="14:29" ht="15" hidden="1" customHeight="1">
      <c r="N54495" s="127"/>
      <c r="P54495" s="146"/>
      <c r="Q54495" s="91"/>
      <c r="R54495" s="116"/>
      <c r="AB54495" s="127"/>
      <c r="AC54495" s="127"/>
    </row>
    <row r="54496" spans="14:29" ht="15" hidden="1" customHeight="1">
      <c r="N54496" s="127"/>
      <c r="P54496" s="146"/>
      <c r="Q54496" s="91"/>
      <c r="R54496" s="116"/>
      <c r="AB54496" s="127"/>
      <c r="AC54496" s="127"/>
    </row>
    <row r="54497" spans="14:29" ht="15" hidden="1" customHeight="1">
      <c r="N54497" s="127"/>
      <c r="P54497" s="146"/>
      <c r="Q54497" s="91"/>
      <c r="R54497" s="116"/>
      <c r="AB54497" s="127"/>
      <c r="AC54497" s="127"/>
    </row>
    <row r="54498" spans="14:29" ht="15" hidden="1" customHeight="1">
      <c r="N54498" s="127"/>
      <c r="P54498" s="146"/>
      <c r="Q54498" s="91"/>
      <c r="R54498" s="116"/>
      <c r="AB54498" s="127"/>
      <c r="AC54498" s="127"/>
    </row>
    <row r="54499" spans="14:29" ht="15" hidden="1" customHeight="1">
      <c r="N54499" s="127"/>
      <c r="P54499" s="146"/>
      <c r="Q54499" s="91"/>
      <c r="R54499" s="116"/>
      <c r="AB54499" s="127"/>
      <c r="AC54499" s="127"/>
    </row>
    <row r="54500" spans="14:29" ht="15" hidden="1" customHeight="1">
      <c r="N54500" s="127"/>
      <c r="P54500" s="146"/>
      <c r="Q54500" s="91"/>
      <c r="R54500" s="116"/>
      <c r="AB54500" s="127"/>
      <c r="AC54500" s="127"/>
    </row>
    <row r="54501" spans="14:29" ht="15" hidden="1" customHeight="1">
      <c r="N54501" s="127"/>
      <c r="P54501" s="146"/>
      <c r="Q54501" s="91"/>
      <c r="R54501" s="116"/>
      <c r="AB54501" s="127"/>
      <c r="AC54501" s="127"/>
    </row>
    <row r="54502" spans="14:29" ht="15" hidden="1" customHeight="1">
      <c r="N54502" s="127"/>
      <c r="P54502" s="146"/>
      <c r="Q54502" s="91"/>
      <c r="R54502" s="116"/>
      <c r="AB54502" s="127"/>
      <c r="AC54502" s="127"/>
    </row>
    <row r="54503" spans="14:29" ht="15" hidden="1" customHeight="1">
      <c r="N54503" s="127"/>
      <c r="P54503" s="146"/>
      <c r="Q54503" s="91"/>
      <c r="R54503" s="116"/>
      <c r="AB54503" s="127"/>
      <c r="AC54503" s="127"/>
    </row>
    <row r="54504" spans="14:29" ht="15" hidden="1" customHeight="1">
      <c r="N54504" s="127"/>
      <c r="P54504" s="146"/>
      <c r="Q54504" s="91"/>
      <c r="R54504" s="116"/>
      <c r="AB54504" s="127"/>
      <c r="AC54504" s="127"/>
    </row>
    <row r="54505" spans="14:29" ht="15" hidden="1" customHeight="1">
      <c r="N54505" s="127"/>
      <c r="P54505" s="146"/>
      <c r="Q54505" s="91"/>
      <c r="R54505" s="116"/>
      <c r="AB54505" s="127"/>
      <c r="AC54505" s="127"/>
    </row>
    <row r="54506" spans="14:29" ht="15" hidden="1" customHeight="1">
      <c r="N54506" s="127"/>
      <c r="P54506" s="146"/>
      <c r="Q54506" s="91"/>
      <c r="R54506" s="116"/>
      <c r="AB54506" s="127"/>
      <c r="AC54506" s="127"/>
    </row>
    <row r="54507" spans="14:29" ht="15" hidden="1" customHeight="1">
      <c r="N54507" s="127"/>
      <c r="P54507" s="146"/>
      <c r="Q54507" s="91"/>
      <c r="R54507" s="116"/>
      <c r="AB54507" s="127"/>
      <c r="AC54507" s="127"/>
    </row>
    <row r="54508" spans="14:29" ht="15" hidden="1" customHeight="1">
      <c r="N54508" s="127"/>
      <c r="P54508" s="146"/>
      <c r="Q54508" s="91"/>
      <c r="R54508" s="116"/>
      <c r="AB54508" s="127"/>
      <c r="AC54508" s="127"/>
    </row>
    <row r="54509" spans="14:29" ht="15" hidden="1" customHeight="1">
      <c r="N54509" s="127"/>
      <c r="P54509" s="146"/>
      <c r="Q54509" s="91"/>
      <c r="R54509" s="116"/>
      <c r="AB54509" s="127"/>
      <c r="AC54509" s="127"/>
    </row>
    <row r="54510" spans="14:29" ht="15" hidden="1" customHeight="1">
      <c r="N54510" s="127"/>
      <c r="P54510" s="146"/>
      <c r="Q54510" s="91"/>
      <c r="R54510" s="116"/>
      <c r="AB54510" s="127"/>
      <c r="AC54510" s="127"/>
    </row>
    <row r="54511" spans="14:29" ht="15" hidden="1" customHeight="1">
      <c r="N54511" s="127"/>
      <c r="P54511" s="146"/>
      <c r="Q54511" s="91"/>
      <c r="R54511" s="116"/>
      <c r="AB54511" s="127"/>
      <c r="AC54511" s="127"/>
    </row>
    <row r="54512" spans="14:29" ht="15" hidden="1" customHeight="1">
      <c r="N54512" s="127"/>
      <c r="P54512" s="146"/>
      <c r="Q54512" s="91"/>
      <c r="R54512" s="116"/>
      <c r="AB54512" s="127"/>
      <c r="AC54512" s="127"/>
    </row>
    <row r="54513" spans="14:29" ht="15" hidden="1" customHeight="1">
      <c r="N54513" s="127"/>
      <c r="P54513" s="146"/>
      <c r="Q54513" s="91"/>
      <c r="R54513" s="116"/>
      <c r="AB54513" s="127"/>
      <c r="AC54513" s="127"/>
    </row>
    <row r="54514" spans="14:29" ht="15" hidden="1" customHeight="1">
      <c r="N54514" s="127"/>
      <c r="P54514" s="146"/>
      <c r="Q54514" s="91"/>
      <c r="R54514" s="116"/>
      <c r="AB54514" s="127"/>
      <c r="AC54514" s="127"/>
    </row>
    <row r="54515" spans="14:29" ht="15" hidden="1" customHeight="1">
      <c r="N54515" s="127"/>
      <c r="P54515" s="146"/>
      <c r="Q54515" s="91"/>
      <c r="R54515" s="116"/>
      <c r="AB54515" s="127"/>
      <c r="AC54515" s="127"/>
    </row>
    <row r="54516" spans="14:29" ht="15" hidden="1" customHeight="1">
      <c r="N54516" s="127"/>
      <c r="P54516" s="146"/>
      <c r="Q54516" s="91"/>
      <c r="R54516" s="116"/>
      <c r="AB54516" s="127"/>
      <c r="AC54516" s="127"/>
    </row>
    <row r="54517" spans="14:29" ht="15" hidden="1" customHeight="1">
      <c r="N54517" s="127"/>
      <c r="P54517" s="146"/>
      <c r="Q54517" s="91"/>
      <c r="R54517" s="116"/>
      <c r="AB54517" s="127"/>
      <c r="AC54517" s="127"/>
    </row>
    <row r="54518" spans="14:29" ht="15" hidden="1" customHeight="1">
      <c r="N54518" s="127"/>
      <c r="P54518" s="146"/>
      <c r="Q54518" s="91"/>
      <c r="R54518" s="116"/>
      <c r="AB54518" s="127"/>
      <c r="AC54518" s="127"/>
    </row>
    <row r="54519" spans="14:29" ht="15" hidden="1" customHeight="1">
      <c r="N54519" s="127"/>
      <c r="P54519" s="146"/>
      <c r="Q54519" s="91"/>
      <c r="R54519" s="116"/>
      <c r="AB54519" s="127"/>
      <c r="AC54519" s="127"/>
    </row>
    <row r="54520" spans="14:29" ht="15" hidden="1" customHeight="1">
      <c r="N54520" s="127"/>
      <c r="P54520" s="146"/>
      <c r="Q54520" s="91"/>
      <c r="R54520" s="116"/>
      <c r="AB54520" s="127"/>
      <c r="AC54520" s="127"/>
    </row>
    <row r="54521" spans="14:29" ht="15" hidden="1" customHeight="1">
      <c r="N54521" s="127"/>
      <c r="P54521" s="146"/>
      <c r="Q54521" s="91"/>
      <c r="R54521" s="116"/>
      <c r="AB54521" s="127"/>
      <c r="AC54521" s="127"/>
    </row>
    <row r="54522" spans="14:29" ht="15" hidden="1" customHeight="1">
      <c r="N54522" s="127"/>
      <c r="P54522" s="146"/>
      <c r="Q54522" s="91"/>
      <c r="R54522" s="116"/>
      <c r="AB54522" s="127"/>
      <c r="AC54522" s="127"/>
    </row>
    <row r="54523" spans="14:29" ht="15" hidden="1" customHeight="1">
      <c r="N54523" s="127"/>
      <c r="P54523" s="146"/>
      <c r="Q54523" s="91"/>
      <c r="R54523" s="116"/>
      <c r="AB54523" s="127"/>
      <c r="AC54523" s="127"/>
    </row>
    <row r="54524" spans="14:29" ht="15" hidden="1" customHeight="1">
      <c r="N54524" s="127"/>
      <c r="P54524" s="146"/>
      <c r="Q54524" s="91"/>
      <c r="R54524" s="116"/>
      <c r="AB54524" s="127"/>
      <c r="AC54524" s="127"/>
    </row>
    <row r="54525" spans="14:29" ht="15" hidden="1" customHeight="1">
      <c r="N54525" s="127"/>
      <c r="P54525" s="146"/>
      <c r="Q54525" s="91"/>
      <c r="R54525" s="116"/>
      <c r="AB54525" s="127"/>
      <c r="AC54525" s="127"/>
    </row>
    <row r="54526" spans="14:29" ht="15" hidden="1" customHeight="1">
      <c r="N54526" s="127"/>
      <c r="P54526" s="146"/>
      <c r="Q54526" s="91"/>
      <c r="R54526" s="116"/>
      <c r="AB54526" s="127"/>
      <c r="AC54526" s="127"/>
    </row>
    <row r="54527" spans="14:29" ht="15" hidden="1" customHeight="1">
      <c r="N54527" s="127"/>
      <c r="P54527" s="146"/>
      <c r="Q54527" s="91"/>
      <c r="R54527" s="116"/>
      <c r="AB54527" s="127"/>
      <c r="AC54527" s="127"/>
    </row>
    <row r="54528" spans="14:29" ht="15" hidden="1" customHeight="1">
      <c r="N54528" s="127"/>
      <c r="P54528" s="146"/>
      <c r="Q54528" s="91"/>
      <c r="R54528" s="116"/>
      <c r="AB54528" s="127"/>
      <c r="AC54528" s="127"/>
    </row>
    <row r="54529" spans="14:29" ht="15" hidden="1" customHeight="1">
      <c r="N54529" s="127"/>
      <c r="P54529" s="146"/>
      <c r="Q54529" s="91"/>
      <c r="R54529" s="116"/>
      <c r="AB54529" s="127"/>
      <c r="AC54529" s="127"/>
    </row>
    <row r="54530" spans="14:29" ht="15" hidden="1" customHeight="1">
      <c r="N54530" s="127"/>
      <c r="P54530" s="146"/>
      <c r="Q54530" s="91"/>
      <c r="R54530" s="116"/>
      <c r="AB54530" s="127"/>
      <c r="AC54530" s="127"/>
    </row>
    <row r="54531" spans="14:29" ht="15" hidden="1" customHeight="1">
      <c r="N54531" s="127"/>
      <c r="P54531" s="146"/>
      <c r="Q54531" s="91"/>
      <c r="R54531" s="116"/>
      <c r="AB54531" s="127"/>
      <c r="AC54531" s="127"/>
    </row>
    <row r="54532" spans="14:29" ht="15" hidden="1" customHeight="1">
      <c r="N54532" s="127"/>
      <c r="P54532" s="146"/>
      <c r="Q54532" s="91"/>
      <c r="R54532" s="116"/>
      <c r="AB54532" s="127"/>
      <c r="AC54532" s="127"/>
    </row>
    <row r="54533" spans="14:29" ht="15" hidden="1" customHeight="1">
      <c r="N54533" s="127"/>
      <c r="P54533" s="146"/>
      <c r="Q54533" s="91"/>
      <c r="R54533" s="116"/>
      <c r="AB54533" s="127"/>
      <c r="AC54533" s="127"/>
    </row>
    <row r="54534" spans="14:29" ht="15" hidden="1" customHeight="1">
      <c r="N54534" s="127"/>
      <c r="P54534" s="146"/>
      <c r="Q54534" s="91"/>
      <c r="R54534" s="116"/>
      <c r="AB54534" s="127"/>
      <c r="AC54534" s="127"/>
    </row>
    <row r="54535" spans="14:29" ht="15" hidden="1" customHeight="1">
      <c r="N54535" s="127"/>
      <c r="P54535" s="146"/>
      <c r="Q54535" s="91"/>
      <c r="R54535" s="116"/>
      <c r="AB54535" s="127"/>
      <c r="AC54535" s="127"/>
    </row>
    <row r="54536" spans="14:29" ht="15" hidden="1" customHeight="1">
      <c r="N54536" s="127"/>
      <c r="P54536" s="146"/>
      <c r="Q54536" s="91"/>
      <c r="R54536" s="116"/>
      <c r="AB54536" s="127"/>
      <c r="AC54536" s="127"/>
    </row>
    <row r="54537" spans="14:29" ht="15" hidden="1" customHeight="1">
      <c r="N54537" s="127"/>
      <c r="P54537" s="146"/>
      <c r="Q54537" s="91"/>
      <c r="R54537" s="116"/>
      <c r="AB54537" s="127"/>
      <c r="AC54537" s="127"/>
    </row>
    <row r="54538" spans="14:29" ht="15" hidden="1" customHeight="1">
      <c r="N54538" s="127"/>
      <c r="P54538" s="146"/>
      <c r="Q54538" s="91"/>
      <c r="R54538" s="116"/>
      <c r="AB54538" s="127"/>
      <c r="AC54538" s="127"/>
    </row>
    <row r="54539" spans="14:29" ht="15" hidden="1" customHeight="1">
      <c r="N54539" s="127"/>
      <c r="P54539" s="146"/>
      <c r="Q54539" s="91"/>
      <c r="R54539" s="116"/>
      <c r="AB54539" s="127"/>
      <c r="AC54539" s="127"/>
    </row>
    <row r="54540" spans="14:29" ht="15" hidden="1" customHeight="1">
      <c r="N54540" s="127"/>
      <c r="P54540" s="146"/>
      <c r="Q54540" s="91"/>
      <c r="R54540" s="116"/>
      <c r="AB54540" s="127"/>
      <c r="AC54540" s="127"/>
    </row>
    <row r="54541" spans="14:29" ht="15" hidden="1" customHeight="1">
      <c r="N54541" s="127"/>
      <c r="P54541" s="146"/>
      <c r="Q54541" s="91"/>
      <c r="R54541" s="116"/>
      <c r="AB54541" s="127"/>
      <c r="AC54541" s="127"/>
    </row>
    <row r="54542" spans="14:29" ht="15" hidden="1" customHeight="1">
      <c r="N54542" s="127"/>
      <c r="P54542" s="146"/>
      <c r="Q54542" s="91"/>
      <c r="R54542" s="116"/>
      <c r="AB54542" s="127"/>
      <c r="AC54542" s="127"/>
    </row>
    <row r="54543" spans="14:29" ht="15" hidden="1" customHeight="1">
      <c r="N54543" s="127"/>
      <c r="P54543" s="146"/>
      <c r="Q54543" s="91"/>
      <c r="R54543" s="116"/>
      <c r="AB54543" s="127"/>
      <c r="AC54543" s="127"/>
    </row>
    <row r="54544" spans="14:29" ht="15" hidden="1" customHeight="1">
      <c r="N54544" s="127"/>
      <c r="P54544" s="146"/>
      <c r="Q54544" s="91"/>
      <c r="R54544" s="116"/>
      <c r="AB54544" s="127"/>
      <c r="AC54544" s="127"/>
    </row>
    <row r="54545" spans="14:29" ht="15" hidden="1" customHeight="1">
      <c r="N54545" s="127"/>
      <c r="P54545" s="146"/>
      <c r="Q54545" s="91"/>
      <c r="R54545" s="116"/>
      <c r="AB54545" s="127"/>
      <c r="AC54545" s="127"/>
    </row>
    <row r="54546" spans="14:29" ht="15" hidden="1" customHeight="1">
      <c r="N54546" s="127"/>
      <c r="P54546" s="146"/>
      <c r="Q54546" s="91"/>
      <c r="R54546" s="116"/>
      <c r="AB54546" s="127"/>
      <c r="AC54546" s="127"/>
    </row>
    <row r="54547" spans="14:29" ht="15" hidden="1" customHeight="1">
      <c r="N54547" s="127"/>
      <c r="P54547" s="146"/>
      <c r="Q54547" s="91"/>
      <c r="R54547" s="116"/>
      <c r="AB54547" s="127"/>
      <c r="AC54547" s="127"/>
    </row>
    <row r="54548" spans="14:29" ht="15" hidden="1" customHeight="1">
      <c r="N54548" s="127"/>
      <c r="P54548" s="146"/>
      <c r="Q54548" s="91"/>
      <c r="R54548" s="116"/>
      <c r="AB54548" s="127"/>
      <c r="AC54548" s="127"/>
    </row>
    <row r="54549" spans="14:29" ht="15" hidden="1" customHeight="1">
      <c r="N54549" s="127"/>
      <c r="P54549" s="146"/>
      <c r="Q54549" s="91"/>
      <c r="R54549" s="116"/>
      <c r="AB54549" s="127"/>
      <c r="AC54549" s="127"/>
    </row>
    <row r="54550" spans="14:29" ht="15" hidden="1" customHeight="1">
      <c r="N54550" s="127"/>
      <c r="P54550" s="146"/>
      <c r="Q54550" s="91"/>
      <c r="R54550" s="116"/>
      <c r="AB54550" s="127"/>
      <c r="AC54550" s="127"/>
    </row>
    <row r="54551" spans="14:29" ht="15" hidden="1" customHeight="1">
      <c r="N54551" s="127"/>
      <c r="P54551" s="146"/>
      <c r="Q54551" s="91"/>
      <c r="R54551" s="116"/>
      <c r="AB54551" s="127"/>
      <c r="AC54551" s="127"/>
    </row>
    <row r="54552" spans="14:29" ht="15" hidden="1" customHeight="1">
      <c r="N54552" s="127"/>
      <c r="P54552" s="146"/>
      <c r="Q54552" s="91"/>
      <c r="R54552" s="116"/>
      <c r="AB54552" s="127"/>
      <c r="AC54552" s="127"/>
    </row>
    <row r="54553" spans="14:29" ht="15" hidden="1" customHeight="1">
      <c r="N54553" s="127"/>
      <c r="P54553" s="146"/>
      <c r="Q54553" s="91"/>
      <c r="R54553" s="116"/>
      <c r="AB54553" s="127"/>
      <c r="AC54553" s="127"/>
    </row>
    <row r="54554" spans="14:29" ht="15" hidden="1" customHeight="1">
      <c r="N54554" s="127"/>
      <c r="P54554" s="146"/>
      <c r="Q54554" s="91"/>
      <c r="R54554" s="116"/>
      <c r="AB54554" s="127"/>
      <c r="AC54554" s="127"/>
    </row>
    <row r="54555" spans="14:29" ht="15" hidden="1" customHeight="1">
      <c r="N54555" s="127"/>
      <c r="P54555" s="146"/>
      <c r="Q54555" s="91"/>
      <c r="R54555" s="116"/>
      <c r="AB54555" s="127"/>
      <c r="AC54555" s="127"/>
    </row>
    <row r="54556" spans="14:29" ht="15" hidden="1" customHeight="1">
      <c r="N54556" s="127"/>
      <c r="P54556" s="146"/>
      <c r="Q54556" s="91"/>
      <c r="R54556" s="116"/>
      <c r="AB54556" s="127"/>
      <c r="AC54556" s="127"/>
    </row>
    <row r="54557" spans="14:29" ht="15" hidden="1" customHeight="1">
      <c r="N54557" s="127"/>
      <c r="P54557" s="146"/>
      <c r="Q54557" s="91"/>
      <c r="R54557" s="116"/>
      <c r="AB54557" s="127"/>
      <c r="AC54557" s="127"/>
    </row>
    <row r="54558" spans="14:29" ht="15" hidden="1" customHeight="1">
      <c r="N54558" s="127"/>
      <c r="P54558" s="146"/>
      <c r="Q54558" s="91"/>
      <c r="R54558" s="116"/>
      <c r="AB54558" s="127"/>
      <c r="AC54558" s="127"/>
    </row>
    <row r="54559" spans="14:29" ht="15" hidden="1" customHeight="1">
      <c r="N54559" s="127"/>
      <c r="P54559" s="146"/>
      <c r="Q54559" s="91"/>
      <c r="R54559" s="116"/>
      <c r="AB54559" s="127"/>
      <c r="AC54559" s="127"/>
    </row>
    <row r="54560" spans="14:29" ht="15" hidden="1" customHeight="1">
      <c r="N54560" s="127"/>
      <c r="P54560" s="146"/>
      <c r="Q54560" s="91"/>
      <c r="R54560" s="116"/>
      <c r="AB54560" s="127"/>
      <c r="AC54560" s="127"/>
    </row>
    <row r="54561" spans="14:29" ht="15" hidden="1" customHeight="1">
      <c r="N54561" s="127"/>
      <c r="P54561" s="146"/>
      <c r="Q54561" s="91"/>
      <c r="R54561" s="116"/>
      <c r="AB54561" s="127"/>
      <c r="AC54561" s="127"/>
    </row>
    <row r="54562" spans="14:29" ht="15" hidden="1" customHeight="1">
      <c r="N54562" s="127"/>
      <c r="P54562" s="146"/>
      <c r="Q54562" s="91"/>
      <c r="R54562" s="116"/>
      <c r="AB54562" s="127"/>
      <c r="AC54562" s="127"/>
    </row>
    <row r="54563" spans="14:29" ht="15" hidden="1" customHeight="1">
      <c r="N54563" s="127"/>
      <c r="P54563" s="146"/>
      <c r="Q54563" s="91"/>
      <c r="R54563" s="116"/>
      <c r="AB54563" s="127"/>
      <c r="AC54563" s="127"/>
    </row>
    <row r="54564" spans="14:29" ht="15" hidden="1" customHeight="1">
      <c r="N54564" s="127"/>
      <c r="P54564" s="146"/>
      <c r="Q54564" s="91"/>
      <c r="R54564" s="116"/>
      <c r="AB54564" s="127"/>
      <c r="AC54564" s="127"/>
    </row>
    <row r="54565" spans="14:29" ht="15" hidden="1" customHeight="1">
      <c r="N54565" s="127"/>
      <c r="P54565" s="146"/>
      <c r="Q54565" s="91"/>
      <c r="R54565" s="116"/>
      <c r="AB54565" s="127"/>
      <c r="AC54565" s="127"/>
    </row>
    <row r="54566" spans="14:29" ht="15" hidden="1" customHeight="1">
      <c r="N54566" s="127"/>
      <c r="P54566" s="146"/>
      <c r="Q54566" s="91"/>
      <c r="R54566" s="116"/>
      <c r="AB54566" s="127"/>
      <c r="AC54566" s="127"/>
    </row>
    <row r="54567" spans="14:29" ht="15" hidden="1" customHeight="1">
      <c r="N54567" s="127"/>
      <c r="P54567" s="146"/>
      <c r="Q54567" s="91"/>
      <c r="R54567" s="116"/>
      <c r="AB54567" s="127"/>
      <c r="AC54567" s="127"/>
    </row>
    <row r="54568" spans="14:29" ht="15" hidden="1" customHeight="1">
      <c r="N54568" s="127"/>
      <c r="P54568" s="146"/>
      <c r="Q54568" s="91"/>
      <c r="R54568" s="116"/>
      <c r="AB54568" s="127"/>
      <c r="AC54568" s="127"/>
    </row>
    <row r="54569" spans="14:29" ht="15" hidden="1" customHeight="1">
      <c r="N54569" s="127"/>
      <c r="P54569" s="146"/>
      <c r="Q54569" s="91"/>
      <c r="R54569" s="116"/>
      <c r="AB54569" s="127"/>
      <c r="AC54569" s="127"/>
    </row>
    <row r="54570" spans="14:29" ht="15" hidden="1" customHeight="1">
      <c r="N54570" s="127"/>
      <c r="P54570" s="146"/>
      <c r="Q54570" s="91"/>
      <c r="R54570" s="116"/>
      <c r="AB54570" s="127"/>
      <c r="AC54570" s="127"/>
    </row>
    <row r="54571" spans="14:29" ht="15" hidden="1" customHeight="1">
      <c r="N54571" s="127"/>
      <c r="P54571" s="146"/>
      <c r="Q54571" s="91"/>
      <c r="R54571" s="116"/>
      <c r="AB54571" s="127"/>
      <c r="AC54571" s="127"/>
    </row>
    <row r="54572" spans="14:29" ht="15" hidden="1" customHeight="1">
      <c r="N54572" s="127"/>
      <c r="P54572" s="146"/>
      <c r="Q54572" s="91"/>
      <c r="R54572" s="116"/>
      <c r="AB54572" s="127"/>
      <c r="AC54572" s="127"/>
    </row>
    <row r="54573" spans="14:29" ht="15" hidden="1" customHeight="1">
      <c r="N54573" s="127"/>
      <c r="P54573" s="146"/>
      <c r="Q54573" s="91"/>
      <c r="R54573" s="116"/>
      <c r="AB54573" s="127"/>
      <c r="AC54573" s="127"/>
    </row>
    <row r="54574" spans="14:29" ht="15" hidden="1" customHeight="1">
      <c r="N54574" s="127"/>
      <c r="P54574" s="146"/>
      <c r="Q54574" s="91"/>
      <c r="R54574" s="116"/>
      <c r="AB54574" s="127"/>
      <c r="AC54574" s="127"/>
    </row>
    <row r="54575" spans="14:29" ht="15" hidden="1" customHeight="1">
      <c r="N54575" s="127"/>
      <c r="P54575" s="146"/>
      <c r="Q54575" s="91"/>
      <c r="R54575" s="116"/>
      <c r="AB54575" s="127"/>
      <c r="AC54575" s="127"/>
    </row>
    <row r="54576" spans="14:29" ht="15" hidden="1" customHeight="1">
      <c r="N54576" s="127"/>
      <c r="P54576" s="146"/>
      <c r="Q54576" s="91"/>
      <c r="R54576" s="116"/>
      <c r="AB54576" s="127"/>
      <c r="AC54576" s="127"/>
    </row>
    <row r="54577" spans="14:29" ht="15" hidden="1" customHeight="1">
      <c r="N54577" s="127"/>
      <c r="P54577" s="146"/>
      <c r="Q54577" s="91"/>
      <c r="R54577" s="116"/>
      <c r="AB54577" s="127"/>
      <c r="AC54577" s="127"/>
    </row>
    <row r="54578" spans="14:29" ht="15" hidden="1" customHeight="1">
      <c r="N54578" s="127"/>
      <c r="P54578" s="146"/>
      <c r="Q54578" s="91"/>
      <c r="R54578" s="116"/>
      <c r="AB54578" s="127"/>
      <c r="AC54578" s="127"/>
    </row>
    <row r="54579" spans="14:29" ht="15" hidden="1" customHeight="1">
      <c r="N54579" s="127"/>
      <c r="P54579" s="146"/>
      <c r="Q54579" s="91"/>
      <c r="R54579" s="116"/>
      <c r="AB54579" s="127"/>
      <c r="AC54579" s="127"/>
    </row>
    <row r="54580" spans="14:29" ht="15" hidden="1" customHeight="1">
      <c r="N54580" s="127"/>
      <c r="P54580" s="146"/>
      <c r="Q54580" s="91"/>
      <c r="R54580" s="116"/>
      <c r="AB54580" s="127"/>
      <c r="AC54580" s="127"/>
    </row>
    <row r="54581" spans="14:29" ht="15" hidden="1" customHeight="1">
      <c r="N54581" s="127"/>
      <c r="P54581" s="146"/>
      <c r="Q54581" s="91"/>
      <c r="R54581" s="116"/>
      <c r="AB54581" s="127"/>
      <c r="AC54581" s="127"/>
    </row>
    <row r="54582" spans="14:29" ht="15" hidden="1" customHeight="1">
      <c r="N54582" s="127"/>
      <c r="P54582" s="146"/>
      <c r="Q54582" s="91"/>
      <c r="R54582" s="116"/>
      <c r="AB54582" s="127"/>
      <c r="AC54582" s="127"/>
    </row>
    <row r="54583" spans="14:29" ht="15" hidden="1" customHeight="1">
      <c r="N54583" s="127"/>
      <c r="P54583" s="146"/>
      <c r="Q54583" s="91"/>
      <c r="R54583" s="116"/>
      <c r="AB54583" s="127"/>
      <c r="AC54583" s="127"/>
    </row>
    <row r="54584" spans="14:29" ht="15" hidden="1" customHeight="1">
      <c r="N54584" s="127"/>
      <c r="P54584" s="146"/>
      <c r="Q54584" s="91"/>
      <c r="R54584" s="116"/>
      <c r="AB54584" s="127"/>
      <c r="AC54584" s="127"/>
    </row>
    <row r="54585" spans="14:29" ht="15" hidden="1" customHeight="1">
      <c r="N54585" s="127"/>
      <c r="P54585" s="146"/>
      <c r="Q54585" s="91"/>
      <c r="R54585" s="116"/>
      <c r="AB54585" s="127"/>
      <c r="AC54585" s="127"/>
    </row>
    <row r="54586" spans="14:29" ht="15" hidden="1" customHeight="1">
      <c r="N54586" s="127"/>
      <c r="P54586" s="146"/>
      <c r="Q54586" s="91"/>
      <c r="R54586" s="116"/>
      <c r="AB54586" s="127"/>
      <c r="AC54586" s="127"/>
    </row>
    <row r="54587" spans="14:29" ht="15" hidden="1" customHeight="1">
      <c r="N54587" s="127"/>
      <c r="P54587" s="146"/>
      <c r="Q54587" s="91"/>
      <c r="R54587" s="116"/>
      <c r="AB54587" s="127"/>
      <c r="AC54587" s="127"/>
    </row>
    <row r="54588" spans="14:29" ht="15" hidden="1" customHeight="1">
      <c r="N54588" s="127"/>
      <c r="P54588" s="146"/>
      <c r="Q54588" s="91"/>
      <c r="R54588" s="116"/>
      <c r="AB54588" s="127"/>
      <c r="AC54588" s="127"/>
    </row>
    <row r="54589" spans="14:29" ht="15" hidden="1" customHeight="1">
      <c r="N54589" s="127"/>
      <c r="P54589" s="146"/>
      <c r="Q54589" s="91"/>
      <c r="R54589" s="116"/>
      <c r="AB54589" s="127"/>
      <c r="AC54589" s="127"/>
    </row>
    <row r="54590" spans="14:29" ht="15" hidden="1" customHeight="1">
      <c r="N54590" s="127"/>
      <c r="P54590" s="146"/>
      <c r="Q54590" s="91"/>
      <c r="R54590" s="116"/>
      <c r="AB54590" s="127"/>
      <c r="AC54590" s="127"/>
    </row>
    <row r="54591" spans="14:29" ht="15" hidden="1" customHeight="1">
      <c r="N54591" s="127"/>
      <c r="P54591" s="146"/>
      <c r="Q54591" s="91"/>
      <c r="R54591" s="116"/>
      <c r="AB54591" s="127"/>
      <c r="AC54591" s="127"/>
    </row>
    <row r="54592" spans="14:29" ht="15" hidden="1" customHeight="1">
      <c r="N54592" s="127"/>
      <c r="P54592" s="146"/>
      <c r="Q54592" s="91"/>
      <c r="R54592" s="116"/>
      <c r="AB54592" s="127"/>
      <c r="AC54592" s="127"/>
    </row>
    <row r="54593" spans="14:29" ht="15" hidden="1" customHeight="1">
      <c r="N54593" s="127"/>
      <c r="P54593" s="146"/>
      <c r="Q54593" s="91"/>
      <c r="R54593" s="116"/>
      <c r="AB54593" s="127"/>
      <c r="AC54593" s="127"/>
    </row>
    <row r="54594" spans="14:29" ht="15" hidden="1" customHeight="1">
      <c r="N54594" s="127"/>
      <c r="P54594" s="146"/>
      <c r="Q54594" s="91"/>
      <c r="R54594" s="116"/>
      <c r="AB54594" s="127"/>
      <c r="AC54594" s="127"/>
    </row>
    <row r="54595" spans="14:29" ht="15" hidden="1" customHeight="1">
      <c r="N54595" s="127"/>
      <c r="P54595" s="146"/>
      <c r="Q54595" s="91"/>
      <c r="R54595" s="116"/>
      <c r="AB54595" s="127"/>
      <c r="AC54595" s="127"/>
    </row>
    <row r="54596" spans="14:29" ht="15" hidden="1" customHeight="1">
      <c r="N54596" s="127"/>
      <c r="P54596" s="146"/>
      <c r="Q54596" s="91"/>
      <c r="R54596" s="116"/>
      <c r="AB54596" s="127"/>
      <c r="AC54596" s="127"/>
    </row>
    <row r="54597" spans="14:29" ht="15" hidden="1" customHeight="1">
      <c r="N54597" s="127"/>
      <c r="P54597" s="146"/>
      <c r="Q54597" s="91"/>
      <c r="R54597" s="116"/>
      <c r="AB54597" s="127"/>
      <c r="AC54597" s="127"/>
    </row>
    <row r="54598" spans="14:29" ht="15" hidden="1" customHeight="1">
      <c r="N54598" s="127"/>
      <c r="P54598" s="146"/>
      <c r="Q54598" s="91"/>
      <c r="R54598" s="116"/>
      <c r="AB54598" s="127"/>
      <c r="AC54598" s="127"/>
    </row>
    <row r="54599" spans="14:29" ht="15" hidden="1" customHeight="1">
      <c r="N54599" s="127"/>
      <c r="P54599" s="146"/>
      <c r="Q54599" s="91"/>
      <c r="R54599" s="116"/>
      <c r="AB54599" s="127"/>
      <c r="AC54599" s="127"/>
    </row>
    <row r="54600" spans="14:29" ht="15" hidden="1" customHeight="1">
      <c r="N54600" s="127"/>
      <c r="P54600" s="146"/>
      <c r="Q54600" s="91"/>
      <c r="R54600" s="116"/>
      <c r="AB54600" s="127"/>
      <c r="AC54600" s="127"/>
    </row>
    <row r="54601" spans="14:29" ht="15" hidden="1" customHeight="1">
      <c r="N54601" s="127"/>
      <c r="P54601" s="146"/>
      <c r="Q54601" s="91"/>
      <c r="R54601" s="116"/>
      <c r="AB54601" s="127"/>
      <c r="AC54601" s="127"/>
    </row>
    <row r="54602" spans="14:29" ht="15" hidden="1" customHeight="1">
      <c r="N54602" s="127"/>
      <c r="P54602" s="146"/>
      <c r="Q54602" s="91"/>
      <c r="R54602" s="116"/>
      <c r="AB54602" s="127"/>
      <c r="AC54602" s="127"/>
    </row>
    <row r="54603" spans="14:29" ht="15" hidden="1" customHeight="1">
      <c r="N54603" s="127"/>
      <c r="P54603" s="146"/>
      <c r="Q54603" s="91"/>
      <c r="R54603" s="116"/>
      <c r="AB54603" s="127"/>
      <c r="AC54603" s="127"/>
    </row>
    <row r="54604" spans="14:29" ht="15" hidden="1" customHeight="1">
      <c r="N54604" s="127"/>
      <c r="P54604" s="146"/>
      <c r="Q54604" s="91"/>
      <c r="R54604" s="116"/>
      <c r="AB54604" s="127"/>
      <c r="AC54604" s="127"/>
    </row>
    <row r="54605" spans="14:29" ht="15" hidden="1" customHeight="1">
      <c r="N54605" s="127"/>
      <c r="P54605" s="146"/>
      <c r="Q54605" s="91"/>
      <c r="R54605" s="116"/>
      <c r="AB54605" s="127"/>
      <c r="AC54605" s="127"/>
    </row>
    <row r="54606" spans="14:29" ht="15" hidden="1" customHeight="1">
      <c r="N54606" s="127"/>
      <c r="P54606" s="146"/>
      <c r="Q54606" s="91"/>
      <c r="R54606" s="116"/>
      <c r="AB54606" s="127"/>
      <c r="AC54606" s="127"/>
    </row>
    <row r="54607" spans="14:29" ht="15" hidden="1" customHeight="1">
      <c r="N54607" s="127"/>
      <c r="P54607" s="146"/>
      <c r="Q54607" s="91"/>
      <c r="R54607" s="116"/>
      <c r="AB54607" s="127"/>
      <c r="AC54607" s="127"/>
    </row>
    <row r="54608" spans="14:29" ht="15" hidden="1" customHeight="1">
      <c r="N54608" s="127"/>
      <c r="P54608" s="146"/>
      <c r="Q54608" s="91"/>
      <c r="R54608" s="116"/>
      <c r="AB54608" s="127"/>
      <c r="AC54608" s="127"/>
    </row>
    <row r="54609" spans="14:29" ht="15" hidden="1" customHeight="1">
      <c r="N54609" s="127"/>
      <c r="P54609" s="146"/>
      <c r="Q54609" s="91"/>
      <c r="R54609" s="116"/>
      <c r="AB54609" s="127"/>
      <c r="AC54609" s="127"/>
    </row>
    <row r="54610" spans="14:29" ht="15" hidden="1" customHeight="1">
      <c r="N54610" s="127"/>
      <c r="P54610" s="146"/>
      <c r="Q54610" s="91"/>
      <c r="R54610" s="116"/>
      <c r="AB54610" s="127"/>
      <c r="AC54610" s="127"/>
    </row>
    <row r="54611" spans="14:29" ht="15" hidden="1" customHeight="1">
      <c r="N54611" s="127"/>
      <c r="P54611" s="146"/>
      <c r="Q54611" s="91"/>
      <c r="R54611" s="116"/>
      <c r="AB54611" s="127"/>
      <c r="AC54611" s="127"/>
    </row>
    <row r="54612" spans="14:29" ht="15" hidden="1" customHeight="1">
      <c r="N54612" s="127"/>
      <c r="P54612" s="146"/>
      <c r="Q54612" s="91"/>
      <c r="R54612" s="116"/>
      <c r="AB54612" s="127"/>
      <c r="AC54612" s="127"/>
    </row>
    <row r="54613" spans="14:29" ht="15" hidden="1" customHeight="1">
      <c r="N54613" s="127"/>
      <c r="P54613" s="146"/>
      <c r="Q54613" s="91"/>
      <c r="R54613" s="116"/>
      <c r="AB54613" s="127"/>
      <c r="AC54613" s="127"/>
    </row>
    <row r="54614" spans="14:29" ht="15" hidden="1" customHeight="1">
      <c r="N54614" s="127"/>
      <c r="P54614" s="146"/>
      <c r="Q54614" s="91"/>
      <c r="R54614" s="116"/>
      <c r="AB54614" s="127"/>
      <c r="AC54614" s="127"/>
    </row>
    <row r="54615" spans="14:29" ht="15" hidden="1" customHeight="1">
      <c r="N54615" s="127"/>
      <c r="P54615" s="146"/>
      <c r="Q54615" s="91"/>
      <c r="R54615" s="116"/>
      <c r="AB54615" s="127"/>
      <c r="AC54615" s="127"/>
    </row>
    <row r="54616" spans="14:29" ht="15" hidden="1" customHeight="1">
      <c r="N54616" s="127"/>
      <c r="P54616" s="146"/>
      <c r="Q54616" s="91"/>
      <c r="R54616" s="116"/>
      <c r="AB54616" s="127"/>
      <c r="AC54616" s="127"/>
    </row>
    <row r="54617" spans="14:29" ht="15" hidden="1" customHeight="1">
      <c r="N54617" s="127"/>
      <c r="P54617" s="146"/>
      <c r="Q54617" s="91"/>
      <c r="R54617" s="116"/>
      <c r="AB54617" s="127"/>
      <c r="AC54617" s="127"/>
    </row>
    <row r="54618" spans="14:29" ht="15" hidden="1" customHeight="1">
      <c r="N54618" s="127"/>
      <c r="P54618" s="146"/>
      <c r="Q54618" s="91"/>
      <c r="R54618" s="116"/>
      <c r="AB54618" s="127"/>
      <c r="AC54618" s="127"/>
    </row>
    <row r="54619" spans="14:29" ht="15" hidden="1" customHeight="1">
      <c r="N54619" s="127"/>
      <c r="P54619" s="146"/>
      <c r="Q54619" s="91"/>
      <c r="R54619" s="116"/>
      <c r="AB54619" s="127"/>
      <c r="AC54619" s="127"/>
    </row>
    <row r="54620" spans="14:29" ht="15" hidden="1" customHeight="1">
      <c r="N54620" s="127"/>
      <c r="P54620" s="146"/>
      <c r="Q54620" s="91"/>
      <c r="R54620" s="116"/>
      <c r="AB54620" s="127"/>
      <c r="AC54620" s="127"/>
    </row>
    <row r="54621" spans="14:29" ht="15" hidden="1" customHeight="1">
      <c r="N54621" s="127"/>
      <c r="P54621" s="146"/>
      <c r="Q54621" s="91"/>
      <c r="R54621" s="116"/>
      <c r="AB54621" s="127"/>
      <c r="AC54621" s="127"/>
    </row>
    <row r="54622" spans="14:29" ht="15" hidden="1" customHeight="1">
      <c r="N54622" s="127"/>
      <c r="P54622" s="146"/>
      <c r="Q54622" s="91"/>
      <c r="R54622" s="116"/>
      <c r="AB54622" s="127"/>
      <c r="AC54622" s="127"/>
    </row>
    <row r="54623" spans="14:29" ht="15" hidden="1" customHeight="1">
      <c r="N54623" s="127"/>
      <c r="P54623" s="146"/>
      <c r="Q54623" s="91"/>
      <c r="R54623" s="116"/>
      <c r="AB54623" s="127"/>
      <c r="AC54623" s="127"/>
    </row>
    <row r="54624" spans="14:29" ht="15" hidden="1" customHeight="1">
      <c r="N54624" s="127"/>
      <c r="P54624" s="146"/>
      <c r="Q54624" s="91"/>
      <c r="R54624" s="116"/>
      <c r="AB54624" s="127"/>
      <c r="AC54624" s="127"/>
    </row>
    <row r="54625" spans="14:29" ht="15" hidden="1" customHeight="1">
      <c r="N54625" s="127"/>
      <c r="P54625" s="146"/>
      <c r="Q54625" s="91"/>
      <c r="R54625" s="116"/>
      <c r="AB54625" s="127"/>
      <c r="AC54625" s="127"/>
    </row>
    <row r="54626" spans="14:29" ht="15" hidden="1" customHeight="1">
      <c r="N54626" s="127"/>
      <c r="P54626" s="146"/>
      <c r="Q54626" s="91"/>
      <c r="R54626" s="116"/>
      <c r="AB54626" s="127"/>
      <c r="AC54626" s="127"/>
    </row>
    <row r="54627" spans="14:29" ht="15" hidden="1" customHeight="1">
      <c r="N54627" s="127"/>
      <c r="P54627" s="146"/>
      <c r="Q54627" s="91"/>
      <c r="R54627" s="116"/>
      <c r="AB54627" s="127"/>
      <c r="AC54627" s="127"/>
    </row>
    <row r="54628" spans="14:29" ht="15" hidden="1" customHeight="1">
      <c r="N54628" s="127"/>
      <c r="P54628" s="146"/>
      <c r="Q54628" s="91"/>
      <c r="R54628" s="116"/>
      <c r="AB54628" s="127"/>
      <c r="AC54628" s="127"/>
    </row>
    <row r="54629" spans="14:29" ht="15" hidden="1" customHeight="1">
      <c r="N54629" s="127"/>
      <c r="P54629" s="146"/>
      <c r="Q54629" s="91"/>
      <c r="R54629" s="116"/>
      <c r="AB54629" s="127"/>
      <c r="AC54629" s="127"/>
    </row>
    <row r="54630" spans="14:29" ht="15" hidden="1" customHeight="1">
      <c r="N54630" s="127"/>
      <c r="P54630" s="146"/>
      <c r="Q54630" s="91"/>
      <c r="R54630" s="116"/>
      <c r="AB54630" s="127"/>
      <c r="AC54630" s="127"/>
    </row>
    <row r="54631" spans="14:29" ht="15" hidden="1" customHeight="1">
      <c r="N54631" s="127"/>
      <c r="P54631" s="146"/>
      <c r="Q54631" s="91"/>
      <c r="R54631" s="116"/>
      <c r="AB54631" s="127"/>
      <c r="AC54631" s="127"/>
    </row>
    <row r="54632" spans="14:29" ht="15" hidden="1" customHeight="1">
      <c r="N54632" s="127"/>
      <c r="P54632" s="146"/>
      <c r="Q54632" s="91"/>
      <c r="R54632" s="116"/>
      <c r="AB54632" s="127"/>
      <c r="AC54632" s="127"/>
    </row>
    <row r="54633" spans="14:29" ht="15" hidden="1" customHeight="1">
      <c r="N54633" s="127"/>
      <c r="P54633" s="146"/>
      <c r="Q54633" s="91"/>
      <c r="R54633" s="116"/>
      <c r="AB54633" s="127"/>
      <c r="AC54633" s="127"/>
    </row>
    <row r="54634" spans="14:29" ht="15" hidden="1" customHeight="1">
      <c r="N54634" s="127"/>
      <c r="P54634" s="146"/>
      <c r="Q54634" s="91"/>
      <c r="R54634" s="116"/>
      <c r="AB54634" s="127"/>
      <c r="AC54634" s="127"/>
    </row>
    <row r="54635" spans="14:29" ht="15" hidden="1" customHeight="1">
      <c r="N54635" s="127"/>
      <c r="P54635" s="146"/>
      <c r="Q54635" s="91"/>
      <c r="R54635" s="116"/>
      <c r="AB54635" s="127"/>
      <c r="AC54635" s="127"/>
    </row>
    <row r="54636" spans="14:29" ht="15" hidden="1" customHeight="1">
      <c r="N54636" s="127"/>
      <c r="P54636" s="146"/>
      <c r="Q54636" s="91"/>
      <c r="R54636" s="116"/>
      <c r="AB54636" s="127"/>
      <c r="AC54636" s="127"/>
    </row>
    <row r="54637" spans="14:29" ht="15" hidden="1" customHeight="1">
      <c r="N54637" s="127"/>
      <c r="P54637" s="146"/>
      <c r="Q54637" s="91"/>
      <c r="R54637" s="116"/>
      <c r="AB54637" s="127"/>
      <c r="AC54637" s="127"/>
    </row>
    <row r="54638" spans="14:29" ht="15" hidden="1" customHeight="1">
      <c r="N54638" s="127"/>
      <c r="P54638" s="146"/>
      <c r="Q54638" s="91"/>
      <c r="R54638" s="116"/>
      <c r="AB54638" s="127"/>
      <c r="AC54638" s="127"/>
    </row>
    <row r="54639" spans="14:29" ht="15" hidden="1" customHeight="1">
      <c r="N54639" s="127"/>
      <c r="P54639" s="146"/>
      <c r="Q54639" s="91"/>
      <c r="R54639" s="116"/>
      <c r="AB54639" s="127"/>
      <c r="AC54639" s="127"/>
    </row>
    <row r="54640" spans="14:29" ht="15" hidden="1" customHeight="1">
      <c r="N54640" s="127"/>
      <c r="P54640" s="146"/>
      <c r="Q54640" s="91"/>
      <c r="R54640" s="116"/>
      <c r="AB54640" s="127"/>
      <c r="AC54640" s="127"/>
    </row>
    <row r="54641" spans="14:29" ht="15" hidden="1" customHeight="1">
      <c r="N54641" s="127"/>
      <c r="P54641" s="146"/>
      <c r="Q54641" s="91"/>
      <c r="R54641" s="116"/>
      <c r="AB54641" s="127"/>
      <c r="AC54641" s="127"/>
    </row>
    <row r="54642" spans="14:29" ht="15" hidden="1" customHeight="1">
      <c r="N54642" s="127"/>
      <c r="P54642" s="146"/>
      <c r="Q54642" s="91"/>
      <c r="R54642" s="116"/>
      <c r="AB54642" s="127"/>
      <c r="AC54642" s="127"/>
    </row>
    <row r="54643" spans="14:29" ht="15" hidden="1" customHeight="1">
      <c r="N54643" s="127"/>
      <c r="P54643" s="146"/>
      <c r="Q54643" s="91"/>
      <c r="R54643" s="116"/>
      <c r="AB54643" s="127"/>
      <c r="AC54643" s="127"/>
    </row>
    <row r="54644" spans="14:29" ht="15" hidden="1" customHeight="1">
      <c r="N54644" s="127"/>
      <c r="P54644" s="146"/>
      <c r="Q54644" s="91"/>
      <c r="R54644" s="116"/>
      <c r="AB54644" s="127"/>
      <c r="AC54644" s="127"/>
    </row>
    <row r="54645" spans="14:29" ht="15" hidden="1" customHeight="1">
      <c r="N54645" s="127"/>
      <c r="P54645" s="146"/>
      <c r="Q54645" s="91"/>
      <c r="R54645" s="116"/>
      <c r="AB54645" s="127"/>
      <c r="AC54645" s="127"/>
    </row>
    <row r="54646" spans="14:29" ht="15" hidden="1" customHeight="1">
      <c r="N54646" s="127"/>
      <c r="P54646" s="146"/>
      <c r="Q54646" s="91"/>
      <c r="R54646" s="116"/>
      <c r="AB54646" s="127"/>
      <c r="AC54646" s="127"/>
    </row>
    <row r="54647" spans="14:29" ht="15" hidden="1" customHeight="1">
      <c r="N54647" s="127"/>
      <c r="P54647" s="146"/>
      <c r="Q54647" s="91"/>
      <c r="R54647" s="116"/>
      <c r="AB54647" s="127"/>
      <c r="AC54647" s="127"/>
    </row>
    <row r="54648" spans="14:29" ht="15" hidden="1" customHeight="1">
      <c r="N54648" s="127"/>
      <c r="P54648" s="146"/>
      <c r="Q54648" s="91"/>
      <c r="R54648" s="116"/>
      <c r="AB54648" s="127"/>
      <c r="AC54648" s="127"/>
    </row>
    <row r="54649" spans="14:29" ht="15" hidden="1" customHeight="1">
      <c r="N54649" s="127"/>
      <c r="P54649" s="146"/>
      <c r="Q54649" s="91"/>
      <c r="R54649" s="116"/>
      <c r="AB54649" s="127"/>
      <c r="AC54649" s="127"/>
    </row>
    <row r="54650" spans="14:29" ht="15" hidden="1" customHeight="1">
      <c r="N54650" s="127"/>
      <c r="P54650" s="146"/>
      <c r="Q54650" s="91"/>
      <c r="R54650" s="116"/>
      <c r="AB54650" s="127"/>
      <c r="AC54650" s="127"/>
    </row>
    <row r="54651" spans="14:29" ht="15" hidden="1" customHeight="1">
      <c r="N54651" s="127"/>
      <c r="P54651" s="146"/>
      <c r="Q54651" s="91"/>
      <c r="R54651" s="116"/>
      <c r="AB54651" s="127"/>
      <c r="AC54651" s="127"/>
    </row>
    <row r="54652" spans="14:29" ht="15" hidden="1" customHeight="1">
      <c r="N54652" s="127"/>
      <c r="P54652" s="146"/>
      <c r="Q54652" s="91"/>
      <c r="R54652" s="116"/>
      <c r="AB54652" s="127"/>
      <c r="AC54652" s="127"/>
    </row>
    <row r="54653" spans="14:29" ht="15" hidden="1" customHeight="1">
      <c r="N54653" s="127"/>
      <c r="P54653" s="146"/>
      <c r="Q54653" s="91"/>
      <c r="R54653" s="116"/>
      <c r="AB54653" s="127"/>
      <c r="AC54653" s="127"/>
    </row>
    <row r="54654" spans="14:29" ht="15" hidden="1" customHeight="1">
      <c r="N54654" s="127"/>
      <c r="P54654" s="146"/>
      <c r="Q54654" s="91"/>
      <c r="R54654" s="116"/>
      <c r="AB54654" s="127"/>
      <c r="AC54654" s="127"/>
    </row>
    <row r="54655" spans="14:29" ht="15" hidden="1" customHeight="1">
      <c r="N54655" s="127"/>
      <c r="P54655" s="146"/>
      <c r="Q54655" s="91"/>
      <c r="R54655" s="116"/>
      <c r="AB54655" s="127"/>
      <c r="AC54655" s="127"/>
    </row>
    <row r="54656" spans="14:29" ht="15" hidden="1" customHeight="1">
      <c r="N54656" s="127"/>
      <c r="P54656" s="146"/>
      <c r="Q54656" s="91"/>
      <c r="R54656" s="116"/>
      <c r="AB54656" s="127"/>
      <c r="AC54656" s="127"/>
    </row>
    <row r="54657" spans="14:29" ht="15" hidden="1" customHeight="1">
      <c r="N54657" s="127"/>
      <c r="P54657" s="146"/>
      <c r="Q54657" s="91"/>
      <c r="R54657" s="116"/>
      <c r="AB54657" s="127"/>
      <c r="AC54657" s="127"/>
    </row>
    <row r="54658" spans="14:29" ht="15" hidden="1" customHeight="1">
      <c r="N54658" s="127"/>
      <c r="P54658" s="146"/>
      <c r="Q54658" s="91"/>
      <c r="R54658" s="116"/>
      <c r="AB54658" s="127"/>
      <c r="AC54658" s="127"/>
    </row>
    <row r="54659" spans="14:29" ht="15" hidden="1" customHeight="1">
      <c r="N54659" s="127"/>
      <c r="P54659" s="146"/>
      <c r="Q54659" s="91"/>
      <c r="R54659" s="116"/>
      <c r="AB54659" s="127"/>
      <c r="AC54659" s="127"/>
    </row>
    <row r="54660" spans="14:29" ht="15" hidden="1" customHeight="1">
      <c r="N54660" s="127"/>
      <c r="P54660" s="146"/>
      <c r="Q54660" s="91"/>
      <c r="R54660" s="116"/>
      <c r="AB54660" s="127"/>
      <c r="AC54660" s="127"/>
    </row>
    <row r="54661" spans="14:29" ht="15" hidden="1" customHeight="1">
      <c r="N54661" s="127"/>
      <c r="P54661" s="146"/>
      <c r="Q54661" s="91"/>
      <c r="R54661" s="116"/>
      <c r="AB54661" s="127"/>
      <c r="AC54661" s="127"/>
    </row>
    <row r="54662" spans="14:29" ht="15" hidden="1" customHeight="1">
      <c r="N54662" s="127"/>
      <c r="P54662" s="146"/>
      <c r="Q54662" s="91"/>
      <c r="R54662" s="116"/>
      <c r="AB54662" s="127"/>
      <c r="AC54662" s="127"/>
    </row>
    <row r="54663" spans="14:29" ht="15" hidden="1" customHeight="1">
      <c r="N54663" s="127"/>
      <c r="P54663" s="146"/>
      <c r="Q54663" s="91"/>
      <c r="R54663" s="116"/>
      <c r="AB54663" s="127"/>
      <c r="AC54663" s="127"/>
    </row>
    <row r="54664" spans="14:29" ht="15" hidden="1" customHeight="1">
      <c r="N54664" s="127"/>
      <c r="P54664" s="146"/>
      <c r="Q54664" s="91"/>
      <c r="R54664" s="116"/>
      <c r="AB54664" s="127"/>
      <c r="AC54664" s="127"/>
    </row>
    <row r="54665" spans="14:29" ht="15" hidden="1" customHeight="1">
      <c r="N54665" s="127"/>
      <c r="P54665" s="146"/>
      <c r="Q54665" s="91"/>
      <c r="R54665" s="116"/>
      <c r="AB54665" s="127"/>
      <c r="AC54665" s="127"/>
    </row>
    <row r="54666" spans="14:29" ht="15" hidden="1" customHeight="1">
      <c r="N54666" s="127"/>
      <c r="P54666" s="146"/>
      <c r="Q54666" s="91"/>
      <c r="R54666" s="116"/>
      <c r="AB54666" s="127"/>
      <c r="AC54666" s="127"/>
    </row>
    <row r="54667" spans="14:29" ht="15" hidden="1" customHeight="1">
      <c r="N54667" s="127"/>
      <c r="P54667" s="146"/>
      <c r="Q54667" s="91"/>
      <c r="R54667" s="116"/>
      <c r="AB54667" s="127"/>
      <c r="AC54667" s="127"/>
    </row>
    <row r="54668" spans="14:29" ht="15" hidden="1" customHeight="1">
      <c r="N54668" s="127"/>
      <c r="P54668" s="146"/>
      <c r="Q54668" s="91"/>
      <c r="R54668" s="116"/>
      <c r="AB54668" s="127"/>
      <c r="AC54668" s="127"/>
    </row>
    <row r="54669" spans="14:29" ht="15" hidden="1" customHeight="1">
      <c r="N54669" s="127"/>
      <c r="P54669" s="146"/>
      <c r="Q54669" s="91"/>
      <c r="R54669" s="116"/>
      <c r="AB54669" s="127"/>
      <c r="AC54669" s="127"/>
    </row>
    <row r="54670" spans="14:29" ht="15" hidden="1" customHeight="1">
      <c r="N54670" s="127"/>
      <c r="P54670" s="146"/>
      <c r="Q54670" s="91"/>
      <c r="R54670" s="116"/>
      <c r="AB54670" s="127"/>
      <c r="AC54670" s="127"/>
    </row>
    <row r="54671" spans="14:29" ht="15" hidden="1" customHeight="1">
      <c r="N54671" s="127"/>
      <c r="P54671" s="146"/>
      <c r="Q54671" s="91"/>
      <c r="R54671" s="116"/>
      <c r="AB54671" s="127"/>
      <c r="AC54671" s="127"/>
    </row>
    <row r="54672" spans="14:29" ht="15" hidden="1" customHeight="1">
      <c r="N54672" s="127"/>
      <c r="P54672" s="146"/>
      <c r="Q54672" s="91"/>
      <c r="R54672" s="116"/>
      <c r="AB54672" s="127"/>
      <c r="AC54672" s="127"/>
    </row>
    <row r="54673" spans="14:29" ht="15" hidden="1" customHeight="1">
      <c r="N54673" s="127"/>
      <c r="P54673" s="146"/>
      <c r="Q54673" s="91"/>
      <c r="R54673" s="116"/>
      <c r="AB54673" s="127"/>
      <c r="AC54673" s="127"/>
    </row>
    <row r="54674" spans="14:29" ht="15" hidden="1" customHeight="1">
      <c r="N54674" s="127"/>
      <c r="P54674" s="146"/>
      <c r="Q54674" s="91"/>
      <c r="R54674" s="116"/>
      <c r="AB54674" s="127"/>
      <c r="AC54674" s="127"/>
    </row>
    <row r="54675" spans="14:29" ht="15" hidden="1" customHeight="1">
      <c r="N54675" s="127"/>
      <c r="P54675" s="146"/>
      <c r="Q54675" s="91"/>
      <c r="R54675" s="116"/>
      <c r="AB54675" s="127"/>
      <c r="AC54675" s="127"/>
    </row>
    <row r="54676" spans="14:29" ht="15" hidden="1" customHeight="1">
      <c r="N54676" s="127"/>
      <c r="P54676" s="146"/>
      <c r="Q54676" s="91"/>
      <c r="R54676" s="116"/>
      <c r="AB54676" s="127"/>
      <c r="AC54676" s="127"/>
    </row>
    <row r="54677" spans="14:29" ht="15" hidden="1" customHeight="1">
      <c r="N54677" s="127"/>
      <c r="P54677" s="146"/>
      <c r="Q54677" s="91"/>
      <c r="R54677" s="116"/>
      <c r="AB54677" s="127"/>
      <c r="AC54677" s="127"/>
    </row>
    <row r="54678" spans="14:29" ht="15" hidden="1" customHeight="1">
      <c r="N54678" s="127"/>
      <c r="P54678" s="146"/>
      <c r="Q54678" s="91"/>
      <c r="R54678" s="116"/>
      <c r="AB54678" s="127"/>
      <c r="AC54678" s="127"/>
    </row>
    <row r="54679" spans="14:29" ht="15" hidden="1" customHeight="1">
      <c r="N54679" s="127"/>
      <c r="P54679" s="146"/>
      <c r="Q54679" s="91"/>
      <c r="R54679" s="116"/>
      <c r="AB54679" s="127"/>
      <c r="AC54679" s="127"/>
    </row>
    <row r="54680" spans="14:29" ht="15" hidden="1" customHeight="1">
      <c r="N54680" s="127"/>
      <c r="P54680" s="146"/>
      <c r="Q54680" s="91"/>
      <c r="R54680" s="116"/>
      <c r="AB54680" s="127"/>
      <c r="AC54680" s="127"/>
    </row>
    <row r="54681" spans="14:29" ht="15" hidden="1" customHeight="1">
      <c r="N54681" s="127"/>
      <c r="P54681" s="146"/>
      <c r="Q54681" s="91"/>
      <c r="R54681" s="116"/>
      <c r="AB54681" s="127"/>
      <c r="AC54681" s="127"/>
    </row>
    <row r="54682" spans="14:29" ht="15" hidden="1" customHeight="1">
      <c r="N54682" s="127"/>
      <c r="P54682" s="146"/>
      <c r="Q54682" s="91"/>
      <c r="R54682" s="116"/>
      <c r="AB54682" s="127"/>
      <c r="AC54682" s="127"/>
    </row>
    <row r="54683" spans="14:29" ht="15" hidden="1" customHeight="1">
      <c r="N54683" s="127"/>
      <c r="P54683" s="146"/>
      <c r="Q54683" s="91"/>
      <c r="R54683" s="116"/>
      <c r="AB54683" s="127"/>
      <c r="AC54683" s="127"/>
    </row>
    <row r="54684" spans="14:29" ht="15" hidden="1" customHeight="1">
      <c r="N54684" s="127"/>
      <c r="P54684" s="146"/>
      <c r="Q54684" s="91"/>
      <c r="R54684" s="116"/>
      <c r="AB54684" s="127"/>
      <c r="AC54684" s="127"/>
    </row>
    <row r="54685" spans="14:29" ht="15" hidden="1" customHeight="1">
      <c r="N54685" s="127"/>
      <c r="P54685" s="146"/>
      <c r="Q54685" s="91"/>
      <c r="R54685" s="116"/>
      <c r="AB54685" s="127"/>
      <c r="AC54685" s="127"/>
    </row>
    <row r="54686" spans="14:29" ht="15" hidden="1" customHeight="1">
      <c r="N54686" s="127"/>
      <c r="P54686" s="146"/>
      <c r="Q54686" s="91"/>
      <c r="R54686" s="116"/>
      <c r="AB54686" s="127"/>
      <c r="AC54686" s="127"/>
    </row>
    <row r="54687" spans="14:29" ht="15" hidden="1" customHeight="1">
      <c r="N54687" s="127"/>
      <c r="P54687" s="146"/>
      <c r="Q54687" s="91"/>
      <c r="R54687" s="116"/>
      <c r="AB54687" s="127"/>
      <c r="AC54687" s="127"/>
    </row>
    <row r="54688" spans="14:29" ht="15" hidden="1" customHeight="1">
      <c r="N54688" s="127"/>
      <c r="P54688" s="146"/>
      <c r="Q54688" s="91"/>
      <c r="R54688" s="116"/>
      <c r="AB54688" s="127"/>
      <c r="AC54688" s="127"/>
    </row>
    <row r="54689" spans="14:29" ht="15" hidden="1" customHeight="1">
      <c r="N54689" s="127"/>
      <c r="P54689" s="146"/>
      <c r="Q54689" s="91"/>
      <c r="R54689" s="116"/>
      <c r="AB54689" s="127"/>
      <c r="AC54689" s="127"/>
    </row>
    <row r="54690" spans="14:29" ht="15" hidden="1" customHeight="1">
      <c r="N54690" s="127"/>
      <c r="P54690" s="146"/>
      <c r="Q54690" s="91"/>
      <c r="R54690" s="116"/>
      <c r="AB54690" s="127"/>
      <c r="AC54690" s="127"/>
    </row>
    <row r="54691" spans="14:29" ht="15" hidden="1" customHeight="1">
      <c r="N54691" s="127"/>
      <c r="P54691" s="146"/>
      <c r="Q54691" s="91"/>
      <c r="R54691" s="116"/>
      <c r="AB54691" s="127"/>
      <c r="AC54691" s="127"/>
    </row>
    <row r="54692" spans="14:29" ht="15" hidden="1" customHeight="1">
      <c r="N54692" s="127"/>
      <c r="P54692" s="146"/>
      <c r="Q54692" s="91"/>
      <c r="R54692" s="116"/>
      <c r="AB54692" s="127"/>
      <c r="AC54692" s="127"/>
    </row>
    <row r="54693" spans="14:29" ht="15" hidden="1" customHeight="1">
      <c r="N54693" s="127"/>
      <c r="P54693" s="146"/>
      <c r="Q54693" s="91"/>
      <c r="R54693" s="116"/>
      <c r="AB54693" s="127"/>
      <c r="AC54693" s="127"/>
    </row>
    <row r="54694" spans="14:29" ht="15" hidden="1" customHeight="1">
      <c r="N54694" s="127"/>
      <c r="P54694" s="146"/>
      <c r="Q54694" s="91"/>
      <c r="R54694" s="116"/>
      <c r="AB54694" s="127"/>
      <c r="AC54694" s="127"/>
    </row>
    <row r="54695" spans="14:29" ht="15" hidden="1" customHeight="1">
      <c r="N54695" s="127"/>
      <c r="P54695" s="146"/>
      <c r="Q54695" s="91"/>
      <c r="R54695" s="116"/>
      <c r="AB54695" s="127"/>
      <c r="AC54695" s="127"/>
    </row>
    <row r="54696" spans="14:29" ht="15" hidden="1" customHeight="1">
      <c r="N54696" s="127"/>
      <c r="P54696" s="146"/>
      <c r="Q54696" s="91"/>
      <c r="R54696" s="116"/>
      <c r="AB54696" s="127"/>
      <c r="AC54696" s="127"/>
    </row>
    <row r="54697" spans="14:29" ht="15" hidden="1" customHeight="1">
      <c r="N54697" s="127"/>
      <c r="P54697" s="146"/>
      <c r="Q54697" s="91"/>
      <c r="R54697" s="116"/>
      <c r="AB54697" s="127"/>
      <c r="AC54697" s="127"/>
    </row>
    <row r="54698" spans="14:29" ht="15" hidden="1" customHeight="1">
      <c r="N54698" s="127"/>
      <c r="P54698" s="146"/>
      <c r="Q54698" s="91"/>
      <c r="R54698" s="116"/>
      <c r="AB54698" s="127"/>
      <c r="AC54698" s="127"/>
    </row>
    <row r="54699" spans="14:29" ht="15" hidden="1" customHeight="1">
      <c r="N54699" s="127"/>
      <c r="P54699" s="146"/>
      <c r="Q54699" s="91"/>
      <c r="R54699" s="116"/>
      <c r="AB54699" s="127"/>
      <c r="AC54699" s="127"/>
    </row>
    <row r="54700" spans="14:29" ht="15" hidden="1" customHeight="1">
      <c r="N54700" s="127"/>
      <c r="P54700" s="146"/>
      <c r="Q54700" s="91"/>
      <c r="R54700" s="116"/>
      <c r="AB54700" s="127"/>
      <c r="AC54700" s="127"/>
    </row>
    <row r="54701" spans="14:29" ht="15" hidden="1" customHeight="1">
      <c r="N54701" s="127"/>
      <c r="P54701" s="146"/>
      <c r="Q54701" s="91"/>
      <c r="R54701" s="116"/>
      <c r="AB54701" s="127"/>
      <c r="AC54701" s="127"/>
    </row>
    <row r="54702" spans="14:29" ht="15" hidden="1" customHeight="1">
      <c r="N54702" s="127"/>
      <c r="P54702" s="146"/>
      <c r="Q54702" s="91"/>
      <c r="R54702" s="116"/>
      <c r="AB54702" s="127"/>
      <c r="AC54702" s="127"/>
    </row>
    <row r="54703" spans="14:29" ht="15" hidden="1" customHeight="1">
      <c r="N54703" s="127"/>
      <c r="P54703" s="146"/>
      <c r="Q54703" s="91"/>
      <c r="R54703" s="116"/>
      <c r="AB54703" s="127"/>
      <c r="AC54703" s="127"/>
    </row>
    <row r="54704" spans="14:29" ht="15" hidden="1" customHeight="1">
      <c r="N54704" s="127"/>
      <c r="P54704" s="146"/>
      <c r="Q54704" s="91"/>
      <c r="R54704" s="116"/>
      <c r="AB54704" s="127"/>
      <c r="AC54704" s="127"/>
    </row>
    <row r="54705" spans="14:29" ht="15" hidden="1" customHeight="1">
      <c r="N54705" s="127"/>
      <c r="P54705" s="146"/>
      <c r="Q54705" s="91"/>
      <c r="R54705" s="116"/>
      <c r="AB54705" s="127"/>
      <c r="AC54705" s="127"/>
    </row>
    <row r="54706" spans="14:29" ht="15" hidden="1" customHeight="1">
      <c r="N54706" s="127"/>
      <c r="P54706" s="146"/>
      <c r="Q54706" s="91"/>
      <c r="R54706" s="116"/>
      <c r="AB54706" s="127"/>
      <c r="AC54706" s="127"/>
    </row>
    <row r="54707" spans="14:29" ht="15" hidden="1" customHeight="1">
      <c r="N54707" s="127"/>
      <c r="P54707" s="146"/>
      <c r="Q54707" s="91"/>
      <c r="R54707" s="116"/>
      <c r="AB54707" s="127"/>
      <c r="AC54707" s="127"/>
    </row>
    <row r="54708" spans="14:29" ht="15" hidden="1" customHeight="1">
      <c r="N54708" s="127"/>
      <c r="P54708" s="146"/>
      <c r="Q54708" s="91"/>
      <c r="R54708" s="116"/>
      <c r="AB54708" s="127"/>
      <c r="AC54708" s="127"/>
    </row>
    <row r="54709" spans="14:29" ht="15" hidden="1" customHeight="1">
      <c r="N54709" s="127"/>
      <c r="P54709" s="146"/>
      <c r="Q54709" s="91"/>
      <c r="R54709" s="116"/>
      <c r="AB54709" s="127"/>
      <c r="AC54709" s="127"/>
    </row>
    <row r="54710" spans="14:29" ht="15" hidden="1" customHeight="1">
      <c r="N54710" s="127"/>
      <c r="P54710" s="146"/>
      <c r="Q54710" s="91"/>
      <c r="R54710" s="116"/>
      <c r="AB54710" s="127"/>
      <c r="AC54710" s="127"/>
    </row>
    <row r="54711" spans="14:29" ht="15" hidden="1" customHeight="1">
      <c r="N54711" s="127"/>
      <c r="P54711" s="146"/>
      <c r="Q54711" s="91"/>
      <c r="R54711" s="116"/>
      <c r="AB54711" s="127"/>
      <c r="AC54711" s="127"/>
    </row>
    <row r="54712" spans="14:29" ht="15" hidden="1" customHeight="1">
      <c r="N54712" s="127"/>
      <c r="P54712" s="146"/>
      <c r="Q54712" s="91"/>
      <c r="R54712" s="116"/>
      <c r="AB54712" s="127"/>
      <c r="AC54712" s="127"/>
    </row>
    <row r="54713" spans="14:29" ht="15" hidden="1" customHeight="1">
      <c r="N54713" s="127"/>
      <c r="P54713" s="146"/>
      <c r="Q54713" s="91"/>
      <c r="R54713" s="116"/>
      <c r="AB54713" s="127"/>
      <c r="AC54713" s="127"/>
    </row>
    <row r="54714" spans="14:29" ht="15" hidden="1" customHeight="1">
      <c r="N54714" s="127"/>
      <c r="P54714" s="146"/>
      <c r="Q54714" s="91"/>
      <c r="R54714" s="116"/>
      <c r="AB54714" s="127"/>
      <c r="AC54714" s="127"/>
    </row>
    <row r="54715" spans="14:29" ht="15" hidden="1" customHeight="1">
      <c r="N54715" s="127"/>
      <c r="P54715" s="146"/>
      <c r="Q54715" s="91"/>
      <c r="R54715" s="116"/>
      <c r="AB54715" s="127"/>
      <c r="AC54715" s="127"/>
    </row>
    <row r="54716" spans="14:29" ht="15" hidden="1" customHeight="1">
      <c r="N54716" s="127"/>
      <c r="P54716" s="146"/>
      <c r="Q54716" s="91"/>
      <c r="R54716" s="116"/>
      <c r="AB54716" s="127"/>
      <c r="AC54716" s="127"/>
    </row>
    <row r="54717" spans="14:29" ht="15" hidden="1" customHeight="1">
      <c r="N54717" s="127"/>
      <c r="P54717" s="146"/>
      <c r="Q54717" s="91"/>
      <c r="R54717" s="116"/>
      <c r="AB54717" s="127"/>
      <c r="AC54717" s="127"/>
    </row>
    <row r="54718" spans="14:29" ht="15" hidden="1" customHeight="1">
      <c r="N54718" s="127"/>
      <c r="P54718" s="146"/>
      <c r="Q54718" s="91"/>
      <c r="R54718" s="116"/>
      <c r="AB54718" s="127"/>
      <c r="AC54718" s="127"/>
    </row>
    <row r="54719" spans="14:29" ht="15" hidden="1" customHeight="1">
      <c r="N54719" s="127"/>
      <c r="P54719" s="146"/>
      <c r="Q54719" s="91"/>
      <c r="R54719" s="116"/>
      <c r="AB54719" s="127"/>
      <c r="AC54719" s="127"/>
    </row>
    <row r="54720" spans="14:29" ht="15" hidden="1" customHeight="1">
      <c r="N54720" s="127"/>
      <c r="P54720" s="146"/>
      <c r="Q54720" s="91"/>
      <c r="R54720" s="116"/>
      <c r="AB54720" s="127"/>
      <c r="AC54720" s="127"/>
    </row>
    <row r="54721" spans="14:29" ht="15" hidden="1" customHeight="1">
      <c r="N54721" s="127"/>
      <c r="P54721" s="146"/>
      <c r="Q54721" s="91"/>
      <c r="R54721" s="116"/>
      <c r="AB54721" s="127"/>
      <c r="AC54721" s="127"/>
    </row>
    <row r="54722" spans="14:29" ht="15" hidden="1" customHeight="1">
      <c r="N54722" s="127"/>
      <c r="P54722" s="146"/>
      <c r="Q54722" s="91"/>
      <c r="R54722" s="116"/>
      <c r="AB54722" s="127"/>
      <c r="AC54722" s="127"/>
    </row>
    <row r="54723" spans="14:29" ht="15" hidden="1" customHeight="1">
      <c r="N54723" s="127"/>
      <c r="P54723" s="146"/>
      <c r="Q54723" s="91"/>
      <c r="R54723" s="116"/>
      <c r="AB54723" s="127"/>
      <c r="AC54723" s="127"/>
    </row>
    <row r="54724" spans="14:29" ht="15" hidden="1" customHeight="1">
      <c r="N54724" s="127"/>
      <c r="P54724" s="146"/>
      <c r="Q54724" s="91"/>
      <c r="R54724" s="116"/>
      <c r="AB54724" s="127"/>
      <c r="AC54724" s="127"/>
    </row>
    <row r="54725" spans="14:29" ht="15" hidden="1" customHeight="1">
      <c r="N54725" s="127"/>
      <c r="P54725" s="146"/>
      <c r="Q54725" s="91"/>
      <c r="R54725" s="116"/>
      <c r="AB54725" s="127"/>
      <c r="AC54725" s="127"/>
    </row>
    <row r="54726" spans="14:29" ht="15" hidden="1" customHeight="1">
      <c r="N54726" s="127"/>
      <c r="P54726" s="146"/>
      <c r="Q54726" s="91"/>
      <c r="R54726" s="116"/>
      <c r="AB54726" s="127"/>
      <c r="AC54726" s="127"/>
    </row>
    <row r="54727" spans="14:29" ht="15" hidden="1" customHeight="1">
      <c r="N54727" s="127"/>
      <c r="P54727" s="146"/>
      <c r="Q54727" s="91"/>
      <c r="R54727" s="116"/>
      <c r="AB54727" s="127"/>
      <c r="AC54727" s="127"/>
    </row>
    <row r="54728" spans="14:29" ht="15" hidden="1" customHeight="1">
      <c r="N54728" s="127"/>
      <c r="P54728" s="146"/>
      <c r="Q54728" s="91"/>
      <c r="R54728" s="116"/>
      <c r="AB54728" s="127"/>
      <c r="AC54728" s="127"/>
    </row>
    <row r="54729" spans="14:29" ht="15" hidden="1" customHeight="1">
      <c r="N54729" s="127"/>
      <c r="P54729" s="146"/>
      <c r="Q54729" s="91"/>
      <c r="R54729" s="116"/>
      <c r="AB54729" s="127"/>
      <c r="AC54729" s="127"/>
    </row>
    <row r="54730" spans="14:29" ht="15" hidden="1" customHeight="1">
      <c r="N54730" s="127"/>
      <c r="P54730" s="146"/>
      <c r="Q54730" s="91"/>
      <c r="R54730" s="116"/>
      <c r="AB54730" s="127"/>
      <c r="AC54730" s="127"/>
    </row>
    <row r="54731" spans="14:29" ht="15" hidden="1" customHeight="1">
      <c r="N54731" s="127"/>
      <c r="P54731" s="146"/>
      <c r="Q54731" s="91"/>
      <c r="R54731" s="116"/>
      <c r="AB54731" s="127"/>
      <c r="AC54731" s="127"/>
    </row>
    <row r="54732" spans="14:29" ht="15" hidden="1" customHeight="1">
      <c r="N54732" s="127"/>
      <c r="P54732" s="146"/>
      <c r="Q54732" s="91"/>
      <c r="R54732" s="116"/>
      <c r="AB54732" s="127"/>
      <c r="AC54732" s="127"/>
    </row>
    <row r="54733" spans="14:29" ht="15" hidden="1" customHeight="1">
      <c r="N54733" s="127"/>
      <c r="P54733" s="146"/>
      <c r="Q54733" s="91"/>
      <c r="R54733" s="116"/>
      <c r="AB54733" s="127"/>
      <c r="AC54733" s="127"/>
    </row>
    <row r="54734" spans="14:29" ht="15" hidden="1" customHeight="1">
      <c r="N54734" s="127"/>
      <c r="P54734" s="146"/>
      <c r="Q54734" s="91"/>
      <c r="R54734" s="116"/>
      <c r="AB54734" s="127"/>
      <c r="AC54734" s="127"/>
    </row>
    <row r="54735" spans="14:29" ht="15" hidden="1" customHeight="1">
      <c r="N54735" s="127"/>
      <c r="P54735" s="146"/>
      <c r="Q54735" s="91"/>
      <c r="R54735" s="116"/>
      <c r="AB54735" s="127"/>
      <c r="AC54735" s="127"/>
    </row>
    <row r="54736" spans="14:29" ht="15" hidden="1" customHeight="1">
      <c r="N54736" s="127"/>
      <c r="P54736" s="146"/>
      <c r="Q54736" s="91"/>
      <c r="R54736" s="116"/>
      <c r="AB54736" s="127"/>
      <c r="AC54736" s="127"/>
    </row>
    <row r="54737" spans="14:29" ht="15" hidden="1" customHeight="1">
      <c r="N54737" s="127"/>
      <c r="P54737" s="146"/>
      <c r="Q54737" s="91"/>
      <c r="R54737" s="116"/>
      <c r="AB54737" s="127"/>
      <c r="AC54737" s="127"/>
    </row>
    <row r="54738" spans="14:29" ht="15" hidden="1" customHeight="1">
      <c r="N54738" s="127"/>
      <c r="P54738" s="146"/>
      <c r="Q54738" s="91"/>
      <c r="R54738" s="116"/>
      <c r="AB54738" s="127"/>
      <c r="AC54738" s="127"/>
    </row>
    <row r="54739" spans="14:29" ht="15" hidden="1" customHeight="1">
      <c r="N54739" s="127"/>
      <c r="P54739" s="146"/>
      <c r="Q54739" s="91"/>
      <c r="R54739" s="116"/>
      <c r="AB54739" s="127"/>
      <c r="AC54739" s="127"/>
    </row>
    <row r="54740" spans="14:29" ht="15" hidden="1" customHeight="1">
      <c r="N54740" s="127"/>
      <c r="P54740" s="146"/>
      <c r="Q54740" s="91"/>
      <c r="R54740" s="116"/>
      <c r="AB54740" s="127"/>
      <c r="AC54740" s="127"/>
    </row>
    <row r="54741" spans="14:29" ht="15" hidden="1" customHeight="1">
      <c r="N54741" s="127"/>
      <c r="P54741" s="146"/>
      <c r="Q54741" s="91"/>
      <c r="R54741" s="116"/>
      <c r="AB54741" s="127"/>
      <c r="AC54741" s="127"/>
    </row>
    <row r="54742" spans="14:29" ht="15" hidden="1" customHeight="1">
      <c r="N54742" s="127"/>
      <c r="P54742" s="146"/>
      <c r="Q54742" s="91"/>
      <c r="R54742" s="116"/>
      <c r="AB54742" s="127"/>
      <c r="AC54742" s="127"/>
    </row>
    <row r="54743" spans="14:29" ht="15" hidden="1" customHeight="1">
      <c r="N54743" s="127"/>
      <c r="P54743" s="146"/>
      <c r="Q54743" s="91"/>
      <c r="R54743" s="116"/>
      <c r="AB54743" s="127"/>
      <c r="AC54743" s="127"/>
    </row>
    <row r="54744" spans="14:29" ht="15" hidden="1" customHeight="1">
      <c r="N54744" s="127"/>
      <c r="P54744" s="146"/>
      <c r="Q54744" s="91"/>
      <c r="R54744" s="116"/>
      <c r="AB54744" s="127"/>
      <c r="AC54744" s="127"/>
    </row>
    <row r="54745" spans="14:29" ht="15" hidden="1" customHeight="1">
      <c r="N54745" s="127"/>
      <c r="P54745" s="146"/>
      <c r="Q54745" s="91"/>
      <c r="R54745" s="116"/>
      <c r="AB54745" s="127"/>
      <c r="AC54745" s="127"/>
    </row>
    <row r="54746" spans="14:29" ht="15" hidden="1" customHeight="1">
      <c r="N54746" s="127"/>
      <c r="P54746" s="146"/>
      <c r="Q54746" s="91"/>
      <c r="R54746" s="116"/>
      <c r="AB54746" s="127"/>
      <c r="AC54746" s="127"/>
    </row>
    <row r="54747" spans="14:29" ht="15" hidden="1" customHeight="1">
      <c r="N54747" s="127"/>
      <c r="P54747" s="146"/>
      <c r="Q54747" s="91"/>
      <c r="R54747" s="116"/>
      <c r="AB54747" s="127"/>
      <c r="AC54747" s="127"/>
    </row>
    <row r="54748" spans="14:29" ht="15" hidden="1" customHeight="1">
      <c r="N54748" s="127"/>
      <c r="P54748" s="146"/>
      <c r="Q54748" s="91"/>
      <c r="R54748" s="116"/>
      <c r="AB54748" s="127"/>
      <c r="AC54748" s="127"/>
    </row>
    <row r="54749" spans="14:29" ht="15" hidden="1" customHeight="1">
      <c r="N54749" s="127"/>
      <c r="P54749" s="146"/>
      <c r="Q54749" s="91"/>
      <c r="R54749" s="116"/>
      <c r="AB54749" s="127"/>
      <c r="AC54749" s="127"/>
    </row>
    <row r="54750" spans="14:29" ht="15" hidden="1" customHeight="1">
      <c r="N54750" s="127"/>
      <c r="P54750" s="146"/>
      <c r="Q54750" s="91"/>
      <c r="R54750" s="116"/>
      <c r="AB54750" s="127"/>
      <c r="AC54750" s="127"/>
    </row>
    <row r="54751" spans="14:29" ht="15" hidden="1" customHeight="1">
      <c r="N54751" s="127"/>
      <c r="P54751" s="146"/>
      <c r="Q54751" s="91"/>
      <c r="R54751" s="116"/>
      <c r="AB54751" s="127"/>
      <c r="AC54751" s="127"/>
    </row>
    <row r="54752" spans="14:29" ht="15" hidden="1" customHeight="1">
      <c r="N54752" s="127"/>
      <c r="P54752" s="146"/>
      <c r="Q54752" s="91"/>
      <c r="R54752" s="116"/>
      <c r="AB54752" s="127"/>
      <c r="AC54752" s="127"/>
    </row>
    <row r="54753" spans="14:29" ht="15" hidden="1" customHeight="1">
      <c r="N54753" s="127"/>
      <c r="P54753" s="146"/>
      <c r="Q54753" s="91"/>
      <c r="R54753" s="116"/>
      <c r="AB54753" s="127"/>
      <c r="AC54753" s="127"/>
    </row>
    <row r="54754" spans="14:29" ht="15" hidden="1" customHeight="1">
      <c r="N54754" s="127"/>
      <c r="P54754" s="146"/>
      <c r="Q54754" s="91"/>
      <c r="R54754" s="116"/>
      <c r="AB54754" s="127"/>
      <c r="AC54754" s="127"/>
    </row>
    <row r="54755" spans="14:29" ht="15" hidden="1" customHeight="1">
      <c r="N54755" s="127"/>
      <c r="P54755" s="146"/>
      <c r="Q54755" s="91"/>
      <c r="R54755" s="116"/>
      <c r="AB54755" s="127"/>
      <c r="AC54755" s="127"/>
    </row>
    <row r="54756" spans="14:29" ht="15" hidden="1" customHeight="1">
      <c r="N54756" s="127"/>
      <c r="P54756" s="146"/>
      <c r="Q54756" s="91"/>
      <c r="R54756" s="116"/>
      <c r="AB54756" s="127"/>
      <c r="AC54756" s="127"/>
    </row>
    <row r="54757" spans="14:29" ht="15" hidden="1" customHeight="1">
      <c r="N54757" s="127"/>
      <c r="P54757" s="146"/>
      <c r="Q54757" s="91"/>
      <c r="R54757" s="116"/>
      <c r="AB54757" s="127"/>
      <c r="AC54757" s="127"/>
    </row>
    <row r="54758" spans="14:29" ht="15" hidden="1" customHeight="1">
      <c r="N54758" s="127"/>
      <c r="P54758" s="146"/>
      <c r="Q54758" s="91"/>
      <c r="R54758" s="116"/>
      <c r="AB54758" s="127"/>
      <c r="AC54758" s="127"/>
    </row>
    <row r="54759" spans="14:29" ht="15" hidden="1" customHeight="1">
      <c r="N54759" s="127"/>
      <c r="P54759" s="146"/>
      <c r="Q54759" s="91"/>
      <c r="R54759" s="116"/>
      <c r="AB54759" s="127"/>
      <c r="AC54759" s="127"/>
    </row>
    <row r="54760" spans="14:29" ht="15" hidden="1" customHeight="1">
      <c r="N54760" s="127"/>
      <c r="P54760" s="146"/>
      <c r="Q54760" s="91"/>
      <c r="R54760" s="116"/>
      <c r="AB54760" s="127"/>
      <c r="AC54760" s="127"/>
    </row>
    <row r="54761" spans="14:29" ht="15" hidden="1" customHeight="1">
      <c r="N54761" s="127"/>
      <c r="P54761" s="146"/>
      <c r="Q54761" s="91"/>
      <c r="R54761" s="116"/>
      <c r="AB54761" s="127"/>
      <c r="AC54761" s="127"/>
    </row>
    <row r="54762" spans="14:29" ht="15" hidden="1" customHeight="1">
      <c r="N54762" s="127"/>
      <c r="P54762" s="146"/>
      <c r="Q54762" s="91"/>
      <c r="R54762" s="116"/>
      <c r="AB54762" s="127"/>
      <c r="AC54762" s="127"/>
    </row>
    <row r="54763" spans="14:29" ht="15" hidden="1" customHeight="1">
      <c r="N54763" s="127"/>
      <c r="P54763" s="146"/>
      <c r="Q54763" s="91"/>
      <c r="R54763" s="116"/>
      <c r="AB54763" s="127"/>
      <c r="AC54763" s="127"/>
    </row>
    <row r="54764" spans="14:29" ht="15" hidden="1" customHeight="1">
      <c r="N54764" s="127"/>
      <c r="P54764" s="146"/>
      <c r="Q54764" s="91"/>
      <c r="R54764" s="116"/>
      <c r="AB54764" s="127"/>
      <c r="AC54764" s="127"/>
    </row>
    <row r="54765" spans="14:29" ht="15" hidden="1" customHeight="1">
      <c r="N54765" s="127"/>
      <c r="P54765" s="146"/>
      <c r="Q54765" s="91"/>
      <c r="R54765" s="116"/>
      <c r="AB54765" s="127"/>
      <c r="AC54765" s="127"/>
    </row>
    <row r="54766" spans="14:29" ht="15" hidden="1" customHeight="1">
      <c r="N54766" s="127"/>
      <c r="P54766" s="146"/>
      <c r="Q54766" s="91"/>
      <c r="R54766" s="116"/>
      <c r="AB54766" s="127"/>
      <c r="AC54766" s="127"/>
    </row>
    <row r="54767" spans="14:29" ht="15" hidden="1" customHeight="1">
      <c r="N54767" s="127"/>
      <c r="P54767" s="146"/>
      <c r="Q54767" s="91"/>
      <c r="R54767" s="116"/>
      <c r="AB54767" s="127"/>
      <c r="AC54767" s="127"/>
    </row>
    <row r="54768" spans="14:29" ht="15" hidden="1" customHeight="1">
      <c r="N54768" s="127"/>
      <c r="P54768" s="146"/>
      <c r="Q54768" s="91"/>
      <c r="R54768" s="116"/>
      <c r="AB54768" s="127"/>
      <c r="AC54768" s="127"/>
    </row>
    <row r="54769" spans="14:29" ht="15" hidden="1" customHeight="1">
      <c r="N54769" s="127"/>
      <c r="P54769" s="146"/>
      <c r="Q54769" s="91"/>
      <c r="R54769" s="116"/>
      <c r="AB54769" s="127"/>
      <c r="AC54769" s="127"/>
    </row>
    <row r="54770" spans="14:29" ht="15" hidden="1" customHeight="1">
      <c r="N54770" s="127"/>
      <c r="P54770" s="146"/>
      <c r="Q54770" s="91"/>
      <c r="R54770" s="116"/>
      <c r="AB54770" s="127"/>
      <c r="AC54770" s="127"/>
    </row>
    <row r="54771" spans="14:29" ht="15" hidden="1" customHeight="1">
      <c r="N54771" s="127"/>
      <c r="P54771" s="146"/>
      <c r="Q54771" s="91"/>
      <c r="R54771" s="116"/>
      <c r="AB54771" s="127"/>
      <c r="AC54771" s="127"/>
    </row>
    <row r="54772" spans="14:29" ht="15" hidden="1" customHeight="1">
      <c r="N54772" s="127"/>
      <c r="P54772" s="146"/>
      <c r="Q54772" s="91"/>
      <c r="R54772" s="116"/>
      <c r="AB54772" s="127"/>
      <c r="AC54772" s="127"/>
    </row>
    <row r="54773" spans="14:29" ht="15" hidden="1" customHeight="1">
      <c r="N54773" s="127"/>
      <c r="P54773" s="146"/>
      <c r="Q54773" s="91"/>
      <c r="R54773" s="116"/>
      <c r="AB54773" s="127"/>
      <c r="AC54773" s="127"/>
    </row>
    <row r="54774" spans="14:29" ht="15" hidden="1" customHeight="1">
      <c r="N54774" s="127"/>
      <c r="P54774" s="146"/>
      <c r="Q54774" s="91"/>
      <c r="R54774" s="116"/>
      <c r="AB54774" s="127"/>
      <c r="AC54774" s="127"/>
    </row>
    <row r="54775" spans="14:29" ht="15" hidden="1" customHeight="1">
      <c r="N54775" s="127"/>
      <c r="P54775" s="146"/>
      <c r="Q54775" s="91"/>
      <c r="R54775" s="116"/>
      <c r="AB54775" s="127"/>
      <c r="AC54775" s="127"/>
    </row>
    <row r="54776" spans="14:29" ht="15" hidden="1" customHeight="1">
      <c r="N54776" s="127"/>
      <c r="P54776" s="146"/>
      <c r="Q54776" s="91"/>
      <c r="R54776" s="116"/>
      <c r="AB54776" s="127"/>
      <c r="AC54776" s="127"/>
    </row>
    <row r="54777" spans="14:29" ht="15" hidden="1" customHeight="1">
      <c r="N54777" s="127"/>
      <c r="P54777" s="146"/>
      <c r="Q54777" s="91"/>
      <c r="R54777" s="116"/>
      <c r="AB54777" s="127"/>
      <c r="AC54777" s="127"/>
    </row>
    <row r="54778" spans="14:29" ht="15" hidden="1" customHeight="1">
      <c r="N54778" s="127"/>
      <c r="P54778" s="146"/>
      <c r="Q54778" s="91"/>
      <c r="R54778" s="116"/>
      <c r="AB54778" s="127"/>
      <c r="AC54778" s="127"/>
    </row>
    <row r="54779" spans="14:29" ht="15" hidden="1" customHeight="1">
      <c r="N54779" s="127"/>
      <c r="P54779" s="146"/>
      <c r="Q54779" s="91"/>
      <c r="R54779" s="116"/>
      <c r="AB54779" s="127"/>
      <c r="AC54779" s="127"/>
    </row>
    <row r="54780" spans="14:29" ht="15" hidden="1" customHeight="1">
      <c r="N54780" s="127"/>
      <c r="P54780" s="146"/>
      <c r="Q54780" s="91"/>
      <c r="R54780" s="116"/>
      <c r="AB54780" s="127"/>
      <c r="AC54780" s="127"/>
    </row>
    <row r="54781" spans="14:29" ht="15" hidden="1" customHeight="1">
      <c r="N54781" s="127"/>
      <c r="P54781" s="146"/>
      <c r="Q54781" s="91"/>
      <c r="R54781" s="116"/>
      <c r="AB54781" s="127"/>
      <c r="AC54781" s="127"/>
    </row>
    <row r="54782" spans="14:29" ht="15" hidden="1" customHeight="1">
      <c r="N54782" s="127"/>
      <c r="P54782" s="146"/>
      <c r="Q54782" s="91"/>
      <c r="R54782" s="116"/>
      <c r="AB54782" s="127"/>
      <c r="AC54782" s="127"/>
    </row>
    <row r="54783" spans="14:29" ht="15" hidden="1" customHeight="1">
      <c r="N54783" s="127"/>
      <c r="P54783" s="146"/>
      <c r="Q54783" s="91"/>
      <c r="R54783" s="116"/>
      <c r="AB54783" s="127"/>
      <c r="AC54783" s="127"/>
    </row>
    <row r="54784" spans="14:29" ht="15" hidden="1" customHeight="1">
      <c r="N54784" s="127"/>
      <c r="P54784" s="146"/>
      <c r="Q54784" s="91"/>
      <c r="R54784" s="116"/>
      <c r="AB54784" s="127"/>
      <c r="AC54784" s="127"/>
    </row>
    <row r="54785" spans="14:29" ht="15" hidden="1" customHeight="1">
      <c r="N54785" s="127"/>
      <c r="P54785" s="146"/>
      <c r="Q54785" s="91"/>
      <c r="R54785" s="116"/>
      <c r="AB54785" s="127"/>
      <c r="AC54785" s="127"/>
    </row>
    <row r="54786" spans="14:29" ht="15" hidden="1" customHeight="1">
      <c r="N54786" s="127"/>
      <c r="P54786" s="146"/>
      <c r="Q54786" s="91"/>
      <c r="R54786" s="116"/>
      <c r="AB54786" s="127"/>
      <c r="AC54786" s="127"/>
    </row>
    <row r="54787" spans="14:29" ht="15" hidden="1" customHeight="1">
      <c r="N54787" s="127"/>
      <c r="P54787" s="146"/>
      <c r="Q54787" s="91"/>
      <c r="R54787" s="116"/>
      <c r="AB54787" s="127"/>
      <c r="AC54787" s="127"/>
    </row>
    <row r="54788" spans="14:29" ht="15" hidden="1" customHeight="1">
      <c r="N54788" s="127"/>
      <c r="P54788" s="146"/>
      <c r="Q54788" s="91"/>
      <c r="R54788" s="116"/>
      <c r="AB54788" s="127"/>
      <c r="AC54788" s="127"/>
    </row>
    <row r="54789" spans="14:29" ht="15" hidden="1" customHeight="1">
      <c r="N54789" s="127"/>
      <c r="P54789" s="146"/>
      <c r="Q54789" s="91"/>
      <c r="R54789" s="116"/>
      <c r="AB54789" s="127"/>
      <c r="AC54789" s="127"/>
    </row>
    <row r="54790" spans="14:29" ht="15" hidden="1" customHeight="1">
      <c r="N54790" s="127"/>
      <c r="P54790" s="146"/>
      <c r="Q54790" s="91"/>
      <c r="R54790" s="116"/>
      <c r="AB54790" s="127"/>
      <c r="AC54790" s="127"/>
    </row>
    <row r="54791" spans="14:29" ht="15" hidden="1" customHeight="1">
      <c r="N54791" s="127"/>
      <c r="P54791" s="146"/>
      <c r="Q54791" s="91"/>
      <c r="R54791" s="116"/>
      <c r="AB54791" s="127"/>
      <c r="AC54791" s="127"/>
    </row>
    <row r="54792" spans="14:29" ht="15" hidden="1" customHeight="1">
      <c r="N54792" s="127"/>
      <c r="P54792" s="146"/>
      <c r="Q54792" s="91"/>
      <c r="R54792" s="116"/>
      <c r="AB54792" s="127"/>
      <c r="AC54792" s="127"/>
    </row>
    <row r="54793" spans="14:29" ht="15" hidden="1" customHeight="1">
      <c r="N54793" s="127"/>
      <c r="P54793" s="146"/>
      <c r="Q54793" s="91"/>
      <c r="R54793" s="116"/>
      <c r="AB54793" s="127"/>
      <c r="AC54793" s="127"/>
    </row>
    <row r="54794" spans="14:29" ht="15" hidden="1" customHeight="1">
      <c r="N54794" s="127"/>
      <c r="P54794" s="146"/>
      <c r="Q54794" s="91"/>
      <c r="R54794" s="116"/>
      <c r="AB54794" s="127"/>
      <c r="AC54794" s="127"/>
    </row>
    <row r="54795" spans="14:29" ht="15" hidden="1" customHeight="1">
      <c r="N54795" s="127"/>
      <c r="P54795" s="146"/>
      <c r="Q54795" s="91"/>
      <c r="R54795" s="116"/>
      <c r="AB54795" s="127"/>
      <c r="AC54795" s="127"/>
    </row>
    <row r="54796" spans="14:29" ht="15" hidden="1" customHeight="1">
      <c r="N54796" s="127"/>
      <c r="P54796" s="146"/>
      <c r="Q54796" s="91"/>
      <c r="R54796" s="116"/>
      <c r="AB54796" s="127"/>
      <c r="AC54796" s="127"/>
    </row>
    <row r="54797" spans="14:29" ht="15" hidden="1" customHeight="1">
      <c r="N54797" s="127"/>
      <c r="P54797" s="146"/>
      <c r="Q54797" s="91"/>
      <c r="R54797" s="116"/>
      <c r="AB54797" s="127"/>
      <c r="AC54797" s="127"/>
    </row>
    <row r="54798" spans="14:29" ht="15" hidden="1" customHeight="1">
      <c r="N54798" s="127"/>
      <c r="P54798" s="146"/>
      <c r="Q54798" s="91"/>
      <c r="R54798" s="116"/>
      <c r="AB54798" s="127"/>
      <c r="AC54798" s="127"/>
    </row>
    <row r="54799" spans="14:29" ht="15" hidden="1" customHeight="1">
      <c r="N54799" s="127"/>
      <c r="P54799" s="146"/>
      <c r="Q54799" s="91"/>
      <c r="R54799" s="116"/>
      <c r="AB54799" s="127"/>
      <c r="AC54799" s="127"/>
    </row>
    <row r="54800" spans="14:29" ht="15" hidden="1" customHeight="1">
      <c r="N54800" s="127"/>
      <c r="P54800" s="146"/>
      <c r="Q54800" s="91"/>
      <c r="R54800" s="116"/>
      <c r="AB54800" s="127"/>
      <c r="AC54800" s="127"/>
    </row>
    <row r="54801" spans="14:29" ht="15" hidden="1" customHeight="1">
      <c r="N54801" s="127"/>
      <c r="P54801" s="146"/>
      <c r="Q54801" s="91"/>
      <c r="R54801" s="116"/>
      <c r="AB54801" s="127"/>
      <c r="AC54801" s="127"/>
    </row>
    <row r="54802" spans="14:29" ht="15" hidden="1" customHeight="1">
      <c r="N54802" s="127"/>
      <c r="P54802" s="146"/>
      <c r="Q54802" s="91"/>
      <c r="R54802" s="116"/>
      <c r="AB54802" s="127"/>
      <c r="AC54802" s="127"/>
    </row>
    <row r="54803" spans="14:29" ht="15" hidden="1" customHeight="1">
      <c r="N54803" s="127"/>
      <c r="P54803" s="146"/>
      <c r="Q54803" s="91"/>
      <c r="R54803" s="116"/>
      <c r="AB54803" s="127"/>
      <c r="AC54803" s="127"/>
    </row>
    <row r="54804" spans="14:29" ht="15" hidden="1" customHeight="1">
      <c r="N54804" s="127"/>
      <c r="P54804" s="146"/>
      <c r="Q54804" s="91"/>
      <c r="R54804" s="116"/>
      <c r="AB54804" s="127"/>
      <c r="AC54804" s="127"/>
    </row>
    <row r="54805" spans="14:29" ht="15" hidden="1" customHeight="1">
      <c r="N54805" s="127"/>
      <c r="P54805" s="146"/>
      <c r="Q54805" s="91"/>
      <c r="R54805" s="116"/>
      <c r="AB54805" s="127"/>
      <c r="AC54805" s="127"/>
    </row>
    <row r="54806" spans="14:29" ht="15" hidden="1" customHeight="1">
      <c r="N54806" s="127"/>
      <c r="P54806" s="146"/>
      <c r="Q54806" s="91"/>
      <c r="R54806" s="116"/>
      <c r="AB54806" s="127"/>
      <c r="AC54806" s="127"/>
    </row>
    <row r="54807" spans="14:29" ht="15" hidden="1" customHeight="1">
      <c r="N54807" s="127"/>
      <c r="P54807" s="146"/>
      <c r="Q54807" s="91"/>
      <c r="R54807" s="116"/>
      <c r="AB54807" s="127"/>
      <c r="AC54807" s="127"/>
    </row>
    <row r="54808" spans="14:29" ht="15" hidden="1" customHeight="1">
      <c r="N54808" s="127"/>
      <c r="P54808" s="146"/>
      <c r="Q54808" s="91"/>
      <c r="R54808" s="116"/>
      <c r="AB54808" s="127"/>
      <c r="AC54808" s="127"/>
    </row>
    <row r="54809" spans="14:29" ht="15" hidden="1" customHeight="1">
      <c r="N54809" s="127"/>
      <c r="P54809" s="146"/>
      <c r="Q54809" s="91"/>
      <c r="R54809" s="116"/>
      <c r="AB54809" s="127"/>
      <c r="AC54809" s="127"/>
    </row>
    <row r="54810" spans="14:29" ht="15" hidden="1" customHeight="1">
      <c r="N54810" s="127"/>
      <c r="P54810" s="146"/>
      <c r="Q54810" s="91"/>
      <c r="R54810" s="116"/>
      <c r="AB54810" s="127"/>
      <c r="AC54810" s="127"/>
    </row>
    <row r="54811" spans="14:29" ht="15" hidden="1" customHeight="1">
      <c r="N54811" s="127"/>
      <c r="P54811" s="146"/>
      <c r="Q54811" s="91"/>
      <c r="R54811" s="116"/>
      <c r="AB54811" s="127"/>
      <c r="AC54811" s="127"/>
    </row>
    <row r="54812" spans="14:29" ht="15" hidden="1" customHeight="1">
      <c r="N54812" s="127"/>
      <c r="P54812" s="146"/>
      <c r="Q54812" s="91"/>
      <c r="R54812" s="116"/>
      <c r="AB54812" s="127"/>
      <c r="AC54812" s="127"/>
    </row>
    <row r="54813" spans="14:29" ht="15" hidden="1" customHeight="1">
      <c r="N54813" s="127"/>
      <c r="P54813" s="146"/>
      <c r="Q54813" s="91"/>
      <c r="R54813" s="116"/>
      <c r="AB54813" s="127"/>
      <c r="AC54813" s="127"/>
    </row>
    <row r="54814" spans="14:29" ht="15" hidden="1" customHeight="1">
      <c r="N54814" s="127"/>
      <c r="P54814" s="146"/>
      <c r="Q54814" s="91"/>
      <c r="R54814" s="116"/>
      <c r="AB54814" s="127"/>
      <c r="AC54814" s="127"/>
    </row>
    <row r="54815" spans="14:29" ht="15" hidden="1" customHeight="1">
      <c r="N54815" s="127"/>
      <c r="P54815" s="146"/>
      <c r="Q54815" s="91"/>
      <c r="R54815" s="116"/>
      <c r="AB54815" s="127"/>
      <c r="AC54815" s="127"/>
    </row>
    <row r="54816" spans="14:29" ht="15" hidden="1" customHeight="1">
      <c r="N54816" s="127"/>
      <c r="P54816" s="146"/>
      <c r="Q54816" s="91"/>
      <c r="R54816" s="116"/>
      <c r="AB54816" s="127"/>
      <c r="AC54816" s="127"/>
    </row>
    <row r="54817" spans="14:29" ht="15" hidden="1" customHeight="1">
      <c r="N54817" s="127"/>
      <c r="P54817" s="146"/>
      <c r="Q54817" s="91"/>
      <c r="R54817" s="116"/>
      <c r="AB54817" s="127"/>
      <c r="AC54817" s="127"/>
    </row>
    <row r="54818" spans="14:29" ht="15" hidden="1" customHeight="1">
      <c r="N54818" s="127"/>
      <c r="P54818" s="146"/>
      <c r="Q54818" s="91"/>
      <c r="R54818" s="116"/>
      <c r="AB54818" s="127"/>
      <c r="AC54818" s="127"/>
    </row>
    <row r="54819" spans="14:29" ht="15" hidden="1" customHeight="1">
      <c r="N54819" s="127"/>
      <c r="P54819" s="146"/>
      <c r="Q54819" s="91"/>
      <c r="R54819" s="116"/>
      <c r="AB54819" s="127"/>
      <c r="AC54819" s="127"/>
    </row>
    <row r="54820" spans="14:29" ht="15" hidden="1" customHeight="1">
      <c r="N54820" s="127"/>
      <c r="P54820" s="146"/>
      <c r="Q54820" s="91"/>
      <c r="R54820" s="116"/>
      <c r="AB54820" s="127"/>
      <c r="AC54820" s="127"/>
    </row>
    <row r="54821" spans="14:29" ht="15" hidden="1" customHeight="1">
      <c r="N54821" s="127"/>
      <c r="P54821" s="146"/>
      <c r="Q54821" s="91"/>
      <c r="R54821" s="116"/>
      <c r="AB54821" s="127"/>
      <c r="AC54821" s="127"/>
    </row>
    <row r="54822" spans="14:29" ht="15" hidden="1" customHeight="1">
      <c r="N54822" s="127"/>
      <c r="P54822" s="146"/>
      <c r="Q54822" s="91"/>
      <c r="R54822" s="116"/>
      <c r="AB54822" s="127"/>
      <c r="AC54822" s="127"/>
    </row>
    <row r="54823" spans="14:29" ht="15" hidden="1" customHeight="1">
      <c r="N54823" s="127"/>
      <c r="P54823" s="146"/>
      <c r="Q54823" s="91"/>
      <c r="R54823" s="116"/>
      <c r="AB54823" s="127"/>
      <c r="AC54823" s="127"/>
    </row>
    <row r="54824" spans="14:29" ht="15" hidden="1" customHeight="1">
      <c r="N54824" s="127"/>
      <c r="P54824" s="146"/>
      <c r="Q54824" s="91"/>
      <c r="R54824" s="116"/>
      <c r="AB54824" s="127"/>
      <c r="AC54824" s="127"/>
    </row>
    <row r="54825" spans="14:29" ht="15" hidden="1" customHeight="1">
      <c r="N54825" s="127"/>
      <c r="P54825" s="146"/>
      <c r="Q54825" s="91"/>
      <c r="R54825" s="116"/>
      <c r="AB54825" s="127"/>
      <c r="AC54825" s="127"/>
    </row>
    <row r="54826" spans="14:29" ht="15" hidden="1" customHeight="1">
      <c r="N54826" s="127"/>
      <c r="P54826" s="146"/>
      <c r="Q54826" s="91"/>
      <c r="R54826" s="116"/>
      <c r="AB54826" s="127"/>
      <c r="AC54826" s="127"/>
    </row>
    <row r="54827" spans="14:29" ht="15" hidden="1" customHeight="1">
      <c r="N54827" s="127"/>
      <c r="P54827" s="146"/>
      <c r="Q54827" s="91"/>
      <c r="R54827" s="116"/>
      <c r="AB54827" s="127"/>
      <c r="AC54827" s="127"/>
    </row>
    <row r="54828" spans="14:29" ht="15" hidden="1" customHeight="1">
      <c r="N54828" s="127"/>
      <c r="P54828" s="146"/>
      <c r="Q54828" s="91"/>
      <c r="R54828" s="116"/>
      <c r="AB54828" s="127"/>
      <c r="AC54828" s="127"/>
    </row>
    <row r="54829" spans="14:29" ht="15" hidden="1" customHeight="1">
      <c r="N54829" s="127"/>
      <c r="P54829" s="146"/>
      <c r="Q54829" s="91"/>
      <c r="R54829" s="116"/>
      <c r="AB54829" s="127"/>
      <c r="AC54829" s="127"/>
    </row>
    <row r="54830" spans="14:29" ht="15" hidden="1" customHeight="1">
      <c r="N54830" s="127"/>
      <c r="P54830" s="146"/>
      <c r="Q54830" s="91"/>
      <c r="R54830" s="116"/>
      <c r="AB54830" s="127"/>
      <c r="AC54830" s="127"/>
    </row>
    <row r="54831" spans="14:29" ht="15" hidden="1" customHeight="1">
      <c r="N54831" s="127"/>
      <c r="P54831" s="146"/>
      <c r="Q54831" s="91"/>
      <c r="R54831" s="116"/>
      <c r="AB54831" s="127"/>
      <c r="AC54831" s="127"/>
    </row>
    <row r="54832" spans="14:29" ht="15" hidden="1" customHeight="1">
      <c r="N54832" s="127"/>
      <c r="P54832" s="146"/>
      <c r="Q54832" s="91"/>
      <c r="R54832" s="116"/>
      <c r="AB54832" s="127"/>
      <c r="AC54832" s="127"/>
    </row>
    <row r="54833" spans="14:29" ht="15" hidden="1" customHeight="1">
      <c r="N54833" s="127"/>
      <c r="P54833" s="146"/>
      <c r="Q54833" s="91"/>
      <c r="R54833" s="116"/>
      <c r="AB54833" s="127"/>
      <c r="AC54833" s="127"/>
    </row>
    <row r="54834" spans="14:29" ht="15" hidden="1" customHeight="1">
      <c r="N54834" s="127"/>
      <c r="P54834" s="146"/>
      <c r="Q54834" s="91"/>
      <c r="R54834" s="116"/>
      <c r="AB54834" s="127"/>
      <c r="AC54834" s="127"/>
    </row>
    <row r="54835" spans="14:29" ht="15" hidden="1" customHeight="1">
      <c r="N54835" s="127"/>
      <c r="P54835" s="146"/>
      <c r="Q54835" s="91"/>
      <c r="R54835" s="116"/>
      <c r="AB54835" s="127"/>
      <c r="AC54835" s="127"/>
    </row>
    <row r="54836" spans="14:29" ht="15" hidden="1" customHeight="1">
      <c r="N54836" s="127"/>
      <c r="P54836" s="146"/>
      <c r="Q54836" s="91"/>
      <c r="R54836" s="116"/>
      <c r="AB54836" s="127"/>
      <c r="AC54836" s="127"/>
    </row>
    <row r="54837" spans="14:29" ht="15" hidden="1" customHeight="1">
      <c r="N54837" s="127"/>
      <c r="P54837" s="146"/>
      <c r="Q54837" s="91"/>
      <c r="R54837" s="116"/>
      <c r="AB54837" s="127"/>
      <c r="AC54837" s="127"/>
    </row>
    <row r="54838" spans="14:29" ht="15" hidden="1" customHeight="1">
      <c r="N54838" s="127"/>
      <c r="P54838" s="146"/>
      <c r="Q54838" s="91"/>
      <c r="R54838" s="116"/>
      <c r="AB54838" s="127"/>
      <c r="AC54838" s="127"/>
    </row>
    <row r="54839" spans="14:29" ht="15" hidden="1" customHeight="1">
      <c r="N54839" s="127"/>
      <c r="P54839" s="146"/>
      <c r="Q54839" s="91"/>
      <c r="R54839" s="116"/>
      <c r="AB54839" s="127"/>
      <c r="AC54839" s="127"/>
    </row>
    <row r="54840" spans="14:29" ht="15" hidden="1" customHeight="1">
      <c r="N54840" s="127"/>
      <c r="P54840" s="146"/>
      <c r="Q54840" s="91"/>
      <c r="R54840" s="116"/>
      <c r="AB54840" s="127"/>
      <c r="AC54840" s="127"/>
    </row>
    <row r="54841" spans="14:29" ht="15" hidden="1" customHeight="1">
      <c r="N54841" s="127"/>
      <c r="P54841" s="146"/>
      <c r="Q54841" s="91"/>
      <c r="R54841" s="116"/>
      <c r="AB54841" s="127"/>
      <c r="AC54841" s="127"/>
    </row>
    <row r="54842" spans="14:29" ht="15" hidden="1" customHeight="1">
      <c r="N54842" s="127"/>
      <c r="P54842" s="146"/>
      <c r="Q54842" s="91"/>
      <c r="R54842" s="116"/>
      <c r="AB54842" s="127"/>
      <c r="AC54842" s="127"/>
    </row>
    <row r="54843" spans="14:29" ht="15" hidden="1" customHeight="1">
      <c r="N54843" s="127"/>
      <c r="P54843" s="146"/>
      <c r="Q54843" s="91"/>
      <c r="R54843" s="116"/>
      <c r="AB54843" s="127"/>
      <c r="AC54843" s="127"/>
    </row>
    <row r="54844" spans="14:29" ht="15" hidden="1" customHeight="1">
      <c r="N54844" s="127"/>
      <c r="P54844" s="146"/>
      <c r="Q54844" s="91"/>
      <c r="R54844" s="116"/>
      <c r="AB54844" s="127"/>
      <c r="AC54844" s="127"/>
    </row>
    <row r="54845" spans="14:29" ht="15" hidden="1" customHeight="1">
      <c r="N54845" s="127"/>
      <c r="P54845" s="146"/>
      <c r="Q54845" s="91"/>
      <c r="R54845" s="116"/>
      <c r="AB54845" s="127"/>
      <c r="AC54845" s="127"/>
    </row>
    <row r="54846" spans="14:29" ht="15" hidden="1" customHeight="1">
      <c r="N54846" s="127"/>
      <c r="P54846" s="146"/>
      <c r="Q54846" s="91"/>
      <c r="R54846" s="116"/>
      <c r="AB54846" s="127"/>
      <c r="AC54846" s="127"/>
    </row>
    <row r="54847" spans="14:29" ht="15" hidden="1" customHeight="1">
      <c r="N54847" s="127"/>
      <c r="P54847" s="146"/>
      <c r="Q54847" s="91"/>
      <c r="R54847" s="116"/>
      <c r="AB54847" s="127"/>
      <c r="AC54847" s="127"/>
    </row>
    <row r="54848" spans="14:29" ht="15" hidden="1" customHeight="1">
      <c r="N54848" s="127"/>
      <c r="P54848" s="146"/>
      <c r="Q54848" s="91"/>
      <c r="R54848" s="116"/>
      <c r="AB54848" s="127"/>
      <c r="AC54848" s="127"/>
    </row>
    <row r="54849" spans="14:29" ht="15" hidden="1" customHeight="1">
      <c r="N54849" s="127"/>
      <c r="P54849" s="146"/>
      <c r="Q54849" s="91"/>
      <c r="R54849" s="116"/>
      <c r="AB54849" s="127"/>
      <c r="AC54849" s="127"/>
    </row>
    <row r="54850" spans="14:29" ht="15" hidden="1" customHeight="1">
      <c r="N54850" s="127"/>
      <c r="P54850" s="146"/>
      <c r="Q54850" s="91"/>
      <c r="R54850" s="116"/>
      <c r="AB54850" s="127"/>
      <c r="AC54850" s="127"/>
    </row>
    <row r="54851" spans="14:29" ht="15" hidden="1" customHeight="1">
      <c r="N54851" s="127"/>
      <c r="P54851" s="146"/>
      <c r="Q54851" s="91"/>
      <c r="R54851" s="116"/>
      <c r="AB54851" s="127"/>
      <c r="AC54851" s="127"/>
    </row>
    <row r="54852" spans="14:29" ht="15" hidden="1" customHeight="1">
      <c r="N54852" s="127"/>
      <c r="P54852" s="146"/>
      <c r="Q54852" s="91"/>
      <c r="R54852" s="116"/>
      <c r="AB54852" s="127"/>
      <c r="AC54852" s="127"/>
    </row>
    <row r="54853" spans="14:29" ht="15" hidden="1" customHeight="1">
      <c r="N54853" s="127"/>
      <c r="P54853" s="146"/>
      <c r="Q54853" s="91"/>
      <c r="R54853" s="116"/>
      <c r="AB54853" s="127"/>
      <c r="AC54853" s="127"/>
    </row>
    <row r="54854" spans="14:29" ht="15" hidden="1" customHeight="1">
      <c r="N54854" s="127"/>
      <c r="P54854" s="146"/>
      <c r="Q54854" s="91"/>
      <c r="R54854" s="116"/>
      <c r="AB54854" s="127"/>
      <c r="AC54854" s="127"/>
    </row>
    <row r="54855" spans="14:29" ht="15" hidden="1" customHeight="1">
      <c r="N54855" s="127"/>
      <c r="P54855" s="146"/>
      <c r="Q54855" s="91"/>
      <c r="R54855" s="116"/>
      <c r="AB54855" s="127"/>
      <c r="AC54855" s="127"/>
    </row>
    <row r="54856" spans="14:29" ht="15" hidden="1" customHeight="1">
      <c r="N54856" s="127"/>
      <c r="P54856" s="146"/>
      <c r="Q54856" s="91"/>
      <c r="R54856" s="116"/>
      <c r="AB54856" s="127"/>
      <c r="AC54856" s="127"/>
    </row>
    <row r="54857" spans="14:29" ht="15" hidden="1" customHeight="1">
      <c r="N54857" s="127"/>
      <c r="P54857" s="146"/>
      <c r="Q54857" s="91"/>
      <c r="R54857" s="116"/>
      <c r="AB54857" s="127"/>
      <c r="AC54857" s="127"/>
    </row>
    <row r="54858" spans="14:29" ht="15" hidden="1" customHeight="1">
      <c r="N54858" s="127"/>
      <c r="P54858" s="146"/>
      <c r="Q54858" s="91"/>
      <c r="R54858" s="116"/>
      <c r="AB54858" s="127"/>
      <c r="AC54858" s="127"/>
    </row>
    <row r="54859" spans="14:29" ht="15" hidden="1" customHeight="1">
      <c r="N54859" s="127"/>
      <c r="P54859" s="146"/>
      <c r="Q54859" s="91"/>
      <c r="R54859" s="116"/>
      <c r="AB54859" s="127"/>
      <c r="AC54859" s="127"/>
    </row>
    <row r="54860" spans="14:29" ht="15" hidden="1" customHeight="1">
      <c r="N54860" s="127"/>
      <c r="P54860" s="146"/>
      <c r="Q54860" s="91"/>
      <c r="R54860" s="116"/>
      <c r="AB54860" s="127"/>
      <c r="AC54860" s="127"/>
    </row>
    <row r="54861" spans="14:29" ht="15" hidden="1" customHeight="1">
      <c r="N54861" s="127"/>
      <c r="P54861" s="146"/>
      <c r="Q54861" s="91"/>
      <c r="R54861" s="116"/>
      <c r="AB54861" s="127"/>
      <c r="AC54861" s="127"/>
    </row>
    <row r="54862" spans="14:29" ht="15" hidden="1" customHeight="1">
      <c r="N54862" s="127"/>
      <c r="P54862" s="146"/>
      <c r="Q54862" s="91"/>
      <c r="R54862" s="116"/>
      <c r="AB54862" s="127"/>
      <c r="AC54862" s="127"/>
    </row>
    <row r="54863" spans="14:29" ht="15" hidden="1" customHeight="1">
      <c r="N54863" s="127"/>
      <c r="P54863" s="146"/>
      <c r="Q54863" s="91"/>
      <c r="R54863" s="116"/>
      <c r="AB54863" s="127"/>
      <c r="AC54863" s="127"/>
    </row>
    <row r="54864" spans="14:29" ht="15" hidden="1" customHeight="1">
      <c r="N54864" s="127"/>
      <c r="P54864" s="146"/>
      <c r="Q54864" s="91"/>
      <c r="R54864" s="116"/>
      <c r="AB54864" s="127"/>
      <c r="AC54864" s="127"/>
    </row>
    <row r="54865" spans="14:29" ht="15" hidden="1" customHeight="1">
      <c r="N54865" s="127"/>
      <c r="P54865" s="146"/>
      <c r="Q54865" s="91"/>
      <c r="R54865" s="116"/>
      <c r="AB54865" s="127"/>
      <c r="AC54865" s="127"/>
    </row>
    <row r="54866" spans="14:29" ht="15" hidden="1" customHeight="1">
      <c r="N54866" s="127"/>
      <c r="P54866" s="146"/>
      <c r="Q54866" s="91"/>
      <c r="R54866" s="116"/>
      <c r="AB54866" s="127"/>
      <c r="AC54866" s="127"/>
    </row>
    <row r="54867" spans="14:29" ht="15" hidden="1" customHeight="1">
      <c r="N54867" s="127"/>
      <c r="P54867" s="146"/>
      <c r="Q54867" s="91"/>
      <c r="R54867" s="116"/>
      <c r="AB54867" s="127"/>
      <c r="AC54867" s="127"/>
    </row>
    <row r="54868" spans="14:29" ht="15" hidden="1" customHeight="1">
      <c r="N54868" s="127"/>
      <c r="P54868" s="146"/>
      <c r="Q54868" s="91"/>
      <c r="R54868" s="116"/>
      <c r="AB54868" s="127"/>
      <c r="AC54868" s="127"/>
    </row>
    <row r="54869" spans="14:29" ht="15" hidden="1" customHeight="1">
      <c r="N54869" s="127"/>
      <c r="P54869" s="146"/>
      <c r="Q54869" s="91"/>
      <c r="R54869" s="116"/>
      <c r="AB54869" s="127"/>
      <c r="AC54869" s="127"/>
    </row>
    <row r="54870" spans="14:29" ht="15" hidden="1" customHeight="1">
      <c r="N54870" s="127"/>
      <c r="P54870" s="146"/>
      <c r="Q54870" s="91"/>
      <c r="R54870" s="116"/>
      <c r="AB54870" s="127"/>
      <c r="AC54870" s="127"/>
    </row>
    <row r="54871" spans="14:29" ht="15" hidden="1" customHeight="1">
      <c r="N54871" s="127"/>
      <c r="P54871" s="146"/>
      <c r="Q54871" s="91"/>
      <c r="R54871" s="116"/>
      <c r="AB54871" s="127"/>
      <c r="AC54871" s="127"/>
    </row>
    <row r="54872" spans="14:29" ht="15" hidden="1" customHeight="1">
      <c r="N54872" s="127"/>
      <c r="P54872" s="146"/>
      <c r="Q54872" s="91"/>
      <c r="R54872" s="116"/>
      <c r="AB54872" s="127"/>
      <c r="AC54872" s="127"/>
    </row>
    <row r="54873" spans="14:29" ht="15" hidden="1" customHeight="1">
      <c r="N54873" s="127"/>
      <c r="P54873" s="146"/>
      <c r="Q54873" s="91"/>
      <c r="R54873" s="116"/>
      <c r="AB54873" s="127"/>
      <c r="AC54873" s="127"/>
    </row>
    <row r="54874" spans="14:29" ht="15" hidden="1" customHeight="1">
      <c r="N54874" s="127"/>
      <c r="P54874" s="146"/>
      <c r="Q54874" s="91"/>
      <c r="R54874" s="116"/>
      <c r="AB54874" s="127"/>
      <c r="AC54874" s="127"/>
    </row>
    <row r="54875" spans="14:29" ht="15" hidden="1" customHeight="1">
      <c r="N54875" s="127"/>
      <c r="P54875" s="146"/>
      <c r="Q54875" s="91"/>
      <c r="R54875" s="116"/>
      <c r="AB54875" s="127"/>
      <c r="AC54875" s="127"/>
    </row>
    <row r="54876" spans="14:29" ht="15" hidden="1" customHeight="1">
      <c r="N54876" s="127"/>
      <c r="P54876" s="146"/>
      <c r="Q54876" s="91"/>
      <c r="R54876" s="116"/>
      <c r="AB54876" s="127"/>
      <c r="AC54876" s="127"/>
    </row>
    <row r="54877" spans="14:29" ht="15" hidden="1" customHeight="1">
      <c r="N54877" s="127"/>
      <c r="P54877" s="146"/>
      <c r="Q54877" s="91"/>
      <c r="R54877" s="116"/>
      <c r="AB54877" s="127"/>
      <c r="AC54877" s="127"/>
    </row>
    <row r="54878" spans="14:29" ht="15" hidden="1" customHeight="1">
      <c r="N54878" s="127"/>
      <c r="P54878" s="146"/>
      <c r="Q54878" s="91"/>
      <c r="R54878" s="116"/>
      <c r="AB54878" s="127"/>
      <c r="AC54878" s="127"/>
    </row>
    <row r="54879" spans="14:29" ht="15" hidden="1" customHeight="1">
      <c r="N54879" s="127"/>
      <c r="P54879" s="146"/>
      <c r="Q54879" s="91"/>
      <c r="R54879" s="116"/>
      <c r="AB54879" s="127"/>
      <c r="AC54879" s="127"/>
    </row>
    <row r="54880" spans="14:29" ht="15" hidden="1" customHeight="1">
      <c r="N54880" s="127"/>
      <c r="P54880" s="146"/>
      <c r="Q54880" s="91"/>
      <c r="R54880" s="116"/>
      <c r="AB54880" s="127"/>
      <c r="AC54880" s="127"/>
    </row>
    <row r="54881" spans="14:29" ht="15" hidden="1" customHeight="1">
      <c r="N54881" s="127"/>
      <c r="P54881" s="146"/>
      <c r="Q54881" s="91"/>
      <c r="R54881" s="116"/>
      <c r="AB54881" s="127"/>
      <c r="AC54881" s="127"/>
    </row>
    <row r="54882" spans="14:29" ht="15" hidden="1" customHeight="1">
      <c r="N54882" s="127"/>
      <c r="P54882" s="146"/>
      <c r="Q54882" s="91"/>
      <c r="R54882" s="116"/>
      <c r="AB54882" s="127"/>
      <c r="AC54882" s="127"/>
    </row>
    <row r="54883" spans="14:29" ht="15" hidden="1" customHeight="1">
      <c r="N54883" s="127"/>
      <c r="P54883" s="146"/>
      <c r="Q54883" s="91"/>
      <c r="R54883" s="116"/>
      <c r="AB54883" s="127"/>
      <c r="AC54883" s="127"/>
    </row>
    <row r="54884" spans="14:29" ht="15" hidden="1" customHeight="1">
      <c r="N54884" s="127"/>
      <c r="P54884" s="146"/>
      <c r="Q54884" s="91"/>
      <c r="R54884" s="116"/>
      <c r="AB54884" s="127"/>
      <c r="AC54884" s="127"/>
    </row>
    <row r="54885" spans="14:29" ht="15" hidden="1" customHeight="1">
      <c r="N54885" s="127"/>
      <c r="P54885" s="146"/>
      <c r="Q54885" s="91"/>
      <c r="R54885" s="116"/>
      <c r="AB54885" s="127"/>
      <c r="AC54885" s="127"/>
    </row>
    <row r="54886" spans="14:29" ht="15" hidden="1" customHeight="1">
      <c r="N54886" s="127"/>
      <c r="P54886" s="146"/>
      <c r="Q54886" s="91"/>
      <c r="R54886" s="116"/>
      <c r="AB54886" s="127"/>
      <c r="AC54886" s="127"/>
    </row>
    <row r="54887" spans="14:29" ht="15" hidden="1" customHeight="1">
      <c r="N54887" s="127"/>
      <c r="P54887" s="146"/>
      <c r="Q54887" s="91"/>
      <c r="R54887" s="116"/>
      <c r="AB54887" s="127"/>
      <c r="AC54887" s="127"/>
    </row>
    <row r="54888" spans="14:29" ht="15" hidden="1" customHeight="1">
      <c r="N54888" s="127"/>
      <c r="P54888" s="146"/>
      <c r="Q54888" s="91"/>
      <c r="R54888" s="116"/>
      <c r="AB54888" s="127"/>
      <c r="AC54888" s="127"/>
    </row>
    <row r="54889" spans="14:29" ht="15" hidden="1" customHeight="1">
      <c r="N54889" s="127"/>
      <c r="P54889" s="146"/>
      <c r="Q54889" s="91"/>
      <c r="R54889" s="116"/>
      <c r="AB54889" s="127"/>
      <c r="AC54889" s="127"/>
    </row>
    <row r="54890" spans="14:29" ht="15" hidden="1" customHeight="1">
      <c r="N54890" s="127"/>
      <c r="P54890" s="146"/>
      <c r="Q54890" s="91"/>
      <c r="R54890" s="116"/>
      <c r="AB54890" s="127"/>
      <c r="AC54890" s="127"/>
    </row>
    <row r="54891" spans="14:29" ht="15" hidden="1" customHeight="1">
      <c r="N54891" s="127"/>
      <c r="P54891" s="146"/>
      <c r="Q54891" s="91"/>
      <c r="R54891" s="116"/>
      <c r="AB54891" s="127"/>
      <c r="AC54891" s="127"/>
    </row>
    <row r="54892" spans="14:29" ht="15" hidden="1" customHeight="1">
      <c r="N54892" s="127"/>
      <c r="P54892" s="146"/>
      <c r="Q54892" s="91"/>
      <c r="R54892" s="116"/>
      <c r="AB54892" s="127"/>
      <c r="AC54892" s="127"/>
    </row>
    <row r="54893" spans="14:29" ht="15" hidden="1" customHeight="1">
      <c r="N54893" s="127"/>
      <c r="P54893" s="146"/>
      <c r="Q54893" s="91"/>
      <c r="R54893" s="116"/>
      <c r="AB54893" s="127"/>
      <c r="AC54893" s="127"/>
    </row>
    <row r="54894" spans="14:29" ht="15" hidden="1" customHeight="1">
      <c r="N54894" s="127"/>
      <c r="P54894" s="146"/>
      <c r="Q54894" s="91"/>
      <c r="R54894" s="116"/>
      <c r="AB54894" s="127"/>
      <c r="AC54894" s="127"/>
    </row>
    <row r="54895" spans="14:29" ht="15" hidden="1" customHeight="1">
      <c r="N54895" s="127"/>
      <c r="P54895" s="146"/>
      <c r="Q54895" s="91"/>
      <c r="R54895" s="116"/>
      <c r="AB54895" s="127"/>
      <c r="AC54895" s="127"/>
    </row>
    <row r="54896" spans="14:29" ht="15" hidden="1" customHeight="1">
      <c r="N54896" s="127"/>
      <c r="P54896" s="146"/>
      <c r="Q54896" s="91"/>
      <c r="R54896" s="116"/>
      <c r="AB54896" s="127"/>
      <c r="AC54896" s="127"/>
    </row>
    <row r="54897" spans="14:29" ht="15" hidden="1" customHeight="1">
      <c r="N54897" s="127"/>
      <c r="P54897" s="146"/>
      <c r="Q54897" s="91"/>
      <c r="R54897" s="116"/>
      <c r="AB54897" s="127"/>
      <c r="AC54897" s="127"/>
    </row>
    <row r="54898" spans="14:29" ht="15" hidden="1" customHeight="1">
      <c r="N54898" s="127"/>
      <c r="P54898" s="146"/>
      <c r="Q54898" s="91"/>
      <c r="R54898" s="116"/>
      <c r="AB54898" s="127"/>
      <c r="AC54898" s="127"/>
    </row>
    <row r="54899" spans="14:29" ht="15" hidden="1" customHeight="1">
      <c r="N54899" s="127"/>
      <c r="P54899" s="146"/>
      <c r="Q54899" s="91"/>
      <c r="R54899" s="116"/>
      <c r="AB54899" s="127"/>
      <c r="AC54899" s="127"/>
    </row>
    <row r="54900" spans="14:29" ht="15" hidden="1" customHeight="1">
      <c r="N54900" s="127"/>
      <c r="P54900" s="146"/>
      <c r="Q54900" s="91"/>
      <c r="R54900" s="116"/>
      <c r="AB54900" s="127"/>
      <c r="AC54900" s="127"/>
    </row>
    <row r="54901" spans="14:29" ht="15" hidden="1" customHeight="1">
      <c r="N54901" s="127"/>
      <c r="P54901" s="146"/>
      <c r="Q54901" s="91"/>
      <c r="R54901" s="116"/>
      <c r="AB54901" s="127"/>
      <c r="AC54901" s="127"/>
    </row>
    <row r="54902" spans="14:29" ht="15" hidden="1" customHeight="1">
      <c r="N54902" s="127"/>
      <c r="P54902" s="146"/>
      <c r="Q54902" s="91"/>
      <c r="R54902" s="116"/>
      <c r="AB54902" s="127"/>
      <c r="AC54902" s="127"/>
    </row>
    <row r="54903" spans="14:29" ht="15" hidden="1" customHeight="1">
      <c r="N54903" s="127"/>
      <c r="P54903" s="146"/>
      <c r="Q54903" s="91"/>
      <c r="R54903" s="116"/>
      <c r="AB54903" s="127"/>
      <c r="AC54903" s="127"/>
    </row>
    <row r="54904" spans="14:29" ht="15" hidden="1" customHeight="1">
      <c r="N54904" s="127"/>
      <c r="P54904" s="146"/>
      <c r="Q54904" s="91"/>
      <c r="R54904" s="116"/>
      <c r="AB54904" s="127"/>
      <c r="AC54904" s="127"/>
    </row>
    <row r="54905" spans="14:29" ht="15" hidden="1" customHeight="1">
      <c r="N54905" s="127"/>
      <c r="P54905" s="146"/>
      <c r="Q54905" s="91"/>
      <c r="R54905" s="116"/>
      <c r="AB54905" s="127"/>
      <c r="AC54905" s="127"/>
    </row>
    <row r="54906" spans="14:29" ht="15" hidden="1" customHeight="1">
      <c r="N54906" s="127"/>
      <c r="P54906" s="146"/>
      <c r="Q54906" s="91"/>
      <c r="R54906" s="116"/>
      <c r="AB54906" s="127"/>
      <c r="AC54906" s="127"/>
    </row>
    <row r="54907" spans="14:29" ht="15" hidden="1" customHeight="1">
      <c r="N54907" s="127"/>
      <c r="P54907" s="146"/>
      <c r="Q54907" s="91"/>
      <c r="R54907" s="116"/>
      <c r="AB54907" s="127"/>
      <c r="AC54907" s="127"/>
    </row>
    <row r="54908" spans="14:29" ht="15" hidden="1" customHeight="1">
      <c r="N54908" s="127"/>
      <c r="P54908" s="146"/>
      <c r="Q54908" s="91"/>
      <c r="R54908" s="116"/>
      <c r="AB54908" s="127"/>
      <c r="AC54908" s="127"/>
    </row>
    <row r="54909" spans="14:29" ht="15" hidden="1" customHeight="1">
      <c r="N54909" s="127"/>
      <c r="P54909" s="146"/>
      <c r="Q54909" s="91"/>
      <c r="R54909" s="116"/>
      <c r="AB54909" s="127"/>
      <c r="AC54909" s="127"/>
    </row>
    <row r="54910" spans="14:29" ht="15" hidden="1" customHeight="1">
      <c r="N54910" s="127"/>
      <c r="P54910" s="146"/>
      <c r="Q54910" s="91"/>
      <c r="R54910" s="116"/>
      <c r="AB54910" s="127"/>
      <c r="AC54910" s="127"/>
    </row>
    <row r="54911" spans="14:29" ht="15" hidden="1" customHeight="1">
      <c r="N54911" s="127"/>
      <c r="P54911" s="146"/>
      <c r="Q54911" s="91"/>
      <c r="R54911" s="116"/>
      <c r="AB54911" s="127"/>
      <c r="AC54911" s="127"/>
    </row>
    <row r="54912" spans="14:29" ht="15" hidden="1" customHeight="1">
      <c r="N54912" s="127"/>
      <c r="P54912" s="146"/>
      <c r="Q54912" s="91"/>
      <c r="R54912" s="116"/>
      <c r="AB54912" s="127"/>
      <c r="AC54912" s="127"/>
    </row>
    <row r="54913" spans="14:29" ht="15" hidden="1" customHeight="1">
      <c r="N54913" s="127"/>
      <c r="P54913" s="146"/>
      <c r="Q54913" s="91"/>
      <c r="R54913" s="116"/>
      <c r="AB54913" s="127"/>
      <c r="AC54913" s="127"/>
    </row>
    <row r="54914" spans="14:29" ht="15" hidden="1" customHeight="1">
      <c r="N54914" s="127"/>
      <c r="P54914" s="146"/>
      <c r="Q54914" s="91"/>
      <c r="R54914" s="116"/>
      <c r="AB54914" s="127"/>
      <c r="AC54914" s="127"/>
    </row>
    <row r="54915" spans="14:29" ht="15" hidden="1" customHeight="1">
      <c r="N54915" s="127"/>
      <c r="P54915" s="146"/>
      <c r="Q54915" s="91"/>
      <c r="R54915" s="116"/>
      <c r="AB54915" s="127"/>
      <c r="AC54915" s="127"/>
    </row>
    <row r="54916" spans="14:29" ht="15" hidden="1" customHeight="1">
      <c r="N54916" s="127"/>
      <c r="P54916" s="146"/>
      <c r="Q54916" s="91"/>
      <c r="R54916" s="116"/>
      <c r="AB54916" s="127"/>
      <c r="AC54916" s="127"/>
    </row>
    <row r="54917" spans="14:29" ht="15" hidden="1" customHeight="1">
      <c r="N54917" s="127"/>
      <c r="P54917" s="146"/>
      <c r="Q54917" s="91"/>
      <c r="R54917" s="116"/>
      <c r="AB54917" s="127"/>
      <c r="AC54917" s="127"/>
    </row>
    <row r="54918" spans="14:29" ht="15" hidden="1" customHeight="1">
      <c r="N54918" s="127"/>
      <c r="P54918" s="146"/>
      <c r="Q54918" s="91"/>
      <c r="R54918" s="116"/>
      <c r="AB54918" s="127"/>
      <c r="AC54918" s="127"/>
    </row>
    <row r="54919" spans="14:29" ht="15" hidden="1" customHeight="1">
      <c r="N54919" s="127"/>
      <c r="P54919" s="146"/>
      <c r="Q54919" s="91"/>
      <c r="R54919" s="116"/>
      <c r="AB54919" s="127"/>
      <c r="AC54919" s="127"/>
    </row>
    <row r="54920" spans="14:29" ht="15" hidden="1" customHeight="1">
      <c r="N54920" s="127"/>
      <c r="P54920" s="146"/>
      <c r="Q54920" s="91"/>
      <c r="R54920" s="116"/>
      <c r="AB54920" s="127"/>
      <c r="AC54920" s="127"/>
    </row>
    <row r="54921" spans="14:29" ht="15" hidden="1" customHeight="1">
      <c r="N54921" s="127"/>
      <c r="P54921" s="146"/>
      <c r="Q54921" s="91"/>
      <c r="R54921" s="116"/>
      <c r="AB54921" s="127"/>
      <c r="AC54921" s="127"/>
    </row>
    <row r="54922" spans="14:29" ht="15" hidden="1" customHeight="1">
      <c r="N54922" s="127"/>
      <c r="P54922" s="146"/>
      <c r="Q54922" s="91"/>
      <c r="R54922" s="116"/>
      <c r="AB54922" s="127"/>
      <c r="AC54922" s="127"/>
    </row>
    <row r="54923" spans="14:29" ht="15" hidden="1" customHeight="1">
      <c r="N54923" s="127"/>
      <c r="P54923" s="146"/>
      <c r="Q54923" s="91"/>
      <c r="R54923" s="116"/>
      <c r="AB54923" s="127"/>
      <c r="AC54923" s="127"/>
    </row>
    <row r="54924" spans="14:29" ht="15" hidden="1" customHeight="1">
      <c r="N54924" s="127"/>
      <c r="P54924" s="146"/>
      <c r="Q54924" s="91"/>
      <c r="R54924" s="116"/>
      <c r="AB54924" s="127"/>
      <c r="AC54924" s="127"/>
    </row>
    <row r="54925" spans="14:29" ht="15" hidden="1" customHeight="1">
      <c r="N54925" s="127"/>
      <c r="P54925" s="146"/>
      <c r="Q54925" s="91"/>
      <c r="R54925" s="116"/>
      <c r="AB54925" s="127"/>
      <c r="AC54925" s="127"/>
    </row>
    <row r="54926" spans="14:29" ht="15" hidden="1" customHeight="1">
      <c r="N54926" s="127"/>
      <c r="P54926" s="146"/>
      <c r="Q54926" s="91"/>
      <c r="R54926" s="116"/>
      <c r="AB54926" s="127"/>
      <c r="AC54926" s="127"/>
    </row>
    <row r="54927" spans="14:29" ht="15" hidden="1" customHeight="1">
      <c r="N54927" s="127"/>
      <c r="P54927" s="146"/>
      <c r="Q54927" s="91"/>
      <c r="R54927" s="116"/>
      <c r="AB54927" s="127"/>
      <c r="AC54927" s="127"/>
    </row>
    <row r="54928" spans="14:29" ht="15" hidden="1" customHeight="1">
      <c r="N54928" s="127"/>
      <c r="P54928" s="146"/>
      <c r="Q54928" s="91"/>
      <c r="R54928" s="116"/>
      <c r="AB54928" s="127"/>
      <c r="AC54928" s="127"/>
    </row>
    <row r="54929" spans="14:29" ht="15" hidden="1" customHeight="1">
      <c r="N54929" s="127"/>
      <c r="P54929" s="146"/>
      <c r="Q54929" s="91"/>
      <c r="R54929" s="116"/>
      <c r="AB54929" s="127"/>
      <c r="AC54929" s="127"/>
    </row>
    <row r="54930" spans="14:29" ht="15" hidden="1" customHeight="1">
      <c r="N54930" s="127"/>
      <c r="P54930" s="146"/>
      <c r="Q54930" s="91"/>
      <c r="R54930" s="116"/>
      <c r="AB54930" s="127"/>
      <c r="AC54930" s="127"/>
    </row>
    <row r="54931" spans="14:29" ht="15" hidden="1" customHeight="1">
      <c r="N54931" s="127"/>
      <c r="P54931" s="146"/>
      <c r="Q54931" s="91"/>
      <c r="R54931" s="116"/>
      <c r="AB54931" s="127"/>
      <c r="AC54931" s="127"/>
    </row>
    <row r="54932" spans="14:29" ht="15" hidden="1" customHeight="1">
      <c r="N54932" s="127"/>
      <c r="P54932" s="146"/>
      <c r="Q54932" s="91"/>
      <c r="R54932" s="116"/>
      <c r="AB54932" s="127"/>
      <c r="AC54932" s="127"/>
    </row>
    <row r="54933" spans="14:29" ht="15" hidden="1" customHeight="1">
      <c r="N54933" s="127"/>
      <c r="P54933" s="146"/>
      <c r="Q54933" s="91"/>
      <c r="R54933" s="116"/>
      <c r="AB54933" s="127"/>
      <c r="AC54933" s="127"/>
    </row>
    <row r="54934" spans="14:29" ht="15" hidden="1" customHeight="1">
      <c r="N54934" s="127"/>
      <c r="P54934" s="146"/>
      <c r="Q54934" s="91"/>
      <c r="R54934" s="116"/>
      <c r="AB54934" s="127"/>
      <c r="AC54934" s="127"/>
    </row>
    <row r="54935" spans="14:29" ht="15" hidden="1" customHeight="1">
      <c r="N54935" s="127"/>
      <c r="P54935" s="146"/>
      <c r="Q54935" s="91"/>
      <c r="R54935" s="116"/>
      <c r="AB54935" s="127"/>
      <c r="AC54935" s="127"/>
    </row>
    <row r="54936" spans="14:29" ht="15" hidden="1" customHeight="1">
      <c r="N54936" s="127"/>
      <c r="P54936" s="146"/>
      <c r="Q54936" s="91"/>
      <c r="R54936" s="116"/>
      <c r="AB54936" s="127"/>
      <c r="AC54936" s="127"/>
    </row>
    <row r="54937" spans="14:29" ht="15" hidden="1" customHeight="1">
      <c r="N54937" s="127"/>
      <c r="P54937" s="146"/>
      <c r="Q54937" s="91"/>
      <c r="R54937" s="116"/>
      <c r="AB54937" s="127"/>
      <c r="AC54937" s="127"/>
    </row>
    <row r="54938" spans="14:29" ht="15" hidden="1" customHeight="1">
      <c r="N54938" s="127"/>
      <c r="P54938" s="146"/>
      <c r="Q54938" s="91"/>
      <c r="R54938" s="116"/>
      <c r="AB54938" s="127"/>
      <c r="AC54938" s="127"/>
    </row>
    <row r="54939" spans="14:29" ht="15" hidden="1" customHeight="1">
      <c r="N54939" s="127"/>
      <c r="P54939" s="146"/>
      <c r="Q54939" s="91"/>
      <c r="R54939" s="116"/>
      <c r="AB54939" s="127"/>
      <c r="AC54939" s="127"/>
    </row>
    <row r="54940" spans="14:29" ht="15" hidden="1" customHeight="1">
      <c r="N54940" s="127"/>
      <c r="P54940" s="146"/>
      <c r="Q54940" s="91"/>
      <c r="R54940" s="116"/>
      <c r="AB54940" s="127"/>
      <c r="AC54940" s="127"/>
    </row>
    <row r="54941" spans="14:29" ht="15" hidden="1" customHeight="1">
      <c r="N54941" s="127"/>
      <c r="P54941" s="146"/>
      <c r="Q54941" s="91"/>
      <c r="R54941" s="116"/>
      <c r="AB54941" s="127"/>
      <c r="AC54941" s="127"/>
    </row>
    <row r="54942" spans="14:29" ht="15" hidden="1" customHeight="1">
      <c r="N54942" s="127"/>
      <c r="P54942" s="146"/>
      <c r="Q54942" s="91"/>
      <c r="R54942" s="116"/>
      <c r="AB54942" s="127"/>
      <c r="AC54942" s="127"/>
    </row>
    <row r="54943" spans="14:29" ht="15" hidden="1" customHeight="1">
      <c r="N54943" s="127"/>
      <c r="P54943" s="146"/>
      <c r="Q54943" s="91"/>
      <c r="R54943" s="116"/>
      <c r="AB54943" s="127"/>
      <c r="AC54943" s="127"/>
    </row>
    <row r="54944" spans="14:29" ht="15" hidden="1" customHeight="1">
      <c r="N54944" s="127"/>
      <c r="P54944" s="146"/>
      <c r="Q54944" s="91"/>
      <c r="R54944" s="116"/>
      <c r="AB54944" s="127"/>
      <c r="AC54944" s="127"/>
    </row>
    <row r="54945" spans="14:29" ht="15" hidden="1" customHeight="1">
      <c r="N54945" s="127"/>
      <c r="P54945" s="146"/>
      <c r="Q54945" s="91"/>
      <c r="R54945" s="116"/>
      <c r="AB54945" s="127"/>
      <c r="AC54945" s="127"/>
    </row>
    <row r="54946" spans="14:29" ht="15" hidden="1" customHeight="1">
      <c r="N54946" s="127"/>
      <c r="P54946" s="146"/>
      <c r="Q54946" s="91"/>
      <c r="R54946" s="116"/>
      <c r="AB54946" s="127"/>
      <c r="AC54946" s="127"/>
    </row>
    <row r="54947" spans="14:29" ht="15" hidden="1" customHeight="1">
      <c r="N54947" s="127"/>
      <c r="P54947" s="146"/>
      <c r="Q54947" s="91"/>
      <c r="R54947" s="116"/>
      <c r="AB54947" s="127"/>
      <c r="AC54947" s="127"/>
    </row>
    <row r="54948" spans="14:29" ht="15" hidden="1" customHeight="1">
      <c r="N54948" s="127"/>
      <c r="P54948" s="146"/>
      <c r="Q54948" s="91"/>
      <c r="R54948" s="116"/>
      <c r="AB54948" s="127"/>
      <c r="AC54948" s="127"/>
    </row>
    <row r="54949" spans="14:29" ht="15" hidden="1" customHeight="1">
      <c r="N54949" s="127"/>
      <c r="P54949" s="146"/>
      <c r="Q54949" s="91"/>
      <c r="R54949" s="116"/>
      <c r="AB54949" s="127"/>
      <c r="AC54949" s="127"/>
    </row>
    <row r="54950" spans="14:29" ht="15" hidden="1" customHeight="1">
      <c r="N54950" s="127"/>
      <c r="P54950" s="146"/>
      <c r="Q54950" s="91"/>
      <c r="R54950" s="116"/>
      <c r="AB54950" s="127"/>
      <c r="AC54950" s="127"/>
    </row>
    <row r="54951" spans="14:29" ht="15" hidden="1" customHeight="1">
      <c r="N54951" s="127"/>
      <c r="P54951" s="146"/>
      <c r="Q54951" s="91"/>
      <c r="R54951" s="116"/>
      <c r="AB54951" s="127"/>
      <c r="AC54951" s="127"/>
    </row>
    <row r="54952" spans="14:29" ht="15" hidden="1" customHeight="1">
      <c r="N54952" s="127"/>
      <c r="P54952" s="146"/>
      <c r="Q54952" s="91"/>
      <c r="R54952" s="116"/>
      <c r="AB54952" s="127"/>
      <c r="AC54952" s="127"/>
    </row>
    <row r="54953" spans="14:29" ht="15" hidden="1" customHeight="1">
      <c r="N54953" s="127"/>
      <c r="P54953" s="146"/>
      <c r="Q54953" s="91"/>
      <c r="R54953" s="116"/>
      <c r="AB54953" s="127"/>
      <c r="AC54953" s="127"/>
    </row>
    <row r="54954" spans="14:29" ht="15" hidden="1" customHeight="1">
      <c r="N54954" s="127"/>
      <c r="P54954" s="146"/>
      <c r="Q54954" s="91"/>
      <c r="R54954" s="116"/>
      <c r="AB54954" s="127"/>
      <c r="AC54954" s="127"/>
    </row>
    <row r="54955" spans="14:29" ht="15" hidden="1" customHeight="1">
      <c r="N54955" s="127"/>
      <c r="P54955" s="146"/>
      <c r="Q54955" s="91"/>
      <c r="R54955" s="116"/>
      <c r="AB54955" s="127"/>
      <c r="AC54955" s="127"/>
    </row>
    <row r="54956" spans="14:29" ht="15" hidden="1" customHeight="1">
      <c r="N54956" s="127"/>
      <c r="P54956" s="146"/>
      <c r="Q54956" s="91"/>
      <c r="R54956" s="116"/>
      <c r="AB54956" s="127"/>
      <c r="AC54956" s="127"/>
    </row>
    <row r="54957" spans="14:29" ht="15" hidden="1" customHeight="1">
      <c r="N54957" s="127"/>
      <c r="P54957" s="146"/>
      <c r="Q54957" s="91"/>
      <c r="R54957" s="116"/>
      <c r="AB54957" s="127"/>
      <c r="AC54957" s="127"/>
    </row>
    <row r="54958" spans="14:29" ht="15" hidden="1" customHeight="1">
      <c r="N54958" s="127"/>
      <c r="P54958" s="146"/>
      <c r="Q54958" s="91"/>
      <c r="R54958" s="116"/>
      <c r="AB54958" s="127"/>
      <c r="AC54958" s="127"/>
    </row>
    <row r="54959" spans="14:29" ht="15" hidden="1" customHeight="1">
      <c r="N54959" s="127"/>
      <c r="P54959" s="146"/>
      <c r="Q54959" s="91"/>
      <c r="R54959" s="116"/>
      <c r="AB54959" s="127"/>
      <c r="AC54959" s="127"/>
    </row>
    <row r="54960" spans="14:29" ht="15" hidden="1" customHeight="1">
      <c r="N54960" s="127"/>
      <c r="P54960" s="146"/>
      <c r="Q54960" s="91"/>
      <c r="R54960" s="116"/>
      <c r="AB54960" s="127"/>
      <c r="AC54960" s="127"/>
    </row>
    <row r="54961" spans="14:29" ht="15" hidden="1" customHeight="1">
      <c r="N54961" s="127"/>
      <c r="P54961" s="146"/>
      <c r="Q54961" s="91"/>
      <c r="R54961" s="116"/>
      <c r="AB54961" s="127"/>
      <c r="AC54961" s="127"/>
    </row>
    <row r="54962" spans="14:29" ht="15" hidden="1" customHeight="1">
      <c r="N54962" s="127"/>
      <c r="P54962" s="146"/>
      <c r="Q54962" s="91"/>
      <c r="R54962" s="116"/>
      <c r="AB54962" s="127"/>
      <c r="AC54962" s="127"/>
    </row>
    <row r="54963" spans="14:29" ht="15" hidden="1" customHeight="1">
      <c r="N54963" s="127"/>
      <c r="P54963" s="146"/>
      <c r="Q54963" s="91"/>
      <c r="R54963" s="116"/>
      <c r="AB54963" s="127"/>
      <c r="AC54963" s="127"/>
    </row>
    <row r="54964" spans="14:29" ht="15" hidden="1" customHeight="1">
      <c r="N54964" s="127"/>
      <c r="P54964" s="146"/>
      <c r="Q54964" s="91"/>
      <c r="R54964" s="116"/>
      <c r="AB54964" s="127"/>
      <c r="AC54964" s="127"/>
    </row>
    <row r="54965" spans="14:29" ht="15" hidden="1" customHeight="1">
      <c r="N54965" s="127"/>
      <c r="P54965" s="146"/>
      <c r="Q54965" s="91"/>
      <c r="R54965" s="116"/>
      <c r="AB54965" s="127"/>
      <c r="AC54965" s="127"/>
    </row>
    <row r="54966" spans="14:29" ht="15" hidden="1" customHeight="1">
      <c r="N54966" s="127"/>
      <c r="P54966" s="146"/>
      <c r="Q54966" s="91"/>
      <c r="R54966" s="116"/>
      <c r="AB54966" s="127"/>
      <c r="AC54966" s="127"/>
    </row>
    <row r="54967" spans="14:29" ht="15" hidden="1" customHeight="1">
      <c r="N54967" s="127"/>
      <c r="P54967" s="146"/>
      <c r="Q54967" s="91"/>
      <c r="R54967" s="116"/>
      <c r="AB54967" s="127"/>
      <c r="AC54967" s="127"/>
    </row>
    <row r="54968" spans="14:29" ht="15" hidden="1" customHeight="1">
      <c r="N54968" s="127"/>
      <c r="P54968" s="146"/>
      <c r="Q54968" s="91"/>
      <c r="R54968" s="116"/>
      <c r="AB54968" s="127"/>
      <c r="AC54968" s="127"/>
    </row>
    <row r="54969" spans="14:29" ht="15" hidden="1" customHeight="1">
      <c r="N54969" s="127"/>
      <c r="P54969" s="146"/>
      <c r="Q54969" s="91"/>
      <c r="R54969" s="116"/>
      <c r="AB54969" s="127"/>
      <c r="AC54969" s="127"/>
    </row>
    <row r="54970" spans="14:29" ht="15" hidden="1" customHeight="1">
      <c r="N54970" s="127"/>
      <c r="P54970" s="146"/>
      <c r="Q54970" s="91"/>
      <c r="R54970" s="116"/>
      <c r="AB54970" s="127"/>
      <c r="AC54970" s="127"/>
    </row>
    <row r="54971" spans="14:29" ht="15" hidden="1" customHeight="1">
      <c r="N54971" s="127"/>
      <c r="P54971" s="146"/>
      <c r="Q54971" s="91"/>
      <c r="R54971" s="116"/>
      <c r="AB54971" s="127"/>
      <c r="AC54971" s="127"/>
    </row>
    <row r="54972" spans="14:29" ht="15" hidden="1" customHeight="1">
      <c r="N54972" s="127"/>
      <c r="P54972" s="146"/>
      <c r="Q54972" s="91"/>
      <c r="R54972" s="116"/>
      <c r="AB54972" s="127"/>
      <c r="AC54972" s="127"/>
    </row>
    <row r="54973" spans="14:29" ht="15" hidden="1" customHeight="1">
      <c r="N54973" s="127"/>
      <c r="P54973" s="146"/>
      <c r="Q54973" s="91"/>
      <c r="R54973" s="116"/>
      <c r="AB54973" s="127"/>
      <c r="AC54973" s="127"/>
    </row>
    <row r="54974" spans="14:29" ht="15" hidden="1" customHeight="1">
      <c r="N54974" s="127"/>
      <c r="P54974" s="146"/>
      <c r="Q54974" s="91"/>
      <c r="R54974" s="116"/>
      <c r="AB54974" s="127"/>
      <c r="AC54974" s="127"/>
    </row>
    <row r="54975" spans="14:29" ht="15" hidden="1" customHeight="1">
      <c r="N54975" s="127"/>
      <c r="P54975" s="146"/>
      <c r="Q54975" s="91"/>
      <c r="R54975" s="116"/>
      <c r="AB54975" s="127"/>
      <c r="AC54975" s="127"/>
    </row>
    <row r="54976" spans="14:29" ht="15" hidden="1" customHeight="1">
      <c r="N54976" s="127"/>
      <c r="P54976" s="146"/>
      <c r="Q54976" s="91"/>
      <c r="R54976" s="116"/>
      <c r="AB54976" s="127"/>
      <c r="AC54976" s="127"/>
    </row>
    <row r="54977" spans="14:29" ht="15" hidden="1" customHeight="1">
      <c r="N54977" s="127"/>
      <c r="P54977" s="146"/>
      <c r="Q54977" s="91"/>
      <c r="R54977" s="116"/>
      <c r="AB54977" s="127"/>
      <c r="AC54977" s="127"/>
    </row>
    <row r="54978" spans="14:29" ht="15" hidden="1" customHeight="1">
      <c r="N54978" s="127"/>
      <c r="P54978" s="146"/>
      <c r="Q54978" s="91"/>
      <c r="R54978" s="116"/>
      <c r="AB54978" s="127"/>
      <c r="AC54978" s="127"/>
    </row>
    <row r="54979" spans="14:29" ht="15" hidden="1" customHeight="1">
      <c r="N54979" s="127"/>
      <c r="P54979" s="146"/>
      <c r="Q54979" s="91"/>
      <c r="R54979" s="116"/>
      <c r="AB54979" s="127"/>
      <c r="AC54979" s="127"/>
    </row>
    <row r="54980" spans="14:29" ht="15" hidden="1" customHeight="1">
      <c r="N54980" s="127"/>
      <c r="P54980" s="146"/>
      <c r="Q54980" s="91"/>
      <c r="R54980" s="116"/>
      <c r="AB54980" s="127"/>
      <c r="AC54980" s="127"/>
    </row>
    <row r="54981" spans="14:29" ht="15" hidden="1" customHeight="1">
      <c r="N54981" s="127"/>
      <c r="P54981" s="146"/>
      <c r="Q54981" s="91"/>
      <c r="R54981" s="116"/>
      <c r="AB54981" s="127"/>
      <c r="AC54981" s="127"/>
    </row>
    <row r="54982" spans="14:29" ht="15" hidden="1" customHeight="1">
      <c r="N54982" s="127"/>
      <c r="P54982" s="146"/>
      <c r="Q54982" s="91"/>
      <c r="R54982" s="116"/>
      <c r="AB54982" s="127"/>
      <c r="AC54982" s="127"/>
    </row>
    <row r="54983" spans="14:29" ht="15" hidden="1" customHeight="1">
      <c r="N54983" s="127"/>
      <c r="P54983" s="146"/>
      <c r="Q54983" s="91"/>
      <c r="R54983" s="116"/>
      <c r="AB54983" s="127"/>
      <c r="AC54983" s="127"/>
    </row>
    <row r="54984" spans="14:29" ht="15" hidden="1" customHeight="1">
      <c r="N54984" s="127"/>
      <c r="P54984" s="146"/>
      <c r="Q54984" s="91"/>
      <c r="R54984" s="116"/>
      <c r="AB54984" s="127"/>
      <c r="AC54984" s="127"/>
    </row>
    <row r="54985" spans="14:29" ht="15" hidden="1" customHeight="1">
      <c r="N54985" s="127"/>
      <c r="P54985" s="146"/>
      <c r="Q54985" s="91"/>
      <c r="R54985" s="116"/>
      <c r="AB54985" s="127"/>
      <c r="AC54985" s="127"/>
    </row>
    <row r="54986" spans="14:29" ht="15" hidden="1" customHeight="1">
      <c r="N54986" s="127"/>
      <c r="P54986" s="146"/>
      <c r="Q54986" s="91"/>
      <c r="R54986" s="116"/>
      <c r="AB54986" s="127"/>
      <c r="AC54986" s="127"/>
    </row>
    <row r="54987" spans="14:29" ht="15" hidden="1" customHeight="1">
      <c r="N54987" s="127"/>
      <c r="P54987" s="146"/>
      <c r="Q54987" s="91"/>
      <c r="R54987" s="116"/>
      <c r="AB54987" s="127"/>
      <c r="AC54987" s="127"/>
    </row>
    <row r="54988" spans="14:29" ht="15" hidden="1" customHeight="1">
      <c r="N54988" s="127"/>
      <c r="P54988" s="146"/>
      <c r="Q54988" s="91"/>
      <c r="R54988" s="116"/>
      <c r="AB54988" s="127"/>
      <c r="AC54988" s="127"/>
    </row>
    <row r="54989" spans="14:29" ht="15" hidden="1" customHeight="1">
      <c r="N54989" s="127"/>
      <c r="P54989" s="146"/>
      <c r="Q54989" s="91"/>
      <c r="R54989" s="116"/>
      <c r="AB54989" s="127"/>
      <c r="AC54989" s="127"/>
    </row>
    <row r="54990" spans="14:29" ht="15" hidden="1" customHeight="1">
      <c r="N54990" s="127"/>
      <c r="P54990" s="146"/>
      <c r="Q54990" s="91"/>
      <c r="R54990" s="116"/>
      <c r="AB54990" s="127"/>
      <c r="AC54990" s="127"/>
    </row>
    <row r="54991" spans="14:29" ht="15" hidden="1" customHeight="1">
      <c r="N54991" s="127"/>
      <c r="P54991" s="146"/>
      <c r="Q54991" s="91"/>
      <c r="R54991" s="116"/>
      <c r="AB54991" s="127"/>
      <c r="AC54991" s="127"/>
    </row>
    <row r="54992" spans="14:29" ht="15" hidden="1" customHeight="1">
      <c r="N54992" s="127"/>
      <c r="P54992" s="146"/>
      <c r="Q54992" s="91"/>
      <c r="R54992" s="116"/>
      <c r="AB54992" s="127"/>
      <c r="AC54992" s="127"/>
    </row>
    <row r="54993" spans="14:29" ht="15" hidden="1" customHeight="1">
      <c r="N54993" s="127"/>
      <c r="P54993" s="146"/>
      <c r="Q54993" s="91"/>
      <c r="R54993" s="116"/>
      <c r="AB54993" s="127"/>
      <c r="AC54993" s="127"/>
    </row>
    <row r="54994" spans="14:29" ht="15" hidden="1" customHeight="1">
      <c r="N54994" s="127"/>
      <c r="P54994" s="146"/>
      <c r="Q54994" s="91"/>
      <c r="R54994" s="116"/>
      <c r="AB54994" s="127"/>
      <c r="AC54994" s="127"/>
    </row>
    <row r="54995" spans="14:29" ht="15" hidden="1" customHeight="1">
      <c r="N54995" s="127"/>
      <c r="P54995" s="146"/>
      <c r="Q54995" s="91"/>
      <c r="R54995" s="116"/>
      <c r="AB54995" s="127"/>
      <c r="AC54995" s="127"/>
    </row>
    <row r="54996" spans="14:29" ht="15" hidden="1" customHeight="1">
      <c r="N54996" s="127"/>
      <c r="P54996" s="146"/>
      <c r="Q54996" s="91"/>
      <c r="R54996" s="116"/>
      <c r="AB54996" s="127"/>
      <c r="AC54996" s="127"/>
    </row>
    <row r="54997" spans="14:29" ht="15" hidden="1" customHeight="1">
      <c r="N54997" s="127"/>
      <c r="P54997" s="146"/>
      <c r="Q54997" s="91"/>
      <c r="R54997" s="116"/>
      <c r="AB54997" s="127"/>
      <c r="AC54997" s="127"/>
    </row>
    <row r="54998" spans="14:29" ht="15" hidden="1" customHeight="1">
      <c r="N54998" s="127"/>
      <c r="P54998" s="146"/>
      <c r="Q54998" s="91"/>
      <c r="R54998" s="116"/>
      <c r="AB54998" s="127"/>
      <c r="AC54998" s="127"/>
    </row>
    <row r="54999" spans="14:29" ht="15" hidden="1" customHeight="1">
      <c r="N54999" s="127"/>
      <c r="P54999" s="146"/>
      <c r="Q54999" s="91"/>
      <c r="R54999" s="116"/>
      <c r="AB54999" s="127"/>
      <c r="AC54999" s="127"/>
    </row>
    <row r="55000" spans="14:29" ht="15" hidden="1" customHeight="1">
      <c r="N55000" s="127"/>
      <c r="P55000" s="146"/>
      <c r="Q55000" s="91"/>
      <c r="R55000" s="116"/>
      <c r="AB55000" s="127"/>
      <c r="AC55000" s="127"/>
    </row>
    <row r="55001" spans="14:29" ht="15" hidden="1" customHeight="1">
      <c r="N55001" s="127"/>
      <c r="P55001" s="146"/>
      <c r="Q55001" s="91"/>
      <c r="R55001" s="116"/>
      <c r="AB55001" s="127"/>
      <c r="AC55001" s="127"/>
    </row>
    <row r="55002" spans="14:29" ht="15" hidden="1" customHeight="1">
      <c r="N55002" s="127"/>
      <c r="P55002" s="146"/>
      <c r="Q55002" s="91"/>
      <c r="R55002" s="116"/>
      <c r="AB55002" s="127"/>
      <c r="AC55002" s="127"/>
    </row>
    <row r="55003" spans="14:29" ht="15" hidden="1" customHeight="1">
      <c r="N55003" s="127"/>
      <c r="P55003" s="146"/>
      <c r="Q55003" s="91"/>
      <c r="R55003" s="116"/>
      <c r="AB55003" s="127"/>
      <c r="AC55003" s="127"/>
    </row>
    <row r="55004" spans="14:29" ht="15" hidden="1" customHeight="1">
      <c r="N55004" s="127"/>
      <c r="P55004" s="146"/>
      <c r="Q55004" s="91"/>
      <c r="R55004" s="116"/>
      <c r="AB55004" s="127"/>
      <c r="AC55004" s="127"/>
    </row>
    <row r="55005" spans="14:29" ht="15" hidden="1" customHeight="1">
      <c r="N55005" s="127"/>
      <c r="P55005" s="146"/>
      <c r="Q55005" s="91"/>
      <c r="R55005" s="116"/>
      <c r="AB55005" s="127"/>
      <c r="AC55005" s="127"/>
    </row>
    <row r="55006" spans="14:29" ht="15" hidden="1" customHeight="1">
      <c r="N55006" s="127"/>
      <c r="P55006" s="146"/>
      <c r="Q55006" s="91"/>
      <c r="R55006" s="116"/>
      <c r="AB55006" s="127"/>
      <c r="AC55006" s="127"/>
    </row>
    <row r="55007" spans="14:29" ht="15" hidden="1" customHeight="1">
      <c r="N55007" s="127"/>
      <c r="P55007" s="146"/>
      <c r="Q55007" s="91"/>
      <c r="R55007" s="116"/>
      <c r="AB55007" s="127"/>
      <c r="AC55007" s="127"/>
    </row>
    <row r="55008" spans="14:29" ht="15" hidden="1" customHeight="1">
      <c r="N55008" s="127"/>
      <c r="P55008" s="146"/>
      <c r="Q55008" s="91"/>
      <c r="R55008" s="116"/>
      <c r="AB55008" s="127"/>
      <c r="AC55008" s="127"/>
    </row>
    <row r="55009" spans="14:29" ht="15" hidden="1" customHeight="1">
      <c r="N55009" s="127"/>
      <c r="P55009" s="146"/>
      <c r="Q55009" s="91"/>
      <c r="R55009" s="116"/>
      <c r="AB55009" s="127"/>
      <c r="AC55009" s="127"/>
    </row>
    <row r="55010" spans="14:29" ht="15" hidden="1" customHeight="1">
      <c r="N55010" s="127"/>
      <c r="P55010" s="146"/>
      <c r="Q55010" s="91"/>
      <c r="R55010" s="116"/>
      <c r="AB55010" s="127"/>
      <c r="AC55010" s="127"/>
    </row>
    <row r="55011" spans="14:29" ht="15" hidden="1" customHeight="1">
      <c r="N55011" s="127"/>
      <c r="P55011" s="146"/>
      <c r="Q55011" s="91"/>
      <c r="R55011" s="116"/>
      <c r="AB55011" s="127"/>
      <c r="AC55011" s="127"/>
    </row>
    <row r="55012" spans="14:29" ht="15" hidden="1" customHeight="1">
      <c r="N55012" s="127"/>
      <c r="P55012" s="146"/>
      <c r="Q55012" s="91"/>
      <c r="R55012" s="116"/>
      <c r="AB55012" s="127"/>
      <c r="AC55012" s="127"/>
    </row>
    <row r="55013" spans="14:29" ht="15" hidden="1" customHeight="1">
      <c r="N55013" s="127"/>
      <c r="P55013" s="146"/>
      <c r="Q55013" s="91"/>
      <c r="R55013" s="116"/>
      <c r="AB55013" s="127"/>
      <c r="AC55013" s="127"/>
    </row>
    <row r="55014" spans="14:29" ht="15" hidden="1" customHeight="1">
      <c r="N55014" s="127"/>
      <c r="P55014" s="146"/>
      <c r="Q55014" s="91"/>
      <c r="R55014" s="116"/>
      <c r="AB55014" s="127"/>
      <c r="AC55014" s="127"/>
    </row>
    <row r="55015" spans="14:29" ht="15" hidden="1" customHeight="1">
      <c r="N55015" s="127"/>
      <c r="P55015" s="146"/>
      <c r="Q55015" s="91"/>
      <c r="R55015" s="116"/>
      <c r="AB55015" s="127"/>
      <c r="AC55015" s="127"/>
    </row>
    <row r="55016" spans="14:29" ht="15" hidden="1" customHeight="1">
      <c r="N55016" s="127"/>
      <c r="P55016" s="146"/>
      <c r="Q55016" s="91"/>
      <c r="R55016" s="116"/>
      <c r="AB55016" s="127"/>
      <c r="AC55016" s="127"/>
    </row>
    <row r="55017" spans="14:29" ht="15" hidden="1" customHeight="1">
      <c r="N55017" s="127"/>
      <c r="P55017" s="146"/>
      <c r="Q55017" s="91"/>
      <c r="R55017" s="116"/>
      <c r="AB55017" s="127"/>
      <c r="AC55017" s="127"/>
    </row>
    <row r="55018" spans="14:29" ht="15" hidden="1" customHeight="1">
      <c r="N55018" s="127"/>
      <c r="P55018" s="146"/>
      <c r="Q55018" s="91"/>
      <c r="R55018" s="116"/>
      <c r="AB55018" s="127"/>
      <c r="AC55018" s="127"/>
    </row>
    <row r="55019" spans="14:29" ht="15" hidden="1" customHeight="1">
      <c r="N55019" s="127"/>
      <c r="P55019" s="146"/>
      <c r="Q55019" s="91"/>
      <c r="R55019" s="116"/>
      <c r="AB55019" s="127"/>
      <c r="AC55019" s="127"/>
    </row>
    <row r="55020" spans="14:29" ht="15" hidden="1" customHeight="1">
      <c r="N55020" s="127"/>
      <c r="P55020" s="146"/>
      <c r="Q55020" s="91"/>
      <c r="R55020" s="116"/>
      <c r="AB55020" s="127"/>
      <c r="AC55020" s="127"/>
    </row>
    <row r="55021" spans="14:29" ht="15" hidden="1" customHeight="1">
      <c r="N55021" s="127"/>
      <c r="P55021" s="146"/>
      <c r="Q55021" s="91"/>
      <c r="R55021" s="116"/>
      <c r="AB55021" s="127"/>
      <c r="AC55021" s="127"/>
    </row>
    <row r="55022" spans="14:29" ht="15" hidden="1" customHeight="1">
      <c r="N55022" s="127"/>
      <c r="P55022" s="146"/>
      <c r="Q55022" s="91"/>
      <c r="R55022" s="116"/>
      <c r="AB55022" s="127"/>
      <c r="AC55022" s="127"/>
    </row>
    <row r="55023" spans="14:29" ht="15" hidden="1" customHeight="1">
      <c r="N55023" s="127"/>
      <c r="P55023" s="146"/>
      <c r="Q55023" s="91"/>
      <c r="R55023" s="116"/>
      <c r="AB55023" s="127"/>
      <c r="AC55023" s="127"/>
    </row>
    <row r="55024" spans="14:29" ht="15" hidden="1" customHeight="1">
      <c r="N55024" s="127"/>
      <c r="P55024" s="146"/>
      <c r="Q55024" s="91"/>
      <c r="R55024" s="116"/>
      <c r="AB55024" s="127"/>
      <c r="AC55024" s="127"/>
    </row>
    <row r="55025" spans="14:29" ht="15" hidden="1" customHeight="1">
      <c r="N55025" s="127"/>
      <c r="P55025" s="146"/>
      <c r="Q55025" s="91"/>
      <c r="R55025" s="116"/>
      <c r="AB55025" s="127"/>
      <c r="AC55025" s="127"/>
    </row>
    <row r="55026" spans="14:29" ht="15" hidden="1" customHeight="1">
      <c r="N55026" s="127"/>
      <c r="P55026" s="146"/>
      <c r="Q55026" s="91"/>
      <c r="R55026" s="116"/>
      <c r="AB55026" s="127"/>
      <c r="AC55026" s="127"/>
    </row>
    <row r="55027" spans="14:29" ht="15" hidden="1" customHeight="1">
      <c r="N55027" s="127"/>
      <c r="P55027" s="146"/>
      <c r="Q55027" s="91"/>
      <c r="R55027" s="116"/>
      <c r="AB55027" s="127"/>
      <c r="AC55027" s="127"/>
    </row>
    <row r="55028" spans="14:29" ht="15" hidden="1" customHeight="1">
      <c r="N55028" s="127"/>
      <c r="P55028" s="146"/>
      <c r="Q55028" s="91"/>
      <c r="R55028" s="116"/>
      <c r="AB55028" s="127"/>
      <c r="AC55028" s="127"/>
    </row>
    <row r="55029" spans="14:29" ht="15" hidden="1" customHeight="1">
      <c r="N55029" s="127"/>
      <c r="P55029" s="146"/>
      <c r="Q55029" s="91"/>
      <c r="R55029" s="116"/>
      <c r="AB55029" s="127"/>
      <c r="AC55029" s="127"/>
    </row>
    <row r="55030" spans="14:29" ht="15" hidden="1" customHeight="1">
      <c r="N55030" s="127"/>
      <c r="P55030" s="146"/>
      <c r="Q55030" s="91"/>
      <c r="R55030" s="116"/>
      <c r="AB55030" s="127"/>
      <c r="AC55030" s="127"/>
    </row>
    <row r="55031" spans="14:29" ht="15" hidden="1" customHeight="1">
      <c r="N55031" s="127"/>
      <c r="P55031" s="146"/>
      <c r="Q55031" s="91"/>
      <c r="R55031" s="116"/>
      <c r="AB55031" s="127"/>
      <c r="AC55031" s="127"/>
    </row>
    <row r="55032" spans="14:29" ht="15" hidden="1" customHeight="1">
      <c r="N55032" s="127"/>
      <c r="P55032" s="146"/>
      <c r="Q55032" s="91"/>
      <c r="R55032" s="116"/>
      <c r="AB55032" s="127"/>
      <c r="AC55032" s="127"/>
    </row>
    <row r="55033" spans="14:29" ht="15" hidden="1" customHeight="1">
      <c r="N55033" s="127"/>
      <c r="P55033" s="146"/>
      <c r="Q55033" s="91"/>
      <c r="R55033" s="116"/>
      <c r="AB55033" s="127"/>
      <c r="AC55033" s="127"/>
    </row>
    <row r="55034" spans="14:29" ht="15" hidden="1" customHeight="1">
      <c r="N55034" s="127"/>
      <c r="P55034" s="146"/>
      <c r="Q55034" s="91"/>
      <c r="R55034" s="116"/>
      <c r="AB55034" s="127"/>
      <c r="AC55034" s="127"/>
    </row>
    <row r="55035" spans="14:29" ht="15" hidden="1" customHeight="1">
      <c r="N55035" s="127"/>
      <c r="P55035" s="146"/>
      <c r="Q55035" s="91"/>
      <c r="R55035" s="116"/>
      <c r="AB55035" s="127"/>
      <c r="AC55035" s="127"/>
    </row>
    <row r="55036" spans="14:29" ht="15" hidden="1" customHeight="1">
      <c r="N55036" s="127"/>
      <c r="P55036" s="146"/>
      <c r="Q55036" s="91"/>
      <c r="R55036" s="116"/>
      <c r="AB55036" s="127"/>
      <c r="AC55036" s="127"/>
    </row>
    <row r="55037" spans="14:29" ht="15" hidden="1" customHeight="1">
      <c r="N55037" s="127"/>
      <c r="P55037" s="146"/>
      <c r="Q55037" s="91"/>
      <c r="R55037" s="116"/>
      <c r="AB55037" s="127"/>
      <c r="AC55037" s="127"/>
    </row>
    <row r="55038" spans="14:29" ht="15" hidden="1" customHeight="1">
      <c r="N55038" s="127"/>
      <c r="P55038" s="146"/>
      <c r="Q55038" s="91"/>
      <c r="R55038" s="116"/>
      <c r="AB55038" s="127"/>
      <c r="AC55038" s="127"/>
    </row>
    <row r="55039" spans="14:29" ht="15" hidden="1" customHeight="1">
      <c r="N55039" s="127"/>
      <c r="P55039" s="146"/>
      <c r="Q55039" s="91"/>
      <c r="R55039" s="116"/>
      <c r="AB55039" s="127"/>
      <c r="AC55039" s="127"/>
    </row>
    <row r="55040" spans="14:29" ht="15" hidden="1" customHeight="1">
      <c r="N55040" s="127"/>
      <c r="P55040" s="146"/>
      <c r="Q55040" s="91"/>
      <c r="R55040" s="116"/>
      <c r="AB55040" s="127"/>
      <c r="AC55040" s="127"/>
    </row>
    <row r="55041" spans="14:29" ht="15" hidden="1" customHeight="1">
      <c r="N55041" s="127"/>
      <c r="P55041" s="146"/>
      <c r="Q55041" s="91"/>
      <c r="R55041" s="116"/>
      <c r="AB55041" s="127"/>
      <c r="AC55041" s="127"/>
    </row>
    <row r="55042" spans="14:29" ht="15" hidden="1" customHeight="1">
      <c r="N55042" s="127"/>
      <c r="P55042" s="146"/>
      <c r="Q55042" s="91"/>
      <c r="R55042" s="116"/>
      <c r="AB55042" s="127"/>
      <c r="AC55042" s="127"/>
    </row>
    <row r="55043" spans="14:29" ht="15" hidden="1" customHeight="1">
      <c r="N55043" s="127"/>
      <c r="P55043" s="146"/>
      <c r="Q55043" s="91"/>
      <c r="R55043" s="116"/>
      <c r="AB55043" s="127"/>
      <c r="AC55043" s="127"/>
    </row>
    <row r="55044" spans="14:29" ht="15" hidden="1" customHeight="1">
      <c r="N55044" s="127"/>
      <c r="P55044" s="146"/>
      <c r="Q55044" s="91"/>
      <c r="R55044" s="116"/>
      <c r="AB55044" s="127"/>
      <c r="AC55044" s="127"/>
    </row>
    <row r="55045" spans="14:29" ht="15" hidden="1" customHeight="1">
      <c r="N55045" s="127"/>
      <c r="P55045" s="146"/>
      <c r="Q55045" s="91"/>
      <c r="R55045" s="116"/>
      <c r="AB55045" s="127"/>
      <c r="AC55045" s="127"/>
    </row>
    <row r="55046" spans="14:29" ht="15" hidden="1" customHeight="1">
      <c r="N55046" s="127"/>
      <c r="P55046" s="146"/>
      <c r="Q55046" s="91"/>
      <c r="R55046" s="116"/>
      <c r="AB55046" s="127"/>
      <c r="AC55046" s="127"/>
    </row>
    <row r="55047" spans="14:29" ht="15" hidden="1" customHeight="1">
      <c r="N55047" s="127"/>
      <c r="P55047" s="146"/>
      <c r="Q55047" s="91"/>
      <c r="R55047" s="116"/>
      <c r="AB55047" s="127"/>
      <c r="AC55047" s="127"/>
    </row>
    <row r="55048" spans="14:29" ht="15" hidden="1" customHeight="1">
      <c r="N55048" s="127"/>
      <c r="P55048" s="146"/>
      <c r="Q55048" s="91"/>
      <c r="R55048" s="116"/>
      <c r="AB55048" s="127"/>
      <c r="AC55048" s="127"/>
    </row>
    <row r="55049" spans="14:29" ht="15" hidden="1" customHeight="1">
      <c r="N55049" s="127"/>
      <c r="P55049" s="146"/>
      <c r="Q55049" s="91"/>
      <c r="R55049" s="116"/>
      <c r="AB55049" s="127"/>
      <c r="AC55049" s="127"/>
    </row>
    <row r="55050" spans="14:29" ht="15" hidden="1" customHeight="1">
      <c r="N55050" s="127"/>
      <c r="P55050" s="146"/>
      <c r="Q55050" s="91"/>
      <c r="R55050" s="116"/>
      <c r="AB55050" s="127"/>
      <c r="AC55050" s="127"/>
    </row>
    <row r="55051" spans="14:29" ht="15" hidden="1" customHeight="1">
      <c r="N55051" s="127"/>
      <c r="P55051" s="146"/>
      <c r="Q55051" s="91"/>
      <c r="R55051" s="116"/>
      <c r="AB55051" s="127"/>
      <c r="AC55051" s="127"/>
    </row>
    <row r="55052" spans="14:29" ht="15" hidden="1" customHeight="1">
      <c r="N55052" s="127"/>
      <c r="P55052" s="146"/>
      <c r="Q55052" s="91"/>
      <c r="R55052" s="116"/>
      <c r="AB55052" s="127"/>
      <c r="AC55052" s="127"/>
    </row>
    <row r="55053" spans="14:29" ht="15" hidden="1" customHeight="1">
      <c r="N55053" s="127"/>
      <c r="P55053" s="146"/>
      <c r="Q55053" s="91"/>
      <c r="R55053" s="116"/>
      <c r="AB55053" s="127"/>
      <c r="AC55053" s="127"/>
    </row>
    <row r="55054" spans="14:29" ht="15" hidden="1" customHeight="1">
      <c r="N55054" s="127"/>
      <c r="P55054" s="146"/>
      <c r="Q55054" s="91"/>
      <c r="R55054" s="116"/>
      <c r="AB55054" s="127"/>
      <c r="AC55054" s="127"/>
    </row>
    <row r="55055" spans="14:29" ht="15" hidden="1" customHeight="1">
      <c r="N55055" s="127"/>
      <c r="P55055" s="146"/>
      <c r="Q55055" s="91"/>
      <c r="R55055" s="116"/>
      <c r="AB55055" s="127"/>
      <c r="AC55055" s="127"/>
    </row>
    <row r="55056" spans="14:29" ht="15" hidden="1" customHeight="1">
      <c r="N55056" s="127"/>
      <c r="P55056" s="146"/>
      <c r="Q55056" s="91"/>
      <c r="R55056" s="116"/>
      <c r="AB55056" s="127"/>
      <c r="AC55056" s="127"/>
    </row>
    <row r="55057" spans="14:29" ht="15" hidden="1" customHeight="1">
      <c r="N55057" s="127"/>
      <c r="P55057" s="146"/>
      <c r="Q55057" s="91"/>
      <c r="R55057" s="116"/>
      <c r="AB55057" s="127"/>
      <c r="AC55057" s="127"/>
    </row>
    <row r="55058" spans="14:29" ht="15" hidden="1" customHeight="1">
      <c r="N55058" s="127"/>
      <c r="P55058" s="146"/>
      <c r="Q55058" s="91"/>
      <c r="R55058" s="116"/>
      <c r="AB55058" s="127"/>
      <c r="AC55058" s="127"/>
    </row>
    <row r="55059" spans="14:29" ht="15" hidden="1" customHeight="1">
      <c r="N55059" s="127"/>
      <c r="P55059" s="146"/>
      <c r="Q55059" s="91"/>
      <c r="R55059" s="116"/>
      <c r="AB55059" s="127"/>
      <c r="AC55059" s="127"/>
    </row>
    <row r="55060" spans="14:29" ht="15" hidden="1" customHeight="1">
      <c r="N55060" s="127"/>
      <c r="P55060" s="146"/>
      <c r="Q55060" s="91"/>
      <c r="R55060" s="116"/>
      <c r="AB55060" s="127"/>
      <c r="AC55060" s="127"/>
    </row>
    <row r="55061" spans="14:29" ht="15" hidden="1" customHeight="1">
      <c r="N55061" s="127"/>
      <c r="P55061" s="146"/>
      <c r="Q55061" s="91"/>
      <c r="R55061" s="116"/>
      <c r="AB55061" s="127"/>
      <c r="AC55061" s="127"/>
    </row>
    <row r="55062" spans="14:29" ht="15" hidden="1" customHeight="1">
      <c r="N55062" s="127"/>
      <c r="P55062" s="146"/>
      <c r="Q55062" s="91"/>
      <c r="R55062" s="116"/>
      <c r="AB55062" s="127"/>
      <c r="AC55062" s="127"/>
    </row>
    <row r="55063" spans="14:29" ht="15" hidden="1" customHeight="1">
      <c r="N55063" s="127"/>
      <c r="P55063" s="146"/>
      <c r="Q55063" s="91"/>
      <c r="R55063" s="116"/>
      <c r="AB55063" s="127"/>
      <c r="AC55063" s="127"/>
    </row>
    <row r="55064" spans="14:29" ht="15" hidden="1" customHeight="1">
      <c r="N55064" s="127"/>
      <c r="P55064" s="146"/>
      <c r="Q55064" s="91"/>
      <c r="R55064" s="116"/>
      <c r="AB55064" s="127"/>
      <c r="AC55064" s="127"/>
    </row>
    <row r="55065" spans="14:29" ht="15" hidden="1" customHeight="1">
      <c r="N55065" s="127"/>
      <c r="P55065" s="146"/>
      <c r="Q55065" s="91"/>
      <c r="R55065" s="116"/>
      <c r="AB55065" s="127"/>
      <c r="AC55065" s="127"/>
    </row>
    <row r="55066" spans="14:29" ht="15" hidden="1" customHeight="1">
      <c r="N55066" s="127"/>
      <c r="P55066" s="146"/>
      <c r="Q55066" s="91"/>
      <c r="R55066" s="116"/>
      <c r="AB55066" s="127"/>
      <c r="AC55066" s="127"/>
    </row>
    <row r="55067" spans="14:29" ht="15" hidden="1" customHeight="1">
      <c r="N55067" s="127"/>
      <c r="P55067" s="146"/>
      <c r="Q55067" s="91"/>
      <c r="R55067" s="116"/>
      <c r="AB55067" s="127"/>
      <c r="AC55067" s="127"/>
    </row>
    <row r="55068" spans="14:29" ht="15" hidden="1" customHeight="1">
      <c r="N55068" s="127"/>
      <c r="P55068" s="146"/>
      <c r="Q55068" s="91"/>
      <c r="R55068" s="116"/>
      <c r="AB55068" s="127"/>
      <c r="AC55068" s="127"/>
    </row>
    <row r="55069" spans="14:29" ht="15" hidden="1" customHeight="1">
      <c r="N55069" s="127"/>
      <c r="P55069" s="146"/>
      <c r="Q55069" s="91"/>
      <c r="R55069" s="116"/>
      <c r="AB55069" s="127"/>
      <c r="AC55069" s="127"/>
    </row>
    <row r="55070" spans="14:29" ht="15" hidden="1" customHeight="1">
      <c r="N55070" s="127"/>
      <c r="P55070" s="146"/>
      <c r="Q55070" s="91"/>
      <c r="R55070" s="116"/>
      <c r="AB55070" s="127"/>
      <c r="AC55070" s="127"/>
    </row>
    <row r="55071" spans="14:29" ht="15" hidden="1" customHeight="1">
      <c r="N55071" s="127"/>
      <c r="P55071" s="146"/>
      <c r="Q55071" s="91"/>
      <c r="R55071" s="116"/>
      <c r="AB55071" s="127"/>
      <c r="AC55071" s="127"/>
    </row>
    <row r="55072" spans="14:29" ht="15" hidden="1" customHeight="1">
      <c r="N55072" s="127"/>
      <c r="P55072" s="146"/>
      <c r="Q55072" s="91"/>
      <c r="R55072" s="116"/>
      <c r="AB55072" s="127"/>
      <c r="AC55072" s="127"/>
    </row>
    <row r="55073" spans="14:29" ht="15" hidden="1" customHeight="1">
      <c r="N55073" s="127"/>
      <c r="P55073" s="146"/>
      <c r="Q55073" s="91"/>
      <c r="R55073" s="116"/>
      <c r="AB55073" s="127"/>
      <c r="AC55073" s="127"/>
    </row>
    <row r="55074" spans="14:29" ht="15" hidden="1" customHeight="1">
      <c r="N55074" s="127"/>
      <c r="P55074" s="146"/>
      <c r="Q55074" s="91"/>
      <c r="R55074" s="116"/>
      <c r="AB55074" s="127"/>
      <c r="AC55074" s="127"/>
    </row>
    <row r="55075" spans="14:29" ht="15" hidden="1" customHeight="1">
      <c r="N55075" s="127"/>
      <c r="P55075" s="146"/>
      <c r="Q55075" s="91"/>
      <c r="R55075" s="116"/>
      <c r="AB55075" s="127"/>
      <c r="AC55075" s="127"/>
    </row>
    <row r="55076" spans="14:29" ht="15" hidden="1" customHeight="1">
      <c r="N55076" s="127"/>
      <c r="P55076" s="146"/>
      <c r="Q55076" s="91"/>
      <c r="R55076" s="116"/>
      <c r="AB55076" s="127"/>
      <c r="AC55076" s="127"/>
    </row>
    <row r="55077" spans="14:29" ht="15" hidden="1" customHeight="1">
      <c r="N55077" s="127"/>
      <c r="P55077" s="146"/>
      <c r="Q55077" s="91"/>
      <c r="R55077" s="116"/>
      <c r="AB55077" s="127"/>
      <c r="AC55077" s="127"/>
    </row>
    <row r="55078" spans="14:29" ht="15" hidden="1" customHeight="1">
      <c r="N55078" s="127"/>
      <c r="P55078" s="146"/>
      <c r="Q55078" s="91"/>
      <c r="R55078" s="116"/>
      <c r="AB55078" s="127"/>
      <c r="AC55078" s="127"/>
    </row>
    <row r="55079" spans="14:29" ht="15" hidden="1" customHeight="1">
      <c r="N55079" s="127"/>
      <c r="P55079" s="146"/>
      <c r="Q55079" s="91"/>
      <c r="R55079" s="116"/>
      <c r="AB55079" s="127"/>
      <c r="AC55079" s="127"/>
    </row>
    <row r="55080" spans="14:29" ht="15" hidden="1" customHeight="1">
      <c r="N55080" s="127"/>
      <c r="P55080" s="146"/>
      <c r="Q55080" s="91"/>
      <c r="R55080" s="116"/>
      <c r="AB55080" s="127"/>
      <c r="AC55080" s="127"/>
    </row>
    <row r="55081" spans="14:29" ht="15" hidden="1" customHeight="1">
      <c r="N55081" s="127"/>
      <c r="P55081" s="146"/>
      <c r="Q55081" s="91"/>
      <c r="R55081" s="116"/>
      <c r="AB55081" s="127"/>
      <c r="AC55081" s="127"/>
    </row>
    <row r="55082" spans="14:29" ht="15" hidden="1" customHeight="1">
      <c r="N55082" s="127"/>
      <c r="P55082" s="146"/>
      <c r="Q55082" s="91"/>
      <c r="R55082" s="116"/>
      <c r="AB55082" s="127"/>
      <c r="AC55082" s="127"/>
    </row>
    <row r="55083" spans="14:29" ht="15" hidden="1" customHeight="1">
      <c r="N55083" s="127"/>
      <c r="P55083" s="146"/>
      <c r="Q55083" s="91"/>
      <c r="R55083" s="116"/>
      <c r="AB55083" s="127"/>
      <c r="AC55083" s="127"/>
    </row>
    <row r="55084" spans="14:29" ht="15" hidden="1" customHeight="1">
      <c r="N55084" s="127"/>
      <c r="P55084" s="146"/>
      <c r="Q55084" s="91"/>
      <c r="R55084" s="116"/>
      <c r="AB55084" s="127"/>
      <c r="AC55084" s="127"/>
    </row>
    <row r="55085" spans="14:29" ht="15" hidden="1" customHeight="1">
      <c r="N55085" s="127"/>
      <c r="P55085" s="146"/>
      <c r="Q55085" s="91"/>
      <c r="R55085" s="116"/>
      <c r="AB55085" s="127"/>
      <c r="AC55085" s="127"/>
    </row>
    <row r="55086" spans="14:29" ht="15" hidden="1" customHeight="1">
      <c r="N55086" s="127"/>
      <c r="P55086" s="146"/>
      <c r="Q55086" s="91"/>
      <c r="R55086" s="116"/>
      <c r="AB55086" s="127"/>
      <c r="AC55086" s="127"/>
    </row>
    <row r="55087" spans="14:29" ht="15" hidden="1" customHeight="1">
      <c r="N55087" s="127"/>
      <c r="P55087" s="146"/>
      <c r="Q55087" s="91"/>
      <c r="R55087" s="116"/>
      <c r="AB55087" s="127"/>
      <c r="AC55087" s="127"/>
    </row>
    <row r="55088" spans="14:29" ht="15" hidden="1" customHeight="1">
      <c r="N55088" s="127"/>
      <c r="P55088" s="146"/>
      <c r="Q55088" s="91"/>
      <c r="R55088" s="116"/>
      <c r="AB55088" s="127"/>
      <c r="AC55088" s="127"/>
    </row>
    <row r="55089" spans="14:29" ht="15" hidden="1" customHeight="1">
      <c r="N55089" s="127"/>
      <c r="P55089" s="146"/>
      <c r="Q55089" s="91"/>
      <c r="R55089" s="116"/>
      <c r="AB55089" s="127"/>
      <c r="AC55089" s="127"/>
    </row>
    <row r="55090" spans="14:29" ht="15" hidden="1" customHeight="1">
      <c r="N55090" s="127"/>
      <c r="P55090" s="146"/>
      <c r="Q55090" s="91"/>
      <c r="R55090" s="116"/>
      <c r="AB55090" s="127"/>
      <c r="AC55090" s="127"/>
    </row>
    <row r="55091" spans="14:29" ht="15" hidden="1" customHeight="1">
      <c r="N55091" s="127"/>
      <c r="P55091" s="146"/>
      <c r="Q55091" s="91"/>
      <c r="R55091" s="116"/>
      <c r="AB55091" s="127"/>
      <c r="AC55091" s="127"/>
    </row>
    <row r="55092" spans="14:29" ht="15" hidden="1" customHeight="1">
      <c r="N55092" s="127"/>
      <c r="P55092" s="146"/>
      <c r="Q55092" s="91"/>
      <c r="R55092" s="116"/>
      <c r="AB55092" s="127"/>
      <c r="AC55092" s="127"/>
    </row>
    <row r="55093" spans="14:29" ht="15" hidden="1" customHeight="1">
      <c r="N55093" s="127"/>
      <c r="P55093" s="146"/>
      <c r="Q55093" s="91"/>
      <c r="R55093" s="116"/>
      <c r="AB55093" s="127"/>
      <c r="AC55093" s="127"/>
    </row>
    <row r="55094" spans="14:29" ht="15" hidden="1" customHeight="1">
      <c r="N55094" s="127"/>
      <c r="P55094" s="146"/>
      <c r="Q55094" s="91"/>
      <c r="R55094" s="116"/>
      <c r="AB55094" s="127"/>
      <c r="AC55094" s="127"/>
    </row>
    <row r="55095" spans="14:29" ht="15" hidden="1" customHeight="1">
      <c r="N55095" s="127"/>
      <c r="P55095" s="146"/>
      <c r="Q55095" s="91"/>
      <c r="R55095" s="116"/>
      <c r="AB55095" s="127"/>
      <c r="AC55095" s="127"/>
    </row>
    <row r="55096" spans="14:29" ht="15" hidden="1" customHeight="1">
      <c r="N55096" s="127"/>
      <c r="P55096" s="146"/>
      <c r="Q55096" s="91"/>
      <c r="R55096" s="116"/>
      <c r="AB55096" s="127"/>
      <c r="AC55096" s="127"/>
    </row>
    <row r="55097" spans="14:29" ht="15" hidden="1" customHeight="1">
      <c r="N55097" s="127"/>
      <c r="P55097" s="146"/>
      <c r="Q55097" s="91"/>
      <c r="R55097" s="116"/>
      <c r="AB55097" s="127"/>
      <c r="AC55097" s="127"/>
    </row>
    <row r="55098" spans="14:29" ht="15" hidden="1" customHeight="1">
      <c r="N55098" s="127"/>
      <c r="P55098" s="146"/>
      <c r="Q55098" s="91"/>
      <c r="R55098" s="116"/>
      <c r="AB55098" s="127"/>
      <c r="AC55098" s="127"/>
    </row>
    <row r="55099" spans="14:29" ht="15" hidden="1" customHeight="1">
      <c r="N55099" s="127"/>
      <c r="P55099" s="146"/>
      <c r="Q55099" s="91"/>
      <c r="R55099" s="116"/>
      <c r="AB55099" s="127"/>
      <c r="AC55099" s="127"/>
    </row>
    <row r="55100" spans="14:29" ht="15" hidden="1" customHeight="1">
      <c r="N55100" s="127"/>
      <c r="P55100" s="146"/>
      <c r="Q55100" s="91"/>
      <c r="R55100" s="116"/>
      <c r="AB55100" s="127"/>
      <c r="AC55100" s="127"/>
    </row>
    <row r="55101" spans="14:29" ht="15" hidden="1" customHeight="1">
      <c r="N55101" s="127"/>
      <c r="P55101" s="146"/>
      <c r="Q55101" s="91"/>
      <c r="R55101" s="116"/>
      <c r="AB55101" s="127"/>
      <c r="AC55101" s="127"/>
    </row>
    <row r="55102" spans="14:29" ht="15" hidden="1" customHeight="1">
      <c r="N55102" s="127"/>
      <c r="P55102" s="146"/>
      <c r="Q55102" s="91"/>
      <c r="R55102" s="116"/>
      <c r="AB55102" s="127"/>
      <c r="AC55102" s="127"/>
    </row>
    <row r="55103" spans="14:29" ht="15" hidden="1" customHeight="1">
      <c r="N55103" s="127"/>
      <c r="P55103" s="146"/>
      <c r="Q55103" s="91"/>
      <c r="R55103" s="116"/>
      <c r="AB55103" s="127"/>
      <c r="AC55103" s="127"/>
    </row>
    <row r="55104" spans="14:29" ht="15" hidden="1" customHeight="1">
      <c r="N55104" s="127"/>
      <c r="P55104" s="146"/>
      <c r="Q55104" s="91"/>
      <c r="R55104" s="116"/>
      <c r="AB55104" s="127"/>
      <c r="AC55104" s="127"/>
    </row>
    <row r="55105" spans="14:29" ht="15" hidden="1" customHeight="1">
      <c r="N55105" s="127"/>
      <c r="P55105" s="146"/>
      <c r="Q55105" s="91"/>
      <c r="R55105" s="116"/>
      <c r="AB55105" s="127"/>
      <c r="AC55105" s="127"/>
    </row>
    <row r="55106" spans="14:29" ht="15" hidden="1" customHeight="1">
      <c r="N55106" s="127"/>
      <c r="P55106" s="146"/>
      <c r="Q55106" s="91"/>
      <c r="R55106" s="116"/>
      <c r="AB55106" s="127"/>
      <c r="AC55106" s="127"/>
    </row>
    <row r="55107" spans="14:29" ht="15" hidden="1" customHeight="1">
      <c r="N55107" s="127"/>
      <c r="P55107" s="146"/>
      <c r="Q55107" s="91"/>
      <c r="R55107" s="116"/>
      <c r="AB55107" s="127"/>
      <c r="AC55107" s="127"/>
    </row>
    <row r="55108" spans="14:29" ht="15" hidden="1" customHeight="1">
      <c r="N55108" s="127"/>
      <c r="P55108" s="146"/>
      <c r="Q55108" s="91"/>
      <c r="R55108" s="116"/>
      <c r="AB55108" s="127"/>
      <c r="AC55108" s="127"/>
    </row>
    <row r="55109" spans="14:29" ht="15" hidden="1" customHeight="1">
      <c r="N55109" s="127"/>
      <c r="P55109" s="146"/>
      <c r="Q55109" s="91"/>
      <c r="R55109" s="116"/>
      <c r="AB55109" s="127"/>
      <c r="AC55109" s="127"/>
    </row>
    <row r="55110" spans="14:29" ht="15" hidden="1" customHeight="1">
      <c r="N55110" s="127"/>
      <c r="P55110" s="146"/>
      <c r="Q55110" s="91"/>
      <c r="R55110" s="116"/>
      <c r="AB55110" s="127"/>
      <c r="AC55110" s="127"/>
    </row>
    <row r="55111" spans="14:29" ht="15" hidden="1" customHeight="1">
      <c r="N55111" s="127"/>
      <c r="P55111" s="146"/>
      <c r="Q55111" s="91"/>
      <c r="R55111" s="116"/>
      <c r="AB55111" s="127"/>
      <c r="AC55111" s="127"/>
    </row>
    <row r="55112" spans="14:29" ht="15" hidden="1" customHeight="1">
      <c r="N55112" s="127"/>
      <c r="P55112" s="146"/>
      <c r="Q55112" s="91"/>
      <c r="R55112" s="116"/>
      <c r="AB55112" s="127"/>
      <c r="AC55112" s="127"/>
    </row>
    <row r="55113" spans="14:29" ht="15" hidden="1" customHeight="1">
      <c r="N55113" s="127"/>
      <c r="P55113" s="146"/>
      <c r="Q55113" s="91"/>
      <c r="R55113" s="116"/>
      <c r="AB55113" s="127"/>
      <c r="AC55113" s="127"/>
    </row>
    <row r="55114" spans="14:29" ht="15" hidden="1" customHeight="1">
      <c r="N55114" s="127"/>
      <c r="P55114" s="146"/>
      <c r="Q55114" s="91"/>
      <c r="R55114" s="116"/>
      <c r="AB55114" s="127"/>
      <c r="AC55114" s="127"/>
    </row>
    <row r="55115" spans="14:29" ht="15" hidden="1" customHeight="1">
      <c r="N55115" s="127"/>
      <c r="P55115" s="146"/>
      <c r="Q55115" s="91"/>
      <c r="R55115" s="116"/>
      <c r="AB55115" s="127"/>
      <c r="AC55115" s="127"/>
    </row>
    <row r="55116" spans="14:29" ht="15" hidden="1" customHeight="1">
      <c r="N55116" s="127"/>
      <c r="P55116" s="146"/>
      <c r="Q55116" s="91"/>
      <c r="R55116" s="116"/>
      <c r="AB55116" s="127"/>
      <c r="AC55116" s="127"/>
    </row>
    <row r="55117" spans="14:29" ht="15" hidden="1" customHeight="1">
      <c r="N55117" s="127"/>
      <c r="P55117" s="146"/>
      <c r="Q55117" s="91"/>
      <c r="R55117" s="116"/>
      <c r="AB55117" s="127"/>
      <c r="AC55117" s="127"/>
    </row>
    <row r="55118" spans="14:29" ht="15" hidden="1" customHeight="1">
      <c r="N55118" s="127"/>
      <c r="P55118" s="146"/>
      <c r="Q55118" s="91"/>
      <c r="R55118" s="116"/>
      <c r="AB55118" s="127"/>
      <c r="AC55118" s="127"/>
    </row>
    <row r="55119" spans="14:29" ht="15" hidden="1" customHeight="1">
      <c r="N55119" s="127"/>
      <c r="P55119" s="146"/>
      <c r="Q55119" s="91"/>
      <c r="R55119" s="116"/>
      <c r="AB55119" s="127"/>
      <c r="AC55119" s="127"/>
    </row>
    <row r="55120" spans="14:29" ht="15" hidden="1" customHeight="1">
      <c r="N55120" s="127"/>
      <c r="P55120" s="146"/>
      <c r="Q55120" s="91"/>
      <c r="R55120" s="116"/>
      <c r="AB55120" s="127"/>
      <c r="AC55120" s="127"/>
    </row>
    <row r="55121" spans="14:29" ht="15" hidden="1" customHeight="1">
      <c r="N55121" s="127"/>
      <c r="P55121" s="146"/>
      <c r="Q55121" s="91"/>
      <c r="R55121" s="116"/>
      <c r="AB55121" s="127"/>
      <c r="AC55121" s="127"/>
    </row>
    <row r="55122" spans="14:29" ht="15" hidden="1" customHeight="1">
      <c r="N55122" s="127"/>
      <c r="P55122" s="146"/>
      <c r="Q55122" s="91"/>
      <c r="R55122" s="116"/>
      <c r="AB55122" s="127"/>
      <c r="AC55122" s="127"/>
    </row>
    <row r="55123" spans="14:29" ht="15" hidden="1" customHeight="1">
      <c r="N55123" s="127"/>
      <c r="P55123" s="146"/>
      <c r="Q55123" s="91"/>
      <c r="R55123" s="116"/>
      <c r="AB55123" s="127"/>
      <c r="AC55123" s="127"/>
    </row>
    <row r="55124" spans="14:29" ht="15" hidden="1" customHeight="1">
      <c r="N55124" s="127"/>
      <c r="P55124" s="146"/>
      <c r="Q55124" s="91"/>
      <c r="R55124" s="116"/>
      <c r="AB55124" s="127"/>
      <c r="AC55124" s="127"/>
    </row>
    <row r="55125" spans="14:29" ht="15" hidden="1" customHeight="1">
      <c r="N55125" s="127"/>
      <c r="P55125" s="146"/>
      <c r="Q55125" s="91"/>
      <c r="R55125" s="116"/>
      <c r="AB55125" s="127"/>
      <c r="AC55125" s="127"/>
    </row>
    <row r="55126" spans="14:29" ht="15" hidden="1" customHeight="1">
      <c r="N55126" s="127"/>
      <c r="P55126" s="146"/>
      <c r="Q55126" s="91"/>
      <c r="R55126" s="116"/>
      <c r="AB55126" s="127"/>
      <c r="AC55126" s="127"/>
    </row>
    <row r="55127" spans="14:29" ht="15" hidden="1" customHeight="1">
      <c r="N55127" s="127"/>
      <c r="P55127" s="146"/>
      <c r="Q55127" s="91"/>
      <c r="R55127" s="116"/>
      <c r="AB55127" s="127"/>
      <c r="AC55127" s="127"/>
    </row>
    <row r="55128" spans="14:29" ht="15" hidden="1" customHeight="1">
      <c r="N55128" s="127"/>
      <c r="P55128" s="146"/>
      <c r="Q55128" s="91"/>
      <c r="R55128" s="116"/>
      <c r="AB55128" s="127"/>
      <c r="AC55128" s="127"/>
    </row>
    <row r="55129" spans="14:29" ht="15" hidden="1" customHeight="1">
      <c r="N55129" s="127"/>
      <c r="P55129" s="146"/>
      <c r="Q55129" s="91"/>
      <c r="R55129" s="116"/>
      <c r="AB55129" s="127"/>
      <c r="AC55129" s="127"/>
    </row>
    <row r="55130" spans="14:29" ht="15" hidden="1" customHeight="1">
      <c r="N55130" s="127"/>
      <c r="P55130" s="146"/>
      <c r="Q55130" s="91"/>
      <c r="R55130" s="116"/>
      <c r="AB55130" s="127"/>
      <c r="AC55130" s="127"/>
    </row>
    <row r="55131" spans="14:29" ht="15" hidden="1" customHeight="1">
      <c r="N55131" s="127"/>
      <c r="P55131" s="146"/>
      <c r="Q55131" s="91"/>
      <c r="R55131" s="116"/>
      <c r="AB55131" s="127"/>
      <c r="AC55131" s="127"/>
    </row>
    <row r="55132" spans="14:29" ht="15" hidden="1" customHeight="1">
      <c r="N55132" s="127"/>
      <c r="P55132" s="146"/>
      <c r="Q55132" s="91"/>
      <c r="R55132" s="116"/>
      <c r="AB55132" s="127"/>
      <c r="AC55132" s="127"/>
    </row>
    <row r="55133" spans="14:29" ht="15" hidden="1" customHeight="1">
      <c r="N55133" s="127"/>
      <c r="P55133" s="146"/>
      <c r="Q55133" s="91"/>
      <c r="R55133" s="116"/>
      <c r="AB55133" s="127"/>
      <c r="AC55133" s="127"/>
    </row>
    <row r="55134" spans="14:29" ht="15" hidden="1" customHeight="1">
      <c r="N55134" s="127"/>
      <c r="P55134" s="146"/>
      <c r="Q55134" s="91"/>
      <c r="R55134" s="116"/>
      <c r="AB55134" s="127"/>
      <c r="AC55134" s="127"/>
    </row>
    <row r="55135" spans="14:29" ht="15" hidden="1" customHeight="1">
      <c r="N55135" s="127"/>
      <c r="P55135" s="146"/>
      <c r="Q55135" s="91"/>
      <c r="R55135" s="116"/>
      <c r="AB55135" s="127"/>
      <c r="AC55135" s="127"/>
    </row>
    <row r="55136" spans="14:29" ht="15" hidden="1" customHeight="1">
      <c r="N55136" s="127"/>
      <c r="P55136" s="146"/>
      <c r="Q55136" s="91"/>
      <c r="R55136" s="116"/>
      <c r="AB55136" s="127"/>
      <c r="AC55136" s="127"/>
    </row>
    <row r="55137" spans="14:29" ht="15" hidden="1" customHeight="1">
      <c r="N55137" s="127"/>
      <c r="P55137" s="146"/>
      <c r="Q55137" s="91"/>
      <c r="R55137" s="116"/>
      <c r="AB55137" s="127"/>
      <c r="AC55137" s="127"/>
    </row>
    <row r="55138" spans="14:29" ht="15" hidden="1" customHeight="1">
      <c r="N55138" s="127"/>
      <c r="P55138" s="146"/>
      <c r="Q55138" s="91"/>
      <c r="R55138" s="116"/>
      <c r="AB55138" s="127"/>
      <c r="AC55138" s="127"/>
    </row>
    <row r="55139" spans="14:29" ht="15" hidden="1" customHeight="1">
      <c r="N55139" s="127"/>
      <c r="P55139" s="146"/>
      <c r="Q55139" s="91"/>
      <c r="R55139" s="116"/>
      <c r="AB55139" s="127"/>
      <c r="AC55139" s="127"/>
    </row>
    <row r="55140" spans="14:29" ht="15" hidden="1" customHeight="1">
      <c r="N55140" s="127"/>
      <c r="P55140" s="146"/>
      <c r="Q55140" s="91"/>
      <c r="R55140" s="116"/>
      <c r="AB55140" s="127"/>
      <c r="AC55140" s="127"/>
    </row>
    <row r="55141" spans="14:29" ht="15" hidden="1" customHeight="1">
      <c r="N55141" s="127"/>
      <c r="P55141" s="146"/>
      <c r="Q55141" s="91"/>
      <c r="R55141" s="116"/>
      <c r="AB55141" s="127"/>
      <c r="AC55141" s="127"/>
    </row>
    <row r="55142" spans="14:29" ht="15" hidden="1" customHeight="1">
      <c r="N55142" s="127"/>
      <c r="P55142" s="146"/>
      <c r="Q55142" s="91"/>
      <c r="R55142" s="116"/>
      <c r="AB55142" s="127"/>
      <c r="AC55142" s="127"/>
    </row>
    <row r="55143" spans="14:29" ht="15" hidden="1" customHeight="1">
      <c r="N55143" s="127"/>
      <c r="P55143" s="146"/>
      <c r="Q55143" s="91"/>
      <c r="R55143" s="116"/>
      <c r="AB55143" s="127"/>
      <c r="AC55143" s="127"/>
    </row>
    <row r="55144" spans="14:29" ht="15" hidden="1" customHeight="1">
      <c r="N55144" s="127"/>
      <c r="P55144" s="146"/>
      <c r="Q55144" s="91"/>
      <c r="R55144" s="116"/>
      <c r="AB55144" s="127"/>
      <c r="AC55144" s="127"/>
    </row>
    <row r="55145" spans="14:29" ht="15" hidden="1" customHeight="1">
      <c r="N55145" s="127"/>
      <c r="P55145" s="146"/>
      <c r="Q55145" s="91"/>
      <c r="R55145" s="116"/>
      <c r="AB55145" s="127"/>
      <c r="AC55145" s="127"/>
    </row>
    <row r="55146" spans="14:29" ht="15" hidden="1" customHeight="1">
      <c r="N55146" s="127"/>
      <c r="P55146" s="146"/>
      <c r="Q55146" s="91"/>
      <c r="R55146" s="116"/>
      <c r="AB55146" s="127"/>
      <c r="AC55146" s="127"/>
    </row>
    <row r="55147" spans="14:29" ht="15" hidden="1" customHeight="1">
      <c r="N55147" s="127"/>
      <c r="P55147" s="146"/>
      <c r="Q55147" s="91"/>
      <c r="R55147" s="116"/>
      <c r="AB55147" s="127"/>
      <c r="AC55147" s="127"/>
    </row>
    <row r="55148" spans="14:29" ht="15" hidden="1" customHeight="1">
      <c r="N55148" s="127"/>
      <c r="P55148" s="146"/>
      <c r="Q55148" s="91"/>
      <c r="R55148" s="116"/>
      <c r="AB55148" s="127"/>
      <c r="AC55148" s="127"/>
    </row>
    <row r="55149" spans="14:29" ht="15" hidden="1" customHeight="1">
      <c r="N55149" s="127"/>
      <c r="P55149" s="146"/>
      <c r="Q55149" s="91"/>
      <c r="R55149" s="116"/>
      <c r="AB55149" s="127"/>
      <c r="AC55149" s="127"/>
    </row>
    <row r="55150" spans="14:29" ht="15" hidden="1" customHeight="1">
      <c r="N55150" s="127"/>
      <c r="P55150" s="146"/>
      <c r="Q55150" s="91"/>
      <c r="R55150" s="116"/>
      <c r="AB55150" s="127"/>
      <c r="AC55150" s="127"/>
    </row>
    <row r="55151" spans="14:29" ht="15" hidden="1" customHeight="1">
      <c r="N55151" s="127"/>
      <c r="P55151" s="146"/>
      <c r="Q55151" s="91"/>
      <c r="R55151" s="116"/>
      <c r="AB55151" s="127"/>
      <c r="AC55151" s="127"/>
    </row>
    <row r="55152" spans="14:29" ht="15" hidden="1" customHeight="1">
      <c r="N55152" s="127"/>
      <c r="P55152" s="146"/>
      <c r="Q55152" s="91"/>
      <c r="R55152" s="116"/>
      <c r="AB55152" s="127"/>
      <c r="AC55152" s="127"/>
    </row>
    <row r="55153" spans="14:29" ht="15" hidden="1" customHeight="1">
      <c r="N55153" s="127"/>
      <c r="P55153" s="146"/>
      <c r="Q55153" s="91"/>
      <c r="R55153" s="116"/>
      <c r="AB55153" s="127"/>
      <c r="AC55153" s="127"/>
    </row>
    <row r="55154" spans="14:29" ht="15" hidden="1" customHeight="1">
      <c r="N55154" s="127"/>
      <c r="P55154" s="146"/>
      <c r="Q55154" s="91"/>
      <c r="R55154" s="116"/>
      <c r="AB55154" s="127"/>
      <c r="AC55154" s="127"/>
    </row>
    <row r="55155" spans="14:29" ht="15" hidden="1" customHeight="1">
      <c r="N55155" s="127"/>
      <c r="P55155" s="146"/>
      <c r="Q55155" s="91"/>
      <c r="R55155" s="116"/>
      <c r="AB55155" s="127"/>
      <c r="AC55155" s="127"/>
    </row>
    <row r="55156" spans="14:29" ht="15" hidden="1" customHeight="1">
      <c r="N55156" s="127"/>
      <c r="P55156" s="146"/>
      <c r="Q55156" s="91"/>
      <c r="R55156" s="116"/>
      <c r="AB55156" s="127"/>
      <c r="AC55156" s="127"/>
    </row>
    <row r="55157" spans="14:29" ht="15" hidden="1" customHeight="1">
      <c r="N55157" s="127"/>
      <c r="P55157" s="146"/>
      <c r="Q55157" s="91"/>
      <c r="R55157" s="116"/>
      <c r="AB55157" s="127"/>
      <c r="AC55157" s="127"/>
    </row>
    <row r="55158" spans="14:29" ht="15" hidden="1" customHeight="1">
      <c r="N55158" s="127"/>
      <c r="P55158" s="146"/>
      <c r="Q55158" s="91"/>
      <c r="R55158" s="116"/>
      <c r="AB55158" s="127"/>
      <c r="AC55158" s="127"/>
    </row>
    <row r="55159" spans="14:29" ht="15" hidden="1" customHeight="1">
      <c r="N55159" s="127"/>
      <c r="P55159" s="146"/>
      <c r="Q55159" s="91"/>
      <c r="R55159" s="116"/>
      <c r="AB55159" s="127"/>
      <c r="AC55159" s="127"/>
    </row>
    <row r="55160" spans="14:29" ht="15" hidden="1" customHeight="1">
      <c r="N55160" s="127"/>
      <c r="P55160" s="146"/>
      <c r="Q55160" s="91"/>
      <c r="R55160" s="116"/>
      <c r="AB55160" s="127"/>
      <c r="AC55160" s="127"/>
    </row>
    <row r="55161" spans="14:29" ht="15" hidden="1" customHeight="1">
      <c r="N55161" s="127"/>
      <c r="P55161" s="146"/>
      <c r="Q55161" s="91"/>
      <c r="R55161" s="116"/>
      <c r="AB55161" s="127"/>
      <c r="AC55161" s="127"/>
    </row>
    <row r="55162" spans="14:29" ht="15" hidden="1" customHeight="1">
      <c r="N55162" s="127"/>
      <c r="P55162" s="146"/>
      <c r="Q55162" s="91"/>
      <c r="R55162" s="116"/>
      <c r="AB55162" s="127"/>
      <c r="AC55162" s="127"/>
    </row>
    <row r="55163" spans="14:29" ht="15" hidden="1" customHeight="1">
      <c r="N55163" s="127"/>
      <c r="P55163" s="146"/>
      <c r="Q55163" s="91"/>
      <c r="R55163" s="116"/>
      <c r="AB55163" s="127"/>
      <c r="AC55163" s="127"/>
    </row>
    <row r="55164" spans="14:29" ht="15" hidden="1" customHeight="1">
      <c r="N55164" s="127"/>
      <c r="P55164" s="146"/>
      <c r="Q55164" s="91"/>
      <c r="R55164" s="116"/>
      <c r="AB55164" s="127"/>
      <c r="AC55164" s="127"/>
    </row>
    <row r="55165" spans="14:29" ht="15" hidden="1" customHeight="1">
      <c r="N55165" s="127"/>
      <c r="P55165" s="146"/>
      <c r="Q55165" s="91"/>
      <c r="R55165" s="116"/>
      <c r="AB55165" s="127"/>
      <c r="AC55165" s="127"/>
    </row>
    <row r="55166" spans="14:29" ht="15" hidden="1" customHeight="1">
      <c r="N55166" s="127"/>
      <c r="P55166" s="146"/>
      <c r="Q55166" s="91"/>
      <c r="R55166" s="116"/>
      <c r="AB55166" s="127"/>
      <c r="AC55166" s="127"/>
    </row>
    <row r="55167" spans="14:29" ht="15" hidden="1" customHeight="1">
      <c r="N55167" s="127"/>
      <c r="P55167" s="146"/>
      <c r="Q55167" s="91"/>
      <c r="R55167" s="116"/>
      <c r="AB55167" s="127"/>
      <c r="AC55167" s="127"/>
    </row>
    <row r="55168" spans="14:29" ht="15" hidden="1" customHeight="1">
      <c r="N55168" s="127"/>
      <c r="P55168" s="146"/>
      <c r="Q55168" s="91"/>
      <c r="R55168" s="116"/>
      <c r="AB55168" s="127"/>
      <c r="AC55168" s="127"/>
    </row>
    <row r="55169" spans="14:29" ht="15" hidden="1" customHeight="1">
      <c r="N55169" s="127"/>
      <c r="P55169" s="146"/>
      <c r="Q55169" s="91"/>
      <c r="R55169" s="116"/>
      <c r="AB55169" s="127"/>
      <c r="AC55169" s="127"/>
    </row>
    <row r="55170" spans="14:29" ht="15" hidden="1" customHeight="1">
      <c r="N55170" s="127"/>
      <c r="P55170" s="146"/>
      <c r="Q55170" s="91"/>
      <c r="R55170" s="116"/>
      <c r="AB55170" s="127"/>
      <c r="AC55170" s="127"/>
    </row>
    <row r="55171" spans="14:29" ht="15" hidden="1" customHeight="1">
      <c r="N55171" s="127"/>
      <c r="P55171" s="146"/>
      <c r="Q55171" s="91"/>
      <c r="R55171" s="116"/>
      <c r="AB55171" s="127"/>
      <c r="AC55171" s="127"/>
    </row>
    <row r="55172" spans="14:29" ht="15" hidden="1" customHeight="1">
      <c r="N55172" s="127"/>
      <c r="P55172" s="146"/>
      <c r="Q55172" s="91"/>
      <c r="R55172" s="116"/>
      <c r="AB55172" s="127"/>
      <c r="AC55172" s="127"/>
    </row>
    <row r="55173" spans="14:29" ht="15" hidden="1" customHeight="1">
      <c r="N55173" s="127"/>
      <c r="P55173" s="146"/>
      <c r="Q55173" s="91"/>
      <c r="R55173" s="116"/>
      <c r="AB55173" s="127"/>
      <c r="AC55173" s="127"/>
    </row>
    <row r="55174" spans="14:29" ht="15" hidden="1" customHeight="1">
      <c r="N55174" s="127"/>
      <c r="P55174" s="146"/>
      <c r="Q55174" s="91"/>
      <c r="R55174" s="116"/>
      <c r="AB55174" s="127"/>
      <c r="AC55174" s="127"/>
    </row>
    <row r="55175" spans="14:29" ht="15" hidden="1" customHeight="1">
      <c r="N55175" s="127"/>
      <c r="P55175" s="146"/>
      <c r="Q55175" s="91"/>
      <c r="R55175" s="116"/>
      <c r="AB55175" s="127"/>
      <c r="AC55175" s="127"/>
    </row>
    <row r="55176" spans="14:29" ht="15" hidden="1" customHeight="1">
      <c r="N55176" s="127"/>
      <c r="P55176" s="146"/>
      <c r="Q55176" s="91"/>
      <c r="R55176" s="116"/>
      <c r="AB55176" s="127"/>
      <c r="AC55176" s="127"/>
    </row>
    <row r="55177" spans="14:29" ht="15" hidden="1" customHeight="1">
      <c r="N55177" s="127"/>
      <c r="P55177" s="146"/>
      <c r="Q55177" s="91"/>
      <c r="R55177" s="116"/>
      <c r="AB55177" s="127"/>
      <c r="AC55177" s="127"/>
    </row>
    <row r="55178" spans="14:29" ht="15" hidden="1" customHeight="1">
      <c r="N55178" s="127"/>
      <c r="P55178" s="146"/>
      <c r="Q55178" s="91"/>
      <c r="R55178" s="116"/>
      <c r="AB55178" s="127"/>
      <c r="AC55178" s="127"/>
    </row>
    <row r="55179" spans="14:29" ht="15" hidden="1" customHeight="1">
      <c r="N55179" s="127"/>
      <c r="P55179" s="146"/>
      <c r="Q55179" s="91"/>
      <c r="R55179" s="116"/>
      <c r="AB55179" s="127"/>
      <c r="AC55179" s="127"/>
    </row>
    <row r="55180" spans="14:29" ht="15" hidden="1" customHeight="1">
      <c r="N55180" s="127"/>
      <c r="P55180" s="146"/>
      <c r="Q55180" s="91"/>
      <c r="R55180" s="116"/>
      <c r="AB55180" s="127"/>
      <c r="AC55180" s="127"/>
    </row>
    <row r="55181" spans="14:29" ht="15" hidden="1" customHeight="1">
      <c r="N55181" s="127"/>
      <c r="P55181" s="146"/>
      <c r="Q55181" s="91"/>
      <c r="R55181" s="116"/>
      <c r="AB55181" s="127"/>
      <c r="AC55181" s="127"/>
    </row>
    <row r="55182" spans="14:29" ht="15" hidden="1" customHeight="1">
      <c r="N55182" s="127"/>
      <c r="P55182" s="146"/>
      <c r="Q55182" s="91"/>
      <c r="R55182" s="116"/>
      <c r="AB55182" s="127"/>
      <c r="AC55182" s="127"/>
    </row>
    <row r="55183" spans="14:29" ht="15" hidden="1" customHeight="1">
      <c r="N55183" s="127"/>
      <c r="P55183" s="146"/>
      <c r="Q55183" s="91"/>
      <c r="R55183" s="116"/>
      <c r="AB55183" s="127"/>
      <c r="AC55183" s="127"/>
    </row>
    <row r="55184" spans="14:29" ht="15" hidden="1" customHeight="1">
      <c r="N55184" s="127"/>
      <c r="P55184" s="146"/>
      <c r="Q55184" s="91"/>
      <c r="R55184" s="116"/>
      <c r="AB55184" s="127"/>
      <c r="AC55184" s="127"/>
    </row>
    <row r="55185" spans="14:29" ht="15" hidden="1" customHeight="1">
      <c r="N55185" s="127"/>
      <c r="P55185" s="146"/>
      <c r="Q55185" s="91"/>
      <c r="R55185" s="116"/>
      <c r="AB55185" s="127"/>
      <c r="AC55185" s="127"/>
    </row>
    <row r="55186" spans="14:29" ht="15" hidden="1" customHeight="1">
      <c r="N55186" s="127"/>
      <c r="P55186" s="146"/>
      <c r="Q55186" s="91"/>
      <c r="R55186" s="116"/>
      <c r="AB55186" s="127"/>
      <c r="AC55186" s="127"/>
    </row>
    <row r="55187" spans="14:29" ht="15" hidden="1" customHeight="1">
      <c r="N55187" s="127"/>
      <c r="P55187" s="146"/>
      <c r="Q55187" s="91"/>
      <c r="R55187" s="116"/>
      <c r="AB55187" s="127"/>
      <c r="AC55187" s="127"/>
    </row>
    <row r="55188" spans="14:29" ht="15" hidden="1" customHeight="1">
      <c r="N55188" s="127"/>
      <c r="P55188" s="146"/>
      <c r="Q55188" s="91"/>
      <c r="R55188" s="116"/>
      <c r="AB55188" s="127"/>
      <c r="AC55188" s="127"/>
    </row>
    <row r="55189" spans="14:29" ht="15" hidden="1" customHeight="1">
      <c r="N55189" s="127"/>
      <c r="P55189" s="146"/>
      <c r="Q55189" s="91"/>
      <c r="R55189" s="116"/>
      <c r="AB55189" s="127"/>
      <c r="AC55189" s="127"/>
    </row>
    <row r="55190" spans="14:29" ht="15" hidden="1" customHeight="1">
      <c r="N55190" s="127"/>
      <c r="P55190" s="146"/>
      <c r="Q55190" s="91"/>
      <c r="R55190" s="116"/>
      <c r="AB55190" s="127"/>
      <c r="AC55190" s="127"/>
    </row>
    <row r="55191" spans="14:29" ht="15" hidden="1" customHeight="1">
      <c r="N55191" s="127"/>
      <c r="P55191" s="146"/>
      <c r="Q55191" s="91"/>
      <c r="R55191" s="116"/>
      <c r="AB55191" s="127"/>
      <c r="AC55191" s="127"/>
    </row>
    <row r="55192" spans="14:29" ht="15" hidden="1" customHeight="1">
      <c r="N55192" s="127"/>
      <c r="P55192" s="146"/>
      <c r="Q55192" s="91"/>
      <c r="R55192" s="116"/>
      <c r="AB55192" s="127"/>
      <c r="AC55192" s="127"/>
    </row>
    <row r="55193" spans="14:29" ht="15" hidden="1" customHeight="1">
      <c r="N55193" s="127"/>
      <c r="P55193" s="146"/>
      <c r="Q55193" s="91"/>
      <c r="R55193" s="116"/>
      <c r="AB55193" s="127"/>
      <c r="AC55193" s="127"/>
    </row>
    <row r="55194" spans="14:29" ht="15" hidden="1" customHeight="1">
      <c r="N55194" s="127"/>
      <c r="P55194" s="146"/>
      <c r="Q55194" s="91"/>
      <c r="R55194" s="116"/>
      <c r="AB55194" s="127"/>
      <c r="AC55194" s="127"/>
    </row>
    <row r="55195" spans="14:29" ht="15" hidden="1" customHeight="1">
      <c r="N55195" s="127"/>
      <c r="P55195" s="146"/>
      <c r="Q55195" s="91"/>
      <c r="R55195" s="116"/>
      <c r="AB55195" s="127"/>
      <c r="AC55195" s="127"/>
    </row>
    <row r="55196" spans="14:29" ht="15" hidden="1" customHeight="1">
      <c r="N55196" s="127"/>
      <c r="P55196" s="146"/>
      <c r="Q55196" s="91"/>
      <c r="R55196" s="116"/>
      <c r="AB55196" s="127"/>
      <c r="AC55196" s="127"/>
    </row>
    <row r="55197" spans="14:29" ht="15" hidden="1" customHeight="1">
      <c r="N55197" s="127"/>
      <c r="P55197" s="146"/>
      <c r="Q55197" s="91"/>
      <c r="R55197" s="116"/>
      <c r="AB55197" s="127"/>
      <c r="AC55197" s="127"/>
    </row>
    <row r="55198" spans="14:29" ht="15" hidden="1" customHeight="1">
      <c r="N55198" s="127"/>
      <c r="P55198" s="146"/>
      <c r="Q55198" s="91"/>
      <c r="R55198" s="116"/>
      <c r="AB55198" s="127"/>
      <c r="AC55198" s="127"/>
    </row>
    <row r="55199" spans="14:29" ht="15" hidden="1" customHeight="1">
      <c r="N55199" s="127"/>
      <c r="P55199" s="146"/>
      <c r="Q55199" s="91"/>
      <c r="R55199" s="116"/>
      <c r="AB55199" s="127"/>
      <c r="AC55199" s="127"/>
    </row>
    <row r="55200" spans="14:29" ht="15" hidden="1" customHeight="1">
      <c r="N55200" s="127"/>
      <c r="P55200" s="146"/>
      <c r="Q55200" s="91"/>
      <c r="R55200" s="116"/>
      <c r="AB55200" s="127"/>
      <c r="AC55200" s="127"/>
    </row>
    <row r="55201" spans="14:29" ht="15" hidden="1" customHeight="1">
      <c r="N55201" s="127"/>
      <c r="P55201" s="146"/>
      <c r="Q55201" s="91"/>
      <c r="R55201" s="116"/>
      <c r="AB55201" s="127"/>
      <c r="AC55201" s="127"/>
    </row>
    <row r="55202" spans="14:29" ht="15" hidden="1" customHeight="1">
      <c r="N55202" s="127"/>
      <c r="P55202" s="146"/>
      <c r="Q55202" s="91"/>
      <c r="R55202" s="116"/>
      <c r="AB55202" s="127"/>
      <c r="AC55202" s="127"/>
    </row>
    <row r="55203" spans="14:29" ht="15" hidden="1" customHeight="1">
      <c r="N55203" s="127"/>
      <c r="P55203" s="146"/>
      <c r="Q55203" s="91"/>
      <c r="R55203" s="116"/>
      <c r="AB55203" s="127"/>
      <c r="AC55203" s="127"/>
    </row>
    <row r="55204" spans="14:29" ht="15" hidden="1" customHeight="1">
      <c r="N55204" s="127"/>
      <c r="P55204" s="146"/>
      <c r="Q55204" s="91"/>
      <c r="R55204" s="116"/>
      <c r="AB55204" s="127"/>
      <c r="AC55204" s="127"/>
    </row>
    <row r="55205" spans="14:29" ht="15" hidden="1" customHeight="1">
      <c r="N55205" s="127"/>
      <c r="P55205" s="146"/>
      <c r="Q55205" s="91"/>
      <c r="R55205" s="116"/>
      <c r="AB55205" s="127"/>
      <c r="AC55205" s="127"/>
    </row>
    <row r="55206" spans="14:29" ht="15" hidden="1" customHeight="1">
      <c r="N55206" s="127"/>
      <c r="P55206" s="146"/>
      <c r="Q55206" s="91"/>
      <c r="R55206" s="116"/>
      <c r="AB55206" s="127"/>
      <c r="AC55206" s="127"/>
    </row>
    <row r="55207" spans="14:29" ht="15" hidden="1" customHeight="1">
      <c r="N55207" s="127"/>
      <c r="P55207" s="146"/>
      <c r="Q55207" s="91"/>
      <c r="R55207" s="116"/>
      <c r="AB55207" s="127"/>
      <c r="AC55207" s="127"/>
    </row>
    <row r="55208" spans="14:29" ht="15" hidden="1" customHeight="1">
      <c r="N55208" s="127"/>
      <c r="P55208" s="146"/>
      <c r="Q55208" s="91"/>
      <c r="R55208" s="116"/>
      <c r="AB55208" s="127"/>
      <c r="AC55208" s="127"/>
    </row>
    <row r="55209" spans="14:29" ht="15" hidden="1" customHeight="1">
      <c r="N55209" s="127"/>
      <c r="P55209" s="146"/>
      <c r="Q55209" s="91"/>
      <c r="R55209" s="116"/>
      <c r="AB55209" s="127"/>
      <c r="AC55209" s="127"/>
    </row>
    <row r="55210" spans="14:29" ht="15" hidden="1" customHeight="1">
      <c r="N55210" s="127"/>
      <c r="P55210" s="146"/>
      <c r="Q55210" s="91"/>
      <c r="R55210" s="116"/>
      <c r="AB55210" s="127"/>
      <c r="AC55210" s="127"/>
    </row>
    <row r="55211" spans="14:29" ht="15" hidden="1" customHeight="1">
      <c r="N55211" s="127"/>
      <c r="P55211" s="146"/>
      <c r="Q55211" s="91"/>
      <c r="R55211" s="116"/>
      <c r="AB55211" s="127"/>
      <c r="AC55211" s="127"/>
    </row>
    <row r="55212" spans="14:29" ht="15" hidden="1" customHeight="1">
      <c r="N55212" s="127"/>
      <c r="P55212" s="146"/>
      <c r="Q55212" s="91"/>
      <c r="R55212" s="116"/>
      <c r="AB55212" s="127"/>
      <c r="AC55212" s="127"/>
    </row>
    <row r="55213" spans="14:29" ht="15" hidden="1" customHeight="1">
      <c r="N55213" s="127"/>
      <c r="P55213" s="146"/>
      <c r="Q55213" s="91"/>
      <c r="R55213" s="116"/>
      <c r="AB55213" s="127"/>
      <c r="AC55213" s="127"/>
    </row>
    <row r="55214" spans="14:29" ht="15" hidden="1" customHeight="1">
      <c r="N55214" s="127"/>
      <c r="P55214" s="146"/>
      <c r="Q55214" s="91"/>
      <c r="R55214" s="116"/>
      <c r="AB55214" s="127"/>
      <c r="AC55214" s="127"/>
    </row>
    <row r="55215" spans="14:29" ht="15" hidden="1" customHeight="1">
      <c r="N55215" s="127"/>
      <c r="P55215" s="146"/>
      <c r="Q55215" s="91"/>
      <c r="R55215" s="116"/>
      <c r="AB55215" s="127"/>
      <c r="AC55215" s="127"/>
    </row>
    <row r="55216" spans="14:29" ht="15" hidden="1" customHeight="1">
      <c r="N55216" s="127"/>
      <c r="P55216" s="146"/>
      <c r="Q55216" s="91"/>
      <c r="R55216" s="116"/>
      <c r="AB55216" s="127"/>
      <c r="AC55216" s="127"/>
    </row>
    <row r="55217" spans="14:29" ht="15" hidden="1" customHeight="1">
      <c r="N55217" s="127"/>
      <c r="P55217" s="146"/>
      <c r="Q55217" s="91"/>
      <c r="R55217" s="116"/>
      <c r="AB55217" s="127"/>
      <c r="AC55217" s="127"/>
    </row>
    <row r="55218" spans="14:29" ht="15" hidden="1" customHeight="1">
      <c r="N55218" s="127"/>
      <c r="P55218" s="146"/>
      <c r="Q55218" s="91"/>
      <c r="R55218" s="116"/>
      <c r="AB55218" s="127"/>
      <c r="AC55218" s="127"/>
    </row>
    <row r="55219" spans="14:29" ht="15" hidden="1" customHeight="1">
      <c r="N55219" s="127"/>
      <c r="P55219" s="146"/>
      <c r="Q55219" s="91"/>
      <c r="R55219" s="116"/>
      <c r="AB55219" s="127"/>
      <c r="AC55219" s="127"/>
    </row>
    <row r="55220" spans="14:29" ht="15" hidden="1" customHeight="1">
      <c r="N55220" s="127"/>
      <c r="P55220" s="146"/>
      <c r="Q55220" s="91"/>
      <c r="R55220" s="116"/>
      <c r="AB55220" s="127"/>
      <c r="AC55220" s="127"/>
    </row>
    <row r="55221" spans="14:29" ht="15" hidden="1" customHeight="1">
      <c r="N55221" s="127"/>
      <c r="P55221" s="146"/>
      <c r="Q55221" s="91"/>
      <c r="R55221" s="116"/>
      <c r="AB55221" s="127"/>
      <c r="AC55221" s="127"/>
    </row>
    <row r="55222" spans="14:29" ht="15" hidden="1" customHeight="1">
      <c r="N55222" s="127"/>
      <c r="P55222" s="146"/>
      <c r="Q55222" s="91"/>
      <c r="R55222" s="116"/>
      <c r="AB55222" s="127"/>
      <c r="AC55222" s="127"/>
    </row>
    <row r="55223" spans="14:29" ht="15" hidden="1" customHeight="1">
      <c r="N55223" s="127"/>
      <c r="P55223" s="146"/>
      <c r="Q55223" s="91"/>
      <c r="R55223" s="116"/>
      <c r="AB55223" s="127"/>
      <c r="AC55223" s="127"/>
    </row>
    <row r="55224" spans="14:29" ht="15" hidden="1" customHeight="1">
      <c r="N55224" s="127"/>
      <c r="P55224" s="146"/>
      <c r="Q55224" s="91"/>
      <c r="R55224" s="116"/>
      <c r="AB55224" s="127"/>
      <c r="AC55224" s="127"/>
    </row>
    <row r="55225" spans="14:29" ht="15" hidden="1" customHeight="1">
      <c r="N55225" s="127"/>
      <c r="P55225" s="146"/>
      <c r="Q55225" s="91"/>
      <c r="R55225" s="116"/>
      <c r="AB55225" s="127"/>
      <c r="AC55225" s="127"/>
    </row>
    <row r="55226" spans="14:29" ht="15" hidden="1" customHeight="1">
      <c r="N55226" s="127"/>
      <c r="P55226" s="146"/>
      <c r="Q55226" s="91"/>
      <c r="R55226" s="116"/>
      <c r="AB55226" s="127"/>
      <c r="AC55226" s="127"/>
    </row>
    <row r="55227" spans="14:29" ht="15" hidden="1" customHeight="1">
      <c r="N55227" s="127"/>
      <c r="P55227" s="146"/>
      <c r="Q55227" s="91"/>
      <c r="R55227" s="116"/>
      <c r="AB55227" s="127"/>
      <c r="AC55227" s="127"/>
    </row>
    <row r="55228" spans="14:29" ht="15" hidden="1" customHeight="1">
      <c r="N55228" s="127"/>
      <c r="P55228" s="146"/>
      <c r="Q55228" s="91"/>
      <c r="R55228" s="116"/>
      <c r="AB55228" s="127"/>
      <c r="AC55228" s="127"/>
    </row>
    <row r="55229" spans="14:29" ht="15" hidden="1" customHeight="1">
      <c r="N55229" s="127"/>
      <c r="P55229" s="146"/>
      <c r="Q55229" s="91"/>
      <c r="R55229" s="116"/>
      <c r="AB55229" s="127"/>
      <c r="AC55229" s="127"/>
    </row>
    <row r="55230" spans="14:29" ht="15" hidden="1" customHeight="1">
      <c r="N55230" s="127"/>
      <c r="P55230" s="146"/>
      <c r="Q55230" s="91"/>
      <c r="R55230" s="116"/>
      <c r="AB55230" s="127"/>
      <c r="AC55230" s="127"/>
    </row>
    <row r="55231" spans="14:29" ht="15" hidden="1" customHeight="1">
      <c r="N55231" s="127"/>
      <c r="P55231" s="146"/>
      <c r="Q55231" s="91"/>
      <c r="R55231" s="116"/>
      <c r="AB55231" s="127"/>
      <c r="AC55231" s="127"/>
    </row>
    <row r="55232" spans="14:29" ht="15" hidden="1" customHeight="1">
      <c r="N55232" s="127"/>
      <c r="P55232" s="146"/>
      <c r="Q55232" s="91"/>
      <c r="R55232" s="116"/>
      <c r="AB55232" s="127"/>
      <c r="AC55232" s="127"/>
    </row>
    <row r="55233" spans="14:29" ht="15" hidden="1" customHeight="1">
      <c r="N55233" s="127"/>
      <c r="P55233" s="146"/>
      <c r="Q55233" s="91"/>
      <c r="R55233" s="116"/>
      <c r="AB55233" s="127"/>
      <c r="AC55233" s="127"/>
    </row>
    <row r="55234" spans="14:29" ht="15" hidden="1" customHeight="1">
      <c r="N55234" s="127"/>
      <c r="P55234" s="146"/>
      <c r="Q55234" s="91"/>
      <c r="R55234" s="116"/>
      <c r="AB55234" s="127"/>
      <c r="AC55234" s="127"/>
    </row>
    <row r="55235" spans="14:29" ht="15" hidden="1" customHeight="1">
      <c r="N55235" s="127"/>
      <c r="P55235" s="146"/>
      <c r="Q55235" s="91"/>
      <c r="R55235" s="116"/>
      <c r="AB55235" s="127"/>
      <c r="AC55235" s="127"/>
    </row>
    <row r="55236" spans="14:29" ht="15" hidden="1" customHeight="1">
      <c r="N55236" s="127"/>
      <c r="P55236" s="146"/>
      <c r="Q55236" s="91"/>
      <c r="R55236" s="116"/>
      <c r="AB55236" s="127"/>
      <c r="AC55236" s="127"/>
    </row>
    <row r="55237" spans="14:29" ht="15" hidden="1" customHeight="1">
      <c r="N55237" s="127"/>
      <c r="P55237" s="146"/>
      <c r="Q55237" s="91"/>
      <c r="R55237" s="116"/>
      <c r="AB55237" s="127"/>
      <c r="AC55237" s="127"/>
    </row>
    <row r="55238" spans="14:29" ht="15" hidden="1" customHeight="1">
      <c r="N55238" s="127"/>
      <c r="P55238" s="146"/>
      <c r="Q55238" s="91"/>
      <c r="R55238" s="116"/>
      <c r="AB55238" s="127"/>
      <c r="AC55238" s="127"/>
    </row>
    <row r="55239" spans="14:29" ht="15" hidden="1" customHeight="1">
      <c r="N55239" s="127"/>
      <c r="P55239" s="146"/>
      <c r="Q55239" s="91"/>
      <c r="R55239" s="116"/>
      <c r="AB55239" s="127"/>
      <c r="AC55239" s="127"/>
    </row>
    <row r="55240" spans="14:29" ht="15" hidden="1" customHeight="1">
      <c r="N55240" s="127"/>
      <c r="P55240" s="146"/>
      <c r="Q55240" s="91"/>
      <c r="R55240" s="116"/>
      <c r="AB55240" s="127"/>
      <c r="AC55240" s="127"/>
    </row>
    <row r="55241" spans="14:29" ht="15" hidden="1" customHeight="1">
      <c r="N55241" s="127"/>
      <c r="P55241" s="146"/>
      <c r="Q55241" s="91"/>
      <c r="R55241" s="116"/>
      <c r="AB55241" s="127"/>
      <c r="AC55241" s="127"/>
    </row>
    <row r="55242" spans="14:29" ht="15" hidden="1" customHeight="1">
      <c r="N55242" s="127"/>
      <c r="P55242" s="146"/>
      <c r="Q55242" s="91"/>
      <c r="R55242" s="116"/>
      <c r="AB55242" s="127"/>
      <c r="AC55242" s="127"/>
    </row>
    <row r="55243" spans="14:29" ht="15" hidden="1" customHeight="1">
      <c r="N55243" s="127"/>
      <c r="P55243" s="146"/>
      <c r="Q55243" s="91"/>
      <c r="R55243" s="116"/>
      <c r="AB55243" s="127"/>
      <c r="AC55243" s="127"/>
    </row>
    <row r="55244" spans="14:29" ht="15" hidden="1" customHeight="1">
      <c r="N55244" s="127"/>
      <c r="P55244" s="146"/>
      <c r="Q55244" s="91"/>
      <c r="R55244" s="116"/>
      <c r="AB55244" s="127"/>
      <c r="AC55244" s="127"/>
    </row>
    <row r="55245" spans="14:29" ht="15" hidden="1" customHeight="1">
      <c r="N55245" s="127"/>
      <c r="P55245" s="146"/>
      <c r="Q55245" s="91"/>
      <c r="R55245" s="116"/>
      <c r="AB55245" s="127"/>
      <c r="AC55245" s="127"/>
    </row>
    <row r="55246" spans="14:29" ht="15" hidden="1" customHeight="1">
      <c r="N55246" s="127"/>
      <c r="P55246" s="146"/>
      <c r="Q55246" s="91"/>
      <c r="R55246" s="116"/>
      <c r="AB55246" s="127"/>
      <c r="AC55246" s="127"/>
    </row>
    <row r="55247" spans="14:29" ht="15" hidden="1" customHeight="1">
      <c r="N55247" s="127"/>
      <c r="P55247" s="146"/>
      <c r="Q55247" s="91"/>
      <c r="R55247" s="116"/>
      <c r="AB55247" s="127"/>
      <c r="AC55247" s="127"/>
    </row>
    <row r="55248" spans="14:29" ht="15" hidden="1" customHeight="1">
      <c r="N55248" s="127"/>
      <c r="P55248" s="146"/>
      <c r="Q55248" s="91"/>
      <c r="R55248" s="116"/>
      <c r="AB55248" s="127"/>
      <c r="AC55248" s="127"/>
    </row>
    <row r="55249" spans="14:29" ht="15" hidden="1" customHeight="1">
      <c r="N55249" s="127"/>
      <c r="P55249" s="146"/>
      <c r="Q55249" s="91"/>
      <c r="R55249" s="116"/>
      <c r="AB55249" s="127"/>
      <c r="AC55249" s="127"/>
    </row>
    <row r="55250" spans="14:29" ht="15" hidden="1" customHeight="1">
      <c r="N55250" s="127"/>
      <c r="P55250" s="146"/>
      <c r="Q55250" s="91"/>
      <c r="R55250" s="116"/>
      <c r="AB55250" s="127"/>
      <c r="AC55250" s="127"/>
    </row>
    <row r="55251" spans="14:29" ht="15" hidden="1" customHeight="1">
      <c r="N55251" s="127"/>
      <c r="P55251" s="146"/>
      <c r="Q55251" s="91"/>
      <c r="R55251" s="116"/>
      <c r="AB55251" s="127"/>
      <c r="AC55251" s="127"/>
    </row>
    <row r="55252" spans="14:29" ht="15" hidden="1" customHeight="1">
      <c r="N55252" s="127"/>
      <c r="P55252" s="146"/>
      <c r="Q55252" s="91"/>
      <c r="R55252" s="116"/>
      <c r="AB55252" s="127"/>
      <c r="AC55252" s="127"/>
    </row>
    <row r="55253" spans="14:29" ht="15" hidden="1" customHeight="1">
      <c r="N55253" s="127"/>
      <c r="P55253" s="146"/>
      <c r="Q55253" s="91"/>
      <c r="R55253" s="116"/>
      <c r="AB55253" s="127"/>
      <c r="AC55253" s="127"/>
    </row>
    <row r="55254" spans="14:29" ht="15" hidden="1" customHeight="1">
      <c r="N55254" s="127"/>
      <c r="P55254" s="146"/>
      <c r="Q55254" s="91"/>
      <c r="R55254" s="116"/>
      <c r="AB55254" s="127"/>
      <c r="AC55254" s="127"/>
    </row>
    <row r="55255" spans="14:29" ht="15" hidden="1" customHeight="1">
      <c r="N55255" s="127"/>
      <c r="P55255" s="146"/>
      <c r="Q55255" s="91"/>
      <c r="R55255" s="116"/>
      <c r="AB55255" s="127"/>
      <c r="AC55255" s="127"/>
    </row>
    <row r="55256" spans="14:29" ht="15" hidden="1" customHeight="1">
      <c r="N55256" s="127"/>
      <c r="P55256" s="146"/>
      <c r="Q55256" s="91"/>
      <c r="R55256" s="116"/>
      <c r="AB55256" s="127"/>
      <c r="AC55256" s="127"/>
    </row>
    <row r="55257" spans="14:29" ht="15" hidden="1" customHeight="1">
      <c r="N55257" s="127"/>
      <c r="P55257" s="146"/>
      <c r="Q55257" s="91"/>
      <c r="R55257" s="116"/>
      <c r="AB55257" s="127"/>
      <c r="AC55257" s="127"/>
    </row>
    <row r="55258" spans="14:29" ht="15" hidden="1" customHeight="1">
      <c r="N55258" s="127"/>
      <c r="P55258" s="146"/>
      <c r="Q55258" s="91"/>
      <c r="R55258" s="116"/>
      <c r="AB55258" s="127"/>
      <c r="AC55258" s="127"/>
    </row>
    <row r="55259" spans="14:29" ht="15" hidden="1" customHeight="1">
      <c r="N55259" s="127"/>
      <c r="P55259" s="146"/>
      <c r="Q55259" s="91"/>
      <c r="R55259" s="116"/>
      <c r="AB55259" s="127"/>
      <c r="AC55259" s="127"/>
    </row>
    <row r="55260" spans="14:29" ht="15" hidden="1" customHeight="1">
      <c r="N55260" s="127"/>
      <c r="P55260" s="146"/>
      <c r="Q55260" s="91"/>
      <c r="R55260" s="116"/>
      <c r="AB55260" s="127"/>
      <c r="AC55260" s="127"/>
    </row>
    <row r="55261" spans="14:29" ht="15" hidden="1" customHeight="1">
      <c r="N55261" s="127"/>
      <c r="P55261" s="146"/>
      <c r="Q55261" s="91"/>
      <c r="R55261" s="116"/>
      <c r="AB55261" s="127"/>
      <c r="AC55261" s="127"/>
    </row>
    <row r="55262" spans="14:29" ht="15" hidden="1" customHeight="1">
      <c r="N55262" s="127"/>
      <c r="P55262" s="146"/>
      <c r="Q55262" s="91"/>
      <c r="R55262" s="116"/>
      <c r="AB55262" s="127"/>
      <c r="AC55262" s="127"/>
    </row>
    <row r="55263" spans="14:29" ht="15" hidden="1" customHeight="1">
      <c r="N55263" s="127"/>
      <c r="P55263" s="146"/>
      <c r="Q55263" s="91"/>
      <c r="R55263" s="116"/>
      <c r="AB55263" s="127"/>
      <c r="AC55263" s="127"/>
    </row>
    <row r="55264" spans="14:29" ht="15" hidden="1" customHeight="1">
      <c r="N55264" s="127"/>
      <c r="P55264" s="146"/>
      <c r="Q55264" s="91"/>
      <c r="R55264" s="116"/>
      <c r="AB55264" s="127"/>
      <c r="AC55264" s="127"/>
    </row>
    <row r="55265" spans="14:29" ht="15" hidden="1" customHeight="1">
      <c r="N55265" s="127"/>
      <c r="P55265" s="146"/>
      <c r="Q55265" s="91"/>
      <c r="R55265" s="116"/>
      <c r="AB55265" s="127"/>
      <c r="AC55265" s="127"/>
    </row>
    <row r="55266" spans="14:29" ht="15" hidden="1" customHeight="1">
      <c r="N55266" s="127"/>
      <c r="P55266" s="146"/>
      <c r="Q55266" s="91"/>
      <c r="R55266" s="116"/>
      <c r="AB55266" s="127"/>
      <c r="AC55266" s="127"/>
    </row>
    <row r="55267" spans="14:29" ht="15" hidden="1" customHeight="1">
      <c r="N55267" s="127"/>
      <c r="P55267" s="146"/>
      <c r="Q55267" s="91"/>
      <c r="R55267" s="116"/>
      <c r="AB55267" s="127"/>
      <c r="AC55267" s="127"/>
    </row>
    <row r="55268" spans="14:29" ht="15" hidden="1" customHeight="1">
      <c r="N55268" s="127"/>
      <c r="P55268" s="146"/>
      <c r="Q55268" s="91"/>
      <c r="R55268" s="116"/>
      <c r="AB55268" s="127"/>
      <c r="AC55268" s="127"/>
    </row>
    <row r="55269" spans="14:29" ht="15" hidden="1" customHeight="1">
      <c r="N55269" s="127"/>
      <c r="P55269" s="146"/>
      <c r="Q55269" s="91"/>
      <c r="R55269" s="116"/>
      <c r="AB55269" s="127"/>
      <c r="AC55269" s="127"/>
    </row>
    <row r="55270" spans="14:29" ht="15" hidden="1" customHeight="1">
      <c r="N55270" s="127"/>
      <c r="P55270" s="146"/>
      <c r="Q55270" s="91"/>
      <c r="R55270" s="116"/>
      <c r="AB55270" s="127"/>
      <c r="AC55270" s="127"/>
    </row>
    <row r="55271" spans="14:29" ht="15" hidden="1" customHeight="1">
      <c r="N55271" s="127"/>
      <c r="P55271" s="146"/>
      <c r="Q55271" s="91"/>
      <c r="R55271" s="116"/>
      <c r="AB55271" s="127"/>
      <c r="AC55271" s="127"/>
    </row>
    <row r="55272" spans="14:29" ht="15" hidden="1" customHeight="1">
      <c r="N55272" s="127"/>
      <c r="P55272" s="146"/>
      <c r="Q55272" s="91"/>
      <c r="R55272" s="116"/>
      <c r="AB55272" s="127"/>
      <c r="AC55272" s="127"/>
    </row>
    <row r="55273" spans="14:29" ht="15" hidden="1" customHeight="1">
      <c r="N55273" s="127"/>
      <c r="P55273" s="146"/>
      <c r="Q55273" s="91"/>
      <c r="R55273" s="116"/>
      <c r="AB55273" s="127"/>
      <c r="AC55273" s="127"/>
    </row>
    <row r="55274" spans="14:29" ht="15" hidden="1" customHeight="1">
      <c r="N55274" s="127"/>
      <c r="P55274" s="146"/>
      <c r="Q55274" s="91"/>
      <c r="R55274" s="116"/>
      <c r="AB55274" s="127"/>
      <c r="AC55274" s="127"/>
    </row>
    <row r="55275" spans="14:29" ht="15" hidden="1" customHeight="1">
      <c r="N55275" s="127"/>
      <c r="P55275" s="146"/>
      <c r="Q55275" s="91"/>
      <c r="R55275" s="116"/>
      <c r="AB55275" s="127"/>
      <c r="AC55275" s="127"/>
    </row>
    <row r="55276" spans="14:29" ht="15" hidden="1" customHeight="1">
      <c r="N55276" s="127"/>
      <c r="P55276" s="146"/>
      <c r="Q55276" s="91"/>
      <c r="R55276" s="116"/>
      <c r="AB55276" s="127"/>
      <c r="AC55276" s="127"/>
    </row>
    <row r="55277" spans="14:29" ht="15" hidden="1" customHeight="1">
      <c r="N55277" s="127"/>
      <c r="P55277" s="146"/>
      <c r="Q55277" s="91"/>
      <c r="R55277" s="116"/>
      <c r="AB55277" s="127"/>
      <c r="AC55277" s="127"/>
    </row>
    <row r="55278" spans="14:29" ht="15" hidden="1" customHeight="1">
      <c r="N55278" s="127"/>
      <c r="P55278" s="146"/>
      <c r="Q55278" s="91"/>
      <c r="R55278" s="116"/>
      <c r="AB55278" s="127"/>
      <c r="AC55278" s="127"/>
    </row>
    <row r="55279" spans="14:29" ht="15" hidden="1" customHeight="1">
      <c r="N55279" s="127"/>
      <c r="P55279" s="146"/>
      <c r="Q55279" s="91"/>
      <c r="R55279" s="116"/>
      <c r="AB55279" s="127"/>
      <c r="AC55279" s="127"/>
    </row>
    <row r="55280" spans="14:29" ht="15" hidden="1" customHeight="1">
      <c r="N55280" s="127"/>
      <c r="P55280" s="146"/>
      <c r="Q55280" s="91"/>
      <c r="R55280" s="116"/>
      <c r="AB55280" s="127"/>
      <c r="AC55280" s="127"/>
    </row>
    <row r="55281" spans="14:29" ht="15" hidden="1" customHeight="1">
      <c r="N55281" s="127"/>
      <c r="P55281" s="146"/>
      <c r="Q55281" s="91"/>
      <c r="R55281" s="116"/>
      <c r="AB55281" s="127"/>
      <c r="AC55281" s="127"/>
    </row>
    <row r="55282" spans="14:29" ht="15" hidden="1" customHeight="1">
      <c r="N55282" s="127"/>
      <c r="P55282" s="146"/>
      <c r="Q55282" s="91"/>
      <c r="R55282" s="116"/>
      <c r="AB55282" s="127"/>
      <c r="AC55282" s="127"/>
    </row>
    <row r="55283" spans="14:29" ht="15" hidden="1" customHeight="1">
      <c r="N55283" s="127"/>
      <c r="P55283" s="146"/>
      <c r="Q55283" s="91"/>
      <c r="R55283" s="116"/>
      <c r="AB55283" s="127"/>
      <c r="AC55283" s="127"/>
    </row>
    <row r="55284" spans="14:29" ht="15" hidden="1" customHeight="1">
      <c r="N55284" s="127"/>
      <c r="P55284" s="146"/>
      <c r="Q55284" s="91"/>
      <c r="R55284" s="116"/>
      <c r="AB55284" s="127"/>
      <c r="AC55284" s="127"/>
    </row>
    <row r="55285" spans="14:29" ht="15" hidden="1" customHeight="1">
      <c r="N55285" s="127"/>
      <c r="P55285" s="146"/>
      <c r="Q55285" s="91"/>
      <c r="R55285" s="116"/>
      <c r="AB55285" s="127"/>
      <c r="AC55285" s="127"/>
    </row>
    <row r="55286" spans="14:29" ht="15" hidden="1" customHeight="1">
      <c r="N55286" s="127"/>
      <c r="P55286" s="146"/>
      <c r="Q55286" s="91"/>
      <c r="R55286" s="116"/>
      <c r="AB55286" s="127"/>
      <c r="AC55286" s="127"/>
    </row>
    <row r="55287" spans="14:29" ht="15" hidden="1" customHeight="1">
      <c r="N55287" s="127"/>
      <c r="P55287" s="146"/>
      <c r="Q55287" s="91"/>
      <c r="R55287" s="116"/>
      <c r="AB55287" s="127"/>
      <c r="AC55287" s="127"/>
    </row>
    <row r="55288" spans="14:29" ht="15" hidden="1" customHeight="1">
      <c r="N55288" s="127"/>
      <c r="P55288" s="146"/>
      <c r="Q55288" s="91"/>
      <c r="R55288" s="116"/>
      <c r="AB55288" s="127"/>
      <c r="AC55288" s="127"/>
    </row>
    <row r="55289" spans="14:29" ht="15" hidden="1" customHeight="1">
      <c r="N55289" s="127"/>
      <c r="P55289" s="146"/>
      <c r="Q55289" s="91"/>
      <c r="R55289" s="116"/>
      <c r="AB55289" s="127"/>
      <c r="AC55289" s="127"/>
    </row>
    <row r="55290" spans="14:29" ht="15" hidden="1" customHeight="1">
      <c r="N55290" s="127"/>
      <c r="P55290" s="146"/>
      <c r="Q55290" s="91"/>
      <c r="R55290" s="116"/>
      <c r="AB55290" s="127"/>
      <c r="AC55290" s="127"/>
    </row>
    <row r="55291" spans="14:29" ht="15" hidden="1" customHeight="1">
      <c r="N55291" s="127"/>
      <c r="P55291" s="146"/>
      <c r="Q55291" s="91"/>
      <c r="R55291" s="116"/>
      <c r="AB55291" s="127"/>
      <c r="AC55291" s="127"/>
    </row>
    <row r="55292" spans="14:29" ht="15" hidden="1" customHeight="1">
      <c r="N55292" s="127"/>
      <c r="P55292" s="146"/>
      <c r="Q55292" s="91"/>
      <c r="R55292" s="116"/>
      <c r="AB55292" s="127"/>
      <c r="AC55292" s="127"/>
    </row>
    <row r="55293" spans="14:29" ht="15" hidden="1" customHeight="1">
      <c r="N55293" s="127"/>
      <c r="P55293" s="146"/>
      <c r="Q55293" s="91"/>
      <c r="R55293" s="116"/>
      <c r="AB55293" s="127"/>
      <c r="AC55293" s="127"/>
    </row>
    <row r="55294" spans="14:29" ht="15" hidden="1" customHeight="1">
      <c r="N55294" s="127"/>
      <c r="P55294" s="146"/>
      <c r="Q55294" s="91"/>
      <c r="R55294" s="116"/>
      <c r="AB55294" s="127"/>
      <c r="AC55294" s="127"/>
    </row>
    <row r="55295" spans="14:29" ht="15" hidden="1" customHeight="1">
      <c r="N55295" s="127"/>
      <c r="P55295" s="146"/>
      <c r="Q55295" s="91"/>
      <c r="R55295" s="116"/>
      <c r="AB55295" s="127"/>
      <c r="AC55295" s="127"/>
    </row>
    <row r="55296" spans="14:29" ht="15" hidden="1" customHeight="1">
      <c r="N55296" s="127"/>
      <c r="P55296" s="146"/>
      <c r="Q55296" s="91"/>
      <c r="R55296" s="116"/>
      <c r="AB55296" s="127"/>
      <c r="AC55296" s="127"/>
    </row>
    <row r="55297" spans="14:29" ht="15" hidden="1" customHeight="1">
      <c r="N55297" s="127"/>
      <c r="P55297" s="146"/>
      <c r="Q55297" s="91"/>
      <c r="R55297" s="116"/>
      <c r="AB55297" s="127"/>
      <c r="AC55297" s="127"/>
    </row>
    <row r="55298" spans="14:29" ht="15" hidden="1" customHeight="1">
      <c r="N55298" s="127"/>
      <c r="P55298" s="146"/>
      <c r="Q55298" s="91"/>
      <c r="R55298" s="116"/>
      <c r="AB55298" s="127"/>
      <c r="AC55298" s="127"/>
    </row>
    <row r="55299" spans="14:29" ht="15" hidden="1" customHeight="1">
      <c r="N55299" s="127"/>
      <c r="P55299" s="146"/>
      <c r="Q55299" s="91"/>
      <c r="R55299" s="116"/>
      <c r="AB55299" s="127"/>
      <c r="AC55299" s="127"/>
    </row>
    <row r="55300" spans="14:29" ht="15" hidden="1" customHeight="1">
      <c r="N55300" s="127"/>
      <c r="P55300" s="146"/>
      <c r="Q55300" s="91"/>
      <c r="R55300" s="116"/>
      <c r="AB55300" s="127"/>
      <c r="AC55300" s="127"/>
    </row>
    <row r="55301" spans="14:29" ht="15" hidden="1" customHeight="1">
      <c r="N55301" s="127"/>
      <c r="P55301" s="146"/>
      <c r="Q55301" s="91"/>
      <c r="R55301" s="116"/>
      <c r="AB55301" s="127"/>
      <c r="AC55301" s="127"/>
    </row>
    <row r="55302" spans="14:29" ht="15" hidden="1" customHeight="1">
      <c r="N55302" s="127"/>
      <c r="P55302" s="146"/>
      <c r="Q55302" s="91"/>
      <c r="R55302" s="116"/>
      <c r="AB55302" s="127"/>
      <c r="AC55302" s="127"/>
    </row>
    <row r="55303" spans="14:29" ht="15" hidden="1" customHeight="1">
      <c r="N55303" s="127"/>
      <c r="P55303" s="146"/>
      <c r="Q55303" s="91"/>
      <c r="R55303" s="116"/>
      <c r="AB55303" s="127"/>
      <c r="AC55303" s="127"/>
    </row>
    <row r="55304" spans="14:29" ht="15" hidden="1" customHeight="1">
      <c r="N55304" s="127"/>
      <c r="P55304" s="146"/>
      <c r="Q55304" s="91"/>
      <c r="R55304" s="116"/>
      <c r="AB55304" s="127"/>
      <c r="AC55304" s="127"/>
    </row>
    <row r="55305" spans="14:29" ht="15" hidden="1" customHeight="1">
      <c r="N55305" s="127"/>
      <c r="P55305" s="146"/>
      <c r="Q55305" s="91"/>
      <c r="R55305" s="116"/>
      <c r="AB55305" s="127"/>
      <c r="AC55305" s="127"/>
    </row>
    <row r="55306" spans="14:29" ht="15" hidden="1" customHeight="1">
      <c r="N55306" s="127"/>
      <c r="P55306" s="146"/>
      <c r="Q55306" s="91"/>
      <c r="R55306" s="116"/>
      <c r="AB55306" s="127"/>
      <c r="AC55306" s="127"/>
    </row>
    <row r="55307" spans="14:29" ht="15" hidden="1" customHeight="1">
      <c r="N55307" s="127"/>
      <c r="P55307" s="146"/>
      <c r="Q55307" s="91"/>
      <c r="R55307" s="116"/>
      <c r="AB55307" s="127"/>
      <c r="AC55307" s="127"/>
    </row>
    <row r="55308" spans="14:29" ht="15" hidden="1" customHeight="1">
      <c r="N55308" s="127"/>
      <c r="P55308" s="146"/>
      <c r="Q55308" s="91"/>
      <c r="R55308" s="116"/>
      <c r="AB55308" s="127"/>
      <c r="AC55308" s="127"/>
    </row>
    <row r="55309" spans="14:29" ht="15" hidden="1" customHeight="1">
      <c r="N55309" s="127"/>
      <c r="P55309" s="146"/>
      <c r="Q55309" s="91"/>
      <c r="R55309" s="116"/>
      <c r="AB55309" s="127"/>
      <c r="AC55309" s="127"/>
    </row>
    <row r="55310" spans="14:29" ht="15" hidden="1" customHeight="1">
      <c r="N55310" s="127"/>
      <c r="P55310" s="146"/>
      <c r="Q55310" s="91"/>
      <c r="R55310" s="116"/>
      <c r="AB55310" s="127"/>
      <c r="AC55310" s="127"/>
    </row>
    <row r="55311" spans="14:29" ht="15" hidden="1" customHeight="1">
      <c r="N55311" s="127"/>
      <c r="P55311" s="146"/>
      <c r="Q55311" s="91"/>
      <c r="R55311" s="116"/>
      <c r="AB55311" s="127"/>
      <c r="AC55311" s="127"/>
    </row>
    <row r="55312" spans="14:29" ht="15" hidden="1" customHeight="1">
      <c r="N55312" s="127"/>
      <c r="P55312" s="146"/>
      <c r="Q55312" s="91"/>
      <c r="R55312" s="116"/>
      <c r="AB55312" s="127"/>
      <c r="AC55312" s="127"/>
    </row>
    <row r="55313" spans="14:29" ht="15" hidden="1" customHeight="1">
      <c r="N55313" s="127"/>
      <c r="P55313" s="146"/>
      <c r="Q55313" s="91"/>
      <c r="R55313" s="116"/>
      <c r="AB55313" s="127"/>
      <c r="AC55313" s="127"/>
    </row>
    <row r="55314" spans="14:29" ht="15" hidden="1" customHeight="1">
      <c r="N55314" s="127"/>
      <c r="P55314" s="146"/>
      <c r="Q55314" s="91"/>
      <c r="R55314" s="116"/>
      <c r="AB55314" s="127"/>
      <c r="AC55314" s="127"/>
    </row>
    <row r="55315" spans="14:29" ht="15" hidden="1" customHeight="1">
      <c r="N55315" s="127"/>
      <c r="P55315" s="146"/>
      <c r="Q55315" s="91"/>
      <c r="R55315" s="116"/>
      <c r="AB55315" s="127"/>
      <c r="AC55315" s="127"/>
    </row>
    <row r="55316" spans="14:29" ht="15" hidden="1" customHeight="1">
      <c r="N55316" s="127"/>
      <c r="P55316" s="146"/>
      <c r="Q55316" s="91"/>
      <c r="R55316" s="116"/>
      <c r="AB55316" s="127"/>
      <c r="AC55316" s="127"/>
    </row>
    <row r="55317" spans="14:29" ht="15" hidden="1" customHeight="1">
      <c r="N55317" s="127"/>
      <c r="P55317" s="146"/>
      <c r="Q55317" s="91"/>
      <c r="R55317" s="116"/>
      <c r="AB55317" s="127"/>
      <c r="AC55317" s="127"/>
    </row>
    <row r="55318" spans="14:29" ht="15" hidden="1" customHeight="1">
      <c r="N55318" s="127"/>
      <c r="P55318" s="146"/>
      <c r="Q55318" s="91"/>
      <c r="R55318" s="116"/>
      <c r="AB55318" s="127"/>
      <c r="AC55318" s="127"/>
    </row>
    <row r="55319" spans="14:29" ht="15" hidden="1" customHeight="1">
      <c r="N55319" s="127"/>
      <c r="P55319" s="146"/>
      <c r="Q55319" s="91"/>
      <c r="R55319" s="116"/>
      <c r="AB55319" s="127"/>
      <c r="AC55319" s="127"/>
    </row>
    <row r="55320" spans="14:29" ht="15" hidden="1" customHeight="1">
      <c r="N55320" s="127"/>
      <c r="P55320" s="146"/>
      <c r="Q55320" s="91"/>
      <c r="R55320" s="116"/>
      <c r="AB55320" s="127"/>
      <c r="AC55320" s="127"/>
    </row>
    <row r="55321" spans="14:29" ht="15" hidden="1" customHeight="1">
      <c r="N55321" s="127"/>
      <c r="P55321" s="146"/>
      <c r="Q55321" s="91"/>
      <c r="R55321" s="116"/>
      <c r="AB55321" s="127"/>
      <c r="AC55321" s="127"/>
    </row>
    <row r="55322" spans="14:29" ht="15" hidden="1" customHeight="1">
      <c r="N55322" s="127"/>
      <c r="P55322" s="146"/>
      <c r="Q55322" s="91"/>
      <c r="R55322" s="116"/>
      <c r="AB55322" s="127"/>
      <c r="AC55322" s="127"/>
    </row>
    <row r="55323" spans="14:29" ht="15" hidden="1" customHeight="1">
      <c r="N55323" s="127"/>
      <c r="P55323" s="146"/>
      <c r="Q55323" s="91"/>
      <c r="R55323" s="116"/>
      <c r="AB55323" s="127"/>
      <c r="AC55323" s="127"/>
    </row>
    <row r="55324" spans="14:29" ht="15" hidden="1" customHeight="1">
      <c r="N55324" s="127"/>
      <c r="P55324" s="146"/>
      <c r="Q55324" s="91"/>
      <c r="R55324" s="116"/>
      <c r="AB55324" s="127"/>
      <c r="AC55324" s="127"/>
    </row>
    <row r="55325" spans="14:29" ht="15" hidden="1" customHeight="1">
      <c r="N55325" s="127"/>
      <c r="P55325" s="146"/>
      <c r="Q55325" s="91"/>
      <c r="R55325" s="116"/>
      <c r="AB55325" s="127"/>
      <c r="AC55325" s="127"/>
    </row>
    <row r="55326" spans="14:29" ht="15" hidden="1" customHeight="1">
      <c r="N55326" s="127"/>
      <c r="P55326" s="146"/>
      <c r="Q55326" s="91"/>
      <c r="R55326" s="116"/>
      <c r="AB55326" s="127"/>
      <c r="AC55326" s="127"/>
    </row>
    <row r="55327" spans="14:29" ht="15" hidden="1" customHeight="1">
      <c r="N55327" s="127"/>
      <c r="P55327" s="146"/>
      <c r="Q55327" s="91"/>
      <c r="R55327" s="116"/>
      <c r="AB55327" s="127"/>
      <c r="AC55327" s="127"/>
    </row>
    <row r="55328" spans="14:29" ht="15" hidden="1" customHeight="1">
      <c r="N55328" s="127"/>
      <c r="P55328" s="146"/>
      <c r="Q55328" s="91"/>
      <c r="R55328" s="116"/>
      <c r="AB55328" s="127"/>
      <c r="AC55328" s="127"/>
    </row>
    <row r="55329" spans="14:29" ht="15" hidden="1" customHeight="1">
      <c r="N55329" s="127"/>
      <c r="P55329" s="146"/>
      <c r="Q55329" s="91"/>
      <c r="R55329" s="116"/>
      <c r="AB55329" s="127"/>
      <c r="AC55329" s="127"/>
    </row>
    <row r="55330" spans="14:29" ht="15" hidden="1" customHeight="1">
      <c r="N55330" s="127"/>
      <c r="P55330" s="146"/>
      <c r="Q55330" s="91"/>
      <c r="R55330" s="116"/>
      <c r="AB55330" s="127"/>
      <c r="AC55330" s="127"/>
    </row>
    <row r="55331" spans="14:29" ht="15" hidden="1" customHeight="1">
      <c r="N55331" s="127"/>
      <c r="P55331" s="146"/>
      <c r="Q55331" s="91"/>
      <c r="R55331" s="116"/>
      <c r="AB55331" s="127"/>
      <c r="AC55331" s="127"/>
    </row>
    <row r="55332" spans="14:29" ht="15" hidden="1" customHeight="1">
      <c r="N55332" s="127"/>
      <c r="P55332" s="146"/>
      <c r="Q55332" s="91"/>
      <c r="R55332" s="116"/>
      <c r="AB55332" s="127"/>
      <c r="AC55332" s="127"/>
    </row>
    <row r="55333" spans="14:29" ht="15" hidden="1" customHeight="1">
      <c r="N55333" s="127"/>
      <c r="P55333" s="146"/>
      <c r="Q55333" s="91"/>
      <c r="R55333" s="116"/>
      <c r="AB55333" s="127"/>
      <c r="AC55333" s="127"/>
    </row>
    <row r="55334" spans="14:29" ht="15" hidden="1" customHeight="1">
      <c r="N55334" s="127"/>
      <c r="P55334" s="146"/>
      <c r="Q55334" s="91"/>
      <c r="R55334" s="116"/>
      <c r="AB55334" s="127"/>
      <c r="AC55334" s="127"/>
    </row>
    <row r="55335" spans="14:29" ht="15" hidden="1" customHeight="1">
      <c r="N55335" s="127"/>
      <c r="P55335" s="146"/>
      <c r="Q55335" s="91"/>
      <c r="R55335" s="116"/>
      <c r="AB55335" s="127"/>
      <c r="AC55335" s="127"/>
    </row>
    <row r="55336" spans="14:29" ht="15" hidden="1" customHeight="1">
      <c r="N55336" s="127"/>
      <c r="P55336" s="146"/>
      <c r="Q55336" s="91"/>
      <c r="R55336" s="116"/>
      <c r="AB55336" s="127"/>
      <c r="AC55336" s="127"/>
    </row>
    <row r="55337" spans="14:29" ht="15" hidden="1" customHeight="1">
      <c r="N55337" s="127"/>
      <c r="P55337" s="146"/>
      <c r="Q55337" s="91"/>
      <c r="R55337" s="116"/>
      <c r="AB55337" s="127"/>
      <c r="AC55337" s="127"/>
    </row>
    <row r="55338" spans="14:29" ht="15" hidden="1" customHeight="1">
      <c r="N55338" s="127"/>
      <c r="P55338" s="146"/>
      <c r="Q55338" s="91"/>
      <c r="R55338" s="116"/>
      <c r="AB55338" s="127"/>
      <c r="AC55338" s="127"/>
    </row>
    <row r="55339" spans="14:29" ht="15" hidden="1" customHeight="1">
      <c r="N55339" s="127"/>
      <c r="P55339" s="146"/>
      <c r="Q55339" s="91"/>
      <c r="R55339" s="116"/>
      <c r="AB55339" s="127"/>
      <c r="AC55339" s="127"/>
    </row>
    <row r="55340" spans="14:29" ht="15" hidden="1" customHeight="1">
      <c r="N55340" s="127"/>
      <c r="P55340" s="146"/>
      <c r="Q55340" s="91"/>
      <c r="R55340" s="116"/>
      <c r="AB55340" s="127"/>
      <c r="AC55340" s="127"/>
    </row>
    <row r="55341" spans="14:29" ht="15" hidden="1" customHeight="1">
      <c r="N55341" s="127"/>
      <c r="P55341" s="146"/>
      <c r="Q55341" s="91"/>
      <c r="R55341" s="116"/>
      <c r="AB55341" s="127"/>
      <c r="AC55341" s="127"/>
    </row>
    <row r="55342" spans="14:29" ht="15" hidden="1" customHeight="1">
      <c r="N55342" s="127"/>
      <c r="P55342" s="146"/>
      <c r="Q55342" s="91"/>
      <c r="R55342" s="116"/>
      <c r="AB55342" s="127"/>
      <c r="AC55342" s="127"/>
    </row>
    <row r="55343" spans="14:29" ht="15" hidden="1" customHeight="1">
      <c r="N55343" s="127"/>
      <c r="P55343" s="146"/>
      <c r="Q55343" s="91"/>
      <c r="R55343" s="116"/>
      <c r="AB55343" s="127"/>
      <c r="AC55343" s="127"/>
    </row>
    <row r="55344" spans="14:29" ht="15" hidden="1" customHeight="1">
      <c r="N55344" s="127"/>
      <c r="P55344" s="146"/>
      <c r="Q55344" s="91"/>
      <c r="R55344" s="116"/>
      <c r="AB55344" s="127"/>
      <c r="AC55344" s="127"/>
    </row>
    <row r="55345" spans="14:29" ht="15" hidden="1" customHeight="1">
      <c r="N55345" s="127"/>
      <c r="P55345" s="146"/>
      <c r="Q55345" s="91"/>
      <c r="R55345" s="116"/>
      <c r="AB55345" s="127"/>
      <c r="AC55345" s="127"/>
    </row>
    <row r="55346" spans="14:29" ht="15" hidden="1" customHeight="1">
      <c r="N55346" s="127"/>
      <c r="P55346" s="146"/>
      <c r="Q55346" s="91"/>
      <c r="R55346" s="116"/>
      <c r="AB55346" s="127"/>
      <c r="AC55346" s="127"/>
    </row>
    <row r="55347" spans="14:29" ht="15" hidden="1" customHeight="1">
      <c r="N55347" s="127"/>
      <c r="P55347" s="146"/>
      <c r="Q55347" s="91"/>
      <c r="R55347" s="116"/>
      <c r="AB55347" s="127"/>
      <c r="AC55347" s="127"/>
    </row>
    <row r="55348" spans="14:29" ht="15" hidden="1" customHeight="1">
      <c r="N55348" s="127"/>
      <c r="P55348" s="146"/>
      <c r="Q55348" s="91"/>
      <c r="R55348" s="116"/>
      <c r="AB55348" s="127"/>
      <c r="AC55348" s="127"/>
    </row>
    <row r="55349" spans="14:29" ht="15" hidden="1" customHeight="1">
      <c r="N55349" s="127"/>
      <c r="P55349" s="146"/>
      <c r="Q55349" s="91"/>
      <c r="R55349" s="116"/>
      <c r="AB55349" s="127"/>
      <c r="AC55349" s="127"/>
    </row>
    <row r="55350" spans="14:29" ht="15" hidden="1" customHeight="1">
      <c r="N55350" s="127"/>
      <c r="P55350" s="146"/>
      <c r="Q55350" s="91"/>
      <c r="R55350" s="116"/>
      <c r="AB55350" s="127"/>
      <c r="AC55350" s="127"/>
    </row>
    <row r="55351" spans="14:29" ht="15" hidden="1" customHeight="1">
      <c r="N55351" s="127"/>
      <c r="P55351" s="146"/>
      <c r="Q55351" s="91"/>
      <c r="R55351" s="116"/>
      <c r="AB55351" s="127"/>
      <c r="AC55351" s="127"/>
    </row>
    <row r="55352" spans="14:29" ht="15" hidden="1" customHeight="1">
      <c r="N55352" s="127"/>
      <c r="P55352" s="146"/>
      <c r="Q55352" s="91"/>
      <c r="R55352" s="116"/>
      <c r="AB55352" s="127"/>
      <c r="AC55352" s="127"/>
    </row>
    <row r="55353" spans="14:29" ht="15" hidden="1" customHeight="1">
      <c r="N55353" s="127"/>
      <c r="P55353" s="146"/>
      <c r="Q55353" s="91"/>
      <c r="R55353" s="116"/>
      <c r="AB55353" s="127"/>
      <c r="AC55353" s="127"/>
    </row>
    <row r="55354" spans="14:29" ht="15" hidden="1" customHeight="1">
      <c r="N55354" s="127"/>
      <c r="P55354" s="146"/>
      <c r="Q55354" s="91"/>
      <c r="R55354" s="116"/>
      <c r="AB55354" s="127"/>
      <c r="AC55354" s="127"/>
    </row>
    <row r="55355" spans="14:29" ht="15" hidden="1" customHeight="1">
      <c r="N55355" s="127"/>
      <c r="P55355" s="146"/>
      <c r="Q55355" s="91"/>
      <c r="R55355" s="116"/>
      <c r="AB55355" s="127"/>
      <c r="AC55355" s="127"/>
    </row>
    <row r="55356" spans="14:29" ht="15" hidden="1" customHeight="1">
      <c r="N55356" s="127"/>
      <c r="P55356" s="146"/>
      <c r="Q55356" s="91"/>
      <c r="R55356" s="116"/>
      <c r="AB55356" s="127"/>
      <c r="AC55356" s="127"/>
    </row>
    <row r="55357" spans="14:29" ht="15" hidden="1" customHeight="1">
      <c r="N55357" s="127"/>
      <c r="P55357" s="146"/>
      <c r="Q55357" s="91"/>
      <c r="R55357" s="116"/>
      <c r="AB55357" s="127"/>
      <c r="AC55357" s="127"/>
    </row>
    <row r="55358" spans="14:29" ht="15" hidden="1" customHeight="1">
      <c r="N55358" s="127"/>
      <c r="P55358" s="146"/>
      <c r="Q55358" s="91"/>
      <c r="R55358" s="116"/>
      <c r="AB55358" s="127"/>
      <c r="AC55358" s="127"/>
    </row>
    <row r="55359" spans="14:29" ht="15" hidden="1" customHeight="1">
      <c r="N55359" s="127"/>
      <c r="P55359" s="146"/>
      <c r="Q55359" s="91"/>
      <c r="R55359" s="116"/>
      <c r="AB55359" s="127"/>
      <c r="AC55359" s="127"/>
    </row>
    <row r="55360" spans="14:29" ht="15" hidden="1" customHeight="1">
      <c r="N55360" s="127"/>
      <c r="P55360" s="146"/>
      <c r="Q55360" s="91"/>
      <c r="R55360" s="116"/>
      <c r="AB55360" s="127"/>
      <c r="AC55360" s="127"/>
    </row>
    <row r="55361" spans="14:29" ht="15" hidden="1" customHeight="1">
      <c r="N55361" s="127"/>
      <c r="P55361" s="146"/>
      <c r="Q55361" s="91"/>
      <c r="R55361" s="116"/>
      <c r="AB55361" s="127"/>
      <c r="AC55361" s="127"/>
    </row>
    <row r="55362" spans="14:29" ht="15" hidden="1" customHeight="1">
      <c r="N55362" s="127"/>
      <c r="P55362" s="146"/>
      <c r="Q55362" s="91"/>
      <c r="R55362" s="116"/>
      <c r="AB55362" s="127"/>
      <c r="AC55362" s="127"/>
    </row>
    <row r="55363" spans="14:29" ht="15" hidden="1" customHeight="1">
      <c r="N55363" s="127"/>
      <c r="P55363" s="146"/>
      <c r="Q55363" s="91"/>
      <c r="R55363" s="116"/>
      <c r="AB55363" s="127"/>
      <c r="AC55363" s="127"/>
    </row>
    <row r="55364" spans="14:29" ht="15" hidden="1" customHeight="1">
      <c r="N55364" s="127"/>
      <c r="P55364" s="146"/>
      <c r="Q55364" s="91"/>
      <c r="R55364" s="116"/>
      <c r="AB55364" s="127"/>
      <c r="AC55364" s="127"/>
    </row>
    <row r="55365" spans="14:29" ht="15" hidden="1" customHeight="1">
      <c r="N55365" s="127"/>
      <c r="P55365" s="146"/>
      <c r="Q55365" s="91"/>
      <c r="R55365" s="116"/>
      <c r="AB55365" s="127"/>
      <c r="AC55365" s="127"/>
    </row>
    <row r="55366" spans="14:29" ht="15" hidden="1" customHeight="1">
      <c r="N55366" s="127"/>
      <c r="P55366" s="146"/>
      <c r="Q55366" s="91"/>
      <c r="R55366" s="116"/>
      <c r="AB55366" s="127"/>
      <c r="AC55366" s="127"/>
    </row>
    <row r="55367" spans="14:29" ht="15" hidden="1" customHeight="1">
      <c r="N55367" s="127"/>
      <c r="P55367" s="146"/>
      <c r="Q55367" s="91"/>
      <c r="R55367" s="116"/>
      <c r="AB55367" s="127"/>
      <c r="AC55367" s="127"/>
    </row>
    <row r="55368" spans="14:29" ht="15" hidden="1" customHeight="1">
      <c r="N55368" s="127"/>
      <c r="P55368" s="146"/>
      <c r="Q55368" s="91"/>
      <c r="R55368" s="116"/>
      <c r="AB55368" s="127"/>
      <c r="AC55368" s="127"/>
    </row>
    <row r="55369" spans="14:29" ht="15" hidden="1" customHeight="1">
      <c r="N55369" s="127"/>
      <c r="P55369" s="146"/>
      <c r="Q55369" s="91"/>
      <c r="R55369" s="116"/>
      <c r="AB55369" s="127"/>
      <c r="AC55369" s="127"/>
    </row>
    <row r="55370" spans="14:29" ht="15" hidden="1" customHeight="1">
      <c r="N55370" s="127"/>
      <c r="P55370" s="146"/>
      <c r="Q55370" s="91"/>
      <c r="R55370" s="116"/>
      <c r="AB55370" s="127"/>
      <c r="AC55370" s="127"/>
    </row>
    <row r="55371" spans="14:29" ht="15" hidden="1" customHeight="1">
      <c r="N55371" s="127"/>
      <c r="P55371" s="146"/>
      <c r="Q55371" s="91"/>
      <c r="R55371" s="116"/>
      <c r="AB55371" s="127"/>
      <c r="AC55371" s="127"/>
    </row>
    <row r="55372" spans="14:29" ht="15" hidden="1" customHeight="1">
      <c r="N55372" s="127"/>
      <c r="P55372" s="146"/>
      <c r="Q55372" s="91"/>
      <c r="R55372" s="116"/>
      <c r="AB55372" s="127"/>
      <c r="AC55372" s="127"/>
    </row>
    <row r="55373" spans="14:29" ht="15" hidden="1" customHeight="1">
      <c r="N55373" s="127"/>
      <c r="P55373" s="146"/>
      <c r="Q55373" s="91"/>
      <c r="R55373" s="116"/>
      <c r="AB55373" s="127"/>
      <c r="AC55373" s="127"/>
    </row>
    <row r="55374" spans="14:29" ht="15" hidden="1" customHeight="1">
      <c r="N55374" s="127"/>
      <c r="P55374" s="146"/>
      <c r="Q55374" s="91"/>
      <c r="R55374" s="116"/>
      <c r="AB55374" s="127"/>
      <c r="AC55374" s="127"/>
    </row>
    <row r="55375" spans="14:29" ht="15" hidden="1" customHeight="1">
      <c r="N55375" s="127"/>
      <c r="P55375" s="146"/>
      <c r="Q55375" s="91"/>
      <c r="R55375" s="116"/>
      <c r="AB55375" s="127"/>
      <c r="AC55375" s="127"/>
    </row>
    <row r="55376" spans="14:29" ht="15" hidden="1" customHeight="1">
      <c r="N55376" s="127"/>
      <c r="P55376" s="146"/>
      <c r="Q55376" s="91"/>
      <c r="R55376" s="116"/>
      <c r="AB55376" s="127"/>
      <c r="AC55376" s="127"/>
    </row>
    <row r="55377" spans="14:29" ht="15" hidden="1" customHeight="1">
      <c r="N55377" s="127"/>
      <c r="P55377" s="146"/>
      <c r="Q55377" s="91"/>
      <c r="R55377" s="116"/>
      <c r="AB55377" s="127"/>
      <c r="AC55377" s="127"/>
    </row>
    <row r="55378" spans="14:29" ht="15" hidden="1" customHeight="1">
      <c r="N55378" s="127"/>
      <c r="P55378" s="146"/>
      <c r="Q55378" s="91"/>
      <c r="R55378" s="116"/>
      <c r="AB55378" s="127"/>
      <c r="AC55378" s="127"/>
    </row>
    <row r="55379" spans="14:29" ht="15" hidden="1" customHeight="1">
      <c r="N55379" s="127"/>
      <c r="P55379" s="146"/>
      <c r="Q55379" s="91"/>
      <c r="R55379" s="116"/>
      <c r="AB55379" s="127"/>
      <c r="AC55379" s="127"/>
    </row>
    <row r="55380" spans="14:29" ht="15" hidden="1" customHeight="1">
      <c r="N55380" s="127"/>
      <c r="P55380" s="146"/>
      <c r="Q55380" s="91"/>
      <c r="R55380" s="116"/>
      <c r="AB55380" s="127"/>
      <c r="AC55380" s="127"/>
    </row>
    <row r="55381" spans="14:29" ht="15" hidden="1" customHeight="1">
      <c r="N55381" s="127"/>
      <c r="P55381" s="146"/>
      <c r="Q55381" s="91"/>
      <c r="R55381" s="116"/>
      <c r="AB55381" s="127"/>
      <c r="AC55381" s="127"/>
    </row>
    <row r="55382" spans="14:29" ht="15" hidden="1" customHeight="1">
      <c r="N55382" s="127"/>
      <c r="P55382" s="146"/>
      <c r="Q55382" s="91"/>
      <c r="R55382" s="116"/>
      <c r="AB55382" s="127"/>
      <c r="AC55382" s="127"/>
    </row>
    <row r="55383" spans="14:29" ht="15" hidden="1" customHeight="1">
      <c r="N55383" s="127"/>
      <c r="P55383" s="146"/>
      <c r="Q55383" s="91"/>
      <c r="R55383" s="116"/>
      <c r="AB55383" s="127"/>
      <c r="AC55383" s="127"/>
    </row>
    <row r="55384" spans="14:29" ht="15" hidden="1" customHeight="1">
      <c r="N55384" s="127"/>
      <c r="P55384" s="146"/>
      <c r="Q55384" s="91"/>
      <c r="R55384" s="116"/>
      <c r="AB55384" s="127"/>
      <c r="AC55384" s="127"/>
    </row>
    <row r="55385" spans="14:29" ht="15" hidden="1" customHeight="1">
      <c r="N55385" s="127"/>
      <c r="P55385" s="146"/>
      <c r="Q55385" s="91"/>
      <c r="R55385" s="116"/>
      <c r="AB55385" s="127"/>
      <c r="AC55385" s="127"/>
    </row>
    <row r="55386" spans="14:29" ht="15" hidden="1" customHeight="1">
      <c r="N55386" s="127"/>
      <c r="P55386" s="146"/>
      <c r="Q55386" s="91"/>
      <c r="R55386" s="116"/>
      <c r="AB55386" s="127"/>
      <c r="AC55386" s="127"/>
    </row>
    <row r="55387" spans="14:29" ht="15" hidden="1" customHeight="1">
      <c r="N55387" s="127"/>
      <c r="P55387" s="146"/>
      <c r="Q55387" s="91"/>
      <c r="R55387" s="116"/>
      <c r="AB55387" s="127"/>
      <c r="AC55387" s="127"/>
    </row>
    <row r="55388" spans="14:29" ht="15" hidden="1" customHeight="1">
      <c r="N55388" s="127"/>
      <c r="P55388" s="146"/>
      <c r="Q55388" s="91"/>
      <c r="R55388" s="116"/>
      <c r="AB55388" s="127"/>
      <c r="AC55388" s="127"/>
    </row>
    <row r="55389" spans="14:29" ht="15" hidden="1" customHeight="1">
      <c r="N55389" s="127"/>
      <c r="P55389" s="146"/>
      <c r="Q55389" s="91"/>
      <c r="R55389" s="116"/>
      <c r="AB55389" s="127"/>
      <c r="AC55389" s="127"/>
    </row>
    <row r="55390" spans="14:29" ht="15" hidden="1" customHeight="1">
      <c r="N55390" s="127"/>
      <c r="P55390" s="146"/>
      <c r="Q55390" s="91"/>
      <c r="R55390" s="116"/>
      <c r="AB55390" s="127"/>
      <c r="AC55390" s="127"/>
    </row>
    <row r="55391" spans="14:29" ht="15" hidden="1" customHeight="1">
      <c r="N55391" s="127"/>
      <c r="P55391" s="146"/>
      <c r="Q55391" s="91"/>
      <c r="R55391" s="116"/>
      <c r="AB55391" s="127"/>
      <c r="AC55391" s="127"/>
    </row>
    <row r="55392" spans="14:29" ht="15" hidden="1" customHeight="1">
      <c r="N55392" s="127"/>
      <c r="P55392" s="146"/>
      <c r="Q55392" s="91"/>
      <c r="R55392" s="116"/>
      <c r="AB55392" s="127"/>
      <c r="AC55392" s="127"/>
    </row>
    <row r="55393" spans="14:29" ht="15" hidden="1" customHeight="1">
      <c r="N55393" s="127"/>
      <c r="P55393" s="146"/>
      <c r="Q55393" s="91"/>
      <c r="R55393" s="116"/>
      <c r="AB55393" s="127"/>
      <c r="AC55393" s="127"/>
    </row>
    <row r="55394" spans="14:29" ht="15" hidden="1" customHeight="1">
      <c r="N55394" s="127"/>
      <c r="P55394" s="146"/>
      <c r="Q55394" s="91"/>
      <c r="R55394" s="116"/>
      <c r="AB55394" s="127"/>
      <c r="AC55394" s="127"/>
    </row>
    <row r="55395" spans="14:29" ht="15" hidden="1" customHeight="1">
      <c r="N55395" s="127"/>
      <c r="P55395" s="146"/>
      <c r="Q55395" s="91"/>
      <c r="R55395" s="116"/>
      <c r="AB55395" s="127"/>
      <c r="AC55395" s="127"/>
    </row>
    <row r="55396" spans="14:29" ht="15" hidden="1" customHeight="1">
      <c r="N55396" s="127"/>
      <c r="P55396" s="146"/>
      <c r="Q55396" s="91"/>
      <c r="R55396" s="116"/>
      <c r="AB55396" s="127"/>
      <c r="AC55396" s="127"/>
    </row>
    <row r="55397" spans="14:29" ht="15" hidden="1" customHeight="1">
      <c r="N55397" s="127"/>
      <c r="P55397" s="146"/>
      <c r="Q55397" s="91"/>
      <c r="R55397" s="116"/>
      <c r="AB55397" s="127"/>
      <c r="AC55397" s="127"/>
    </row>
    <row r="55398" spans="14:29" ht="15" hidden="1" customHeight="1">
      <c r="N55398" s="127"/>
      <c r="P55398" s="146"/>
      <c r="Q55398" s="91"/>
      <c r="R55398" s="116"/>
      <c r="AB55398" s="127"/>
      <c r="AC55398" s="127"/>
    </row>
    <row r="55399" spans="14:29" ht="15" hidden="1" customHeight="1">
      <c r="N55399" s="127"/>
      <c r="P55399" s="146"/>
      <c r="Q55399" s="91"/>
      <c r="R55399" s="116"/>
      <c r="AB55399" s="127"/>
      <c r="AC55399" s="127"/>
    </row>
    <row r="55400" spans="14:29" ht="15" hidden="1" customHeight="1">
      <c r="N55400" s="127"/>
      <c r="P55400" s="146"/>
      <c r="Q55400" s="91"/>
      <c r="R55400" s="116"/>
      <c r="AB55400" s="127"/>
      <c r="AC55400" s="127"/>
    </row>
    <row r="55401" spans="14:29" ht="15" hidden="1" customHeight="1">
      <c r="N55401" s="127"/>
      <c r="P55401" s="146"/>
      <c r="Q55401" s="91"/>
      <c r="R55401" s="116"/>
      <c r="AB55401" s="127"/>
      <c r="AC55401" s="127"/>
    </row>
    <row r="55402" spans="14:29" ht="15" hidden="1" customHeight="1">
      <c r="N55402" s="127"/>
      <c r="P55402" s="146"/>
      <c r="Q55402" s="91"/>
      <c r="R55402" s="116"/>
      <c r="AB55402" s="127"/>
      <c r="AC55402" s="127"/>
    </row>
    <row r="55403" spans="14:29" ht="15" hidden="1" customHeight="1">
      <c r="N55403" s="127"/>
      <c r="P55403" s="146"/>
      <c r="Q55403" s="91"/>
      <c r="R55403" s="116"/>
      <c r="AB55403" s="127"/>
      <c r="AC55403" s="127"/>
    </row>
    <row r="55404" spans="14:29" ht="15" hidden="1" customHeight="1">
      <c r="N55404" s="127"/>
      <c r="P55404" s="146"/>
      <c r="Q55404" s="91"/>
      <c r="R55404" s="116"/>
      <c r="AB55404" s="127"/>
      <c r="AC55404" s="127"/>
    </row>
    <row r="55405" spans="14:29" ht="15" hidden="1" customHeight="1">
      <c r="N55405" s="127"/>
      <c r="P55405" s="146"/>
      <c r="Q55405" s="91"/>
      <c r="R55405" s="116"/>
      <c r="AB55405" s="127"/>
      <c r="AC55405" s="127"/>
    </row>
    <row r="55406" spans="14:29" ht="15" hidden="1" customHeight="1">
      <c r="N55406" s="127"/>
      <c r="P55406" s="146"/>
      <c r="Q55406" s="91"/>
      <c r="R55406" s="116"/>
      <c r="AB55406" s="127"/>
      <c r="AC55406" s="127"/>
    </row>
    <row r="55407" spans="14:29" ht="15" hidden="1" customHeight="1">
      <c r="N55407" s="127"/>
      <c r="P55407" s="146"/>
      <c r="Q55407" s="91"/>
      <c r="R55407" s="116"/>
      <c r="AB55407" s="127"/>
      <c r="AC55407" s="127"/>
    </row>
    <row r="55408" spans="14:29" ht="15" hidden="1" customHeight="1">
      <c r="N55408" s="127"/>
      <c r="P55408" s="146"/>
      <c r="Q55408" s="91"/>
      <c r="R55408" s="116"/>
      <c r="AB55408" s="127"/>
      <c r="AC55408" s="127"/>
    </row>
    <row r="55409" spans="14:29" ht="15" hidden="1" customHeight="1">
      <c r="N55409" s="127"/>
      <c r="P55409" s="146"/>
      <c r="Q55409" s="91"/>
      <c r="R55409" s="116"/>
      <c r="AB55409" s="127"/>
      <c r="AC55409" s="127"/>
    </row>
    <row r="55410" spans="14:29" ht="15" hidden="1" customHeight="1">
      <c r="N55410" s="127"/>
      <c r="P55410" s="146"/>
      <c r="Q55410" s="91"/>
      <c r="R55410" s="116"/>
      <c r="AB55410" s="127"/>
      <c r="AC55410" s="127"/>
    </row>
    <row r="55411" spans="14:29" ht="15" hidden="1" customHeight="1">
      <c r="N55411" s="127"/>
      <c r="P55411" s="146"/>
      <c r="Q55411" s="91"/>
      <c r="R55411" s="116"/>
      <c r="AB55411" s="127"/>
      <c r="AC55411" s="127"/>
    </row>
    <row r="55412" spans="14:29" ht="15" hidden="1" customHeight="1">
      <c r="N55412" s="127"/>
      <c r="P55412" s="146"/>
      <c r="Q55412" s="91"/>
      <c r="R55412" s="116"/>
      <c r="AB55412" s="127"/>
      <c r="AC55412" s="127"/>
    </row>
    <row r="55413" spans="14:29" ht="15" hidden="1" customHeight="1">
      <c r="N55413" s="127"/>
      <c r="P55413" s="146"/>
      <c r="Q55413" s="91"/>
      <c r="R55413" s="116"/>
      <c r="AB55413" s="127"/>
      <c r="AC55413" s="127"/>
    </row>
    <row r="55414" spans="14:29" ht="15" hidden="1" customHeight="1">
      <c r="N55414" s="127"/>
      <c r="P55414" s="146"/>
      <c r="Q55414" s="91"/>
      <c r="R55414" s="116"/>
      <c r="AB55414" s="127"/>
      <c r="AC55414" s="127"/>
    </row>
    <row r="55415" spans="14:29" ht="15" hidden="1" customHeight="1">
      <c r="N55415" s="127"/>
      <c r="P55415" s="146"/>
      <c r="Q55415" s="91"/>
      <c r="R55415" s="116"/>
      <c r="AB55415" s="127"/>
      <c r="AC55415" s="127"/>
    </row>
    <row r="55416" spans="14:29" ht="15" hidden="1" customHeight="1">
      <c r="N55416" s="127"/>
      <c r="P55416" s="146"/>
      <c r="Q55416" s="91"/>
      <c r="R55416" s="116"/>
      <c r="AB55416" s="127"/>
      <c r="AC55416" s="127"/>
    </row>
    <row r="55417" spans="14:29" ht="15" hidden="1" customHeight="1">
      <c r="N55417" s="127"/>
      <c r="P55417" s="146"/>
      <c r="Q55417" s="91"/>
      <c r="R55417" s="116"/>
      <c r="AB55417" s="127"/>
      <c r="AC55417" s="127"/>
    </row>
    <row r="55418" spans="14:29" ht="15" hidden="1" customHeight="1">
      <c r="N55418" s="127"/>
      <c r="P55418" s="146"/>
      <c r="Q55418" s="91"/>
      <c r="R55418" s="116"/>
      <c r="AB55418" s="127"/>
      <c r="AC55418" s="127"/>
    </row>
    <row r="55419" spans="14:29" ht="15" hidden="1" customHeight="1">
      <c r="N55419" s="127"/>
      <c r="P55419" s="146"/>
      <c r="Q55419" s="91"/>
      <c r="R55419" s="116"/>
      <c r="AB55419" s="127"/>
      <c r="AC55419" s="127"/>
    </row>
    <row r="55420" spans="14:29" ht="15" hidden="1" customHeight="1">
      <c r="N55420" s="127"/>
      <c r="P55420" s="146"/>
      <c r="Q55420" s="91"/>
      <c r="R55420" s="116"/>
      <c r="AB55420" s="127"/>
      <c r="AC55420" s="127"/>
    </row>
    <row r="55421" spans="14:29" ht="15" hidden="1" customHeight="1">
      <c r="N55421" s="127"/>
      <c r="P55421" s="146"/>
      <c r="Q55421" s="91"/>
      <c r="R55421" s="116"/>
      <c r="AB55421" s="127"/>
      <c r="AC55421" s="127"/>
    </row>
    <row r="55422" spans="14:29" ht="15" hidden="1" customHeight="1">
      <c r="N55422" s="127"/>
      <c r="P55422" s="146"/>
      <c r="Q55422" s="91"/>
      <c r="R55422" s="116"/>
      <c r="AB55422" s="127"/>
      <c r="AC55422" s="127"/>
    </row>
    <row r="55423" spans="14:29" ht="15" hidden="1" customHeight="1">
      <c r="N55423" s="127"/>
      <c r="P55423" s="146"/>
      <c r="Q55423" s="91"/>
      <c r="R55423" s="116"/>
      <c r="AB55423" s="127"/>
      <c r="AC55423" s="127"/>
    </row>
    <row r="55424" spans="14:29" ht="15" hidden="1" customHeight="1">
      <c r="N55424" s="127"/>
      <c r="P55424" s="146"/>
      <c r="Q55424" s="91"/>
      <c r="R55424" s="116"/>
      <c r="AB55424" s="127"/>
      <c r="AC55424" s="127"/>
    </row>
    <row r="55425" spans="14:29" ht="15" hidden="1" customHeight="1">
      <c r="N55425" s="127"/>
      <c r="P55425" s="146"/>
      <c r="Q55425" s="91"/>
      <c r="R55425" s="116"/>
      <c r="AB55425" s="127"/>
      <c r="AC55425" s="127"/>
    </row>
    <row r="55426" spans="14:29" ht="15" hidden="1" customHeight="1">
      <c r="N55426" s="127"/>
      <c r="P55426" s="146"/>
      <c r="Q55426" s="91"/>
      <c r="R55426" s="116"/>
      <c r="AB55426" s="127"/>
      <c r="AC55426" s="127"/>
    </row>
    <row r="55427" spans="14:29" ht="15" hidden="1" customHeight="1">
      <c r="N55427" s="127"/>
      <c r="P55427" s="146"/>
      <c r="Q55427" s="91"/>
      <c r="R55427" s="116"/>
      <c r="AB55427" s="127"/>
      <c r="AC55427" s="127"/>
    </row>
    <row r="55428" spans="14:29" ht="15" hidden="1" customHeight="1">
      <c r="N55428" s="127"/>
      <c r="P55428" s="146"/>
      <c r="Q55428" s="91"/>
      <c r="R55428" s="116"/>
      <c r="AB55428" s="127"/>
      <c r="AC55428" s="127"/>
    </row>
    <row r="55429" spans="14:29" ht="15" hidden="1" customHeight="1">
      <c r="N55429" s="127"/>
      <c r="P55429" s="146"/>
      <c r="Q55429" s="91"/>
      <c r="R55429" s="116"/>
      <c r="AB55429" s="127"/>
      <c r="AC55429" s="127"/>
    </row>
    <row r="55430" spans="14:29" ht="15" hidden="1" customHeight="1">
      <c r="N55430" s="127"/>
      <c r="P55430" s="146"/>
      <c r="Q55430" s="91"/>
      <c r="R55430" s="116"/>
      <c r="AB55430" s="127"/>
      <c r="AC55430" s="127"/>
    </row>
    <row r="55431" spans="14:29" ht="15" hidden="1" customHeight="1">
      <c r="N55431" s="127"/>
      <c r="P55431" s="146"/>
      <c r="Q55431" s="91"/>
      <c r="R55431" s="116"/>
      <c r="AB55431" s="127"/>
      <c r="AC55431" s="127"/>
    </row>
    <row r="55432" spans="14:29" ht="15" hidden="1" customHeight="1">
      <c r="N55432" s="127"/>
      <c r="P55432" s="146"/>
      <c r="Q55432" s="91"/>
      <c r="R55432" s="116"/>
      <c r="AB55432" s="127"/>
      <c r="AC55432" s="127"/>
    </row>
    <row r="55433" spans="14:29" ht="15" hidden="1" customHeight="1">
      <c r="N55433" s="127"/>
      <c r="P55433" s="146"/>
      <c r="Q55433" s="91"/>
      <c r="R55433" s="116"/>
      <c r="AB55433" s="127"/>
      <c r="AC55433" s="127"/>
    </row>
    <row r="55434" spans="14:29" ht="15" hidden="1" customHeight="1">
      <c r="N55434" s="127"/>
      <c r="P55434" s="146"/>
      <c r="Q55434" s="91"/>
      <c r="R55434" s="116"/>
      <c r="AB55434" s="127"/>
      <c r="AC55434" s="127"/>
    </row>
    <row r="55435" spans="14:29" ht="15" hidden="1" customHeight="1">
      <c r="N55435" s="127"/>
      <c r="P55435" s="146"/>
      <c r="Q55435" s="91"/>
      <c r="R55435" s="116"/>
      <c r="AB55435" s="127"/>
      <c r="AC55435" s="127"/>
    </row>
    <row r="55436" spans="14:29" ht="15" hidden="1" customHeight="1">
      <c r="N55436" s="127"/>
      <c r="P55436" s="146"/>
      <c r="Q55436" s="91"/>
      <c r="R55436" s="116"/>
      <c r="AB55436" s="127"/>
      <c r="AC55436" s="127"/>
    </row>
    <row r="55437" spans="14:29" ht="15" hidden="1" customHeight="1">
      <c r="N55437" s="127"/>
      <c r="P55437" s="146"/>
      <c r="Q55437" s="91"/>
      <c r="R55437" s="116"/>
      <c r="AB55437" s="127"/>
      <c r="AC55437" s="127"/>
    </row>
    <row r="55438" spans="14:29" ht="15" hidden="1" customHeight="1">
      <c r="N55438" s="127"/>
      <c r="P55438" s="146"/>
      <c r="Q55438" s="91"/>
      <c r="R55438" s="116"/>
      <c r="AB55438" s="127"/>
      <c r="AC55438" s="127"/>
    </row>
    <row r="55439" spans="14:29" ht="15" hidden="1" customHeight="1">
      <c r="N55439" s="127"/>
      <c r="P55439" s="146"/>
      <c r="Q55439" s="91"/>
      <c r="R55439" s="116"/>
      <c r="AB55439" s="127"/>
      <c r="AC55439" s="127"/>
    </row>
    <row r="55440" spans="14:29" ht="15" hidden="1" customHeight="1">
      <c r="N55440" s="127"/>
      <c r="P55440" s="146"/>
      <c r="Q55440" s="91"/>
      <c r="R55440" s="116"/>
      <c r="AB55440" s="127"/>
      <c r="AC55440" s="127"/>
    </row>
    <row r="55441" spans="14:29" ht="15" hidden="1" customHeight="1">
      <c r="N55441" s="127"/>
      <c r="P55441" s="146"/>
      <c r="Q55441" s="91"/>
      <c r="R55441" s="116"/>
      <c r="AB55441" s="127"/>
      <c r="AC55441" s="127"/>
    </row>
    <row r="55442" spans="14:29" ht="15" hidden="1" customHeight="1">
      <c r="N55442" s="127"/>
      <c r="P55442" s="146"/>
      <c r="Q55442" s="91"/>
      <c r="R55442" s="116"/>
      <c r="AB55442" s="127"/>
      <c r="AC55442" s="127"/>
    </row>
    <row r="55443" spans="14:29" ht="15" hidden="1" customHeight="1">
      <c r="N55443" s="127"/>
      <c r="P55443" s="146"/>
      <c r="Q55443" s="91"/>
      <c r="R55443" s="116"/>
      <c r="AB55443" s="127"/>
      <c r="AC55443" s="127"/>
    </row>
    <row r="55444" spans="14:29" ht="15" hidden="1" customHeight="1">
      <c r="N55444" s="127"/>
      <c r="P55444" s="146"/>
      <c r="Q55444" s="91"/>
      <c r="R55444" s="116"/>
      <c r="AB55444" s="127"/>
      <c r="AC55444" s="127"/>
    </row>
    <row r="55445" spans="14:29" ht="15" hidden="1" customHeight="1">
      <c r="N55445" s="127"/>
      <c r="P55445" s="146"/>
      <c r="Q55445" s="91"/>
      <c r="R55445" s="116"/>
      <c r="AB55445" s="127"/>
      <c r="AC55445" s="127"/>
    </row>
    <row r="55446" spans="14:29" ht="15" hidden="1" customHeight="1">
      <c r="N55446" s="127"/>
      <c r="P55446" s="146"/>
      <c r="Q55446" s="91"/>
      <c r="R55446" s="116"/>
      <c r="AB55446" s="127"/>
      <c r="AC55446" s="127"/>
    </row>
    <row r="55447" spans="14:29" ht="15" hidden="1" customHeight="1">
      <c r="N55447" s="127"/>
      <c r="P55447" s="146"/>
      <c r="Q55447" s="91"/>
      <c r="R55447" s="116"/>
      <c r="AB55447" s="127"/>
      <c r="AC55447" s="127"/>
    </row>
    <row r="55448" spans="14:29" ht="15" hidden="1" customHeight="1">
      <c r="N55448" s="127"/>
      <c r="P55448" s="146"/>
      <c r="Q55448" s="91"/>
      <c r="R55448" s="116"/>
      <c r="AB55448" s="127"/>
      <c r="AC55448" s="127"/>
    </row>
    <row r="55449" spans="14:29" ht="15" hidden="1" customHeight="1">
      <c r="N55449" s="127"/>
      <c r="P55449" s="146"/>
      <c r="Q55449" s="91"/>
      <c r="R55449" s="116"/>
      <c r="AB55449" s="127"/>
      <c r="AC55449" s="127"/>
    </row>
    <row r="55450" spans="14:29" ht="15" hidden="1" customHeight="1">
      <c r="N55450" s="127"/>
      <c r="P55450" s="146"/>
      <c r="Q55450" s="91"/>
      <c r="R55450" s="116"/>
      <c r="AB55450" s="127"/>
      <c r="AC55450" s="127"/>
    </row>
    <row r="55451" spans="14:29" ht="15" hidden="1" customHeight="1">
      <c r="N55451" s="127"/>
      <c r="P55451" s="146"/>
      <c r="Q55451" s="91"/>
      <c r="R55451" s="116"/>
      <c r="AB55451" s="127"/>
      <c r="AC55451" s="127"/>
    </row>
    <row r="55452" spans="14:29" ht="15" hidden="1" customHeight="1">
      <c r="N55452" s="127"/>
      <c r="P55452" s="146"/>
      <c r="Q55452" s="91"/>
      <c r="R55452" s="116"/>
      <c r="AB55452" s="127"/>
      <c r="AC55452" s="127"/>
    </row>
    <row r="55453" spans="14:29" ht="15" hidden="1" customHeight="1">
      <c r="N55453" s="127"/>
      <c r="P55453" s="146"/>
      <c r="Q55453" s="91"/>
      <c r="R55453" s="116"/>
      <c r="AB55453" s="127"/>
      <c r="AC55453" s="127"/>
    </row>
    <row r="55454" spans="14:29" ht="15" hidden="1" customHeight="1">
      <c r="N55454" s="127"/>
      <c r="P55454" s="146"/>
      <c r="Q55454" s="91"/>
      <c r="R55454" s="116"/>
      <c r="AB55454" s="127"/>
      <c r="AC55454" s="127"/>
    </row>
    <row r="55455" spans="14:29" ht="15" hidden="1" customHeight="1">
      <c r="N55455" s="127"/>
      <c r="P55455" s="146"/>
      <c r="Q55455" s="91"/>
      <c r="R55455" s="116"/>
      <c r="AB55455" s="127"/>
      <c r="AC55455" s="127"/>
    </row>
    <row r="55456" spans="14:29" ht="15" hidden="1" customHeight="1">
      <c r="N55456" s="127"/>
      <c r="P55456" s="146"/>
      <c r="Q55456" s="91"/>
      <c r="R55456" s="116"/>
      <c r="AB55456" s="127"/>
      <c r="AC55456" s="127"/>
    </row>
    <row r="55457" spans="14:29" ht="15" hidden="1" customHeight="1">
      <c r="N55457" s="127"/>
      <c r="P55457" s="146"/>
      <c r="Q55457" s="91"/>
      <c r="R55457" s="116"/>
      <c r="AB55457" s="127"/>
      <c r="AC55457" s="127"/>
    </row>
    <row r="55458" spans="14:29" ht="15" hidden="1" customHeight="1">
      <c r="N55458" s="127"/>
      <c r="P55458" s="146"/>
      <c r="Q55458" s="91"/>
      <c r="R55458" s="116"/>
      <c r="AB55458" s="127"/>
      <c r="AC55458" s="127"/>
    </row>
    <row r="55459" spans="14:29" ht="15" hidden="1" customHeight="1">
      <c r="N55459" s="127"/>
      <c r="P55459" s="146"/>
      <c r="Q55459" s="91"/>
      <c r="R55459" s="116"/>
      <c r="AB55459" s="127"/>
      <c r="AC55459" s="127"/>
    </row>
    <row r="55460" spans="14:29" ht="15" hidden="1" customHeight="1">
      <c r="N55460" s="127"/>
      <c r="P55460" s="146"/>
      <c r="Q55460" s="91"/>
      <c r="R55460" s="116"/>
      <c r="AB55460" s="127"/>
      <c r="AC55460" s="127"/>
    </row>
    <row r="55461" spans="14:29" ht="15" hidden="1" customHeight="1">
      <c r="N55461" s="127"/>
      <c r="P55461" s="146"/>
      <c r="Q55461" s="91"/>
      <c r="R55461" s="116"/>
      <c r="AB55461" s="127"/>
      <c r="AC55461" s="127"/>
    </row>
    <row r="55462" spans="14:29" ht="15" hidden="1" customHeight="1">
      <c r="N55462" s="127"/>
      <c r="P55462" s="146"/>
      <c r="Q55462" s="91"/>
      <c r="R55462" s="116"/>
      <c r="AB55462" s="127"/>
      <c r="AC55462" s="127"/>
    </row>
    <row r="55463" spans="14:29" ht="15" hidden="1" customHeight="1">
      <c r="N55463" s="127"/>
      <c r="P55463" s="146"/>
      <c r="Q55463" s="91"/>
      <c r="R55463" s="116"/>
      <c r="AB55463" s="127"/>
      <c r="AC55463" s="127"/>
    </row>
    <row r="55464" spans="14:29" ht="15" hidden="1" customHeight="1">
      <c r="N55464" s="127"/>
      <c r="P55464" s="146"/>
      <c r="Q55464" s="91"/>
      <c r="R55464" s="116"/>
      <c r="AB55464" s="127"/>
      <c r="AC55464" s="127"/>
    </row>
    <row r="55465" spans="14:29" ht="15" hidden="1" customHeight="1">
      <c r="N55465" s="127"/>
      <c r="P55465" s="146"/>
      <c r="Q55465" s="91"/>
      <c r="R55465" s="116"/>
      <c r="AB55465" s="127"/>
      <c r="AC55465" s="127"/>
    </row>
    <row r="55466" spans="14:29" ht="15" hidden="1" customHeight="1">
      <c r="N55466" s="127"/>
      <c r="P55466" s="146"/>
      <c r="Q55466" s="91"/>
      <c r="R55466" s="116"/>
      <c r="AB55466" s="127"/>
      <c r="AC55466" s="127"/>
    </row>
    <row r="55467" spans="14:29" ht="15" hidden="1" customHeight="1">
      <c r="N55467" s="127"/>
      <c r="P55467" s="146"/>
      <c r="Q55467" s="91"/>
      <c r="R55467" s="116"/>
      <c r="AB55467" s="127"/>
      <c r="AC55467" s="127"/>
    </row>
    <row r="55468" spans="14:29" ht="15" hidden="1" customHeight="1">
      <c r="N55468" s="127"/>
      <c r="P55468" s="146"/>
      <c r="Q55468" s="91"/>
      <c r="R55468" s="116"/>
      <c r="AB55468" s="127"/>
      <c r="AC55468" s="127"/>
    </row>
    <row r="55469" spans="14:29" ht="15" hidden="1" customHeight="1">
      <c r="N55469" s="127"/>
      <c r="P55469" s="146"/>
      <c r="Q55469" s="91"/>
      <c r="R55469" s="116"/>
      <c r="AB55469" s="127"/>
      <c r="AC55469" s="127"/>
    </row>
    <row r="55470" spans="14:29" ht="15" hidden="1" customHeight="1">
      <c r="N55470" s="127"/>
      <c r="P55470" s="146"/>
      <c r="Q55470" s="91"/>
      <c r="R55470" s="116"/>
      <c r="AB55470" s="127"/>
      <c r="AC55470" s="127"/>
    </row>
    <row r="55471" spans="14:29" ht="15" hidden="1" customHeight="1">
      <c r="N55471" s="127"/>
      <c r="P55471" s="146"/>
      <c r="Q55471" s="91"/>
      <c r="R55471" s="116"/>
      <c r="AB55471" s="127"/>
      <c r="AC55471" s="127"/>
    </row>
    <row r="55472" spans="14:29" ht="15" hidden="1" customHeight="1">
      <c r="N55472" s="127"/>
      <c r="P55472" s="146"/>
      <c r="Q55472" s="91"/>
      <c r="R55472" s="116"/>
      <c r="AB55472" s="127"/>
      <c r="AC55472" s="127"/>
    </row>
    <row r="55473" spans="14:29" ht="15" hidden="1" customHeight="1">
      <c r="N55473" s="127"/>
      <c r="P55473" s="146"/>
      <c r="Q55473" s="91"/>
      <c r="R55473" s="116"/>
      <c r="AB55473" s="127"/>
      <c r="AC55473" s="127"/>
    </row>
    <row r="55474" spans="14:29" ht="15" hidden="1" customHeight="1">
      <c r="N55474" s="127"/>
      <c r="P55474" s="146"/>
      <c r="Q55474" s="91"/>
      <c r="R55474" s="116"/>
      <c r="AB55474" s="127"/>
      <c r="AC55474" s="127"/>
    </row>
    <row r="55475" spans="14:29" ht="15" hidden="1" customHeight="1">
      <c r="N55475" s="127"/>
      <c r="P55475" s="146"/>
      <c r="Q55475" s="91"/>
      <c r="R55475" s="116"/>
      <c r="AB55475" s="127"/>
      <c r="AC55475" s="127"/>
    </row>
    <row r="55476" spans="14:29" ht="15" hidden="1" customHeight="1">
      <c r="N55476" s="127"/>
      <c r="P55476" s="146"/>
      <c r="Q55476" s="91"/>
      <c r="R55476" s="116"/>
      <c r="AB55476" s="127"/>
      <c r="AC55476" s="127"/>
    </row>
    <row r="55477" spans="14:29" ht="15" hidden="1" customHeight="1">
      <c r="N55477" s="127"/>
      <c r="P55477" s="146"/>
      <c r="Q55477" s="91"/>
      <c r="R55477" s="116"/>
      <c r="AB55477" s="127"/>
      <c r="AC55477" s="127"/>
    </row>
    <row r="55478" spans="14:29" ht="15" hidden="1" customHeight="1">
      <c r="N55478" s="127"/>
      <c r="P55478" s="146"/>
      <c r="Q55478" s="91"/>
      <c r="R55478" s="116"/>
      <c r="AB55478" s="127"/>
      <c r="AC55478" s="127"/>
    </row>
    <row r="55479" spans="14:29" ht="15" hidden="1" customHeight="1">
      <c r="N55479" s="127"/>
      <c r="P55479" s="146"/>
      <c r="Q55479" s="91"/>
      <c r="R55479" s="116"/>
      <c r="AB55479" s="127"/>
      <c r="AC55479" s="127"/>
    </row>
    <row r="55480" spans="14:29" ht="15" hidden="1" customHeight="1">
      <c r="N55480" s="127"/>
      <c r="P55480" s="146"/>
      <c r="Q55480" s="91"/>
      <c r="R55480" s="116"/>
      <c r="AB55480" s="127"/>
      <c r="AC55480" s="127"/>
    </row>
    <row r="55481" spans="14:29" ht="15" hidden="1" customHeight="1">
      <c r="N55481" s="127"/>
      <c r="P55481" s="146"/>
      <c r="Q55481" s="91"/>
      <c r="R55481" s="116"/>
      <c r="AB55481" s="127"/>
      <c r="AC55481" s="127"/>
    </row>
    <row r="55482" spans="14:29" ht="15" hidden="1" customHeight="1">
      <c r="N55482" s="127"/>
      <c r="P55482" s="146"/>
      <c r="Q55482" s="91"/>
      <c r="R55482" s="116"/>
      <c r="AB55482" s="127"/>
      <c r="AC55482" s="127"/>
    </row>
    <row r="55483" spans="14:29" ht="15" hidden="1" customHeight="1">
      <c r="N55483" s="127"/>
      <c r="P55483" s="146"/>
      <c r="Q55483" s="91"/>
      <c r="R55483" s="116"/>
      <c r="AB55483" s="127"/>
      <c r="AC55483" s="127"/>
    </row>
    <row r="55484" spans="14:29" ht="15" hidden="1" customHeight="1">
      <c r="N55484" s="127"/>
      <c r="P55484" s="146"/>
      <c r="Q55484" s="91"/>
      <c r="R55484" s="116"/>
      <c r="AB55484" s="127"/>
      <c r="AC55484" s="127"/>
    </row>
    <row r="55485" spans="14:29" ht="15" hidden="1" customHeight="1">
      <c r="N55485" s="127"/>
      <c r="P55485" s="146"/>
      <c r="Q55485" s="91"/>
      <c r="R55485" s="116"/>
      <c r="AB55485" s="127"/>
      <c r="AC55485" s="127"/>
    </row>
    <row r="55486" spans="14:29" ht="15" hidden="1" customHeight="1">
      <c r="N55486" s="127"/>
      <c r="P55486" s="146"/>
      <c r="Q55486" s="91"/>
      <c r="R55486" s="116"/>
      <c r="AB55486" s="127"/>
      <c r="AC55486" s="127"/>
    </row>
    <row r="55487" spans="14:29" ht="15" hidden="1" customHeight="1">
      <c r="N55487" s="127"/>
      <c r="P55487" s="146"/>
      <c r="Q55487" s="91"/>
      <c r="R55487" s="116"/>
      <c r="AB55487" s="127"/>
      <c r="AC55487" s="127"/>
    </row>
    <row r="55488" spans="14:29" ht="15" hidden="1" customHeight="1">
      <c r="N55488" s="127"/>
      <c r="P55488" s="146"/>
      <c r="Q55488" s="91"/>
      <c r="R55488" s="116"/>
      <c r="AB55488" s="127"/>
      <c r="AC55488" s="127"/>
    </row>
    <row r="55489" spans="14:29" ht="15" hidden="1" customHeight="1">
      <c r="N55489" s="127"/>
      <c r="P55489" s="146"/>
      <c r="Q55489" s="91"/>
      <c r="R55489" s="116"/>
      <c r="AB55489" s="127"/>
      <c r="AC55489" s="127"/>
    </row>
    <row r="55490" spans="14:29" ht="15" hidden="1" customHeight="1">
      <c r="N55490" s="127"/>
      <c r="P55490" s="146"/>
      <c r="Q55490" s="91"/>
      <c r="R55490" s="116"/>
      <c r="AB55490" s="127"/>
      <c r="AC55490" s="127"/>
    </row>
    <row r="55491" spans="14:29" ht="15" hidden="1" customHeight="1">
      <c r="N55491" s="127"/>
      <c r="P55491" s="146"/>
      <c r="Q55491" s="91"/>
      <c r="R55491" s="116"/>
      <c r="AB55491" s="127"/>
      <c r="AC55491" s="127"/>
    </row>
    <row r="55492" spans="14:29" ht="15" hidden="1" customHeight="1">
      <c r="N55492" s="127"/>
      <c r="P55492" s="146"/>
      <c r="Q55492" s="91"/>
      <c r="R55492" s="116"/>
      <c r="AB55492" s="127"/>
      <c r="AC55492" s="127"/>
    </row>
    <row r="55493" spans="14:29" ht="15" hidden="1" customHeight="1">
      <c r="N55493" s="127"/>
      <c r="P55493" s="146"/>
      <c r="Q55493" s="91"/>
      <c r="R55493" s="116"/>
      <c r="AB55493" s="127"/>
      <c r="AC55493" s="127"/>
    </row>
    <row r="55494" spans="14:29" ht="15" hidden="1" customHeight="1">
      <c r="N55494" s="127"/>
      <c r="P55494" s="146"/>
      <c r="Q55494" s="91"/>
      <c r="R55494" s="116"/>
      <c r="AB55494" s="127"/>
      <c r="AC55494" s="127"/>
    </row>
    <row r="55495" spans="14:29" ht="15" hidden="1" customHeight="1">
      <c r="N55495" s="127"/>
      <c r="P55495" s="146"/>
      <c r="Q55495" s="91"/>
      <c r="R55495" s="116"/>
      <c r="AB55495" s="127"/>
      <c r="AC55495" s="127"/>
    </row>
    <row r="55496" spans="14:29" ht="15" hidden="1" customHeight="1">
      <c r="N55496" s="127"/>
      <c r="P55496" s="146"/>
      <c r="Q55496" s="91"/>
      <c r="R55496" s="116"/>
      <c r="AB55496" s="127"/>
      <c r="AC55496" s="127"/>
    </row>
    <row r="55497" spans="14:29" ht="15" hidden="1" customHeight="1">
      <c r="N55497" s="127"/>
      <c r="P55497" s="146"/>
      <c r="Q55497" s="91"/>
      <c r="R55497" s="116"/>
      <c r="AB55497" s="127"/>
      <c r="AC55497" s="127"/>
    </row>
    <row r="55498" spans="14:29" ht="15" hidden="1" customHeight="1">
      <c r="N55498" s="127"/>
      <c r="P55498" s="146"/>
      <c r="Q55498" s="91"/>
      <c r="R55498" s="116"/>
      <c r="AB55498" s="127"/>
      <c r="AC55498" s="127"/>
    </row>
    <row r="55499" spans="14:29" ht="15" hidden="1" customHeight="1">
      <c r="N55499" s="127"/>
      <c r="P55499" s="146"/>
      <c r="Q55499" s="91"/>
      <c r="R55499" s="116"/>
      <c r="AB55499" s="127"/>
      <c r="AC55499" s="127"/>
    </row>
    <row r="55500" spans="14:29" ht="15" hidden="1" customHeight="1">
      <c r="N55500" s="127"/>
      <c r="P55500" s="146"/>
      <c r="Q55500" s="91"/>
      <c r="R55500" s="116"/>
      <c r="AB55500" s="127"/>
      <c r="AC55500" s="127"/>
    </row>
    <row r="55501" spans="14:29" ht="15" hidden="1" customHeight="1">
      <c r="N55501" s="127"/>
      <c r="P55501" s="146"/>
      <c r="Q55501" s="91"/>
      <c r="R55501" s="116"/>
      <c r="AB55501" s="127"/>
      <c r="AC55501" s="127"/>
    </row>
    <row r="55502" spans="14:29" ht="15" hidden="1" customHeight="1">
      <c r="N55502" s="127"/>
      <c r="P55502" s="146"/>
      <c r="Q55502" s="91"/>
      <c r="R55502" s="116"/>
      <c r="AB55502" s="127"/>
      <c r="AC55502" s="127"/>
    </row>
    <row r="55503" spans="14:29" ht="15" hidden="1" customHeight="1">
      <c r="N55503" s="127"/>
      <c r="P55503" s="146"/>
      <c r="Q55503" s="91"/>
      <c r="R55503" s="116"/>
      <c r="AB55503" s="127"/>
      <c r="AC55503" s="127"/>
    </row>
    <row r="55504" spans="14:29" ht="15" hidden="1" customHeight="1">
      <c r="N55504" s="127"/>
      <c r="P55504" s="146"/>
      <c r="Q55504" s="91"/>
      <c r="R55504" s="116"/>
      <c r="AB55504" s="127"/>
      <c r="AC55504" s="127"/>
    </row>
    <row r="55505" spans="14:29" ht="15" hidden="1" customHeight="1">
      <c r="N55505" s="127"/>
      <c r="P55505" s="146"/>
      <c r="Q55505" s="91"/>
      <c r="R55505" s="116"/>
      <c r="AB55505" s="127"/>
      <c r="AC55505" s="127"/>
    </row>
    <row r="55506" spans="14:29" ht="15" hidden="1" customHeight="1">
      <c r="N55506" s="127"/>
      <c r="P55506" s="146"/>
      <c r="Q55506" s="91"/>
      <c r="R55506" s="116"/>
      <c r="AB55506" s="127"/>
      <c r="AC55506" s="127"/>
    </row>
    <row r="55507" spans="14:29" ht="15" hidden="1" customHeight="1">
      <c r="N55507" s="127"/>
      <c r="P55507" s="146"/>
      <c r="Q55507" s="91"/>
      <c r="R55507" s="116"/>
      <c r="AB55507" s="127"/>
      <c r="AC55507" s="127"/>
    </row>
    <row r="55508" spans="14:29" ht="15" hidden="1" customHeight="1">
      <c r="N55508" s="127"/>
      <c r="P55508" s="146"/>
      <c r="Q55508" s="91"/>
      <c r="R55508" s="116"/>
      <c r="AB55508" s="127"/>
      <c r="AC55508" s="127"/>
    </row>
    <row r="55509" spans="14:29" ht="15" hidden="1" customHeight="1">
      <c r="N55509" s="127"/>
      <c r="P55509" s="146"/>
      <c r="Q55509" s="91"/>
      <c r="R55509" s="116"/>
      <c r="AB55509" s="127"/>
      <c r="AC55509" s="127"/>
    </row>
    <row r="55510" spans="14:29" ht="15" hidden="1" customHeight="1">
      <c r="N55510" s="127"/>
      <c r="P55510" s="146"/>
      <c r="Q55510" s="91"/>
      <c r="R55510" s="116"/>
      <c r="AB55510" s="127"/>
      <c r="AC55510" s="127"/>
    </row>
    <row r="55511" spans="14:29" ht="15" hidden="1" customHeight="1">
      <c r="N55511" s="127"/>
      <c r="P55511" s="146"/>
      <c r="Q55511" s="91"/>
      <c r="R55511" s="116"/>
      <c r="AB55511" s="127"/>
      <c r="AC55511" s="127"/>
    </row>
    <row r="55512" spans="14:29" ht="15" hidden="1" customHeight="1">
      <c r="N55512" s="127"/>
      <c r="P55512" s="146"/>
      <c r="Q55512" s="91"/>
      <c r="R55512" s="116"/>
      <c r="AB55512" s="127"/>
      <c r="AC55512" s="127"/>
    </row>
    <row r="55513" spans="14:29" ht="15" hidden="1" customHeight="1">
      <c r="N55513" s="127"/>
      <c r="P55513" s="146"/>
      <c r="Q55513" s="91"/>
      <c r="R55513" s="116"/>
      <c r="AB55513" s="127"/>
      <c r="AC55513" s="127"/>
    </row>
    <row r="55514" spans="14:29" ht="15" hidden="1" customHeight="1">
      <c r="N55514" s="127"/>
      <c r="P55514" s="146"/>
      <c r="Q55514" s="91"/>
      <c r="R55514" s="116"/>
      <c r="AB55514" s="127"/>
      <c r="AC55514" s="127"/>
    </row>
    <row r="55515" spans="14:29" ht="15" hidden="1" customHeight="1">
      <c r="N55515" s="127"/>
      <c r="P55515" s="146"/>
      <c r="Q55515" s="91"/>
      <c r="R55515" s="116"/>
      <c r="AB55515" s="127"/>
      <c r="AC55515" s="127"/>
    </row>
    <row r="55516" spans="14:29" ht="15" hidden="1" customHeight="1">
      <c r="N55516" s="127"/>
      <c r="P55516" s="146"/>
      <c r="Q55516" s="91"/>
      <c r="R55516" s="116"/>
      <c r="AB55516" s="127"/>
      <c r="AC55516" s="127"/>
    </row>
    <row r="55517" spans="14:29" ht="15" hidden="1" customHeight="1">
      <c r="N55517" s="127"/>
      <c r="P55517" s="146"/>
      <c r="Q55517" s="91"/>
      <c r="R55517" s="116"/>
      <c r="AB55517" s="127"/>
      <c r="AC55517" s="127"/>
    </row>
    <row r="55518" spans="14:29" ht="15" hidden="1" customHeight="1">
      <c r="N55518" s="127"/>
      <c r="P55518" s="146"/>
      <c r="Q55518" s="91"/>
      <c r="R55518" s="116"/>
      <c r="AB55518" s="127"/>
      <c r="AC55518" s="127"/>
    </row>
    <row r="55519" spans="14:29" ht="15" hidden="1" customHeight="1">
      <c r="N55519" s="127"/>
      <c r="P55519" s="146"/>
      <c r="Q55519" s="91"/>
      <c r="R55519" s="116"/>
      <c r="AB55519" s="127"/>
      <c r="AC55519" s="127"/>
    </row>
    <row r="55520" spans="14:29" ht="15" hidden="1" customHeight="1">
      <c r="N55520" s="127"/>
      <c r="P55520" s="146"/>
      <c r="Q55520" s="91"/>
      <c r="R55520" s="116"/>
      <c r="AB55520" s="127"/>
      <c r="AC55520" s="127"/>
    </row>
    <row r="55521" spans="14:29" ht="15" hidden="1" customHeight="1">
      <c r="N55521" s="127"/>
      <c r="P55521" s="146"/>
      <c r="Q55521" s="91"/>
      <c r="R55521" s="116"/>
      <c r="AB55521" s="127"/>
      <c r="AC55521" s="127"/>
    </row>
    <row r="55522" spans="14:29" ht="15" hidden="1" customHeight="1">
      <c r="N55522" s="127"/>
      <c r="P55522" s="146"/>
      <c r="Q55522" s="91"/>
      <c r="R55522" s="116"/>
      <c r="AB55522" s="127"/>
      <c r="AC55522" s="127"/>
    </row>
    <row r="55523" spans="14:29" ht="15" hidden="1" customHeight="1">
      <c r="N55523" s="127"/>
      <c r="P55523" s="146"/>
      <c r="Q55523" s="91"/>
      <c r="R55523" s="116"/>
      <c r="AB55523" s="127"/>
      <c r="AC55523" s="127"/>
    </row>
    <row r="55524" spans="14:29" ht="15" hidden="1" customHeight="1">
      <c r="N55524" s="127"/>
      <c r="P55524" s="146"/>
      <c r="Q55524" s="91"/>
      <c r="R55524" s="116"/>
      <c r="AB55524" s="127"/>
      <c r="AC55524" s="127"/>
    </row>
    <row r="55525" spans="14:29" ht="15" hidden="1" customHeight="1">
      <c r="N55525" s="127"/>
      <c r="P55525" s="146"/>
      <c r="Q55525" s="91"/>
      <c r="R55525" s="116"/>
      <c r="AB55525" s="127"/>
      <c r="AC55525" s="127"/>
    </row>
    <row r="55526" spans="14:29" ht="15" hidden="1" customHeight="1">
      <c r="N55526" s="127"/>
      <c r="P55526" s="146"/>
      <c r="Q55526" s="91"/>
      <c r="R55526" s="116"/>
      <c r="AB55526" s="127"/>
      <c r="AC55526" s="127"/>
    </row>
    <row r="55527" spans="14:29" ht="15" hidden="1" customHeight="1">
      <c r="N55527" s="127"/>
      <c r="P55527" s="146"/>
      <c r="Q55527" s="91"/>
      <c r="R55527" s="116"/>
      <c r="AB55527" s="127"/>
      <c r="AC55527" s="127"/>
    </row>
    <row r="55528" spans="14:29" ht="15" hidden="1" customHeight="1">
      <c r="N55528" s="127"/>
      <c r="P55528" s="146"/>
      <c r="Q55528" s="91"/>
      <c r="R55528" s="116"/>
      <c r="AB55528" s="127"/>
      <c r="AC55528" s="127"/>
    </row>
    <row r="55529" spans="14:29" ht="15" hidden="1" customHeight="1">
      <c r="N55529" s="127"/>
      <c r="P55529" s="146"/>
      <c r="Q55529" s="91"/>
      <c r="R55529" s="116"/>
      <c r="AB55529" s="127"/>
      <c r="AC55529" s="127"/>
    </row>
    <row r="55530" spans="14:29" ht="15" hidden="1" customHeight="1">
      <c r="N55530" s="127"/>
      <c r="P55530" s="146"/>
      <c r="Q55530" s="91"/>
      <c r="R55530" s="116"/>
      <c r="AB55530" s="127"/>
      <c r="AC55530" s="127"/>
    </row>
    <row r="55531" spans="14:29" ht="15" hidden="1" customHeight="1">
      <c r="N55531" s="127"/>
      <c r="P55531" s="146"/>
      <c r="Q55531" s="91"/>
      <c r="R55531" s="116"/>
      <c r="AB55531" s="127"/>
      <c r="AC55531" s="127"/>
    </row>
    <row r="55532" spans="14:29" ht="15" hidden="1" customHeight="1">
      <c r="N55532" s="127"/>
      <c r="P55532" s="146"/>
      <c r="Q55532" s="91"/>
      <c r="R55532" s="116"/>
      <c r="AB55532" s="127"/>
      <c r="AC55532" s="127"/>
    </row>
    <row r="55533" spans="14:29" ht="15" hidden="1" customHeight="1">
      <c r="N55533" s="127"/>
      <c r="P55533" s="146"/>
      <c r="Q55533" s="91"/>
      <c r="R55533" s="116"/>
      <c r="AB55533" s="127"/>
      <c r="AC55533" s="127"/>
    </row>
    <row r="55534" spans="14:29" ht="15" hidden="1" customHeight="1">
      <c r="N55534" s="127"/>
      <c r="P55534" s="146"/>
      <c r="Q55534" s="91"/>
      <c r="R55534" s="116"/>
      <c r="AB55534" s="127"/>
      <c r="AC55534" s="127"/>
    </row>
    <row r="55535" spans="14:29" ht="15" hidden="1" customHeight="1">
      <c r="N55535" s="127"/>
      <c r="P55535" s="146"/>
      <c r="Q55535" s="91"/>
      <c r="R55535" s="116"/>
      <c r="AB55535" s="127"/>
      <c r="AC55535" s="127"/>
    </row>
    <row r="55536" spans="14:29" ht="15" hidden="1" customHeight="1">
      <c r="N55536" s="127"/>
      <c r="P55536" s="146"/>
      <c r="Q55536" s="91"/>
      <c r="R55536" s="116"/>
      <c r="AB55536" s="127"/>
      <c r="AC55536" s="127"/>
    </row>
    <row r="55537" spans="14:29" ht="15" hidden="1" customHeight="1">
      <c r="N55537" s="127"/>
      <c r="P55537" s="146"/>
      <c r="Q55537" s="91"/>
      <c r="R55537" s="116"/>
      <c r="AB55537" s="127"/>
      <c r="AC55537" s="127"/>
    </row>
    <row r="55538" spans="14:29" ht="15" hidden="1" customHeight="1">
      <c r="N55538" s="127"/>
      <c r="P55538" s="146"/>
      <c r="Q55538" s="91"/>
      <c r="R55538" s="116"/>
      <c r="AB55538" s="127"/>
      <c r="AC55538" s="127"/>
    </row>
    <row r="55539" spans="14:29" ht="15" hidden="1" customHeight="1">
      <c r="N55539" s="127"/>
      <c r="P55539" s="146"/>
      <c r="Q55539" s="91"/>
      <c r="R55539" s="116"/>
      <c r="AB55539" s="127"/>
      <c r="AC55539" s="127"/>
    </row>
    <row r="55540" spans="14:29" ht="15" hidden="1" customHeight="1">
      <c r="N55540" s="127"/>
      <c r="P55540" s="146"/>
      <c r="Q55540" s="91"/>
      <c r="R55540" s="116"/>
      <c r="AB55540" s="127"/>
      <c r="AC55540" s="127"/>
    </row>
    <row r="55541" spans="14:29" ht="15" hidden="1" customHeight="1">
      <c r="N55541" s="127"/>
      <c r="P55541" s="146"/>
      <c r="Q55541" s="91"/>
      <c r="R55541" s="116"/>
      <c r="AB55541" s="127"/>
      <c r="AC55541" s="127"/>
    </row>
    <row r="55542" spans="14:29" ht="15" hidden="1" customHeight="1">
      <c r="N55542" s="127"/>
      <c r="P55542" s="146"/>
      <c r="Q55542" s="91"/>
      <c r="R55542" s="116"/>
      <c r="AB55542" s="127"/>
      <c r="AC55542" s="127"/>
    </row>
    <row r="55543" spans="14:29" ht="15" hidden="1" customHeight="1">
      <c r="N55543" s="127"/>
      <c r="P55543" s="146"/>
      <c r="Q55543" s="91"/>
      <c r="R55543" s="116"/>
      <c r="AB55543" s="127"/>
      <c r="AC55543" s="127"/>
    </row>
    <row r="55544" spans="14:29" ht="15" hidden="1" customHeight="1">
      <c r="N55544" s="127"/>
      <c r="P55544" s="146"/>
      <c r="Q55544" s="91"/>
      <c r="R55544" s="116"/>
      <c r="AB55544" s="127"/>
      <c r="AC55544" s="127"/>
    </row>
    <row r="55545" spans="14:29" ht="15" hidden="1" customHeight="1">
      <c r="N55545" s="127"/>
      <c r="P55545" s="146"/>
      <c r="Q55545" s="91"/>
      <c r="R55545" s="116"/>
      <c r="AB55545" s="127"/>
      <c r="AC55545" s="127"/>
    </row>
    <row r="55546" spans="14:29" ht="15" hidden="1" customHeight="1">
      <c r="N55546" s="127"/>
      <c r="P55546" s="146"/>
      <c r="Q55546" s="91"/>
      <c r="R55546" s="116"/>
      <c r="AB55546" s="127"/>
      <c r="AC55546" s="127"/>
    </row>
    <row r="55547" spans="14:29" ht="15" hidden="1" customHeight="1">
      <c r="N55547" s="127"/>
      <c r="P55547" s="146"/>
      <c r="Q55547" s="91"/>
      <c r="R55547" s="116"/>
      <c r="AB55547" s="127"/>
      <c r="AC55547" s="127"/>
    </row>
    <row r="55548" spans="14:29" ht="15" hidden="1" customHeight="1">
      <c r="N55548" s="127"/>
      <c r="P55548" s="146"/>
      <c r="Q55548" s="91"/>
      <c r="R55548" s="116"/>
      <c r="AB55548" s="127"/>
      <c r="AC55548" s="127"/>
    </row>
    <row r="55549" spans="14:29" ht="15" hidden="1" customHeight="1">
      <c r="N55549" s="127"/>
      <c r="P55549" s="146"/>
      <c r="Q55549" s="91"/>
      <c r="R55549" s="116"/>
      <c r="AB55549" s="127"/>
      <c r="AC55549" s="127"/>
    </row>
    <row r="55550" spans="14:29" ht="15" hidden="1" customHeight="1">
      <c r="N55550" s="127"/>
      <c r="P55550" s="146"/>
      <c r="Q55550" s="91"/>
      <c r="R55550" s="116"/>
      <c r="AB55550" s="127"/>
      <c r="AC55550" s="127"/>
    </row>
    <row r="55551" spans="14:29" ht="15" hidden="1" customHeight="1">
      <c r="N55551" s="127"/>
      <c r="P55551" s="146"/>
      <c r="Q55551" s="91"/>
      <c r="R55551" s="116"/>
      <c r="AB55551" s="127"/>
      <c r="AC55551" s="127"/>
    </row>
    <row r="55552" spans="14:29" ht="15" hidden="1" customHeight="1">
      <c r="N55552" s="127"/>
      <c r="P55552" s="146"/>
      <c r="Q55552" s="91"/>
      <c r="R55552" s="116"/>
      <c r="AB55552" s="127"/>
      <c r="AC55552" s="127"/>
    </row>
    <row r="55553" spans="14:29" ht="15" hidden="1" customHeight="1">
      <c r="N55553" s="127"/>
      <c r="P55553" s="146"/>
      <c r="Q55553" s="91"/>
      <c r="R55553" s="116"/>
      <c r="AB55553" s="127"/>
      <c r="AC55553" s="127"/>
    </row>
    <row r="55554" spans="14:29" ht="15" hidden="1" customHeight="1">
      <c r="N55554" s="127"/>
      <c r="P55554" s="146"/>
      <c r="Q55554" s="91"/>
      <c r="R55554" s="116"/>
      <c r="AB55554" s="127"/>
      <c r="AC55554" s="127"/>
    </row>
    <row r="55555" spans="14:29" ht="15" hidden="1" customHeight="1">
      <c r="N55555" s="127"/>
      <c r="P55555" s="146"/>
      <c r="Q55555" s="91"/>
      <c r="R55555" s="116"/>
      <c r="AB55555" s="127"/>
      <c r="AC55555" s="127"/>
    </row>
    <row r="55556" spans="14:29" ht="15" hidden="1" customHeight="1">
      <c r="N55556" s="127"/>
      <c r="P55556" s="146"/>
      <c r="Q55556" s="91"/>
      <c r="R55556" s="116"/>
      <c r="AB55556" s="127"/>
      <c r="AC55556" s="127"/>
    </row>
    <row r="55557" spans="14:29" ht="15" hidden="1" customHeight="1">
      <c r="N55557" s="127"/>
      <c r="P55557" s="146"/>
      <c r="Q55557" s="91"/>
      <c r="R55557" s="116"/>
      <c r="AB55557" s="127"/>
      <c r="AC55557" s="127"/>
    </row>
    <row r="55558" spans="14:29" ht="15" hidden="1" customHeight="1">
      <c r="N55558" s="127"/>
      <c r="P55558" s="146"/>
      <c r="Q55558" s="91"/>
      <c r="R55558" s="116"/>
      <c r="AB55558" s="127"/>
      <c r="AC55558" s="127"/>
    </row>
    <row r="55559" spans="14:29" ht="15" hidden="1" customHeight="1">
      <c r="N55559" s="127"/>
      <c r="P55559" s="146"/>
      <c r="Q55559" s="91"/>
      <c r="R55559" s="116"/>
      <c r="AB55559" s="127"/>
      <c r="AC55559" s="127"/>
    </row>
    <row r="55560" spans="14:29" ht="15" hidden="1" customHeight="1">
      <c r="N55560" s="127"/>
      <c r="P55560" s="146"/>
      <c r="Q55560" s="91"/>
      <c r="R55560" s="116"/>
      <c r="AB55560" s="127"/>
      <c r="AC55560" s="127"/>
    </row>
    <row r="55561" spans="14:29" ht="15" hidden="1" customHeight="1">
      <c r="N55561" s="127"/>
      <c r="P55561" s="146"/>
      <c r="Q55561" s="91"/>
      <c r="R55561" s="116"/>
      <c r="AB55561" s="127"/>
      <c r="AC55561" s="127"/>
    </row>
    <row r="55562" spans="14:29" ht="15" hidden="1" customHeight="1">
      <c r="N55562" s="127"/>
      <c r="P55562" s="146"/>
      <c r="Q55562" s="91"/>
      <c r="R55562" s="116"/>
      <c r="AB55562" s="127"/>
      <c r="AC55562" s="127"/>
    </row>
    <row r="55563" spans="14:29" ht="15" hidden="1" customHeight="1">
      <c r="N55563" s="127"/>
      <c r="P55563" s="146"/>
      <c r="Q55563" s="91"/>
      <c r="R55563" s="116"/>
      <c r="AB55563" s="127"/>
      <c r="AC55563" s="127"/>
    </row>
    <row r="55564" spans="14:29" ht="15" hidden="1" customHeight="1">
      <c r="N55564" s="127"/>
      <c r="P55564" s="146"/>
      <c r="Q55564" s="91"/>
      <c r="R55564" s="116"/>
      <c r="AB55564" s="127"/>
      <c r="AC55564" s="127"/>
    </row>
    <row r="55565" spans="14:29" ht="15" hidden="1" customHeight="1">
      <c r="N55565" s="127"/>
      <c r="P55565" s="146"/>
      <c r="Q55565" s="91"/>
      <c r="R55565" s="116"/>
      <c r="AB55565" s="127"/>
      <c r="AC55565" s="127"/>
    </row>
    <row r="55566" spans="14:29" ht="15" hidden="1" customHeight="1">
      <c r="N55566" s="127"/>
      <c r="P55566" s="146"/>
      <c r="Q55566" s="91"/>
      <c r="R55566" s="116"/>
      <c r="AB55566" s="127"/>
      <c r="AC55566" s="127"/>
    </row>
    <row r="55567" spans="14:29" ht="15" hidden="1" customHeight="1">
      <c r="N55567" s="127"/>
      <c r="P55567" s="146"/>
      <c r="Q55567" s="91"/>
      <c r="R55567" s="116"/>
      <c r="AB55567" s="127"/>
      <c r="AC55567" s="127"/>
    </row>
    <row r="55568" spans="14:29" ht="15" hidden="1" customHeight="1">
      <c r="N55568" s="127"/>
      <c r="P55568" s="146"/>
      <c r="Q55568" s="91"/>
      <c r="R55568" s="116"/>
      <c r="AB55568" s="127"/>
      <c r="AC55568" s="127"/>
    </row>
    <row r="55569" spans="14:29" ht="15" hidden="1" customHeight="1">
      <c r="N55569" s="127"/>
      <c r="P55569" s="146"/>
      <c r="Q55569" s="91"/>
      <c r="R55569" s="116"/>
      <c r="AB55569" s="127"/>
      <c r="AC55569" s="127"/>
    </row>
    <row r="55570" spans="14:29" ht="15" hidden="1" customHeight="1">
      <c r="N55570" s="127"/>
      <c r="P55570" s="146"/>
      <c r="Q55570" s="91"/>
      <c r="R55570" s="116"/>
      <c r="AB55570" s="127"/>
      <c r="AC55570" s="127"/>
    </row>
    <row r="55571" spans="14:29" ht="15" hidden="1" customHeight="1">
      <c r="N55571" s="127"/>
      <c r="P55571" s="146"/>
      <c r="Q55571" s="91"/>
      <c r="R55571" s="116"/>
      <c r="AB55571" s="127"/>
      <c r="AC55571" s="127"/>
    </row>
    <row r="55572" spans="14:29" ht="15" hidden="1" customHeight="1">
      <c r="N55572" s="127"/>
      <c r="P55572" s="146"/>
      <c r="Q55572" s="91"/>
      <c r="R55572" s="116"/>
      <c r="AB55572" s="127"/>
      <c r="AC55572" s="127"/>
    </row>
    <row r="55573" spans="14:29" ht="15" hidden="1" customHeight="1">
      <c r="N55573" s="127"/>
      <c r="P55573" s="146"/>
      <c r="Q55573" s="91"/>
      <c r="R55573" s="116"/>
      <c r="AB55573" s="127"/>
      <c r="AC55573" s="127"/>
    </row>
    <row r="55574" spans="14:29" ht="15" hidden="1" customHeight="1">
      <c r="N55574" s="127"/>
      <c r="P55574" s="146"/>
      <c r="Q55574" s="91"/>
      <c r="R55574" s="116"/>
      <c r="AB55574" s="127"/>
      <c r="AC55574" s="127"/>
    </row>
    <row r="55575" spans="14:29" ht="15" hidden="1" customHeight="1">
      <c r="N55575" s="127"/>
      <c r="P55575" s="146"/>
      <c r="Q55575" s="91"/>
      <c r="R55575" s="116"/>
      <c r="AB55575" s="127"/>
      <c r="AC55575" s="127"/>
    </row>
    <row r="55576" spans="14:29" ht="15" hidden="1" customHeight="1">
      <c r="N55576" s="127"/>
      <c r="P55576" s="146"/>
      <c r="Q55576" s="91"/>
      <c r="R55576" s="116"/>
      <c r="AB55576" s="127"/>
      <c r="AC55576" s="127"/>
    </row>
    <row r="55577" spans="14:29" ht="15" hidden="1" customHeight="1">
      <c r="N55577" s="127"/>
      <c r="P55577" s="146"/>
      <c r="Q55577" s="91"/>
      <c r="R55577" s="116"/>
      <c r="AB55577" s="127"/>
      <c r="AC55577" s="127"/>
    </row>
    <row r="55578" spans="14:29" ht="15" hidden="1" customHeight="1">
      <c r="N55578" s="127"/>
      <c r="P55578" s="146"/>
      <c r="Q55578" s="91"/>
      <c r="R55578" s="116"/>
      <c r="AB55578" s="127"/>
      <c r="AC55578" s="127"/>
    </row>
    <row r="55579" spans="14:29" ht="15" hidden="1" customHeight="1">
      <c r="N55579" s="127"/>
      <c r="P55579" s="146"/>
      <c r="Q55579" s="91"/>
      <c r="R55579" s="116"/>
      <c r="AB55579" s="127"/>
      <c r="AC55579" s="127"/>
    </row>
    <row r="55580" spans="14:29" ht="15" hidden="1" customHeight="1">
      <c r="N55580" s="127"/>
      <c r="P55580" s="146"/>
      <c r="Q55580" s="91"/>
      <c r="R55580" s="116"/>
      <c r="AB55580" s="127"/>
      <c r="AC55580" s="127"/>
    </row>
    <row r="55581" spans="14:29" ht="15" hidden="1" customHeight="1">
      <c r="N55581" s="127"/>
      <c r="P55581" s="146"/>
      <c r="Q55581" s="91"/>
      <c r="R55581" s="116"/>
      <c r="AB55581" s="127"/>
      <c r="AC55581" s="127"/>
    </row>
    <row r="55582" spans="14:29" ht="15" hidden="1" customHeight="1">
      <c r="N55582" s="127"/>
      <c r="P55582" s="146"/>
      <c r="Q55582" s="91"/>
      <c r="R55582" s="116"/>
      <c r="AB55582" s="127"/>
      <c r="AC55582" s="127"/>
    </row>
    <row r="55583" spans="14:29" ht="15" hidden="1" customHeight="1">
      <c r="N55583" s="127"/>
      <c r="P55583" s="146"/>
      <c r="Q55583" s="91"/>
      <c r="R55583" s="116"/>
      <c r="AB55583" s="127"/>
      <c r="AC55583" s="127"/>
    </row>
    <row r="55584" spans="14:29" ht="15" hidden="1" customHeight="1">
      <c r="N55584" s="127"/>
      <c r="P55584" s="146"/>
      <c r="Q55584" s="91"/>
      <c r="R55584" s="116"/>
      <c r="AB55584" s="127"/>
      <c r="AC55584" s="127"/>
    </row>
    <row r="55585" spans="14:29" ht="15" hidden="1" customHeight="1">
      <c r="N55585" s="127"/>
      <c r="P55585" s="146"/>
      <c r="Q55585" s="91"/>
      <c r="R55585" s="116"/>
      <c r="AB55585" s="127"/>
      <c r="AC55585" s="127"/>
    </row>
    <row r="55586" spans="14:29" ht="15" hidden="1" customHeight="1">
      <c r="N55586" s="127"/>
      <c r="P55586" s="146"/>
      <c r="Q55586" s="91"/>
      <c r="R55586" s="116"/>
      <c r="AB55586" s="127"/>
      <c r="AC55586" s="127"/>
    </row>
    <row r="55587" spans="14:29" ht="15" hidden="1" customHeight="1">
      <c r="N55587" s="127"/>
      <c r="P55587" s="146"/>
      <c r="Q55587" s="91"/>
      <c r="R55587" s="116"/>
      <c r="AB55587" s="127"/>
      <c r="AC55587" s="127"/>
    </row>
    <row r="55588" spans="14:29" ht="15" hidden="1" customHeight="1">
      <c r="N55588" s="127"/>
      <c r="P55588" s="146"/>
      <c r="Q55588" s="91"/>
      <c r="R55588" s="116"/>
      <c r="AB55588" s="127"/>
      <c r="AC55588" s="127"/>
    </row>
    <row r="55589" spans="14:29" ht="15" hidden="1" customHeight="1">
      <c r="N55589" s="127"/>
      <c r="P55589" s="146"/>
      <c r="Q55589" s="91"/>
      <c r="R55589" s="116"/>
      <c r="AB55589" s="127"/>
      <c r="AC55589" s="127"/>
    </row>
    <row r="55590" spans="14:29" ht="15" hidden="1" customHeight="1">
      <c r="N55590" s="127"/>
      <c r="P55590" s="146"/>
      <c r="Q55590" s="91"/>
      <c r="R55590" s="116"/>
      <c r="AB55590" s="127"/>
      <c r="AC55590" s="127"/>
    </row>
    <row r="55591" spans="14:29" ht="15" hidden="1" customHeight="1">
      <c r="N55591" s="127"/>
      <c r="P55591" s="146"/>
      <c r="Q55591" s="91"/>
      <c r="R55591" s="116"/>
      <c r="AB55591" s="127"/>
      <c r="AC55591" s="127"/>
    </row>
    <row r="55592" spans="14:29" ht="15" hidden="1" customHeight="1">
      <c r="N55592" s="127"/>
      <c r="P55592" s="146"/>
      <c r="Q55592" s="91"/>
      <c r="R55592" s="116"/>
      <c r="AB55592" s="127"/>
      <c r="AC55592" s="127"/>
    </row>
    <row r="55593" spans="14:29" ht="15" hidden="1" customHeight="1">
      <c r="N55593" s="127"/>
      <c r="P55593" s="146"/>
      <c r="Q55593" s="91"/>
      <c r="R55593" s="116"/>
      <c r="AB55593" s="127"/>
      <c r="AC55593" s="127"/>
    </row>
    <row r="55594" spans="14:29" ht="15" hidden="1" customHeight="1">
      <c r="N55594" s="127"/>
      <c r="P55594" s="146"/>
      <c r="Q55594" s="91"/>
      <c r="R55594" s="116"/>
      <c r="AB55594" s="127"/>
      <c r="AC55594" s="127"/>
    </row>
    <row r="55595" spans="14:29" ht="15" hidden="1" customHeight="1">
      <c r="N55595" s="127"/>
      <c r="P55595" s="146"/>
      <c r="Q55595" s="91"/>
      <c r="R55595" s="116"/>
      <c r="AB55595" s="127"/>
      <c r="AC55595" s="127"/>
    </row>
    <row r="55596" spans="14:29" ht="15" hidden="1" customHeight="1">
      <c r="N55596" s="127"/>
      <c r="P55596" s="146"/>
      <c r="Q55596" s="91"/>
      <c r="R55596" s="116"/>
      <c r="AB55596" s="127"/>
      <c r="AC55596" s="127"/>
    </row>
    <row r="55597" spans="14:29" ht="15" hidden="1" customHeight="1">
      <c r="N55597" s="127"/>
      <c r="P55597" s="146"/>
      <c r="Q55597" s="91"/>
      <c r="R55597" s="116"/>
      <c r="AB55597" s="127"/>
      <c r="AC55597" s="127"/>
    </row>
    <row r="55598" spans="14:29" ht="15" hidden="1" customHeight="1">
      <c r="N55598" s="127"/>
      <c r="P55598" s="146"/>
      <c r="Q55598" s="91"/>
      <c r="R55598" s="116"/>
      <c r="AB55598" s="127"/>
      <c r="AC55598" s="127"/>
    </row>
    <row r="55599" spans="14:29" ht="15" hidden="1" customHeight="1">
      <c r="N55599" s="127"/>
      <c r="P55599" s="146"/>
      <c r="Q55599" s="91"/>
      <c r="R55599" s="116"/>
      <c r="AB55599" s="127"/>
      <c r="AC55599" s="127"/>
    </row>
    <row r="55600" spans="14:29" ht="15" hidden="1" customHeight="1">
      <c r="N55600" s="127"/>
      <c r="P55600" s="146"/>
      <c r="Q55600" s="91"/>
      <c r="R55600" s="116"/>
      <c r="AB55600" s="127"/>
      <c r="AC55600" s="127"/>
    </row>
    <row r="55601" spans="14:29" ht="15" hidden="1" customHeight="1">
      <c r="N55601" s="127"/>
      <c r="P55601" s="146"/>
      <c r="Q55601" s="91"/>
      <c r="R55601" s="116"/>
      <c r="AB55601" s="127"/>
      <c r="AC55601" s="127"/>
    </row>
    <row r="55602" spans="14:29" ht="15" hidden="1" customHeight="1">
      <c r="N55602" s="127"/>
      <c r="P55602" s="146"/>
      <c r="Q55602" s="91"/>
      <c r="R55602" s="116"/>
      <c r="AB55602" s="127"/>
      <c r="AC55602" s="127"/>
    </row>
    <row r="55603" spans="14:29" ht="15" hidden="1" customHeight="1">
      <c r="N55603" s="127"/>
      <c r="P55603" s="146"/>
      <c r="Q55603" s="91"/>
      <c r="R55603" s="116"/>
      <c r="AB55603" s="127"/>
      <c r="AC55603" s="127"/>
    </row>
    <row r="55604" spans="14:29" ht="15" hidden="1" customHeight="1">
      <c r="N55604" s="127"/>
      <c r="P55604" s="146"/>
      <c r="Q55604" s="91"/>
      <c r="R55604" s="116"/>
      <c r="AB55604" s="127"/>
      <c r="AC55604" s="127"/>
    </row>
    <row r="55605" spans="14:29" ht="15" hidden="1" customHeight="1">
      <c r="N55605" s="127"/>
      <c r="P55605" s="146"/>
      <c r="Q55605" s="91"/>
      <c r="R55605" s="116"/>
      <c r="AB55605" s="127"/>
      <c r="AC55605" s="127"/>
    </row>
    <row r="55606" spans="14:29" ht="15" hidden="1" customHeight="1">
      <c r="N55606" s="127"/>
      <c r="P55606" s="146"/>
      <c r="Q55606" s="91"/>
      <c r="R55606" s="116"/>
      <c r="AB55606" s="127"/>
      <c r="AC55606" s="127"/>
    </row>
    <row r="55607" spans="14:29" ht="15" hidden="1" customHeight="1">
      <c r="N55607" s="127"/>
      <c r="P55607" s="146"/>
      <c r="Q55607" s="91"/>
      <c r="R55607" s="116"/>
      <c r="AB55607" s="127"/>
      <c r="AC55607" s="127"/>
    </row>
    <row r="55608" spans="14:29" ht="15" hidden="1" customHeight="1">
      <c r="N55608" s="127"/>
      <c r="P55608" s="146"/>
      <c r="Q55608" s="91"/>
      <c r="R55608" s="116"/>
      <c r="AB55608" s="127"/>
      <c r="AC55608" s="127"/>
    </row>
    <row r="55609" spans="14:29" ht="15" hidden="1" customHeight="1">
      <c r="N55609" s="127"/>
      <c r="P55609" s="146"/>
      <c r="Q55609" s="91"/>
      <c r="R55609" s="116"/>
      <c r="AB55609" s="127"/>
      <c r="AC55609" s="127"/>
    </row>
    <row r="55610" spans="14:29" ht="15" hidden="1" customHeight="1">
      <c r="N55610" s="127"/>
      <c r="P55610" s="146"/>
      <c r="Q55610" s="91"/>
      <c r="R55610" s="116"/>
      <c r="AB55610" s="127"/>
      <c r="AC55610" s="127"/>
    </row>
    <row r="55611" spans="14:29" ht="15" hidden="1" customHeight="1">
      <c r="N55611" s="127"/>
      <c r="P55611" s="146"/>
      <c r="Q55611" s="91"/>
      <c r="R55611" s="116"/>
      <c r="AB55611" s="127"/>
      <c r="AC55611" s="127"/>
    </row>
    <row r="55612" spans="14:29" ht="15" hidden="1" customHeight="1">
      <c r="N55612" s="127"/>
      <c r="P55612" s="146"/>
      <c r="Q55612" s="91"/>
      <c r="R55612" s="116"/>
      <c r="AB55612" s="127"/>
      <c r="AC55612" s="127"/>
    </row>
    <row r="55613" spans="14:29" ht="15" hidden="1" customHeight="1">
      <c r="N55613" s="127"/>
      <c r="P55613" s="146"/>
      <c r="Q55613" s="91"/>
      <c r="R55613" s="116"/>
      <c r="AB55613" s="127"/>
      <c r="AC55613" s="127"/>
    </row>
    <row r="55614" spans="14:29" ht="15" hidden="1" customHeight="1">
      <c r="N55614" s="127"/>
      <c r="P55614" s="146"/>
      <c r="Q55614" s="91"/>
      <c r="R55614" s="116"/>
      <c r="AB55614" s="127"/>
      <c r="AC55614" s="127"/>
    </row>
    <row r="55615" spans="14:29" ht="15" hidden="1" customHeight="1">
      <c r="N55615" s="127"/>
      <c r="P55615" s="146"/>
      <c r="Q55615" s="91"/>
      <c r="R55615" s="116"/>
      <c r="AB55615" s="127"/>
      <c r="AC55615" s="127"/>
    </row>
    <row r="55616" spans="14:29" ht="15" hidden="1" customHeight="1">
      <c r="N55616" s="127"/>
      <c r="P55616" s="146"/>
      <c r="Q55616" s="91"/>
      <c r="R55616" s="116"/>
      <c r="AB55616" s="127"/>
      <c r="AC55616" s="127"/>
    </row>
    <row r="55617" spans="14:29" ht="15" hidden="1" customHeight="1">
      <c r="N55617" s="127"/>
      <c r="P55617" s="146"/>
      <c r="Q55617" s="91"/>
      <c r="R55617" s="116"/>
      <c r="AB55617" s="127"/>
      <c r="AC55617" s="127"/>
    </row>
    <row r="55618" spans="14:29" ht="15" hidden="1" customHeight="1">
      <c r="N55618" s="127"/>
      <c r="P55618" s="146"/>
      <c r="Q55618" s="91"/>
      <c r="R55618" s="116"/>
      <c r="AB55618" s="127"/>
      <c r="AC55618" s="127"/>
    </row>
    <row r="55619" spans="14:29" ht="15" hidden="1" customHeight="1">
      <c r="N55619" s="127"/>
      <c r="P55619" s="146"/>
      <c r="Q55619" s="91"/>
      <c r="R55619" s="116"/>
      <c r="AB55619" s="127"/>
      <c r="AC55619" s="127"/>
    </row>
    <row r="55620" spans="14:29" ht="15" hidden="1" customHeight="1">
      <c r="N55620" s="127"/>
      <c r="P55620" s="146"/>
      <c r="Q55620" s="91"/>
      <c r="R55620" s="116"/>
      <c r="AB55620" s="127"/>
      <c r="AC55620" s="127"/>
    </row>
    <row r="55621" spans="14:29" ht="15" hidden="1" customHeight="1">
      <c r="N55621" s="127"/>
      <c r="P55621" s="146"/>
      <c r="Q55621" s="91"/>
      <c r="R55621" s="116"/>
      <c r="AB55621" s="127"/>
      <c r="AC55621" s="127"/>
    </row>
    <row r="55622" spans="14:29" ht="15" hidden="1" customHeight="1">
      <c r="N55622" s="127"/>
      <c r="P55622" s="146"/>
      <c r="Q55622" s="91"/>
      <c r="R55622" s="116"/>
      <c r="AB55622" s="127"/>
      <c r="AC55622" s="127"/>
    </row>
    <row r="55623" spans="14:29" ht="15" hidden="1" customHeight="1">
      <c r="N55623" s="127"/>
      <c r="P55623" s="146"/>
      <c r="Q55623" s="91"/>
      <c r="R55623" s="116"/>
      <c r="AB55623" s="127"/>
      <c r="AC55623" s="127"/>
    </row>
    <row r="55624" spans="14:29" ht="15" hidden="1" customHeight="1">
      <c r="N55624" s="127"/>
      <c r="P55624" s="146"/>
      <c r="Q55624" s="91"/>
      <c r="R55624" s="116"/>
      <c r="AB55624" s="127"/>
      <c r="AC55624" s="127"/>
    </row>
    <row r="55625" spans="14:29" ht="15" hidden="1" customHeight="1">
      <c r="N55625" s="127"/>
      <c r="P55625" s="146"/>
      <c r="Q55625" s="91"/>
      <c r="R55625" s="116"/>
      <c r="AB55625" s="127"/>
      <c r="AC55625" s="127"/>
    </row>
    <row r="55626" spans="14:29" ht="15" hidden="1" customHeight="1">
      <c r="N55626" s="127"/>
      <c r="P55626" s="146"/>
      <c r="Q55626" s="91"/>
      <c r="R55626" s="116"/>
      <c r="AB55626" s="127"/>
      <c r="AC55626" s="127"/>
    </row>
    <row r="55627" spans="14:29" ht="15" hidden="1" customHeight="1">
      <c r="N55627" s="127"/>
      <c r="P55627" s="146"/>
      <c r="Q55627" s="91"/>
      <c r="R55627" s="116"/>
      <c r="AB55627" s="127"/>
      <c r="AC55627" s="127"/>
    </row>
    <row r="55628" spans="14:29" ht="15" hidden="1" customHeight="1">
      <c r="N55628" s="127"/>
      <c r="P55628" s="146"/>
      <c r="Q55628" s="91"/>
      <c r="R55628" s="116"/>
      <c r="AB55628" s="127"/>
      <c r="AC55628" s="127"/>
    </row>
    <row r="55629" spans="14:29" ht="15" hidden="1" customHeight="1">
      <c r="N55629" s="127"/>
      <c r="P55629" s="146"/>
      <c r="Q55629" s="91"/>
      <c r="R55629" s="116"/>
      <c r="AB55629" s="127"/>
      <c r="AC55629" s="127"/>
    </row>
    <row r="55630" spans="14:29" ht="15" hidden="1" customHeight="1">
      <c r="N55630" s="127"/>
      <c r="P55630" s="146"/>
      <c r="Q55630" s="91"/>
      <c r="R55630" s="116"/>
      <c r="AB55630" s="127"/>
      <c r="AC55630" s="127"/>
    </row>
    <row r="55631" spans="14:29" ht="15" hidden="1" customHeight="1">
      <c r="N55631" s="127"/>
      <c r="P55631" s="146"/>
      <c r="Q55631" s="91"/>
      <c r="R55631" s="116"/>
      <c r="AB55631" s="127"/>
      <c r="AC55631" s="127"/>
    </row>
    <row r="55632" spans="14:29" ht="15" hidden="1" customHeight="1">
      <c r="N55632" s="127"/>
      <c r="P55632" s="146"/>
      <c r="Q55632" s="91"/>
      <c r="R55632" s="116"/>
      <c r="AB55632" s="127"/>
      <c r="AC55632" s="127"/>
    </row>
    <row r="55633" spans="14:29" ht="15" hidden="1" customHeight="1">
      <c r="N55633" s="127"/>
      <c r="P55633" s="146"/>
      <c r="Q55633" s="91"/>
      <c r="R55633" s="116"/>
      <c r="AB55633" s="127"/>
      <c r="AC55633" s="127"/>
    </row>
    <row r="55634" spans="14:29" ht="15" hidden="1" customHeight="1">
      <c r="N55634" s="127"/>
      <c r="P55634" s="146"/>
      <c r="Q55634" s="91"/>
      <c r="R55634" s="116"/>
      <c r="AB55634" s="127"/>
      <c r="AC55634" s="127"/>
    </row>
    <row r="55635" spans="14:29" ht="15" hidden="1" customHeight="1">
      <c r="N55635" s="127"/>
      <c r="P55635" s="146"/>
      <c r="Q55635" s="91"/>
      <c r="R55635" s="116"/>
      <c r="AB55635" s="127"/>
      <c r="AC55635" s="127"/>
    </row>
    <row r="55636" spans="14:29" ht="15" hidden="1" customHeight="1">
      <c r="N55636" s="127"/>
      <c r="P55636" s="146"/>
      <c r="Q55636" s="91"/>
      <c r="R55636" s="116"/>
      <c r="AB55636" s="127"/>
      <c r="AC55636" s="127"/>
    </row>
    <row r="55637" spans="14:29" ht="15" hidden="1" customHeight="1">
      <c r="N55637" s="127"/>
      <c r="P55637" s="146"/>
      <c r="Q55637" s="91"/>
      <c r="R55637" s="116"/>
      <c r="AB55637" s="127"/>
      <c r="AC55637" s="127"/>
    </row>
    <row r="55638" spans="14:29" ht="15" hidden="1" customHeight="1">
      <c r="N55638" s="127"/>
      <c r="P55638" s="146"/>
      <c r="Q55638" s="91"/>
      <c r="R55638" s="116"/>
      <c r="AB55638" s="127"/>
      <c r="AC55638" s="127"/>
    </row>
    <row r="55639" spans="14:29" ht="15" hidden="1" customHeight="1">
      <c r="N55639" s="127"/>
      <c r="P55639" s="146"/>
      <c r="Q55639" s="91"/>
      <c r="R55639" s="116"/>
      <c r="AB55639" s="127"/>
      <c r="AC55639" s="127"/>
    </row>
    <row r="55640" spans="14:29" ht="15" hidden="1" customHeight="1">
      <c r="N55640" s="127"/>
      <c r="P55640" s="146"/>
      <c r="Q55640" s="91"/>
      <c r="R55640" s="116"/>
      <c r="AB55640" s="127"/>
      <c r="AC55640" s="127"/>
    </row>
    <row r="55641" spans="14:29" ht="15" hidden="1" customHeight="1">
      <c r="N55641" s="127"/>
      <c r="P55641" s="146"/>
      <c r="Q55641" s="91"/>
      <c r="R55641" s="116"/>
      <c r="AB55641" s="127"/>
      <c r="AC55641" s="127"/>
    </row>
    <row r="55642" spans="14:29" ht="15" hidden="1" customHeight="1">
      <c r="N55642" s="127"/>
      <c r="P55642" s="146"/>
      <c r="Q55642" s="91"/>
      <c r="R55642" s="116"/>
      <c r="AB55642" s="127"/>
      <c r="AC55642" s="127"/>
    </row>
    <row r="55643" spans="14:29" ht="15" hidden="1" customHeight="1">
      <c r="N55643" s="127"/>
      <c r="P55643" s="146"/>
      <c r="Q55643" s="91"/>
      <c r="R55643" s="116"/>
      <c r="AB55643" s="127"/>
      <c r="AC55643" s="127"/>
    </row>
    <row r="55644" spans="14:29" ht="15" hidden="1" customHeight="1">
      <c r="N55644" s="127"/>
      <c r="P55644" s="146"/>
      <c r="Q55644" s="91"/>
      <c r="R55644" s="116"/>
      <c r="AB55644" s="127"/>
      <c r="AC55644" s="127"/>
    </row>
    <row r="55645" spans="14:29" ht="15" hidden="1" customHeight="1">
      <c r="N55645" s="127"/>
      <c r="P55645" s="146"/>
      <c r="Q55645" s="91"/>
      <c r="R55645" s="116"/>
      <c r="AB55645" s="127"/>
      <c r="AC55645" s="127"/>
    </row>
    <row r="55646" spans="14:29" ht="15" hidden="1" customHeight="1">
      <c r="N55646" s="127"/>
      <c r="P55646" s="146"/>
      <c r="Q55646" s="91"/>
      <c r="R55646" s="116"/>
      <c r="AB55646" s="127"/>
      <c r="AC55646" s="127"/>
    </row>
    <row r="55647" spans="14:29" ht="15" hidden="1" customHeight="1">
      <c r="N55647" s="127"/>
      <c r="P55647" s="146"/>
      <c r="Q55647" s="91"/>
      <c r="R55647" s="116"/>
      <c r="AB55647" s="127"/>
      <c r="AC55647" s="127"/>
    </row>
    <row r="55648" spans="14:29" ht="15" hidden="1" customHeight="1">
      <c r="N55648" s="127"/>
      <c r="P55648" s="146"/>
      <c r="Q55648" s="91"/>
      <c r="R55648" s="116"/>
      <c r="AB55648" s="127"/>
      <c r="AC55648" s="127"/>
    </row>
    <row r="55649" spans="14:29" ht="15" hidden="1" customHeight="1">
      <c r="N55649" s="127"/>
      <c r="P55649" s="146"/>
      <c r="Q55649" s="91"/>
      <c r="R55649" s="116"/>
      <c r="AB55649" s="127"/>
      <c r="AC55649" s="127"/>
    </row>
    <row r="55650" spans="14:29" ht="15" hidden="1" customHeight="1">
      <c r="N55650" s="127"/>
      <c r="P55650" s="146"/>
      <c r="Q55650" s="91"/>
      <c r="R55650" s="116"/>
      <c r="AB55650" s="127"/>
      <c r="AC55650" s="127"/>
    </row>
    <row r="55651" spans="14:29" ht="15" hidden="1" customHeight="1">
      <c r="N55651" s="127"/>
      <c r="P55651" s="146"/>
      <c r="Q55651" s="91"/>
      <c r="R55651" s="116"/>
      <c r="AB55651" s="127"/>
      <c r="AC55651" s="127"/>
    </row>
    <row r="55652" spans="14:29" ht="15" hidden="1" customHeight="1">
      <c r="N55652" s="127"/>
      <c r="P55652" s="146"/>
      <c r="Q55652" s="91"/>
      <c r="R55652" s="116"/>
      <c r="AB55652" s="127"/>
      <c r="AC55652" s="127"/>
    </row>
    <row r="55653" spans="14:29" ht="15" hidden="1" customHeight="1">
      <c r="N55653" s="127"/>
      <c r="P55653" s="146"/>
      <c r="Q55653" s="91"/>
      <c r="R55653" s="116"/>
      <c r="AB55653" s="127"/>
      <c r="AC55653" s="127"/>
    </row>
    <row r="55654" spans="14:29" ht="15" hidden="1" customHeight="1">
      <c r="N55654" s="127"/>
      <c r="P55654" s="146"/>
      <c r="Q55654" s="91"/>
      <c r="R55654" s="116"/>
      <c r="AB55654" s="127"/>
      <c r="AC55654" s="127"/>
    </row>
    <row r="55655" spans="14:29" ht="15" hidden="1" customHeight="1">
      <c r="N55655" s="127"/>
      <c r="P55655" s="146"/>
      <c r="Q55655" s="91"/>
      <c r="R55655" s="116"/>
      <c r="AB55655" s="127"/>
      <c r="AC55655" s="127"/>
    </row>
    <row r="55656" spans="14:29" ht="15" hidden="1" customHeight="1">
      <c r="N55656" s="127"/>
      <c r="P55656" s="146"/>
      <c r="Q55656" s="91"/>
      <c r="R55656" s="116"/>
      <c r="AB55656" s="127"/>
      <c r="AC55656" s="127"/>
    </row>
    <row r="55657" spans="14:29" ht="15" hidden="1" customHeight="1">
      <c r="N55657" s="127"/>
      <c r="P55657" s="146"/>
      <c r="Q55657" s="91"/>
      <c r="R55657" s="116"/>
      <c r="AB55657" s="127"/>
      <c r="AC55657" s="127"/>
    </row>
    <row r="55658" spans="14:29" ht="15" hidden="1" customHeight="1">
      <c r="N55658" s="127"/>
      <c r="P55658" s="146"/>
      <c r="Q55658" s="91"/>
      <c r="R55658" s="116"/>
      <c r="AB55658" s="127"/>
      <c r="AC55658" s="127"/>
    </row>
    <row r="55659" spans="14:29" ht="15" hidden="1" customHeight="1">
      <c r="N55659" s="127"/>
      <c r="P55659" s="146"/>
      <c r="Q55659" s="91"/>
      <c r="R55659" s="116"/>
      <c r="AB55659" s="127"/>
      <c r="AC55659" s="127"/>
    </row>
    <row r="55660" spans="14:29" ht="15" hidden="1" customHeight="1">
      <c r="N55660" s="127"/>
      <c r="P55660" s="146"/>
      <c r="Q55660" s="91"/>
      <c r="R55660" s="116"/>
      <c r="AB55660" s="127"/>
      <c r="AC55660" s="127"/>
    </row>
    <row r="55661" spans="14:29" ht="15" hidden="1" customHeight="1">
      <c r="N55661" s="127"/>
      <c r="P55661" s="146"/>
      <c r="Q55661" s="91"/>
      <c r="R55661" s="116"/>
      <c r="AB55661" s="127"/>
      <c r="AC55661" s="127"/>
    </row>
    <row r="55662" spans="14:29" ht="15" hidden="1" customHeight="1">
      <c r="N55662" s="127"/>
      <c r="P55662" s="146"/>
      <c r="Q55662" s="91"/>
      <c r="R55662" s="116"/>
      <c r="AB55662" s="127"/>
      <c r="AC55662" s="127"/>
    </row>
    <row r="55663" spans="14:29" ht="15" hidden="1" customHeight="1">
      <c r="N55663" s="127"/>
      <c r="P55663" s="146"/>
      <c r="Q55663" s="91"/>
      <c r="R55663" s="116"/>
      <c r="AB55663" s="127"/>
      <c r="AC55663" s="127"/>
    </row>
    <row r="55664" spans="14:29" ht="15" hidden="1" customHeight="1">
      <c r="N55664" s="127"/>
      <c r="P55664" s="146"/>
      <c r="Q55664" s="91"/>
      <c r="R55664" s="116"/>
      <c r="AB55664" s="127"/>
      <c r="AC55664" s="127"/>
    </row>
    <row r="55665" spans="14:29" ht="15" hidden="1" customHeight="1">
      <c r="N55665" s="127"/>
      <c r="P55665" s="146"/>
      <c r="Q55665" s="91"/>
      <c r="R55665" s="116"/>
      <c r="AB55665" s="127"/>
      <c r="AC55665" s="127"/>
    </row>
    <row r="55666" spans="14:29" ht="15" hidden="1" customHeight="1">
      <c r="N55666" s="127"/>
      <c r="P55666" s="146"/>
      <c r="Q55666" s="91"/>
      <c r="R55666" s="116"/>
      <c r="AB55666" s="127"/>
      <c r="AC55666" s="127"/>
    </row>
    <row r="55667" spans="14:29" ht="15" hidden="1" customHeight="1">
      <c r="N55667" s="127"/>
      <c r="P55667" s="146"/>
      <c r="Q55667" s="91"/>
      <c r="R55667" s="116"/>
      <c r="AB55667" s="127"/>
      <c r="AC55667" s="127"/>
    </row>
    <row r="55668" spans="14:29" ht="15" hidden="1" customHeight="1">
      <c r="N55668" s="127"/>
      <c r="P55668" s="146"/>
      <c r="Q55668" s="91"/>
      <c r="R55668" s="116"/>
      <c r="AB55668" s="127"/>
      <c r="AC55668" s="127"/>
    </row>
    <row r="55669" spans="14:29" ht="15" hidden="1" customHeight="1">
      <c r="N55669" s="127"/>
      <c r="P55669" s="146"/>
      <c r="Q55669" s="91"/>
      <c r="R55669" s="116"/>
      <c r="AB55669" s="127"/>
      <c r="AC55669" s="127"/>
    </row>
    <row r="55670" spans="14:29" ht="15" hidden="1" customHeight="1">
      <c r="N55670" s="127"/>
      <c r="P55670" s="146"/>
      <c r="Q55670" s="91"/>
      <c r="R55670" s="116"/>
      <c r="AB55670" s="127"/>
      <c r="AC55670" s="127"/>
    </row>
    <row r="55671" spans="14:29" ht="15" hidden="1" customHeight="1">
      <c r="N55671" s="127"/>
      <c r="P55671" s="146"/>
      <c r="Q55671" s="91"/>
      <c r="R55671" s="116"/>
      <c r="AB55671" s="127"/>
      <c r="AC55671" s="127"/>
    </row>
    <row r="55672" spans="14:29" ht="15" hidden="1" customHeight="1">
      <c r="N55672" s="127"/>
      <c r="P55672" s="146"/>
      <c r="Q55672" s="91"/>
      <c r="R55672" s="116"/>
      <c r="AB55672" s="127"/>
      <c r="AC55672" s="127"/>
    </row>
    <row r="55673" spans="14:29" ht="15" hidden="1" customHeight="1">
      <c r="N55673" s="127"/>
      <c r="P55673" s="146"/>
      <c r="Q55673" s="91"/>
      <c r="R55673" s="116"/>
      <c r="AB55673" s="127"/>
      <c r="AC55673" s="127"/>
    </row>
    <row r="55674" spans="14:29" ht="15" hidden="1" customHeight="1">
      <c r="N55674" s="127"/>
      <c r="P55674" s="146"/>
      <c r="Q55674" s="91"/>
      <c r="R55674" s="116"/>
      <c r="AB55674" s="127"/>
      <c r="AC55674" s="127"/>
    </row>
    <row r="55675" spans="14:29" ht="15" hidden="1" customHeight="1">
      <c r="N55675" s="127"/>
      <c r="P55675" s="146"/>
      <c r="Q55675" s="91"/>
      <c r="R55675" s="116"/>
      <c r="AB55675" s="127"/>
      <c r="AC55675" s="127"/>
    </row>
    <row r="55676" spans="14:29" ht="15" hidden="1" customHeight="1">
      <c r="N55676" s="127"/>
      <c r="P55676" s="146"/>
      <c r="Q55676" s="91"/>
      <c r="R55676" s="116"/>
      <c r="AB55676" s="127"/>
      <c r="AC55676" s="127"/>
    </row>
    <row r="55677" spans="14:29" ht="15" hidden="1" customHeight="1">
      <c r="N55677" s="127"/>
      <c r="P55677" s="146"/>
      <c r="Q55677" s="91"/>
      <c r="R55677" s="116"/>
      <c r="AB55677" s="127"/>
      <c r="AC55677" s="127"/>
    </row>
    <row r="55678" spans="14:29" ht="15" hidden="1" customHeight="1">
      <c r="N55678" s="127"/>
      <c r="P55678" s="146"/>
      <c r="Q55678" s="91"/>
      <c r="R55678" s="116"/>
      <c r="AB55678" s="127"/>
      <c r="AC55678" s="127"/>
    </row>
    <row r="55679" spans="14:29" ht="15" hidden="1" customHeight="1">
      <c r="N55679" s="127"/>
      <c r="P55679" s="146"/>
      <c r="Q55679" s="91"/>
      <c r="R55679" s="116"/>
      <c r="AB55679" s="127"/>
      <c r="AC55679" s="127"/>
    </row>
    <row r="55680" spans="14:29" ht="15" hidden="1" customHeight="1">
      <c r="N55680" s="127"/>
      <c r="P55680" s="146"/>
      <c r="Q55680" s="91"/>
      <c r="R55680" s="116"/>
      <c r="AB55680" s="127"/>
      <c r="AC55680" s="127"/>
    </row>
    <row r="55681" spans="14:29" ht="15" hidden="1" customHeight="1">
      <c r="N55681" s="127"/>
      <c r="P55681" s="146"/>
      <c r="Q55681" s="91"/>
      <c r="R55681" s="116"/>
      <c r="AB55681" s="127"/>
      <c r="AC55681" s="127"/>
    </row>
    <row r="55682" spans="14:29" ht="15" hidden="1" customHeight="1">
      <c r="N55682" s="127"/>
      <c r="P55682" s="146"/>
      <c r="Q55682" s="91"/>
      <c r="R55682" s="116"/>
      <c r="AB55682" s="127"/>
      <c r="AC55682" s="127"/>
    </row>
    <row r="55683" spans="14:29" ht="15" hidden="1" customHeight="1">
      <c r="N55683" s="127"/>
      <c r="P55683" s="146"/>
      <c r="Q55683" s="91"/>
      <c r="R55683" s="116"/>
      <c r="AB55683" s="127"/>
      <c r="AC55683" s="127"/>
    </row>
    <row r="55684" spans="14:29" ht="15" hidden="1" customHeight="1">
      <c r="N55684" s="127"/>
      <c r="P55684" s="146"/>
      <c r="Q55684" s="91"/>
      <c r="R55684" s="116"/>
      <c r="AB55684" s="127"/>
      <c r="AC55684" s="127"/>
    </row>
    <row r="55685" spans="14:29" ht="15" hidden="1" customHeight="1">
      <c r="N55685" s="127"/>
      <c r="P55685" s="146"/>
      <c r="Q55685" s="91"/>
      <c r="R55685" s="116"/>
      <c r="AB55685" s="127"/>
      <c r="AC55685" s="127"/>
    </row>
    <row r="55686" spans="14:29" ht="15" hidden="1" customHeight="1">
      <c r="N55686" s="127"/>
      <c r="P55686" s="146"/>
      <c r="Q55686" s="91"/>
      <c r="R55686" s="116"/>
      <c r="AB55686" s="127"/>
      <c r="AC55686" s="127"/>
    </row>
    <row r="55687" spans="14:29" ht="15" hidden="1" customHeight="1">
      <c r="N55687" s="127"/>
      <c r="P55687" s="146"/>
      <c r="Q55687" s="91"/>
      <c r="R55687" s="116"/>
      <c r="AB55687" s="127"/>
      <c r="AC55687" s="127"/>
    </row>
    <row r="55688" spans="14:29" ht="15" hidden="1" customHeight="1">
      <c r="N55688" s="127"/>
      <c r="P55688" s="146"/>
      <c r="Q55688" s="91"/>
      <c r="R55688" s="116"/>
      <c r="AB55688" s="127"/>
      <c r="AC55688" s="127"/>
    </row>
    <row r="55689" spans="14:29" ht="15" hidden="1" customHeight="1">
      <c r="N55689" s="127"/>
      <c r="P55689" s="146"/>
      <c r="Q55689" s="91"/>
      <c r="R55689" s="116"/>
      <c r="AB55689" s="127"/>
      <c r="AC55689" s="127"/>
    </row>
    <row r="55690" spans="14:29" ht="15" hidden="1" customHeight="1">
      <c r="N55690" s="127"/>
      <c r="P55690" s="146"/>
      <c r="Q55690" s="91"/>
      <c r="R55690" s="116"/>
      <c r="AB55690" s="127"/>
      <c r="AC55690" s="127"/>
    </row>
    <row r="55691" spans="14:29" ht="15" hidden="1" customHeight="1">
      <c r="N55691" s="127"/>
      <c r="P55691" s="146"/>
      <c r="Q55691" s="91"/>
      <c r="R55691" s="116"/>
      <c r="AB55691" s="127"/>
      <c r="AC55691" s="127"/>
    </row>
    <row r="55692" spans="14:29" ht="15" hidden="1" customHeight="1">
      <c r="N55692" s="127"/>
      <c r="P55692" s="146"/>
      <c r="Q55692" s="91"/>
      <c r="R55692" s="116"/>
      <c r="AB55692" s="127"/>
      <c r="AC55692" s="127"/>
    </row>
    <row r="55693" spans="14:29" ht="15" hidden="1" customHeight="1">
      <c r="N55693" s="127"/>
      <c r="P55693" s="146"/>
      <c r="Q55693" s="91"/>
      <c r="R55693" s="116"/>
      <c r="AB55693" s="127"/>
      <c r="AC55693" s="127"/>
    </row>
    <row r="55694" spans="14:29" ht="15" hidden="1" customHeight="1">
      <c r="N55694" s="127"/>
      <c r="P55694" s="146"/>
      <c r="Q55694" s="91"/>
      <c r="R55694" s="116"/>
      <c r="AB55694" s="127"/>
      <c r="AC55694" s="127"/>
    </row>
    <row r="55695" spans="14:29" ht="15" hidden="1" customHeight="1">
      <c r="N55695" s="127"/>
      <c r="P55695" s="146"/>
      <c r="Q55695" s="91"/>
      <c r="R55695" s="116"/>
      <c r="AB55695" s="127"/>
      <c r="AC55695" s="127"/>
    </row>
    <row r="55696" spans="14:29" ht="15" hidden="1" customHeight="1">
      <c r="N55696" s="127"/>
      <c r="P55696" s="146"/>
      <c r="Q55696" s="91"/>
      <c r="R55696" s="116"/>
      <c r="AB55696" s="127"/>
      <c r="AC55696" s="127"/>
    </row>
    <row r="55697" spans="14:29" ht="15" hidden="1" customHeight="1">
      <c r="N55697" s="127"/>
      <c r="P55697" s="146"/>
      <c r="Q55697" s="91"/>
      <c r="R55697" s="116"/>
      <c r="AB55697" s="127"/>
      <c r="AC55697" s="127"/>
    </row>
    <row r="55698" spans="14:29" ht="15" hidden="1" customHeight="1">
      <c r="N55698" s="127"/>
      <c r="P55698" s="146"/>
      <c r="Q55698" s="91"/>
      <c r="R55698" s="116"/>
      <c r="AB55698" s="127"/>
      <c r="AC55698" s="127"/>
    </row>
    <row r="55699" spans="14:29" ht="15" hidden="1" customHeight="1">
      <c r="N55699" s="127"/>
      <c r="P55699" s="146"/>
      <c r="Q55699" s="91"/>
      <c r="R55699" s="116"/>
      <c r="AB55699" s="127"/>
      <c r="AC55699" s="127"/>
    </row>
    <row r="55700" spans="14:29" ht="15" hidden="1" customHeight="1">
      <c r="N55700" s="127"/>
      <c r="P55700" s="146"/>
      <c r="Q55700" s="91"/>
      <c r="R55700" s="116"/>
      <c r="AB55700" s="127"/>
      <c r="AC55700" s="127"/>
    </row>
    <row r="55701" spans="14:29" ht="15" hidden="1" customHeight="1">
      <c r="N55701" s="127"/>
      <c r="P55701" s="146"/>
      <c r="Q55701" s="91"/>
      <c r="R55701" s="116"/>
      <c r="AB55701" s="127"/>
      <c r="AC55701" s="127"/>
    </row>
    <row r="55702" spans="14:29" ht="15" hidden="1" customHeight="1">
      <c r="N55702" s="127"/>
      <c r="P55702" s="146"/>
      <c r="Q55702" s="91"/>
      <c r="R55702" s="116"/>
      <c r="AB55702" s="127"/>
      <c r="AC55702" s="127"/>
    </row>
    <row r="55703" spans="14:29" ht="15" hidden="1" customHeight="1">
      <c r="N55703" s="127"/>
      <c r="P55703" s="146"/>
      <c r="Q55703" s="91"/>
      <c r="R55703" s="116"/>
      <c r="AB55703" s="127"/>
      <c r="AC55703" s="127"/>
    </row>
    <row r="55704" spans="14:29" ht="15" hidden="1" customHeight="1">
      <c r="N55704" s="127"/>
      <c r="P55704" s="146"/>
      <c r="Q55704" s="91"/>
      <c r="R55704" s="116"/>
      <c r="AB55704" s="127"/>
      <c r="AC55704" s="127"/>
    </row>
    <row r="55705" spans="14:29" ht="15" hidden="1" customHeight="1">
      <c r="N55705" s="127"/>
      <c r="P55705" s="146"/>
      <c r="Q55705" s="91"/>
      <c r="R55705" s="116"/>
      <c r="AB55705" s="127"/>
      <c r="AC55705" s="127"/>
    </row>
    <row r="55706" spans="14:29" ht="15" hidden="1" customHeight="1">
      <c r="N55706" s="127"/>
      <c r="P55706" s="146"/>
      <c r="Q55706" s="91"/>
      <c r="R55706" s="116"/>
      <c r="AB55706" s="127"/>
      <c r="AC55706" s="127"/>
    </row>
    <row r="55707" spans="14:29" ht="15" hidden="1" customHeight="1">
      <c r="N55707" s="127"/>
      <c r="P55707" s="146"/>
      <c r="Q55707" s="91"/>
      <c r="R55707" s="116"/>
      <c r="AB55707" s="127"/>
      <c r="AC55707" s="127"/>
    </row>
    <row r="55708" spans="14:29" ht="15" hidden="1" customHeight="1">
      <c r="N55708" s="127"/>
      <c r="P55708" s="146"/>
      <c r="Q55708" s="91"/>
      <c r="R55708" s="116"/>
      <c r="AB55708" s="127"/>
      <c r="AC55708" s="127"/>
    </row>
    <row r="55709" spans="14:29" ht="15" hidden="1" customHeight="1">
      <c r="N55709" s="127"/>
      <c r="P55709" s="146"/>
      <c r="Q55709" s="91"/>
      <c r="R55709" s="116"/>
      <c r="AB55709" s="127"/>
      <c r="AC55709" s="127"/>
    </row>
    <row r="55710" spans="14:29" ht="15" hidden="1" customHeight="1">
      <c r="N55710" s="127"/>
      <c r="P55710" s="146"/>
      <c r="Q55710" s="91"/>
      <c r="R55710" s="116"/>
      <c r="AB55710" s="127"/>
      <c r="AC55710" s="127"/>
    </row>
    <row r="55711" spans="14:29" ht="15" hidden="1" customHeight="1">
      <c r="N55711" s="127"/>
      <c r="P55711" s="146"/>
      <c r="Q55711" s="91"/>
      <c r="R55711" s="116"/>
      <c r="AB55711" s="127"/>
      <c r="AC55711" s="127"/>
    </row>
    <row r="55712" spans="14:29" ht="15" hidden="1" customHeight="1">
      <c r="N55712" s="127"/>
      <c r="P55712" s="146"/>
      <c r="Q55712" s="91"/>
      <c r="R55712" s="116"/>
      <c r="AB55712" s="127"/>
      <c r="AC55712" s="127"/>
    </row>
    <row r="55713" spans="14:29" ht="15" hidden="1" customHeight="1">
      <c r="N55713" s="127"/>
      <c r="P55713" s="146"/>
      <c r="Q55713" s="91"/>
      <c r="R55713" s="116"/>
      <c r="AB55713" s="127"/>
      <c r="AC55713" s="127"/>
    </row>
    <row r="55714" spans="14:29" ht="15" hidden="1" customHeight="1">
      <c r="N55714" s="127"/>
      <c r="P55714" s="146"/>
      <c r="Q55714" s="91"/>
      <c r="R55714" s="116"/>
      <c r="AB55714" s="127"/>
      <c r="AC55714" s="127"/>
    </row>
    <row r="55715" spans="14:29" ht="15" hidden="1" customHeight="1">
      <c r="N55715" s="127"/>
      <c r="P55715" s="146"/>
      <c r="Q55715" s="91"/>
      <c r="R55715" s="116"/>
      <c r="AB55715" s="127"/>
      <c r="AC55715" s="127"/>
    </row>
    <row r="55716" spans="14:29" ht="15" hidden="1" customHeight="1">
      <c r="N55716" s="127"/>
      <c r="P55716" s="146"/>
      <c r="Q55716" s="91"/>
      <c r="R55716" s="116"/>
      <c r="AB55716" s="127"/>
      <c r="AC55716" s="127"/>
    </row>
    <row r="55717" spans="14:29" ht="15" hidden="1" customHeight="1">
      <c r="N55717" s="127"/>
      <c r="P55717" s="146"/>
      <c r="Q55717" s="91"/>
      <c r="R55717" s="116"/>
      <c r="AB55717" s="127"/>
      <c r="AC55717" s="127"/>
    </row>
    <row r="55718" spans="14:29" ht="15" hidden="1" customHeight="1">
      <c r="N55718" s="127"/>
      <c r="P55718" s="146"/>
      <c r="Q55718" s="91"/>
      <c r="R55718" s="116"/>
      <c r="AB55718" s="127"/>
      <c r="AC55718" s="127"/>
    </row>
    <row r="55719" spans="14:29" ht="15" hidden="1" customHeight="1">
      <c r="N55719" s="127"/>
      <c r="P55719" s="146"/>
      <c r="Q55719" s="91"/>
      <c r="R55719" s="116"/>
      <c r="AB55719" s="127"/>
      <c r="AC55719" s="127"/>
    </row>
    <row r="55720" spans="14:29" ht="15" hidden="1" customHeight="1">
      <c r="N55720" s="127"/>
      <c r="P55720" s="146"/>
      <c r="Q55720" s="91"/>
      <c r="R55720" s="116"/>
      <c r="AB55720" s="127"/>
      <c r="AC55720" s="127"/>
    </row>
    <row r="55721" spans="14:29" ht="15" hidden="1" customHeight="1">
      <c r="N55721" s="127"/>
      <c r="P55721" s="146"/>
      <c r="Q55721" s="91"/>
      <c r="R55721" s="116"/>
      <c r="AB55721" s="127"/>
      <c r="AC55721" s="127"/>
    </row>
    <row r="55722" spans="14:29" ht="15" hidden="1" customHeight="1">
      <c r="N55722" s="127"/>
      <c r="P55722" s="146"/>
      <c r="Q55722" s="91"/>
      <c r="R55722" s="116"/>
      <c r="AB55722" s="127"/>
      <c r="AC55722" s="127"/>
    </row>
    <row r="55723" spans="14:29" ht="15" hidden="1" customHeight="1">
      <c r="N55723" s="127"/>
      <c r="P55723" s="146"/>
      <c r="Q55723" s="91"/>
      <c r="R55723" s="116"/>
      <c r="AB55723" s="127"/>
      <c r="AC55723" s="127"/>
    </row>
    <row r="55724" spans="14:29" ht="15" hidden="1" customHeight="1">
      <c r="N55724" s="127"/>
      <c r="P55724" s="146"/>
      <c r="Q55724" s="91"/>
      <c r="R55724" s="116"/>
      <c r="AB55724" s="127"/>
      <c r="AC55724" s="127"/>
    </row>
    <row r="55725" spans="14:29" ht="15" hidden="1" customHeight="1">
      <c r="N55725" s="127"/>
      <c r="P55725" s="146"/>
      <c r="Q55725" s="91"/>
      <c r="R55725" s="116"/>
      <c r="AB55725" s="127"/>
      <c r="AC55725" s="127"/>
    </row>
    <row r="55726" spans="14:29" ht="15" hidden="1" customHeight="1">
      <c r="N55726" s="127"/>
      <c r="P55726" s="146"/>
      <c r="Q55726" s="91"/>
      <c r="R55726" s="116"/>
      <c r="AB55726" s="127"/>
      <c r="AC55726" s="127"/>
    </row>
    <row r="55727" spans="14:29" ht="15" hidden="1" customHeight="1">
      <c r="N55727" s="127"/>
      <c r="P55727" s="146"/>
      <c r="Q55727" s="91"/>
      <c r="R55727" s="116"/>
      <c r="AB55727" s="127"/>
      <c r="AC55727" s="127"/>
    </row>
    <row r="55728" spans="14:29" ht="15" hidden="1" customHeight="1">
      <c r="N55728" s="127"/>
      <c r="P55728" s="146"/>
      <c r="Q55728" s="91"/>
      <c r="R55728" s="116"/>
      <c r="AB55728" s="127"/>
      <c r="AC55728" s="127"/>
    </row>
    <row r="55729" spans="14:29" ht="15" hidden="1" customHeight="1">
      <c r="N55729" s="127"/>
      <c r="P55729" s="146"/>
      <c r="Q55729" s="91"/>
      <c r="R55729" s="116"/>
      <c r="AB55729" s="127"/>
      <c r="AC55729" s="127"/>
    </row>
    <row r="55730" spans="14:29" ht="15" hidden="1" customHeight="1">
      <c r="N55730" s="127"/>
      <c r="P55730" s="146"/>
      <c r="Q55730" s="91"/>
      <c r="R55730" s="116"/>
      <c r="AB55730" s="127"/>
      <c r="AC55730" s="127"/>
    </row>
    <row r="55731" spans="14:29" ht="15" hidden="1" customHeight="1">
      <c r="N55731" s="127"/>
      <c r="P55731" s="146"/>
      <c r="Q55731" s="91"/>
      <c r="R55731" s="116"/>
      <c r="AB55731" s="127"/>
      <c r="AC55731" s="127"/>
    </row>
    <row r="55732" spans="14:29" ht="15" hidden="1" customHeight="1">
      <c r="N55732" s="127"/>
      <c r="P55732" s="146"/>
      <c r="Q55732" s="91"/>
      <c r="R55732" s="116"/>
      <c r="AB55732" s="127"/>
      <c r="AC55732" s="127"/>
    </row>
    <row r="55733" spans="14:29" ht="15" hidden="1" customHeight="1">
      <c r="N55733" s="127"/>
      <c r="P55733" s="146"/>
      <c r="Q55733" s="91"/>
      <c r="R55733" s="116"/>
      <c r="AB55733" s="127"/>
      <c r="AC55733" s="127"/>
    </row>
    <row r="55734" spans="14:29" ht="15" hidden="1" customHeight="1">
      <c r="N55734" s="127"/>
      <c r="P55734" s="146"/>
      <c r="Q55734" s="91"/>
      <c r="R55734" s="116"/>
      <c r="AB55734" s="127"/>
      <c r="AC55734" s="127"/>
    </row>
    <row r="55735" spans="14:29" ht="15" hidden="1" customHeight="1">
      <c r="N55735" s="127"/>
      <c r="P55735" s="146"/>
      <c r="Q55735" s="91"/>
      <c r="R55735" s="116"/>
      <c r="AB55735" s="127"/>
      <c r="AC55735" s="127"/>
    </row>
    <row r="55736" spans="14:29" ht="15" hidden="1" customHeight="1">
      <c r="N55736" s="127"/>
      <c r="P55736" s="146"/>
      <c r="Q55736" s="91"/>
      <c r="R55736" s="116"/>
      <c r="AB55736" s="127"/>
      <c r="AC55736" s="127"/>
    </row>
    <row r="55737" spans="14:29" ht="15" hidden="1" customHeight="1">
      <c r="N55737" s="127"/>
      <c r="P55737" s="146"/>
      <c r="Q55737" s="91"/>
      <c r="R55737" s="116"/>
      <c r="AB55737" s="127"/>
      <c r="AC55737" s="127"/>
    </row>
    <row r="55738" spans="14:29" ht="15" hidden="1" customHeight="1">
      <c r="N55738" s="127"/>
      <c r="P55738" s="146"/>
      <c r="Q55738" s="91"/>
      <c r="R55738" s="116"/>
      <c r="AB55738" s="127"/>
      <c r="AC55738" s="127"/>
    </row>
    <row r="55739" spans="14:29" ht="15" hidden="1" customHeight="1">
      <c r="N55739" s="127"/>
      <c r="P55739" s="146"/>
      <c r="Q55739" s="91"/>
      <c r="R55739" s="116"/>
      <c r="AB55739" s="127"/>
      <c r="AC55739" s="127"/>
    </row>
    <row r="55740" spans="14:29" ht="15" hidden="1" customHeight="1">
      <c r="N55740" s="127"/>
      <c r="P55740" s="146"/>
      <c r="Q55740" s="91"/>
      <c r="R55740" s="116"/>
      <c r="AB55740" s="127"/>
      <c r="AC55740" s="127"/>
    </row>
    <row r="55741" spans="14:29" ht="15" hidden="1" customHeight="1">
      <c r="N55741" s="127"/>
      <c r="P55741" s="146"/>
      <c r="Q55741" s="91"/>
      <c r="R55741" s="116"/>
      <c r="AB55741" s="127"/>
      <c r="AC55741" s="127"/>
    </row>
    <row r="55742" spans="14:29" ht="15" hidden="1" customHeight="1">
      <c r="N55742" s="127"/>
      <c r="P55742" s="146"/>
      <c r="Q55742" s="91"/>
      <c r="R55742" s="116"/>
      <c r="AB55742" s="127"/>
      <c r="AC55742" s="127"/>
    </row>
    <row r="55743" spans="14:29" ht="15" hidden="1" customHeight="1">
      <c r="N55743" s="127"/>
      <c r="P55743" s="146"/>
      <c r="Q55743" s="91"/>
      <c r="R55743" s="116"/>
      <c r="AB55743" s="127"/>
      <c r="AC55743" s="127"/>
    </row>
    <row r="55744" spans="14:29" ht="15" hidden="1" customHeight="1">
      <c r="N55744" s="127"/>
      <c r="P55744" s="146"/>
      <c r="Q55744" s="91"/>
      <c r="R55744" s="116"/>
      <c r="AB55744" s="127"/>
      <c r="AC55744" s="127"/>
    </row>
    <row r="55745" spans="14:29" ht="15" hidden="1" customHeight="1">
      <c r="N55745" s="127"/>
      <c r="P55745" s="146"/>
      <c r="Q55745" s="91"/>
      <c r="R55745" s="116"/>
      <c r="AB55745" s="127"/>
      <c r="AC55745" s="127"/>
    </row>
    <row r="55746" spans="14:29" ht="15" hidden="1" customHeight="1">
      <c r="N55746" s="127"/>
      <c r="P55746" s="146"/>
      <c r="Q55746" s="91"/>
      <c r="R55746" s="116"/>
      <c r="AB55746" s="127"/>
      <c r="AC55746" s="127"/>
    </row>
    <row r="55747" spans="14:29" ht="15" hidden="1" customHeight="1">
      <c r="N55747" s="127"/>
      <c r="P55747" s="146"/>
      <c r="Q55747" s="91"/>
      <c r="R55747" s="116"/>
      <c r="AB55747" s="127"/>
      <c r="AC55747" s="127"/>
    </row>
    <row r="55748" spans="14:29" ht="15" hidden="1" customHeight="1">
      <c r="N55748" s="127"/>
      <c r="P55748" s="146"/>
      <c r="Q55748" s="91"/>
      <c r="R55748" s="116"/>
      <c r="AB55748" s="127"/>
      <c r="AC55748" s="127"/>
    </row>
    <row r="55749" spans="14:29" ht="15" hidden="1" customHeight="1">
      <c r="N55749" s="127"/>
      <c r="P55749" s="146"/>
      <c r="Q55749" s="91"/>
      <c r="R55749" s="116"/>
      <c r="AB55749" s="127"/>
      <c r="AC55749" s="127"/>
    </row>
    <row r="55750" spans="14:29" ht="15" hidden="1" customHeight="1">
      <c r="N55750" s="127"/>
      <c r="P55750" s="146"/>
      <c r="Q55750" s="91"/>
      <c r="R55750" s="116"/>
      <c r="AB55750" s="127"/>
      <c r="AC55750" s="127"/>
    </row>
    <row r="55751" spans="14:29" ht="15" hidden="1" customHeight="1">
      <c r="N55751" s="127"/>
      <c r="P55751" s="146"/>
      <c r="Q55751" s="91"/>
      <c r="R55751" s="116"/>
      <c r="AB55751" s="127"/>
      <c r="AC55751" s="127"/>
    </row>
    <row r="55752" spans="14:29" ht="15" hidden="1" customHeight="1">
      <c r="N55752" s="127"/>
      <c r="P55752" s="146"/>
      <c r="Q55752" s="91"/>
      <c r="R55752" s="116"/>
      <c r="AB55752" s="127"/>
      <c r="AC55752" s="127"/>
    </row>
    <row r="55753" spans="14:29" ht="15" hidden="1" customHeight="1">
      <c r="N55753" s="127"/>
      <c r="P55753" s="146"/>
      <c r="Q55753" s="91"/>
      <c r="R55753" s="116"/>
      <c r="AB55753" s="127"/>
      <c r="AC55753" s="127"/>
    </row>
    <row r="55754" spans="14:29" ht="15" hidden="1" customHeight="1">
      <c r="N55754" s="127"/>
      <c r="P55754" s="146"/>
      <c r="Q55754" s="91"/>
      <c r="R55754" s="116"/>
      <c r="AB55754" s="127"/>
      <c r="AC55754" s="127"/>
    </row>
    <row r="55755" spans="14:29" ht="15" hidden="1" customHeight="1">
      <c r="N55755" s="127"/>
      <c r="P55755" s="146"/>
      <c r="Q55755" s="91"/>
      <c r="R55755" s="116"/>
      <c r="AB55755" s="127"/>
      <c r="AC55755" s="127"/>
    </row>
    <row r="55756" spans="14:29" ht="15" hidden="1" customHeight="1">
      <c r="N55756" s="127"/>
      <c r="P55756" s="146"/>
      <c r="Q55756" s="91"/>
      <c r="R55756" s="116"/>
      <c r="AB55756" s="127"/>
      <c r="AC55756" s="127"/>
    </row>
    <row r="55757" spans="14:29" ht="15" hidden="1" customHeight="1">
      <c r="N55757" s="127"/>
      <c r="P55757" s="146"/>
      <c r="Q55757" s="91"/>
      <c r="R55757" s="116"/>
      <c r="AB55757" s="127"/>
      <c r="AC55757" s="127"/>
    </row>
    <row r="55758" spans="14:29" ht="15" hidden="1" customHeight="1">
      <c r="N55758" s="127"/>
      <c r="P55758" s="146"/>
      <c r="Q55758" s="91"/>
      <c r="R55758" s="116"/>
      <c r="AB55758" s="127"/>
      <c r="AC55758" s="127"/>
    </row>
    <row r="55759" spans="14:29" ht="15" hidden="1" customHeight="1">
      <c r="N55759" s="127"/>
      <c r="P55759" s="146"/>
      <c r="Q55759" s="91"/>
      <c r="R55759" s="116"/>
      <c r="AB55759" s="127"/>
      <c r="AC55759" s="127"/>
    </row>
    <row r="55760" spans="14:29" ht="15" hidden="1" customHeight="1">
      <c r="N55760" s="127"/>
      <c r="P55760" s="146"/>
      <c r="Q55760" s="91"/>
      <c r="R55760" s="116"/>
      <c r="AB55760" s="127"/>
      <c r="AC55760" s="127"/>
    </row>
    <row r="55761" spans="14:29" ht="15" hidden="1" customHeight="1">
      <c r="N55761" s="127"/>
      <c r="P55761" s="146"/>
      <c r="Q55761" s="91"/>
      <c r="R55761" s="116"/>
      <c r="AB55761" s="127"/>
      <c r="AC55761" s="127"/>
    </row>
    <row r="55762" spans="14:29" ht="15" hidden="1" customHeight="1">
      <c r="N55762" s="127"/>
      <c r="P55762" s="146"/>
      <c r="Q55762" s="91"/>
      <c r="R55762" s="116"/>
      <c r="AB55762" s="127"/>
      <c r="AC55762" s="127"/>
    </row>
    <row r="55763" spans="14:29" ht="15" hidden="1" customHeight="1">
      <c r="N55763" s="127"/>
      <c r="P55763" s="146"/>
      <c r="Q55763" s="91"/>
      <c r="R55763" s="116"/>
      <c r="AB55763" s="127"/>
      <c r="AC55763" s="127"/>
    </row>
    <row r="55764" spans="14:29" ht="15" hidden="1" customHeight="1">
      <c r="N55764" s="127"/>
      <c r="P55764" s="146"/>
      <c r="Q55764" s="91"/>
      <c r="R55764" s="116"/>
      <c r="AB55764" s="127"/>
      <c r="AC55764" s="127"/>
    </row>
    <row r="55765" spans="14:29" ht="15" hidden="1" customHeight="1">
      <c r="N55765" s="127"/>
      <c r="P55765" s="146"/>
      <c r="Q55765" s="91"/>
      <c r="R55765" s="116"/>
      <c r="AB55765" s="127"/>
      <c r="AC55765" s="127"/>
    </row>
    <row r="55766" spans="14:29" ht="15" hidden="1" customHeight="1">
      <c r="N55766" s="127"/>
      <c r="P55766" s="146"/>
      <c r="Q55766" s="91"/>
      <c r="R55766" s="116"/>
      <c r="AB55766" s="127"/>
      <c r="AC55766" s="127"/>
    </row>
    <row r="55767" spans="14:29" ht="15" hidden="1" customHeight="1">
      <c r="N55767" s="127"/>
      <c r="P55767" s="146"/>
      <c r="Q55767" s="91"/>
      <c r="R55767" s="116"/>
      <c r="AB55767" s="127"/>
      <c r="AC55767" s="127"/>
    </row>
    <row r="55768" spans="14:29" ht="15" hidden="1" customHeight="1">
      <c r="N55768" s="127"/>
      <c r="P55768" s="146"/>
      <c r="Q55768" s="91"/>
      <c r="R55768" s="116"/>
      <c r="AB55768" s="127"/>
      <c r="AC55768" s="127"/>
    </row>
    <row r="55769" spans="14:29" ht="15" hidden="1" customHeight="1">
      <c r="N55769" s="127"/>
      <c r="P55769" s="146"/>
      <c r="Q55769" s="91"/>
      <c r="R55769" s="116"/>
      <c r="AB55769" s="127"/>
      <c r="AC55769" s="127"/>
    </row>
    <row r="55770" spans="14:29" ht="15" hidden="1" customHeight="1">
      <c r="N55770" s="127"/>
      <c r="P55770" s="146"/>
      <c r="Q55770" s="91"/>
      <c r="R55770" s="116"/>
      <c r="AB55770" s="127"/>
      <c r="AC55770" s="127"/>
    </row>
    <row r="55771" spans="14:29" ht="15" hidden="1" customHeight="1">
      <c r="N55771" s="127"/>
      <c r="P55771" s="146"/>
      <c r="Q55771" s="91"/>
      <c r="R55771" s="116"/>
      <c r="AB55771" s="127"/>
      <c r="AC55771" s="127"/>
    </row>
    <row r="55772" spans="14:29" ht="15" hidden="1" customHeight="1">
      <c r="N55772" s="127"/>
      <c r="P55772" s="146"/>
      <c r="Q55772" s="91"/>
      <c r="R55772" s="116"/>
      <c r="AB55772" s="127"/>
      <c r="AC55772" s="127"/>
    </row>
    <row r="55773" spans="14:29" ht="15" hidden="1" customHeight="1">
      <c r="N55773" s="127"/>
      <c r="P55773" s="146"/>
      <c r="Q55773" s="91"/>
      <c r="R55773" s="116"/>
      <c r="AB55773" s="127"/>
      <c r="AC55773" s="127"/>
    </row>
    <row r="55774" spans="14:29" ht="15" hidden="1" customHeight="1">
      <c r="N55774" s="127"/>
      <c r="P55774" s="146"/>
      <c r="Q55774" s="91"/>
      <c r="R55774" s="116"/>
      <c r="AB55774" s="127"/>
      <c r="AC55774" s="127"/>
    </row>
    <row r="55775" spans="14:29" ht="15" hidden="1" customHeight="1">
      <c r="N55775" s="127"/>
      <c r="P55775" s="146"/>
      <c r="Q55775" s="91"/>
      <c r="R55775" s="116"/>
      <c r="AB55775" s="127"/>
      <c r="AC55775" s="127"/>
    </row>
    <row r="55776" spans="14:29" ht="15" hidden="1" customHeight="1">
      <c r="N55776" s="127"/>
      <c r="P55776" s="146"/>
      <c r="Q55776" s="91"/>
      <c r="R55776" s="116"/>
      <c r="AB55776" s="127"/>
      <c r="AC55776" s="127"/>
    </row>
    <row r="55777" spans="14:29" ht="15" hidden="1" customHeight="1">
      <c r="N55777" s="127"/>
      <c r="P55777" s="146"/>
      <c r="Q55777" s="91"/>
      <c r="R55777" s="116"/>
      <c r="AB55777" s="127"/>
      <c r="AC55777" s="127"/>
    </row>
    <row r="55778" spans="14:29" ht="15" hidden="1" customHeight="1">
      <c r="N55778" s="127"/>
      <c r="P55778" s="146"/>
      <c r="Q55778" s="91"/>
      <c r="R55778" s="116"/>
      <c r="AB55778" s="127"/>
      <c r="AC55778" s="127"/>
    </row>
    <row r="55779" spans="14:29" ht="15" hidden="1" customHeight="1">
      <c r="N55779" s="127"/>
      <c r="P55779" s="146"/>
      <c r="Q55779" s="91"/>
      <c r="R55779" s="116"/>
      <c r="AB55779" s="127"/>
      <c r="AC55779" s="127"/>
    </row>
    <row r="55780" spans="14:29" ht="15" hidden="1" customHeight="1">
      <c r="N55780" s="127"/>
      <c r="P55780" s="146"/>
      <c r="Q55780" s="91"/>
      <c r="R55780" s="116"/>
      <c r="AB55780" s="127"/>
      <c r="AC55780" s="127"/>
    </row>
    <row r="55781" spans="14:29" ht="15" hidden="1" customHeight="1">
      <c r="N55781" s="127"/>
      <c r="P55781" s="146"/>
      <c r="Q55781" s="91"/>
      <c r="R55781" s="116"/>
      <c r="AB55781" s="127"/>
      <c r="AC55781" s="127"/>
    </row>
    <row r="55782" spans="14:29" ht="15" hidden="1" customHeight="1">
      <c r="N55782" s="127"/>
      <c r="P55782" s="146"/>
      <c r="Q55782" s="91"/>
      <c r="R55782" s="116"/>
      <c r="AB55782" s="127"/>
      <c r="AC55782" s="127"/>
    </row>
    <row r="55783" spans="14:29" ht="15" hidden="1" customHeight="1">
      <c r="N55783" s="127"/>
      <c r="P55783" s="146"/>
      <c r="Q55783" s="91"/>
      <c r="R55783" s="116"/>
      <c r="AB55783" s="127"/>
      <c r="AC55783" s="127"/>
    </row>
    <row r="55784" spans="14:29" ht="15" hidden="1" customHeight="1">
      <c r="N55784" s="127"/>
      <c r="P55784" s="146"/>
      <c r="Q55784" s="91"/>
      <c r="R55784" s="116"/>
      <c r="AB55784" s="127"/>
      <c r="AC55784" s="127"/>
    </row>
    <row r="55785" spans="14:29" ht="15" hidden="1" customHeight="1">
      <c r="N55785" s="127"/>
      <c r="P55785" s="146"/>
      <c r="Q55785" s="91"/>
      <c r="R55785" s="116"/>
      <c r="AB55785" s="127"/>
      <c r="AC55785" s="127"/>
    </row>
    <row r="55786" spans="14:29" ht="15" hidden="1" customHeight="1">
      <c r="N55786" s="127"/>
      <c r="P55786" s="146"/>
      <c r="Q55786" s="91"/>
      <c r="R55786" s="116"/>
      <c r="AB55786" s="127"/>
      <c r="AC55786" s="127"/>
    </row>
    <row r="55787" spans="14:29" ht="15" hidden="1" customHeight="1">
      <c r="N55787" s="127"/>
      <c r="P55787" s="146"/>
      <c r="Q55787" s="91"/>
      <c r="R55787" s="116"/>
      <c r="AB55787" s="127"/>
      <c r="AC55787" s="127"/>
    </row>
    <row r="55788" spans="14:29" ht="15" hidden="1" customHeight="1">
      <c r="N55788" s="127"/>
      <c r="P55788" s="146"/>
      <c r="Q55788" s="91"/>
      <c r="R55788" s="116"/>
      <c r="AB55788" s="127"/>
      <c r="AC55788" s="127"/>
    </row>
    <row r="55789" spans="14:29" ht="15" hidden="1" customHeight="1">
      <c r="N55789" s="127"/>
      <c r="P55789" s="146"/>
      <c r="Q55789" s="91"/>
      <c r="R55789" s="116"/>
      <c r="AB55789" s="127"/>
      <c r="AC55789" s="127"/>
    </row>
    <row r="55790" spans="14:29" ht="15" hidden="1" customHeight="1">
      <c r="N55790" s="127"/>
      <c r="P55790" s="146"/>
      <c r="Q55790" s="91"/>
      <c r="R55790" s="116"/>
      <c r="AB55790" s="127"/>
      <c r="AC55790" s="127"/>
    </row>
    <row r="55791" spans="14:29" ht="15" hidden="1" customHeight="1">
      <c r="N55791" s="127"/>
      <c r="P55791" s="146"/>
      <c r="Q55791" s="91"/>
      <c r="R55791" s="116"/>
      <c r="AB55791" s="127"/>
      <c r="AC55791" s="127"/>
    </row>
    <row r="55792" spans="14:29" ht="15" hidden="1" customHeight="1">
      <c r="N55792" s="127"/>
      <c r="P55792" s="146"/>
      <c r="Q55792" s="91"/>
      <c r="R55792" s="116"/>
      <c r="AB55792" s="127"/>
      <c r="AC55792" s="127"/>
    </row>
    <row r="55793" spans="14:29" ht="15" hidden="1" customHeight="1">
      <c r="N55793" s="127"/>
      <c r="P55793" s="146"/>
      <c r="Q55793" s="91"/>
      <c r="R55793" s="116"/>
      <c r="AB55793" s="127"/>
      <c r="AC55793" s="127"/>
    </row>
    <row r="55794" spans="14:29" ht="15" hidden="1" customHeight="1">
      <c r="N55794" s="127"/>
      <c r="P55794" s="146"/>
      <c r="Q55794" s="91"/>
      <c r="R55794" s="116"/>
      <c r="AB55794" s="127"/>
      <c r="AC55794" s="127"/>
    </row>
    <row r="55795" spans="14:29" ht="15" hidden="1" customHeight="1">
      <c r="N55795" s="127"/>
      <c r="P55795" s="146"/>
      <c r="Q55795" s="91"/>
      <c r="R55795" s="116"/>
      <c r="AB55795" s="127"/>
      <c r="AC55795" s="127"/>
    </row>
    <row r="55796" spans="14:29" ht="15" hidden="1" customHeight="1">
      <c r="N55796" s="127"/>
      <c r="P55796" s="146"/>
      <c r="Q55796" s="91"/>
      <c r="R55796" s="116"/>
      <c r="AB55796" s="127"/>
      <c r="AC55796" s="127"/>
    </row>
    <row r="55797" spans="14:29" ht="15" hidden="1" customHeight="1">
      <c r="N55797" s="127"/>
      <c r="P55797" s="146"/>
      <c r="Q55797" s="91"/>
      <c r="R55797" s="116"/>
      <c r="AB55797" s="127"/>
      <c r="AC55797" s="127"/>
    </row>
    <row r="55798" spans="14:29" ht="15" hidden="1" customHeight="1">
      <c r="N55798" s="127"/>
      <c r="P55798" s="146"/>
      <c r="Q55798" s="91"/>
      <c r="R55798" s="116"/>
      <c r="AB55798" s="127"/>
      <c r="AC55798" s="127"/>
    </row>
    <row r="55799" spans="14:29" ht="15" hidden="1" customHeight="1">
      <c r="N55799" s="127"/>
      <c r="P55799" s="146"/>
      <c r="Q55799" s="91"/>
      <c r="R55799" s="116"/>
      <c r="AB55799" s="127"/>
      <c r="AC55799" s="127"/>
    </row>
    <row r="55800" spans="14:29" ht="15" hidden="1" customHeight="1">
      <c r="N55800" s="127"/>
      <c r="P55800" s="146"/>
      <c r="Q55800" s="91"/>
      <c r="R55800" s="116"/>
      <c r="AB55800" s="127"/>
      <c r="AC55800" s="127"/>
    </row>
    <row r="55801" spans="14:29" ht="15" hidden="1" customHeight="1">
      <c r="N55801" s="127"/>
      <c r="P55801" s="146"/>
      <c r="Q55801" s="91"/>
      <c r="R55801" s="116"/>
      <c r="AB55801" s="127"/>
      <c r="AC55801" s="127"/>
    </row>
    <row r="55802" spans="14:29" ht="15" hidden="1" customHeight="1">
      <c r="N55802" s="127"/>
      <c r="P55802" s="146"/>
      <c r="Q55802" s="91"/>
      <c r="R55802" s="116"/>
      <c r="AB55802" s="127"/>
      <c r="AC55802" s="127"/>
    </row>
    <row r="55803" spans="14:29" ht="15" hidden="1" customHeight="1">
      <c r="N55803" s="127"/>
      <c r="P55803" s="146"/>
      <c r="Q55803" s="91"/>
      <c r="R55803" s="116"/>
      <c r="AB55803" s="127"/>
      <c r="AC55803" s="127"/>
    </row>
    <row r="55804" spans="14:29" ht="15" hidden="1" customHeight="1">
      <c r="N55804" s="127"/>
      <c r="P55804" s="146"/>
      <c r="Q55804" s="91"/>
      <c r="R55804" s="116"/>
      <c r="AB55804" s="127"/>
      <c r="AC55804" s="127"/>
    </row>
    <row r="55805" spans="14:29" ht="15" hidden="1" customHeight="1">
      <c r="N55805" s="127"/>
      <c r="P55805" s="146"/>
      <c r="Q55805" s="91"/>
      <c r="R55805" s="116"/>
      <c r="AB55805" s="127"/>
      <c r="AC55805" s="127"/>
    </row>
    <row r="55806" spans="14:29" ht="15" hidden="1" customHeight="1">
      <c r="N55806" s="127"/>
      <c r="P55806" s="146"/>
      <c r="Q55806" s="91"/>
      <c r="R55806" s="116"/>
      <c r="AB55806" s="127"/>
      <c r="AC55806" s="127"/>
    </row>
    <row r="55807" spans="14:29" ht="15" hidden="1" customHeight="1">
      <c r="N55807" s="127"/>
      <c r="P55807" s="146"/>
      <c r="Q55807" s="91"/>
      <c r="R55807" s="116"/>
      <c r="AB55807" s="127"/>
      <c r="AC55807" s="127"/>
    </row>
    <row r="55808" spans="14:29" ht="15" hidden="1" customHeight="1">
      <c r="N55808" s="127"/>
      <c r="P55808" s="146"/>
      <c r="Q55808" s="91"/>
      <c r="R55808" s="116"/>
      <c r="AB55808" s="127"/>
      <c r="AC55808" s="127"/>
    </row>
    <row r="55809" spans="14:29" ht="15" hidden="1" customHeight="1">
      <c r="N55809" s="127"/>
      <c r="P55809" s="146"/>
      <c r="Q55809" s="91"/>
      <c r="R55809" s="116"/>
      <c r="AB55809" s="127"/>
      <c r="AC55809" s="127"/>
    </row>
    <row r="55810" spans="14:29" ht="15" hidden="1" customHeight="1">
      <c r="N55810" s="127"/>
      <c r="P55810" s="146"/>
      <c r="Q55810" s="91"/>
      <c r="R55810" s="116"/>
      <c r="AB55810" s="127"/>
      <c r="AC55810" s="127"/>
    </row>
    <row r="55811" spans="14:29" ht="15" hidden="1" customHeight="1">
      <c r="N55811" s="127"/>
      <c r="P55811" s="146"/>
      <c r="Q55811" s="91"/>
      <c r="R55811" s="116"/>
      <c r="AB55811" s="127"/>
      <c r="AC55811" s="127"/>
    </row>
    <row r="55812" spans="14:29" ht="15" hidden="1" customHeight="1">
      <c r="N55812" s="127"/>
      <c r="P55812" s="146"/>
      <c r="Q55812" s="91"/>
      <c r="R55812" s="116"/>
      <c r="AB55812" s="127"/>
      <c r="AC55812" s="127"/>
    </row>
    <row r="55813" spans="14:29" ht="15" hidden="1" customHeight="1">
      <c r="N55813" s="127"/>
      <c r="P55813" s="146"/>
      <c r="Q55813" s="91"/>
      <c r="R55813" s="116"/>
      <c r="AB55813" s="127"/>
      <c r="AC55813" s="127"/>
    </row>
    <row r="55814" spans="14:29" ht="15" hidden="1" customHeight="1">
      <c r="N55814" s="127"/>
      <c r="P55814" s="146"/>
      <c r="Q55814" s="91"/>
      <c r="R55814" s="116"/>
      <c r="AB55814" s="127"/>
      <c r="AC55814" s="127"/>
    </row>
    <row r="55815" spans="14:29" ht="15" hidden="1" customHeight="1">
      <c r="N55815" s="127"/>
      <c r="P55815" s="146"/>
      <c r="Q55815" s="91"/>
      <c r="R55815" s="116"/>
      <c r="AB55815" s="127"/>
      <c r="AC55815" s="127"/>
    </row>
    <row r="55816" spans="14:29" ht="15" hidden="1" customHeight="1">
      <c r="N55816" s="127"/>
      <c r="P55816" s="146"/>
      <c r="Q55816" s="91"/>
      <c r="R55816" s="116"/>
      <c r="AB55816" s="127"/>
      <c r="AC55816" s="127"/>
    </row>
    <row r="55817" spans="14:29" ht="15" hidden="1" customHeight="1">
      <c r="N55817" s="127"/>
      <c r="P55817" s="146"/>
      <c r="Q55817" s="91"/>
      <c r="R55817" s="116"/>
      <c r="AB55817" s="127"/>
      <c r="AC55817" s="127"/>
    </row>
    <row r="55818" spans="14:29" ht="15" hidden="1" customHeight="1">
      <c r="N55818" s="127"/>
      <c r="P55818" s="146"/>
      <c r="Q55818" s="91"/>
      <c r="R55818" s="116"/>
      <c r="AB55818" s="127"/>
      <c r="AC55818" s="127"/>
    </row>
    <row r="55819" spans="14:29" ht="15" hidden="1" customHeight="1">
      <c r="N55819" s="127"/>
      <c r="P55819" s="146"/>
      <c r="Q55819" s="91"/>
      <c r="R55819" s="116"/>
      <c r="AB55819" s="127"/>
      <c r="AC55819" s="127"/>
    </row>
    <row r="55820" spans="14:29" ht="15" hidden="1" customHeight="1">
      <c r="N55820" s="127"/>
      <c r="P55820" s="146"/>
      <c r="Q55820" s="91"/>
      <c r="R55820" s="116"/>
      <c r="AB55820" s="127"/>
      <c r="AC55820" s="127"/>
    </row>
    <row r="55821" spans="14:29" ht="15" hidden="1" customHeight="1">
      <c r="N55821" s="127"/>
      <c r="P55821" s="146"/>
      <c r="Q55821" s="91"/>
      <c r="R55821" s="116"/>
      <c r="AB55821" s="127"/>
      <c r="AC55821" s="127"/>
    </row>
    <row r="55822" spans="14:29" ht="15" hidden="1" customHeight="1">
      <c r="N55822" s="127"/>
      <c r="P55822" s="146"/>
      <c r="Q55822" s="91"/>
      <c r="R55822" s="116"/>
      <c r="AB55822" s="127"/>
      <c r="AC55822" s="127"/>
    </row>
    <row r="55823" spans="14:29" ht="15" hidden="1" customHeight="1">
      <c r="N55823" s="127"/>
      <c r="P55823" s="146"/>
      <c r="Q55823" s="91"/>
      <c r="R55823" s="116"/>
      <c r="AB55823" s="127"/>
      <c r="AC55823" s="127"/>
    </row>
    <row r="55824" spans="14:29" ht="15" hidden="1" customHeight="1">
      <c r="N55824" s="127"/>
      <c r="P55824" s="146"/>
      <c r="Q55824" s="91"/>
      <c r="R55824" s="116"/>
      <c r="AB55824" s="127"/>
      <c r="AC55824" s="127"/>
    </row>
    <row r="55825" spans="14:29" ht="15" hidden="1" customHeight="1">
      <c r="N55825" s="127"/>
      <c r="P55825" s="146"/>
      <c r="Q55825" s="91"/>
      <c r="R55825" s="116"/>
      <c r="AB55825" s="127"/>
      <c r="AC55825" s="127"/>
    </row>
    <row r="55826" spans="14:29" ht="15" hidden="1" customHeight="1">
      <c r="N55826" s="127"/>
      <c r="P55826" s="146"/>
      <c r="Q55826" s="91"/>
      <c r="R55826" s="116"/>
      <c r="AB55826" s="127"/>
      <c r="AC55826" s="127"/>
    </row>
    <row r="55827" spans="14:29" ht="15" hidden="1" customHeight="1">
      <c r="N55827" s="127"/>
      <c r="P55827" s="146"/>
      <c r="Q55827" s="91"/>
      <c r="R55827" s="116"/>
      <c r="AB55827" s="127"/>
      <c r="AC55827" s="127"/>
    </row>
    <row r="55828" spans="14:29" ht="15" hidden="1" customHeight="1">
      <c r="N55828" s="127"/>
      <c r="P55828" s="146"/>
      <c r="Q55828" s="91"/>
      <c r="R55828" s="116"/>
      <c r="AB55828" s="127"/>
      <c r="AC55828" s="127"/>
    </row>
    <row r="55829" spans="14:29" ht="15" hidden="1" customHeight="1">
      <c r="N55829" s="127"/>
      <c r="P55829" s="146"/>
      <c r="Q55829" s="91"/>
      <c r="R55829" s="116"/>
      <c r="AB55829" s="127"/>
      <c r="AC55829" s="127"/>
    </row>
    <row r="55830" spans="14:29" ht="15" hidden="1" customHeight="1">
      <c r="N55830" s="127"/>
      <c r="P55830" s="146"/>
      <c r="Q55830" s="91"/>
      <c r="R55830" s="116"/>
      <c r="AB55830" s="127"/>
      <c r="AC55830" s="127"/>
    </row>
    <row r="55831" spans="14:29" ht="15" hidden="1" customHeight="1">
      <c r="N55831" s="127"/>
      <c r="P55831" s="146"/>
      <c r="Q55831" s="91"/>
      <c r="R55831" s="116"/>
      <c r="AB55831" s="127"/>
      <c r="AC55831" s="127"/>
    </row>
    <row r="55832" spans="14:29" ht="15" hidden="1" customHeight="1">
      <c r="N55832" s="127"/>
      <c r="P55832" s="146"/>
      <c r="Q55832" s="91"/>
      <c r="R55832" s="116"/>
      <c r="AB55832" s="127"/>
      <c r="AC55832" s="127"/>
    </row>
    <row r="55833" spans="14:29" ht="15" hidden="1" customHeight="1">
      <c r="N55833" s="127"/>
      <c r="P55833" s="146"/>
      <c r="Q55833" s="91"/>
      <c r="R55833" s="116"/>
      <c r="AB55833" s="127"/>
      <c r="AC55833" s="127"/>
    </row>
    <row r="55834" spans="14:29" ht="15" hidden="1" customHeight="1">
      <c r="N55834" s="127"/>
      <c r="P55834" s="146"/>
      <c r="Q55834" s="91"/>
      <c r="R55834" s="116"/>
      <c r="AB55834" s="127"/>
      <c r="AC55834" s="127"/>
    </row>
    <row r="55835" spans="14:29" ht="15" hidden="1" customHeight="1">
      <c r="N55835" s="127"/>
      <c r="P55835" s="146"/>
      <c r="Q55835" s="91"/>
      <c r="R55835" s="116"/>
      <c r="AB55835" s="127"/>
      <c r="AC55835" s="127"/>
    </row>
    <row r="55836" spans="14:29" ht="15" hidden="1" customHeight="1">
      <c r="N55836" s="127"/>
      <c r="P55836" s="146"/>
      <c r="Q55836" s="91"/>
      <c r="R55836" s="116"/>
      <c r="AB55836" s="127"/>
      <c r="AC55836" s="127"/>
    </row>
    <row r="55837" spans="14:29" ht="15" hidden="1" customHeight="1">
      <c r="N55837" s="127"/>
      <c r="P55837" s="146"/>
      <c r="Q55837" s="91"/>
      <c r="R55837" s="116"/>
      <c r="AB55837" s="127"/>
      <c r="AC55837" s="127"/>
    </row>
    <row r="55838" spans="14:29" ht="15" hidden="1" customHeight="1">
      <c r="N55838" s="127"/>
      <c r="P55838" s="146"/>
      <c r="Q55838" s="91"/>
      <c r="R55838" s="116"/>
      <c r="AB55838" s="127"/>
      <c r="AC55838" s="127"/>
    </row>
    <row r="55839" spans="14:29" ht="15" hidden="1" customHeight="1">
      <c r="N55839" s="127"/>
      <c r="P55839" s="146"/>
      <c r="Q55839" s="91"/>
      <c r="R55839" s="116"/>
      <c r="AB55839" s="127"/>
      <c r="AC55839" s="127"/>
    </row>
    <row r="55840" spans="14:29" ht="15" hidden="1" customHeight="1">
      <c r="N55840" s="127"/>
      <c r="P55840" s="146"/>
      <c r="Q55840" s="91"/>
      <c r="R55840" s="116"/>
      <c r="AB55840" s="127"/>
      <c r="AC55840" s="127"/>
    </row>
    <row r="55841" spans="14:29" ht="15" hidden="1" customHeight="1">
      <c r="N55841" s="127"/>
      <c r="P55841" s="146"/>
      <c r="Q55841" s="91"/>
      <c r="R55841" s="116"/>
      <c r="AB55841" s="127"/>
      <c r="AC55841" s="127"/>
    </row>
    <row r="55842" spans="14:29" ht="15" hidden="1" customHeight="1">
      <c r="N55842" s="127"/>
      <c r="P55842" s="146"/>
      <c r="Q55842" s="91"/>
      <c r="R55842" s="116"/>
      <c r="AB55842" s="127"/>
      <c r="AC55842" s="127"/>
    </row>
    <row r="55843" spans="14:29" ht="15" hidden="1" customHeight="1">
      <c r="N55843" s="127"/>
      <c r="P55843" s="146"/>
      <c r="Q55843" s="91"/>
      <c r="R55843" s="116"/>
      <c r="AB55843" s="127"/>
      <c r="AC55843" s="127"/>
    </row>
    <row r="55844" spans="14:29" ht="15" hidden="1" customHeight="1">
      <c r="N55844" s="127"/>
      <c r="P55844" s="146"/>
      <c r="Q55844" s="91"/>
      <c r="R55844" s="116"/>
      <c r="AB55844" s="127"/>
      <c r="AC55844" s="127"/>
    </row>
    <row r="55845" spans="14:29" ht="15" hidden="1" customHeight="1">
      <c r="N55845" s="127"/>
      <c r="P55845" s="146"/>
      <c r="Q55845" s="91"/>
      <c r="R55845" s="116"/>
      <c r="AB55845" s="127"/>
      <c r="AC55845" s="127"/>
    </row>
    <row r="55846" spans="14:29" ht="15" hidden="1" customHeight="1">
      <c r="N55846" s="127"/>
      <c r="P55846" s="146"/>
      <c r="Q55846" s="91"/>
      <c r="R55846" s="116"/>
      <c r="AB55846" s="127"/>
      <c r="AC55846" s="127"/>
    </row>
    <row r="55847" spans="14:29" ht="15" hidden="1" customHeight="1">
      <c r="N55847" s="127"/>
      <c r="P55847" s="146"/>
      <c r="Q55847" s="91"/>
      <c r="R55847" s="116"/>
      <c r="AB55847" s="127"/>
      <c r="AC55847" s="127"/>
    </row>
    <row r="55848" spans="14:29" ht="15" hidden="1" customHeight="1">
      <c r="N55848" s="127"/>
      <c r="P55848" s="146"/>
      <c r="Q55848" s="91"/>
      <c r="R55848" s="116"/>
      <c r="AB55848" s="127"/>
      <c r="AC55848" s="127"/>
    </row>
    <row r="55849" spans="14:29" ht="15" hidden="1" customHeight="1">
      <c r="N55849" s="127"/>
      <c r="P55849" s="146"/>
      <c r="Q55849" s="91"/>
      <c r="R55849" s="116"/>
      <c r="AB55849" s="127"/>
      <c r="AC55849" s="127"/>
    </row>
    <row r="55850" spans="14:29" ht="15" hidden="1" customHeight="1">
      <c r="N55850" s="127"/>
      <c r="P55850" s="146"/>
      <c r="Q55850" s="91"/>
      <c r="R55850" s="116"/>
      <c r="AB55850" s="127"/>
      <c r="AC55850" s="127"/>
    </row>
    <row r="55851" spans="14:29" ht="15" hidden="1" customHeight="1">
      <c r="N55851" s="127"/>
      <c r="P55851" s="146"/>
      <c r="Q55851" s="91"/>
      <c r="R55851" s="116"/>
      <c r="AB55851" s="127"/>
      <c r="AC55851" s="127"/>
    </row>
    <row r="55852" spans="14:29" ht="15" hidden="1" customHeight="1">
      <c r="N55852" s="127"/>
      <c r="P55852" s="146"/>
      <c r="Q55852" s="91"/>
      <c r="R55852" s="116"/>
      <c r="AB55852" s="127"/>
      <c r="AC55852" s="127"/>
    </row>
    <row r="55853" spans="14:29" ht="15" hidden="1" customHeight="1">
      <c r="N55853" s="127"/>
      <c r="P55853" s="146"/>
      <c r="Q55853" s="91"/>
      <c r="R55853" s="116"/>
      <c r="AB55853" s="127"/>
      <c r="AC55853" s="127"/>
    </row>
    <row r="55854" spans="14:29" ht="15" hidden="1" customHeight="1">
      <c r="N55854" s="127"/>
      <c r="P55854" s="146"/>
      <c r="Q55854" s="91"/>
      <c r="R55854" s="116"/>
      <c r="AB55854" s="127"/>
      <c r="AC55854" s="127"/>
    </row>
    <row r="55855" spans="14:29" ht="15" hidden="1" customHeight="1">
      <c r="N55855" s="127"/>
      <c r="P55855" s="146"/>
      <c r="Q55855" s="91"/>
      <c r="R55855" s="116"/>
      <c r="AB55855" s="127"/>
      <c r="AC55855" s="127"/>
    </row>
    <row r="55856" spans="14:29" ht="15" hidden="1" customHeight="1">
      <c r="N55856" s="127"/>
      <c r="P55856" s="146"/>
      <c r="Q55856" s="91"/>
      <c r="R55856" s="116"/>
      <c r="AB55856" s="127"/>
      <c r="AC55856" s="127"/>
    </row>
    <row r="55857" spans="14:29" ht="15" hidden="1" customHeight="1">
      <c r="N55857" s="127"/>
      <c r="P55857" s="146"/>
      <c r="Q55857" s="91"/>
      <c r="R55857" s="116"/>
      <c r="AB55857" s="127"/>
      <c r="AC55857" s="127"/>
    </row>
    <row r="55858" spans="14:29" ht="15" hidden="1" customHeight="1">
      <c r="N55858" s="127"/>
      <c r="P55858" s="146"/>
      <c r="Q55858" s="91"/>
      <c r="R55858" s="116"/>
      <c r="AB55858" s="127"/>
      <c r="AC55858" s="127"/>
    </row>
    <row r="55859" spans="14:29" ht="15" hidden="1" customHeight="1">
      <c r="N55859" s="127"/>
      <c r="P55859" s="146"/>
      <c r="Q55859" s="91"/>
      <c r="R55859" s="116"/>
      <c r="AB55859" s="127"/>
      <c r="AC55859" s="127"/>
    </row>
    <row r="55860" spans="14:29" ht="15" hidden="1" customHeight="1">
      <c r="N55860" s="127"/>
      <c r="P55860" s="146"/>
      <c r="Q55860" s="91"/>
      <c r="R55860" s="116"/>
      <c r="AB55860" s="127"/>
      <c r="AC55860" s="127"/>
    </row>
    <row r="55861" spans="14:29" ht="15" hidden="1" customHeight="1">
      <c r="N55861" s="127"/>
      <c r="P55861" s="146"/>
      <c r="Q55861" s="91"/>
      <c r="R55861" s="116"/>
      <c r="AB55861" s="127"/>
      <c r="AC55861" s="127"/>
    </row>
    <row r="55862" spans="14:29" ht="15" hidden="1" customHeight="1">
      <c r="N55862" s="127"/>
      <c r="P55862" s="146"/>
      <c r="Q55862" s="91"/>
      <c r="R55862" s="116"/>
      <c r="AB55862" s="127"/>
      <c r="AC55862" s="127"/>
    </row>
    <row r="55863" spans="14:29" ht="15" hidden="1" customHeight="1">
      <c r="N55863" s="127"/>
      <c r="P55863" s="146"/>
      <c r="Q55863" s="91"/>
      <c r="R55863" s="116"/>
      <c r="AB55863" s="127"/>
      <c r="AC55863" s="127"/>
    </row>
    <row r="55864" spans="14:29" ht="15" hidden="1" customHeight="1">
      <c r="N55864" s="127"/>
      <c r="P55864" s="146"/>
      <c r="Q55864" s="91"/>
      <c r="R55864" s="116"/>
      <c r="AB55864" s="127"/>
      <c r="AC55864" s="127"/>
    </row>
    <row r="55865" spans="14:29" ht="15" hidden="1" customHeight="1">
      <c r="N55865" s="127"/>
      <c r="P55865" s="146"/>
      <c r="Q55865" s="91"/>
      <c r="R55865" s="116"/>
      <c r="AB55865" s="127"/>
      <c r="AC55865" s="127"/>
    </row>
    <row r="55866" spans="14:29" ht="15" hidden="1" customHeight="1">
      <c r="N55866" s="127"/>
      <c r="P55866" s="146"/>
      <c r="Q55866" s="91"/>
      <c r="R55866" s="116"/>
      <c r="AB55866" s="127"/>
      <c r="AC55866" s="127"/>
    </row>
    <row r="55867" spans="14:29" ht="15" hidden="1" customHeight="1">
      <c r="N55867" s="127"/>
      <c r="P55867" s="146"/>
      <c r="Q55867" s="91"/>
      <c r="R55867" s="116"/>
      <c r="AB55867" s="127"/>
      <c r="AC55867" s="127"/>
    </row>
    <row r="55868" spans="14:29" ht="15" hidden="1" customHeight="1">
      <c r="N55868" s="127"/>
      <c r="P55868" s="146"/>
      <c r="Q55868" s="91"/>
      <c r="R55868" s="116"/>
      <c r="AB55868" s="127"/>
      <c r="AC55868" s="127"/>
    </row>
    <row r="55869" spans="14:29" ht="15" hidden="1" customHeight="1">
      <c r="N55869" s="127"/>
      <c r="P55869" s="146"/>
      <c r="Q55869" s="91"/>
      <c r="R55869" s="116"/>
      <c r="AB55869" s="127"/>
      <c r="AC55869" s="127"/>
    </row>
    <row r="55870" spans="14:29" ht="15" hidden="1" customHeight="1">
      <c r="N55870" s="127"/>
      <c r="P55870" s="146"/>
      <c r="Q55870" s="91"/>
      <c r="R55870" s="116"/>
      <c r="AB55870" s="127"/>
      <c r="AC55870" s="127"/>
    </row>
    <row r="55871" spans="14:29" ht="15" hidden="1" customHeight="1">
      <c r="N55871" s="127"/>
      <c r="P55871" s="146"/>
      <c r="Q55871" s="91"/>
      <c r="R55871" s="116"/>
      <c r="AB55871" s="127"/>
      <c r="AC55871" s="127"/>
    </row>
    <row r="55872" spans="14:29" ht="15" hidden="1" customHeight="1">
      <c r="N55872" s="127"/>
      <c r="P55872" s="146"/>
      <c r="Q55872" s="91"/>
      <c r="R55872" s="116"/>
      <c r="AB55872" s="127"/>
      <c r="AC55872" s="127"/>
    </row>
    <row r="55873" spans="14:29" ht="15" hidden="1" customHeight="1">
      <c r="N55873" s="127"/>
      <c r="P55873" s="146"/>
      <c r="Q55873" s="91"/>
      <c r="R55873" s="116"/>
      <c r="AB55873" s="127"/>
      <c r="AC55873" s="127"/>
    </row>
    <row r="55874" spans="14:29" ht="15" hidden="1" customHeight="1">
      <c r="N55874" s="127"/>
      <c r="P55874" s="146"/>
      <c r="Q55874" s="91"/>
      <c r="R55874" s="116"/>
      <c r="AB55874" s="127"/>
      <c r="AC55874" s="127"/>
    </row>
    <row r="55875" spans="14:29" ht="15" hidden="1" customHeight="1">
      <c r="N55875" s="127"/>
      <c r="P55875" s="146"/>
      <c r="Q55875" s="91"/>
      <c r="R55875" s="116"/>
      <c r="AB55875" s="127"/>
      <c r="AC55875" s="127"/>
    </row>
    <row r="55876" spans="14:29" ht="15" hidden="1" customHeight="1">
      <c r="N55876" s="127"/>
      <c r="P55876" s="146"/>
      <c r="Q55876" s="91"/>
      <c r="R55876" s="116"/>
      <c r="AB55876" s="127"/>
      <c r="AC55876" s="127"/>
    </row>
    <row r="55877" spans="14:29" ht="15" hidden="1" customHeight="1">
      <c r="N55877" s="127"/>
      <c r="P55877" s="146"/>
      <c r="Q55877" s="91"/>
      <c r="R55877" s="116"/>
      <c r="AB55877" s="127"/>
      <c r="AC55877" s="127"/>
    </row>
    <row r="55878" spans="14:29" ht="15" hidden="1" customHeight="1">
      <c r="N55878" s="127"/>
      <c r="P55878" s="146"/>
      <c r="Q55878" s="91"/>
      <c r="R55878" s="116"/>
      <c r="AB55878" s="127"/>
      <c r="AC55878" s="127"/>
    </row>
    <row r="55879" spans="14:29" ht="15" hidden="1" customHeight="1">
      <c r="N55879" s="127"/>
      <c r="P55879" s="146"/>
      <c r="Q55879" s="91"/>
      <c r="R55879" s="116"/>
      <c r="AB55879" s="127"/>
      <c r="AC55879" s="127"/>
    </row>
    <row r="55880" spans="14:29" ht="15" hidden="1" customHeight="1">
      <c r="N55880" s="127"/>
      <c r="P55880" s="146"/>
      <c r="Q55880" s="91"/>
      <c r="R55880" s="116"/>
      <c r="AB55880" s="127"/>
      <c r="AC55880" s="127"/>
    </row>
    <row r="55881" spans="14:29" ht="15" hidden="1" customHeight="1">
      <c r="N55881" s="127"/>
      <c r="P55881" s="146"/>
      <c r="Q55881" s="91"/>
      <c r="R55881" s="116"/>
      <c r="AB55881" s="127"/>
      <c r="AC55881" s="127"/>
    </row>
    <row r="55882" spans="14:29" ht="15" hidden="1" customHeight="1">
      <c r="N55882" s="127"/>
      <c r="P55882" s="146"/>
      <c r="Q55882" s="91"/>
      <c r="R55882" s="116"/>
      <c r="AB55882" s="127"/>
      <c r="AC55882" s="127"/>
    </row>
    <row r="55883" spans="14:29" ht="15" hidden="1" customHeight="1">
      <c r="N55883" s="127"/>
      <c r="P55883" s="146"/>
      <c r="Q55883" s="91"/>
      <c r="R55883" s="116"/>
      <c r="AB55883" s="127"/>
      <c r="AC55883" s="127"/>
    </row>
    <row r="55884" spans="14:29" ht="15" hidden="1" customHeight="1">
      <c r="N55884" s="127"/>
      <c r="P55884" s="146"/>
      <c r="Q55884" s="91"/>
      <c r="R55884" s="116"/>
      <c r="AB55884" s="127"/>
      <c r="AC55884" s="127"/>
    </row>
    <row r="55885" spans="14:29" ht="15" hidden="1" customHeight="1">
      <c r="N55885" s="127"/>
      <c r="P55885" s="146"/>
      <c r="Q55885" s="91"/>
      <c r="R55885" s="116"/>
      <c r="AB55885" s="127"/>
      <c r="AC55885" s="127"/>
    </row>
    <row r="55886" spans="14:29" ht="15" hidden="1" customHeight="1">
      <c r="N55886" s="127"/>
      <c r="P55886" s="146"/>
      <c r="Q55886" s="91"/>
      <c r="R55886" s="116"/>
      <c r="AB55886" s="127"/>
      <c r="AC55886" s="127"/>
    </row>
    <row r="55887" spans="14:29" ht="15" hidden="1" customHeight="1">
      <c r="N55887" s="127"/>
      <c r="P55887" s="146"/>
      <c r="Q55887" s="91"/>
      <c r="R55887" s="116"/>
      <c r="AB55887" s="127"/>
      <c r="AC55887" s="127"/>
    </row>
    <row r="55888" spans="14:29" ht="15" hidden="1" customHeight="1">
      <c r="N55888" s="127"/>
      <c r="P55888" s="146"/>
      <c r="Q55888" s="91"/>
      <c r="R55888" s="116"/>
      <c r="AB55888" s="127"/>
      <c r="AC55888" s="127"/>
    </row>
    <row r="55889" spans="14:29" ht="15" hidden="1" customHeight="1">
      <c r="N55889" s="127"/>
      <c r="P55889" s="146"/>
      <c r="Q55889" s="91"/>
      <c r="R55889" s="116"/>
      <c r="AB55889" s="127"/>
      <c r="AC55889" s="127"/>
    </row>
    <row r="55890" spans="14:29" ht="15" hidden="1" customHeight="1">
      <c r="N55890" s="127"/>
      <c r="P55890" s="146"/>
      <c r="Q55890" s="91"/>
      <c r="R55890" s="116"/>
      <c r="AB55890" s="127"/>
      <c r="AC55890" s="127"/>
    </row>
    <row r="55891" spans="14:29" ht="15" hidden="1" customHeight="1">
      <c r="N55891" s="127"/>
      <c r="P55891" s="146"/>
      <c r="Q55891" s="91"/>
      <c r="R55891" s="116"/>
      <c r="AB55891" s="127"/>
      <c r="AC55891" s="127"/>
    </row>
    <row r="55892" spans="14:29" ht="15" hidden="1" customHeight="1">
      <c r="N55892" s="127"/>
      <c r="P55892" s="146"/>
      <c r="Q55892" s="91"/>
      <c r="R55892" s="116"/>
      <c r="AB55892" s="127"/>
      <c r="AC55892" s="127"/>
    </row>
    <row r="55893" spans="14:29" ht="15" hidden="1" customHeight="1">
      <c r="N55893" s="127"/>
      <c r="P55893" s="146"/>
      <c r="Q55893" s="91"/>
      <c r="R55893" s="116"/>
      <c r="AB55893" s="127"/>
      <c r="AC55893" s="127"/>
    </row>
    <row r="55894" spans="14:29" ht="15" hidden="1" customHeight="1">
      <c r="N55894" s="127"/>
      <c r="P55894" s="146"/>
      <c r="Q55894" s="91"/>
      <c r="R55894" s="116"/>
      <c r="AB55894" s="127"/>
      <c r="AC55894" s="127"/>
    </row>
    <row r="55895" spans="14:29" ht="15" hidden="1" customHeight="1">
      <c r="N55895" s="127"/>
      <c r="P55895" s="146"/>
      <c r="Q55895" s="91"/>
      <c r="R55895" s="116"/>
      <c r="AB55895" s="127"/>
      <c r="AC55895" s="127"/>
    </row>
    <row r="55896" spans="14:29" ht="15" hidden="1" customHeight="1">
      <c r="N55896" s="127"/>
      <c r="P55896" s="146"/>
      <c r="Q55896" s="91"/>
      <c r="R55896" s="116"/>
      <c r="AB55896" s="127"/>
      <c r="AC55896" s="127"/>
    </row>
    <row r="55897" spans="14:29" ht="15" hidden="1" customHeight="1">
      <c r="N55897" s="127"/>
      <c r="P55897" s="146"/>
      <c r="Q55897" s="91"/>
      <c r="R55897" s="116"/>
      <c r="AB55897" s="127"/>
      <c r="AC55897" s="127"/>
    </row>
    <row r="55898" spans="14:29" ht="15" hidden="1" customHeight="1">
      <c r="N55898" s="127"/>
      <c r="P55898" s="146"/>
      <c r="Q55898" s="91"/>
      <c r="R55898" s="116"/>
      <c r="AB55898" s="127"/>
      <c r="AC55898" s="127"/>
    </row>
    <row r="55899" spans="14:29" ht="15" hidden="1" customHeight="1">
      <c r="N55899" s="127"/>
      <c r="P55899" s="146"/>
      <c r="Q55899" s="91"/>
      <c r="R55899" s="116"/>
      <c r="AB55899" s="127"/>
      <c r="AC55899" s="127"/>
    </row>
    <row r="55900" spans="14:29" ht="15" hidden="1" customHeight="1">
      <c r="N55900" s="127"/>
      <c r="P55900" s="146"/>
      <c r="Q55900" s="91"/>
      <c r="R55900" s="116"/>
      <c r="AB55900" s="127"/>
      <c r="AC55900" s="127"/>
    </row>
    <row r="55901" spans="14:29" ht="15" hidden="1" customHeight="1">
      <c r="N55901" s="127"/>
      <c r="P55901" s="146"/>
      <c r="Q55901" s="91"/>
      <c r="R55901" s="116"/>
      <c r="AB55901" s="127"/>
      <c r="AC55901" s="127"/>
    </row>
    <row r="55902" spans="14:29" ht="15" hidden="1" customHeight="1">
      <c r="N55902" s="127"/>
      <c r="P55902" s="146"/>
      <c r="Q55902" s="91"/>
      <c r="R55902" s="116"/>
      <c r="AB55902" s="127"/>
      <c r="AC55902" s="127"/>
    </row>
    <row r="55903" spans="14:29" ht="15" hidden="1" customHeight="1">
      <c r="N55903" s="127"/>
      <c r="P55903" s="146"/>
      <c r="Q55903" s="91"/>
      <c r="R55903" s="116"/>
      <c r="AB55903" s="127"/>
      <c r="AC55903" s="127"/>
    </row>
    <row r="55904" spans="14:29" ht="15" hidden="1" customHeight="1">
      <c r="N55904" s="127"/>
      <c r="P55904" s="146"/>
      <c r="Q55904" s="91"/>
      <c r="R55904" s="116"/>
      <c r="AB55904" s="127"/>
      <c r="AC55904" s="127"/>
    </row>
    <row r="55905" spans="14:29" ht="15" hidden="1" customHeight="1">
      <c r="N55905" s="127"/>
      <c r="P55905" s="146"/>
      <c r="Q55905" s="91"/>
      <c r="R55905" s="116"/>
      <c r="AB55905" s="127"/>
      <c r="AC55905" s="127"/>
    </row>
    <row r="55906" spans="14:29" ht="15" hidden="1" customHeight="1">
      <c r="N55906" s="127"/>
      <c r="P55906" s="146"/>
      <c r="Q55906" s="91"/>
      <c r="R55906" s="116"/>
      <c r="AB55906" s="127"/>
      <c r="AC55906" s="127"/>
    </row>
    <row r="55907" spans="14:29" ht="15" hidden="1" customHeight="1">
      <c r="N55907" s="127"/>
      <c r="P55907" s="146"/>
      <c r="Q55907" s="91"/>
      <c r="R55907" s="116"/>
      <c r="AB55907" s="127"/>
      <c r="AC55907" s="127"/>
    </row>
    <row r="55908" spans="14:29" ht="15" hidden="1" customHeight="1">
      <c r="N55908" s="127"/>
      <c r="P55908" s="146"/>
      <c r="Q55908" s="91"/>
      <c r="R55908" s="116"/>
      <c r="AB55908" s="127"/>
      <c r="AC55908" s="127"/>
    </row>
    <row r="55909" spans="14:29" ht="15" hidden="1" customHeight="1">
      <c r="N55909" s="127"/>
      <c r="P55909" s="146"/>
      <c r="Q55909" s="91"/>
      <c r="R55909" s="116"/>
      <c r="AB55909" s="127"/>
      <c r="AC55909" s="127"/>
    </row>
    <row r="55910" spans="14:29" ht="15" hidden="1" customHeight="1">
      <c r="N55910" s="127"/>
      <c r="P55910" s="146"/>
      <c r="Q55910" s="91"/>
      <c r="R55910" s="116"/>
      <c r="AB55910" s="127"/>
      <c r="AC55910" s="127"/>
    </row>
    <row r="55911" spans="14:29" ht="15" hidden="1" customHeight="1">
      <c r="N55911" s="127"/>
      <c r="P55911" s="146"/>
      <c r="Q55911" s="91"/>
      <c r="R55911" s="116"/>
      <c r="AB55911" s="127"/>
      <c r="AC55911" s="127"/>
    </row>
    <row r="55912" spans="14:29" ht="15" hidden="1" customHeight="1">
      <c r="N55912" s="127"/>
      <c r="P55912" s="146"/>
      <c r="Q55912" s="91"/>
      <c r="R55912" s="116"/>
      <c r="AB55912" s="127"/>
      <c r="AC55912" s="127"/>
    </row>
    <row r="55913" spans="14:29" ht="15" hidden="1" customHeight="1">
      <c r="N55913" s="127"/>
      <c r="P55913" s="146"/>
      <c r="Q55913" s="91"/>
      <c r="R55913" s="116"/>
      <c r="AB55913" s="127"/>
      <c r="AC55913" s="127"/>
    </row>
    <row r="55914" spans="14:29" ht="15" hidden="1" customHeight="1">
      <c r="N55914" s="127"/>
      <c r="P55914" s="146"/>
      <c r="Q55914" s="91"/>
      <c r="R55914" s="116"/>
      <c r="AB55914" s="127"/>
      <c r="AC55914" s="127"/>
    </row>
    <row r="55915" spans="14:29" ht="15" hidden="1" customHeight="1">
      <c r="N55915" s="127"/>
      <c r="P55915" s="146"/>
      <c r="Q55915" s="91"/>
      <c r="R55915" s="116"/>
      <c r="AB55915" s="127"/>
      <c r="AC55915" s="127"/>
    </row>
    <row r="55916" spans="14:29" ht="15" hidden="1" customHeight="1">
      <c r="N55916" s="127"/>
      <c r="P55916" s="146"/>
      <c r="Q55916" s="91"/>
      <c r="R55916" s="116"/>
      <c r="AB55916" s="127"/>
      <c r="AC55916" s="127"/>
    </row>
    <row r="55917" spans="14:29" ht="15" hidden="1" customHeight="1">
      <c r="N55917" s="127"/>
      <c r="P55917" s="146"/>
      <c r="Q55917" s="91"/>
      <c r="R55917" s="116"/>
      <c r="AB55917" s="127"/>
      <c r="AC55917" s="127"/>
    </row>
    <row r="55918" spans="14:29" ht="15" hidden="1" customHeight="1">
      <c r="N55918" s="127"/>
      <c r="P55918" s="146"/>
      <c r="Q55918" s="91"/>
      <c r="R55918" s="116"/>
      <c r="AB55918" s="127"/>
      <c r="AC55918" s="127"/>
    </row>
    <row r="55919" spans="14:29" ht="15" hidden="1" customHeight="1">
      <c r="N55919" s="127"/>
      <c r="P55919" s="146"/>
      <c r="Q55919" s="91"/>
      <c r="R55919" s="116"/>
      <c r="AB55919" s="127"/>
      <c r="AC55919" s="127"/>
    </row>
    <row r="55920" spans="14:29" ht="15" hidden="1" customHeight="1">
      <c r="N55920" s="127"/>
      <c r="P55920" s="146"/>
      <c r="Q55920" s="91"/>
      <c r="R55920" s="116"/>
      <c r="AB55920" s="127"/>
      <c r="AC55920" s="127"/>
    </row>
    <row r="55921" spans="14:29" ht="15" hidden="1" customHeight="1">
      <c r="N55921" s="127"/>
      <c r="P55921" s="146"/>
      <c r="Q55921" s="91"/>
      <c r="R55921" s="116"/>
      <c r="AB55921" s="127"/>
      <c r="AC55921" s="127"/>
    </row>
    <row r="55922" spans="14:29" ht="15" hidden="1" customHeight="1">
      <c r="N55922" s="127"/>
      <c r="P55922" s="146"/>
      <c r="Q55922" s="91"/>
      <c r="R55922" s="116"/>
      <c r="AB55922" s="127"/>
      <c r="AC55922" s="127"/>
    </row>
    <row r="55923" spans="14:29" ht="15" hidden="1" customHeight="1">
      <c r="N55923" s="127"/>
      <c r="P55923" s="146"/>
      <c r="Q55923" s="91"/>
      <c r="R55923" s="116"/>
      <c r="AB55923" s="127"/>
      <c r="AC55923" s="127"/>
    </row>
    <row r="55924" spans="14:29" ht="15" hidden="1" customHeight="1">
      <c r="N55924" s="127"/>
      <c r="P55924" s="146"/>
      <c r="Q55924" s="91"/>
      <c r="R55924" s="116"/>
      <c r="AB55924" s="127"/>
      <c r="AC55924" s="127"/>
    </row>
    <row r="55925" spans="14:29" ht="15" hidden="1" customHeight="1">
      <c r="N55925" s="127"/>
      <c r="P55925" s="146"/>
      <c r="Q55925" s="91"/>
      <c r="R55925" s="116"/>
      <c r="AB55925" s="127"/>
      <c r="AC55925" s="127"/>
    </row>
    <row r="55926" spans="14:29" ht="15" hidden="1" customHeight="1">
      <c r="N55926" s="127"/>
      <c r="P55926" s="146"/>
      <c r="Q55926" s="91"/>
      <c r="R55926" s="116"/>
      <c r="AB55926" s="127"/>
      <c r="AC55926" s="127"/>
    </row>
    <row r="55927" spans="14:29" ht="15" hidden="1" customHeight="1">
      <c r="N55927" s="127"/>
      <c r="P55927" s="146"/>
      <c r="Q55927" s="91"/>
      <c r="R55927" s="116"/>
      <c r="AB55927" s="127"/>
      <c r="AC55927" s="127"/>
    </row>
    <row r="55928" spans="14:29" ht="15" hidden="1" customHeight="1">
      <c r="N55928" s="127"/>
      <c r="P55928" s="146"/>
      <c r="Q55928" s="91"/>
      <c r="R55928" s="116"/>
      <c r="AB55928" s="127"/>
      <c r="AC55928" s="127"/>
    </row>
    <row r="55929" spans="14:29" ht="15" hidden="1" customHeight="1">
      <c r="N55929" s="127"/>
      <c r="P55929" s="146"/>
      <c r="Q55929" s="91"/>
      <c r="R55929" s="116"/>
      <c r="AB55929" s="127"/>
      <c r="AC55929" s="127"/>
    </row>
    <row r="55930" spans="14:29" ht="15" hidden="1" customHeight="1">
      <c r="N55930" s="127"/>
      <c r="P55930" s="146"/>
      <c r="Q55930" s="91"/>
      <c r="R55930" s="116"/>
      <c r="AB55930" s="127"/>
      <c r="AC55930" s="127"/>
    </row>
    <row r="55931" spans="14:29" ht="15" hidden="1" customHeight="1">
      <c r="N55931" s="127"/>
      <c r="P55931" s="146"/>
      <c r="Q55931" s="91"/>
      <c r="R55931" s="116"/>
      <c r="AB55931" s="127"/>
      <c r="AC55931" s="127"/>
    </row>
    <row r="55932" spans="14:29" ht="15" hidden="1" customHeight="1">
      <c r="N55932" s="127"/>
      <c r="P55932" s="146"/>
      <c r="Q55932" s="91"/>
      <c r="R55932" s="116"/>
      <c r="AB55932" s="127"/>
      <c r="AC55932" s="127"/>
    </row>
    <row r="55933" spans="14:29" ht="15" hidden="1" customHeight="1">
      <c r="N55933" s="127"/>
      <c r="P55933" s="146"/>
      <c r="Q55933" s="91"/>
      <c r="R55933" s="116"/>
      <c r="AB55933" s="127"/>
      <c r="AC55933" s="127"/>
    </row>
    <row r="55934" spans="14:29" ht="15" hidden="1" customHeight="1">
      <c r="N55934" s="127"/>
      <c r="P55934" s="146"/>
      <c r="Q55934" s="91"/>
      <c r="R55934" s="116"/>
      <c r="AB55934" s="127"/>
      <c r="AC55934" s="127"/>
    </row>
    <row r="55935" spans="14:29" ht="15" hidden="1" customHeight="1">
      <c r="N55935" s="127"/>
      <c r="P55935" s="146"/>
      <c r="Q55935" s="91"/>
      <c r="R55935" s="116"/>
      <c r="AB55935" s="127"/>
      <c r="AC55935" s="127"/>
    </row>
    <row r="55936" spans="14:29" ht="15" hidden="1" customHeight="1">
      <c r="N55936" s="127"/>
      <c r="P55936" s="146"/>
      <c r="Q55936" s="91"/>
      <c r="R55936" s="116"/>
      <c r="AB55936" s="127"/>
      <c r="AC55936" s="127"/>
    </row>
    <row r="55937" spans="14:29" ht="15" hidden="1" customHeight="1">
      <c r="N55937" s="127"/>
      <c r="P55937" s="146"/>
      <c r="Q55937" s="91"/>
      <c r="R55937" s="116"/>
      <c r="AB55937" s="127"/>
      <c r="AC55937" s="127"/>
    </row>
    <row r="55938" spans="14:29" ht="15" hidden="1" customHeight="1">
      <c r="N55938" s="127"/>
      <c r="P55938" s="146"/>
      <c r="Q55938" s="91"/>
      <c r="R55938" s="116"/>
      <c r="AB55938" s="127"/>
      <c r="AC55938" s="127"/>
    </row>
    <row r="55939" spans="14:29" ht="15" hidden="1" customHeight="1">
      <c r="N55939" s="127"/>
      <c r="P55939" s="146"/>
      <c r="Q55939" s="91"/>
      <c r="R55939" s="116"/>
      <c r="AB55939" s="127"/>
      <c r="AC55939" s="127"/>
    </row>
    <row r="55940" spans="14:29" ht="15" hidden="1" customHeight="1">
      <c r="N55940" s="127"/>
      <c r="P55940" s="146"/>
      <c r="Q55940" s="91"/>
      <c r="R55940" s="116"/>
      <c r="AB55940" s="127"/>
      <c r="AC55940" s="127"/>
    </row>
    <row r="55941" spans="14:29" ht="15" hidden="1" customHeight="1">
      <c r="N55941" s="127"/>
      <c r="P55941" s="146"/>
      <c r="Q55941" s="91"/>
      <c r="R55941" s="116"/>
      <c r="AB55941" s="127"/>
      <c r="AC55941" s="127"/>
    </row>
    <row r="55942" spans="14:29" ht="15" hidden="1" customHeight="1">
      <c r="N55942" s="127"/>
      <c r="P55942" s="146"/>
      <c r="Q55942" s="91"/>
      <c r="R55942" s="116"/>
      <c r="AB55942" s="127"/>
      <c r="AC55942" s="127"/>
    </row>
    <row r="55943" spans="14:29" ht="15" hidden="1" customHeight="1">
      <c r="N55943" s="127"/>
      <c r="P55943" s="146"/>
      <c r="Q55943" s="91"/>
      <c r="R55943" s="116"/>
      <c r="AB55943" s="127"/>
      <c r="AC55943" s="127"/>
    </row>
    <row r="55944" spans="14:29" ht="15" hidden="1" customHeight="1">
      <c r="N55944" s="127"/>
      <c r="P55944" s="146"/>
      <c r="Q55944" s="91"/>
      <c r="R55944" s="116"/>
      <c r="AB55944" s="127"/>
      <c r="AC55944" s="127"/>
    </row>
    <row r="55945" spans="14:29" ht="15" hidden="1" customHeight="1">
      <c r="N55945" s="127"/>
      <c r="P55945" s="146"/>
      <c r="Q55945" s="91"/>
      <c r="R55945" s="116"/>
      <c r="AB55945" s="127"/>
      <c r="AC55945" s="127"/>
    </row>
    <row r="55946" spans="14:29" ht="15" hidden="1" customHeight="1">
      <c r="N55946" s="127"/>
      <c r="P55946" s="146"/>
      <c r="Q55946" s="91"/>
      <c r="R55946" s="116"/>
      <c r="AB55946" s="127"/>
      <c r="AC55946" s="127"/>
    </row>
    <row r="55947" spans="14:29" ht="15" hidden="1" customHeight="1">
      <c r="N55947" s="127"/>
      <c r="P55947" s="146"/>
      <c r="Q55947" s="91"/>
      <c r="R55947" s="116"/>
      <c r="AB55947" s="127"/>
      <c r="AC55947" s="127"/>
    </row>
    <row r="55948" spans="14:29" ht="15" hidden="1" customHeight="1">
      <c r="N55948" s="127"/>
      <c r="P55948" s="146"/>
      <c r="Q55948" s="91"/>
      <c r="R55948" s="116"/>
      <c r="AB55948" s="127"/>
      <c r="AC55948" s="127"/>
    </row>
    <row r="55949" spans="14:29" ht="15" hidden="1" customHeight="1">
      <c r="N55949" s="127"/>
      <c r="P55949" s="146"/>
      <c r="Q55949" s="91"/>
      <c r="R55949" s="116"/>
      <c r="AB55949" s="127"/>
      <c r="AC55949" s="127"/>
    </row>
    <row r="55950" spans="14:29" ht="15" hidden="1" customHeight="1">
      <c r="N55950" s="127"/>
      <c r="P55950" s="146"/>
      <c r="Q55950" s="91"/>
      <c r="R55950" s="116"/>
      <c r="AB55950" s="127"/>
      <c r="AC55950" s="127"/>
    </row>
    <row r="55951" spans="14:29" ht="15" hidden="1" customHeight="1">
      <c r="N55951" s="127"/>
      <c r="P55951" s="146"/>
      <c r="Q55951" s="91"/>
      <c r="R55951" s="116"/>
      <c r="AB55951" s="127"/>
      <c r="AC55951" s="127"/>
    </row>
    <row r="55952" spans="14:29" ht="15" hidden="1" customHeight="1">
      <c r="N55952" s="127"/>
      <c r="P55952" s="146"/>
      <c r="Q55952" s="91"/>
      <c r="R55952" s="116"/>
      <c r="AB55952" s="127"/>
      <c r="AC55952" s="127"/>
    </row>
    <row r="55953" spans="14:29" ht="15" hidden="1" customHeight="1">
      <c r="N55953" s="127"/>
      <c r="P55953" s="146"/>
      <c r="Q55953" s="91"/>
      <c r="R55953" s="116"/>
      <c r="AB55953" s="127"/>
      <c r="AC55953" s="127"/>
    </row>
    <row r="55954" spans="14:29" ht="15" hidden="1" customHeight="1">
      <c r="N55954" s="127"/>
      <c r="P55954" s="146"/>
      <c r="Q55954" s="91"/>
      <c r="R55954" s="116"/>
      <c r="AB55954" s="127"/>
      <c r="AC55954" s="127"/>
    </row>
    <row r="55955" spans="14:29" ht="15" hidden="1" customHeight="1">
      <c r="N55955" s="127"/>
      <c r="P55955" s="146"/>
      <c r="Q55955" s="91"/>
      <c r="R55955" s="116"/>
      <c r="AB55955" s="127"/>
      <c r="AC55955" s="127"/>
    </row>
    <row r="55956" spans="14:29" ht="15" hidden="1" customHeight="1">
      <c r="N55956" s="127"/>
      <c r="P55956" s="146"/>
      <c r="Q55956" s="91"/>
      <c r="R55956" s="116"/>
      <c r="AB55956" s="127"/>
      <c r="AC55956" s="127"/>
    </row>
    <row r="55957" spans="14:29" ht="15" hidden="1" customHeight="1">
      <c r="N55957" s="127"/>
      <c r="P55957" s="146"/>
      <c r="Q55957" s="91"/>
      <c r="R55957" s="116"/>
      <c r="AB55957" s="127"/>
      <c r="AC55957" s="127"/>
    </row>
    <row r="55958" spans="14:29" ht="15" hidden="1" customHeight="1">
      <c r="N55958" s="127"/>
      <c r="P55958" s="146"/>
      <c r="Q55958" s="91"/>
      <c r="R55958" s="116"/>
      <c r="AB55958" s="127"/>
      <c r="AC55958" s="127"/>
    </row>
    <row r="55959" spans="14:29" ht="15" hidden="1" customHeight="1">
      <c r="N55959" s="127"/>
      <c r="P55959" s="146"/>
      <c r="Q55959" s="91"/>
      <c r="R55959" s="116"/>
      <c r="AB55959" s="127"/>
      <c r="AC55959" s="127"/>
    </row>
    <row r="55960" spans="14:29" ht="15" hidden="1" customHeight="1">
      <c r="N55960" s="127"/>
      <c r="P55960" s="146"/>
      <c r="Q55960" s="91"/>
      <c r="R55960" s="116"/>
      <c r="AB55960" s="127"/>
      <c r="AC55960" s="127"/>
    </row>
    <row r="55961" spans="14:29" ht="15" hidden="1" customHeight="1">
      <c r="N55961" s="127"/>
      <c r="P55961" s="146"/>
      <c r="Q55961" s="91"/>
      <c r="R55961" s="116"/>
      <c r="AB55961" s="127"/>
      <c r="AC55961" s="127"/>
    </row>
    <row r="55962" spans="14:29" ht="15" hidden="1" customHeight="1">
      <c r="N55962" s="127"/>
      <c r="P55962" s="146"/>
      <c r="Q55962" s="91"/>
      <c r="R55962" s="116"/>
      <c r="AB55962" s="127"/>
      <c r="AC55962" s="127"/>
    </row>
    <row r="55963" spans="14:29" ht="15" hidden="1" customHeight="1">
      <c r="N55963" s="127"/>
      <c r="P55963" s="146"/>
      <c r="Q55963" s="91"/>
      <c r="R55963" s="116"/>
      <c r="AB55963" s="127"/>
      <c r="AC55963" s="127"/>
    </row>
    <row r="55964" spans="14:29" ht="15" hidden="1" customHeight="1">
      <c r="N55964" s="127"/>
      <c r="P55964" s="146"/>
      <c r="Q55964" s="91"/>
      <c r="R55964" s="116"/>
      <c r="AB55964" s="127"/>
      <c r="AC55964" s="127"/>
    </row>
    <row r="55965" spans="14:29" ht="15" hidden="1" customHeight="1">
      <c r="N55965" s="127"/>
      <c r="P55965" s="146"/>
      <c r="Q55965" s="91"/>
      <c r="R55965" s="116"/>
      <c r="AB55965" s="127"/>
      <c r="AC55965" s="127"/>
    </row>
    <row r="55966" spans="14:29" ht="15" hidden="1" customHeight="1">
      <c r="N55966" s="127"/>
      <c r="P55966" s="146"/>
      <c r="Q55966" s="91"/>
      <c r="R55966" s="116"/>
      <c r="AB55966" s="127"/>
      <c r="AC55966" s="127"/>
    </row>
    <row r="55967" spans="14:29" ht="15" hidden="1" customHeight="1">
      <c r="N55967" s="127"/>
      <c r="P55967" s="146"/>
      <c r="Q55967" s="91"/>
      <c r="R55967" s="116"/>
      <c r="AB55967" s="127"/>
      <c r="AC55967" s="127"/>
    </row>
    <row r="55968" spans="14:29" ht="15" hidden="1" customHeight="1">
      <c r="N55968" s="127"/>
      <c r="P55968" s="146"/>
      <c r="Q55968" s="91"/>
      <c r="R55968" s="116"/>
      <c r="AB55968" s="127"/>
      <c r="AC55968" s="127"/>
    </row>
    <row r="55969" spans="14:29" ht="15" hidden="1" customHeight="1">
      <c r="N55969" s="127"/>
      <c r="P55969" s="146"/>
      <c r="Q55969" s="91"/>
      <c r="R55969" s="116"/>
      <c r="AB55969" s="127"/>
      <c r="AC55969" s="127"/>
    </row>
    <row r="55970" spans="14:29" ht="15" hidden="1" customHeight="1">
      <c r="N55970" s="127"/>
      <c r="P55970" s="146"/>
      <c r="Q55970" s="91"/>
      <c r="R55970" s="116"/>
      <c r="AB55970" s="127"/>
      <c r="AC55970" s="127"/>
    </row>
    <row r="55971" spans="14:29" ht="15" hidden="1" customHeight="1">
      <c r="N55971" s="127"/>
      <c r="P55971" s="146"/>
      <c r="Q55971" s="91"/>
      <c r="R55971" s="116"/>
      <c r="AB55971" s="127"/>
      <c r="AC55971" s="127"/>
    </row>
    <row r="55972" spans="14:29" ht="15" hidden="1" customHeight="1">
      <c r="N55972" s="127"/>
      <c r="P55972" s="146"/>
      <c r="Q55972" s="91"/>
      <c r="R55972" s="116"/>
      <c r="AB55972" s="127"/>
      <c r="AC55972" s="127"/>
    </row>
    <row r="55973" spans="14:29" ht="15" hidden="1" customHeight="1">
      <c r="N55973" s="127"/>
      <c r="P55973" s="146"/>
      <c r="Q55973" s="91"/>
      <c r="R55973" s="116"/>
      <c r="AB55973" s="127"/>
      <c r="AC55973" s="127"/>
    </row>
    <row r="55974" spans="14:29" ht="15" hidden="1" customHeight="1">
      <c r="N55974" s="127"/>
      <c r="P55974" s="146"/>
      <c r="Q55974" s="91"/>
      <c r="R55974" s="116"/>
      <c r="AB55974" s="127"/>
      <c r="AC55974" s="127"/>
    </row>
    <row r="55975" spans="14:29" ht="15" hidden="1" customHeight="1">
      <c r="N55975" s="127"/>
      <c r="P55975" s="146"/>
      <c r="Q55975" s="91"/>
      <c r="R55975" s="116"/>
      <c r="AB55975" s="127"/>
      <c r="AC55975" s="127"/>
    </row>
    <row r="55976" spans="14:29" ht="15" hidden="1" customHeight="1">
      <c r="N55976" s="127"/>
      <c r="P55976" s="146"/>
      <c r="Q55976" s="91"/>
      <c r="R55976" s="116"/>
      <c r="AB55976" s="127"/>
      <c r="AC55976" s="127"/>
    </row>
    <row r="55977" spans="14:29" ht="15" hidden="1" customHeight="1">
      <c r="N55977" s="127"/>
      <c r="P55977" s="146"/>
      <c r="Q55977" s="91"/>
      <c r="R55977" s="116"/>
      <c r="AB55977" s="127"/>
      <c r="AC55977" s="127"/>
    </row>
    <row r="55978" spans="14:29" ht="15" hidden="1" customHeight="1">
      <c r="N55978" s="127"/>
      <c r="P55978" s="146"/>
      <c r="Q55978" s="91"/>
      <c r="R55978" s="116"/>
      <c r="AB55978" s="127"/>
      <c r="AC55978" s="127"/>
    </row>
    <row r="55979" spans="14:29" ht="15" hidden="1" customHeight="1">
      <c r="N55979" s="127"/>
      <c r="P55979" s="146"/>
      <c r="Q55979" s="91"/>
      <c r="R55979" s="116"/>
      <c r="AB55979" s="127"/>
      <c r="AC55979" s="127"/>
    </row>
    <row r="55980" spans="14:29" ht="15" hidden="1" customHeight="1">
      <c r="N55980" s="127"/>
      <c r="P55980" s="146"/>
      <c r="Q55980" s="91"/>
      <c r="R55980" s="116"/>
      <c r="AB55980" s="127"/>
      <c r="AC55980" s="127"/>
    </row>
    <row r="55981" spans="14:29" ht="15" hidden="1" customHeight="1">
      <c r="N55981" s="127"/>
      <c r="P55981" s="146"/>
      <c r="Q55981" s="91"/>
      <c r="R55981" s="116"/>
      <c r="AB55981" s="127"/>
      <c r="AC55981" s="127"/>
    </row>
    <row r="55982" spans="14:29" ht="15" hidden="1" customHeight="1">
      <c r="N55982" s="127"/>
      <c r="P55982" s="146"/>
      <c r="Q55982" s="91"/>
      <c r="R55982" s="116"/>
      <c r="AB55982" s="127"/>
      <c r="AC55982" s="127"/>
    </row>
    <row r="55983" spans="14:29" ht="15" hidden="1" customHeight="1">
      <c r="N55983" s="127"/>
      <c r="P55983" s="146"/>
      <c r="Q55983" s="91"/>
      <c r="R55983" s="116"/>
      <c r="AB55983" s="127"/>
      <c r="AC55983" s="127"/>
    </row>
    <row r="55984" spans="14:29" ht="15" hidden="1" customHeight="1">
      <c r="N55984" s="127"/>
      <c r="P55984" s="146"/>
      <c r="Q55984" s="91"/>
      <c r="R55984" s="116"/>
      <c r="AB55984" s="127"/>
      <c r="AC55984" s="127"/>
    </row>
    <row r="55985" spans="14:29" ht="15" hidden="1" customHeight="1">
      <c r="N55985" s="127"/>
      <c r="P55985" s="146"/>
      <c r="Q55985" s="91"/>
      <c r="R55985" s="116"/>
      <c r="AB55985" s="127"/>
      <c r="AC55985" s="127"/>
    </row>
    <row r="55986" spans="14:29" ht="15" hidden="1" customHeight="1">
      <c r="N55986" s="127"/>
      <c r="P55986" s="146"/>
      <c r="Q55986" s="91"/>
      <c r="R55986" s="116"/>
      <c r="AB55986" s="127"/>
      <c r="AC55986" s="127"/>
    </row>
    <row r="55987" spans="14:29" ht="15" hidden="1" customHeight="1">
      <c r="N55987" s="127"/>
      <c r="P55987" s="146"/>
      <c r="Q55987" s="91"/>
      <c r="R55987" s="116"/>
      <c r="AB55987" s="127"/>
      <c r="AC55987" s="127"/>
    </row>
    <row r="55988" spans="14:29" ht="15" hidden="1" customHeight="1">
      <c r="N55988" s="127"/>
      <c r="P55988" s="146"/>
      <c r="Q55988" s="91"/>
      <c r="R55988" s="116"/>
      <c r="AB55988" s="127"/>
      <c r="AC55988" s="127"/>
    </row>
    <row r="55989" spans="14:29" ht="15" hidden="1" customHeight="1">
      <c r="N55989" s="127"/>
      <c r="P55989" s="146"/>
      <c r="Q55989" s="91"/>
      <c r="R55989" s="116"/>
      <c r="AB55989" s="127"/>
      <c r="AC55989" s="127"/>
    </row>
    <row r="55990" spans="14:29" ht="15" hidden="1" customHeight="1">
      <c r="N55990" s="127"/>
      <c r="P55990" s="146"/>
      <c r="Q55990" s="91"/>
      <c r="R55990" s="116"/>
      <c r="AB55990" s="127"/>
      <c r="AC55990" s="127"/>
    </row>
    <row r="55991" spans="14:29" ht="15" hidden="1" customHeight="1">
      <c r="N55991" s="127"/>
      <c r="P55991" s="146"/>
      <c r="Q55991" s="91"/>
      <c r="R55991" s="116"/>
      <c r="AB55991" s="127"/>
      <c r="AC55991" s="127"/>
    </row>
    <row r="55992" spans="14:29" ht="15" hidden="1" customHeight="1">
      <c r="N55992" s="127"/>
      <c r="P55992" s="146"/>
      <c r="Q55992" s="91"/>
      <c r="R55992" s="116"/>
      <c r="AB55992" s="127"/>
      <c r="AC55992" s="127"/>
    </row>
    <row r="55993" spans="14:29" ht="15" hidden="1" customHeight="1">
      <c r="N55993" s="127"/>
      <c r="P55993" s="146"/>
      <c r="Q55993" s="91"/>
      <c r="R55993" s="116"/>
      <c r="AB55993" s="127"/>
      <c r="AC55993" s="127"/>
    </row>
    <row r="55994" spans="14:29" ht="15" hidden="1" customHeight="1">
      <c r="N55994" s="127"/>
      <c r="P55994" s="146"/>
      <c r="Q55994" s="91"/>
      <c r="R55994" s="116"/>
      <c r="AB55994" s="127"/>
      <c r="AC55994" s="127"/>
    </row>
    <row r="55995" spans="14:29" ht="15" hidden="1" customHeight="1">
      <c r="N55995" s="127"/>
      <c r="P55995" s="146"/>
      <c r="Q55995" s="91"/>
      <c r="R55995" s="116"/>
      <c r="AB55995" s="127"/>
      <c r="AC55995" s="127"/>
    </row>
    <row r="55996" spans="14:29" ht="15" hidden="1" customHeight="1">
      <c r="N55996" s="127"/>
      <c r="P55996" s="146"/>
      <c r="Q55996" s="91"/>
      <c r="R55996" s="116"/>
      <c r="AB55996" s="127"/>
      <c r="AC55996" s="127"/>
    </row>
    <row r="55997" spans="14:29" ht="15" hidden="1" customHeight="1">
      <c r="N55997" s="127"/>
      <c r="P55997" s="146"/>
      <c r="Q55997" s="91"/>
      <c r="R55997" s="116"/>
      <c r="AB55997" s="127"/>
      <c r="AC55997" s="127"/>
    </row>
    <row r="55998" spans="14:29" ht="15" hidden="1" customHeight="1">
      <c r="N55998" s="127"/>
      <c r="P55998" s="146"/>
      <c r="Q55998" s="91"/>
      <c r="R55998" s="116"/>
      <c r="AB55998" s="127"/>
      <c r="AC55998" s="127"/>
    </row>
    <row r="55999" spans="14:29" ht="15" hidden="1" customHeight="1">
      <c r="N55999" s="127"/>
      <c r="P55999" s="146"/>
      <c r="Q55999" s="91"/>
      <c r="R55999" s="116"/>
      <c r="AB55999" s="127"/>
      <c r="AC55999" s="127"/>
    </row>
    <row r="56000" spans="14:29" ht="15" hidden="1" customHeight="1">
      <c r="N56000" s="127"/>
      <c r="P56000" s="146"/>
      <c r="Q56000" s="91"/>
      <c r="R56000" s="116"/>
      <c r="AB56000" s="127"/>
      <c r="AC56000" s="127"/>
    </row>
    <row r="56001" spans="14:29" ht="15" hidden="1" customHeight="1">
      <c r="N56001" s="127"/>
      <c r="P56001" s="146"/>
      <c r="Q56001" s="91"/>
      <c r="R56001" s="116"/>
      <c r="AB56001" s="127"/>
      <c r="AC56001" s="127"/>
    </row>
    <row r="56002" spans="14:29" ht="15" hidden="1" customHeight="1">
      <c r="N56002" s="127"/>
      <c r="P56002" s="146"/>
      <c r="Q56002" s="91"/>
      <c r="R56002" s="116"/>
      <c r="AB56002" s="127"/>
      <c r="AC56002" s="127"/>
    </row>
    <row r="56003" spans="14:29" ht="15" hidden="1" customHeight="1">
      <c r="N56003" s="127"/>
      <c r="P56003" s="146"/>
      <c r="Q56003" s="91"/>
      <c r="R56003" s="116"/>
      <c r="AB56003" s="127"/>
      <c r="AC56003" s="127"/>
    </row>
    <row r="56004" spans="14:29" ht="15" hidden="1" customHeight="1">
      <c r="N56004" s="127"/>
      <c r="P56004" s="146"/>
      <c r="Q56004" s="91"/>
      <c r="R56004" s="116"/>
      <c r="AB56004" s="127"/>
      <c r="AC56004" s="127"/>
    </row>
    <row r="56005" spans="14:29" ht="15" hidden="1" customHeight="1">
      <c r="N56005" s="127"/>
      <c r="P56005" s="146"/>
      <c r="Q56005" s="91"/>
      <c r="R56005" s="116"/>
      <c r="AB56005" s="127"/>
      <c r="AC56005" s="127"/>
    </row>
    <row r="56006" spans="14:29" ht="15" hidden="1" customHeight="1">
      <c r="N56006" s="127"/>
      <c r="P56006" s="146"/>
      <c r="Q56006" s="91"/>
      <c r="R56006" s="116"/>
      <c r="AB56006" s="127"/>
      <c r="AC56006" s="127"/>
    </row>
    <row r="56007" spans="14:29" ht="15" hidden="1" customHeight="1">
      <c r="N56007" s="127"/>
      <c r="P56007" s="146"/>
      <c r="Q56007" s="91"/>
      <c r="R56007" s="116"/>
      <c r="AB56007" s="127"/>
      <c r="AC56007" s="127"/>
    </row>
    <row r="56008" spans="14:29" ht="15" hidden="1" customHeight="1">
      <c r="N56008" s="127"/>
      <c r="P56008" s="146"/>
      <c r="Q56008" s="91"/>
      <c r="R56008" s="116"/>
      <c r="AB56008" s="127"/>
      <c r="AC56008" s="127"/>
    </row>
    <row r="56009" spans="14:29" ht="15" hidden="1" customHeight="1">
      <c r="N56009" s="127"/>
      <c r="P56009" s="146"/>
      <c r="Q56009" s="91"/>
      <c r="R56009" s="116"/>
      <c r="AB56009" s="127"/>
      <c r="AC56009" s="127"/>
    </row>
    <row r="56010" spans="14:29" ht="15" hidden="1" customHeight="1">
      <c r="N56010" s="127"/>
      <c r="P56010" s="146"/>
      <c r="Q56010" s="91"/>
      <c r="R56010" s="116"/>
      <c r="AB56010" s="127"/>
      <c r="AC56010" s="127"/>
    </row>
    <row r="56011" spans="14:29" ht="15" hidden="1" customHeight="1">
      <c r="N56011" s="127"/>
      <c r="P56011" s="146"/>
      <c r="Q56011" s="91"/>
      <c r="R56011" s="116"/>
      <c r="AB56011" s="127"/>
      <c r="AC56011" s="127"/>
    </row>
    <row r="56012" spans="14:29" ht="15" hidden="1" customHeight="1">
      <c r="N56012" s="127"/>
      <c r="P56012" s="146"/>
      <c r="Q56012" s="91"/>
      <c r="R56012" s="116"/>
      <c r="AB56012" s="127"/>
      <c r="AC56012" s="127"/>
    </row>
    <row r="56013" spans="14:29" ht="15" hidden="1" customHeight="1">
      <c r="N56013" s="127"/>
      <c r="P56013" s="146"/>
      <c r="Q56013" s="91"/>
      <c r="R56013" s="116"/>
      <c r="AB56013" s="127"/>
      <c r="AC56013" s="127"/>
    </row>
    <row r="56014" spans="14:29" ht="15" hidden="1" customHeight="1">
      <c r="N56014" s="127"/>
      <c r="P56014" s="146"/>
      <c r="Q56014" s="91"/>
      <c r="R56014" s="116"/>
      <c r="AB56014" s="127"/>
      <c r="AC56014" s="127"/>
    </row>
    <row r="56015" spans="14:29" ht="15" hidden="1" customHeight="1">
      <c r="N56015" s="127"/>
      <c r="P56015" s="146"/>
      <c r="Q56015" s="91"/>
      <c r="R56015" s="116"/>
      <c r="AB56015" s="127"/>
      <c r="AC56015" s="127"/>
    </row>
    <row r="56016" spans="14:29" ht="15" hidden="1" customHeight="1">
      <c r="N56016" s="127"/>
      <c r="P56016" s="146"/>
      <c r="Q56016" s="91"/>
      <c r="R56016" s="116"/>
      <c r="AB56016" s="127"/>
      <c r="AC56016" s="127"/>
    </row>
    <row r="56017" spans="14:29" ht="15" hidden="1" customHeight="1">
      <c r="N56017" s="127"/>
      <c r="P56017" s="146"/>
      <c r="Q56017" s="91"/>
      <c r="R56017" s="116"/>
      <c r="AB56017" s="127"/>
      <c r="AC56017" s="127"/>
    </row>
    <row r="56018" spans="14:29" ht="15" hidden="1" customHeight="1">
      <c r="N56018" s="127"/>
      <c r="P56018" s="146"/>
      <c r="Q56018" s="91"/>
      <c r="R56018" s="116"/>
      <c r="AB56018" s="127"/>
      <c r="AC56018" s="127"/>
    </row>
    <row r="56019" spans="14:29" ht="15" hidden="1" customHeight="1">
      <c r="N56019" s="127"/>
      <c r="P56019" s="146"/>
      <c r="Q56019" s="91"/>
      <c r="R56019" s="116"/>
      <c r="AB56019" s="127"/>
      <c r="AC56019" s="127"/>
    </row>
    <row r="56020" spans="14:29" ht="15" hidden="1" customHeight="1">
      <c r="N56020" s="127"/>
      <c r="P56020" s="146"/>
      <c r="Q56020" s="91"/>
      <c r="R56020" s="116"/>
      <c r="AB56020" s="127"/>
      <c r="AC56020" s="127"/>
    </row>
    <row r="56021" spans="14:29" ht="15" hidden="1" customHeight="1">
      <c r="N56021" s="127"/>
      <c r="P56021" s="146"/>
      <c r="Q56021" s="91"/>
      <c r="R56021" s="116"/>
      <c r="AB56021" s="127"/>
      <c r="AC56021" s="127"/>
    </row>
    <row r="56022" spans="14:29" ht="15" hidden="1" customHeight="1">
      <c r="N56022" s="127"/>
      <c r="P56022" s="146"/>
      <c r="Q56022" s="91"/>
      <c r="R56022" s="116"/>
      <c r="AB56022" s="127"/>
      <c r="AC56022" s="127"/>
    </row>
    <row r="56023" spans="14:29" ht="15" hidden="1" customHeight="1">
      <c r="N56023" s="127"/>
      <c r="P56023" s="146"/>
      <c r="Q56023" s="91"/>
      <c r="R56023" s="116"/>
      <c r="AB56023" s="127"/>
      <c r="AC56023" s="127"/>
    </row>
    <row r="56024" spans="14:29" ht="15" hidden="1" customHeight="1">
      <c r="N56024" s="127"/>
      <c r="P56024" s="146"/>
      <c r="Q56024" s="91"/>
      <c r="R56024" s="116"/>
      <c r="AB56024" s="127"/>
      <c r="AC56024" s="127"/>
    </row>
    <row r="56025" spans="14:29" ht="15" hidden="1" customHeight="1">
      <c r="N56025" s="127"/>
      <c r="P56025" s="146"/>
      <c r="Q56025" s="91"/>
      <c r="R56025" s="116"/>
      <c r="AB56025" s="127"/>
      <c r="AC56025" s="127"/>
    </row>
    <row r="56026" spans="14:29" ht="15" hidden="1" customHeight="1">
      <c r="N56026" s="127"/>
      <c r="P56026" s="146"/>
      <c r="Q56026" s="91"/>
      <c r="R56026" s="116"/>
      <c r="AB56026" s="127"/>
      <c r="AC56026" s="127"/>
    </row>
    <row r="56027" spans="14:29" ht="15" hidden="1" customHeight="1">
      <c r="N56027" s="127"/>
      <c r="P56027" s="146"/>
      <c r="Q56027" s="91"/>
      <c r="R56027" s="116"/>
      <c r="AB56027" s="127"/>
      <c r="AC56027" s="127"/>
    </row>
    <row r="56028" spans="14:29" ht="15" hidden="1" customHeight="1">
      <c r="N56028" s="127"/>
      <c r="P56028" s="146"/>
      <c r="Q56028" s="91"/>
      <c r="R56028" s="116"/>
      <c r="AB56028" s="127"/>
      <c r="AC56028" s="127"/>
    </row>
    <row r="56029" spans="14:29" ht="15" hidden="1" customHeight="1">
      <c r="N56029" s="127"/>
      <c r="P56029" s="146"/>
      <c r="Q56029" s="91"/>
      <c r="R56029" s="116"/>
      <c r="AB56029" s="127"/>
      <c r="AC56029" s="127"/>
    </row>
    <row r="56030" spans="14:29" ht="15" hidden="1" customHeight="1">
      <c r="N56030" s="127"/>
      <c r="P56030" s="146"/>
      <c r="Q56030" s="91"/>
      <c r="R56030" s="116"/>
      <c r="AB56030" s="127"/>
      <c r="AC56030" s="127"/>
    </row>
    <row r="56031" spans="14:29" ht="15" hidden="1" customHeight="1">
      <c r="N56031" s="127"/>
      <c r="P56031" s="146"/>
      <c r="Q56031" s="91"/>
      <c r="R56031" s="116"/>
      <c r="AB56031" s="127"/>
      <c r="AC56031" s="127"/>
    </row>
    <row r="56032" spans="14:29" ht="15" hidden="1" customHeight="1">
      <c r="N56032" s="127"/>
      <c r="P56032" s="146"/>
      <c r="Q56032" s="91"/>
      <c r="R56032" s="116"/>
      <c r="AB56032" s="127"/>
      <c r="AC56032" s="127"/>
    </row>
    <row r="56033" spans="14:29" ht="15" hidden="1" customHeight="1">
      <c r="N56033" s="127"/>
      <c r="P56033" s="146"/>
      <c r="Q56033" s="91"/>
      <c r="R56033" s="116"/>
      <c r="AB56033" s="127"/>
      <c r="AC56033" s="127"/>
    </row>
    <row r="56034" spans="14:29" ht="15" hidden="1" customHeight="1">
      <c r="N56034" s="127"/>
      <c r="P56034" s="146"/>
      <c r="Q56034" s="91"/>
      <c r="R56034" s="116"/>
      <c r="AB56034" s="127"/>
      <c r="AC56034" s="127"/>
    </row>
    <row r="56035" spans="14:29" ht="15" hidden="1" customHeight="1">
      <c r="N56035" s="127"/>
      <c r="P56035" s="146"/>
      <c r="Q56035" s="91"/>
      <c r="R56035" s="116"/>
      <c r="AB56035" s="127"/>
      <c r="AC56035" s="127"/>
    </row>
    <row r="56036" spans="14:29" ht="15" hidden="1" customHeight="1">
      <c r="N56036" s="127"/>
      <c r="P56036" s="146"/>
      <c r="Q56036" s="91"/>
      <c r="R56036" s="116"/>
      <c r="AB56036" s="127"/>
      <c r="AC56036" s="127"/>
    </row>
    <row r="56037" spans="14:29" ht="15" hidden="1" customHeight="1">
      <c r="N56037" s="127"/>
      <c r="P56037" s="146"/>
      <c r="Q56037" s="91"/>
      <c r="R56037" s="116"/>
      <c r="AB56037" s="127"/>
      <c r="AC56037" s="127"/>
    </row>
    <row r="56038" spans="14:29" ht="15" hidden="1" customHeight="1">
      <c r="N56038" s="127"/>
      <c r="P56038" s="146"/>
      <c r="Q56038" s="91"/>
      <c r="R56038" s="116"/>
      <c r="AB56038" s="127"/>
      <c r="AC56038" s="127"/>
    </row>
    <row r="56039" spans="14:29" ht="15" hidden="1" customHeight="1">
      <c r="N56039" s="127"/>
      <c r="P56039" s="146"/>
      <c r="Q56039" s="91"/>
      <c r="R56039" s="116"/>
      <c r="AB56039" s="127"/>
      <c r="AC56039" s="127"/>
    </row>
    <row r="56040" spans="14:29" ht="15" hidden="1" customHeight="1">
      <c r="N56040" s="127"/>
      <c r="P56040" s="146"/>
      <c r="Q56040" s="91"/>
      <c r="R56040" s="116"/>
      <c r="AB56040" s="127"/>
      <c r="AC56040" s="127"/>
    </row>
    <row r="56041" spans="14:29" ht="15" hidden="1" customHeight="1">
      <c r="N56041" s="127"/>
      <c r="P56041" s="146"/>
      <c r="Q56041" s="91"/>
      <c r="R56041" s="116"/>
      <c r="AB56041" s="127"/>
      <c r="AC56041" s="127"/>
    </row>
    <row r="56042" spans="14:29" ht="15" hidden="1" customHeight="1">
      <c r="N56042" s="127"/>
      <c r="P56042" s="146"/>
      <c r="Q56042" s="91"/>
      <c r="R56042" s="116"/>
      <c r="AB56042" s="127"/>
      <c r="AC56042" s="127"/>
    </row>
    <row r="56043" spans="14:29" ht="15" hidden="1" customHeight="1">
      <c r="N56043" s="127"/>
      <c r="P56043" s="146"/>
      <c r="Q56043" s="91"/>
      <c r="R56043" s="116"/>
      <c r="AB56043" s="127"/>
      <c r="AC56043" s="127"/>
    </row>
    <row r="56044" spans="14:29" ht="15" hidden="1" customHeight="1">
      <c r="N56044" s="127"/>
      <c r="P56044" s="146"/>
      <c r="Q56044" s="91"/>
      <c r="R56044" s="116"/>
      <c r="AB56044" s="127"/>
      <c r="AC56044" s="127"/>
    </row>
    <row r="56045" spans="14:29" ht="15" hidden="1" customHeight="1">
      <c r="N56045" s="127"/>
      <c r="P56045" s="146"/>
      <c r="Q56045" s="91"/>
      <c r="R56045" s="116"/>
      <c r="AB56045" s="127"/>
      <c r="AC56045" s="127"/>
    </row>
    <row r="56046" spans="14:29" ht="15" hidden="1" customHeight="1">
      <c r="N56046" s="127"/>
      <c r="P56046" s="146"/>
      <c r="Q56046" s="91"/>
      <c r="R56046" s="116"/>
      <c r="AB56046" s="127"/>
      <c r="AC56046" s="127"/>
    </row>
    <row r="56047" spans="14:29" ht="15" hidden="1" customHeight="1">
      <c r="N56047" s="127"/>
      <c r="P56047" s="146"/>
      <c r="Q56047" s="91"/>
      <c r="R56047" s="116"/>
      <c r="AB56047" s="127"/>
      <c r="AC56047" s="127"/>
    </row>
    <row r="56048" spans="14:29" ht="15" hidden="1" customHeight="1">
      <c r="N56048" s="127"/>
      <c r="P56048" s="146"/>
      <c r="Q56048" s="91"/>
      <c r="R56048" s="116"/>
      <c r="AB56048" s="127"/>
      <c r="AC56048" s="127"/>
    </row>
    <row r="56049" spans="14:29" ht="15" hidden="1" customHeight="1">
      <c r="N56049" s="127"/>
      <c r="P56049" s="146"/>
      <c r="Q56049" s="91"/>
      <c r="R56049" s="116"/>
      <c r="AB56049" s="127"/>
      <c r="AC56049" s="127"/>
    </row>
    <row r="56050" spans="14:29" ht="15" hidden="1" customHeight="1">
      <c r="N56050" s="127"/>
      <c r="P56050" s="146"/>
      <c r="Q56050" s="91"/>
      <c r="R56050" s="116"/>
      <c r="AB56050" s="127"/>
      <c r="AC56050" s="127"/>
    </row>
    <row r="56051" spans="14:29" ht="15" hidden="1" customHeight="1">
      <c r="N56051" s="127"/>
      <c r="P56051" s="146"/>
      <c r="Q56051" s="91"/>
      <c r="R56051" s="116"/>
      <c r="AB56051" s="127"/>
      <c r="AC56051" s="127"/>
    </row>
    <row r="56052" spans="14:29" ht="15" hidden="1" customHeight="1">
      <c r="N56052" s="127"/>
      <c r="P56052" s="146"/>
      <c r="Q56052" s="91"/>
      <c r="R56052" s="116"/>
      <c r="AB56052" s="127"/>
      <c r="AC56052" s="127"/>
    </row>
    <row r="56053" spans="14:29" ht="15" hidden="1" customHeight="1">
      <c r="N56053" s="127"/>
      <c r="P56053" s="146"/>
      <c r="Q56053" s="91"/>
      <c r="R56053" s="116"/>
      <c r="AB56053" s="127"/>
      <c r="AC56053" s="127"/>
    </row>
    <row r="56054" spans="14:29" ht="15" hidden="1" customHeight="1">
      <c r="N56054" s="127"/>
      <c r="P56054" s="146"/>
      <c r="Q56054" s="91"/>
      <c r="R56054" s="116"/>
      <c r="AB56054" s="127"/>
      <c r="AC56054" s="127"/>
    </row>
    <row r="56055" spans="14:29" ht="15" hidden="1" customHeight="1">
      <c r="N56055" s="127"/>
      <c r="P56055" s="146"/>
      <c r="Q56055" s="91"/>
      <c r="R56055" s="116"/>
      <c r="AB56055" s="127"/>
      <c r="AC56055" s="127"/>
    </row>
    <row r="56056" spans="14:29" ht="15" hidden="1" customHeight="1">
      <c r="N56056" s="127"/>
      <c r="P56056" s="146"/>
      <c r="Q56056" s="91"/>
      <c r="R56056" s="116"/>
      <c r="AB56056" s="127"/>
      <c r="AC56056" s="127"/>
    </row>
    <row r="56057" spans="14:29" ht="15" hidden="1" customHeight="1">
      <c r="N56057" s="127"/>
      <c r="P56057" s="146"/>
      <c r="Q56057" s="91"/>
      <c r="R56057" s="116"/>
      <c r="AB56057" s="127"/>
      <c r="AC56057" s="127"/>
    </row>
    <row r="56058" spans="14:29" ht="15" hidden="1" customHeight="1">
      <c r="N56058" s="127"/>
      <c r="P56058" s="146"/>
      <c r="Q56058" s="91"/>
      <c r="R56058" s="116"/>
      <c r="AB56058" s="127"/>
      <c r="AC56058" s="127"/>
    </row>
    <row r="56059" spans="14:29" ht="15" hidden="1" customHeight="1">
      <c r="N56059" s="127"/>
      <c r="P56059" s="146"/>
      <c r="Q56059" s="91"/>
      <c r="R56059" s="116"/>
      <c r="AB56059" s="127"/>
      <c r="AC56059" s="127"/>
    </row>
    <row r="56060" spans="14:29" ht="15" hidden="1" customHeight="1">
      <c r="N56060" s="127"/>
      <c r="P56060" s="146"/>
      <c r="Q56060" s="91"/>
      <c r="R56060" s="116"/>
      <c r="AB56060" s="127"/>
      <c r="AC56060" s="127"/>
    </row>
    <row r="56061" spans="14:29" ht="15" hidden="1" customHeight="1">
      <c r="N56061" s="127"/>
      <c r="P56061" s="146"/>
      <c r="Q56061" s="91"/>
      <c r="R56061" s="116"/>
      <c r="AB56061" s="127"/>
      <c r="AC56061" s="127"/>
    </row>
    <row r="56062" spans="14:29" ht="15" hidden="1" customHeight="1">
      <c r="N56062" s="127"/>
      <c r="P56062" s="146"/>
      <c r="Q56062" s="91"/>
      <c r="R56062" s="116"/>
      <c r="AB56062" s="127"/>
      <c r="AC56062" s="127"/>
    </row>
    <row r="56063" spans="14:29" ht="15" hidden="1" customHeight="1">
      <c r="N56063" s="127"/>
      <c r="P56063" s="146"/>
      <c r="Q56063" s="91"/>
      <c r="R56063" s="116"/>
      <c r="AB56063" s="127"/>
      <c r="AC56063" s="127"/>
    </row>
    <row r="56064" spans="14:29" ht="15" hidden="1" customHeight="1">
      <c r="N56064" s="127"/>
      <c r="P56064" s="146"/>
      <c r="Q56064" s="91"/>
      <c r="R56064" s="116"/>
      <c r="AB56064" s="127"/>
      <c r="AC56064" s="127"/>
    </row>
    <row r="56065" spans="14:29" ht="15" hidden="1" customHeight="1">
      <c r="N56065" s="127"/>
      <c r="P56065" s="146"/>
      <c r="Q56065" s="91"/>
      <c r="R56065" s="116"/>
      <c r="AB56065" s="127"/>
      <c r="AC56065" s="127"/>
    </row>
    <row r="56066" spans="14:29" ht="15" hidden="1" customHeight="1">
      <c r="N56066" s="127"/>
      <c r="P56066" s="146"/>
      <c r="Q56066" s="91"/>
      <c r="R56066" s="116"/>
      <c r="AB56066" s="127"/>
      <c r="AC56066" s="127"/>
    </row>
    <row r="56067" spans="14:29" ht="15" hidden="1" customHeight="1">
      <c r="N56067" s="127"/>
      <c r="P56067" s="146"/>
      <c r="Q56067" s="91"/>
      <c r="R56067" s="116"/>
      <c r="AB56067" s="127"/>
      <c r="AC56067" s="127"/>
    </row>
    <row r="56068" spans="14:29" ht="15" hidden="1" customHeight="1">
      <c r="N56068" s="127"/>
      <c r="P56068" s="146"/>
      <c r="Q56068" s="91"/>
      <c r="R56068" s="116"/>
      <c r="AB56068" s="127"/>
      <c r="AC56068" s="127"/>
    </row>
    <row r="56069" spans="14:29" ht="15" hidden="1" customHeight="1">
      <c r="N56069" s="127"/>
      <c r="P56069" s="146"/>
      <c r="Q56069" s="91"/>
      <c r="R56069" s="116"/>
      <c r="AB56069" s="127"/>
      <c r="AC56069" s="127"/>
    </row>
    <row r="56070" spans="14:29" ht="15" hidden="1" customHeight="1">
      <c r="N56070" s="127"/>
      <c r="P56070" s="146"/>
      <c r="Q56070" s="91"/>
      <c r="R56070" s="116"/>
      <c r="AB56070" s="127"/>
      <c r="AC56070" s="127"/>
    </row>
    <row r="56071" spans="14:29" ht="15" hidden="1" customHeight="1">
      <c r="N56071" s="127"/>
      <c r="P56071" s="146"/>
      <c r="Q56071" s="91"/>
      <c r="R56071" s="116"/>
      <c r="AB56071" s="127"/>
      <c r="AC56071" s="127"/>
    </row>
    <row r="56072" spans="14:29" ht="15" hidden="1" customHeight="1">
      <c r="N56072" s="127"/>
      <c r="P56072" s="146"/>
      <c r="Q56072" s="91"/>
      <c r="R56072" s="116"/>
      <c r="AB56072" s="127"/>
      <c r="AC56072" s="127"/>
    </row>
    <row r="56073" spans="14:29" ht="15" hidden="1" customHeight="1">
      <c r="N56073" s="127"/>
      <c r="P56073" s="146"/>
      <c r="Q56073" s="91"/>
      <c r="R56073" s="116"/>
      <c r="AB56073" s="127"/>
      <c r="AC56073" s="127"/>
    </row>
    <row r="56074" spans="14:29" ht="15" hidden="1" customHeight="1">
      <c r="N56074" s="127"/>
      <c r="P56074" s="146"/>
      <c r="Q56074" s="91"/>
      <c r="R56074" s="116"/>
      <c r="AB56074" s="127"/>
      <c r="AC56074" s="127"/>
    </row>
    <row r="56075" spans="14:29" ht="15" hidden="1" customHeight="1">
      <c r="N56075" s="127"/>
      <c r="P56075" s="146"/>
      <c r="Q56075" s="91"/>
      <c r="R56075" s="116"/>
      <c r="AB56075" s="127"/>
      <c r="AC56075" s="127"/>
    </row>
    <row r="56076" spans="14:29" ht="15" hidden="1" customHeight="1">
      <c r="N56076" s="127"/>
      <c r="P56076" s="146"/>
      <c r="Q56076" s="91"/>
      <c r="R56076" s="116"/>
      <c r="AB56076" s="127"/>
      <c r="AC56076" s="127"/>
    </row>
    <row r="56077" spans="14:29" ht="15" hidden="1" customHeight="1">
      <c r="N56077" s="127"/>
      <c r="P56077" s="146"/>
      <c r="Q56077" s="91"/>
      <c r="R56077" s="116"/>
      <c r="AB56077" s="127"/>
      <c r="AC56077" s="127"/>
    </row>
    <row r="56078" spans="14:29" ht="15" hidden="1" customHeight="1">
      <c r="N56078" s="127"/>
      <c r="P56078" s="146"/>
      <c r="Q56078" s="91"/>
      <c r="R56078" s="116"/>
      <c r="AB56078" s="127"/>
      <c r="AC56078" s="127"/>
    </row>
    <row r="56079" spans="14:29" ht="15" hidden="1" customHeight="1">
      <c r="N56079" s="127"/>
      <c r="P56079" s="146"/>
      <c r="Q56079" s="91"/>
      <c r="R56079" s="116"/>
      <c r="AB56079" s="127"/>
      <c r="AC56079" s="127"/>
    </row>
    <row r="56080" spans="14:29" ht="15" hidden="1" customHeight="1">
      <c r="N56080" s="127"/>
      <c r="P56080" s="146"/>
      <c r="Q56080" s="91"/>
      <c r="R56080" s="116"/>
      <c r="AB56080" s="127"/>
      <c r="AC56080" s="127"/>
    </row>
    <row r="56081" spans="14:29" ht="15" hidden="1" customHeight="1">
      <c r="N56081" s="127"/>
      <c r="P56081" s="146"/>
      <c r="Q56081" s="91"/>
      <c r="R56081" s="116"/>
      <c r="AB56081" s="127"/>
      <c r="AC56081" s="127"/>
    </row>
    <row r="56082" spans="14:29" ht="15" hidden="1" customHeight="1">
      <c r="N56082" s="127"/>
      <c r="P56082" s="146"/>
      <c r="Q56082" s="91"/>
      <c r="R56082" s="116"/>
      <c r="AB56082" s="127"/>
      <c r="AC56082" s="127"/>
    </row>
    <row r="56083" spans="14:29" ht="15" hidden="1" customHeight="1">
      <c r="N56083" s="127"/>
      <c r="P56083" s="146"/>
      <c r="Q56083" s="91"/>
      <c r="R56083" s="116"/>
      <c r="AB56083" s="127"/>
      <c r="AC56083" s="127"/>
    </row>
    <row r="56084" spans="14:29" ht="15" hidden="1" customHeight="1">
      <c r="N56084" s="127"/>
      <c r="P56084" s="146"/>
      <c r="Q56084" s="91"/>
      <c r="R56084" s="116"/>
      <c r="AB56084" s="127"/>
      <c r="AC56084" s="127"/>
    </row>
    <row r="56085" spans="14:29" ht="15" hidden="1" customHeight="1">
      <c r="N56085" s="127"/>
      <c r="P56085" s="146"/>
      <c r="Q56085" s="91"/>
      <c r="R56085" s="116"/>
      <c r="AB56085" s="127"/>
      <c r="AC56085" s="127"/>
    </row>
    <row r="56086" spans="14:29" ht="15" hidden="1" customHeight="1">
      <c r="N56086" s="127"/>
      <c r="P56086" s="146"/>
      <c r="Q56086" s="91"/>
      <c r="R56086" s="116"/>
      <c r="AB56086" s="127"/>
      <c r="AC56086" s="127"/>
    </row>
    <row r="56087" spans="14:29" ht="15" hidden="1" customHeight="1">
      <c r="N56087" s="127"/>
      <c r="P56087" s="146"/>
      <c r="Q56087" s="91"/>
      <c r="R56087" s="116"/>
      <c r="AB56087" s="127"/>
      <c r="AC56087" s="127"/>
    </row>
    <row r="56088" spans="14:29" ht="15" hidden="1" customHeight="1">
      <c r="N56088" s="127"/>
      <c r="P56088" s="146"/>
      <c r="Q56088" s="91"/>
      <c r="R56088" s="116"/>
      <c r="AB56088" s="127"/>
      <c r="AC56088" s="127"/>
    </row>
    <row r="56089" spans="14:29" ht="15" hidden="1" customHeight="1">
      <c r="N56089" s="127"/>
      <c r="P56089" s="146"/>
      <c r="Q56089" s="91"/>
      <c r="R56089" s="116"/>
      <c r="AB56089" s="127"/>
      <c r="AC56089" s="127"/>
    </row>
    <row r="56090" spans="14:29" ht="15" hidden="1" customHeight="1">
      <c r="N56090" s="127"/>
      <c r="P56090" s="146"/>
      <c r="Q56090" s="91"/>
      <c r="R56090" s="116"/>
      <c r="AB56090" s="127"/>
      <c r="AC56090" s="127"/>
    </row>
    <row r="56091" spans="14:29" ht="15" hidden="1" customHeight="1">
      <c r="N56091" s="127"/>
      <c r="P56091" s="146"/>
      <c r="Q56091" s="91"/>
      <c r="R56091" s="116"/>
      <c r="AB56091" s="127"/>
      <c r="AC56091" s="127"/>
    </row>
    <row r="56092" spans="14:29" ht="15" hidden="1" customHeight="1">
      <c r="N56092" s="127"/>
      <c r="P56092" s="146"/>
      <c r="Q56092" s="91"/>
      <c r="R56092" s="116"/>
      <c r="AB56092" s="127"/>
      <c r="AC56092" s="127"/>
    </row>
    <row r="56093" spans="14:29" ht="15" hidden="1" customHeight="1">
      <c r="N56093" s="127"/>
      <c r="P56093" s="146"/>
      <c r="Q56093" s="91"/>
      <c r="R56093" s="116"/>
      <c r="AB56093" s="127"/>
      <c r="AC56093" s="127"/>
    </row>
    <row r="56094" spans="14:29" ht="15" hidden="1" customHeight="1">
      <c r="N56094" s="127"/>
      <c r="P56094" s="146"/>
      <c r="Q56094" s="91"/>
      <c r="R56094" s="116"/>
      <c r="AB56094" s="127"/>
      <c r="AC56094" s="127"/>
    </row>
    <row r="56095" spans="14:29" ht="15" hidden="1" customHeight="1">
      <c r="N56095" s="127"/>
      <c r="P56095" s="146"/>
      <c r="Q56095" s="91"/>
      <c r="R56095" s="116"/>
      <c r="AB56095" s="127"/>
      <c r="AC56095" s="127"/>
    </row>
    <row r="56096" spans="14:29" ht="15" hidden="1" customHeight="1">
      <c r="N56096" s="127"/>
      <c r="P56096" s="146"/>
      <c r="Q56096" s="91"/>
      <c r="R56096" s="116"/>
      <c r="AB56096" s="127"/>
      <c r="AC56096" s="127"/>
    </row>
    <row r="56097" spans="14:29" ht="15" hidden="1" customHeight="1">
      <c r="N56097" s="127"/>
      <c r="P56097" s="146"/>
      <c r="Q56097" s="91"/>
      <c r="R56097" s="116"/>
      <c r="AB56097" s="127"/>
      <c r="AC56097" s="127"/>
    </row>
    <row r="56098" spans="14:29" ht="15" hidden="1" customHeight="1">
      <c r="N56098" s="127"/>
      <c r="P56098" s="146"/>
      <c r="Q56098" s="91"/>
      <c r="R56098" s="116"/>
      <c r="AB56098" s="127"/>
      <c r="AC56098" s="127"/>
    </row>
    <row r="56099" spans="14:29" ht="15" hidden="1" customHeight="1">
      <c r="N56099" s="127"/>
      <c r="P56099" s="146"/>
      <c r="Q56099" s="91"/>
      <c r="R56099" s="116"/>
      <c r="AB56099" s="127"/>
      <c r="AC56099" s="127"/>
    </row>
    <row r="56100" spans="14:29" ht="15" hidden="1" customHeight="1">
      <c r="N56100" s="127"/>
      <c r="P56100" s="146"/>
      <c r="Q56100" s="91"/>
      <c r="R56100" s="116"/>
      <c r="AB56100" s="127"/>
      <c r="AC56100" s="127"/>
    </row>
    <row r="56101" spans="14:29" ht="15" hidden="1" customHeight="1">
      <c r="N56101" s="127"/>
      <c r="P56101" s="146"/>
      <c r="Q56101" s="91"/>
      <c r="R56101" s="116"/>
      <c r="AB56101" s="127"/>
      <c r="AC56101" s="127"/>
    </row>
    <row r="56102" spans="14:29" ht="15" hidden="1" customHeight="1">
      <c r="N56102" s="127"/>
      <c r="P56102" s="146"/>
      <c r="Q56102" s="91"/>
      <c r="R56102" s="116"/>
      <c r="AB56102" s="127"/>
      <c r="AC56102" s="127"/>
    </row>
    <row r="56103" spans="14:29" ht="15" hidden="1" customHeight="1">
      <c r="N56103" s="127"/>
      <c r="P56103" s="146"/>
      <c r="Q56103" s="91"/>
      <c r="R56103" s="116"/>
      <c r="AB56103" s="127"/>
      <c r="AC56103" s="127"/>
    </row>
    <row r="56104" spans="14:29" ht="15" hidden="1" customHeight="1">
      <c r="N56104" s="127"/>
      <c r="P56104" s="146"/>
      <c r="Q56104" s="91"/>
      <c r="R56104" s="116"/>
      <c r="AB56104" s="127"/>
      <c r="AC56104" s="127"/>
    </row>
    <row r="56105" spans="14:29" ht="15" hidden="1" customHeight="1">
      <c r="N56105" s="127"/>
      <c r="P56105" s="146"/>
      <c r="Q56105" s="91"/>
      <c r="R56105" s="116"/>
      <c r="AB56105" s="127"/>
      <c r="AC56105" s="127"/>
    </row>
    <row r="56106" spans="14:29" ht="15" hidden="1" customHeight="1">
      <c r="N56106" s="127"/>
      <c r="P56106" s="146"/>
      <c r="Q56106" s="91"/>
      <c r="R56106" s="116"/>
      <c r="AB56106" s="127"/>
      <c r="AC56106" s="127"/>
    </row>
    <row r="56107" spans="14:29" ht="15" hidden="1" customHeight="1">
      <c r="N56107" s="127"/>
      <c r="P56107" s="146"/>
      <c r="Q56107" s="91"/>
      <c r="R56107" s="116"/>
      <c r="AB56107" s="127"/>
      <c r="AC56107" s="127"/>
    </row>
    <row r="56108" spans="14:29" ht="15" hidden="1" customHeight="1">
      <c r="N56108" s="127"/>
      <c r="P56108" s="146"/>
      <c r="Q56108" s="91"/>
      <c r="R56108" s="116"/>
      <c r="AB56108" s="127"/>
      <c r="AC56108" s="127"/>
    </row>
    <row r="56109" spans="14:29" ht="15" hidden="1" customHeight="1">
      <c r="N56109" s="127"/>
      <c r="P56109" s="146"/>
      <c r="Q56109" s="91"/>
      <c r="R56109" s="116"/>
      <c r="AB56109" s="127"/>
      <c r="AC56109" s="127"/>
    </row>
    <row r="56110" spans="14:29" ht="15" hidden="1" customHeight="1">
      <c r="N56110" s="127"/>
      <c r="P56110" s="146"/>
      <c r="Q56110" s="91"/>
      <c r="R56110" s="116"/>
      <c r="AB56110" s="127"/>
      <c r="AC56110" s="127"/>
    </row>
    <row r="56111" spans="14:29" ht="15" hidden="1" customHeight="1">
      <c r="N56111" s="127"/>
      <c r="P56111" s="146"/>
      <c r="Q56111" s="91"/>
      <c r="R56111" s="116"/>
      <c r="AB56111" s="127"/>
      <c r="AC56111" s="127"/>
    </row>
    <row r="56112" spans="14:29" ht="15" hidden="1" customHeight="1">
      <c r="N56112" s="127"/>
      <c r="P56112" s="146"/>
      <c r="Q56112" s="91"/>
      <c r="R56112" s="116"/>
      <c r="AB56112" s="127"/>
      <c r="AC56112" s="127"/>
    </row>
    <row r="56113" spans="14:29" ht="15" hidden="1" customHeight="1">
      <c r="N56113" s="127"/>
      <c r="P56113" s="146"/>
      <c r="Q56113" s="91"/>
      <c r="R56113" s="116"/>
      <c r="AB56113" s="127"/>
      <c r="AC56113" s="127"/>
    </row>
    <row r="56114" spans="14:29" ht="15" hidden="1" customHeight="1">
      <c r="N56114" s="127"/>
      <c r="P56114" s="146"/>
      <c r="Q56114" s="91"/>
      <c r="R56114" s="116"/>
      <c r="AB56114" s="127"/>
      <c r="AC56114" s="127"/>
    </row>
    <row r="56115" spans="14:29" ht="15" hidden="1" customHeight="1">
      <c r="N56115" s="127"/>
      <c r="P56115" s="146"/>
      <c r="Q56115" s="91"/>
      <c r="R56115" s="116"/>
      <c r="AB56115" s="127"/>
      <c r="AC56115" s="127"/>
    </row>
    <row r="56116" spans="14:29" ht="15" hidden="1" customHeight="1">
      <c r="N56116" s="127"/>
      <c r="P56116" s="146"/>
      <c r="Q56116" s="91"/>
      <c r="R56116" s="116"/>
      <c r="AB56116" s="127"/>
      <c r="AC56116" s="127"/>
    </row>
    <row r="56117" spans="14:29" ht="15" hidden="1" customHeight="1">
      <c r="N56117" s="127"/>
      <c r="P56117" s="146"/>
      <c r="Q56117" s="91"/>
      <c r="R56117" s="116"/>
      <c r="AB56117" s="127"/>
      <c r="AC56117" s="127"/>
    </row>
    <row r="56118" spans="14:29" ht="15" hidden="1" customHeight="1">
      <c r="N56118" s="127"/>
      <c r="P56118" s="146"/>
      <c r="Q56118" s="91"/>
      <c r="R56118" s="116"/>
      <c r="AB56118" s="127"/>
      <c r="AC56118" s="127"/>
    </row>
    <row r="56119" spans="14:29" ht="15" hidden="1" customHeight="1">
      <c r="N56119" s="127"/>
      <c r="P56119" s="146"/>
      <c r="Q56119" s="91"/>
      <c r="R56119" s="116"/>
      <c r="AB56119" s="127"/>
      <c r="AC56119" s="127"/>
    </row>
    <row r="56120" spans="14:29" ht="15" hidden="1" customHeight="1">
      <c r="N56120" s="127"/>
      <c r="P56120" s="146"/>
      <c r="Q56120" s="91"/>
      <c r="R56120" s="116"/>
      <c r="AB56120" s="127"/>
      <c r="AC56120" s="127"/>
    </row>
    <row r="56121" spans="14:29" ht="15" hidden="1" customHeight="1">
      <c r="N56121" s="127"/>
      <c r="P56121" s="146"/>
      <c r="Q56121" s="91"/>
      <c r="R56121" s="116"/>
      <c r="AB56121" s="127"/>
      <c r="AC56121" s="127"/>
    </row>
    <row r="56122" spans="14:29" ht="15" hidden="1" customHeight="1">
      <c r="N56122" s="127"/>
      <c r="P56122" s="146"/>
      <c r="Q56122" s="91"/>
      <c r="R56122" s="116"/>
      <c r="AB56122" s="127"/>
      <c r="AC56122" s="127"/>
    </row>
    <row r="56123" spans="14:29" ht="15" hidden="1" customHeight="1">
      <c r="N56123" s="127"/>
      <c r="P56123" s="146"/>
      <c r="Q56123" s="91"/>
      <c r="R56123" s="116"/>
      <c r="AB56123" s="127"/>
      <c r="AC56123" s="127"/>
    </row>
    <row r="56124" spans="14:29" ht="15" hidden="1" customHeight="1">
      <c r="N56124" s="127"/>
      <c r="P56124" s="146"/>
      <c r="Q56124" s="91"/>
      <c r="R56124" s="116"/>
      <c r="AB56124" s="127"/>
      <c r="AC56124" s="127"/>
    </row>
    <row r="56125" spans="14:29" ht="15" hidden="1" customHeight="1">
      <c r="N56125" s="127"/>
      <c r="P56125" s="146"/>
      <c r="Q56125" s="91"/>
      <c r="R56125" s="116"/>
      <c r="AB56125" s="127"/>
      <c r="AC56125" s="127"/>
    </row>
    <row r="56126" spans="14:29" ht="15" hidden="1" customHeight="1">
      <c r="N56126" s="127"/>
      <c r="P56126" s="146"/>
      <c r="Q56126" s="91"/>
      <c r="R56126" s="116"/>
      <c r="AB56126" s="127"/>
      <c r="AC56126" s="127"/>
    </row>
    <row r="56127" spans="14:29" ht="15" hidden="1" customHeight="1">
      <c r="N56127" s="127"/>
      <c r="P56127" s="146"/>
      <c r="Q56127" s="91"/>
      <c r="R56127" s="116"/>
      <c r="AB56127" s="127"/>
      <c r="AC56127" s="127"/>
    </row>
    <row r="56128" spans="14:29" ht="15" hidden="1" customHeight="1">
      <c r="N56128" s="127"/>
      <c r="P56128" s="146"/>
      <c r="Q56128" s="91"/>
      <c r="R56128" s="116"/>
      <c r="AB56128" s="127"/>
      <c r="AC56128" s="127"/>
    </row>
    <row r="56129" spans="14:29" ht="15" hidden="1" customHeight="1">
      <c r="N56129" s="127"/>
      <c r="P56129" s="146"/>
      <c r="Q56129" s="91"/>
      <c r="R56129" s="116"/>
      <c r="AB56129" s="127"/>
      <c r="AC56129" s="127"/>
    </row>
    <row r="56130" spans="14:29" ht="15" hidden="1" customHeight="1">
      <c r="N56130" s="127"/>
      <c r="P56130" s="146"/>
      <c r="Q56130" s="91"/>
      <c r="R56130" s="116"/>
      <c r="AB56130" s="127"/>
      <c r="AC56130" s="127"/>
    </row>
    <row r="56131" spans="14:29" ht="15" hidden="1" customHeight="1">
      <c r="N56131" s="127"/>
      <c r="P56131" s="146"/>
      <c r="Q56131" s="91"/>
      <c r="R56131" s="116"/>
      <c r="AB56131" s="127"/>
      <c r="AC56131" s="127"/>
    </row>
    <row r="56132" spans="14:29" ht="15" hidden="1" customHeight="1">
      <c r="N56132" s="127"/>
      <c r="P56132" s="146"/>
      <c r="Q56132" s="91"/>
      <c r="R56132" s="116"/>
      <c r="AB56132" s="127"/>
      <c r="AC56132" s="127"/>
    </row>
    <row r="56133" spans="14:29" ht="15" hidden="1" customHeight="1">
      <c r="N56133" s="127"/>
      <c r="P56133" s="146"/>
      <c r="Q56133" s="91"/>
      <c r="R56133" s="116"/>
      <c r="AB56133" s="127"/>
      <c r="AC56133" s="127"/>
    </row>
    <row r="56134" spans="14:29" ht="15" hidden="1" customHeight="1">
      <c r="N56134" s="127"/>
      <c r="P56134" s="146"/>
      <c r="Q56134" s="91"/>
      <c r="R56134" s="116"/>
      <c r="AB56134" s="127"/>
      <c r="AC56134" s="127"/>
    </row>
    <row r="56135" spans="14:29" ht="15" hidden="1" customHeight="1">
      <c r="N56135" s="127"/>
      <c r="P56135" s="146"/>
      <c r="Q56135" s="91"/>
      <c r="R56135" s="116"/>
      <c r="AB56135" s="127"/>
      <c r="AC56135" s="127"/>
    </row>
    <row r="56136" spans="14:29" ht="15" hidden="1" customHeight="1">
      <c r="N56136" s="127"/>
      <c r="P56136" s="146"/>
      <c r="Q56136" s="91"/>
      <c r="R56136" s="116"/>
      <c r="AB56136" s="127"/>
      <c r="AC56136" s="127"/>
    </row>
    <row r="56137" spans="14:29" ht="15" hidden="1" customHeight="1">
      <c r="N56137" s="127"/>
      <c r="P56137" s="146"/>
      <c r="Q56137" s="91"/>
      <c r="R56137" s="116"/>
      <c r="AB56137" s="127"/>
      <c r="AC56137" s="127"/>
    </row>
    <row r="56138" spans="14:29" ht="15" hidden="1" customHeight="1">
      <c r="N56138" s="127"/>
      <c r="P56138" s="146"/>
      <c r="Q56138" s="91"/>
      <c r="R56138" s="116"/>
      <c r="AB56138" s="127"/>
      <c r="AC56138" s="127"/>
    </row>
    <row r="56139" spans="14:29" ht="15" hidden="1" customHeight="1">
      <c r="N56139" s="127"/>
      <c r="P56139" s="146"/>
      <c r="Q56139" s="91"/>
      <c r="R56139" s="116"/>
      <c r="AB56139" s="127"/>
      <c r="AC56139" s="127"/>
    </row>
    <row r="56140" spans="14:29" ht="15" hidden="1" customHeight="1">
      <c r="N56140" s="127"/>
      <c r="P56140" s="146"/>
      <c r="Q56140" s="91"/>
      <c r="R56140" s="116"/>
      <c r="AB56140" s="127"/>
      <c r="AC56140" s="127"/>
    </row>
    <row r="56141" spans="14:29" ht="15" hidden="1" customHeight="1">
      <c r="N56141" s="127"/>
      <c r="P56141" s="146"/>
      <c r="Q56141" s="91"/>
      <c r="R56141" s="116"/>
      <c r="AB56141" s="127"/>
      <c r="AC56141" s="127"/>
    </row>
    <row r="56142" spans="14:29" ht="15" hidden="1" customHeight="1">
      <c r="N56142" s="127"/>
      <c r="P56142" s="146"/>
      <c r="Q56142" s="91"/>
      <c r="R56142" s="116"/>
      <c r="AB56142" s="127"/>
      <c r="AC56142" s="127"/>
    </row>
    <row r="56143" spans="14:29" ht="15" hidden="1" customHeight="1">
      <c r="N56143" s="127"/>
      <c r="P56143" s="146"/>
      <c r="Q56143" s="91"/>
      <c r="R56143" s="116"/>
      <c r="AB56143" s="127"/>
      <c r="AC56143" s="127"/>
    </row>
    <row r="56144" spans="14:29" ht="15" hidden="1" customHeight="1">
      <c r="N56144" s="127"/>
      <c r="P56144" s="146"/>
      <c r="Q56144" s="91"/>
      <c r="R56144" s="116"/>
      <c r="AB56144" s="127"/>
      <c r="AC56144" s="127"/>
    </row>
    <row r="56145" spans="14:29" ht="15" hidden="1" customHeight="1">
      <c r="N56145" s="127"/>
      <c r="P56145" s="146"/>
      <c r="Q56145" s="91"/>
      <c r="R56145" s="116"/>
      <c r="AB56145" s="127"/>
      <c r="AC56145" s="127"/>
    </row>
    <row r="56146" spans="14:29" ht="15" hidden="1" customHeight="1">
      <c r="N56146" s="127"/>
      <c r="P56146" s="146"/>
      <c r="Q56146" s="91"/>
      <c r="R56146" s="116"/>
      <c r="AB56146" s="127"/>
      <c r="AC56146" s="127"/>
    </row>
    <row r="56147" spans="14:29" ht="15" hidden="1" customHeight="1">
      <c r="N56147" s="127"/>
      <c r="P56147" s="146"/>
      <c r="Q56147" s="91"/>
      <c r="R56147" s="116"/>
      <c r="AB56147" s="127"/>
      <c r="AC56147" s="127"/>
    </row>
    <row r="56148" spans="14:29" ht="15" hidden="1" customHeight="1">
      <c r="N56148" s="127"/>
      <c r="P56148" s="146"/>
      <c r="Q56148" s="91"/>
      <c r="R56148" s="116"/>
      <c r="AB56148" s="127"/>
      <c r="AC56148" s="127"/>
    </row>
    <row r="56149" spans="14:29" ht="15" hidden="1" customHeight="1">
      <c r="N56149" s="127"/>
      <c r="P56149" s="146"/>
      <c r="Q56149" s="91"/>
      <c r="R56149" s="116"/>
      <c r="AB56149" s="127"/>
      <c r="AC56149" s="127"/>
    </row>
    <row r="56150" spans="14:29" ht="15" hidden="1" customHeight="1">
      <c r="N56150" s="127"/>
      <c r="P56150" s="146"/>
      <c r="Q56150" s="91"/>
      <c r="R56150" s="116"/>
      <c r="AB56150" s="127"/>
      <c r="AC56150" s="127"/>
    </row>
    <row r="56151" spans="14:29" ht="15" hidden="1" customHeight="1">
      <c r="N56151" s="127"/>
      <c r="P56151" s="146"/>
      <c r="Q56151" s="91"/>
      <c r="R56151" s="116"/>
      <c r="AB56151" s="127"/>
      <c r="AC56151" s="127"/>
    </row>
    <row r="56152" spans="14:29" ht="15" hidden="1" customHeight="1">
      <c r="N56152" s="127"/>
      <c r="P56152" s="146"/>
      <c r="Q56152" s="91"/>
      <c r="R56152" s="116"/>
      <c r="AB56152" s="127"/>
      <c r="AC56152" s="127"/>
    </row>
    <row r="56153" spans="14:29" ht="15" hidden="1" customHeight="1">
      <c r="N56153" s="127"/>
      <c r="P56153" s="146"/>
      <c r="Q56153" s="91"/>
      <c r="R56153" s="116"/>
      <c r="AB56153" s="127"/>
      <c r="AC56153" s="127"/>
    </row>
    <row r="56154" spans="14:29" ht="15" hidden="1" customHeight="1">
      <c r="N56154" s="127"/>
      <c r="P56154" s="146"/>
      <c r="Q56154" s="91"/>
      <c r="R56154" s="116"/>
      <c r="AB56154" s="127"/>
      <c r="AC56154" s="127"/>
    </row>
    <row r="56155" spans="14:29" ht="15" hidden="1" customHeight="1">
      <c r="N56155" s="127"/>
      <c r="P56155" s="146"/>
      <c r="Q56155" s="91"/>
      <c r="R56155" s="116"/>
      <c r="AB56155" s="127"/>
      <c r="AC56155" s="127"/>
    </row>
    <row r="56156" spans="14:29" ht="15" hidden="1" customHeight="1">
      <c r="N56156" s="127"/>
      <c r="P56156" s="146"/>
      <c r="Q56156" s="91"/>
      <c r="R56156" s="116"/>
      <c r="AB56156" s="127"/>
      <c r="AC56156" s="127"/>
    </row>
    <row r="56157" spans="14:29" ht="15" hidden="1" customHeight="1">
      <c r="N56157" s="127"/>
      <c r="P56157" s="146"/>
      <c r="Q56157" s="91"/>
      <c r="R56157" s="116"/>
      <c r="AB56157" s="127"/>
      <c r="AC56157" s="127"/>
    </row>
    <row r="56158" spans="14:29" ht="15" hidden="1" customHeight="1">
      <c r="N56158" s="127"/>
      <c r="P56158" s="146"/>
      <c r="Q56158" s="91"/>
      <c r="R56158" s="116"/>
      <c r="AB56158" s="127"/>
      <c r="AC56158" s="127"/>
    </row>
    <row r="56159" spans="14:29" ht="15" hidden="1" customHeight="1">
      <c r="N56159" s="127"/>
      <c r="P56159" s="146"/>
      <c r="Q56159" s="91"/>
      <c r="R56159" s="116"/>
      <c r="AB56159" s="127"/>
      <c r="AC56159" s="127"/>
    </row>
    <row r="56160" spans="14:29" ht="15" hidden="1" customHeight="1">
      <c r="N56160" s="127"/>
      <c r="P56160" s="146"/>
      <c r="Q56160" s="91"/>
      <c r="R56160" s="116"/>
      <c r="AB56160" s="127"/>
      <c r="AC56160" s="127"/>
    </row>
    <row r="56161" spans="14:29" ht="15" hidden="1" customHeight="1">
      <c r="N56161" s="127"/>
      <c r="P56161" s="146"/>
      <c r="Q56161" s="91"/>
      <c r="R56161" s="116"/>
      <c r="AB56161" s="127"/>
      <c r="AC56161" s="127"/>
    </row>
    <row r="56162" spans="14:29" ht="15" hidden="1" customHeight="1">
      <c r="N56162" s="127"/>
      <c r="P56162" s="146"/>
      <c r="Q56162" s="91"/>
      <c r="R56162" s="116"/>
      <c r="AB56162" s="127"/>
      <c r="AC56162" s="127"/>
    </row>
    <row r="56163" spans="14:29" ht="15" hidden="1" customHeight="1">
      <c r="N56163" s="127"/>
      <c r="P56163" s="146"/>
      <c r="Q56163" s="91"/>
      <c r="R56163" s="116"/>
      <c r="AB56163" s="127"/>
      <c r="AC56163" s="127"/>
    </row>
    <row r="56164" spans="14:29" ht="15" hidden="1" customHeight="1">
      <c r="N56164" s="127"/>
      <c r="P56164" s="146"/>
      <c r="Q56164" s="91"/>
      <c r="R56164" s="116"/>
      <c r="AB56164" s="127"/>
      <c r="AC56164" s="127"/>
    </row>
    <row r="56165" spans="14:29" ht="15" hidden="1" customHeight="1">
      <c r="N56165" s="127"/>
      <c r="P56165" s="146"/>
      <c r="Q56165" s="91"/>
      <c r="R56165" s="116"/>
      <c r="AB56165" s="127"/>
      <c r="AC56165" s="127"/>
    </row>
    <row r="56166" spans="14:29" ht="15" hidden="1" customHeight="1">
      <c r="N56166" s="127"/>
      <c r="P56166" s="146"/>
      <c r="Q56166" s="91"/>
      <c r="R56166" s="116"/>
      <c r="AB56166" s="127"/>
      <c r="AC56166" s="127"/>
    </row>
    <row r="56167" spans="14:29" ht="15" hidden="1" customHeight="1">
      <c r="N56167" s="127"/>
      <c r="P56167" s="146"/>
      <c r="Q56167" s="91"/>
      <c r="R56167" s="116"/>
      <c r="AB56167" s="127"/>
      <c r="AC56167" s="127"/>
    </row>
    <row r="56168" spans="14:29" ht="15" hidden="1" customHeight="1">
      <c r="N56168" s="127"/>
      <c r="P56168" s="146"/>
      <c r="Q56168" s="91"/>
      <c r="R56168" s="116"/>
      <c r="AB56168" s="127"/>
      <c r="AC56168" s="127"/>
    </row>
    <row r="56169" spans="14:29" ht="15" hidden="1" customHeight="1">
      <c r="N56169" s="127"/>
      <c r="P56169" s="146"/>
      <c r="Q56169" s="91"/>
      <c r="R56169" s="116"/>
      <c r="AB56169" s="127"/>
      <c r="AC56169" s="127"/>
    </row>
    <row r="56170" spans="14:29" ht="15" hidden="1" customHeight="1">
      <c r="N56170" s="127"/>
      <c r="P56170" s="146"/>
      <c r="Q56170" s="91"/>
      <c r="R56170" s="116"/>
      <c r="AB56170" s="127"/>
      <c r="AC56170" s="127"/>
    </row>
    <row r="56171" spans="14:29" ht="15" hidden="1" customHeight="1">
      <c r="N56171" s="127"/>
      <c r="P56171" s="146"/>
      <c r="Q56171" s="91"/>
      <c r="R56171" s="116"/>
      <c r="AB56171" s="127"/>
      <c r="AC56171" s="127"/>
    </row>
    <row r="56172" spans="14:29" ht="15" hidden="1" customHeight="1">
      <c r="N56172" s="127"/>
      <c r="P56172" s="146"/>
      <c r="Q56172" s="91"/>
      <c r="R56172" s="116"/>
      <c r="AB56172" s="127"/>
      <c r="AC56172" s="127"/>
    </row>
    <row r="56173" spans="14:29" ht="15" hidden="1" customHeight="1">
      <c r="N56173" s="127"/>
      <c r="P56173" s="146"/>
      <c r="Q56173" s="91"/>
      <c r="R56173" s="116"/>
      <c r="AB56173" s="127"/>
      <c r="AC56173" s="127"/>
    </row>
    <row r="56174" spans="14:29" ht="15" hidden="1" customHeight="1">
      <c r="N56174" s="127"/>
      <c r="P56174" s="146"/>
      <c r="Q56174" s="91"/>
      <c r="R56174" s="116"/>
      <c r="AB56174" s="127"/>
      <c r="AC56174" s="127"/>
    </row>
    <row r="56175" spans="14:29" ht="15" hidden="1" customHeight="1">
      <c r="N56175" s="127"/>
      <c r="P56175" s="146"/>
      <c r="Q56175" s="91"/>
      <c r="R56175" s="116"/>
      <c r="AB56175" s="127"/>
      <c r="AC56175" s="127"/>
    </row>
    <row r="56176" spans="14:29" ht="15" hidden="1" customHeight="1">
      <c r="N56176" s="127"/>
      <c r="P56176" s="146"/>
      <c r="Q56176" s="91"/>
      <c r="R56176" s="116"/>
      <c r="AB56176" s="127"/>
      <c r="AC56176" s="127"/>
    </row>
    <row r="56177" spans="14:29" ht="15" hidden="1" customHeight="1">
      <c r="N56177" s="127"/>
      <c r="P56177" s="146"/>
      <c r="Q56177" s="91"/>
      <c r="R56177" s="116"/>
      <c r="AB56177" s="127"/>
      <c r="AC56177" s="127"/>
    </row>
    <row r="56178" spans="14:29" ht="15" hidden="1" customHeight="1">
      <c r="N56178" s="127"/>
      <c r="P56178" s="146"/>
      <c r="Q56178" s="91"/>
      <c r="R56178" s="116"/>
      <c r="AB56178" s="127"/>
      <c r="AC56178" s="127"/>
    </row>
    <row r="56179" spans="14:29" ht="15" hidden="1" customHeight="1">
      <c r="N56179" s="127"/>
      <c r="P56179" s="146"/>
      <c r="Q56179" s="91"/>
      <c r="R56179" s="116"/>
      <c r="AB56179" s="127"/>
      <c r="AC56179" s="127"/>
    </row>
    <row r="56180" spans="14:29" ht="15" hidden="1" customHeight="1">
      <c r="N56180" s="127"/>
      <c r="P56180" s="146"/>
      <c r="Q56180" s="91"/>
      <c r="R56180" s="116"/>
      <c r="AB56180" s="127"/>
      <c r="AC56180" s="127"/>
    </row>
    <row r="56181" spans="14:29" ht="15" hidden="1" customHeight="1">
      <c r="N56181" s="127"/>
      <c r="P56181" s="146"/>
      <c r="Q56181" s="91"/>
      <c r="R56181" s="116"/>
      <c r="AB56181" s="127"/>
      <c r="AC56181" s="127"/>
    </row>
    <row r="56182" spans="14:29" ht="15" hidden="1" customHeight="1">
      <c r="N56182" s="127"/>
      <c r="P56182" s="146"/>
      <c r="Q56182" s="91"/>
      <c r="R56182" s="116"/>
      <c r="AB56182" s="127"/>
      <c r="AC56182" s="127"/>
    </row>
    <row r="56183" spans="14:29" ht="15" hidden="1" customHeight="1">
      <c r="N56183" s="127"/>
      <c r="P56183" s="146"/>
      <c r="Q56183" s="91"/>
      <c r="R56183" s="116"/>
      <c r="AB56183" s="127"/>
      <c r="AC56183" s="127"/>
    </row>
    <row r="56184" spans="14:29" ht="15" hidden="1" customHeight="1">
      <c r="N56184" s="127"/>
      <c r="P56184" s="146"/>
      <c r="Q56184" s="91"/>
      <c r="R56184" s="116"/>
      <c r="AB56184" s="127"/>
      <c r="AC56184" s="127"/>
    </row>
    <row r="56185" spans="14:29" ht="15" hidden="1" customHeight="1">
      <c r="N56185" s="127"/>
      <c r="P56185" s="146"/>
      <c r="Q56185" s="91"/>
      <c r="R56185" s="116"/>
      <c r="AB56185" s="127"/>
      <c r="AC56185" s="127"/>
    </row>
    <row r="56186" spans="14:29" ht="15" hidden="1" customHeight="1">
      <c r="N56186" s="127"/>
      <c r="P56186" s="146"/>
      <c r="Q56186" s="91"/>
      <c r="R56186" s="116"/>
      <c r="AB56186" s="127"/>
      <c r="AC56186" s="127"/>
    </row>
    <row r="56187" spans="14:29" ht="15" hidden="1" customHeight="1">
      <c r="N56187" s="127"/>
      <c r="P56187" s="146"/>
      <c r="Q56187" s="91"/>
      <c r="R56187" s="116"/>
      <c r="AB56187" s="127"/>
      <c r="AC56187" s="127"/>
    </row>
    <row r="56188" spans="14:29" ht="15" hidden="1" customHeight="1">
      <c r="N56188" s="127"/>
      <c r="P56188" s="146"/>
      <c r="Q56188" s="91"/>
      <c r="R56188" s="116"/>
      <c r="AB56188" s="127"/>
      <c r="AC56188" s="127"/>
    </row>
    <row r="56189" spans="14:29" ht="15" hidden="1" customHeight="1">
      <c r="N56189" s="127"/>
      <c r="P56189" s="146"/>
      <c r="Q56189" s="91"/>
      <c r="R56189" s="116"/>
      <c r="AB56189" s="127"/>
      <c r="AC56189" s="127"/>
    </row>
    <row r="56190" spans="14:29" ht="15" hidden="1" customHeight="1">
      <c r="N56190" s="127"/>
      <c r="P56190" s="146"/>
      <c r="Q56190" s="91"/>
      <c r="R56190" s="116"/>
      <c r="AB56190" s="127"/>
      <c r="AC56190" s="127"/>
    </row>
    <row r="56191" spans="14:29" ht="15" hidden="1" customHeight="1">
      <c r="N56191" s="127"/>
      <c r="P56191" s="146"/>
      <c r="Q56191" s="91"/>
      <c r="R56191" s="116"/>
      <c r="AB56191" s="127"/>
      <c r="AC56191" s="127"/>
    </row>
    <row r="56192" spans="14:29" ht="15" hidden="1" customHeight="1">
      <c r="N56192" s="127"/>
      <c r="P56192" s="146"/>
      <c r="Q56192" s="91"/>
      <c r="R56192" s="116"/>
      <c r="AB56192" s="127"/>
      <c r="AC56192" s="127"/>
    </row>
    <row r="56193" spans="14:29" ht="15" hidden="1" customHeight="1">
      <c r="N56193" s="127"/>
      <c r="P56193" s="146"/>
      <c r="Q56193" s="91"/>
      <c r="R56193" s="116"/>
      <c r="AB56193" s="127"/>
      <c r="AC56193" s="127"/>
    </row>
    <row r="56194" spans="14:29" ht="15" hidden="1" customHeight="1">
      <c r="N56194" s="127"/>
      <c r="P56194" s="146"/>
      <c r="Q56194" s="91"/>
      <c r="R56194" s="116"/>
      <c r="AB56194" s="127"/>
      <c r="AC56194" s="127"/>
    </row>
    <row r="56195" spans="14:29" ht="15" hidden="1" customHeight="1">
      <c r="N56195" s="127"/>
      <c r="P56195" s="146"/>
      <c r="Q56195" s="91"/>
      <c r="R56195" s="116"/>
      <c r="AB56195" s="127"/>
      <c r="AC56195" s="127"/>
    </row>
    <row r="56196" spans="14:29" ht="15" hidden="1" customHeight="1">
      <c r="N56196" s="127"/>
      <c r="P56196" s="146"/>
      <c r="Q56196" s="91"/>
      <c r="R56196" s="116"/>
      <c r="AB56196" s="127"/>
      <c r="AC56196" s="127"/>
    </row>
    <row r="56197" spans="14:29" ht="15" hidden="1" customHeight="1">
      <c r="N56197" s="127"/>
      <c r="P56197" s="146"/>
      <c r="Q56197" s="91"/>
      <c r="R56197" s="116"/>
      <c r="AB56197" s="127"/>
      <c r="AC56197" s="127"/>
    </row>
    <row r="56198" spans="14:29" ht="15" hidden="1" customHeight="1">
      <c r="N56198" s="127"/>
      <c r="P56198" s="146"/>
      <c r="Q56198" s="91"/>
      <c r="R56198" s="116"/>
      <c r="AB56198" s="127"/>
      <c r="AC56198" s="127"/>
    </row>
    <row r="56199" spans="14:29" ht="15" hidden="1" customHeight="1">
      <c r="N56199" s="127"/>
      <c r="P56199" s="146"/>
      <c r="Q56199" s="91"/>
      <c r="R56199" s="116"/>
      <c r="AB56199" s="127"/>
      <c r="AC56199" s="127"/>
    </row>
    <row r="56200" spans="14:29" ht="15" hidden="1" customHeight="1">
      <c r="N56200" s="127"/>
      <c r="P56200" s="146"/>
      <c r="Q56200" s="91"/>
      <c r="R56200" s="116"/>
      <c r="AB56200" s="127"/>
      <c r="AC56200" s="127"/>
    </row>
    <row r="56201" spans="14:29" ht="15" hidden="1" customHeight="1">
      <c r="N56201" s="127"/>
      <c r="P56201" s="146"/>
      <c r="Q56201" s="91"/>
      <c r="R56201" s="116"/>
      <c r="AB56201" s="127"/>
      <c r="AC56201" s="127"/>
    </row>
    <row r="56202" spans="14:29" ht="15" hidden="1" customHeight="1">
      <c r="N56202" s="127"/>
      <c r="P56202" s="146"/>
      <c r="Q56202" s="91"/>
      <c r="R56202" s="116"/>
      <c r="AB56202" s="127"/>
      <c r="AC56202" s="127"/>
    </row>
    <row r="56203" spans="14:29" ht="15" hidden="1" customHeight="1">
      <c r="N56203" s="127"/>
      <c r="P56203" s="146"/>
      <c r="Q56203" s="91"/>
      <c r="R56203" s="116"/>
      <c r="AB56203" s="127"/>
      <c r="AC56203" s="127"/>
    </row>
    <row r="56204" spans="14:29" ht="15" hidden="1" customHeight="1">
      <c r="N56204" s="127"/>
      <c r="P56204" s="146"/>
      <c r="Q56204" s="91"/>
      <c r="R56204" s="116"/>
      <c r="AB56204" s="127"/>
      <c r="AC56204" s="127"/>
    </row>
    <row r="56205" spans="14:29" ht="15" hidden="1" customHeight="1">
      <c r="N56205" s="127"/>
      <c r="P56205" s="146"/>
      <c r="Q56205" s="91"/>
      <c r="R56205" s="116"/>
      <c r="AB56205" s="127"/>
      <c r="AC56205" s="127"/>
    </row>
    <row r="56206" spans="14:29" ht="15" hidden="1" customHeight="1">
      <c r="N56206" s="127"/>
      <c r="P56206" s="146"/>
      <c r="Q56206" s="91"/>
      <c r="R56206" s="116"/>
      <c r="AB56206" s="127"/>
      <c r="AC56206" s="127"/>
    </row>
    <row r="56207" spans="14:29" ht="15" hidden="1" customHeight="1">
      <c r="N56207" s="127"/>
      <c r="P56207" s="146"/>
      <c r="Q56207" s="91"/>
      <c r="R56207" s="116"/>
      <c r="AB56207" s="127"/>
      <c r="AC56207" s="127"/>
    </row>
    <row r="56208" spans="14:29" ht="15" hidden="1" customHeight="1">
      <c r="N56208" s="127"/>
      <c r="P56208" s="146"/>
      <c r="Q56208" s="91"/>
      <c r="R56208" s="116"/>
      <c r="AB56208" s="127"/>
      <c r="AC56208" s="127"/>
    </row>
    <row r="56209" spans="14:29" ht="15" hidden="1" customHeight="1">
      <c r="N56209" s="127"/>
      <c r="P56209" s="146"/>
      <c r="Q56209" s="91"/>
      <c r="R56209" s="116"/>
      <c r="AB56209" s="127"/>
      <c r="AC56209" s="127"/>
    </row>
    <row r="56210" spans="14:29" ht="15" hidden="1" customHeight="1">
      <c r="N56210" s="127"/>
      <c r="P56210" s="146"/>
      <c r="Q56210" s="91"/>
      <c r="R56210" s="116"/>
      <c r="AB56210" s="127"/>
      <c r="AC56210" s="127"/>
    </row>
    <row r="56211" spans="14:29" ht="15" hidden="1" customHeight="1">
      <c r="N56211" s="127"/>
      <c r="P56211" s="146"/>
      <c r="Q56211" s="91"/>
      <c r="R56211" s="116"/>
      <c r="AB56211" s="127"/>
      <c r="AC56211" s="127"/>
    </row>
    <row r="56212" spans="14:29" ht="15" hidden="1" customHeight="1">
      <c r="N56212" s="127"/>
      <c r="P56212" s="146"/>
      <c r="Q56212" s="91"/>
      <c r="R56212" s="116"/>
      <c r="AB56212" s="127"/>
      <c r="AC56212" s="127"/>
    </row>
    <row r="56213" spans="14:29" ht="15" hidden="1" customHeight="1">
      <c r="N56213" s="127"/>
      <c r="P56213" s="146"/>
      <c r="Q56213" s="91"/>
      <c r="R56213" s="116"/>
      <c r="AB56213" s="127"/>
      <c r="AC56213" s="127"/>
    </row>
    <row r="56214" spans="14:29" ht="15" hidden="1" customHeight="1">
      <c r="N56214" s="127"/>
      <c r="P56214" s="146"/>
      <c r="Q56214" s="91"/>
      <c r="R56214" s="116"/>
      <c r="AB56214" s="127"/>
      <c r="AC56214" s="127"/>
    </row>
    <row r="56215" spans="14:29" ht="15" hidden="1" customHeight="1">
      <c r="N56215" s="127"/>
      <c r="P56215" s="146"/>
      <c r="Q56215" s="91"/>
      <c r="R56215" s="116"/>
      <c r="AB56215" s="127"/>
      <c r="AC56215" s="127"/>
    </row>
    <row r="56216" spans="14:29" ht="15" hidden="1" customHeight="1">
      <c r="N56216" s="127"/>
      <c r="P56216" s="146"/>
      <c r="Q56216" s="91"/>
      <c r="R56216" s="116"/>
      <c r="AB56216" s="127"/>
      <c r="AC56216" s="127"/>
    </row>
    <row r="56217" spans="14:29" ht="15" hidden="1" customHeight="1">
      <c r="N56217" s="127"/>
      <c r="P56217" s="146"/>
      <c r="Q56217" s="91"/>
      <c r="R56217" s="116"/>
      <c r="AB56217" s="127"/>
      <c r="AC56217" s="127"/>
    </row>
    <row r="56218" spans="14:29" ht="15" hidden="1" customHeight="1">
      <c r="N56218" s="127"/>
      <c r="P56218" s="146"/>
      <c r="Q56218" s="91"/>
      <c r="R56218" s="116"/>
      <c r="AB56218" s="127"/>
      <c r="AC56218" s="127"/>
    </row>
    <row r="56219" spans="14:29" ht="15" hidden="1" customHeight="1">
      <c r="N56219" s="127"/>
      <c r="P56219" s="146"/>
      <c r="Q56219" s="91"/>
      <c r="R56219" s="116"/>
      <c r="AB56219" s="127"/>
      <c r="AC56219" s="127"/>
    </row>
    <row r="56220" spans="14:29" ht="15" hidden="1" customHeight="1">
      <c r="N56220" s="127"/>
      <c r="P56220" s="146"/>
      <c r="Q56220" s="91"/>
      <c r="R56220" s="116"/>
      <c r="AB56220" s="127"/>
      <c r="AC56220" s="127"/>
    </row>
    <row r="56221" spans="14:29" ht="15" hidden="1" customHeight="1">
      <c r="N56221" s="127"/>
      <c r="P56221" s="146"/>
      <c r="Q56221" s="91"/>
      <c r="R56221" s="116"/>
      <c r="AB56221" s="127"/>
      <c r="AC56221" s="127"/>
    </row>
    <row r="56222" spans="14:29" ht="15" hidden="1" customHeight="1">
      <c r="N56222" s="127"/>
      <c r="P56222" s="146"/>
      <c r="Q56222" s="91"/>
      <c r="R56222" s="116"/>
      <c r="AB56222" s="127"/>
      <c r="AC56222" s="127"/>
    </row>
    <row r="56223" spans="14:29" ht="15" hidden="1" customHeight="1">
      <c r="N56223" s="127"/>
      <c r="P56223" s="146"/>
      <c r="Q56223" s="91"/>
      <c r="R56223" s="116"/>
      <c r="AB56223" s="127"/>
      <c r="AC56223" s="127"/>
    </row>
    <row r="56224" spans="14:29" ht="15" hidden="1" customHeight="1">
      <c r="N56224" s="127"/>
      <c r="P56224" s="146"/>
      <c r="Q56224" s="91"/>
      <c r="R56224" s="116"/>
      <c r="AB56224" s="127"/>
      <c r="AC56224" s="127"/>
    </row>
    <row r="56225" spans="14:29" ht="15" hidden="1" customHeight="1">
      <c r="N56225" s="127"/>
      <c r="P56225" s="146"/>
      <c r="Q56225" s="91"/>
      <c r="R56225" s="116"/>
      <c r="AB56225" s="127"/>
      <c r="AC56225" s="127"/>
    </row>
    <row r="56226" spans="14:29" ht="15" hidden="1" customHeight="1">
      <c r="N56226" s="127"/>
      <c r="P56226" s="146"/>
      <c r="Q56226" s="91"/>
      <c r="R56226" s="116"/>
      <c r="AB56226" s="127"/>
      <c r="AC56226" s="127"/>
    </row>
    <row r="56227" spans="14:29" ht="15" hidden="1" customHeight="1">
      <c r="N56227" s="127"/>
      <c r="P56227" s="146"/>
      <c r="Q56227" s="91"/>
      <c r="R56227" s="116"/>
      <c r="AB56227" s="127"/>
      <c r="AC56227" s="127"/>
    </row>
    <row r="56228" spans="14:29" ht="15" hidden="1" customHeight="1">
      <c r="N56228" s="127"/>
      <c r="P56228" s="146"/>
      <c r="Q56228" s="91"/>
      <c r="R56228" s="116"/>
      <c r="AB56228" s="127"/>
      <c r="AC56228" s="127"/>
    </row>
    <row r="56229" spans="14:29" ht="15" hidden="1" customHeight="1">
      <c r="N56229" s="127"/>
      <c r="P56229" s="146"/>
      <c r="Q56229" s="91"/>
      <c r="R56229" s="116"/>
      <c r="AB56229" s="127"/>
      <c r="AC56229" s="127"/>
    </row>
    <row r="56230" spans="14:29" ht="15" hidden="1" customHeight="1">
      <c r="N56230" s="127"/>
      <c r="P56230" s="146"/>
      <c r="Q56230" s="91"/>
      <c r="R56230" s="116"/>
      <c r="AB56230" s="127"/>
      <c r="AC56230" s="127"/>
    </row>
    <row r="56231" spans="14:29" ht="15" hidden="1" customHeight="1">
      <c r="N56231" s="127"/>
      <c r="P56231" s="146"/>
      <c r="Q56231" s="91"/>
      <c r="R56231" s="116"/>
      <c r="AB56231" s="127"/>
      <c r="AC56231" s="127"/>
    </row>
    <row r="56232" spans="14:29" ht="15" hidden="1" customHeight="1">
      <c r="N56232" s="127"/>
      <c r="P56232" s="146"/>
      <c r="Q56232" s="91"/>
      <c r="R56232" s="116"/>
      <c r="AB56232" s="127"/>
      <c r="AC56232" s="127"/>
    </row>
    <row r="56233" spans="14:29" ht="15" hidden="1" customHeight="1">
      <c r="N56233" s="127"/>
      <c r="P56233" s="146"/>
      <c r="Q56233" s="91"/>
      <c r="R56233" s="116"/>
      <c r="AB56233" s="127"/>
      <c r="AC56233" s="127"/>
    </row>
    <row r="56234" spans="14:29" ht="15" hidden="1" customHeight="1">
      <c r="N56234" s="127"/>
      <c r="P56234" s="146"/>
      <c r="Q56234" s="91"/>
      <c r="R56234" s="116"/>
      <c r="AB56234" s="127"/>
      <c r="AC56234" s="127"/>
    </row>
    <row r="56235" spans="14:29" ht="15" hidden="1" customHeight="1">
      <c r="N56235" s="127"/>
      <c r="P56235" s="146"/>
      <c r="Q56235" s="91"/>
      <c r="R56235" s="116"/>
      <c r="AB56235" s="127"/>
      <c r="AC56235" s="127"/>
    </row>
    <row r="56236" spans="14:29" ht="15" hidden="1" customHeight="1">
      <c r="N56236" s="127"/>
      <c r="P56236" s="146"/>
      <c r="Q56236" s="91"/>
      <c r="R56236" s="116"/>
      <c r="AB56236" s="127"/>
      <c r="AC56236" s="127"/>
    </row>
    <row r="56237" spans="14:29" ht="15" hidden="1" customHeight="1">
      <c r="N56237" s="127"/>
      <c r="P56237" s="146"/>
      <c r="Q56237" s="91"/>
      <c r="R56237" s="116"/>
      <c r="AB56237" s="127"/>
      <c r="AC56237" s="127"/>
    </row>
    <row r="56238" spans="14:29" ht="15" hidden="1" customHeight="1">
      <c r="N56238" s="127"/>
      <c r="P56238" s="146"/>
      <c r="Q56238" s="91"/>
      <c r="R56238" s="116"/>
      <c r="AB56238" s="127"/>
      <c r="AC56238" s="127"/>
    </row>
    <row r="56239" spans="14:29" ht="15" hidden="1" customHeight="1">
      <c r="N56239" s="127"/>
      <c r="P56239" s="146"/>
      <c r="Q56239" s="91"/>
      <c r="R56239" s="116"/>
      <c r="AB56239" s="127"/>
      <c r="AC56239" s="127"/>
    </row>
    <row r="56240" spans="14:29" ht="15" hidden="1" customHeight="1">
      <c r="N56240" s="127"/>
      <c r="P56240" s="146"/>
      <c r="Q56240" s="91"/>
      <c r="R56240" s="116"/>
      <c r="AB56240" s="127"/>
      <c r="AC56240" s="127"/>
    </row>
    <row r="56241" spans="14:29" ht="15" hidden="1" customHeight="1">
      <c r="N56241" s="127"/>
      <c r="P56241" s="146"/>
      <c r="Q56241" s="91"/>
      <c r="R56241" s="116"/>
      <c r="AB56241" s="127"/>
      <c r="AC56241" s="127"/>
    </row>
    <row r="56242" spans="14:29" ht="15" hidden="1" customHeight="1">
      <c r="N56242" s="127"/>
      <c r="P56242" s="146"/>
      <c r="Q56242" s="91"/>
      <c r="R56242" s="116"/>
      <c r="AB56242" s="127"/>
      <c r="AC56242" s="127"/>
    </row>
    <row r="56243" spans="14:29" ht="15" hidden="1" customHeight="1">
      <c r="N56243" s="127"/>
      <c r="P56243" s="146"/>
      <c r="Q56243" s="91"/>
      <c r="R56243" s="116"/>
      <c r="AB56243" s="127"/>
      <c r="AC56243" s="127"/>
    </row>
    <row r="56244" spans="14:29" ht="15" hidden="1" customHeight="1">
      <c r="N56244" s="127"/>
      <c r="P56244" s="146"/>
      <c r="Q56244" s="91"/>
      <c r="R56244" s="116"/>
      <c r="AB56244" s="127"/>
      <c r="AC56244" s="127"/>
    </row>
    <row r="56245" spans="14:29" ht="15" hidden="1" customHeight="1">
      <c r="N56245" s="127"/>
      <c r="P56245" s="146"/>
      <c r="Q56245" s="91"/>
      <c r="R56245" s="116"/>
      <c r="AB56245" s="127"/>
      <c r="AC56245" s="127"/>
    </row>
    <row r="56246" spans="14:29" ht="15" hidden="1" customHeight="1">
      <c r="N56246" s="127"/>
      <c r="P56246" s="146"/>
      <c r="Q56246" s="91"/>
      <c r="R56246" s="116"/>
      <c r="AB56246" s="127"/>
      <c r="AC56246" s="127"/>
    </row>
    <row r="56247" spans="14:29" ht="15" hidden="1" customHeight="1">
      <c r="N56247" s="127"/>
      <c r="P56247" s="146"/>
      <c r="Q56247" s="91"/>
      <c r="R56247" s="116"/>
      <c r="AB56247" s="127"/>
      <c r="AC56247" s="127"/>
    </row>
    <row r="56248" spans="14:29" ht="15" hidden="1" customHeight="1">
      <c r="N56248" s="127"/>
      <c r="P56248" s="146"/>
      <c r="Q56248" s="91"/>
      <c r="R56248" s="116"/>
      <c r="AB56248" s="127"/>
      <c r="AC56248" s="127"/>
    </row>
    <row r="56249" spans="14:29" ht="15" hidden="1" customHeight="1">
      <c r="N56249" s="127"/>
      <c r="P56249" s="146"/>
      <c r="Q56249" s="91"/>
      <c r="R56249" s="116"/>
      <c r="AB56249" s="127"/>
      <c r="AC56249" s="127"/>
    </row>
    <row r="56250" spans="14:29" ht="15" hidden="1" customHeight="1">
      <c r="N56250" s="127"/>
      <c r="P56250" s="146"/>
      <c r="Q56250" s="91"/>
      <c r="R56250" s="116"/>
      <c r="AB56250" s="127"/>
      <c r="AC56250" s="127"/>
    </row>
    <row r="56251" spans="14:29" ht="15" hidden="1" customHeight="1">
      <c r="N56251" s="127"/>
      <c r="P56251" s="146"/>
      <c r="Q56251" s="91"/>
      <c r="R56251" s="116"/>
      <c r="AB56251" s="127"/>
      <c r="AC56251" s="127"/>
    </row>
    <row r="56252" spans="14:29" ht="15" hidden="1" customHeight="1">
      <c r="N56252" s="127"/>
      <c r="P56252" s="146"/>
      <c r="Q56252" s="91"/>
      <c r="R56252" s="116"/>
      <c r="AB56252" s="127"/>
      <c r="AC56252" s="127"/>
    </row>
    <row r="56253" spans="14:29" ht="15" hidden="1" customHeight="1">
      <c r="N56253" s="127"/>
      <c r="P56253" s="146"/>
      <c r="Q56253" s="91"/>
      <c r="R56253" s="116"/>
      <c r="AB56253" s="127"/>
      <c r="AC56253" s="127"/>
    </row>
    <row r="56254" spans="14:29" ht="15" hidden="1" customHeight="1">
      <c r="N56254" s="127"/>
      <c r="P56254" s="146"/>
      <c r="Q56254" s="91"/>
      <c r="R56254" s="116"/>
      <c r="AB56254" s="127"/>
      <c r="AC56254" s="127"/>
    </row>
    <row r="56255" spans="14:29" ht="15" hidden="1" customHeight="1">
      <c r="N56255" s="127"/>
      <c r="P56255" s="146"/>
      <c r="Q56255" s="91"/>
      <c r="R56255" s="116"/>
      <c r="AB56255" s="127"/>
      <c r="AC56255" s="127"/>
    </row>
    <row r="56256" spans="14:29" ht="15" hidden="1" customHeight="1">
      <c r="N56256" s="127"/>
      <c r="P56256" s="146"/>
      <c r="Q56256" s="91"/>
      <c r="R56256" s="116"/>
      <c r="AB56256" s="127"/>
      <c r="AC56256" s="127"/>
    </row>
    <row r="56257" spans="14:29" ht="15" hidden="1" customHeight="1">
      <c r="N56257" s="127"/>
      <c r="P56257" s="146"/>
      <c r="Q56257" s="91"/>
      <c r="R56257" s="116"/>
      <c r="AB56257" s="127"/>
      <c r="AC56257" s="127"/>
    </row>
    <row r="56258" spans="14:29" ht="15" hidden="1" customHeight="1">
      <c r="N56258" s="127"/>
      <c r="P56258" s="146"/>
      <c r="Q56258" s="91"/>
      <c r="R56258" s="116"/>
      <c r="AB56258" s="127"/>
      <c r="AC56258" s="127"/>
    </row>
    <row r="56259" spans="14:29" ht="15" hidden="1" customHeight="1">
      <c r="N56259" s="127"/>
      <c r="P56259" s="146"/>
      <c r="Q56259" s="91"/>
      <c r="R56259" s="116"/>
      <c r="AB56259" s="127"/>
      <c r="AC56259" s="127"/>
    </row>
    <row r="56260" spans="14:29" ht="15" hidden="1" customHeight="1">
      <c r="N56260" s="127"/>
      <c r="P56260" s="146"/>
      <c r="Q56260" s="91"/>
      <c r="R56260" s="116"/>
      <c r="AB56260" s="127"/>
      <c r="AC56260" s="127"/>
    </row>
    <row r="56261" spans="14:29" ht="15" hidden="1" customHeight="1">
      <c r="N56261" s="127"/>
      <c r="P56261" s="146"/>
      <c r="Q56261" s="91"/>
      <c r="R56261" s="116"/>
      <c r="AB56261" s="127"/>
      <c r="AC56261" s="127"/>
    </row>
    <row r="56262" spans="14:29" ht="15" hidden="1" customHeight="1">
      <c r="N56262" s="127"/>
      <c r="P56262" s="146"/>
      <c r="Q56262" s="91"/>
      <c r="R56262" s="116"/>
      <c r="AB56262" s="127"/>
      <c r="AC56262" s="127"/>
    </row>
    <row r="56263" spans="14:29" ht="15" hidden="1" customHeight="1">
      <c r="N56263" s="127"/>
      <c r="P56263" s="146"/>
      <c r="Q56263" s="91"/>
      <c r="R56263" s="116"/>
      <c r="AB56263" s="127"/>
      <c r="AC56263" s="127"/>
    </row>
    <row r="56264" spans="14:29" ht="15" hidden="1" customHeight="1">
      <c r="N56264" s="127"/>
      <c r="P56264" s="146"/>
      <c r="Q56264" s="91"/>
      <c r="R56264" s="116"/>
      <c r="AB56264" s="127"/>
      <c r="AC56264" s="127"/>
    </row>
    <row r="56265" spans="14:29" ht="15" hidden="1" customHeight="1">
      <c r="N56265" s="127"/>
      <c r="P56265" s="146"/>
      <c r="Q56265" s="91"/>
      <c r="R56265" s="116"/>
      <c r="AB56265" s="127"/>
      <c r="AC56265" s="127"/>
    </row>
    <row r="56266" spans="14:29" ht="15" hidden="1" customHeight="1">
      <c r="N56266" s="127"/>
      <c r="P56266" s="146"/>
      <c r="Q56266" s="91"/>
      <c r="R56266" s="116"/>
      <c r="AB56266" s="127"/>
      <c r="AC56266" s="127"/>
    </row>
    <row r="56267" spans="14:29" ht="15" hidden="1" customHeight="1">
      <c r="N56267" s="127"/>
      <c r="P56267" s="146"/>
      <c r="Q56267" s="91"/>
      <c r="R56267" s="116"/>
      <c r="AB56267" s="127"/>
      <c r="AC56267" s="127"/>
    </row>
    <row r="56268" spans="14:29" ht="15" hidden="1" customHeight="1">
      <c r="N56268" s="127"/>
      <c r="P56268" s="146"/>
      <c r="Q56268" s="91"/>
      <c r="R56268" s="116"/>
      <c r="AB56268" s="127"/>
      <c r="AC56268" s="127"/>
    </row>
    <row r="56269" spans="14:29" ht="15" hidden="1" customHeight="1">
      <c r="N56269" s="127"/>
      <c r="P56269" s="146"/>
      <c r="Q56269" s="91"/>
      <c r="R56269" s="116"/>
      <c r="AB56269" s="127"/>
      <c r="AC56269" s="127"/>
    </row>
    <row r="56270" spans="14:29" ht="15" hidden="1" customHeight="1">
      <c r="N56270" s="127"/>
      <c r="P56270" s="146"/>
      <c r="Q56270" s="91"/>
      <c r="R56270" s="116"/>
      <c r="AB56270" s="127"/>
      <c r="AC56270" s="127"/>
    </row>
    <row r="56271" spans="14:29" ht="15" hidden="1" customHeight="1">
      <c r="N56271" s="127"/>
      <c r="P56271" s="146"/>
      <c r="Q56271" s="91"/>
      <c r="R56271" s="116"/>
      <c r="AB56271" s="127"/>
      <c r="AC56271" s="127"/>
    </row>
    <row r="56272" spans="14:29" ht="15" hidden="1" customHeight="1">
      <c r="N56272" s="127"/>
      <c r="P56272" s="146"/>
      <c r="Q56272" s="91"/>
      <c r="R56272" s="116"/>
      <c r="AB56272" s="127"/>
      <c r="AC56272" s="127"/>
    </row>
    <row r="56273" spans="14:29" ht="15" hidden="1" customHeight="1">
      <c r="N56273" s="127"/>
      <c r="P56273" s="146"/>
      <c r="Q56273" s="91"/>
      <c r="R56273" s="116"/>
      <c r="AB56273" s="127"/>
      <c r="AC56273" s="127"/>
    </row>
    <row r="56274" spans="14:29" ht="15" hidden="1" customHeight="1">
      <c r="N56274" s="127"/>
      <c r="P56274" s="146"/>
      <c r="Q56274" s="91"/>
      <c r="R56274" s="116"/>
      <c r="AB56274" s="127"/>
      <c r="AC56274" s="127"/>
    </row>
    <row r="56275" spans="14:29" ht="15" hidden="1" customHeight="1">
      <c r="N56275" s="127"/>
      <c r="P56275" s="146"/>
      <c r="Q56275" s="91"/>
      <c r="R56275" s="116"/>
      <c r="AB56275" s="127"/>
      <c r="AC56275" s="127"/>
    </row>
    <row r="56276" spans="14:29" ht="15" hidden="1" customHeight="1">
      <c r="N56276" s="127"/>
      <c r="P56276" s="146"/>
      <c r="Q56276" s="91"/>
      <c r="R56276" s="116"/>
      <c r="AB56276" s="127"/>
      <c r="AC56276" s="127"/>
    </row>
    <row r="56277" spans="14:29" ht="15" hidden="1" customHeight="1">
      <c r="N56277" s="127"/>
      <c r="P56277" s="146"/>
      <c r="Q56277" s="91"/>
      <c r="R56277" s="116"/>
      <c r="AB56277" s="127"/>
      <c r="AC56277" s="127"/>
    </row>
    <row r="56278" spans="14:29" ht="15" hidden="1" customHeight="1">
      <c r="N56278" s="127"/>
      <c r="P56278" s="146"/>
      <c r="Q56278" s="91"/>
      <c r="R56278" s="116"/>
      <c r="AB56278" s="127"/>
      <c r="AC56278" s="127"/>
    </row>
    <row r="56279" spans="14:29" ht="15" hidden="1" customHeight="1">
      <c r="N56279" s="127"/>
      <c r="P56279" s="146"/>
      <c r="Q56279" s="91"/>
      <c r="R56279" s="116"/>
      <c r="AB56279" s="127"/>
      <c r="AC56279" s="127"/>
    </row>
    <row r="56280" spans="14:29" ht="15" hidden="1" customHeight="1">
      <c r="N56280" s="127"/>
      <c r="P56280" s="146"/>
      <c r="Q56280" s="91"/>
      <c r="R56280" s="116"/>
      <c r="AB56280" s="127"/>
      <c r="AC56280" s="127"/>
    </row>
    <row r="56281" spans="14:29" ht="15" hidden="1" customHeight="1">
      <c r="N56281" s="127"/>
      <c r="P56281" s="146"/>
      <c r="Q56281" s="91"/>
      <c r="R56281" s="116"/>
      <c r="AB56281" s="127"/>
      <c r="AC56281" s="127"/>
    </row>
    <row r="56282" spans="14:29" ht="15" hidden="1" customHeight="1">
      <c r="N56282" s="127"/>
      <c r="P56282" s="146"/>
      <c r="Q56282" s="91"/>
      <c r="R56282" s="116"/>
      <c r="AB56282" s="127"/>
      <c r="AC56282" s="127"/>
    </row>
    <row r="56283" spans="14:29" ht="15" hidden="1" customHeight="1">
      <c r="N56283" s="127"/>
      <c r="P56283" s="146"/>
      <c r="Q56283" s="91"/>
      <c r="R56283" s="116"/>
      <c r="AB56283" s="127"/>
      <c r="AC56283" s="127"/>
    </row>
    <row r="56284" spans="14:29" ht="15" hidden="1" customHeight="1">
      <c r="N56284" s="127"/>
      <c r="P56284" s="146"/>
      <c r="Q56284" s="91"/>
      <c r="R56284" s="116"/>
      <c r="AB56284" s="127"/>
      <c r="AC56284" s="127"/>
    </row>
    <row r="56285" spans="14:29" ht="15" hidden="1" customHeight="1">
      <c r="N56285" s="127"/>
      <c r="P56285" s="146"/>
      <c r="Q56285" s="91"/>
      <c r="R56285" s="116"/>
      <c r="AB56285" s="127"/>
      <c r="AC56285" s="127"/>
    </row>
    <row r="56286" spans="14:29" ht="15" hidden="1" customHeight="1">
      <c r="N56286" s="127"/>
      <c r="P56286" s="146"/>
      <c r="Q56286" s="91"/>
      <c r="R56286" s="116"/>
      <c r="AB56286" s="127"/>
      <c r="AC56286" s="127"/>
    </row>
    <row r="56287" spans="14:29" ht="15" hidden="1" customHeight="1">
      <c r="N56287" s="127"/>
      <c r="P56287" s="146"/>
      <c r="Q56287" s="91"/>
      <c r="R56287" s="116"/>
      <c r="AB56287" s="127"/>
      <c r="AC56287" s="127"/>
    </row>
    <row r="56288" spans="14:29" ht="15" hidden="1" customHeight="1">
      <c r="N56288" s="127"/>
      <c r="P56288" s="146"/>
      <c r="Q56288" s="91"/>
      <c r="R56288" s="116"/>
      <c r="AB56288" s="127"/>
      <c r="AC56288" s="127"/>
    </row>
    <row r="56289" spans="14:29" ht="15" hidden="1" customHeight="1">
      <c r="N56289" s="127"/>
      <c r="P56289" s="146"/>
      <c r="Q56289" s="91"/>
      <c r="R56289" s="116"/>
      <c r="AB56289" s="127"/>
      <c r="AC56289" s="127"/>
    </row>
    <row r="56290" spans="14:29" ht="15" hidden="1" customHeight="1">
      <c r="N56290" s="127"/>
      <c r="P56290" s="146"/>
      <c r="Q56290" s="91"/>
      <c r="R56290" s="116"/>
      <c r="AB56290" s="127"/>
      <c r="AC56290" s="127"/>
    </row>
    <row r="56291" spans="14:29" ht="15" hidden="1" customHeight="1">
      <c r="N56291" s="127"/>
      <c r="P56291" s="146"/>
      <c r="Q56291" s="91"/>
      <c r="R56291" s="116"/>
      <c r="AB56291" s="127"/>
      <c r="AC56291" s="127"/>
    </row>
    <row r="56292" spans="14:29" ht="15" hidden="1" customHeight="1">
      <c r="N56292" s="127"/>
      <c r="P56292" s="146"/>
      <c r="Q56292" s="91"/>
      <c r="R56292" s="116"/>
      <c r="AB56292" s="127"/>
      <c r="AC56292" s="127"/>
    </row>
    <row r="56293" spans="14:29" ht="15" hidden="1" customHeight="1">
      <c r="N56293" s="127"/>
      <c r="P56293" s="146"/>
      <c r="Q56293" s="91"/>
      <c r="R56293" s="116"/>
      <c r="AB56293" s="127"/>
      <c r="AC56293" s="127"/>
    </row>
    <row r="56294" spans="14:29" ht="15" hidden="1" customHeight="1">
      <c r="N56294" s="127"/>
      <c r="P56294" s="146"/>
      <c r="Q56294" s="91"/>
      <c r="R56294" s="116"/>
      <c r="AB56294" s="127"/>
      <c r="AC56294" s="127"/>
    </row>
    <row r="56295" spans="14:29" ht="15" hidden="1" customHeight="1">
      <c r="N56295" s="127"/>
      <c r="P56295" s="146"/>
      <c r="Q56295" s="91"/>
      <c r="R56295" s="116"/>
      <c r="AB56295" s="127"/>
      <c r="AC56295" s="127"/>
    </row>
    <row r="56296" spans="14:29" ht="15" hidden="1" customHeight="1">
      <c r="N56296" s="127"/>
      <c r="P56296" s="146"/>
      <c r="Q56296" s="91"/>
      <c r="R56296" s="116"/>
      <c r="AB56296" s="127"/>
      <c r="AC56296" s="127"/>
    </row>
    <row r="56297" spans="14:29" ht="15" hidden="1" customHeight="1">
      <c r="N56297" s="127"/>
      <c r="P56297" s="146"/>
      <c r="Q56297" s="91"/>
      <c r="R56297" s="116"/>
      <c r="AB56297" s="127"/>
      <c r="AC56297" s="127"/>
    </row>
    <row r="56298" spans="14:29" ht="15" hidden="1" customHeight="1">
      <c r="N56298" s="127"/>
      <c r="P56298" s="146"/>
      <c r="Q56298" s="91"/>
      <c r="R56298" s="116"/>
      <c r="AB56298" s="127"/>
      <c r="AC56298" s="127"/>
    </row>
    <row r="56299" spans="14:29" ht="15" hidden="1" customHeight="1">
      <c r="N56299" s="127"/>
      <c r="P56299" s="146"/>
      <c r="Q56299" s="91"/>
      <c r="R56299" s="116"/>
      <c r="AB56299" s="127"/>
      <c r="AC56299" s="127"/>
    </row>
    <row r="56300" spans="14:29" ht="15" hidden="1" customHeight="1">
      <c r="N56300" s="127"/>
      <c r="P56300" s="146"/>
      <c r="Q56300" s="91"/>
      <c r="R56300" s="116"/>
      <c r="AB56300" s="127"/>
      <c r="AC56300" s="127"/>
    </row>
    <row r="56301" spans="14:29" ht="15" hidden="1" customHeight="1">
      <c r="N56301" s="127"/>
      <c r="P56301" s="146"/>
      <c r="Q56301" s="91"/>
      <c r="R56301" s="116"/>
      <c r="AB56301" s="127"/>
      <c r="AC56301" s="127"/>
    </row>
    <row r="56302" spans="14:29" ht="15" hidden="1" customHeight="1">
      <c r="N56302" s="127"/>
      <c r="P56302" s="146"/>
      <c r="Q56302" s="91"/>
      <c r="R56302" s="116"/>
      <c r="AB56302" s="127"/>
      <c r="AC56302" s="127"/>
    </row>
    <row r="56303" spans="14:29" ht="15" hidden="1" customHeight="1">
      <c r="N56303" s="127"/>
      <c r="P56303" s="146"/>
      <c r="Q56303" s="91"/>
      <c r="R56303" s="116"/>
      <c r="AB56303" s="127"/>
      <c r="AC56303" s="127"/>
    </row>
    <row r="56304" spans="14:29" ht="15" hidden="1" customHeight="1">
      <c r="N56304" s="127"/>
      <c r="P56304" s="146"/>
      <c r="Q56304" s="91"/>
      <c r="R56304" s="116"/>
      <c r="AB56304" s="127"/>
      <c r="AC56304" s="127"/>
    </row>
    <row r="56305" spans="14:29" ht="15" hidden="1" customHeight="1">
      <c r="N56305" s="127"/>
      <c r="P56305" s="146"/>
      <c r="Q56305" s="91"/>
      <c r="R56305" s="116"/>
      <c r="AB56305" s="127"/>
      <c r="AC56305" s="127"/>
    </row>
    <row r="56306" spans="14:29" ht="15" hidden="1" customHeight="1">
      <c r="N56306" s="127"/>
      <c r="P56306" s="146"/>
      <c r="Q56306" s="91"/>
      <c r="R56306" s="116"/>
      <c r="AB56306" s="127"/>
      <c r="AC56306" s="127"/>
    </row>
    <row r="56307" spans="14:29" ht="15" hidden="1" customHeight="1">
      <c r="N56307" s="127"/>
      <c r="P56307" s="146"/>
      <c r="Q56307" s="91"/>
      <c r="R56307" s="116"/>
      <c r="AB56307" s="127"/>
      <c r="AC56307" s="127"/>
    </row>
    <row r="56308" spans="14:29" ht="15" hidden="1" customHeight="1">
      <c r="N56308" s="127"/>
      <c r="P56308" s="146"/>
      <c r="Q56308" s="91"/>
      <c r="R56308" s="116"/>
      <c r="AB56308" s="127"/>
      <c r="AC56308" s="127"/>
    </row>
    <row r="56309" spans="14:29" ht="15" hidden="1" customHeight="1">
      <c r="N56309" s="127"/>
      <c r="P56309" s="146"/>
      <c r="Q56309" s="91"/>
      <c r="R56309" s="116"/>
      <c r="AB56309" s="127"/>
      <c r="AC56309" s="127"/>
    </row>
    <row r="56310" spans="14:29" ht="15" hidden="1" customHeight="1">
      <c r="N56310" s="127"/>
      <c r="P56310" s="146"/>
      <c r="Q56310" s="91"/>
      <c r="R56310" s="116"/>
      <c r="AB56310" s="127"/>
      <c r="AC56310" s="127"/>
    </row>
    <row r="56311" spans="14:29" ht="15" hidden="1" customHeight="1">
      <c r="N56311" s="127"/>
      <c r="P56311" s="146"/>
      <c r="Q56311" s="91"/>
      <c r="R56311" s="116"/>
      <c r="AB56311" s="127"/>
      <c r="AC56311" s="127"/>
    </row>
    <row r="56312" spans="14:29" ht="15" hidden="1" customHeight="1">
      <c r="N56312" s="127"/>
      <c r="P56312" s="146"/>
      <c r="Q56312" s="91"/>
      <c r="R56312" s="116"/>
      <c r="AB56312" s="127"/>
      <c r="AC56312" s="127"/>
    </row>
    <row r="56313" spans="14:29" ht="15" hidden="1" customHeight="1">
      <c r="N56313" s="127"/>
      <c r="P56313" s="146"/>
      <c r="Q56313" s="91"/>
      <c r="R56313" s="116"/>
      <c r="AB56313" s="127"/>
      <c r="AC56313" s="127"/>
    </row>
    <row r="56314" spans="14:29" ht="15" hidden="1" customHeight="1">
      <c r="N56314" s="127"/>
      <c r="P56314" s="146"/>
      <c r="Q56314" s="91"/>
      <c r="R56314" s="116"/>
      <c r="AB56314" s="127"/>
      <c r="AC56314" s="127"/>
    </row>
    <row r="56315" spans="14:29" ht="15" hidden="1" customHeight="1">
      <c r="N56315" s="127"/>
      <c r="P56315" s="146"/>
      <c r="Q56315" s="91"/>
      <c r="R56315" s="116"/>
      <c r="AB56315" s="127"/>
      <c r="AC56315" s="127"/>
    </row>
    <row r="56316" spans="14:29" ht="15" hidden="1" customHeight="1">
      <c r="N56316" s="127"/>
      <c r="P56316" s="146"/>
      <c r="Q56316" s="91"/>
      <c r="R56316" s="116"/>
      <c r="AB56316" s="127"/>
      <c r="AC56316" s="127"/>
    </row>
    <row r="56317" spans="14:29" ht="15" hidden="1" customHeight="1">
      <c r="N56317" s="127"/>
      <c r="P56317" s="146"/>
      <c r="Q56317" s="91"/>
      <c r="R56317" s="116"/>
      <c r="AB56317" s="127"/>
      <c r="AC56317" s="127"/>
    </row>
    <row r="56318" spans="14:29" ht="15" hidden="1" customHeight="1">
      <c r="N56318" s="127"/>
      <c r="P56318" s="146"/>
      <c r="Q56318" s="91"/>
      <c r="R56318" s="116"/>
      <c r="AB56318" s="127"/>
      <c r="AC56318" s="127"/>
    </row>
    <row r="56319" spans="14:29" ht="15" hidden="1" customHeight="1">
      <c r="N56319" s="127"/>
      <c r="P56319" s="146"/>
      <c r="Q56319" s="91"/>
      <c r="R56319" s="116"/>
      <c r="AB56319" s="127"/>
      <c r="AC56319" s="127"/>
    </row>
    <row r="56320" spans="14:29" ht="15" hidden="1" customHeight="1">
      <c r="N56320" s="127"/>
      <c r="P56320" s="146"/>
      <c r="Q56320" s="91"/>
      <c r="R56320" s="116"/>
      <c r="AB56320" s="127"/>
      <c r="AC56320" s="127"/>
    </row>
    <row r="56321" spans="14:29" ht="15" hidden="1" customHeight="1">
      <c r="N56321" s="127"/>
      <c r="P56321" s="146"/>
      <c r="Q56321" s="91"/>
      <c r="R56321" s="116"/>
      <c r="AB56321" s="127"/>
      <c r="AC56321" s="127"/>
    </row>
    <row r="56322" spans="14:29" ht="15" hidden="1" customHeight="1">
      <c r="N56322" s="127"/>
      <c r="P56322" s="146"/>
      <c r="Q56322" s="91"/>
      <c r="R56322" s="116"/>
      <c r="AB56322" s="127"/>
      <c r="AC56322" s="127"/>
    </row>
    <row r="56323" spans="14:29" ht="15" hidden="1" customHeight="1">
      <c r="N56323" s="127"/>
      <c r="P56323" s="146"/>
      <c r="Q56323" s="91"/>
      <c r="R56323" s="116"/>
      <c r="AB56323" s="127"/>
      <c r="AC56323" s="127"/>
    </row>
    <row r="56324" spans="14:29" ht="15" hidden="1" customHeight="1">
      <c r="N56324" s="127"/>
      <c r="P56324" s="146"/>
      <c r="Q56324" s="91"/>
      <c r="R56324" s="116"/>
      <c r="AB56324" s="127"/>
      <c r="AC56324" s="127"/>
    </row>
    <row r="56325" spans="14:29" ht="15" hidden="1" customHeight="1">
      <c r="N56325" s="127"/>
      <c r="P56325" s="146"/>
      <c r="Q56325" s="91"/>
      <c r="R56325" s="116"/>
      <c r="AB56325" s="127"/>
      <c r="AC56325" s="127"/>
    </row>
    <row r="56326" spans="14:29" ht="15" hidden="1" customHeight="1">
      <c r="N56326" s="127"/>
      <c r="P56326" s="146"/>
      <c r="Q56326" s="91"/>
      <c r="R56326" s="116"/>
      <c r="AB56326" s="127"/>
      <c r="AC56326" s="127"/>
    </row>
    <row r="56327" spans="14:29" ht="15" hidden="1" customHeight="1">
      <c r="N56327" s="127"/>
      <c r="P56327" s="146"/>
      <c r="Q56327" s="91"/>
      <c r="R56327" s="116"/>
      <c r="AB56327" s="127"/>
      <c r="AC56327" s="127"/>
    </row>
    <row r="56328" spans="14:29" ht="15" hidden="1" customHeight="1">
      <c r="N56328" s="127"/>
      <c r="P56328" s="146"/>
      <c r="Q56328" s="91"/>
      <c r="R56328" s="116"/>
      <c r="AB56328" s="127"/>
      <c r="AC56328" s="127"/>
    </row>
    <row r="56329" spans="14:29" ht="15" hidden="1" customHeight="1">
      <c r="N56329" s="127"/>
      <c r="P56329" s="146"/>
      <c r="Q56329" s="91"/>
      <c r="R56329" s="116"/>
      <c r="AB56329" s="127"/>
      <c r="AC56329" s="127"/>
    </row>
    <row r="56330" spans="14:29" ht="15" hidden="1" customHeight="1">
      <c r="N56330" s="127"/>
      <c r="P56330" s="146"/>
      <c r="Q56330" s="91"/>
      <c r="R56330" s="116"/>
      <c r="AB56330" s="127"/>
      <c r="AC56330" s="127"/>
    </row>
    <row r="56331" spans="14:29" ht="15" hidden="1" customHeight="1">
      <c r="N56331" s="127"/>
      <c r="P56331" s="146"/>
      <c r="Q56331" s="91"/>
      <c r="R56331" s="116"/>
      <c r="AB56331" s="127"/>
      <c r="AC56331" s="127"/>
    </row>
    <row r="56332" spans="14:29" ht="15" hidden="1" customHeight="1">
      <c r="N56332" s="127"/>
      <c r="P56332" s="146"/>
      <c r="Q56332" s="91"/>
      <c r="R56332" s="116"/>
      <c r="AB56332" s="127"/>
      <c r="AC56332" s="127"/>
    </row>
    <row r="56333" spans="14:29" ht="15" hidden="1" customHeight="1">
      <c r="N56333" s="127"/>
      <c r="P56333" s="146"/>
      <c r="Q56333" s="91"/>
      <c r="R56333" s="116"/>
      <c r="AB56333" s="127"/>
      <c r="AC56333" s="127"/>
    </row>
    <row r="56334" spans="14:29" ht="15" hidden="1" customHeight="1">
      <c r="N56334" s="127"/>
      <c r="P56334" s="146"/>
      <c r="Q56334" s="91"/>
      <c r="R56334" s="116"/>
      <c r="AB56334" s="127"/>
      <c r="AC56334" s="127"/>
    </row>
    <row r="56335" spans="14:29" ht="15" hidden="1" customHeight="1">
      <c r="N56335" s="127"/>
      <c r="P56335" s="146"/>
      <c r="Q56335" s="91"/>
      <c r="R56335" s="116"/>
      <c r="AB56335" s="127"/>
      <c r="AC56335" s="127"/>
    </row>
    <row r="56336" spans="14:29" ht="15" hidden="1" customHeight="1">
      <c r="N56336" s="127"/>
      <c r="P56336" s="146"/>
      <c r="Q56336" s="91"/>
      <c r="R56336" s="116"/>
      <c r="AB56336" s="127"/>
      <c r="AC56336" s="127"/>
    </row>
    <row r="56337" spans="14:29" ht="15" hidden="1" customHeight="1">
      <c r="N56337" s="127"/>
      <c r="P56337" s="146"/>
      <c r="Q56337" s="91"/>
      <c r="R56337" s="116"/>
      <c r="AB56337" s="127"/>
      <c r="AC56337" s="127"/>
    </row>
    <row r="56338" spans="14:29" ht="15" hidden="1" customHeight="1">
      <c r="N56338" s="127"/>
      <c r="P56338" s="146"/>
      <c r="Q56338" s="91"/>
      <c r="R56338" s="116"/>
      <c r="AB56338" s="127"/>
      <c r="AC56338" s="127"/>
    </row>
    <row r="56339" spans="14:29" ht="15" hidden="1" customHeight="1">
      <c r="N56339" s="127"/>
      <c r="P56339" s="146"/>
      <c r="Q56339" s="91"/>
      <c r="R56339" s="116"/>
      <c r="AB56339" s="127"/>
      <c r="AC56339" s="127"/>
    </row>
    <row r="56340" spans="14:29" ht="15" hidden="1" customHeight="1">
      <c r="N56340" s="127"/>
      <c r="P56340" s="146"/>
      <c r="Q56340" s="91"/>
      <c r="R56340" s="116"/>
      <c r="AB56340" s="127"/>
      <c r="AC56340" s="127"/>
    </row>
    <row r="56341" spans="14:29" ht="15" hidden="1" customHeight="1">
      <c r="N56341" s="127"/>
      <c r="P56341" s="146"/>
      <c r="Q56341" s="91"/>
      <c r="R56341" s="116"/>
      <c r="AB56341" s="127"/>
      <c r="AC56341" s="127"/>
    </row>
    <row r="56342" spans="14:29" ht="15" hidden="1" customHeight="1">
      <c r="N56342" s="127"/>
      <c r="P56342" s="146"/>
      <c r="Q56342" s="91"/>
      <c r="R56342" s="116"/>
      <c r="AB56342" s="127"/>
      <c r="AC56342" s="127"/>
    </row>
    <row r="56343" spans="14:29" ht="15" hidden="1" customHeight="1">
      <c r="N56343" s="127"/>
      <c r="P56343" s="146"/>
      <c r="Q56343" s="91"/>
      <c r="R56343" s="116"/>
      <c r="AB56343" s="127"/>
      <c r="AC56343" s="127"/>
    </row>
    <row r="56344" spans="14:29" ht="15" hidden="1" customHeight="1">
      <c r="N56344" s="127"/>
      <c r="P56344" s="146"/>
      <c r="Q56344" s="91"/>
      <c r="R56344" s="116"/>
      <c r="AB56344" s="127"/>
      <c r="AC56344" s="127"/>
    </row>
    <row r="56345" spans="14:29" ht="15" hidden="1" customHeight="1">
      <c r="N56345" s="127"/>
      <c r="P56345" s="146"/>
      <c r="Q56345" s="91"/>
      <c r="R56345" s="116"/>
      <c r="AB56345" s="127"/>
      <c r="AC56345" s="127"/>
    </row>
    <row r="56346" spans="14:29" ht="15" hidden="1" customHeight="1">
      <c r="N56346" s="127"/>
      <c r="P56346" s="146"/>
      <c r="Q56346" s="91"/>
      <c r="R56346" s="116"/>
      <c r="AB56346" s="127"/>
      <c r="AC56346" s="127"/>
    </row>
    <row r="56347" spans="14:29" ht="15" hidden="1" customHeight="1">
      <c r="N56347" s="127"/>
      <c r="P56347" s="146"/>
      <c r="Q56347" s="91"/>
      <c r="R56347" s="116"/>
      <c r="AB56347" s="127"/>
      <c r="AC56347" s="127"/>
    </row>
    <row r="56348" spans="14:29" ht="15" hidden="1" customHeight="1">
      <c r="N56348" s="127"/>
      <c r="P56348" s="146"/>
      <c r="Q56348" s="91"/>
      <c r="R56348" s="116"/>
      <c r="AB56348" s="127"/>
      <c r="AC56348" s="127"/>
    </row>
    <row r="56349" spans="14:29" ht="15" hidden="1" customHeight="1">
      <c r="N56349" s="127"/>
      <c r="P56349" s="146"/>
      <c r="Q56349" s="91"/>
      <c r="R56349" s="116"/>
      <c r="AB56349" s="127"/>
      <c r="AC56349" s="127"/>
    </row>
    <row r="56350" spans="14:29" ht="15" hidden="1" customHeight="1">
      <c r="N56350" s="127"/>
      <c r="P56350" s="146"/>
      <c r="Q56350" s="91"/>
      <c r="R56350" s="116"/>
      <c r="AB56350" s="127"/>
      <c r="AC56350" s="127"/>
    </row>
    <row r="56351" spans="14:29" ht="15" hidden="1" customHeight="1">
      <c r="N56351" s="127"/>
      <c r="P56351" s="146"/>
      <c r="Q56351" s="91"/>
      <c r="R56351" s="116"/>
      <c r="AB56351" s="127"/>
      <c r="AC56351" s="127"/>
    </row>
    <row r="56352" spans="14:29" ht="15" hidden="1" customHeight="1">
      <c r="N56352" s="127"/>
      <c r="P56352" s="146"/>
      <c r="Q56352" s="91"/>
      <c r="R56352" s="116"/>
      <c r="AB56352" s="127"/>
      <c r="AC56352" s="127"/>
    </row>
    <row r="56353" spans="14:29" ht="15" hidden="1" customHeight="1">
      <c r="N56353" s="127"/>
      <c r="P56353" s="146"/>
      <c r="Q56353" s="91"/>
      <c r="R56353" s="116"/>
      <c r="AB56353" s="127"/>
      <c r="AC56353" s="127"/>
    </row>
    <row r="56354" spans="14:29" ht="15" hidden="1" customHeight="1">
      <c r="N56354" s="127"/>
      <c r="P56354" s="146"/>
      <c r="Q56354" s="91"/>
      <c r="R56354" s="116"/>
      <c r="AB56354" s="127"/>
      <c r="AC56354" s="127"/>
    </row>
    <row r="56355" spans="14:29" ht="15" hidden="1" customHeight="1">
      <c r="N56355" s="127"/>
      <c r="P56355" s="146"/>
      <c r="Q56355" s="91"/>
      <c r="R56355" s="116"/>
      <c r="AB56355" s="127"/>
      <c r="AC56355" s="127"/>
    </row>
    <row r="56356" spans="14:29" ht="15" hidden="1" customHeight="1">
      <c r="N56356" s="127"/>
      <c r="P56356" s="146"/>
      <c r="Q56356" s="91"/>
      <c r="R56356" s="116"/>
      <c r="AB56356" s="127"/>
      <c r="AC56356" s="127"/>
    </row>
    <row r="56357" spans="14:29" ht="15" hidden="1" customHeight="1">
      <c r="N56357" s="127"/>
      <c r="P56357" s="146"/>
      <c r="Q56357" s="91"/>
      <c r="R56357" s="116"/>
      <c r="AB56357" s="127"/>
      <c r="AC56357" s="127"/>
    </row>
    <row r="56358" spans="14:29" ht="15" hidden="1" customHeight="1">
      <c r="N56358" s="127"/>
      <c r="P56358" s="146"/>
      <c r="Q56358" s="91"/>
      <c r="R56358" s="116"/>
      <c r="AB56358" s="127"/>
      <c r="AC56358" s="127"/>
    </row>
    <row r="56359" spans="14:29" ht="15" hidden="1" customHeight="1">
      <c r="N56359" s="127"/>
      <c r="P56359" s="146"/>
      <c r="Q56359" s="91"/>
      <c r="R56359" s="116"/>
      <c r="AB56359" s="127"/>
      <c r="AC56359" s="127"/>
    </row>
    <row r="56360" spans="14:29" ht="15" hidden="1" customHeight="1">
      <c r="N56360" s="127"/>
      <c r="P56360" s="146"/>
      <c r="Q56360" s="91"/>
      <c r="R56360" s="116"/>
      <c r="AB56360" s="127"/>
      <c r="AC56360" s="127"/>
    </row>
    <row r="56361" spans="14:29" ht="15" hidden="1" customHeight="1">
      <c r="N56361" s="127"/>
      <c r="P56361" s="146"/>
      <c r="Q56361" s="91"/>
      <c r="R56361" s="116"/>
      <c r="AB56361" s="127"/>
      <c r="AC56361" s="127"/>
    </row>
    <row r="56362" spans="14:29" ht="15" hidden="1" customHeight="1">
      <c r="N56362" s="127"/>
      <c r="P56362" s="146"/>
      <c r="Q56362" s="91"/>
      <c r="R56362" s="116"/>
      <c r="AB56362" s="127"/>
      <c r="AC56362" s="127"/>
    </row>
    <row r="56363" spans="14:29" ht="15" hidden="1" customHeight="1">
      <c r="N56363" s="127"/>
      <c r="P56363" s="146"/>
      <c r="Q56363" s="91"/>
      <c r="R56363" s="116"/>
      <c r="AB56363" s="127"/>
      <c r="AC56363" s="127"/>
    </row>
    <row r="56364" spans="14:29" ht="15" hidden="1" customHeight="1">
      <c r="N56364" s="127"/>
      <c r="P56364" s="146"/>
      <c r="Q56364" s="91"/>
      <c r="R56364" s="116"/>
      <c r="AB56364" s="127"/>
      <c r="AC56364" s="127"/>
    </row>
    <row r="56365" spans="14:29" ht="15" hidden="1" customHeight="1">
      <c r="N56365" s="127"/>
      <c r="P56365" s="146"/>
      <c r="Q56365" s="91"/>
      <c r="R56365" s="116"/>
      <c r="AB56365" s="127"/>
      <c r="AC56365" s="127"/>
    </row>
    <row r="56366" spans="14:29" ht="15" hidden="1" customHeight="1">
      <c r="N56366" s="127"/>
      <c r="P56366" s="146"/>
      <c r="Q56366" s="91"/>
      <c r="R56366" s="116"/>
      <c r="AB56366" s="127"/>
      <c r="AC56366" s="127"/>
    </row>
    <row r="56367" spans="14:29" ht="15" hidden="1" customHeight="1">
      <c r="N56367" s="127"/>
      <c r="P56367" s="146"/>
      <c r="Q56367" s="91"/>
      <c r="R56367" s="116"/>
      <c r="AB56367" s="127"/>
      <c r="AC56367" s="127"/>
    </row>
    <row r="56368" spans="14:29" ht="15" hidden="1" customHeight="1">
      <c r="N56368" s="127"/>
      <c r="P56368" s="146"/>
      <c r="Q56368" s="91"/>
      <c r="R56368" s="116"/>
      <c r="AB56368" s="127"/>
      <c r="AC56368" s="127"/>
    </row>
    <row r="56369" spans="14:29" ht="15" hidden="1" customHeight="1">
      <c r="N56369" s="127"/>
      <c r="P56369" s="146"/>
      <c r="Q56369" s="91"/>
      <c r="R56369" s="116"/>
      <c r="AB56369" s="127"/>
      <c r="AC56369" s="127"/>
    </row>
    <row r="56370" spans="14:29" ht="15" hidden="1" customHeight="1">
      <c r="N56370" s="127"/>
      <c r="P56370" s="146"/>
      <c r="Q56370" s="91"/>
      <c r="R56370" s="116"/>
      <c r="AB56370" s="127"/>
      <c r="AC56370" s="127"/>
    </row>
    <row r="56371" spans="14:29" ht="15" hidden="1" customHeight="1">
      <c r="N56371" s="127"/>
      <c r="P56371" s="146"/>
      <c r="Q56371" s="91"/>
      <c r="R56371" s="116"/>
      <c r="AB56371" s="127"/>
      <c r="AC56371" s="127"/>
    </row>
    <row r="56372" spans="14:29" ht="15" hidden="1" customHeight="1">
      <c r="N56372" s="127"/>
      <c r="P56372" s="146"/>
      <c r="Q56372" s="91"/>
      <c r="R56372" s="116"/>
      <c r="AB56372" s="127"/>
      <c r="AC56372" s="127"/>
    </row>
    <row r="56373" spans="14:29" ht="15" hidden="1" customHeight="1">
      <c r="N56373" s="127"/>
      <c r="P56373" s="146"/>
      <c r="Q56373" s="91"/>
      <c r="R56373" s="116"/>
      <c r="AB56373" s="127"/>
      <c r="AC56373" s="127"/>
    </row>
    <row r="56374" spans="14:29" ht="15" hidden="1" customHeight="1">
      <c r="N56374" s="127"/>
      <c r="P56374" s="146"/>
      <c r="Q56374" s="91"/>
      <c r="R56374" s="116"/>
      <c r="AB56374" s="127"/>
      <c r="AC56374" s="127"/>
    </row>
    <row r="56375" spans="14:29" ht="15" hidden="1" customHeight="1">
      <c r="N56375" s="127"/>
      <c r="P56375" s="146"/>
      <c r="Q56375" s="91"/>
      <c r="R56375" s="116"/>
      <c r="AB56375" s="127"/>
      <c r="AC56375" s="127"/>
    </row>
    <row r="56376" spans="14:29" ht="15" hidden="1" customHeight="1">
      <c r="N56376" s="127"/>
      <c r="P56376" s="146"/>
      <c r="Q56376" s="91"/>
      <c r="R56376" s="116"/>
      <c r="AB56376" s="127"/>
      <c r="AC56376" s="127"/>
    </row>
    <row r="56377" spans="14:29" ht="15" hidden="1" customHeight="1">
      <c r="N56377" s="127"/>
      <c r="P56377" s="146"/>
      <c r="Q56377" s="91"/>
      <c r="R56377" s="116"/>
      <c r="AB56377" s="127"/>
      <c r="AC56377" s="127"/>
    </row>
    <row r="56378" spans="14:29" ht="15" hidden="1" customHeight="1">
      <c r="N56378" s="127"/>
      <c r="P56378" s="146"/>
      <c r="Q56378" s="91"/>
      <c r="R56378" s="116"/>
      <c r="AB56378" s="127"/>
      <c r="AC56378" s="127"/>
    </row>
    <row r="56379" spans="14:29" ht="15" hidden="1" customHeight="1">
      <c r="N56379" s="127"/>
      <c r="P56379" s="146"/>
      <c r="Q56379" s="91"/>
      <c r="R56379" s="116"/>
      <c r="AB56379" s="127"/>
      <c r="AC56379" s="127"/>
    </row>
    <row r="56380" spans="14:29" ht="15" hidden="1" customHeight="1">
      <c r="N56380" s="127"/>
      <c r="P56380" s="146"/>
      <c r="Q56380" s="91"/>
      <c r="R56380" s="116"/>
      <c r="AB56380" s="127"/>
      <c r="AC56380" s="127"/>
    </row>
    <row r="56381" spans="14:29" ht="15" hidden="1" customHeight="1">
      <c r="N56381" s="127"/>
      <c r="P56381" s="146"/>
      <c r="Q56381" s="91"/>
      <c r="R56381" s="116"/>
      <c r="AB56381" s="127"/>
      <c r="AC56381" s="127"/>
    </row>
    <row r="56382" spans="14:29" ht="15" hidden="1" customHeight="1">
      <c r="N56382" s="127"/>
      <c r="P56382" s="146"/>
      <c r="Q56382" s="91"/>
      <c r="R56382" s="116"/>
      <c r="AB56382" s="127"/>
      <c r="AC56382" s="127"/>
    </row>
    <row r="56383" spans="14:29" ht="15" hidden="1" customHeight="1">
      <c r="N56383" s="127"/>
      <c r="P56383" s="146"/>
      <c r="Q56383" s="91"/>
      <c r="R56383" s="116"/>
      <c r="AB56383" s="127"/>
      <c r="AC56383" s="127"/>
    </row>
    <row r="56384" spans="14:29" ht="15" hidden="1" customHeight="1">
      <c r="N56384" s="127"/>
      <c r="P56384" s="146"/>
      <c r="Q56384" s="91"/>
      <c r="R56384" s="116"/>
      <c r="AB56384" s="127"/>
      <c r="AC56384" s="127"/>
    </row>
    <row r="56385" spans="14:29" ht="15" hidden="1" customHeight="1">
      <c r="N56385" s="127"/>
      <c r="P56385" s="146"/>
      <c r="Q56385" s="91"/>
      <c r="R56385" s="116"/>
      <c r="AB56385" s="127"/>
      <c r="AC56385" s="127"/>
    </row>
    <row r="56386" spans="14:29" ht="15" hidden="1" customHeight="1">
      <c r="N56386" s="127"/>
      <c r="P56386" s="146"/>
      <c r="Q56386" s="91"/>
      <c r="R56386" s="116"/>
      <c r="AB56386" s="127"/>
      <c r="AC56386" s="127"/>
    </row>
    <row r="56387" spans="14:29" ht="15" hidden="1" customHeight="1">
      <c r="N56387" s="127"/>
      <c r="P56387" s="146"/>
      <c r="Q56387" s="91"/>
      <c r="R56387" s="116"/>
      <c r="AB56387" s="127"/>
      <c r="AC56387" s="127"/>
    </row>
    <row r="56388" spans="14:29" ht="15" hidden="1" customHeight="1">
      <c r="N56388" s="127"/>
      <c r="P56388" s="146"/>
      <c r="Q56388" s="91"/>
      <c r="R56388" s="116"/>
      <c r="AB56388" s="127"/>
      <c r="AC56388" s="127"/>
    </row>
    <row r="56389" spans="14:29" ht="15" hidden="1" customHeight="1">
      <c r="N56389" s="127"/>
      <c r="P56389" s="146"/>
      <c r="Q56389" s="91"/>
      <c r="R56389" s="116"/>
      <c r="AB56389" s="127"/>
      <c r="AC56389" s="127"/>
    </row>
    <row r="56390" spans="14:29" ht="15" hidden="1" customHeight="1">
      <c r="N56390" s="127"/>
      <c r="P56390" s="146"/>
      <c r="Q56390" s="91"/>
      <c r="R56390" s="116"/>
      <c r="AB56390" s="127"/>
      <c r="AC56390" s="127"/>
    </row>
    <row r="56391" spans="14:29" ht="15" hidden="1" customHeight="1">
      <c r="N56391" s="127"/>
      <c r="P56391" s="146"/>
      <c r="Q56391" s="91"/>
      <c r="R56391" s="116"/>
      <c r="AB56391" s="127"/>
      <c r="AC56391" s="127"/>
    </row>
    <row r="56392" spans="14:29" ht="15" hidden="1" customHeight="1">
      <c r="N56392" s="127"/>
      <c r="P56392" s="146"/>
      <c r="Q56392" s="91"/>
      <c r="R56392" s="116"/>
      <c r="AB56392" s="127"/>
      <c r="AC56392" s="127"/>
    </row>
    <row r="56393" spans="14:29" ht="15" hidden="1" customHeight="1">
      <c r="N56393" s="127"/>
      <c r="P56393" s="146"/>
      <c r="Q56393" s="91"/>
      <c r="R56393" s="116"/>
      <c r="AB56393" s="127"/>
      <c r="AC56393" s="127"/>
    </row>
    <row r="56394" spans="14:29" ht="15" hidden="1" customHeight="1">
      <c r="N56394" s="127"/>
      <c r="P56394" s="146"/>
      <c r="Q56394" s="91"/>
      <c r="R56394" s="116"/>
      <c r="AB56394" s="127"/>
      <c r="AC56394" s="127"/>
    </row>
    <row r="56395" spans="14:29" ht="15" hidden="1" customHeight="1">
      <c r="N56395" s="127"/>
      <c r="P56395" s="146"/>
      <c r="Q56395" s="91"/>
      <c r="R56395" s="116"/>
      <c r="AB56395" s="127"/>
      <c r="AC56395" s="127"/>
    </row>
    <row r="56396" spans="14:29" ht="15" hidden="1" customHeight="1">
      <c r="N56396" s="127"/>
      <c r="P56396" s="146"/>
      <c r="Q56396" s="91"/>
      <c r="R56396" s="116"/>
      <c r="AB56396" s="127"/>
      <c r="AC56396" s="127"/>
    </row>
    <row r="56397" spans="14:29" ht="15" hidden="1" customHeight="1">
      <c r="N56397" s="127"/>
      <c r="P56397" s="146"/>
      <c r="Q56397" s="91"/>
      <c r="R56397" s="116"/>
      <c r="AB56397" s="127"/>
      <c r="AC56397" s="127"/>
    </row>
    <row r="56398" spans="14:29" ht="15" hidden="1" customHeight="1">
      <c r="N56398" s="127"/>
      <c r="P56398" s="146"/>
      <c r="Q56398" s="91"/>
      <c r="R56398" s="116"/>
      <c r="AB56398" s="127"/>
      <c r="AC56398" s="127"/>
    </row>
    <row r="56399" spans="14:29" ht="15" hidden="1" customHeight="1">
      <c r="N56399" s="127"/>
      <c r="P56399" s="146"/>
      <c r="Q56399" s="91"/>
      <c r="R56399" s="116"/>
      <c r="AB56399" s="127"/>
      <c r="AC56399" s="127"/>
    </row>
    <row r="56400" spans="14:29" ht="15" hidden="1" customHeight="1">
      <c r="N56400" s="127"/>
      <c r="P56400" s="146"/>
      <c r="Q56400" s="91"/>
      <c r="R56400" s="116"/>
      <c r="AB56400" s="127"/>
      <c r="AC56400" s="127"/>
    </row>
    <row r="56401" spans="14:29" ht="15" hidden="1" customHeight="1">
      <c r="N56401" s="127"/>
      <c r="P56401" s="146"/>
      <c r="Q56401" s="91"/>
      <c r="R56401" s="116"/>
      <c r="AB56401" s="127"/>
      <c r="AC56401" s="127"/>
    </row>
    <row r="56402" spans="14:29" ht="15" hidden="1" customHeight="1">
      <c r="N56402" s="127"/>
      <c r="P56402" s="146"/>
      <c r="Q56402" s="91"/>
      <c r="R56402" s="116"/>
      <c r="AB56402" s="127"/>
      <c r="AC56402" s="127"/>
    </row>
    <row r="56403" spans="14:29" ht="15" hidden="1" customHeight="1">
      <c r="N56403" s="127"/>
      <c r="P56403" s="146"/>
      <c r="Q56403" s="91"/>
      <c r="R56403" s="116"/>
      <c r="AB56403" s="127"/>
      <c r="AC56403" s="127"/>
    </row>
    <row r="56404" spans="14:29" ht="15" hidden="1" customHeight="1">
      <c r="N56404" s="127"/>
      <c r="P56404" s="146"/>
      <c r="Q56404" s="91"/>
      <c r="R56404" s="116"/>
      <c r="AB56404" s="127"/>
      <c r="AC56404" s="127"/>
    </row>
    <row r="56405" spans="14:29" ht="15" hidden="1" customHeight="1">
      <c r="N56405" s="127"/>
      <c r="P56405" s="146"/>
      <c r="Q56405" s="91"/>
      <c r="R56405" s="116"/>
      <c r="AB56405" s="127"/>
      <c r="AC56405" s="127"/>
    </row>
    <row r="56406" spans="14:29" ht="15" hidden="1" customHeight="1">
      <c r="N56406" s="127"/>
      <c r="P56406" s="146"/>
      <c r="Q56406" s="91"/>
      <c r="R56406" s="116"/>
      <c r="AB56406" s="127"/>
      <c r="AC56406" s="127"/>
    </row>
    <row r="56407" spans="14:29" ht="15" hidden="1" customHeight="1">
      <c r="N56407" s="127"/>
      <c r="P56407" s="146"/>
      <c r="Q56407" s="91"/>
      <c r="R56407" s="116"/>
      <c r="AB56407" s="127"/>
      <c r="AC56407" s="127"/>
    </row>
    <row r="56408" spans="14:29" ht="15" hidden="1" customHeight="1">
      <c r="N56408" s="127"/>
      <c r="P56408" s="146"/>
      <c r="Q56408" s="91"/>
      <c r="R56408" s="116"/>
      <c r="AB56408" s="127"/>
      <c r="AC56408" s="127"/>
    </row>
    <row r="56409" spans="14:29" ht="15" hidden="1" customHeight="1">
      <c r="N56409" s="127"/>
      <c r="P56409" s="146"/>
      <c r="Q56409" s="91"/>
      <c r="R56409" s="116"/>
      <c r="AB56409" s="127"/>
      <c r="AC56409" s="127"/>
    </row>
    <row r="56410" spans="14:29" ht="15" hidden="1" customHeight="1">
      <c r="N56410" s="127"/>
      <c r="P56410" s="146"/>
      <c r="Q56410" s="91"/>
      <c r="R56410" s="116"/>
      <c r="AB56410" s="127"/>
      <c r="AC56410" s="127"/>
    </row>
    <row r="56411" spans="14:29" ht="15" hidden="1" customHeight="1">
      <c r="N56411" s="127"/>
      <c r="P56411" s="146"/>
      <c r="Q56411" s="91"/>
      <c r="R56411" s="116"/>
      <c r="AB56411" s="127"/>
      <c r="AC56411" s="127"/>
    </row>
    <row r="56412" spans="14:29" ht="15" hidden="1" customHeight="1">
      <c r="N56412" s="127"/>
      <c r="P56412" s="146"/>
      <c r="Q56412" s="91"/>
      <c r="R56412" s="116"/>
      <c r="AB56412" s="127"/>
      <c r="AC56412" s="127"/>
    </row>
    <row r="56413" spans="14:29" ht="15" hidden="1" customHeight="1">
      <c r="N56413" s="127"/>
      <c r="P56413" s="146"/>
      <c r="Q56413" s="91"/>
      <c r="R56413" s="116"/>
      <c r="AB56413" s="127"/>
      <c r="AC56413" s="127"/>
    </row>
    <row r="56414" spans="14:29" ht="15" hidden="1" customHeight="1">
      <c r="N56414" s="127"/>
      <c r="P56414" s="146"/>
      <c r="Q56414" s="91"/>
      <c r="R56414" s="116"/>
      <c r="AB56414" s="127"/>
      <c r="AC56414" s="127"/>
    </row>
    <row r="56415" spans="14:29" ht="15" hidden="1" customHeight="1">
      <c r="N56415" s="127"/>
      <c r="P56415" s="146"/>
      <c r="Q56415" s="91"/>
      <c r="R56415" s="116"/>
      <c r="AB56415" s="127"/>
      <c r="AC56415" s="127"/>
    </row>
    <row r="56416" spans="14:29" ht="15" hidden="1" customHeight="1">
      <c r="N56416" s="127"/>
      <c r="P56416" s="146"/>
      <c r="Q56416" s="91"/>
      <c r="R56416" s="116"/>
      <c r="AB56416" s="127"/>
      <c r="AC56416" s="127"/>
    </row>
    <row r="56417" spans="14:29" ht="15" hidden="1" customHeight="1">
      <c r="N56417" s="127"/>
      <c r="P56417" s="146"/>
      <c r="Q56417" s="91"/>
      <c r="R56417" s="116"/>
      <c r="AB56417" s="127"/>
      <c r="AC56417" s="127"/>
    </row>
    <row r="56418" spans="14:29" ht="15" hidden="1" customHeight="1">
      <c r="N56418" s="127"/>
      <c r="P56418" s="146"/>
      <c r="Q56418" s="91"/>
      <c r="R56418" s="116"/>
      <c r="AB56418" s="127"/>
      <c r="AC56418" s="127"/>
    </row>
    <row r="56419" spans="14:29" ht="15" hidden="1" customHeight="1">
      <c r="N56419" s="127"/>
      <c r="P56419" s="146"/>
      <c r="Q56419" s="91"/>
      <c r="R56419" s="116"/>
      <c r="AB56419" s="127"/>
      <c r="AC56419" s="127"/>
    </row>
    <row r="56420" spans="14:29" ht="15" hidden="1" customHeight="1">
      <c r="N56420" s="127"/>
      <c r="P56420" s="146"/>
      <c r="Q56420" s="91"/>
      <c r="R56420" s="116"/>
      <c r="AB56420" s="127"/>
      <c r="AC56420" s="127"/>
    </row>
    <row r="56421" spans="14:29" ht="15" hidden="1" customHeight="1">
      <c r="N56421" s="127"/>
      <c r="P56421" s="146"/>
      <c r="Q56421" s="91"/>
      <c r="R56421" s="116"/>
      <c r="AB56421" s="127"/>
      <c r="AC56421" s="127"/>
    </row>
    <row r="56422" spans="14:29" ht="15" hidden="1" customHeight="1">
      <c r="N56422" s="127"/>
      <c r="P56422" s="146"/>
      <c r="Q56422" s="91"/>
      <c r="R56422" s="116"/>
      <c r="AB56422" s="127"/>
      <c r="AC56422" s="127"/>
    </row>
    <row r="56423" spans="14:29" ht="15" hidden="1" customHeight="1">
      <c r="N56423" s="127"/>
      <c r="P56423" s="146"/>
      <c r="Q56423" s="91"/>
      <c r="R56423" s="116"/>
      <c r="AB56423" s="127"/>
      <c r="AC56423" s="127"/>
    </row>
    <row r="56424" spans="14:29" ht="15" hidden="1" customHeight="1">
      <c r="N56424" s="127"/>
      <c r="P56424" s="146"/>
      <c r="Q56424" s="91"/>
      <c r="R56424" s="116"/>
      <c r="AB56424" s="127"/>
      <c r="AC56424" s="127"/>
    </row>
    <row r="56425" spans="14:29" ht="15" hidden="1" customHeight="1">
      <c r="N56425" s="127"/>
      <c r="P56425" s="146"/>
      <c r="Q56425" s="91"/>
      <c r="R56425" s="116"/>
      <c r="AB56425" s="127"/>
      <c r="AC56425" s="127"/>
    </row>
    <row r="56426" spans="14:29" ht="15" hidden="1" customHeight="1">
      <c r="N56426" s="127"/>
      <c r="P56426" s="146"/>
      <c r="Q56426" s="91"/>
      <c r="R56426" s="116"/>
      <c r="AB56426" s="127"/>
      <c r="AC56426" s="127"/>
    </row>
    <row r="56427" spans="14:29" ht="15" hidden="1" customHeight="1">
      <c r="N56427" s="127"/>
      <c r="P56427" s="146"/>
      <c r="Q56427" s="91"/>
      <c r="R56427" s="116"/>
      <c r="AB56427" s="127"/>
      <c r="AC56427" s="127"/>
    </row>
    <row r="56428" spans="14:29" ht="15" hidden="1" customHeight="1">
      <c r="N56428" s="127"/>
      <c r="P56428" s="146"/>
      <c r="Q56428" s="91"/>
      <c r="R56428" s="116"/>
      <c r="AB56428" s="127"/>
      <c r="AC56428" s="127"/>
    </row>
    <row r="56429" spans="14:29" ht="15" hidden="1" customHeight="1">
      <c r="N56429" s="127"/>
      <c r="P56429" s="146"/>
      <c r="Q56429" s="91"/>
      <c r="R56429" s="116"/>
      <c r="AB56429" s="127"/>
      <c r="AC56429" s="127"/>
    </row>
    <row r="56430" spans="14:29" ht="15" hidden="1" customHeight="1">
      <c r="N56430" s="127"/>
      <c r="P56430" s="146"/>
      <c r="Q56430" s="91"/>
      <c r="R56430" s="116"/>
      <c r="AB56430" s="127"/>
      <c r="AC56430" s="127"/>
    </row>
    <row r="56431" spans="14:29" ht="15" hidden="1" customHeight="1">
      <c r="N56431" s="127"/>
      <c r="P56431" s="146"/>
      <c r="Q56431" s="91"/>
      <c r="R56431" s="116"/>
      <c r="AB56431" s="127"/>
      <c r="AC56431" s="127"/>
    </row>
    <row r="56432" spans="14:29" ht="15" hidden="1" customHeight="1">
      <c r="N56432" s="127"/>
      <c r="P56432" s="146"/>
      <c r="Q56432" s="91"/>
      <c r="R56432" s="116"/>
      <c r="AB56432" s="127"/>
      <c r="AC56432" s="127"/>
    </row>
    <row r="56433" spans="14:29" ht="15" hidden="1" customHeight="1">
      <c r="N56433" s="127"/>
      <c r="P56433" s="146"/>
      <c r="Q56433" s="91"/>
      <c r="R56433" s="116"/>
      <c r="AB56433" s="127"/>
      <c r="AC56433" s="127"/>
    </row>
    <row r="56434" spans="14:29" ht="15" hidden="1" customHeight="1">
      <c r="N56434" s="127"/>
      <c r="P56434" s="146"/>
      <c r="Q56434" s="91"/>
      <c r="R56434" s="116"/>
      <c r="AB56434" s="127"/>
      <c r="AC56434" s="127"/>
    </row>
    <row r="56435" spans="14:29" ht="15" hidden="1" customHeight="1">
      <c r="N56435" s="127"/>
      <c r="P56435" s="146"/>
      <c r="Q56435" s="91"/>
      <c r="R56435" s="116"/>
      <c r="AB56435" s="127"/>
      <c r="AC56435" s="127"/>
    </row>
    <row r="56436" spans="14:29" ht="15" hidden="1" customHeight="1">
      <c r="N56436" s="127"/>
      <c r="P56436" s="146"/>
      <c r="Q56436" s="91"/>
      <c r="R56436" s="116"/>
      <c r="AB56436" s="127"/>
      <c r="AC56436" s="127"/>
    </row>
    <row r="56437" spans="14:29" ht="15" hidden="1" customHeight="1">
      <c r="N56437" s="127"/>
      <c r="P56437" s="146"/>
      <c r="Q56437" s="91"/>
      <c r="R56437" s="116"/>
      <c r="AB56437" s="127"/>
      <c r="AC56437" s="127"/>
    </row>
    <row r="56438" spans="14:29" ht="15" hidden="1" customHeight="1">
      <c r="N56438" s="127"/>
      <c r="P56438" s="146"/>
      <c r="Q56438" s="91"/>
      <c r="R56438" s="116"/>
      <c r="AB56438" s="127"/>
      <c r="AC56438" s="127"/>
    </row>
    <row r="56439" spans="14:29" ht="15" hidden="1" customHeight="1">
      <c r="N56439" s="127"/>
      <c r="P56439" s="146"/>
      <c r="Q56439" s="91"/>
      <c r="R56439" s="116"/>
      <c r="AB56439" s="127"/>
      <c r="AC56439" s="127"/>
    </row>
    <row r="56440" spans="14:29" ht="15" hidden="1" customHeight="1">
      <c r="N56440" s="127"/>
      <c r="P56440" s="146"/>
      <c r="Q56440" s="91"/>
      <c r="R56440" s="116"/>
      <c r="AB56440" s="127"/>
      <c r="AC56440" s="127"/>
    </row>
    <row r="56441" spans="14:29" ht="15" hidden="1" customHeight="1">
      <c r="N56441" s="127"/>
      <c r="P56441" s="146"/>
      <c r="Q56441" s="91"/>
      <c r="R56441" s="116"/>
      <c r="AB56441" s="127"/>
      <c r="AC56441" s="127"/>
    </row>
    <row r="56442" spans="14:29" ht="15" hidden="1" customHeight="1">
      <c r="N56442" s="127"/>
      <c r="P56442" s="146"/>
      <c r="Q56442" s="91"/>
      <c r="R56442" s="116"/>
      <c r="AB56442" s="127"/>
      <c r="AC56442" s="127"/>
    </row>
    <row r="56443" spans="14:29" ht="15" hidden="1" customHeight="1">
      <c r="N56443" s="127"/>
      <c r="P56443" s="146"/>
      <c r="Q56443" s="91"/>
      <c r="R56443" s="116"/>
      <c r="AB56443" s="127"/>
      <c r="AC56443" s="127"/>
    </row>
    <row r="56444" spans="14:29" ht="15" hidden="1" customHeight="1">
      <c r="N56444" s="127"/>
      <c r="P56444" s="146"/>
      <c r="Q56444" s="91"/>
      <c r="R56444" s="116"/>
      <c r="AB56444" s="127"/>
      <c r="AC56444" s="127"/>
    </row>
    <row r="56445" spans="14:29" ht="15" hidden="1" customHeight="1">
      <c r="N56445" s="127"/>
      <c r="P56445" s="146"/>
      <c r="Q56445" s="91"/>
      <c r="R56445" s="116"/>
      <c r="AB56445" s="127"/>
      <c r="AC56445" s="127"/>
    </row>
    <row r="56446" spans="14:29" ht="15" hidden="1" customHeight="1">
      <c r="N56446" s="127"/>
      <c r="P56446" s="146"/>
      <c r="Q56446" s="91"/>
      <c r="R56446" s="116"/>
      <c r="AB56446" s="127"/>
      <c r="AC56446" s="127"/>
    </row>
    <row r="56447" spans="14:29" ht="15" hidden="1" customHeight="1">
      <c r="N56447" s="127"/>
      <c r="P56447" s="146"/>
      <c r="Q56447" s="91"/>
      <c r="R56447" s="116"/>
      <c r="AB56447" s="127"/>
      <c r="AC56447" s="127"/>
    </row>
    <row r="56448" spans="14:29" ht="15" hidden="1" customHeight="1">
      <c r="N56448" s="127"/>
      <c r="P56448" s="146"/>
      <c r="Q56448" s="91"/>
      <c r="R56448" s="116"/>
      <c r="AB56448" s="127"/>
      <c r="AC56448" s="127"/>
    </row>
    <row r="56449" spans="14:29" ht="15" hidden="1" customHeight="1">
      <c r="N56449" s="127"/>
      <c r="P56449" s="146"/>
      <c r="Q56449" s="91"/>
      <c r="R56449" s="116"/>
      <c r="AB56449" s="127"/>
      <c r="AC56449" s="127"/>
    </row>
    <row r="56450" spans="14:29" ht="15" hidden="1" customHeight="1">
      <c r="N56450" s="127"/>
      <c r="P56450" s="146"/>
      <c r="Q56450" s="91"/>
      <c r="R56450" s="116"/>
      <c r="AB56450" s="127"/>
      <c r="AC56450" s="127"/>
    </row>
    <row r="56451" spans="14:29" ht="15" hidden="1" customHeight="1">
      <c r="N56451" s="127"/>
      <c r="P56451" s="146"/>
      <c r="Q56451" s="91"/>
      <c r="R56451" s="116"/>
      <c r="AB56451" s="127"/>
      <c r="AC56451" s="127"/>
    </row>
    <row r="56452" spans="14:29" ht="15" hidden="1" customHeight="1">
      <c r="N56452" s="127"/>
      <c r="P56452" s="146"/>
      <c r="Q56452" s="91"/>
      <c r="R56452" s="116"/>
      <c r="AB56452" s="127"/>
      <c r="AC56452" s="127"/>
    </row>
    <row r="56453" spans="14:29" ht="15" hidden="1" customHeight="1">
      <c r="N56453" s="127"/>
      <c r="P56453" s="146"/>
      <c r="Q56453" s="91"/>
      <c r="R56453" s="116"/>
      <c r="AB56453" s="127"/>
      <c r="AC56453" s="127"/>
    </row>
    <row r="56454" spans="14:29" ht="15" hidden="1" customHeight="1">
      <c r="N56454" s="127"/>
      <c r="P56454" s="146"/>
      <c r="Q56454" s="91"/>
      <c r="R56454" s="116"/>
      <c r="AB56454" s="127"/>
      <c r="AC56454" s="127"/>
    </row>
    <row r="56455" spans="14:29" ht="15" hidden="1" customHeight="1">
      <c r="N56455" s="127"/>
      <c r="P56455" s="146"/>
      <c r="Q56455" s="91"/>
      <c r="R56455" s="116"/>
      <c r="AB56455" s="127"/>
      <c r="AC56455" s="127"/>
    </row>
    <row r="56456" spans="14:29" ht="15" hidden="1" customHeight="1">
      <c r="N56456" s="127"/>
      <c r="P56456" s="146"/>
      <c r="Q56456" s="91"/>
      <c r="R56456" s="116"/>
      <c r="AB56456" s="127"/>
      <c r="AC56456" s="127"/>
    </row>
    <row r="56457" spans="14:29" ht="15" hidden="1" customHeight="1">
      <c r="N56457" s="127"/>
      <c r="P56457" s="146"/>
      <c r="Q56457" s="91"/>
      <c r="R56457" s="116"/>
      <c r="AB56457" s="127"/>
      <c r="AC56457" s="127"/>
    </row>
    <row r="56458" spans="14:29" ht="15" hidden="1" customHeight="1">
      <c r="N56458" s="127"/>
      <c r="P56458" s="146"/>
      <c r="Q56458" s="91"/>
      <c r="R56458" s="116"/>
      <c r="AB56458" s="127"/>
      <c r="AC56458" s="127"/>
    </row>
    <row r="56459" spans="14:29" ht="15" hidden="1" customHeight="1">
      <c r="N56459" s="127"/>
      <c r="P56459" s="146"/>
      <c r="Q56459" s="91"/>
      <c r="R56459" s="116"/>
      <c r="AB56459" s="127"/>
      <c r="AC56459" s="127"/>
    </row>
    <row r="56460" spans="14:29" ht="15" hidden="1" customHeight="1">
      <c r="N56460" s="127"/>
      <c r="P56460" s="146"/>
      <c r="Q56460" s="91"/>
      <c r="R56460" s="116"/>
      <c r="AB56460" s="127"/>
      <c r="AC56460" s="127"/>
    </row>
    <row r="56461" spans="14:29" ht="15" hidden="1" customHeight="1">
      <c r="N56461" s="127"/>
      <c r="P56461" s="146"/>
      <c r="Q56461" s="91"/>
      <c r="R56461" s="116"/>
      <c r="AB56461" s="127"/>
      <c r="AC56461" s="127"/>
    </row>
    <row r="56462" spans="14:29" ht="15" hidden="1" customHeight="1">
      <c r="N56462" s="127"/>
      <c r="P56462" s="146"/>
      <c r="Q56462" s="91"/>
      <c r="R56462" s="116"/>
      <c r="AB56462" s="127"/>
      <c r="AC56462" s="127"/>
    </row>
    <row r="56463" spans="14:29" ht="15" hidden="1" customHeight="1">
      <c r="N56463" s="127"/>
      <c r="P56463" s="146"/>
      <c r="Q56463" s="91"/>
      <c r="R56463" s="116"/>
      <c r="AB56463" s="127"/>
      <c r="AC56463" s="127"/>
    </row>
    <row r="56464" spans="14:29" ht="15" hidden="1" customHeight="1">
      <c r="N56464" s="127"/>
      <c r="P56464" s="146"/>
      <c r="Q56464" s="91"/>
      <c r="R56464" s="116"/>
      <c r="AB56464" s="127"/>
      <c r="AC56464" s="127"/>
    </row>
    <row r="56465" spans="14:29" ht="15" hidden="1" customHeight="1">
      <c r="N56465" s="127"/>
      <c r="P56465" s="146"/>
      <c r="Q56465" s="91"/>
      <c r="R56465" s="116"/>
      <c r="AB56465" s="127"/>
      <c r="AC56465" s="127"/>
    </row>
    <row r="56466" spans="14:29" ht="15" hidden="1" customHeight="1">
      <c r="N56466" s="127"/>
      <c r="P56466" s="146"/>
      <c r="Q56466" s="91"/>
      <c r="R56466" s="116"/>
      <c r="AB56466" s="127"/>
      <c r="AC56466" s="127"/>
    </row>
    <row r="56467" spans="14:29" ht="15" hidden="1" customHeight="1">
      <c r="N56467" s="127"/>
      <c r="P56467" s="146"/>
      <c r="Q56467" s="91"/>
      <c r="R56467" s="116"/>
      <c r="AB56467" s="127"/>
      <c r="AC56467" s="127"/>
    </row>
    <row r="56468" spans="14:29" ht="15" hidden="1" customHeight="1">
      <c r="N56468" s="127"/>
      <c r="P56468" s="146"/>
      <c r="Q56468" s="91"/>
      <c r="R56468" s="116"/>
      <c r="AB56468" s="127"/>
      <c r="AC56468" s="127"/>
    </row>
    <row r="56469" spans="14:29" ht="15" hidden="1" customHeight="1">
      <c r="N56469" s="127"/>
      <c r="P56469" s="146"/>
      <c r="Q56469" s="91"/>
      <c r="R56469" s="116"/>
      <c r="AB56469" s="127"/>
      <c r="AC56469" s="127"/>
    </row>
    <row r="56470" spans="14:29" ht="15" hidden="1" customHeight="1">
      <c r="N56470" s="127"/>
      <c r="P56470" s="146"/>
      <c r="Q56470" s="91"/>
      <c r="R56470" s="116"/>
      <c r="AB56470" s="127"/>
      <c r="AC56470" s="127"/>
    </row>
    <row r="56471" spans="14:29" ht="15" hidden="1" customHeight="1">
      <c r="N56471" s="127"/>
      <c r="P56471" s="146"/>
      <c r="Q56471" s="91"/>
      <c r="R56471" s="116"/>
      <c r="AB56471" s="127"/>
      <c r="AC56471" s="127"/>
    </row>
    <row r="56472" spans="14:29" ht="15" hidden="1" customHeight="1">
      <c r="N56472" s="127"/>
      <c r="P56472" s="146"/>
      <c r="Q56472" s="91"/>
      <c r="R56472" s="116"/>
      <c r="AB56472" s="127"/>
      <c r="AC56472" s="127"/>
    </row>
    <row r="56473" spans="14:29" ht="15" hidden="1" customHeight="1">
      <c r="N56473" s="127"/>
      <c r="P56473" s="146"/>
      <c r="Q56473" s="91"/>
      <c r="R56473" s="116"/>
      <c r="AB56473" s="127"/>
      <c r="AC56473" s="127"/>
    </row>
    <row r="56474" spans="14:29" ht="15" hidden="1" customHeight="1">
      <c r="N56474" s="127"/>
      <c r="P56474" s="146"/>
      <c r="Q56474" s="91"/>
      <c r="R56474" s="116"/>
      <c r="AB56474" s="127"/>
      <c r="AC56474" s="127"/>
    </row>
    <row r="56475" spans="14:29" ht="15" hidden="1" customHeight="1">
      <c r="N56475" s="127"/>
      <c r="P56475" s="146"/>
      <c r="Q56475" s="91"/>
      <c r="R56475" s="116"/>
      <c r="AB56475" s="127"/>
      <c r="AC56475" s="127"/>
    </row>
    <row r="56476" spans="14:29" ht="15" hidden="1" customHeight="1">
      <c r="N56476" s="127"/>
      <c r="P56476" s="146"/>
      <c r="Q56476" s="91"/>
      <c r="R56476" s="116"/>
      <c r="AB56476" s="127"/>
      <c r="AC56476" s="127"/>
    </row>
    <row r="56477" spans="14:29" ht="15" hidden="1" customHeight="1">
      <c r="N56477" s="127"/>
      <c r="P56477" s="146"/>
      <c r="Q56477" s="91"/>
      <c r="R56477" s="116"/>
      <c r="AB56477" s="127"/>
      <c r="AC56477" s="127"/>
    </row>
    <row r="56478" spans="14:29" ht="15" hidden="1" customHeight="1">
      <c r="N56478" s="127"/>
      <c r="P56478" s="146"/>
      <c r="Q56478" s="91"/>
      <c r="R56478" s="116"/>
      <c r="AB56478" s="127"/>
      <c r="AC56478" s="127"/>
    </row>
    <row r="56479" spans="14:29" ht="15" hidden="1" customHeight="1">
      <c r="N56479" s="127"/>
      <c r="P56479" s="146"/>
      <c r="Q56479" s="91"/>
      <c r="R56479" s="116"/>
      <c r="AB56479" s="127"/>
      <c r="AC56479" s="127"/>
    </row>
    <row r="56480" spans="14:29" ht="15" hidden="1" customHeight="1">
      <c r="N56480" s="127"/>
      <c r="P56480" s="146"/>
      <c r="Q56480" s="91"/>
      <c r="R56480" s="116"/>
      <c r="AB56480" s="127"/>
      <c r="AC56480" s="127"/>
    </row>
    <row r="56481" spans="14:29" ht="15" hidden="1" customHeight="1">
      <c r="N56481" s="127"/>
      <c r="P56481" s="146"/>
      <c r="Q56481" s="91"/>
      <c r="R56481" s="116"/>
      <c r="AB56481" s="127"/>
      <c r="AC56481" s="127"/>
    </row>
    <row r="56482" spans="14:29" ht="15" hidden="1" customHeight="1">
      <c r="N56482" s="127"/>
      <c r="P56482" s="146"/>
      <c r="Q56482" s="91"/>
      <c r="R56482" s="116"/>
      <c r="AB56482" s="127"/>
      <c r="AC56482" s="127"/>
    </row>
    <row r="56483" spans="14:29" ht="15" hidden="1" customHeight="1">
      <c r="N56483" s="127"/>
      <c r="P56483" s="146"/>
      <c r="Q56483" s="91"/>
      <c r="R56483" s="116"/>
      <c r="AB56483" s="127"/>
      <c r="AC56483" s="127"/>
    </row>
    <row r="56484" spans="14:29" ht="15" hidden="1" customHeight="1">
      <c r="N56484" s="127"/>
      <c r="P56484" s="146"/>
      <c r="Q56484" s="91"/>
      <c r="R56484" s="116"/>
      <c r="AB56484" s="127"/>
      <c r="AC56484" s="127"/>
    </row>
    <row r="56485" spans="14:29" ht="15" hidden="1" customHeight="1">
      <c r="N56485" s="127"/>
      <c r="P56485" s="146"/>
      <c r="Q56485" s="91"/>
      <c r="R56485" s="116"/>
      <c r="AB56485" s="127"/>
      <c r="AC56485" s="127"/>
    </row>
    <row r="56486" spans="14:29" ht="15" hidden="1" customHeight="1">
      <c r="N56486" s="127"/>
      <c r="P56486" s="146"/>
      <c r="Q56486" s="91"/>
      <c r="R56486" s="116"/>
      <c r="AB56486" s="127"/>
      <c r="AC56486" s="127"/>
    </row>
    <row r="56487" spans="14:29" ht="15" hidden="1" customHeight="1">
      <c r="N56487" s="127"/>
      <c r="P56487" s="146"/>
      <c r="Q56487" s="91"/>
      <c r="R56487" s="116"/>
      <c r="AB56487" s="127"/>
      <c r="AC56487" s="127"/>
    </row>
    <row r="56488" spans="14:29" ht="15" hidden="1" customHeight="1">
      <c r="N56488" s="127"/>
      <c r="P56488" s="146"/>
      <c r="Q56488" s="91"/>
      <c r="R56488" s="116"/>
      <c r="AB56488" s="127"/>
      <c r="AC56488" s="127"/>
    </row>
    <row r="56489" spans="14:29" ht="15" hidden="1" customHeight="1">
      <c r="N56489" s="127"/>
      <c r="P56489" s="146"/>
      <c r="Q56489" s="91"/>
      <c r="R56489" s="116"/>
      <c r="AB56489" s="127"/>
      <c r="AC56489" s="127"/>
    </row>
    <row r="56490" spans="14:29" ht="15" hidden="1" customHeight="1">
      <c r="N56490" s="127"/>
      <c r="P56490" s="146"/>
      <c r="Q56490" s="91"/>
      <c r="R56490" s="116"/>
      <c r="AB56490" s="127"/>
      <c r="AC56490" s="127"/>
    </row>
    <row r="56491" spans="14:29" ht="15" hidden="1" customHeight="1">
      <c r="N56491" s="127"/>
      <c r="P56491" s="146"/>
      <c r="Q56491" s="91"/>
      <c r="R56491" s="116"/>
      <c r="AB56491" s="127"/>
      <c r="AC56491" s="127"/>
    </row>
    <row r="56492" spans="14:29" ht="15" hidden="1" customHeight="1">
      <c r="N56492" s="127"/>
      <c r="P56492" s="146"/>
      <c r="Q56492" s="91"/>
      <c r="R56492" s="116"/>
      <c r="AB56492" s="127"/>
      <c r="AC56492" s="127"/>
    </row>
    <row r="56493" spans="14:29" ht="15" hidden="1" customHeight="1">
      <c r="N56493" s="127"/>
      <c r="P56493" s="146"/>
      <c r="Q56493" s="91"/>
      <c r="R56493" s="116"/>
      <c r="AB56493" s="127"/>
      <c r="AC56493" s="127"/>
    </row>
    <row r="56494" spans="14:29" ht="15" hidden="1" customHeight="1">
      <c r="N56494" s="127"/>
      <c r="P56494" s="146"/>
      <c r="Q56494" s="91"/>
      <c r="R56494" s="116"/>
      <c r="AB56494" s="127"/>
      <c r="AC56494" s="127"/>
    </row>
    <row r="56495" spans="14:29" ht="15" hidden="1" customHeight="1">
      <c r="N56495" s="127"/>
      <c r="P56495" s="146"/>
      <c r="Q56495" s="91"/>
      <c r="R56495" s="116"/>
      <c r="AB56495" s="127"/>
      <c r="AC56495" s="127"/>
    </row>
    <row r="56496" spans="14:29" ht="15" hidden="1" customHeight="1">
      <c r="N56496" s="127"/>
      <c r="P56496" s="146"/>
      <c r="Q56496" s="91"/>
      <c r="R56496" s="116"/>
      <c r="AB56496" s="127"/>
      <c r="AC56496" s="127"/>
    </row>
    <row r="56497" spans="14:29" ht="15" hidden="1" customHeight="1">
      <c r="N56497" s="127"/>
      <c r="P56497" s="146"/>
      <c r="Q56497" s="91"/>
      <c r="R56497" s="116"/>
      <c r="AB56497" s="127"/>
      <c r="AC56497" s="127"/>
    </row>
    <row r="56498" spans="14:29" ht="15" hidden="1" customHeight="1">
      <c r="N56498" s="127"/>
      <c r="P56498" s="146"/>
      <c r="Q56498" s="91"/>
      <c r="R56498" s="116"/>
      <c r="AB56498" s="127"/>
      <c r="AC56498" s="127"/>
    </row>
    <row r="56499" spans="14:29" ht="15" hidden="1" customHeight="1">
      <c r="N56499" s="127"/>
      <c r="P56499" s="146"/>
      <c r="Q56499" s="91"/>
      <c r="R56499" s="116"/>
      <c r="AB56499" s="127"/>
      <c r="AC56499" s="127"/>
    </row>
    <row r="56500" spans="14:29" ht="15" hidden="1" customHeight="1">
      <c r="N56500" s="127"/>
      <c r="P56500" s="146"/>
      <c r="Q56500" s="91"/>
      <c r="R56500" s="116"/>
      <c r="AB56500" s="127"/>
      <c r="AC56500" s="127"/>
    </row>
    <row r="56501" spans="14:29" ht="15" hidden="1" customHeight="1">
      <c r="N56501" s="127"/>
      <c r="P56501" s="146"/>
      <c r="Q56501" s="91"/>
      <c r="R56501" s="116"/>
      <c r="AB56501" s="127"/>
      <c r="AC56501" s="127"/>
    </row>
    <row r="56502" spans="14:29" ht="15" hidden="1" customHeight="1">
      <c r="N56502" s="127"/>
      <c r="P56502" s="146"/>
      <c r="Q56502" s="91"/>
      <c r="R56502" s="116"/>
      <c r="AB56502" s="127"/>
      <c r="AC56502" s="127"/>
    </row>
    <row r="56503" spans="14:29" ht="15" hidden="1" customHeight="1">
      <c r="N56503" s="127"/>
      <c r="P56503" s="146"/>
      <c r="Q56503" s="91"/>
      <c r="R56503" s="116"/>
      <c r="AB56503" s="127"/>
      <c r="AC56503" s="127"/>
    </row>
    <row r="56504" spans="14:29" ht="15" hidden="1" customHeight="1">
      <c r="N56504" s="127"/>
      <c r="P56504" s="146"/>
      <c r="Q56504" s="91"/>
      <c r="R56504" s="116"/>
      <c r="AB56504" s="127"/>
      <c r="AC56504" s="127"/>
    </row>
    <row r="56505" spans="14:29" ht="15" hidden="1" customHeight="1">
      <c r="N56505" s="127"/>
      <c r="P56505" s="146"/>
      <c r="Q56505" s="91"/>
      <c r="R56505" s="116"/>
      <c r="AB56505" s="127"/>
      <c r="AC56505" s="127"/>
    </row>
    <row r="56506" spans="14:29" ht="15" hidden="1" customHeight="1">
      <c r="N56506" s="127"/>
      <c r="P56506" s="146"/>
      <c r="Q56506" s="91"/>
      <c r="R56506" s="116"/>
      <c r="AB56506" s="127"/>
      <c r="AC56506" s="127"/>
    </row>
    <row r="56507" spans="14:29" ht="15" hidden="1" customHeight="1">
      <c r="N56507" s="127"/>
      <c r="P56507" s="146"/>
      <c r="Q56507" s="91"/>
      <c r="R56507" s="116"/>
      <c r="AB56507" s="127"/>
      <c r="AC56507" s="127"/>
    </row>
    <row r="56508" spans="14:29" ht="15" hidden="1" customHeight="1">
      <c r="N56508" s="127"/>
      <c r="P56508" s="146"/>
      <c r="Q56508" s="91"/>
      <c r="R56508" s="116"/>
      <c r="AB56508" s="127"/>
      <c r="AC56508" s="127"/>
    </row>
    <row r="56509" spans="14:29" ht="15" hidden="1" customHeight="1">
      <c r="N56509" s="127"/>
      <c r="P56509" s="146"/>
      <c r="Q56509" s="91"/>
      <c r="R56509" s="116"/>
      <c r="AB56509" s="127"/>
      <c r="AC56509" s="127"/>
    </row>
    <row r="56510" spans="14:29" ht="15" hidden="1" customHeight="1">
      <c r="N56510" s="127"/>
      <c r="P56510" s="146"/>
      <c r="Q56510" s="91"/>
      <c r="R56510" s="116"/>
      <c r="AB56510" s="127"/>
      <c r="AC56510" s="127"/>
    </row>
    <row r="56511" spans="14:29" ht="15" hidden="1" customHeight="1">
      <c r="N56511" s="127"/>
      <c r="P56511" s="146"/>
      <c r="Q56511" s="91"/>
      <c r="R56511" s="116"/>
      <c r="AB56511" s="127"/>
      <c r="AC56511" s="127"/>
    </row>
    <row r="56512" spans="14:29" ht="15" hidden="1" customHeight="1">
      <c r="N56512" s="127"/>
      <c r="P56512" s="146"/>
      <c r="Q56512" s="91"/>
      <c r="R56512" s="116"/>
      <c r="AB56512" s="127"/>
      <c r="AC56512" s="127"/>
    </row>
    <row r="56513" spans="14:29" ht="15" hidden="1" customHeight="1">
      <c r="N56513" s="127"/>
      <c r="P56513" s="146"/>
      <c r="Q56513" s="91"/>
      <c r="R56513" s="116"/>
      <c r="AB56513" s="127"/>
      <c r="AC56513" s="127"/>
    </row>
    <row r="56514" spans="14:29" ht="15" hidden="1" customHeight="1">
      <c r="N56514" s="127"/>
      <c r="P56514" s="146"/>
      <c r="Q56514" s="91"/>
      <c r="R56514" s="116"/>
      <c r="AB56514" s="127"/>
      <c r="AC56514" s="127"/>
    </row>
    <row r="56515" spans="14:29" ht="15" hidden="1" customHeight="1">
      <c r="N56515" s="127"/>
      <c r="P56515" s="146"/>
      <c r="Q56515" s="91"/>
      <c r="R56515" s="116"/>
      <c r="AB56515" s="127"/>
      <c r="AC56515" s="127"/>
    </row>
    <row r="56516" spans="14:29" ht="15" hidden="1" customHeight="1">
      <c r="N56516" s="127"/>
      <c r="P56516" s="146"/>
      <c r="Q56516" s="91"/>
      <c r="R56516" s="116"/>
      <c r="AB56516" s="127"/>
      <c r="AC56516" s="127"/>
    </row>
    <row r="56517" spans="14:29" ht="15" hidden="1" customHeight="1">
      <c r="N56517" s="127"/>
      <c r="P56517" s="146"/>
      <c r="Q56517" s="91"/>
      <c r="R56517" s="116"/>
      <c r="AB56517" s="127"/>
      <c r="AC56517" s="127"/>
    </row>
    <row r="56518" spans="14:29" ht="15" hidden="1" customHeight="1">
      <c r="N56518" s="127"/>
      <c r="P56518" s="146"/>
      <c r="Q56518" s="91"/>
      <c r="R56518" s="116"/>
      <c r="AB56518" s="127"/>
      <c r="AC56518" s="127"/>
    </row>
    <row r="56519" spans="14:29" ht="15" hidden="1" customHeight="1">
      <c r="N56519" s="127"/>
      <c r="P56519" s="146"/>
      <c r="Q56519" s="91"/>
      <c r="R56519" s="116"/>
      <c r="AB56519" s="127"/>
      <c r="AC56519" s="127"/>
    </row>
    <row r="56520" spans="14:29" ht="15" hidden="1" customHeight="1">
      <c r="N56520" s="127"/>
      <c r="P56520" s="146"/>
      <c r="Q56520" s="91"/>
      <c r="R56520" s="116"/>
      <c r="AB56520" s="127"/>
      <c r="AC56520" s="127"/>
    </row>
    <row r="56521" spans="14:29" ht="15" hidden="1" customHeight="1">
      <c r="N56521" s="127"/>
      <c r="P56521" s="146"/>
      <c r="Q56521" s="91"/>
      <c r="R56521" s="116"/>
      <c r="AB56521" s="127"/>
      <c r="AC56521" s="127"/>
    </row>
    <row r="56522" spans="14:29" ht="15" hidden="1" customHeight="1">
      <c r="N56522" s="127"/>
      <c r="P56522" s="146"/>
      <c r="Q56522" s="91"/>
      <c r="R56522" s="116"/>
      <c r="AB56522" s="127"/>
      <c r="AC56522" s="127"/>
    </row>
    <row r="56523" spans="14:29" ht="15" hidden="1" customHeight="1">
      <c r="N56523" s="127"/>
      <c r="P56523" s="146"/>
      <c r="Q56523" s="91"/>
      <c r="R56523" s="116"/>
      <c r="AB56523" s="127"/>
      <c r="AC56523" s="127"/>
    </row>
    <row r="56524" spans="14:29" ht="15" hidden="1" customHeight="1">
      <c r="N56524" s="127"/>
      <c r="P56524" s="146"/>
      <c r="Q56524" s="91"/>
      <c r="R56524" s="116"/>
      <c r="AB56524" s="127"/>
      <c r="AC56524" s="127"/>
    </row>
    <row r="56525" spans="14:29" ht="15" hidden="1" customHeight="1">
      <c r="N56525" s="127"/>
      <c r="P56525" s="146"/>
      <c r="Q56525" s="91"/>
      <c r="R56525" s="116"/>
      <c r="AB56525" s="127"/>
      <c r="AC56525" s="127"/>
    </row>
    <row r="56526" spans="14:29" ht="15" hidden="1" customHeight="1">
      <c r="N56526" s="127"/>
      <c r="P56526" s="146"/>
      <c r="Q56526" s="91"/>
      <c r="R56526" s="116"/>
      <c r="AB56526" s="127"/>
      <c r="AC56526" s="127"/>
    </row>
    <row r="56527" spans="14:29" ht="15" hidden="1" customHeight="1">
      <c r="N56527" s="127"/>
      <c r="P56527" s="146"/>
      <c r="Q56527" s="91"/>
      <c r="R56527" s="116"/>
      <c r="AB56527" s="127"/>
      <c r="AC56527" s="127"/>
    </row>
    <row r="56528" spans="14:29" ht="15" hidden="1" customHeight="1">
      <c r="N56528" s="127"/>
      <c r="P56528" s="146"/>
      <c r="Q56528" s="91"/>
      <c r="R56528" s="116"/>
      <c r="AB56528" s="127"/>
      <c r="AC56528" s="127"/>
    </row>
    <row r="56529" spans="14:29" ht="15" hidden="1" customHeight="1">
      <c r="N56529" s="127"/>
      <c r="P56529" s="146"/>
      <c r="Q56529" s="91"/>
      <c r="R56529" s="116"/>
      <c r="AB56529" s="127"/>
      <c r="AC56529" s="127"/>
    </row>
    <row r="56530" spans="14:29" ht="15" hidden="1" customHeight="1">
      <c r="N56530" s="127"/>
      <c r="P56530" s="146"/>
      <c r="Q56530" s="91"/>
      <c r="R56530" s="116"/>
      <c r="AB56530" s="127"/>
      <c r="AC56530" s="127"/>
    </row>
    <row r="56531" spans="14:29" ht="15" hidden="1" customHeight="1">
      <c r="N56531" s="127"/>
      <c r="P56531" s="146"/>
      <c r="Q56531" s="91"/>
      <c r="R56531" s="116"/>
      <c r="AB56531" s="127"/>
      <c r="AC56531" s="127"/>
    </row>
    <row r="56532" spans="14:29" ht="15" hidden="1" customHeight="1">
      <c r="N56532" s="127"/>
      <c r="P56532" s="146"/>
      <c r="Q56532" s="91"/>
      <c r="R56532" s="116"/>
      <c r="AB56532" s="127"/>
      <c r="AC56532" s="127"/>
    </row>
    <row r="56533" spans="14:29" ht="15" hidden="1" customHeight="1">
      <c r="N56533" s="127"/>
      <c r="P56533" s="146"/>
      <c r="Q56533" s="91"/>
      <c r="R56533" s="116"/>
      <c r="AB56533" s="127"/>
      <c r="AC56533" s="127"/>
    </row>
    <row r="56534" spans="14:29" ht="15" hidden="1" customHeight="1">
      <c r="N56534" s="127"/>
      <c r="P56534" s="146"/>
      <c r="Q56534" s="91"/>
      <c r="R56534" s="116"/>
      <c r="AB56534" s="127"/>
      <c r="AC56534" s="127"/>
    </row>
    <row r="56535" spans="14:29" ht="15" hidden="1" customHeight="1">
      <c r="N56535" s="127"/>
      <c r="P56535" s="146"/>
      <c r="Q56535" s="91"/>
      <c r="R56535" s="116"/>
      <c r="AB56535" s="127"/>
      <c r="AC56535" s="127"/>
    </row>
    <row r="56536" spans="14:29" ht="15" hidden="1" customHeight="1">
      <c r="N56536" s="127"/>
      <c r="P56536" s="146"/>
      <c r="Q56536" s="91"/>
      <c r="R56536" s="116"/>
      <c r="AB56536" s="127"/>
      <c r="AC56536" s="127"/>
    </row>
    <row r="56537" spans="14:29" ht="15" hidden="1" customHeight="1">
      <c r="N56537" s="127"/>
      <c r="P56537" s="146"/>
      <c r="Q56537" s="91"/>
      <c r="R56537" s="116"/>
      <c r="AB56537" s="127"/>
      <c r="AC56537" s="127"/>
    </row>
    <row r="56538" spans="14:29" ht="15" hidden="1" customHeight="1">
      <c r="N56538" s="127"/>
      <c r="P56538" s="146"/>
      <c r="Q56538" s="91"/>
      <c r="R56538" s="116"/>
      <c r="AB56538" s="127"/>
      <c r="AC56538" s="127"/>
    </row>
    <row r="56539" spans="14:29" ht="15" hidden="1" customHeight="1">
      <c r="N56539" s="127"/>
      <c r="P56539" s="146"/>
      <c r="Q56539" s="91"/>
      <c r="R56539" s="116"/>
      <c r="AB56539" s="127"/>
      <c r="AC56539" s="127"/>
    </row>
    <row r="56540" spans="14:29" ht="15" hidden="1" customHeight="1">
      <c r="N56540" s="127"/>
      <c r="P56540" s="146"/>
      <c r="Q56540" s="91"/>
      <c r="R56540" s="116"/>
      <c r="AB56540" s="127"/>
      <c r="AC56540" s="127"/>
    </row>
    <row r="56541" spans="14:29" ht="15" hidden="1" customHeight="1">
      <c r="N56541" s="127"/>
      <c r="P56541" s="146"/>
      <c r="Q56541" s="91"/>
      <c r="R56541" s="116"/>
      <c r="AB56541" s="127"/>
      <c r="AC56541" s="127"/>
    </row>
    <row r="56542" spans="14:29" ht="15" hidden="1" customHeight="1">
      <c r="N56542" s="127"/>
      <c r="P56542" s="146"/>
      <c r="Q56542" s="91"/>
      <c r="R56542" s="116"/>
      <c r="AB56542" s="127"/>
      <c r="AC56542" s="127"/>
    </row>
    <row r="56543" spans="14:29" ht="15" hidden="1" customHeight="1">
      <c r="N56543" s="127"/>
      <c r="P56543" s="146"/>
      <c r="Q56543" s="91"/>
      <c r="R56543" s="116"/>
      <c r="AB56543" s="127"/>
      <c r="AC56543" s="127"/>
    </row>
    <row r="56544" spans="14:29" ht="15" hidden="1" customHeight="1">
      <c r="N56544" s="127"/>
      <c r="P56544" s="146"/>
      <c r="Q56544" s="91"/>
      <c r="R56544" s="116"/>
      <c r="AB56544" s="127"/>
      <c r="AC56544" s="127"/>
    </row>
    <row r="56545" spans="14:29" ht="15" hidden="1" customHeight="1">
      <c r="N56545" s="127"/>
      <c r="P56545" s="146"/>
      <c r="Q56545" s="91"/>
      <c r="R56545" s="116"/>
      <c r="AB56545" s="127"/>
      <c r="AC56545" s="127"/>
    </row>
    <row r="56546" spans="14:29" ht="15" hidden="1" customHeight="1">
      <c r="N56546" s="127"/>
      <c r="P56546" s="146"/>
      <c r="Q56546" s="91"/>
      <c r="R56546" s="116"/>
      <c r="AB56546" s="127"/>
      <c r="AC56546" s="127"/>
    </row>
    <row r="56547" spans="14:29" ht="15" hidden="1" customHeight="1">
      <c r="N56547" s="127"/>
      <c r="P56547" s="146"/>
      <c r="Q56547" s="91"/>
      <c r="R56547" s="116"/>
      <c r="AB56547" s="127"/>
      <c r="AC56547" s="127"/>
    </row>
    <row r="56548" spans="14:29" ht="15" hidden="1" customHeight="1">
      <c r="N56548" s="127"/>
      <c r="P56548" s="146"/>
      <c r="Q56548" s="91"/>
      <c r="R56548" s="116"/>
      <c r="AB56548" s="127"/>
      <c r="AC56548" s="127"/>
    </row>
    <row r="56549" spans="14:29" ht="15" hidden="1" customHeight="1">
      <c r="N56549" s="127"/>
      <c r="P56549" s="146"/>
      <c r="Q56549" s="91"/>
      <c r="R56549" s="116"/>
      <c r="AB56549" s="127"/>
      <c r="AC56549" s="127"/>
    </row>
    <row r="56550" spans="14:29" ht="15" hidden="1" customHeight="1">
      <c r="N56550" s="127"/>
      <c r="P56550" s="146"/>
      <c r="Q56550" s="91"/>
      <c r="R56550" s="116"/>
      <c r="AB56550" s="127"/>
      <c r="AC56550" s="127"/>
    </row>
    <row r="56551" spans="14:29" ht="15" hidden="1" customHeight="1">
      <c r="N56551" s="127"/>
      <c r="P56551" s="146"/>
      <c r="Q56551" s="91"/>
      <c r="R56551" s="116"/>
      <c r="AB56551" s="127"/>
      <c r="AC56551" s="127"/>
    </row>
    <row r="56552" spans="14:29" ht="15" hidden="1" customHeight="1">
      <c r="N56552" s="127"/>
      <c r="P56552" s="146"/>
      <c r="Q56552" s="91"/>
      <c r="R56552" s="116"/>
      <c r="AB56552" s="127"/>
      <c r="AC56552" s="127"/>
    </row>
    <row r="56553" spans="14:29" ht="15" hidden="1" customHeight="1">
      <c r="N56553" s="127"/>
      <c r="P56553" s="146"/>
      <c r="Q56553" s="91"/>
      <c r="R56553" s="116"/>
      <c r="AB56553" s="127"/>
      <c r="AC56553" s="127"/>
    </row>
    <row r="56554" spans="14:29" ht="15" hidden="1" customHeight="1">
      <c r="N56554" s="127"/>
      <c r="P56554" s="146"/>
      <c r="Q56554" s="91"/>
      <c r="R56554" s="116"/>
      <c r="AB56554" s="127"/>
      <c r="AC56554" s="127"/>
    </row>
    <row r="56555" spans="14:29" ht="15" hidden="1" customHeight="1">
      <c r="N56555" s="127"/>
      <c r="P56555" s="146"/>
      <c r="Q56555" s="91"/>
      <c r="R56555" s="116"/>
      <c r="AB56555" s="127"/>
      <c r="AC56555" s="127"/>
    </row>
    <row r="56556" spans="14:29" ht="15" hidden="1" customHeight="1">
      <c r="N56556" s="127"/>
      <c r="P56556" s="146"/>
      <c r="Q56556" s="91"/>
      <c r="R56556" s="116"/>
      <c r="AB56556" s="127"/>
      <c r="AC56556" s="127"/>
    </row>
    <row r="56557" spans="14:29" ht="15" hidden="1" customHeight="1">
      <c r="N56557" s="127"/>
      <c r="P56557" s="146"/>
      <c r="Q56557" s="91"/>
      <c r="R56557" s="116"/>
      <c r="AB56557" s="127"/>
      <c r="AC56557" s="127"/>
    </row>
    <row r="56558" spans="14:29" ht="15" hidden="1" customHeight="1">
      <c r="N56558" s="127"/>
      <c r="P56558" s="146"/>
      <c r="Q56558" s="91"/>
      <c r="R56558" s="116"/>
      <c r="AB56558" s="127"/>
      <c r="AC56558" s="127"/>
    </row>
    <row r="56559" spans="14:29" ht="15" hidden="1" customHeight="1">
      <c r="N56559" s="127"/>
      <c r="P56559" s="146"/>
      <c r="Q56559" s="91"/>
      <c r="R56559" s="116"/>
      <c r="AB56559" s="127"/>
      <c r="AC56559" s="127"/>
    </row>
    <row r="56560" spans="14:29" ht="15" hidden="1" customHeight="1">
      <c r="N56560" s="127"/>
      <c r="P56560" s="146"/>
      <c r="Q56560" s="91"/>
      <c r="R56560" s="116"/>
      <c r="AB56560" s="127"/>
      <c r="AC56560" s="127"/>
    </row>
    <row r="56561" spans="14:29" ht="15" hidden="1" customHeight="1">
      <c r="N56561" s="127"/>
      <c r="P56561" s="146"/>
      <c r="Q56561" s="91"/>
      <c r="R56561" s="116"/>
      <c r="AB56561" s="127"/>
      <c r="AC56561" s="127"/>
    </row>
    <row r="56562" spans="14:29" ht="15" hidden="1" customHeight="1">
      <c r="N56562" s="127"/>
      <c r="P56562" s="146"/>
      <c r="Q56562" s="91"/>
      <c r="R56562" s="116"/>
      <c r="AB56562" s="127"/>
      <c r="AC56562" s="127"/>
    </row>
    <row r="56563" spans="14:29" ht="15" hidden="1" customHeight="1">
      <c r="N56563" s="127"/>
      <c r="P56563" s="146"/>
      <c r="Q56563" s="91"/>
      <c r="R56563" s="116"/>
      <c r="AB56563" s="127"/>
      <c r="AC56563" s="127"/>
    </row>
    <row r="56564" spans="14:29" ht="15" hidden="1" customHeight="1">
      <c r="N56564" s="127"/>
      <c r="P56564" s="146"/>
      <c r="Q56564" s="91"/>
      <c r="R56564" s="116"/>
      <c r="AB56564" s="127"/>
      <c r="AC56564" s="127"/>
    </row>
    <row r="56565" spans="14:29" ht="15" hidden="1" customHeight="1">
      <c r="N56565" s="127"/>
      <c r="P56565" s="146"/>
      <c r="Q56565" s="91"/>
      <c r="R56565" s="116"/>
      <c r="AB56565" s="127"/>
      <c r="AC56565" s="127"/>
    </row>
    <row r="56566" spans="14:29" ht="15" hidden="1" customHeight="1">
      <c r="N56566" s="127"/>
      <c r="P56566" s="146"/>
      <c r="Q56566" s="91"/>
      <c r="R56566" s="116"/>
      <c r="AB56566" s="127"/>
      <c r="AC56566" s="127"/>
    </row>
    <row r="56567" spans="14:29" ht="15" hidden="1" customHeight="1">
      <c r="N56567" s="127"/>
      <c r="P56567" s="146"/>
      <c r="Q56567" s="91"/>
      <c r="R56567" s="116"/>
      <c r="AB56567" s="127"/>
      <c r="AC56567" s="127"/>
    </row>
    <row r="56568" spans="14:29" ht="15" hidden="1" customHeight="1">
      <c r="N56568" s="127"/>
      <c r="P56568" s="146"/>
      <c r="Q56568" s="91"/>
      <c r="R56568" s="116"/>
      <c r="AB56568" s="127"/>
      <c r="AC56568" s="127"/>
    </row>
    <row r="56569" spans="14:29" ht="15" hidden="1" customHeight="1">
      <c r="N56569" s="127"/>
      <c r="P56569" s="146"/>
      <c r="Q56569" s="91"/>
      <c r="R56569" s="116"/>
      <c r="AB56569" s="127"/>
      <c r="AC56569" s="127"/>
    </row>
    <row r="56570" spans="14:29" ht="15" hidden="1" customHeight="1">
      <c r="N56570" s="127"/>
      <c r="P56570" s="146"/>
      <c r="Q56570" s="91"/>
      <c r="R56570" s="116"/>
      <c r="AB56570" s="127"/>
      <c r="AC56570" s="127"/>
    </row>
    <row r="56571" spans="14:29" ht="15" hidden="1" customHeight="1">
      <c r="N56571" s="127"/>
      <c r="P56571" s="146"/>
      <c r="Q56571" s="91"/>
      <c r="R56571" s="116"/>
      <c r="AB56571" s="127"/>
      <c r="AC56571" s="127"/>
    </row>
    <row r="56572" spans="14:29" ht="15" hidden="1" customHeight="1">
      <c r="N56572" s="127"/>
      <c r="P56572" s="146"/>
      <c r="Q56572" s="91"/>
      <c r="R56572" s="116"/>
      <c r="AB56572" s="127"/>
      <c r="AC56572" s="127"/>
    </row>
    <row r="56573" spans="14:29" ht="15" hidden="1" customHeight="1">
      <c r="N56573" s="127"/>
      <c r="P56573" s="146"/>
      <c r="Q56573" s="91"/>
      <c r="R56573" s="116"/>
      <c r="AB56573" s="127"/>
      <c r="AC56573" s="127"/>
    </row>
    <row r="56574" spans="14:29" ht="15" hidden="1" customHeight="1">
      <c r="N56574" s="127"/>
      <c r="P56574" s="146"/>
      <c r="Q56574" s="91"/>
      <c r="R56574" s="116"/>
      <c r="AB56574" s="127"/>
      <c r="AC56574" s="127"/>
    </row>
    <row r="56575" spans="14:29" ht="15" hidden="1" customHeight="1">
      <c r="N56575" s="127"/>
      <c r="P56575" s="146"/>
      <c r="Q56575" s="91"/>
      <c r="R56575" s="116"/>
      <c r="AB56575" s="127"/>
      <c r="AC56575" s="127"/>
    </row>
    <row r="56576" spans="14:29" ht="15" hidden="1" customHeight="1">
      <c r="N56576" s="127"/>
      <c r="P56576" s="146"/>
      <c r="Q56576" s="91"/>
      <c r="R56576" s="116"/>
      <c r="AB56576" s="127"/>
      <c r="AC56576" s="127"/>
    </row>
    <row r="56577" spans="14:29" ht="15" hidden="1" customHeight="1">
      <c r="N56577" s="127"/>
      <c r="P56577" s="146"/>
      <c r="Q56577" s="91"/>
      <c r="R56577" s="116"/>
      <c r="AB56577" s="127"/>
      <c r="AC56577" s="127"/>
    </row>
    <row r="56578" spans="14:29" ht="15" hidden="1" customHeight="1">
      <c r="N56578" s="127"/>
      <c r="P56578" s="146"/>
      <c r="Q56578" s="91"/>
      <c r="R56578" s="116"/>
      <c r="AB56578" s="127"/>
      <c r="AC56578" s="127"/>
    </row>
    <row r="56579" spans="14:29" ht="15" hidden="1" customHeight="1">
      <c r="N56579" s="127"/>
      <c r="P56579" s="146"/>
      <c r="Q56579" s="91"/>
      <c r="R56579" s="116"/>
      <c r="AB56579" s="127"/>
      <c r="AC56579" s="127"/>
    </row>
    <row r="56580" spans="14:29" ht="15" hidden="1" customHeight="1">
      <c r="N56580" s="127"/>
      <c r="P56580" s="146"/>
      <c r="Q56580" s="91"/>
      <c r="R56580" s="116"/>
      <c r="AB56580" s="127"/>
      <c r="AC56580" s="127"/>
    </row>
    <row r="56581" spans="14:29" ht="15" hidden="1" customHeight="1">
      <c r="N56581" s="127"/>
      <c r="P56581" s="146"/>
      <c r="Q56581" s="91"/>
      <c r="R56581" s="116"/>
      <c r="AB56581" s="127"/>
      <c r="AC56581" s="127"/>
    </row>
    <row r="56582" spans="14:29" ht="15" hidden="1" customHeight="1">
      <c r="N56582" s="127"/>
      <c r="P56582" s="146"/>
      <c r="Q56582" s="91"/>
      <c r="R56582" s="116"/>
      <c r="AB56582" s="127"/>
      <c r="AC56582" s="127"/>
    </row>
    <row r="56583" spans="14:29" ht="15" hidden="1" customHeight="1">
      <c r="N56583" s="127"/>
      <c r="P56583" s="146"/>
      <c r="Q56583" s="91"/>
      <c r="R56583" s="116"/>
      <c r="AB56583" s="127"/>
      <c r="AC56583" s="127"/>
    </row>
    <row r="56584" spans="14:29" ht="15" hidden="1" customHeight="1">
      <c r="N56584" s="127"/>
      <c r="P56584" s="146"/>
      <c r="Q56584" s="91"/>
      <c r="R56584" s="116"/>
      <c r="AB56584" s="127"/>
      <c r="AC56584" s="127"/>
    </row>
    <row r="56585" spans="14:29" ht="15" hidden="1" customHeight="1">
      <c r="N56585" s="127"/>
      <c r="P56585" s="146"/>
      <c r="Q56585" s="91"/>
      <c r="R56585" s="116"/>
      <c r="AB56585" s="127"/>
      <c r="AC56585" s="127"/>
    </row>
    <row r="56586" spans="14:29" ht="15" hidden="1" customHeight="1">
      <c r="N56586" s="127"/>
      <c r="P56586" s="146"/>
      <c r="Q56586" s="91"/>
      <c r="R56586" s="116"/>
      <c r="AB56586" s="127"/>
      <c r="AC56586" s="127"/>
    </row>
    <row r="56587" spans="14:29" ht="15" hidden="1" customHeight="1">
      <c r="N56587" s="127"/>
      <c r="P56587" s="146"/>
      <c r="Q56587" s="91"/>
      <c r="R56587" s="116"/>
      <c r="AB56587" s="127"/>
      <c r="AC56587" s="127"/>
    </row>
    <row r="56588" spans="14:29" ht="15" hidden="1" customHeight="1">
      <c r="N56588" s="127"/>
      <c r="P56588" s="146"/>
      <c r="Q56588" s="91"/>
      <c r="R56588" s="116"/>
      <c r="AB56588" s="127"/>
      <c r="AC56588" s="127"/>
    </row>
    <row r="56589" spans="14:29" ht="15" hidden="1" customHeight="1">
      <c r="N56589" s="127"/>
      <c r="P56589" s="146"/>
      <c r="Q56589" s="91"/>
      <c r="R56589" s="116"/>
      <c r="AB56589" s="127"/>
      <c r="AC56589" s="127"/>
    </row>
    <row r="56590" spans="14:29" ht="15" hidden="1" customHeight="1">
      <c r="N56590" s="127"/>
      <c r="P56590" s="146"/>
      <c r="Q56590" s="91"/>
      <c r="R56590" s="116"/>
      <c r="AB56590" s="127"/>
      <c r="AC56590" s="127"/>
    </row>
    <row r="56591" spans="14:29" ht="15" hidden="1" customHeight="1">
      <c r="N56591" s="127"/>
      <c r="P56591" s="146"/>
      <c r="Q56591" s="91"/>
      <c r="R56591" s="116"/>
      <c r="AB56591" s="127"/>
      <c r="AC56591" s="127"/>
    </row>
    <row r="56592" spans="14:29" ht="15" hidden="1" customHeight="1">
      <c r="N56592" s="127"/>
      <c r="P56592" s="146"/>
      <c r="Q56592" s="91"/>
      <c r="R56592" s="116"/>
      <c r="AB56592" s="127"/>
      <c r="AC56592" s="127"/>
    </row>
    <row r="56593" spans="14:29" ht="15" hidden="1" customHeight="1">
      <c r="N56593" s="127"/>
      <c r="P56593" s="146"/>
      <c r="Q56593" s="91"/>
      <c r="R56593" s="116"/>
      <c r="AB56593" s="127"/>
      <c r="AC56593" s="127"/>
    </row>
    <row r="56594" spans="14:29" ht="15" hidden="1" customHeight="1">
      <c r="N56594" s="127"/>
      <c r="P56594" s="146"/>
      <c r="Q56594" s="91"/>
      <c r="R56594" s="116"/>
      <c r="AB56594" s="127"/>
      <c r="AC56594" s="127"/>
    </row>
    <row r="56595" spans="14:29" ht="15" hidden="1" customHeight="1">
      <c r="N56595" s="127"/>
      <c r="P56595" s="146"/>
      <c r="Q56595" s="91"/>
      <c r="R56595" s="116"/>
      <c r="AB56595" s="127"/>
      <c r="AC56595" s="127"/>
    </row>
    <row r="56596" spans="14:29" ht="15" hidden="1" customHeight="1">
      <c r="N56596" s="127"/>
      <c r="P56596" s="146"/>
      <c r="Q56596" s="91"/>
      <c r="R56596" s="116"/>
      <c r="AB56596" s="127"/>
      <c r="AC56596" s="127"/>
    </row>
    <row r="56597" spans="14:29" ht="15" hidden="1" customHeight="1">
      <c r="N56597" s="127"/>
      <c r="P56597" s="146"/>
      <c r="Q56597" s="91"/>
      <c r="R56597" s="116"/>
      <c r="AB56597" s="127"/>
      <c r="AC56597" s="127"/>
    </row>
    <row r="56598" spans="14:29" ht="15" hidden="1" customHeight="1">
      <c r="N56598" s="127"/>
      <c r="P56598" s="146"/>
      <c r="Q56598" s="91"/>
      <c r="R56598" s="116"/>
      <c r="AB56598" s="127"/>
      <c r="AC56598" s="127"/>
    </row>
    <row r="56599" spans="14:29" ht="15" hidden="1" customHeight="1">
      <c r="N56599" s="127"/>
      <c r="P56599" s="146"/>
      <c r="Q56599" s="91"/>
      <c r="R56599" s="116"/>
      <c r="AB56599" s="127"/>
      <c r="AC56599" s="127"/>
    </row>
    <row r="56600" spans="14:29" ht="15" hidden="1" customHeight="1">
      <c r="N56600" s="127"/>
      <c r="P56600" s="146"/>
      <c r="Q56600" s="91"/>
      <c r="R56600" s="116"/>
      <c r="AB56600" s="127"/>
      <c r="AC56600" s="127"/>
    </row>
    <row r="56601" spans="14:29" ht="15" hidden="1" customHeight="1">
      <c r="N56601" s="127"/>
      <c r="P56601" s="146"/>
      <c r="Q56601" s="91"/>
      <c r="R56601" s="116"/>
      <c r="AB56601" s="127"/>
      <c r="AC56601" s="127"/>
    </row>
    <row r="56602" spans="14:29" ht="15" hidden="1" customHeight="1">
      <c r="N56602" s="127"/>
      <c r="P56602" s="146"/>
      <c r="Q56602" s="91"/>
      <c r="R56602" s="116"/>
      <c r="AB56602" s="127"/>
      <c r="AC56602" s="127"/>
    </row>
    <row r="56603" spans="14:29" ht="15" hidden="1" customHeight="1">
      <c r="N56603" s="127"/>
      <c r="P56603" s="146"/>
      <c r="Q56603" s="91"/>
      <c r="R56603" s="116"/>
      <c r="AB56603" s="127"/>
      <c r="AC56603" s="127"/>
    </row>
    <row r="56604" spans="14:29" ht="15" hidden="1" customHeight="1">
      <c r="N56604" s="127"/>
      <c r="P56604" s="146"/>
      <c r="Q56604" s="91"/>
      <c r="R56604" s="116"/>
      <c r="AB56604" s="127"/>
      <c r="AC56604" s="127"/>
    </row>
    <row r="56605" spans="14:29" ht="15" hidden="1" customHeight="1">
      <c r="N56605" s="127"/>
      <c r="P56605" s="146"/>
      <c r="Q56605" s="91"/>
      <c r="R56605" s="116"/>
      <c r="AB56605" s="127"/>
      <c r="AC56605" s="127"/>
    </row>
    <row r="56606" spans="14:29" ht="15" hidden="1" customHeight="1">
      <c r="N56606" s="127"/>
      <c r="P56606" s="146"/>
      <c r="Q56606" s="91"/>
      <c r="R56606" s="116"/>
      <c r="AB56606" s="127"/>
      <c r="AC56606" s="127"/>
    </row>
    <row r="56607" spans="14:29" ht="15" hidden="1" customHeight="1">
      <c r="N56607" s="127"/>
      <c r="P56607" s="146"/>
      <c r="Q56607" s="91"/>
      <c r="R56607" s="116"/>
      <c r="AB56607" s="127"/>
      <c r="AC56607" s="127"/>
    </row>
    <row r="56608" spans="14:29" ht="15" hidden="1" customHeight="1">
      <c r="N56608" s="127"/>
      <c r="P56608" s="146"/>
      <c r="Q56608" s="91"/>
      <c r="R56608" s="116"/>
      <c r="AB56608" s="127"/>
      <c r="AC56608" s="127"/>
    </row>
    <row r="56609" spans="14:29" ht="15" hidden="1" customHeight="1">
      <c r="N56609" s="127"/>
      <c r="P56609" s="146"/>
      <c r="Q56609" s="91"/>
      <c r="R56609" s="116"/>
      <c r="AB56609" s="127"/>
      <c r="AC56609" s="127"/>
    </row>
    <row r="56610" spans="14:29" ht="15" hidden="1" customHeight="1">
      <c r="N56610" s="127"/>
      <c r="P56610" s="146"/>
      <c r="Q56610" s="91"/>
      <c r="R56610" s="116"/>
      <c r="AB56610" s="127"/>
      <c r="AC56610" s="127"/>
    </row>
    <row r="56611" spans="14:29" ht="15" hidden="1" customHeight="1">
      <c r="N56611" s="127"/>
      <c r="P56611" s="146"/>
      <c r="Q56611" s="91"/>
      <c r="R56611" s="116"/>
      <c r="AB56611" s="127"/>
      <c r="AC56611" s="127"/>
    </row>
    <row r="56612" spans="14:29" ht="15" hidden="1" customHeight="1">
      <c r="N56612" s="127"/>
      <c r="P56612" s="146"/>
      <c r="Q56612" s="91"/>
      <c r="R56612" s="116"/>
      <c r="AB56612" s="127"/>
      <c r="AC56612" s="127"/>
    </row>
    <row r="56613" spans="14:29" ht="15" hidden="1" customHeight="1">
      <c r="N56613" s="127"/>
      <c r="P56613" s="146"/>
      <c r="Q56613" s="91"/>
      <c r="R56613" s="116"/>
      <c r="AB56613" s="127"/>
      <c r="AC56613" s="127"/>
    </row>
    <row r="56614" spans="14:29" ht="15" hidden="1" customHeight="1">
      <c r="N56614" s="127"/>
      <c r="P56614" s="146"/>
      <c r="Q56614" s="91"/>
      <c r="R56614" s="116"/>
      <c r="AB56614" s="127"/>
      <c r="AC56614" s="127"/>
    </row>
    <row r="56615" spans="14:29" ht="15" hidden="1" customHeight="1">
      <c r="N56615" s="127"/>
      <c r="P56615" s="146"/>
      <c r="Q56615" s="91"/>
      <c r="R56615" s="116"/>
      <c r="AB56615" s="127"/>
      <c r="AC56615" s="127"/>
    </row>
    <row r="56616" spans="14:29" ht="15" hidden="1" customHeight="1">
      <c r="N56616" s="127"/>
      <c r="P56616" s="146"/>
      <c r="Q56616" s="91"/>
      <c r="R56616" s="116"/>
      <c r="AB56616" s="127"/>
      <c r="AC56616" s="127"/>
    </row>
    <row r="56617" spans="14:29" ht="15" hidden="1" customHeight="1">
      <c r="N56617" s="127"/>
      <c r="P56617" s="146"/>
      <c r="Q56617" s="91"/>
      <c r="R56617" s="116"/>
      <c r="AB56617" s="127"/>
      <c r="AC56617" s="127"/>
    </row>
    <row r="56618" spans="14:29" ht="15" hidden="1" customHeight="1">
      <c r="N56618" s="127"/>
      <c r="P56618" s="146"/>
      <c r="Q56618" s="91"/>
      <c r="R56618" s="116"/>
      <c r="AB56618" s="127"/>
      <c r="AC56618" s="127"/>
    </row>
    <row r="56619" spans="14:29" ht="15" hidden="1" customHeight="1">
      <c r="N56619" s="127"/>
      <c r="P56619" s="146"/>
      <c r="Q56619" s="91"/>
      <c r="R56619" s="116"/>
      <c r="AB56619" s="127"/>
      <c r="AC56619" s="127"/>
    </row>
    <row r="56620" spans="14:29" ht="15" hidden="1" customHeight="1">
      <c r="N56620" s="127"/>
      <c r="P56620" s="146"/>
      <c r="Q56620" s="91"/>
      <c r="R56620" s="116"/>
      <c r="AB56620" s="127"/>
      <c r="AC56620" s="127"/>
    </row>
    <row r="56621" spans="14:29" ht="15" hidden="1" customHeight="1">
      <c r="N56621" s="127"/>
      <c r="P56621" s="146"/>
      <c r="Q56621" s="91"/>
      <c r="R56621" s="116"/>
      <c r="AB56621" s="127"/>
      <c r="AC56621" s="127"/>
    </row>
    <row r="56622" spans="14:29" ht="15" hidden="1" customHeight="1">
      <c r="N56622" s="127"/>
      <c r="P56622" s="146"/>
      <c r="Q56622" s="91"/>
      <c r="R56622" s="116"/>
      <c r="AB56622" s="127"/>
      <c r="AC56622" s="127"/>
    </row>
    <row r="56623" spans="14:29" ht="15" hidden="1" customHeight="1">
      <c r="N56623" s="127"/>
      <c r="P56623" s="146"/>
      <c r="Q56623" s="91"/>
      <c r="R56623" s="116"/>
      <c r="AB56623" s="127"/>
      <c r="AC56623" s="127"/>
    </row>
    <row r="56624" spans="14:29" ht="15" hidden="1" customHeight="1">
      <c r="N56624" s="127"/>
      <c r="P56624" s="146"/>
      <c r="Q56624" s="91"/>
      <c r="R56624" s="116"/>
      <c r="AB56624" s="127"/>
      <c r="AC56624" s="127"/>
    </row>
    <row r="56625" spans="14:29" ht="15" hidden="1" customHeight="1">
      <c r="N56625" s="127"/>
      <c r="P56625" s="146"/>
      <c r="Q56625" s="91"/>
      <c r="R56625" s="116"/>
      <c r="AB56625" s="127"/>
      <c r="AC56625" s="127"/>
    </row>
    <row r="56626" spans="14:29" ht="15" hidden="1" customHeight="1">
      <c r="N56626" s="127"/>
      <c r="P56626" s="146"/>
      <c r="Q56626" s="91"/>
      <c r="R56626" s="116"/>
      <c r="AB56626" s="127"/>
      <c r="AC56626" s="127"/>
    </row>
    <row r="56627" spans="14:29" ht="15" hidden="1" customHeight="1">
      <c r="N56627" s="127"/>
      <c r="P56627" s="146"/>
      <c r="Q56627" s="91"/>
      <c r="R56627" s="116"/>
      <c r="AB56627" s="127"/>
      <c r="AC56627" s="127"/>
    </row>
    <row r="56628" spans="14:29" ht="15" hidden="1" customHeight="1">
      <c r="N56628" s="127"/>
      <c r="P56628" s="146"/>
      <c r="Q56628" s="91"/>
      <c r="R56628" s="116"/>
      <c r="AB56628" s="127"/>
      <c r="AC56628" s="127"/>
    </row>
    <row r="56629" spans="14:29" ht="15" hidden="1" customHeight="1">
      <c r="N56629" s="127"/>
      <c r="P56629" s="146"/>
      <c r="Q56629" s="91"/>
      <c r="R56629" s="116"/>
      <c r="AB56629" s="127"/>
      <c r="AC56629" s="127"/>
    </row>
    <row r="56630" spans="14:29" ht="15" hidden="1" customHeight="1">
      <c r="N56630" s="127"/>
      <c r="P56630" s="146"/>
      <c r="Q56630" s="91"/>
      <c r="R56630" s="116"/>
      <c r="AB56630" s="127"/>
      <c r="AC56630" s="127"/>
    </row>
    <row r="56631" spans="14:29" ht="15" hidden="1" customHeight="1">
      <c r="N56631" s="127"/>
      <c r="P56631" s="146"/>
      <c r="Q56631" s="91"/>
      <c r="R56631" s="116"/>
      <c r="AB56631" s="127"/>
      <c r="AC56631" s="127"/>
    </row>
    <row r="56632" spans="14:29" ht="15" hidden="1" customHeight="1">
      <c r="N56632" s="127"/>
      <c r="P56632" s="146"/>
      <c r="Q56632" s="91"/>
      <c r="R56632" s="116"/>
      <c r="AB56632" s="127"/>
      <c r="AC56632" s="127"/>
    </row>
    <row r="56633" spans="14:29" ht="15" hidden="1" customHeight="1">
      <c r="N56633" s="127"/>
      <c r="P56633" s="146"/>
      <c r="Q56633" s="91"/>
      <c r="R56633" s="116"/>
      <c r="AB56633" s="127"/>
      <c r="AC56633" s="127"/>
    </row>
    <row r="56634" spans="14:29" ht="15" hidden="1" customHeight="1">
      <c r="N56634" s="127"/>
      <c r="P56634" s="146"/>
      <c r="Q56634" s="91"/>
      <c r="R56634" s="116"/>
      <c r="AB56634" s="127"/>
      <c r="AC56634" s="127"/>
    </row>
    <row r="56635" spans="14:29" ht="15" hidden="1" customHeight="1">
      <c r="N56635" s="127"/>
      <c r="P56635" s="146"/>
      <c r="Q56635" s="91"/>
      <c r="R56635" s="116"/>
      <c r="AB56635" s="127"/>
      <c r="AC56635" s="127"/>
    </row>
    <row r="56636" spans="14:29" ht="15" hidden="1" customHeight="1">
      <c r="N56636" s="127"/>
      <c r="P56636" s="146"/>
      <c r="Q56636" s="91"/>
      <c r="R56636" s="116"/>
      <c r="AB56636" s="127"/>
      <c r="AC56636" s="127"/>
    </row>
    <row r="56637" spans="14:29" ht="15" hidden="1" customHeight="1">
      <c r="N56637" s="127"/>
      <c r="P56637" s="146"/>
      <c r="Q56637" s="91"/>
      <c r="R56637" s="116"/>
      <c r="AB56637" s="127"/>
      <c r="AC56637" s="127"/>
    </row>
    <row r="56638" spans="14:29" ht="15" hidden="1" customHeight="1">
      <c r="N56638" s="127"/>
      <c r="P56638" s="146"/>
      <c r="Q56638" s="91"/>
      <c r="R56638" s="116"/>
      <c r="AB56638" s="127"/>
      <c r="AC56638" s="127"/>
    </row>
    <row r="56639" spans="14:29" ht="15" hidden="1" customHeight="1">
      <c r="N56639" s="127"/>
      <c r="P56639" s="146"/>
      <c r="Q56639" s="91"/>
      <c r="R56639" s="116"/>
      <c r="AB56639" s="127"/>
      <c r="AC56639" s="127"/>
    </row>
    <row r="56640" spans="14:29" ht="15" hidden="1" customHeight="1">
      <c r="N56640" s="127"/>
      <c r="P56640" s="146"/>
      <c r="Q56640" s="91"/>
      <c r="R56640" s="116"/>
      <c r="AB56640" s="127"/>
      <c r="AC56640" s="127"/>
    </row>
    <row r="56641" spans="14:29" ht="15" hidden="1" customHeight="1">
      <c r="N56641" s="127"/>
      <c r="P56641" s="146"/>
      <c r="Q56641" s="91"/>
      <c r="R56641" s="116"/>
      <c r="AB56641" s="127"/>
      <c r="AC56641" s="127"/>
    </row>
    <row r="56642" spans="14:29" ht="15" hidden="1" customHeight="1">
      <c r="N56642" s="127"/>
      <c r="P56642" s="146"/>
      <c r="Q56642" s="91"/>
      <c r="R56642" s="116"/>
      <c r="AB56642" s="127"/>
      <c r="AC56642" s="127"/>
    </row>
    <row r="56643" spans="14:29" ht="15" hidden="1" customHeight="1">
      <c r="N56643" s="127"/>
      <c r="P56643" s="146"/>
      <c r="Q56643" s="91"/>
      <c r="R56643" s="116"/>
      <c r="AB56643" s="127"/>
      <c r="AC56643" s="127"/>
    </row>
    <row r="56644" spans="14:29" ht="15" hidden="1" customHeight="1">
      <c r="N56644" s="127"/>
      <c r="P56644" s="146"/>
      <c r="Q56644" s="91"/>
      <c r="R56644" s="116"/>
      <c r="AB56644" s="127"/>
      <c r="AC56644" s="127"/>
    </row>
    <row r="56645" spans="14:29" ht="15" hidden="1" customHeight="1">
      <c r="N56645" s="127"/>
      <c r="P56645" s="146"/>
      <c r="Q56645" s="91"/>
      <c r="R56645" s="116"/>
      <c r="AB56645" s="127"/>
      <c r="AC56645" s="127"/>
    </row>
    <row r="56646" spans="14:29" ht="15" hidden="1" customHeight="1">
      <c r="N56646" s="127"/>
      <c r="P56646" s="146"/>
      <c r="Q56646" s="91"/>
      <c r="R56646" s="116"/>
      <c r="AB56646" s="127"/>
      <c r="AC56646" s="127"/>
    </row>
    <row r="56647" spans="14:29" ht="15" hidden="1" customHeight="1">
      <c r="N56647" s="127"/>
      <c r="P56647" s="146"/>
      <c r="Q56647" s="91"/>
      <c r="R56647" s="116"/>
      <c r="AB56647" s="127"/>
      <c r="AC56647" s="127"/>
    </row>
    <row r="56648" spans="14:29" ht="15" hidden="1" customHeight="1">
      <c r="N56648" s="127"/>
      <c r="P56648" s="146"/>
      <c r="Q56648" s="91"/>
      <c r="R56648" s="116"/>
      <c r="AB56648" s="127"/>
      <c r="AC56648" s="127"/>
    </row>
    <row r="56649" spans="14:29" ht="15" hidden="1" customHeight="1">
      <c r="N56649" s="127"/>
      <c r="P56649" s="146"/>
      <c r="Q56649" s="91"/>
      <c r="R56649" s="116"/>
      <c r="AB56649" s="127"/>
      <c r="AC56649" s="127"/>
    </row>
    <row r="56650" spans="14:29" ht="15" hidden="1" customHeight="1">
      <c r="N56650" s="127"/>
      <c r="P56650" s="146"/>
      <c r="Q56650" s="91"/>
      <c r="R56650" s="116"/>
      <c r="AB56650" s="127"/>
      <c r="AC56650" s="127"/>
    </row>
    <row r="56651" spans="14:29" ht="15" hidden="1" customHeight="1">
      <c r="N56651" s="127"/>
      <c r="P56651" s="146"/>
      <c r="Q56651" s="91"/>
      <c r="R56651" s="116"/>
      <c r="AB56651" s="127"/>
      <c r="AC56651" s="127"/>
    </row>
    <row r="56652" spans="14:29" ht="15" hidden="1" customHeight="1">
      <c r="N56652" s="127"/>
      <c r="P56652" s="146"/>
      <c r="Q56652" s="91"/>
      <c r="R56652" s="116"/>
      <c r="AB56652" s="127"/>
      <c r="AC56652" s="127"/>
    </row>
    <row r="56653" spans="14:29" ht="15" hidden="1" customHeight="1">
      <c r="N56653" s="127"/>
      <c r="P56653" s="146"/>
      <c r="Q56653" s="91"/>
      <c r="R56653" s="116"/>
      <c r="AB56653" s="127"/>
      <c r="AC56653" s="127"/>
    </row>
    <row r="56654" spans="14:29" ht="15" hidden="1" customHeight="1">
      <c r="N56654" s="127"/>
      <c r="P56654" s="146"/>
      <c r="Q56654" s="91"/>
      <c r="R56654" s="116"/>
      <c r="AB56654" s="127"/>
      <c r="AC56654" s="127"/>
    </row>
    <row r="56655" spans="14:29" ht="15" hidden="1" customHeight="1">
      <c r="N56655" s="127"/>
      <c r="P56655" s="146"/>
      <c r="Q56655" s="91"/>
      <c r="R56655" s="116"/>
      <c r="AB56655" s="127"/>
      <c r="AC56655" s="127"/>
    </row>
    <row r="56656" spans="14:29" ht="15" hidden="1" customHeight="1">
      <c r="N56656" s="127"/>
      <c r="P56656" s="146"/>
      <c r="Q56656" s="91"/>
      <c r="R56656" s="116"/>
      <c r="AB56656" s="127"/>
      <c r="AC56656" s="127"/>
    </row>
    <row r="56657" spans="14:29" ht="15" hidden="1" customHeight="1">
      <c r="N56657" s="127"/>
      <c r="P56657" s="146"/>
      <c r="Q56657" s="91"/>
      <c r="R56657" s="116"/>
      <c r="AB56657" s="127"/>
      <c r="AC56657" s="127"/>
    </row>
    <row r="56658" spans="14:29" ht="15" hidden="1" customHeight="1">
      <c r="N56658" s="127"/>
      <c r="P56658" s="146"/>
      <c r="Q56658" s="91"/>
      <c r="R56658" s="116"/>
      <c r="AB56658" s="127"/>
      <c r="AC56658" s="127"/>
    </row>
    <row r="56659" spans="14:29" ht="15" hidden="1" customHeight="1">
      <c r="N56659" s="127"/>
      <c r="P56659" s="146"/>
      <c r="Q56659" s="91"/>
      <c r="R56659" s="116"/>
      <c r="AB56659" s="127"/>
      <c r="AC56659" s="127"/>
    </row>
    <row r="56660" spans="14:29" ht="15" hidden="1" customHeight="1">
      <c r="N56660" s="127"/>
      <c r="P56660" s="146"/>
      <c r="Q56660" s="91"/>
      <c r="R56660" s="116"/>
      <c r="AB56660" s="127"/>
      <c r="AC56660" s="127"/>
    </row>
    <row r="56661" spans="14:29" ht="15" hidden="1" customHeight="1">
      <c r="N56661" s="127"/>
      <c r="P56661" s="146"/>
      <c r="Q56661" s="91"/>
      <c r="R56661" s="116"/>
      <c r="AB56661" s="127"/>
      <c r="AC56661" s="127"/>
    </row>
    <row r="56662" spans="14:29" ht="15" hidden="1" customHeight="1">
      <c r="N56662" s="127"/>
      <c r="P56662" s="146"/>
      <c r="Q56662" s="91"/>
      <c r="R56662" s="116"/>
      <c r="AB56662" s="127"/>
      <c r="AC56662" s="127"/>
    </row>
    <row r="56663" spans="14:29" ht="15" hidden="1" customHeight="1">
      <c r="N56663" s="127"/>
      <c r="P56663" s="146"/>
      <c r="Q56663" s="91"/>
      <c r="R56663" s="116"/>
      <c r="AB56663" s="127"/>
      <c r="AC56663" s="127"/>
    </row>
    <row r="56664" spans="14:29" ht="15" hidden="1" customHeight="1">
      <c r="N56664" s="127"/>
      <c r="P56664" s="146"/>
      <c r="Q56664" s="91"/>
      <c r="R56664" s="116"/>
      <c r="AB56664" s="127"/>
      <c r="AC56664" s="127"/>
    </row>
    <row r="56665" spans="14:29" ht="15" hidden="1" customHeight="1">
      <c r="N56665" s="127"/>
      <c r="P56665" s="146"/>
      <c r="Q56665" s="91"/>
      <c r="R56665" s="116"/>
      <c r="AB56665" s="127"/>
      <c r="AC56665" s="127"/>
    </row>
    <row r="56666" spans="14:29" ht="15" hidden="1" customHeight="1">
      <c r="N56666" s="127"/>
      <c r="P56666" s="146"/>
      <c r="Q56666" s="91"/>
      <c r="R56666" s="116"/>
      <c r="AB56666" s="127"/>
      <c r="AC56666" s="127"/>
    </row>
    <row r="56667" spans="14:29" ht="15" hidden="1" customHeight="1">
      <c r="N56667" s="127"/>
      <c r="P56667" s="146"/>
      <c r="Q56667" s="91"/>
      <c r="R56667" s="116"/>
      <c r="AB56667" s="127"/>
      <c r="AC56667" s="127"/>
    </row>
    <row r="56668" spans="14:29" ht="15" hidden="1" customHeight="1">
      <c r="N56668" s="127"/>
      <c r="P56668" s="146"/>
      <c r="Q56668" s="91"/>
      <c r="R56668" s="116"/>
      <c r="AB56668" s="127"/>
      <c r="AC56668" s="127"/>
    </row>
    <row r="56669" spans="14:29" ht="15" hidden="1" customHeight="1">
      <c r="N56669" s="127"/>
      <c r="P56669" s="146"/>
      <c r="Q56669" s="91"/>
      <c r="R56669" s="116"/>
      <c r="AB56669" s="127"/>
      <c r="AC56669" s="127"/>
    </row>
    <row r="56670" spans="14:29" ht="15" hidden="1" customHeight="1">
      <c r="N56670" s="127"/>
      <c r="P56670" s="146"/>
      <c r="Q56670" s="91"/>
      <c r="R56670" s="116"/>
      <c r="AB56670" s="127"/>
      <c r="AC56670" s="127"/>
    </row>
    <row r="56671" spans="14:29" ht="15" hidden="1" customHeight="1">
      <c r="N56671" s="127"/>
      <c r="P56671" s="146"/>
      <c r="Q56671" s="91"/>
      <c r="R56671" s="116"/>
      <c r="AB56671" s="127"/>
      <c r="AC56671" s="127"/>
    </row>
    <row r="56672" spans="14:29" ht="15" hidden="1" customHeight="1">
      <c r="N56672" s="127"/>
      <c r="P56672" s="146"/>
      <c r="Q56672" s="91"/>
      <c r="R56672" s="116"/>
      <c r="AB56672" s="127"/>
      <c r="AC56672" s="127"/>
    </row>
    <row r="56673" spans="14:29" ht="15" hidden="1" customHeight="1">
      <c r="N56673" s="127"/>
      <c r="P56673" s="146"/>
      <c r="Q56673" s="91"/>
      <c r="R56673" s="116"/>
      <c r="AB56673" s="127"/>
      <c r="AC56673" s="127"/>
    </row>
    <row r="56674" spans="14:29" ht="15" hidden="1" customHeight="1">
      <c r="N56674" s="127"/>
      <c r="P56674" s="146"/>
      <c r="Q56674" s="91"/>
      <c r="R56674" s="116"/>
      <c r="AB56674" s="127"/>
      <c r="AC56674" s="127"/>
    </row>
    <row r="56675" spans="14:29" ht="15" hidden="1" customHeight="1">
      <c r="N56675" s="127"/>
      <c r="P56675" s="146"/>
      <c r="Q56675" s="91"/>
      <c r="R56675" s="116"/>
      <c r="AB56675" s="127"/>
      <c r="AC56675" s="127"/>
    </row>
    <row r="56676" spans="14:29" ht="15" hidden="1" customHeight="1">
      <c r="N56676" s="127"/>
      <c r="P56676" s="146"/>
      <c r="Q56676" s="91"/>
      <c r="R56676" s="116"/>
      <c r="AB56676" s="127"/>
      <c r="AC56676" s="127"/>
    </row>
    <row r="56677" spans="14:29" ht="15" hidden="1" customHeight="1">
      <c r="N56677" s="127"/>
      <c r="P56677" s="146"/>
      <c r="Q56677" s="91"/>
      <c r="R56677" s="116"/>
      <c r="AB56677" s="127"/>
      <c r="AC56677" s="127"/>
    </row>
    <row r="56678" spans="14:29" ht="15" hidden="1" customHeight="1">
      <c r="N56678" s="127"/>
      <c r="P56678" s="146"/>
      <c r="Q56678" s="91"/>
      <c r="R56678" s="116"/>
      <c r="AB56678" s="127"/>
      <c r="AC56678" s="127"/>
    </row>
    <row r="56679" spans="14:29" ht="15" hidden="1" customHeight="1">
      <c r="N56679" s="127"/>
      <c r="P56679" s="146"/>
      <c r="Q56679" s="91"/>
      <c r="R56679" s="116"/>
      <c r="AB56679" s="127"/>
      <c r="AC56679" s="127"/>
    </row>
    <row r="56680" spans="14:29" ht="15" hidden="1" customHeight="1">
      <c r="N56680" s="127"/>
      <c r="P56680" s="146"/>
      <c r="Q56680" s="91"/>
      <c r="R56680" s="116"/>
      <c r="AB56680" s="127"/>
      <c r="AC56680" s="127"/>
    </row>
    <row r="56681" spans="14:29" ht="15" hidden="1" customHeight="1">
      <c r="N56681" s="127"/>
      <c r="P56681" s="146"/>
      <c r="Q56681" s="91"/>
      <c r="R56681" s="116"/>
      <c r="AB56681" s="127"/>
      <c r="AC56681" s="127"/>
    </row>
    <row r="56682" spans="14:29" ht="15" hidden="1" customHeight="1">
      <c r="N56682" s="127"/>
      <c r="P56682" s="146"/>
      <c r="Q56682" s="91"/>
      <c r="R56682" s="116"/>
      <c r="AB56682" s="127"/>
      <c r="AC56682" s="127"/>
    </row>
    <row r="56683" spans="14:29" ht="15" hidden="1" customHeight="1">
      <c r="N56683" s="127"/>
      <c r="P56683" s="146"/>
      <c r="Q56683" s="91"/>
      <c r="R56683" s="116"/>
      <c r="AB56683" s="127"/>
      <c r="AC56683" s="127"/>
    </row>
    <row r="56684" spans="14:29" ht="15" hidden="1" customHeight="1">
      <c r="N56684" s="127"/>
      <c r="P56684" s="146"/>
      <c r="Q56684" s="91"/>
      <c r="R56684" s="116"/>
      <c r="AB56684" s="127"/>
      <c r="AC56684" s="127"/>
    </row>
    <row r="56685" spans="14:29" ht="15" hidden="1" customHeight="1">
      <c r="N56685" s="127"/>
      <c r="P56685" s="146"/>
      <c r="Q56685" s="91"/>
      <c r="R56685" s="116"/>
      <c r="AB56685" s="127"/>
      <c r="AC56685" s="127"/>
    </row>
    <row r="56686" spans="14:29" ht="15" hidden="1" customHeight="1">
      <c r="N56686" s="127"/>
      <c r="P56686" s="146"/>
      <c r="Q56686" s="91"/>
      <c r="R56686" s="116"/>
      <c r="AB56686" s="127"/>
      <c r="AC56686" s="127"/>
    </row>
    <row r="56687" spans="14:29" ht="15" hidden="1" customHeight="1">
      <c r="N56687" s="127"/>
      <c r="P56687" s="146"/>
      <c r="Q56687" s="91"/>
      <c r="R56687" s="116"/>
      <c r="AB56687" s="127"/>
      <c r="AC56687" s="127"/>
    </row>
    <row r="56688" spans="14:29" ht="15" hidden="1" customHeight="1">
      <c r="N56688" s="127"/>
      <c r="P56688" s="146"/>
      <c r="Q56688" s="91"/>
      <c r="R56688" s="116"/>
      <c r="AB56688" s="127"/>
      <c r="AC56688" s="127"/>
    </row>
    <row r="56689" spans="14:29" ht="15" hidden="1" customHeight="1">
      <c r="N56689" s="127"/>
      <c r="P56689" s="146"/>
      <c r="Q56689" s="91"/>
      <c r="R56689" s="116"/>
      <c r="AB56689" s="127"/>
      <c r="AC56689" s="127"/>
    </row>
    <row r="56690" spans="14:29" ht="15" hidden="1" customHeight="1">
      <c r="N56690" s="127"/>
      <c r="P56690" s="146"/>
      <c r="Q56690" s="91"/>
      <c r="R56690" s="116"/>
      <c r="AB56690" s="127"/>
      <c r="AC56690" s="127"/>
    </row>
    <row r="56691" spans="14:29" ht="15" hidden="1" customHeight="1">
      <c r="N56691" s="127"/>
      <c r="P56691" s="146"/>
      <c r="Q56691" s="91"/>
      <c r="R56691" s="116"/>
      <c r="AB56691" s="127"/>
      <c r="AC56691" s="127"/>
    </row>
    <row r="56692" spans="14:29" ht="15" hidden="1" customHeight="1">
      <c r="N56692" s="127"/>
      <c r="P56692" s="146"/>
      <c r="Q56692" s="91"/>
      <c r="R56692" s="116"/>
      <c r="AB56692" s="127"/>
      <c r="AC56692" s="127"/>
    </row>
    <row r="56693" spans="14:29" ht="15" hidden="1" customHeight="1">
      <c r="N56693" s="127"/>
      <c r="P56693" s="146"/>
      <c r="Q56693" s="91"/>
      <c r="R56693" s="116"/>
      <c r="AB56693" s="127"/>
      <c r="AC56693" s="127"/>
    </row>
    <row r="56694" spans="14:29" ht="15" hidden="1" customHeight="1">
      <c r="N56694" s="127"/>
      <c r="P56694" s="146"/>
      <c r="Q56694" s="91"/>
      <c r="R56694" s="116"/>
      <c r="AB56694" s="127"/>
      <c r="AC56694" s="127"/>
    </row>
    <row r="56695" spans="14:29" ht="15" hidden="1" customHeight="1">
      <c r="N56695" s="127"/>
      <c r="P56695" s="146"/>
      <c r="Q56695" s="91"/>
      <c r="R56695" s="116"/>
      <c r="AB56695" s="127"/>
      <c r="AC56695" s="127"/>
    </row>
    <row r="56696" spans="14:29" ht="15" hidden="1" customHeight="1">
      <c r="N56696" s="127"/>
      <c r="P56696" s="146"/>
      <c r="Q56696" s="91"/>
      <c r="R56696" s="116"/>
      <c r="AB56696" s="127"/>
      <c r="AC56696" s="127"/>
    </row>
    <row r="56697" spans="14:29" ht="15" hidden="1" customHeight="1">
      <c r="N56697" s="127"/>
      <c r="P56697" s="146"/>
      <c r="Q56697" s="91"/>
      <c r="R56697" s="116"/>
      <c r="AB56697" s="127"/>
      <c r="AC56697" s="127"/>
    </row>
    <row r="56698" spans="14:29" ht="15" hidden="1" customHeight="1">
      <c r="N56698" s="127"/>
      <c r="P56698" s="146"/>
      <c r="Q56698" s="91"/>
      <c r="R56698" s="116"/>
      <c r="AB56698" s="127"/>
      <c r="AC56698" s="127"/>
    </row>
    <row r="56699" spans="14:29" ht="15" hidden="1" customHeight="1">
      <c r="N56699" s="127"/>
      <c r="P56699" s="146"/>
      <c r="Q56699" s="91"/>
      <c r="R56699" s="116"/>
      <c r="AB56699" s="127"/>
      <c r="AC56699" s="127"/>
    </row>
    <row r="56700" spans="14:29" ht="15" hidden="1" customHeight="1">
      <c r="N56700" s="127"/>
      <c r="P56700" s="146"/>
      <c r="Q56700" s="91"/>
      <c r="R56700" s="116"/>
      <c r="AB56700" s="127"/>
      <c r="AC56700" s="127"/>
    </row>
    <row r="56701" spans="14:29" ht="15" hidden="1" customHeight="1">
      <c r="N56701" s="127"/>
      <c r="P56701" s="146"/>
      <c r="Q56701" s="91"/>
      <c r="R56701" s="116"/>
      <c r="AB56701" s="127"/>
      <c r="AC56701" s="127"/>
    </row>
    <row r="56702" spans="14:29" ht="15" hidden="1" customHeight="1">
      <c r="N56702" s="127"/>
      <c r="P56702" s="146"/>
      <c r="Q56702" s="91"/>
      <c r="R56702" s="116"/>
      <c r="AB56702" s="127"/>
      <c r="AC56702" s="127"/>
    </row>
    <row r="56703" spans="14:29" ht="15" hidden="1" customHeight="1">
      <c r="N56703" s="127"/>
      <c r="P56703" s="146"/>
      <c r="Q56703" s="91"/>
      <c r="R56703" s="116"/>
      <c r="AB56703" s="127"/>
      <c r="AC56703" s="127"/>
    </row>
    <row r="56704" spans="14:29" ht="15" hidden="1" customHeight="1">
      <c r="N56704" s="127"/>
      <c r="P56704" s="146"/>
      <c r="Q56704" s="91"/>
      <c r="R56704" s="116"/>
      <c r="AB56704" s="127"/>
      <c r="AC56704" s="127"/>
    </row>
    <row r="56705" spans="14:29" ht="15" hidden="1" customHeight="1">
      <c r="N56705" s="127"/>
      <c r="P56705" s="146"/>
      <c r="Q56705" s="91"/>
      <c r="R56705" s="116"/>
      <c r="AB56705" s="127"/>
      <c r="AC56705" s="127"/>
    </row>
    <row r="56706" spans="14:29" ht="15" hidden="1" customHeight="1">
      <c r="N56706" s="127"/>
      <c r="P56706" s="146"/>
      <c r="Q56706" s="91"/>
      <c r="R56706" s="116"/>
      <c r="AB56706" s="127"/>
      <c r="AC56706" s="127"/>
    </row>
    <row r="56707" spans="14:29" ht="15" hidden="1" customHeight="1">
      <c r="N56707" s="127"/>
      <c r="P56707" s="146"/>
      <c r="Q56707" s="91"/>
      <c r="R56707" s="116"/>
      <c r="AB56707" s="127"/>
      <c r="AC56707" s="127"/>
    </row>
    <row r="56708" spans="14:29" ht="15" hidden="1" customHeight="1">
      <c r="N56708" s="127"/>
      <c r="P56708" s="146"/>
      <c r="Q56708" s="91"/>
      <c r="R56708" s="116"/>
      <c r="AB56708" s="127"/>
      <c r="AC56708" s="127"/>
    </row>
    <row r="56709" spans="14:29" ht="15" hidden="1" customHeight="1">
      <c r="N56709" s="127"/>
      <c r="P56709" s="146"/>
      <c r="Q56709" s="91"/>
      <c r="R56709" s="116"/>
      <c r="AB56709" s="127"/>
      <c r="AC56709" s="127"/>
    </row>
    <row r="56710" spans="14:29" ht="15" hidden="1" customHeight="1">
      <c r="N56710" s="127"/>
      <c r="P56710" s="146"/>
      <c r="Q56710" s="91"/>
      <c r="R56710" s="116"/>
      <c r="AB56710" s="127"/>
      <c r="AC56710" s="127"/>
    </row>
    <row r="56711" spans="14:29" ht="15" hidden="1" customHeight="1">
      <c r="N56711" s="127"/>
      <c r="P56711" s="146"/>
      <c r="Q56711" s="91"/>
      <c r="R56711" s="116"/>
      <c r="AB56711" s="127"/>
      <c r="AC56711" s="127"/>
    </row>
    <row r="56712" spans="14:29" ht="15" hidden="1" customHeight="1">
      <c r="N56712" s="127"/>
      <c r="P56712" s="146"/>
      <c r="Q56712" s="91"/>
      <c r="R56712" s="116"/>
      <c r="AB56712" s="127"/>
      <c r="AC56712" s="127"/>
    </row>
    <row r="56713" spans="14:29" ht="15" hidden="1" customHeight="1">
      <c r="N56713" s="127"/>
      <c r="P56713" s="146"/>
      <c r="Q56713" s="91"/>
      <c r="R56713" s="116"/>
      <c r="AB56713" s="127"/>
      <c r="AC56713" s="127"/>
    </row>
    <row r="56714" spans="14:29" ht="15" hidden="1" customHeight="1">
      <c r="N56714" s="127"/>
      <c r="P56714" s="146"/>
      <c r="Q56714" s="91"/>
      <c r="R56714" s="116"/>
      <c r="AB56714" s="127"/>
      <c r="AC56714" s="127"/>
    </row>
    <row r="56715" spans="14:29" ht="15" hidden="1" customHeight="1">
      <c r="N56715" s="127"/>
      <c r="P56715" s="146"/>
      <c r="Q56715" s="91"/>
      <c r="R56715" s="116"/>
      <c r="AB56715" s="127"/>
      <c r="AC56715" s="127"/>
    </row>
    <row r="56716" spans="14:29" ht="15" hidden="1" customHeight="1">
      <c r="N56716" s="127"/>
      <c r="P56716" s="146"/>
      <c r="Q56716" s="91"/>
      <c r="R56716" s="116"/>
      <c r="AB56716" s="127"/>
      <c r="AC56716" s="127"/>
    </row>
    <row r="56717" spans="14:29" ht="15" hidden="1" customHeight="1">
      <c r="N56717" s="127"/>
      <c r="P56717" s="146"/>
      <c r="Q56717" s="91"/>
      <c r="R56717" s="116"/>
      <c r="AB56717" s="127"/>
      <c r="AC56717" s="127"/>
    </row>
    <row r="56718" spans="14:29" ht="15" hidden="1" customHeight="1">
      <c r="N56718" s="127"/>
      <c r="P56718" s="146"/>
      <c r="Q56718" s="91"/>
      <c r="R56718" s="116"/>
      <c r="AB56718" s="127"/>
      <c r="AC56718" s="127"/>
    </row>
    <row r="56719" spans="14:29" ht="15" hidden="1" customHeight="1">
      <c r="N56719" s="127"/>
      <c r="P56719" s="146"/>
      <c r="Q56719" s="91"/>
      <c r="R56719" s="116"/>
      <c r="AB56719" s="127"/>
      <c r="AC56719" s="127"/>
    </row>
    <row r="56720" spans="14:29" ht="15" hidden="1" customHeight="1">
      <c r="N56720" s="127"/>
      <c r="P56720" s="146"/>
      <c r="Q56720" s="91"/>
      <c r="R56720" s="116"/>
      <c r="AB56720" s="127"/>
      <c r="AC56720" s="127"/>
    </row>
    <row r="56721" spans="14:29" ht="15" hidden="1" customHeight="1">
      <c r="N56721" s="127"/>
      <c r="P56721" s="146"/>
      <c r="Q56721" s="91"/>
      <c r="R56721" s="116"/>
      <c r="AB56721" s="127"/>
      <c r="AC56721" s="127"/>
    </row>
    <row r="56722" spans="14:29" ht="15" hidden="1" customHeight="1">
      <c r="N56722" s="127"/>
      <c r="P56722" s="146"/>
      <c r="Q56722" s="91"/>
      <c r="R56722" s="116"/>
      <c r="AB56722" s="127"/>
      <c r="AC56722" s="127"/>
    </row>
    <row r="56723" spans="14:29" ht="15" hidden="1" customHeight="1">
      <c r="N56723" s="127"/>
      <c r="P56723" s="146"/>
      <c r="Q56723" s="91"/>
      <c r="R56723" s="116"/>
      <c r="AB56723" s="127"/>
      <c r="AC56723" s="127"/>
    </row>
    <row r="56724" spans="14:29" ht="15" hidden="1" customHeight="1">
      <c r="N56724" s="127"/>
      <c r="P56724" s="146"/>
      <c r="Q56724" s="91"/>
      <c r="R56724" s="116"/>
      <c r="AB56724" s="127"/>
      <c r="AC56724" s="127"/>
    </row>
    <row r="56725" spans="14:29" ht="15" hidden="1" customHeight="1">
      <c r="N56725" s="127"/>
      <c r="P56725" s="146"/>
      <c r="Q56725" s="91"/>
      <c r="R56725" s="116"/>
      <c r="AB56725" s="127"/>
      <c r="AC56725" s="127"/>
    </row>
    <row r="56726" spans="14:29" ht="15" hidden="1" customHeight="1">
      <c r="N56726" s="127"/>
      <c r="P56726" s="146"/>
      <c r="Q56726" s="91"/>
      <c r="R56726" s="116"/>
      <c r="AB56726" s="127"/>
      <c r="AC56726" s="127"/>
    </row>
    <row r="56727" spans="14:29" ht="15" hidden="1" customHeight="1">
      <c r="N56727" s="127"/>
      <c r="P56727" s="146"/>
      <c r="Q56727" s="91"/>
      <c r="R56727" s="116"/>
      <c r="AB56727" s="127"/>
      <c r="AC56727" s="127"/>
    </row>
    <row r="56728" spans="14:29" ht="15" hidden="1" customHeight="1">
      <c r="N56728" s="127"/>
      <c r="P56728" s="146"/>
      <c r="Q56728" s="91"/>
      <c r="R56728" s="116"/>
      <c r="AB56728" s="127"/>
      <c r="AC56728" s="127"/>
    </row>
    <row r="56729" spans="14:29" ht="15" hidden="1" customHeight="1">
      <c r="N56729" s="127"/>
      <c r="P56729" s="146"/>
      <c r="Q56729" s="91"/>
      <c r="R56729" s="116"/>
      <c r="AB56729" s="127"/>
      <c r="AC56729" s="127"/>
    </row>
    <row r="56730" spans="14:29" ht="15" hidden="1" customHeight="1">
      <c r="N56730" s="127"/>
      <c r="P56730" s="146"/>
      <c r="Q56730" s="91"/>
      <c r="R56730" s="116"/>
      <c r="AB56730" s="127"/>
      <c r="AC56730" s="127"/>
    </row>
    <row r="56731" spans="14:29" ht="15" hidden="1" customHeight="1">
      <c r="N56731" s="127"/>
      <c r="P56731" s="146"/>
      <c r="Q56731" s="91"/>
      <c r="R56731" s="116"/>
      <c r="AB56731" s="127"/>
      <c r="AC56731" s="127"/>
    </row>
    <row r="56732" spans="14:29" ht="15" hidden="1" customHeight="1">
      <c r="N56732" s="127"/>
      <c r="P56732" s="146"/>
      <c r="Q56732" s="91"/>
      <c r="R56732" s="116"/>
      <c r="AB56732" s="127"/>
      <c r="AC56732" s="127"/>
    </row>
    <row r="56733" spans="14:29" ht="15" hidden="1" customHeight="1">
      <c r="N56733" s="127"/>
      <c r="P56733" s="146"/>
      <c r="Q56733" s="91"/>
      <c r="R56733" s="116"/>
      <c r="AB56733" s="127"/>
      <c r="AC56733" s="127"/>
    </row>
    <row r="56734" spans="14:29" ht="15" hidden="1" customHeight="1">
      <c r="N56734" s="127"/>
      <c r="P56734" s="146"/>
      <c r="Q56734" s="91"/>
      <c r="R56734" s="116"/>
      <c r="AB56734" s="127"/>
      <c r="AC56734" s="127"/>
    </row>
    <row r="56735" spans="14:29" ht="15" hidden="1" customHeight="1">
      <c r="N56735" s="127"/>
      <c r="P56735" s="146"/>
      <c r="Q56735" s="91"/>
      <c r="R56735" s="116"/>
      <c r="AB56735" s="127"/>
      <c r="AC56735" s="127"/>
    </row>
    <row r="56736" spans="14:29" ht="15" hidden="1" customHeight="1">
      <c r="N56736" s="127"/>
      <c r="P56736" s="146"/>
      <c r="Q56736" s="91"/>
      <c r="R56736" s="116"/>
      <c r="AB56736" s="127"/>
      <c r="AC56736" s="127"/>
    </row>
    <row r="56737" spans="14:29" ht="15" hidden="1" customHeight="1">
      <c r="N56737" s="127"/>
      <c r="P56737" s="146"/>
      <c r="Q56737" s="91"/>
      <c r="R56737" s="116"/>
      <c r="AB56737" s="127"/>
      <c r="AC56737" s="127"/>
    </row>
    <row r="56738" spans="14:29" ht="15" hidden="1" customHeight="1">
      <c r="N56738" s="127"/>
      <c r="P56738" s="146"/>
      <c r="Q56738" s="91"/>
      <c r="R56738" s="116"/>
      <c r="AB56738" s="127"/>
      <c r="AC56738" s="127"/>
    </row>
    <row r="56739" spans="14:29" ht="15" hidden="1" customHeight="1">
      <c r="N56739" s="127"/>
      <c r="P56739" s="146"/>
      <c r="Q56739" s="91"/>
      <c r="R56739" s="116"/>
      <c r="AB56739" s="127"/>
      <c r="AC56739" s="127"/>
    </row>
    <row r="56740" spans="14:29" ht="15" hidden="1" customHeight="1">
      <c r="N56740" s="127"/>
      <c r="P56740" s="146"/>
      <c r="Q56740" s="91"/>
      <c r="R56740" s="116"/>
      <c r="AB56740" s="127"/>
      <c r="AC56740" s="127"/>
    </row>
    <row r="56741" spans="14:29" ht="15" hidden="1" customHeight="1">
      <c r="N56741" s="127"/>
      <c r="P56741" s="146"/>
      <c r="Q56741" s="91"/>
      <c r="R56741" s="116"/>
      <c r="AB56741" s="127"/>
      <c r="AC56741" s="127"/>
    </row>
    <row r="56742" spans="14:29" ht="15" hidden="1" customHeight="1">
      <c r="N56742" s="127"/>
      <c r="P56742" s="146"/>
      <c r="Q56742" s="91"/>
      <c r="R56742" s="116"/>
      <c r="AB56742" s="127"/>
      <c r="AC56742" s="127"/>
    </row>
    <row r="56743" spans="14:29" ht="15" hidden="1" customHeight="1">
      <c r="N56743" s="127"/>
      <c r="P56743" s="146"/>
      <c r="Q56743" s="91"/>
      <c r="R56743" s="116"/>
      <c r="AB56743" s="127"/>
      <c r="AC56743" s="127"/>
    </row>
    <row r="56744" spans="14:29" ht="15" hidden="1" customHeight="1">
      <c r="N56744" s="127"/>
      <c r="P56744" s="146"/>
      <c r="Q56744" s="91"/>
      <c r="R56744" s="116"/>
      <c r="AB56744" s="127"/>
      <c r="AC56744" s="127"/>
    </row>
    <row r="56745" spans="14:29" ht="15" hidden="1" customHeight="1">
      <c r="N56745" s="127"/>
      <c r="P56745" s="146"/>
      <c r="Q56745" s="91"/>
      <c r="R56745" s="116"/>
      <c r="AB56745" s="127"/>
      <c r="AC56745" s="127"/>
    </row>
    <row r="56746" spans="14:29" ht="15" hidden="1" customHeight="1">
      <c r="N56746" s="127"/>
      <c r="P56746" s="146"/>
      <c r="Q56746" s="91"/>
      <c r="R56746" s="116"/>
      <c r="AB56746" s="127"/>
      <c r="AC56746" s="127"/>
    </row>
    <row r="56747" spans="14:29" ht="15" hidden="1" customHeight="1">
      <c r="N56747" s="127"/>
      <c r="P56747" s="146"/>
      <c r="Q56747" s="91"/>
      <c r="R56747" s="116"/>
      <c r="AB56747" s="127"/>
      <c r="AC56747" s="127"/>
    </row>
    <row r="56748" spans="14:29" ht="15" hidden="1" customHeight="1">
      <c r="N56748" s="127"/>
      <c r="P56748" s="146"/>
      <c r="Q56748" s="91"/>
      <c r="R56748" s="116"/>
      <c r="AB56748" s="127"/>
      <c r="AC56748" s="127"/>
    </row>
    <row r="56749" spans="14:29" ht="15" hidden="1" customHeight="1">
      <c r="N56749" s="127"/>
      <c r="P56749" s="146"/>
      <c r="Q56749" s="91"/>
      <c r="R56749" s="116"/>
      <c r="AB56749" s="127"/>
      <c r="AC56749" s="127"/>
    </row>
    <row r="56750" spans="14:29" ht="15" hidden="1" customHeight="1">
      <c r="N56750" s="127"/>
      <c r="P56750" s="146"/>
      <c r="Q56750" s="91"/>
      <c r="R56750" s="116"/>
      <c r="AB56750" s="127"/>
      <c r="AC56750" s="127"/>
    </row>
    <row r="56751" spans="14:29" ht="15" hidden="1" customHeight="1">
      <c r="N56751" s="127"/>
      <c r="P56751" s="146"/>
      <c r="Q56751" s="91"/>
      <c r="R56751" s="116"/>
      <c r="AB56751" s="127"/>
      <c r="AC56751" s="127"/>
    </row>
    <row r="56752" spans="14:29" ht="15" hidden="1" customHeight="1">
      <c r="N56752" s="127"/>
      <c r="P56752" s="146"/>
      <c r="Q56752" s="91"/>
      <c r="R56752" s="116"/>
      <c r="AB56752" s="127"/>
      <c r="AC56752" s="127"/>
    </row>
    <row r="56753" spans="14:29" ht="15" hidden="1" customHeight="1">
      <c r="N56753" s="127"/>
      <c r="P56753" s="146"/>
      <c r="Q56753" s="91"/>
      <c r="R56753" s="116"/>
      <c r="AB56753" s="127"/>
      <c r="AC56753" s="127"/>
    </row>
    <row r="56754" spans="14:29" ht="15" hidden="1" customHeight="1">
      <c r="N56754" s="127"/>
      <c r="P56754" s="146"/>
      <c r="Q56754" s="91"/>
      <c r="R56754" s="116"/>
      <c r="AB56754" s="127"/>
      <c r="AC56754" s="127"/>
    </row>
    <row r="56755" spans="14:29" ht="15" hidden="1" customHeight="1">
      <c r="N56755" s="127"/>
      <c r="P56755" s="146"/>
      <c r="Q56755" s="91"/>
      <c r="R56755" s="116"/>
      <c r="AB56755" s="127"/>
      <c r="AC56755" s="127"/>
    </row>
    <row r="56756" spans="14:29" ht="15" hidden="1" customHeight="1">
      <c r="N56756" s="127"/>
      <c r="P56756" s="146"/>
      <c r="Q56756" s="91"/>
      <c r="R56756" s="116"/>
      <c r="AB56756" s="127"/>
      <c r="AC56756" s="127"/>
    </row>
    <row r="56757" spans="14:29" ht="15" hidden="1" customHeight="1">
      <c r="N56757" s="127"/>
      <c r="P56757" s="146"/>
      <c r="Q56757" s="91"/>
      <c r="R56757" s="116"/>
      <c r="AB56757" s="127"/>
      <c r="AC56757" s="127"/>
    </row>
    <row r="56758" spans="14:29" ht="15" hidden="1" customHeight="1">
      <c r="N56758" s="127"/>
      <c r="P56758" s="146"/>
      <c r="Q56758" s="91"/>
      <c r="R56758" s="116"/>
      <c r="AB56758" s="127"/>
      <c r="AC56758" s="127"/>
    </row>
    <row r="56759" spans="14:29" ht="15" hidden="1" customHeight="1">
      <c r="N56759" s="127"/>
      <c r="P56759" s="146"/>
      <c r="Q56759" s="91"/>
      <c r="R56759" s="116"/>
      <c r="AB56759" s="127"/>
      <c r="AC56759" s="127"/>
    </row>
    <row r="56760" spans="14:29" ht="15" hidden="1" customHeight="1">
      <c r="N56760" s="127"/>
      <c r="P56760" s="146"/>
      <c r="Q56760" s="91"/>
      <c r="R56760" s="116"/>
      <c r="AB56760" s="127"/>
      <c r="AC56760" s="127"/>
    </row>
    <row r="56761" spans="14:29" ht="15" hidden="1" customHeight="1">
      <c r="N56761" s="127"/>
      <c r="P56761" s="146"/>
      <c r="Q56761" s="91"/>
      <c r="R56761" s="116"/>
      <c r="AB56761" s="127"/>
      <c r="AC56761" s="127"/>
    </row>
    <row r="56762" spans="14:29" ht="15" hidden="1" customHeight="1">
      <c r="N56762" s="127"/>
      <c r="P56762" s="146"/>
      <c r="Q56762" s="91"/>
      <c r="R56762" s="116"/>
      <c r="AB56762" s="127"/>
      <c r="AC56762" s="127"/>
    </row>
    <row r="56763" spans="14:29" ht="15" hidden="1" customHeight="1">
      <c r="N56763" s="127"/>
      <c r="P56763" s="146"/>
      <c r="Q56763" s="91"/>
      <c r="R56763" s="116"/>
      <c r="AB56763" s="127"/>
      <c r="AC56763" s="127"/>
    </row>
    <row r="56764" spans="14:29" ht="15" hidden="1" customHeight="1">
      <c r="N56764" s="127"/>
      <c r="P56764" s="146"/>
      <c r="Q56764" s="91"/>
      <c r="R56764" s="116"/>
      <c r="AB56764" s="127"/>
      <c r="AC56764" s="127"/>
    </row>
    <row r="56765" spans="14:29" ht="15" hidden="1" customHeight="1">
      <c r="N56765" s="127"/>
      <c r="P56765" s="146"/>
      <c r="Q56765" s="91"/>
      <c r="R56765" s="116"/>
      <c r="AB56765" s="127"/>
      <c r="AC56765" s="127"/>
    </row>
    <row r="56766" spans="14:29" ht="15" hidden="1" customHeight="1">
      <c r="N56766" s="127"/>
      <c r="P56766" s="146"/>
      <c r="Q56766" s="91"/>
      <c r="R56766" s="116"/>
      <c r="AB56766" s="127"/>
      <c r="AC56766" s="127"/>
    </row>
    <row r="56767" spans="14:29" ht="15" hidden="1" customHeight="1">
      <c r="N56767" s="127"/>
      <c r="P56767" s="146"/>
      <c r="Q56767" s="91"/>
      <c r="R56767" s="116"/>
      <c r="AB56767" s="127"/>
      <c r="AC56767" s="127"/>
    </row>
    <row r="56768" spans="14:29" ht="15" hidden="1" customHeight="1">
      <c r="N56768" s="127"/>
      <c r="P56768" s="146"/>
      <c r="Q56768" s="91"/>
      <c r="R56768" s="116"/>
      <c r="AB56768" s="127"/>
      <c r="AC56768" s="127"/>
    </row>
    <row r="56769" spans="14:29" ht="15" hidden="1" customHeight="1">
      <c r="N56769" s="127"/>
      <c r="P56769" s="146"/>
      <c r="Q56769" s="91"/>
      <c r="R56769" s="116"/>
      <c r="AB56769" s="127"/>
      <c r="AC56769" s="127"/>
    </row>
    <row r="56770" spans="14:29" ht="15" hidden="1" customHeight="1">
      <c r="N56770" s="127"/>
      <c r="P56770" s="146"/>
      <c r="Q56770" s="91"/>
      <c r="R56770" s="116"/>
      <c r="AB56770" s="127"/>
      <c r="AC56770" s="127"/>
    </row>
    <row r="56771" spans="14:29" ht="15" hidden="1" customHeight="1">
      <c r="N56771" s="127"/>
      <c r="P56771" s="146"/>
      <c r="Q56771" s="91"/>
      <c r="R56771" s="116"/>
      <c r="AB56771" s="127"/>
      <c r="AC56771" s="127"/>
    </row>
    <row r="56772" spans="14:29" ht="15" hidden="1" customHeight="1">
      <c r="N56772" s="127"/>
      <c r="P56772" s="146"/>
      <c r="Q56772" s="91"/>
      <c r="R56772" s="116"/>
      <c r="AB56772" s="127"/>
      <c r="AC56772" s="127"/>
    </row>
    <row r="56773" spans="14:29" ht="15" hidden="1" customHeight="1">
      <c r="N56773" s="127"/>
      <c r="P56773" s="146"/>
      <c r="Q56773" s="91"/>
      <c r="R56773" s="116"/>
      <c r="AB56773" s="127"/>
      <c r="AC56773" s="127"/>
    </row>
    <row r="56774" spans="14:29" ht="15" hidden="1" customHeight="1">
      <c r="N56774" s="127"/>
      <c r="P56774" s="146"/>
      <c r="Q56774" s="91"/>
      <c r="R56774" s="116"/>
      <c r="AB56774" s="127"/>
      <c r="AC56774" s="127"/>
    </row>
    <row r="56775" spans="14:29" ht="15" hidden="1" customHeight="1">
      <c r="N56775" s="127"/>
      <c r="P56775" s="146"/>
      <c r="Q56775" s="91"/>
      <c r="R56775" s="116"/>
      <c r="AB56775" s="127"/>
      <c r="AC56775" s="127"/>
    </row>
    <row r="56776" spans="14:29" ht="15" hidden="1" customHeight="1">
      <c r="N56776" s="127"/>
      <c r="P56776" s="146"/>
      <c r="Q56776" s="91"/>
      <c r="R56776" s="116"/>
      <c r="AB56776" s="127"/>
      <c r="AC56776" s="127"/>
    </row>
    <row r="56777" spans="14:29" ht="15" hidden="1" customHeight="1">
      <c r="N56777" s="127"/>
      <c r="P56777" s="146"/>
      <c r="Q56777" s="91"/>
      <c r="R56777" s="116"/>
      <c r="AB56777" s="127"/>
      <c r="AC56777" s="127"/>
    </row>
    <row r="56778" spans="14:29" ht="15" hidden="1" customHeight="1">
      <c r="N56778" s="127"/>
      <c r="P56778" s="146"/>
      <c r="Q56778" s="91"/>
      <c r="R56778" s="116"/>
      <c r="AB56778" s="127"/>
      <c r="AC56778" s="127"/>
    </row>
    <row r="56779" spans="14:29" ht="15" hidden="1" customHeight="1">
      <c r="N56779" s="127"/>
      <c r="P56779" s="146"/>
      <c r="Q56779" s="91"/>
      <c r="R56779" s="116"/>
      <c r="AB56779" s="127"/>
      <c r="AC56779" s="127"/>
    </row>
    <row r="56780" spans="14:29" ht="15" hidden="1" customHeight="1">
      <c r="N56780" s="127"/>
      <c r="P56780" s="146"/>
      <c r="Q56780" s="91"/>
      <c r="R56780" s="116"/>
      <c r="AB56780" s="127"/>
      <c r="AC56780" s="127"/>
    </row>
    <row r="56781" spans="14:29" ht="15" hidden="1" customHeight="1">
      <c r="N56781" s="127"/>
      <c r="P56781" s="146"/>
      <c r="Q56781" s="91"/>
      <c r="R56781" s="116"/>
      <c r="AB56781" s="127"/>
      <c r="AC56781" s="127"/>
    </row>
    <row r="56782" spans="14:29" ht="15" hidden="1" customHeight="1">
      <c r="N56782" s="127"/>
      <c r="P56782" s="146"/>
      <c r="Q56782" s="91"/>
      <c r="R56782" s="116"/>
      <c r="AB56782" s="127"/>
      <c r="AC56782" s="127"/>
    </row>
    <row r="56783" spans="14:29" ht="15" hidden="1" customHeight="1">
      <c r="N56783" s="127"/>
      <c r="P56783" s="146"/>
      <c r="Q56783" s="91"/>
      <c r="R56783" s="116"/>
      <c r="AB56783" s="127"/>
      <c r="AC56783" s="127"/>
    </row>
    <row r="56784" spans="14:29" ht="15" hidden="1" customHeight="1">
      <c r="N56784" s="127"/>
      <c r="P56784" s="146"/>
      <c r="Q56784" s="91"/>
      <c r="R56784" s="116"/>
      <c r="AB56784" s="127"/>
      <c r="AC56784" s="127"/>
    </row>
    <row r="56785" spans="14:29" ht="15" hidden="1" customHeight="1">
      <c r="N56785" s="127"/>
      <c r="P56785" s="146"/>
      <c r="Q56785" s="91"/>
      <c r="R56785" s="116"/>
      <c r="AB56785" s="127"/>
      <c r="AC56785" s="127"/>
    </row>
    <row r="56786" spans="14:29" ht="15" hidden="1" customHeight="1">
      <c r="N56786" s="127"/>
      <c r="P56786" s="146"/>
      <c r="Q56786" s="91"/>
      <c r="R56786" s="116"/>
      <c r="AB56786" s="127"/>
      <c r="AC56786" s="127"/>
    </row>
    <row r="56787" spans="14:29" ht="15" hidden="1" customHeight="1">
      <c r="N56787" s="127"/>
      <c r="P56787" s="146"/>
      <c r="Q56787" s="91"/>
      <c r="R56787" s="116"/>
      <c r="AB56787" s="127"/>
      <c r="AC56787" s="127"/>
    </row>
    <row r="56788" spans="14:29" ht="15" hidden="1" customHeight="1">
      <c r="N56788" s="127"/>
      <c r="P56788" s="146"/>
      <c r="Q56788" s="91"/>
      <c r="R56788" s="116"/>
      <c r="AB56788" s="127"/>
      <c r="AC56788" s="127"/>
    </row>
    <row r="56789" spans="14:29" ht="15" hidden="1" customHeight="1">
      <c r="N56789" s="127"/>
      <c r="P56789" s="146"/>
      <c r="Q56789" s="91"/>
      <c r="R56789" s="116"/>
      <c r="AB56789" s="127"/>
      <c r="AC56789" s="127"/>
    </row>
    <row r="56790" spans="14:29" ht="15" hidden="1" customHeight="1">
      <c r="N56790" s="127"/>
      <c r="P56790" s="146"/>
      <c r="Q56790" s="91"/>
      <c r="R56790" s="116"/>
      <c r="AB56790" s="127"/>
      <c r="AC56790" s="127"/>
    </row>
    <row r="56791" spans="14:29" ht="15" hidden="1" customHeight="1">
      <c r="N56791" s="127"/>
      <c r="P56791" s="146"/>
      <c r="Q56791" s="91"/>
      <c r="R56791" s="116"/>
      <c r="AB56791" s="127"/>
      <c r="AC56791" s="127"/>
    </row>
    <row r="56792" spans="14:29" ht="15" hidden="1" customHeight="1">
      <c r="N56792" s="127"/>
      <c r="P56792" s="146"/>
      <c r="Q56792" s="91"/>
      <c r="R56792" s="116"/>
      <c r="AB56792" s="127"/>
      <c r="AC56792" s="127"/>
    </row>
    <row r="56793" spans="14:29" ht="15" hidden="1" customHeight="1">
      <c r="N56793" s="127"/>
      <c r="P56793" s="146"/>
      <c r="Q56793" s="91"/>
      <c r="R56793" s="116"/>
      <c r="AB56793" s="127"/>
      <c r="AC56793" s="127"/>
    </row>
    <row r="56794" spans="14:29" ht="15" hidden="1" customHeight="1">
      <c r="N56794" s="127"/>
      <c r="P56794" s="146"/>
      <c r="Q56794" s="91"/>
      <c r="R56794" s="116"/>
      <c r="AB56794" s="127"/>
      <c r="AC56794" s="127"/>
    </row>
    <row r="56795" spans="14:29" ht="15" hidden="1" customHeight="1">
      <c r="N56795" s="127"/>
      <c r="P56795" s="146"/>
      <c r="Q56795" s="91"/>
      <c r="R56795" s="116"/>
      <c r="AB56795" s="127"/>
      <c r="AC56795" s="127"/>
    </row>
    <row r="56796" spans="14:29" ht="15" hidden="1" customHeight="1">
      <c r="N56796" s="127"/>
      <c r="P56796" s="146"/>
      <c r="Q56796" s="91"/>
      <c r="R56796" s="116"/>
      <c r="AB56796" s="127"/>
      <c r="AC56796" s="127"/>
    </row>
    <row r="56797" spans="14:29" ht="15" hidden="1" customHeight="1">
      <c r="N56797" s="127"/>
      <c r="P56797" s="146"/>
      <c r="Q56797" s="91"/>
      <c r="R56797" s="116"/>
      <c r="AB56797" s="127"/>
      <c r="AC56797" s="127"/>
    </row>
    <row r="56798" spans="14:29" ht="15" hidden="1" customHeight="1">
      <c r="N56798" s="127"/>
      <c r="P56798" s="146"/>
      <c r="Q56798" s="91"/>
      <c r="R56798" s="116"/>
      <c r="AB56798" s="127"/>
      <c r="AC56798" s="127"/>
    </row>
    <row r="56799" spans="14:29" ht="15" hidden="1" customHeight="1">
      <c r="N56799" s="127"/>
      <c r="P56799" s="146"/>
      <c r="Q56799" s="91"/>
      <c r="R56799" s="116"/>
      <c r="AB56799" s="127"/>
      <c r="AC56799" s="127"/>
    </row>
    <row r="56800" spans="14:29" ht="15" hidden="1" customHeight="1">
      <c r="N56800" s="127"/>
      <c r="P56800" s="146"/>
      <c r="Q56800" s="91"/>
      <c r="R56800" s="116"/>
      <c r="AB56800" s="127"/>
      <c r="AC56800" s="127"/>
    </row>
    <row r="56801" spans="14:29" ht="15" hidden="1" customHeight="1">
      <c r="N56801" s="127"/>
      <c r="P56801" s="146"/>
      <c r="Q56801" s="91"/>
      <c r="R56801" s="116"/>
      <c r="AB56801" s="127"/>
      <c r="AC56801" s="127"/>
    </row>
    <row r="56802" spans="14:29" ht="15" hidden="1" customHeight="1">
      <c r="N56802" s="127"/>
      <c r="P56802" s="146"/>
      <c r="Q56802" s="91"/>
      <c r="R56802" s="116"/>
      <c r="AB56802" s="127"/>
      <c r="AC56802" s="127"/>
    </row>
    <row r="56803" spans="14:29" ht="15" hidden="1" customHeight="1">
      <c r="N56803" s="127"/>
      <c r="P56803" s="146"/>
      <c r="Q56803" s="91"/>
      <c r="R56803" s="116"/>
      <c r="AB56803" s="127"/>
      <c r="AC56803" s="127"/>
    </row>
    <row r="56804" spans="14:29" ht="15" hidden="1" customHeight="1">
      <c r="N56804" s="127"/>
      <c r="P56804" s="146"/>
      <c r="Q56804" s="91"/>
      <c r="R56804" s="116"/>
      <c r="AB56804" s="127"/>
      <c r="AC56804" s="127"/>
    </row>
    <row r="56805" spans="14:29" ht="15" hidden="1" customHeight="1">
      <c r="N56805" s="127"/>
      <c r="P56805" s="146"/>
      <c r="Q56805" s="91"/>
      <c r="R56805" s="116"/>
      <c r="AB56805" s="127"/>
      <c r="AC56805" s="127"/>
    </row>
    <row r="56806" spans="14:29" ht="15" hidden="1" customHeight="1">
      <c r="N56806" s="127"/>
      <c r="P56806" s="146"/>
      <c r="Q56806" s="91"/>
      <c r="R56806" s="116"/>
      <c r="AB56806" s="127"/>
      <c r="AC56806" s="127"/>
    </row>
    <row r="56807" spans="14:29" ht="15" hidden="1" customHeight="1">
      <c r="N56807" s="127"/>
      <c r="P56807" s="146"/>
      <c r="Q56807" s="91"/>
      <c r="R56807" s="116"/>
      <c r="AB56807" s="127"/>
      <c r="AC56807" s="127"/>
    </row>
    <row r="56808" spans="14:29" ht="15" hidden="1" customHeight="1">
      <c r="N56808" s="127"/>
      <c r="P56808" s="146"/>
      <c r="Q56808" s="91"/>
      <c r="R56808" s="116"/>
      <c r="AB56808" s="127"/>
      <c r="AC56808" s="127"/>
    </row>
    <row r="56809" spans="14:29" ht="15" hidden="1" customHeight="1">
      <c r="N56809" s="127"/>
      <c r="P56809" s="146"/>
      <c r="Q56809" s="91"/>
      <c r="R56809" s="116"/>
      <c r="AB56809" s="127"/>
      <c r="AC56809" s="127"/>
    </row>
    <row r="56810" spans="14:29" ht="15" hidden="1" customHeight="1">
      <c r="N56810" s="127"/>
      <c r="P56810" s="146"/>
      <c r="Q56810" s="91"/>
      <c r="R56810" s="116"/>
      <c r="AB56810" s="127"/>
      <c r="AC56810" s="127"/>
    </row>
    <row r="56811" spans="14:29" ht="15" hidden="1" customHeight="1">
      <c r="N56811" s="127"/>
      <c r="P56811" s="146"/>
      <c r="Q56811" s="91"/>
      <c r="R56811" s="116"/>
      <c r="AB56811" s="127"/>
      <c r="AC56811" s="127"/>
    </row>
    <row r="56812" spans="14:29" ht="15" hidden="1" customHeight="1">
      <c r="N56812" s="127"/>
      <c r="P56812" s="146"/>
      <c r="Q56812" s="91"/>
      <c r="R56812" s="116"/>
      <c r="AB56812" s="127"/>
      <c r="AC56812" s="127"/>
    </row>
    <row r="56813" spans="14:29" ht="15" hidden="1" customHeight="1">
      <c r="N56813" s="127"/>
      <c r="P56813" s="146"/>
      <c r="Q56813" s="91"/>
      <c r="R56813" s="116"/>
      <c r="AB56813" s="127"/>
      <c r="AC56813" s="127"/>
    </row>
    <row r="56814" spans="14:29" ht="15" hidden="1" customHeight="1">
      <c r="N56814" s="127"/>
      <c r="P56814" s="146"/>
      <c r="Q56814" s="91"/>
      <c r="R56814" s="116"/>
      <c r="AB56814" s="127"/>
      <c r="AC56814" s="127"/>
    </row>
    <row r="56815" spans="14:29" ht="15" hidden="1" customHeight="1">
      <c r="N56815" s="127"/>
      <c r="P56815" s="146"/>
      <c r="Q56815" s="91"/>
      <c r="R56815" s="116"/>
      <c r="AB56815" s="127"/>
      <c r="AC56815" s="127"/>
    </row>
    <row r="56816" spans="14:29" ht="15" hidden="1" customHeight="1">
      <c r="N56816" s="127"/>
      <c r="P56816" s="146"/>
      <c r="Q56816" s="91"/>
      <c r="R56816" s="116"/>
      <c r="AB56816" s="127"/>
      <c r="AC56816" s="127"/>
    </row>
    <row r="56817" spans="14:29" ht="15" hidden="1" customHeight="1">
      <c r="N56817" s="127"/>
      <c r="P56817" s="146"/>
      <c r="Q56817" s="91"/>
      <c r="R56817" s="116"/>
      <c r="AB56817" s="127"/>
      <c r="AC56817" s="127"/>
    </row>
    <row r="56818" spans="14:29" ht="15" hidden="1" customHeight="1">
      <c r="N56818" s="127"/>
      <c r="P56818" s="146"/>
      <c r="Q56818" s="91"/>
      <c r="R56818" s="116"/>
      <c r="AB56818" s="127"/>
      <c r="AC56818" s="127"/>
    </row>
    <row r="56819" spans="14:29" ht="15" hidden="1" customHeight="1">
      <c r="N56819" s="127"/>
      <c r="P56819" s="146"/>
      <c r="Q56819" s="91"/>
      <c r="R56819" s="116"/>
      <c r="AB56819" s="127"/>
      <c r="AC56819" s="127"/>
    </row>
    <row r="56820" spans="14:29" ht="15" hidden="1" customHeight="1">
      <c r="N56820" s="127"/>
      <c r="P56820" s="146"/>
      <c r="Q56820" s="91"/>
      <c r="R56820" s="116"/>
      <c r="AB56820" s="127"/>
      <c r="AC56820" s="127"/>
    </row>
    <row r="56821" spans="14:29" ht="15" hidden="1" customHeight="1">
      <c r="N56821" s="127"/>
      <c r="P56821" s="146"/>
      <c r="Q56821" s="91"/>
      <c r="R56821" s="116"/>
      <c r="AB56821" s="127"/>
      <c r="AC56821" s="127"/>
    </row>
    <row r="56822" spans="14:29" ht="15" hidden="1" customHeight="1">
      <c r="N56822" s="127"/>
      <c r="P56822" s="146"/>
      <c r="Q56822" s="91"/>
      <c r="R56822" s="116"/>
      <c r="AB56822" s="127"/>
      <c r="AC56822" s="127"/>
    </row>
    <row r="56823" spans="14:29" ht="15" hidden="1" customHeight="1">
      <c r="N56823" s="127"/>
      <c r="P56823" s="146"/>
      <c r="Q56823" s="91"/>
      <c r="R56823" s="116"/>
      <c r="AB56823" s="127"/>
      <c r="AC56823" s="127"/>
    </row>
    <row r="56824" spans="14:29" ht="15" hidden="1" customHeight="1">
      <c r="N56824" s="127"/>
      <c r="P56824" s="146"/>
      <c r="Q56824" s="91"/>
      <c r="R56824" s="116"/>
      <c r="AB56824" s="127"/>
      <c r="AC56824" s="127"/>
    </row>
    <row r="56825" spans="14:29" ht="15" hidden="1" customHeight="1">
      <c r="N56825" s="127"/>
      <c r="P56825" s="146"/>
      <c r="Q56825" s="91"/>
      <c r="R56825" s="116"/>
      <c r="AB56825" s="127"/>
      <c r="AC56825" s="127"/>
    </row>
    <row r="56826" spans="14:29" ht="15" hidden="1" customHeight="1">
      <c r="N56826" s="127"/>
      <c r="P56826" s="146"/>
      <c r="Q56826" s="91"/>
      <c r="R56826" s="116"/>
      <c r="AB56826" s="127"/>
      <c r="AC56826" s="127"/>
    </row>
    <row r="56827" spans="14:29" ht="15" hidden="1" customHeight="1">
      <c r="N56827" s="127"/>
      <c r="P56827" s="146"/>
      <c r="Q56827" s="91"/>
      <c r="R56827" s="116"/>
      <c r="AB56827" s="127"/>
      <c r="AC56827" s="127"/>
    </row>
    <row r="56828" spans="14:29" ht="15" hidden="1" customHeight="1">
      <c r="N56828" s="127"/>
      <c r="P56828" s="146"/>
      <c r="Q56828" s="91"/>
      <c r="R56828" s="116"/>
      <c r="AB56828" s="127"/>
      <c r="AC56828" s="127"/>
    </row>
    <row r="56829" spans="14:29" ht="15" hidden="1" customHeight="1">
      <c r="N56829" s="127"/>
      <c r="P56829" s="146"/>
      <c r="Q56829" s="91"/>
      <c r="R56829" s="116"/>
      <c r="AB56829" s="127"/>
      <c r="AC56829" s="127"/>
    </row>
    <row r="56830" spans="14:29" ht="15" hidden="1" customHeight="1">
      <c r="N56830" s="127"/>
      <c r="P56830" s="146"/>
      <c r="Q56830" s="91"/>
      <c r="R56830" s="116"/>
      <c r="AB56830" s="127"/>
      <c r="AC56830" s="127"/>
    </row>
    <row r="56831" spans="14:29" ht="15" hidden="1" customHeight="1">
      <c r="N56831" s="127"/>
      <c r="P56831" s="146"/>
      <c r="Q56831" s="91"/>
      <c r="R56831" s="116"/>
      <c r="AB56831" s="127"/>
      <c r="AC56831" s="127"/>
    </row>
    <row r="56832" spans="14:29" ht="15" hidden="1" customHeight="1">
      <c r="N56832" s="127"/>
      <c r="P56832" s="146"/>
      <c r="Q56832" s="91"/>
      <c r="R56832" s="116"/>
      <c r="AB56832" s="127"/>
      <c r="AC56832" s="127"/>
    </row>
    <row r="56833" spans="14:29" ht="15" hidden="1" customHeight="1">
      <c r="N56833" s="127"/>
      <c r="P56833" s="146"/>
      <c r="Q56833" s="91"/>
      <c r="R56833" s="116"/>
      <c r="AB56833" s="127"/>
      <c r="AC56833" s="127"/>
    </row>
    <row r="56834" spans="14:29" ht="15" hidden="1" customHeight="1">
      <c r="N56834" s="127"/>
      <c r="P56834" s="146"/>
      <c r="Q56834" s="91"/>
      <c r="R56834" s="116"/>
      <c r="AB56834" s="127"/>
      <c r="AC56834" s="127"/>
    </row>
    <row r="56835" spans="14:29" ht="15" hidden="1" customHeight="1">
      <c r="N56835" s="127"/>
      <c r="P56835" s="146"/>
      <c r="Q56835" s="91"/>
      <c r="R56835" s="116"/>
      <c r="AB56835" s="127"/>
      <c r="AC56835" s="127"/>
    </row>
    <row r="56836" spans="14:29" ht="15" hidden="1" customHeight="1">
      <c r="N56836" s="127"/>
      <c r="P56836" s="146"/>
      <c r="Q56836" s="91"/>
      <c r="R56836" s="116"/>
      <c r="AB56836" s="127"/>
      <c r="AC56836" s="127"/>
    </row>
    <row r="56837" spans="14:29" ht="15" hidden="1" customHeight="1">
      <c r="N56837" s="127"/>
      <c r="P56837" s="146"/>
      <c r="Q56837" s="91"/>
      <c r="R56837" s="116"/>
      <c r="AB56837" s="127"/>
      <c r="AC56837" s="127"/>
    </row>
    <row r="56838" spans="14:29" ht="15" hidden="1" customHeight="1">
      <c r="N56838" s="127"/>
      <c r="P56838" s="146"/>
      <c r="Q56838" s="91"/>
      <c r="R56838" s="116"/>
      <c r="AB56838" s="127"/>
      <c r="AC56838" s="127"/>
    </row>
    <row r="56839" spans="14:29" ht="15" hidden="1" customHeight="1">
      <c r="N56839" s="127"/>
      <c r="P56839" s="146"/>
      <c r="Q56839" s="91"/>
      <c r="R56839" s="116"/>
      <c r="AB56839" s="127"/>
      <c r="AC56839" s="127"/>
    </row>
    <row r="56840" spans="14:29" ht="15" hidden="1" customHeight="1">
      <c r="N56840" s="127"/>
      <c r="P56840" s="146"/>
      <c r="Q56840" s="91"/>
      <c r="R56840" s="116"/>
      <c r="AB56840" s="127"/>
      <c r="AC56840" s="127"/>
    </row>
    <row r="56841" spans="14:29" ht="15" hidden="1" customHeight="1">
      <c r="N56841" s="127"/>
      <c r="P56841" s="146"/>
      <c r="Q56841" s="91"/>
      <c r="R56841" s="116"/>
      <c r="AB56841" s="127"/>
      <c r="AC56841" s="127"/>
    </row>
    <row r="56842" spans="14:29" ht="15" hidden="1" customHeight="1">
      <c r="N56842" s="127"/>
      <c r="P56842" s="146"/>
      <c r="Q56842" s="91"/>
      <c r="R56842" s="116"/>
      <c r="AB56842" s="127"/>
      <c r="AC56842" s="127"/>
    </row>
    <row r="56843" spans="14:29" ht="15" hidden="1" customHeight="1">
      <c r="N56843" s="127"/>
      <c r="P56843" s="146"/>
      <c r="Q56843" s="91"/>
      <c r="R56843" s="116"/>
      <c r="AB56843" s="127"/>
      <c r="AC56843" s="127"/>
    </row>
    <row r="56844" spans="14:29" ht="15" hidden="1" customHeight="1">
      <c r="N56844" s="127"/>
      <c r="P56844" s="146"/>
      <c r="Q56844" s="91"/>
      <c r="R56844" s="116"/>
      <c r="AB56844" s="127"/>
      <c r="AC56844" s="127"/>
    </row>
    <row r="56845" spans="14:29" ht="15" hidden="1" customHeight="1">
      <c r="N56845" s="127"/>
      <c r="P56845" s="146"/>
      <c r="Q56845" s="91"/>
      <c r="R56845" s="116"/>
      <c r="AB56845" s="127"/>
      <c r="AC56845" s="127"/>
    </row>
    <row r="56846" spans="14:29" ht="15" hidden="1" customHeight="1">
      <c r="N56846" s="127"/>
      <c r="P56846" s="146"/>
      <c r="Q56846" s="91"/>
      <c r="R56846" s="116"/>
      <c r="AB56846" s="127"/>
      <c r="AC56846" s="127"/>
    </row>
    <row r="56847" spans="14:29" ht="15" hidden="1" customHeight="1">
      <c r="N56847" s="127"/>
      <c r="P56847" s="146"/>
      <c r="Q56847" s="91"/>
      <c r="R56847" s="116"/>
      <c r="AB56847" s="127"/>
      <c r="AC56847" s="127"/>
    </row>
    <row r="56848" spans="14:29" ht="15" hidden="1" customHeight="1">
      <c r="N56848" s="127"/>
      <c r="P56848" s="146"/>
      <c r="Q56848" s="91"/>
      <c r="R56848" s="116"/>
      <c r="AB56848" s="127"/>
      <c r="AC56848" s="127"/>
    </row>
    <row r="56849" spans="14:29" ht="15" hidden="1" customHeight="1">
      <c r="N56849" s="127"/>
      <c r="P56849" s="146"/>
      <c r="Q56849" s="91"/>
      <c r="R56849" s="116"/>
      <c r="AB56849" s="127"/>
      <c r="AC56849" s="127"/>
    </row>
    <row r="56850" spans="14:29" ht="15" hidden="1" customHeight="1">
      <c r="N56850" s="127"/>
      <c r="P56850" s="146"/>
      <c r="Q56850" s="91"/>
      <c r="R56850" s="116"/>
      <c r="AB56850" s="127"/>
      <c r="AC56850" s="127"/>
    </row>
    <row r="56851" spans="14:29" ht="15" hidden="1" customHeight="1">
      <c r="N56851" s="127"/>
      <c r="P56851" s="146"/>
      <c r="Q56851" s="91"/>
      <c r="R56851" s="116"/>
      <c r="AB56851" s="127"/>
      <c r="AC56851" s="127"/>
    </row>
    <row r="56852" spans="14:29" ht="15" hidden="1" customHeight="1">
      <c r="N56852" s="127"/>
      <c r="P56852" s="146"/>
      <c r="Q56852" s="91"/>
      <c r="R56852" s="116"/>
      <c r="AB56852" s="127"/>
      <c r="AC56852" s="127"/>
    </row>
    <row r="56853" spans="14:29" ht="15" hidden="1" customHeight="1">
      <c r="N56853" s="127"/>
      <c r="P56853" s="146"/>
      <c r="Q56853" s="91"/>
      <c r="R56853" s="116"/>
      <c r="AB56853" s="127"/>
      <c r="AC56853" s="127"/>
    </row>
    <row r="56854" spans="14:29" ht="15" hidden="1" customHeight="1">
      <c r="N56854" s="127"/>
      <c r="P56854" s="146"/>
      <c r="Q56854" s="91"/>
      <c r="R56854" s="116"/>
      <c r="AB56854" s="127"/>
      <c r="AC56854" s="127"/>
    </row>
    <row r="56855" spans="14:29" ht="15" hidden="1" customHeight="1">
      <c r="N56855" s="127"/>
      <c r="P56855" s="146"/>
      <c r="Q56855" s="91"/>
      <c r="R56855" s="116"/>
      <c r="AB56855" s="127"/>
      <c r="AC56855" s="127"/>
    </row>
    <row r="56856" spans="14:29" ht="15" hidden="1" customHeight="1">
      <c r="N56856" s="127"/>
      <c r="P56856" s="146"/>
      <c r="Q56856" s="91"/>
      <c r="R56856" s="116"/>
      <c r="AB56856" s="127"/>
      <c r="AC56856" s="127"/>
    </row>
    <row r="56857" spans="14:29" ht="15" hidden="1" customHeight="1">
      <c r="N56857" s="127"/>
      <c r="P56857" s="146"/>
      <c r="Q56857" s="91"/>
      <c r="R56857" s="116"/>
      <c r="AB56857" s="127"/>
      <c r="AC56857" s="127"/>
    </row>
    <row r="56858" spans="14:29" ht="15" hidden="1" customHeight="1">
      <c r="N56858" s="127"/>
      <c r="P56858" s="146"/>
      <c r="Q56858" s="91"/>
      <c r="R56858" s="116"/>
      <c r="AB56858" s="127"/>
      <c r="AC56858" s="127"/>
    </row>
    <row r="56859" spans="14:29" ht="15" hidden="1" customHeight="1">
      <c r="N56859" s="127"/>
      <c r="P56859" s="146"/>
      <c r="Q56859" s="91"/>
      <c r="R56859" s="116"/>
      <c r="AB56859" s="127"/>
      <c r="AC56859" s="127"/>
    </row>
    <row r="56860" spans="14:29" ht="15" hidden="1" customHeight="1">
      <c r="N56860" s="127"/>
      <c r="P56860" s="146"/>
      <c r="Q56860" s="91"/>
      <c r="R56860" s="116"/>
      <c r="AB56860" s="127"/>
      <c r="AC56860" s="127"/>
    </row>
    <row r="56861" spans="14:29" ht="15" hidden="1" customHeight="1">
      <c r="N56861" s="127"/>
      <c r="P56861" s="146"/>
      <c r="Q56861" s="91"/>
      <c r="R56861" s="116"/>
      <c r="AB56861" s="127"/>
      <c r="AC56861" s="127"/>
    </row>
    <row r="56862" spans="14:29" ht="15" hidden="1" customHeight="1">
      <c r="N56862" s="127"/>
      <c r="P56862" s="146"/>
      <c r="Q56862" s="91"/>
      <c r="R56862" s="116"/>
      <c r="AB56862" s="127"/>
      <c r="AC56862" s="127"/>
    </row>
    <row r="56863" spans="14:29" ht="15" hidden="1" customHeight="1">
      <c r="N56863" s="127"/>
      <c r="P56863" s="146"/>
      <c r="Q56863" s="91"/>
      <c r="R56863" s="116"/>
      <c r="AB56863" s="127"/>
      <c r="AC56863" s="127"/>
    </row>
    <row r="56864" spans="14:29" ht="15" hidden="1" customHeight="1">
      <c r="N56864" s="127"/>
      <c r="P56864" s="146"/>
      <c r="Q56864" s="91"/>
      <c r="R56864" s="116"/>
      <c r="AB56864" s="127"/>
      <c r="AC56864" s="127"/>
    </row>
    <row r="56865" spans="14:29" ht="15" hidden="1" customHeight="1">
      <c r="N56865" s="127"/>
      <c r="P56865" s="146"/>
      <c r="Q56865" s="91"/>
      <c r="R56865" s="116"/>
      <c r="AB56865" s="127"/>
      <c r="AC56865" s="127"/>
    </row>
    <row r="56866" spans="14:29" ht="15" hidden="1" customHeight="1">
      <c r="N56866" s="127"/>
      <c r="P56866" s="146"/>
      <c r="Q56866" s="91"/>
      <c r="R56866" s="116"/>
      <c r="AB56866" s="127"/>
      <c r="AC56866" s="127"/>
    </row>
    <row r="56867" spans="14:29" ht="15" hidden="1" customHeight="1">
      <c r="N56867" s="127"/>
      <c r="P56867" s="146"/>
      <c r="Q56867" s="91"/>
      <c r="R56867" s="116"/>
      <c r="AB56867" s="127"/>
      <c r="AC56867" s="127"/>
    </row>
    <row r="56868" spans="14:29" ht="15" hidden="1" customHeight="1">
      <c r="N56868" s="127"/>
      <c r="P56868" s="146"/>
      <c r="Q56868" s="91"/>
      <c r="R56868" s="116"/>
      <c r="AB56868" s="127"/>
      <c r="AC56868" s="127"/>
    </row>
    <row r="56869" spans="14:29" ht="15" hidden="1" customHeight="1">
      <c r="N56869" s="127"/>
      <c r="P56869" s="146"/>
      <c r="Q56869" s="91"/>
      <c r="R56869" s="116"/>
      <c r="AB56869" s="127"/>
      <c r="AC56869" s="127"/>
    </row>
    <row r="56870" spans="14:29" ht="15" hidden="1" customHeight="1">
      <c r="N56870" s="127"/>
      <c r="P56870" s="146"/>
      <c r="Q56870" s="91"/>
      <c r="R56870" s="116"/>
      <c r="AB56870" s="127"/>
      <c r="AC56870" s="127"/>
    </row>
    <row r="56871" spans="14:29" ht="15" hidden="1" customHeight="1">
      <c r="N56871" s="127"/>
      <c r="P56871" s="146"/>
      <c r="Q56871" s="91"/>
      <c r="R56871" s="116"/>
      <c r="AB56871" s="127"/>
      <c r="AC56871" s="127"/>
    </row>
    <row r="56872" spans="14:29" ht="15" hidden="1" customHeight="1">
      <c r="N56872" s="127"/>
      <c r="P56872" s="146"/>
      <c r="Q56872" s="91"/>
      <c r="R56872" s="116"/>
      <c r="AB56872" s="127"/>
      <c r="AC56872" s="127"/>
    </row>
    <row r="56873" spans="14:29" ht="15" hidden="1" customHeight="1">
      <c r="N56873" s="127"/>
      <c r="P56873" s="146"/>
      <c r="Q56873" s="91"/>
      <c r="R56873" s="116"/>
      <c r="AB56873" s="127"/>
      <c r="AC56873" s="127"/>
    </row>
    <row r="56874" spans="14:29" ht="15" hidden="1" customHeight="1">
      <c r="N56874" s="127"/>
      <c r="P56874" s="146"/>
      <c r="Q56874" s="91"/>
      <c r="R56874" s="116"/>
      <c r="AB56874" s="127"/>
      <c r="AC56874" s="127"/>
    </row>
    <row r="56875" spans="14:29" ht="15" hidden="1" customHeight="1">
      <c r="N56875" s="127"/>
      <c r="P56875" s="146"/>
      <c r="Q56875" s="91"/>
      <c r="R56875" s="116"/>
      <c r="AB56875" s="127"/>
      <c r="AC56875" s="127"/>
    </row>
    <row r="56876" spans="14:29" ht="15" hidden="1" customHeight="1">
      <c r="N56876" s="127"/>
      <c r="P56876" s="146"/>
      <c r="Q56876" s="91"/>
      <c r="R56876" s="116"/>
      <c r="AB56876" s="127"/>
      <c r="AC56876" s="127"/>
    </row>
    <row r="56877" spans="14:29" ht="15" hidden="1" customHeight="1">
      <c r="N56877" s="127"/>
      <c r="P56877" s="146"/>
      <c r="Q56877" s="91"/>
      <c r="R56877" s="116"/>
      <c r="AB56877" s="127"/>
      <c r="AC56877" s="127"/>
    </row>
    <row r="56878" spans="14:29" ht="15" hidden="1" customHeight="1">
      <c r="N56878" s="127"/>
      <c r="P56878" s="146"/>
      <c r="Q56878" s="91"/>
      <c r="R56878" s="116"/>
      <c r="AB56878" s="127"/>
      <c r="AC56878" s="127"/>
    </row>
    <row r="56879" spans="14:29" ht="15" hidden="1" customHeight="1">
      <c r="N56879" s="127"/>
      <c r="P56879" s="146"/>
      <c r="Q56879" s="91"/>
      <c r="R56879" s="116"/>
      <c r="AB56879" s="127"/>
      <c r="AC56879" s="127"/>
    </row>
    <row r="56880" spans="14:29" ht="15" hidden="1" customHeight="1">
      <c r="N56880" s="127"/>
      <c r="P56880" s="146"/>
      <c r="Q56880" s="91"/>
      <c r="R56880" s="116"/>
      <c r="AB56880" s="127"/>
      <c r="AC56880" s="127"/>
    </row>
    <row r="56881" spans="14:29" ht="15" hidden="1" customHeight="1">
      <c r="N56881" s="127"/>
      <c r="P56881" s="146"/>
      <c r="Q56881" s="91"/>
      <c r="R56881" s="116"/>
      <c r="AB56881" s="127"/>
      <c r="AC56881" s="127"/>
    </row>
    <row r="56882" spans="14:29" ht="15" hidden="1" customHeight="1">
      <c r="N56882" s="127"/>
      <c r="P56882" s="146"/>
      <c r="Q56882" s="91"/>
      <c r="R56882" s="116"/>
      <c r="AB56882" s="127"/>
      <c r="AC56882" s="127"/>
    </row>
    <row r="56883" spans="14:29" ht="15" hidden="1" customHeight="1">
      <c r="N56883" s="127"/>
      <c r="P56883" s="146"/>
      <c r="Q56883" s="91"/>
      <c r="R56883" s="116"/>
      <c r="AB56883" s="127"/>
      <c r="AC56883" s="127"/>
    </row>
    <row r="56884" spans="14:29" ht="15" hidden="1" customHeight="1">
      <c r="N56884" s="127"/>
      <c r="P56884" s="146"/>
      <c r="Q56884" s="91"/>
      <c r="R56884" s="116"/>
      <c r="AB56884" s="127"/>
      <c r="AC56884" s="127"/>
    </row>
    <row r="56885" spans="14:29" ht="15" hidden="1" customHeight="1">
      <c r="N56885" s="127"/>
      <c r="P56885" s="146"/>
      <c r="Q56885" s="91"/>
      <c r="R56885" s="116"/>
      <c r="AB56885" s="127"/>
      <c r="AC56885" s="127"/>
    </row>
    <row r="56886" spans="14:29" ht="15" hidden="1" customHeight="1">
      <c r="N56886" s="127"/>
      <c r="P56886" s="146"/>
      <c r="Q56886" s="91"/>
      <c r="R56886" s="116"/>
      <c r="AB56886" s="127"/>
      <c r="AC56886" s="127"/>
    </row>
    <row r="56887" spans="14:29" ht="15" hidden="1" customHeight="1">
      <c r="N56887" s="127"/>
      <c r="P56887" s="146"/>
      <c r="Q56887" s="91"/>
      <c r="R56887" s="116"/>
      <c r="AB56887" s="127"/>
      <c r="AC56887" s="127"/>
    </row>
    <row r="56888" spans="14:29" ht="15" hidden="1" customHeight="1">
      <c r="N56888" s="127"/>
      <c r="P56888" s="146"/>
      <c r="Q56888" s="91"/>
      <c r="R56888" s="116"/>
      <c r="AB56888" s="127"/>
      <c r="AC56888" s="127"/>
    </row>
    <row r="56889" spans="14:29" ht="15" hidden="1" customHeight="1">
      <c r="N56889" s="127"/>
      <c r="P56889" s="146"/>
      <c r="Q56889" s="91"/>
      <c r="R56889" s="116"/>
      <c r="AB56889" s="127"/>
      <c r="AC56889" s="127"/>
    </row>
    <row r="56890" spans="14:29" ht="15" hidden="1" customHeight="1">
      <c r="N56890" s="127"/>
      <c r="P56890" s="146"/>
      <c r="Q56890" s="91"/>
      <c r="R56890" s="116"/>
      <c r="AB56890" s="127"/>
      <c r="AC56890" s="127"/>
    </row>
    <row r="56891" spans="14:29" ht="15" hidden="1" customHeight="1">
      <c r="N56891" s="127"/>
      <c r="P56891" s="146"/>
      <c r="Q56891" s="91"/>
      <c r="R56891" s="116"/>
      <c r="AB56891" s="127"/>
      <c r="AC56891" s="127"/>
    </row>
    <row r="56892" spans="14:29" ht="15" hidden="1" customHeight="1">
      <c r="N56892" s="127"/>
      <c r="P56892" s="146"/>
      <c r="Q56892" s="91"/>
      <c r="R56892" s="116"/>
      <c r="AB56892" s="127"/>
      <c r="AC56892" s="127"/>
    </row>
    <row r="56893" spans="14:29" ht="15" hidden="1" customHeight="1">
      <c r="N56893" s="127"/>
      <c r="P56893" s="146"/>
      <c r="Q56893" s="91"/>
      <c r="R56893" s="116"/>
      <c r="AB56893" s="127"/>
      <c r="AC56893" s="127"/>
    </row>
    <row r="56894" spans="14:29" ht="15" hidden="1" customHeight="1">
      <c r="N56894" s="127"/>
      <c r="P56894" s="146"/>
      <c r="Q56894" s="91"/>
      <c r="R56894" s="116"/>
      <c r="AB56894" s="127"/>
      <c r="AC56894" s="127"/>
    </row>
    <row r="56895" spans="14:29" ht="15" hidden="1" customHeight="1">
      <c r="N56895" s="127"/>
      <c r="P56895" s="146"/>
      <c r="Q56895" s="91"/>
      <c r="R56895" s="116"/>
      <c r="AB56895" s="127"/>
      <c r="AC56895" s="127"/>
    </row>
    <row r="56896" spans="14:29" ht="15" hidden="1" customHeight="1">
      <c r="N56896" s="127"/>
      <c r="P56896" s="146"/>
      <c r="Q56896" s="91"/>
      <c r="R56896" s="116"/>
      <c r="AB56896" s="127"/>
      <c r="AC56896" s="127"/>
    </row>
    <row r="56897" spans="14:29" ht="15" hidden="1" customHeight="1">
      <c r="N56897" s="127"/>
      <c r="P56897" s="146"/>
      <c r="Q56897" s="91"/>
      <c r="R56897" s="116"/>
      <c r="AB56897" s="127"/>
      <c r="AC56897" s="127"/>
    </row>
    <row r="56898" spans="14:29" ht="15" hidden="1" customHeight="1">
      <c r="N56898" s="127"/>
      <c r="P56898" s="146"/>
      <c r="Q56898" s="91"/>
      <c r="R56898" s="116"/>
      <c r="AB56898" s="127"/>
      <c r="AC56898" s="127"/>
    </row>
    <row r="56899" spans="14:29" ht="15" hidden="1" customHeight="1">
      <c r="N56899" s="127"/>
      <c r="P56899" s="146"/>
      <c r="Q56899" s="91"/>
      <c r="R56899" s="116"/>
      <c r="AB56899" s="127"/>
      <c r="AC56899" s="127"/>
    </row>
    <row r="56900" spans="14:29" ht="15" hidden="1" customHeight="1">
      <c r="N56900" s="127"/>
      <c r="P56900" s="146"/>
      <c r="Q56900" s="91"/>
      <c r="R56900" s="116"/>
      <c r="AB56900" s="127"/>
      <c r="AC56900" s="127"/>
    </row>
    <row r="56901" spans="14:29" ht="15" hidden="1" customHeight="1">
      <c r="N56901" s="127"/>
      <c r="P56901" s="146"/>
      <c r="Q56901" s="91"/>
      <c r="R56901" s="116"/>
      <c r="AB56901" s="127"/>
      <c r="AC56901" s="127"/>
    </row>
    <row r="56902" spans="14:29" ht="15" hidden="1" customHeight="1">
      <c r="N56902" s="127"/>
      <c r="P56902" s="146"/>
      <c r="Q56902" s="91"/>
      <c r="R56902" s="116"/>
      <c r="AB56902" s="127"/>
      <c r="AC56902" s="127"/>
    </row>
    <row r="56903" spans="14:29" ht="15" hidden="1" customHeight="1">
      <c r="N56903" s="127"/>
      <c r="P56903" s="146"/>
      <c r="Q56903" s="91"/>
      <c r="R56903" s="116"/>
      <c r="AB56903" s="127"/>
      <c r="AC56903" s="127"/>
    </row>
    <row r="56904" spans="14:29" ht="15" hidden="1" customHeight="1">
      <c r="N56904" s="127"/>
      <c r="P56904" s="146"/>
      <c r="Q56904" s="91"/>
      <c r="R56904" s="116"/>
      <c r="AB56904" s="127"/>
      <c r="AC56904" s="127"/>
    </row>
    <row r="56905" spans="14:29" ht="15" hidden="1" customHeight="1">
      <c r="N56905" s="127"/>
      <c r="P56905" s="146"/>
      <c r="Q56905" s="91"/>
      <c r="R56905" s="116"/>
      <c r="AB56905" s="127"/>
      <c r="AC56905" s="127"/>
    </row>
    <row r="56906" spans="14:29" ht="15" hidden="1" customHeight="1">
      <c r="N56906" s="127"/>
      <c r="P56906" s="146"/>
      <c r="Q56906" s="91"/>
      <c r="R56906" s="116"/>
      <c r="AB56906" s="127"/>
      <c r="AC56906" s="127"/>
    </row>
    <row r="56907" spans="14:29" ht="15" hidden="1" customHeight="1">
      <c r="N56907" s="127"/>
      <c r="P56907" s="146"/>
      <c r="Q56907" s="91"/>
      <c r="R56907" s="116"/>
      <c r="AB56907" s="127"/>
      <c r="AC56907" s="127"/>
    </row>
    <row r="56908" spans="14:29" ht="15" hidden="1" customHeight="1">
      <c r="N56908" s="127"/>
      <c r="P56908" s="146"/>
      <c r="Q56908" s="91"/>
      <c r="R56908" s="116"/>
      <c r="AB56908" s="127"/>
      <c r="AC56908" s="127"/>
    </row>
    <row r="56909" spans="14:29" ht="15" hidden="1" customHeight="1">
      <c r="N56909" s="127"/>
      <c r="P56909" s="146"/>
      <c r="Q56909" s="91"/>
      <c r="R56909" s="116"/>
      <c r="AB56909" s="127"/>
      <c r="AC56909" s="127"/>
    </row>
    <row r="56910" spans="14:29" ht="15" hidden="1" customHeight="1">
      <c r="N56910" s="127"/>
      <c r="P56910" s="146"/>
      <c r="Q56910" s="91"/>
      <c r="R56910" s="116"/>
      <c r="AB56910" s="127"/>
      <c r="AC56910" s="127"/>
    </row>
    <row r="56911" spans="14:29" ht="15" hidden="1" customHeight="1">
      <c r="N56911" s="127"/>
      <c r="P56911" s="146"/>
      <c r="Q56911" s="91"/>
      <c r="R56911" s="116"/>
      <c r="AB56911" s="127"/>
      <c r="AC56911" s="127"/>
    </row>
    <row r="56912" spans="14:29" ht="15" hidden="1" customHeight="1">
      <c r="N56912" s="127"/>
      <c r="P56912" s="146"/>
      <c r="Q56912" s="91"/>
      <c r="R56912" s="116"/>
      <c r="AB56912" s="127"/>
      <c r="AC56912" s="127"/>
    </row>
    <row r="56913" spans="14:29" ht="15" hidden="1" customHeight="1">
      <c r="N56913" s="127"/>
      <c r="P56913" s="146"/>
      <c r="Q56913" s="91"/>
      <c r="R56913" s="116"/>
      <c r="AB56913" s="127"/>
      <c r="AC56913" s="127"/>
    </row>
    <row r="56914" spans="14:29" ht="15" hidden="1" customHeight="1">
      <c r="N56914" s="127"/>
      <c r="P56914" s="146"/>
      <c r="Q56914" s="91"/>
      <c r="R56914" s="116"/>
      <c r="AB56914" s="127"/>
      <c r="AC56914" s="127"/>
    </row>
    <row r="56915" spans="14:29" ht="15" hidden="1" customHeight="1">
      <c r="N56915" s="127"/>
      <c r="P56915" s="146"/>
      <c r="Q56915" s="91"/>
      <c r="R56915" s="116"/>
      <c r="AB56915" s="127"/>
      <c r="AC56915" s="127"/>
    </row>
    <row r="56916" spans="14:29" ht="15" hidden="1" customHeight="1">
      <c r="N56916" s="127"/>
      <c r="P56916" s="146"/>
      <c r="Q56916" s="91"/>
      <c r="R56916" s="116"/>
      <c r="AB56916" s="127"/>
      <c r="AC56916" s="127"/>
    </row>
    <row r="56917" spans="14:29" ht="15" hidden="1" customHeight="1">
      <c r="N56917" s="127"/>
      <c r="P56917" s="146"/>
      <c r="Q56917" s="91"/>
      <c r="R56917" s="116"/>
      <c r="AB56917" s="127"/>
      <c r="AC56917" s="127"/>
    </row>
    <row r="56918" spans="14:29" ht="15" hidden="1" customHeight="1">
      <c r="N56918" s="127"/>
      <c r="P56918" s="146"/>
      <c r="Q56918" s="91"/>
      <c r="R56918" s="116"/>
      <c r="AB56918" s="127"/>
      <c r="AC56918" s="127"/>
    </row>
    <row r="56919" spans="14:29" ht="15" hidden="1" customHeight="1">
      <c r="N56919" s="127"/>
      <c r="P56919" s="146"/>
      <c r="Q56919" s="91"/>
      <c r="R56919" s="116"/>
      <c r="AB56919" s="127"/>
      <c r="AC56919" s="127"/>
    </row>
    <row r="56920" spans="14:29" ht="15" hidden="1" customHeight="1">
      <c r="N56920" s="127"/>
      <c r="P56920" s="146"/>
      <c r="Q56920" s="91"/>
      <c r="R56920" s="116"/>
      <c r="AB56920" s="127"/>
      <c r="AC56920" s="127"/>
    </row>
    <row r="56921" spans="14:29" ht="15" hidden="1" customHeight="1">
      <c r="N56921" s="127"/>
      <c r="P56921" s="146"/>
      <c r="Q56921" s="91"/>
      <c r="R56921" s="116"/>
      <c r="AB56921" s="127"/>
      <c r="AC56921" s="127"/>
    </row>
    <row r="56922" spans="14:29" ht="15" hidden="1" customHeight="1">
      <c r="N56922" s="127"/>
      <c r="P56922" s="146"/>
      <c r="Q56922" s="91"/>
      <c r="R56922" s="116"/>
      <c r="AB56922" s="127"/>
      <c r="AC56922" s="127"/>
    </row>
    <row r="56923" spans="14:29" ht="15" hidden="1" customHeight="1">
      <c r="N56923" s="127"/>
      <c r="P56923" s="146"/>
      <c r="Q56923" s="91"/>
      <c r="R56923" s="116"/>
      <c r="AB56923" s="127"/>
      <c r="AC56923" s="127"/>
    </row>
    <row r="56924" spans="14:29" ht="15" hidden="1" customHeight="1">
      <c r="N56924" s="127"/>
      <c r="P56924" s="146"/>
      <c r="Q56924" s="91"/>
      <c r="R56924" s="116"/>
      <c r="AB56924" s="127"/>
      <c r="AC56924" s="127"/>
    </row>
    <row r="56925" spans="14:29" ht="15" hidden="1" customHeight="1">
      <c r="N56925" s="127"/>
      <c r="P56925" s="146"/>
      <c r="Q56925" s="91"/>
      <c r="R56925" s="116"/>
      <c r="AB56925" s="127"/>
      <c r="AC56925" s="127"/>
    </row>
    <row r="56926" spans="14:29" ht="15" hidden="1" customHeight="1">
      <c r="N56926" s="127"/>
      <c r="P56926" s="146"/>
      <c r="Q56926" s="91"/>
      <c r="R56926" s="116"/>
      <c r="AB56926" s="127"/>
      <c r="AC56926" s="127"/>
    </row>
    <row r="56927" spans="14:29" ht="15" hidden="1" customHeight="1">
      <c r="N56927" s="127"/>
      <c r="P56927" s="146"/>
      <c r="Q56927" s="91"/>
      <c r="R56927" s="116"/>
      <c r="AB56927" s="127"/>
      <c r="AC56927" s="127"/>
    </row>
    <row r="56928" spans="14:29" ht="15" hidden="1" customHeight="1">
      <c r="N56928" s="127"/>
      <c r="P56928" s="146"/>
      <c r="Q56928" s="91"/>
      <c r="R56928" s="116"/>
      <c r="AB56928" s="127"/>
      <c r="AC56928" s="127"/>
    </row>
    <row r="56929" spans="14:29" ht="15" hidden="1" customHeight="1">
      <c r="N56929" s="127"/>
      <c r="P56929" s="146"/>
      <c r="Q56929" s="91"/>
      <c r="R56929" s="116"/>
      <c r="AB56929" s="127"/>
      <c r="AC56929" s="127"/>
    </row>
    <row r="56930" spans="14:29" ht="15" hidden="1" customHeight="1">
      <c r="N56930" s="127"/>
      <c r="P56930" s="146"/>
      <c r="Q56930" s="91"/>
      <c r="R56930" s="116"/>
      <c r="AB56930" s="127"/>
      <c r="AC56930" s="127"/>
    </row>
    <row r="56931" spans="14:29" ht="15" hidden="1" customHeight="1">
      <c r="N56931" s="127"/>
      <c r="P56931" s="146"/>
      <c r="Q56931" s="91"/>
      <c r="R56931" s="116"/>
      <c r="AB56931" s="127"/>
      <c r="AC56931" s="127"/>
    </row>
    <row r="56932" spans="14:29" ht="15" hidden="1" customHeight="1">
      <c r="N56932" s="127"/>
      <c r="P56932" s="146"/>
      <c r="Q56932" s="91"/>
      <c r="R56932" s="116"/>
      <c r="AB56932" s="127"/>
      <c r="AC56932" s="127"/>
    </row>
    <row r="56933" spans="14:29" ht="15" hidden="1" customHeight="1">
      <c r="N56933" s="127"/>
      <c r="P56933" s="146"/>
      <c r="Q56933" s="91"/>
      <c r="R56933" s="116"/>
      <c r="AB56933" s="127"/>
      <c r="AC56933" s="127"/>
    </row>
    <row r="56934" spans="14:29" ht="15" hidden="1" customHeight="1">
      <c r="N56934" s="127"/>
      <c r="P56934" s="146"/>
      <c r="Q56934" s="91"/>
      <c r="R56934" s="116"/>
      <c r="AB56934" s="127"/>
      <c r="AC56934" s="127"/>
    </row>
    <row r="56935" spans="14:29" ht="15" hidden="1" customHeight="1">
      <c r="N56935" s="127"/>
      <c r="P56935" s="146"/>
      <c r="Q56935" s="91"/>
      <c r="R56935" s="116"/>
      <c r="AB56935" s="127"/>
      <c r="AC56935" s="127"/>
    </row>
    <row r="56936" spans="14:29" ht="15" hidden="1" customHeight="1">
      <c r="N56936" s="127"/>
      <c r="P56936" s="146"/>
      <c r="Q56936" s="91"/>
      <c r="R56936" s="116"/>
      <c r="AB56936" s="127"/>
      <c r="AC56936" s="127"/>
    </row>
    <row r="56937" spans="14:29" ht="15" hidden="1" customHeight="1">
      <c r="N56937" s="127"/>
      <c r="P56937" s="146"/>
      <c r="Q56937" s="91"/>
      <c r="R56937" s="116"/>
      <c r="AB56937" s="127"/>
      <c r="AC56937" s="127"/>
    </row>
    <row r="56938" spans="14:29" ht="15" hidden="1" customHeight="1">
      <c r="N56938" s="127"/>
      <c r="P56938" s="146"/>
      <c r="Q56938" s="91"/>
      <c r="R56938" s="116"/>
      <c r="AB56938" s="127"/>
      <c r="AC56938" s="127"/>
    </row>
    <row r="56939" spans="14:29" ht="15" hidden="1" customHeight="1">
      <c r="N56939" s="127"/>
      <c r="P56939" s="146"/>
      <c r="Q56939" s="91"/>
      <c r="R56939" s="116"/>
      <c r="AB56939" s="127"/>
      <c r="AC56939" s="127"/>
    </row>
    <row r="56940" spans="14:29" ht="15" hidden="1" customHeight="1">
      <c r="N56940" s="127"/>
      <c r="P56940" s="146"/>
      <c r="Q56940" s="91"/>
      <c r="R56940" s="116"/>
      <c r="AB56940" s="127"/>
      <c r="AC56940" s="127"/>
    </row>
    <row r="56941" spans="14:29" ht="15" hidden="1" customHeight="1">
      <c r="N56941" s="127"/>
      <c r="P56941" s="146"/>
      <c r="Q56941" s="91"/>
      <c r="R56941" s="116"/>
      <c r="AB56941" s="127"/>
      <c r="AC56941" s="127"/>
    </row>
    <row r="56942" spans="14:29" ht="15" hidden="1" customHeight="1">
      <c r="N56942" s="127"/>
      <c r="P56942" s="146"/>
      <c r="Q56942" s="91"/>
      <c r="R56942" s="116"/>
      <c r="AB56942" s="127"/>
      <c r="AC56942" s="127"/>
    </row>
    <row r="56943" spans="14:29" ht="15" hidden="1" customHeight="1">
      <c r="N56943" s="127"/>
      <c r="P56943" s="146"/>
      <c r="Q56943" s="91"/>
      <c r="R56943" s="116"/>
      <c r="AB56943" s="127"/>
      <c r="AC56943" s="127"/>
    </row>
    <row r="56944" spans="14:29" ht="15" hidden="1" customHeight="1">
      <c r="N56944" s="127"/>
      <c r="P56944" s="146"/>
      <c r="Q56944" s="91"/>
      <c r="R56944" s="116"/>
      <c r="AB56944" s="127"/>
      <c r="AC56944" s="127"/>
    </row>
    <row r="56945" spans="14:29" ht="15" hidden="1" customHeight="1">
      <c r="N56945" s="127"/>
      <c r="P56945" s="146"/>
      <c r="Q56945" s="91"/>
      <c r="R56945" s="116"/>
      <c r="AB56945" s="127"/>
      <c r="AC56945" s="127"/>
    </row>
    <row r="56946" spans="14:29" ht="15" hidden="1" customHeight="1">
      <c r="N56946" s="127"/>
      <c r="P56946" s="146"/>
      <c r="Q56946" s="91"/>
      <c r="R56946" s="116"/>
      <c r="AB56946" s="127"/>
      <c r="AC56946" s="127"/>
    </row>
    <row r="56947" spans="14:29" ht="15" hidden="1" customHeight="1">
      <c r="N56947" s="127"/>
      <c r="P56947" s="146"/>
      <c r="Q56947" s="91"/>
      <c r="R56947" s="116"/>
      <c r="AB56947" s="127"/>
      <c r="AC56947" s="127"/>
    </row>
    <row r="56948" spans="14:29" ht="15" hidden="1" customHeight="1">
      <c r="N56948" s="127"/>
      <c r="P56948" s="146"/>
      <c r="Q56948" s="91"/>
      <c r="R56948" s="116"/>
      <c r="AB56948" s="127"/>
      <c r="AC56948" s="127"/>
    </row>
    <row r="56949" spans="14:29" ht="15" hidden="1" customHeight="1">
      <c r="N56949" s="127"/>
      <c r="P56949" s="146"/>
      <c r="Q56949" s="91"/>
      <c r="R56949" s="116"/>
      <c r="AB56949" s="127"/>
      <c r="AC56949" s="127"/>
    </row>
    <row r="56950" spans="14:29" ht="15" hidden="1" customHeight="1">
      <c r="N56950" s="127"/>
      <c r="P56950" s="146"/>
      <c r="Q56950" s="91"/>
      <c r="R56950" s="116"/>
      <c r="AB56950" s="127"/>
      <c r="AC56950" s="127"/>
    </row>
    <row r="56951" spans="14:29" ht="15" hidden="1" customHeight="1">
      <c r="N56951" s="127"/>
      <c r="P56951" s="146"/>
      <c r="Q56951" s="91"/>
      <c r="R56951" s="116"/>
      <c r="AB56951" s="127"/>
      <c r="AC56951" s="127"/>
    </row>
    <row r="56952" spans="14:29" ht="15" hidden="1" customHeight="1">
      <c r="N56952" s="127"/>
      <c r="P56952" s="146"/>
      <c r="Q56952" s="91"/>
      <c r="R56952" s="116"/>
      <c r="AB56952" s="127"/>
      <c r="AC56952" s="127"/>
    </row>
    <row r="56953" spans="14:29" ht="15" hidden="1" customHeight="1">
      <c r="N56953" s="127"/>
      <c r="P56953" s="146"/>
      <c r="Q56953" s="91"/>
      <c r="R56953" s="116"/>
      <c r="AB56953" s="127"/>
      <c r="AC56953" s="127"/>
    </row>
    <row r="56954" spans="14:29" ht="15" hidden="1" customHeight="1">
      <c r="N56954" s="127"/>
      <c r="P56954" s="146"/>
      <c r="Q56954" s="91"/>
      <c r="R56954" s="116"/>
      <c r="AB56954" s="127"/>
      <c r="AC56954" s="127"/>
    </row>
    <row r="56955" spans="14:29" ht="15" hidden="1" customHeight="1">
      <c r="N56955" s="127"/>
      <c r="P56955" s="146"/>
      <c r="Q56955" s="91"/>
      <c r="R56955" s="116"/>
      <c r="AB56955" s="127"/>
      <c r="AC56955" s="127"/>
    </row>
    <row r="56956" spans="14:29" ht="15" hidden="1" customHeight="1">
      <c r="N56956" s="127"/>
      <c r="P56956" s="146"/>
      <c r="Q56956" s="91"/>
      <c r="R56956" s="116"/>
      <c r="AB56956" s="127"/>
      <c r="AC56956" s="127"/>
    </row>
    <row r="56957" spans="14:29" ht="15" hidden="1" customHeight="1">
      <c r="N56957" s="127"/>
      <c r="P56957" s="146"/>
      <c r="Q56957" s="91"/>
      <c r="R56957" s="116"/>
      <c r="AB56957" s="127"/>
      <c r="AC56957" s="127"/>
    </row>
    <row r="56958" spans="14:29" ht="15" hidden="1" customHeight="1">
      <c r="N56958" s="127"/>
      <c r="P56958" s="146"/>
      <c r="Q56958" s="91"/>
      <c r="R56958" s="116"/>
      <c r="AB56958" s="127"/>
      <c r="AC56958" s="127"/>
    </row>
    <row r="56959" spans="14:29" ht="15" hidden="1" customHeight="1">
      <c r="N56959" s="127"/>
      <c r="P56959" s="146"/>
      <c r="Q56959" s="91"/>
      <c r="R56959" s="116"/>
      <c r="AB56959" s="127"/>
      <c r="AC56959" s="127"/>
    </row>
    <row r="56960" spans="14:29" ht="15" hidden="1" customHeight="1">
      <c r="N56960" s="127"/>
      <c r="P56960" s="146"/>
      <c r="Q56960" s="91"/>
      <c r="R56960" s="116"/>
      <c r="AB56960" s="127"/>
      <c r="AC56960" s="127"/>
    </row>
    <row r="56961" spans="14:29" ht="15" hidden="1" customHeight="1">
      <c r="N56961" s="127"/>
      <c r="P56961" s="146"/>
      <c r="Q56961" s="91"/>
      <c r="R56961" s="116"/>
      <c r="AB56961" s="127"/>
      <c r="AC56961" s="127"/>
    </row>
    <row r="56962" spans="14:29" ht="15" hidden="1" customHeight="1">
      <c r="N56962" s="127"/>
      <c r="P56962" s="146"/>
      <c r="Q56962" s="91"/>
      <c r="R56962" s="116"/>
      <c r="AB56962" s="127"/>
      <c r="AC56962" s="127"/>
    </row>
    <row r="56963" spans="14:29" ht="15" hidden="1" customHeight="1">
      <c r="N56963" s="127"/>
      <c r="P56963" s="146"/>
      <c r="Q56963" s="91"/>
      <c r="R56963" s="116"/>
      <c r="AB56963" s="127"/>
      <c r="AC56963" s="127"/>
    </row>
    <row r="56964" spans="14:29" ht="15" hidden="1" customHeight="1">
      <c r="N56964" s="127"/>
      <c r="P56964" s="146"/>
      <c r="Q56964" s="91"/>
      <c r="R56964" s="116"/>
      <c r="AB56964" s="127"/>
      <c r="AC56964" s="127"/>
    </row>
    <row r="56965" spans="14:29" ht="15" hidden="1" customHeight="1">
      <c r="N56965" s="127"/>
      <c r="P56965" s="146"/>
      <c r="Q56965" s="91"/>
      <c r="R56965" s="116"/>
      <c r="AB56965" s="127"/>
      <c r="AC56965" s="127"/>
    </row>
    <row r="56966" spans="14:29" ht="15" hidden="1" customHeight="1">
      <c r="N56966" s="127"/>
      <c r="P56966" s="146"/>
      <c r="Q56966" s="91"/>
      <c r="R56966" s="116"/>
      <c r="AB56966" s="127"/>
      <c r="AC56966" s="127"/>
    </row>
    <row r="56967" spans="14:29" ht="15" hidden="1" customHeight="1">
      <c r="N56967" s="127"/>
      <c r="P56967" s="146"/>
      <c r="Q56967" s="91"/>
      <c r="R56967" s="116"/>
      <c r="AB56967" s="127"/>
      <c r="AC56967" s="127"/>
    </row>
    <row r="56968" spans="14:29" ht="15" hidden="1" customHeight="1">
      <c r="N56968" s="127"/>
      <c r="P56968" s="146"/>
      <c r="Q56968" s="91"/>
      <c r="R56968" s="116"/>
      <c r="AB56968" s="127"/>
      <c r="AC56968" s="127"/>
    </row>
    <row r="56969" spans="14:29" ht="15" hidden="1" customHeight="1">
      <c r="N56969" s="127"/>
      <c r="P56969" s="146"/>
      <c r="Q56969" s="91"/>
      <c r="R56969" s="116"/>
      <c r="AB56969" s="127"/>
      <c r="AC56969" s="127"/>
    </row>
    <row r="56970" spans="14:29" ht="15" hidden="1" customHeight="1">
      <c r="N56970" s="127"/>
      <c r="P56970" s="146"/>
      <c r="Q56970" s="91"/>
      <c r="R56970" s="116"/>
      <c r="AB56970" s="127"/>
      <c r="AC56970" s="127"/>
    </row>
    <row r="56971" spans="14:29" ht="15" hidden="1" customHeight="1">
      <c r="N56971" s="127"/>
      <c r="P56971" s="146"/>
      <c r="Q56971" s="91"/>
      <c r="R56971" s="116"/>
      <c r="AB56971" s="127"/>
      <c r="AC56971" s="127"/>
    </row>
    <row r="56972" spans="14:29" ht="15" hidden="1" customHeight="1">
      <c r="N56972" s="127"/>
      <c r="P56972" s="146"/>
      <c r="Q56972" s="91"/>
      <c r="R56972" s="116"/>
      <c r="AB56972" s="127"/>
      <c r="AC56972" s="127"/>
    </row>
    <row r="56973" spans="14:29" ht="15" hidden="1" customHeight="1">
      <c r="N56973" s="127"/>
      <c r="P56973" s="146"/>
      <c r="Q56973" s="91"/>
      <c r="R56973" s="116"/>
      <c r="AB56973" s="127"/>
      <c r="AC56973" s="127"/>
    </row>
    <row r="56974" spans="14:29" ht="15" hidden="1" customHeight="1">
      <c r="N56974" s="127"/>
      <c r="P56974" s="146"/>
      <c r="Q56974" s="91"/>
      <c r="R56974" s="116"/>
      <c r="AB56974" s="127"/>
      <c r="AC56974" s="127"/>
    </row>
    <row r="56975" spans="14:29" ht="15" hidden="1" customHeight="1">
      <c r="N56975" s="127"/>
      <c r="P56975" s="146"/>
      <c r="Q56975" s="91"/>
      <c r="R56975" s="116"/>
      <c r="AB56975" s="127"/>
      <c r="AC56975" s="127"/>
    </row>
    <row r="56976" spans="14:29" ht="15" hidden="1" customHeight="1">
      <c r="N56976" s="127"/>
      <c r="P56976" s="146"/>
      <c r="Q56976" s="91"/>
      <c r="R56976" s="116"/>
      <c r="AB56976" s="127"/>
      <c r="AC56976" s="127"/>
    </row>
    <row r="56977" spans="14:29" ht="15" hidden="1" customHeight="1">
      <c r="N56977" s="127"/>
      <c r="P56977" s="146"/>
      <c r="Q56977" s="91"/>
      <c r="R56977" s="116"/>
      <c r="AB56977" s="127"/>
      <c r="AC56977" s="127"/>
    </row>
    <row r="56978" spans="14:29" ht="15" hidden="1" customHeight="1">
      <c r="N56978" s="127"/>
      <c r="P56978" s="146"/>
      <c r="Q56978" s="91"/>
      <c r="R56978" s="116"/>
      <c r="AB56978" s="127"/>
      <c r="AC56978" s="127"/>
    </row>
    <row r="56979" spans="14:29" ht="15" hidden="1" customHeight="1">
      <c r="N56979" s="127"/>
      <c r="P56979" s="146"/>
      <c r="Q56979" s="91"/>
      <c r="R56979" s="116"/>
      <c r="AB56979" s="127"/>
      <c r="AC56979" s="127"/>
    </row>
    <row r="56980" spans="14:29" ht="15" hidden="1" customHeight="1">
      <c r="N56980" s="127"/>
      <c r="P56980" s="146"/>
      <c r="Q56980" s="91"/>
      <c r="R56980" s="116"/>
      <c r="AB56980" s="127"/>
      <c r="AC56980" s="127"/>
    </row>
    <row r="56981" spans="14:29" ht="15" hidden="1" customHeight="1">
      <c r="N56981" s="127"/>
      <c r="P56981" s="146"/>
      <c r="Q56981" s="91"/>
      <c r="R56981" s="116"/>
      <c r="AB56981" s="127"/>
      <c r="AC56981" s="127"/>
    </row>
    <row r="56982" spans="14:29" ht="15" hidden="1" customHeight="1">
      <c r="N56982" s="127"/>
      <c r="P56982" s="146"/>
      <c r="Q56982" s="91"/>
      <c r="R56982" s="116"/>
      <c r="AB56982" s="127"/>
      <c r="AC56982" s="127"/>
    </row>
    <row r="56983" spans="14:29" ht="15" hidden="1" customHeight="1">
      <c r="N56983" s="127"/>
      <c r="P56983" s="146"/>
      <c r="Q56983" s="91"/>
      <c r="R56983" s="116"/>
      <c r="AB56983" s="127"/>
      <c r="AC56983" s="127"/>
    </row>
    <row r="56984" spans="14:29" ht="15" hidden="1" customHeight="1">
      <c r="N56984" s="127"/>
      <c r="P56984" s="146"/>
      <c r="Q56984" s="91"/>
      <c r="R56984" s="116"/>
      <c r="AB56984" s="127"/>
      <c r="AC56984" s="127"/>
    </row>
    <row r="56985" spans="14:29" ht="15" hidden="1" customHeight="1">
      <c r="N56985" s="127"/>
      <c r="P56985" s="146"/>
      <c r="Q56985" s="91"/>
      <c r="R56985" s="116"/>
      <c r="AB56985" s="127"/>
      <c r="AC56985" s="127"/>
    </row>
    <row r="56986" spans="14:29" ht="15" hidden="1" customHeight="1">
      <c r="N56986" s="127"/>
      <c r="P56986" s="146"/>
      <c r="Q56986" s="91"/>
      <c r="R56986" s="116"/>
      <c r="AB56986" s="127"/>
      <c r="AC56986" s="127"/>
    </row>
    <row r="56987" spans="14:29" ht="15" hidden="1" customHeight="1">
      <c r="N56987" s="127"/>
      <c r="P56987" s="146"/>
      <c r="Q56987" s="91"/>
      <c r="R56987" s="116"/>
      <c r="AB56987" s="127"/>
      <c r="AC56987" s="127"/>
    </row>
    <row r="56988" spans="14:29" ht="15" hidden="1" customHeight="1">
      <c r="N56988" s="127"/>
      <c r="P56988" s="146"/>
      <c r="Q56988" s="91"/>
      <c r="R56988" s="116"/>
      <c r="AB56988" s="127"/>
      <c r="AC56988" s="127"/>
    </row>
    <row r="56989" spans="14:29" ht="15" hidden="1" customHeight="1">
      <c r="N56989" s="127"/>
      <c r="P56989" s="146"/>
      <c r="Q56989" s="91"/>
      <c r="R56989" s="116"/>
      <c r="AB56989" s="127"/>
      <c r="AC56989" s="127"/>
    </row>
    <row r="56990" spans="14:29" ht="15" hidden="1" customHeight="1">
      <c r="N56990" s="127"/>
      <c r="P56990" s="146"/>
      <c r="Q56990" s="91"/>
      <c r="R56990" s="116"/>
      <c r="AB56990" s="127"/>
      <c r="AC56990" s="127"/>
    </row>
    <row r="56991" spans="14:29" ht="15" hidden="1" customHeight="1">
      <c r="N56991" s="127"/>
      <c r="P56991" s="146"/>
      <c r="Q56991" s="91"/>
      <c r="R56991" s="116"/>
      <c r="AB56991" s="127"/>
      <c r="AC56991" s="127"/>
    </row>
    <row r="56992" spans="14:29" ht="15" hidden="1" customHeight="1">
      <c r="N56992" s="127"/>
      <c r="P56992" s="146"/>
      <c r="Q56992" s="91"/>
      <c r="R56992" s="116"/>
      <c r="AB56992" s="127"/>
      <c r="AC56992" s="127"/>
    </row>
    <row r="56993" spans="14:29" ht="15" hidden="1" customHeight="1">
      <c r="N56993" s="127"/>
      <c r="P56993" s="146"/>
      <c r="Q56993" s="91"/>
      <c r="R56993" s="116"/>
      <c r="AB56993" s="127"/>
      <c r="AC56993" s="127"/>
    </row>
    <row r="56994" spans="14:29" ht="15" hidden="1" customHeight="1">
      <c r="N56994" s="127"/>
      <c r="P56994" s="146"/>
      <c r="Q56994" s="91"/>
      <c r="R56994" s="116"/>
      <c r="AB56994" s="127"/>
      <c r="AC56994" s="127"/>
    </row>
    <row r="56995" spans="14:29" ht="15" hidden="1" customHeight="1">
      <c r="N56995" s="127"/>
      <c r="P56995" s="146"/>
      <c r="Q56995" s="91"/>
      <c r="R56995" s="116"/>
      <c r="AB56995" s="127"/>
      <c r="AC56995" s="127"/>
    </row>
    <row r="56996" spans="14:29" ht="15" hidden="1" customHeight="1">
      <c r="N56996" s="127"/>
      <c r="P56996" s="146"/>
      <c r="Q56996" s="91"/>
      <c r="R56996" s="116"/>
      <c r="AB56996" s="127"/>
      <c r="AC56996" s="127"/>
    </row>
    <row r="56997" spans="14:29" ht="15" hidden="1" customHeight="1">
      <c r="N56997" s="127"/>
      <c r="P56997" s="146"/>
      <c r="Q56997" s="91"/>
      <c r="R56997" s="116"/>
      <c r="AB56997" s="127"/>
      <c r="AC56997" s="127"/>
    </row>
    <row r="56998" spans="14:29" ht="15" hidden="1" customHeight="1">
      <c r="N56998" s="127"/>
      <c r="P56998" s="146"/>
      <c r="Q56998" s="91"/>
      <c r="R56998" s="116"/>
      <c r="AB56998" s="127"/>
      <c r="AC56998" s="127"/>
    </row>
    <row r="56999" spans="14:29" ht="15" hidden="1" customHeight="1">
      <c r="N56999" s="127"/>
      <c r="P56999" s="146"/>
      <c r="Q56999" s="91"/>
      <c r="R56999" s="116"/>
      <c r="AB56999" s="127"/>
      <c r="AC56999" s="127"/>
    </row>
    <row r="57000" spans="14:29" ht="15" hidden="1" customHeight="1">
      <c r="N57000" s="127"/>
      <c r="P57000" s="146"/>
      <c r="Q57000" s="91"/>
      <c r="R57000" s="116"/>
      <c r="AB57000" s="127"/>
      <c r="AC57000" s="127"/>
    </row>
    <row r="57001" spans="14:29" ht="15" hidden="1" customHeight="1">
      <c r="N57001" s="127"/>
      <c r="P57001" s="146"/>
      <c r="Q57001" s="91"/>
      <c r="R57001" s="116"/>
      <c r="AB57001" s="127"/>
      <c r="AC57001" s="127"/>
    </row>
    <row r="57002" spans="14:29" ht="15" hidden="1" customHeight="1">
      <c r="N57002" s="127"/>
      <c r="P57002" s="146"/>
      <c r="Q57002" s="91"/>
      <c r="R57002" s="116"/>
      <c r="AB57002" s="127"/>
      <c r="AC57002" s="127"/>
    </row>
    <row r="57003" spans="14:29" ht="15" hidden="1" customHeight="1">
      <c r="N57003" s="127"/>
      <c r="P57003" s="146"/>
      <c r="Q57003" s="91"/>
      <c r="R57003" s="116"/>
      <c r="AB57003" s="127"/>
      <c r="AC57003" s="127"/>
    </row>
    <row r="57004" spans="14:29" ht="15" hidden="1" customHeight="1">
      <c r="N57004" s="127"/>
      <c r="P57004" s="146"/>
      <c r="Q57004" s="91"/>
      <c r="R57004" s="116"/>
      <c r="AB57004" s="127"/>
      <c r="AC57004" s="127"/>
    </row>
    <row r="57005" spans="14:29" ht="15" hidden="1" customHeight="1">
      <c r="N57005" s="127"/>
      <c r="P57005" s="146"/>
      <c r="Q57005" s="91"/>
      <c r="R57005" s="116"/>
      <c r="AB57005" s="127"/>
      <c r="AC57005" s="127"/>
    </row>
    <row r="57006" spans="14:29" ht="15" hidden="1" customHeight="1">
      <c r="N57006" s="127"/>
      <c r="P57006" s="146"/>
      <c r="Q57006" s="91"/>
      <c r="R57006" s="116"/>
      <c r="AB57006" s="127"/>
      <c r="AC57006" s="127"/>
    </row>
    <row r="57007" spans="14:29" ht="15" hidden="1" customHeight="1">
      <c r="N57007" s="127"/>
      <c r="P57007" s="146"/>
      <c r="Q57007" s="91"/>
      <c r="R57007" s="116"/>
      <c r="AB57007" s="127"/>
      <c r="AC57007" s="127"/>
    </row>
    <row r="57008" spans="14:29" ht="15" hidden="1" customHeight="1">
      <c r="N57008" s="127"/>
      <c r="P57008" s="146"/>
      <c r="Q57008" s="91"/>
      <c r="R57008" s="116"/>
      <c r="AB57008" s="127"/>
      <c r="AC57008" s="127"/>
    </row>
    <row r="57009" spans="14:29" ht="15" hidden="1" customHeight="1">
      <c r="N57009" s="127"/>
      <c r="P57009" s="146"/>
      <c r="Q57009" s="91"/>
      <c r="R57009" s="116"/>
      <c r="AB57009" s="127"/>
      <c r="AC57009" s="127"/>
    </row>
    <row r="57010" spans="14:29" ht="15" hidden="1" customHeight="1">
      <c r="N57010" s="127"/>
      <c r="P57010" s="146"/>
      <c r="Q57010" s="91"/>
      <c r="R57010" s="116"/>
      <c r="AB57010" s="127"/>
      <c r="AC57010" s="127"/>
    </row>
    <row r="57011" spans="14:29" ht="15" hidden="1" customHeight="1">
      <c r="N57011" s="127"/>
      <c r="P57011" s="146"/>
      <c r="Q57011" s="91"/>
      <c r="R57011" s="116"/>
      <c r="AB57011" s="127"/>
      <c r="AC57011" s="127"/>
    </row>
    <row r="57012" spans="14:29" ht="15" hidden="1" customHeight="1">
      <c r="N57012" s="127"/>
      <c r="P57012" s="146"/>
      <c r="Q57012" s="91"/>
      <c r="R57012" s="116"/>
      <c r="AB57012" s="127"/>
      <c r="AC57012" s="127"/>
    </row>
    <row r="57013" spans="14:29" ht="15" hidden="1" customHeight="1">
      <c r="N57013" s="127"/>
      <c r="P57013" s="146"/>
      <c r="Q57013" s="91"/>
      <c r="R57013" s="116"/>
      <c r="AB57013" s="127"/>
      <c r="AC57013" s="127"/>
    </row>
    <row r="57014" spans="14:29" ht="15" hidden="1" customHeight="1">
      <c r="N57014" s="127"/>
      <c r="P57014" s="146"/>
      <c r="Q57014" s="91"/>
      <c r="R57014" s="116"/>
      <c r="AB57014" s="127"/>
      <c r="AC57014" s="127"/>
    </row>
    <row r="57015" spans="14:29" ht="15" hidden="1" customHeight="1">
      <c r="N57015" s="127"/>
      <c r="P57015" s="146"/>
      <c r="Q57015" s="91"/>
      <c r="R57015" s="116"/>
      <c r="AB57015" s="127"/>
      <c r="AC57015" s="127"/>
    </row>
    <row r="57016" spans="14:29" ht="15" hidden="1" customHeight="1">
      <c r="N57016" s="127"/>
      <c r="P57016" s="146"/>
      <c r="Q57016" s="91"/>
      <c r="R57016" s="116"/>
      <c r="AB57016" s="127"/>
      <c r="AC57016" s="127"/>
    </row>
    <row r="57017" spans="14:29" ht="15" hidden="1" customHeight="1">
      <c r="N57017" s="127"/>
      <c r="P57017" s="146"/>
      <c r="Q57017" s="91"/>
      <c r="R57017" s="116"/>
      <c r="AB57017" s="127"/>
      <c r="AC57017" s="127"/>
    </row>
    <row r="57018" spans="14:29" ht="15" hidden="1" customHeight="1">
      <c r="N57018" s="127"/>
      <c r="P57018" s="146"/>
      <c r="Q57018" s="91"/>
      <c r="R57018" s="116"/>
      <c r="AB57018" s="127"/>
      <c r="AC57018" s="127"/>
    </row>
    <row r="57019" spans="14:29" ht="15" hidden="1" customHeight="1">
      <c r="N57019" s="127"/>
      <c r="P57019" s="146"/>
      <c r="Q57019" s="91"/>
      <c r="R57019" s="116"/>
      <c r="AB57019" s="127"/>
      <c r="AC57019" s="127"/>
    </row>
    <row r="57020" spans="14:29" ht="15" hidden="1" customHeight="1">
      <c r="N57020" s="127"/>
      <c r="P57020" s="146"/>
      <c r="Q57020" s="91"/>
      <c r="R57020" s="116"/>
      <c r="AB57020" s="127"/>
      <c r="AC57020" s="127"/>
    </row>
    <row r="57021" spans="14:29" ht="15" hidden="1" customHeight="1">
      <c r="N57021" s="127"/>
      <c r="P57021" s="146"/>
      <c r="Q57021" s="91"/>
      <c r="R57021" s="116"/>
      <c r="AB57021" s="127"/>
      <c r="AC57021" s="127"/>
    </row>
    <row r="57022" spans="14:29" ht="15" hidden="1" customHeight="1">
      <c r="N57022" s="127"/>
      <c r="P57022" s="146"/>
      <c r="Q57022" s="91"/>
      <c r="R57022" s="116"/>
      <c r="AB57022" s="127"/>
      <c r="AC57022" s="127"/>
    </row>
    <row r="57023" spans="14:29" ht="15" hidden="1" customHeight="1">
      <c r="N57023" s="127"/>
      <c r="P57023" s="146"/>
      <c r="Q57023" s="91"/>
      <c r="R57023" s="116"/>
      <c r="AB57023" s="127"/>
      <c r="AC57023" s="127"/>
    </row>
    <row r="57024" spans="14:29" ht="15" hidden="1" customHeight="1">
      <c r="N57024" s="127"/>
      <c r="P57024" s="146"/>
      <c r="Q57024" s="91"/>
      <c r="R57024" s="116"/>
      <c r="AB57024" s="127"/>
      <c r="AC57024" s="127"/>
    </row>
    <row r="57025" spans="14:29" ht="15" hidden="1" customHeight="1">
      <c r="N57025" s="127"/>
      <c r="P57025" s="146"/>
      <c r="Q57025" s="91"/>
      <c r="R57025" s="116"/>
      <c r="AB57025" s="127"/>
      <c r="AC57025" s="127"/>
    </row>
    <row r="57026" spans="14:29" ht="15" hidden="1" customHeight="1">
      <c r="N57026" s="127"/>
      <c r="P57026" s="146"/>
      <c r="Q57026" s="91"/>
      <c r="R57026" s="116"/>
      <c r="AB57026" s="127"/>
      <c r="AC57026" s="127"/>
    </row>
    <row r="57027" spans="14:29" ht="15" hidden="1" customHeight="1">
      <c r="N57027" s="127"/>
      <c r="P57027" s="146"/>
      <c r="Q57027" s="91"/>
      <c r="R57027" s="116"/>
      <c r="AB57027" s="127"/>
      <c r="AC57027" s="127"/>
    </row>
    <row r="57028" spans="14:29" ht="15" hidden="1" customHeight="1">
      <c r="N57028" s="127"/>
      <c r="P57028" s="146"/>
      <c r="Q57028" s="91"/>
      <c r="R57028" s="116"/>
      <c r="AB57028" s="127"/>
      <c r="AC57028" s="127"/>
    </row>
    <row r="57029" spans="14:29" ht="15" hidden="1" customHeight="1">
      <c r="N57029" s="127"/>
      <c r="P57029" s="146"/>
      <c r="Q57029" s="91"/>
      <c r="R57029" s="116"/>
      <c r="AB57029" s="127"/>
      <c r="AC57029" s="127"/>
    </row>
    <row r="57030" spans="14:29" ht="15" hidden="1" customHeight="1">
      <c r="N57030" s="127"/>
      <c r="P57030" s="146"/>
      <c r="Q57030" s="91"/>
      <c r="R57030" s="116"/>
      <c r="AB57030" s="127"/>
      <c r="AC57030" s="127"/>
    </row>
    <row r="57031" spans="14:29" ht="15" hidden="1" customHeight="1">
      <c r="N57031" s="127"/>
      <c r="P57031" s="146"/>
      <c r="Q57031" s="91"/>
      <c r="R57031" s="116"/>
      <c r="AB57031" s="127"/>
      <c r="AC57031" s="127"/>
    </row>
    <row r="57032" spans="14:29" ht="15" hidden="1" customHeight="1">
      <c r="N57032" s="127"/>
      <c r="P57032" s="146"/>
      <c r="Q57032" s="91"/>
      <c r="R57032" s="116"/>
      <c r="AB57032" s="127"/>
      <c r="AC57032" s="127"/>
    </row>
    <row r="57033" spans="14:29" ht="15" hidden="1" customHeight="1">
      <c r="N57033" s="127"/>
      <c r="P57033" s="146"/>
      <c r="Q57033" s="91"/>
      <c r="R57033" s="116"/>
      <c r="AB57033" s="127"/>
      <c r="AC57033" s="127"/>
    </row>
    <row r="57034" spans="14:29" ht="15" hidden="1" customHeight="1">
      <c r="N57034" s="127"/>
      <c r="P57034" s="146"/>
      <c r="Q57034" s="91"/>
      <c r="R57034" s="116"/>
      <c r="AB57034" s="127"/>
      <c r="AC57034" s="127"/>
    </row>
    <row r="57035" spans="14:29" ht="15" hidden="1" customHeight="1">
      <c r="N57035" s="127"/>
      <c r="P57035" s="146"/>
      <c r="Q57035" s="91"/>
      <c r="R57035" s="116"/>
      <c r="AB57035" s="127"/>
      <c r="AC57035" s="127"/>
    </row>
    <row r="57036" spans="14:29" ht="15" hidden="1" customHeight="1">
      <c r="N57036" s="127"/>
      <c r="P57036" s="146"/>
      <c r="Q57036" s="91"/>
      <c r="R57036" s="116"/>
      <c r="AB57036" s="127"/>
      <c r="AC57036" s="127"/>
    </row>
    <row r="57037" spans="14:29" ht="15" hidden="1" customHeight="1">
      <c r="N57037" s="127"/>
      <c r="P57037" s="146"/>
      <c r="Q57037" s="91"/>
      <c r="R57037" s="116"/>
      <c r="AB57037" s="127"/>
      <c r="AC57037" s="127"/>
    </row>
    <row r="57038" spans="14:29" ht="15" hidden="1" customHeight="1">
      <c r="N57038" s="127"/>
      <c r="P57038" s="146"/>
      <c r="Q57038" s="91"/>
      <c r="R57038" s="116"/>
      <c r="AB57038" s="127"/>
      <c r="AC57038" s="127"/>
    </row>
    <row r="57039" spans="14:29" ht="15" hidden="1" customHeight="1">
      <c r="N57039" s="127"/>
      <c r="P57039" s="146"/>
      <c r="Q57039" s="91"/>
      <c r="R57039" s="116"/>
      <c r="AB57039" s="127"/>
      <c r="AC57039" s="127"/>
    </row>
    <row r="57040" spans="14:29" ht="15" hidden="1" customHeight="1">
      <c r="N57040" s="127"/>
      <c r="P57040" s="146"/>
      <c r="Q57040" s="91"/>
      <c r="R57040" s="116"/>
      <c r="AB57040" s="127"/>
      <c r="AC57040" s="127"/>
    </row>
    <row r="57041" spans="14:29" ht="15" hidden="1" customHeight="1">
      <c r="N57041" s="127"/>
      <c r="P57041" s="146"/>
      <c r="Q57041" s="91"/>
      <c r="R57041" s="116"/>
      <c r="AB57041" s="127"/>
      <c r="AC57041" s="127"/>
    </row>
    <row r="57042" spans="14:29" ht="15" hidden="1" customHeight="1">
      <c r="N57042" s="127"/>
      <c r="P57042" s="146"/>
      <c r="Q57042" s="91"/>
      <c r="R57042" s="116"/>
      <c r="AB57042" s="127"/>
      <c r="AC57042" s="127"/>
    </row>
    <row r="57043" spans="14:29" ht="15" hidden="1" customHeight="1">
      <c r="N57043" s="127"/>
      <c r="P57043" s="146"/>
      <c r="Q57043" s="91"/>
      <c r="R57043" s="116"/>
      <c r="AB57043" s="127"/>
      <c r="AC57043" s="127"/>
    </row>
    <row r="57044" spans="14:29" ht="15" hidden="1" customHeight="1">
      <c r="N57044" s="127"/>
      <c r="P57044" s="146"/>
      <c r="Q57044" s="91"/>
      <c r="R57044" s="116"/>
      <c r="AB57044" s="127"/>
      <c r="AC57044" s="127"/>
    </row>
    <row r="57045" spans="14:29" ht="15" hidden="1" customHeight="1">
      <c r="N57045" s="127"/>
      <c r="P57045" s="146"/>
      <c r="Q57045" s="91"/>
      <c r="R57045" s="116"/>
      <c r="AB57045" s="127"/>
      <c r="AC57045" s="127"/>
    </row>
    <row r="57046" spans="14:29" ht="15" hidden="1" customHeight="1">
      <c r="N57046" s="127"/>
      <c r="P57046" s="146"/>
      <c r="Q57046" s="91"/>
      <c r="R57046" s="116"/>
      <c r="AB57046" s="127"/>
      <c r="AC57046" s="127"/>
    </row>
    <row r="57047" spans="14:29" ht="15" hidden="1" customHeight="1">
      <c r="N57047" s="127"/>
      <c r="P57047" s="146"/>
      <c r="Q57047" s="91"/>
      <c r="R57047" s="116"/>
      <c r="AB57047" s="127"/>
      <c r="AC57047" s="127"/>
    </row>
    <row r="57048" spans="14:29" ht="15" hidden="1" customHeight="1">
      <c r="N57048" s="127"/>
      <c r="P57048" s="146"/>
      <c r="Q57048" s="91"/>
      <c r="R57048" s="116"/>
      <c r="AB57048" s="127"/>
      <c r="AC57048" s="127"/>
    </row>
    <row r="57049" spans="14:29" ht="15" hidden="1" customHeight="1">
      <c r="N57049" s="127"/>
      <c r="P57049" s="146"/>
      <c r="Q57049" s="91"/>
      <c r="R57049" s="116"/>
      <c r="AB57049" s="127"/>
      <c r="AC57049" s="127"/>
    </row>
    <row r="57050" spans="14:29" ht="15" hidden="1" customHeight="1">
      <c r="N57050" s="127"/>
      <c r="P57050" s="146"/>
      <c r="Q57050" s="91"/>
      <c r="R57050" s="116"/>
      <c r="AB57050" s="127"/>
      <c r="AC57050" s="127"/>
    </row>
    <row r="57051" spans="14:29" ht="15" hidden="1" customHeight="1">
      <c r="N57051" s="127"/>
      <c r="P57051" s="146"/>
      <c r="Q57051" s="91"/>
      <c r="R57051" s="116"/>
      <c r="AB57051" s="127"/>
      <c r="AC57051" s="127"/>
    </row>
    <row r="57052" spans="14:29" ht="15" hidden="1" customHeight="1">
      <c r="N57052" s="127"/>
      <c r="P57052" s="146"/>
      <c r="Q57052" s="91"/>
      <c r="R57052" s="116"/>
      <c r="AB57052" s="127"/>
      <c r="AC57052" s="127"/>
    </row>
    <row r="57053" spans="14:29" ht="15" hidden="1" customHeight="1">
      <c r="N57053" s="127"/>
      <c r="P57053" s="146"/>
      <c r="Q57053" s="91"/>
      <c r="R57053" s="116"/>
      <c r="AB57053" s="127"/>
      <c r="AC57053" s="127"/>
    </row>
    <row r="57054" spans="14:29" ht="15" hidden="1" customHeight="1">
      <c r="N57054" s="127"/>
      <c r="P57054" s="146"/>
      <c r="Q57054" s="91"/>
      <c r="R57054" s="116"/>
      <c r="AB57054" s="127"/>
      <c r="AC57054" s="127"/>
    </row>
    <row r="57055" spans="14:29" ht="15" hidden="1" customHeight="1">
      <c r="N57055" s="127"/>
      <c r="P57055" s="146"/>
      <c r="Q57055" s="91"/>
      <c r="R57055" s="116"/>
      <c r="AB57055" s="127"/>
      <c r="AC57055" s="127"/>
    </row>
    <row r="57056" spans="14:29" ht="15" hidden="1" customHeight="1">
      <c r="N57056" s="127"/>
      <c r="P57056" s="146"/>
      <c r="Q57056" s="91"/>
      <c r="R57056" s="116"/>
      <c r="AB57056" s="127"/>
      <c r="AC57056" s="127"/>
    </row>
    <row r="57057" spans="14:29" ht="15" hidden="1" customHeight="1">
      <c r="N57057" s="127"/>
      <c r="P57057" s="146"/>
      <c r="Q57057" s="91"/>
      <c r="R57057" s="116"/>
      <c r="AB57057" s="127"/>
      <c r="AC57057" s="127"/>
    </row>
    <row r="57058" spans="14:29" ht="15" hidden="1" customHeight="1">
      <c r="N57058" s="127"/>
      <c r="P57058" s="146"/>
      <c r="Q57058" s="91"/>
      <c r="R57058" s="116"/>
      <c r="AB57058" s="127"/>
      <c r="AC57058" s="127"/>
    </row>
    <row r="57059" spans="14:29" ht="15" hidden="1" customHeight="1">
      <c r="N57059" s="127"/>
      <c r="P57059" s="146"/>
      <c r="Q57059" s="91"/>
      <c r="R57059" s="116"/>
      <c r="AB57059" s="127"/>
      <c r="AC57059" s="127"/>
    </row>
    <row r="57060" spans="14:29" ht="15" hidden="1" customHeight="1">
      <c r="N57060" s="127"/>
      <c r="P57060" s="146"/>
      <c r="Q57060" s="91"/>
      <c r="R57060" s="116"/>
      <c r="AB57060" s="127"/>
      <c r="AC57060" s="127"/>
    </row>
    <row r="57061" spans="14:29" ht="15" hidden="1" customHeight="1">
      <c r="N57061" s="127"/>
      <c r="P57061" s="146"/>
      <c r="Q57061" s="91"/>
      <c r="R57061" s="116"/>
      <c r="AB57061" s="127"/>
      <c r="AC57061" s="127"/>
    </row>
    <row r="57062" spans="14:29" ht="15" hidden="1" customHeight="1">
      <c r="N57062" s="127"/>
      <c r="P57062" s="146"/>
      <c r="Q57062" s="91"/>
      <c r="R57062" s="116"/>
      <c r="AB57062" s="127"/>
      <c r="AC57062" s="127"/>
    </row>
    <row r="57063" spans="14:29" ht="15" hidden="1" customHeight="1">
      <c r="N57063" s="127"/>
      <c r="P57063" s="146"/>
      <c r="Q57063" s="91"/>
      <c r="R57063" s="116"/>
      <c r="AB57063" s="127"/>
      <c r="AC57063" s="127"/>
    </row>
    <row r="57064" spans="14:29" ht="15" hidden="1" customHeight="1">
      <c r="N57064" s="127"/>
      <c r="P57064" s="146"/>
      <c r="Q57064" s="91"/>
      <c r="R57064" s="116"/>
      <c r="AB57064" s="127"/>
      <c r="AC57064" s="127"/>
    </row>
    <row r="57065" spans="14:29" ht="15" hidden="1" customHeight="1">
      <c r="N57065" s="127"/>
      <c r="P57065" s="146"/>
      <c r="Q57065" s="91"/>
      <c r="R57065" s="116"/>
      <c r="AB57065" s="127"/>
      <c r="AC57065" s="127"/>
    </row>
    <row r="57066" spans="14:29" ht="15" hidden="1" customHeight="1">
      <c r="N57066" s="127"/>
      <c r="P57066" s="146"/>
      <c r="Q57066" s="91"/>
      <c r="R57066" s="116"/>
      <c r="AB57066" s="127"/>
      <c r="AC57066" s="127"/>
    </row>
    <row r="57067" spans="14:29" ht="15" hidden="1" customHeight="1">
      <c r="N57067" s="127"/>
      <c r="P57067" s="146"/>
      <c r="Q57067" s="91"/>
      <c r="R57067" s="116"/>
      <c r="AB57067" s="127"/>
      <c r="AC57067" s="127"/>
    </row>
    <row r="57068" spans="14:29" ht="15" hidden="1" customHeight="1">
      <c r="N57068" s="127"/>
      <c r="P57068" s="146"/>
      <c r="Q57068" s="91"/>
      <c r="R57068" s="116"/>
      <c r="AB57068" s="127"/>
      <c r="AC57068" s="127"/>
    </row>
    <row r="57069" spans="14:29" ht="15" hidden="1" customHeight="1">
      <c r="N57069" s="127"/>
      <c r="P57069" s="146"/>
      <c r="Q57069" s="91"/>
      <c r="R57069" s="116"/>
      <c r="AB57069" s="127"/>
      <c r="AC57069" s="127"/>
    </row>
    <row r="57070" spans="14:29" ht="15" hidden="1" customHeight="1">
      <c r="N57070" s="127"/>
      <c r="P57070" s="146"/>
      <c r="Q57070" s="91"/>
      <c r="R57070" s="116"/>
      <c r="AB57070" s="127"/>
      <c r="AC57070" s="127"/>
    </row>
    <row r="57071" spans="14:29" ht="15" hidden="1" customHeight="1">
      <c r="N57071" s="127"/>
      <c r="P57071" s="146"/>
      <c r="Q57071" s="91"/>
      <c r="R57071" s="116"/>
      <c r="AB57071" s="127"/>
      <c r="AC57071" s="127"/>
    </row>
    <row r="57072" spans="14:29" ht="15" hidden="1" customHeight="1">
      <c r="N57072" s="127"/>
      <c r="P57072" s="146"/>
      <c r="Q57072" s="91"/>
      <c r="R57072" s="116"/>
      <c r="AB57072" s="127"/>
      <c r="AC57072" s="127"/>
    </row>
    <row r="57073" spans="14:29" ht="15" hidden="1" customHeight="1">
      <c r="N57073" s="127"/>
      <c r="P57073" s="146"/>
      <c r="Q57073" s="91"/>
      <c r="R57073" s="116"/>
      <c r="AB57073" s="127"/>
      <c r="AC57073" s="127"/>
    </row>
    <row r="57074" spans="14:29" ht="15" hidden="1" customHeight="1">
      <c r="N57074" s="127"/>
      <c r="P57074" s="146"/>
      <c r="Q57074" s="91"/>
      <c r="R57074" s="116"/>
      <c r="AB57074" s="127"/>
      <c r="AC57074" s="127"/>
    </row>
    <row r="57075" spans="14:29" ht="15" hidden="1" customHeight="1">
      <c r="N57075" s="127"/>
      <c r="P57075" s="146"/>
      <c r="Q57075" s="91"/>
      <c r="R57075" s="116"/>
      <c r="AB57075" s="127"/>
      <c r="AC57075" s="127"/>
    </row>
    <row r="57076" spans="14:29" ht="15" hidden="1" customHeight="1">
      <c r="N57076" s="127"/>
      <c r="P57076" s="146"/>
      <c r="Q57076" s="91"/>
      <c r="R57076" s="116"/>
      <c r="AB57076" s="127"/>
      <c r="AC57076" s="127"/>
    </row>
    <row r="57077" spans="14:29" ht="15" hidden="1" customHeight="1">
      <c r="N57077" s="127"/>
      <c r="P57077" s="146"/>
      <c r="Q57077" s="91"/>
      <c r="R57077" s="116"/>
      <c r="AB57077" s="127"/>
      <c r="AC57077" s="127"/>
    </row>
    <row r="57078" spans="14:29" ht="15" hidden="1" customHeight="1">
      <c r="N57078" s="127"/>
      <c r="P57078" s="146"/>
      <c r="Q57078" s="91"/>
      <c r="R57078" s="116"/>
      <c r="AB57078" s="127"/>
      <c r="AC57078" s="127"/>
    </row>
    <row r="57079" spans="14:29" ht="15" hidden="1" customHeight="1">
      <c r="N57079" s="127"/>
      <c r="P57079" s="146"/>
      <c r="Q57079" s="91"/>
      <c r="R57079" s="116"/>
      <c r="AB57079" s="127"/>
      <c r="AC57079" s="127"/>
    </row>
    <row r="57080" spans="14:29" ht="15" hidden="1" customHeight="1">
      <c r="N57080" s="127"/>
      <c r="P57080" s="146"/>
      <c r="Q57080" s="91"/>
      <c r="R57080" s="116"/>
      <c r="AB57080" s="127"/>
      <c r="AC57080" s="127"/>
    </row>
    <row r="57081" spans="14:29" ht="15" hidden="1" customHeight="1">
      <c r="N57081" s="127"/>
      <c r="P57081" s="146"/>
      <c r="Q57081" s="91"/>
      <c r="R57081" s="116"/>
      <c r="AB57081" s="127"/>
      <c r="AC57081" s="127"/>
    </row>
    <row r="57082" spans="14:29" ht="15" hidden="1" customHeight="1">
      <c r="N57082" s="127"/>
      <c r="P57082" s="146"/>
      <c r="Q57082" s="91"/>
      <c r="R57082" s="116"/>
      <c r="AB57082" s="127"/>
      <c r="AC57082" s="127"/>
    </row>
    <row r="57083" spans="14:29" ht="15" hidden="1" customHeight="1">
      <c r="N57083" s="127"/>
      <c r="P57083" s="146"/>
      <c r="Q57083" s="91"/>
      <c r="R57083" s="116"/>
      <c r="AB57083" s="127"/>
      <c r="AC57083" s="127"/>
    </row>
    <row r="57084" spans="14:29" ht="15" hidden="1" customHeight="1">
      <c r="N57084" s="127"/>
      <c r="P57084" s="146"/>
      <c r="Q57084" s="91"/>
      <c r="R57084" s="116"/>
      <c r="AB57084" s="127"/>
      <c r="AC57084" s="127"/>
    </row>
    <row r="57085" spans="14:29" ht="15" hidden="1" customHeight="1">
      <c r="N57085" s="127"/>
      <c r="P57085" s="146"/>
      <c r="Q57085" s="91"/>
      <c r="R57085" s="116"/>
      <c r="AB57085" s="127"/>
      <c r="AC57085" s="127"/>
    </row>
    <row r="57086" spans="14:29" ht="15" hidden="1" customHeight="1">
      <c r="N57086" s="127"/>
      <c r="P57086" s="146"/>
      <c r="Q57086" s="91"/>
      <c r="R57086" s="116"/>
      <c r="AB57086" s="127"/>
      <c r="AC57086" s="127"/>
    </row>
    <row r="57087" spans="14:29" ht="15" hidden="1" customHeight="1">
      <c r="N57087" s="127"/>
      <c r="P57087" s="146"/>
      <c r="Q57087" s="91"/>
      <c r="R57087" s="116"/>
      <c r="AB57087" s="127"/>
      <c r="AC57087" s="127"/>
    </row>
    <row r="57088" spans="14:29" ht="15" hidden="1" customHeight="1">
      <c r="N57088" s="127"/>
      <c r="P57088" s="146"/>
      <c r="Q57088" s="91"/>
      <c r="R57088" s="116"/>
      <c r="AB57088" s="127"/>
      <c r="AC57088" s="127"/>
    </row>
    <row r="57089" spans="14:29" ht="15" hidden="1" customHeight="1">
      <c r="N57089" s="127"/>
      <c r="P57089" s="146"/>
      <c r="Q57089" s="91"/>
      <c r="R57089" s="116"/>
      <c r="AB57089" s="127"/>
      <c r="AC57089" s="127"/>
    </row>
    <row r="57090" spans="14:29" ht="15" hidden="1" customHeight="1">
      <c r="N57090" s="127"/>
      <c r="P57090" s="146"/>
      <c r="Q57090" s="91"/>
      <c r="R57090" s="116"/>
      <c r="AB57090" s="127"/>
      <c r="AC57090" s="127"/>
    </row>
    <row r="57091" spans="14:29" ht="15" hidden="1" customHeight="1">
      <c r="N57091" s="127"/>
      <c r="P57091" s="146"/>
      <c r="Q57091" s="91"/>
      <c r="R57091" s="116"/>
      <c r="AB57091" s="127"/>
      <c r="AC57091" s="127"/>
    </row>
    <row r="57092" spans="14:29" ht="15" hidden="1" customHeight="1">
      <c r="N57092" s="127"/>
      <c r="P57092" s="146"/>
      <c r="Q57092" s="91"/>
      <c r="R57092" s="116"/>
      <c r="AB57092" s="127"/>
      <c r="AC57092" s="127"/>
    </row>
    <row r="57093" spans="14:29" ht="15" hidden="1" customHeight="1">
      <c r="N57093" s="127"/>
      <c r="P57093" s="146"/>
      <c r="Q57093" s="91"/>
      <c r="R57093" s="116"/>
      <c r="AB57093" s="127"/>
      <c r="AC57093" s="127"/>
    </row>
    <row r="57094" spans="14:29" ht="15" hidden="1" customHeight="1">
      <c r="N57094" s="127"/>
      <c r="P57094" s="146"/>
      <c r="Q57094" s="91"/>
      <c r="R57094" s="116"/>
      <c r="AB57094" s="127"/>
      <c r="AC57094" s="127"/>
    </row>
    <row r="57095" spans="14:29" ht="15" hidden="1" customHeight="1">
      <c r="N57095" s="127"/>
      <c r="P57095" s="146"/>
      <c r="Q57095" s="91"/>
      <c r="R57095" s="116"/>
      <c r="AB57095" s="127"/>
      <c r="AC57095" s="127"/>
    </row>
    <row r="57096" spans="14:29" ht="15" hidden="1" customHeight="1">
      <c r="N57096" s="127"/>
      <c r="P57096" s="146"/>
      <c r="Q57096" s="91"/>
      <c r="R57096" s="116"/>
      <c r="AB57096" s="127"/>
      <c r="AC57096" s="127"/>
    </row>
    <row r="57097" spans="14:29" ht="15" hidden="1" customHeight="1">
      <c r="N57097" s="127"/>
      <c r="P57097" s="146"/>
      <c r="Q57097" s="91"/>
      <c r="R57097" s="116"/>
      <c r="AB57097" s="127"/>
      <c r="AC57097" s="127"/>
    </row>
    <row r="57098" spans="14:29" ht="15" hidden="1" customHeight="1">
      <c r="N57098" s="127"/>
      <c r="P57098" s="146"/>
      <c r="Q57098" s="91"/>
      <c r="R57098" s="116"/>
      <c r="AB57098" s="127"/>
      <c r="AC57098" s="127"/>
    </row>
    <row r="57099" spans="14:29" ht="15" hidden="1" customHeight="1">
      <c r="N57099" s="127"/>
      <c r="P57099" s="146"/>
      <c r="Q57099" s="91"/>
      <c r="R57099" s="116"/>
      <c r="AB57099" s="127"/>
      <c r="AC57099" s="127"/>
    </row>
    <row r="57100" spans="14:29" ht="15" hidden="1" customHeight="1">
      <c r="N57100" s="127"/>
      <c r="P57100" s="146"/>
      <c r="Q57100" s="91"/>
      <c r="R57100" s="116"/>
      <c r="AB57100" s="127"/>
      <c r="AC57100" s="127"/>
    </row>
    <row r="57101" spans="14:29" ht="15" hidden="1" customHeight="1">
      <c r="N57101" s="127"/>
      <c r="P57101" s="146"/>
      <c r="Q57101" s="91"/>
      <c r="R57101" s="116"/>
      <c r="AB57101" s="127"/>
      <c r="AC57101" s="127"/>
    </row>
    <row r="57102" spans="14:29" ht="15" hidden="1" customHeight="1">
      <c r="N57102" s="127"/>
      <c r="P57102" s="146"/>
      <c r="Q57102" s="91"/>
      <c r="R57102" s="116"/>
      <c r="AB57102" s="127"/>
      <c r="AC57102" s="127"/>
    </row>
    <row r="57103" spans="14:29" ht="15" hidden="1" customHeight="1">
      <c r="N57103" s="127"/>
      <c r="P57103" s="146"/>
      <c r="Q57103" s="91"/>
      <c r="R57103" s="116"/>
      <c r="AB57103" s="127"/>
      <c r="AC57103" s="127"/>
    </row>
    <row r="57104" spans="14:29" ht="15" hidden="1" customHeight="1">
      <c r="N57104" s="127"/>
      <c r="P57104" s="146"/>
      <c r="Q57104" s="91"/>
      <c r="R57104" s="116"/>
      <c r="AB57104" s="127"/>
      <c r="AC57104" s="127"/>
    </row>
    <row r="57105" spans="14:29" ht="15" hidden="1" customHeight="1">
      <c r="N57105" s="127"/>
      <c r="P57105" s="146"/>
      <c r="Q57105" s="91"/>
      <c r="R57105" s="116"/>
      <c r="AB57105" s="127"/>
      <c r="AC57105" s="127"/>
    </row>
    <row r="57106" spans="14:29" ht="15" hidden="1" customHeight="1">
      <c r="N57106" s="127"/>
      <c r="P57106" s="146"/>
      <c r="Q57106" s="91"/>
      <c r="R57106" s="116"/>
      <c r="AB57106" s="127"/>
      <c r="AC57106" s="127"/>
    </row>
    <row r="57107" spans="14:29" ht="15" hidden="1" customHeight="1">
      <c r="N57107" s="127"/>
      <c r="P57107" s="146"/>
      <c r="Q57107" s="91"/>
      <c r="R57107" s="116"/>
      <c r="AB57107" s="127"/>
      <c r="AC57107" s="127"/>
    </row>
    <row r="57108" spans="14:29" ht="15" hidden="1" customHeight="1">
      <c r="N57108" s="127"/>
      <c r="P57108" s="146"/>
      <c r="Q57108" s="91"/>
      <c r="R57108" s="116"/>
      <c r="AB57108" s="127"/>
      <c r="AC57108" s="127"/>
    </row>
    <row r="57109" spans="14:29" ht="15" hidden="1" customHeight="1">
      <c r="N57109" s="127"/>
      <c r="P57109" s="146"/>
      <c r="Q57109" s="91"/>
      <c r="R57109" s="116"/>
      <c r="AB57109" s="127"/>
      <c r="AC57109" s="127"/>
    </row>
    <row r="57110" spans="14:29" ht="15" hidden="1" customHeight="1">
      <c r="N57110" s="127"/>
      <c r="P57110" s="146"/>
      <c r="Q57110" s="91"/>
      <c r="R57110" s="116"/>
      <c r="AB57110" s="127"/>
      <c r="AC57110" s="127"/>
    </row>
    <row r="57111" spans="14:29" ht="15" hidden="1" customHeight="1">
      <c r="N57111" s="127"/>
      <c r="P57111" s="146"/>
      <c r="Q57111" s="91"/>
      <c r="R57111" s="116"/>
      <c r="AB57111" s="127"/>
      <c r="AC57111" s="127"/>
    </row>
    <row r="57112" spans="14:29" ht="15" hidden="1" customHeight="1">
      <c r="N57112" s="127"/>
      <c r="P57112" s="146"/>
      <c r="Q57112" s="91"/>
      <c r="R57112" s="116"/>
      <c r="AB57112" s="127"/>
      <c r="AC57112" s="127"/>
    </row>
    <row r="57113" spans="14:29" ht="15" hidden="1" customHeight="1">
      <c r="N57113" s="127"/>
      <c r="P57113" s="146"/>
      <c r="Q57113" s="91"/>
      <c r="R57113" s="116"/>
      <c r="AB57113" s="127"/>
      <c r="AC57113" s="127"/>
    </row>
    <row r="57114" spans="14:29" ht="15" hidden="1" customHeight="1">
      <c r="N57114" s="127"/>
      <c r="P57114" s="146"/>
      <c r="Q57114" s="91"/>
      <c r="R57114" s="116"/>
      <c r="AB57114" s="127"/>
      <c r="AC57114" s="127"/>
    </row>
    <row r="57115" spans="14:29" ht="15" hidden="1" customHeight="1">
      <c r="N57115" s="127"/>
      <c r="P57115" s="146"/>
      <c r="Q57115" s="91"/>
      <c r="R57115" s="116"/>
      <c r="AB57115" s="127"/>
      <c r="AC57115" s="127"/>
    </row>
    <row r="57116" spans="14:29" ht="15" hidden="1" customHeight="1">
      <c r="N57116" s="127"/>
      <c r="P57116" s="146"/>
      <c r="Q57116" s="91"/>
      <c r="R57116" s="116"/>
      <c r="AB57116" s="127"/>
      <c r="AC57116" s="127"/>
    </row>
    <row r="57117" spans="14:29" ht="15" hidden="1" customHeight="1">
      <c r="N57117" s="127"/>
      <c r="P57117" s="146"/>
      <c r="Q57117" s="91"/>
      <c r="R57117" s="116"/>
      <c r="AB57117" s="127"/>
      <c r="AC57117" s="127"/>
    </row>
    <row r="57118" spans="14:29" ht="15" hidden="1" customHeight="1">
      <c r="N57118" s="127"/>
      <c r="P57118" s="146"/>
      <c r="Q57118" s="91"/>
      <c r="R57118" s="116"/>
      <c r="AB57118" s="127"/>
      <c r="AC57118" s="127"/>
    </row>
    <row r="57119" spans="14:29" ht="15" hidden="1" customHeight="1">
      <c r="N57119" s="127"/>
      <c r="P57119" s="146"/>
      <c r="Q57119" s="91"/>
      <c r="R57119" s="116"/>
      <c r="AB57119" s="127"/>
      <c r="AC57119" s="127"/>
    </row>
    <row r="57120" spans="14:29" ht="15" hidden="1" customHeight="1">
      <c r="N57120" s="127"/>
      <c r="P57120" s="146"/>
      <c r="Q57120" s="91"/>
      <c r="R57120" s="116"/>
      <c r="AB57120" s="127"/>
      <c r="AC57120" s="127"/>
    </row>
    <row r="57121" spans="14:29" ht="15" hidden="1" customHeight="1">
      <c r="N57121" s="127"/>
      <c r="P57121" s="146"/>
      <c r="Q57121" s="91"/>
      <c r="R57121" s="116"/>
      <c r="AB57121" s="127"/>
      <c r="AC57121" s="127"/>
    </row>
    <row r="57122" spans="14:29" ht="15" hidden="1" customHeight="1">
      <c r="N57122" s="127"/>
      <c r="P57122" s="146"/>
      <c r="Q57122" s="91"/>
      <c r="R57122" s="116"/>
      <c r="AB57122" s="127"/>
      <c r="AC57122" s="127"/>
    </row>
    <row r="57123" spans="14:29" ht="15" hidden="1" customHeight="1">
      <c r="N57123" s="127"/>
      <c r="P57123" s="146"/>
      <c r="Q57123" s="91"/>
      <c r="R57123" s="116"/>
      <c r="AB57123" s="127"/>
      <c r="AC57123" s="127"/>
    </row>
    <row r="57124" spans="14:29" ht="15" hidden="1" customHeight="1">
      <c r="N57124" s="127"/>
      <c r="P57124" s="146"/>
      <c r="Q57124" s="91"/>
      <c r="R57124" s="116"/>
      <c r="AB57124" s="127"/>
      <c r="AC57124" s="127"/>
    </row>
    <row r="57125" spans="14:29" ht="15" hidden="1" customHeight="1">
      <c r="N57125" s="127"/>
      <c r="P57125" s="146"/>
      <c r="Q57125" s="91"/>
      <c r="R57125" s="116"/>
      <c r="AB57125" s="127"/>
      <c r="AC57125" s="127"/>
    </row>
    <row r="57126" spans="14:29" ht="15" hidden="1" customHeight="1">
      <c r="N57126" s="127"/>
      <c r="P57126" s="146"/>
      <c r="Q57126" s="91"/>
      <c r="R57126" s="116"/>
      <c r="AB57126" s="127"/>
      <c r="AC57126" s="127"/>
    </row>
    <row r="57127" spans="14:29" ht="15" hidden="1" customHeight="1">
      <c r="N57127" s="127"/>
      <c r="P57127" s="146"/>
      <c r="Q57127" s="91"/>
      <c r="R57127" s="116"/>
      <c r="AB57127" s="127"/>
      <c r="AC57127" s="127"/>
    </row>
    <row r="57128" spans="14:29" ht="15" hidden="1" customHeight="1">
      <c r="N57128" s="127"/>
      <c r="P57128" s="146"/>
      <c r="Q57128" s="91"/>
      <c r="R57128" s="116"/>
      <c r="AB57128" s="127"/>
      <c r="AC57128" s="127"/>
    </row>
    <row r="57129" spans="14:29" ht="15" hidden="1" customHeight="1">
      <c r="N57129" s="127"/>
      <c r="P57129" s="146"/>
      <c r="Q57129" s="91"/>
      <c r="R57129" s="116"/>
      <c r="AB57129" s="127"/>
      <c r="AC57129" s="127"/>
    </row>
    <row r="57130" spans="14:29" ht="15" hidden="1" customHeight="1">
      <c r="N57130" s="127"/>
      <c r="P57130" s="146"/>
      <c r="Q57130" s="91"/>
      <c r="R57130" s="116"/>
      <c r="AB57130" s="127"/>
      <c r="AC57130" s="127"/>
    </row>
    <row r="57131" spans="14:29" ht="15" hidden="1" customHeight="1">
      <c r="N57131" s="127"/>
      <c r="P57131" s="146"/>
      <c r="Q57131" s="91"/>
      <c r="R57131" s="116"/>
      <c r="AB57131" s="127"/>
      <c r="AC57131" s="127"/>
    </row>
    <row r="57132" spans="14:29" ht="15" hidden="1" customHeight="1">
      <c r="N57132" s="127"/>
      <c r="P57132" s="146"/>
      <c r="Q57132" s="91"/>
      <c r="R57132" s="116"/>
      <c r="AB57132" s="127"/>
      <c r="AC57132" s="127"/>
    </row>
    <row r="57133" spans="14:29" ht="15" hidden="1" customHeight="1">
      <c r="N57133" s="127"/>
      <c r="P57133" s="146"/>
      <c r="Q57133" s="91"/>
      <c r="R57133" s="116"/>
      <c r="AB57133" s="127"/>
      <c r="AC57133" s="127"/>
    </row>
    <row r="57134" spans="14:29" ht="15" hidden="1" customHeight="1">
      <c r="N57134" s="127"/>
      <c r="P57134" s="146"/>
      <c r="Q57134" s="91"/>
      <c r="R57134" s="116"/>
      <c r="AB57134" s="127"/>
      <c r="AC57134" s="127"/>
    </row>
    <row r="57135" spans="14:29" ht="15" hidden="1" customHeight="1">
      <c r="N57135" s="127"/>
      <c r="P57135" s="146"/>
      <c r="Q57135" s="91"/>
      <c r="R57135" s="116"/>
      <c r="AB57135" s="127"/>
      <c r="AC57135" s="127"/>
    </row>
    <row r="57136" spans="14:29" ht="15" hidden="1" customHeight="1">
      <c r="N57136" s="127"/>
      <c r="P57136" s="146"/>
      <c r="Q57136" s="91"/>
      <c r="R57136" s="116"/>
      <c r="AB57136" s="127"/>
      <c r="AC57136" s="127"/>
    </row>
    <row r="57137" spans="14:29" ht="15" hidden="1" customHeight="1">
      <c r="N57137" s="127"/>
      <c r="P57137" s="146"/>
      <c r="Q57137" s="91"/>
      <c r="R57137" s="116"/>
      <c r="AB57137" s="127"/>
      <c r="AC57137" s="127"/>
    </row>
    <row r="57138" spans="14:29" ht="15" hidden="1" customHeight="1">
      <c r="N57138" s="127"/>
      <c r="P57138" s="146"/>
      <c r="Q57138" s="91"/>
      <c r="R57138" s="116"/>
      <c r="AB57138" s="127"/>
      <c r="AC57138" s="127"/>
    </row>
    <row r="57139" spans="14:29" ht="15" hidden="1" customHeight="1">
      <c r="N57139" s="127"/>
      <c r="P57139" s="146"/>
      <c r="Q57139" s="91"/>
      <c r="R57139" s="116"/>
      <c r="AB57139" s="127"/>
      <c r="AC57139" s="127"/>
    </row>
    <row r="57140" spans="14:29" ht="15" hidden="1" customHeight="1">
      <c r="N57140" s="127"/>
      <c r="P57140" s="146"/>
      <c r="Q57140" s="91"/>
      <c r="R57140" s="116"/>
      <c r="AB57140" s="127"/>
      <c r="AC57140" s="127"/>
    </row>
    <row r="57141" spans="14:29" ht="15" hidden="1" customHeight="1">
      <c r="N57141" s="127"/>
      <c r="P57141" s="146"/>
      <c r="Q57141" s="91"/>
      <c r="R57141" s="116"/>
      <c r="AB57141" s="127"/>
      <c r="AC57141" s="127"/>
    </row>
    <row r="57142" spans="14:29" ht="15" hidden="1" customHeight="1">
      <c r="N57142" s="127"/>
      <c r="P57142" s="146"/>
      <c r="Q57142" s="91"/>
      <c r="R57142" s="116"/>
      <c r="AB57142" s="127"/>
      <c r="AC57142" s="127"/>
    </row>
    <row r="57143" spans="14:29" ht="15" hidden="1" customHeight="1">
      <c r="N57143" s="127"/>
      <c r="P57143" s="146"/>
      <c r="Q57143" s="91"/>
      <c r="R57143" s="116"/>
      <c r="AB57143" s="127"/>
      <c r="AC57143" s="127"/>
    </row>
    <row r="57144" spans="14:29" ht="15" hidden="1" customHeight="1">
      <c r="N57144" s="127"/>
      <c r="P57144" s="146"/>
      <c r="Q57144" s="91"/>
      <c r="R57144" s="116"/>
      <c r="AB57144" s="127"/>
      <c r="AC57144" s="127"/>
    </row>
    <row r="57145" spans="14:29" ht="15" hidden="1" customHeight="1">
      <c r="N57145" s="127"/>
      <c r="P57145" s="146"/>
      <c r="Q57145" s="91"/>
      <c r="R57145" s="116"/>
      <c r="AB57145" s="127"/>
      <c r="AC57145" s="127"/>
    </row>
    <row r="57146" spans="14:29" ht="15" hidden="1" customHeight="1">
      <c r="N57146" s="127"/>
      <c r="P57146" s="146"/>
      <c r="Q57146" s="91"/>
      <c r="R57146" s="116"/>
      <c r="AB57146" s="127"/>
      <c r="AC57146" s="127"/>
    </row>
    <row r="57147" spans="14:29" ht="15" hidden="1" customHeight="1">
      <c r="N57147" s="127"/>
      <c r="P57147" s="146"/>
      <c r="Q57147" s="91"/>
      <c r="R57147" s="116"/>
      <c r="AB57147" s="127"/>
      <c r="AC57147" s="127"/>
    </row>
    <row r="57148" spans="14:29" ht="15" hidden="1" customHeight="1">
      <c r="N57148" s="127"/>
      <c r="P57148" s="146"/>
      <c r="Q57148" s="91"/>
      <c r="R57148" s="116"/>
      <c r="AB57148" s="127"/>
      <c r="AC57148" s="127"/>
    </row>
    <row r="57149" spans="14:29" ht="15" hidden="1" customHeight="1">
      <c r="N57149" s="127"/>
      <c r="P57149" s="146"/>
      <c r="Q57149" s="91"/>
      <c r="R57149" s="116"/>
      <c r="AB57149" s="127"/>
      <c r="AC57149" s="127"/>
    </row>
    <row r="57150" spans="14:29" ht="15" hidden="1" customHeight="1">
      <c r="N57150" s="127"/>
      <c r="P57150" s="146"/>
      <c r="Q57150" s="91"/>
      <c r="R57150" s="116"/>
      <c r="AB57150" s="127"/>
      <c r="AC57150" s="127"/>
    </row>
    <row r="57151" spans="14:29" ht="15" hidden="1" customHeight="1">
      <c r="N57151" s="127"/>
      <c r="P57151" s="146"/>
      <c r="Q57151" s="91"/>
      <c r="R57151" s="116"/>
      <c r="AB57151" s="127"/>
      <c r="AC57151" s="127"/>
    </row>
    <row r="57152" spans="14:29" ht="15" hidden="1" customHeight="1">
      <c r="N57152" s="127"/>
      <c r="P57152" s="146"/>
      <c r="Q57152" s="91"/>
      <c r="R57152" s="116"/>
      <c r="AB57152" s="127"/>
      <c r="AC57152" s="127"/>
    </row>
    <row r="57153" spans="14:29" ht="15" hidden="1" customHeight="1">
      <c r="N57153" s="127"/>
      <c r="P57153" s="146"/>
      <c r="Q57153" s="91"/>
      <c r="R57153" s="116"/>
      <c r="AB57153" s="127"/>
      <c r="AC57153" s="127"/>
    </row>
    <row r="57154" spans="14:29" ht="15" hidden="1" customHeight="1">
      <c r="N57154" s="127"/>
      <c r="P57154" s="146"/>
      <c r="Q57154" s="91"/>
      <c r="R57154" s="116"/>
      <c r="AB57154" s="127"/>
      <c r="AC57154" s="127"/>
    </row>
    <row r="57155" spans="14:29" ht="15" hidden="1" customHeight="1">
      <c r="N57155" s="127"/>
      <c r="P57155" s="146"/>
      <c r="Q57155" s="91"/>
      <c r="R57155" s="116"/>
      <c r="AB57155" s="127"/>
      <c r="AC57155" s="127"/>
    </row>
    <row r="57156" spans="14:29" ht="15" hidden="1" customHeight="1">
      <c r="N57156" s="127"/>
      <c r="P57156" s="146"/>
      <c r="Q57156" s="91"/>
      <c r="R57156" s="116"/>
      <c r="AB57156" s="127"/>
      <c r="AC57156" s="127"/>
    </row>
    <row r="57157" spans="14:29" ht="15" hidden="1" customHeight="1">
      <c r="N57157" s="127"/>
      <c r="P57157" s="146"/>
      <c r="Q57157" s="91"/>
      <c r="R57157" s="116"/>
      <c r="AB57157" s="127"/>
      <c r="AC57157" s="127"/>
    </row>
    <row r="57158" spans="14:29" ht="15" hidden="1" customHeight="1">
      <c r="N57158" s="127"/>
      <c r="P57158" s="146"/>
      <c r="Q57158" s="91"/>
      <c r="R57158" s="116"/>
      <c r="AB57158" s="127"/>
      <c r="AC57158" s="127"/>
    </row>
    <row r="57159" spans="14:29" ht="15" hidden="1" customHeight="1">
      <c r="N57159" s="127"/>
      <c r="P57159" s="146"/>
      <c r="Q57159" s="91"/>
      <c r="R57159" s="116"/>
      <c r="AB57159" s="127"/>
      <c r="AC57159" s="127"/>
    </row>
    <row r="57160" spans="14:29" ht="15" hidden="1" customHeight="1">
      <c r="N57160" s="127"/>
      <c r="P57160" s="146"/>
      <c r="Q57160" s="91"/>
      <c r="R57160" s="116"/>
      <c r="AB57160" s="127"/>
      <c r="AC57160" s="127"/>
    </row>
    <row r="57161" spans="14:29" ht="15" hidden="1" customHeight="1">
      <c r="N57161" s="127"/>
      <c r="P57161" s="146"/>
      <c r="Q57161" s="91"/>
      <c r="R57161" s="116"/>
      <c r="AB57161" s="127"/>
      <c r="AC57161" s="127"/>
    </row>
    <row r="57162" spans="14:29" ht="15" hidden="1" customHeight="1">
      <c r="N57162" s="127"/>
      <c r="P57162" s="146"/>
      <c r="Q57162" s="91"/>
      <c r="R57162" s="116"/>
      <c r="AB57162" s="127"/>
      <c r="AC57162" s="127"/>
    </row>
    <row r="57163" spans="14:29" ht="15" hidden="1" customHeight="1">
      <c r="N57163" s="127"/>
      <c r="P57163" s="146"/>
      <c r="Q57163" s="91"/>
      <c r="R57163" s="116"/>
      <c r="AB57163" s="127"/>
      <c r="AC57163" s="127"/>
    </row>
    <row r="57164" spans="14:29" ht="15" hidden="1" customHeight="1">
      <c r="N57164" s="127"/>
      <c r="P57164" s="146"/>
      <c r="Q57164" s="91"/>
      <c r="R57164" s="116"/>
      <c r="AB57164" s="127"/>
      <c r="AC57164" s="127"/>
    </row>
    <row r="57165" spans="14:29" ht="15" hidden="1" customHeight="1">
      <c r="N57165" s="127"/>
      <c r="P57165" s="146"/>
      <c r="Q57165" s="91"/>
      <c r="R57165" s="116"/>
      <c r="AB57165" s="127"/>
      <c r="AC57165" s="127"/>
    </row>
    <row r="57166" spans="14:29" ht="15" hidden="1" customHeight="1">
      <c r="N57166" s="127"/>
      <c r="P57166" s="146"/>
      <c r="Q57166" s="91"/>
      <c r="R57166" s="116"/>
      <c r="AB57166" s="127"/>
      <c r="AC57166" s="127"/>
    </row>
    <row r="57167" spans="14:29" ht="15" hidden="1" customHeight="1">
      <c r="N57167" s="127"/>
      <c r="P57167" s="146"/>
      <c r="Q57167" s="91"/>
      <c r="R57167" s="116"/>
      <c r="AB57167" s="127"/>
      <c r="AC57167" s="127"/>
    </row>
    <row r="57168" spans="14:29" ht="15" hidden="1" customHeight="1">
      <c r="N57168" s="127"/>
      <c r="P57168" s="146"/>
      <c r="Q57168" s="91"/>
      <c r="R57168" s="116"/>
      <c r="AB57168" s="127"/>
      <c r="AC57168" s="127"/>
    </row>
    <row r="57169" spans="14:29" ht="15" hidden="1" customHeight="1">
      <c r="N57169" s="127"/>
      <c r="P57169" s="146"/>
      <c r="Q57169" s="91"/>
      <c r="R57169" s="116"/>
      <c r="AB57169" s="127"/>
      <c r="AC57169" s="127"/>
    </row>
    <row r="57170" spans="14:29" ht="15" hidden="1" customHeight="1">
      <c r="N57170" s="127"/>
      <c r="P57170" s="146"/>
      <c r="Q57170" s="91"/>
      <c r="R57170" s="116"/>
      <c r="AB57170" s="127"/>
      <c r="AC57170" s="127"/>
    </row>
    <row r="57171" spans="14:29" ht="15" hidden="1" customHeight="1">
      <c r="N57171" s="127"/>
      <c r="P57171" s="146"/>
      <c r="Q57171" s="91"/>
      <c r="R57171" s="116"/>
      <c r="AB57171" s="127"/>
      <c r="AC57171" s="127"/>
    </row>
    <row r="57172" spans="14:29" ht="15" hidden="1" customHeight="1">
      <c r="N57172" s="127"/>
      <c r="P57172" s="146"/>
      <c r="Q57172" s="91"/>
      <c r="R57172" s="116"/>
      <c r="AB57172" s="127"/>
      <c r="AC57172" s="127"/>
    </row>
    <row r="57173" spans="14:29" ht="15" hidden="1" customHeight="1">
      <c r="N57173" s="127"/>
      <c r="P57173" s="146"/>
      <c r="Q57173" s="91"/>
      <c r="R57173" s="116"/>
      <c r="AB57173" s="127"/>
      <c r="AC57173" s="127"/>
    </row>
    <row r="57174" spans="14:29" ht="15" hidden="1" customHeight="1">
      <c r="N57174" s="127"/>
      <c r="P57174" s="146"/>
      <c r="Q57174" s="91"/>
      <c r="R57174" s="116"/>
      <c r="AB57174" s="127"/>
      <c r="AC57174" s="127"/>
    </row>
    <row r="57175" spans="14:29" ht="15" hidden="1" customHeight="1">
      <c r="N57175" s="127"/>
      <c r="P57175" s="146"/>
      <c r="Q57175" s="91"/>
      <c r="R57175" s="116"/>
      <c r="AB57175" s="127"/>
      <c r="AC57175" s="127"/>
    </row>
    <row r="57176" spans="14:29" ht="15" hidden="1" customHeight="1">
      <c r="N57176" s="127"/>
      <c r="P57176" s="146"/>
      <c r="Q57176" s="91"/>
      <c r="R57176" s="116"/>
      <c r="AB57176" s="127"/>
      <c r="AC57176" s="127"/>
    </row>
    <row r="57177" spans="14:29" ht="15" hidden="1" customHeight="1">
      <c r="N57177" s="127"/>
      <c r="P57177" s="146"/>
      <c r="Q57177" s="91"/>
      <c r="R57177" s="116"/>
      <c r="AB57177" s="127"/>
      <c r="AC57177" s="127"/>
    </row>
    <row r="57178" spans="14:29" ht="15" hidden="1" customHeight="1">
      <c r="N57178" s="127"/>
      <c r="P57178" s="146"/>
      <c r="Q57178" s="91"/>
      <c r="R57178" s="116"/>
      <c r="AB57178" s="127"/>
      <c r="AC57178" s="127"/>
    </row>
    <row r="57179" spans="14:29" ht="15" hidden="1" customHeight="1">
      <c r="N57179" s="127"/>
      <c r="P57179" s="146"/>
      <c r="Q57179" s="91"/>
      <c r="R57179" s="116"/>
      <c r="AB57179" s="127"/>
      <c r="AC57179" s="127"/>
    </row>
    <row r="57180" spans="14:29" ht="15" hidden="1" customHeight="1">
      <c r="N57180" s="127"/>
      <c r="P57180" s="146"/>
      <c r="Q57180" s="91"/>
      <c r="R57180" s="116"/>
      <c r="AB57180" s="127"/>
      <c r="AC57180" s="127"/>
    </row>
    <row r="57181" spans="14:29" ht="15" hidden="1" customHeight="1">
      <c r="N57181" s="127"/>
      <c r="P57181" s="146"/>
      <c r="Q57181" s="91"/>
      <c r="R57181" s="116"/>
      <c r="AB57181" s="127"/>
      <c r="AC57181" s="127"/>
    </row>
    <row r="57182" spans="14:29" ht="15" hidden="1" customHeight="1">
      <c r="N57182" s="127"/>
      <c r="P57182" s="146"/>
      <c r="Q57182" s="91"/>
      <c r="R57182" s="116"/>
      <c r="AB57182" s="127"/>
      <c r="AC57182" s="127"/>
    </row>
    <row r="57183" spans="14:29" ht="15" hidden="1" customHeight="1">
      <c r="N57183" s="127"/>
      <c r="P57183" s="146"/>
      <c r="Q57183" s="91"/>
      <c r="R57183" s="116"/>
      <c r="AB57183" s="127"/>
      <c r="AC57183" s="127"/>
    </row>
    <row r="57184" spans="14:29" ht="15" hidden="1" customHeight="1">
      <c r="N57184" s="127"/>
      <c r="P57184" s="146"/>
      <c r="Q57184" s="91"/>
      <c r="R57184" s="116"/>
      <c r="AB57184" s="127"/>
      <c r="AC57184" s="127"/>
    </row>
    <row r="57185" spans="14:29" ht="15" hidden="1" customHeight="1">
      <c r="N57185" s="127"/>
      <c r="P57185" s="146"/>
      <c r="Q57185" s="91"/>
      <c r="R57185" s="116"/>
      <c r="AB57185" s="127"/>
      <c r="AC57185" s="127"/>
    </row>
    <row r="57186" spans="14:29" ht="15" hidden="1" customHeight="1">
      <c r="N57186" s="127"/>
      <c r="P57186" s="146"/>
      <c r="Q57186" s="91"/>
      <c r="R57186" s="116"/>
      <c r="AB57186" s="127"/>
      <c r="AC57186" s="127"/>
    </row>
    <row r="57187" spans="14:29" ht="15" hidden="1" customHeight="1">
      <c r="N57187" s="127"/>
      <c r="P57187" s="146"/>
      <c r="Q57187" s="91"/>
      <c r="R57187" s="116"/>
      <c r="AB57187" s="127"/>
      <c r="AC57187" s="127"/>
    </row>
    <row r="57188" spans="14:29" ht="15" hidden="1" customHeight="1">
      <c r="N57188" s="127"/>
      <c r="P57188" s="146"/>
      <c r="Q57188" s="91"/>
      <c r="R57188" s="116"/>
      <c r="AB57188" s="127"/>
      <c r="AC57188" s="127"/>
    </row>
    <row r="57189" spans="14:29" ht="15" hidden="1" customHeight="1">
      <c r="N57189" s="127"/>
      <c r="P57189" s="146"/>
      <c r="Q57189" s="91"/>
      <c r="R57189" s="116"/>
      <c r="AB57189" s="127"/>
      <c r="AC57189" s="127"/>
    </row>
    <row r="57190" spans="14:29" ht="15" hidden="1" customHeight="1">
      <c r="N57190" s="127"/>
      <c r="P57190" s="146"/>
      <c r="Q57190" s="91"/>
      <c r="R57190" s="116"/>
      <c r="AB57190" s="127"/>
      <c r="AC57190" s="127"/>
    </row>
    <row r="57191" spans="14:29" ht="15" hidden="1" customHeight="1">
      <c r="N57191" s="127"/>
      <c r="P57191" s="146"/>
      <c r="Q57191" s="91"/>
      <c r="R57191" s="116"/>
      <c r="AB57191" s="127"/>
      <c r="AC57191" s="127"/>
    </row>
    <row r="57192" spans="14:29" ht="15" hidden="1" customHeight="1">
      <c r="N57192" s="127"/>
      <c r="P57192" s="146"/>
      <c r="Q57192" s="91"/>
      <c r="R57192" s="116"/>
      <c r="AB57192" s="127"/>
      <c r="AC57192" s="127"/>
    </row>
    <row r="57193" spans="14:29" ht="15" hidden="1" customHeight="1">
      <c r="N57193" s="127"/>
      <c r="P57193" s="146"/>
      <c r="Q57193" s="91"/>
      <c r="R57193" s="116"/>
      <c r="AB57193" s="127"/>
      <c r="AC57193" s="127"/>
    </row>
    <row r="57194" spans="14:29" ht="15" hidden="1" customHeight="1">
      <c r="N57194" s="127"/>
      <c r="P57194" s="146"/>
      <c r="Q57194" s="91"/>
      <c r="R57194" s="116"/>
      <c r="AB57194" s="127"/>
      <c r="AC57194" s="127"/>
    </row>
    <row r="57195" spans="14:29" ht="15" hidden="1" customHeight="1">
      <c r="N57195" s="127"/>
      <c r="P57195" s="146"/>
      <c r="Q57195" s="91"/>
      <c r="R57195" s="116"/>
      <c r="AB57195" s="127"/>
      <c r="AC57195" s="127"/>
    </row>
    <row r="57196" spans="14:29" ht="15" hidden="1" customHeight="1">
      <c r="N57196" s="127"/>
      <c r="P57196" s="146"/>
      <c r="Q57196" s="91"/>
      <c r="R57196" s="116"/>
      <c r="AB57196" s="127"/>
      <c r="AC57196" s="127"/>
    </row>
    <row r="57197" spans="14:29" ht="15" hidden="1" customHeight="1">
      <c r="N57197" s="127"/>
      <c r="P57197" s="146"/>
      <c r="Q57197" s="91"/>
      <c r="R57197" s="116"/>
      <c r="AB57197" s="127"/>
      <c r="AC57197" s="127"/>
    </row>
    <row r="57198" spans="14:29" ht="15" hidden="1" customHeight="1">
      <c r="N57198" s="127"/>
      <c r="P57198" s="146"/>
      <c r="Q57198" s="91"/>
      <c r="R57198" s="116"/>
      <c r="AB57198" s="127"/>
      <c r="AC57198" s="127"/>
    </row>
    <row r="57199" spans="14:29" ht="15" hidden="1" customHeight="1">
      <c r="N57199" s="127"/>
      <c r="P57199" s="146"/>
      <c r="Q57199" s="91"/>
      <c r="R57199" s="116"/>
      <c r="AB57199" s="127"/>
      <c r="AC57199" s="127"/>
    </row>
    <row r="57200" spans="14:29" ht="15" hidden="1" customHeight="1">
      <c r="N57200" s="127"/>
      <c r="P57200" s="146"/>
      <c r="Q57200" s="91"/>
      <c r="R57200" s="116"/>
      <c r="AB57200" s="127"/>
      <c r="AC57200" s="127"/>
    </row>
    <row r="57201" spans="14:29" ht="15" hidden="1" customHeight="1">
      <c r="N57201" s="127"/>
      <c r="P57201" s="146"/>
      <c r="Q57201" s="91"/>
      <c r="R57201" s="116"/>
      <c r="AB57201" s="127"/>
      <c r="AC57201" s="127"/>
    </row>
    <row r="57202" spans="14:29" ht="15" hidden="1" customHeight="1">
      <c r="N57202" s="127"/>
      <c r="P57202" s="146"/>
      <c r="Q57202" s="91"/>
      <c r="R57202" s="116"/>
      <c r="AB57202" s="127"/>
      <c r="AC57202" s="127"/>
    </row>
    <row r="57203" spans="14:29" ht="15" hidden="1" customHeight="1">
      <c r="N57203" s="127"/>
      <c r="P57203" s="146"/>
      <c r="Q57203" s="91"/>
      <c r="R57203" s="116"/>
      <c r="AB57203" s="127"/>
      <c r="AC57203" s="127"/>
    </row>
    <row r="57204" spans="14:29" ht="15" hidden="1" customHeight="1">
      <c r="N57204" s="127"/>
      <c r="P57204" s="146"/>
      <c r="Q57204" s="91"/>
      <c r="R57204" s="116"/>
      <c r="AB57204" s="127"/>
      <c r="AC57204" s="127"/>
    </row>
    <row r="57205" spans="14:29" ht="15" hidden="1" customHeight="1">
      <c r="N57205" s="127"/>
      <c r="P57205" s="146"/>
      <c r="Q57205" s="91"/>
      <c r="R57205" s="116"/>
      <c r="AB57205" s="127"/>
      <c r="AC57205" s="127"/>
    </row>
    <row r="57206" spans="14:29" ht="15" hidden="1" customHeight="1">
      <c r="N57206" s="127"/>
      <c r="P57206" s="146"/>
      <c r="Q57206" s="91"/>
      <c r="R57206" s="116"/>
      <c r="AB57206" s="127"/>
      <c r="AC57206" s="127"/>
    </row>
    <row r="57207" spans="14:29" ht="15" hidden="1" customHeight="1">
      <c r="N57207" s="127"/>
      <c r="P57207" s="146"/>
      <c r="Q57207" s="91"/>
      <c r="R57207" s="116"/>
      <c r="AB57207" s="127"/>
      <c r="AC57207" s="127"/>
    </row>
    <row r="57208" spans="14:29" ht="15" hidden="1" customHeight="1">
      <c r="N57208" s="127"/>
      <c r="P57208" s="146"/>
      <c r="Q57208" s="91"/>
      <c r="R57208" s="116"/>
      <c r="AB57208" s="127"/>
      <c r="AC57208" s="127"/>
    </row>
    <row r="57209" spans="14:29" ht="15" hidden="1" customHeight="1">
      <c r="N57209" s="127"/>
      <c r="P57209" s="146"/>
      <c r="Q57209" s="91"/>
      <c r="R57209" s="116"/>
      <c r="AB57209" s="127"/>
      <c r="AC57209" s="127"/>
    </row>
    <row r="57210" spans="14:29" ht="15" hidden="1" customHeight="1">
      <c r="N57210" s="127"/>
      <c r="P57210" s="146"/>
      <c r="Q57210" s="91"/>
      <c r="R57210" s="116"/>
      <c r="AB57210" s="127"/>
      <c r="AC57210" s="127"/>
    </row>
    <row r="57211" spans="14:29" ht="15" hidden="1" customHeight="1">
      <c r="N57211" s="127"/>
      <c r="P57211" s="146"/>
      <c r="Q57211" s="91"/>
      <c r="R57211" s="116"/>
      <c r="AB57211" s="127"/>
      <c r="AC57211" s="127"/>
    </row>
    <row r="57212" spans="14:29" ht="15" hidden="1" customHeight="1">
      <c r="N57212" s="127"/>
      <c r="P57212" s="146"/>
      <c r="Q57212" s="91"/>
      <c r="R57212" s="116"/>
      <c r="AB57212" s="127"/>
      <c r="AC57212" s="127"/>
    </row>
    <row r="57213" spans="14:29" ht="15" hidden="1" customHeight="1">
      <c r="N57213" s="127"/>
      <c r="P57213" s="146"/>
      <c r="Q57213" s="91"/>
      <c r="R57213" s="116"/>
      <c r="AB57213" s="127"/>
      <c r="AC57213" s="127"/>
    </row>
    <row r="57214" spans="14:29" ht="15" hidden="1" customHeight="1">
      <c r="N57214" s="127"/>
      <c r="P57214" s="146"/>
      <c r="Q57214" s="91"/>
      <c r="R57214" s="116"/>
      <c r="AB57214" s="127"/>
      <c r="AC57214" s="127"/>
    </row>
    <row r="57215" spans="14:29" ht="15" hidden="1" customHeight="1">
      <c r="N57215" s="127"/>
      <c r="P57215" s="146"/>
      <c r="Q57215" s="91"/>
      <c r="R57215" s="116"/>
      <c r="AB57215" s="127"/>
      <c r="AC57215" s="127"/>
    </row>
    <row r="57216" spans="14:29" ht="15" hidden="1" customHeight="1">
      <c r="N57216" s="127"/>
      <c r="P57216" s="146"/>
      <c r="Q57216" s="91"/>
      <c r="R57216" s="116"/>
      <c r="AB57216" s="127"/>
      <c r="AC57216" s="127"/>
    </row>
    <row r="57217" spans="14:29" ht="15" hidden="1" customHeight="1">
      <c r="N57217" s="127"/>
      <c r="P57217" s="146"/>
      <c r="Q57217" s="91"/>
      <c r="R57217" s="116"/>
      <c r="AB57217" s="127"/>
      <c r="AC57217" s="127"/>
    </row>
    <row r="57218" spans="14:29" ht="15" hidden="1" customHeight="1">
      <c r="N57218" s="127"/>
      <c r="P57218" s="146"/>
      <c r="Q57218" s="91"/>
      <c r="R57218" s="116"/>
      <c r="AB57218" s="127"/>
      <c r="AC57218" s="127"/>
    </row>
    <row r="57219" spans="14:29" ht="15" hidden="1" customHeight="1">
      <c r="N57219" s="127"/>
      <c r="P57219" s="146"/>
      <c r="Q57219" s="91"/>
      <c r="R57219" s="116"/>
      <c r="AB57219" s="127"/>
      <c r="AC57219" s="127"/>
    </row>
    <row r="57220" spans="14:29" ht="15" hidden="1" customHeight="1">
      <c r="N57220" s="127"/>
      <c r="P57220" s="146"/>
      <c r="Q57220" s="91"/>
      <c r="R57220" s="116"/>
      <c r="AB57220" s="127"/>
      <c r="AC57220" s="127"/>
    </row>
    <row r="57221" spans="14:29" ht="15" hidden="1" customHeight="1">
      <c r="N57221" s="127"/>
      <c r="P57221" s="146"/>
      <c r="Q57221" s="91"/>
      <c r="R57221" s="116"/>
      <c r="AB57221" s="127"/>
      <c r="AC57221" s="127"/>
    </row>
    <row r="57222" spans="14:29" ht="15" hidden="1" customHeight="1">
      <c r="N57222" s="127"/>
      <c r="P57222" s="146"/>
      <c r="Q57222" s="91"/>
      <c r="R57222" s="116"/>
      <c r="AB57222" s="127"/>
      <c r="AC57222" s="127"/>
    </row>
    <row r="57223" spans="14:29" ht="15" hidden="1" customHeight="1">
      <c r="N57223" s="127"/>
      <c r="P57223" s="146"/>
      <c r="Q57223" s="91"/>
      <c r="R57223" s="116"/>
      <c r="AB57223" s="127"/>
      <c r="AC57223" s="127"/>
    </row>
    <row r="57224" spans="14:29" ht="15" hidden="1" customHeight="1">
      <c r="N57224" s="127"/>
      <c r="P57224" s="146"/>
      <c r="Q57224" s="91"/>
      <c r="R57224" s="116"/>
      <c r="AB57224" s="127"/>
      <c r="AC57224" s="127"/>
    </row>
    <row r="57225" spans="14:29" ht="15" hidden="1" customHeight="1">
      <c r="N57225" s="127"/>
      <c r="P57225" s="146"/>
      <c r="Q57225" s="91"/>
      <c r="R57225" s="116"/>
      <c r="AB57225" s="127"/>
      <c r="AC57225" s="127"/>
    </row>
    <row r="57226" spans="14:29" ht="15" hidden="1" customHeight="1">
      <c r="N57226" s="127"/>
      <c r="P57226" s="146"/>
      <c r="Q57226" s="91"/>
      <c r="R57226" s="116"/>
      <c r="AB57226" s="127"/>
      <c r="AC57226" s="127"/>
    </row>
    <row r="57227" spans="14:29" ht="15" hidden="1" customHeight="1">
      <c r="N57227" s="127"/>
      <c r="P57227" s="146"/>
      <c r="Q57227" s="91"/>
      <c r="R57227" s="116"/>
      <c r="AB57227" s="127"/>
      <c r="AC57227" s="127"/>
    </row>
    <row r="57228" spans="14:29" ht="15" hidden="1" customHeight="1">
      <c r="N57228" s="127"/>
      <c r="P57228" s="146"/>
      <c r="Q57228" s="91"/>
      <c r="R57228" s="116"/>
      <c r="AB57228" s="127"/>
      <c r="AC57228" s="127"/>
    </row>
    <row r="57229" spans="14:29" ht="15" hidden="1" customHeight="1">
      <c r="N57229" s="127"/>
      <c r="P57229" s="146"/>
      <c r="Q57229" s="91"/>
      <c r="R57229" s="116"/>
      <c r="AB57229" s="127"/>
      <c r="AC57229" s="127"/>
    </row>
    <row r="57230" spans="14:29" ht="15" hidden="1" customHeight="1">
      <c r="N57230" s="127"/>
      <c r="P57230" s="146"/>
      <c r="Q57230" s="91"/>
      <c r="R57230" s="116"/>
      <c r="AB57230" s="127"/>
      <c r="AC57230" s="127"/>
    </row>
    <row r="57231" spans="14:29" ht="15" hidden="1" customHeight="1">
      <c r="N57231" s="127"/>
      <c r="P57231" s="146"/>
      <c r="Q57231" s="91"/>
      <c r="R57231" s="116"/>
      <c r="AB57231" s="127"/>
      <c r="AC57231" s="127"/>
    </row>
    <row r="57232" spans="14:29" ht="15" hidden="1" customHeight="1">
      <c r="N57232" s="127"/>
      <c r="P57232" s="146"/>
      <c r="Q57232" s="91"/>
      <c r="R57232" s="116"/>
      <c r="AB57232" s="127"/>
      <c r="AC57232" s="127"/>
    </row>
    <row r="57233" spans="14:29" ht="15" hidden="1" customHeight="1">
      <c r="N57233" s="127"/>
      <c r="P57233" s="146"/>
      <c r="Q57233" s="91"/>
      <c r="R57233" s="116"/>
      <c r="AB57233" s="127"/>
      <c r="AC57233" s="127"/>
    </row>
    <row r="57234" spans="14:29" ht="15" hidden="1" customHeight="1">
      <c r="N57234" s="127"/>
      <c r="P57234" s="146"/>
      <c r="Q57234" s="91"/>
      <c r="R57234" s="116"/>
      <c r="AB57234" s="127"/>
      <c r="AC57234" s="127"/>
    </row>
    <row r="57235" spans="14:29" ht="15" hidden="1" customHeight="1">
      <c r="N57235" s="127"/>
      <c r="P57235" s="146"/>
      <c r="Q57235" s="91"/>
      <c r="R57235" s="116"/>
      <c r="AB57235" s="127"/>
      <c r="AC57235" s="127"/>
    </row>
    <row r="57236" spans="14:29" ht="15" hidden="1" customHeight="1">
      <c r="N57236" s="127"/>
      <c r="P57236" s="146"/>
      <c r="Q57236" s="91"/>
      <c r="R57236" s="116"/>
      <c r="AB57236" s="127"/>
      <c r="AC57236" s="127"/>
    </row>
    <row r="57237" spans="14:29" ht="15" hidden="1" customHeight="1">
      <c r="N57237" s="127"/>
      <c r="P57237" s="146"/>
      <c r="Q57237" s="91"/>
      <c r="R57237" s="116"/>
      <c r="AB57237" s="127"/>
      <c r="AC57237" s="127"/>
    </row>
    <row r="57238" spans="14:29" ht="15" hidden="1" customHeight="1">
      <c r="N57238" s="127"/>
      <c r="P57238" s="146"/>
      <c r="Q57238" s="91"/>
      <c r="R57238" s="116"/>
      <c r="AB57238" s="127"/>
      <c r="AC57238" s="127"/>
    </row>
    <row r="57239" spans="14:29" ht="15" hidden="1" customHeight="1">
      <c r="N57239" s="127"/>
      <c r="P57239" s="146"/>
      <c r="Q57239" s="91"/>
      <c r="R57239" s="116"/>
      <c r="AB57239" s="127"/>
      <c r="AC57239" s="127"/>
    </row>
    <row r="57240" spans="14:29" ht="15" hidden="1" customHeight="1">
      <c r="N57240" s="127"/>
      <c r="P57240" s="146"/>
      <c r="Q57240" s="91"/>
      <c r="R57240" s="116"/>
      <c r="AB57240" s="127"/>
      <c r="AC57240" s="127"/>
    </row>
    <row r="57241" spans="14:29" ht="15" hidden="1" customHeight="1">
      <c r="N57241" s="127"/>
      <c r="P57241" s="146"/>
      <c r="Q57241" s="91"/>
      <c r="R57241" s="116"/>
      <c r="AB57241" s="127"/>
      <c r="AC57241" s="127"/>
    </row>
    <row r="57242" spans="14:29" ht="15" hidden="1" customHeight="1">
      <c r="N57242" s="127"/>
      <c r="P57242" s="146"/>
      <c r="Q57242" s="91"/>
      <c r="R57242" s="116"/>
      <c r="AB57242" s="127"/>
      <c r="AC57242" s="127"/>
    </row>
    <row r="57243" spans="14:29" ht="15" hidden="1" customHeight="1">
      <c r="N57243" s="127"/>
      <c r="P57243" s="146"/>
      <c r="Q57243" s="91"/>
      <c r="R57243" s="116"/>
      <c r="AB57243" s="127"/>
      <c r="AC57243" s="127"/>
    </row>
    <row r="57244" spans="14:29" ht="15" hidden="1" customHeight="1">
      <c r="N57244" s="127"/>
      <c r="P57244" s="146"/>
      <c r="Q57244" s="91"/>
      <c r="R57244" s="116"/>
      <c r="AB57244" s="127"/>
      <c r="AC57244" s="127"/>
    </row>
    <row r="57245" spans="14:29" ht="15" hidden="1" customHeight="1">
      <c r="N57245" s="127"/>
      <c r="P57245" s="146"/>
      <c r="Q57245" s="91"/>
      <c r="R57245" s="116"/>
      <c r="AB57245" s="127"/>
      <c r="AC57245" s="127"/>
    </row>
    <row r="57246" spans="14:29" ht="15" hidden="1" customHeight="1">
      <c r="N57246" s="127"/>
      <c r="P57246" s="146"/>
      <c r="Q57246" s="91"/>
      <c r="R57246" s="116"/>
      <c r="AB57246" s="127"/>
      <c r="AC57246" s="127"/>
    </row>
    <row r="57247" spans="14:29" ht="15" hidden="1" customHeight="1">
      <c r="N57247" s="127"/>
      <c r="P57247" s="146"/>
      <c r="Q57247" s="91"/>
      <c r="R57247" s="116"/>
      <c r="AB57247" s="127"/>
      <c r="AC57247" s="127"/>
    </row>
    <row r="57248" spans="14:29" ht="15" hidden="1" customHeight="1">
      <c r="N57248" s="127"/>
      <c r="P57248" s="146"/>
      <c r="Q57248" s="91"/>
      <c r="R57248" s="116"/>
      <c r="AB57248" s="127"/>
      <c r="AC57248" s="127"/>
    </row>
    <row r="57249" spans="14:29" ht="15" hidden="1" customHeight="1">
      <c r="N57249" s="127"/>
      <c r="P57249" s="146"/>
      <c r="Q57249" s="91"/>
      <c r="R57249" s="116"/>
      <c r="AB57249" s="127"/>
      <c r="AC57249" s="127"/>
    </row>
    <row r="57250" spans="14:29" ht="15" hidden="1" customHeight="1">
      <c r="N57250" s="127"/>
      <c r="P57250" s="146"/>
      <c r="Q57250" s="91"/>
      <c r="R57250" s="116"/>
      <c r="AB57250" s="127"/>
      <c r="AC57250" s="127"/>
    </row>
    <row r="57251" spans="14:29" ht="15" hidden="1" customHeight="1">
      <c r="N57251" s="127"/>
      <c r="P57251" s="146"/>
      <c r="Q57251" s="91"/>
      <c r="R57251" s="116"/>
      <c r="AB57251" s="127"/>
      <c r="AC57251" s="127"/>
    </row>
    <row r="57252" spans="14:29" ht="15" hidden="1" customHeight="1">
      <c r="N57252" s="127"/>
      <c r="P57252" s="146"/>
      <c r="Q57252" s="91"/>
      <c r="R57252" s="116"/>
      <c r="AB57252" s="127"/>
      <c r="AC57252" s="127"/>
    </row>
    <row r="57253" spans="14:29" ht="15" hidden="1" customHeight="1">
      <c r="N57253" s="127"/>
      <c r="P57253" s="146"/>
      <c r="Q57253" s="91"/>
      <c r="R57253" s="116"/>
      <c r="AB57253" s="127"/>
      <c r="AC57253" s="127"/>
    </row>
    <row r="57254" spans="14:29" ht="15" hidden="1" customHeight="1">
      <c r="N57254" s="127"/>
      <c r="P57254" s="146"/>
      <c r="Q57254" s="91"/>
      <c r="R57254" s="116"/>
      <c r="AB57254" s="127"/>
      <c r="AC57254" s="127"/>
    </row>
    <row r="57255" spans="14:29" ht="15" hidden="1" customHeight="1">
      <c r="N57255" s="127"/>
      <c r="P57255" s="146"/>
      <c r="Q57255" s="91"/>
      <c r="R57255" s="116"/>
      <c r="AB57255" s="127"/>
      <c r="AC57255" s="127"/>
    </row>
    <row r="57256" spans="14:29" ht="15" hidden="1" customHeight="1">
      <c r="N57256" s="127"/>
      <c r="P57256" s="146"/>
      <c r="Q57256" s="91"/>
      <c r="R57256" s="116"/>
      <c r="AB57256" s="127"/>
      <c r="AC57256" s="127"/>
    </row>
    <row r="57257" spans="14:29" ht="15" hidden="1" customHeight="1">
      <c r="N57257" s="127"/>
      <c r="P57257" s="146"/>
      <c r="Q57257" s="91"/>
      <c r="R57257" s="116"/>
      <c r="AB57257" s="127"/>
      <c r="AC57257" s="127"/>
    </row>
    <row r="57258" spans="14:29" ht="15" hidden="1" customHeight="1">
      <c r="N57258" s="127"/>
      <c r="P57258" s="146"/>
      <c r="Q57258" s="91"/>
      <c r="R57258" s="116"/>
      <c r="AB57258" s="127"/>
      <c r="AC57258" s="127"/>
    </row>
    <row r="57259" spans="14:29" ht="15" hidden="1" customHeight="1">
      <c r="N57259" s="127"/>
      <c r="P57259" s="146"/>
      <c r="Q57259" s="91"/>
      <c r="R57259" s="116"/>
      <c r="AB57259" s="127"/>
      <c r="AC57259" s="127"/>
    </row>
    <row r="57260" spans="14:29" ht="15" hidden="1" customHeight="1">
      <c r="N57260" s="127"/>
      <c r="P57260" s="146"/>
      <c r="Q57260" s="91"/>
      <c r="R57260" s="116"/>
      <c r="AB57260" s="127"/>
      <c r="AC57260" s="127"/>
    </row>
    <row r="57261" spans="14:29" ht="15" hidden="1" customHeight="1">
      <c r="N57261" s="127"/>
      <c r="P57261" s="146"/>
      <c r="Q57261" s="91"/>
      <c r="R57261" s="116"/>
      <c r="AB57261" s="127"/>
      <c r="AC57261" s="127"/>
    </row>
    <row r="57262" spans="14:29" ht="15" hidden="1" customHeight="1">
      <c r="N57262" s="127"/>
      <c r="P57262" s="146"/>
      <c r="Q57262" s="91"/>
      <c r="R57262" s="116"/>
      <c r="AB57262" s="127"/>
      <c r="AC57262" s="127"/>
    </row>
    <row r="57263" spans="14:29" ht="15" hidden="1" customHeight="1">
      <c r="N57263" s="127"/>
      <c r="P57263" s="146"/>
      <c r="Q57263" s="91"/>
      <c r="R57263" s="116"/>
      <c r="AB57263" s="127"/>
      <c r="AC57263" s="127"/>
    </row>
    <row r="57264" spans="14:29" ht="15" hidden="1" customHeight="1">
      <c r="N57264" s="127"/>
      <c r="P57264" s="146"/>
      <c r="Q57264" s="91"/>
      <c r="R57264" s="116"/>
      <c r="AB57264" s="127"/>
      <c r="AC57264" s="127"/>
    </row>
    <row r="57265" spans="14:29" ht="15" hidden="1" customHeight="1">
      <c r="N57265" s="127"/>
      <c r="P57265" s="146"/>
      <c r="Q57265" s="91"/>
      <c r="R57265" s="116"/>
      <c r="AB57265" s="127"/>
      <c r="AC57265" s="127"/>
    </row>
    <row r="57266" spans="14:29" ht="15" hidden="1" customHeight="1">
      <c r="N57266" s="127"/>
      <c r="P57266" s="146"/>
      <c r="Q57266" s="91"/>
      <c r="R57266" s="116"/>
      <c r="AB57266" s="127"/>
      <c r="AC57266" s="127"/>
    </row>
    <row r="57267" spans="14:29" ht="15" hidden="1" customHeight="1">
      <c r="N57267" s="127"/>
      <c r="P57267" s="146"/>
      <c r="Q57267" s="91"/>
      <c r="R57267" s="116"/>
      <c r="AB57267" s="127"/>
      <c r="AC57267" s="127"/>
    </row>
    <row r="57268" spans="14:29" ht="15" hidden="1" customHeight="1">
      <c r="N57268" s="127"/>
      <c r="P57268" s="146"/>
      <c r="Q57268" s="91"/>
      <c r="R57268" s="116"/>
      <c r="AB57268" s="127"/>
      <c r="AC57268" s="127"/>
    </row>
    <row r="57269" spans="14:29" ht="15" hidden="1" customHeight="1">
      <c r="N57269" s="127"/>
      <c r="P57269" s="146"/>
      <c r="Q57269" s="91"/>
      <c r="R57269" s="116"/>
      <c r="AB57269" s="127"/>
      <c r="AC57269" s="127"/>
    </row>
    <row r="57270" spans="14:29" ht="15" hidden="1" customHeight="1">
      <c r="N57270" s="127"/>
      <c r="P57270" s="146"/>
      <c r="Q57270" s="91"/>
      <c r="R57270" s="116"/>
      <c r="AB57270" s="127"/>
      <c r="AC57270" s="127"/>
    </row>
    <row r="57271" spans="14:29" ht="15" hidden="1" customHeight="1">
      <c r="N57271" s="127"/>
      <c r="P57271" s="146"/>
      <c r="Q57271" s="91"/>
      <c r="R57271" s="116"/>
      <c r="AB57271" s="127"/>
      <c r="AC57271" s="127"/>
    </row>
    <row r="57272" spans="14:29" ht="15" hidden="1" customHeight="1">
      <c r="N57272" s="127"/>
      <c r="P57272" s="146"/>
      <c r="Q57272" s="91"/>
      <c r="R57272" s="116"/>
      <c r="AB57272" s="127"/>
      <c r="AC57272" s="127"/>
    </row>
    <row r="57273" spans="14:29" ht="15" hidden="1" customHeight="1">
      <c r="N57273" s="127"/>
      <c r="P57273" s="146"/>
      <c r="Q57273" s="91"/>
      <c r="R57273" s="116"/>
      <c r="AB57273" s="127"/>
      <c r="AC57273" s="127"/>
    </row>
    <row r="57274" spans="14:29" ht="15" hidden="1" customHeight="1">
      <c r="N57274" s="127"/>
      <c r="P57274" s="146"/>
      <c r="Q57274" s="91"/>
      <c r="R57274" s="116"/>
      <c r="AB57274" s="127"/>
      <c r="AC57274" s="127"/>
    </row>
    <row r="57275" spans="14:29" ht="15" hidden="1" customHeight="1">
      <c r="N57275" s="127"/>
      <c r="P57275" s="146"/>
      <c r="Q57275" s="91"/>
      <c r="R57275" s="116"/>
      <c r="AB57275" s="127"/>
      <c r="AC57275" s="127"/>
    </row>
    <row r="57276" spans="14:29" ht="15" hidden="1" customHeight="1">
      <c r="N57276" s="127"/>
      <c r="P57276" s="146"/>
      <c r="Q57276" s="91"/>
      <c r="R57276" s="116"/>
      <c r="AB57276" s="127"/>
      <c r="AC57276" s="127"/>
    </row>
    <row r="57277" spans="14:29" ht="15" hidden="1" customHeight="1">
      <c r="N57277" s="127"/>
      <c r="P57277" s="146"/>
      <c r="Q57277" s="91"/>
      <c r="R57277" s="116"/>
      <c r="AB57277" s="127"/>
      <c r="AC57277" s="127"/>
    </row>
    <row r="57278" spans="14:29" ht="15" hidden="1" customHeight="1">
      <c r="N57278" s="127"/>
      <c r="P57278" s="146"/>
      <c r="Q57278" s="91"/>
      <c r="R57278" s="116"/>
      <c r="AB57278" s="127"/>
      <c r="AC57278" s="127"/>
    </row>
    <row r="57279" spans="14:29" ht="15" hidden="1" customHeight="1">
      <c r="N57279" s="127"/>
      <c r="P57279" s="146"/>
      <c r="Q57279" s="91"/>
      <c r="R57279" s="116"/>
      <c r="AB57279" s="127"/>
      <c r="AC57279" s="127"/>
    </row>
    <row r="57280" spans="14:29" ht="15" hidden="1" customHeight="1">
      <c r="N57280" s="127"/>
      <c r="P57280" s="146"/>
      <c r="Q57280" s="91"/>
      <c r="R57280" s="116"/>
      <c r="AB57280" s="127"/>
      <c r="AC57280" s="127"/>
    </row>
    <row r="57281" spans="14:29" ht="15" hidden="1" customHeight="1">
      <c r="N57281" s="127"/>
      <c r="P57281" s="146"/>
      <c r="Q57281" s="91"/>
      <c r="R57281" s="116"/>
      <c r="AB57281" s="127"/>
      <c r="AC57281" s="127"/>
    </row>
    <row r="57282" spans="14:29" ht="15" hidden="1" customHeight="1">
      <c r="N57282" s="127"/>
      <c r="P57282" s="146"/>
      <c r="Q57282" s="91"/>
      <c r="R57282" s="116"/>
      <c r="AB57282" s="127"/>
      <c r="AC57282" s="127"/>
    </row>
    <row r="57283" spans="14:29" ht="15" hidden="1" customHeight="1">
      <c r="N57283" s="127"/>
      <c r="P57283" s="146"/>
      <c r="Q57283" s="91"/>
      <c r="R57283" s="116"/>
      <c r="AB57283" s="127"/>
      <c r="AC57283" s="127"/>
    </row>
    <row r="57284" spans="14:29" ht="15" hidden="1" customHeight="1">
      <c r="N57284" s="127"/>
      <c r="P57284" s="146"/>
      <c r="Q57284" s="91"/>
      <c r="R57284" s="116"/>
      <c r="AB57284" s="127"/>
      <c r="AC57284" s="127"/>
    </row>
    <row r="57285" spans="14:29" ht="15" hidden="1" customHeight="1">
      <c r="N57285" s="127"/>
      <c r="P57285" s="146"/>
      <c r="Q57285" s="91"/>
      <c r="R57285" s="116"/>
      <c r="AB57285" s="127"/>
      <c r="AC57285" s="127"/>
    </row>
    <row r="57286" spans="14:29" ht="15" hidden="1" customHeight="1">
      <c r="N57286" s="127"/>
      <c r="P57286" s="146"/>
      <c r="Q57286" s="91"/>
      <c r="R57286" s="116"/>
      <c r="AB57286" s="127"/>
      <c r="AC57286" s="127"/>
    </row>
    <row r="57287" spans="14:29" ht="15" hidden="1" customHeight="1">
      <c r="N57287" s="127"/>
      <c r="P57287" s="146"/>
      <c r="Q57287" s="91"/>
      <c r="R57287" s="116"/>
      <c r="AB57287" s="127"/>
      <c r="AC57287" s="127"/>
    </row>
    <row r="57288" spans="14:29" ht="15" hidden="1" customHeight="1">
      <c r="N57288" s="127"/>
      <c r="P57288" s="146"/>
      <c r="Q57288" s="91"/>
      <c r="R57288" s="116"/>
      <c r="AB57288" s="127"/>
      <c r="AC57288" s="127"/>
    </row>
    <row r="57289" spans="14:29" ht="15" hidden="1" customHeight="1">
      <c r="N57289" s="127"/>
      <c r="P57289" s="146"/>
      <c r="Q57289" s="91"/>
      <c r="R57289" s="116"/>
      <c r="AB57289" s="127"/>
      <c r="AC57289" s="127"/>
    </row>
    <row r="57290" spans="14:29" ht="15" hidden="1" customHeight="1">
      <c r="N57290" s="127"/>
      <c r="P57290" s="146"/>
      <c r="Q57290" s="91"/>
      <c r="R57290" s="116"/>
      <c r="AB57290" s="127"/>
      <c r="AC57290" s="127"/>
    </row>
    <row r="57291" spans="14:29" ht="15" hidden="1" customHeight="1">
      <c r="N57291" s="127"/>
      <c r="P57291" s="146"/>
      <c r="Q57291" s="91"/>
      <c r="R57291" s="116"/>
      <c r="AB57291" s="127"/>
      <c r="AC57291" s="127"/>
    </row>
    <row r="57292" spans="14:29" ht="15" hidden="1" customHeight="1">
      <c r="N57292" s="127"/>
      <c r="P57292" s="146"/>
      <c r="Q57292" s="91"/>
      <c r="R57292" s="116"/>
      <c r="AB57292" s="127"/>
      <c r="AC57292" s="127"/>
    </row>
    <row r="57293" spans="14:29" ht="15" hidden="1" customHeight="1">
      <c r="N57293" s="127"/>
      <c r="P57293" s="146"/>
      <c r="Q57293" s="91"/>
      <c r="R57293" s="116"/>
      <c r="AB57293" s="127"/>
      <c r="AC57293" s="127"/>
    </row>
    <row r="57294" spans="14:29" ht="15" hidden="1" customHeight="1">
      <c r="N57294" s="127"/>
      <c r="P57294" s="146"/>
      <c r="Q57294" s="91"/>
      <c r="R57294" s="116"/>
      <c r="AB57294" s="127"/>
      <c r="AC57294" s="127"/>
    </row>
    <row r="57295" spans="14:29" ht="15" hidden="1" customHeight="1">
      <c r="N57295" s="127"/>
      <c r="P57295" s="146"/>
      <c r="Q57295" s="91"/>
      <c r="R57295" s="116"/>
      <c r="AB57295" s="127"/>
      <c r="AC57295" s="127"/>
    </row>
    <row r="57296" spans="14:29" ht="15" hidden="1" customHeight="1">
      <c r="N57296" s="127"/>
      <c r="P57296" s="146"/>
      <c r="Q57296" s="91"/>
      <c r="R57296" s="116"/>
      <c r="AB57296" s="127"/>
      <c r="AC57296" s="127"/>
    </row>
    <row r="57297" spans="14:29" ht="15" hidden="1" customHeight="1">
      <c r="N57297" s="127"/>
      <c r="P57297" s="146"/>
      <c r="Q57297" s="91"/>
      <c r="R57297" s="116"/>
      <c r="AB57297" s="127"/>
      <c r="AC57297" s="127"/>
    </row>
    <row r="57298" spans="14:29" ht="15" hidden="1" customHeight="1">
      <c r="N57298" s="127"/>
      <c r="P57298" s="146"/>
      <c r="Q57298" s="91"/>
      <c r="R57298" s="116"/>
      <c r="AB57298" s="127"/>
      <c r="AC57298" s="127"/>
    </row>
    <row r="57299" spans="14:29" ht="15" hidden="1" customHeight="1">
      <c r="N57299" s="127"/>
      <c r="P57299" s="146"/>
      <c r="Q57299" s="91"/>
      <c r="R57299" s="116"/>
      <c r="AB57299" s="127"/>
      <c r="AC57299" s="127"/>
    </row>
    <row r="57300" spans="14:29" ht="15" hidden="1" customHeight="1">
      <c r="N57300" s="127"/>
      <c r="P57300" s="146"/>
      <c r="Q57300" s="91"/>
      <c r="R57300" s="116"/>
      <c r="AB57300" s="127"/>
      <c r="AC57300" s="127"/>
    </row>
    <row r="57301" spans="14:29" ht="15" hidden="1" customHeight="1">
      <c r="N57301" s="127"/>
      <c r="P57301" s="146"/>
      <c r="Q57301" s="91"/>
      <c r="R57301" s="116"/>
      <c r="AB57301" s="127"/>
      <c r="AC57301" s="127"/>
    </row>
    <row r="57302" spans="14:29" ht="15" hidden="1" customHeight="1">
      <c r="N57302" s="127"/>
      <c r="P57302" s="146"/>
      <c r="Q57302" s="91"/>
      <c r="R57302" s="116"/>
      <c r="AB57302" s="127"/>
      <c r="AC57302" s="127"/>
    </row>
    <row r="57303" spans="14:29" ht="15" hidden="1" customHeight="1">
      <c r="N57303" s="127"/>
      <c r="P57303" s="146"/>
      <c r="Q57303" s="91"/>
      <c r="R57303" s="116"/>
      <c r="AB57303" s="127"/>
      <c r="AC57303" s="127"/>
    </row>
    <row r="57304" spans="14:29" ht="15" hidden="1" customHeight="1">
      <c r="N57304" s="127"/>
      <c r="P57304" s="146"/>
      <c r="Q57304" s="91"/>
      <c r="R57304" s="116"/>
      <c r="AB57304" s="127"/>
      <c r="AC57304" s="127"/>
    </row>
    <row r="57305" spans="14:29" ht="15" hidden="1" customHeight="1">
      <c r="N57305" s="127"/>
      <c r="P57305" s="146"/>
      <c r="Q57305" s="91"/>
      <c r="R57305" s="116"/>
      <c r="AB57305" s="127"/>
      <c r="AC57305" s="127"/>
    </row>
    <row r="57306" spans="14:29" ht="15" hidden="1" customHeight="1">
      <c r="N57306" s="127"/>
      <c r="P57306" s="146"/>
      <c r="Q57306" s="91"/>
      <c r="R57306" s="116"/>
      <c r="AB57306" s="127"/>
      <c r="AC57306" s="127"/>
    </row>
    <row r="57307" spans="14:29" ht="15" hidden="1" customHeight="1">
      <c r="N57307" s="127"/>
      <c r="P57307" s="146"/>
      <c r="Q57307" s="91"/>
      <c r="R57307" s="116"/>
      <c r="AB57307" s="127"/>
      <c r="AC57307" s="127"/>
    </row>
    <row r="57308" spans="14:29" ht="15" hidden="1" customHeight="1">
      <c r="N57308" s="127"/>
      <c r="P57308" s="146"/>
      <c r="Q57308" s="91"/>
      <c r="R57308" s="116"/>
      <c r="AB57308" s="127"/>
      <c r="AC57308" s="127"/>
    </row>
    <row r="57309" spans="14:29" ht="15" hidden="1" customHeight="1">
      <c r="N57309" s="127"/>
      <c r="P57309" s="146"/>
      <c r="Q57309" s="91"/>
      <c r="R57309" s="116"/>
      <c r="AB57309" s="127"/>
      <c r="AC57309" s="127"/>
    </row>
    <row r="57310" spans="14:29" ht="15" hidden="1" customHeight="1">
      <c r="N57310" s="127"/>
      <c r="P57310" s="146"/>
      <c r="Q57310" s="91"/>
      <c r="R57310" s="116"/>
      <c r="AB57310" s="127"/>
      <c r="AC57310" s="127"/>
    </row>
    <row r="57311" spans="14:29" ht="15" hidden="1" customHeight="1">
      <c r="N57311" s="127"/>
      <c r="P57311" s="146"/>
      <c r="Q57311" s="91"/>
      <c r="R57311" s="116"/>
      <c r="AB57311" s="127"/>
      <c r="AC57311" s="127"/>
    </row>
    <row r="57312" spans="14:29" ht="15" hidden="1" customHeight="1">
      <c r="N57312" s="127"/>
      <c r="P57312" s="146"/>
      <c r="Q57312" s="91"/>
      <c r="R57312" s="116"/>
      <c r="AB57312" s="127"/>
      <c r="AC57312" s="127"/>
    </row>
    <row r="57313" spans="14:29" ht="15" hidden="1" customHeight="1">
      <c r="N57313" s="127"/>
      <c r="P57313" s="146"/>
      <c r="Q57313" s="91"/>
      <c r="R57313" s="116"/>
      <c r="AB57313" s="127"/>
      <c r="AC57313" s="127"/>
    </row>
    <row r="57314" spans="14:29" ht="15" hidden="1" customHeight="1">
      <c r="N57314" s="127"/>
      <c r="P57314" s="146"/>
      <c r="Q57314" s="91"/>
      <c r="R57314" s="116"/>
      <c r="AB57314" s="127"/>
      <c r="AC57314" s="127"/>
    </row>
    <row r="57315" spans="14:29" ht="15" hidden="1" customHeight="1">
      <c r="N57315" s="127"/>
      <c r="P57315" s="146"/>
      <c r="Q57315" s="91"/>
      <c r="R57315" s="116"/>
      <c r="AB57315" s="127"/>
      <c r="AC57315" s="127"/>
    </row>
    <row r="57316" spans="14:29" ht="15" hidden="1" customHeight="1">
      <c r="N57316" s="127"/>
      <c r="P57316" s="146"/>
      <c r="Q57316" s="91"/>
      <c r="R57316" s="116"/>
      <c r="AB57316" s="127"/>
      <c r="AC57316" s="127"/>
    </row>
    <row r="57317" spans="14:29" ht="15" hidden="1" customHeight="1">
      <c r="N57317" s="127"/>
      <c r="P57317" s="146"/>
      <c r="Q57317" s="91"/>
      <c r="R57317" s="116"/>
      <c r="AB57317" s="127"/>
      <c r="AC57317" s="127"/>
    </row>
    <row r="57318" spans="14:29" ht="15" hidden="1" customHeight="1">
      <c r="N57318" s="127"/>
      <c r="P57318" s="146"/>
      <c r="Q57318" s="91"/>
      <c r="R57318" s="116"/>
      <c r="AB57318" s="127"/>
      <c r="AC57318" s="127"/>
    </row>
    <row r="57319" spans="14:29" ht="15" hidden="1" customHeight="1">
      <c r="N57319" s="127"/>
      <c r="P57319" s="146"/>
      <c r="Q57319" s="91"/>
      <c r="R57319" s="116"/>
      <c r="AB57319" s="127"/>
      <c r="AC57319" s="127"/>
    </row>
    <row r="57320" spans="14:29" ht="15" hidden="1" customHeight="1">
      <c r="N57320" s="127"/>
      <c r="P57320" s="146"/>
      <c r="Q57320" s="91"/>
      <c r="R57320" s="116"/>
      <c r="AB57320" s="127"/>
      <c r="AC57320" s="127"/>
    </row>
    <row r="57321" spans="14:29" ht="15" hidden="1" customHeight="1">
      <c r="N57321" s="127"/>
      <c r="P57321" s="146"/>
      <c r="Q57321" s="91"/>
      <c r="R57321" s="116"/>
      <c r="AB57321" s="127"/>
      <c r="AC57321" s="127"/>
    </row>
    <row r="57322" spans="14:29" ht="15" hidden="1" customHeight="1">
      <c r="N57322" s="127"/>
      <c r="P57322" s="146"/>
      <c r="Q57322" s="91"/>
      <c r="R57322" s="116"/>
      <c r="AB57322" s="127"/>
      <c r="AC57322" s="127"/>
    </row>
    <row r="57323" spans="14:29" ht="15" hidden="1" customHeight="1">
      <c r="N57323" s="127"/>
      <c r="P57323" s="146"/>
      <c r="Q57323" s="91"/>
      <c r="R57323" s="116"/>
      <c r="AB57323" s="127"/>
      <c r="AC57323" s="127"/>
    </row>
    <row r="57324" spans="14:29" ht="15" hidden="1" customHeight="1">
      <c r="N57324" s="127"/>
      <c r="P57324" s="146"/>
      <c r="Q57324" s="91"/>
      <c r="R57324" s="116"/>
      <c r="AB57324" s="127"/>
      <c r="AC57324" s="127"/>
    </row>
    <row r="57325" spans="14:29" ht="15" hidden="1" customHeight="1">
      <c r="N57325" s="127"/>
      <c r="P57325" s="146"/>
      <c r="Q57325" s="91"/>
      <c r="R57325" s="116"/>
      <c r="AB57325" s="127"/>
      <c r="AC57325" s="127"/>
    </row>
    <row r="57326" spans="14:29" ht="15" hidden="1" customHeight="1">
      <c r="N57326" s="127"/>
      <c r="P57326" s="146"/>
      <c r="Q57326" s="91"/>
      <c r="R57326" s="116"/>
      <c r="AB57326" s="127"/>
      <c r="AC57326" s="127"/>
    </row>
    <row r="57327" spans="14:29" ht="15" hidden="1" customHeight="1">
      <c r="N57327" s="127"/>
      <c r="P57327" s="146"/>
      <c r="Q57327" s="91"/>
      <c r="R57327" s="116"/>
      <c r="AB57327" s="127"/>
      <c r="AC57327" s="127"/>
    </row>
    <row r="57328" spans="14:29" ht="15" hidden="1" customHeight="1">
      <c r="N57328" s="127"/>
      <c r="P57328" s="146"/>
      <c r="Q57328" s="91"/>
      <c r="R57328" s="116"/>
      <c r="AB57328" s="127"/>
      <c r="AC57328" s="127"/>
    </row>
    <row r="57329" spans="14:29" ht="15" hidden="1" customHeight="1">
      <c r="N57329" s="127"/>
      <c r="P57329" s="146"/>
      <c r="Q57329" s="91"/>
      <c r="R57329" s="116"/>
      <c r="AB57329" s="127"/>
      <c r="AC57329" s="127"/>
    </row>
    <row r="57330" spans="14:29" ht="15" hidden="1" customHeight="1">
      <c r="N57330" s="127"/>
      <c r="P57330" s="146"/>
      <c r="Q57330" s="91"/>
      <c r="R57330" s="116"/>
      <c r="AB57330" s="127"/>
      <c r="AC57330" s="127"/>
    </row>
    <row r="57331" spans="14:29" ht="15" hidden="1" customHeight="1">
      <c r="N57331" s="127"/>
      <c r="P57331" s="146"/>
      <c r="Q57331" s="91"/>
      <c r="R57331" s="116"/>
      <c r="AB57331" s="127"/>
      <c r="AC57331" s="127"/>
    </row>
    <row r="57332" spans="14:29" ht="15" hidden="1" customHeight="1">
      <c r="N57332" s="127"/>
      <c r="P57332" s="146"/>
      <c r="Q57332" s="91"/>
      <c r="R57332" s="116"/>
      <c r="AB57332" s="127"/>
      <c r="AC57332" s="127"/>
    </row>
    <row r="57333" spans="14:29" ht="15" hidden="1" customHeight="1">
      <c r="N57333" s="127"/>
      <c r="P57333" s="146"/>
      <c r="Q57333" s="91"/>
      <c r="R57333" s="116"/>
      <c r="AB57333" s="127"/>
      <c r="AC57333" s="127"/>
    </row>
    <row r="57334" spans="14:29" ht="15" hidden="1" customHeight="1">
      <c r="N57334" s="127"/>
      <c r="P57334" s="146"/>
      <c r="Q57334" s="91"/>
      <c r="R57334" s="116"/>
      <c r="AB57334" s="127"/>
      <c r="AC57334" s="127"/>
    </row>
    <row r="57335" spans="14:29" ht="15" hidden="1" customHeight="1">
      <c r="N57335" s="127"/>
      <c r="P57335" s="146"/>
      <c r="Q57335" s="91"/>
      <c r="R57335" s="116"/>
      <c r="AB57335" s="127"/>
      <c r="AC57335" s="127"/>
    </row>
    <row r="57336" spans="14:29" ht="15" hidden="1" customHeight="1">
      <c r="N57336" s="127"/>
      <c r="P57336" s="146"/>
      <c r="Q57336" s="91"/>
      <c r="R57336" s="116"/>
      <c r="AB57336" s="127"/>
      <c r="AC57336" s="127"/>
    </row>
    <row r="57337" spans="14:29" ht="15" hidden="1" customHeight="1">
      <c r="N57337" s="127"/>
      <c r="P57337" s="146"/>
      <c r="Q57337" s="91"/>
      <c r="R57337" s="116"/>
      <c r="AB57337" s="127"/>
      <c r="AC57337" s="127"/>
    </row>
    <row r="57338" spans="14:29" ht="15" hidden="1" customHeight="1">
      <c r="N57338" s="127"/>
      <c r="P57338" s="146"/>
      <c r="Q57338" s="91"/>
      <c r="R57338" s="116"/>
      <c r="AB57338" s="127"/>
      <c r="AC57338" s="127"/>
    </row>
    <row r="57339" spans="14:29" ht="15" hidden="1" customHeight="1">
      <c r="N57339" s="127"/>
      <c r="P57339" s="146"/>
      <c r="Q57339" s="91"/>
      <c r="R57339" s="116"/>
      <c r="AB57339" s="127"/>
      <c r="AC57339" s="127"/>
    </row>
    <row r="57340" spans="14:29" ht="15" hidden="1" customHeight="1">
      <c r="N57340" s="127"/>
      <c r="P57340" s="146"/>
      <c r="Q57340" s="91"/>
      <c r="R57340" s="116"/>
      <c r="AB57340" s="127"/>
      <c r="AC57340" s="127"/>
    </row>
    <row r="57341" spans="14:29" ht="15" hidden="1" customHeight="1">
      <c r="N57341" s="127"/>
      <c r="P57341" s="146"/>
      <c r="Q57341" s="91"/>
      <c r="R57341" s="116"/>
      <c r="AB57341" s="127"/>
      <c r="AC57341" s="127"/>
    </row>
    <row r="57342" spans="14:29" ht="15" hidden="1" customHeight="1">
      <c r="N57342" s="127"/>
      <c r="P57342" s="146"/>
      <c r="Q57342" s="91"/>
      <c r="R57342" s="116"/>
      <c r="AB57342" s="127"/>
      <c r="AC57342" s="127"/>
    </row>
    <row r="57343" spans="14:29" ht="15" hidden="1" customHeight="1">
      <c r="N57343" s="127"/>
      <c r="P57343" s="146"/>
      <c r="Q57343" s="91"/>
      <c r="R57343" s="116"/>
      <c r="AB57343" s="127"/>
      <c r="AC57343" s="127"/>
    </row>
    <row r="57344" spans="14:29" ht="15" hidden="1" customHeight="1">
      <c r="N57344" s="127"/>
      <c r="P57344" s="146"/>
      <c r="Q57344" s="91"/>
      <c r="R57344" s="116"/>
      <c r="AB57344" s="127"/>
      <c r="AC57344" s="127"/>
    </row>
    <row r="57345" spans="14:29" ht="15" hidden="1" customHeight="1">
      <c r="N57345" s="127"/>
      <c r="P57345" s="146"/>
      <c r="Q57345" s="91"/>
      <c r="R57345" s="116"/>
      <c r="AB57345" s="127"/>
      <c r="AC57345" s="127"/>
    </row>
    <row r="57346" spans="14:29" ht="15" hidden="1" customHeight="1">
      <c r="N57346" s="127"/>
      <c r="P57346" s="146"/>
      <c r="Q57346" s="91"/>
      <c r="R57346" s="116"/>
      <c r="AB57346" s="127"/>
      <c r="AC57346" s="127"/>
    </row>
    <row r="57347" spans="14:29" ht="15" hidden="1" customHeight="1">
      <c r="N57347" s="127"/>
      <c r="P57347" s="146"/>
      <c r="Q57347" s="91"/>
      <c r="R57347" s="116"/>
      <c r="AB57347" s="127"/>
      <c r="AC57347" s="127"/>
    </row>
    <row r="57348" spans="14:29" ht="15" hidden="1" customHeight="1">
      <c r="N57348" s="127"/>
      <c r="P57348" s="146"/>
      <c r="Q57348" s="91"/>
      <c r="R57348" s="116"/>
      <c r="AB57348" s="127"/>
      <c r="AC57348" s="127"/>
    </row>
    <row r="57349" spans="14:29" ht="15" hidden="1" customHeight="1">
      <c r="N57349" s="127"/>
      <c r="P57349" s="146"/>
      <c r="Q57349" s="91"/>
      <c r="R57349" s="116"/>
      <c r="AB57349" s="127"/>
      <c r="AC57349" s="127"/>
    </row>
    <row r="57350" spans="14:29" ht="15" hidden="1" customHeight="1">
      <c r="N57350" s="127"/>
      <c r="P57350" s="146"/>
      <c r="Q57350" s="91"/>
      <c r="R57350" s="116"/>
      <c r="AB57350" s="127"/>
      <c r="AC57350" s="127"/>
    </row>
    <row r="57351" spans="14:29" ht="15" hidden="1" customHeight="1">
      <c r="N57351" s="127"/>
      <c r="P57351" s="146"/>
      <c r="Q57351" s="91"/>
      <c r="R57351" s="116"/>
      <c r="AB57351" s="127"/>
      <c r="AC57351" s="127"/>
    </row>
    <row r="57352" spans="14:29" ht="15" hidden="1" customHeight="1">
      <c r="N57352" s="127"/>
      <c r="P57352" s="146"/>
      <c r="Q57352" s="91"/>
      <c r="R57352" s="116"/>
      <c r="AB57352" s="127"/>
      <c r="AC57352" s="127"/>
    </row>
    <row r="57353" spans="14:29" ht="15" hidden="1" customHeight="1">
      <c r="N57353" s="127"/>
      <c r="P57353" s="146"/>
      <c r="Q57353" s="91"/>
      <c r="R57353" s="116"/>
      <c r="AB57353" s="127"/>
      <c r="AC57353" s="127"/>
    </row>
    <row r="57354" spans="14:29" ht="15" hidden="1" customHeight="1">
      <c r="N57354" s="127"/>
      <c r="P57354" s="146"/>
      <c r="Q57354" s="91"/>
      <c r="R57354" s="116"/>
      <c r="AB57354" s="127"/>
      <c r="AC57354" s="127"/>
    </row>
    <row r="57355" spans="14:29" ht="15" hidden="1" customHeight="1">
      <c r="N57355" s="127"/>
      <c r="P57355" s="146"/>
      <c r="Q57355" s="91"/>
      <c r="R57355" s="116"/>
      <c r="AB57355" s="127"/>
      <c r="AC57355" s="127"/>
    </row>
    <row r="57356" spans="14:29" ht="15" hidden="1" customHeight="1">
      <c r="N57356" s="127"/>
      <c r="P57356" s="146"/>
      <c r="Q57356" s="91"/>
      <c r="R57356" s="116"/>
      <c r="AB57356" s="127"/>
      <c r="AC57356" s="127"/>
    </row>
    <row r="57357" spans="14:29" ht="15" hidden="1" customHeight="1">
      <c r="N57357" s="127"/>
      <c r="P57357" s="146"/>
      <c r="Q57357" s="91"/>
      <c r="R57357" s="116"/>
      <c r="AB57357" s="127"/>
      <c r="AC57357" s="127"/>
    </row>
    <row r="57358" spans="14:29" ht="15" hidden="1" customHeight="1">
      <c r="N57358" s="127"/>
      <c r="P57358" s="146"/>
      <c r="Q57358" s="91"/>
      <c r="R57358" s="116"/>
      <c r="AB57358" s="127"/>
      <c r="AC57358" s="127"/>
    </row>
    <row r="57359" spans="14:29" ht="15" hidden="1" customHeight="1">
      <c r="N57359" s="127"/>
      <c r="P57359" s="146"/>
      <c r="Q57359" s="91"/>
      <c r="R57359" s="116"/>
      <c r="AB57359" s="127"/>
      <c r="AC57359" s="127"/>
    </row>
    <row r="57360" spans="14:29" ht="15" hidden="1" customHeight="1">
      <c r="N57360" s="127"/>
      <c r="P57360" s="146"/>
      <c r="Q57360" s="91"/>
      <c r="R57360" s="116"/>
      <c r="AB57360" s="127"/>
      <c r="AC57360" s="127"/>
    </row>
    <row r="57361" spans="14:29" ht="15" hidden="1" customHeight="1">
      <c r="N57361" s="127"/>
      <c r="P57361" s="146"/>
      <c r="Q57361" s="91"/>
      <c r="R57361" s="116"/>
      <c r="AB57361" s="127"/>
      <c r="AC57361" s="127"/>
    </row>
    <row r="57362" spans="14:29" ht="15" hidden="1" customHeight="1">
      <c r="N57362" s="127"/>
      <c r="P57362" s="146"/>
      <c r="Q57362" s="91"/>
      <c r="R57362" s="116"/>
      <c r="AB57362" s="127"/>
      <c r="AC57362" s="127"/>
    </row>
    <row r="57363" spans="14:29" ht="15" hidden="1" customHeight="1">
      <c r="N57363" s="127"/>
      <c r="P57363" s="146"/>
      <c r="Q57363" s="91"/>
      <c r="R57363" s="116"/>
      <c r="AB57363" s="127"/>
      <c r="AC57363" s="127"/>
    </row>
    <row r="57364" spans="14:29" ht="15" hidden="1" customHeight="1">
      <c r="N57364" s="127"/>
      <c r="P57364" s="146"/>
      <c r="Q57364" s="91"/>
      <c r="R57364" s="116"/>
      <c r="AB57364" s="127"/>
      <c r="AC57364" s="127"/>
    </row>
    <row r="57365" spans="14:29" ht="15" hidden="1" customHeight="1">
      <c r="N57365" s="127"/>
      <c r="P57365" s="146"/>
      <c r="Q57365" s="91"/>
      <c r="R57365" s="116"/>
      <c r="AB57365" s="127"/>
      <c r="AC57365" s="127"/>
    </row>
    <row r="57366" spans="14:29" ht="15" hidden="1" customHeight="1">
      <c r="N57366" s="127"/>
      <c r="P57366" s="146"/>
      <c r="Q57366" s="91"/>
      <c r="R57366" s="116"/>
      <c r="AB57366" s="127"/>
      <c r="AC57366" s="127"/>
    </row>
    <row r="57367" spans="14:29" ht="15" hidden="1" customHeight="1">
      <c r="N57367" s="127"/>
      <c r="P57367" s="146"/>
      <c r="Q57367" s="91"/>
      <c r="R57367" s="116"/>
      <c r="AB57367" s="127"/>
      <c r="AC57367" s="127"/>
    </row>
    <row r="57368" spans="14:29" ht="15" hidden="1" customHeight="1">
      <c r="N57368" s="127"/>
      <c r="P57368" s="146"/>
      <c r="Q57368" s="91"/>
      <c r="R57368" s="116"/>
      <c r="AB57368" s="127"/>
      <c r="AC57368" s="127"/>
    </row>
    <row r="57369" spans="14:29" ht="15" hidden="1" customHeight="1">
      <c r="N57369" s="127"/>
      <c r="P57369" s="146"/>
      <c r="Q57369" s="91"/>
      <c r="R57369" s="116"/>
      <c r="AB57369" s="127"/>
      <c r="AC57369" s="127"/>
    </row>
    <row r="57370" spans="14:29" ht="15" hidden="1" customHeight="1">
      <c r="N57370" s="127"/>
      <c r="P57370" s="146"/>
      <c r="Q57370" s="91"/>
      <c r="R57370" s="116"/>
      <c r="AB57370" s="127"/>
      <c r="AC57370" s="127"/>
    </row>
    <row r="57371" spans="14:29" ht="15" hidden="1" customHeight="1">
      <c r="N57371" s="127"/>
      <c r="P57371" s="146"/>
      <c r="Q57371" s="91"/>
      <c r="R57371" s="116"/>
      <c r="AB57371" s="127"/>
      <c r="AC57371" s="127"/>
    </row>
    <row r="57372" spans="14:29" ht="15" hidden="1" customHeight="1">
      <c r="N57372" s="127"/>
      <c r="P57372" s="146"/>
      <c r="Q57372" s="91"/>
      <c r="R57372" s="116"/>
      <c r="AB57372" s="127"/>
      <c r="AC57372" s="127"/>
    </row>
    <row r="57373" spans="14:29" ht="15" hidden="1" customHeight="1">
      <c r="N57373" s="127"/>
      <c r="P57373" s="146"/>
      <c r="Q57373" s="91"/>
      <c r="R57373" s="116"/>
      <c r="AB57373" s="127"/>
      <c r="AC57373" s="127"/>
    </row>
    <row r="57374" spans="14:29" ht="15" hidden="1" customHeight="1">
      <c r="N57374" s="127"/>
      <c r="P57374" s="146"/>
      <c r="Q57374" s="91"/>
      <c r="R57374" s="116"/>
      <c r="AB57374" s="127"/>
      <c r="AC57374" s="127"/>
    </row>
    <row r="57375" spans="14:29" ht="15" hidden="1" customHeight="1">
      <c r="N57375" s="127"/>
      <c r="P57375" s="146"/>
      <c r="Q57375" s="91"/>
      <c r="R57375" s="116"/>
      <c r="AB57375" s="127"/>
      <c r="AC57375" s="127"/>
    </row>
    <row r="57376" spans="14:29" ht="15" hidden="1" customHeight="1">
      <c r="N57376" s="127"/>
      <c r="P57376" s="146"/>
      <c r="Q57376" s="91"/>
      <c r="R57376" s="116"/>
      <c r="AB57376" s="127"/>
      <c r="AC57376" s="127"/>
    </row>
    <row r="57377" spans="14:29" ht="15" hidden="1" customHeight="1">
      <c r="N57377" s="127"/>
      <c r="P57377" s="146"/>
      <c r="Q57377" s="91"/>
      <c r="R57377" s="116"/>
      <c r="AB57377" s="127"/>
      <c r="AC57377" s="127"/>
    </row>
    <row r="57378" spans="14:29" ht="15" hidden="1" customHeight="1">
      <c r="N57378" s="127"/>
      <c r="P57378" s="146"/>
      <c r="Q57378" s="91"/>
      <c r="R57378" s="116"/>
      <c r="AB57378" s="127"/>
      <c r="AC57378" s="127"/>
    </row>
    <row r="57379" spans="14:29" ht="15" hidden="1" customHeight="1">
      <c r="N57379" s="127"/>
      <c r="P57379" s="146"/>
      <c r="Q57379" s="91"/>
      <c r="R57379" s="116"/>
      <c r="AB57379" s="127"/>
      <c r="AC57379" s="127"/>
    </row>
    <row r="57380" spans="14:29" ht="15" hidden="1" customHeight="1">
      <c r="N57380" s="127"/>
      <c r="P57380" s="146"/>
      <c r="Q57380" s="91"/>
      <c r="R57380" s="116"/>
      <c r="AB57380" s="127"/>
      <c r="AC57380" s="127"/>
    </row>
    <row r="57381" spans="14:29" ht="15" hidden="1" customHeight="1">
      <c r="N57381" s="127"/>
      <c r="P57381" s="146"/>
      <c r="Q57381" s="91"/>
      <c r="R57381" s="116"/>
      <c r="AB57381" s="127"/>
      <c r="AC57381" s="127"/>
    </row>
    <row r="57382" spans="14:29" ht="15" hidden="1" customHeight="1">
      <c r="N57382" s="127"/>
      <c r="P57382" s="146"/>
      <c r="Q57382" s="91"/>
      <c r="R57382" s="116"/>
      <c r="AB57382" s="127"/>
      <c r="AC57382" s="127"/>
    </row>
    <row r="57383" spans="14:29" ht="15" hidden="1" customHeight="1">
      <c r="N57383" s="127"/>
      <c r="P57383" s="146"/>
      <c r="Q57383" s="91"/>
      <c r="R57383" s="116"/>
      <c r="AB57383" s="127"/>
      <c r="AC57383" s="127"/>
    </row>
    <row r="57384" spans="14:29" ht="15" hidden="1" customHeight="1">
      <c r="N57384" s="127"/>
      <c r="P57384" s="146"/>
      <c r="Q57384" s="91"/>
      <c r="R57384" s="116"/>
      <c r="AB57384" s="127"/>
      <c r="AC57384" s="127"/>
    </row>
    <row r="57385" spans="14:29" ht="15" hidden="1" customHeight="1">
      <c r="N57385" s="127"/>
      <c r="P57385" s="146"/>
      <c r="Q57385" s="91"/>
      <c r="R57385" s="116"/>
      <c r="AB57385" s="127"/>
      <c r="AC57385" s="127"/>
    </row>
    <row r="57386" spans="14:29" ht="15" hidden="1" customHeight="1">
      <c r="N57386" s="127"/>
      <c r="P57386" s="146"/>
      <c r="Q57386" s="91"/>
      <c r="R57386" s="116"/>
      <c r="AB57386" s="127"/>
      <c r="AC57386" s="127"/>
    </row>
    <row r="57387" spans="14:29" ht="15" hidden="1" customHeight="1">
      <c r="N57387" s="127"/>
      <c r="P57387" s="146"/>
      <c r="Q57387" s="91"/>
      <c r="R57387" s="116"/>
      <c r="AB57387" s="127"/>
      <c r="AC57387" s="127"/>
    </row>
    <row r="57388" spans="14:29" ht="15" hidden="1" customHeight="1">
      <c r="N57388" s="127"/>
      <c r="P57388" s="146"/>
      <c r="Q57388" s="91"/>
      <c r="R57388" s="116"/>
      <c r="AB57388" s="127"/>
      <c r="AC57388" s="127"/>
    </row>
    <row r="57389" spans="14:29" ht="15" hidden="1" customHeight="1">
      <c r="N57389" s="127"/>
      <c r="P57389" s="146"/>
      <c r="Q57389" s="91"/>
      <c r="R57389" s="116"/>
      <c r="AB57389" s="127"/>
      <c r="AC57389" s="127"/>
    </row>
    <row r="57390" spans="14:29" ht="15" hidden="1" customHeight="1">
      <c r="N57390" s="127"/>
      <c r="P57390" s="146"/>
      <c r="Q57390" s="91"/>
      <c r="R57390" s="116"/>
      <c r="AB57390" s="127"/>
      <c r="AC57390" s="127"/>
    </row>
    <row r="57391" spans="14:29" ht="15" hidden="1" customHeight="1">
      <c r="N57391" s="127"/>
      <c r="P57391" s="146"/>
      <c r="Q57391" s="91"/>
      <c r="R57391" s="116"/>
      <c r="AB57391" s="127"/>
      <c r="AC57391" s="127"/>
    </row>
    <row r="57392" spans="14:29" ht="15" hidden="1" customHeight="1">
      <c r="N57392" s="127"/>
      <c r="P57392" s="146"/>
      <c r="Q57392" s="91"/>
      <c r="R57392" s="116"/>
      <c r="AB57392" s="127"/>
      <c r="AC57392" s="127"/>
    </row>
    <row r="57393" spans="14:29" ht="15" hidden="1" customHeight="1">
      <c r="N57393" s="127"/>
      <c r="P57393" s="146"/>
      <c r="Q57393" s="91"/>
      <c r="R57393" s="116"/>
      <c r="AB57393" s="127"/>
      <c r="AC57393" s="127"/>
    </row>
    <row r="57394" spans="14:29" ht="15" hidden="1" customHeight="1">
      <c r="N57394" s="127"/>
      <c r="P57394" s="146"/>
      <c r="Q57394" s="91"/>
      <c r="R57394" s="116"/>
      <c r="AB57394" s="127"/>
      <c r="AC57394" s="127"/>
    </row>
    <row r="57395" spans="14:29" ht="15" hidden="1" customHeight="1">
      <c r="N57395" s="127"/>
      <c r="P57395" s="146"/>
      <c r="Q57395" s="91"/>
      <c r="R57395" s="116"/>
      <c r="AB57395" s="127"/>
      <c r="AC57395" s="127"/>
    </row>
    <row r="57396" spans="14:29" ht="15" hidden="1" customHeight="1">
      <c r="N57396" s="127"/>
      <c r="P57396" s="146"/>
      <c r="Q57396" s="91"/>
      <c r="R57396" s="116"/>
      <c r="AB57396" s="127"/>
      <c r="AC57396" s="127"/>
    </row>
    <row r="57397" spans="14:29" ht="15" hidden="1" customHeight="1">
      <c r="N57397" s="127"/>
      <c r="P57397" s="146"/>
      <c r="Q57397" s="91"/>
      <c r="R57397" s="116"/>
      <c r="AB57397" s="127"/>
      <c r="AC57397" s="127"/>
    </row>
    <row r="57398" spans="14:29" ht="15" hidden="1" customHeight="1">
      <c r="N57398" s="127"/>
      <c r="P57398" s="146"/>
      <c r="Q57398" s="91"/>
      <c r="R57398" s="116"/>
      <c r="AB57398" s="127"/>
      <c r="AC57398" s="127"/>
    </row>
    <row r="57399" spans="14:29" ht="15" hidden="1" customHeight="1">
      <c r="N57399" s="127"/>
      <c r="P57399" s="146"/>
      <c r="Q57399" s="91"/>
      <c r="R57399" s="116"/>
      <c r="AB57399" s="127"/>
      <c r="AC57399" s="127"/>
    </row>
    <row r="57400" spans="14:29" ht="15" hidden="1" customHeight="1">
      <c r="N57400" s="127"/>
      <c r="P57400" s="146"/>
      <c r="Q57400" s="91"/>
      <c r="R57400" s="116"/>
      <c r="AB57400" s="127"/>
      <c r="AC57400" s="127"/>
    </row>
    <row r="57401" spans="14:29" ht="15" hidden="1" customHeight="1">
      <c r="N57401" s="127"/>
      <c r="P57401" s="146"/>
      <c r="Q57401" s="91"/>
      <c r="R57401" s="116"/>
      <c r="AB57401" s="127"/>
      <c r="AC57401" s="127"/>
    </row>
    <row r="57402" spans="14:29" ht="15" hidden="1" customHeight="1">
      <c r="N57402" s="127"/>
      <c r="P57402" s="146"/>
      <c r="Q57402" s="91"/>
      <c r="R57402" s="116"/>
      <c r="AB57402" s="127"/>
      <c r="AC57402" s="127"/>
    </row>
    <row r="57403" spans="14:29" ht="15" hidden="1" customHeight="1">
      <c r="N57403" s="127"/>
      <c r="P57403" s="146"/>
      <c r="Q57403" s="91"/>
      <c r="R57403" s="116"/>
      <c r="AB57403" s="127"/>
      <c r="AC57403" s="127"/>
    </row>
    <row r="57404" spans="14:29" ht="15" hidden="1" customHeight="1">
      <c r="N57404" s="127"/>
      <c r="P57404" s="146"/>
      <c r="Q57404" s="91"/>
      <c r="R57404" s="116"/>
      <c r="AB57404" s="127"/>
      <c r="AC57404" s="127"/>
    </row>
    <row r="57405" spans="14:29" ht="15" hidden="1" customHeight="1">
      <c r="N57405" s="127"/>
      <c r="P57405" s="146"/>
      <c r="Q57405" s="91"/>
      <c r="R57405" s="116"/>
      <c r="AB57405" s="127"/>
      <c r="AC57405" s="127"/>
    </row>
    <row r="57406" spans="14:29" ht="15" hidden="1" customHeight="1">
      <c r="N57406" s="127"/>
      <c r="P57406" s="146"/>
      <c r="Q57406" s="91"/>
      <c r="R57406" s="116"/>
      <c r="AB57406" s="127"/>
      <c r="AC57406" s="127"/>
    </row>
    <row r="57407" spans="14:29" ht="15" hidden="1" customHeight="1">
      <c r="N57407" s="127"/>
      <c r="P57407" s="146"/>
      <c r="Q57407" s="91"/>
      <c r="R57407" s="116"/>
      <c r="AB57407" s="127"/>
      <c r="AC57407" s="127"/>
    </row>
    <row r="57408" spans="14:29" ht="15" hidden="1" customHeight="1">
      <c r="N57408" s="127"/>
      <c r="P57408" s="146"/>
      <c r="Q57408" s="91"/>
      <c r="R57408" s="116"/>
      <c r="AB57408" s="127"/>
      <c r="AC57408" s="127"/>
    </row>
    <row r="57409" spans="14:29" ht="15" hidden="1" customHeight="1">
      <c r="N57409" s="127"/>
      <c r="P57409" s="146"/>
      <c r="Q57409" s="91"/>
      <c r="R57409" s="116"/>
      <c r="AB57409" s="127"/>
      <c r="AC57409" s="127"/>
    </row>
    <row r="57410" spans="14:29" ht="15" hidden="1" customHeight="1">
      <c r="N57410" s="127"/>
      <c r="P57410" s="146"/>
      <c r="Q57410" s="91"/>
      <c r="R57410" s="116"/>
      <c r="AB57410" s="127"/>
      <c r="AC57410" s="127"/>
    </row>
    <row r="57411" spans="14:29" ht="15" hidden="1" customHeight="1">
      <c r="N57411" s="127"/>
      <c r="P57411" s="146"/>
      <c r="Q57411" s="91"/>
      <c r="R57411" s="116"/>
      <c r="AB57411" s="127"/>
      <c r="AC57411" s="127"/>
    </row>
    <row r="57412" spans="14:29" ht="15" hidden="1" customHeight="1">
      <c r="N57412" s="127"/>
      <c r="P57412" s="146"/>
      <c r="Q57412" s="91"/>
      <c r="R57412" s="116"/>
      <c r="AB57412" s="127"/>
      <c r="AC57412" s="127"/>
    </row>
    <row r="57413" spans="14:29" ht="15" hidden="1" customHeight="1">
      <c r="N57413" s="127"/>
      <c r="P57413" s="146"/>
      <c r="Q57413" s="91"/>
      <c r="R57413" s="116"/>
      <c r="AB57413" s="127"/>
      <c r="AC57413" s="127"/>
    </row>
    <row r="57414" spans="14:29" ht="15" hidden="1" customHeight="1">
      <c r="N57414" s="127"/>
      <c r="P57414" s="146"/>
      <c r="Q57414" s="91"/>
      <c r="R57414" s="116"/>
      <c r="AB57414" s="127"/>
      <c r="AC57414" s="127"/>
    </row>
    <row r="57415" spans="14:29" ht="15" hidden="1" customHeight="1">
      <c r="N57415" s="127"/>
      <c r="P57415" s="146"/>
      <c r="Q57415" s="91"/>
      <c r="R57415" s="116"/>
      <c r="AB57415" s="127"/>
      <c r="AC57415" s="127"/>
    </row>
    <row r="57416" spans="14:29" ht="15" hidden="1" customHeight="1">
      <c r="N57416" s="127"/>
      <c r="P57416" s="146"/>
      <c r="Q57416" s="91"/>
      <c r="R57416" s="116"/>
      <c r="AB57416" s="127"/>
      <c r="AC57416" s="127"/>
    </row>
    <row r="57417" spans="14:29" ht="15" hidden="1" customHeight="1">
      <c r="N57417" s="127"/>
      <c r="P57417" s="146"/>
      <c r="Q57417" s="91"/>
      <c r="R57417" s="116"/>
      <c r="AB57417" s="127"/>
      <c r="AC57417" s="127"/>
    </row>
    <row r="57418" spans="14:29" ht="15" hidden="1" customHeight="1">
      <c r="N57418" s="127"/>
      <c r="P57418" s="146"/>
      <c r="Q57418" s="91"/>
      <c r="R57418" s="116"/>
      <c r="AB57418" s="127"/>
      <c r="AC57418" s="127"/>
    </row>
    <row r="57419" spans="14:29" ht="15" hidden="1" customHeight="1">
      <c r="N57419" s="127"/>
      <c r="P57419" s="146"/>
      <c r="Q57419" s="91"/>
      <c r="R57419" s="116"/>
      <c r="AB57419" s="127"/>
      <c r="AC57419" s="127"/>
    </row>
    <row r="57420" spans="14:29" ht="15" hidden="1" customHeight="1">
      <c r="N57420" s="127"/>
      <c r="P57420" s="146"/>
      <c r="Q57420" s="91"/>
      <c r="R57420" s="116"/>
      <c r="AB57420" s="127"/>
      <c r="AC57420" s="127"/>
    </row>
    <row r="57421" spans="14:29" ht="15" hidden="1" customHeight="1">
      <c r="N57421" s="127"/>
      <c r="P57421" s="146"/>
      <c r="Q57421" s="91"/>
      <c r="R57421" s="116"/>
      <c r="AB57421" s="127"/>
      <c r="AC57421" s="127"/>
    </row>
    <row r="57422" spans="14:29" ht="15" hidden="1" customHeight="1">
      <c r="N57422" s="127"/>
      <c r="P57422" s="146"/>
      <c r="Q57422" s="91"/>
      <c r="R57422" s="116"/>
      <c r="AB57422" s="127"/>
      <c r="AC57422" s="127"/>
    </row>
    <row r="57423" spans="14:29" ht="15" hidden="1" customHeight="1">
      <c r="N57423" s="127"/>
      <c r="P57423" s="146"/>
      <c r="Q57423" s="91"/>
      <c r="R57423" s="116"/>
      <c r="AB57423" s="127"/>
      <c r="AC57423" s="127"/>
    </row>
    <row r="57424" spans="14:29" ht="15" hidden="1" customHeight="1">
      <c r="N57424" s="127"/>
      <c r="P57424" s="146"/>
      <c r="Q57424" s="91"/>
      <c r="R57424" s="116"/>
      <c r="AB57424" s="127"/>
      <c r="AC57424" s="127"/>
    </row>
    <row r="57425" spans="14:29" ht="15" hidden="1" customHeight="1">
      <c r="N57425" s="127"/>
      <c r="P57425" s="146"/>
      <c r="Q57425" s="91"/>
      <c r="R57425" s="116"/>
      <c r="AB57425" s="127"/>
      <c r="AC57425" s="127"/>
    </row>
    <row r="57426" spans="14:29" ht="15" hidden="1" customHeight="1">
      <c r="N57426" s="127"/>
      <c r="P57426" s="146"/>
      <c r="Q57426" s="91"/>
      <c r="R57426" s="116"/>
      <c r="AB57426" s="127"/>
      <c r="AC57426" s="127"/>
    </row>
    <row r="57427" spans="14:29" ht="15" hidden="1" customHeight="1">
      <c r="N57427" s="127"/>
      <c r="P57427" s="146"/>
      <c r="Q57427" s="91"/>
      <c r="R57427" s="116"/>
      <c r="AB57427" s="127"/>
      <c r="AC57427" s="127"/>
    </row>
    <row r="57428" spans="14:29" ht="15" hidden="1" customHeight="1">
      <c r="N57428" s="127"/>
      <c r="P57428" s="146"/>
      <c r="Q57428" s="91"/>
      <c r="R57428" s="116"/>
      <c r="AB57428" s="127"/>
      <c r="AC57428" s="127"/>
    </row>
    <row r="57429" spans="14:29" ht="15" hidden="1" customHeight="1">
      <c r="N57429" s="127"/>
      <c r="P57429" s="146"/>
      <c r="Q57429" s="91"/>
      <c r="R57429" s="116"/>
      <c r="AB57429" s="127"/>
      <c r="AC57429" s="127"/>
    </row>
    <row r="57430" spans="14:29" ht="15" hidden="1" customHeight="1">
      <c r="N57430" s="127"/>
      <c r="P57430" s="146"/>
      <c r="Q57430" s="91"/>
      <c r="R57430" s="116"/>
      <c r="AB57430" s="127"/>
      <c r="AC57430" s="127"/>
    </row>
    <row r="57431" spans="14:29" ht="15" hidden="1" customHeight="1">
      <c r="N57431" s="127"/>
      <c r="P57431" s="146"/>
      <c r="Q57431" s="91"/>
      <c r="R57431" s="116"/>
      <c r="AB57431" s="127"/>
      <c r="AC57431" s="127"/>
    </row>
    <row r="57432" spans="14:29" ht="15" hidden="1" customHeight="1">
      <c r="N57432" s="127"/>
      <c r="P57432" s="146"/>
      <c r="Q57432" s="91"/>
      <c r="R57432" s="116"/>
      <c r="AB57432" s="127"/>
      <c r="AC57432" s="127"/>
    </row>
    <row r="57433" spans="14:29" ht="15" hidden="1" customHeight="1">
      <c r="N57433" s="127"/>
      <c r="P57433" s="146"/>
      <c r="Q57433" s="91"/>
      <c r="R57433" s="116"/>
      <c r="AB57433" s="127"/>
      <c r="AC57433" s="127"/>
    </row>
    <row r="57434" spans="14:29" ht="15" hidden="1" customHeight="1">
      <c r="N57434" s="127"/>
      <c r="P57434" s="146"/>
      <c r="Q57434" s="91"/>
      <c r="R57434" s="116"/>
      <c r="AB57434" s="127"/>
      <c r="AC57434" s="127"/>
    </row>
    <row r="57435" spans="14:29" ht="15" hidden="1" customHeight="1">
      <c r="N57435" s="127"/>
      <c r="P57435" s="146"/>
      <c r="Q57435" s="91"/>
      <c r="R57435" s="116"/>
      <c r="AB57435" s="127"/>
      <c r="AC57435" s="127"/>
    </row>
    <row r="57436" spans="14:29" ht="15" hidden="1" customHeight="1">
      <c r="N57436" s="127"/>
      <c r="P57436" s="146"/>
      <c r="Q57436" s="91"/>
      <c r="R57436" s="116"/>
      <c r="AB57436" s="127"/>
      <c r="AC57436" s="127"/>
    </row>
    <row r="57437" spans="14:29" ht="15" hidden="1" customHeight="1">
      <c r="N57437" s="127"/>
      <c r="P57437" s="146"/>
      <c r="Q57437" s="91"/>
      <c r="R57437" s="116"/>
      <c r="AB57437" s="127"/>
      <c r="AC57437" s="127"/>
    </row>
    <row r="57438" spans="14:29" ht="15" hidden="1" customHeight="1">
      <c r="N57438" s="127"/>
      <c r="P57438" s="146"/>
      <c r="Q57438" s="91"/>
      <c r="R57438" s="116"/>
      <c r="AB57438" s="127"/>
      <c r="AC57438" s="127"/>
    </row>
    <row r="57439" spans="14:29" ht="15" hidden="1" customHeight="1">
      <c r="N57439" s="127"/>
      <c r="P57439" s="146"/>
      <c r="Q57439" s="91"/>
      <c r="R57439" s="116"/>
      <c r="AB57439" s="127"/>
      <c r="AC57439" s="127"/>
    </row>
    <row r="57440" spans="14:29" ht="15" hidden="1" customHeight="1">
      <c r="N57440" s="127"/>
      <c r="P57440" s="146"/>
      <c r="Q57440" s="91"/>
      <c r="R57440" s="116"/>
      <c r="AB57440" s="127"/>
      <c r="AC57440" s="127"/>
    </row>
    <row r="57441" spans="14:29" ht="15" hidden="1" customHeight="1">
      <c r="N57441" s="127"/>
      <c r="P57441" s="146"/>
      <c r="Q57441" s="91"/>
      <c r="R57441" s="116"/>
      <c r="AB57441" s="127"/>
      <c r="AC57441" s="127"/>
    </row>
    <row r="57442" spans="14:29" ht="15" hidden="1" customHeight="1">
      <c r="N57442" s="127"/>
      <c r="P57442" s="146"/>
      <c r="Q57442" s="91"/>
      <c r="R57442" s="116"/>
      <c r="AB57442" s="127"/>
      <c r="AC57442" s="127"/>
    </row>
    <row r="57443" spans="14:29" ht="15" hidden="1" customHeight="1">
      <c r="N57443" s="127"/>
      <c r="P57443" s="146"/>
      <c r="Q57443" s="91"/>
      <c r="R57443" s="116"/>
      <c r="AB57443" s="127"/>
      <c r="AC57443" s="127"/>
    </row>
    <row r="57444" spans="14:29" ht="15" hidden="1" customHeight="1">
      <c r="N57444" s="127"/>
      <c r="P57444" s="146"/>
      <c r="Q57444" s="91"/>
      <c r="R57444" s="116"/>
      <c r="AB57444" s="127"/>
      <c r="AC57444" s="127"/>
    </row>
    <row r="57445" spans="14:29" ht="15" hidden="1" customHeight="1">
      <c r="N57445" s="127"/>
      <c r="P57445" s="146"/>
      <c r="Q57445" s="91"/>
      <c r="R57445" s="116"/>
      <c r="AB57445" s="127"/>
      <c r="AC57445" s="127"/>
    </row>
    <row r="57446" spans="14:29" ht="15" hidden="1" customHeight="1">
      <c r="N57446" s="127"/>
      <c r="P57446" s="146"/>
      <c r="Q57446" s="91"/>
      <c r="R57446" s="116"/>
      <c r="AB57446" s="127"/>
      <c r="AC57446" s="127"/>
    </row>
    <row r="57447" spans="14:29" ht="15" hidden="1" customHeight="1">
      <c r="N57447" s="127"/>
      <c r="P57447" s="146"/>
      <c r="Q57447" s="91"/>
      <c r="R57447" s="116"/>
      <c r="AB57447" s="127"/>
      <c r="AC57447" s="127"/>
    </row>
    <row r="57448" spans="14:29" ht="15" hidden="1" customHeight="1">
      <c r="N57448" s="127"/>
      <c r="P57448" s="146"/>
      <c r="Q57448" s="91"/>
      <c r="R57448" s="116"/>
      <c r="AB57448" s="127"/>
      <c r="AC57448" s="127"/>
    </row>
    <row r="57449" spans="14:29" ht="15" hidden="1" customHeight="1">
      <c r="N57449" s="127"/>
      <c r="P57449" s="146"/>
      <c r="Q57449" s="91"/>
      <c r="R57449" s="116"/>
      <c r="AB57449" s="127"/>
      <c r="AC57449" s="127"/>
    </row>
    <row r="57450" spans="14:29" ht="15" hidden="1" customHeight="1">
      <c r="N57450" s="127"/>
      <c r="P57450" s="146"/>
      <c r="Q57450" s="91"/>
      <c r="R57450" s="116"/>
      <c r="AB57450" s="127"/>
      <c r="AC57450" s="127"/>
    </row>
    <row r="57451" spans="14:29" ht="15" hidden="1" customHeight="1">
      <c r="N57451" s="127"/>
      <c r="P57451" s="146"/>
      <c r="Q57451" s="91"/>
      <c r="R57451" s="116"/>
      <c r="AB57451" s="127"/>
      <c r="AC57451" s="127"/>
    </row>
    <row r="57452" spans="14:29" ht="15" hidden="1" customHeight="1">
      <c r="N57452" s="127"/>
      <c r="P57452" s="146"/>
      <c r="Q57452" s="91"/>
      <c r="R57452" s="116"/>
      <c r="AB57452" s="127"/>
      <c r="AC57452" s="127"/>
    </row>
    <row r="57453" spans="14:29" ht="15" hidden="1" customHeight="1">
      <c r="N57453" s="127"/>
      <c r="P57453" s="146"/>
      <c r="Q57453" s="91"/>
      <c r="R57453" s="116"/>
      <c r="AB57453" s="127"/>
      <c r="AC57453" s="127"/>
    </row>
    <row r="57454" spans="14:29" ht="15" hidden="1" customHeight="1">
      <c r="N57454" s="127"/>
      <c r="P57454" s="146"/>
      <c r="Q57454" s="91"/>
      <c r="R57454" s="116"/>
      <c r="AB57454" s="127"/>
      <c r="AC57454" s="127"/>
    </row>
    <row r="57455" spans="14:29" ht="15" hidden="1" customHeight="1">
      <c r="N57455" s="127"/>
      <c r="P57455" s="146"/>
      <c r="Q57455" s="91"/>
      <c r="R57455" s="116"/>
      <c r="AB57455" s="127"/>
      <c r="AC57455" s="127"/>
    </row>
    <row r="57456" spans="14:29" ht="15" hidden="1" customHeight="1">
      <c r="N57456" s="127"/>
      <c r="P57456" s="146"/>
      <c r="Q57456" s="91"/>
      <c r="R57456" s="116"/>
      <c r="AB57456" s="127"/>
      <c r="AC57456" s="127"/>
    </row>
    <row r="57457" spans="14:29" ht="15" hidden="1" customHeight="1">
      <c r="N57457" s="127"/>
      <c r="P57457" s="146"/>
      <c r="Q57457" s="91"/>
      <c r="R57457" s="116"/>
      <c r="AB57457" s="127"/>
      <c r="AC57457" s="127"/>
    </row>
    <row r="57458" spans="14:29" ht="15" hidden="1" customHeight="1">
      <c r="N57458" s="127"/>
      <c r="P57458" s="146"/>
      <c r="Q57458" s="91"/>
      <c r="R57458" s="116"/>
      <c r="AB57458" s="127"/>
      <c r="AC57458" s="127"/>
    </row>
    <row r="57459" spans="14:29" ht="15" hidden="1" customHeight="1">
      <c r="N57459" s="127"/>
      <c r="P57459" s="146"/>
      <c r="Q57459" s="91"/>
      <c r="R57459" s="116"/>
      <c r="AB57459" s="127"/>
      <c r="AC57459" s="127"/>
    </row>
    <row r="57460" spans="14:29" ht="15" hidden="1" customHeight="1">
      <c r="N57460" s="127"/>
      <c r="P57460" s="146"/>
      <c r="Q57460" s="91"/>
      <c r="R57460" s="116"/>
      <c r="AB57460" s="127"/>
      <c r="AC57460" s="127"/>
    </row>
    <row r="57461" spans="14:29" ht="15" hidden="1" customHeight="1">
      <c r="N57461" s="127"/>
      <c r="P57461" s="146"/>
      <c r="Q57461" s="91"/>
      <c r="R57461" s="116"/>
      <c r="AB57461" s="127"/>
      <c r="AC57461" s="127"/>
    </row>
    <row r="57462" spans="14:29" ht="15" hidden="1" customHeight="1">
      <c r="N57462" s="127"/>
      <c r="P57462" s="146"/>
      <c r="Q57462" s="91"/>
      <c r="R57462" s="116"/>
      <c r="AB57462" s="127"/>
      <c r="AC57462" s="127"/>
    </row>
    <row r="57463" spans="14:29" ht="15" hidden="1" customHeight="1">
      <c r="N57463" s="127"/>
      <c r="P57463" s="146"/>
      <c r="Q57463" s="91"/>
      <c r="R57463" s="116"/>
      <c r="AB57463" s="127"/>
      <c r="AC57463" s="127"/>
    </row>
    <row r="57464" spans="14:29" ht="15" hidden="1" customHeight="1">
      <c r="N57464" s="127"/>
      <c r="P57464" s="146"/>
      <c r="Q57464" s="91"/>
      <c r="R57464" s="116"/>
      <c r="AB57464" s="127"/>
      <c r="AC57464" s="127"/>
    </row>
    <row r="57465" spans="14:29" ht="15" hidden="1" customHeight="1">
      <c r="N57465" s="127"/>
      <c r="P57465" s="146"/>
      <c r="Q57465" s="91"/>
      <c r="R57465" s="116"/>
      <c r="AB57465" s="127"/>
      <c r="AC57465" s="127"/>
    </row>
    <row r="57466" spans="14:29" ht="15" hidden="1" customHeight="1">
      <c r="N57466" s="127"/>
      <c r="P57466" s="146"/>
      <c r="Q57466" s="91"/>
      <c r="R57466" s="116"/>
      <c r="AB57466" s="127"/>
      <c r="AC57466" s="127"/>
    </row>
    <row r="57467" spans="14:29" ht="15" hidden="1" customHeight="1">
      <c r="N57467" s="127"/>
      <c r="P57467" s="146"/>
      <c r="Q57467" s="91"/>
      <c r="R57467" s="116"/>
      <c r="AB57467" s="127"/>
      <c r="AC57467" s="127"/>
    </row>
    <row r="57468" spans="14:29" ht="15" hidden="1" customHeight="1">
      <c r="N57468" s="127"/>
      <c r="P57468" s="146"/>
      <c r="Q57468" s="91"/>
      <c r="R57468" s="116"/>
      <c r="AB57468" s="127"/>
      <c r="AC57468" s="127"/>
    </row>
    <row r="57469" spans="14:29" ht="15" hidden="1" customHeight="1">
      <c r="N57469" s="127"/>
      <c r="P57469" s="146"/>
      <c r="Q57469" s="91"/>
      <c r="R57469" s="116"/>
      <c r="AB57469" s="127"/>
      <c r="AC57469" s="127"/>
    </row>
    <row r="57470" spans="14:29" ht="15" hidden="1" customHeight="1">
      <c r="N57470" s="127"/>
      <c r="P57470" s="146"/>
      <c r="Q57470" s="91"/>
      <c r="R57470" s="116"/>
      <c r="AB57470" s="127"/>
      <c r="AC57470" s="127"/>
    </row>
    <row r="57471" spans="14:29" ht="15" hidden="1" customHeight="1">
      <c r="N57471" s="127"/>
      <c r="P57471" s="146"/>
      <c r="Q57471" s="91"/>
      <c r="R57471" s="116"/>
      <c r="AB57471" s="127"/>
      <c r="AC57471" s="127"/>
    </row>
    <row r="57472" spans="14:29" ht="15" hidden="1" customHeight="1">
      <c r="N57472" s="127"/>
      <c r="P57472" s="146"/>
      <c r="Q57472" s="91"/>
      <c r="R57472" s="116"/>
      <c r="AB57472" s="127"/>
      <c r="AC57472" s="127"/>
    </row>
    <row r="57473" spans="14:29" ht="15" hidden="1" customHeight="1">
      <c r="N57473" s="127"/>
      <c r="P57473" s="146"/>
      <c r="Q57473" s="91"/>
      <c r="R57473" s="116"/>
      <c r="AB57473" s="127"/>
      <c r="AC57473" s="127"/>
    </row>
    <row r="57474" spans="14:29" ht="15" hidden="1" customHeight="1">
      <c r="N57474" s="127"/>
      <c r="P57474" s="146"/>
      <c r="Q57474" s="91"/>
      <c r="R57474" s="116"/>
      <c r="AB57474" s="127"/>
      <c r="AC57474" s="127"/>
    </row>
    <row r="57475" spans="14:29" ht="15" hidden="1" customHeight="1">
      <c r="N57475" s="127"/>
      <c r="P57475" s="146"/>
      <c r="Q57475" s="91"/>
      <c r="R57475" s="116"/>
      <c r="AB57475" s="127"/>
      <c r="AC57475" s="127"/>
    </row>
    <row r="57476" spans="14:29" ht="15" hidden="1" customHeight="1">
      <c r="N57476" s="127"/>
      <c r="P57476" s="146"/>
      <c r="Q57476" s="91"/>
      <c r="R57476" s="116"/>
      <c r="AB57476" s="127"/>
      <c r="AC57476" s="127"/>
    </row>
    <row r="57477" spans="14:29" ht="15" hidden="1" customHeight="1">
      <c r="N57477" s="127"/>
      <c r="P57477" s="146"/>
      <c r="Q57477" s="91"/>
      <c r="R57477" s="116"/>
      <c r="AB57477" s="127"/>
      <c r="AC57477" s="127"/>
    </row>
    <row r="57478" spans="14:29" ht="15" hidden="1" customHeight="1">
      <c r="N57478" s="127"/>
      <c r="P57478" s="146"/>
      <c r="Q57478" s="91"/>
      <c r="R57478" s="116"/>
      <c r="AB57478" s="127"/>
      <c r="AC57478" s="127"/>
    </row>
    <row r="57479" spans="14:29" ht="15" hidden="1" customHeight="1">
      <c r="N57479" s="127"/>
      <c r="P57479" s="146"/>
      <c r="Q57479" s="91"/>
      <c r="R57479" s="116"/>
      <c r="AB57479" s="127"/>
      <c r="AC57479" s="127"/>
    </row>
    <row r="57480" spans="14:29" ht="15" hidden="1" customHeight="1">
      <c r="N57480" s="127"/>
      <c r="P57480" s="146"/>
      <c r="Q57480" s="91"/>
      <c r="R57480" s="116"/>
      <c r="AB57480" s="127"/>
      <c r="AC57480" s="127"/>
    </row>
    <row r="57481" spans="14:29" ht="15" hidden="1" customHeight="1">
      <c r="N57481" s="127"/>
      <c r="P57481" s="146"/>
      <c r="Q57481" s="91"/>
      <c r="R57481" s="116"/>
      <c r="AB57481" s="127"/>
      <c r="AC57481" s="127"/>
    </row>
    <row r="57482" spans="14:29" ht="15" hidden="1" customHeight="1">
      <c r="N57482" s="127"/>
      <c r="P57482" s="146"/>
      <c r="Q57482" s="91"/>
      <c r="R57482" s="116"/>
      <c r="AB57482" s="127"/>
      <c r="AC57482" s="127"/>
    </row>
    <row r="57483" spans="14:29" ht="15" hidden="1" customHeight="1">
      <c r="N57483" s="127"/>
      <c r="P57483" s="146"/>
      <c r="Q57483" s="91"/>
      <c r="R57483" s="116"/>
      <c r="AB57483" s="127"/>
      <c r="AC57483" s="127"/>
    </row>
    <row r="57484" spans="14:29" ht="15" hidden="1" customHeight="1">
      <c r="N57484" s="127"/>
      <c r="P57484" s="146"/>
      <c r="Q57484" s="91"/>
      <c r="R57484" s="116"/>
      <c r="AB57484" s="127"/>
      <c r="AC57484" s="127"/>
    </row>
    <row r="57485" spans="14:29" ht="15" hidden="1" customHeight="1">
      <c r="N57485" s="127"/>
      <c r="P57485" s="146"/>
      <c r="Q57485" s="91"/>
      <c r="R57485" s="116"/>
      <c r="AB57485" s="127"/>
      <c r="AC57485" s="127"/>
    </row>
    <row r="57486" spans="14:29" ht="15" hidden="1" customHeight="1">
      <c r="N57486" s="127"/>
      <c r="P57486" s="146"/>
      <c r="Q57486" s="91"/>
      <c r="R57486" s="116"/>
      <c r="AB57486" s="127"/>
      <c r="AC57486" s="127"/>
    </row>
    <row r="57487" spans="14:29" ht="15" hidden="1" customHeight="1">
      <c r="N57487" s="127"/>
      <c r="P57487" s="146"/>
      <c r="Q57487" s="91"/>
      <c r="R57487" s="116"/>
      <c r="AB57487" s="127"/>
      <c r="AC57487" s="127"/>
    </row>
    <row r="57488" spans="14:29" ht="15" hidden="1" customHeight="1">
      <c r="N57488" s="127"/>
      <c r="P57488" s="146"/>
      <c r="Q57488" s="91"/>
      <c r="R57488" s="116"/>
      <c r="AB57488" s="127"/>
      <c r="AC57488" s="127"/>
    </row>
    <row r="57489" spans="14:29" ht="15" hidden="1" customHeight="1">
      <c r="N57489" s="127"/>
      <c r="P57489" s="146"/>
      <c r="Q57489" s="91"/>
      <c r="R57489" s="116"/>
      <c r="AB57489" s="127"/>
      <c r="AC57489" s="127"/>
    </row>
    <row r="57490" spans="14:29" ht="15" hidden="1" customHeight="1">
      <c r="N57490" s="127"/>
      <c r="P57490" s="146"/>
      <c r="Q57490" s="91"/>
      <c r="R57490" s="116"/>
      <c r="AB57490" s="127"/>
      <c r="AC57490" s="127"/>
    </row>
    <row r="57491" spans="14:29" ht="15" hidden="1" customHeight="1">
      <c r="N57491" s="127"/>
      <c r="P57491" s="146"/>
      <c r="Q57491" s="91"/>
      <c r="R57491" s="116"/>
      <c r="AB57491" s="127"/>
      <c r="AC57491" s="127"/>
    </row>
    <row r="57492" spans="14:29" ht="15" hidden="1" customHeight="1">
      <c r="N57492" s="127"/>
      <c r="P57492" s="146"/>
      <c r="Q57492" s="91"/>
      <c r="R57492" s="116"/>
      <c r="AB57492" s="127"/>
      <c r="AC57492" s="127"/>
    </row>
    <row r="57493" spans="14:29" ht="15" hidden="1" customHeight="1">
      <c r="N57493" s="127"/>
      <c r="P57493" s="146"/>
      <c r="Q57493" s="91"/>
      <c r="R57493" s="116"/>
      <c r="AB57493" s="127"/>
      <c r="AC57493" s="127"/>
    </row>
    <row r="57494" spans="14:29" ht="15" hidden="1" customHeight="1">
      <c r="N57494" s="127"/>
      <c r="P57494" s="146"/>
      <c r="Q57494" s="91"/>
      <c r="R57494" s="116"/>
      <c r="AB57494" s="127"/>
      <c r="AC57494" s="127"/>
    </row>
    <row r="57495" spans="14:29" ht="15" hidden="1" customHeight="1">
      <c r="N57495" s="127"/>
      <c r="P57495" s="146"/>
      <c r="Q57495" s="91"/>
      <c r="R57495" s="116"/>
      <c r="AB57495" s="127"/>
      <c r="AC57495" s="127"/>
    </row>
    <row r="57496" spans="14:29" ht="15" hidden="1" customHeight="1">
      <c r="N57496" s="127"/>
      <c r="P57496" s="146"/>
      <c r="Q57496" s="91"/>
      <c r="R57496" s="116"/>
      <c r="AB57496" s="127"/>
      <c r="AC57496" s="127"/>
    </row>
    <row r="57497" spans="14:29" ht="15" hidden="1" customHeight="1">
      <c r="N57497" s="127"/>
      <c r="P57497" s="146"/>
      <c r="Q57497" s="91"/>
      <c r="R57497" s="116"/>
      <c r="AB57497" s="127"/>
      <c r="AC57497" s="127"/>
    </row>
    <row r="57498" spans="14:29" ht="15" hidden="1" customHeight="1">
      <c r="N57498" s="127"/>
      <c r="P57498" s="146"/>
      <c r="Q57498" s="91"/>
      <c r="R57498" s="116"/>
      <c r="AB57498" s="127"/>
      <c r="AC57498" s="127"/>
    </row>
    <row r="57499" spans="14:29" ht="15" hidden="1" customHeight="1">
      <c r="N57499" s="127"/>
      <c r="P57499" s="146"/>
      <c r="Q57499" s="91"/>
      <c r="R57499" s="116"/>
      <c r="AB57499" s="127"/>
      <c r="AC57499" s="127"/>
    </row>
    <row r="57500" spans="14:29" ht="15" hidden="1" customHeight="1">
      <c r="N57500" s="127"/>
      <c r="P57500" s="146"/>
      <c r="Q57500" s="91"/>
      <c r="R57500" s="116"/>
      <c r="AB57500" s="127"/>
      <c r="AC57500" s="127"/>
    </row>
    <row r="57501" spans="14:29" ht="15" hidden="1" customHeight="1">
      <c r="N57501" s="127"/>
      <c r="P57501" s="146"/>
      <c r="Q57501" s="91"/>
      <c r="R57501" s="116"/>
      <c r="AB57501" s="127"/>
      <c r="AC57501" s="127"/>
    </row>
    <row r="57502" spans="14:29" ht="15" hidden="1" customHeight="1">
      <c r="N57502" s="127"/>
      <c r="P57502" s="146"/>
      <c r="Q57502" s="91"/>
      <c r="R57502" s="116"/>
      <c r="AB57502" s="127"/>
      <c r="AC57502" s="127"/>
    </row>
    <row r="57503" spans="14:29" ht="15" hidden="1" customHeight="1">
      <c r="N57503" s="127"/>
      <c r="P57503" s="146"/>
      <c r="Q57503" s="91"/>
      <c r="R57503" s="116"/>
      <c r="AB57503" s="127"/>
      <c r="AC57503" s="127"/>
    </row>
    <row r="57504" spans="14:29" ht="15" hidden="1" customHeight="1">
      <c r="N57504" s="127"/>
      <c r="P57504" s="146"/>
      <c r="Q57504" s="91"/>
      <c r="R57504" s="116"/>
      <c r="AB57504" s="127"/>
      <c r="AC57504" s="127"/>
    </row>
    <row r="57505" spans="14:29" ht="15" hidden="1" customHeight="1">
      <c r="N57505" s="127"/>
      <c r="P57505" s="146"/>
      <c r="Q57505" s="91"/>
      <c r="R57505" s="116"/>
      <c r="AB57505" s="127"/>
      <c r="AC57505" s="127"/>
    </row>
    <row r="57506" spans="14:29" ht="15" hidden="1" customHeight="1">
      <c r="N57506" s="127"/>
      <c r="P57506" s="146"/>
      <c r="Q57506" s="91"/>
      <c r="R57506" s="116"/>
      <c r="AB57506" s="127"/>
      <c r="AC57506" s="127"/>
    </row>
    <row r="57507" spans="14:29" ht="15" hidden="1" customHeight="1">
      <c r="N57507" s="127"/>
      <c r="P57507" s="146"/>
      <c r="Q57507" s="91"/>
      <c r="R57507" s="116"/>
      <c r="AB57507" s="127"/>
      <c r="AC57507" s="127"/>
    </row>
    <row r="57508" spans="14:29" ht="15" hidden="1" customHeight="1">
      <c r="N57508" s="127"/>
      <c r="P57508" s="146"/>
      <c r="Q57508" s="91"/>
      <c r="R57508" s="116"/>
      <c r="AB57508" s="127"/>
      <c r="AC57508" s="127"/>
    </row>
    <row r="57509" spans="14:29" ht="15" hidden="1" customHeight="1">
      <c r="N57509" s="127"/>
      <c r="P57509" s="146"/>
      <c r="Q57509" s="91"/>
      <c r="R57509" s="116"/>
      <c r="AB57509" s="127"/>
      <c r="AC57509" s="127"/>
    </row>
    <row r="57510" spans="14:29" ht="15" hidden="1" customHeight="1">
      <c r="N57510" s="127"/>
      <c r="P57510" s="146"/>
      <c r="Q57510" s="91"/>
      <c r="R57510" s="116"/>
      <c r="AB57510" s="127"/>
      <c r="AC57510" s="127"/>
    </row>
    <row r="57511" spans="14:29" ht="15" hidden="1" customHeight="1">
      <c r="N57511" s="127"/>
      <c r="P57511" s="146"/>
      <c r="Q57511" s="91"/>
      <c r="R57511" s="116"/>
      <c r="AB57511" s="127"/>
      <c r="AC57511" s="127"/>
    </row>
    <row r="57512" spans="14:29" ht="15" hidden="1" customHeight="1">
      <c r="N57512" s="127"/>
      <c r="P57512" s="146"/>
      <c r="Q57512" s="91"/>
      <c r="R57512" s="116"/>
      <c r="AB57512" s="127"/>
      <c r="AC57512" s="127"/>
    </row>
    <row r="57513" spans="14:29" ht="15" hidden="1" customHeight="1">
      <c r="N57513" s="127"/>
      <c r="P57513" s="146"/>
      <c r="Q57513" s="91"/>
      <c r="R57513" s="116"/>
      <c r="AB57513" s="127"/>
      <c r="AC57513" s="127"/>
    </row>
    <row r="57514" spans="14:29" ht="15" hidden="1" customHeight="1">
      <c r="N57514" s="127"/>
      <c r="P57514" s="146"/>
      <c r="Q57514" s="91"/>
      <c r="R57514" s="116"/>
      <c r="AB57514" s="127"/>
      <c r="AC57514" s="127"/>
    </row>
    <row r="57515" spans="14:29" ht="15" hidden="1" customHeight="1">
      <c r="N57515" s="127"/>
      <c r="P57515" s="146"/>
      <c r="Q57515" s="91"/>
      <c r="R57515" s="116"/>
      <c r="AB57515" s="127"/>
      <c r="AC57515" s="127"/>
    </row>
    <row r="57516" spans="14:29" ht="15" hidden="1" customHeight="1">
      <c r="N57516" s="127"/>
      <c r="P57516" s="146"/>
      <c r="Q57516" s="91"/>
      <c r="R57516" s="116"/>
      <c r="AB57516" s="127"/>
      <c r="AC57516" s="127"/>
    </row>
    <row r="57517" spans="14:29" ht="15" hidden="1" customHeight="1">
      <c r="N57517" s="127"/>
      <c r="P57517" s="146"/>
      <c r="Q57517" s="91"/>
      <c r="R57517" s="116"/>
      <c r="AB57517" s="127"/>
      <c r="AC57517" s="127"/>
    </row>
    <row r="57518" spans="14:29" ht="15" hidden="1" customHeight="1">
      <c r="N57518" s="127"/>
      <c r="P57518" s="146"/>
      <c r="Q57518" s="91"/>
      <c r="R57518" s="116"/>
      <c r="AB57518" s="127"/>
      <c r="AC57518" s="127"/>
    </row>
    <row r="57519" spans="14:29" ht="15" hidden="1" customHeight="1">
      <c r="N57519" s="127"/>
      <c r="P57519" s="146"/>
      <c r="Q57519" s="91"/>
      <c r="R57519" s="116"/>
      <c r="AB57519" s="127"/>
      <c r="AC57519" s="127"/>
    </row>
    <row r="57520" spans="14:29" ht="15" hidden="1" customHeight="1">
      <c r="N57520" s="127"/>
      <c r="P57520" s="146"/>
      <c r="Q57520" s="91"/>
      <c r="R57520" s="116"/>
      <c r="AB57520" s="127"/>
      <c r="AC57520" s="127"/>
    </row>
    <row r="57521" spans="14:29" ht="15" hidden="1" customHeight="1">
      <c r="N57521" s="127"/>
      <c r="P57521" s="146"/>
      <c r="Q57521" s="91"/>
      <c r="R57521" s="116"/>
      <c r="AB57521" s="127"/>
      <c r="AC57521" s="127"/>
    </row>
    <row r="57522" spans="14:29" ht="15" hidden="1" customHeight="1">
      <c r="N57522" s="127"/>
      <c r="P57522" s="146"/>
      <c r="Q57522" s="91"/>
      <c r="R57522" s="116"/>
      <c r="AB57522" s="127"/>
      <c r="AC57522" s="127"/>
    </row>
    <row r="57523" spans="14:29" ht="15" hidden="1" customHeight="1">
      <c r="N57523" s="127"/>
      <c r="P57523" s="146"/>
      <c r="Q57523" s="91"/>
      <c r="R57523" s="116"/>
      <c r="AB57523" s="127"/>
      <c r="AC57523" s="127"/>
    </row>
    <row r="57524" spans="14:29" ht="15" hidden="1" customHeight="1">
      <c r="N57524" s="127"/>
      <c r="P57524" s="146"/>
      <c r="Q57524" s="91"/>
      <c r="R57524" s="116"/>
      <c r="AB57524" s="127"/>
      <c r="AC57524" s="127"/>
    </row>
    <row r="57525" spans="14:29" ht="15" hidden="1" customHeight="1">
      <c r="N57525" s="127"/>
      <c r="P57525" s="146"/>
      <c r="Q57525" s="91"/>
      <c r="R57525" s="116"/>
      <c r="AB57525" s="127"/>
      <c r="AC57525" s="127"/>
    </row>
    <row r="57526" spans="14:29" ht="15" hidden="1" customHeight="1">
      <c r="N57526" s="127"/>
      <c r="P57526" s="146"/>
      <c r="Q57526" s="91"/>
      <c r="R57526" s="116"/>
      <c r="AB57526" s="127"/>
      <c r="AC57526" s="127"/>
    </row>
    <row r="57527" spans="14:29" ht="15" hidden="1" customHeight="1">
      <c r="N57527" s="127"/>
      <c r="P57527" s="146"/>
      <c r="Q57527" s="91"/>
      <c r="R57527" s="116"/>
      <c r="AB57527" s="127"/>
      <c r="AC57527" s="127"/>
    </row>
    <row r="57528" spans="14:29" ht="15" hidden="1" customHeight="1">
      <c r="N57528" s="127"/>
      <c r="P57528" s="146"/>
      <c r="Q57528" s="91"/>
      <c r="R57528" s="116"/>
      <c r="AB57528" s="127"/>
      <c r="AC57528" s="127"/>
    </row>
    <row r="57529" spans="14:29" ht="15" hidden="1" customHeight="1">
      <c r="N57529" s="127"/>
      <c r="P57529" s="146"/>
      <c r="Q57529" s="91"/>
      <c r="R57529" s="116"/>
      <c r="AB57529" s="127"/>
      <c r="AC57529" s="127"/>
    </row>
    <row r="57530" spans="14:29" ht="15" hidden="1" customHeight="1">
      <c r="N57530" s="127"/>
      <c r="P57530" s="146"/>
      <c r="Q57530" s="91"/>
      <c r="R57530" s="116"/>
      <c r="AB57530" s="127"/>
      <c r="AC57530" s="127"/>
    </row>
    <row r="57531" spans="14:29" ht="15" hidden="1" customHeight="1">
      <c r="N57531" s="127"/>
      <c r="P57531" s="146"/>
      <c r="Q57531" s="91"/>
      <c r="R57531" s="116"/>
      <c r="AB57531" s="127"/>
      <c r="AC57531" s="127"/>
    </row>
    <row r="57532" spans="14:29" ht="15" hidden="1" customHeight="1">
      <c r="N57532" s="127"/>
      <c r="P57532" s="146"/>
      <c r="Q57532" s="91"/>
      <c r="R57532" s="116"/>
      <c r="AB57532" s="127"/>
      <c r="AC57532" s="127"/>
    </row>
    <row r="57533" spans="14:29" ht="15" hidden="1" customHeight="1">
      <c r="N57533" s="127"/>
      <c r="P57533" s="146"/>
      <c r="Q57533" s="91"/>
      <c r="R57533" s="116"/>
      <c r="AB57533" s="127"/>
      <c r="AC57533" s="127"/>
    </row>
    <row r="57534" spans="14:29" ht="15" hidden="1" customHeight="1">
      <c r="N57534" s="127"/>
      <c r="P57534" s="146"/>
      <c r="Q57534" s="91"/>
      <c r="R57534" s="116"/>
      <c r="AB57534" s="127"/>
      <c r="AC57534" s="127"/>
    </row>
    <row r="57535" spans="14:29" ht="15" hidden="1" customHeight="1">
      <c r="N57535" s="127"/>
      <c r="P57535" s="146"/>
      <c r="Q57535" s="91"/>
      <c r="R57535" s="116"/>
      <c r="AB57535" s="127"/>
      <c r="AC57535" s="127"/>
    </row>
    <row r="57536" spans="14:29" ht="15" hidden="1" customHeight="1">
      <c r="N57536" s="127"/>
      <c r="P57536" s="146"/>
      <c r="Q57536" s="91"/>
      <c r="R57536" s="116"/>
      <c r="AB57536" s="127"/>
      <c r="AC57536" s="127"/>
    </row>
    <row r="57537" spans="14:29" ht="15" hidden="1" customHeight="1">
      <c r="N57537" s="127"/>
      <c r="P57537" s="146"/>
      <c r="Q57537" s="91"/>
      <c r="R57537" s="116"/>
      <c r="AB57537" s="127"/>
      <c r="AC57537" s="127"/>
    </row>
    <row r="57538" spans="14:29" ht="15" hidden="1" customHeight="1">
      <c r="N57538" s="127"/>
      <c r="P57538" s="146"/>
      <c r="Q57538" s="91"/>
      <c r="R57538" s="116"/>
      <c r="AB57538" s="127"/>
      <c r="AC57538" s="127"/>
    </row>
    <row r="57539" spans="14:29" ht="15" hidden="1" customHeight="1">
      <c r="N57539" s="127"/>
      <c r="P57539" s="146"/>
      <c r="Q57539" s="91"/>
      <c r="R57539" s="116"/>
      <c r="AB57539" s="127"/>
      <c r="AC57539" s="127"/>
    </row>
    <row r="57540" spans="14:29" ht="15" hidden="1" customHeight="1">
      <c r="N57540" s="127"/>
      <c r="P57540" s="146"/>
      <c r="Q57540" s="91"/>
      <c r="R57540" s="116"/>
      <c r="AB57540" s="127"/>
      <c r="AC57540" s="127"/>
    </row>
    <row r="57541" spans="14:29" ht="15" hidden="1" customHeight="1">
      <c r="N57541" s="127"/>
      <c r="P57541" s="146"/>
      <c r="Q57541" s="91"/>
      <c r="R57541" s="116"/>
      <c r="AB57541" s="127"/>
      <c r="AC57541" s="127"/>
    </row>
    <row r="57542" spans="14:29" ht="15" hidden="1" customHeight="1">
      <c r="N57542" s="127"/>
      <c r="P57542" s="146"/>
      <c r="Q57542" s="91"/>
      <c r="R57542" s="116"/>
      <c r="AB57542" s="127"/>
      <c r="AC57542" s="127"/>
    </row>
    <row r="57543" spans="14:29" ht="15" hidden="1" customHeight="1">
      <c r="N57543" s="127"/>
      <c r="P57543" s="146"/>
      <c r="Q57543" s="91"/>
      <c r="R57543" s="116"/>
      <c r="AB57543" s="127"/>
      <c r="AC57543" s="127"/>
    </row>
    <row r="57544" spans="14:29" ht="15" hidden="1" customHeight="1">
      <c r="N57544" s="127"/>
      <c r="P57544" s="146"/>
      <c r="Q57544" s="91"/>
      <c r="R57544" s="116"/>
      <c r="AB57544" s="127"/>
      <c r="AC57544" s="127"/>
    </row>
    <row r="57545" spans="14:29" ht="15" hidden="1" customHeight="1">
      <c r="N57545" s="127"/>
      <c r="P57545" s="146"/>
      <c r="Q57545" s="91"/>
      <c r="R57545" s="116"/>
      <c r="AB57545" s="127"/>
      <c r="AC57545" s="127"/>
    </row>
    <row r="57546" spans="14:29" ht="15" hidden="1" customHeight="1">
      <c r="N57546" s="127"/>
      <c r="P57546" s="146"/>
      <c r="Q57546" s="91"/>
      <c r="R57546" s="116"/>
      <c r="AB57546" s="127"/>
      <c r="AC57546" s="127"/>
    </row>
    <row r="57547" spans="14:29" ht="15" hidden="1" customHeight="1">
      <c r="N57547" s="127"/>
      <c r="P57547" s="146"/>
      <c r="Q57547" s="91"/>
      <c r="R57547" s="116"/>
      <c r="AB57547" s="127"/>
      <c r="AC57547" s="127"/>
    </row>
    <row r="57548" spans="14:29" ht="15" hidden="1" customHeight="1">
      <c r="N57548" s="127"/>
      <c r="P57548" s="146"/>
      <c r="Q57548" s="91"/>
      <c r="R57548" s="116"/>
      <c r="AB57548" s="127"/>
      <c r="AC57548" s="127"/>
    </row>
    <row r="57549" spans="14:29" ht="15" hidden="1" customHeight="1">
      <c r="N57549" s="127"/>
      <c r="P57549" s="146"/>
      <c r="Q57549" s="91"/>
      <c r="R57549" s="116"/>
      <c r="AB57549" s="127"/>
      <c r="AC57549" s="127"/>
    </row>
    <row r="57550" spans="14:29" ht="15" hidden="1" customHeight="1">
      <c r="N57550" s="127"/>
      <c r="P57550" s="146"/>
      <c r="Q57550" s="91"/>
      <c r="R57550" s="116"/>
      <c r="AB57550" s="127"/>
      <c r="AC57550" s="127"/>
    </row>
    <row r="57551" spans="14:29" ht="15" hidden="1" customHeight="1">
      <c r="N57551" s="127"/>
      <c r="P57551" s="146"/>
      <c r="Q57551" s="91"/>
      <c r="R57551" s="116"/>
      <c r="AB57551" s="127"/>
      <c r="AC57551" s="127"/>
    </row>
    <row r="57552" spans="14:29" ht="15" hidden="1" customHeight="1">
      <c r="N57552" s="127"/>
      <c r="P57552" s="146"/>
      <c r="Q57552" s="91"/>
      <c r="R57552" s="116"/>
      <c r="AB57552" s="127"/>
      <c r="AC57552" s="127"/>
    </row>
    <row r="57553" spans="14:29" ht="15" hidden="1" customHeight="1">
      <c r="N57553" s="127"/>
      <c r="P57553" s="146"/>
      <c r="Q57553" s="91"/>
      <c r="R57553" s="116"/>
      <c r="AB57553" s="127"/>
      <c r="AC57553" s="127"/>
    </row>
    <row r="57554" spans="14:29" ht="15" hidden="1" customHeight="1">
      <c r="N57554" s="127"/>
      <c r="P57554" s="146"/>
      <c r="Q57554" s="91"/>
      <c r="R57554" s="116"/>
      <c r="AB57554" s="127"/>
      <c r="AC57554" s="127"/>
    </row>
    <row r="57555" spans="14:29" ht="15" hidden="1" customHeight="1">
      <c r="N57555" s="127"/>
      <c r="P57555" s="146"/>
      <c r="Q57555" s="91"/>
      <c r="R57555" s="116"/>
      <c r="AB57555" s="127"/>
      <c r="AC57555" s="127"/>
    </row>
    <row r="57556" spans="14:29" ht="15" hidden="1" customHeight="1">
      <c r="N57556" s="127"/>
      <c r="P57556" s="146"/>
      <c r="Q57556" s="91"/>
      <c r="R57556" s="116"/>
      <c r="AB57556" s="127"/>
      <c r="AC57556" s="127"/>
    </row>
    <row r="57557" spans="14:29" ht="15" hidden="1" customHeight="1">
      <c r="N57557" s="127"/>
      <c r="P57557" s="146"/>
      <c r="Q57557" s="91"/>
      <c r="R57557" s="116"/>
      <c r="AB57557" s="127"/>
      <c r="AC57557" s="127"/>
    </row>
    <row r="57558" spans="14:29" ht="15" hidden="1" customHeight="1">
      <c r="N57558" s="127"/>
      <c r="P57558" s="146"/>
      <c r="Q57558" s="91"/>
      <c r="R57558" s="116"/>
      <c r="AB57558" s="127"/>
      <c r="AC57558" s="127"/>
    </row>
    <row r="57559" spans="14:29" ht="15" hidden="1" customHeight="1">
      <c r="N57559" s="127"/>
      <c r="P57559" s="146"/>
      <c r="Q57559" s="91"/>
      <c r="R57559" s="116"/>
      <c r="AB57559" s="127"/>
      <c r="AC57559" s="127"/>
    </row>
    <row r="57560" spans="14:29" ht="15" hidden="1" customHeight="1">
      <c r="N57560" s="127"/>
      <c r="P57560" s="146"/>
      <c r="Q57560" s="91"/>
      <c r="R57560" s="116"/>
      <c r="AB57560" s="127"/>
      <c r="AC57560" s="127"/>
    </row>
    <row r="57561" spans="14:29" ht="15" hidden="1" customHeight="1">
      <c r="N57561" s="127"/>
      <c r="P57561" s="146"/>
      <c r="Q57561" s="91"/>
      <c r="R57561" s="116"/>
      <c r="AB57561" s="127"/>
      <c r="AC57561" s="127"/>
    </row>
    <row r="57562" spans="14:29" ht="15" hidden="1" customHeight="1">
      <c r="N57562" s="127"/>
      <c r="P57562" s="146"/>
      <c r="Q57562" s="91"/>
      <c r="R57562" s="116"/>
      <c r="AB57562" s="127"/>
      <c r="AC57562" s="127"/>
    </row>
    <row r="57563" spans="14:29" ht="15" hidden="1" customHeight="1">
      <c r="N57563" s="127"/>
      <c r="P57563" s="146"/>
      <c r="Q57563" s="91"/>
      <c r="R57563" s="116"/>
      <c r="AB57563" s="127"/>
      <c r="AC57563" s="127"/>
    </row>
    <row r="57564" spans="14:29" ht="15" hidden="1" customHeight="1">
      <c r="N57564" s="127"/>
      <c r="P57564" s="146"/>
      <c r="Q57564" s="91"/>
      <c r="R57564" s="116"/>
      <c r="AB57564" s="127"/>
      <c r="AC57564" s="127"/>
    </row>
    <row r="57565" spans="14:29" ht="15" hidden="1" customHeight="1">
      <c r="N57565" s="127"/>
      <c r="P57565" s="146"/>
      <c r="Q57565" s="91"/>
      <c r="R57565" s="116"/>
      <c r="AB57565" s="127"/>
      <c r="AC57565" s="127"/>
    </row>
    <row r="57566" spans="14:29" ht="15" hidden="1" customHeight="1">
      <c r="N57566" s="127"/>
      <c r="P57566" s="146"/>
      <c r="Q57566" s="91"/>
      <c r="R57566" s="116"/>
      <c r="AB57566" s="127"/>
      <c r="AC57566" s="127"/>
    </row>
    <row r="57567" spans="14:29" ht="15" hidden="1" customHeight="1">
      <c r="N57567" s="127"/>
      <c r="P57567" s="146"/>
      <c r="Q57567" s="91"/>
      <c r="R57567" s="116"/>
      <c r="AB57567" s="127"/>
      <c r="AC57567" s="127"/>
    </row>
    <row r="57568" spans="14:29" ht="15" hidden="1" customHeight="1">
      <c r="N57568" s="127"/>
      <c r="P57568" s="146"/>
      <c r="Q57568" s="91"/>
      <c r="R57568" s="116"/>
      <c r="AB57568" s="127"/>
      <c r="AC57568" s="127"/>
    </row>
    <row r="57569" spans="14:29" ht="15" hidden="1" customHeight="1">
      <c r="N57569" s="127"/>
      <c r="P57569" s="146"/>
      <c r="Q57569" s="91"/>
      <c r="R57569" s="116"/>
      <c r="AB57569" s="127"/>
      <c r="AC57569" s="127"/>
    </row>
    <row r="57570" spans="14:29" ht="15" hidden="1" customHeight="1">
      <c r="N57570" s="127"/>
      <c r="P57570" s="146"/>
      <c r="Q57570" s="91"/>
      <c r="R57570" s="116"/>
      <c r="AB57570" s="127"/>
      <c r="AC57570" s="127"/>
    </row>
    <row r="57571" spans="14:29" ht="15" hidden="1" customHeight="1">
      <c r="N57571" s="127"/>
      <c r="P57571" s="146"/>
      <c r="Q57571" s="91"/>
      <c r="R57571" s="116"/>
      <c r="AB57571" s="127"/>
      <c r="AC57571" s="127"/>
    </row>
    <row r="57572" spans="14:29" ht="15" hidden="1" customHeight="1">
      <c r="N57572" s="127"/>
      <c r="P57572" s="146"/>
      <c r="Q57572" s="91"/>
      <c r="R57572" s="116"/>
      <c r="AB57572" s="127"/>
      <c r="AC57572" s="127"/>
    </row>
    <row r="57573" spans="14:29" ht="15" hidden="1" customHeight="1">
      <c r="N57573" s="127"/>
      <c r="P57573" s="146"/>
      <c r="Q57573" s="91"/>
      <c r="R57573" s="116"/>
      <c r="AB57573" s="127"/>
      <c r="AC57573" s="127"/>
    </row>
    <row r="57574" spans="14:29" ht="15" hidden="1" customHeight="1">
      <c r="N57574" s="127"/>
      <c r="P57574" s="146"/>
      <c r="Q57574" s="91"/>
      <c r="R57574" s="116"/>
      <c r="AB57574" s="127"/>
      <c r="AC57574" s="127"/>
    </row>
    <row r="57575" spans="14:29" ht="15" hidden="1" customHeight="1">
      <c r="N57575" s="127"/>
      <c r="P57575" s="146"/>
      <c r="Q57575" s="91"/>
      <c r="R57575" s="116"/>
      <c r="AB57575" s="127"/>
      <c r="AC57575" s="127"/>
    </row>
    <row r="57576" spans="14:29" ht="15" hidden="1" customHeight="1">
      <c r="N57576" s="127"/>
      <c r="P57576" s="146"/>
      <c r="Q57576" s="91"/>
      <c r="R57576" s="116"/>
      <c r="AB57576" s="127"/>
      <c r="AC57576" s="127"/>
    </row>
    <row r="57577" spans="14:29" ht="15" hidden="1" customHeight="1">
      <c r="N57577" s="127"/>
      <c r="P57577" s="146"/>
      <c r="Q57577" s="91"/>
      <c r="R57577" s="116"/>
      <c r="AB57577" s="127"/>
      <c r="AC57577" s="127"/>
    </row>
    <row r="57578" spans="14:29" ht="15" hidden="1" customHeight="1">
      <c r="N57578" s="127"/>
      <c r="P57578" s="146"/>
      <c r="Q57578" s="91"/>
      <c r="R57578" s="116"/>
      <c r="AB57578" s="127"/>
      <c r="AC57578" s="127"/>
    </row>
    <row r="57579" spans="14:29" ht="15" hidden="1" customHeight="1">
      <c r="N57579" s="127"/>
      <c r="P57579" s="146"/>
      <c r="Q57579" s="91"/>
      <c r="R57579" s="116"/>
      <c r="AB57579" s="127"/>
      <c r="AC57579" s="127"/>
    </row>
    <row r="57580" spans="14:29" ht="15" hidden="1" customHeight="1">
      <c r="N57580" s="127"/>
      <c r="P57580" s="146"/>
      <c r="Q57580" s="91"/>
      <c r="R57580" s="116"/>
      <c r="AB57580" s="127"/>
      <c r="AC57580" s="127"/>
    </row>
    <row r="57581" spans="14:29" ht="15" hidden="1" customHeight="1">
      <c r="N57581" s="127"/>
      <c r="P57581" s="146"/>
      <c r="Q57581" s="91"/>
      <c r="R57581" s="116"/>
      <c r="AB57581" s="127"/>
      <c r="AC57581" s="127"/>
    </row>
    <row r="57582" spans="14:29" ht="15" hidden="1" customHeight="1">
      <c r="N57582" s="127"/>
      <c r="P57582" s="146"/>
      <c r="Q57582" s="91"/>
      <c r="R57582" s="116"/>
      <c r="AB57582" s="127"/>
      <c r="AC57582" s="127"/>
    </row>
    <row r="57583" spans="14:29" ht="15" hidden="1" customHeight="1">
      <c r="N57583" s="127"/>
      <c r="P57583" s="146"/>
      <c r="Q57583" s="91"/>
      <c r="R57583" s="116"/>
      <c r="AB57583" s="127"/>
      <c r="AC57583" s="127"/>
    </row>
    <row r="57584" spans="14:29" ht="15" hidden="1" customHeight="1">
      <c r="N57584" s="127"/>
      <c r="P57584" s="146"/>
      <c r="Q57584" s="91"/>
      <c r="R57584" s="116"/>
      <c r="AB57584" s="127"/>
      <c r="AC57584" s="127"/>
    </row>
    <row r="57585" spans="14:29" ht="15" hidden="1" customHeight="1">
      <c r="N57585" s="127"/>
      <c r="P57585" s="146"/>
      <c r="Q57585" s="91"/>
      <c r="R57585" s="116"/>
      <c r="AB57585" s="127"/>
      <c r="AC57585" s="127"/>
    </row>
    <row r="57586" spans="14:29" ht="15" hidden="1" customHeight="1">
      <c r="N57586" s="127"/>
      <c r="P57586" s="146"/>
      <c r="Q57586" s="91"/>
      <c r="R57586" s="116"/>
      <c r="AB57586" s="127"/>
      <c r="AC57586" s="127"/>
    </row>
    <row r="57587" spans="14:29" ht="15" hidden="1" customHeight="1">
      <c r="N57587" s="127"/>
      <c r="P57587" s="146"/>
      <c r="Q57587" s="91"/>
      <c r="R57587" s="116"/>
      <c r="AB57587" s="127"/>
      <c r="AC57587" s="127"/>
    </row>
    <row r="57588" spans="14:29" ht="15" hidden="1" customHeight="1">
      <c r="N57588" s="127"/>
      <c r="P57588" s="146"/>
      <c r="Q57588" s="91"/>
      <c r="R57588" s="116"/>
      <c r="AB57588" s="127"/>
      <c r="AC57588" s="127"/>
    </row>
    <row r="57589" spans="14:29" ht="15" hidden="1" customHeight="1">
      <c r="N57589" s="127"/>
      <c r="P57589" s="146"/>
      <c r="Q57589" s="91"/>
      <c r="R57589" s="116"/>
      <c r="AB57589" s="127"/>
      <c r="AC57589" s="127"/>
    </row>
    <row r="57590" spans="14:29" ht="15" hidden="1" customHeight="1">
      <c r="N57590" s="127"/>
      <c r="P57590" s="146"/>
      <c r="Q57590" s="91"/>
      <c r="R57590" s="116"/>
      <c r="AB57590" s="127"/>
      <c r="AC57590" s="127"/>
    </row>
    <row r="57591" spans="14:29" ht="15" hidden="1" customHeight="1">
      <c r="N57591" s="127"/>
      <c r="P57591" s="146"/>
      <c r="Q57591" s="91"/>
      <c r="R57591" s="116"/>
      <c r="AB57591" s="127"/>
      <c r="AC57591" s="127"/>
    </row>
    <row r="57592" spans="14:29" ht="15" hidden="1" customHeight="1">
      <c r="N57592" s="127"/>
      <c r="P57592" s="146"/>
      <c r="Q57592" s="91"/>
      <c r="R57592" s="116"/>
      <c r="AB57592" s="127"/>
      <c r="AC57592" s="127"/>
    </row>
    <row r="57593" spans="14:29" ht="15" hidden="1" customHeight="1">
      <c r="N57593" s="127"/>
      <c r="P57593" s="146"/>
      <c r="Q57593" s="91"/>
      <c r="R57593" s="116"/>
      <c r="AB57593" s="127"/>
      <c r="AC57593" s="127"/>
    </row>
    <row r="57594" spans="14:29" ht="15" hidden="1" customHeight="1">
      <c r="N57594" s="127"/>
      <c r="P57594" s="146"/>
      <c r="Q57594" s="91"/>
      <c r="R57594" s="116"/>
      <c r="AB57594" s="127"/>
      <c r="AC57594" s="127"/>
    </row>
    <row r="57595" spans="14:29" ht="15" hidden="1" customHeight="1">
      <c r="N57595" s="127"/>
      <c r="P57595" s="146"/>
      <c r="Q57595" s="91"/>
      <c r="R57595" s="116"/>
      <c r="AB57595" s="127"/>
      <c r="AC57595" s="127"/>
    </row>
    <row r="57596" spans="14:29" ht="15" hidden="1" customHeight="1">
      <c r="N57596" s="127"/>
      <c r="P57596" s="146"/>
      <c r="Q57596" s="91"/>
      <c r="R57596" s="116"/>
      <c r="AB57596" s="127"/>
      <c r="AC57596" s="127"/>
    </row>
    <row r="57597" spans="14:29" ht="15" hidden="1" customHeight="1">
      <c r="N57597" s="127"/>
      <c r="P57597" s="146"/>
      <c r="Q57597" s="91"/>
      <c r="R57597" s="116"/>
      <c r="AB57597" s="127"/>
      <c r="AC57597" s="127"/>
    </row>
    <row r="57598" spans="14:29" ht="15" hidden="1" customHeight="1">
      <c r="N57598" s="127"/>
      <c r="P57598" s="146"/>
      <c r="Q57598" s="91"/>
      <c r="R57598" s="116"/>
      <c r="AB57598" s="127"/>
      <c r="AC57598" s="127"/>
    </row>
    <row r="57599" spans="14:29" ht="15" hidden="1" customHeight="1">
      <c r="N57599" s="127"/>
      <c r="P57599" s="146"/>
      <c r="Q57599" s="91"/>
      <c r="R57599" s="116"/>
      <c r="AB57599" s="127"/>
      <c r="AC57599" s="127"/>
    </row>
    <row r="57600" spans="14:29" ht="15" hidden="1" customHeight="1">
      <c r="N57600" s="127"/>
      <c r="P57600" s="146"/>
      <c r="Q57600" s="91"/>
      <c r="R57600" s="116"/>
      <c r="AB57600" s="127"/>
      <c r="AC57600" s="127"/>
    </row>
    <row r="57601" spans="14:29" ht="15" hidden="1" customHeight="1">
      <c r="N57601" s="127"/>
      <c r="P57601" s="146"/>
      <c r="Q57601" s="91"/>
      <c r="R57601" s="116"/>
      <c r="AB57601" s="127"/>
      <c r="AC57601" s="127"/>
    </row>
    <row r="57602" spans="14:29" ht="15" hidden="1" customHeight="1">
      <c r="N57602" s="127"/>
      <c r="P57602" s="146"/>
      <c r="Q57602" s="91"/>
      <c r="R57602" s="116"/>
      <c r="AB57602" s="127"/>
      <c r="AC57602" s="127"/>
    </row>
    <row r="57603" spans="14:29" ht="15" hidden="1" customHeight="1">
      <c r="N57603" s="127"/>
      <c r="P57603" s="146"/>
      <c r="Q57603" s="91"/>
      <c r="R57603" s="116"/>
      <c r="AB57603" s="127"/>
      <c r="AC57603" s="127"/>
    </row>
    <row r="57604" spans="14:29" ht="15" hidden="1" customHeight="1">
      <c r="N57604" s="127"/>
      <c r="P57604" s="146"/>
      <c r="Q57604" s="91"/>
      <c r="R57604" s="116"/>
      <c r="AB57604" s="127"/>
      <c r="AC57604" s="127"/>
    </row>
    <row r="57605" spans="14:29" ht="15" hidden="1" customHeight="1">
      <c r="N57605" s="127"/>
      <c r="P57605" s="146"/>
      <c r="Q57605" s="91"/>
      <c r="R57605" s="116"/>
      <c r="AB57605" s="127"/>
      <c r="AC57605" s="127"/>
    </row>
    <row r="57606" spans="14:29" ht="15" hidden="1" customHeight="1">
      <c r="N57606" s="127"/>
      <c r="P57606" s="146"/>
      <c r="Q57606" s="91"/>
      <c r="R57606" s="116"/>
      <c r="AB57606" s="127"/>
      <c r="AC57606" s="127"/>
    </row>
    <row r="57607" spans="14:29" ht="15" hidden="1" customHeight="1">
      <c r="N57607" s="127"/>
      <c r="P57607" s="146"/>
      <c r="Q57607" s="91"/>
      <c r="R57607" s="116"/>
      <c r="AB57607" s="127"/>
      <c r="AC57607" s="127"/>
    </row>
    <row r="57608" spans="14:29" ht="15" hidden="1" customHeight="1">
      <c r="N57608" s="127"/>
      <c r="P57608" s="146"/>
      <c r="Q57608" s="91"/>
      <c r="R57608" s="116"/>
      <c r="AB57608" s="127"/>
      <c r="AC57608" s="127"/>
    </row>
    <row r="57609" spans="14:29" ht="15" hidden="1" customHeight="1">
      <c r="N57609" s="127"/>
      <c r="P57609" s="146"/>
      <c r="Q57609" s="91"/>
      <c r="R57609" s="116"/>
      <c r="AB57609" s="127"/>
      <c r="AC57609" s="127"/>
    </row>
    <row r="57610" spans="14:29" ht="15" hidden="1" customHeight="1">
      <c r="N57610" s="127"/>
      <c r="P57610" s="146"/>
      <c r="Q57610" s="91"/>
      <c r="R57610" s="116"/>
      <c r="AB57610" s="127"/>
      <c r="AC57610" s="127"/>
    </row>
    <row r="57611" spans="14:29" ht="15" hidden="1" customHeight="1">
      <c r="N57611" s="127"/>
      <c r="P57611" s="146"/>
      <c r="Q57611" s="91"/>
      <c r="R57611" s="116"/>
      <c r="AB57611" s="127"/>
      <c r="AC57611" s="127"/>
    </row>
    <row r="57612" spans="14:29" ht="15" hidden="1" customHeight="1">
      <c r="N57612" s="127"/>
      <c r="P57612" s="146"/>
      <c r="Q57612" s="91"/>
      <c r="R57612" s="116"/>
      <c r="AB57612" s="127"/>
      <c r="AC57612" s="127"/>
    </row>
    <row r="57613" spans="14:29" ht="15" hidden="1" customHeight="1">
      <c r="N57613" s="127"/>
      <c r="P57613" s="146"/>
      <c r="Q57613" s="91"/>
      <c r="R57613" s="116"/>
      <c r="AB57613" s="127"/>
      <c r="AC57613" s="127"/>
    </row>
    <row r="57614" spans="14:29" ht="15" hidden="1" customHeight="1">
      <c r="N57614" s="127"/>
      <c r="P57614" s="146"/>
      <c r="Q57614" s="91"/>
      <c r="R57614" s="116"/>
      <c r="AB57614" s="127"/>
      <c r="AC57614" s="127"/>
    </row>
    <row r="57615" spans="14:29" ht="15" hidden="1" customHeight="1">
      <c r="N57615" s="127"/>
      <c r="P57615" s="146"/>
      <c r="Q57615" s="91"/>
      <c r="R57615" s="116"/>
      <c r="AB57615" s="127"/>
      <c r="AC57615" s="127"/>
    </row>
    <row r="57616" spans="14:29" ht="15" hidden="1" customHeight="1">
      <c r="N57616" s="127"/>
      <c r="P57616" s="146"/>
      <c r="Q57616" s="91"/>
      <c r="R57616" s="116"/>
      <c r="AB57616" s="127"/>
      <c r="AC57616" s="127"/>
    </row>
    <row r="57617" spans="14:29" ht="15" hidden="1" customHeight="1">
      <c r="N57617" s="127"/>
      <c r="P57617" s="146"/>
      <c r="Q57617" s="91"/>
      <c r="R57617" s="116"/>
      <c r="AB57617" s="127"/>
      <c r="AC57617" s="127"/>
    </row>
    <row r="57618" spans="14:29" ht="15" hidden="1" customHeight="1">
      <c r="N57618" s="127"/>
      <c r="P57618" s="146"/>
      <c r="Q57618" s="91"/>
      <c r="R57618" s="116"/>
      <c r="AB57618" s="127"/>
      <c r="AC57618" s="127"/>
    </row>
    <row r="57619" spans="14:29" ht="15" hidden="1" customHeight="1">
      <c r="N57619" s="127"/>
      <c r="P57619" s="146"/>
      <c r="Q57619" s="91"/>
      <c r="R57619" s="116"/>
      <c r="AB57619" s="127"/>
      <c r="AC57619" s="127"/>
    </row>
    <row r="57620" spans="14:29" ht="15" hidden="1" customHeight="1">
      <c r="N57620" s="127"/>
      <c r="P57620" s="146"/>
      <c r="Q57620" s="91"/>
      <c r="R57620" s="116"/>
      <c r="AB57620" s="127"/>
      <c r="AC57620" s="127"/>
    </row>
    <row r="57621" spans="14:29" ht="15" hidden="1" customHeight="1">
      <c r="N57621" s="127"/>
      <c r="P57621" s="146"/>
      <c r="Q57621" s="91"/>
      <c r="R57621" s="116"/>
      <c r="AB57621" s="127"/>
      <c r="AC57621" s="127"/>
    </row>
    <row r="57622" spans="14:29" ht="15" hidden="1" customHeight="1">
      <c r="N57622" s="127"/>
      <c r="P57622" s="146"/>
      <c r="Q57622" s="91"/>
      <c r="R57622" s="116"/>
      <c r="AB57622" s="127"/>
      <c r="AC57622" s="127"/>
    </row>
    <row r="57623" spans="14:29" ht="15" hidden="1" customHeight="1">
      <c r="N57623" s="127"/>
      <c r="P57623" s="146"/>
      <c r="Q57623" s="91"/>
      <c r="R57623" s="116"/>
      <c r="AB57623" s="127"/>
      <c r="AC57623" s="127"/>
    </row>
    <row r="57624" spans="14:29" ht="15" hidden="1" customHeight="1">
      <c r="N57624" s="127"/>
      <c r="P57624" s="146"/>
      <c r="Q57624" s="91"/>
      <c r="R57624" s="116"/>
      <c r="AB57624" s="127"/>
      <c r="AC57624" s="127"/>
    </row>
    <row r="57625" spans="14:29" ht="15" hidden="1" customHeight="1">
      <c r="N57625" s="127"/>
      <c r="P57625" s="146"/>
      <c r="Q57625" s="91"/>
      <c r="R57625" s="116"/>
      <c r="AB57625" s="127"/>
      <c r="AC57625" s="127"/>
    </row>
    <row r="57626" spans="14:29" ht="15" hidden="1" customHeight="1">
      <c r="N57626" s="127"/>
      <c r="P57626" s="146"/>
      <c r="Q57626" s="91"/>
      <c r="R57626" s="116"/>
      <c r="AB57626" s="127"/>
      <c r="AC57626" s="127"/>
    </row>
    <row r="57627" spans="14:29" ht="15" hidden="1" customHeight="1">
      <c r="N57627" s="127"/>
      <c r="P57627" s="146"/>
      <c r="Q57627" s="91"/>
      <c r="R57627" s="116"/>
      <c r="AB57627" s="127"/>
      <c r="AC57627" s="127"/>
    </row>
    <row r="57628" spans="14:29" ht="15" hidden="1" customHeight="1">
      <c r="N57628" s="127"/>
      <c r="P57628" s="146"/>
      <c r="Q57628" s="91"/>
      <c r="R57628" s="116"/>
      <c r="AB57628" s="127"/>
      <c r="AC57628" s="127"/>
    </row>
    <row r="57629" spans="14:29" ht="15" hidden="1" customHeight="1">
      <c r="N57629" s="127"/>
      <c r="P57629" s="146"/>
      <c r="Q57629" s="91"/>
      <c r="R57629" s="116"/>
      <c r="AB57629" s="127"/>
      <c r="AC57629" s="127"/>
    </row>
    <row r="57630" spans="14:29" ht="15" hidden="1" customHeight="1">
      <c r="N57630" s="127"/>
      <c r="P57630" s="146"/>
      <c r="Q57630" s="91"/>
      <c r="R57630" s="116"/>
      <c r="AB57630" s="127"/>
      <c r="AC57630" s="127"/>
    </row>
    <row r="57631" spans="14:29" ht="15" hidden="1" customHeight="1">
      <c r="N57631" s="127"/>
      <c r="P57631" s="146"/>
      <c r="Q57631" s="91"/>
      <c r="R57631" s="116"/>
      <c r="AB57631" s="127"/>
      <c r="AC57631" s="127"/>
    </row>
    <row r="57632" spans="14:29" ht="15" hidden="1" customHeight="1">
      <c r="N57632" s="127"/>
      <c r="P57632" s="146"/>
      <c r="Q57632" s="91"/>
      <c r="R57632" s="116"/>
      <c r="AB57632" s="127"/>
      <c r="AC57632" s="127"/>
    </row>
    <row r="57633" spans="14:29" ht="15" hidden="1" customHeight="1">
      <c r="N57633" s="127"/>
      <c r="P57633" s="146"/>
      <c r="Q57633" s="91"/>
      <c r="R57633" s="116"/>
      <c r="AB57633" s="127"/>
      <c r="AC57633" s="127"/>
    </row>
    <row r="57634" spans="14:29" ht="15" hidden="1" customHeight="1">
      <c r="N57634" s="127"/>
      <c r="P57634" s="146"/>
      <c r="Q57634" s="91"/>
      <c r="R57634" s="116"/>
      <c r="AB57634" s="127"/>
      <c r="AC57634" s="127"/>
    </row>
    <row r="57635" spans="14:29" ht="15" hidden="1" customHeight="1">
      <c r="N57635" s="127"/>
      <c r="P57635" s="146"/>
      <c r="Q57635" s="91"/>
      <c r="R57635" s="116"/>
      <c r="AB57635" s="127"/>
      <c r="AC57635" s="127"/>
    </row>
    <row r="57636" spans="14:29" ht="15" hidden="1" customHeight="1">
      <c r="N57636" s="127"/>
      <c r="P57636" s="146"/>
      <c r="Q57636" s="91"/>
      <c r="R57636" s="116"/>
      <c r="AB57636" s="127"/>
      <c r="AC57636" s="127"/>
    </row>
    <row r="57637" spans="14:29" ht="15" hidden="1" customHeight="1">
      <c r="N57637" s="127"/>
      <c r="P57637" s="146"/>
      <c r="Q57637" s="91"/>
      <c r="R57637" s="116"/>
      <c r="AB57637" s="127"/>
      <c r="AC57637" s="127"/>
    </row>
    <row r="57638" spans="14:29" ht="15" hidden="1" customHeight="1">
      <c r="N57638" s="127"/>
      <c r="P57638" s="146"/>
      <c r="Q57638" s="91"/>
      <c r="R57638" s="116"/>
      <c r="AB57638" s="127"/>
      <c r="AC57638" s="127"/>
    </row>
    <row r="57639" spans="14:29" ht="15" hidden="1" customHeight="1">
      <c r="N57639" s="127"/>
      <c r="P57639" s="146"/>
      <c r="Q57639" s="91"/>
      <c r="R57639" s="116"/>
      <c r="AB57639" s="127"/>
      <c r="AC57639" s="127"/>
    </row>
    <row r="57640" spans="14:29" ht="15" hidden="1" customHeight="1">
      <c r="N57640" s="127"/>
      <c r="P57640" s="146"/>
      <c r="Q57640" s="91"/>
      <c r="R57640" s="116"/>
      <c r="AB57640" s="127"/>
      <c r="AC57640" s="127"/>
    </row>
    <row r="57641" spans="14:29" ht="15" hidden="1" customHeight="1">
      <c r="N57641" s="127"/>
      <c r="P57641" s="146"/>
      <c r="Q57641" s="91"/>
      <c r="R57641" s="116"/>
      <c r="AB57641" s="127"/>
      <c r="AC57641" s="127"/>
    </row>
    <row r="57642" spans="14:29" ht="15" hidden="1" customHeight="1">
      <c r="N57642" s="127"/>
      <c r="P57642" s="146"/>
      <c r="Q57642" s="91"/>
      <c r="R57642" s="116"/>
      <c r="AB57642" s="127"/>
      <c r="AC57642" s="127"/>
    </row>
    <row r="57643" spans="14:29" ht="15" hidden="1" customHeight="1">
      <c r="N57643" s="127"/>
      <c r="P57643" s="146"/>
      <c r="Q57643" s="91"/>
      <c r="R57643" s="116"/>
      <c r="AB57643" s="127"/>
      <c r="AC57643" s="127"/>
    </row>
    <row r="57644" spans="14:29" ht="15" hidden="1" customHeight="1">
      <c r="N57644" s="127"/>
      <c r="P57644" s="146"/>
      <c r="Q57644" s="91"/>
      <c r="R57644" s="116"/>
      <c r="AB57644" s="127"/>
      <c r="AC57644" s="127"/>
    </row>
    <row r="57645" spans="14:29" ht="15" hidden="1" customHeight="1">
      <c r="N57645" s="127"/>
      <c r="P57645" s="146"/>
      <c r="Q57645" s="91"/>
      <c r="R57645" s="116"/>
      <c r="AB57645" s="127"/>
      <c r="AC57645" s="127"/>
    </row>
    <row r="57646" spans="14:29" ht="15" hidden="1" customHeight="1">
      <c r="N57646" s="127"/>
      <c r="P57646" s="146"/>
      <c r="Q57646" s="91"/>
      <c r="R57646" s="116"/>
      <c r="AB57646" s="127"/>
      <c r="AC57646" s="127"/>
    </row>
    <row r="57647" spans="14:29" ht="15" hidden="1" customHeight="1">
      <c r="N57647" s="127"/>
      <c r="P57647" s="146"/>
      <c r="Q57647" s="91"/>
      <c r="R57647" s="116"/>
      <c r="AB57647" s="127"/>
      <c r="AC57647" s="127"/>
    </row>
    <row r="57648" spans="14:29" ht="15" hidden="1" customHeight="1">
      <c r="N57648" s="127"/>
      <c r="P57648" s="146"/>
      <c r="Q57648" s="91"/>
      <c r="R57648" s="116"/>
      <c r="AB57648" s="127"/>
      <c r="AC57648" s="127"/>
    </row>
    <row r="57649" spans="14:29" ht="15" hidden="1" customHeight="1">
      <c r="N57649" s="127"/>
      <c r="P57649" s="146"/>
      <c r="Q57649" s="91"/>
      <c r="R57649" s="116"/>
      <c r="AB57649" s="127"/>
      <c r="AC57649" s="127"/>
    </row>
    <row r="57650" spans="14:29" ht="15" hidden="1" customHeight="1">
      <c r="N57650" s="127"/>
      <c r="P57650" s="146"/>
      <c r="Q57650" s="91"/>
      <c r="R57650" s="116"/>
      <c r="AB57650" s="127"/>
      <c r="AC57650" s="127"/>
    </row>
    <row r="57651" spans="14:29" ht="15" hidden="1" customHeight="1">
      <c r="N57651" s="127"/>
      <c r="P57651" s="146"/>
      <c r="Q57651" s="91"/>
      <c r="R57651" s="116"/>
      <c r="AB57651" s="127"/>
      <c r="AC57651" s="127"/>
    </row>
    <row r="57652" spans="14:29" ht="15" hidden="1" customHeight="1">
      <c r="N57652" s="127"/>
      <c r="P57652" s="146"/>
      <c r="Q57652" s="91"/>
      <c r="R57652" s="116"/>
      <c r="AB57652" s="127"/>
      <c r="AC57652" s="127"/>
    </row>
    <row r="57653" spans="14:29" ht="15" hidden="1" customHeight="1">
      <c r="N57653" s="127"/>
      <c r="P57653" s="146"/>
      <c r="Q57653" s="91"/>
      <c r="R57653" s="116"/>
      <c r="AB57653" s="127"/>
      <c r="AC57653" s="127"/>
    </row>
    <row r="57654" spans="14:29" ht="15" hidden="1" customHeight="1">
      <c r="N57654" s="127"/>
      <c r="P57654" s="146"/>
      <c r="Q57654" s="91"/>
      <c r="R57654" s="116"/>
      <c r="AB57654" s="127"/>
      <c r="AC57654" s="127"/>
    </row>
    <row r="57655" spans="14:29" ht="15" hidden="1" customHeight="1">
      <c r="N57655" s="127"/>
      <c r="P57655" s="146"/>
      <c r="Q57655" s="91"/>
      <c r="R57655" s="116"/>
      <c r="AB57655" s="127"/>
      <c r="AC57655" s="127"/>
    </row>
    <row r="57656" spans="14:29" ht="15" hidden="1" customHeight="1">
      <c r="N57656" s="127"/>
      <c r="P57656" s="146"/>
      <c r="Q57656" s="91"/>
      <c r="R57656" s="116"/>
      <c r="AB57656" s="127"/>
      <c r="AC57656" s="127"/>
    </row>
    <row r="57657" spans="14:29" ht="15" hidden="1" customHeight="1">
      <c r="N57657" s="127"/>
      <c r="P57657" s="146"/>
      <c r="Q57657" s="91"/>
      <c r="R57657" s="116"/>
      <c r="AB57657" s="127"/>
      <c r="AC57657" s="127"/>
    </row>
    <row r="57658" spans="14:29" ht="15" hidden="1" customHeight="1">
      <c r="N57658" s="127"/>
      <c r="P57658" s="146"/>
      <c r="Q57658" s="91"/>
      <c r="R57658" s="116"/>
      <c r="AB57658" s="127"/>
      <c r="AC57658" s="127"/>
    </row>
    <row r="57659" spans="14:29" ht="15" hidden="1" customHeight="1">
      <c r="N57659" s="127"/>
      <c r="P57659" s="146"/>
      <c r="Q57659" s="91"/>
      <c r="R57659" s="116"/>
      <c r="AB57659" s="127"/>
      <c r="AC57659" s="127"/>
    </row>
    <row r="57660" spans="14:29" ht="15" hidden="1" customHeight="1">
      <c r="N57660" s="127"/>
      <c r="P57660" s="146"/>
      <c r="Q57660" s="91"/>
      <c r="R57660" s="116"/>
      <c r="AB57660" s="127"/>
      <c r="AC57660" s="127"/>
    </row>
    <row r="57661" spans="14:29" ht="15" hidden="1" customHeight="1">
      <c r="N57661" s="127"/>
      <c r="P57661" s="146"/>
      <c r="Q57661" s="91"/>
      <c r="R57661" s="116"/>
      <c r="AB57661" s="127"/>
      <c r="AC57661" s="127"/>
    </row>
    <row r="57662" spans="14:29" ht="15" hidden="1" customHeight="1">
      <c r="N57662" s="127"/>
      <c r="P57662" s="146"/>
      <c r="Q57662" s="91"/>
      <c r="R57662" s="116"/>
      <c r="AB57662" s="127"/>
      <c r="AC57662" s="127"/>
    </row>
    <row r="57663" spans="14:29" ht="15" hidden="1" customHeight="1">
      <c r="N57663" s="127"/>
      <c r="P57663" s="146"/>
      <c r="Q57663" s="91"/>
      <c r="R57663" s="116"/>
      <c r="AB57663" s="127"/>
      <c r="AC57663" s="127"/>
    </row>
    <row r="57664" spans="14:29" ht="15" hidden="1" customHeight="1">
      <c r="N57664" s="127"/>
      <c r="P57664" s="146"/>
      <c r="Q57664" s="91"/>
      <c r="R57664" s="116"/>
      <c r="AB57664" s="127"/>
      <c r="AC57664" s="127"/>
    </row>
    <row r="57665" spans="14:29" ht="15" hidden="1" customHeight="1">
      <c r="N57665" s="127"/>
      <c r="P57665" s="146"/>
      <c r="Q57665" s="91"/>
      <c r="R57665" s="116"/>
      <c r="AB57665" s="127"/>
      <c r="AC57665" s="127"/>
    </row>
    <row r="57666" spans="14:29" ht="15" hidden="1" customHeight="1">
      <c r="N57666" s="127"/>
      <c r="P57666" s="146"/>
      <c r="Q57666" s="91"/>
      <c r="R57666" s="116"/>
      <c r="AB57666" s="127"/>
      <c r="AC57666" s="127"/>
    </row>
    <row r="57667" spans="14:29" ht="15" hidden="1" customHeight="1">
      <c r="N57667" s="127"/>
      <c r="P57667" s="146"/>
      <c r="Q57667" s="91"/>
      <c r="R57667" s="116"/>
      <c r="AB57667" s="127"/>
      <c r="AC57667" s="127"/>
    </row>
    <row r="57668" spans="14:29" ht="15" hidden="1" customHeight="1">
      <c r="N57668" s="127"/>
      <c r="P57668" s="146"/>
      <c r="Q57668" s="91"/>
      <c r="R57668" s="116"/>
      <c r="AB57668" s="127"/>
      <c r="AC57668" s="127"/>
    </row>
    <row r="57669" spans="14:29" ht="15" hidden="1" customHeight="1">
      <c r="N57669" s="127"/>
      <c r="P57669" s="146"/>
      <c r="Q57669" s="91"/>
      <c r="R57669" s="116"/>
      <c r="AB57669" s="127"/>
      <c r="AC57669" s="127"/>
    </row>
    <row r="57670" spans="14:29" ht="15" hidden="1" customHeight="1">
      <c r="N57670" s="127"/>
      <c r="P57670" s="146"/>
      <c r="Q57670" s="91"/>
      <c r="R57670" s="116"/>
      <c r="AB57670" s="127"/>
      <c r="AC57670" s="127"/>
    </row>
    <row r="57671" spans="14:29" ht="15" hidden="1" customHeight="1">
      <c r="N57671" s="127"/>
      <c r="P57671" s="146"/>
      <c r="Q57671" s="91"/>
      <c r="R57671" s="116"/>
      <c r="AB57671" s="127"/>
      <c r="AC57671" s="127"/>
    </row>
    <row r="57672" spans="14:29" ht="15" hidden="1" customHeight="1">
      <c r="N57672" s="127"/>
      <c r="P57672" s="146"/>
      <c r="Q57672" s="91"/>
      <c r="R57672" s="116"/>
      <c r="AB57672" s="127"/>
      <c r="AC57672" s="127"/>
    </row>
    <row r="57673" spans="14:29" ht="15" hidden="1" customHeight="1">
      <c r="N57673" s="127"/>
      <c r="P57673" s="146"/>
      <c r="Q57673" s="91"/>
      <c r="R57673" s="116"/>
      <c r="AB57673" s="127"/>
      <c r="AC57673" s="127"/>
    </row>
    <row r="57674" spans="14:29" ht="15" hidden="1" customHeight="1">
      <c r="N57674" s="127"/>
      <c r="P57674" s="146"/>
      <c r="Q57674" s="91"/>
      <c r="R57674" s="116"/>
      <c r="AB57674" s="127"/>
      <c r="AC57674" s="127"/>
    </row>
    <row r="57675" spans="14:29" ht="15" hidden="1" customHeight="1">
      <c r="N57675" s="127"/>
      <c r="P57675" s="146"/>
      <c r="Q57675" s="91"/>
      <c r="R57675" s="116"/>
      <c r="AB57675" s="127"/>
      <c r="AC57675" s="127"/>
    </row>
    <row r="57676" spans="14:29" ht="15" hidden="1" customHeight="1">
      <c r="N57676" s="127"/>
      <c r="P57676" s="146"/>
      <c r="Q57676" s="91"/>
      <c r="R57676" s="116"/>
      <c r="AB57676" s="127"/>
      <c r="AC57676" s="127"/>
    </row>
    <row r="57677" spans="14:29" ht="15" hidden="1" customHeight="1">
      <c r="N57677" s="127"/>
      <c r="P57677" s="146"/>
      <c r="Q57677" s="91"/>
      <c r="R57677" s="116"/>
      <c r="AB57677" s="127"/>
      <c r="AC57677" s="127"/>
    </row>
    <row r="57678" spans="14:29" ht="15" hidden="1" customHeight="1">
      <c r="N57678" s="127"/>
      <c r="P57678" s="146"/>
      <c r="Q57678" s="91"/>
      <c r="R57678" s="116"/>
      <c r="AB57678" s="127"/>
      <c r="AC57678" s="127"/>
    </row>
    <row r="57679" spans="14:29" ht="15" hidden="1" customHeight="1">
      <c r="N57679" s="127"/>
      <c r="P57679" s="146"/>
      <c r="Q57679" s="91"/>
      <c r="R57679" s="116"/>
      <c r="AB57679" s="127"/>
      <c r="AC57679" s="127"/>
    </row>
    <row r="57680" spans="14:29" ht="15" hidden="1" customHeight="1">
      <c r="N57680" s="127"/>
      <c r="P57680" s="146"/>
      <c r="Q57680" s="91"/>
      <c r="R57680" s="116"/>
      <c r="AB57680" s="127"/>
      <c r="AC57680" s="127"/>
    </row>
    <row r="57681" spans="14:29" ht="15" hidden="1" customHeight="1">
      <c r="N57681" s="127"/>
      <c r="P57681" s="146"/>
      <c r="Q57681" s="91"/>
      <c r="R57681" s="116"/>
      <c r="AB57681" s="127"/>
      <c r="AC57681" s="127"/>
    </row>
    <row r="57682" spans="14:29" ht="15" hidden="1" customHeight="1">
      <c r="N57682" s="127"/>
      <c r="P57682" s="146"/>
      <c r="Q57682" s="91"/>
      <c r="R57682" s="116"/>
      <c r="AB57682" s="127"/>
      <c r="AC57682" s="127"/>
    </row>
    <row r="57683" spans="14:29" ht="15" hidden="1" customHeight="1">
      <c r="N57683" s="127"/>
      <c r="P57683" s="146"/>
      <c r="Q57683" s="91"/>
      <c r="R57683" s="116"/>
      <c r="AB57683" s="127"/>
      <c r="AC57683" s="127"/>
    </row>
    <row r="57684" spans="14:29" ht="15" hidden="1" customHeight="1">
      <c r="N57684" s="127"/>
      <c r="P57684" s="146"/>
      <c r="Q57684" s="91"/>
      <c r="R57684" s="116"/>
      <c r="AB57684" s="127"/>
      <c r="AC57684" s="127"/>
    </row>
    <row r="57685" spans="14:29" ht="15" hidden="1" customHeight="1">
      <c r="N57685" s="127"/>
      <c r="P57685" s="146"/>
      <c r="Q57685" s="91"/>
      <c r="R57685" s="116"/>
      <c r="AB57685" s="127"/>
      <c r="AC57685" s="127"/>
    </row>
    <row r="57686" spans="14:29" ht="15" hidden="1" customHeight="1">
      <c r="N57686" s="127"/>
      <c r="P57686" s="146"/>
      <c r="Q57686" s="91"/>
      <c r="R57686" s="116"/>
      <c r="AB57686" s="127"/>
      <c r="AC57686" s="127"/>
    </row>
    <row r="57687" spans="14:29" ht="15" hidden="1" customHeight="1">
      <c r="N57687" s="127"/>
      <c r="P57687" s="146"/>
      <c r="Q57687" s="91"/>
      <c r="R57687" s="116"/>
      <c r="AB57687" s="127"/>
      <c r="AC57687" s="127"/>
    </row>
    <row r="57688" spans="14:29" ht="15" hidden="1" customHeight="1">
      <c r="N57688" s="127"/>
      <c r="P57688" s="146"/>
      <c r="Q57688" s="91"/>
      <c r="R57688" s="116"/>
      <c r="AB57688" s="127"/>
      <c r="AC57688" s="127"/>
    </row>
    <row r="57689" spans="14:29" ht="15" hidden="1" customHeight="1">
      <c r="N57689" s="127"/>
      <c r="P57689" s="146"/>
      <c r="Q57689" s="91"/>
      <c r="R57689" s="116"/>
      <c r="AB57689" s="127"/>
      <c r="AC57689" s="127"/>
    </row>
    <row r="57690" spans="14:29" ht="15" hidden="1" customHeight="1">
      <c r="N57690" s="127"/>
      <c r="P57690" s="146"/>
      <c r="Q57690" s="91"/>
      <c r="R57690" s="116"/>
      <c r="AB57690" s="127"/>
      <c r="AC57690" s="127"/>
    </row>
    <row r="57691" spans="14:29" ht="15" hidden="1" customHeight="1">
      <c r="N57691" s="127"/>
      <c r="P57691" s="146"/>
      <c r="Q57691" s="91"/>
      <c r="R57691" s="116"/>
      <c r="AB57691" s="127"/>
      <c r="AC57691" s="127"/>
    </row>
    <row r="57692" spans="14:29" ht="15" hidden="1" customHeight="1">
      <c r="N57692" s="127"/>
      <c r="P57692" s="146"/>
      <c r="Q57692" s="91"/>
      <c r="R57692" s="116"/>
      <c r="AB57692" s="127"/>
      <c r="AC57692" s="127"/>
    </row>
    <row r="57693" spans="14:29" ht="15" hidden="1" customHeight="1">
      <c r="N57693" s="127"/>
      <c r="P57693" s="146"/>
      <c r="Q57693" s="91"/>
      <c r="R57693" s="116"/>
      <c r="AB57693" s="127"/>
      <c r="AC57693" s="127"/>
    </row>
    <row r="57694" spans="14:29" ht="15" hidden="1" customHeight="1">
      <c r="N57694" s="127"/>
      <c r="P57694" s="146"/>
      <c r="Q57694" s="91"/>
      <c r="R57694" s="116"/>
      <c r="AB57694" s="127"/>
      <c r="AC57694" s="127"/>
    </row>
    <row r="57695" spans="14:29" ht="15" hidden="1" customHeight="1">
      <c r="N57695" s="127"/>
      <c r="P57695" s="146"/>
      <c r="Q57695" s="91"/>
      <c r="R57695" s="116"/>
      <c r="AB57695" s="127"/>
      <c r="AC57695" s="127"/>
    </row>
    <row r="57696" spans="14:29" ht="15" hidden="1" customHeight="1">
      <c r="N57696" s="127"/>
      <c r="P57696" s="146"/>
      <c r="Q57696" s="91"/>
      <c r="R57696" s="116"/>
      <c r="AB57696" s="127"/>
      <c r="AC57696" s="127"/>
    </row>
    <row r="57697" spans="14:29" ht="15" hidden="1" customHeight="1">
      <c r="N57697" s="127"/>
      <c r="P57697" s="146"/>
      <c r="Q57697" s="91"/>
      <c r="R57697" s="116"/>
      <c r="AB57697" s="127"/>
      <c r="AC57697" s="127"/>
    </row>
    <row r="57698" spans="14:29" ht="15" hidden="1" customHeight="1">
      <c r="N57698" s="127"/>
      <c r="P57698" s="146"/>
      <c r="Q57698" s="91"/>
      <c r="R57698" s="116"/>
      <c r="AB57698" s="127"/>
      <c r="AC57698" s="127"/>
    </row>
    <row r="57699" spans="14:29" ht="15" hidden="1" customHeight="1">
      <c r="N57699" s="127"/>
      <c r="P57699" s="146"/>
      <c r="Q57699" s="91"/>
      <c r="R57699" s="116"/>
      <c r="AB57699" s="127"/>
      <c r="AC57699" s="127"/>
    </row>
    <row r="57700" spans="14:29" ht="15" hidden="1" customHeight="1">
      <c r="N57700" s="127"/>
      <c r="P57700" s="146"/>
      <c r="Q57700" s="91"/>
      <c r="R57700" s="116"/>
      <c r="AB57700" s="127"/>
      <c r="AC57700" s="127"/>
    </row>
    <row r="57701" spans="14:29" ht="15" hidden="1" customHeight="1">
      <c r="N57701" s="127"/>
      <c r="P57701" s="146"/>
      <c r="Q57701" s="91"/>
      <c r="R57701" s="116"/>
      <c r="AB57701" s="127"/>
      <c r="AC57701" s="127"/>
    </row>
    <row r="57702" spans="14:29" ht="15" hidden="1" customHeight="1">
      <c r="N57702" s="127"/>
      <c r="P57702" s="146"/>
      <c r="Q57702" s="91"/>
      <c r="R57702" s="116"/>
      <c r="AB57702" s="127"/>
      <c r="AC57702" s="127"/>
    </row>
    <row r="57703" spans="14:29" ht="15" hidden="1" customHeight="1">
      <c r="N57703" s="127"/>
      <c r="P57703" s="146"/>
      <c r="Q57703" s="91"/>
      <c r="R57703" s="116"/>
      <c r="AB57703" s="127"/>
      <c r="AC57703" s="127"/>
    </row>
    <row r="57704" spans="14:29" ht="15" hidden="1" customHeight="1">
      <c r="N57704" s="127"/>
      <c r="P57704" s="146"/>
      <c r="Q57704" s="91"/>
      <c r="R57704" s="116"/>
      <c r="AB57704" s="127"/>
      <c r="AC57704" s="127"/>
    </row>
    <row r="57705" spans="14:29" ht="15" hidden="1" customHeight="1">
      <c r="N57705" s="127"/>
      <c r="P57705" s="146"/>
      <c r="Q57705" s="91"/>
      <c r="R57705" s="116"/>
      <c r="AB57705" s="127"/>
      <c r="AC57705" s="127"/>
    </row>
    <row r="57706" spans="14:29" ht="15" hidden="1" customHeight="1">
      <c r="N57706" s="127"/>
      <c r="P57706" s="146"/>
      <c r="Q57706" s="91"/>
      <c r="R57706" s="116"/>
      <c r="AB57706" s="127"/>
      <c r="AC57706" s="127"/>
    </row>
    <row r="57707" spans="14:29" ht="15" hidden="1" customHeight="1">
      <c r="N57707" s="127"/>
      <c r="P57707" s="146"/>
      <c r="Q57707" s="91"/>
      <c r="R57707" s="116"/>
      <c r="AB57707" s="127"/>
      <c r="AC57707" s="127"/>
    </row>
    <row r="57708" spans="14:29" ht="15" hidden="1" customHeight="1">
      <c r="N57708" s="127"/>
      <c r="P57708" s="146"/>
      <c r="Q57708" s="91"/>
      <c r="R57708" s="116"/>
      <c r="AB57708" s="127"/>
      <c r="AC57708" s="127"/>
    </row>
    <row r="57709" spans="14:29" ht="15" hidden="1" customHeight="1">
      <c r="N57709" s="127"/>
      <c r="P57709" s="146"/>
      <c r="Q57709" s="91"/>
      <c r="R57709" s="116"/>
      <c r="AB57709" s="127"/>
      <c r="AC57709" s="127"/>
    </row>
    <row r="57710" spans="14:29" ht="15" hidden="1" customHeight="1">
      <c r="N57710" s="127"/>
      <c r="P57710" s="146"/>
      <c r="Q57710" s="91"/>
      <c r="R57710" s="116"/>
      <c r="AB57710" s="127"/>
      <c r="AC57710" s="127"/>
    </row>
    <row r="57711" spans="14:29" ht="15" hidden="1" customHeight="1">
      <c r="N57711" s="127"/>
      <c r="P57711" s="146"/>
      <c r="Q57711" s="91"/>
      <c r="R57711" s="116"/>
      <c r="AB57711" s="127"/>
      <c r="AC57711" s="127"/>
    </row>
    <row r="57712" spans="14:29" ht="15" hidden="1" customHeight="1">
      <c r="N57712" s="127"/>
      <c r="P57712" s="146"/>
      <c r="Q57712" s="91"/>
      <c r="R57712" s="116"/>
      <c r="AB57712" s="127"/>
      <c r="AC57712" s="127"/>
    </row>
    <row r="57713" spans="14:29" ht="15" hidden="1" customHeight="1">
      <c r="N57713" s="127"/>
      <c r="P57713" s="146"/>
      <c r="Q57713" s="91"/>
      <c r="R57713" s="116"/>
      <c r="AB57713" s="127"/>
      <c r="AC57713" s="127"/>
    </row>
    <row r="57714" spans="14:29" ht="15" hidden="1" customHeight="1">
      <c r="N57714" s="127"/>
      <c r="P57714" s="146"/>
      <c r="Q57714" s="91"/>
      <c r="R57714" s="116"/>
      <c r="AB57714" s="127"/>
      <c r="AC57714" s="127"/>
    </row>
    <row r="57715" spans="14:29" ht="15" hidden="1" customHeight="1">
      <c r="N57715" s="127"/>
      <c r="P57715" s="146"/>
      <c r="Q57715" s="91"/>
      <c r="R57715" s="116"/>
      <c r="AB57715" s="127"/>
      <c r="AC57715" s="127"/>
    </row>
    <row r="57716" spans="14:29" ht="15" hidden="1" customHeight="1">
      <c r="N57716" s="127"/>
      <c r="P57716" s="146"/>
      <c r="Q57716" s="91"/>
      <c r="R57716" s="116"/>
      <c r="AB57716" s="127"/>
      <c r="AC57716" s="127"/>
    </row>
    <row r="57717" spans="14:29" ht="15" hidden="1" customHeight="1">
      <c r="N57717" s="127"/>
      <c r="P57717" s="146"/>
      <c r="Q57717" s="91"/>
      <c r="R57717" s="116"/>
      <c r="AB57717" s="127"/>
      <c r="AC57717" s="127"/>
    </row>
    <row r="57718" spans="14:29" ht="15" hidden="1" customHeight="1">
      <c r="N57718" s="127"/>
      <c r="P57718" s="146"/>
      <c r="Q57718" s="91"/>
      <c r="R57718" s="116"/>
      <c r="AB57718" s="127"/>
      <c r="AC57718" s="127"/>
    </row>
    <row r="57719" spans="14:29" ht="15" hidden="1" customHeight="1">
      <c r="N57719" s="127"/>
      <c r="P57719" s="146"/>
      <c r="Q57719" s="91"/>
      <c r="R57719" s="116"/>
      <c r="AB57719" s="127"/>
      <c r="AC57719" s="127"/>
    </row>
    <row r="57720" spans="14:29" ht="15" hidden="1" customHeight="1">
      <c r="N57720" s="127"/>
      <c r="P57720" s="146"/>
      <c r="Q57720" s="91"/>
      <c r="R57720" s="116"/>
      <c r="AB57720" s="127"/>
      <c r="AC57720" s="127"/>
    </row>
    <row r="57721" spans="14:29" ht="15" hidden="1" customHeight="1">
      <c r="N57721" s="127"/>
      <c r="P57721" s="146"/>
      <c r="Q57721" s="91"/>
      <c r="R57721" s="116"/>
      <c r="AB57721" s="127"/>
      <c r="AC57721" s="127"/>
    </row>
    <row r="57722" spans="14:29" ht="15" hidden="1" customHeight="1">
      <c r="N57722" s="127"/>
      <c r="P57722" s="146"/>
      <c r="Q57722" s="91"/>
      <c r="R57722" s="116"/>
      <c r="AB57722" s="127"/>
      <c r="AC57722" s="127"/>
    </row>
    <row r="57723" spans="14:29" ht="15" hidden="1" customHeight="1">
      <c r="N57723" s="127"/>
      <c r="P57723" s="146"/>
      <c r="Q57723" s="91"/>
      <c r="R57723" s="116"/>
      <c r="AB57723" s="127"/>
      <c r="AC57723" s="127"/>
    </row>
    <row r="57724" spans="14:29" ht="15" hidden="1" customHeight="1">
      <c r="N57724" s="127"/>
      <c r="P57724" s="146"/>
      <c r="Q57724" s="91"/>
      <c r="R57724" s="116"/>
      <c r="AB57724" s="127"/>
      <c r="AC57724" s="127"/>
    </row>
    <row r="57725" spans="14:29" ht="15" hidden="1" customHeight="1">
      <c r="N57725" s="127"/>
      <c r="P57725" s="146"/>
      <c r="Q57725" s="91"/>
      <c r="R57725" s="116"/>
      <c r="AB57725" s="127"/>
      <c r="AC57725" s="127"/>
    </row>
    <row r="57726" spans="14:29" ht="15" hidden="1" customHeight="1">
      <c r="N57726" s="127"/>
      <c r="P57726" s="146"/>
      <c r="Q57726" s="91"/>
      <c r="R57726" s="116"/>
      <c r="AB57726" s="127"/>
      <c r="AC57726" s="127"/>
    </row>
    <row r="57727" spans="14:29" ht="15" hidden="1" customHeight="1">
      <c r="N57727" s="127"/>
      <c r="P57727" s="146"/>
      <c r="Q57727" s="91"/>
      <c r="R57727" s="116"/>
      <c r="AB57727" s="127"/>
      <c r="AC57727" s="127"/>
    </row>
    <row r="57728" spans="14:29" ht="15" hidden="1" customHeight="1">
      <c r="N57728" s="127"/>
      <c r="P57728" s="146"/>
      <c r="Q57728" s="91"/>
      <c r="R57728" s="116"/>
      <c r="AB57728" s="127"/>
      <c r="AC57728" s="127"/>
    </row>
    <row r="57729" spans="14:29" ht="15" hidden="1" customHeight="1">
      <c r="N57729" s="127"/>
      <c r="P57729" s="146"/>
      <c r="Q57729" s="91"/>
      <c r="R57729" s="116"/>
      <c r="AB57729" s="127"/>
      <c r="AC57729" s="127"/>
    </row>
    <row r="57730" spans="14:29" ht="15" hidden="1" customHeight="1">
      <c r="N57730" s="127"/>
      <c r="P57730" s="146"/>
      <c r="Q57730" s="91"/>
      <c r="R57730" s="116"/>
      <c r="AB57730" s="127"/>
      <c r="AC57730" s="127"/>
    </row>
    <row r="57731" spans="14:29" ht="15" hidden="1" customHeight="1">
      <c r="N57731" s="127"/>
      <c r="P57731" s="146"/>
      <c r="Q57731" s="91"/>
      <c r="R57731" s="116"/>
      <c r="AB57731" s="127"/>
      <c r="AC57731" s="127"/>
    </row>
    <row r="57732" spans="14:29" ht="15" hidden="1" customHeight="1">
      <c r="N57732" s="127"/>
      <c r="P57732" s="146"/>
      <c r="Q57732" s="91"/>
      <c r="R57732" s="116"/>
      <c r="AB57732" s="127"/>
      <c r="AC57732" s="127"/>
    </row>
    <row r="57733" spans="14:29" ht="15" hidden="1" customHeight="1">
      <c r="N57733" s="127"/>
      <c r="P57733" s="146"/>
      <c r="Q57733" s="91"/>
      <c r="R57733" s="116"/>
      <c r="AB57733" s="127"/>
      <c r="AC57733" s="127"/>
    </row>
    <row r="57734" spans="14:29" ht="15" hidden="1" customHeight="1">
      <c r="N57734" s="127"/>
      <c r="P57734" s="146"/>
      <c r="Q57734" s="91"/>
      <c r="R57734" s="116"/>
      <c r="AB57734" s="127"/>
      <c r="AC57734" s="127"/>
    </row>
    <row r="57735" spans="14:29" ht="15" hidden="1" customHeight="1">
      <c r="N57735" s="127"/>
      <c r="P57735" s="146"/>
      <c r="Q57735" s="91"/>
      <c r="R57735" s="116"/>
      <c r="AB57735" s="127"/>
      <c r="AC57735" s="127"/>
    </row>
    <row r="57736" spans="14:29" ht="15" hidden="1" customHeight="1">
      <c r="N57736" s="127"/>
      <c r="P57736" s="146"/>
      <c r="Q57736" s="91"/>
      <c r="R57736" s="116"/>
      <c r="AB57736" s="127"/>
      <c r="AC57736" s="127"/>
    </row>
    <row r="57737" spans="14:29" ht="15" hidden="1" customHeight="1">
      <c r="N57737" s="127"/>
      <c r="P57737" s="146"/>
      <c r="Q57737" s="91"/>
      <c r="R57737" s="116"/>
      <c r="AB57737" s="127"/>
      <c r="AC57737" s="127"/>
    </row>
    <row r="57738" spans="14:29" ht="15" hidden="1" customHeight="1">
      <c r="N57738" s="127"/>
      <c r="P57738" s="146"/>
      <c r="Q57738" s="91"/>
      <c r="R57738" s="116"/>
      <c r="AB57738" s="127"/>
      <c r="AC57738" s="127"/>
    </row>
    <row r="57739" spans="14:29" ht="15" hidden="1" customHeight="1">
      <c r="N57739" s="127"/>
      <c r="P57739" s="146"/>
      <c r="Q57739" s="91"/>
      <c r="R57739" s="116"/>
      <c r="AB57739" s="127"/>
      <c r="AC57739" s="127"/>
    </row>
    <row r="57740" spans="14:29" ht="15" hidden="1" customHeight="1">
      <c r="N57740" s="127"/>
      <c r="P57740" s="146"/>
      <c r="Q57740" s="91"/>
      <c r="R57740" s="116"/>
      <c r="AB57740" s="127"/>
      <c r="AC57740" s="127"/>
    </row>
    <row r="57741" spans="14:29" ht="15" hidden="1" customHeight="1">
      <c r="N57741" s="127"/>
      <c r="P57741" s="146"/>
      <c r="Q57741" s="91"/>
      <c r="R57741" s="116"/>
      <c r="AB57741" s="127"/>
      <c r="AC57741" s="127"/>
    </row>
    <row r="57742" spans="14:29" ht="15" hidden="1" customHeight="1">
      <c r="N57742" s="127"/>
      <c r="P57742" s="146"/>
      <c r="Q57742" s="91"/>
      <c r="R57742" s="116"/>
      <c r="AB57742" s="127"/>
      <c r="AC57742" s="127"/>
    </row>
    <row r="57743" spans="14:29" ht="15" hidden="1" customHeight="1">
      <c r="N57743" s="127"/>
      <c r="P57743" s="146"/>
      <c r="Q57743" s="91"/>
      <c r="R57743" s="116"/>
      <c r="AB57743" s="127"/>
      <c r="AC57743" s="127"/>
    </row>
    <row r="57744" spans="14:29" ht="15" hidden="1" customHeight="1">
      <c r="N57744" s="127"/>
      <c r="P57744" s="146"/>
      <c r="Q57744" s="91"/>
      <c r="R57744" s="116"/>
      <c r="AB57744" s="127"/>
      <c r="AC57744" s="127"/>
    </row>
    <row r="57745" spans="14:29" ht="15" hidden="1" customHeight="1">
      <c r="N57745" s="127"/>
      <c r="P57745" s="146"/>
      <c r="Q57745" s="91"/>
      <c r="R57745" s="116"/>
      <c r="AB57745" s="127"/>
      <c r="AC57745" s="127"/>
    </row>
    <row r="57746" spans="14:29" ht="15" hidden="1" customHeight="1">
      <c r="N57746" s="127"/>
      <c r="P57746" s="146"/>
      <c r="Q57746" s="91"/>
      <c r="R57746" s="116"/>
      <c r="AB57746" s="127"/>
      <c r="AC57746" s="127"/>
    </row>
    <row r="57747" spans="14:29" ht="15" hidden="1" customHeight="1">
      <c r="N57747" s="127"/>
      <c r="P57747" s="146"/>
      <c r="Q57747" s="91"/>
      <c r="R57747" s="116"/>
      <c r="AB57747" s="127"/>
      <c r="AC57747" s="127"/>
    </row>
    <row r="57748" spans="14:29" ht="15" hidden="1" customHeight="1">
      <c r="N57748" s="127"/>
      <c r="P57748" s="146"/>
      <c r="Q57748" s="91"/>
      <c r="R57748" s="116"/>
      <c r="AB57748" s="127"/>
      <c r="AC57748" s="127"/>
    </row>
    <row r="57749" spans="14:29" ht="15" hidden="1" customHeight="1">
      <c r="N57749" s="127"/>
      <c r="P57749" s="146"/>
      <c r="Q57749" s="91"/>
      <c r="R57749" s="116"/>
      <c r="AB57749" s="127"/>
      <c r="AC57749" s="127"/>
    </row>
    <row r="57750" spans="14:29" ht="15" hidden="1" customHeight="1">
      <c r="N57750" s="127"/>
      <c r="P57750" s="146"/>
      <c r="Q57750" s="91"/>
      <c r="R57750" s="116"/>
      <c r="AB57750" s="127"/>
      <c r="AC57750" s="127"/>
    </row>
    <row r="57751" spans="14:29" ht="15" hidden="1" customHeight="1">
      <c r="N57751" s="127"/>
      <c r="P57751" s="146"/>
      <c r="Q57751" s="91"/>
      <c r="R57751" s="116"/>
      <c r="AB57751" s="127"/>
      <c r="AC57751" s="127"/>
    </row>
    <row r="57752" spans="14:29" ht="15" hidden="1" customHeight="1">
      <c r="N57752" s="127"/>
      <c r="P57752" s="146"/>
      <c r="Q57752" s="91"/>
      <c r="R57752" s="116"/>
      <c r="AB57752" s="127"/>
      <c r="AC57752" s="127"/>
    </row>
    <row r="57753" spans="14:29" ht="15" hidden="1" customHeight="1">
      <c r="N57753" s="127"/>
      <c r="P57753" s="146"/>
      <c r="Q57753" s="91"/>
      <c r="R57753" s="116"/>
      <c r="AB57753" s="127"/>
      <c r="AC57753" s="127"/>
    </row>
    <row r="57754" spans="14:29" ht="15" hidden="1" customHeight="1">
      <c r="N57754" s="127"/>
      <c r="P57754" s="146"/>
      <c r="Q57754" s="91"/>
      <c r="R57754" s="116"/>
      <c r="AB57754" s="127"/>
      <c r="AC57754" s="127"/>
    </row>
    <row r="57755" spans="14:29" ht="15" hidden="1" customHeight="1">
      <c r="N57755" s="127"/>
      <c r="P57755" s="146"/>
      <c r="Q57755" s="91"/>
      <c r="R57755" s="116"/>
      <c r="AB57755" s="127"/>
      <c r="AC57755" s="127"/>
    </row>
    <row r="57756" spans="14:29" ht="15" hidden="1" customHeight="1">
      <c r="N57756" s="127"/>
      <c r="P57756" s="146"/>
      <c r="Q57756" s="91"/>
      <c r="R57756" s="116"/>
      <c r="AB57756" s="127"/>
      <c r="AC57756" s="127"/>
    </row>
    <row r="57757" spans="14:29" ht="15" hidden="1" customHeight="1">
      <c r="N57757" s="127"/>
      <c r="P57757" s="146"/>
      <c r="Q57757" s="91"/>
      <c r="R57757" s="116"/>
      <c r="AB57757" s="127"/>
      <c r="AC57757" s="127"/>
    </row>
    <row r="57758" spans="14:29" ht="15" hidden="1" customHeight="1">
      <c r="N57758" s="127"/>
      <c r="P57758" s="146"/>
      <c r="Q57758" s="91"/>
      <c r="R57758" s="116"/>
      <c r="AB57758" s="127"/>
      <c r="AC57758" s="127"/>
    </row>
    <row r="57759" spans="14:29" ht="15" hidden="1" customHeight="1">
      <c r="N57759" s="127"/>
      <c r="P57759" s="146"/>
      <c r="Q57759" s="91"/>
      <c r="R57759" s="116"/>
      <c r="AB57759" s="127"/>
      <c r="AC57759" s="127"/>
    </row>
    <row r="57760" spans="14:29" ht="15" hidden="1" customHeight="1">
      <c r="N57760" s="127"/>
      <c r="P57760" s="146"/>
      <c r="Q57760" s="91"/>
      <c r="R57760" s="116"/>
      <c r="AB57760" s="127"/>
      <c r="AC57760" s="127"/>
    </row>
    <row r="57761" spans="14:29" ht="15" hidden="1" customHeight="1">
      <c r="N57761" s="127"/>
      <c r="P57761" s="146"/>
      <c r="Q57761" s="91"/>
      <c r="R57761" s="116"/>
      <c r="AB57761" s="127"/>
      <c r="AC57761" s="127"/>
    </row>
    <row r="57762" spans="14:29" ht="15" hidden="1" customHeight="1">
      <c r="N57762" s="127"/>
      <c r="P57762" s="146"/>
      <c r="Q57762" s="91"/>
      <c r="R57762" s="116"/>
      <c r="AB57762" s="127"/>
      <c r="AC57762" s="127"/>
    </row>
    <row r="57763" spans="14:29" ht="15" hidden="1" customHeight="1">
      <c r="N57763" s="127"/>
      <c r="P57763" s="146"/>
      <c r="Q57763" s="91"/>
      <c r="R57763" s="116"/>
      <c r="AB57763" s="127"/>
      <c r="AC57763" s="127"/>
    </row>
    <row r="57764" spans="14:29" ht="15" hidden="1" customHeight="1">
      <c r="N57764" s="127"/>
      <c r="P57764" s="146"/>
      <c r="Q57764" s="91"/>
      <c r="R57764" s="116"/>
      <c r="AB57764" s="127"/>
      <c r="AC57764" s="127"/>
    </row>
    <row r="57765" spans="14:29" ht="15" hidden="1" customHeight="1">
      <c r="N57765" s="127"/>
      <c r="P57765" s="146"/>
      <c r="Q57765" s="91"/>
      <c r="R57765" s="116"/>
      <c r="AB57765" s="127"/>
      <c r="AC57765" s="127"/>
    </row>
    <row r="57766" spans="14:29" ht="15" hidden="1" customHeight="1">
      <c r="N57766" s="127"/>
      <c r="P57766" s="146"/>
      <c r="Q57766" s="91"/>
      <c r="R57766" s="116"/>
      <c r="AB57766" s="127"/>
      <c r="AC57766" s="127"/>
    </row>
    <row r="57767" spans="14:29" ht="15" hidden="1" customHeight="1">
      <c r="N57767" s="127"/>
      <c r="P57767" s="146"/>
      <c r="Q57767" s="91"/>
      <c r="R57767" s="116"/>
      <c r="AB57767" s="127"/>
      <c r="AC57767" s="127"/>
    </row>
    <row r="57768" spans="14:29" ht="15" hidden="1" customHeight="1">
      <c r="N57768" s="127"/>
      <c r="P57768" s="146"/>
      <c r="Q57768" s="91"/>
      <c r="R57768" s="116"/>
      <c r="AB57768" s="127"/>
      <c r="AC57768" s="127"/>
    </row>
    <row r="57769" spans="14:29" ht="15" hidden="1" customHeight="1">
      <c r="N57769" s="127"/>
      <c r="P57769" s="146"/>
      <c r="Q57769" s="91"/>
      <c r="R57769" s="116"/>
      <c r="AB57769" s="127"/>
      <c r="AC57769" s="127"/>
    </row>
    <row r="57770" spans="14:29" ht="15" hidden="1" customHeight="1">
      <c r="N57770" s="127"/>
      <c r="P57770" s="146"/>
      <c r="Q57770" s="91"/>
      <c r="R57770" s="116"/>
      <c r="AB57770" s="127"/>
      <c r="AC57770" s="127"/>
    </row>
    <row r="57771" spans="14:29" ht="15" hidden="1" customHeight="1">
      <c r="N57771" s="127"/>
      <c r="P57771" s="146"/>
      <c r="Q57771" s="91"/>
      <c r="R57771" s="116"/>
      <c r="AB57771" s="127"/>
      <c r="AC57771" s="127"/>
    </row>
    <row r="57772" spans="14:29" ht="15" hidden="1" customHeight="1">
      <c r="N57772" s="127"/>
      <c r="P57772" s="146"/>
      <c r="Q57772" s="91"/>
      <c r="R57772" s="116"/>
      <c r="AB57772" s="127"/>
      <c r="AC57772" s="127"/>
    </row>
    <row r="57773" spans="14:29" ht="15" hidden="1" customHeight="1">
      <c r="N57773" s="127"/>
      <c r="P57773" s="146"/>
      <c r="Q57773" s="91"/>
      <c r="R57773" s="116"/>
      <c r="AB57773" s="127"/>
      <c r="AC57773" s="127"/>
    </row>
    <row r="57774" spans="14:29" ht="15" hidden="1" customHeight="1">
      <c r="N57774" s="127"/>
      <c r="P57774" s="146"/>
      <c r="Q57774" s="91"/>
      <c r="R57774" s="116"/>
      <c r="AB57774" s="127"/>
      <c r="AC57774" s="127"/>
    </row>
    <row r="57775" spans="14:29" ht="15" hidden="1" customHeight="1">
      <c r="N57775" s="127"/>
      <c r="P57775" s="146"/>
      <c r="Q57775" s="91"/>
      <c r="R57775" s="116"/>
      <c r="AB57775" s="127"/>
      <c r="AC57775" s="127"/>
    </row>
    <row r="57776" spans="14:29" ht="15" hidden="1" customHeight="1">
      <c r="N57776" s="127"/>
      <c r="P57776" s="146"/>
      <c r="Q57776" s="91"/>
      <c r="R57776" s="116"/>
      <c r="AB57776" s="127"/>
      <c r="AC57776" s="127"/>
    </row>
    <row r="57777" spans="14:29" ht="15" hidden="1" customHeight="1">
      <c r="N57777" s="127"/>
      <c r="P57777" s="146"/>
      <c r="Q57777" s="91"/>
      <c r="R57777" s="116"/>
      <c r="AB57777" s="127"/>
      <c r="AC57777" s="127"/>
    </row>
    <row r="57778" spans="14:29" ht="15" hidden="1" customHeight="1">
      <c r="N57778" s="127"/>
      <c r="P57778" s="146"/>
      <c r="Q57778" s="91"/>
      <c r="R57778" s="116"/>
      <c r="AB57778" s="127"/>
      <c r="AC57778" s="127"/>
    </row>
    <row r="57779" spans="14:29" ht="15" hidden="1" customHeight="1">
      <c r="N57779" s="127"/>
      <c r="P57779" s="146"/>
      <c r="Q57779" s="91"/>
      <c r="R57779" s="116"/>
      <c r="AB57779" s="127"/>
      <c r="AC57779" s="127"/>
    </row>
    <row r="57780" spans="14:29" ht="15" hidden="1" customHeight="1">
      <c r="N57780" s="127"/>
      <c r="P57780" s="146"/>
      <c r="Q57780" s="91"/>
      <c r="R57780" s="116"/>
      <c r="AB57780" s="127"/>
      <c r="AC57780" s="127"/>
    </row>
    <row r="57781" spans="14:29" ht="15" hidden="1" customHeight="1">
      <c r="N57781" s="127"/>
      <c r="P57781" s="146"/>
      <c r="Q57781" s="91"/>
      <c r="R57781" s="116"/>
      <c r="AB57781" s="127"/>
      <c r="AC57781" s="127"/>
    </row>
    <row r="57782" spans="14:29" ht="15" hidden="1" customHeight="1">
      <c r="N57782" s="127"/>
      <c r="P57782" s="146"/>
      <c r="Q57782" s="91"/>
      <c r="R57782" s="116"/>
      <c r="AB57782" s="127"/>
      <c r="AC57782" s="127"/>
    </row>
    <row r="57783" spans="14:29" ht="15" hidden="1" customHeight="1">
      <c r="N57783" s="127"/>
      <c r="P57783" s="146"/>
      <c r="Q57783" s="91"/>
      <c r="R57783" s="116"/>
      <c r="AB57783" s="127"/>
      <c r="AC57783" s="127"/>
    </row>
    <row r="57784" spans="14:29" ht="15" hidden="1" customHeight="1">
      <c r="N57784" s="127"/>
      <c r="P57784" s="146"/>
      <c r="Q57784" s="91"/>
      <c r="R57784" s="116"/>
      <c r="AB57784" s="127"/>
      <c r="AC57784" s="127"/>
    </row>
    <row r="57785" spans="14:29" ht="15" hidden="1" customHeight="1">
      <c r="N57785" s="127"/>
      <c r="P57785" s="146"/>
      <c r="Q57785" s="91"/>
      <c r="R57785" s="116"/>
      <c r="AB57785" s="127"/>
      <c r="AC57785" s="127"/>
    </row>
    <row r="57786" spans="14:29" ht="15" hidden="1" customHeight="1">
      <c r="N57786" s="127"/>
      <c r="P57786" s="146"/>
      <c r="Q57786" s="91"/>
      <c r="R57786" s="116"/>
      <c r="AB57786" s="127"/>
      <c r="AC57786" s="127"/>
    </row>
    <row r="57787" spans="14:29" ht="15" hidden="1" customHeight="1">
      <c r="N57787" s="127"/>
      <c r="P57787" s="146"/>
      <c r="Q57787" s="91"/>
      <c r="R57787" s="116"/>
      <c r="AB57787" s="127"/>
      <c r="AC57787" s="127"/>
    </row>
    <row r="57788" spans="14:29" ht="15" hidden="1" customHeight="1">
      <c r="N57788" s="127"/>
      <c r="P57788" s="146"/>
      <c r="Q57788" s="91"/>
      <c r="R57788" s="116"/>
      <c r="AB57788" s="127"/>
      <c r="AC57788" s="127"/>
    </row>
    <row r="57789" spans="14:29" ht="15" hidden="1" customHeight="1">
      <c r="N57789" s="127"/>
      <c r="P57789" s="146"/>
      <c r="Q57789" s="91"/>
      <c r="R57789" s="116"/>
      <c r="AB57789" s="127"/>
      <c r="AC57789" s="127"/>
    </row>
    <row r="57790" spans="14:29" ht="15" hidden="1" customHeight="1">
      <c r="N57790" s="127"/>
      <c r="P57790" s="146"/>
      <c r="Q57790" s="91"/>
      <c r="R57790" s="116"/>
      <c r="AB57790" s="127"/>
      <c r="AC57790" s="127"/>
    </row>
    <row r="57791" spans="14:29" ht="15" hidden="1" customHeight="1">
      <c r="N57791" s="127"/>
      <c r="P57791" s="146"/>
      <c r="Q57791" s="91"/>
      <c r="R57791" s="116"/>
      <c r="AB57791" s="127"/>
      <c r="AC57791" s="127"/>
    </row>
    <row r="57792" spans="14:29" ht="15" hidden="1" customHeight="1">
      <c r="N57792" s="127"/>
      <c r="P57792" s="146"/>
      <c r="Q57792" s="91"/>
      <c r="R57792" s="116"/>
      <c r="AB57792" s="127"/>
      <c r="AC57792" s="127"/>
    </row>
    <row r="57793" spans="14:29" ht="15" hidden="1" customHeight="1">
      <c r="N57793" s="127"/>
      <c r="P57793" s="146"/>
      <c r="Q57793" s="91"/>
      <c r="R57793" s="116"/>
      <c r="AB57793" s="127"/>
      <c r="AC57793" s="127"/>
    </row>
    <row r="57794" spans="14:29" ht="15" hidden="1" customHeight="1">
      <c r="N57794" s="127"/>
      <c r="P57794" s="146"/>
      <c r="Q57794" s="91"/>
      <c r="R57794" s="116"/>
      <c r="AB57794" s="127"/>
      <c r="AC57794" s="127"/>
    </row>
    <row r="57795" spans="14:29" ht="15" hidden="1" customHeight="1">
      <c r="N57795" s="127"/>
      <c r="P57795" s="146"/>
      <c r="Q57795" s="91"/>
      <c r="R57795" s="116"/>
      <c r="AB57795" s="127"/>
      <c r="AC57795" s="127"/>
    </row>
    <row r="57796" spans="14:29" ht="15" hidden="1" customHeight="1">
      <c r="N57796" s="127"/>
      <c r="P57796" s="146"/>
      <c r="Q57796" s="91"/>
      <c r="R57796" s="116"/>
      <c r="AB57796" s="127"/>
      <c r="AC57796" s="127"/>
    </row>
    <row r="57797" spans="14:29" ht="15" hidden="1" customHeight="1">
      <c r="N57797" s="127"/>
      <c r="P57797" s="146"/>
      <c r="Q57797" s="91"/>
      <c r="R57797" s="116"/>
      <c r="AB57797" s="127"/>
      <c r="AC57797" s="127"/>
    </row>
    <row r="57798" spans="14:29" ht="15" hidden="1" customHeight="1">
      <c r="N57798" s="127"/>
      <c r="P57798" s="146"/>
      <c r="Q57798" s="91"/>
      <c r="R57798" s="116"/>
      <c r="AB57798" s="127"/>
      <c r="AC57798" s="127"/>
    </row>
    <row r="57799" spans="14:29" ht="15" hidden="1" customHeight="1">
      <c r="N57799" s="127"/>
      <c r="P57799" s="146"/>
      <c r="Q57799" s="91"/>
      <c r="R57799" s="116"/>
      <c r="AB57799" s="127"/>
      <c r="AC57799" s="127"/>
    </row>
    <row r="57800" spans="14:29" ht="15" hidden="1" customHeight="1">
      <c r="N57800" s="127"/>
      <c r="P57800" s="146"/>
      <c r="Q57800" s="91"/>
      <c r="R57800" s="116"/>
      <c r="AB57800" s="127"/>
      <c r="AC57800" s="127"/>
    </row>
    <row r="57801" spans="14:29" ht="15" hidden="1" customHeight="1">
      <c r="N57801" s="127"/>
      <c r="P57801" s="146"/>
      <c r="Q57801" s="91"/>
      <c r="R57801" s="116"/>
      <c r="AB57801" s="127"/>
      <c r="AC57801" s="127"/>
    </row>
    <row r="57802" spans="14:29" ht="15" hidden="1" customHeight="1">
      <c r="N57802" s="127"/>
      <c r="P57802" s="146"/>
      <c r="Q57802" s="91"/>
      <c r="R57802" s="116"/>
      <c r="AB57802" s="127"/>
      <c r="AC57802" s="127"/>
    </row>
    <row r="57803" spans="14:29" ht="15" hidden="1" customHeight="1">
      <c r="N57803" s="127"/>
      <c r="P57803" s="146"/>
      <c r="Q57803" s="91"/>
      <c r="R57803" s="116"/>
      <c r="AB57803" s="127"/>
      <c r="AC57803" s="127"/>
    </row>
    <row r="57804" spans="14:29" ht="15" hidden="1" customHeight="1">
      <c r="N57804" s="127"/>
      <c r="P57804" s="146"/>
      <c r="Q57804" s="91"/>
      <c r="R57804" s="116"/>
      <c r="AB57804" s="127"/>
      <c r="AC57804" s="127"/>
    </row>
    <row r="57805" spans="14:29" ht="15" hidden="1" customHeight="1">
      <c r="N57805" s="127"/>
      <c r="P57805" s="146"/>
      <c r="Q57805" s="91"/>
      <c r="R57805" s="116"/>
      <c r="AB57805" s="127"/>
      <c r="AC57805" s="127"/>
    </row>
    <row r="57806" spans="14:29" ht="15" hidden="1" customHeight="1">
      <c r="N57806" s="127"/>
      <c r="P57806" s="146"/>
      <c r="Q57806" s="91"/>
      <c r="R57806" s="116"/>
      <c r="AB57806" s="127"/>
      <c r="AC57806" s="127"/>
    </row>
    <row r="57807" spans="14:29" ht="15" hidden="1" customHeight="1">
      <c r="N57807" s="127"/>
      <c r="P57807" s="146"/>
      <c r="Q57807" s="91"/>
      <c r="R57807" s="116"/>
      <c r="AB57807" s="127"/>
      <c r="AC57807" s="127"/>
    </row>
    <row r="57808" spans="14:29" ht="15" hidden="1" customHeight="1">
      <c r="N57808" s="127"/>
      <c r="P57808" s="146"/>
      <c r="Q57808" s="91"/>
      <c r="R57808" s="116"/>
      <c r="AB57808" s="127"/>
      <c r="AC57808" s="127"/>
    </row>
    <row r="57809" spans="14:29" ht="15" hidden="1" customHeight="1">
      <c r="N57809" s="127"/>
      <c r="P57809" s="146"/>
      <c r="Q57809" s="91"/>
      <c r="R57809" s="116"/>
      <c r="AB57809" s="127"/>
      <c r="AC57809" s="127"/>
    </row>
    <row r="57810" spans="14:29" ht="15" hidden="1" customHeight="1">
      <c r="N57810" s="127"/>
      <c r="P57810" s="146"/>
      <c r="Q57810" s="91"/>
      <c r="R57810" s="116"/>
      <c r="AB57810" s="127"/>
      <c r="AC57810" s="127"/>
    </row>
    <row r="57811" spans="14:29" ht="15" hidden="1" customHeight="1">
      <c r="N57811" s="127"/>
      <c r="P57811" s="146"/>
      <c r="Q57811" s="91"/>
      <c r="R57811" s="116"/>
      <c r="AB57811" s="127"/>
      <c r="AC57811" s="127"/>
    </row>
    <row r="57812" spans="14:29" ht="15" hidden="1" customHeight="1">
      <c r="N57812" s="127"/>
      <c r="P57812" s="146"/>
      <c r="Q57812" s="91"/>
      <c r="R57812" s="116"/>
      <c r="AB57812" s="127"/>
      <c r="AC57812" s="127"/>
    </row>
    <row r="57813" spans="14:29" ht="15" hidden="1" customHeight="1">
      <c r="N57813" s="127"/>
      <c r="P57813" s="146"/>
      <c r="Q57813" s="91"/>
      <c r="R57813" s="116"/>
      <c r="AB57813" s="127"/>
      <c r="AC57813" s="127"/>
    </row>
    <row r="57814" spans="14:29" ht="15" hidden="1" customHeight="1">
      <c r="N57814" s="127"/>
      <c r="P57814" s="146"/>
      <c r="Q57814" s="91"/>
      <c r="R57814" s="116"/>
      <c r="AB57814" s="127"/>
      <c r="AC57814" s="127"/>
    </row>
    <row r="57815" spans="14:29" ht="15" hidden="1" customHeight="1">
      <c r="N57815" s="127"/>
      <c r="P57815" s="146"/>
      <c r="Q57815" s="91"/>
      <c r="R57815" s="116"/>
      <c r="AB57815" s="127"/>
      <c r="AC57815" s="127"/>
    </row>
    <row r="57816" spans="14:29" ht="15" hidden="1" customHeight="1">
      <c r="N57816" s="127"/>
      <c r="P57816" s="146"/>
      <c r="Q57816" s="91"/>
      <c r="R57816" s="116"/>
      <c r="AB57816" s="127"/>
      <c r="AC57816" s="127"/>
    </row>
    <row r="57817" spans="14:29" ht="15" hidden="1" customHeight="1">
      <c r="N57817" s="127"/>
      <c r="P57817" s="146"/>
      <c r="Q57817" s="91"/>
      <c r="R57817" s="116"/>
      <c r="AB57817" s="127"/>
      <c r="AC57817" s="127"/>
    </row>
    <row r="57818" spans="14:29" ht="15" hidden="1" customHeight="1">
      <c r="N57818" s="127"/>
      <c r="P57818" s="146"/>
      <c r="Q57818" s="91"/>
      <c r="R57818" s="116"/>
      <c r="AB57818" s="127"/>
      <c r="AC57818" s="127"/>
    </row>
    <row r="57819" spans="14:29" ht="15" hidden="1" customHeight="1">
      <c r="N57819" s="127"/>
      <c r="P57819" s="146"/>
      <c r="Q57819" s="91"/>
      <c r="R57819" s="116"/>
      <c r="AB57819" s="127"/>
      <c r="AC57819" s="127"/>
    </row>
    <row r="57820" spans="14:29" ht="15" hidden="1" customHeight="1">
      <c r="N57820" s="127"/>
      <c r="P57820" s="146"/>
      <c r="Q57820" s="91"/>
      <c r="R57820" s="116"/>
      <c r="AB57820" s="127"/>
      <c r="AC57820" s="127"/>
    </row>
    <row r="57821" spans="14:29" ht="15" hidden="1" customHeight="1">
      <c r="N57821" s="127"/>
      <c r="P57821" s="146"/>
      <c r="Q57821" s="91"/>
      <c r="R57821" s="116"/>
      <c r="AB57821" s="127"/>
      <c r="AC57821" s="127"/>
    </row>
    <row r="57822" spans="14:29" ht="15" hidden="1" customHeight="1">
      <c r="N57822" s="127"/>
      <c r="P57822" s="146"/>
      <c r="Q57822" s="91"/>
      <c r="R57822" s="116"/>
      <c r="AB57822" s="127"/>
      <c r="AC57822" s="127"/>
    </row>
    <row r="57823" spans="14:29" ht="15" hidden="1" customHeight="1">
      <c r="N57823" s="127"/>
      <c r="P57823" s="146"/>
      <c r="Q57823" s="91"/>
      <c r="R57823" s="116"/>
      <c r="AB57823" s="127"/>
      <c r="AC57823" s="127"/>
    </row>
    <row r="57824" spans="14:29" ht="15" hidden="1" customHeight="1">
      <c r="N57824" s="127"/>
      <c r="P57824" s="146"/>
      <c r="Q57824" s="91"/>
      <c r="R57824" s="116"/>
      <c r="AB57824" s="127"/>
      <c r="AC57824" s="127"/>
    </row>
    <row r="57825" spans="14:29" ht="15" hidden="1" customHeight="1">
      <c r="N57825" s="127"/>
      <c r="P57825" s="146"/>
      <c r="Q57825" s="91"/>
      <c r="R57825" s="116"/>
      <c r="AB57825" s="127"/>
      <c r="AC57825" s="127"/>
    </row>
    <row r="57826" spans="14:29" ht="15" hidden="1" customHeight="1">
      <c r="N57826" s="127"/>
      <c r="P57826" s="146"/>
      <c r="Q57826" s="91"/>
      <c r="R57826" s="116"/>
      <c r="AB57826" s="127"/>
      <c r="AC57826" s="127"/>
    </row>
    <row r="57827" spans="14:29" ht="15" hidden="1" customHeight="1">
      <c r="N57827" s="127"/>
      <c r="P57827" s="146"/>
      <c r="Q57827" s="91"/>
      <c r="R57827" s="116"/>
      <c r="AB57827" s="127"/>
      <c r="AC57827" s="127"/>
    </row>
    <row r="57828" spans="14:29" ht="15" hidden="1" customHeight="1">
      <c r="N57828" s="127"/>
      <c r="P57828" s="146"/>
      <c r="Q57828" s="91"/>
      <c r="R57828" s="116"/>
      <c r="AB57828" s="127"/>
      <c r="AC57828" s="127"/>
    </row>
    <row r="57829" spans="14:29" ht="15" hidden="1" customHeight="1">
      <c r="N57829" s="127"/>
      <c r="P57829" s="146"/>
      <c r="Q57829" s="91"/>
      <c r="R57829" s="116"/>
      <c r="AB57829" s="127"/>
      <c r="AC57829" s="127"/>
    </row>
    <row r="57830" spans="14:29" ht="15" hidden="1" customHeight="1">
      <c r="N57830" s="127"/>
      <c r="P57830" s="146"/>
      <c r="Q57830" s="91"/>
      <c r="R57830" s="116"/>
      <c r="AB57830" s="127"/>
      <c r="AC57830" s="127"/>
    </row>
    <row r="57831" spans="14:29" ht="15" hidden="1" customHeight="1">
      <c r="N57831" s="127"/>
      <c r="P57831" s="146"/>
      <c r="Q57831" s="91"/>
      <c r="R57831" s="116"/>
      <c r="AB57831" s="127"/>
      <c r="AC57831" s="127"/>
    </row>
    <row r="57832" spans="14:29" ht="15" hidden="1" customHeight="1">
      <c r="N57832" s="127"/>
      <c r="P57832" s="146"/>
      <c r="Q57832" s="91"/>
      <c r="R57832" s="116"/>
      <c r="AB57832" s="127"/>
      <c r="AC57832" s="127"/>
    </row>
    <row r="57833" spans="14:29" ht="15" hidden="1" customHeight="1">
      <c r="N57833" s="127"/>
      <c r="P57833" s="146"/>
      <c r="Q57833" s="91"/>
      <c r="R57833" s="116"/>
      <c r="AB57833" s="127"/>
      <c r="AC57833" s="127"/>
    </row>
    <row r="57834" spans="14:29" ht="15" hidden="1" customHeight="1">
      <c r="N57834" s="127"/>
      <c r="P57834" s="146"/>
      <c r="Q57834" s="91"/>
      <c r="R57834" s="116"/>
      <c r="AB57834" s="127"/>
      <c r="AC57834" s="127"/>
    </row>
    <row r="57835" spans="14:29" ht="15" hidden="1" customHeight="1">
      <c r="N57835" s="127"/>
      <c r="P57835" s="146"/>
      <c r="Q57835" s="91"/>
      <c r="R57835" s="116"/>
      <c r="AB57835" s="127"/>
      <c r="AC57835" s="127"/>
    </row>
    <row r="57836" spans="14:29" ht="15" hidden="1" customHeight="1">
      <c r="N57836" s="127"/>
      <c r="P57836" s="146"/>
      <c r="Q57836" s="91"/>
      <c r="R57836" s="116"/>
      <c r="AB57836" s="127"/>
      <c r="AC57836" s="127"/>
    </row>
    <row r="57837" spans="14:29" ht="15" hidden="1" customHeight="1">
      <c r="N57837" s="127"/>
      <c r="P57837" s="146"/>
      <c r="Q57837" s="91"/>
      <c r="R57837" s="116"/>
      <c r="AB57837" s="127"/>
      <c r="AC57837" s="127"/>
    </row>
    <row r="57838" spans="14:29" ht="15" hidden="1" customHeight="1">
      <c r="N57838" s="127"/>
      <c r="P57838" s="146"/>
      <c r="Q57838" s="91"/>
      <c r="R57838" s="116"/>
      <c r="AB57838" s="127"/>
      <c r="AC57838" s="127"/>
    </row>
    <row r="57839" spans="14:29" ht="15" hidden="1" customHeight="1">
      <c r="N57839" s="127"/>
      <c r="P57839" s="146"/>
      <c r="Q57839" s="91"/>
      <c r="R57839" s="116"/>
      <c r="AB57839" s="127"/>
      <c r="AC57839" s="127"/>
    </row>
    <row r="57840" spans="14:29" ht="15" hidden="1" customHeight="1">
      <c r="N57840" s="127"/>
      <c r="P57840" s="146"/>
      <c r="Q57840" s="91"/>
      <c r="R57840" s="116"/>
      <c r="AB57840" s="127"/>
      <c r="AC57840" s="127"/>
    </row>
    <row r="57841" spans="14:29" ht="15" hidden="1" customHeight="1">
      <c r="N57841" s="127"/>
      <c r="P57841" s="146"/>
      <c r="Q57841" s="91"/>
      <c r="R57841" s="116"/>
      <c r="AB57841" s="127"/>
      <c r="AC57841" s="127"/>
    </row>
    <row r="57842" spans="14:29" ht="15" hidden="1" customHeight="1">
      <c r="N57842" s="127"/>
      <c r="P57842" s="146"/>
      <c r="Q57842" s="91"/>
      <c r="R57842" s="116"/>
      <c r="AB57842" s="127"/>
      <c r="AC57842" s="127"/>
    </row>
    <row r="57843" spans="14:29" ht="15" hidden="1" customHeight="1">
      <c r="N57843" s="127"/>
      <c r="P57843" s="146"/>
      <c r="Q57843" s="91"/>
      <c r="R57843" s="116"/>
      <c r="AB57843" s="127"/>
      <c r="AC57843" s="127"/>
    </row>
    <row r="57844" spans="14:29" ht="15" hidden="1" customHeight="1">
      <c r="N57844" s="127"/>
      <c r="P57844" s="146"/>
      <c r="Q57844" s="91"/>
      <c r="R57844" s="116"/>
      <c r="AB57844" s="127"/>
      <c r="AC57844" s="127"/>
    </row>
    <row r="57845" spans="14:29" ht="15" hidden="1" customHeight="1">
      <c r="N57845" s="127"/>
      <c r="P57845" s="146"/>
      <c r="Q57845" s="91"/>
      <c r="R57845" s="116"/>
      <c r="AB57845" s="127"/>
      <c r="AC57845" s="127"/>
    </row>
    <row r="57846" spans="14:29" ht="15" hidden="1" customHeight="1">
      <c r="N57846" s="127"/>
      <c r="P57846" s="146"/>
      <c r="Q57846" s="91"/>
      <c r="R57846" s="116"/>
      <c r="AB57846" s="127"/>
      <c r="AC57846" s="127"/>
    </row>
    <row r="57847" spans="14:29" ht="15" hidden="1" customHeight="1">
      <c r="N57847" s="127"/>
      <c r="P57847" s="146"/>
      <c r="Q57847" s="91"/>
      <c r="R57847" s="116"/>
      <c r="AB57847" s="127"/>
      <c r="AC57847" s="127"/>
    </row>
    <row r="57848" spans="14:29" ht="15" hidden="1" customHeight="1">
      <c r="N57848" s="127"/>
      <c r="P57848" s="146"/>
      <c r="Q57848" s="91"/>
      <c r="R57848" s="116"/>
      <c r="AB57848" s="127"/>
      <c r="AC57848" s="127"/>
    </row>
    <row r="57849" spans="14:29" ht="15" hidden="1" customHeight="1">
      <c r="N57849" s="127"/>
      <c r="P57849" s="146"/>
      <c r="Q57849" s="91"/>
      <c r="R57849" s="116"/>
      <c r="AB57849" s="127"/>
      <c r="AC57849" s="127"/>
    </row>
    <row r="57850" spans="14:29" ht="15" hidden="1" customHeight="1">
      <c r="N57850" s="127"/>
      <c r="P57850" s="146"/>
      <c r="Q57850" s="91"/>
      <c r="R57850" s="116"/>
      <c r="AB57850" s="127"/>
      <c r="AC57850" s="127"/>
    </row>
    <row r="57851" spans="14:29" ht="15" hidden="1" customHeight="1">
      <c r="N57851" s="127"/>
      <c r="P57851" s="146"/>
      <c r="Q57851" s="91"/>
      <c r="R57851" s="116"/>
      <c r="AB57851" s="127"/>
      <c r="AC57851" s="127"/>
    </row>
    <row r="57852" spans="14:29" ht="15" hidden="1" customHeight="1">
      <c r="N57852" s="127"/>
      <c r="P57852" s="146"/>
      <c r="Q57852" s="91"/>
      <c r="R57852" s="116"/>
      <c r="AB57852" s="127"/>
      <c r="AC57852" s="127"/>
    </row>
    <row r="57853" spans="14:29" ht="15" hidden="1" customHeight="1">
      <c r="N57853" s="127"/>
      <c r="P57853" s="146"/>
      <c r="Q57853" s="91"/>
      <c r="R57853" s="116"/>
      <c r="AB57853" s="127"/>
      <c r="AC57853" s="127"/>
    </row>
    <row r="57854" spans="14:29" ht="15" hidden="1" customHeight="1">
      <c r="N57854" s="127"/>
      <c r="P57854" s="146"/>
      <c r="Q57854" s="91"/>
      <c r="R57854" s="116"/>
      <c r="AB57854" s="127"/>
      <c r="AC57854" s="127"/>
    </row>
    <row r="57855" spans="14:29" ht="15" hidden="1" customHeight="1">
      <c r="N57855" s="127"/>
      <c r="P57855" s="146"/>
      <c r="Q57855" s="91"/>
      <c r="R57855" s="116"/>
      <c r="AB57855" s="127"/>
      <c r="AC57855" s="127"/>
    </row>
    <row r="57856" spans="14:29" ht="15" hidden="1" customHeight="1">
      <c r="N57856" s="127"/>
      <c r="P57856" s="146"/>
      <c r="Q57856" s="91"/>
      <c r="R57856" s="116"/>
      <c r="AB57856" s="127"/>
      <c r="AC57856" s="127"/>
    </row>
    <row r="57857" spans="14:29" ht="15" hidden="1" customHeight="1">
      <c r="N57857" s="127"/>
      <c r="P57857" s="146"/>
      <c r="Q57857" s="91"/>
      <c r="R57857" s="116"/>
      <c r="AB57857" s="127"/>
      <c r="AC57857" s="127"/>
    </row>
    <row r="57858" spans="14:29" ht="15" hidden="1" customHeight="1">
      <c r="N57858" s="127"/>
      <c r="P57858" s="146"/>
      <c r="Q57858" s="91"/>
      <c r="R57858" s="116"/>
      <c r="AB57858" s="127"/>
      <c r="AC57858" s="127"/>
    </row>
    <row r="57859" spans="14:29" ht="15" hidden="1" customHeight="1">
      <c r="N57859" s="127"/>
      <c r="P57859" s="146"/>
      <c r="Q57859" s="91"/>
      <c r="R57859" s="116"/>
      <c r="AB57859" s="127"/>
      <c r="AC57859" s="127"/>
    </row>
    <row r="57860" spans="14:29" ht="15" hidden="1" customHeight="1">
      <c r="N57860" s="127"/>
      <c r="P57860" s="146"/>
      <c r="Q57860" s="91"/>
      <c r="R57860" s="116"/>
      <c r="AB57860" s="127"/>
      <c r="AC57860" s="127"/>
    </row>
    <row r="57861" spans="14:29" ht="15" hidden="1" customHeight="1">
      <c r="N57861" s="127"/>
      <c r="P57861" s="146"/>
      <c r="Q57861" s="91"/>
      <c r="R57861" s="116"/>
      <c r="AB57861" s="127"/>
      <c r="AC57861" s="127"/>
    </row>
    <row r="57862" spans="14:29" ht="15" hidden="1" customHeight="1">
      <c r="N57862" s="127"/>
      <c r="P57862" s="146"/>
      <c r="Q57862" s="91"/>
      <c r="R57862" s="116"/>
      <c r="AB57862" s="127"/>
      <c r="AC57862" s="127"/>
    </row>
    <row r="57863" spans="14:29" ht="15" hidden="1" customHeight="1">
      <c r="N57863" s="127"/>
      <c r="P57863" s="146"/>
      <c r="Q57863" s="91"/>
      <c r="R57863" s="116"/>
      <c r="AB57863" s="127"/>
      <c r="AC57863" s="127"/>
    </row>
    <row r="57864" spans="14:29" ht="15" hidden="1" customHeight="1">
      <c r="N57864" s="127"/>
      <c r="P57864" s="146"/>
      <c r="Q57864" s="91"/>
      <c r="R57864" s="116"/>
      <c r="AB57864" s="127"/>
      <c r="AC57864" s="127"/>
    </row>
    <row r="57865" spans="14:29" ht="15" hidden="1" customHeight="1">
      <c r="N57865" s="127"/>
      <c r="P57865" s="146"/>
      <c r="Q57865" s="91"/>
      <c r="R57865" s="116"/>
      <c r="AB57865" s="127"/>
      <c r="AC57865" s="127"/>
    </row>
    <row r="57866" spans="14:29" ht="15" hidden="1" customHeight="1">
      <c r="N57866" s="127"/>
      <c r="P57866" s="146"/>
      <c r="Q57866" s="91"/>
      <c r="R57866" s="116"/>
      <c r="AB57866" s="127"/>
      <c r="AC57866" s="127"/>
    </row>
    <row r="57867" spans="14:29" ht="15" hidden="1" customHeight="1">
      <c r="N57867" s="127"/>
      <c r="P57867" s="146"/>
      <c r="Q57867" s="91"/>
      <c r="R57867" s="116"/>
      <c r="AB57867" s="127"/>
      <c r="AC57867" s="127"/>
    </row>
    <row r="57868" spans="14:29" ht="15" hidden="1" customHeight="1">
      <c r="N57868" s="127"/>
      <c r="P57868" s="146"/>
      <c r="Q57868" s="91"/>
      <c r="R57868" s="116"/>
      <c r="AB57868" s="127"/>
      <c r="AC57868" s="127"/>
    </row>
    <row r="57869" spans="14:29" ht="15" hidden="1" customHeight="1">
      <c r="N57869" s="127"/>
      <c r="P57869" s="146"/>
      <c r="Q57869" s="91"/>
      <c r="R57869" s="116"/>
      <c r="AB57869" s="127"/>
      <c r="AC57869" s="127"/>
    </row>
    <row r="57870" spans="14:29" ht="15" hidden="1" customHeight="1">
      <c r="N57870" s="127"/>
      <c r="P57870" s="146"/>
      <c r="Q57870" s="91"/>
      <c r="R57870" s="116"/>
      <c r="AB57870" s="127"/>
      <c r="AC57870" s="127"/>
    </row>
    <row r="57871" spans="14:29" ht="15" hidden="1" customHeight="1">
      <c r="N57871" s="127"/>
      <c r="P57871" s="146"/>
      <c r="Q57871" s="91"/>
      <c r="R57871" s="116"/>
      <c r="AB57871" s="127"/>
      <c r="AC57871" s="127"/>
    </row>
    <row r="57872" spans="14:29" ht="15" hidden="1" customHeight="1">
      <c r="N57872" s="127"/>
      <c r="P57872" s="146"/>
      <c r="Q57872" s="91"/>
      <c r="R57872" s="116"/>
      <c r="AB57872" s="127"/>
      <c r="AC57872" s="127"/>
    </row>
    <row r="57873" spans="14:29" ht="15" hidden="1" customHeight="1">
      <c r="N57873" s="127"/>
      <c r="P57873" s="146"/>
      <c r="Q57873" s="91"/>
      <c r="R57873" s="116"/>
      <c r="AB57873" s="127"/>
      <c r="AC57873" s="127"/>
    </row>
    <row r="57874" spans="14:29" ht="15" hidden="1" customHeight="1">
      <c r="N57874" s="127"/>
      <c r="P57874" s="146"/>
      <c r="Q57874" s="91"/>
      <c r="R57874" s="116"/>
      <c r="AB57874" s="127"/>
      <c r="AC57874" s="127"/>
    </row>
    <row r="57875" spans="14:29" ht="15" hidden="1" customHeight="1">
      <c r="N57875" s="127"/>
      <c r="P57875" s="146"/>
      <c r="Q57875" s="91"/>
      <c r="R57875" s="116"/>
      <c r="AB57875" s="127"/>
      <c r="AC57875" s="127"/>
    </row>
    <row r="57876" spans="14:29" ht="15" hidden="1" customHeight="1">
      <c r="N57876" s="127"/>
      <c r="P57876" s="146"/>
      <c r="Q57876" s="91"/>
      <c r="R57876" s="116"/>
      <c r="AB57876" s="127"/>
      <c r="AC57876" s="127"/>
    </row>
    <row r="57877" spans="14:29" ht="15" hidden="1" customHeight="1">
      <c r="N57877" s="127"/>
      <c r="P57877" s="146"/>
      <c r="Q57877" s="91"/>
      <c r="R57877" s="116"/>
      <c r="AB57877" s="127"/>
      <c r="AC57877" s="127"/>
    </row>
    <row r="57878" spans="14:29" ht="15" hidden="1" customHeight="1">
      <c r="N57878" s="127"/>
      <c r="P57878" s="146"/>
      <c r="Q57878" s="91"/>
      <c r="R57878" s="116"/>
      <c r="AB57878" s="127"/>
      <c r="AC57878" s="127"/>
    </row>
    <row r="57879" spans="14:29" ht="15" hidden="1" customHeight="1">
      <c r="N57879" s="127"/>
      <c r="P57879" s="146"/>
      <c r="Q57879" s="91"/>
      <c r="R57879" s="116"/>
      <c r="AB57879" s="127"/>
      <c r="AC57879" s="127"/>
    </row>
    <row r="57880" spans="14:29" ht="15" hidden="1" customHeight="1">
      <c r="N57880" s="127"/>
      <c r="P57880" s="146"/>
      <c r="Q57880" s="91"/>
      <c r="R57880" s="116"/>
      <c r="AB57880" s="127"/>
      <c r="AC57880" s="127"/>
    </row>
    <row r="57881" spans="14:29" ht="15" hidden="1" customHeight="1">
      <c r="N57881" s="127"/>
      <c r="P57881" s="146"/>
      <c r="Q57881" s="91"/>
      <c r="R57881" s="116"/>
      <c r="AB57881" s="127"/>
      <c r="AC57881" s="127"/>
    </row>
    <row r="57882" spans="14:29" ht="15" hidden="1" customHeight="1">
      <c r="N57882" s="127"/>
      <c r="P57882" s="146"/>
      <c r="Q57882" s="91"/>
      <c r="R57882" s="116"/>
      <c r="AB57882" s="127"/>
      <c r="AC57882" s="127"/>
    </row>
    <row r="57883" spans="14:29" ht="15" hidden="1" customHeight="1">
      <c r="N57883" s="127"/>
      <c r="P57883" s="146"/>
      <c r="Q57883" s="91"/>
      <c r="R57883" s="116"/>
      <c r="AB57883" s="127"/>
      <c r="AC57883" s="127"/>
    </row>
    <row r="57884" spans="14:29" ht="15" hidden="1" customHeight="1">
      <c r="N57884" s="127"/>
      <c r="P57884" s="146"/>
      <c r="Q57884" s="91"/>
      <c r="R57884" s="116"/>
      <c r="AB57884" s="127"/>
      <c r="AC57884" s="127"/>
    </row>
    <row r="57885" spans="14:29" ht="15" hidden="1" customHeight="1">
      <c r="N57885" s="127"/>
      <c r="P57885" s="146"/>
      <c r="Q57885" s="91"/>
      <c r="R57885" s="116"/>
      <c r="AB57885" s="127"/>
      <c r="AC57885" s="127"/>
    </row>
    <row r="57886" spans="14:29" ht="15" hidden="1" customHeight="1">
      <c r="N57886" s="127"/>
      <c r="P57886" s="146"/>
      <c r="Q57886" s="91"/>
      <c r="R57886" s="116"/>
      <c r="AB57886" s="127"/>
      <c r="AC57886" s="127"/>
    </row>
    <row r="57887" spans="14:29" ht="15" hidden="1" customHeight="1">
      <c r="N57887" s="127"/>
      <c r="P57887" s="146"/>
      <c r="Q57887" s="91"/>
      <c r="R57887" s="116"/>
      <c r="AB57887" s="127"/>
      <c r="AC57887" s="127"/>
    </row>
    <row r="57888" spans="14:29" ht="15" hidden="1" customHeight="1">
      <c r="N57888" s="127"/>
      <c r="P57888" s="146"/>
      <c r="Q57888" s="91"/>
      <c r="R57888" s="116"/>
      <c r="AB57888" s="127"/>
      <c r="AC57888" s="127"/>
    </row>
    <row r="57889" spans="14:29" ht="15" hidden="1" customHeight="1">
      <c r="N57889" s="127"/>
      <c r="P57889" s="146"/>
      <c r="Q57889" s="91"/>
      <c r="R57889" s="116"/>
      <c r="AB57889" s="127"/>
      <c r="AC57889" s="127"/>
    </row>
    <row r="57890" spans="14:29" ht="15" hidden="1" customHeight="1">
      <c r="N57890" s="127"/>
      <c r="P57890" s="146"/>
      <c r="Q57890" s="91"/>
      <c r="R57890" s="116"/>
      <c r="AB57890" s="127"/>
      <c r="AC57890" s="127"/>
    </row>
    <row r="57891" spans="14:29" ht="15" hidden="1" customHeight="1">
      <c r="N57891" s="127"/>
      <c r="P57891" s="146"/>
      <c r="Q57891" s="91"/>
      <c r="R57891" s="116"/>
      <c r="AB57891" s="127"/>
      <c r="AC57891" s="127"/>
    </row>
    <row r="57892" spans="14:29" ht="15" hidden="1" customHeight="1">
      <c r="N57892" s="127"/>
      <c r="P57892" s="146"/>
      <c r="Q57892" s="91"/>
      <c r="R57892" s="116"/>
      <c r="AB57892" s="127"/>
      <c r="AC57892" s="127"/>
    </row>
    <row r="57893" spans="14:29" ht="15" hidden="1" customHeight="1">
      <c r="N57893" s="127"/>
      <c r="P57893" s="146"/>
      <c r="Q57893" s="91"/>
      <c r="R57893" s="116"/>
      <c r="AB57893" s="127"/>
      <c r="AC57893" s="127"/>
    </row>
    <row r="57894" spans="14:29" ht="15" hidden="1" customHeight="1">
      <c r="N57894" s="127"/>
      <c r="P57894" s="146"/>
      <c r="Q57894" s="91"/>
      <c r="R57894" s="116"/>
      <c r="AB57894" s="127"/>
      <c r="AC57894" s="127"/>
    </row>
    <row r="57895" spans="14:29" ht="15" hidden="1" customHeight="1">
      <c r="N57895" s="127"/>
      <c r="P57895" s="146"/>
      <c r="Q57895" s="91"/>
      <c r="R57895" s="116"/>
      <c r="AB57895" s="127"/>
      <c r="AC57895" s="127"/>
    </row>
    <row r="57896" spans="14:29" ht="15" hidden="1" customHeight="1">
      <c r="N57896" s="127"/>
      <c r="P57896" s="146"/>
      <c r="Q57896" s="91"/>
      <c r="R57896" s="116"/>
      <c r="AB57896" s="127"/>
      <c r="AC57896" s="127"/>
    </row>
    <row r="57897" spans="14:29" ht="15" hidden="1" customHeight="1">
      <c r="N57897" s="127"/>
      <c r="P57897" s="146"/>
      <c r="Q57897" s="91"/>
      <c r="R57897" s="116"/>
      <c r="AB57897" s="127"/>
      <c r="AC57897" s="127"/>
    </row>
    <row r="57898" spans="14:29" ht="15" hidden="1" customHeight="1">
      <c r="N57898" s="127"/>
      <c r="P57898" s="146"/>
      <c r="Q57898" s="91"/>
      <c r="R57898" s="116"/>
      <c r="AB57898" s="127"/>
      <c r="AC57898" s="127"/>
    </row>
    <row r="57899" spans="14:29" ht="15" hidden="1" customHeight="1">
      <c r="N57899" s="127"/>
      <c r="P57899" s="146"/>
      <c r="Q57899" s="91"/>
      <c r="R57899" s="116"/>
      <c r="AB57899" s="127"/>
      <c r="AC57899" s="127"/>
    </row>
    <row r="57900" spans="14:29" ht="15" hidden="1" customHeight="1">
      <c r="N57900" s="127"/>
      <c r="P57900" s="146"/>
      <c r="Q57900" s="91"/>
      <c r="R57900" s="116"/>
      <c r="AB57900" s="127"/>
      <c r="AC57900" s="127"/>
    </row>
    <row r="57901" spans="14:29" ht="15" hidden="1" customHeight="1">
      <c r="N57901" s="127"/>
      <c r="P57901" s="146"/>
      <c r="Q57901" s="91"/>
      <c r="R57901" s="116"/>
      <c r="AB57901" s="127"/>
      <c r="AC57901" s="127"/>
    </row>
    <row r="57902" spans="14:29" ht="15" hidden="1" customHeight="1">
      <c r="N57902" s="127"/>
      <c r="P57902" s="146"/>
      <c r="Q57902" s="91"/>
      <c r="R57902" s="116"/>
      <c r="AB57902" s="127"/>
      <c r="AC57902" s="127"/>
    </row>
    <row r="57903" spans="14:29" ht="15" hidden="1" customHeight="1">
      <c r="N57903" s="127"/>
      <c r="P57903" s="146"/>
      <c r="Q57903" s="91"/>
      <c r="R57903" s="116"/>
      <c r="AB57903" s="127"/>
      <c r="AC57903" s="127"/>
    </row>
    <row r="57904" spans="14:29" ht="15" hidden="1" customHeight="1">
      <c r="N57904" s="127"/>
      <c r="P57904" s="146"/>
      <c r="Q57904" s="91"/>
      <c r="R57904" s="116"/>
      <c r="AB57904" s="127"/>
      <c r="AC57904" s="127"/>
    </row>
    <row r="57905" spans="14:29" ht="15" hidden="1" customHeight="1">
      <c r="N57905" s="127"/>
      <c r="P57905" s="146"/>
      <c r="Q57905" s="91"/>
      <c r="R57905" s="116"/>
      <c r="AB57905" s="127"/>
      <c r="AC57905" s="127"/>
    </row>
    <row r="57906" spans="14:29" ht="15" hidden="1" customHeight="1">
      <c r="N57906" s="127"/>
      <c r="P57906" s="146"/>
      <c r="Q57906" s="91"/>
      <c r="R57906" s="116"/>
      <c r="AB57906" s="127"/>
      <c r="AC57906" s="127"/>
    </row>
    <row r="57907" spans="14:29" ht="15" hidden="1" customHeight="1">
      <c r="N57907" s="127"/>
      <c r="P57907" s="146"/>
      <c r="Q57907" s="91"/>
      <c r="R57907" s="116"/>
      <c r="AB57907" s="127"/>
      <c r="AC57907" s="127"/>
    </row>
    <row r="57908" spans="14:29" ht="15" hidden="1" customHeight="1">
      <c r="N57908" s="127"/>
      <c r="P57908" s="146"/>
      <c r="Q57908" s="91"/>
      <c r="R57908" s="116"/>
      <c r="AB57908" s="127"/>
      <c r="AC57908" s="127"/>
    </row>
    <row r="57909" spans="14:29" ht="15" hidden="1" customHeight="1">
      <c r="N57909" s="127"/>
      <c r="P57909" s="146"/>
      <c r="Q57909" s="91"/>
      <c r="R57909" s="116"/>
      <c r="AB57909" s="127"/>
      <c r="AC57909" s="127"/>
    </row>
    <row r="57910" spans="14:29" ht="15" hidden="1" customHeight="1">
      <c r="N57910" s="127"/>
      <c r="P57910" s="146"/>
      <c r="Q57910" s="91"/>
      <c r="R57910" s="116"/>
      <c r="AB57910" s="127"/>
      <c r="AC57910" s="127"/>
    </row>
    <row r="57911" spans="14:29" ht="15" hidden="1" customHeight="1">
      <c r="N57911" s="127"/>
      <c r="P57911" s="146"/>
      <c r="Q57911" s="91"/>
      <c r="R57911" s="116"/>
      <c r="AB57911" s="127"/>
      <c r="AC57911" s="127"/>
    </row>
    <row r="57912" spans="14:29" ht="15" hidden="1" customHeight="1">
      <c r="N57912" s="127"/>
      <c r="P57912" s="146"/>
      <c r="Q57912" s="91"/>
      <c r="R57912" s="116"/>
      <c r="AB57912" s="127"/>
      <c r="AC57912" s="127"/>
    </row>
    <row r="57913" spans="14:29" ht="15" hidden="1" customHeight="1">
      <c r="N57913" s="127"/>
      <c r="P57913" s="146"/>
      <c r="Q57913" s="91"/>
      <c r="R57913" s="116"/>
      <c r="AB57913" s="127"/>
      <c r="AC57913" s="127"/>
    </row>
    <row r="57914" spans="14:29" ht="15" hidden="1" customHeight="1">
      <c r="N57914" s="127"/>
      <c r="P57914" s="146"/>
      <c r="Q57914" s="91"/>
      <c r="R57914" s="116"/>
      <c r="AB57914" s="127"/>
      <c r="AC57914" s="127"/>
    </row>
    <row r="57915" spans="14:29" ht="15" hidden="1" customHeight="1">
      <c r="N57915" s="127"/>
      <c r="P57915" s="146"/>
      <c r="Q57915" s="91"/>
      <c r="R57915" s="116"/>
      <c r="AB57915" s="127"/>
      <c r="AC57915" s="127"/>
    </row>
    <row r="57916" spans="14:29" ht="15" hidden="1" customHeight="1">
      <c r="N57916" s="127"/>
      <c r="P57916" s="146"/>
      <c r="Q57916" s="91"/>
      <c r="R57916" s="116"/>
      <c r="AB57916" s="127"/>
      <c r="AC57916" s="127"/>
    </row>
    <row r="57917" spans="14:29" ht="15" hidden="1" customHeight="1">
      <c r="N57917" s="127"/>
      <c r="P57917" s="146"/>
      <c r="Q57917" s="91"/>
      <c r="R57917" s="116"/>
      <c r="AB57917" s="127"/>
      <c r="AC57917" s="127"/>
    </row>
    <row r="57918" spans="14:29" ht="15" hidden="1" customHeight="1">
      <c r="N57918" s="127"/>
      <c r="P57918" s="146"/>
      <c r="Q57918" s="91"/>
      <c r="R57918" s="116"/>
      <c r="AB57918" s="127"/>
      <c r="AC57918" s="127"/>
    </row>
    <row r="57919" spans="14:29" ht="15" hidden="1" customHeight="1">
      <c r="N57919" s="127"/>
      <c r="P57919" s="146"/>
      <c r="Q57919" s="91"/>
      <c r="R57919" s="116"/>
      <c r="AB57919" s="127"/>
      <c r="AC57919" s="127"/>
    </row>
    <row r="57920" spans="14:29" ht="15" hidden="1" customHeight="1">
      <c r="N57920" s="127"/>
      <c r="P57920" s="146"/>
      <c r="Q57920" s="91"/>
      <c r="R57920" s="116"/>
      <c r="AB57920" s="127"/>
      <c r="AC57920" s="127"/>
    </row>
    <row r="57921" spans="14:29" ht="15" hidden="1" customHeight="1">
      <c r="N57921" s="127"/>
      <c r="P57921" s="146"/>
      <c r="Q57921" s="91"/>
      <c r="R57921" s="116"/>
      <c r="AB57921" s="127"/>
      <c r="AC57921" s="127"/>
    </row>
    <row r="57922" spans="14:29" ht="15" hidden="1" customHeight="1">
      <c r="N57922" s="127"/>
      <c r="P57922" s="146"/>
      <c r="Q57922" s="91"/>
      <c r="R57922" s="116"/>
      <c r="AB57922" s="127"/>
      <c r="AC57922" s="127"/>
    </row>
    <row r="57923" spans="14:29" ht="15" hidden="1" customHeight="1">
      <c r="N57923" s="127"/>
      <c r="P57923" s="146"/>
      <c r="Q57923" s="91"/>
      <c r="R57923" s="116"/>
      <c r="AB57923" s="127"/>
      <c r="AC57923" s="127"/>
    </row>
    <row r="57924" spans="14:29" ht="15" hidden="1" customHeight="1">
      <c r="N57924" s="127"/>
      <c r="P57924" s="146"/>
      <c r="Q57924" s="91"/>
      <c r="R57924" s="116"/>
      <c r="AB57924" s="127"/>
      <c r="AC57924" s="127"/>
    </row>
    <row r="57925" spans="14:29" ht="15" hidden="1" customHeight="1">
      <c r="N57925" s="127"/>
      <c r="P57925" s="146"/>
      <c r="Q57925" s="91"/>
      <c r="R57925" s="116"/>
      <c r="AB57925" s="127"/>
      <c r="AC57925" s="127"/>
    </row>
    <row r="57926" spans="14:29" ht="15" hidden="1" customHeight="1">
      <c r="N57926" s="127"/>
      <c r="P57926" s="146"/>
      <c r="Q57926" s="91"/>
      <c r="R57926" s="116"/>
      <c r="AB57926" s="127"/>
      <c r="AC57926" s="127"/>
    </row>
    <row r="57927" spans="14:29" ht="15" hidden="1" customHeight="1">
      <c r="N57927" s="127"/>
      <c r="P57927" s="146"/>
      <c r="Q57927" s="91"/>
      <c r="R57927" s="116"/>
      <c r="AB57927" s="127"/>
      <c r="AC57927" s="127"/>
    </row>
    <row r="57928" spans="14:29" ht="15" hidden="1" customHeight="1">
      <c r="N57928" s="127"/>
      <c r="P57928" s="146"/>
      <c r="Q57928" s="91"/>
      <c r="R57928" s="116"/>
      <c r="AB57928" s="127"/>
      <c r="AC57928" s="127"/>
    </row>
    <row r="57929" spans="14:29" ht="15" hidden="1" customHeight="1">
      <c r="N57929" s="127"/>
      <c r="P57929" s="146"/>
      <c r="Q57929" s="91"/>
      <c r="R57929" s="116"/>
      <c r="AB57929" s="127"/>
      <c r="AC57929" s="127"/>
    </row>
    <row r="57930" spans="14:29" ht="15" hidden="1" customHeight="1">
      <c r="N57930" s="127"/>
      <c r="P57930" s="146"/>
      <c r="Q57930" s="91"/>
      <c r="R57930" s="116"/>
      <c r="AB57930" s="127"/>
      <c r="AC57930" s="127"/>
    </row>
    <row r="57931" spans="14:29" ht="15" hidden="1" customHeight="1">
      <c r="N57931" s="127"/>
      <c r="P57931" s="146"/>
      <c r="Q57931" s="91"/>
      <c r="R57931" s="116"/>
      <c r="AB57931" s="127"/>
      <c r="AC57931" s="127"/>
    </row>
    <row r="57932" spans="14:29" ht="15" hidden="1" customHeight="1">
      <c r="N57932" s="127"/>
      <c r="P57932" s="146"/>
      <c r="Q57932" s="91"/>
      <c r="R57932" s="116"/>
      <c r="AB57932" s="127"/>
      <c r="AC57932" s="127"/>
    </row>
    <row r="57933" spans="14:29" ht="15" hidden="1" customHeight="1">
      <c r="N57933" s="127"/>
      <c r="P57933" s="146"/>
      <c r="Q57933" s="91"/>
      <c r="R57933" s="116"/>
      <c r="AB57933" s="127"/>
      <c r="AC57933" s="127"/>
    </row>
    <row r="57934" spans="14:29" ht="15" hidden="1" customHeight="1">
      <c r="N57934" s="127"/>
      <c r="P57934" s="146"/>
      <c r="Q57934" s="91"/>
      <c r="R57934" s="116"/>
      <c r="AB57934" s="127"/>
      <c r="AC57934" s="127"/>
    </row>
    <row r="57935" spans="14:29" ht="15" hidden="1" customHeight="1">
      <c r="N57935" s="127"/>
      <c r="P57935" s="146"/>
      <c r="Q57935" s="91"/>
      <c r="R57935" s="116"/>
      <c r="AB57935" s="127"/>
      <c r="AC57935" s="127"/>
    </row>
    <row r="57936" spans="14:29" ht="15" hidden="1" customHeight="1">
      <c r="N57936" s="127"/>
      <c r="P57936" s="146"/>
      <c r="Q57936" s="91"/>
      <c r="R57936" s="116"/>
      <c r="AB57936" s="127"/>
      <c r="AC57936" s="127"/>
    </row>
    <row r="57937" spans="14:29" ht="15" hidden="1" customHeight="1">
      <c r="N57937" s="127"/>
      <c r="P57937" s="146"/>
      <c r="Q57937" s="91"/>
      <c r="R57937" s="116"/>
      <c r="AB57937" s="127"/>
      <c r="AC57937" s="127"/>
    </row>
    <row r="57938" spans="14:29" ht="15" hidden="1" customHeight="1">
      <c r="N57938" s="127"/>
      <c r="P57938" s="146"/>
      <c r="Q57938" s="91"/>
      <c r="R57938" s="116"/>
      <c r="AB57938" s="127"/>
      <c r="AC57938" s="127"/>
    </row>
    <row r="57939" spans="14:29" ht="15" hidden="1" customHeight="1">
      <c r="N57939" s="127"/>
      <c r="P57939" s="146"/>
      <c r="Q57939" s="91"/>
      <c r="R57939" s="116"/>
      <c r="AB57939" s="127"/>
      <c r="AC57939" s="127"/>
    </row>
    <row r="57940" spans="14:29" ht="15" hidden="1" customHeight="1">
      <c r="N57940" s="127"/>
      <c r="P57940" s="146"/>
      <c r="Q57940" s="91"/>
      <c r="R57940" s="116"/>
      <c r="AB57940" s="127"/>
      <c r="AC57940" s="127"/>
    </row>
    <row r="57941" spans="14:29" ht="15" hidden="1" customHeight="1">
      <c r="N57941" s="127"/>
      <c r="P57941" s="146"/>
      <c r="Q57941" s="91"/>
      <c r="R57941" s="116"/>
      <c r="AB57941" s="127"/>
      <c r="AC57941" s="127"/>
    </row>
    <row r="57942" spans="14:29" ht="15" hidden="1" customHeight="1">
      <c r="N57942" s="127"/>
      <c r="P57942" s="146"/>
      <c r="Q57942" s="91"/>
      <c r="R57942" s="116"/>
      <c r="AB57942" s="127"/>
      <c r="AC57942" s="127"/>
    </row>
    <row r="57943" spans="14:29" ht="15" hidden="1" customHeight="1">
      <c r="N57943" s="127"/>
      <c r="P57943" s="146"/>
      <c r="Q57943" s="91"/>
      <c r="R57943" s="116"/>
      <c r="AB57943" s="127"/>
      <c r="AC57943" s="127"/>
    </row>
    <row r="57944" spans="14:29" ht="15" hidden="1" customHeight="1">
      <c r="N57944" s="127"/>
      <c r="P57944" s="146"/>
      <c r="Q57944" s="91"/>
      <c r="R57944" s="116"/>
      <c r="AB57944" s="127"/>
      <c r="AC57944" s="127"/>
    </row>
    <row r="57945" spans="14:29" ht="15" hidden="1" customHeight="1">
      <c r="N57945" s="127"/>
      <c r="P57945" s="146"/>
      <c r="Q57945" s="91"/>
      <c r="R57945" s="116"/>
      <c r="AB57945" s="127"/>
      <c r="AC57945" s="127"/>
    </row>
    <row r="57946" spans="14:29" ht="15" hidden="1" customHeight="1">
      <c r="N57946" s="127"/>
      <c r="P57946" s="146"/>
      <c r="Q57946" s="91"/>
      <c r="R57946" s="116"/>
      <c r="AB57946" s="127"/>
      <c r="AC57946" s="127"/>
    </row>
    <row r="57947" spans="14:29" ht="15" hidden="1" customHeight="1">
      <c r="N57947" s="127"/>
      <c r="P57947" s="146"/>
      <c r="Q57947" s="91"/>
      <c r="R57947" s="116"/>
      <c r="AB57947" s="127"/>
      <c r="AC57947" s="127"/>
    </row>
    <row r="57948" spans="14:29" ht="15" hidden="1" customHeight="1">
      <c r="N57948" s="127"/>
      <c r="P57948" s="146"/>
      <c r="Q57948" s="91"/>
      <c r="R57948" s="116"/>
      <c r="AB57948" s="127"/>
      <c r="AC57948" s="127"/>
    </row>
    <row r="57949" spans="14:29" ht="15" hidden="1" customHeight="1">
      <c r="N57949" s="127"/>
      <c r="P57949" s="146"/>
      <c r="Q57949" s="91"/>
      <c r="R57949" s="116"/>
      <c r="AB57949" s="127"/>
      <c r="AC57949" s="127"/>
    </row>
    <row r="57950" spans="14:29" ht="15" hidden="1" customHeight="1">
      <c r="N57950" s="127"/>
      <c r="P57950" s="146"/>
      <c r="Q57950" s="91"/>
      <c r="R57950" s="116"/>
      <c r="AB57950" s="127"/>
      <c r="AC57950" s="127"/>
    </row>
    <row r="57951" spans="14:29" ht="15" hidden="1" customHeight="1">
      <c r="N57951" s="127"/>
      <c r="P57951" s="146"/>
      <c r="Q57951" s="91"/>
      <c r="R57951" s="116"/>
      <c r="AB57951" s="127"/>
      <c r="AC57951" s="127"/>
    </row>
    <row r="57952" spans="14:29" ht="15" hidden="1" customHeight="1">
      <c r="N57952" s="127"/>
      <c r="P57952" s="146"/>
      <c r="Q57952" s="91"/>
      <c r="R57952" s="116"/>
      <c r="AB57952" s="127"/>
      <c r="AC57952" s="127"/>
    </row>
    <row r="57953" spans="14:29" ht="15" hidden="1" customHeight="1">
      <c r="N57953" s="127"/>
      <c r="P57953" s="146"/>
      <c r="Q57953" s="91"/>
      <c r="R57953" s="116"/>
      <c r="AB57953" s="127"/>
      <c r="AC57953" s="127"/>
    </row>
    <row r="57954" spans="14:29" ht="15" hidden="1" customHeight="1">
      <c r="N57954" s="127"/>
      <c r="P57954" s="146"/>
      <c r="Q57954" s="91"/>
      <c r="R57954" s="116"/>
      <c r="AB57954" s="127"/>
      <c r="AC57954" s="127"/>
    </row>
    <row r="57955" spans="14:29" ht="15" hidden="1" customHeight="1">
      <c r="N57955" s="127"/>
      <c r="P57955" s="146"/>
      <c r="Q57955" s="91"/>
      <c r="R57955" s="116"/>
      <c r="AB57955" s="127"/>
      <c r="AC57955" s="127"/>
    </row>
    <row r="57956" spans="14:29" ht="15" hidden="1" customHeight="1">
      <c r="N57956" s="127"/>
      <c r="P57956" s="146"/>
      <c r="Q57956" s="91"/>
      <c r="R57956" s="116"/>
      <c r="AB57956" s="127"/>
      <c r="AC57956" s="127"/>
    </row>
    <row r="57957" spans="14:29" ht="15" hidden="1" customHeight="1">
      <c r="N57957" s="127"/>
      <c r="P57957" s="146"/>
      <c r="Q57957" s="91"/>
      <c r="R57957" s="116"/>
      <c r="AB57957" s="127"/>
      <c r="AC57957" s="127"/>
    </row>
    <row r="57958" spans="14:29" ht="15" hidden="1" customHeight="1">
      <c r="N57958" s="127"/>
      <c r="P57958" s="146"/>
      <c r="Q57958" s="91"/>
      <c r="R57958" s="116"/>
      <c r="AB57958" s="127"/>
      <c r="AC57958" s="127"/>
    </row>
    <row r="57959" spans="14:29" ht="15" hidden="1" customHeight="1">
      <c r="N57959" s="127"/>
      <c r="P57959" s="146"/>
      <c r="Q57959" s="91"/>
      <c r="R57959" s="116"/>
      <c r="AB57959" s="127"/>
      <c r="AC57959" s="127"/>
    </row>
    <row r="57960" spans="14:29" ht="15" hidden="1" customHeight="1">
      <c r="N57960" s="127"/>
      <c r="P57960" s="146"/>
      <c r="Q57960" s="91"/>
      <c r="R57960" s="116"/>
      <c r="AB57960" s="127"/>
      <c r="AC57960" s="127"/>
    </row>
    <row r="57961" spans="14:29" ht="15" hidden="1" customHeight="1">
      <c r="N57961" s="127"/>
      <c r="P57961" s="146"/>
      <c r="Q57961" s="91"/>
      <c r="R57961" s="116"/>
      <c r="AB57961" s="127"/>
      <c r="AC57961" s="127"/>
    </row>
    <row r="57962" spans="14:29" ht="15" hidden="1" customHeight="1">
      <c r="N57962" s="127"/>
      <c r="P57962" s="146"/>
      <c r="Q57962" s="91"/>
      <c r="R57962" s="116"/>
      <c r="AB57962" s="127"/>
      <c r="AC57962" s="127"/>
    </row>
    <row r="57963" spans="14:29" ht="15" hidden="1" customHeight="1">
      <c r="N57963" s="127"/>
      <c r="P57963" s="146"/>
      <c r="Q57963" s="91"/>
      <c r="R57963" s="116"/>
      <c r="AB57963" s="127"/>
      <c r="AC57963" s="127"/>
    </row>
    <row r="57964" spans="14:29" ht="15" hidden="1" customHeight="1">
      <c r="N57964" s="127"/>
      <c r="P57964" s="146"/>
      <c r="Q57964" s="91"/>
      <c r="R57964" s="116"/>
      <c r="AB57964" s="127"/>
      <c r="AC57964" s="127"/>
    </row>
    <row r="57965" spans="14:29" ht="15" hidden="1" customHeight="1">
      <c r="N57965" s="127"/>
      <c r="P57965" s="146"/>
      <c r="Q57965" s="91"/>
      <c r="R57965" s="116"/>
      <c r="AB57965" s="127"/>
      <c r="AC57965" s="127"/>
    </row>
    <row r="57966" spans="14:29" ht="15" hidden="1" customHeight="1">
      <c r="N57966" s="127"/>
      <c r="P57966" s="146"/>
      <c r="Q57966" s="91"/>
      <c r="R57966" s="116"/>
      <c r="AB57966" s="127"/>
      <c r="AC57966" s="127"/>
    </row>
    <row r="57967" spans="14:29" ht="15" hidden="1" customHeight="1">
      <c r="N57967" s="127"/>
      <c r="P57967" s="146"/>
      <c r="Q57967" s="91"/>
      <c r="R57967" s="116"/>
      <c r="AB57967" s="127"/>
      <c r="AC57967" s="127"/>
    </row>
    <row r="57968" spans="14:29" ht="15" hidden="1" customHeight="1">
      <c r="N57968" s="127"/>
      <c r="P57968" s="146"/>
      <c r="Q57968" s="91"/>
      <c r="R57968" s="116"/>
      <c r="AB57968" s="127"/>
      <c r="AC57968" s="127"/>
    </row>
    <row r="57969" spans="14:29" ht="15" hidden="1" customHeight="1">
      <c r="N57969" s="127"/>
      <c r="P57969" s="146"/>
      <c r="Q57969" s="91"/>
      <c r="R57969" s="116"/>
      <c r="AB57969" s="127"/>
      <c r="AC57969" s="127"/>
    </row>
    <row r="57970" spans="14:29" ht="15" hidden="1" customHeight="1">
      <c r="N57970" s="127"/>
      <c r="P57970" s="146"/>
      <c r="Q57970" s="91"/>
      <c r="R57970" s="116"/>
      <c r="AB57970" s="127"/>
      <c r="AC57970" s="127"/>
    </row>
    <row r="57971" spans="14:29" ht="15" hidden="1" customHeight="1">
      <c r="N57971" s="127"/>
      <c r="P57971" s="146"/>
      <c r="Q57971" s="91"/>
      <c r="R57971" s="116"/>
      <c r="AB57971" s="127"/>
      <c r="AC57971" s="127"/>
    </row>
    <row r="57972" spans="14:29" ht="15" hidden="1" customHeight="1">
      <c r="N57972" s="127"/>
      <c r="P57972" s="146"/>
      <c r="Q57972" s="91"/>
      <c r="R57972" s="116"/>
      <c r="AB57972" s="127"/>
      <c r="AC57972" s="127"/>
    </row>
    <row r="57973" spans="14:29" ht="15" hidden="1" customHeight="1">
      <c r="N57973" s="127"/>
      <c r="P57973" s="146"/>
      <c r="Q57973" s="91"/>
      <c r="R57973" s="116"/>
      <c r="AB57973" s="127"/>
      <c r="AC57973" s="127"/>
    </row>
    <row r="57974" spans="14:29" ht="15" hidden="1" customHeight="1">
      <c r="N57974" s="127"/>
      <c r="P57974" s="146"/>
      <c r="Q57974" s="91"/>
      <c r="R57974" s="116"/>
      <c r="AB57974" s="127"/>
      <c r="AC57974" s="127"/>
    </row>
    <row r="57975" spans="14:29" ht="15" hidden="1" customHeight="1">
      <c r="N57975" s="127"/>
      <c r="P57975" s="146"/>
      <c r="Q57975" s="91"/>
      <c r="R57975" s="116"/>
      <c r="AB57975" s="127"/>
      <c r="AC57975" s="127"/>
    </row>
    <row r="57976" spans="14:29" ht="15" hidden="1" customHeight="1">
      <c r="N57976" s="127"/>
      <c r="P57976" s="146"/>
      <c r="Q57976" s="91"/>
      <c r="R57976" s="116"/>
      <c r="AB57976" s="127"/>
      <c r="AC57976" s="127"/>
    </row>
    <row r="57977" spans="14:29" ht="15" hidden="1" customHeight="1">
      <c r="N57977" s="127"/>
      <c r="P57977" s="146"/>
      <c r="Q57977" s="91"/>
      <c r="R57977" s="116"/>
      <c r="AB57977" s="127"/>
      <c r="AC57977" s="127"/>
    </row>
    <row r="57978" spans="14:29" ht="15" hidden="1" customHeight="1">
      <c r="N57978" s="127"/>
      <c r="P57978" s="146"/>
      <c r="Q57978" s="91"/>
      <c r="R57978" s="116"/>
      <c r="AB57978" s="127"/>
      <c r="AC57978" s="127"/>
    </row>
    <row r="57979" spans="14:29" ht="15" hidden="1" customHeight="1">
      <c r="N57979" s="127"/>
      <c r="P57979" s="146"/>
      <c r="Q57979" s="91"/>
      <c r="R57979" s="116"/>
      <c r="AB57979" s="127"/>
      <c r="AC57979" s="127"/>
    </row>
    <row r="57980" spans="14:29" ht="15" hidden="1" customHeight="1">
      <c r="N57980" s="127"/>
      <c r="P57980" s="146"/>
      <c r="Q57980" s="91"/>
      <c r="R57980" s="116"/>
      <c r="AB57980" s="127"/>
      <c r="AC57980" s="127"/>
    </row>
    <row r="57981" spans="14:29" ht="15" hidden="1" customHeight="1">
      <c r="N57981" s="127"/>
      <c r="P57981" s="146"/>
      <c r="Q57981" s="91"/>
      <c r="R57981" s="116"/>
      <c r="AB57981" s="127"/>
      <c r="AC57981" s="127"/>
    </row>
    <row r="57982" spans="14:29" ht="15" hidden="1" customHeight="1">
      <c r="N57982" s="127"/>
      <c r="P57982" s="146"/>
      <c r="Q57982" s="91"/>
      <c r="R57982" s="116"/>
      <c r="AB57982" s="127"/>
      <c r="AC57982" s="127"/>
    </row>
    <row r="57983" spans="14:29" ht="15" hidden="1" customHeight="1">
      <c r="N57983" s="127"/>
      <c r="P57983" s="146"/>
      <c r="Q57983" s="91"/>
      <c r="R57983" s="116"/>
      <c r="AB57983" s="127"/>
      <c r="AC57983" s="127"/>
    </row>
    <row r="57984" spans="14:29" ht="15" hidden="1" customHeight="1">
      <c r="N57984" s="127"/>
      <c r="P57984" s="146"/>
      <c r="Q57984" s="91"/>
      <c r="R57984" s="116"/>
      <c r="AB57984" s="127"/>
      <c r="AC57984" s="127"/>
    </row>
    <row r="57985" spans="14:29" ht="15" hidden="1" customHeight="1">
      <c r="N57985" s="127"/>
      <c r="P57985" s="146"/>
      <c r="Q57985" s="91"/>
      <c r="R57985" s="116"/>
      <c r="AB57985" s="127"/>
      <c r="AC57985" s="127"/>
    </row>
    <row r="57986" spans="14:29" ht="15" hidden="1" customHeight="1">
      <c r="N57986" s="127"/>
      <c r="P57986" s="146"/>
      <c r="Q57986" s="91"/>
      <c r="R57986" s="116"/>
      <c r="AB57986" s="127"/>
      <c r="AC57986" s="127"/>
    </row>
    <row r="57987" spans="14:29" ht="15" hidden="1" customHeight="1">
      <c r="N57987" s="127"/>
      <c r="P57987" s="146"/>
      <c r="Q57987" s="91"/>
      <c r="R57987" s="116"/>
      <c r="AB57987" s="127"/>
      <c r="AC57987" s="127"/>
    </row>
    <row r="57988" spans="14:29" ht="15" hidden="1" customHeight="1">
      <c r="N57988" s="127"/>
      <c r="P57988" s="146"/>
      <c r="Q57988" s="91"/>
      <c r="R57988" s="116"/>
      <c r="AB57988" s="127"/>
      <c r="AC57988" s="127"/>
    </row>
    <row r="57989" spans="14:29" ht="15" hidden="1" customHeight="1">
      <c r="N57989" s="127"/>
      <c r="P57989" s="146"/>
      <c r="Q57989" s="91"/>
      <c r="R57989" s="116"/>
      <c r="AB57989" s="127"/>
      <c r="AC57989" s="127"/>
    </row>
    <row r="57990" spans="14:29" ht="15" hidden="1" customHeight="1">
      <c r="N57990" s="127"/>
      <c r="P57990" s="146"/>
      <c r="Q57990" s="91"/>
      <c r="R57990" s="116"/>
      <c r="AB57990" s="127"/>
      <c r="AC57990" s="127"/>
    </row>
    <row r="57991" spans="14:29" ht="15" hidden="1" customHeight="1">
      <c r="N57991" s="127"/>
      <c r="P57991" s="146"/>
      <c r="Q57991" s="91"/>
      <c r="R57991" s="116"/>
      <c r="AB57991" s="127"/>
      <c r="AC57991" s="127"/>
    </row>
    <row r="57992" spans="14:29" ht="15" hidden="1" customHeight="1">
      <c r="N57992" s="127"/>
      <c r="P57992" s="146"/>
      <c r="Q57992" s="91"/>
      <c r="R57992" s="116"/>
      <c r="AB57992" s="127"/>
      <c r="AC57992" s="127"/>
    </row>
    <row r="57993" spans="14:29" ht="15" hidden="1" customHeight="1">
      <c r="N57993" s="127"/>
      <c r="P57993" s="146"/>
      <c r="Q57993" s="91"/>
      <c r="R57993" s="116"/>
      <c r="AB57993" s="127"/>
      <c r="AC57993" s="127"/>
    </row>
    <row r="57994" spans="14:29" ht="15" hidden="1" customHeight="1">
      <c r="N57994" s="127"/>
      <c r="P57994" s="146"/>
      <c r="Q57994" s="91"/>
      <c r="R57994" s="116"/>
      <c r="AB57994" s="127"/>
      <c r="AC57994" s="127"/>
    </row>
    <row r="57995" spans="14:29" ht="15" hidden="1" customHeight="1">
      <c r="N57995" s="127"/>
      <c r="P57995" s="146"/>
      <c r="Q57995" s="91"/>
      <c r="R57995" s="116"/>
      <c r="AB57995" s="127"/>
      <c r="AC57995" s="127"/>
    </row>
    <row r="57996" spans="14:29" ht="15" hidden="1" customHeight="1">
      <c r="N57996" s="127"/>
      <c r="P57996" s="146"/>
      <c r="Q57996" s="91"/>
      <c r="R57996" s="116"/>
      <c r="AB57996" s="127"/>
      <c r="AC57996" s="127"/>
    </row>
    <row r="57997" spans="14:29" ht="15" hidden="1" customHeight="1">
      <c r="N57997" s="127"/>
      <c r="P57997" s="146"/>
      <c r="Q57997" s="91"/>
      <c r="R57997" s="116"/>
      <c r="AB57997" s="127"/>
      <c r="AC57997" s="127"/>
    </row>
    <row r="57998" spans="14:29" ht="15" hidden="1" customHeight="1">
      <c r="N57998" s="127"/>
      <c r="P57998" s="146"/>
      <c r="Q57998" s="91"/>
      <c r="R57998" s="116"/>
      <c r="AB57998" s="127"/>
      <c r="AC57998" s="127"/>
    </row>
    <row r="57999" spans="14:29" ht="15" hidden="1" customHeight="1">
      <c r="N57999" s="127"/>
      <c r="P57999" s="146"/>
      <c r="Q57999" s="91"/>
      <c r="R57999" s="116"/>
      <c r="AB57999" s="127"/>
      <c r="AC57999" s="127"/>
    </row>
    <row r="58000" spans="14:29" ht="15" hidden="1" customHeight="1">
      <c r="N58000" s="127"/>
      <c r="P58000" s="146"/>
      <c r="Q58000" s="91"/>
      <c r="R58000" s="116"/>
      <c r="AB58000" s="127"/>
      <c r="AC58000" s="127"/>
    </row>
    <row r="58001" spans="14:29" ht="15" hidden="1" customHeight="1">
      <c r="N58001" s="127"/>
      <c r="P58001" s="146"/>
      <c r="Q58001" s="91"/>
      <c r="R58001" s="116"/>
      <c r="AB58001" s="127"/>
      <c r="AC58001" s="127"/>
    </row>
    <row r="58002" spans="14:29" ht="15" hidden="1" customHeight="1">
      <c r="N58002" s="127"/>
      <c r="P58002" s="146"/>
      <c r="Q58002" s="91"/>
      <c r="R58002" s="116"/>
      <c r="AB58002" s="127"/>
      <c r="AC58002" s="127"/>
    </row>
    <row r="58003" spans="14:29" ht="15" hidden="1" customHeight="1">
      <c r="N58003" s="127"/>
      <c r="P58003" s="146"/>
      <c r="Q58003" s="91"/>
      <c r="R58003" s="116"/>
      <c r="AB58003" s="127"/>
      <c r="AC58003" s="127"/>
    </row>
    <row r="58004" spans="14:29" ht="15" hidden="1" customHeight="1">
      <c r="N58004" s="127"/>
      <c r="P58004" s="146"/>
      <c r="Q58004" s="91"/>
      <c r="R58004" s="116"/>
      <c r="AB58004" s="127"/>
      <c r="AC58004" s="127"/>
    </row>
    <row r="58005" spans="14:29" ht="15" hidden="1" customHeight="1">
      <c r="N58005" s="127"/>
      <c r="P58005" s="146"/>
      <c r="Q58005" s="91"/>
      <c r="R58005" s="116"/>
      <c r="AB58005" s="127"/>
      <c r="AC58005" s="127"/>
    </row>
    <row r="58006" spans="14:29" ht="15" hidden="1" customHeight="1">
      <c r="N58006" s="127"/>
      <c r="P58006" s="146"/>
      <c r="Q58006" s="91"/>
      <c r="R58006" s="116"/>
      <c r="AB58006" s="127"/>
      <c r="AC58006" s="127"/>
    </row>
    <row r="58007" spans="14:29" ht="15" hidden="1" customHeight="1">
      <c r="N58007" s="127"/>
      <c r="P58007" s="146"/>
      <c r="Q58007" s="91"/>
      <c r="R58007" s="116"/>
      <c r="AB58007" s="127"/>
      <c r="AC58007" s="127"/>
    </row>
    <row r="58008" spans="14:29" ht="15" hidden="1" customHeight="1">
      <c r="N58008" s="127"/>
      <c r="P58008" s="146"/>
      <c r="Q58008" s="91"/>
      <c r="R58008" s="116"/>
      <c r="AB58008" s="127"/>
      <c r="AC58008" s="127"/>
    </row>
    <row r="58009" spans="14:29" ht="15" hidden="1" customHeight="1">
      <c r="N58009" s="127"/>
      <c r="P58009" s="146"/>
      <c r="Q58009" s="91"/>
      <c r="R58009" s="116"/>
      <c r="AB58009" s="127"/>
      <c r="AC58009" s="127"/>
    </row>
    <row r="58010" spans="14:29" ht="15" hidden="1" customHeight="1">
      <c r="N58010" s="127"/>
      <c r="P58010" s="146"/>
      <c r="Q58010" s="91"/>
      <c r="R58010" s="116"/>
      <c r="AB58010" s="127"/>
      <c r="AC58010" s="127"/>
    </row>
    <row r="58011" spans="14:29" ht="15" hidden="1" customHeight="1">
      <c r="N58011" s="127"/>
      <c r="P58011" s="146"/>
      <c r="Q58011" s="91"/>
      <c r="R58011" s="116"/>
      <c r="AB58011" s="127"/>
      <c r="AC58011" s="127"/>
    </row>
    <row r="58012" spans="14:29" ht="15" hidden="1" customHeight="1">
      <c r="N58012" s="127"/>
      <c r="P58012" s="146"/>
      <c r="Q58012" s="91"/>
      <c r="R58012" s="116"/>
      <c r="AB58012" s="127"/>
      <c r="AC58012" s="127"/>
    </row>
    <row r="58013" spans="14:29" ht="15" hidden="1" customHeight="1">
      <c r="N58013" s="127"/>
      <c r="P58013" s="146"/>
      <c r="Q58013" s="91"/>
      <c r="R58013" s="116"/>
      <c r="AB58013" s="127"/>
      <c r="AC58013" s="127"/>
    </row>
    <row r="58014" spans="14:29" ht="15" hidden="1" customHeight="1">
      <c r="N58014" s="127"/>
      <c r="P58014" s="146"/>
      <c r="Q58014" s="91"/>
      <c r="R58014" s="116"/>
      <c r="AB58014" s="127"/>
      <c r="AC58014" s="127"/>
    </row>
    <row r="58015" spans="14:29" ht="15" hidden="1" customHeight="1">
      <c r="N58015" s="127"/>
      <c r="P58015" s="146"/>
      <c r="Q58015" s="91"/>
      <c r="R58015" s="116"/>
      <c r="AB58015" s="127"/>
      <c r="AC58015" s="127"/>
    </row>
    <row r="58016" spans="14:29" ht="15" hidden="1" customHeight="1">
      <c r="N58016" s="127"/>
      <c r="P58016" s="146"/>
      <c r="Q58016" s="91"/>
      <c r="R58016" s="116"/>
      <c r="AB58016" s="127"/>
      <c r="AC58016" s="127"/>
    </row>
    <row r="58017" spans="14:29" ht="15" hidden="1" customHeight="1">
      <c r="N58017" s="127"/>
      <c r="P58017" s="146"/>
      <c r="Q58017" s="91"/>
      <c r="R58017" s="116"/>
      <c r="AB58017" s="127"/>
      <c r="AC58017" s="127"/>
    </row>
    <row r="58018" spans="14:29" ht="15" hidden="1" customHeight="1">
      <c r="N58018" s="127"/>
      <c r="P58018" s="146"/>
      <c r="Q58018" s="91"/>
      <c r="R58018" s="116"/>
      <c r="AB58018" s="127"/>
      <c r="AC58018" s="127"/>
    </row>
    <row r="58019" spans="14:29" ht="15" hidden="1" customHeight="1">
      <c r="N58019" s="127"/>
      <c r="P58019" s="146"/>
      <c r="Q58019" s="91"/>
      <c r="R58019" s="116"/>
      <c r="AB58019" s="127"/>
      <c r="AC58019" s="127"/>
    </row>
    <row r="58020" spans="14:29" ht="15" hidden="1" customHeight="1">
      <c r="N58020" s="127"/>
      <c r="P58020" s="146"/>
      <c r="Q58020" s="91"/>
      <c r="R58020" s="116"/>
      <c r="AB58020" s="127"/>
      <c r="AC58020" s="127"/>
    </row>
    <row r="58021" spans="14:29" ht="15" hidden="1" customHeight="1">
      <c r="N58021" s="127"/>
      <c r="P58021" s="146"/>
      <c r="Q58021" s="91"/>
      <c r="R58021" s="116"/>
      <c r="AB58021" s="127"/>
      <c r="AC58021" s="127"/>
    </row>
    <row r="58022" spans="14:29" ht="15" hidden="1" customHeight="1">
      <c r="N58022" s="127"/>
      <c r="P58022" s="146"/>
      <c r="Q58022" s="91"/>
      <c r="R58022" s="116"/>
      <c r="AB58022" s="127"/>
      <c r="AC58022" s="127"/>
    </row>
    <row r="58023" spans="14:29" ht="15" hidden="1" customHeight="1">
      <c r="N58023" s="127"/>
      <c r="P58023" s="146"/>
      <c r="Q58023" s="91"/>
      <c r="R58023" s="116"/>
      <c r="AB58023" s="127"/>
      <c r="AC58023" s="127"/>
    </row>
    <row r="58024" spans="14:29" ht="15" hidden="1" customHeight="1">
      <c r="N58024" s="127"/>
      <c r="P58024" s="146"/>
      <c r="Q58024" s="91"/>
      <c r="R58024" s="116"/>
      <c r="AB58024" s="127"/>
      <c r="AC58024" s="127"/>
    </row>
    <row r="58025" spans="14:29" ht="15" hidden="1" customHeight="1">
      <c r="N58025" s="127"/>
      <c r="P58025" s="146"/>
      <c r="Q58025" s="91"/>
      <c r="R58025" s="116"/>
      <c r="AB58025" s="127"/>
      <c r="AC58025" s="127"/>
    </row>
    <row r="58026" spans="14:29" ht="15" hidden="1" customHeight="1">
      <c r="N58026" s="127"/>
      <c r="P58026" s="146"/>
      <c r="Q58026" s="91"/>
      <c r="R58026" s="116"/>
      <c r="AB58026" s="127"/>
      <c r="AC58026" s="127"/>
    </row>
    <row r="58027" spans="14:29" ht="15" hidden="1" customHeight="1">
      <c r="N58027" s="127"/>
      <c r="P58027" s="146"/>
      <c r="Q58027" s="91"/>
      <c r="R58027" s="116"/>
      <c r="AB58027" s="127"/>
      <c r="AC58027" s="127"/>
    </row>
    <row r="58028" spans="14:29" ht="15" hidden="1" customHeight="1">
      <c r="N58028" s="127"/>
      <c r="P58028" s="146"/>
      <c r="Q58028" s="91"/>
      <c r="R58028" s="116"/>
      <c r="AB58028" s="127"/>
      <c r="AC58028" s="127"/>
    </row>
    <row r="58029" spans="14:29" ht="15" hidden="1" customHeight="1">
      <c r="N58029" s="127"/>
      <c r="P58029" s="146"/>
      <c r="Q58029" s="91"/>
      <c r="R58029" s="116"/>
      <c r="AB58029" s="127"/>
      <c r="AC58029" s="127"/>
    </row>
    <row r="58030" spans="14:29" ht="15" hidden="1" customHeight="1">
      <c r="N58030" s="127"/>
      <c r="P58030" s="146"/>
      <c r="Q58030" s="91"/>
      <c r="R58030" s="116"/>
      <c r="AB58030" s="127"/>
      <c r="AC58030" s="127"/>
    </row>
    <row r="58031" spans="14:29" ht="15" hidden="1" customHeight="1">
      <c r="N58031" s="127"/>
      <c r="P58031" s="146"/>
      <c r="Q58031" s="91"/>
      <c r="R58031" s="116"/>
      <c r="AB58031" s="127"/>
      <c r="AC58031" s="127"/>
    </row>
    <row r="58032" spans="14:29" ht="15" hidden="1" customHeight="1">
      <c r="N58032" s="127"/>
      <c r="P58032" s="146"/>
      <c r="Q58032" s="91"/>
      <c r="R58032" s="116"/>
      <c r="AB58032" s="127"/>
      <c r="AC58032" s="127"/>
    </row>
    <row r="58033" spans="14:29" ht="15" hidden="1" customHeight="1">
      <c r="N58033" s="127"/>
      <c r="P58033" s="146"/>
      <c r="Q58033" s="91"/>
      <c r="R58033" s="116"/>
      <c r="AB58033" s="127"/>
      <c r="AC58033" s="127"/>
    </row>
    <row r="58034" spans="14:29" ht="15" hidden="1" customHeight="1">
      <c r="N58034" s="127"/>
      <c r="P58034" s="146"/>
      <c r="Q58034" s="91"/>
      <c r="R58034" s="116"/>
      <c r="AB58034" s="127"/>
      <c r="AC58034" s="127"/>
    </row>
    <row r="58035" spans="14:29" ht="15" hidden="1" customHeight="1">
      <c r="N58035" s="127"/>
      <c r="P58035" s="146"/>
      <c r="Q58035" s="91"/>
      <c r="R58035" s="116"/>
      <c r="AB58035" s="127"/>
      <c r="AC58035" s="127"/>
    </row>
    <row r="58036" spans="14:29" ht="15" hidden="1" customHeight="1">
      <c r="N58036" s="127"/>
      <c r="P58036" s="146"/>
      <c r="Q58036" s="91"/>
      <c r="R58036" s="116"/>
      <c r="AB58036" s="127"/>
      <c r="AC58036" s="127"/>
    </row>
    <row r="58037" spans="14:29" ht="15" hidden="1" customHeight="1">
      <c r="N58037" s="127"/>
      <c r="P58037" s="146"/>
      <c r="Q58037" s="91"/>
      <c r="R58037" s="116"/>
      <c r="AB58037" s="127"/>
      <c r="AC58037" s="127"/>
    </row>
    <row r="58038" spans="14:29" ht="15" hidden="1" customHeight="1">
      <c r="N58038" s="127"/>
      <c r="P58038" s="146"/>
      <c r="Q58038" s="91"/>
      <c r="R58038" s="116"/>
      <c r="AB58038" s="127"/>
      <c r="AC58038" s="127"/>
    </row>
    <row r="58039" spans="14:29" ht="15" hidden="1" customHeight="1">
      <c r="N58039" s="127"/>
      <c r="P58039" s="146"/>
      <c r="Q58039" s="91"/>
      <c r="R58039" s="116"/>
      <c r="AB58039" s="127"/>
      <c r="AC58039" s="127"/>
    </row>
    <row r="58040" spans="14:29" ht="15" hidden="1" customHeight="1">
      <c r="N58040" s="127"/>
      <c r="P58040" s="146"/>
      <c r="Q58040" s="91"/>
      <c r="R58040" s="116"/>
      <c r="AB58040" s="127"/>
      <c r="AC58040" s="127"/>
    </row>
    <row r="58041" spans="14:29" ht="15" hidden="1" customHeight="1">
      <c r="N58041" s="127"/>
      <c r="P58041" s="146"/>
      <c r="Q58041" s="91"/>
      <c r="R58041" s="116"/>
      <c r="AB58041" s="127"/>
      <c r="AC58041" s="127"/>
    </row>
    <row r="58042" spans="14:29" ht="15" hidden="1" customHeight="1">
      <c r="N58042" s="127"/>
      <c r="P58042" s="146"/>
      <c r="Q58042" s="91"/>
      <c r="R58042" s="116"/>
      <c r="AB58042" s="127"/>
      <c r="AC58042" s="127"/>
    </row>
    <row r="58043" spans="14:29" ht="15" hidden="1" customHeight="1">
      <c r="N58043" s="127"/>
      <c r="P58043" s="146"/>
      <c r="Q58043" s="91"/>
      <c r="R58043" s="116"/>
      <c r="AB58043" s="127"/>
      <c r="AC58043" s="127"/>
    </row>
    <row r="58044" spans="14:29" ht="15" hidden="1" customHeight="1">
      <c r="N58044" s="127"/>
      <c r="P58044" s="146"/>
      <c r="Q58044" s="91"/>
      <c r="R58044" s="116"/>
      <c r="AB58044" s="127"/>
      <c r="AC58044" s="127"/>
    </row>
    <row r="58045" spans="14:29" ht="15" hidden="1" customHeight="1">
      <c r="N58045" s="127"/>
      <c r="P58045" s="146"/>
      <c r="Q58045" s="91"/>
      <c r="R58045" s="116"/>
      <c r="AB58045" s="127"/>
      <c r="AC58045" s="127"/>
    </row>
    <row r="58046" spans="14:29" ht="15" hidden="1" customHeight="1">
      <c r="N58046" s="127"/>
      <c r="P58046" s="146"/>
      <c r="Q58046" s="91"/>
      <c r="R58046" s="116"/>
      <c r="AB58046" s="127"/>
      <c r="AC58046" s="127"/>
    </row>
    <row r="58047" spans="14:29" ht="15" hidden="1" customHeight="1">
      <c r="N58047" s="127"/>
      <c r="P58047" s="146"/>
      <c r="Q58047" s="91"/>
      <c r="R58047" s="116"/>
      <c r="AB58047" s="127"/>
      <c r="AC58047" s="127"/>
    </row>
    <row r="58048" spans="14:29" ht="15" hidden="1" customHeight="1">
      <c r="N58048" s="127"/>
      <c r="P58048" s="146"/>
      <c r="Q58048" s="91"/>
      <c r="R58048" s="116"/>
      <c r="AB58048" s="127"/>
      <c r="AC58048" s="127"/>
    </row>
    <row r="58049" spans="14:29" ht="15" hidden="1" customHeight="1">
      <c r="N58049" s="127"/>
      <c r="P58049" s="146"/>
      <c r="Q58049" s="91"/>
      <c r="R58049" s="116"/>
      <c r="AB58049" s="127"/>
      <c r="AC58049" s="127"/>
    </row>
    <row r="58050" spans="14:29" ht="15" hidden="1" customHeight="1">
      <c r="N58050" s="127"/>
      <c r="P58050" s="146"/>
      <c r="Q58050" s="91"/>
      <c r="R58050" s="116"/>
      <c r="AB58050" s="127"/>
      <c r="AC58050" s="127"/>
    </row>
    <row r="58051" spans="14:29" ht="15" hidden="1" customHeight="1">
      <c r="N58051" s="127"/>
      <c r="P58051" s="146"/>
      <c r="Q58051" s="91"/>
      <c r="R58051" s="116"/>
      <c r="AB58051" s="127"/>
      <c r="AC58051" s="127"/>
    </row>
    <row r="58052" spans="14:29" ht="15" hidden="1" customHeight="1">
      <c r="N58052" s="127"/>
      <c r="P58052" s="146"/>
      <c r="Q58052" s="91"/>
      <c r="R58052" s="116"/>
      <c r="AB58052" s="127"/>
      <c r="AC58052" s="127"/>
    </row>
    <row r="58053" spans="14:29" ht="15" hidden="1" customHeight="1">
      <c r="N58053" s="127"/>
      <c r="P58053" s="146"/>
      <c r="Q58053" s="91"/>
      <c r="R58053" s="116"/>
      <c r="AB58053" s="127"/>
      <c r="AC58053" s="127"/>
    </row>
    <row r="58054" spans="14:29" ht="15" hidden="1" customHeight="1">
      <c r="N58054" s="127"/>
      <c r="P58054" s="146"/>
      <c r="Q58054" s="91"/>
      <c r="R58054" s="116"/>
      <c r="AB58054" s="127"/>
      <c r="AC58054" s="127"/>
    </row>
    <row r="58055" spans="14:29" ht="15" hidden="1" customHeight="1">
      <c r="N58055" s="127"/>
      <c r="P58055" s="146"/>
      <c r="Q58055" s="91"/>
      <c r="R58055" s="116"/>
      <c r="AB58055" s="127"/>
      <c r="AC58055" s="127"/>
    </row>
    <row r="58056" spans="14:29" ht="15" hidden="1" customHeight="1">
      <c r="N58056" s="127"/>
      <c r="P58056" s="146"/>
      <c r="Q58056" s="91"/>
      <c r="R58056" s="116"/>
      <c r="AB58056" s="127"/>
      <c r="AC58056" s="127"/>
    </row>
    <row r="58057" spans="14:29" ht="15" hidden="1" customHeight="1">
      <c r="N58057" s="127"/>
      <c r="P58057" s="146"/>
      <c r="Q58057" s="91"/>
      <c r="R58057" s="116"/>
      <c r="AB58057" s="127"/>
      <c r="AC58057" s="127"/>
    </row>
    <row r="58058" spans="14:29" ht="15" hidden="1" customHeight="1">
      <c r="N58058" s="127"/>
      <c r="P58058" s="146"/>
      <c r="Q58058" s="91"/>
      <c r="R58058" s="116"/>
      <c r="AB58058" s="127"/>
      <c r="AC58058" s="127"/>
    </row>
    <row r="58059" spans="14:29" ht="15" hidden="1" customHeight="1">
      <c r="N58059" s="127"/>
      <c r="P58059" s="146"/>
      <c r="Q58059" s="91"/>
      <c r="R58059" s="116"/>
      <c r="AB58059" s="127"/>
      <c r="AC58059" s="127"/>
    </row>
    <row r="58060" spans="14:29" ht="15" hidden="1" customHeight="1">
      <c r="N58060" s="127"/>
      <c r="P58060" s="146"/>
      <c r="Q58060" s="91"/>
      <c r="R58060" s="116"/>
      <c r="AB58060" s="127"/>
      <c r="AC58060" s="127"/>
    </row>
    <row r="58061" spans="14:29" ht="15" hidden="1" customHeight="1">
      <c r="N58061" s="127"/>
      <c r="P58061" s="146"/>
      <c r="Q58061" s="91"/>
      <c r="R58061" s="116"/>
      <c r="AB58061" s="127"/>
      <c r="AC58061" s="127"/>
    </row>
    <row r="58062" spans="14:29" ht="15" hidden="1" customHeight="1">
      <c r="N58062" s="127"/>
      <c r="P58062" s="146"/>
      <c r="Q58062" s="91"/>
      <c r="R58062" s="116"/>
      <c r="AB58062" s="127"/>
      <c r="AC58062" s="127"/>
    </row>
    <row r="58063" spans="14:29" ht="15" hidden="1" customHeight="1">
      <c r="N58063" s="127"/>
      <c r="P58063" s="146"/>
      <c r="Q58063" s="91"/>
      <c r="R58063" s="116"/>
      <c r="AB58063" s="127"/>
      <c r="AC58063" s="127"/>
    </row>
    <row r="58064" spans="14:29" ht="15" hidden="1" customHeight="1">
      <c r="N58064" s="127"/>
      <c r="P58064" s="146"/>
      <c r="Q58064" s="91"/>
      <c r="R58064" s="116"/>
      <c r="AB58064" s="127"/>
      <c r="AC58064" s="127"/>
    </row>
    <row r="58065" spans="14:29" ht="15" hidden="1" customHeight="1">
      <c r="N58065" s="127"/>
      <c r="P58065" s="146"/>
      <c r="Q58065" s="91"/>
      <c r="R58065" s="116"/>
      <c r="AB58065" s="127"/>
      <c r="AC58065" s="127"/>
    </row>
    <row r="58066" spans="14:29" ht="15" hidden="1" customHeight="1">
      <c r="N58066" s="127"/>
      <c r="P58066" s="146"/>
      <c r="Q58066" s="91"/>
      <c r="R58066" s="116"/>
      <c r="AB58066" s="127"/>
      <c r="AC58066" s="127"/>
    </row>
    <row r="58067" spans="14:29" ht="15" hidden="1" customHeight="1">
      <c r="N58067" s="127"/>
      <c r="P58067" s="146"/>
      <c r="Q58067" s="91"/>
      <c r="R58067" s="116"/>
      <c r="AB58067" s="127"/>
      <c r="AC58067" s="127"/>
    </row>
    <row r="58068" spans="14:29" ht="15" hidden="1" customHeight="1">
      <c r="N58068" s="127"/>
      <c r="P58068" s="146"/>
      <c r="Q58068" s="91"/>
      <c r="R58068" s="116"/>
      <c r="AB58068" s="127"/>
      <c r="AC58068" s="127"/>
    </row>
    <row r="58069" spans="14:29" ht="15" hidden="1" customHeight="1">
      <c r="N58069" s="127"/>
      <c r="P58069" s="146"/>
      <c r="Q58069" s="91"/>
      <c r="R58069" s="116"/>
      <c r="AB58069" s="127"/>
      <c r="AC58069" s="127"/>
    </row>
    <row r="58070" spans="14:29" ht="15" hidden="1" customHeight="1">
      <c r="N58070" s="127"/>
      <c r="P58070" s="146"/>
      <c r="Q58070" s="91"/>
      <c r="R58070" s="116"/>
      <c r="AB58070" s="127"/>
      <c r="AC58070" s="127"/>
    </row>
    <row r="58071" spans="14:29" ht="15" hidden="1" customHeight="1">
      <c r="N58071" s="127"/>
      <c r="P58071" s="146"/>
      <c r="Q58071" s="91"/>
      <c r="R58071" s="116"/>
      <c r="AB58071" s="127"/>
      <c r="AC58071" s="127"/>
    </row>
    <row r="58072" spans="14:29" ht="15" hidden="1" customHeight="1">
      <c r="N58072" s="127"/>
      <c r="P58072" s="146"/>
      <c r="Q58072" s="91"/>
      <c r="R58072" s="116"/>
      <c r="AB58072" s="127"/>
      <c r="AC58072" s="127"/>
    </row>
    <row r="58073" spans="14:29" ht="15" hidden="1" customHeight="1">
      <c r="N58073" s="127"/>
      <c r="P58073" s="146"/>
      <c r="Q58073" s="91"/>
      <c r="R58073" s="116"/>
      <c r="AB58073" s="127"/>
      <c r="AC58073" s="127"/>
    </row>
    <row r="58074" spans="14:29" ht="15" hidden="1" customHeight="1">
      <c r="N58074" s="127"/>
      <c r="P58074" s="146"/>
      <c r="Q58074" s="91"/>
      <c r="R58074" s="116"/>
      <c r="AB58074" s="127"/>
      <c r="AC58074" s="127"/>
    </row>
    <row r="58075" spans="14:29" ht="15" hidden="1" customHeight="1">
      <c r="N58075" s="127"/>
      <c r="P58075" s="146"/>
      <c r="Q58075" s="91"/>
      <c r="R58075" s="116"/>
      <c r="AB58075" s="127"/>
      <c r="AC58075" s="127"/>
    </row>
    <row r="58076" spans="14:29" ht="15" hidden="1" customHeight="1">
      <c r="N58076" s="127"/>
      <c r="P58076" s="146"/>
      <c r="Q58076" s="91"/>
      <c r="R58076" s="116"/>
      <c r="AB58076" s="127"/>
      <c r="AC58076" s="127"/>
    </row>
    <row r="58077" spans="14:29" ht="15" hidden="1" customHeight="1">
      <c r="N58077" s="127"/>
      <c r="P58077" s="146"/>
      <c r="Q58077" s="91"/>
      <c r="R58077" s="116"/>
      <c r="AB58077" s="127"/>
      <c r="AC58077" s="127"/>
    </row>
    <row r="58078" spans="14:29" ht="15" hidden="1" customHeight="1">
      <c r="N58078" s="127"/>
      <c r="P58078" s="146"/>
      <c r="Q58078" s="91"/>
      <c r="R58078" s="116"/>
      <c r="AB58078" s="127"/>
      <c r="AC58078" s="127"/>
    </row>
    <row r="58079" spans="14:29" ht="15" hidden="1" customHeight="1">
      <c r="N58079" s="127"/>
      <c r="P58079" s="146"/>
      <c r="Q58079" s="91"/>
      <c r="R58079" s="116"/>
      <c r="AB58079" s="127"/>
      <c r="AC58079" s="127"/>
    </row>
    <row r="58080" spans="14:29" ht="15" hidden="1" customHeight="1">
      <c r="N58080" s="127"/>
      <c r="P58080" s="146"/>
      <c r="Q58080" s="91"/>
      <c r="R58080" s="116"/>
      <c r="AB58080" s="127"/>
      <c r="AC58080" s="127"/>
    </row>
    <row r="58081" spans="14:29" ht="15" hidden="1" customHeight="1">
      <c r="N58081" s="127"/>
      <c r="P58081" s="146"/>
      <c r="Q58081" s="91"/>
      <c r="R58081" s="116"/>
      <c r="AB58081" s="127"/>
      <c r="AC58081" s="127"/>
    </row>
    <row r="58082" spans="14:29" ht="15" hidden="1" customHeight="1">
      <c r="N58082" s="127"/>
      <c r="P58082" s="146"/>
      <c r="Q58082" s="91"/>
      <c r="R58082" s="116"/>
      <c r="AB58082" s="127"/>
      <c r="AC58082" s="127"/>
    </row>
    <row r="58083" spans="14:29" ht="15" hidden="1" customHeight="1">
      <c r="N58083" s="127"/>
      <c r="P58083" s="146"/>
      <c r="Q58083" s="91"/>
      <c r="R58083" s="116"/>
      <c r="AB58083" s="127"/>
      <c r="AC58083" s="127"/>
    </row>
    <row r="58084" spans="14:29" ht="15" hidden="1" customHeight="1">
      <c r="N58084" s="127"/>
      <c r="P58084" s="146"/>
      <c r="Q58084" s="91"/>
      <c r="R58084" s="116"/>
      <c r="AB58084" s="127"/>
      <c r="AC58084" s="127"/>
    </row>
    <row r="58085" spans="14:29" ht="15" hidden="1" customHeight="1">
      <c r="N58085" s="127"/>
      <c r="P58085" s="146"/>
      <c r="Q58085" s="91"/>
      <c r="R58085" s="116"/>
      <c r="AB58085" s="127"/>
      <c r="AC58085" s="127"/>
    </row>
    <row r="58086" spans="14:29" ht="15" hidden="1" customHeight="1">
      <c r="N58086" s="127"/>
      <c r="P58086" s="146"/>
      <c r="Q58086" s="91"/>
      <c r="R58086" s="116"/>
      <c r="AB58086" s="127"/>
      <c r="AC58086" s="127"/>
    </row>
    <row r="58087" spans="14:29" ht="15" hidden="1" customHeight="1">
      <c r="N58087" s="127"/>
      <c r="P58087" s="146"/>
      <c r="Q58087" s="91"/>
      <c r="R58087" s="116"/>
      <c r="AB58087" s="127"/>
      <c r="AC58087" s="127"/>
    </row>
    <row r="58088" spans="14:29" ht="15" hidden="1" customHeight="1">
      <c r="N58088" s="127"/>
      <c r="P58088" s="146"/>
      <c r="Q58088" s="91"/>
      <c r="R58088" s="116"/>
      <c r="AB58088" s="127"/>
      <c r="AC58088" s="127"/>
    </row>
    <row r="58089" spans="14:29" ht="15" hidden="1" customHeight="1">
      <c r="N58089" s="127"/>
      <c r="P58089" s="146"/>
      <c r="Q58089" s="91"/>
      <c r="R58089" s="116"/>
      <c r="AB58089" s="127"/>
      <c r="AC58089" s="127"/>
    </row>
    <row r="58090" spans="14:29" ht="15" hidden="1" customHeight="1">
      <c r="N58090" s="127"/>
      <c r="P58090" s="146"/>
      <c r="Q58090" s="91"/>
      <c r="R58090" s="116"/>
      <c r="AB58090" s="127"/>
      <c r="AC58090" s="127"/>
    </row>
    <row r="58091" spans="14:29" ht="15" hidden="1" customHeight="1">
      <c r="N58091" s="127"/>
      <c r="P58091" s="146"/>
      <c r="Q58091" s="91"/>
      <c r="R58091" s="116"/>
      <c r="AB58091" s="127"/>
      <c r="AC58091" s="127"/>
    </row>
    <row r="58092" spans="14:29" ht="15" hidden="1" customHeight="1">
      <c r="N58092" s="127"/>
      <c r="P58092" s="146"/>
      <c r="Q58092" s="91"/>
      <c r="R58092" s="116"/>
      <c r="AB58092" s="127"/>
      <c r="AC58092" s="127"/>
    </row>
    <row r="58093" spans="14:29" ht="15" hidden="1" customHeight="1">
      <c r="N58093" s="127"/>
      <c r="P58093" s="146"/>
      <c r="Q58093" s="91"/>
      <c r="R58093" s="116"/>
      <c r="AB58093" s="127"/>
      <c r="AC58093" s="127"/>
    </row>
    <row r="58094" spans="14:29" ht="15" hidden="1" customHeight="1">
      <c r="N58094" s="127"/>
      <c r="P58094" s="146"/>
      <c r="Q58094" s="91"/>
      <c r="R58094" s="116"/>
      <c r="AB58094" s="127"/>
      <c r="AC58094" s="127"/>
    </row>
    <row r="58095" spans="14:29" ht="15" hidden="1" customHeight="1">
      <c r="N58095" s="127"/>
      <c r="P58095" s="146"/>
      <c r="Q58095" s="91"/>
      <c r="R58095" s="116"/>
      <c r="AB58095" s="127"/>
      <c r="AC58095" s="127"/>
    </row>
    <row r="58096" spans="14:29" ht="15" hidden="1" customHeight="1">
      <c r="N58096" s="127"/>
      <c r="P58096" s="146"/>
      <c r="Q58096" s="91"/>
      <c r="R58096" s="116"/>
      <c r="AB58096" s="127"/>
      <c r="AC58096" s="127"/>
    </row>
    <row r="58097" spans="14:29" ht="15" hidden="1" customHeight="1">
      <c r="N58097" s="127"/>
      <c r="P58097" s="146"/>
      <c r="Q58097" s="91"/>
      <c r="R58097" s="116"/>
      <c r="AB58097" s="127"/>
      <c r="AC58097" s="127"/>
    </row>
    <row r="58098" spans="14:29" ht="15" hidden="1" customHeight="1">
      <c r="N58098" s="127"/>
      <c r="P58098" s="146"/>
      <c r="Q58098" s="91"/>
      <c r="R58098" s="116"/>
      <c r="AB58098" s="127"/>
      <c r="AC58098" s="127"/>
    </row>
    <row r="58099" spans="14:29" ht="15" hidden="1" customHeight="1">
      <c r="N58099" s="127"/>
      <c r="P58099" s="146"/>
      <c r="Q58099" s="91"/>
      <c r="R58099" s="116"/>
      <c r="AB58099" s="127"/>
      <c r="AC58099" s="127"/>
    </row>
    <row r="58100" spans="14:29" ht="15" hidden="1" customHeight="1">
      <c r="N58100" s="127"/>
      <c r="P58100" s="146"/>
      <c r="Q58100" s="91"/>
      <c r="R58100" s="116"/>
      <c r="AB58100" s="127"/>
      <c r="AC58100" s="127"/>
    </row>
    <row r="58101" spans="14:29" ht="15" hidden="1" customHeight="1">
      <c r="N58101" s="127"/>
      <c r="P58101" s="146"/>
      <c r="Q58101" s="91"/>
      <c r="R58101" s="116"/>
      <c r="AB58101" s="127"/>
      <c r="AC58101" s="127"/>
    </row>
    <row r="58102" spans="14:29" ht="15" hidden="1" customHeight="1">
      <c r="N58102" s="127"/>
      <c r="P58102" s="146"/>
      <c r="Q58102" s="91"/>
      <c r="R58102" s="116"/>
      <c r="AB58102" s="127"/>
      <c r="AC58102" s="127"/>
    </row>
    <row r="58103" spans="14:29" ht="15" hidden="1" customHeight="1">
      <c r="N58103" s="127"/>
      <c r="P58103" s="146"/>
      <c r="Q58103" s="91"/>
      <c r="R58103" s="116"/>
      <c r="AB58103" s="127"/>
      <c r="AC58103" s="127"/>
    </row>
    <row r="58104" spans="14:29" ht="15" hidden="1" customHeight="1">
      <c r="N58104" s="127"/>
      <c r="P58104" s="146"/>
      <c r="Q58104" s="91"/>
      <c r="R58104" s="116"/>
      <c r="AB58104" s="127"/>
      <c r="AC58104" s="127"/>
    </row>
    <row r="58105" spans="14:29" ht="15" hidden="1" customHeight="1">
      <c r="N58105" s="127"/>
      <c r="P58105" s="146"/>
      <c r="Q58105" s="91"/>
      <c r="R58105" s="116"/>
      <c r="AB58105" s="127"/>
      <c r="AC58105" s="127"/>
    </row>
    <row r="58106" spans="14:29" ht="15" hidden="1" customHeight="1">
      <c r="N58106" s="127"/>
      <c r="P58106" s="146"/>
      <c r="Q58106" s="91"/>
      <c r="R58106" s="116"/>
      <c r="AB58106" s="127"/>
      <c r="AC58106" s="127"/>
    </row>
    <row r="58107" spans="14:29" ht="15" hidden="1" customHeight="1">
      <c r="N58107" s="127"/>
      <c r="P58107" s="146"/>
      <c r="Q58107" s="91"/>
      <c r="R58107" s="116"/>
      <c r="AB58107" s="127"/>
      <c r="AC58107" s="127"/>
    </row>
    <row r="58108" spans="14:29" ht="15" hidden="1" customHeight="1">
      <c r="N58108" s="127"/>
      <c r="P58108" s="146"/>
      <c r="Q58108" s="91"/>
      <c r="R58108" s="116"/>
      <c r="AB58108" s="127"/>
      <c r="AC58108" s="127"/>
    </row>
    <row r="58109" spans="14:29" ht="15" hidden="1" customHeight="1">
      <c r="N58109" s="127"/>
      <c r="P58109" s="146"/>
      <c r="Q58109" s="91"/>
      <c r="R58109" s="116"/>
      <c r="AB58109" s="127"/>
      <c r="AC58109" s="127"/>
    </row>
    <row r="58110" spans="14:29" ht="15" hidden="1" customHeight="1">
      <c r="N58110" s="127"/>
      <c r="P58110" s="146"/>
      <c r="Q58110" s="91"/>
      <c r="R58110" s="116"/>
      <c r="AB58110" s="127"/>
      <c r="AC58110" s="127"/>
    </row>
    <row r="58111" spans="14:29" ht="15" hidden="1" customHeight="1">
      <c r="N58111" s="127"/>
      <c r="P58111" s="146"/>
      <c r="Q58111" s="91"/>
      <c r="R58111" s="116"/>
      <c r="AB58111" s="127"/>
      <c r="AC58111" s="127"/>
    </row>
    <row r="58112" spans="14:29" ht="15" hidden="1" customHeight="1">
      <c r="N58112" s="127"/>
      <c r="P58112" s="146"/>
      <c r="Q58112" s="91"/>
      <c r="R58112" s="116"/>
      <c r="AB58112" s="127"/>
      <c r="AC58112" s="127"/>
    </row>
    <row r="58113" spans="14:29" ht="15" hidden="1" customHeight="1">
      <c r="N58113" s="127"/>
      <c r="P58113" s="146"/>
      <c r="Q58113" s="91"/>
      <c r="R58113" s="116"/>
      <c r="AB58113" s="127"/>
      <c r="AC58113" s="127"/>
    </row>
    <row r="58114" spans="14:29" ht="15" hidden="1" customHeight="1">
      <c r="N58114" s="127"/>
      <c r="P58114" s="146"/>
      <c r="Q58114" s="91"/>
      <c r="R58114" s="116"/>
      <c r="AB58114" s="127"/>
      <c r="AC58114" s="127"/>
    </row>
    <row r="58115" spans="14:29" ht="15" hidden="1" customHeight="1">
      <c r="N58115" s="127"/>
      <c r="P58115" s="146"/>
      <c r="Q58115" s="91"/>
      <c r="R58115" s="116"/>
      <c r="AB58115" s="127"/>
      <c r="AC58115" s="127"/>
    </row>
    <row r="58116" spans="14:29" ht="15" hidden="1" customHeight="1">
      <c r="N58116" s="127"/>
      <c r="P58116" s="146"/>
      <c r="Q58116" s="91"/>
      <c r="R58116" s="116"/>
      <c r="AB58116" s="127"/>
      <c r="AC58116" s="127"/>
    </row>
    <row r="58117" spans="14:29" ht="15" hidden="1" customHeight="1">
      <c r="N58117" s="127"/>
      <c r="P58117" s="146"/>
      <c r="Q58117" s="91"/>
      <c r="R58117" s="116"/>
      <c r="AB58117" s="127"/>
      <c r="AC58117" s="127"/>
    </row>
    <row r="58118" spans="14:29" ht="15" hidden="1" customHeight="1">
      <c r="N58118" s="127"/>
      <c r="P58118" s="146"/>
      <c r="Q58118" s="91"/>
      <c r="R58118" s="116"/>
      <c r="AB58118" s="127"/>
      <c r="AC58118" s="127"/>
    </row>
    <row r="58119" spans="14:29" ht="15" hidden="1" customHeight="1">
      <c r="N58119" s="127"/>
      <c r="P58119" s="146"/>
      <c r="Q58119" s="91"/>
      <c r="R58119" s="116"/>
      <c r="AB58119" s="127"/>
      <c r="AC58119" s="127"/>
    </row>
    <row r="58120" spans="14:29" ht="15" hidden="1" customHeight="1">
      <c r="N58120" s="127"/>
      <c r="P58120" s="146"/>
      <c r="Q58120" s="91"/>
      <c r="R58120" s="116"/>
      <c r="AB58120" s="127"/>
      <c r="AC58120" s="127"/>
    </row>
    <row r="58121" spans="14:29" ht="15" hidden="1" customHeight="1">
      <c r="N58121" s="127"/>
      <c r="P58121" s="146"/>
      <c r="Q58121" s="91"/>
      <c r="R58121" s="116"/>
      <c r="AB58121" s="127"/>
      <c r="AC58121" s="127"/>
    </row>
    <row r="58122" spans="14:29" ht="15" hidden="1" customHeight="1">
      <c r="N58122" s="127"/>
      <c r="P58122" s="146"/>
      <c r="Q58122" s="91"/>
      <c r="R58122" s="116"/>
      <c r="AB58122" s="127"/>
      <c r="AC58122" s="127"/>
    </row>
    <row r="58123" spans="14:29" ht="15" hidden="1" customHeight="1">
      <c r="N58123" s="127"/>
      <c r="P58123" s="146"/>
      <c r="Q58123" s="91"/>
      <c r="R58123" s="116"/>
      <c r="AB58123" s="127"/>
      <c r="AC58123" s="127"/>
    </row>
    <row r="58124" spans="14:29" ht="15" hidden="1" customHeight="1">
      <c r="N58124" s="127"/>
      <c r="P58124" s="146"/>
      <c r="Q58124" s="91"/>
      <c r="R58124" s="116"/>
      <c r="AB58124" s="127"/>
      <c r="AC58124" s="127"/>
    </row>
    <row r="58125" spans="14:29" ht="15" hidden="1" customHeight="1">
      <c r="N58125" s="127"/>
      <c r="P58125" s="146"/>
      <c r="Q58125" s="91"/>
      <c r="R58125" s="116"/>
      <c r="AB58125" s="127"/>
      <c r="AC58125" s="127"/>
    </row>
    <row r="58126" spans="14:29" ht="15" hidden="1" customHeight="1">
      <c r="N58126" s="127"/>
      <c r="P58126" s="146"/>
      <c r="Q58126" s="91"/>
      <c r="R58126" s="116"/>
      <c r="AB58126" s="127"/>
      <c r="AC58126" s="127"/>
    </row>
    <row r="58127" spans="14:29" ht="15" hidden="1" customHeight="1">
      <c r="N58127" s="127"/>
      <c r="P58127" s="146"/>
      <c r="Q58127" s="91"/>
      <c r="R58127" s="116"/>
      <c r="AB58127" s="127"/>
      <c r="AC58127" s="127"/>
    </row>
    <row r="58128" spans="14:29" ht="15" hidden="1" customHeight="1">
      <c r="N58128" s="127"/>
      <c r="P58128" s="146"/>
      <c r="Q58128" s="91"/>
      <c r="R58128" s="116"/>
      <c r="AB58128" s="127"/>
      <c r="AC58128" s="127"/>
    </row>
    <row r="58129" spans="14:29" ht="15" hidden="1" customHeight="1">
      <c r="N58129" s="127"/>
      <c r="P58129" s="146"/>
      <c r="Q58129" s="91"/>
      <c r="R58129" s="116"/>
      <c r="AB58129" s="127"/>
      <c r="AC58129" s="127"/>
    </row>
    <row r="58130" spans="14:29" ht="15" hidden="1" customHeight="1">
      <c r="N58130" s="127"/>
      <c r="P58130" s="146"/>
      <c r="Q58130" s="91"/>
      <c r="R58130" s="116"/>
      <c r="AB58130" s="127"/>
      <c r="AC58130" s="127"/>
    </row>
    <row r="58131" spans="14:29" ht="15" hidden="1" customHeight="1">
      <c r="N58131" s="127"/>
      <c r="P58131" s="146"/>
      <c r="Q58131" s="91"/>
      <c r="R58131" s="116"/>
      <c r="AB58131" s="127"/>
      <c r="AC58131" s="127"/>
    </row>
    <row r="58132" spans="14:29" ht="15" hidden="1" customHeight="1">
      <c r="N58132" s="127"/>
      <c r="P58132" s="146"/>
      <c r="Q58132" s="91"/>
      <c r="R58132" s="116"/>
      <c r="AB58132" s="127"/>
      <c r="AC58132" s="127"/>
    </row>
    <row r="58133" spans="14:29" ht="15" hidden="1" customHeight="1">
      <c r="N58133" s="127"/>
      <c r="P58133" s="146"/>
      <c r="Q58133" s="91"/>
      <c r="R58133" s="116"/>
      <c r="AB58133" s="127"/>
      <c r="AC58133" s="127"/>
    </row>
    <row r="58134" spans="14:29" ht="15" hidden="1" customHeight="1">
      <c r="N58134" s="127"/>
      <c r="P58134" s="146"/>
      <c r="Q58134" s="91"/>
      <c r="R58134" s="116"/>
      <c r="AB58134" s="127"/>
      <c r="AC58134" s="127"/>
    </row>
    <row r="58135" spans="14:29" ht="15" hidden="1" customHeight="1">
      <c r="N58135" s="127"/>
      <c r="P58135" s="146"/>
      <c r="Q58135" s="91"/>
      <c r="R58135" s="116"/>
      <c r="AB58135" s="127"/>
      <c r="AC58135" s="127"/>
    </row>
    <row r="58136" spans="14:29" ht="15" hidden="1" customHeight="1">
      <c r="N58136" s="127"/>
      <c r="P58136" s="146"/>
      <c r="Q58136" s="91"/>
      <c r="R58136" s="116"/>
      <c r="AB58136" s="127"/>
      <c r="AC58136" s="127"/>
    </row>
    <row r="58137" spans="14:29" ht="15" hidden="1" customHeight="1">
      <c r="N58137" s="127"/>
      <c r="P58137" s="146"/>
      <c r="Q58137" s="91"/>
      <c r="R58137" s="116"/>
      <c r="AB58137" s="127"/>
      <c r="AC58137" s="127"/>
    </row>
    <row r="58138" spans="14:29" ht="15" hidden="1" customHeight="1">
      <c r="N58138" s="127"/>
      <c r="P58138" s="146"/>
      <c r="Q58138" s="91"/>
      <c r="R58138" s="116"/>
      <c r="AB58138" s="127"/>
      <c r="AC58138" s="127"/>
    </row>
    <row r="58139" spans="14:29" ht="15" hidden="1" customHeight="1">
      <c r="N58139" s="127"/>
      <c r="P58139" s="146"/>
      <c r="Q58139" s="91"/>
      <c r="R58139" s="116"/>
      <c r="AB58139" s="127"/>
      <c r="AC58139" s="127"/>
    </row>
    <row r="58140" spans="14:29" ht="15" hidden="1" customHeight="1">
      <c r="N58140" s="127"/>
      <c r="P58140" s="146"/>
      <c r="Q58140" s="91"/>
      <c r="R58140" s="116"/>
      <c r="AB58140" s="127"/>
      <c r="AC58140" s="127"/>
    </row>
    <row r="58141" spans="14:29" ht="15" hidden="1" customHeight="1">
      <c r="N58141" s="127"/>
      <c r="P58141" s="146"/>
      <c r="Q58141" s="91"/>
      <c r="R58141" s="116"/>
      <c r="AB58141" s="127"/>
      <c r="AC58141" s="127"/>
    </row>
    <row r="58142" spans="14:29" ht="15" hidden="1" customHeight="1">
      <c r="N58142" s="127"/>
      <c r="P58142" s="146"/>
      <c r="Q58142" s="91"/>
      <c r="R58142" s="116"/>
      <c r="AB58142" s="127"/>
      <c r="AC58142" s="127"/>
    </row>
    <row r="58143" spans="14:29" ht="15" hidden="1" customHeight="1">
      <c r="N58143" s="127"/>
      <c r="P58143" s="146"/>
      <c r="Q58143" s="91"/>
      <c r="R58143" s="116"/>
      <c r="AB58143" s="127"/>
      <c r="AC58143" s="127"/>
    </row>
    <row r="58144" spans="14:29" ht="15" hidden="1" customHeight="1">
      <c r="N58144" s="127"/>
      <c r="P58144" s="146"/>
      <c r="Q58144" s="91"/>
      <c r="R58144" s="116"/>
      <c r="AB58144" s="127"/>
      <c r="AC58144" s="127"/>
    </row>
    <row r="58145" spans="14:29" ht="15" hidden="1" customHeight="1">
      <c r="N58145" s="127"/>
      <c r="P58145" s="146"/>
      <c r="Q58145" s="91"/>
      <c r="R58145" s="116"/>
      <c r="AB58145" s="127"/>
      <c r="AC58145" s="127"/>
    </row>
    <row r="58146" spans="14:29" ht="15" hidden="1" customHeight="1">
      <c r="N58146" s="127"/>
      <c r="P58146" s="146"/>
      <c r="Q58146" s="91"/>
      <c r="R58146" s="116"/>
      <c r="AB58146" s="127"/>
      <c r="AC58146" s="127"/>
    </row>
    <row r="58147" spans="14:29" ht="15" hidden="1" customHeight="1">
      <c r="N58147" s="127"/>
      <c r="P58147" s="146"/>
      <c r="Q58147" s="91"/>
      <c r="R58147" s="116"/>
      <c r="AB58147" s="127"/>
      <c r="AC58147" s="127"/>
    </row>
    <row r="58148" spans="14:29" ht="15" hidden="1" customHeight="1">
      <c r="N58148" s="127"/>
      <c r="P58148" s="146"/>
      <c r="Q58148" s="91"/>
      <c r="R58148" s="116"/>
      <c r="AB58148" s="127"/>
      <c r="AC58148" s="127"/>
    </row>
    <row r="58149" spans="14:29" ht="15" hidden="1" customHeight="1">
      <c r="N58149" s="127"/>
      <c r="P58149" s="146"/>
      <c r="Q58149" s="91"/>
      <c r="R58149" s="116"/>
      <c r="AB58149" s="127"/>
      <c r="AC58149" s="127"/>
    </row>
    <row r="58150" spans="14:29" ht="15" hidden="1" customHeight="1">
      <c r="N58150" s="127"/>
      <c r="P58150" s="146"/>
      <c r="Q58150" s="91"/>
      <c r="R58150" s="116"/>
      <c r="AB58150" s="127"/>
      <c r="AC58150" s="127"/>
    </row>
    <row r="58151" spans="14:29" ht="15" hidden="1" customHeight="1">
      <c r="N58151" s="127"/>
      <c r="P58151" s="146"/>
      <c r="Q58151" s="91"/>
      <c r="R58151" s="116"/>
      <c r="AB58151" s="127"/>
      <c r="AC58151" s="127"/>
    </row>
    <row r="58152" spans="14:29" ht="15" hidden="1" customHeight="1">
      <c r="N58152" s="127"/>
      <c r="P58152" s="146"/>
      <c r="Q58152" s="91"/>
      <c r="R58152" s="116"/>
      <c r="AB58152" s="127"/>
      <c r="AC58152" s="127"/>
    </row>
    <row r="58153" spans="14:29" ht="15" hidden="1" customHeight="1">
      <c r="N58153" s="127"/>
      <c r="P58153" s="146"/>
      <c r="Q58153" s="91"/>
      <c r="R58153" s="116"/>
      <c r="AB58153" s="127"/>
      <c r="AC58153" s="127"/>
    </row>
    <row r="58154" spans="14:29" ht="15" hidden="1" customHeight="1">
      <c r="N58154" s="127"/>
      <c r="P58154" s="146"/>
      <c r="Q58154" s="91"/>
      <c r="R58154" s="116"/>
      <c r="AB58154" s="127"/>
      <c r="AC58154" s="127"/>
    </row>
    <row r="58155" spans="14:29" ht="15" hidden="1" customHeight="1">
      <c r="N58155" s="127"/>
      <c r="P58155" s="146"/>
      <c r="Q58155" s="91"/>
      <c r="R58155" s="116"/>
      <c r="AB58155" s="127"/>
      <c r="AC58155" s="127"/>
    </row>
    <row r="58156" spans="14:29" ht="15" hidden="1" customHeight="1">
      <c r="N58156" s="127"/>
      <c r="P58156" s="146"/>
      <c r="Q58156" s="91"/>
      <c r="R58156" s="116"/>
      <c r="AB58156" s="127"/>
      <c r="AC58156" s="127"/>
    </row>
    <row r="58157" spans="14:29" ht="15" hidden="1" customHeight="1">
      <c r="N58157" s="127"/>
      <c r="P58157" s="146"/>
      <c r="Q58157" s="91"/>
      <c r="R58157" s="116"/>
      <c r="AB58157" s="127"/>
      <c r="AC58157" s="127"/>
    </row>
    <row r="58158" spans="14:29" ht="15" hidden="1" customHeight="1">
      <c r="N58158" s="127"/>
      <c r="P58158" s="146"/>
      <c r="Q58158" s="91"/>
      <c r="R58158" s="116"/>
      <c r="AB58158" s="127"/>
      <c r="AC58158" s="127"/>
    </row>
    <row r="58159" spans="14:29" ht="15" hidden="1" customHeight="1">
      <c r="N58159" s="127"/>
      <c r="P58159" s="146"/>
      <c r="Q58159" s="91"/>
      <c r="R58159" s="116"/>
      <c r="AB58159" s="127"/>
      <c r="AC58159" s="127"/>
    </row>
    <row r="58160" spans="14:29" ht="15" hidden="1" customHeight="1">
      <c r="N58160" s="127"/>
      <c r="P58160" s="146"/>
      <c r="Q58160" s="91"/>
      <c r="R58160" s="116"/>
      <c r="AB58160" s="127"/>
      <c r="AC58160" s="127"/>
    </row>
    <row r="58161" spans="14:29" ht="15" hidden="1" customHeight="1">
      <c r="N58161" s="127"/>
      <c r="P58161" s="146"/>
      <c r="Q58161" s="91"/>
      <c r="R58161" s="116"/>
      <c r="AB58161" s="127"/>
      <c r="AC58161" s="127"/>
    </row>
    <row r="58162" spans="14:29" ht="15" hidden="1" customHeight="1">
      <c r="N58162" s="127"/>
      <c r="P58162" s="146"/>
      <c r="Q58162" s="91"/>
      <c r="R58162" s="116"/>
      <c r="AB58162" s="127"/>
      <c r="AC58162" s="127"/>
    </row>
    <row r="58163" spans="14:29" ht="15" hidden="1" customHeight="1">
      <c r="N58163" s="127"/>
      <c r="P58163" s="146"/>
      <c r="Q58163" s="91"/>
      <c r="R58163" s="116"/>
      <c r="AB58163" s="127"/>
      <c r="AC58163" s="127"/>
    </row>
    <row r="58164" spans="14:29" ht="15" hidden="1" customHeight="1">
      <c r="N58164" s="127"/>
      <c r="P58164" s="146"/>
      <c r="Q58164" s="91"/>
      <c r="R58164" s="116"/>
      <c r="AB58164" s="127"/>
      <c r="AC58164" s="127"/>
    </row>
    <row r="58165" spans="14:29" ht="15" hidden="1" customHeight="1">
      <c r="N58165" s="127"/>
      <c r="P58165" s="146"/>
      <c r="Q58165" s="91"/>
      <c r="R58165" s="116"/>
      <c r="AB58165" s="127"/>
      <c r="AC58165" s="127"/>
    </row>
    <row r="58166" spans="14:29" ht="15" hidden="1" customHeight="1">
      <c r="N58166" s="127"/>
      <c r="P58166" s="146"/>
      <c r="Q58166" s="91"/>
      <c r="R58166" s="116"/>
      <c r="AB58166" s="127"/>
      <c r="AC58166" s="127"/>
    </row>
    <row r="58167" spans="14:29" ht="15" hidden="1" customHeight="1">
      <c r="N58167" s="127"/>
      <c r="P58167" s="146"/>
      <c r="Q58167" s="91"/>
      <c r="R58167" s="116"/>
      <c r="AB58167" s="127"/>
      <c r="AC58167" s="127"/>
    </row>
    <row r="58168" spans="14:29" ht="15" hidden="1" customHeight="1">
      <c r="N58168" s="127"/>
      <c r="P58168" s="146"/>
      <c r="Q58168" s="91"/>
      <c r="R58168" s="116"/>
      <c r="AB58168" s="127"/>
      <c r="AC58168" s="127"/>
    </row>
    <row r="58169" spans="14:29" ht="15" hidden="1" customHeight="1">
      <c r="N58169" s="127"/>
      <c r="P58169" s="146"/>
      <c r="Q58169" s="91"/>
      <c r="R58169" s="116"/>
      <c r="AB58169" s="127"/>
      <c r="AC58169" s="127"/>
    </row>
    <row r="58170" spans="14:29" ht="15" hidden="1" customHeight="1">
      <c r="N58170" s="127"/>
      <c r="P58170" s="146"/>
      <c r="Q58170" s="91"/>
      <c r="R58170" s="116"/>
      <c r="AB58170" s="127"/>
      <c r="AC58170" s="127"/>
    </row>
    <row r="58171" spans="14:29" ht="15" hidden="1" customHeight="1">
      <c r="N58171" s="127"/>
      <c r="P58171" s="146"/>
      <c r="Q58171" s="91"/>
      <c r="R58171" s="116"/>
      <c r="AB58171" s="127"/>
      <c r="AC58171" s="127"/>
    </row>
    <row r="58172" spans="14:29" ht="15" hidden="1" customHeight="1">
      <c r="N58172" s="127"/>
      <c r="P58172" s="146"/>
      <c r="Q58172" s="91"/>
      <c r="R58172" s="116"/>
      <c r="AB58172" s="127"/>
      <c r="AC58172" s="127"/>
    </row>
    <row r="58173" spans="14:29" ht="15" hidden="1" customHeight="1">
      <c r="N58173" s="127"/>
      <c r="P58173" s="146"/>
      <c r="Q58173" s="91"/>
      <c r="R58173" s="116"/>
      <c r="AB58173" s="127"/>
      <c r="AC58173" s="127"/>
    </row>
    <row r="58174" spans="14:29" ht="15" hidden="1" customHeight="1">
      <c r="N58174" s="127"/>
      <c r="P58174" s="146"/>
      <c r="Q58174" s="91"/>
      <c r="R58174" s="116"/>
      <c r="AB58174" s="127"/>
      <c r="AC58174" s="127"/>
    </row>
    <row r="58175" spans="14:29" ht="15" hidden="1" customHeight="1">
      <c r="N58175" s="127"/>
      <c r="P58175" s="146"/>
      <c r="Q58175" s="91"/>
      <c r="R58175" s="116"/>
      <c r="AB58175" s="127"/>
      <c r="AC58175" s="127"/>
    </row>
    <row r="58176" spans="14:29" ht="15" hidden="1" customHeight="1">
      <c r="N58176" s="127"/>
      <c r="P58176" s="146"/>
      <c r="Q58176" s="91"/>
      <c r="R58176" s="116"/>
      <c r="AB58176" s="127"/>
      <c r="AC58176" s="127"/>
    </row>
    <row r="58177" spans="14:29" ht="15" hidden="1" customHeight="1">
      <c r="N58177" s="127"/>
      <c r="P58177" s="146"/>
      <c r="Q58177" s="91"/>
      <c r="R58177" s="116"/>
      <c r="AB58177" s="127"/>
      <c r="AC58177" s="127"/>
    </row>
    <row r="58178" spans="14:29" ht="15" hidden="1" customHeight="1">
      <c r="N58178" s="127"/>
      <c r="P58178" s="146"/>
      <c r="Q58178" s="91"/>
      <c r="R58178" s="116"/>
      <c r="AB58178" s="127"/>
      <c r="AC58178" s="127"/>
    </row>
    <row r="58179" spans="14:29" ht="15" hidden="1" customHeight="1">
      <c r="N58179" s="127"/>
      <c r="P58179" s="146"/>
      <c r="Q58179" s="91"/>
      <c r="R58179" s="116"/>
      <c r="AB58179" s="127"/>
      <c r="AC58179" s="127"/>
    </row>
    <row r="58180" spans="14:29" ht="15" hidden="1" customHeight="1">
      <c r="N58180" s="127"/>
      <c r="P58180" s="146"/>
      <c r="Q58180" s="91"/>
      <c r="R58180" s="116"/>
      <c r="AB58180" s="127"/>
      <c r="AC58180" s="127"/>
    </row>
    <row r="58181" spans="14:29" ht="15" hidden="1" customHeight="1">
      <c r="N58181" s="127"/>
      <c r="P58181" s="146"/>
      <c r="Q58181" s="91"/>
      <c r="R58181" s="116"/>
      <c r="AB58181" s="127"/>
      <c r="AC58181" s="127"/>
    </row>
    <row r="58182" spans="14:29" ht="15" hidden="1" customHeight="1">
      <c r="N58182" s="127"/>
      <c r="P58182" s="146"/>
      <c r="Q58182" s="91"/>
      <c r="R58182" s="116"/>
      <c r="AB58182" s="127"/>
      <c r="AC58182" s="127"/>
    </row>
    <row r="58183" spans="14:29" ht="15" hidden="1" customHeight="1">
      <c r="N58183" s="127"/>
      <c r="P58183" s="146"/>
      <c r="Q58183" s="91"/>
      <c r="R58183" s="116"/>
      <c r="AB58183" s="127"/>
      <c r="AC58183" s="127"/>
    </row>
    <row r="58184" spans="14:29" ht="15" hidden="1" customHeight="1">
      <c r="N58184" s="127"/>
      <c r="P58184" s="146"/>
      <c r="Q58184" s="91"/>
      <c r="R58184" s="116"/>
      <c r="AB58184" s="127"/>
      <c r="AC58184" s="127"/>
    </row>
    <row r="58185" spans="14:29" ht="15" hidden="1" customHeight="1">
      <c r="N58185" s="127"/>
      <c r="P58185" s="146"/>
      <c r="Q58185" s="91"/>
      <c r="R58185" s="116"/>
      <c r="AB58185" s="127"/>
      <c r="AC58185" s="127"/>
    </row>
    <row r="58186" spans="14:29" ht="15" hidden="1" customHeight="1">
      <c r="N58186" s="127"/>
      <c r="P58186" s="146"/>
      <c r="Q58186" s="91"/>
      <c r="R58186" s="116"/>
      <c r="AB58186" s="127"/>
      <c r="AC58186" s="127"/>
    </row>
    <row r="58187" spans="14:29" ht="15" hidden="1" customHeight="1">
      <c r="N58187" s="127"/>
      <c r="P58187" s="146"/>
      <c r="Q58187" s="91"/>
      <c r="R58187" s="116"/>
      <c r="AB58187" s="127"/>
      <c r="AC58187" s="127"/>
    </row>
    <row r="58188" spans="14:29" ht="15" hidden="1" customHeight="1">
      <c r="N58188" s="127"/>
      <c r="P58188" s="146"/>
      <c r="Q58188" s="91"/>
      <c r="R58188" s="116"/>
      <c r="AB58188" s="127"/>
      <c r="AC58188" s="127"/>
    </row>
    <row r="58189" spans="14:29" ht="15" hidden="1" customHeight="1">
      <c r="N58189" s="127"/>
      <c r="P58189" s="146"/>
      <c r="Q58189" s="91"/>
      <c r="R58189" s="116"/>
      <c r="AB58189" s="127"/>
      <c r="AC58189" s="127"/>
    </row>
    <row r="58190" spans="14:29" ht="15" hidden="1" customHeight="1">
      <c r="N58190" s="127"/>
      <c r="P58190" s="146"/>
      <c r="Q58190" s="91"/>
      <c r="R58190" s="116"/>
      <c r="AB58190" s="127"/>
      <c r="AC58190" s="127"/>
    </row>
    <row r="58191" spans="14:29" ht="15" hidden="1" customHeight="1">
      <c r="N58191" s="127"/>
      <c r="P58191" s="146"/>
      <c r="Q58191" s="91"/>
      <c r="R58191" s="116"/>
      <c r="AB58191" s="127"/>
      <c r="AC58191" s="127"/>
    </row>
    <row r="58192" spans="14:29" ht="15" hidden="1" customHeight="1">
      <c r="N58192" s="127"/>
      <c r="P58192" s="146"/>
      <c r="Q58192" s="91"/>
      <c r="R58192" s="116"/>
      <c r="AB58192" s="127"/>
      <c r="AC58192" s="127"/>
    </row>
    <row r="58193" spans="14:29" ht="15" hidden="1" customHeight="1">
      <c r="N58193" s="127"/>
      <c r="P58193" s="146"/>
      <c r="Q58193" s="91"/>
      <c r="R58193" s="116"/>
      <c r="AB58193" s="127"/>
      <c r="AC58193" s="127"/>
    </row>
    <row r="58194" spans="14:29" ht="15" hidden="1" customHeight="1">
      <c r="N58194" s="127"/>
      <c r="P58194" s="146"/>
      <c r="Q58194" s="91"/>
      <c r="R58194" s="116"/>
      <c r="AB58194" s="127"/>
      <c r="AC58194" s="127"/>
    </row>
    <row r="58195" spans="14:29" ht="15" hidden="1" customHeight="1">
      <c r="N58195" s="127"/>
      <c r="P58195" s="146"/>
      <c r="Q58195" s="91"/>
      <c r="R58195" s="116"/>
      <c r="AB58195" s="127"/>
      <c r="AC58195" s="127"/>
    </row>
    <row r="58196" spans="14:29" ht="15" hidden="1" customHeight="1">
      <c r="N58196" s="127"/>
      <c r="P58196" s="146"/>
      <c r="Q58196" s="91"/>
      <c r="R58196" s="116"/>
      <c r="AB58196" s="127"/>
      <c r="AC58196" s="127"/>
    </row>
    <row r="58197" spans="14:29" ht="15" hidden="1" customHeight="1">
      <c r="N58197" s="127"/>
      <c r="P58197" s="146"/>
      <c r="Q58197" s="91"/>
      <c r="R58197" s="116"/>
      <c r="AB58197" s="127"/>
      <c r="AC58197" s="127"/>
    </row>
    <row r="58198" spans="14:29" ht="15" hidden="1" customHeight="1">
      <c r="N58198" s="127"/>
      <c r="P58198" s="146"/>
      <c r="Q58198" s="91"/>
      <c r="R58198" s="116"/>
      <c r="AB58198" s="127"/>
      <c r="AC58198" s="127"/>
    </row>
    <row r="58199" spans="14:29" ht="15" hidden="1" customHeight="1">
      <c r="N58199" s="127"/>
      <c r="P58199" s="146"/>
      <c r="Q58199" s="91"/>
      <c r="R58199" s="116"/>
      <c r="AB58199" s="127"/>
      <c r="AC58199" s="127"/>
    </row>
    <row r="58200" spans="14:29" ht="15" hidden="1" customHeight="1">
      <c r="N58200" s="127"/>
      <c r="P58200" s="146"/>
      <c r="Q58200" s="91"/>
      <c r="R58200" s="116"/>
      <c r="AB58200" s="127"/>
      <c r="AC58200" s="127"/>
    </row>
    <row r="58201" spans="14:29" ht="15" hidden="1" customHeight="1">
      <c r="N58201" s="127"/>
      <c r="P58201" s="146"/>
      <c r="Q58201" s="91"/>
      <c r="R58201" s="116"/>
      <c r="AB58201" s="127"/>
      <c r="AC58201" s="127"/>
    </row>
    <row r="58202" spans="14:29" ht="15" hidden="1" customHeight="1">
      <c r="N58202" s="127"/>
      <c r="P58202" s="146"/>
      <c r="Q58202" s="91"/>
      <c r="R58202" s="116"/>
      <c r="AB58202" s="127"/>
      <c r="AC58202" s="127"/>
    </row>
    <row r="58203" spans="14:29" ht="15" hidden="1" customHeight="1">
      <c r="N58203" s="127"/>
      <c r="P58203" s="146"/>
      <c r="Q58203" s="91"/>
      <c r="R58203" s="116"/>
      <c r="AB58203" s="127"/>
      <c r="AC58203" s="127"/>
    </row>
    <row r="58204" spans="14:29" ht="15" hidden="1" customHeight="1">
      <c r="N58204" s="127"/>
      <c r="P58204" s="146"/>
      <c r="Q58204" s="91"/>
      <c r="R58204" s="116"/>
      <c r="AB58204" s="127"/>
      <c r="AC58204" s="127"/>
    </row>
    <row r="58205" spans="14:29" ht="15" hidden="1" customHeight="1">
      <c r="N58205" s="127"/>
      <c r="P58205" s="146"/>
      <c r="Q58205" s="91"/>
      <c r="R58205" s="116"/>
      <c r="AB58205" s="127"/>
      <c r="AC58205" s="127"/>
    </row>
    <row r="58206" spans="14:29" ht="15" hidden="1" customHeight="1">
      <c r="N58206" s="127"/>
      <c r="P58206" s="146"/>
      <c r="Q58206" s="91"/>
      <c r="R58206" s="116"/>
      <c r="AB58206" s="127"/>
      <c r="AC58206" s="127"/>
    </row>
    <row r="58207" spans="14:29" ht="15" hidden="1" customHeight="1">
      <c r="N58207" s="127"/>
      <c r="P58207" s="146"/>
      <c r="Q58207" s="91"/>
      <c r="R58207" s="116"/>
      <c r="AB58207" s="127"/>
      <c r="AC58207" s="127"/>
    </row>
    <row r="58208" spans="14:29" ht="15" hidden="1" customHeight="1">
      <c r="N58208" s="127"/>
      <c r="P58208" s="146"/>
      <c r="Q58208" s="91"/>
      <c r="R58208" s="116"/>
      <c r="AB58208" s="127"/>
      <c r="AC58208" s="127"/>
    </row>
    <row r="58209" spans="14:29" ht="15" hidden="1" customHeight="1">
      <c r="N58209" s="127"/>
      <c r="P58209" s="146"/>
      <c r="Q58209" s="91"/>
      <c r="R58209" s="116"/>
      <c r="AB58209" s="127"/>
      <c r="AC58209" s="127"/>
    </row>
    <row r="58210" spans="14:29" ht="15" hidden="1" customHeight="1">
      <c r="N58210" s="127"/>
      <c r="P58210" s="146"/>
      <c r="Q58210" s="91"/>
      <c r="R58210" s="116"/>
      <c r="AB58210" s="127"/>
      <c r="AC58210" s="127"/>
    </row>
    <row r="58211" spans="14:29" ht="15" hidden="1" customHeight="1">
      <c r="N58211" s="127"/>
      <c r="P58211" s="146"/>
      <c r="Q58211" s="91"/>
      <c r="R58211" s="116"/>
      <c r="AB58211" s="127"/>
      <c r="AC58211" s="127"/>
    </row>
    <row r="58212" spans="14:29" ht="15" hidden="1" customHeight="1">
      <c r="N58212" s="127"/>
      <c r="P58212" s="146"/>
      <c r="Q58212" s="91"/>
      <c r="R58212" s="116"/>
      <c r="AB58212" s="127"/>
      <c r="AC58212" s="127"/>
    </row>
    <row r="58213" spans="14:29" ht="15" hidden="1" customHeight="1">
      <c r="N58213" s="127"/>
      <c r="P58213" s="146"/>
      <c r="Q58213" s="91"/>
      <c r="R58213" s="116"/>
      <c r="AB58213" s="127"/>
      <c r="AC58213" s="127"/>
    </row>
    <row r="58214" spans="14:29" ht="15" hidden="1" customHeight="1">
      <c r="N58214" s="127"/>
      <c r="P58214" s="146"/>
      <c r="Q58214" s="91"/>
      <c r="R58214" s="116"/>
      <c r="AB58214" s="127"/>
      <c r="AC58214" s="127"/>
    </row>
    <row r="58215" spans="14:29" ht="15" hidden="1" customHeight="1">
      <c r="N58215" s="127"/>
      <c r="P58215" s="146"/>
      <c r="Q58215" s="91"/>
      <c r="R58215" s="116"/>
      <c r="AB58215" s="127"/>
      <c r="AC58215" s="127"/>
    </row>
    <row r="58216" spans="14:29" ht="15" hidden="1" customHeight="1">
      <c r="N58216" s="127"/>
      <c r="P58216" s="146"/>
      <c r="Q58216" s="91"/>
      <c r="R58216" s="116"/>
      <c r="AB58216" s="127"/>
      <c r="AC58216" s="127"/>
    </row>
    <row r="58217" spans="14:29" ht="15" hidden="1" customHeight="1">
      <c r="N58217" s="127"/>
      <c r="P58217" s="146"/>
      <c r="Q58217" s="91"/>
      <c r="R58217" s="116"/>
      <c r="AB58217" s="127"/>
      <c r="AC58217" s="127"/>
    </row>
    <row r="58218" spans="14:29" ht="15" hidden="1" customHeight="1">
      <c r="N58218" s="127"/>
      <c r="P58218" s="146"/>
      <c r="Q58218" s="91"/>
      <c r="R58218" s="116"/>
      <c r="AB58218" s="127"/>
      <c r="AC58218" s="127"/>
    </row>
    <row r="58219" spans="14:29" ht="15" hidden="1" customHeight="1">
      <c r="N58219" s="127"/>
      <c r="P58219" s="146"/>
      <c r="Q58219" s="91"/>
      <c r="R58219" s="116"/>
      <c r="AB58219" s="127"/>
      <c r="AC58219" s="127"/>
    </row>
    <row r="58220" spans="14:29" ht="15" hidden="1" customHeight="1">
      <c r="N58220" s="127"/>
      <c r="P58220" s="146"/>
      <c r="Q58220" s="91"/>
      <c r="R58220" s="116"/>
      <c r="AB58220" s="127"/>
      <c r="AC58220" s="127"/>
    </row>
    <row r="58221" spans="14:29" ht="15" hidden="1" customHeight="1">
      <c r="N58221" s="127"/>
      <c r="P58221" s="146"/>
      <c r="Q58221" s="91"/>
      <c r="R58221" s="116"/>
      <c r="AB58221" s="127"/>
      <c r="AC58221" s="127"/>
    </row>
    <row r="58222" spans="14:29" ht="15" hidden="1" customHeight="1">
      <c r="N58222" s="127"/>
      <c r="P58222" s="146"/>
      <c r="Q58222" s="91"/>
      <c r="R58222" s="116"/>
      <c r="AB58222" s="127"/>
      <c r="AC58222" s="127"/>
    </row>
    <row r="58223" spans="14:29" ht="15" hidden="1" customHeight="1">
      <c r="N58223" s="127"/>
      <c r="P58223" s="146"/>
      <c r="Q58223" s="91"/>
      <c r="R58223" s="116"/>
      <c r="AB58223" s="127"/>
      <c r="AC58223" s="127"/>
    </row>
    <row r="58224" spans="14:29" ht="15" hidden="1" customHeight="1">
      <c r="N58224" s="127"/>
      <c r="P58224" s="146"/>
      <c r="Q58224" s="91"/>
      <c r="R58224" s="116"/>
      <c r="AB58224" s="127"/>
      <c r="AC58224" s="127"/>
    </row>
    <row r="58225" spans="14:29" ht="15" hidden="1" customHeight="1">
      <c r="N58225" s="127"/>
      <c r="P58225" s="146"/>
      <c r="Q58225" s="91"/>
      <c r="R58225" s="116"/>
      <c r="AB58225" s="127"/>
      <c r="AC58225" s="127"/>
    </row>
    <row r="58226" spans="14:29" ht="15" hidden="1" customHeight="1">
      <c r="N58226" s="127"/>
      <c r="P58226" s="146"/>
      <c r="Q58226" s="91"/>
      <c r="R58226" s="116"/>
      <c r="AB58226" s="127"/>
      <c r="AC58226" s="127"/>
    </row>
    <row r="58227" spans="14:29" ht="15" hidden="1" customHeight="1">
      <c r="N58227" s="127"/>
      <c r="P58227" s="146"/>
      <c r="Q58227" s="91"/>
      <c r="R58227" s="116"/>
      <c r="AB58227" s="127"/>
      <c r="AC58227" s="127"/>
    </row>
    <row r="58228" spans="14:29" ht="15" hidden="1" customHeight="1">
      <c r="N58228" s="127"/>
      <c r="P58228" s="146"/>
      <c r="Q58228" s="91"/>
      <c r="R58228" s="116"/>
      <c r="AB58228" s="127"/>
      <c r="AC58228" s="127"/>
    </row>
    <row r="58229" spans="14:29" ht="15" hidden="1" customHeight="1">
      <c r="N58229" s="127"/>
      <c r="P58229" s="146"/>
      <c r="Q58229" s="91"/>
      <c r="R58229" s="116"/>
      <c r="AB58229" s="127"/>
      <c r="AC58229" s="127"/>
    </row>
    <row r="58230" spans="14:29" ht="15" hidden="1" customHeight="1">
      <c r="N58230" s="127"/>
      <c r="P58230" s="146"/>
      <c r="Q58230" s="91"/>
      <c r="R58230" s="116"/>
      <c r="AB58230" s="127"/>
      <c r="AC58230" s="127"/>
    </row>
    <row r="58231" spans="14:29" ht="15" hidden="1" customHeight="1">
      <c r="N58231" s="127"/>
      <c r="P58231" s="146"/>
      <c r="Q58231" s="91"/>
      <c r="R58231" s="116"/>
      <c r="AB58231" s="127"/>
      <c r="AC58231" s="127"/>
    </row>
    <row r="58232" spans="14:29" ht="15" hidden="1" customHeight="1">
      <c r="N58232" s="127"/>
      <c r="P58232" s="146"/>
      <c r="Q58232" s="91"/>
      <c r="R58232" s="116"/>
      <c r="AB58232" s="127"/>
      <c r="AC58232" s="127"/>
    </row>
    <row r="58233" spans="14:29" ht="15" hidden="1" customHeight="1">
      <c r="N58233" s="127"/>
      <c r="P58233" s="146"/>
      <c r="Q58233" s="91"/>
      <c r="R58233" s="116"/>
      <c r="AB58233" s="127"/>
      <c r="AC58233" s="127"/>
    </row>
    <row r="58234" spans="14:29" ht="15" hidden="1" customHeight="1">
      <c r="N58234" s="127"/>
      <c r="P58234" s="146"/>
      <c r="Q58234" s="91"/>
      <c r="R58234" s="116"/>
      <c r="AB58234" s="127"/>
      <c r="AC58234" s="127"/>
    </row>
    <row r="58235" spans="14:29" ht="15" hidden="1" customHeight="1">
      <c r="N58235" s="127"/>
      <c r="P58235" s="146"/>
      <c r="Q58235" s="91"/>
      <c r="R58235" s="116"/>
      <c r="AB58235" s="127"/>
      <c r="AC58235" s="127"/>
    </row>
    <row r="58236" spans="14:29" ht="15" hidden="1" customHeight="1">
      <c r="N58236" s="127"/>
      <c r="P58236" s="146"/>
      <c r="Q58236" s="91"/>
      <c r="R58236" s="116"/>
      <c r="AB58236" s="127"/>
      <c r="AC58236" s="127"/>
    </row>
    <row r="58237" spans="14:29" ht="15" hidden="1" customHeight="1">
      <c r="N58237" s="127"/>
      <c r="P58237" s="146"/>
      <c r="Q58237" s="91"/>
      <c r="R58237" s="116"/>
      <c r="AB58237" s="127"/>
      <c r="AC58237" s="127"/>
    </row>
    <row r="58238" spans="14:29" ht="15" hidden="1" customHeight="1">
      <c r="N58238" s="127"/>
      <c r="P58238" s="146"/>
      <c r="Q58238" s="91"/>
      <c r="R58238" s="116"/>
      <c r="AB58238" s="127"/>
      <c r="AC58238" s="127"/>
    </row>
    <row r="58239" spans="14:29" ht="15" hidden="1" customHeight="1">
      <c r="N58239" s="127"/>
      <c r="P58239" s="146"/>
      <c r="Q58239" s="91"/>
      <c r="R58239" s="116"/>
      <c r="AB58239" s="127"/>
      <c r="AC58239" s="127"/>
    </row>
    <row r="58240" spans="14:29" ht="15" hidden="1" customHeight="1">
      <c r="N58240" s="127"/>
      <c r="P58240" s="146"/>
      <c r="Q58240" s="91"/>
      <c r="R58240" s="116"/>
      <c r="AB58240" s="127"/>
      <c r="AC58240" s="127"/>
    </row>
    <row r="58241" spans="14:29" ht="15" hidden="1" customHeight="1">
      <c r="N58241" s="127"/>
      <c r="P58241" s="146"/>
      <c r="Q58241" s="91"/>
      <c r="R58241" s="116"/>
      <c r="AB58241" s="127"/>
      <c r="AC58241" s="127"/>
    </row>
    <row r="58242" spans="14:29" ht="15" hidden="1" customHeight="1">
      <c r="N58242" s="127"/>
      <c r="P58242" s="146"/>
      <c r="Q58242" s="91"/>
      <c r="R58242" s="116"/>
      <c r="AB58242" s="127"/>
      <c r="AC58242" s="127"/>
    </row>
    <row r="58243" spans="14:29" ht="15" hidden="1" customHeight="1">
      <c r="N58243" s="127"/>
      <c r="P58243" s="146"/>
      <c r="Q58243" s="91"/>
      <c r="R58243" s="116"/>
      <c r="AB58243" s="127"/>
      <c r="AC58243" s="127"/>
    </row>
    <row r="58244" spans="14:29" ht="15" hidden="1" customHeight="1">
      <c r="N58244" s="127"/>
      <c r="P58244" s="146"/>
      <c r="Q58244" s="91"/>
      <c r="R58244" s="116"/>
      <c r="AB58244" s="127"/>
      <c r="AC58244" s="127"/>
    </row>
    <row r="58245" spans="14:29" ht="15" hidden="1" customHeight="1">
      <c r="N58245" s="127"/>
      <c r="P58245" s="146"/>
      <c r="Q58245" s="91"/>
      <c r="R58245" s="116"/>
      <c r="AB58245" s="127"/>
      <c r="AC58245" s="127"/>
    </row>
    <row r="58246" spans="14:29" ht="15" hidden="1" customHeight="1">
      <c r="N58246" s="127"/>
      <c r="P58246" s="146"/>
      <c r="Q58246" s="91"/>
      <c r="R58246" s="116"/>
      <c r="AB58246" s="127"/>
      <c r="AC58246" s="127"/>
    </row>
    <row r="58247" spans="14:29" ht="15" hidden="1" customHeight="1">
      <c r="N58247" s="127"/>
      <c r="P58247" s="146"/>
      <c r="Q58247" s="91"/>
      <c r="R58247" s="116"/>
      <c r="AB58247" s="127"/>
      <c r="AC58247" s="127"/>
    </row>
    <row r="58248" spans="14:29" ht="15" hidden="1" customHeight="1">
      <c r="N58248" s="127"/>
      <c r="P58248" s="146"/>
      <c r="Q58248" s="91"/>
      <c r="R58248" s="116"/>
      <c r="AB58248" s="127"/>
      <c r="AC58248" s="127"/>
    </row>
    <row r="58249" spans="14:29" ht="15" hidden="1" customHeight="1">
      <c r="N58249" s="127"/>
      <c r="P58249" s="146"/>
      <c r="Q58249" s="91"/>
      <c r="R58249" s="116"/>
      <c r="AB58249" s="127"/>
      <c r="AC58249" s="127"/>
    </row>
    <row r="58250" spans="14:29" ht="15" hidden="1" customHeight="1">
      <c r="N58250" s="127"/>
      <c r="P58250" s="146"/>
      <c r="Q58250" s="91"/>
      <c r="R58250" s="116"/>
      <c r="AB58250" s="127"/>
      <c r="AC58250" s="127"/>
    </row>
    <row r="58251" spans="14:29" ht="15" hidden="1" customHeight="1">
      <c r="N58251" s="127"/>
      <c r="P58251" s="146"/>
      <c r="Q58251" s="91"/>
      <c r="R58251" s="116"/>
      <c r="AB58251" s="127"/>
      <c r="AC58251" s="127"/>
    </row>
    <row r="58252" spans="14:29" ht="15" hidden="1" customHeight="1">
      <c r="N58252" s="127"/>
      <c r="P58252" s="146"/>
      <c r="Q58252" s="91"/>
      <c r="R58252" s="116"/>
      <c r="AB58252" s="127"/>
      <c r="AC58252" s="127"/>
    </row>
    <row r="58253" spans="14:29" ht="15" hidden="1" customHeight="1">
      <c r="N58253" s="127"/>
      <c r="P58253" s="146"/>
      <c r="Q58253" s="91"/>
      <c r="R58253" s="116"/>
      <c r="AB58253" s="127"/>
      <c r="AC58253" s="127"/>
    </row>
    <row r="58254" spans="14:29" ht="15" hidden="1" customHeight="1">
      <c r="N58254" s="127"/>
      <c r="P58254" s="146"/>
      <c r="Q58254" s="91"/>
      <c r="R58254" s="116"/>
      <c r="AB58254" s="127"/>
      <c r="AC58254" s="127"/>
    </row>
    <row r="58255" spans="14:29" ht="15" hidden="1" customHeight="1">
      <c r="N58255" s="127"/>
      <c r="P58255" s="146"/>
      <c r="Q58255" s="91"/>
      <c r="R58255" s="116"/>
      <c r="AB58255" s="127"/>
      <c r="AC58255" s="127"/>
    </row>
    <row r="58256" spans="14:29" ht="15" hidden="1" customHeight="1">
      <c r="N58256" s="127"/>
      <c r="P58256" s="146"/>
      <c r="Q58256" s="91"/>
      <c r="R58256" s="116"/>
      <c r="AB58256" s="127"/>
      <c r="AC58256" s="127"/>
    </row>
    <row r="58257" spans="14:29" ht="15" hidden="1" customHeight="1">
      <c r="N58257" s="127"/>
      <c r="P58257" s="146"/>
      <c r="Q58257" s="91"/>
      <c r="R58257" s="116"/>
      <c r="AB58257" s="127"/>
      <c r="AC58257" s="127"/>
    </row>
    <row r="58258" spans="14:29" ht="15" hidden="1" customHeight="1">
      <c r="N58258" s="127"/>
      <c r="P58258" s="146"/>
      <c r="Q58258" s="91"/>
      <c r="R58258" s="116"/>
      <c r="AB58258" s="127"/>
      <c r="AC58258" s="127"/>
    </row>
    <row r="58259" spans="14:29" ht="15" hidden="1" customHeight="1">
      <c r="N58259" s="127"/>
      <c r="P58259" s="146"/>
      <c r="Q58259" s="91"/>
      <c r="R58259" s="116"/>
      <c r="AB58259" s="127"/>
      <c r="AC58259" s="127"/>
    </row>
    <row r="58260" spans="14:29" ht="15" hidden="1" customHeight="1">
      <c r="N58260" s="127"/>
      <c r="P58260" s="146"/>
      <c r="Q58260" s="91"/>
      <c r="R58260" s="116"/>
      <c r="AB58260" s="127"/>
      <c r="AC58260" s="127"/>
    </row>
    <row r="58261" spans="14:29" ht="15" hidden="1" customHeight="1">
      <c r="N58261" s="127"/>
      <c r="P58261" s="146"/>
      <c r="Q58261" s="91"/>
      <c r="R58261" s="116"/>
      <c r="AB58261" s="127"/>
      <c r="AC58261" s="127"/>
    </row>
    <row r="58262" spans="14:29" ht="15" hidden="1" customHeight="1">
      <c r="N58262" s="127"/>
      <c r="P58262" s="146"/>
      <c r="Q58262" s="91"/>
      <c r="R58262" s="116"/>
      <c r="AB58262" s="127"/>
      <c r="AC58262" s="127"/>
    </row>
    <row r="58263" spans="14:29" ht="15" hidden="1" customHeight="1">
      <c r="N58263" s="127"/>
      <c r="P58263" s="146"/>
      <c r="Q58263" s="91"/>
      <c r="R58263" s="116"/>
      <c r="AB58263" s="127"/>
      <c r="AC58263" s="127"/>
    </row>
    <row r="58264" spans="14:29" ht="15" hidden="1" customHeight="1">
      <c r="N58264" s="127"/>
      <c r="P58264" s="146"/>
      <c r="Q58264" s="91"/>
      <c r="R58264" s="116"/>
      <c r="AB58264" s="127"/>
      <c r="AC58264" s="127"/>
    </row>
    <row r="58265" spans="14:29" ht="15" hidden="1" customHeight="1">
      <c r="N58265" s="127"/>
      <c r="P58265" s="146"/>
      <c r="Q58265" s="91"/>
      <c r="R58265" s="116"/>
      <c r="AB58265" s="127"/>
      <c r="AC58265" s="127"/>
    </row>
    <row r="58266" spans="14:29" ht="15" hidden="1" customHeight="1">
      <c r="N58266" s="127"/>
      <c r="P58266" s="146"/>
      <c r="Q58266" s="91"/>
      <c r="R58266" s="116"/>
      <c r="AB58266" s="127"/>
      <c r="AC58266" s="127"/>
    </row>
    <row r="58267" spans="14:29" ht="15" hidden="1" customHeight="1">
      <c r="N58267" s="127"/>
      <c r="P58267" s="146"/>
      <c r="Q58267" s="91"/>
      <c r="R58267" s="116"/>
      <c r="AB58267" s="127"/>
      <c r="AC58267" s="127"/>
    </row>
    <row r="58268" spans="14:29" ht="15" hidden="1" customHeight="1">
      <c r="N58268" s="127"/>
      <c r="P58268" s="146"/>
      <c r="Q58268" s="91"/>
      <c r="R58268" s="116"/>
      <c r="AB58268" s="127"/>
      <c r="AC58268" s="127"/>
    </row>
    <row r="58269" spans="14:29" ht="15" hidden="1" customHeight="1">
      <c r="N58269" s="127"/>
      <c r="P58269" s="146"/>
      <c r="Q58269" s="91"/>
      <c r="R58269" s="116"/>
      <c r="AB58269" s="127"/>
      <c r="AC58269" s="127"/>
    </row>
    <row r="58270" spans="14:29" ht="15" hidden="1" customHeight="1">
      <c r="N58270" s="127"/>
      <c r="P58270" s="146"/>
      <c r="Q58270" s="91"/>
      <c r="R58270" s="116"/>
      <c r="AB58270" s="127"/>
      <c r="AC58270" s="127"/>
    </row>
    <row r="58271" spans="14:29" ht="15" hidden="1" customHeight="1">
      <c r="N58271" s="127"/>
      <c r="P58271" s="146"/>
      <c r="Q58271" s="91"/>
      <c r="R58271" s="116"/>
      <c r="AB58271" s="127"/>
      <c r="AC58271" s="127"/>
    </row>
    <row r="58272" spans="14:29" ht="15" hidden="1" customHeight="1">
      <c r="N58272" s="127"/>
      <c r="P58272" s="146"/>
      <c r="Q58272" s="91"/>
      <c r="R58272" s="116"/>
      <c r="AB58272" s="127"/>
      <c r="AC58272" s="127"/>
    </row>
    <row r="58273" spans="14:29" ht="15" hidden="1" customHeight="1">
      <c r="N58273" s="127"/>
      <c r="P58273" s="146"/>
      <c r="Q58273" s="91"/>
      <c r="R58273" s="116"/>
      <c r="AB58273" s="127"/>
      <c r="AC58273" s="127"/>
    </row>
    <row r="58274" spans="14:29" ht="15" hidden="1" customHeight="1">
      <c r="N58274" s="127"/>
      <c r="P58274" s="146"/>
      <c r="Q58274" s="91"/>
      <c r="R58274" s="116"/>
      <c r="AB58274" s="127"/>
      <c r="AC58274" s="127"/>
    </row>
    <row r="58275" spans="14:29" ht="15" hidden="1" customHeight="1">
      <c r="N58275" s="127"/>
      <c r="P58275" s="146"/>
      <c r="Q58275" s="91"/>
      <c r="R58275" s="116"/>
      <c r="AB58275" s="127"/>
      <c r="AC58275" s="127"/>
    </row>
    <row r="58276" spans="14:29" ht="15" hidden="1" customHeight="1">
      <c r="N58276" s="127"/>
      <c r="P58276" s="146"/>
      <c r="Q58276" s="91"/>
      <c r="R58276" s="116"/>
      <c r="AB58276" s="127"/>
      <c r="AC58276" s="127"/>
    </row>
    <row r="58277" spans="14:29" ht="15" hidden="1" customHeight="1">
      <c r="N58277" s="127"/>
      <c r="P58277" s="146"/>
      <c r="Q58277" s="91"/>
      <c r="R58277" s="116"/>
      <c r="AB58277" s="127"/>
      <c r="AC58277" s="127"/>
    </row>
    <row r="58278" spans="14:29" ht="15" hidden="1" customHeight="1">
      <c r="N58278" s="127"/>
      <c r="P58278" s="146"/>
      <c r="Q58278" s="91"/>
      <c r="R58278" s="116"/>
      <c r="AB58278" s="127"/>
      <c r="AC58278" s="127"/>
    </row>
    <row r="58279" spans="14:29" ht="15" hidden="1" customHeight="1">
      <c r="N58279" s="127"/>
      <c r="P58279" s="146"/>
      <c r="Q58279" s="91"/>
      <c r="R58279" s="116"/>
      <c r="AB58279" s="127"/>
      <c r="AC58279" s="127"/>
    </row>
    <row r="58280" spans="14:29" ht="15" hidden="1" customHeight="1">
      <c r="N58280" s="127"/>
      <c r="P58280" s="146"/>
      <c r="Q58280" s="91"/>
      <c r="R58280" s="116"/>
      <c r="AB58280" s="127"/>
      <c r="AC58280" s="127"/>
    </row>
    <row r="58281" spans="14:29" ht="15" hidden="1" customHeight="1">
      <c r="N58281" s="127"/>
      <c r="P58281" s="146"/>
      <c r="Q58281" s="91"/>
      <c r="R58281" s="116"/>
      <c r="AB58281" s="127"/>
      <c r="AC58281" s="127"/>
    </row>
    <row r="58282" spans="14:29" ht="15" hidden="1" customHeight="1">
      <c r="N58282" s="127"/>
      <c r="P58282" s="146"/>
      <c r="Q58282" s="91"/>
      <c r="R58282" s="116"/>
      <c r="AB58282" s="127"/>
      <c r="AC58282" s="127"/>
    </row>
    <row r="58283" spans="14:29" ht="15" hidden="1" customHeight="1">
      <c r="N58283" s="127"/>
      <c r="P58283" s="146"/>
      <c r="Q58283" s="91"/>
      <c r="R58283" s="116"/>
      <c r="AB58283" s="127"/>
      <c r="AC58283" s="127"/>
    </row>
    <row r="58284" spans="14:29" ht="15" hidden="1" customHeight="1">
      <c r="N58284" s="127"/>
      <c r="P58284" s="146"/>
      <c r="Q58284" s="91"/>
      <c r="R58284" s="116"/>
      <c r="AB58284" s="127"/>
      <c r="AC58284" s="127"/>
    </row>
    <row r="58285" spans="14:29" ht="15" hidden="1" customHeight="1">
      <c r="N58285" s="127"/>
      <c r="P58285" s="146"/>
      <c r="Q58285" s="91"/>
      <c r="R58285" s="116"/>
      <c r="AB58285" s="127"/>
      <c r="AC58285" s="127"/>
    </row>
    <row r="58286" spans="14:29" ht="15" hidden="1" customHeight="1">
      <c r="N58286" s="127"/>
      <c r="P58286" s="146"/>
      <c r="Q58286" s="91"/>
      <c r="R58286" s="116"/>
      <c r="AB58286" s="127"/>
      <c r="AC58286" s="127"/>
    </row>
    <row r="58287" spans="14:29" ht="15" hidden="1" customHeight="1">
      <c r="N58287" s="127"/>
      <c r="P58287" s="146"/>
      <c r="Q58287" s="91"/>
      <c r="R58287" s="116"/>
      <c r="AB58287" s="127"/>
      <c r="AC58287" s="127"/>
    </row>
    <row r="58288" spans="14:29" ht="15" hidden="1" customHeight="1">
      <c r="N58288" s="127"/>
      <c r="P58288" s="146"/>
      <c r="Q58288" s="91"/>
      <c r="R58288" s="116"/>
      <c r="AB58288" s="127"/>
      <c r="AC58288" s="127"/>
    </row>
    <row r="58289" spans="14:29" ht="15" hidden="1" customHeight="1">
      <c r="N58289" s="127"/>
      <c r="P58289" s="146"/>
      <c r="Q58289" s="91"/>
      <c r="R58289" s="116"/>
      <c r="AB58289" s="127"/>
      <c r="AC58289" s="127"/>
    </row>
    <row r="58290" spans="14:29" ht="15" hidden="1" customHeight="1">
      <c r="N58290" s="127"/>
      <c r="P58290" s="146"/>
      <c r="Q58290" s="91"/>
      <c r="R58290" s="116"/>
      <c r="AB58290" s="127"/>
      <c r="AC58290" s="127"/>
    </row>
    <row r="58291" spans="14:29" ht="15" hidden="1" customHeight="1">
      <c r="N58291" s="127"/>
      <c r="P58291" s="146"/>
      <c r="Q58291" s="91"/>
      <c r="R58291" s="116"/>
      <c r="AB58291" s="127"/>
      <c r="AC58291" s="127"/>
    </row>
    <row r="58292" spans="14:29" ht="15" hidden="1" customHeight="1">
      <c r="N58292" s="127"/>
      <c r="P58292" s="146"/>
      <c r="Q58292" s="91"/>
      <c r="R58292" s="116"/>
      <c r="AB58292" s="127"/>
      <c r="AC58292" s="127"/>
    </row>
    <row r="58293" spans="14:29" ht="15" hidden="1" customHeight="1">
      <c r="N58293" s="127"/>
      <c r="P58293" s="146"/>
      <c r="Q58293" s="91"/>
      <c r="R58293" s="116"/>
      <c r="AB58293" s="127"/>
      <c r="AC58293" s="127"/>
    </row>
    <row r="58294" spans="14:29" ht="15" hidden="1" customHeight="1">
      <c r="N58294" s="127"/>
      <c r="P58294" s="146"/>
      <c r="Q58294" s="91"/>
      <c r="R58294" s="116"/>
      <c r="AB58294" s="127"/>
      <c r="AC58294" s="127"/>
    </row>
    <row r="58295" spans="14:29" ht="15" hidden="1" customHeight="1">
      <c r="N58295" s="127"/>
      <c r="P58295" s="146"/>
      <c r="Q58295" s="91"/>
      <c r="R58295" s="116"/>
      <c r="AB58295" s="127"/>
      <c r="AC58295" s="127"/>
    </row>
    <row r="58296" spans="14:29" ht="15" hidden="1" customHeight="1">
      <c r="N58296" s="127"/>
      <c r="P58296" s="146"/>
      <c r="Q58296" s="91"/>
      <c r="R58296" s="116"/>
      <c r="AB58296" s="127"/>
      <c r="AC58296" s="127"/>
    </row>
    <row r="58297" spans="14:29" ht="15" hidden="1" customHeight="1">
      <c r="N58297" s="127"/>
      <c r="P58297" s="146"/>
      <c r="Q58297" s="91"/>
      <c r="R58297" s="116"/>
      <c r="AB58297" s="127"/>
      <c r="AC58297" s="127"/>
    </row>
    <row r="58298" spans="14:29" ht="15" hidden="1" customHeight="1">
      <c r="N58298" s="127"/>
      <c r="P58298" s="146"/>
      <c r="Q58298" s="91"/>
      <c r="R58298" s="116"/>
      <c r="AB58298" s="127"/>
      <c r="AC58298" s="127"/>
    </row>
    <row r="58299" spans="14:29" ht="15" hidden="1" customHeight="1">
      <c r="N58299" s="127"/>
      <c r="P58299" s="146"/>
      <c r="Q58299" s="91"/>
      <c r="R58299" s="116"/>
      <c r="AB58299" s="127"/>
      <c r="AC58299" s="127"/>
    </row>
    <row r="58300" spans="14:29" ht="15" hidden="1" customHeight="1">
      <c r="N58300" s="127"/>
      <c r="P58300" s="146"/>
      <c r="Q58300" s="91"/>
      <c r="R58300" s="116"/>
      <c r="AB58300" s="127"/>
      <c r="AC58300" s="127"/>
    </row>
    <row r="58301" spans="14:29" ht="15" hidden="1" customHeight="1">
      <c r="N58301" s="127"/>
      <c r="P58301" s="146"/>
      <c r="Q58301" s="91"/>
      <c r="R58301" s="116"/>
      <c r="AB58301" s="127"/>
      <c r="AC58301" s="127"/>
    </row>
    <row r="58302" spans="14:29" ht="15" hidden="1" customHeight="1">
      <c r="N58302" s="127"/>
      <c r="P58302" s="146"/>
      <c r="Q58302" s="91"/>
      <c r="R58302" s="116"/>
      <c r="AB58302" s="127"/>
      <c r="AC58302" s="127"/>
    </row>
    <row r="58303" spans="14:29" ht="15" hidden="1" customHeight="1">
      <c r="N58303" s="127"/>
      <c r="P58303" s="146"/>
      <c r="Q58303" s="91"/>
      <c r="R58303" s="116"/>
      <c r="AB58303" s="127"/>
      <c r="AC58303" s="127"/>
    </row>
    <row r="58304" spans="14:29" ht="15" hidden="1" customHeight="1">
      <c r="N58304" s="127"/>
      <c r="P58304" s="146"/>
      <c r="Q58304" s="91"/>
      <c r="R58304" s="116"/>
      <c r="AB58304" s="127"/>
      <c r="AC58304" s="127"/>
    </row>
    <row r="58305" spans="14:29" ht="15" hidden="1" customHeight="1">
      <c r="N58305" s="127"/>
      <c r="P58305" s="146"/>
      <c r="Q58305" s="91"/>
      <c r="R58305" s="116"/>
      <c r="AB58305" s="127"/>
      <c r="AC58305" s="127"/>
    </row>
    <row r="58306" spans="14:29" ht="15" hidden="1" customHeight="1">
      <c r="N58306" s="127"/>
      <c r="P58306" s="146"/>
      <c r="Q58306" s="91"/>
      <c r="R58306" s="116"/>
      <c r="AB58306" s="127"/>
      <c r="AC58306" s="127"/>
    </row>
    <row r="58307" spans="14:29" ht="15" hidden="1" customHeight="1">
      <c r="N58307" s="127"/>
      <c r="P58307" s="146"/>
      <c r="Q58307" s="91"/>
      <c r="R58307" s="116"/>
      <c r="AB58307" s="127"/>
      <c r="AC58307" s="127"/>
    </row>
    <row r="58308" spans="14:29" ht="15" hidden="1" customHeight="1">
      <c r="N58308" s="127"/>
      <c r="P58308" s="146"/>
      <c r="Q58308" s="91"/>
      <c r="R58308" s="116"/>
      <c r="AB58308" s="127"/>
      <c r="AC58308" s="127"/>
    </row>
    <row r="58309" spans="14:29" ht="15" hidden="1" customHeight="1">
      <c r="N58309" s="127"/>
      <c r="P58309" s="146"/>
      <c r="Q58309" s="91"/>
      <c r="R58309" s="116"/>
      <c r="AB58309" s="127"/>
      <c r="AC58309" s="127"/>
    </row>
    <row r="58310" spans="14:29" ht="15" hidden="1" customHeight="1">
      <c r="N58310" s="127"/>
      <c r="P58310" s="146"/>
      <c r="Q58310" s="91"/>
      <c r="R58310" s="116"/>
      <c r="AB58310" s="127"/>
      <c r="AC58310" s="127"/>
    </row>
    <row r="58311" spans="14:29" ht="15" hidden="1" customHeight="1">
      <c r="N58311" s="127"/>
      <c r="P58311" s="146"/>
      <c r="Q58311" s="91"/>
      <c r="R58311" s="116"/>
      <c r="AB58311" s="127"/>
      <c r="AC58311" s="127"/>
    </row>
    <row r="58312" spans="14:29" ht="15" hidden="1" customHeight="1">
      <c r="N58312" s="127"/>
      <c r="P58312" s="146"/>
      <c r="Q58312" s="91"/>
      <c r="R58312" s="116"/>
      <c r="AB58312" s="127"/>
      <c r="AC58312" s="127"/>
    </row>
    <row r="58313" spans="14:29" ht="15" hidden="1" customHeight="1">
      <c r="N58313" s="127"/>
      <c r="P58313" s="146"/>
      <c r="Q58313" s="91"/>
      <c r="R58313" s="116"/>
      <c r="AB58313" s="127"/>
      <c r="AC58313" s="127"/>
    </row>
    <row r="58314" spans="14:29" ht="15" hidden="1" customHeight="1">
      <c r="N58314" s="127"/>
      <c r="P58314" s="146"/>
      <c r="Q58314" s="91"/>
      <c r="R58314" s="116"/>
      <c r="AB58314" s="127"/>
      <c r="AC58314" s="127"/>
    </row>
    <row r="58315" spans="14:29" ht="15" hidden="1" customHeight="1">
      <c r="N58315" s="127"/>
      <c r="P58315" s="146"/>
      <c r="Q58315" s="91"/>
      <c r="R58315" s="116"/>
      <c r="AB58315" s="127"/>
      <c r="AC58315" s="127"/>
    </row>
    <row r="58316" spans="14:29" ht="15" hidden="1" customHeight="1">
      <c r="N58316" s="127"/>
      <c r="P58316" s="146"/>
      <c r="Q58316" s="91"/>
      <c r="R58316" s="116"/>
      <c r="AB58316" s="127"/>
      <c r="AC58316" s="127"/>
    </row>
    <row r="58317" spans="14:29" ht="15" hidden="1" customHeight="1">
      <c r="N58317" s="127"/>
      <c r="P58317" s="146"/>
      <c r="Q58317" s="91"/>
      <c r="R58317" s="116"/>
      <c r="AB58317" s="127"/>
      <c r="AC58317" s="127"/>
    </row>
    <row r="58318" spans="14:29" ht="15" hidden="1" customHeight="1">
      <c r="N58318" s="127"/>
      <c r="P58318" s="146"/>
      <c r="Q58318" s="91"/>
      <c r="R58318" s="116"/>
      <c r="AB58318" s="127"/>
      <c r="AC58318" s="127"/>
    </row>
    <row r="58319" spans="14:29" ht="15" hidden="1" customHeight="1">
      <c r="N58319" s="127"/>
      <c r="P58319" s="146"/>
      <c r="Q58319" s="91"/>
      <c r="R58319" s="116"/>
      <c r="AB58319" s="127"/>
      <c r="AC58319" s="127"/>
    </row>
    <row r="58320" spans="14:29" ht="15" hidden="1" customHeight="1">
      <c r="N58320" s="127"/>
      <c r="P58320" s="146"/>
      <c r="Q58320" s="91"/>
      <c r="R58320" s="116"/>
      <c r="AB58320" s="127"/>
      <c r="AC58320" s="127"/>
    </row>
    <row r="58321" spans="14:29" ht="15" hidden="1" customHeight="1">
      <c r="N58321" s="127"/>
      <c r="P58321" s="146"/>
      <c r="Q58321" s="91"/>
      <c r="R58321" s="116"/>
      <c r="AB58321" s="127"/>
      <c r="AC58321" s="127"/>
    </row>
    <row r="58322" spans="14:29" ht="15" hidden="1" customHeight="1">
      <c r="N58322" s="127"/>
      <c r="P58322" s="146"/>
      <c r="Q58322" s="91"/>
      <c r="R58322" s="116"/>
      <c r="AB58322" s="127"/>
      <c r="AC58322" s="127"/>
    </row>
    <row r="58323" spans="14:29" ht="15" hidden="1" customHeight="1">
      <c r="N58323" s="127"/>
      <c r="P58323" s="146"/>
      <c r="Q58323" s="91"/>
      <c r="R58323" s="116"/>
      <c r="AB58323" s="127"/>
      <c r="AC58323" s="127"/>
    </row>
    <row r="58324" spans="14:29" ht="15" hidden="1" customHeight="1">
      <c r="N58324" s="127"/>
      <c r="P58324" s="146"/>
      <c r="Q58324" s="91"/>
      <c r="R58324" s="116"/>
      <c r="AB58324" s="127"/>
      <c r="AC58324" s="127"/>
    </row>
    <row r="58325" spans="14:29" ht="15" hidden="1" customHeight="1">
      <c r="N58325" s="127"/>
      <c r="P58325" s="146"/>
      <c r="Q58325" s="91"/>
      <c r="R58325" s="116"/>
      <c r="AB58325" s="127"/>
      <c r="AC58325" s="127"/>
    </row>
    <row r="58326" spans="14:29" ht="15" hidden="1" customHeight="1">
      <c r="N58326" s="127"/>
      <c r="P58326" s="146"/>
      <c r="Q58326" s="91"/>
      <c r="R58326" s="116"/>
      <c r="AB58326" s="127"/>
      <c r="AC58326" s="127"/>
    </row>
    <row r="58327" spans="14:29" ht="15" hidden="1" customHeight="1">
      <c r="N58327" s="127"/>
      <c r="P58327" s="146"/>
      <c r="Q58327" s="91"/>
      <c r="R58327" s="116"/>
      <c r="AB58327" s="127"/>
      <c r="AC58327" s="127"/>
    </row>
    <row r="58328" spans="14:29" ht="15" hidden="1" customHeight="1">
      <c r="N58328" s="127"/>
      <c r="P58328" s="146"/>
      <c r="Q58328" s="91"/>
      <c r="R58328" s="116"/>
      <c r="AB58328" s="127"/>
      <c r="AC58328" s="127"/>
    </row>
    <row r="58329" spans="14:29" ht="15" hidden="1" customHeight="1">
      <c r="N58329" s="127"/>
      <c r="P58329" s="146"/>
      <c r="Q58329" s="91"/>
      <c r="R58329" s="116"/>
      <c r="AB58329" s="127"/>
      <c r="AC58329" s="127"/>
    </row>
    <row r="58330" spans="14:29" ht="15" hidden="1" customHeight="1">
      <c r="N58330" s="127"/>
      <c r="P58330" s="146"/>
      <c r="Q58330" s="91"/>
      <c r="R58330" s="116"/>
      <c r="AB58330" s="127"/>
      <c r="AC58330" s="127"/>
    </row>
    <row r="58331" spans="14:29" ht="15" hidden="1" customHeight="1">
      <c r="N58331" s="127"/>
      <c r="P58331" s="146"/>
      <c r="Q58331" s="91"/>
      <c r="R58331" s="116"/>
      <c r="AB58331" s="127"/>
      <c r="AC58331" s="127"/>
    </row>
    <row r="58332" spans="14:29" ht="15" hidden="1" customHeight="1">
      <c r="N58332" s="127"/>
      <c r="P58332" s="146"/>
      <c r="Q58332" s="91"/>
      <c r="R58332" s="116"/>
      <c r="AB58332" s="127"/>
      <c r="AC58332" s="127"/>
    </row>
    <row r="58333" spans="14:29" ht="15" hidden="1" customHeight="1">
      <c r="N58333" s="127"/>
      <c r="P58333" s="146"/>
      <c r="Q58333" s="91"/>
      <c r="R58333" s="116"/>
      <c r="AB58333" s="127"/>
      <c r="AC58333" s="127"/>
    </row>
    <row r="58334" spans="14:29" ht="15" hidden="1" customHeight="1">
      <c r="N58334" s="127"/>
      <c r="P58334" s="146"/>
      <c r="Q58334" s="91"/>
      <c r="R58334" s="116"/>
      <c r="AB58334" s="127"/>
      <c r="AC58334" s="127"/>
    </row>
    <row r="58335" spans="14:29" ht="15" hidden="1" customHeight="1">
      <c r="N58335" s="127"/>
      <c r="P58335" s="146"/>
      <c r="Q58335" s="91"/>
      <c r="R58335" s="116"/>
      <c r="AB58335" s="127"/>
      <c r="AC58335" s="127"/>
    </row>
    <row r="58336" spans="14:29" ht="15" hidden="1" customHeight="1">
      <c r="N58336" s="127"/>
      <c r="P58336" s="146"/>
      <c r="Q58336" s="91"/>
      <c r="R58336" s="116"/>
      <c r="AB58336" s="127"/>
      <c r="AC58336" s="127"/>
    </row>
    <row r="58337" spans="14:29" ht="15" hidden="1" customHeight="1">
      <c r="N58337" s="127"/>
      <c r="P58337" s="146"/>
      <c r="Q58337" s="91"/>
      <c r="R58337" s="116"/>
      <c r="AB58337" s="127"/>
      <c r="AC58337" s="127"/>
    </row>
    <row r="58338" spans="14:29" ht="15" hidden="1" customHeight="1">
      <c r="N58338" s="127"/>
      <c r="P58338" s="146"/>
      <c r="Q58338" s="91"/>
      <c r="R58338" s="116"/>
      <c r="AB58338" s="127"/>
      <c r="AC58338" s="127"/>
    </row>
    <row r="58339" spans="14:29" ht="15" hidden="1" customHeight="1">
      <c r="N58339" s="127"/>
      <c r="P58339" s="146"/>
      <c r="Q58339" s="91"/>
      <c r="R58339" s="116"/>
      <c r="AB58339" s="127"/>
      <c r="AC58339" s="127"/>
    </row>
    <row r="58340" spans="14:29" ht="15" hidden="1" customHeight="1">
      <c r="N58340" s="127"/>
      <c r="P58340" s="146"/>
      <c r="Q58340" s="91"/>
      <c r="R58340" s="116"/>
      <c r="AB58340" s="127"/>
      <c r="AC58340" s="127"/>
    </row>
    <row r="58341" spans="14:29" ht="15" hidden="1" customHeight="1">
      <c r="N58341" s="127"/>
      <c r="P58341" s="146"/>
      <c r="Q58341" s="91"/>
      <c r="R58341" s="116"/>
      <c r="AB58341" s="127"/>
      <c r="AC58341" s="127"/>
    </row>
    <row r="58342" spans="14:29" ht="15" hidden="1" customHeight="1">
      <c r="N58342" s="127"/>
      <c r="P58342" s="146"/>
      <c r="Q58342" s="91"/>
      <c r="R58342" s="116"/>
      <c r="AB58342" s="127"/>
      <c r="AC58342" s="127"/>
    </row>
    <row r="58343" spans="14:29" ht="15" hidden="1" customHeight="1">
      <c r="N58343" s="127"/>
      <c r="P58343" s="146"/>
      <c r="Q58343" s="91"/>
      <c r="R58343" s="116"/>
      <c r="AB58343" s="127"/>
      <c r="AC58343" s="127"/>
    </row>
    <row r="58344" spans="14:29" ht="15" hidden="1" customHeight="1">
      <c r="N58344" s="127"/>
      <c r="P58344" s="146"/>
      <c r="Q58344" s="91"/>
      <c r="R58344" s="116"/>
      <c r="AB58344" s="127"/>
      <c r="AC58344" s="127"/>
    </row>
    <row r="58345" spans="14:29" ht="15" hidden="1" customHeight="1">
      <c r="N58345" s="127"/>
      <c r="P58345" s="146"/>
      <c r="Q58345" s="91"/>
      <c r="R58345" s="116"/>
      <c r="AB58345" s="127"/>
      <c r="AC58345" s="127"/>
    </row>
    <row r="58346" spans="14:29" ht="15" hidden="1" customHeight="1">
      <c r="N58346" s="127"/>
      <c r="P58346" s="146"/>
      <c r="Q58346" s="91"/>
      <c r="R58346" s="116"/>
      <c r="AB58346" s="127"/>
      <c r="AC58346" s="127"/>
    </row>
    <row r="58347" spans="14:29" ht="15" hidden="1" customHeight="1">
      <c r="N58347" s="127"/>
      <c r="P58347" s="146"/>
      <c r="Q58347" s="91"/>
      <c r="R58347" s="116"/>
      <c r="AB58347" s="127"/>
      <c r="AC58347" s="127"/>
    </row>
    <row r="58348" spans="14:29" ht="15" hidden="1" customHeight="1">
      <c r="N58348" s="127"/>
      <c r="P58348" s="146"/>
      <c r="Q58348" s="91"/>
      <c r="R58348" s="116"/>
      <c r="AB58348" s="127"/>
      <c r="AC58348" s="127"/>
    </row>
    <row r="58349" spans="14:29" ht="15" hidden="1" customHeight="1">
      <c r="N58349" s="127"/>
      <c r="P58349" s="146"/>
      <c r="Q58349" s="91"/>
      <c r="R58349" s="116"/>
      <c r="AB58349" s="127"/>
      <c r="AC58349" s="127"/>
    </row>
    <row r="58350" spans="14:29" ht="15" hidden="1" customHeight="1">
      <c r="N58350" s="127"/>
      <c r="P58350" s="146"/>
      <c r="Q58350" s="91"/>
      <c r="R58350" s="116"/>
      <c r="AB58350" s="127"/>
      <c r="AC58350" s="127"/>
    </row>
    <row r="58351" spans="14:29" ht="15" hidden="1" customHeight="1">
      <c r="N58351" s="127"/>
      <c r="P58351" s="146"/>
      <c r="Q58351" s="91"/>
      <c r="R58351" s="116"/>
      <c r="AB58351" s="127"/>
      <c r="AC58351" s="127"/>
    </row>
    <row r="58352" spans="14:29" ht="15" hidden="1" customHeight="1">
      <c r="N58352" s="127"/>
      <c r="P58352" s="146"/>
      <c r="Q58352" s="91"/>
      <c r="R58352" s="116"/>
      <c r="AB58352" s="127"/>
      <c r="AC58352" s="127"/>
    </row>
    <row r="58353" spans="14:29" ht="15" hidden="1" customHeight="1">
      <c r="N58353" s="127"/>
      <c r="P58353" s="146"/>
      <c r="Q58353" s="91"/>
      <c r="R58353" s="116"/>
      <c r="AB58353" s="127"/>
      <c r="AC58353" s="127"/>
    </row>
    <row r="58354" spans="14:29" ht="15" hidden="1" customHeight="1">
      <c r="N58354" s="127"/>
      <c r="P58354" s="146"/>
      <c r="Q58354" s="91"/>
      <c r="R58354" s="116"/>
      <c r="AB58354" s="127"/>
      <c r="AC58354" s="127"/>
    </row>
    <row r="58355" spans="14:29" ht="15" hidden="1" customHeight="1">
      <c r="N58355" s="127"/>
      <c r="P58355" s="146"/>
      <c r="Q58355" s="91"/>
      <c r="R58355" s="116"/>
      <c r="AB58355" s="127"/>
      <c r="AC58355" s="127"/>
    </row>
    <row r="58356" spans="14:29" ht="15" hidden="1" customHeight="1">
      <c r="N58356" s="127"/>
      <c r="P58356" s="146"/>
      <c r="Q58356" s="91"/>
      <c r="R58356" s="116"/>
      <c r="AB58356" s="127"/>
      <c r="AC58356" s="127"/>
    </row>
    <row r="58357" spans="14:29" ht="15" hidden="1" customHeight="1">
      <c r="N58357" s="127"/>
      <c r="P58357" s="146"/>
      <c r="Q58357" s="91"/>
      <c r="R58357" s="116"/>
      <c r="AB58357" s="127"/>
      <c r="AC58357" s="127"/>
    </row>
    <row r="58358" spans="14:29" ht="15" hidden="1" customHeight="1">
      <c r="N58358" s="127"/>
      <c r="P58358" s="146"/>
      <c r="Q58358" s="91"/>
      <c r="R58358" s="116"/>
      <c r="AB58358" s="127"/>
      <c r="AC58358" s="127"/>
    </row>
    <row r="58359" spans="14:29" ht="15" hidden="1" customHeight="1">
      <c r="N58359" s="127"/>
      <c r="P58359" s="146"/>
      <c r="Q58359" s="91"/>
      <c r="R58359" s="116"/>
      <c r="AB58359" s="127"/>
      <c r="AC58359" s="127"/>
    </row>
    <row r="58360" spans="14:29" ht="15" hidden="1" customHeight="1">
      <c r="N58360" s="127"/>
      <c r="P58360" s="146"/>
      <c r="Q58360" s="91"/>
      <c r="R58360" s="116"/>
      <c r="AB58360" s="127"/>
      <c r="AC58360" s="127"/>
    </row>
    <row r="58361" spans="14:29" ht="15" hidden="1" customHeight="1">
      <c r="N58361" s="127"/>
      <c r="P58361" s="146"/>
      <c r="Q58361" s="91"/>
      <c r="R58361" s="116"/>
      <c r="AB58361" s="127"/>
      <c r="AC58361" s="127"/>
    </row>
    <row r="58362" spans="14:29" ht="15" hidden="1" customHeight="1">
      <c r="N58362" s="127"/>
      <c r="P58362" s="146"/>
      <c r="Q58362" s="91"/>
      <c r="R58362" s="116"/>
      <c r="AB58362" s="127"/>
      <c r="AC58362" s="127"/>
    </row>
    <row r="58363" spans="14:29" ht="15" hidden="1" customHeight="1">
      <c r="N58363" s="127"/>
      <c r="P58363" s="146"/>
      <c r="Q58363" s="91"/>
      <c r="R58363" s="116"/>
      <c r="AB58363" s="127"/>
      <c r="AC58363" s="127"/>
    </row>
    <row r="58364" spans="14:29" ht="15" hidden="1" customHeight="1">
      <c r="N58364" s="127"/>
      <c r="P58364" s="146"/>
      <c r="Q58364" s="91"/>
      <c r="R58364" s="116"/>
      <c r="AB58364" s="127"/>
      <c r="AC58364" s="127"/>
    </row>
    <row r="58365" spans="14:29" ht="15" hidden="1" customHeight="1">
      <c r="N58365" s="127"/>
      <c r="P58365" s="146"/>
      <c r="Q58365" s="91"/>
      <c r="R58365" s="116"/>
      <c r="AB58365" s="127"/>
      <c r="AC58365" s="127"/>
    </row>
    <row r="58366" spans="14:29" ht="15" hidden="1" customHeight="1">
      <c r="N58366" s="127"/>
      <c r="P58366" s="146"/>
      <c r="Q58366" s="91"/>
      <c r="R58366" s="116"/>
      <c r="AB58366" s="127"/>
      <c r="AC58366" s="127"/>
    </row>
    <row r="58367" spans="14:29" ht="15" hidden="1" customHeight="1">
      <c r="N58367" s="127"/>
      <c r="P58367" s="146"/>
      <c r="Q58367" s="91"/>
      <c r="R58367" s="116"/>
      <c r="AB58367" s="127"/>
      <c r="AC58367" s="127"/>
    </row>
    <row r="58368" spans="14:29" ht="15" hidden="1" customHeight="1">
      <c r="N58368" s="127"/>
      <c r="P58368" s="146"/>
      <c r="Q58368" s="91"/>
      <c r="R58368" s="116"/>
      <c r="AB58368" s="127"/>
      <c r="AC58368" s="127"/>
    </row>
    <row r="58369" spans="14:29" ht="15" hidden="1" customHeight="1">
      <c r="N58369" s="127"/>
      <c r="P58369" s="146"/>
      <c r="Q58369" s="91"/>
      <c r="R58369" s="116"/>
      <c r="AB58369" s="127"/>
      <c r="AC58369" s="127"/>
    </row>
    <row r="58370" spans="14:29" ht="15" hidden="1" customHeight="1">
      <c r="N58370" s="127"/>
      <c r="P58370" s="146"/>
      <c r="Q58370" s="91"/>
      <c r="R58370" s="116"/>
      <c r="AB58370" s="127"/>
      <c r="AC58370" s="127"/>
    </row>
    <row r="58371" spans="14:29" ht="15" hidden="1" customHeight="1">
      <c r="N58371" s="127"/>
      <c r="P58371" s="146"/>
      <c r="Q58371" s="91"/>
      <c r="R58371" s="116"/>
      <c r="AB58371" s="127"/>
      <c r="AC58371" s="127"/>
    </row>
    <row r="58372" spans="14:29" ht="15" hidden="1" customHeight="1">
      <c r="N58372" s="127"/>
      <c r="P58372" s="146"/>
      <c r="Q58372" s="91"/>
      <c r="R58372" s="116"/>
      <c r="AB58372" s="127"/>
      <c r="AC58372" s="127"/>
    </row>
    <row r="58373" spans="14:29" ht="15" hidden="1" customHeight="1">
      <c r="N58373" s="127"/>
      <c r="P58373" s="146"/>
      <c r="Q58373" s="91"/>
      <c r="R58373" s="116"/>
      <c r="AB58373" s="127"/>
      <c r="AC58373" s="127"/>
    </row>
    <row r="58374" spans="14:29" ht="15" hidden="1" customHeight="1">
      <c r="N58374" s="127"/>
      <c r="P58374" s="146"/>
      <c r="Q58374" s="91"/>
      <c r="R58374" s="116"/>
      <c r="AB58374" s="127"/>
      <c r="AC58374" s="127"/>
    </row>
    <row r="58375" spans="14:29" ht="15" hidden="1" customHeight="1">
      <c r="N58375" s="127"/>
      <c r="P58375" s="146"/>
      <c r="Q58375" s="91"/>
      <c r="R58375" s="116"/>
      <c r="AB58375" s="127"/>
      <c r="AC58375" s="127"/>
    </row>
    <row r="58376" spans="14:29" ht="15" hidden="1" customHeight="1">
      <c r="N58376" s="127"/>
      <c r="P58376" s="146"/>
      <c r="Q58376" s="91"/>
      <c r="R58376" s="116"/>
      <c r="AB58376" s="127"/>
      <c r="AC58376" s="127"/>
    </row>
    <row r="58377" spans="14:29" ht="15" hidden="1" customHeight="1">
      <c r="N58377" s="127"/>
      <c r="P58377" s="146"/>
      <c r="Q58377" s="91"/>
      <c r="R58377" s="116"/>
      <c r="AB58377" s="127"/>
      <c r="AC58377" s="127"/>
    </row>
    <row r="58378" spans="14:29" ht="15" hidden="1" customHeight="1">
      <c r="N58378" s="127"/>
      <c r="P58378" s="146"/>
      <c r="Q58378" s="91"/>
      <c r="R58378" s="116"/>
      <c r="AB58378" s="127"/>
      <c r="AC58378" s="127"/>
    </row>
    <row r="58379" spans="14:29" ht="15" hidden="1" customHeight="1">
      <c r="N58379" s="127"/>
      <c r="P58379" s="146"/>
      <c r="Q58379" s="91"/>
      <c r="R58379" s="116"/>
      <c r="AB58379" s="127"/>
      <c r="AC58379" s="127"/>
    </row>
    <row r="58380" spans="14:29" ht="15" hidden="1" customHeight="1">
      <c r="N58380" s="127"/>
      <c r="P58380" s="146"/>
      <c r="Q58380" s="91"/>
      <c r="R58380" s="116"/>
      <c r="AB58380" s="127"/>
      <c r="AC58380" s="127"/>
    </row>
    <row r="58381" spans="14:29" ht="15" hidden="1" customHeight="1">
      <c r="N58381" s="127"/>
      <c r="P58381" s="146"/>
      <c r="Q58381" s="91"/>
      <c r="R58381" s="116"/>
      <c r="AB58381" s="127"/>
      <c r="AC58381" s="127"/>
    </row>
    <row r="58382" spans="14:29" ht="15" hidden="1" customHeight="1">
      <c r="N58382" s="127"/>
      <c r="P58382" s="146"/>
      <c r="Q58382" s="91"/>
      <c r="R58382" s="116"/>
      <c r="AB58382" s="127"/>
      <c r="AC58382" s="127"/>
    </row>
    <row r="58383" spans="14:29" ht="15" hidden="1" customHeight="1">
      <c r="N58383" s="127"/>
      <c r="P58383" s="146"/>
      <c r="Q58383" s="91"/>
      <c r="R58383" s="116"/>
      <c r="AB58383" s="127"/>
      <c r="AC58383" s="127"/>
    </row>
    <row r="58384" spans="14:29" ht="15" hidden="1" customHeight="1">
      <c r="N58384" s="127"/>
      <c r="P58384" s="146"/>
      <c r="Q58384" s="91"/>
      <c r="R58384" s="116"/>
      <c r="AB58384" s="127"/>
      <c r="AC58384" s="127"/>
    </row>
    <row r="58385" spans="14:29" ht="15" hidden="1" customHeight="1">
      <c r="N58385" s="127"/>
      <c r="P58385" s="146"/>
      <c r="Q58385" s="91"/>
      <c r="R58385" s="116"/>
      <c r="AB58385" s="127"/>
      <c r="AC58385" s="127"/>
    </row>
    <row r="58386" spans="14:29" ht="15" hidden="1" customHeight="1">
      <c r="N58386" s="127"/>
      <c r="P58386" s="146"/>
      <c r="Q58386" s="91"/>
      <c r="R58386" s="116"/>
      <c r="AB58386" s="127"/>
      <c r="AC58386" s="127"/>
    </row>
    <row r="58387" spans="14:29" ht="15" hidden="1" customHeight="1">
      <c r="N58387" s="127"/>
      <c r="P58387" s="146"/>
      <c r="Q58387" s="91"/>
      <c r="R58387" s="116"/>
      <c r="AB58387" s="127"/>
      <c r="AC58387" s="127"/>
    </row>
    <row r="58388" spans="14:29" ht="15" hidden="1" customHeight="1">
      <c r="N58388" s="127"/>
      <c r="P58388" s="146"/>
      <c r="Q58388" s="91"/>
      <c r="R58388" s="116"/>
      <c r="AB58388" s="127"/>
      <c r="AC58388" s="127"/>
    </row>
    <row r="58389" spans="14:29" ht="15" hidden="1" customHeight="1">
      <c r="N58389" s="127"/>
      <c r="P58389" s="146"/>
      <c r="Q58389" s="91"/>
      <c r="R58389" s="116"/>
      <c r="AB58389" s="127"/>
      <c r="AC58389" s="127"/>
    </row>
    <row r="58390" spans="14:29" ht="15" hidden="1" customHeight="1">
      <c r="N58390" s="127"/>
      <c r="P58390" s="146"/>
      <c r="Q58390" s="91"/>
      <c r="R58390" s="116"/>
      <c r="AB58390" s="127"/>
      <c r="AC58390" s="127"/>
    </row>
    <row r="58391" spans="14:29" ht="15" hidden="1" customHeight="1">
      <c r="N58391" s="127"/>
      <c r="P58391" s="146"/>
      <c r="Q58391" s="91"/>
      <c r="R58391" s="116"/>
      <c r="AB58391" s="127"/>
      <c r="AC58391" s="127"/>
    </row>
    <row r="58392" spans="14:29" ht="15" hidden="1" customHeight="1">
      <c r="N58392" s="127"/>
      <c r="P58392" s="146"/>
      <c r="Q58392" s="91"/>
      <c r="R58392" s="116"/>
      <c r="AB58392" s="127"/>
      <c r="AC58392" s="127"/>
    </row>
    <row r="58393" spans="14:29" ht="15" hidden="1" customHeight="1">
      <c r="N58393" s="127"/>
      <c r="P58393" s="146"/>
      <c r="Q58393" s="91"/>
      <c r="R58393" s="116"/>
      <c r="AB58393" s="127"/>
      <c r="AC58393" s="127"/>
    </row>
    <row r="58394" spans="14:29" ht="15" hidden="1" customHeight="1">
      <c r="N58394" s="127"/>
      <c r="P58394" s="146"/>
      <c r="Q58394" s="91"/>
      <c r="R58394" s="116"/>
      <c r="AB58394" s="127"/>
      <c r="AC58394" s="127"/>
    </row>
    <row r="58395" spans="14:29" ht="15" hidden="1" customHeight="1">
      <c r="N58395" s="127"/>
      <c r="P58395" s="146"/>
      <c r="Q58395" s="91"/>
      <c r="R58395" s="116"/>
      <c r="AB58395" s="127"/>
      <c r="AC58395" s="127"/>
    </row>
    <row r="58396" spans="14:29" ht="15" hidden="1" customHeight="1">
      <c r="N58396" s="127"/>
      <c r="P58396" s="146"/>
      <c r="Q58396" s="91"/>
      <c r="R58396" s="116"/>
      <c r="AB58396" s="127"/>
      <c r="AC58396" s="127"/>
    </row>
    <row r="58397" spans="14:29" ht="15" hidden="1" customHeight="1">
      <c r="N58397" s="127"/>
      <c r="P58397" s="146"/>
      <c r="Q58397" s="91"/>
      <c r="R58397" s="116"/>
      <c r="AB58397" s="127"/>
      <c r="AC58397" s="127"/>
    </row>
    <row r="58398" spans="14:29" ht="15" hidden="1" customHeight="1">
      <c r="N58398" s="127"/>
      <c r="P58398" s="146"/>
      <c r="Q58398" s="91"/>
      <c r="R58398" s="116"/>
      <c r="AB58398" s="127"/>
      <c r="AC58398" s="127"/>
    </row>
    <row r="58399" spans="14:29" ht="15" hidden="1" customHeight="1">
      <c r="N58399" s="127"/>
      <c r="P58399" s="146"/>
      <c r="Q58399" s="91"/>
      <c r="R58399" s="116"/>
      <c r="AB58399" s="127"/>
      <c r="AC58399" s="127"/>
    </row>
    <row r="58400" spans="14:29" ht="15" hidden="1" customHeight="1">
      <c r="N58400" s="127"/>
      <c r="P58400" s="146"/>
      <c r="Q58400" s="91"/>
      <c r="R58400" s="116"/>
      <c r="AB58400" s="127"/>
      <c r="AC58400" s="127"/>
    </row>
    <row r="58401" spans="14:29" ht="15" hidden="1" customHeight="1">
      <c r="N58401" s="127"/>
      <c r="P58401" s="146"/>
      <c r="Q58401" s="91"/>
      <c r="R58401" s="116"/>
      <c r="AB58401" s="127"/>
      <c r="AC58401" s="127"/>
    </row>
    <row r="58402" spans="14:29" ht="15" hidden="1" customHeight="1">
      <c r="N58402" s="127"/>
      <c r="P58402" s="146"/>
      <c r="Q58402" s="91"/>
      <c r="R58402" s="116"/>
      <c r="AB58402" s="127"/>
      <c r="AC58402" s="127"/>
    </row>
    <row r="58403" spans="14:29" ht="15" hidden="1" customHeight="1">
      <c r="N58403" s="127"/>
      <c r="P58403" s="146"/>
      <c r="Q58403" s="91"/>
      <c r="R58403" s="116"/>
      <c r="AB58403" s="127"/>
      <c r="AC58403" s="127"/>
    </row>
    <row r="58404" spans="14:29" ht="15" hidden="1" customHeight="1">
      <c r="N58404" s="127"/>
      <c r="P58404" s="146"/>
      <c r="Q58404" s="91"/>
      <c r="R58404" s="116"/>
      <c r="AB58404" s="127"/>
      <c r="AC58404" s="127"/>
    </row>
    <row r="58405" spans="14:29" ht="15" hidden="1" customHeight="1">
      <c r="N58405" s="127"/>
      <c r="P58405" s="146"/>
      <c r="Q58405" s="91"/>
      <c r="R58405" s="116"/>
      <c r="AB58405" s="127"/>
      <c r="AC58405" s="127"/>
    </row>
    <row r="58406" spans="14:29" ht="15" hidden="1" customHeight="1">
      <c r="N58406" s="127"/>
      <c r="P58406" s="146"/>
      <c r="Q58406" s="91"/>
      <c r="R58406" s="116"/>
      <c r="AB58406" s="127"/>
      <c r="AC58406" s="127"/>
    </row>
    <row r="58407" spans="14:29" ht="15" hidden="1" customHeight="1">
      <c r="N58407" s="127"/>
      <c r="P58407" s="146"/>
      <c r="Q58407" s="91"/>
      <c r="R58407" s="116"/>
      <c r="AB58407" s="127"/>
      <c r="AC58407" s="127"/>
    </row>
    <row r="58408" spans="14:29" ht="15" hidden="1" customHeight="1">
      <c r="N58408" s="127"/>
      <c r="P58408" s="146"/>
      <c r="Q58408" s="91"/>
      <c r="R58408" s="116"/>
      <c r="AB58408" s="127"/>
      <c r="AC58408" s="127"/>
    </row>
    <row r="58409" spans="14:29" ht="15" hidden="1" customHeight="1">
      <c r="N58409" s="127"/>
      <c r="P58409" s="146"/>
      <c r="Q58409" s="91"/>
      <c r="R58409" s="116"/>
      <c r="AB58409" s="127"/>
      <c r="AC58409" s="127"/>
    </row>
    <row r="58410" spans="14:29" ht="15" hidden="1" customHeight="1">
      <c r="N58410" s="127"/>
      <c r="P58410" s="146"/>
      <c r="Q58410" s="91"/>
      <c r="R58410" s="116"/>
      <c r="AB58410" s="127"/>
      <c r="AC58410" s="127"/>
    </row>
    <row r="58411" spans="14:29" ht="15" hidden="1" customHeight="1">
      <c r="N58411" s="127"/>
      <c r="P58411" s="146"/>
      <c r="Q58411" s="91"/>
      <c r="R58411" s="116"/>
      <c r="AB58411" s="127"/>
      <c r="AC58411" s="127"/>
    </row>
    <row r="58412" spans="14:29" ht="15" hidden="1" customHeight="1">
      <c r="N58412" s="127"/>
      <c r="P58412" s="146"/>
      <c r="Q58412" s="91"/>
      <c r="R58412" s="116"/>
      <c r="AB58412" s="127"/>
      <c r="AC58412" s="127"/>
    </row>
    <row r="58413" spans="14:29" ht="15" hidden="1" customHeight="1">
      <c r="N58413" s="127"/>
      <c r="P58413" s="146"/>
      <c r="Q58413" s="91"/>
      <c r="R58413" s="116"/>
      <c r="AB58413" s="127"/>
      <c r="AC58413" s="127"/>
    </row>
    <row r="58414" spans="14:29" ht="15" hidden="1" customHeight="1">
      <c r="N58414" s="127"/>
      <c r="P58414" s="146"/>
      <c r="Q58414" s="91"/>
      <c r="R58414" s="116"/>
      <c r="AB58414" s="127"/>
      <c r="AC58414" s="127"/>
    </row>
    <row r="58415" spans="14:29" ht="15" hidden="1" customHeight="1">
      <c r="N58415" s="127"/>
      <c r="P58415" s="146"/>
      <c r="Q58415" s="91"/>
      <c r="R58415" s="116"/>
      <c r="AB58415" s="127"/>
      <c r="AC58415" s="127"/>
    </row>
    <row r="58416" spans="14:29" ht="15" hidden="1" customHeight="1">
      <c r="N58416" s="127"/>
      <c r="P58416" s="146"/>
      <c r="Q58416" s="91"/>
      <c r="R58416" s="116"/>
      <c r="AB58416" s="127"/>
      <c r="AC58416" s="127"/>
    </row>
    <row r="58417" spans="14:29" ht="15" hidden="1" customHeight="1">
      <c r="N58417" s="127"/>
      <c r="P58417" s="146"/>
      <c r="Q58417" s="91"/>
      <c r="R58417" s="116"/>
      <c r="AB58417" s="127"/>
      <c r="AC58417" s="127"/>
    </row>
    <row r="58418" spans="14:29" ht="15" hidden="1" customHeight="1">
      <c r="N58418" s="127"/>
      <c r="P58418" s="146"/>
      <c r="Q58418" s="91"/>
      <c r="R58418" s="116"/>
      <c r="AB58418" s="127"/>
      <c r="AC58418" s="127"/>
    </row>
    <row r="58419" spans="14:29" ht="15" hidden="1" customHeight="1">
      <c r="N58419" s="127"/>
      <c r="P58419" s="146"/>
      <c r="Q58419" s="91"/>
      <c r="R58419" s="116"/>
      <c r="AB58419" s="127"/>
      <c r="AC58419" s="127"/>
    </row>
    <row r="58420" spans="14:29" ht="15" hidden="1" customHeight="1">
      <c r="N58420" s="127"/>
      <c r="P58420" s="146"/>
      <c r="Q58420" s="91"/>
      <c r="R58420" s="116"/>
      <c r="AB58420" s="127"/>
      <c r="AC58420" s="127"/>
    </row>
    <row r="58421" spans="14:29" ht="15" hidden="1" customHeight="1">
      <c r="N58421" s="127"/>
      <c r="P58421" s="146"/>
      <c r="Q58421" s="91"/>
      <c r="R58421" s="116"/>
      <c r="AB58421" s="127"/>
      <c r="AC58421" s="127"/>
    </row>
    <row r="58422" spans="14:29" ht="15" hidden="1" customHeight="1">
      <c r="N58422" s="127"/>
      <c r="P58422" s="146"/>
      <c r="Q58422" s="91"/>
      <c r="R58422" s="116"/>
      <c r="AB58422" s="127"/>
      <c r="AC58422" s="127"/>
    </row>
    <row r="58423" spans="14:29" ht="15" hidden="1" customHeight="1">
      <c r="N58423" s="127"/>
      <c r="P58423" s="146"/>
      <c r="Q58423" s="91"/>
      <c r="R58423" s="116"/>
      <c r="AB58423" s="127"/>
      <c r="AC58423" s="127"/>
    </row>
    <row r="58424" spans="14:29" ht="15" hidden="1" customHeight="1">
      <c r="N58424" s="127"/>
      <c r="P58424" s="146"/>
      <c r="Q58424" s="91"/>
      <c r="R58424" s="116"/>
      <c r="AB58424" s="127"/>
      <c r="AC58424" s="127"/>
    </row>
    <row r="58425" spans="14:29" ht="15" hidden="1" customHeight="1">
      <c r="N58425" s="127"/>
      <c r="P58425" s="146"/>
      <c r="Q58425" s="91"/>
      <c r="R58425" s="116"/>
      <c r="AB58425" s="127"/>
      <c r="AC58425" s="127"/>
    </row>
    <row r="58426" spans="14:29" ht="15" hidden="1" customHeight="1">
      <c r="N58426" s="127"/>
      <c r="P58426" s="146"/>
      <c r="Q58426" s="91"/>
      <c r="R58426" s="116"/>
      <c r="AB58426" s="127"/>
      <c r="AC58426" s="127"/>
    </row>
    <row r="58427" spans="14:29" ht="15" hidden="1" customHeight="1">
      <c r="N58427" s="127"/>
      <c r="P58427" s="146"/>
      <c r="Q58427" s="91"/>
      <c r="R58427" s="116"/>
      <c r="AB58427" s="127"/>
      <c r="AC58427" s="127"/>
    </row>
    <row r="58428" spans="14:29" ht="15" hidden="1" customHeight="1">
      <c r="N58428" s="127"/>
      <c r="P58428" s="146"/>
      <c r="Q58428" s="91"/>
      <c r="R58428" s="116"/>
      <c r="AB58428" s="127"/>
      <c r="AC58428" s="127"/>
    </row>
    <row r="58429" spans="14:29" ht="15" hidden="1" customHeight="1">
      <c r="N58429" s="127"/>
      <c r="P58429" s="146"/>
      <c r="Q58429" s="91"/>
      <c r="R58429" s="116"/>
      <c r="AB58429" s="127"/>
      <c r="AC58429" s="127"/>
    </row>
    <row r="58430" spans="14:29" ht="15" hidden="1" customHeight="1">
      <c r="N58430" s="127"/>
      <c r="P58430" s="146"/>
      <c r="Q58430" s="91"/>
      <c r="R58430" s="116"/>
      <c r="AB58430" s="127"/>
      <c r="AC58430" s="127"/>
    </row>
    <row r="58431" spans="14:29" ht="15" hidden="1" customHeight="1">
      <c r="N58431" s="127"/>
      <c r="P58431" s="146"/>
      <c r="Q58431" s="91"/>
      <c r="R58431" s="116"/>
      <c r="AB58431" s="127"/>
      <c r="AC58431" s="127"/>
    </row>
    <row r="58432" spans="14:29" ht="15" hidden="1" customHeight="1">
      <c r="N58432" s="127"/>
      <c r="P58432" s="146"/>
      <c r="Q58432" s="91"/>
      <c r="R58432" s="116"/>
      <c r="AB58432" s="127"/>
      <c r="AC58432" s="127"/>
    </row>
    <row r="58433" spans="14:29" ht="15" hidden="1" customHeight="1">
      <c r="N58433" s="127"/>
      <c r="P58433" s="146"/>
      <c r="Q58433" s="91"/>
      <c r="R58433" s="116"/>
      <c r="AB58433" s="127"/>
      <c r="AC58433" s="127"/>
    </row>
    <row r="58434" spans="14:29" ht="15" hidden="1" customHeight="1">
      <c r="N58434" s="127"/>
      <c r="P58434" s="146"/>
      <c r="Q58434" s="91"/>
      <c r="R58434" s="116"/>
      <c r="AB58434" s="127"/>
      <c r="AC58434" s="127"/>
    </row>
    <row r="58435" spans="14:29" ht="15" hidden="1" customHeight="1">
      <c r="N58435" s="127"/>
      <c r="P58435" s="146"/>
      <c r="Q58435" s="91"/>
      <c r="R58435" s="116"/>
      <c r="AB58435" s="127"/>
      <c r="AC58435" s="127"/>
    </row>
    <row r="58436" spans="14:29" ht="15" hidden="1" customHeight="1">
      <c r="N58436" s="127"/>
      <c r="P58436" s="146"/>
      <c r="Q58436" s="91"/>
      <c r="R58436" s="116"/>
      <c r="AB58436" s="127"/>
      <c r="AC58436" s="127"/>
    </row>
    <row r="58437" spans="14:29" ht="15" hidden="1" customHeight="1">
      <c r="N58437" s="127"/>
      <c r="P58437" s="146"/>
      <c r="Q58437" s="91"/>
      <c r="R58437" s="116"/>
      <c r="AB58437" s="127"/>
      <c r="AC58437" s="127"/>
    </row>
    <row r="58438" spans="14:29" ht="15" hidden="1" customHeight="1">
      <c r="N58438" s="127"/>
      <c r="P58438" s="146"/>
      <c r="Q58438" s="91"/>
      <c r="R58438" s="116"/>
      <c r="AB58438" s="127"/>
      <c r="AC58438" s="127"/>
    </row>
    <row r="58439" spans="14:29" ht="15" hidden="1" customHeight="1">
      <c r="N58439" s="127"/>
      <c r="P58439" s="146"/>
      <c r="Q58439" s="91"/>
      <c r="R58439" s="116"/>
      <c r="AB58439" s="127"/>
      <c r="AC58439" s="127"/>
    </row>
    <row r="58440" spans="14:29" ht="15" hidden="1" customHeight="1">
      <c r="N58440" s="127"/>
      <c r="P58440" s="146"/>
      <c r="Q58440" s="91"/>
      <c r="R58440" s="116"/>
      <c r="AB58440" s="127"/>
      <c r="AC58440" s="127"/>
    </row>
    <row r="58441" spans="14:29" ht="15" hidden="1" customHeight="1">
      <c r="N58441" s="127"/>
      <c r="P58441" s="146"/>
      <c r="Q58441" s="91"/>
      <c r="R58441" s="116"/>
      <c r="AB58441" s="127"/>
      <c r="AC58441" s="127"/>
    </row>
    <row r="58442" spans="14:29" ht="15" hidden="1" customHeight="1">
      <c r="N58442" s="127"/>
      <c r="P58442" s="146"/>
      <c r="Q58442" s="91"/>
      <c r="R58442" s="116"/>
      <c r="AB58442" s="127"/>
      <c r="AC58442" s="127"/>
    </row>
    <row r="58443" spans="14:29" ht="15" hidden="1" customHeight="1">
      <c r="N58443" s="127"/>
      <c r="P58443" s="146"/>
      <c r="Q58443" s="91"/>
      <c r="R58443" s="116"/>
      <c r="AB58443" s="127"/>
      <c r="AC58443" s="127"/>
    </row>
    <row r="58444" spans="14:29" ht="15" hidden="1" customHeight="1">
      <c r="N58444" s="127"/>
      <c r="P58444" s="146"/>
      <c r="Q58444" s="91"/>
      <c r="R58444" s="116"/>
      <c r="AB58444" s="127"/>
      <c r="AC58444" s="127"/>
    </row>
    <row r="58445" spans="14:29" ht="15" hidden="1" customHeight="1">
      <c r="N58445" s="127"/>
      <c r="P58445" s="146"/>
      <c r="Q58445" s="91"/>
      <c r="R58445" s="116"/>
      <c r="AB58445" s="127"/>
      <c r="AC58445" s="127"/>
    </row>
    <row r="58446" spans="14:29" ht="15" hidden="1" customHeight="1">
      <c r="N58446" s="127"/>
      <c r="P58446" s="146"/>
      <c r="Q58446" s="91"/>
      <c r="R58446" s="116"/>
      <c r="AB58446" s="127"/>
      <c r="AC58446" s="127"/>
    </row>
    <row r="58447" spans="14:29" ht="15" hidden="1" customHeight="1">
      <c r="N58447" s="127"/>
      <c r="P58447" s="146"/>
      <c r="Q58447" s="91"/>
      <c r="R58447" s="116"/>
      <c r="AB58447" s="127"/>
      <c r="AC58447" s="127"/>
    </row>
    <row r="58448" spans="14:29" ht="15" hidden="1" customHeight="1">
      <c r="N58448" s="127"/>
      <c r="P58448" s="146"/>
      <c r="Q58448" s="91"/>
      <c r="R58448" s="116"/>
      <c r="AB58448" s="127"/>
      <c r="AC58448" s="127"/>
    </row>
    <row r="58449" spans="14:29" ht="15" hidden="1" customHeight="1">
      <c r="N58449" s="127"/>
      <c r="P58449" s="146"/>
      <c r="Q58449" s="91"/>
      <c r="R58449" s="116"/>
      <c r="AB58449" s="127"/>
      <c r="AC58449" s="127"/>
    </row>
    <row r="58450" spans="14:29" ht="15" hidden="1" customHeight="1">
      <c r="N58450" s="127"/>
      <c r="P58450" s="146"/>
      <c r="Q58450" s="91"/>
      <c r="R58450" s="116"/>
      <c r="AB58450" s="127"/>
      <c r="AC58450" s="127"/>
    </row>
    <row r="58451" spans="14:29" ht="15" hidden="1" customHeight="1">
      <c r="N58451" s="127"/>
      <c r="P58451" s="146"/>
      <c r="Q58451" s="91"/>
      <c r="R58451" s="116"/>
      <c r="AB58451" s="127"/>
      <c r="AC58451" s="127"/>
    </row>
    <row r="58452" spans="14:29" ht="15" hidden="1" customHeight="1">
      <c r="N58452" s="127"/>
      <c r="P58452" s="146"/>
      <c r="Q58452" s="91"/>
      <c r="R58452" s="116"/>
      <c r="AB58452" s="127"/>
      <c r="AC58452" s="127"/>
    </row>
    <row r="58453" spans="14:29" ht="15" hidden="1" customHeight="1">
      <c r="N58453" s="127"/>
      <c r="P58453" s="146"/>
      <c r="Q58453" s="91"/>
      <c r="R58453" s="116"/>
      <c r="AB58453" s="127"/>
      <c r="AC58453" s="127"/>
    </row>
    <row r="58454" spans="14:29" ht="15" hidden="1" customHeight="1">
      <c r="N58454" s="127"/>
      <c r="P58454" s="146"/>
      <c r="Q58454" s="91"/>
      <c r="R58454" s="116"/>
      <c r="AB58454" s="127"/>
      <c r="AC58454" s="127"/>
    </row>
    <row r="58455" spans="14:29" ht="15" hidden="1" customHeight="1">
      <c r="N58455" s="127"/>
      <c r="P58455" s="146"/>
      <c r="Q58455" s="91"/>
      <c r="R58455" s="116"/>
      <c r="AB58455" s="127"/>
      <c r="AC58455" s="127"/>
    </row>
    <row r="58456" spans="14:29" ht="15" hidden="1" customHeight="1">
      <c r="N58456" s="127"/>
      <c r="P58456" s="146"/>
      <c r="Q58456" s="91"/>
      <c r="R58456" s="116"/>
      <c r="AB58456" s="127"/>
      <c r="AC58456" s="127"/>
    </row>
    <row r="58457" spans="14:29" ht="15" hidden="1" customHeight="1">
      <c r="N58457" s="127"/>
      <c r="P58457" s="146"/>
      <c r="Q58457" s="91"/>
      <c r="R58457" s="116"/>
      <c r="AB58457" s="127"/>
      <c r="AC58457" s="127"/>
    </row>
    <row r="58458" spans="14:29" ht="15" hidden="1" customHeight="1">
      <c r="N58458" s="127"/>
      <c r="P58458" s="146"/>
      <c r="Q58458" s="91"/>
      <c r="R58458" s="116"/>
      <c r="AB58458" s="127"/>
      <c r="AC58458" s="127"/>
    </row>
    <row r="58459" spans="14:29" ht="15" hidden="1" customHeight="1">
      <c r="N58459" s="127"/>
      <c r="P58459" s="146"/>
      <c r="Q58459" s="91"/>
      <c r="R58459" s="116"/>
      <c r="AB58459" s="127"/>
      <c r="AC58459" s="127"/>
    </row>
    <row r="58460" spans="14:29" ht="15" hidden="1" customHeight="1">
      <c r="N58460" s="127"/>
      <c r="P58460" s="146"/>
      <c r="Q58460" s="91"/>
      <c r="R58460" s="116"/>
      <c r="AB58460" s="127"/>
      <c r="AC58460" s="127"/>
    </row>
    <row r="58461" spans="14:29" ht="15" hidden="1" customHeight="1">
      <c r="N58461" s="127"/>
      <c r="P58461" s="146"/>
      <c r="Q58461" s="91"/>
      <c r="R58461" s="116"/>
      <c r="AB58461" s="127"/>
      <c r="AC58461" s="127"/>
    </row>
    <row r="58462" spans="14:29" ht="15" hidden="1" customHeight="1">
      <c r="N58462" s="127"/>
      <c r="P58462" s="146"/>
      <c r="Q58462" s="91"/>
      <c r="R58462" s="116"/>
      <c r="AB58462" s="127"/>
      <c r="AC58462" s="127"/>
    </row>
    <row r="58463" spans="14:29" ht="15" hidden="1" customHeight="1">
      <c r="N58463" s="127"/>
      <c r="P58463" s="146"/>
      <c r="Q58463" s="91"/>
      <c r="R58463" s="116"/>
      <c r="AB58463" s="127"/>
      <c r="AC58463" s="127"/>
    </row>
    <row r="58464" spans="14:29" ht="15" hidden="1" customHeight="1">
      <c r="N58464" s="127"/>
      <c r="P58464" s="146"/>
      <c r="Q58464" s="91"/>
      <c r="R58464" s="116"/>
      <c r="AB58464" s="127"/>
      <c r="AC58464" s="127"/>
    </row>
    <row r="58465" spans="14:29" ht="15" hidden="1" customHeight="1">
      <c r="N58465" s="127"/>
      <c r="P58465" s="146"/>
      <c r="Q58465" s="91"/>
      <c r="R58465" s="116"/>
      <c r="AB58465" s="127"/>
      <c r="AC58465" s="127"/>
    </row>
    <row r="58466" spans="14:29" ht="15" hidden="1" customHeight="1">
      <c r="N58466" s="127"/>
      <c r="P58466" s="146"/>
      <c r="Q58466" s="91"/>
      <c r="R58466" s="116"/>
      <c r="AB58466" s="127"/>
      <c r="AC58466" s="127"/>
    </row>
    <row r="58467" spans="14:29" ht="15" hidden="1" customHeight="1">
      <c r="N58467" s="127"/>
      <c r="P58467" s="146"/>
      <c r="Q58467" s="91"/>
      <c r="R58467" s="116"/>
      <c r="AB58467" s="127"/>
      <c r="AC58467" s="127"/>
    </row>
    <row r="58468" spans="14:29" ht="15" hidden="1" customHeight="1">
      <c r="N58468" s="127"/>
      <c r="P58468" s="146"/>
      <c r="Q58468" s="91"/>
      <c r="R58468" s="116"/>
      <c r="AB58468" s="127"/>
      <c r="AC58468" s="127"/>
    </row>
    <row r="58469" spans="14:29" ht="15" hidden="1" customHeight="1">
      <c r="N58469" s="127"/>
      <c r="P58469" s="146"/>
      <c r="Q58469" s="91"/>
      <c r="R58469" s="116"/>
      <c r="AB58469" s="127"/>
      <c r="AC58469" s="127"/>
    </row>
    <row r="58470" spans="14:29" ht="15" hidden="1" customHeight="1">
      <c r="N58470" s="127"/>
      <c r="P58470" s="146"/>
      <c r="Q58470" s="91"/>
      <c r="R58470" s="116"/>
      <c r="AB58470" s="127"/>
      <c r="AC58470" s="127"/>
    </row>
    <row r="58471" spans="14:29" ht="15" hidden="1" customHeight="1">
      <c r="N58471" s="127"/>
      <c r="P58471" s="146"/>
      <c r="Q58471" s="91"/>
      <c r="R58471" s="116"/>
      <c r="AB58471" s="127"/>
      <c r="AC58471" s="127"/>
    </row>
    <row r="58472" spans="14:29" ht="15" hidden="1" customHeight="1">
      <c r="N58472" s="127"/>
      <c r="P58472" s="146"/>
      <c r="Q58472" s="91"/>
      <c r="R58472" s="116"/>
      <c r="AB58472" s="127"/>
      <c r="AC58472" s="127"/>
    </row>
    <row r="58473" spans="14:29" ht="15" hidden="1" customHeight="1">
      <c r="N58473" s="127"/>
      <c r="P58473" s="146"/>
      <c r="Q58473" s="91"/>
      <c r="R58473" s="116"/>
      <c r="AB58473" s="127"/>
      <c r="AC58473" s="127"/>
    </row>
    <row r="58474" spans="14:29" ht="15" hidden="1" customHeight="1">
      <c r="N58474" s="127"/>
      <c r="P58474" s="146"/>
      <c r="Q58474" s="91"/>
      <c r="R58474" s="116"/>
      <c r="AB58474" s="127"/>
      <c r="AC58474" s="127"/>
    </row>
    <row r="58475" spans="14:29" ht="15" hidden="1" customHeight="1">
      <c r="N58475" s="127"/>
      <c r="P58475" s="146"/>
      <c r="Q58475" s="91"/>
      <c r="R58475" s="116"/>
      <c r="AB58475" s="127"/>
      <c r="AC58475" s="127"/>
    </row>
    <row r="58476" spans="14:29" ht="15" hidden="1" customHeight="1">
      <c r="N58476" s="127"/>
      <c r="P58476" s="146"/>
      <c r="Q58476" s="91"/>
      <c r="R58476" s="116"/>
      <c r="AB58476" s="127"/>
      <c r="AC58476" s="127"/>
    </row>
    <row r="58477" spans="14:29" ht="15" hidden="1" customHeight="1">
      <c r="N58477" s="127"/>
      <c r="P58477" s="146"/>
      <c r="Q58477" s="91"/>
      <c r="R58477" s="116"/>
      <c r="AB58477" s="127"/>
      <c r="AC58477" s="127"/>
    </row>
    <row r="58478" spans="14:29" ht="15" hidden="1" customHeight="1">
      <c r="N58478" s="127"/>
      <c r="P58478" s="146"/>
      <c r="Q58478" s="91"/>
      <c r="R58478" s="116"/>
      <c r="AB58478" s="127"/>
      <c r="AC58478" s="127"/>
    </row>
    <row r="58479" spans="14:29" ht="15" hidden="1" customHeight="1">
      <c r="N58479" s="127"/>
      <c r="P58479" s="146"/>
      <c r="Q58479" s="91"/>
      <c r="R58479" s="116"/>
      <c r="AB58479" s="127"/>
      <c r="AC58479" s="127"/>
    </row>
    <row r="58480" spans="14:29" ht="15" hidden="1" customHeight="1">
      <c r="N58480" s="127"/>
      <c r="P58480" s="146"/>
      <c r="Q58480" s="91"/>
      <c r="R58480" s="116"/>
      <c r="AB58480" s="127"/>
      <c r="AC58480" s="127"/>
    </row>
    <row r="58481" spans="14:29" ht="15" hidden="1" customHeight="1">
      <c r="N58481" s="127"/>
      <c r="P58481" s="146"/>
      <c r="Q58481" s="91"/>
      <c r="R58481" s="116"/>
      <c r="AB58481" s="127"/>
      <c r="AC58481" s="127"/>
    </row>
    <row r="58482" spans="14:29" ht="15" hidden="1" customHeight="1">
      <c r="N58482" s="127"/>
      <c r="P58482" s="146"/>
      <c r="Q58482" s="91"/>
      <c r="R58482" s="116"/>
      <c r="AB58482" s="127"/>
      <c r="AC58482" s="127"/>
    </row>
    <row r="58483" spans="14:29" ht="15" hidden="1" customHeight="1">
      <c r="N58483" s="127"/>
      <c r="P58483" s="146"/>
      <c r="Q58483" s="91"/>
      <c r="R58483" s="116"/>
      <c r="AB58483" s="127"/>
      <c r="AC58483" s="127"/>
    </row>
    <row r="58484" spans="14:29" ht="15" hidden="1" customHeight="1">
      <c r="N58484" s="127"/>
      <c r="P58484" s="146"/>
      <c r="Q58484" s="91"/>
      <c r="R58484" s="116"/>
      <c r="AB58484" s="127"/>
      <c r="AC58484" s="127"/>
    </row>
    <row r="58485" spans="14:29" ht="15" hidden="1" customHeight="1">
      <c r="N58485" s="127"/>
      <c r="P58485" s="146"/>
      <c r="Q58485" s="91"/>
      <c r="R58485" s="116"/>
      <c r="AB58485" s="127"/>
      <c r="AC58485" s="127"/>
    </row>
    <row r="58486" spans="14:29" ht="15" hidden="1" customHeight="1">
      <c r="N58486" s="127"/>
      <c r="P58486" s="146"/>
      <c r="Q58486" s="91"/>
      <c r="R58486" s="116"/>
      <c r="AB58486" s="127"/>
      <c r="AC58486" s="127"/>
    </row>
    <row r="58487" spans="14:29" ht="15" hidden="1" customHeight="1">
      <c r="N58487" s="127"/>
      <c r="P58487" s="146"/>
      <c r="Q58487" s="91"/>
      <c r="R58487" s="116"/>
      <c r="AB58487" s="127"/>
      <c r="AC58487" s="127"/>
    </row>
    <row r="58488" spans="14:29" ht="15" hidden="1" customHeight="1">
      <c r="N58488" s="127"/>
      <c r="P58488" s="146"/>
      <c r="Q58488" s="91"/>
      <c r="R58488" s="116"/>
      <c r="AB58488" s="127"/>
      <c r="AC58488" s="127"/>
    </row>
    <row r="58489" spans="14:29" ht="15" hidden="1" customHeight="1">
      <c r="N58489" s="127"/>
      <c r="P58489" s="146"/>
      <c r="Q58489" s="91"/>
      <c r="R58489" s="116"/>
      <c r="AB58489" s="127"/>
      <c r="AC58489" s="127"/>
    </row>
    <row r="58490" spans="14:29" ht="15" hidden="1" customHeight="1">
      <c r="N58490" s="127"/>
      <c r="P58490" s="146"/>
      <c r="Q58490" s="91"/>
      <c r="R58490" s="116"/>
      <c r="AB58490" s="127"/>
      <c r="AC58490" s="127"/>
    </row>
    <row r="58491" spans="14:29" ht="15" hidden="1" customHeight="1">
      <c r="N58491" s="127"/>
      <c r="P58491" s="146"/>
      <c r="Q58491" s="91"/>
      <c r="R58491" s="116"/>
      <c r="AB58491" s="127"/>
      <c r="AC58491" s="127"/>
    </row>
    <row r="58492" spans="14:29" ht="15" hidden="1" customHeight="1">
      <c r="N58492" s="127"/>
      <c r="P58492" s="146"/>
      <c r="Q58492" s="91"/>
      <c r="R58492" s="116"/>
      <c r="AB58492" s="127"/>
      <c r="AC58492" s="127"/>
    </row>
    <row r="58493" spans="14:29" ht="15" hidden="1" customHeight="1">
      <c r="N58493" s="127"/>
      <c r="P58493" s="146"/>
      <c r="Q58493" s="91"/>
      <c r="R58493" s="116"/>
      <c r="AB58493" s="127"/>
      <c r="AC58493" s="127"/>
    </row>
    <row r="58494" spans="14:29" ht="15" hidden="1" customHeight="1">
      <c r="N58494" s="127"/>
      <c r="P58494" s="146"/>
      <c r="Q58494" s="91"/>
      <c r="R58494" s="116"/>
      <c r="AB58494" s="127"/>
      <c r="AC58494" s="127"/>
    </row>
    <row r="58495" spans="14:29" ht="15" hidden="1" customHeight="1">
      <c r="N58495" s="127"/>
      <c r="P58495" s="146"/>
      <c r="Q58495" s="91"/>
      <c r="R58495" s="116"/>
      <c r="AB58495" s="127"/>
      <c r="AC58495" s="127"/>
    </row>
    <row r="58496" spans="14:29" ht="15" hidden="1" customHeight="1">
      <c r="N58496" s="127"/>
      <c r="P58496" s="146"/>
      <c r="Q58496" s="91"/>
      <c r="R58496" s="116"/>
      <c r="AB58496" s="127"/>
      <c r="AC58496" s="127"/>
    </row>
    <row r="58497" spans="14:29" ht="15" hidden="1" customHeight="1">
      <c r="N58497" s="127"/>
      <c r="P58497" s="146"/>
      <c r="Q58497" s="91"/>
      <c r="R58497" s="116"/>
      <c r="AB58497" s="127"/>
      <c r="AC58497" s="127"/>
    </row>
    <row r="58498" spans="14:29" ht="15" hidden="1" customHeight="1">
      <c r="N58498" s="127"/>
      <c r="P58498" s="146"/>
      <c r="Q58498" s="91"/>
      <c r="R58498" s="116"/>
      <c r="AB58498" s="127"/>
      <c r="AC58498" s="127"/>
    </row>
    <row r="58499" spans="14:29" ht="15" hidden="1" customHeight="1">
      <c r="N58499" s="127"/>
      <c r="P58499" s="146"/>
      <c r="Q58499" s="91"/>
      <c r="R58499" s="116"/>
      <c r="AB58499" s="127"/>
      <c r="AC58499" s="127"/>
    </row>
    <row r="58500" spans="14:29" ht="15" hidden="1" customHeight="1">
      <c r="N58500" s="127"/>
      <c r="P58500" s="146"/>
      <c r="Q58500" s="91"/>
      <c r="R58500" s="116"/>
      <c r="AB58500" s="127"/>
      <c r="AC58500" s="127"/>
    </row>
    <row r="58501" spans="14:29" ht="15" hidden="1" customHeight="1">
      <c r="N58501" s="127"/>
      <c r="P58501" s="146"/>
      <c r="Q58501" s="91"/>
      <c r="R58501" s="116"/>
      <c r="AB58501" s="127"/>
      <c r="AC58501" s="127"/>
    </row>
    <row r="58502" spans="14:29" ht="15" hidden="1" customHeight="1">
      <c r="N58502" s="127"/>
      <c r="P58502" s="146"/>
      <c r="Q58502" s="91"/>
      <c r="R58502" s="116"/>
      <c r="AB58502" s="127"/>
      <c r="AC58502" s="127"/>
    </row>
    <row r="58503" spans="14:29" ht="15" hidden="1" customHeight="1">
      <c r="N58503" s="127"/>
      <c r="P58503" s="146"/>
      <c r="Q58503" s="91"/>
      <c r="R58503" s="116"/>
      <c r="AB58503" s="127"/>
      <c r="AC58503" s="127"/>
    </row>
    <row r="58504" spans="14:29" ht="15" hidden="1" customHeight="1">
      <c r="N58504" s="127"/>
      <c r="P58504" s="146"/>
      <c r="Q58504" s="91"/>
      <c r="R58504" s="116"/>
      <c r="AB58504" s="127"/>
      <c r="AC58504" s="127"/>
    </row>
    <row r="58505" spans="14:29" ht="15" hidden="1" customHeight="1">
      <c r="N58505" s="127"/>
      <c r="P58505" s="146"/>
      <c r="Q58505" s="91"/>
      <c r="R58505" s="116"/>
      <c r="AB58505" s="127"/>
      <c r="AC58505" s="127"/>
    </row>
    <row r="58506" spans="14:29" ht="15" hidden="1" customHeight="1">
      <c r="N58506" s="127"/>
      <c r="P58506" s="146"/>
      <c r="Q58506" s="91"/>
      <c r="R58506" s="116"/>
      <c r="AB58506" s="127"/>
      <c r="AC58506" s="127"/>
    </row>
    <row r="58507" spans="14:29" ht="15" hidden="1" customHeight="1">
      <c r="N58507" s="127"/>
      <c r="P58507" s="146"/>
      <c r="Q58507" s="91"/>
      <c r="R58507" s="116"/>
      <c r="AB58507" s="127"/>
      <c r="AC58507" s="127"/>
    </row>
    <row r="58508" spans="14:29" ht="15" hidden="1" customHeight="1">
      <c r="N58508" s="127"/>
      <c r="P58508" s="146"/>
      <c r="Q58508" s="91"/>
      <c r="R58508" s="116"/>
      <c r="AB58508" s="127"/>
      <c r="AC58508" s="127"/>
    </row>
    <row r="58509" spans="14:29" ht="15" hidden="1" customHeight="1">
      <c r="N58509" s="127"/>
      <c r="P58509" s="146"/>
      <c r="Q58509" s="91"/>
      <c r="R58509" s="116"/>
      <c r="AB58509" s="127"/>
      <c r="AC58509" s="127"/>
    </row>
    <row r="58510" spans="14:29" ht="15" hidden="1" customHeight="1">
      <c r="N58510" s="127"/>
      <c r="P58510" s="146"/>
      <c r="Q58510" s="91"/>
      <c r="R58510" s="116"/>
      <c r="AB58510" s="127"/>
      <c r="AC58510" s="127"/>
    </row>
    <row r="58511" spans="14:29" ht="15" hidden="1" customHeight="1">
      <c r="N58511" s="127"/>
      <c r="P58511" s="146"/>
      <c r="Q58511" s="91"/>
      <c r="R58511" s="116"/>
      <c r="AB58511" s="127"/>
      <c r="AC58511" s="127"/>
    </row>
    <row r="58512" spans="14:29" ht="15" hidden="1" customHeight="1">
      <c r="N58512" s="127"/>
      <c r="P58512" s="146"/>
      <c r="Q58512" s="91"/>
      <c r="R58512" s="116"/>
      <c r="AB58512" s="127"/>
      <c r="AC58512" s="127"/>
    </row>
    <row r="58513" spans="14:29" ht="15" hidden="1" customHeight="1">
      <c r="N58513" s="127"/>
      <c r="P58513" s="146"/>
      <c r="Q58513" s="91"/>
      <c r="R58513" s="116"/>
      <c r="AB58513" s="127"/>
      <c r="AC58513" s="127"/>
    </row>
    <row r="58514" spans="14:29" ht="15" hidden="1" customHeight="1">
      <c r="N58514" s="127"/>
      <c r="P58514" s="146"/>
      <c r="Q58514" s="91"/>
      <c r="R58514" s="116"/>
      <c r="AB58514" s="127"/>
      <c r="AC58514" s="127"/>
    </row>
    <row r="58515" spans="14:29" ht="15" hidden="1" customHeight="1">
      <c r="N58515" s="127"/>
      <c r="P58515" s="146"/>
      <c r="Q58515" s="91"/>
      <c r="R58515" s="116"/>
      <c r="AB58515" s="127"/>
      <c r="AC58515" s="127"/>
    </row>
    <row r="58516" spans="14:29" ht="15" hidden="1" customHeight="1">
      <c r="N58516" s="127"/>
      <c r="P58516" s="146"/>
      <c r="Q58516" s="91"/>
      <c r="R58516" s="116"/>
      <c r="AB58516" s="127"/>
      <c r="AC58516" s="127"/>
    </row>
    <row r="58517" spans="14:29" ht="15" hidden="1" customHeight="1">
      <c r="N58517" s="127"/>
      <c r="P58517" s="146"/>
      <c r="Q58517" s="91"/>
      <c r="R58517" s="116"/>
      <c r="AB58517" s="127"/>
      <c r="AC58517" s="127"/>
    </row>
    <row r="58518" spans="14:29" ht="15" hidden="1" customHeight="1">
      <c r="N58518" s="127"/>
      <c r="P58518" s="146"/>
      <c r="Q58518" s="91"/>
      <c r="R58518" s="116"/>
      <c r="AB58518" s="127"/>
      <c r="AC58518" s="127"/>
    </row>
    <row r="58519" spans="14:29" ht="15" hidden="1" customHeight="1">
      <c r="N58519" s="127"/>
      <c r="P58519" s="146"/>
      <c r="Q58519" s="91"/>
      <c r="R58519" s="116"/>
      <c r="AB58519" s="127"/>
      <c r="AC58519" s="127"/>
    </row>
    <row r="58520" spans="14:29" ht="15" hidden="1" customHeight="1">
      <c r="N58520" s="127"/>
      <c r="P58520" s="146"/>
      <c r="Q58520" s="91"/>
      <c r="R58520" s="116"/>
      <c r="AB58520" s="127"/>
      <c r="AC58520" s="127"/>
    </row>
    <row r="58521" spans="14:29" ht="15" hidden="1" customHeight="1">
      <c r="N58521" s="127"/>
      <c r="P58521" s="146"/>
      <c r="Q58521" s="91"/>
      <c r="R58521" s="116"/>
      <c r="AB58521" s="127"/>
      <c r="AC58521" s="127"/>
    </row>
    <row r="58522" spans="14:29" ht="15" hidden="1" customHeight="1">
      <c r="N58522" s="127"/>
      <c r="P58522" s="146"/>
      <c r="Q58522" s="91"/>
      <c r="R58522" s="116"/>
      <c r="AB58522" s="127"/>
      <c r="AC58522" s="127"/>
    </row>
    <row r="58523" spans="14:29" ht="15" hidden="1" customHeight="1">
      <c r="N58523" s="127"/>
      <c r="P58523" s="146"/>
      <c r="Q58523" s="91"/>
      <c r="R58523" s="116"/>
      <c r="AB58523" s="127"/>
      <c r="AC58523" s="127"/>
    </row>
    <row r="58524" spans="14:29" ht="15" hidden="1" customHeight="1">
      <c r="N58524" s="127"/>
      <c r="P58524" s="146"/>
      <c r="Q58524" s="91"/>
      <c r="R58524" s="116"/>
      <c r="AB58524" s="127"/>
      <c r="AC58524" s="127"/>
    </row>
    <row r="58525" spans="14:29" ht="15" hidden="1" customHeight="1">
      <c r="N58525" s="127"/>
      <c r="P58525" s="146"/>
      <c r="Q58525" s="91"/>
      <c r="R58525" s="116"/>
      <c r="AB58525" s="127"/>
      <c r="AC58525" s="127"/>
    </row>
    <row r="58526" spans="14:29" ht="15" hidden="1" customHeight="1">
      <c r="N58526" s="127"/>
      <c r="P58526" s="146"/>
      <c r="Q58526" s="91"/>
      <c r="R58526" s="116"/>
      <c r="AB58526" s="127"/>
      <c r="AC58526" s="127"/>
    </row>
    <row r="58527" spans="14:29" ht="15" hidden="1" customHeight="1">
      <c r="N58527" s="127"/>
      <c r="P58527" s="146"/>
      <c r="Q58527" s="91"/>
      <c r="R58527" s="116"/>
      <c r="AB58527" s="127"/>
      <c r="AC58527" s="127"/>
    </row>
    <row r="58528" spans="14:29" ht="15" hidden="1" customHeight="1">
      <c r="N58528" s="127"/>
      <c r="P58528" s="146"/>
      <c r="Q58528" s="91"/>
      <c r="R58528" s="116"/>
      <c r="AB58528" s="127"/>
      <c r="AC58528" s="127"/>
    </row>
    <row r="58529" spans="14:29" ht="15" hidden="1" customHeight="1">
      <c r="N58529" s="127"/>
      <c r="P58529" s="146"/>
      <c r="Q58529" s="91"/>
      <c r="R58529" s="116"/>
      <c r="AB58529" s="127"/>
      <c r="AC58529" s="127"/>
    </row>
    <row r="58530" spans="14:29" ht="15" hidden="1" customHeight="1">
      <c r="N58530" s="127"/>
      <c r="P58530" s="146"/>
      <c r="Q58530" s="91"/>
      <c r="R58530" s="116"/>
      <c r="AB58530" s="127"/>
      <c r="AC58530" s="127"/>
    </row>
    <row r="58531" spans="14:29" ht="15" hidden="1" customHeight="1">
      <c r="N58531" s="127"/>
      <c r="P58531" s="146"/>
      <c r="Q58531" s="91"/>
      <c r="R58531" s="116"/>
      <c r="AB58531" s="127"/>
      <c r="AC58531" s="127"/>
    </row>
    <row r="58532" spans="14:29" ht="15" hidden="1" customHeight="1">
      <c r="N58532" s="127"/>
      <c r="P58532" s="146"/>
      <c r="Q58532" s="91"/>
      <c r="R58532" s="116"/>
      <c r="AB58532" s="127"/>
      <c r="AC58532" s="127"/>
    </row>
    <row r="58533" spans="14:29" ht="15" hidden="1" customHeight="1">
      <c r="N58533" s="127"/>
      <c r="P58533" s="146"/>
      <c r="Q58533" s="91"/>
      <c r="R58533" s="116"/>
      <c r="AB58533" s="127"/>
      <c r="AC58533" s="127"/>
    </row>
    <row r="58534" spans="14:29" ht="15" hidden="1" customHeight="1">
      <c r="N58534" s="127"/>
      <c r="P58534" s="146"/>
      <c r="Q58534" s="91"/>
      <c r="R58534" s="116"/>
      <c r="AB58534" s="127"/>
      <c r="AC58534" s="127"/>
    </row>
    <row r="58535" spans="14:29" ht="15" hidden="1" customHeight="1">
      <c r="N58535" s="127"/>
      <c r="P58535" s="146"/>
      <c r="Q58535" s="91"/>
      <c r="R58535" s="116"/>
      <c r="AB58535" s="127"/>
      <c r="AC58535" s="127"/>
    </row>
    <row r="58536" spans="14:29" ht="15" hidden="1" customHeight="1">
      <c r="N58536" s="127"/>
      <c r="P58536" s="146"/>
      <c r="Q58536" s="91"/>
      <c r="R58536" s="116"/>
      <c r="AB58536" s="127"/>
      <c r="AC58536" s="127"/>
    </row>
    <row r="58537" spans="14:29" ht="15" hidden="1" customHeight="1">
      <c r="N58537" s="127"/>
      <c r="P58537" s="146"/>
      <c r="Q58537" s="91"/>
      <c r="R58537" s="116"/>
      <c r="AB58537" s="127"/>
      <c r="AC58537" s="127"/>
    </row>
    <row r="58538" spans="14:29" ht="15" hidden="1" customHeight="1">
      <c r="N58538" s="127"/>
      <c r="P58538" s="146"/>
      <c r="Q58538" s="91"/>
      <c r="R58538" s="116"/>
      <c r="AB58538" s="127"/>
      <c r="AC58538" s="127"/>
    </row>
    <row r="58539" spans="14:29" ht="15" hidden="1" customHeight="1">
      <c r="N58539" s="127"/>
      <c r="P58539" s="146"/>
      <c r="Q58539" s="91"/>
      <c r="R58539" s="116"/>
      <c r="AB58539" s="127"/>
      <c r="AC58539" s="127"/>
    </row>
    <row r="58540" spans="14:29" ht="15" hidden="1" customHeight="1">
      <c r="N58540" s="127"/>
      <c r="P58540" s="146"/>
      <c r="Q58540" s="91"/>
      <c r="R58540" s="116"/>
      <c r="AB58540" s="127"/>
      <c r="AC58540" s="127"/>
    </row>
    <row r="58541" spans="14:29" ht="15" hidden="1" customHeight="1">
      <c r="N58541" s="127"/>
      <c r="P58541" s="146"/>
      <c r="Q58541" s="91"/>
      <c r="R58541" s="116"/>
      <c r="AB58541" s="127"/>
      <c r="AC58541" s="127"/>
    </row>
    <row r="58542" spans="14:29" ht="15" hidden="1" customHeight="1">
      <c r="N58542" s="127"/>
      <c r="P58542" s="146"/>
      <c r="Q58542" s="91"/>
      <c r="R58542" s="116"/>
      <c r="AB58542" s="127"/>
      <c r="AC58542" s="127"/>
    </row>
    <row r="58543" spans="14:29" ht="15" hidden="1" customHeight="1">
      <c r="N58543" s="127"/>
      <c r="P58543" s="146"/>
      <c r="Q58543" s="91"/>
      <c r="R58543" s="116"/>
      <c r="AB58543" s="127"/>
      <c r="AC58543" s="127"/>
    </row>
    <row r="58544" spans="14:29" ht="15" hidden="1" customHeight="1">
      <c r="N58544" s="127"/>
      <c r="P58544" s="146"/>
      <c r="Q58544" s="91"/>
      <c r="R58544" s="116"/>
      <c r="AB58544" s="127"/>
      <c r="AC58544" s="127"/>
    </row>
    <row r="58545" spans="14:29" ht="15" hidden="1" customHeight="1">
      <c r="N58545" s="127"/>
      <c r="P58545" s="146"/>
      <c r="Q58545" s="91"/>
      <c r="R58545" s="116"/>
      <c r="AB58545" s="127"/>
      <c r="AC58545" s="127"/>
    </row>
    <row r="58546" spans="14:29" ht="15" hidden="1" customHeight="1">
      <c r="N58546" s="127"/>
      <c r="P58546" s="146"/>
      <c r="Q58546" s="91"/>
      <c r="R58546" s="116"/>
      <c r="AB58546" s="127"/>
      <c r="AC58546" s="127"/>
    </row>
    <row r="58547" spans="14:29" ht="15" hidden="1" customHeight="1">
      <c r="N58547" s="127"/>
      <c r="P58547" s="146"/>
      <c r="Q58547" s="91"/>
      <c r="R58547" s="116"/>
      <c r="AB58547" s="127"/>
      <c r="AC58547" s="127"/>
    </row>
    <row r="58548" spans="14:29" ht="15" hidden="1" customHeight="1">
      <c r="N58548" s="127"/>
      <c r="P58548" s="146"/>
      <c r="Q58548" s="91"/>
      <c r="R58548" s="116"/>
      <c r="AB58548" s="127"/>
      <c r="AC58548" s="127"/>
    </row>
    <row r="58549" spans="14:29" ht="15" hidden="1" customHeight="1">
      <c r="N58549" s="127"/>
      <c r="P58549" s="146"/>
      <c r="Q58549" s="91"/>
      <c r="R58549" s="116"/>
      <c r="AB58549" s="127"/>
      <c r="AC58549" s="127"/>
    </row>
    <row r="58550" spans="14:29" ht="15" hidden="1" customHeight="1">
      <c r="N58550" s="127"/>
      <c r="P58550" s="146"/>
      <c r="Q58550" s="91"/>
      <c r="R58550" s="116"/>
      <c r="AB58550" s="127"/>
      <c r="AC58550" s="127"/>
    </row>
    <row r="58551" spans="14:29" ht="15" hidden="1" customHeight="1">
      <c r="N58551" s="127"/>
      <c r="P58551" s="146"/>
      <c r="Q58551" s="91"/>
      <c r="R58551" s="116"/>
      <c r="AB58551" s="127"/>
      <c r="AC58551" s="127"/>
    </row>
    <row r="58552" spans="14:29" ht="15" hidden="1" customHeight="1">
      <c r="N58552" s="127"/>
      <c r="P58552" s="146"/>
      <c r="Q58552" s="91"/>
      <c r="R58552" s="116"/>
      <c r="AB58552" s="127"/>
      <c r="AC58552" s="127"/>
    </row>
    <row r="58553" spans="14:29" ht="15" hidden="1" customHeight="1">
      <c r="N58553" s="127"/>
      <c r="P58553" s="146"/>
      <c r="Q58553" s="91"/>
      <c r="R58553" s="116"/>
      <c r="AB58553" s="127"/>
      <c r="AC58553" s="127"/>
    </row>
    <row r="58554" spans="14:29" ht="15" hidden="1" customHeight="1">
      <c r="N58554" s="127"/>
      <c r="P58554" s="146"/>
      <c r="Q58554" s="91"/>
      <c r="R58554" s="116"/>
      <c r="AB58554" s="127"/>
      <c r="AC58554" s="127"/>
    </row>
    <row r="58555" spans="14:29" ht="15" hidden="1" customHeight="1">
      <c r="N58555" s="127"/>
      <c r="P58555" s="146"/>
      <c r="Q58555" s="91"/>
      <c r="R58555" s="116"/>
      <c r="AB58555" s="127"/>
      <c r="AC58555" s="127"/>
    </row>
    <row r="58556" spans="14:29" ht="15" hidden="1" customHeight="1">
      <c r="N58556" s="127"/>
      <c r="P58556" s="146"/>
      <c r="Q58556" s="91"/>
      <c r="R58556" s="116"/>
      <c r="AB58556" s="127"/>
      <c r="AC58556" s="127"/>
    </row>
    <row r="58557" spans="14:29" ht="15" hidden="1" customHeight="1">
      <c r="N58557" s="127"/>
      <c r="P58557" s="146"/>
      <c r="Q58557" s="91"/>
      <c r="R58557" s="116"/>
      <c r="AB58557" s="127"/>
      <c r="AC58557" s="127"/>
    </row>
    <row r="58558" spans="14:29" ht="15" hidden="1" customHeight="1">
      <c r="N58558" s="127"/>
      <c r="P58558" s="146"/>
      <c r="Q58558" s="91"/>
      <c r="R58558" s="116"/>
      <c r="AB58558" s="127"/>
      <c r="AC58558" s="127"/>
    </row>
    <row r="58559" spans="14:29" ht="15" hidden="1" customHeight="1">
      <c r="N58559" s="127"/>
      <c r="P58559" s="146"/>
      <c r="Q58559" s="91"/>
      <c r="R58559" s="116"/>
      <c r="AB58559" s="127"/>
      <c r="AC58559" s="127"/>
    </row>
    <row r="58560" spans="14:29" ht="15" hidden="1" customHeight="1">
      <c r="N58560" s="127"/>
      <c r="P58560" s="146"/>
      <c r="Q58560" s="91"/>
      <c r="R58560" s="116"/>
      <c r="AB58560" s="127"/>
      <c r="AC58560" s="127"/>
    </row>
    <row r="58561" spans="14:29" ht="15" hidden="1" customHeight="1">
      <c r="N58561" s="127"/>
      <c r="P58561" s="146"/>
      <c r="Q58561" s="91"/>
      <c r="R58561" s="116"/>
      <c r="AB58561" s="127"/>
      <c r="AC58561" s="127"/>
    </row>
    <row r="58562" spans="14:29" ht="15" hidden="1" customHeight="1">
      <c r="N58562" s="127"/>
      <c r="P58562" s="146"/>
      <c r="Q58562" s="91"/>
      <c r="R58562" s="116"/>
      <c r="AB58562" s="127"/>
      <c r="AC58562" s="127"/>
    </row>
    <row r="58563" spans="14:29" ht="15" hidden="1" customHeight="1">
      <c r="N58563" s="127"/>
      <c r="P58563" s="146"/>
      <c r="Q58563" s="91"/>
      <c r="R58563" s="116"/>
      <c r="AB58563" s="127"/>
      <c r="AC58563" s="127"/>
    </row>
    <row r="58564" spans="14:29" ht="15" hidden="1" customHeight="1">
      <c r="N58564" s="127"/>
      <c r="P58564" s="146"/>
      <c r="Q58564" s="91"/>
      <c r="R58564" s="116"/>
      <c r="AB58564" s="127"/>
      <c r="AC58564" s="127"/>
    </row>
    <row r="58565" spans="14:29" ht="15" hidden="1" customHeight="1">
      <c r="N58565" s="127"/>
      <c r="P58565" s="146"/>
      <c r="Q58565" s="91"/>
      <c r="R58565" s="116"/>
      <c r="AB58565" s="127"/>
      <c r="AC58565" s="127"/>
    </row>
    <row r="58566" spans="14:29" ht="15" hidden="1" customHeight="1">
      <c r="N58566" s="127"/>
      <c r="P58566" s="146"/>
      <c r="Q58566" s="91"/>
      <c r="R58566" s="116"/>
      <c r="AB58566" s="127"/>
      <c r="AC58566" s="127"/>
    </row>
    <row r="58567" spans="14:29" ht="15" hidden="1" customHeight="1">
      <c r="N58567" s="127"/>
      <c r="P58567" s="146"/>
      <c r="Q58567" s="91"/>
      <c r="R58567" s="116"/>
      <c r="AB58567" s="127"/>
      <c r="AC58567" s="127"/>
    </row>
    <row r="58568" spans="14:29" ht="15" hidden="1" customHeight="1">
      <c r="N58568" s="127"/>
      <c r="P58568" s="146"/>
      <c r="Q58568" s="91"/>
      <c r="R58568" s="116"/>
      <c r="AB58568" s="127"/>
      <c r="AC58568" s="127"/>
    </row>
    <row r="58569" spans="14:29" ht="15" hidden="1" customHeight="1">
      <c r="N58569" s="127"/>
      <c r="P58569" s="146"/>
      <c r="Q58569" s="91"/>
      <c r="R58569" s="116"/>
      <c r="AB58569" s="127"/>
      <c r="AC58569" s="127"/>
    </row>
    <row r="58570" spans="14:29" ht="15" hidden="1" customHeight="1">
      <c r="N58570" s="127"/>
      <c r="P58570" s="146"/>
      <c r="Q58570" s="91"/>
      <c r="R58570" s="116"/>
      <c r="AB58570" s="127"/>
      <c r="AC58570" s="127"/>
    </row>
    <row r="58571" spans="14:29" ht="15" hidden="1" customHeight="1">
      <c r="N58571" s="127"/>
      <c r="P58571" s="146"/>
      <c r="Q58571" s="91"/>
      <c r="R58571" s="116"/>
      <c r="AB58571" s="127"/>
      <c r="AC58571" s="127"/>
    </row>
    <row r="58572" spans="14:29" ht="15" hidden="1" customHeight="1">
      <c r="N58572" s="127"/>
      <c r="P58572" s="146"/>
      <c r="Q58572" s="91"/>
      <c r="R58572" s="116"/>
      <c r="AB58572" s="127"/>
      <c r="AC58572" s="127"/>
    </row>
    <row r="58573" spans="14:29" ht="15" hidden="1" customHeight="1">
      <c r="N58573" s="127"/>
      <c r="P58573" s="146"/>
      <c r="Q58573" s="91"/>
      <c r="R58573" s="116"/>
      <c r="AB58573" s="127"/>
      <c r="AC58573" s="127"/>
    </row>
    <row r="58574" spans="14:29" ht="15" hidden="1" customHeight="1">
      <c r="N58574" s="127"/>
      <c r="P58574" s="146"/>
      <c r="Q58574" s="91"/>
      <c r="R58574" s="116"/>
      <c r="AB58574" s="127"/>
      <c r="AC58574" s="127"/>
    </row>
    <row r="58575" spans="14:29" ht="15" hidden="1" customHeight="1">
      <c r="N58575" s="127"/>
      <c r="P58575" s="146"/>
      <c r="Q58575" s="91"/>
      <c r="R58575" s="116"/>
      <c r="AB58575" s="127"/>
      <c r="AC58575" s="127"/>
    </row>
    <row r="58576" spans="14:29" ht="15" hidden="1" customHeight="1">
      <c r="N58576" s="127"/>
      <c r="P58576" s="146"/>
      <c r="Q58576" s="91"/>
      <c r="R58576" s="116"/>
      <c r="AB58576" s="127"/>
      <c r="AC58576" s="127"/>
    </row>
    <row r="58577" spans="14:29" ht="15" hidden="1" customHeight="1">
      <c r="N58577" s="127"/>
      <c r="P58577" s="146"/>
      <c r="Q58577" s="91"/>
      <c r="R58577" s="116"/>
      <c r="AB58577" s="127"/>
      <c r="AC58577" s="127"/>
    </row>
    <row r="58578" spans="14:29" ht="15" hidden="1" customHeight="1">
      <c r="N58578" s="127"/>
      <c r="P58578" s="146"/>
      <c r="Q58578" s="91"/>
      <c r="R58578" s="116"/>
      <c r="AB58578" s="127"/>
      <c r="AC58578" s="127"/>
    </row>
    <row r="58579" spans="14:29" ht="15" hidden="1" customHeight="1">
      <c r="N58579" s="127"/>
      <c r="P58579" s="146"/>
      <c r="Q58579" s="91"/>
      <c r="R58579" s="116"/>
      <c r="AB58579" s="127"/>
      <c r="AC58579" s="127"/>
    </row>
    <row r="58580" spans="14:29" ht="15" hidden="1" customHeight="1">
      <c r="N58580" s="127"/>
      <c r="P58580" s="146"/>
      <c r="Q58580" s="91"/>
      <c r="R58580" s="116"/>
      <c r="AB58580" s="127"/>
      <c r="AC58580" s="127"/>
    </row>
    <row r="58581" spans="14:29" ht="15" hidden="1" customHeight="1">
      <c r="N58581" s="127"/>
      <c r="P58581" s="146"/>
      <c r="Q58581" s="91"/>
      <c r="R58581" s="116"/>
      <c r="AB58581" s="127"/>
      <c r="AC58581" s="127"/>
    </row>
    <row r="58582" spans="14:29" ht="15" hidden="1" customHeight="1">
      <c r="N58582" s="127"/>
      <c r="P58582" s="146"/>
      <c r="Q58582" s="91"/>
      <c r="R58582" s="116"/>
      <c r="AB58582" s="127"/>
      <c r="AC58582" s="127"/>
    </row>
    <row r="58583" spans="14:29" ht="15" hidden="1" customHeight="1">
      <c r="N58583" s="127"/>
      <c r="P58583" s="146"/>
      <c r="Q58583" s="91"/>
      <c r="R58583" s="116"/>
      <c r="AB58583" s="127"/>
      <c r="AC58583" s="127"/>
    </row>
    <row r="58584" spans="14:29" ht="15" hidden="1" customHeight="1">
      <c r="N58584" s="127"/>
      <c r="P58584" s="146"/>
      <c r="Q58584" s="91"/>
      <c r="R58584" s="116"/>
      <c r="AB58584" s="127"/>
      <c r="AC58584" s="127"/>
    </row>
    <row r="58585" spans="14:29" ht="15" hidden="1" customHeight="1">
      <c r="N58585" s="127"/>
      <c r="P58585" s="146"/>
      <c r="Q58585" s="91"/>
      <c r="R58585" s="116"/>
      <c r="AB58585" s="127"/>
      <c r="AC58585" s="127"/>
    </row>
    <row r="58586" spans="14:29" ht="15" hidden="1" customHeight="1">
      <c r="N58586" s="127"/>
      <c r="P58586" s="146"/>
      <c r="Q58586" s="91"/>
      <c r="R58586" s="116"/>
      <c r="AB58586" s="127"/>
      <c r="AC58586" s="127"/>
    </row>
    <row r="58587" spans="14:29" ht="15" hidden="1" customHeight="1">
      <c r="N58587" s="127"/>
      <c r="P58587" s="146"/>
      <c r="Q58587" s="91"/>
      <c r="R58587" s="116"/>
      <c r="AB58587" s="127"/>
      <c r="AC58587" s="127"/>
    </row>
    <row r="58588" spans="14:29" ht="15" hidden="1" customHeight="1">
      <c r="N58588" s="127"/>
      <c r="P58588" s="146"/>
      <c r="Q58588" s="91"/>
      <c r="R58588" s="116"/>
      <c r="AB58588" s="127"/>
      <c r="AC58588" s="127"/>
    </row>
    <row r="58589" spans="14:29" ht="15" hidden="1" customHeight="1">
      <c r="N58589" s="127"/>
      <c r="P58589" s="146"/>
      <c r="Q58589" s="91"/>
      <c r="R58589" s="116"/>
      <c r="AB58589" s="127"/>
      <c r="AC58589" s="127"/>
    </row>
    <row r="58590" spans="14:29" ht="15" hidden="1" customHeight="1">
      <c r="N58590" s="127"/>
      <c r="P58590" s="146"/>
      <c r="Q58590" s="91"/>
      <c r="R58590" s="116"/>
      <c r="AB58590" s="127"/>
      <c r="AC58590" s="127"/>
    </row>
    <row r="58591" spans="14:29" ht="15" hidden="1" customHeight="1">
      <c r="N58591" s="127"/>
      <c r="P58591" s="146"/>
      <c r="Q58591" s="91"/>
      <c r="R58591" s="116"/>
      <c r="AB58591" s="127"/>
      <c r="AC58591" s="127"/>
    </row>
    <row r="58592" spans="14:29" ht="15" hidden="1" customHeight="1">
      <c r="N58592" s="127"/>
      <c r="P58592" s="146"/>
      <c r="Q58592" s="91"/>
      <c r="R58592" s="116"/>
      <c r="AB58592" s="127"/>
      <c r="AC58592" s="127"/>
    </row>
    <row r="58593" spans="14:29" ht="15" hidden="1" customHeight="1">
      <c r="N58593" s="127"/>
      <c r="P58593" s="146"/>
      <c r="Q58593" s="91"/>
      <c r="R58593" s="116"/>
      <c r="AB58593" s="127"/>
      <c r="AC58593" s="127"/>
    </row>
    <row r="58594" spans="14:29" ht="15" hidden="1" customHeight="1">
      <c r="N58594" s="127"/>
      <c r="P58594" s="146"/>
      <c r="Q58594" s="91"/>
      <c r="R58594" s="116"/>
      <c r="AB58594" s="127"/>
      <c r="AC58594" s="127"/>
    </row>
    <row r="58595" spans="14:29" ht="15" hidden="1" customHeight="1">
      <c r="N58595" s="127"/>
      <c r="P58595" s="146"/>
      <c r="Q58595" s="91"/>
      <c r="R58595" s="116"/>
      <c r="AB58595" s="127"/>
      <c r="AC58595" s="127"/>
    </row>
    <row r="58596" spans="14:29" ht="15" hidden="1" customHeight="1">
      <c r="N58596" s="127"/>
      <c r="P58596" s="146"/>
      <c r="Q58596" s="91"/>
      <c r="R58596" s="116"/>
      <c r="AB58596" s="127"/>
      <c r="AC58596" s="127"/>
    </row>
    <row r="58597" spans="14:29" ht="15" hidden="1" customHeight="1">
      <c r="N58597" s="127"/>
      <c r="P58597" s="146"/>
      <c r="Q58597" s="91"/>
      <c r="R58597" s="116"/>
      <c r="AB58597" s="127"/>
      <c r="AC58597" s="127"/>
    </row>
    <row r="58598" spans="14:29" ht="15" hidden="1" customHeight="1">
      <c r="N58598" s="127"/>
      <c r="P58598" s="146"/>
      <c r="Q58598" s="91"/>
      <c r="R58598" s="116"/>
      <c r="AB58598" s="127"/>
      <c r="AC58598" s="127"/>
    </row>
    <row r="58599" spans="14:29" ht="15" hidden="1" customHeight="1">
      <c r="N58599" s="127"/>
      <c r="P58599" s="146"/>
      <c r="Q58599" s="91"/>
      <c r="R58599" s="116"/>
      <c r="AB58599" s="127"/>
      <c r="AC58599" s="127"/>
    </row>
    <row r="58600" spans="14:29" ht="15" hidden="1" customHeight="1">
      <c r="N58600" s="127"/>
      <c r="P58600" s="146"/>
      <c r="Q58600" s="91"/>
      <c r="R58600" s="116"/>
      <c r="AB58600" s="127"/>
      <c r="AC58600" s="127"/>
    </row>
    <row r="58601" spans="14:29" ht="15" hidden="1" customHeight="1">
      <c r="N58601" s="127"/>
      <c r="P58601" s="146"/>
      <c r="Q58601" s="91"/>
      <c r="R58601" s="116"/>
      <c r="AB58601" s="127"/>
      <c r="AC58601" s="127"/>
    </row>
    <row r="58602" spans="14:29" ht="15" hidden="1" customHeight="1">
      <c r="N58602" s="127"/>
      <c r="P58602" s="146"/>
      <c r="Q58602" s="91"/>
      <c r="R58602" s="116"/>
      <c r="AB58602" s="127"/>
      <c r="AC58602" s="127"/>
    </row>
    <row r="58603" spans="14:29" ht="15" hidden="1" customHeight="1">
      <c r="N58603" s="127"/>
      <c r="P58603" s="146"/>
      <c r="Q58603" s="91"/>
      <c r="R58603" s="116"/>
      <c r="AB58603" s="127"/>
      <c r="AC58603" s="127"/>
    </row>
    <row r="58604" spans="14:29" ht="15" hidden="1" customHeight="1">
      <c r="N58604" s="127"/>
      <c r="P58604" s="146"/>
      <c r="Q58604" s="91"/>
      <c r="R58604" s="116"/>
      <c r="AB58604" s="127"/>
      <c r="AC58604" s="127"/>
    </row>
    <row r="58605" spans="14:29" ht="15" hidden="1" customHeight="1">
      <c r="N58605" s="127"/>
      <c r="P58605" s="146"/>
      <c r="Q58605" s="91"/>
      <c r="R58605" s="116"/>
      <c r="AB58605" s="127"/>
      <c r="AC58605" s="127"/>
    </row>
    <row r="58606" spans="14:29" ht="15" hidden="1" customHeight="1">
      <c r="N58606" s="127"/>
      <c r="P58606" s="146"/>
      <c r="Q58606" s="91"/>
      <c r="R58606" s="116"/>
      <c r="AB58606" s="127"/>
      <c r="AC58606" s="127"/>
    </row>
    <row r="58607" spans="14:29" ht="15" hidden="1" customHeight="1">
      <c r="N58607" s="127"/>
      <c r="P58607" s="146"/>
      <c r="Q58607" s="91"/>
      <c r="R58607" s="116"/>
      <c r="AB58607" s="127"/>
      <c r="AC58607" s="127"/>
    </row>
    <row r="58608" spans="14:29" ht="15" hidden="1" customHeight="1">
      <c r="N58608" s="127"/>
      <c r="P58608" s="146"/>
      <c r="Q58608" s="91"/>
      <c r="R58608" s="116"/>
      <c r="AB58608" s="127"/>
      <c r="AC58608" s="127"/>
    </row>
    <row r="58609" spans="14:29" ht="15" hidden="1" customHeight="1">
      <c r="N58609" s="127"/>
      <c r="P58609" s="146"/>
      <c r="Q58609" s="91"/>
      <c r="R58609" s="116"/>
      <c r="AB58609" s="127"/>
      <c r="AC58609" s="127"/>
    </row>
    <row r="58610" spans="14:29" ht="15" hidden="1" customHeight="1">
      <c r="N58610" s="127"/>
      <c r="P58610" s="146"/>
      <c r="Q58610" s="91"/>
      <c r="R58610" s="116"/>
      <c r="AB58610" s="127"/>
      <c r="AC58610" s="127"/>
    </row>
    <row r="58611" spans="14:29" ht="15" hidden="1" customHeight="1">
      <c r="N58611" s="127"/>
      <c r="P58611" s="146"/>
      <c r="Q58611" s="91"/>
      <c r="R58611" s="116"/>
      <c r="AB58611" s="127"/>
      <c r="AC58611" s="127"/>
    </row>
    <row r="58612" spans="14:29" ht="15" hidden="1" customHeight="1">
      <c r="N58612" s="127"/>
      <c r="P58612" s="146"/>
      <c r="Q58612" s="91"/>
      <c r="R58612" s="116"/>
      <c r="AB58612" s="127"/>
      <c r="AC58612" s="127"/>
    </row>
    <row r="58613" spans="14:29" ht="15" hidden="1" customHeight="1">
      <c r="N58613" s="127"/>
      <c r="P58613" s="146"/>
      <c r="Q58613" s="91"/>
      <c r="R58613" s="116"/>
      <c r="AB58613" s="127"/>
      <c r="AC58613" s="127"/>
    </row>
    <row r="58614" spans="14:29" ht="15" hidden="1" customHeight="1">
      <c r="N58614" s="127"/>
      <c r="P58614" s="146"/>
      <c r="Q58614" s="91"/>
      <c r="R58614" s="116"/>
      <c r="AB58614" s="127"/>
      <c r="AC58614" s="127"/>
    </row>
    <row r="58615" spans="14:29" ht="15" hidden="1" customHeight="1">
      <c r="N58615" s="127"/>
      <c r="P58615" s="146"/>
      <c r="Q58615" s="91"/>
      <c r="R58615" s="116"/>
      <c r="AB58615" s="127"/>
      <c r="AC58615" s="127"/>
    </row>
    <row r="58616" spans="14:29" ht="15" hidden="1" customHeight="1">
      <c r="N58616" s="127"/>
      <c r="P58616" s="146"/>
      <c r="Q58616" s="91"/>
      <c r="R58616" s="116"/>
      <c r="AB58616" s="127"/>
      <c r="AC58616" s="127"/>
    </row>
    <row r="58617" spans="14:29" ht="15" hidden="1" customHeight="1">
      <c r="N58617" s="127"/>
      <c r="P58617" s="146"/>
      <c r="Q58617" s="91"/>
      <c r="R58617" s="116"/>
      <c r="AB58617" s="127"/>
      <c r="AC58617" s="127"/>
    </row>
    <row r="58618" spans="14:29" ht="15" hidden="1" customHeight="1">
      <c r="N58618" s="127"/>
      <c r="P58618" s="146"/>
      <c r="Q58618" s="91"/>
      <c r="R58618" s="116"/>
      <c r="AB58618" s="127"/>
      <c r="AC58618" s="127"/>
    </row>
    <row r="58619" spans="14:29" ht="15" hidden="1" customHeight="1">
      <c r="N58619" s="127"/>
      <c r="P58619" s="146"/>
      <c r="Q58619" s="91"/>
      <c r="R58619" s="116"/>
      <c r="AB58619" s="127"/>
      <c r="AC58619" s="127"/>
    </row>
    <row r="58620" spans="14:29" ht="15" hidden="1" customHeight="1">
      <c r="N58620" s="127"/>
      <c r="P58620" s="146"/>
      <c r="Q58620" s="91"/>
      <c r="R58620" s="116"/>
      <c r="AB58620" s="127"/>
      <c r="AC58620" s="127"/>
    </row>
    <row r="58621" spans="14:29" ht="15" hidden="1" customHeight="1">
      <c r="N58621" s="127"/>
      <c r="P58621" s="146"/>
      <c r="Q58621" s="91"/>
      <c r="R58621" s="116"/>
      <c r="AB58621" s="127"/>
      <c r="AC58621" s="127"/>
    </row>
    <row r="58622" spans="14:29" ht="15" hidden="1" customHeight="1">
      <c r="N58622" s="127"/>
      <c r="P58622" s="146"/>
      <c r="Q58622" s="91"/>
      <c r="R58622" s="116"/>
      <c r="AB58622" s="127"/>
      <c r="AC58622" s="127"/>
    </row>
    <row r="58623" spans="14:29" ht="15" hidden="1" customHeight="1">
      <c r="N58623" s="127"/>
      <c r="P58623" s="146"/>
      <c r="Q58623" s="91"/>
      <c r="R58623" s="116"/>
      <c r="AB58623" s="127"/>
      <c r="AC58623" s="127"/>
    </row>
    <row r="58624" spans="14:29" ht="15" hidden="1" customHeight="1">
      <c r="N58624" s="127"/>
      <c r="P58624" s="146"/>
      <c r="Q58624" s="91"/>
      <c r="R58624" s="116"/>
      <c r="AB58624" s="127"/>
      <c r="AC58624" s="127"/>
    </row>
    <row r="58625" spans="14:29" ht="15" hidden="1" customHeight="1">
      <c r="N58625" s="127"/>
      <c r="P58625" s="146"/>
      <c r="Q58625" s="91"/>
      <c r="R58625" s="116"/>
      <c r="AB58625" s="127"/>
      <c r="AC58625" s="127"/>
    </row>
    <row r="58626" spans="14:29" ht="15" hidden="1" customHeight="1">
      <c r="N58626" s="127"/>
      <c r="P58626" s="146"/>
      <c r="Q58626" s="91"/>
      <c r="R58626" s="116"/>
      <c r="AB58626" s="127"/>
      <c r="AC58626" s="127"/>
    </row>
    <row r="58627" spans="14:29" ht="15" hidden="1" customHeight="1">
      <c r="N58627" s="127"/>
      <c r="P58627" s="146"/>
      <c r="Q58627" s="91"/>
      <c r="R58627" s="116"/>
      <c r="AB58627" s="127"/>
      <c r="AC58627" s="127"/>
    </row>
    <row r="58628" spans="14:29" ht="15" hidden="1" customHeight="1">
      <c r="N58628" s="127"/>
      <c r="P58628" s="146"/>
      <c r="Q58628" s="91"/>
      <c r="R58628" s="116"/>
      <c r="AB58628" s="127"/>
      <c r="AC58628" s="127"/>
    </row>
    <row r="58629" spans="14:29" ht="15" hidden="1" customHeight="1">
      <c r="N58629" s="127"/>
      <c r="P58629" s="146"/>
      <c r="Q58629" s="91"/>
      <c r="R58629" s="116"/>
      <c r="AB58629" s="127"/>
      <c r="AC58629" s="127"/>
    </row>
    <row r="58630" spans="14:29" ht="15" hidden="1" customHeight="1">
      <c r="N58630" s="127"/>
      <c r="P58630" s="146"/>
      <c r="Q58630" s="91"/>
      <c r="R58630" s="116"/>
      <c r="AB58630" s="127"/>
      <c r="AC58630" s="127"/>
    </row>
    <row r="58631" spans="14:29" ht="15" hidden="1" customHeight="1">
      <c r="N58631" s="127"/>
      <c r="P58631" s="146"/>
      <c r="Q58631" s="91"/>
      <c r="R58631" s="116"/>
      <c r="AB58631" s="127"/>
      <c r="AC58631" s="127"/>
    </row>
    <row r="58632" spans="14:29" ht="15" hidden="1" customHeight="1">
      <c r="N58632" s="127"/>
      <c r="P58632" s="146"/>
      <c r="Q58632" s="91"/>
      <c r="R58632" s="116"/>
      <c r="AB58632" s="127"/>
      <c r="AC58632" s="127"/>
    </row>
    <row r="58633" spans="14:29" ht="15" hidden="1" customHeight="1">
      <c r="N58633" s="127"/>
      <c r="P58633" s="146"/>
      <c r="Q58633" s="91"/>
      <c r="R58633" s="116"/>
      <c r="AB58633" s="127"/>
      <c r="AC58633" s="127"/>
    </row>
    <row r="58634" spans="14:29" ht="15" hidden="1" customHeight="1">
      <c r="N58634" s="127"/>
      <c r="P58634" s="146"/>
      <c r="Q58634" s="91"/>
      <c r="R58634" s="116"/>
      <c r="AB58634" s="127"/>
      <c r="AC58634" s="127"/>
    </row>
    <row r="58635" spans="14:29" ht="15" hidden="1" customHeight="1">
      <c r="N58635" s="127"/>
      <c r="P58635" s="146"/>
      <c r="Q58635" s="91"/>
      <c r="R58635" s="116"/>
      <c r="AB58635" s="127"/>
      <c r="AC58635" s="127"/>
    </row>
    <row r="58636" spans="14:29" ht="15" hidden="1" customHeight="1">
      <c r="N58636" s="127"/>
      <c r="P58636" s="146"/>
      <c r="Q58636" s="91"/>
      <c r="R58636" s="116"/>
      <c r="AB58636" s="127"/>
      <c r="AC58636" s="127"/>
    </row>
    <row r="58637" spans="14:29" ht="15" hidden="1" customHeight="1">
      <c r="N58637" s="127"/>
      <c r="P58637" s="146"/>
      <c r="Q58637" s="91"/>
      <c r="R58637" s="116"/>
      <c r="AB58637" s="127"/>
      <c r="AC58637" s="127"/>
    </row>
    <row r="58638" spans="14:29" ht="15" hidden="1" customHeight="1">
      <c r="N58638" s="127"/>
      <c r="P58638" s="146"/>
      <c r="Q58638" s="91"/>
      <c r="R58638" s="116"/>
      <c r="AB58638" s="127"/>
      <c r="AC58638" s="127"/>
    </row>
    <row r="58639" spans="14:29" ht="15" hidden="1" customHeight="1">
      <c r="N58639" s="127"/>
      <c r="P58639" s="146"/>
      <c r="Q58639" s="91"/>
      <c r="R58639" s="116"/>
      <c r="AB58639" s="127"/>
      <c r="AC58639" s="127"/>
    </row>
    <row r="58640" spans="14:29" ht="15" hidden="1" customHeight="1">
      <c r="N58640" s="127"/>
      <c r="P58640" s="146"/>
      <c r="Q58640" s="91"/>
      <c r="R58640" s="116"/>
      <c r="AB58640" s="127"/>
      <c r="AC58640" s="127"/>
    </row>
    <row r="58641" spans="14:29" ht="15" hidden="1" customHeight="1">
      <c r="N58641" s="127"/>
      <c r="P58641" s="146"/>
      <c r="Q58641" s="91"/>
      <c r="R58641" s="116"/>
      <c r="AB58641" s="127"/>
      <c r="AC58641" s="127"/>
    </row>
    <row r="58642" spans="14:29" ht="15" hidden="1" customHeight="1">
      <c r="N58642" s="127"/>
      <c r="P58642" s="146"/>
      <c r="Q58642" s="91"/>
      <c r="R58642" s="116"/>
      <c r="AB58642" s="127"/>
      <c r="AC58642" s="127"/>
    </row>
    <row r="58643" spans="14:29" ht="15" hidden="1" customHeight="1">
      <c r="N58643" s="127"/>
      <c r="P58643" s="146"/>
      <c r="Q58643" s="91"/>
      <c r="R58643" s="116"/>
      <c r="AB58643" s="127"/>
      <c r="AC58643" s="127"/>
    </row>
    <row r="58644" spans="14:29" ht="15" hidden="1" customHeight="1">
      <c r="N58644" s="127"/>
      <c r="P58644" s="146"/>
      <c r="Q58644" s="91"/>
      <c r="R58644" s="116"/>
      <c r="AB58644" s="127"/>
      <c r="AC58644" s="127"/>
    </row>
    <row r="58645" spans="14:29" ht="15" hidden="1" customHeight="1">
      <c r="N58645" s="127"/>
      <c r="P58645" s="146"/>
      <c r="Q58645" s="91"/>
      <c r="R58645" s="116"/>
      <c r="AB58645" s="127"/>
      <c r="AC58645" s="127"/>
    </row>
    <row r="58646" spans="14:29" ht="15" hidden="1" customHeight="1">
      <c r="N58646" s="127"/>
      <c r="P58646" s="146"/>
      <c r="Q58646" s="91"/>
      <c r="R58646" s="116"/>
      <c r="AB58646" s="127"/>
      <c r="AC58646" s="127"/>
    </row>
    <row r="58647" spans="14:29" ht="15" hidden="1" customHeight="1">
      <c r="N58647" s="127"/>
      <c r="P58647" s="146"/>
      <c r="Q58647" s="91"/>
      <c r="R58647" s="116"/>
      <c r="AB58647" s="127"/>
      <c r="AC58647" s="127"/>
    </row>
    <row r="58648" spans="14:29" ht="15" hidden="1" customHeight="1">
      <c r="N58648" s="127"/>
      <c r="P58648" s="146"/>
      <c r="Q58648" s="91"/>
      <c r="R58648" s="116"/>
      <c r="AB58648" s="127"/>
      <c r="AC58648" s="127"/>
    </row>
    <row r="58649" spans="14:29" ht="15" hidden="1" customHeight="1">
      <c r="N58649" s="127"/>
      <c r="P58649" s="146"/>
      <c r="Q58649" s="91"/>
      <c r="R58649" s="116"/>
      <c r="AB58649" s="127"/>
      <c r="AC58649" s="127"/>
    </row>
    <row r="58650" spans="14:29" ht="15" hidden="1" customHeight="1">
      <c r="N58650" s="127"/>
      <c r="P58650" s="146"/>
      <c r="Q58650" s="91"/>
      <c r="R58650" s="116"/>
      <c r="AB58650" s="127"/>
      <c r="AC58650" s="127"/>
    </row>
    <row r="58651" spans="14:29" ht="15" hidden="1" customHeight="1">
      <c r="N58651" s="127"/>
      <c r="P58651" s="146"/>
      <c r="Q58651" s="91"/>
      <c r="R58651" s="116"/>
      <c r="AB58651" s="127"/>
      <c r="AC58651" s="127"/>
    </row>
    <row r="58652" spans="14:29" ht="15" hidden="1" customHeight="1">
      <c r="N58652" s="127"/>
      <c r="P58652" s="146"/>
      <c r="Q58652" s="91"/>
      <c r="R58652" s="116"/>
      <c r="AB58652" s="127"/>
      <c r="AC58652" s="127"/>
    </row>
    <row r="58653" spans="14:29" ht="15" hidden="1" customHeight="1">
      <c r="N58653" s="127"/>
      <c r="P58653" s="146"/>
      <c r="Q58653" s="91"/>
      <c r="R58653" s="116"/>
      <c r="AB58653" s="127"/>
      <c r="AC58653" s="127"/>
    </row>
    <row r="58654" spans="14:29" ht="15" hidden="1" customHeight="1">
      <c r="N58654" s="127"/>
      <c r="P58654" s="146"/>
      <c r="Q58654" s="91"/>
      <c r="R58654" s="116"/>
      <c r="AB58654" s="127"/>
      <c r="AC58654" s="127"/>
    </row>
    <row r="58655" spans="14:29" ht="15" hidden="1" customHeight="1">
      <c r="N58655" s="127"/>
      <c r="P58655" s="146"/>
      <c r="Q58655" s="91"/>
      <c r="R58655" s="116"/>
      <c r="AB58655" s="127"/>
      <c r="AC58655" s="127"/>
    </row>
    <row r="58656" spans="14:29" ht="15" hidden="1" customHeight="1">
      <c r="N58656" s="127"/>
      <c r="P58656" s="146"/>
      <c r="Q58656" s="91"/>
      <c r="R58656" s="116"/>
      <c r="AB58656" s="127"/>
      <c r="AC58656" s="127"/>
    </row>
    <row r="58657" spans="14:29" ht="15" hidden="1" customHeight="1">
      <c r="N58657" s="127"/>
      <c r="P58657" s="146"/>
      <c r="Q58657" s="91"/>
      <c r="R58657" s="116"/>
      <c r="AB58657" s="127"/>
      <c r="AC58657" s="127"/>
    </row>
    <row r="58658" spans="14:29" ht="15" hidden="1" customHeight="1">
      <c r="N58658" s="127"/>
      <c r="P58658" s="146"/>
      <c r="Q58658" s="91"/>
      <c r="R58658" s="116"/>
      <c r="AB58658" s="127"/>
      <c r="AC58658" s="127"/>
    </row>
    <row r="58659" spans="14:29" ht="15" hidden="1" customHeight="1">
      <c r="N58659" s="127"/>
      <c r="P58659" s="146"/>
      <c r="Q58659" s="91"/>
      <c r="R58659" s="116"/>
      <c r="AB58659" s="127"/>
      <c r="AC58659" s="127"/>
    </row>
    <row r="58660" spans="14:29" ht="15" hidden="1" customHeight="1">
      <c r="N58660" s="127"/>
      <c r="P58660" s="146"/>
      <c r="Q58660" s="91"/>
      <c r="R58660" s="116"/>
      <c r="AB58660" s="127"/>
      <c r="AC58660" s="127"/>
    </row>
    <row r="58661" spans="14:29" ht="15" hidden="1" customHeight="1">
      <c r="N58661" s="127"/>
      <c r="P58661" s="146"/>
      <c r="Q58661" s="91"/>
      <c r="R58661" s="116"/>
      <c r="AB58661" s="127"/>
      <c r="AC58661" s="127"/>
    </row>
    <row r="58662" spans="14:29" ht="15" hidden="1" customHeight="1">
      <c r="N58662" s="127"/>
      <c r="P58662" s="146"/>
      <c r="Q58662" s="91"/>
      <c r="R58662" s="116"/>
      <c r="AB58662" s="127"/>
      <c r="AC58662" s="127"/>
    </row>
    <row r="58663" spans="14:29" ht="15" hidden="1" customHeight="1">
      <c r="N58663" s="127"/>
      <c r="P58663" s="146"/>
      <c r="Q58663" s="91"/>
      <c r="R58663" s="116"/>
      <c r="AB58663" s="127"/>
      <c r="AC58663" s="127"/>
    </row>
    <row r="58664" spans="14:29" ht="15" hidden="1" customHeight="1">
      <c r="N58664" s="127"/>
      <c r="P58664" s="146"/>
      <c r="Q58664" s="91"/>
      <c r="R58664" s="116"/>
      <c r="AB58664" s="127"/>
      <c r="AC58664" s="127"/>
    </row>
    <row r="58665" spans="14:29" ht="15" hidden="1" customHeight="1">
      <c r="N58665" s="127"/>
      <c r="P58665" s="146"/>
      <c r="Q58665" s="91"/>
      <c r="R58665" s="116"/>
      <c r="AB58665" s="127"/>
      <c r="AC58665" s="127"/>
    </row>
    <row r="58666" spans="14:29" ht="15" hidden="1" customHeight="1">
      <c r="N58666" s="127"/>
      <c r="P58666" s="146"/>
      <c r="Q58666" s="91"/>
      <c r="R58666" s="116"/>
      <c r="AB58666" s="127"/>
      <c r="AC58666" s="127"/>
    </row>
    <row r="58667" spans="14:29" ht="15" hidden="1" customHeight="1">
      <c r="N58667" s="127"/>
      <c r="P58667" s="146"/>
      <c r="Q58667" s="91"/>
      <c r="R58667" s="116"/>
      <c r="AB58667" s="127"/>
      <c r="AC58667" s="127"/>
    </row>
    <row r="58668" spans="14:29" ht="15" hidden="1" customHeight="1">
      <c r="N58668" s="127"/>
      <c r="P58668" s="146"/>
      <c r="Q58668" s="91"/>
      <c r="R58668" s="116"/>
      <c r="AB58668" s="127"/>
      <c r="AC58668" s="127"/>
    </row>
    <row r="58669" spans="14:29" ht="15" hidden="1" customHeight="1">
      <c r="N58669" s="127"/>
      <c r="P58669" s="146"/>
      <c r="Q58669" s="91"/>
      <c r="R58669" s="116"/>
      <c r="AB58669" s="127"/>
      <c r="AC58669" s="127"/>
    </row>
    <row r="58670" spans="14:29" ht="15" hidden="1" customHeight="1">
      <c r="N58670" s="127"/>
      <c r="P58670" s="146"/>
      <c r="Q58670" s="91"/>
      <c r="R58670" s="116"/>
      <c r="AB58670" s="127"/>
      <c r="AC58670" s="127"/>
    </row>
    <row r="58671" spans="14:29" ht="15" hidden="1" customHeight="1">
      <c r="N58671" s="127"/>
      <c r="P58671" s="146"/>
      <c r="Q58671" s="91"/>
      <c r="R58671" s="116"/>
      <c r="AB58671" s="127"/>
      <c r="AC58671" s="127"/>
    </row>
    <row r="58672" spans="14:29" ht="15" hidden="1" customHeight="1">
      <c r="N58672" s="127"/>
      <c r="P58672" s="146"/>
      <c r="Q58672" s="91"/>
      <c r="R58672" s="116"/>
      <c r="AB58672" s="127"/>
      <c r="AC58672" s="127"/>
    </row>
    <row r="58673" spans="14:29" ht="15" hidden="1" customHeight="1">
      <c r="N58673" s="127"/>
      <c r="P58673" s="146"/>
      <c r="Q58673" s="91"/>
      <c r="R58673" s="116"/>
      <c r="AB58673" s="127"/>
      <c r="AC58673" s="127"/>
    </row>
    <row r="58674" spans="14:29" ht="15" hidden="1" customHeight="1">
      <c r="N58674" s="127"/>
      <c r="P58674" s="146"/>
      <c r="Q58674" s="91"/>
      <c r="R58674" s="116"/>
      <c r="AB58674" s="127"/>
      <c r="AC58674" s="127"/>
    </row>
    <row r="58675" spans="14:29" ht="15" hidden="1" customHeight="1">
      <c r="N58675" s="127"/>
      <c r="P58675" s="146"/>
      <c r="Q58675" s="91"/>
      <c r="R58675" s="116"/>
      <c r="AB58675" s="127"/>
      <c r="AC58675" s="127"/>
    </row>
    <row r="58676" spans="14:29" ht="15" hidden="1" customHeight="1">
      <c r="N58676" s="127"/>
      <c r="P58676" s="146"/>
      <c r="Q58676" s="91"/>
      <c r="R58676" s="116"/>
      <c r="AB58676" s="127"/>
      <c r="AC58676" s="127"/>
    </row>
    <row r="58677" spans="14:29" ht="15" hidden="1" customHeight="1">
      <c r="N58677" s="127"/>
      <c r="P58677" s="146"/>
      <c r="Q58677" s="91"/>
      <c r="R58677" s="116"/>
      <c r="AB58677" s="127"/>
      <c r="AC58677" s="127"/>
    </row>
    <row r="58678" spans="14:29" ht="15" hidden="1" customHeight="1">
      <c r="N58678" s="127"/>
      <c r="P58678" s="146"/>
      <c r="Q58678" s="91"/>
      <c r="R58678" s="116"/>
      <c r="AB58678" s="127"/>
      <c r="AC58678" s="127"/>
    </row>
    <row r="58679" spans="14:29" ht="15" hidden="1" customHeight="1">
      <c r="N58679" s="127"/>
      <c r="P58679" s="146"/>
      <c r="Q58679" s="91"/>
      <c r="R58679" s="116"/>
      <c r="AB58679" s="127"/>
      <c r="AC58679" s="127"/>
    </row>
    <row r="58680" spans="14:29" ht="15" hidden="1" customHeight="1">
      <c r="N58680" s="127"/>
      <c r="P58680" s="146"/>
      <c r="Q58680" s="91"/>
      <c r="R58680" s="116"/>
      <c r="AB58680" s="127"/>
      <c r="AC58680" s="127"/>
    </row>
    <row r="58681" spans="14:29" ht="15" hidden="1" customHeight="1">
      <c r="N58681" s="127"/>
      <c r="P58681" s="146"/>
      <c r="Q58681" s="91"/>
      <c r="R58681" s="116"/>
      <c r="AB58681" s="127"/>
      <c r="AC58681" s="127"/>
    </row>
    <row r="58682" spans="14:29" ht="15" hidden="1" customHeight="1">
      <c r="N58682" s="127"/>
      <c r="P58682" s="146"/>
      <c r="Q58682" s="91"/>
      <c r="R58682" s="116"/>
      <c r="AB58682" s="127"/>
      <c r="AC58682" s="127"/>
    </row>
    <row r="58683" spans="14:29" ht="15" hidden="1" customHeight="1">
      <c r="N58683" s="127"/>
      <c r="P58683" s="146"/>
      <c r="Q58683" s="91"/>
      <c r="R58683" s="116"/>
      <c r="AB58683" s="127"/>
      <c r="AC58683" s="127"/>
    </row>
    <row r="58684" spans="14:29" ht="15" hidden="1" customHeight="1">
      <c r="N58684" s="127"/>
      <c r="P58684" s="146"/>
      <c r="Q58684" s="91"/>
      <c r="R58684" s="116"/>
      <c r="AB58684" s="127"/>
      <c r="AC58684" s="127"/>
    </row>
    <row r="58685" spans="14:29" ht="15" hidden="1" customHeight="1">
      <c r="N58685" s="127"/>
      <c r="P58685" s="146"/>
      <c r="Q58685" s="91"/>
      <c r="R58685" s="116"/>
      <c r="AB58685" s="127"/>
      <c r="AC58685" s="127"/>
    </row>
    <row r="58686" spans="14:29" ht="15" hidden="1" customHeight="1">
      <c r="N58686" s="127"/>
      <c r="P58686" s="146"/>
      <c r="Q58686" s="91"/>
      <c r="R58686" s="116"/>
      <c r="AB58686" s="127"/>
      <c r="AC58686" s="127"/>
    </row>
    <row r="58687" spans="14:29" ht="15" hidden="1" customHeight="1">
      <c r="N58687" s="127"/>
      <c r="P58687" s="146"/>
      <c r="Q58687" s="91"/>
      <c r="R58687" s="116"/>
      <c r="AB58687" s="127"/>
      <c r="AC58687" s="127"/>
    </row>
    <row r="58688" spans="14:29" ht="15" hidden="1" customHeight="1">
      <c r="N58688" s="127"/>
      <c r="P58688" s="146"/>
      <c r="Q58688" s="91"/>
      <c r="R58688" s="116"/>
      <c r="AB58688" s="127"/>
      <c r="AC58688" s="127"/>
    </row>
    <row r="58689" spans="14:29" ht="15" hidden="1" customHeight="1">
      <c r="N58689" s="127"/>
      <c r="P58689" s="146"/>
      <c r="Q58689" s="91"/>
      <c r="R58689" s="116"/>
      <c r="AB58689" s="127"/>
      <c r="AC58689" s="127"/>
    </row>
    <row r="58690" spans="14:29" ht="15" hidden="1" customHeight="1">
      <c r="N58690" s="127"/>
      <c r="P58690" s="146"/>
      <c r="Q58690" s="91"/>
      <c r="R58690" s="116"/>
      <c r="AB58690" s="127"/>
      <c r="AC58690" s="127"/>
    </row>
    <row r="58691" spans="14:29" ht="15" hidden="1" customHeight="1">
      <c r="N58691" s="127"/>
      <c r="P58691" s="146"/>
      <c r="Q58691" s="91"/>
      <c r="R58691" s="116"/>
      <c r="AB58691" s="127"/>
      <c r="AC58691" s="127"/>
    </row>
    <row r="58692" spans="14:29" ht="15" hidden="1" customHeight="1">
      <c r="N58692" s="127"/>
      <c r="P58692" s="146"/>
      <c r="Q58692" s="91"/>
      <c r="R58692" s="116"/>
      <c r="AB58692" s="127"/>
      <c r="AC58692" s="127"/>
    </row>
    <row r="58693" spans="14:29" ht="15" hidden="1" customHeight="1">
      <c r="N58693" s="127"/>
      <c r="P58693" s="146"/>
      <c r="Q58693" s="91"/>
      <c r="R58693" s="116"/>
      <c r="AB58693" s="127"/>
      <c r="AC58693" s="127"/>
    </row>
    <row r="58694" spans="14:29" ht="15" hidden="1" customHeight="1">
      <c r="N58694" s="127"/>
      <c r="P58694" s="146"/>
      <c r="Q58694" s="91"/>
      <c r="R58694" s="116"/>
      <c r="AB58694" s="127"/>
      <c r="AC58694" s="127"/>
    </row>
    <row r="58695" spans="14:29" ht="15" hidden="1" customHeight="1">
      <c r="N58695" s="127"/>
      <c r="P58695" s="146"/>
      <c r="Q58695" s="91"/>
      <c r="R58695" s="116"/>
      <c r="AB58695" s="127"/>
      <c r="AC58695" s="127"/>
    </row>
    <row r="58696" spans="14:29" ht="15" hidden="1" customHeight="1">
      <c r="N58696" s="127"/>
      <c r="P58696" s="146"/>
      <c r="Q58696" s="91"/>
      <c r="R58696" s="116"/>
      <c r="AB58696" s="127"/>
      <c r="AC58696" s="127"/>
    </row>
    <row r="58697" spans="14:29" ht="15" hidden="1" customHeight="1">
      <c r="N58697" s="127"/>
      <c r="P58697" s="146"/>
      <c r="Q58697" s="91"/>
      <c r="R58697" s="116"/>
      <c r="AB58697" s="127"/>
      <c r="AC58697" s="127"/>
    </row>
    <row r="58698" spans="14:29" ht="15" hidden="1" customHeight="1">
      <c r="N58698" s="127"/>
      <c r="P58698" s="146"/>
      <c r="Q58698" s="91"/>
      <c r="R58698" s="116"/>
      <c r="AB58698" s="127"/>
      <c r="AC58698" s="127"/>
    </row>
    <row r="58699" spans="14:29" ht="15" hidden="1" customHeight="1">
      <c r="N58699" s="127"/>
      <c r="P58699" s="146"/>
      <c r="Q58699" s="91"/>
      <c r="R58699" s="116"/>
      <c r="AB58699" s="127"/>
      <c r="AC58699" s="127"/>
    </row>
    <row r="58700" spans="14:29" ht="15" hidden="1" customHeight="1">
      <c r="N58700" s="127"/>
      <c r="P58700" s="146"/>
      <c r="Q58700" s="91"/>
      <c r="R58700" s="116"/>
      <c r="AB58700" s="127"/>
      <c r="AC58700" s="127"/>
    </row>
    <row r="58701" spans="14:29" ht="15" hidden="1" customHeight="1">
      <c r="N58701" s="127"/>
      <c r="P58701" s="146"/>
      <c r="Q58701" s="91"/>
      <c r="R58701" s="116"/>
      <c r="AB58701" s="127"/>
      <c r="AC58701" s="127"/>
    </row>
    <row r="58702" spans="14:29" ht="15" hidden="1" customHeight="1">
      <c r="N58702" s="127"/>
      <c r="P58702" s="146"/>
      <c r="Q58702" s="91"/>
      <c r="R58702" s="116"/>
      <c r="AB58702" s="127"/>
      <c r="AC58702" s="127"/>
    </row>
    <row r="58703" spans="14:29" ht="15" hidden="1" customHeight="1">
      <c r="N58703" s="127"/>
      <c r="P58703" s="146"/>
      <c r="Q58703" s="91"/>
      <c r="R58703" s="116"/>
      <c r="AB58703" s="127"/>
      <c r="AC58703" s="127"/>
    </row>
    <row r="58704" spans="14:29" ht="15" hidden="1" customHeight="1">
      <c r="N58704" s="127"/>
      <c r="P58704" s="146"/>
      <c r="Q58704" s="91"/>
      <c r="R58704" s="116"/>
      <c r="AB58704" s="127"/>
      <c r="AC58704" s="127"/>
    </row>
    <row r="58705" spans="14:29" ht="15" hidden="1" customHeight="1">
      <c r="N58705" s="127"/>
      <c r="P58705" s="146"/>
      <c r="Q58705" s="91"/>
      <c r="R58705" s="116"/>
      <c r="AB58705" s="127"/>
      <c r="AC58705" s="127"/>
    </row>
    <row r="58706" spans="14:29" ht="15" hidden="1" customHeight="1">
      <c r="N58706" s="127"/>
      <c r="P58706" s="146"/>
      <c r="Q58706" s="91"/>
      <c r="R58706" s="116"/>
      <c r="AB58706" s="127"/>
      <c r="AC58706" s="127"/>
    </row>
    <row r="58707" spans="14:29" ht="15" hidden="1" customHeight="1">
      <c r="N58707" s="127"/>
      <c r="P58707" s="146"/>
      <c r="Q58707" s="91"/>
      <c r="R58707" s="116"/>
      <c r="AB58707" s="127"/>
      <c r="AC58707" s="127"/>
    </row>
    <row r="58708" spans="14:29" ht="15" hidden="1" customHeight="1">
      <c r="N58708" s="127"/>
      <c r="P58708" s="146"/>
      <c r="Q58708" s="91"/>
      <c r="R58708" s="116"/>
      <c r="AB58708" s="127"/>
      <c r="AC58708" s="127"/>
    </row>
    <row r="58709" spans="14:29" ht="15" hidden="1" customHeight="1">
      <c r="N58709" s="127"/>
      <c r="P58709" s="146"/>
      <c r="Q58709" s="91"/>
      <c r="R58709" s="116"/>
      <c r="AB58709" s="127"/>
      <c r="AC58709" s="127"/>
    </row>
    <row r="58710" spans="14:29" ht="15" hidden="1" customHeight="1">
      <c r="N58710" s="127"/>
      <c r="P58710" s="146"/>
      <c r="Q58710" s="91"/>
      <c r="R58710" s="116"/>
      <c r="AB58710" s="127"/>
      <c r="AC58710" s="127"/>
    </row>
    <row r="58711" spans="14:29" ht="15" hidden="1" customHeight="1">
      <c r="N58711" s="127"/>
      <c r="P58711" s="146"/>
      <c r="Q58711" s="91"/>
      <c r="R58711" s="116"/>
      <c r="AB58711" s="127"/>
      <c r="AC58711" s="127"/>
    </row>
    <row r="58712" spans="14:29" ht="15" hidden="1" customHeight="1">
      <c r="N58712" s="127"/>
      <c r="P58712" s="146"/>
      <c r="Q58712" s="91"/>
      <c r="R58712" s="116"/>
      <c r="AB58712" s="127"/>
      <c r="AC58712" s="127"/>
    </row>
    <row r="58713" spans="14:29" ht="15" hidden="1" customHeight="1">
      <c r="N58713" s="127"/>
      <c r="P58713" s="146"/>
      <c r="Q58713" s="91"/>
      <c r="R58713" s="116"/>
      <c r="AB58713" s="127"/>
      <c r="AC58713" s="127"/>
    </row>
    <row r="58714" spans="14:29" ht="15" hidden="1" customHeight="1">
      <c r="N58714" s="127"/>
      <c r="P58714" s="146"/>
      <c r="Q58714" s="91"/>
      <c r="R58714" s="116"/>
      <c r="AB58714" s="127"/>
      <c r="AC58714" s="127"/>
    </row>
    <row r="58715" spans="14:29" ht="15" hidden="1" customHeight="1">
      <c r="N58715" s="127"/>
      <c r="P58715" s="146"/>
      <c r="Q58715" s="91"/>
      <c r="R58715" s="116"/>
      <c r="AB58715" s="127"/>
      <c r="AC58715" s="127"/>
    </row>
    <row r="58716" spans="14:29" ht="15" hidden="1" customHeight="1">
      <c r="N58716" s="127"/>
      <c r="P58716" s="146"/>
      <c r="Q58716" s="91"/>
      <c r="R58716" s="116"/>
      <c r="AB58716" s="127"/>
      <c r="AC58716" s="127"/>
    </row>
    <row r="58717" spans="14:29" ht="15" hidden="1" customHeight="1">
      <c r="N58717" s="127"/>
      <c r="P58717" s="146"/>
      <c r="Q58717" s="91"/>
      <c r="R58717" s="116"/>
      <c r="AB58717" s="127"/>
      <c r="AC58717" s="127"/>
    </row>
    <row r="58718" spans="14:29" ht="15" hidden="1" customHeight="1">
      <c r="N58718" s="127"/>
      <c r="P58718" s="146"/>
      <c r="Q58718" s="91"/>
      <c r="R58718" s="116"/>
      <c r="AB58718" s="127"/>
      <c r="AC58718" s="127"/>
    </row>
    <row r="58719" spans="14:29" ht="15" hidden="1" customHeight="1">
      <c r="N58719" s="127"/>
      <c r="P58719" s="146"/>
      <c r="Q58719" s="91"/>
      <c r="R58719" s="116"/>
      <c r="AB58719" s="127"/>
      <c r="AC58719" s="127"/>
    </row>
    <row r="58720" spans="14:29" ht="15" hidden="1" customHeight="1">
      <c r="N58720" s="127"/>
      <c r="P58720" s="146"/>
      <c r="Q58720" s="91"/>
      <c r="R58720" s="116"/>
      <c r="AB58720" s="127"/>
      <c r="AC58720" s="127"/>
    </row>
    <row r="58721" spans="14:29" ht="15" hidden="1" customHeight="1">
      <c r="N58721" s="127"/>
      <c r="P58721" s="146"/>
      <c r="Q58721" s="91"/>
      <c r="R58721" s="116"/>
      <c r="AB58721" s="127"/>
      <c r="AC58721" s="127"/>
    </row>
    <row r="58722" spans="14:29" ht="15" hidden="1" customHeight="1">
      <c r="N58722" s="127"/>
      <c r="P58722" s="146"/>
      <c r="Q58722" s="91"/>
      <c r="R58722" s="116"/>
      <c r="AB58722" s="127"/>
      <c r="AC58722" s="127"/>
    </row>
    <row r="58723" spans="14:29" ht="15" hidden="1" customHeight="1">
      <c r="N58723" s="127"/>
      <c r="P58723" s="146"/>
      <c r="Q58723" s="91"/>
      <c r="R58723" s="116"/>
      <c r="AB58723" s="127"/>
      <c r="AC58723" s="127"/>
    </row>
    <row r="58724" spans="14:29" ht="15" hidden="1" customHeight="1">
      <c r="N58724" s="127"/>
      <c r="P58724" s="146"/>
      <c r="Q58724" s="91"/>
      <c r="R58724" s="116"/>
      <c r="AB58724" s="127"/>
      <c r="AC58724" s="127"/>
    </row>
    <row r="58725" spans="14:29" ht="15" hidden="1" customHeight="1">
      <c r="N58725" s="127"/>
      <c r="P58725" s="146"/>
      <c r="Q58725" s="91"/>
      <c r="R58725" s="116"/>
      <c r="AB58725" s="127"/>
      <c r="AC58725" s="127"/>
    </row>
    <row r="58726" spans="14:29" ht="15" hidden="1" customHeight="1">
      <c r="N58726" s="127"/>
      <c r="P58726" s="146"/>
      <c r="Q58726" s="91"/>
      <c r="R58726" s="116"/>
      <c r="AB58726" s="127"/>
      <c r="AC58726" s="127"/>
    </row>
    <row r="58727" spans="14:29" ht="15" hidden="1" customHeight="1">
      <c r="N58727" s="127"/>
      <c r="P58727" s="146"/>
      <c r="Q58727" s="91"/>
      <c r="R58727" s="116"/>
      <c r="AB58727" s="127"/>
      <c r="AC58727" s="127"/>
    </row>
    <row r="58728" spans="14:29" ht="15" hidden="1" customHeight="1">
      <c r="N58728" s="127"/>
      <c r="P58728" s="146"/>
      <c r="Q58728" s="91"/>
      <c r="R58728" s="116"/>
      <c r="AB58728" s="127"/>
      <c r="AC58728" s="127"/>
    </row>
    <row r="58729" spans="14:29" ht="15" hidden="1" customHeight="1">
      <c r="N58729" s="127"/>
      <c r="P58729" s="146"/>
      <c r="Q58729" s="91"/>
      <c r="R58729" s="116"/>
      <c r="AB58729" s="127"/>
      <c r="AC58729" s="127"/>
    </row>
    <row r="58730" spans="14:29" ht="15" hidden="1" customHeight="1">
      <c r="N58730" s="127"/>
      <c r="P58730" s="146"/>
      <c r="Q58730" s="91"/>
      <c r="R58730" s="116"/>
      <c r="AB58730" s="127"/>
      <c r="AC58730" s="127"/>
    </row>
    <row r="58731" spans="14:29" ht="15" hidden="1" customHeight="1">
      <c r="N58731" s="127"/>
      <c r="P58731" s="146"/>
      <c r="Q58731" s="91"/>
      <c r="R58731" s="116"/>
      <c r="AB58731" s="127"/>
      <c r="AC58731" s="127"/>
    </row>
    <row r="58732" spans="14:29" ht="15" hidden="1" customHeight="1">
      <c r="N58732" s="127"/>
      <c r="P58732" s="146"/>
      <c r="Q58732" s="91"/>
      <c r="R58732" s="116"/>
      <c r="AB58732" s="127"/>
      <c r="AC58732" s="127"/>
    </row>
    <row r="58733" spans="14:29" ht="15" hidden="1" customHeight="1">
      <c r="N58733" s="127"/>
      <c r="P58733" s="146"/>
      <c r="Q58733" s="91"/>
      <c r="R58733" s="116"/>
      <c r="AB58733" s="127"/>
      <c r="AC58733" s="127"/>
    </row>
    <row r="58734" spans="14:29" ht="15" hidden="1" customHeight="1">
      <c r="N58734" s="127"/>
      <c r="P58734" s="146"/>
      <c r="Q58734" s="91"/>
      <c r="R58734" s="116"/>
      <c r="AB58734" s="127"/>
      <c r="AC58734" s="127"/>
    </row>
    <row r="58735" spans="14:29" ht="15" hidden="1" customHeight="1">
      <c r="N58735" s="127"/>
      <c r="P58735" s="146"/>
      <c r="Q58735" s="91"/>
      <c r="R58735" s="116"/>
      <c r="AB58735" s="127"/>
      <c r="AC58735" s="127"/>
    </row>
    <row r="58736" spans="14:29" ht="15" hidden="1" customHeight="1">
      <c r="N58736" s="127"/>
      <c r="P58736" s="146"/>
      <c r="Q58736" s="91"/>
      <c r="R58736" s="116"/>
      <c r="AB58736" s="127"/>
      <c r="AC58736" s="127"/>
    </row>
    <row r="58737" spans="14:29" ht="15" hidden="1" customHeight="1">
      <c r="N58737" s="127"/>
      <c r="P58737" s="146"/>
      <c r="Q58737" s="91"/>
      <c r="R58737" s="116"/>
      <c r="AB58737" s="127"/>
      <c r="AC58737" s="127"/>
    </row>
    <row r="58738" spans="14:29" ht="15" hidden="1" customHeight="1">
      <c r="N58738" s="127"/>
      <c r="P58738" s="146"/>
      <c r="Q58738" s="91"/>
      <c r="R58738" s="116"/>
      <c r="AB58738" s="127"/>
      <c r="AC58738" s="127"/>
    </row>
    <row r="58739" spans="14:29" ht="15" hidden="1" customHeight="1">
      <c r="N58739" s="127"/>
      <c r="P58739" s="146"/>
      <c r="Q58739" s="91"/>
      <c r="R58739" s="116"/>
      <c r="AB58739" s="127"/>
      <c r="AC58739" s="127"/>
    </row>
    <row r="58740" spans="14:29" ht="15" hidden="1" customHeight="1">
      <c r="N58740" s="127"/>
      <c r="P58740" s="146"/>
      <c r="Q58740" s="91"/>
      <c r="R58740" s="116"/>
      <c r="AB58740" s="127"/>
      <c r="AC58740" s="127"/>
    </row>
    <row r="58741" spans="14:29" ht="15" hidden="1" customHeight="1">
      <c r="N58741" s="127"/>
      <c r="P58741" s="146"/>
      <c r="Q58741" s="91"/>
      <c r="R58741" s="116"/>
      <c r="AB58741" s="127"/>
      <c r="AC58741" s="127"/>
    </row>
    <row r="58742" spans="14:29" ht="15" hidden="1" customHeight="1">
      <c r="N58742" s="127"/>
      <c r="P58742" s="146"/>
      <c r="Q58742" s="91"/>
      <c r="R58742" s="116"/>
      <c r="AB58742" s="127"/>
      <c r="AC58742" s="127"/>
    </row>
    <row r="58743" spans="14:29" ht="15" hidden="1" customHeight="1">
      <c r="N58743" s="127"/>
      <c r="P58743" s="146"/>
      <c r="Q58743" s="91"/>
      <c r="R58743" s="116"/>
      <c r="AB58743" s="127"/>
      <c r="AC58743" s="127"/>
    </row>
    <row r="58744" spans="14:29" ht="15" hidden="1" customHeight="1">
      <c r="N58744" s="127"/>
      <c r="P58744" s="146"/>
      <c r="Q58744" s="91"/>
      <c r="R58744" s="116"/>
      <c r="AB58744" s="127"/>
      <c r="AC58744" s="127"/>
    </row>
    <row r="58745" spans="14:29" ht="15" hidden="1" customHeight="1">
      <c r="N58745" s="127"/>
      <c r="P58745" s="146"/>
      <c r="Q58745" s="91"/>
      <c r="R58745" s="116"/>
      <c r="AB58745" s="127"/>
      <c r="AC58745" s="127"/>
    </row>
    <row r="58746" spans="14:29" ht="15" hidden="1" customHeight="1">
      <c r="N58746" s="127"/>
      <c r="P58746" s="146"/>
      <c r="Q58746" s="91"/>
      <c r="R58746" s="116"/>
      <c r="AB58746" s="127"/>
      <c r="AC58746" s="127"/>
    </row>
    <row r="58747" spans="14:29" ht="15" hidden="1" customHeight="1">
      <c r="N58747" s="127"/>
      <c r="P58747" s="146"/>
      <c r="Q58747" s="91"/>
      <c r="R58747" s="116"/>
      <c r="AB58747" s="127"/>
      <c r="AC58747" s="127"/>
    </row>
    <row r="58748" spans="14:29" ht="15" hidden="1" customHeight="1">
      <c r="N58748" s="127"/>
      <c r="P58748" s="146"/>
      <c r="Q58748" s="91"/>
      <c r="R58748" s="116"/>
      <c r="AB58748" s="127"/>
      <c r="AC58748" s="127"/>
    </row>
    <row r="58749" spans="14:29" ht="15" hidden="1" customHeight="1">
      <c r="N58749" s="127"/>
      <c r="P58749" s="146"/>
      <c r="Q58749" s="91"/>
      <c r="R58749" s="116"/>
      <c r="AB58749" s="127"/>
      <c r="AC58749" s="127"/>
    </row>
    <row r="58750" spans="14:29" ht="15" hidden="1" customHeight="1">
      <c r="N58750" s="127"/>
      <c r="P58750" s="146"/>
      <c r="Q58750" s="91"/>
      <c r="R58750" s="116"/>
      <c r="AB58750" s="127"/>
      <c r="AC58750" s="127"/>
    </row>
    <row r="58751" spans="14:29" ht="15" hidden="1" customHeight="1">
      <c r="N58751" s="127"/>
      <c r="P58751" s="146"/>
      <c r="Q58751" s="91"/>
      <c r="R58751" s="116"/>
      <c r="AB58751" s="127"/>
      <c r="AC58751" s="127"/>
    </row>
    <row r="58752" spans="14:29" ht="15" hidden="1" customHeight="1">
      <c r="N58752" s="127"/>
      <c r="P58752" s="146"/>
      <c r="Q58752" s="91"/>
      <c r="R58752" s="116"/>
      <c r="AB58752" s="127"/>
      <c r="AC58752" s="127"/>
    </row>
    <row r="58753" spans="14:29" ht="15" hidden="1" customHeight="1">
      <c r="N58753" s="127"/>
      <c r="P58753" s="146"/>
      <c r="Q58753" s="91"/>
      <c r="R58753" s="116"/>
      <c r="AB58753" s="127"/>
      <c r="AC58753" s="127"/>
    </row>
    <row r="58754" spans="14:29" ht="15" hidden="1" customHeight="1">
      <c r="N58754" s="127"/>
      <c r="P58754" s="146"/>
      <c r="Q58754" s="91"/>
      <c r="R58754" s="116"/>
      <c r="AB58754" s="127"/>
      <c r="AC58754" s="127"/>
    </row>
    <row r="58755" spans="14:29" ht="15" hidden="1" customHeight="1">
      <c r="N58755" s="127"/>
      <c r="P58755" s="146"/>
      <c r="Q58755" s="91"/>
      <c r="R58755" s="116"/>
      <c r="AB58755" s="127"/>
      <c r="AC58755" s="127"/>
    </row>
    <row r="58756" spans="14:29" ht="15" hidden="1" customHeight="1">
      <c r="N58756" s="127"/>
      <c r="P58756" s="146"/>
      <c r="Q58756" s="91"/>
      <c r="R58756" s="116"/>
      <c r="AB58756" s="127"/>
      <c r="AC58756" s="127"/>
    </row>
    <row r="58757" spans="14:29" ht="15" hidden="1" customHeight="1">
      <c r="N58757" s="127"/>
      <c r="P58757" s="146"/>
      <c r="Q58757" s="91"/>
      <c r="R58757" s="116"/>
      <c r="AB58757" s="127"/>
      <c r="AC58757" s="127"/>
    </row>
    <row r="58758" spans="14:29" ht="15" hidden="1" customHeight="1">
      <c r="N58758" s="127"/>
      <c r="P58758" s="146"/>
      <c r="Q58758" s="91"/>
      <c r="R58758" s="116"/>
      <c r="AB58758" s="127"/>
      <c r="AC58758" s="127"/>
    </row>
    <row r="58759" spans="14:29" ht="15" hidden="1" customHeight="1">
      <c r="N58759" s="127"/>
      <c r="P58759" s="146"/>
      <c r="Q58759" s="91"/>
      <c r="R58759" s="116"/>
      <c r="AB58759" s="127"/>
      <c r="AC58759" s="127"/>
    </row>
    <row r="58760" spans="14:29" ht="15" hidden="1" customHeight="1">
      <c r="N58760" s="127"/>
      <c r="P58760" s="146"/>
      <c r="Q58760" s="91"/>
      <c r="R58760" s="116"/>
      <c r="AB58760" s="127"/>
      <c r="AC58760" s="127"/>
    </row>
    <row r="58761" spans="14:29" ht="15" hidden="1" customHeight="1">
      <c r="N58761" s="127"/>
      <c r="P58761" s="146"/>
      <c r="Q58761" s="91"/>
      <c r="R58761" s="116"/>
      <c r="AB58761" s="127"/>
      <c r="AC58761" s="127"/>
    </row>
    <row r="58762" spans="14:29" ht="15" hidden="1" customHeight="1">
      <c r="N58762" s="127"/>
      <c r="P58762" s="146"/>
      <c r="Q58762" s="91"/>
      <c r="R58762" s="116"/>
      <c r="AB58762" s="127"/>
      <c r="AC58762" s="127"/>
    </row>
    <row r="58763" spans="14:29" ht="15" hidden="1" customHeight="1">
      <c r="N58763" s="127"/>
      <c r="P58763" s="146"/>
      <c r="Q58763" s="91"/>
      <c r="R58763" s="116"/>
      <c r="AB58763" s="127"/>
      <c r="AC58763" s="127"/>
    </row>
    <row r="58764" spans="14:29" ht="15" hidden="1" customHeight="1">
      <c r="N58764" s="127"/>
      <c r="P58764" s="146"/>
      <c r="Q58764" s="91"/>
      <c r="R58764" s="116"/>
      <c r="AB58764" s="127"/>
      <c r="AC58764" s="127"/>
    </row>
    <row r="58765" spans="14:29" ht="15" hidden="1" customHeight="1">
      <c r="N58765" s="127"/>
      <c r="P58765" s="146"/>
      <c r="Q58765" s="91"/>
      <c r="R58765" s="116"/>
      <c r="AB58765" s="127"/>
      <c r="AC58765" s="127"/>
    </row>
    <row r="58766" spans="14:29" ht="15" hidden="1" customHeight="1">
      <c r="N58766" s="127"/>
      <c r="P58766" s="146"/>
      <c r="Q58766" s="91"/>
      <c r="R58766" s="116"/>
      <c r="AB58766" s="127"/>
      <c r="AC58766" s="127"/>
    </row>
    <row r="58767" spans="14:29" ht="15" hidden="1" customHeight="1">
      <c r="N58767" s="127"/>
      <c r="P58767" s="146"/>
      <c r="Q58767" s="91"/>
      <c r="R58767" s="116"/>
      <c r="AB58767" s="127"/>
      <c r="AC58767" s="127"/>
    </row>
    <row r="58768" spans="14:29" ht="15" hidden="1" customHeight="1">
      <c r="N58768" s="127"/>
      <c r="P58768" s="146"/>
      <c r="Q58768" s="91"/>
      <c r="R58768" s="116"/>
      <c r="AB58768" s="127"/>
      <c r="AC58768" s="127"/>
    </row>
    <row r="58769" spans="14:29" ht="15" hidden="1" customHeight="1">
      <c r="N58769" s="127"/>
      <c r="P58769" s="146"/>
      <c r="Q58769" s="91"/>
      <c r="R58769" s="116"/>
      <c r="AB58769" s="127"/>
      <c r="AC58769" s="127"/>
    </row>
    <row r="58770" spans="14:29" ht="15" hidden="1" customHeight="1">
      <c r="N58770" s="127"/>
      <c r="P58770" s="146"/>
      <c r="Q58770" s="91"/>
      <c r="R58770" s="116"/>
      <c r="AB58770" s="127"/>
      <c r="AC58770" s="127"/>
    </row>
    <row r="58771" spans="14:29" ht="15" hidden="1" customHeight="1">
      <c r="N58771" s="127"/>
      <c r="P58771" s="146"/>
      <c r="Q58771" s="91"/>
      <c r="R58771" s="116"/>
      <c r="AB58771" s="127"/>
      <c r="AC58771" s="127"/>
    </row>
    <row r="58772" spans="14:29" ht="15" hidden="1" customHeight="1">
      <c r="N58772" s="127"/>
      <c r="P58772" s="146"/>
      <c r="Q58772" s="91"/>
      <c r="R58772" s="116"/>
      <c r="AB58772" s="127"/>
      <c r="AC58772" s="127"/>
    </row>
    <row r="58773" spans="14:29" ht="15" hidden="1" customHeight="1">
      <c r="N58773" s="127"/>
      <c r="P58773" s="146"/>
      <c r="Q58773" s="91"/>
      <c r="R58773" s="116"/>
      <c r="AB58773" s="127"/>
      <c r="AC58773" s="127"/>
    </row>
    <row r="58774" spans="14:29" ht="15" hidden="1" customHeight="1">
      <c r="N58774" s="127"/>
      <c r="P58774" s="146"/>
      <c r="Q58774" s="91"/>
      <c r="R58774" s="116"/>
      <c r="AB58774" s="127"/>
      <c r="AC58774" s="127"/>
    </row>
    <row r="58775" spans="14:29" ht="15" hidden="1" customHeight="1">
      <c r="N58775" s="127"/>
      <c r="P58775" s="146"/>
      <c r="Q58775" s="91"/>
      <c r="R58775" s="116"/>
      <c r="AB58775" s="127"/>
      <c r="AC58775" s="127"/>
    </row>
    <row r="58776" spans="14:29" ht="15" hidden="1" customHeight="1">
      <c r="N58776" s="127"/>
      <c r="P58776" s="146"/>
      <c r="Q58776" s="91"/>
      <c r="R58776" s="116"/>
      <c r="AB58776" s="127"/>
      <c r="AC58776" s="127"/>
    </row>
    <row r="58777" spans="14:29" ht="15" hidden="1" customHeight="1">
      <c r="N58777" s="127"/>
      <c r="P58777" s="146"/>
      <c r="Q58777" s="91"/>
      <c r="R58777" s="116"/>
      <c r="AB58777" s="127"/>
      <c r="AC58777" s="127"/>
    </row>
    <row r="58778" spans="14:29" ht="15" hidden="1" customHeight="1">
      <c r="N58778" s="127"/>
      <c r="P58778" s="146"/>
      <c r="Q58778" s="91"/>
      <c r="R58778" s="116"/>
      <c r="AB58778" s="127"/>
      <c r="AC58778" s="127"/>
    </row>
    <row r="58779" spans="14:29" ht="15" hidden="1" customHeight="1">
      <c r="N58779" s="127"/>
      <c r="P58779" s="146"/>
      <c r="Q58779" s="91"/>
      <c r="R58779" s="116"/>
      <c r="AB58779" s="127"/>
      <c r="AC58779" s="127"/>
    </row>
    <row r="58780" spans="14:29" ht="15" hidden="1" customHeight="1">
      <c r="N58780" s="127"/>
      <c r="P58780" s="146"/>
      <c r="Q58780" s="91"/>
      <c r="R58780" s="116"/>
      <c r="AB58780" s="127"/>
      <c r="AC58780" s="127"/>
    </row>
    <row r="58781" spans="14:29" ht="15" hidden="1" customHeight="1">
      <c r="N58781" s="127"/>
      <c r="P58781" s="146"/>
      <c r="Q58781" s="91"/>
      <c r="R58781" s="116"/>
      <c r="AB58781" s="127"/>
      <c r="AC58781" s="127"/>
    </row>
    <row r="58782" spans="14:29" ht="15" hidden="1" customHeight="1">
      <c r="N58782" s="127"/>
      <c r="P58782" s="146"/>
      <c r="Q58782" s="91"/>
      <c r="R58782" s="116"/>
      <c r="AB58782" s="127"/>
      <c r="AC58782" s="127"/>
    </row>
    <row r="58783" spans="14:29" ht="15" hidden="1" customHeight="1">
      <c r="N58783" s="127"/>
      <c r="P58783" s="146"/>
      <c r="Q58783" s="91"/>
      <c r="R58783" s="116"/>
      <c r="AB58783" s="127"/>
      <c r="AC58783" s="127"/>
    </row>
    <row r="58784" spans="14:29" ht="15" hidden="1" customHeight="1">
      <c r="N58784" s="127"/>
      <c r="P58784" s="146"/>
      <c r="Q58784" s="91"/>
      <c r="R58784" s="116"/>
      <c r="AB58784" s="127"/>
      <c r="AC58784" s="127"/>
    </row>
    <row r="58785" spans="14:29" ht="15" hidden="1" customHeight="1">
      <c r="N58785" s="127"/>
      <c r="P58785" s="146"/>
      <c r="Q58785" s="91"/>
      <c r="R58785" s="116"/>
      <c r="AB58785" s="127"/>
      <c r="AC58785" s="127"/>
    </row>
    <row r="58786" spans="14:29" ht="15" hidden="1" customHeight="1">
      <c r="N58786" s="127"/>
      <c r="P58786" s="146"/>
      <c r="Q58786" s="91"/>
      <c r="R58786" s="116"/>
      <c r="AB58786" s="127"/>
      <c r="AC58786" s="127"/>
    </row>
    <row r="58787" spans="14:29" ht="15" hidden="1" customHeight="1">
      <c r="N58787" s="127"/>
      <c r="P58787" s="146"/>
      <c r="Q58787" s="91"/>
      <c r="R58787" s="116"/>
      <c r="AB58787" s="127"/>
      <c r="AC58787" s="127"/>
    </row>
    <row r="58788" spans="14:29" ht="15" hidden="1" customHeight="1">
      <c r="N58788" s="127"/>
      <c r="P58788" s="146"/>
      <c r="Q58788" s="91"/>
      <c r="R58788" s="116"/>
      <c r="AB58788" s="127"/>
      <c r="AC58788" s="127"/>
    </row>
    <row r="58789" spans="14:29" ht="15" hidden="1" customHeight="1">
      <c r="N58789" s="127"/>
      <c r="P58789" s="146"/>
      <c r="Q58789" s="91"/>
      <c r="R58789" s="116"/>
      <c r="AB58789" s="127"/>
      <c r="AC58789" s="127"/>
    </row>
    <row r="58790" spans="14:29" ht="15" hidden="1" customHeight="1">
      <c r="N58790" s="127"/>
      <c r="P58790" s="146"/>
      <c r="Q58790" s="91"/>
      <c r="R58790" s="116"/>
      <c r="AB58790" s="127"/>
      <c r="AC58790" s="127"/>
    </row>
    <row r="58791" spans="14:29" ht="15" hidden="1" customHeight="1">
      <c r="N58791" s="127"/>
      <c r="P58791" s="146"/>
      <c r="Q58791" s="91"/>
      <c r="R58791" s="116"/>
      <c r="AB58791" s="127"/>
      <c r="AC58791" s="127"/>
    </row>
    <row r="58792" spans="14:29" ht="15" hidden="1" customHeight="1">
      <c r="N58792" s="127"/>
      <c r="P58792" s="146"/>
      <c r="Q58792" s="91"/>
      <c r="R58792" s="116"/>
      <c r="AB58792" s="127"/>
      <c r="AC58792" s="127"/>
    </row>
    <row r="58793" spans="14:29" ht="15" hidden="1" customHeight="1">
      <c r="N58793" s="127"/>
      <c r="P58793" s="146"/>
      <c r="Q58793" s="91"/>
      <c r="R58793" s="116"/>
      <c r="AB58793" s="127"/>
      <c r="AC58793" s="127"/>
    </row>
    <row r="58794" spans="14:29" ht="15" hidden="1" customHeight="1">
      <c r="N58794" s="127"/>
      <c r="P58794" s="146"/>
      <c r="Q58794" s="91"/>
      <c r="R58794" s="116"/>
      <c r="AB58794" s="127"/>
      <c r="AC58794" s="127"/>
    </row>
    <row r="58795" spans="14:29" ht="15" hidden="1" customHeight="1">
      <c r="N58795" s="127"/>
      <c r="P58795" s="146"/>
      <c r="Q58795" s="91"/>
      <c r="R58795" s="116"/>
      <c r="AB58795" s="127"/>
      <c r="AC58795" s="127"/>
    </row>
    <row r="58796" spans="14:29" ht="15" hidden="1" customHeight="1">
      <c r="N58796" s="127"/>
      <c r="P58796" s="146"/>
      <c r="Q58796" s="91"/>
      <c r="R58796" s="116"/>
      <c r="AB58796" s="127"/>
      <c r="AC58796" s="127"/>
    </row>
    <row r="58797" spans="14:29" ht="15" hidden="1" customHeight="1">
      <c r="N58797" s="127"/>
      <c r="P58797" s="146"/>
      <c r="Q58797" s="91"/>
      <c r="R58797" s="116"/>
      <c r="AB58797" s="127"/>
      <c r="AC58797" s="127"/>
    </row>
    <row r="58798" spans="14:29" ht="15" hidden="1" customHeight="1">
      <c r="N58798" s="127"/>
      <c r="P58798" s="146"/>
      <c r="Q58798" s="91"/>
      <c r="R58798" s="116"/>
      <c r="AB58798" s="127"/>
      <c r="AC58798" s="127"/>
    </row>
    <row r="58799" spans="14:29" ht="15" hidden="1" customHeight="1">
      <c r="N58799" s="127"/>
      <c r="P58799" s="146"/>
      <c r="Q58799" s="91"/>
      <c r="R58799" s="116"/>
      <c r="AB58799" s="127"/>
      <c r="AC58799" s="127"/>
    </row>
    <row r="58800" spans="14:29" ht="15" hidden="1" customHeight="1">
      <c r="N58800" s="127"/>
      <c r="P58800" s="146"/>
      <c r="Q58800" s="91"/>
      <c r="R58800" s="116"/>
      <c r="AB58800" s="127"/>
      <c r="AC58800" s="127"/>
    </row>
    <row r="58801" spans="14:29" ht="15" hidden="1" customHeight="1">
      <c r="N58801" s="127"/>
      <c r="P58801" s="146"/>
      <c r="Q58801" s="91"/>
      <c r="R58801" s="116"/>
      <c r="AB58801" s="127"/>
      <c r="AC58801" s="127"/>
    </row>
    <row r="58802" spans="14:29" ht="15" hidden="1" customHeight="1">
      <c r="N58802" s="127"/>
      <c r="P58802" s="146"/>
      <c r="Q58802" s="91"/>
      <c r="R58802" s="116"/>
      <c r="AB58802" s="127"/>
      <c r="AC58802" s="127"/>
    </row>
    <row r="58803" spans="14:29" ht="15" hidden="1" customHeight="1">
      <c r="N58803" s="127"/>
      <c r="P58803" s="146"/>
      <c r="Q58803" s="91"/>
      <c r="R58803" s="116"/>
      <c r="AB58803" s="127"/>
      <c r="AC58803" s="127"/>
    </row>
    <row r="58804" spans="14:29" ht="15" hidden="1" customHeight="1">
      <c r="N58804" s="127"/>
      <c r="P58804" s="146"/>
      <c r="Q58804" s="91"/>
      <c r="R58804" s="116"/>
      <c r="AB58804" s="127"/>
      <c r="AC58804" s="127"/>
    </row>
    <row r="58805" spans="14:29" ht="15" hidden="1" customHeight="1">
      <c r="N58805" s="127"/>
      <c r="P58805" s="146"/>
      <c r="Q58805" s="91"/>
      <c r="R58805" s="116"/>
      <c r="AB58805" s="127"/>
      <c r="AC58805" s="127"/>
    </row>
    <row r="58806" spans="14:29" ht="15" hidden="1" customHeight="1">
      <c r="N58806" s="127"/>
      <c r="P58806" s="146"/>
      <c r="Q58806" s="91"/>
      <c r="R58806" s="116"/>
      <c r="AB58806" s="127"/>
      <c r="AC58806" s="127"/>
    </row>
    <row r="58807" spans="14:29" ht="15" hidden="1" customHeight="1">
      <c r="N58807" s="127"/>
      <c r="P58807" s="146"/>
      <c r="Q58807" s="91"/>
      <c r="R58807" s="116"/>
      <c r="AB58807" s="127"/>
      <c r="AC58807" s="127"/>
    </row>
    <row r="58808" spans="14:29" ht="15" hidden="1" customHeight="1">
      <c r="N58808" s="127"/>
      <c r="P58808" s="146"/>
      <c r="Q58808" s="91"/>
      <c r="R58808" s="116"/>
      <c r="AB58808" s="127"/>
      <c r="AC58808" s="127"/>
    </row>
    <row r="58809" spans="14:29" ht="15" hidden="1" customHeight="1">
      <c r="N58809" s="127"/>
      <c r="P58809" s="146"/>
      <c r="Q58809" s="91"/>
      <c r="R58809" s="116"/>
      <c r="AB58809" s="127"/>
      <c r="AC58809" s="127"/>
    </row>
    <row r="58810" spans="14:29" ht="15" hidden="1" customHeight="1">
      <c r="N58810" s="127"/>
      <c r="P58810" s="146"/>
      <c r="Q58810" s="91"/>
      <c r="R58810" s="116"/>
      <c r="AB58810" s="127"/>
      <c r="AC58810" s="127"/>
    </row>
    <row r="58811" spans="14:29" ht="15" hidden="1" customHeight="1">
      <c r="N58811" s="127"/>
      <c r="P58811" s="146"/>
      <c r="Q58811" s="91"/>
      <c r="R58811" s="116"/>
      <c r="AB58811" s="127"/>
      <c r="AC58811" s="127"/>
    </row>
    <row r="58812" spans="14:29" ht="15" hidden="1" customHeight="1">
      <c r="N58812" s="127"/>
      <c r="P58812" s="146"/>
      <c r="Q58812" s="91"/>
      <c r="R58812" s="116"/>
      <c r="AB58812" s="127"/>
      <c r="AC58812" s="127"/>
    </row>
    <row r="58813" spans="14:29" ht="15" hidden="1" customHeight="1">
      <c r="N58813" s="127"/>
      <c r="P58813" s="146"/>
      <c r="Q58813" s="91"/>
      <c r="R58813" s="116"/>
      <c r="AB58813" s="127"/>
      <c r="AC58813" s="127"/>
    </row>
    <row r="58814" spans="14:29" ht="15" hidden="1" customHeight="1">
      <c r="N58814" s="127"/>
      <c r="P58814" s="146"/>
      <c r="Q58814" s="91"/>
      <c r="R58814" s="116"/>
      <c r="AB58814" s="127"/>
      <c r="AC58814" s="127"/>
    </row>
    <row r="58815" spans="14:29" ht="15" hidden="1" customHeight="1">
      <c r="N58815" s="127"/>
      <c r="P58815" s="146"/>
      <c r="Q58815" s="91"/>
      <c r="R58815" s="116"/>
      <c r="AB58815" s="127"/>
      <c r="AC58815" s="127"/>
    </row>
    <row r="58816" spans="14:29" ht="15" hidden="1" customHeight="1">
      <c r="N58816" s="127"/>
      <c r="P58816" s="146"/>
      <c r="Q58816" s="91"/>
      <c r="R58816" s="116"/>
      <c r="AB58816" s="127"/>
      <c r="AC58816" s="127"/>
    </row>
    <row r="58817" spans="14:29" ht="15" hidden="1" customHeight="1">
      <c r="N58817" s="127"/>
      <c r="P58817" s="146"/>
      <c r="Q58817" s="91"/>
      <c r="R58817" s="116"/>
      <c r="AB58817" s="127"/>
      <c r="AC58817" s="127"/>
    </row>
    <row r="58818" spans="14:29" ht="15" hidden="1" customHeight="1">
      <c r="N58818" s="127"/>
      <c r="P58818" s="146"/>
      <c r="Q58818" s="91"/>
      <c r="R58818" s="116"/>
      <c r="AB58818" s="127"/>
      <c r="AC58818" s="127"/>
    </row>
    <row r="58819" spans="14:29" ht="15" hidden="1" customHeight="1">
      <c r="N58819" s="127"/>
      <c r="P58819" s="146"/>
      <c r="Q58819" s="91"/>
      <c r="R58819" s="116"/>
      <c r="AB58819" s="127"/>
      <c r="AC58819" s="127"/>
    </row>
    <row r="58820" spans="14:29" ht="15" hidden="1" customHeight="1">
      <c r="N58820" s="127"/>
      <c r="P58820" s="146"/>
      <c r="Q58820" s="91"/>
      <c r="R58820" s="116"/>
      <c r="AB58820" s="127"/>
      <c r="AC58820" s="127"/>
    </row>
    <row r="58821" spans="14:29" ht="15" hidden="1" customHeight="1">
      <c r="N58821" s="127"/>
      <c r="P58821" s="146"/>
      <c r="Q58821" s="91"/>
      <c r="R58821" s="116"/>
      <c r="AB58821" s="127"/>
      <c r="AC58821" s="127"/>
    </row>
    <row r="58822" spans="14:29" ht="15" hidden="1" customHeight="1">
      <c r="N58822" s="127"/>
      <c r="P58822" s="146"/>
      <c r="Q58822" s="91"/>
      <c r="R58822" s="116"/>
      <c r="AB58822" s="127"/>
      <c r="AC58822" s="127"/>
    </row>
    <row r="58823" spans="14:29" ht="15" hidden="1" customHeight="1">
      <c r="N58823" s="127"/>
      <c r="P58823" s="146"/>
      <c r="Q58823" s="91"/>
      <c r="R58823" s="116"/>
      <c r="AB58823" s="127"/>
      <c r="AC58823" s="127"/>
    </row>
    <row r="58824" spans="14:29" ht="15" hidden="1" customHeight="1">
      <c r="N58824" s="127"/>
      <c r="P58824" s="146"/>
      <c r="Q58824" s="91"/>
      <c r="R58824" s="116"/>
      <c r="AB58824" s="127"/>
      <c r="AC58824" s="127"/>
    </row>
    <row r="58825" spans="14:29" ht="15" hidden="1" customHeight="1">
      <c r="N58825" s="127"/>
      <c r="P58825" s="146"/>
      <c r="Q58825" s="91"/>
      <c r="R58825" s="116"/>
      <c r="AB58825" s="127"/>
      <c r="AC58825" s="127"/>
    </row>
    <row r="58826" spans="14:29" ht="15" hidden="1" customHeight="1">
      <c r="N58826" s="127"/>
      <c r="P58826" s="146"/>
      <c r="Q58826" s="91"/>
      <c r="R58826" s="116"/>
      <c r="AB58826" s="127"/>
      <c r="AC58826" s="127"/>
    </row>
    <row r="58827" spans="14:29" ht="15" hidden="1" customHeight="1">
      <c r="N58827" s="127"/>
      <c r="P58827" s="146"/>
      <c r="Q58827" s="91"/>
      <c r="R58827" s="116"/>
      <c r="AB58827" s="127"/>
      <c r="AC58827" s="127"/>
    </row>
    <row r="58828" spans="14:29" ht="15" hidden="1" customHeight="1">
      <c r="N58828" s="127"/>
      <c r="P58828" s="146"/>
      <c r="Q58828" s="91"/>
      <c r="R58828" s="116"/>
      <c r="AB58828" s="127"/>
      <c r="AC58828" s="127"/>
    </row>
    <row r="58829" spans="14:29" ht="15" hidden="1" customHeight="1">
      <c r="N58829" s="127"/>
      <c r="P58829" s="146"/>
      <c r="Q58829" s="91"/>
      <c r="R58829" s="116"/>
      <c r="AB58829" s="127"/>
      <c r="AC58829" s="127"/>
    </row>
    <row r="58830" spans="14:29" ht="15" hidden="1" customHeight="1">
      <c r="N58830" s="127"/>
      <c r="P58830" s="146"/>
      <c r="Q58830" s="91"/>
      <c r="R58830" s="116"/>
      <c r="AB58830" s="127"/>
      <c r="AC58830" s="127"/>
    </row>
    <row r="58831" spans="14:29" ht="15" hidden="1" customHeight="1">
      <c r="N58831" s="127"/>
      <c r="P58831" s="146"/>
      <c r="Q58831" s="91"/>
      <c r="R58831" s="116"/>
      <c r="AB58831" s="127"/>
      <c r="AC58831" s="127"/>
    </row>
    <row r="58832" spans="14:29" ht="15" hidden="1" customHeight="1">
      <c r="N58832" s="127"/>
      <c r="P58832" s="146"/>
      <c r="Q58832" s="91"/>
      <c r="R58832" s="116"/>
      <c r="AB58832" s="127"/>
      <c r="AC58832" s="127"/>
    </row>
    <row r="58833" spans="14:29" ht="15" hidden="1" customHeight="1">
      <c r="N58833" s="127"/>
      <c r="P58833" s="146"/>
      <c r="Q58833" s="91"/>
      <c r="R58833" s="116"/>
      <c r="AB58833" s="127"/>
      <c r="AC58833" s="127"/>
    </row>
    <row r="58834" spans="14:29" ht="15" hidden="1" customHeight="1">
      <c r="N58834" s="127"/>
      <c r="P58834" s="146"/>
      <c r="Q58834" s="91"/>
      <c r="R58834" s="116"/>
      <c r="AB58834" s="127"/>
      <c r="AC58834" s="127"/>
    </row>
    <row r="58835" spans="14:29" ht="15" hidden="1" customHeight="1">
      <c r="N58835" s="127"/>
      <c r="P58835" s="146"/>
      <c r="Q58835" s="91"/>
      <c r="R58835" s="116"/>
      <c r="AB58835" s="127"/>
      <c r="AC58835" s="127"/>
    </row>
    <row r="58836" spans="14:29" ht="15" hidden="1" customHeight="1">
      <c r="N58836" s="127"/>
      <c r="P58836" s="146"/>
      <c r="Q58836" s="91"/>
      <c r="R58836" s="116"/>
      <c r="AB58836" s="127"/>
      <c r="AC58836" s="127"/>
    </row>
    <row r="58837" spans="14:29" ht="15" hidden="1" customHeight="1">
      <c r="N58837" s="127"/>
      <c r="P58837" s="146"/>
      <c r="Q58837" s="91"/>
      <c r="R58837" s="116"/>
      <c r="AB58837" s="127"/>
      <c r="AC58837" s="127"/>
    </row>
    <row r="58838" spans="14:29" ht="15" hidden="1" customHeight="1">
      <c r="N58838" s="127"/>
      <c r="P58838" s="146"/>
      <c r="Q58838" s="91"/>
      <c r="R58838" s="116"/>
      <c r="AB58838" s="127"/>
      <c r="AC58838" s="127"/>
    </row>
    <row r="58839" spans="14:29" ht="15" hidden="1" customHeight="1">
      <c r="N58839" s="127"/>
      <c r="P58839" s="146"/>
      <c r="Q58839" s="91"/>
      <c r="R58839" s="116"/>
      <c r="AB58839" s="127"/>
      <c r="AC58839" s="127"/>
    </row>
    <row r="58840" spans="14:29" ht="15" hidden="1" customHeight="1">
      <c r="N58840" s="127"/>
      <c r="P58840" s="146"/>
      <c r="Q58840" s="91"/>
      <c r="R58840" s="116"/>
      <c r="AB58840" s="127"/>
      <c r="AC58840" s="127"/>
    </row>
    <row r="58841" spans="14:29" ht="15" hidden="1" customHeight="1">
      <c r="N58841" s="127"/>
      <c r="P58841" s="146"/>
      <c r="Q58841" s="91"/>
      <c r="R58841" s="116"/>
      <c r="AB58841" s="127"/>
      <c r="AC58841" s="127"/>
    </row>
    <row r="58842" spans="14:29" ht="15" hidden="1" customHeight="1">
      <c r="N58842" s="127"/>
      <c r="P58842" s="146"/>
      <c r="Q58842" s="91"/>
      <c r="R58842" s="116"/>
      <c r="AB58842" s="127"/>
      <c r="AC58842" s="127"/>
    </row>
    <row r="58843" spans="14:29" ht="15" hidden="1" customHeight="1">
      <c r="N58843" s="127"/>
      <c r="P58843" s="146"/>
      <c r="Q58843" s="91"/>
      <c r="R58843" s="116"/>
      <c r="AB58843" s="127"/>
      <c r="AC58843" s="127"/>
    </row>
    <row r="58844" spans="14:29" ht="15" hidden="1" customHeight="1">
      <c r="N58844" s="127"/>
      <c r="P58844" s="146"/>
      <c r="Q58844" s="91"/>
      <c r="R58844" s="116"/>
      <c r="AB58844" s="127"/>
      <c r="AC58844" s="127"/>
    </row>
    <row r="58845" spans="14:29" ht="15" hidden="1" customHeight="1">
      <c r="N58845" s="127"/>
      <c r="P58845" s="146"/>
      <c r="Q58845" s="91"/>
      <c r="R58845" s="116"/>
      <c r="AB58845" s="127"/>
      <c r="AC58845" s="127"/>
    </row>
    <row r="58846" spans="14:29" ht="15" hidden="1" customHeight="1">
      <c r="N58846" s="127"/>
      <c r="P58846" s="146"/>
      <c r="Q58846" s="91"/>
      <c r="R58846" s="116"/>
      <c r="AB58846" s="127"/>
      <c r="AC58846" s="127"/>
    </row>
    <row r="58847" spans="14:29" ht="15" hidden="1" customHeight="1">
      <c r="N58847" s="127"/>
      <c r="P58847" s="146"/>
      <c r="Q58847" s="91"/>
      <c r="R58847" s="116"/>
      <c r="AB58847" s="127"/>
      <c r="AC58847" s="127"/>
    </row>
    <row r="58848" spans="14:29" ht="15" hidden="1" customHeight="1">
      <c r="N58848" s="127"/>
      <c r="P58848" s="146"/>
      <c r="Q58848" s="91"/>
      <c r="R58848" s="116"/>
      <c r="AB58848" s="127"/>
      <c r="AC58848" s="127"/>
    </row>
    <row r="58849" spans="14:29" ht="15" hidden="1" customHeight="1">
      <c r="N58849" s="127"/>
      <c r="P58849" s="146"/>
      <c r="Q58849" s="91"/>
      <c r="R58849" s="116"/>
      <c r="AB58849" s="127"/>
      <c r="AC58849" s="127"/>
    </row>
    <row r="58850" spans="14:29" ht="15" hidden="1" customHeight="1">
      <c r="N58850" s="127"/>
      <c r="P58850" s="146"/>
      <c r="Q58850" s="91"/>
      <c r="R58850" s="116"/>
      <c r="AB58850" s="127"/>
      <c r="AC58850" s="127"/>
    </row>
    <row r="58851" spans="14:29" ht="15" hidden="1" customHeight="1">
      <c r="N58851" s="127"/>
      <c r="P58851" s="146"/>
      <c r="Q58851" s="91"/>
      <c r="R58851" s="116"/>
      <c r="AB58851" s="127"/>
      <c r="AC58851" s="127"/>
    </row>
    <row r="58852" spans="14:29" ht="15" hidden="1" customHeight="1">
      <c r="N58852" s="127"/>
      <c r="P58852" s="146"/>
      <c r="Q58852" s="91"/>
      <c r="R58852" s="116"/>
      <c r="AB58852" s="127"/>
      <c r="AC58852" s="127"/>
    </row>
    <row r="58853" spans="14:29" ht="15" hidden="1" customHeight="1">
      <c r="N58853" s="127"/>
      <c r="P58853" s="146"/>
      <c r="Q58853" s="91"/>
      <c r="R58853" s="116"/>
      <c r="AB58853" s="127"/>
      <c r="AC58853" s="127"/>
    </row>
    <row r="58854" spans="14:29" ht="15" hidden="1" customHeight="1">
      <c r="N58854" s="127"/>
      <c r="P58854" s="146"/>
      <c r="Q58854" s="91"/>
      <c r="R58854" s="116"/>
      <c r="AB58854" s="127"/>
      <c r="AC58854" s="127"/>
    </row>
    <row r="58855" spans="14:29" ht="15" hidden="1" customHeight="1">
      <c r="N58855" s="127"/>
      <c r="P58855" s="146"/>
      <c r="Q58855" s="91"/>
      <c r="R58855" s="116"/>
      <c r="AB58855" s="127"/>
      <c r="AC58855" s="127"/>
    </row>
    <row r="58856" spans="14:29" ht="15" hidden="1" customHeight="1">
      <c r="N58856" s="127"/>
      <c r="P58856" s="146"/>
      <c r="Q58856" s="91"/>
      <c r="R58856" s="116"/>
      <c r="AB58856" s="127"/>
      <c r="AC58856" s="127"/>
    </row>
    <row r="58857" spans="14:29" ht="15" hidden="1" customHeight="1">
      <c r="N58857" s="127"/>
      <c r="P58857" s="146"/>
      <c r="Q58857" s="91"/>
      <c r="R58857" s="116"/>
      <c r="AB58857" s="127"/>
      <c r="AC58857" s="127"/>
    </row>
    <row r="58858" spans="14:29" ht="15" hidden="1" customHeight="1">
      <c r="N58858" s="127"/>
      <c r="P58858" s="146"/>
      <c r="Q58858" s="91"/>
      <c r="R58858" s="116"/>
      <c r="AB58858" s="127"/>
      <c r="AC58858" s="127"/>
    </row>
    <row r="58859" spans="14:29" ht="15" hidden="1" customHeight="1">
      <c r="N58859" s="127"/>
      <c r="P58859" s="146"/>
      <c r="Q58859" s="91"/>
      <c r="R58859" s="116"/>
      <c r="AB58859" s="127"/>
      <c r="AC58859" s="127"/>
    </row>
    <row r="58860" spans="14:29" ht="15" hidden="1" customHeight="1">
      <c r="N58860" s="127"/>
      <c r="P58860" s="146"/>
      <c r="Q58860" s="91"/>
      <c r="R58860" s="116"/>
      <c r="AB58860" s="127"/>
      <c r="AC58860" s="127"/>
    </row>
    <row r="58861" spans="14:29" ht="15" hidden="1" customHeight="1">
      <c r="N58861" s="127"/>
      <c r="P58861" s="146"/>
      <c r="Q58861" s="91"/>
      <c r="R58861" s="116"/>
      <c r="AB58861" s="127"/>
      <c r="AC58861" s="127"/>
    </row>
    <row r="58862" spans="14:29" ht="15" hidden="1" customHeight="1">
      <c r="N58862" s="127"/>
      <c r="P58862" s="146"/>
      <c r="Q58862" s="91"/>
      <c r="R58862" s="116"/>
      <c r="AB58862" s="127"/>
      <c r="AC58862" s="127"/>
    </row>
    <row r="58863" spans="14:29" ht="15" hidden="1" customHeight="1">
      <c r="N58863" s="127"/>
      <c r="P58863" s="146"/>
      <c r="Q58863" s="91"/>
      <c r="R58863" s="116"/>
      <c r="AB58863" s="127"/>
      <c r="AC58863" s="127"/>
    </row>
    <row r="58864" spans="14:29" ht="15" hidden="1" customHeight="1">
      <c r="N58864" s="127"/>
      <c r="P58864" s="146"/>
      <c r="Q58864" s="91"/>
      <c r="R58864" s="116"/>
      <c r="AB58864" s="127"/>
      <c r="AC58864" s="127"/>
    </row>
    <row r="58865" spans="14:29" ht="15" hidden="1" customHeight="1">
      <c r="N58865" s="127"/>
      <c r="P58865" s="146"/>
      <c r="Q58865" s="91"/>
      <c r="R58865" s="116"/>
      <c r="AB58865" s="127"/>
      <c r="AC58865" s="127"/>
    </row>
    <row r="58866" spans="14:29" ht="15" hidden="1" customHeight="1">
      <c r="N58866" s="127"/>
      <c r="P58866" s="146"/>
      <c r="Q58866" s="91"/>
      <c r="R58866" s="116"/>
      <c r="AB58866" s="127"/>
      <c r="AC58866" s="127"/>
    </row>
    <row r="58867" spans="14:29" ht="15" hidden="1" customHeight="1">
      <c r="N58867" s="127"/>
      <c r="P58867" s="146"/>
      <c r="Q58867" s="91"/>
      <c r="R58867" s="116"/>
      <c r="AB58867" s="127"/>
      <c r="AC58867" s="127"/>
    </row>
    <row r="58868" spans="14:29" ht="15" hidden="1" customHeight="1">
      <c r="N58868" s="127"/>
      <c r="P58868" s="146"/>
      <c r="Q58868" s="91"/>
      <c r="R58868" s="116"/>
      <c r="AB58868" s="127"/>
      <c r="AC58868" s="127"/>
    </row>
    <row r="58869" spans="14:29" ht="15" hidden="1" customHeight="1">
      <c r="N58869" s="127"/>
      <c r="P58869" s="146"/>
      <c r="Q58869" s="91"/>
      <c r="R58869" s="116"/>
      <c r="AB58869" s="127"/>
      <c r="AC58869" s="127"/>
    </row>
    <row r="58870" spans="14:29" ht="15" hidden="1" customHeight="1">
      <c r="N58870" s="127"/>
      <c r="P58870" s="146"/>
      <c r="Q58870" s="91"/>
      <c r="R58870" s="116"/>
      <c r="AB58870" s="127"/>
      <c r="AC58870" s="127"/>
    </row>
    <row r="58871" spans="14:29" ht="15" hidden="1" customHeight="1">
      <c r="N58871" s="127"/>
      <c r="P58871" s="146"/>
      <c r="Q58871" s="91"/>
      <c r="R58871" s="116"/>
      <c r="AB58871" s="127"/>
      <c r="AC58871" s="127"/>
    </row>
    <row r="58872" spans="14:29" ht="15" hidden="1" customHeight="1">
      <c r="N58872" s="127"/>
      <c r="P58872" s="146"/>
      <c r="Q58872" s="91"/>
      <c r="R58872" s="116"/>
      <c r="AB58872" s="127"/>
      <c r="AC58872" s="127"/>
    </row>
    <row r="58873" spans="14:29" ht="15" hidden="1" customHeight="1">
      <c r="N58873" s="127"/>
      <c r="P58873" s="146"/>
      <c r="Q58873" s="91"/>
      <c r="R58873" s="116"/>
      <c r="AB58873" s="127"/>
      <c r="AC58873" s="127"/>
    </row>
    <row r="58874" spans="14:29" ht="15" hidden="1" customHeight="1">
      <c r="N58874" s="127"/>
      <c r="P58874" s="146"/>
      <c r="Q58874" s="91"/>
      <c r="R58874" s="116"/>
      <c r="AB58874" s="127"/>
      <c r="AC58874" s="127"/>
    </row>
    <row r="58875" spans="14:29" ht="15" hidden="1" customHeight="1">
      <c r="N58875" s="127"/>
      <c r="P58875" s="146"/>
      <c r="Q58875" s="91"/>
      <c r="R58875" s="116"/>
      <c r="AB58875" s="127"/>
      <c r="AC58875" s="127"/>
    </row>
    <row r="58876" spans="14:29" ht="15" hidden="1" customHeight="1">
      <c r="N58876" s="127"/>
      <c r="P58876" s="146"/>
      <c r="Q58876" s="91"/>
      <c r="R58876" s="116"/>
      <c r="AB58876" s="127"/>
      <c r="AC58876" s="127"/>
    </row>
    <row r="58877" spans="14:29" ht="15" hidden="1" customHeight="1">
      <c r="N58877" s="127"/>
      <c r="P58877" s="146"/>
      <c r="Q58877" s="91"/>
      <c r="R58877" s="116"/>
      <c r="AB58877" s="127"/>
      <c r="AC58877" s="127"/>
    </row>
    <row r="58878" spans="14:29" ht="15" hidden="1" customHeight="1">
      <c r="N58878" s="127"/>
      <c r="P58878" s="146"/>
      <c r="Q58878" s="91"/>
      <c r="R58878" s="116"/>
      <c r="AB58878" s="127"/>
      <c r="AC58878" s="127"/>
    </row>
    <row r="58879" spans="14:29" ht="15" hidden="1" customHeight="1">
      <c r="N58879" s="127"/>
      <c r="P58879" s="146"/>
      <c r="Q58879" s="91"/>
      <c r="R58879" s="116"/>
      <c r="AB58879" s="127"/>
      <c r="AC58879" s="127"/>
    </row>
    <row r="58880" spans="14:29" ht="15" hidden="1" customHeight="1">
      <c r="N58880" s="127"/>
      <c r="P58880" s="146"/>
      <c r="Q58880" s="91"/>
      <c r="R58880" s="116"/>
      <c r="AB58880" s="127"/>
      <c r="AC58880" s="127"/>
    </row>
    <row r="58881" spans="14:29" ht="15" hidden="1" customHeight="1">
      <c r="N58881" s="127"/>
      <c r="P58881" s="146"/>
      <c r="Q58881" s="91"/>
      <c r="R58881" s="116"/>
      <c r="AB58881" s="127"/>
      <c r="AC58881" s="127"/>
    </row>
    <row r="58882" spans="14:29" ht="15" hidden="1" customHeight="1">
      <c r="N58882" s="127"/>
      <c r="P58882" s="146"/>
      <c r="Q58882" s="91"/>
      <c r="R58882" s="116"/>
      <c r="AB58882" s="127"/>
      <c r="AC58882" s="127"/>
    </row>
    <row r="58883" spans="14:29" ht="15" hidden="1" customHeight="1">
      <c r="N58883" s="127"/>
      <c r="P58883" s="146"/>
      <c r="Q58883" s="91"/>
      <c r="R58883" s="116"/>
      <c r="AB58883" s="127"/>
      <c r="AC58883" s="127"/>
    </row>
    <row r="58884" spans="14:29" ht="15" hidden="1" customHeight="1">
      <c r="N58884" s="127"/>
      <c r="P58884" s="146"/>
      <c r="Q58884" s="91"/>
      <c r="R58884" s="116"/>
      <c r="AB58884" s="127"/>
      <c r="AC58884" s="127"/>
    </row>
    <row r="58885" spans="14:29" ht="15" hidden="1" customHeight="1">
      <c r="N58885" s="127"/>
      <c r="P58885" s="146"/>
      <c r="Q58885" s="91"/>
      <c r="R58885" s="116"/>
      <c r="AB58885" s="127"/>
      <c r="AC58885" s="127"/>
    </row>
    <row r="58886" spans="14:29" ht="15" hidden="1" customHeight="1">
      <c r="N58886" s="127"/>
      <c r="P58886" s="146"/>
      <c r="Q58886" s="91"/>
      <c r="R58886" s="116"/>
      <c r="AB58886" s="127"/>
      <c r="AC58886" s="127"/>
    </row>
    <row r="58887" spans="14:29" ht="15" hidden="1" customHeight="1">
      <c r="N58887" s="127"/>
      <c r="P58887" s="146"/>
      <c r="Q58887" s="91"/>
      <c r="R58887" s="116"/>
      <c r="AB58887" s="127"/>
      <c r="AC58887" s="127"/>
    </row>
    <row r="58888" spans="14:29" ht="15" hidden="1" customHeight="1">
      <c r="N58888" s="127"/>
      <c r="P58888" s="146"/>
      <c r="Q58888" s="91"/>
      <c r="R58888" s="116"/>
      <c r="AB58888" s="127"/>
      <c r="AC58888" s="127"/>
    </row>
    <row r="58889" spans="14:29" ht="15" hidden="1" customHeight="1">
      <c r="N58889" s="127"/>
      <c r="P58889" s="146"/>
      <c r="Q58889" s="91"/>
      <c r="R58889" s="116"/>
      <c r="AB58889" s="127"/>
      <c r="AC58889" s="127"/>
    </row>
    <row r="58890" spans="14:29" ht="15" hidden="1" customHeight="1">
      <c r="N58890" s="127"/>
      <c r="P58890" s="146"/>
      <c r="Q58890" s="91"/>
      <c r="R58890" s="116"/>
      <c r="AB58890" s="127"/>
      <c r="AC58890" s="127"/>
    </row>
    <row r="58891" spans="14:29" ht="15" hidden="1" customHeight="1">
      <c r="N58891" s="127"/>
      <c r="P58891" s="146"/>
      <c r="Q58891" s="91"/>
      <c r="R58891" s="116"/>
      <c r="AB58891" s="127"/>
      <c r="AC58891" s="127"/>
    </row>
    <row r="58892" spans="14:29" ht="15" hidden="1" customHeight="1">
      <c r="N58892" s="127"/>
      <c r="P58892" s="146"/>
      <c r="Q58892" s="91"/>
      <c r="R58892" s="116"/>
      <c r="AB58892" s="127"/>
      <c r="AC58892" s="127"/>
    </row>
    <row r="58893" spans="14:29" ht="15" hidden="1" customHeight="1">
      <c r="N58893" s="127"/>
      <c r="P58893" s="146"/>
      <c r="Q58893" s="91"/>
      <c r="R58893" s="116"/>
      <c r="AB58893" s="127"/>
      <c r="AC58893" s="127"/>
    </row>
    <row r="58894" spans="14:29" ht="15" hidden="1" customHeight="1">
      <c r="N58894" s="127"/>
      <c r="P58894" s="146"/>
      <c r="Q58894" s="91"/>
      <c r="R58894" s="116"/>
      <c r="AB58894" s="127"/>
      <c r="AC58894" s="127"/>
    </row>
    <row r="58895" spans="14:29" ht="15" hidden="1" customHeight="1">
      <c r="N58895" s="127"/>
      <c r="P58895" s="146"/>
      <c r="Q58895" s="91"/>
      <c r="R58895" s="116"/>
      <c r="AB58895" s="127"/>
      <c r="AC58895" s="127"/>
    </row>
    <row r="58896" spans="14:29" ht="15" hidden="1" customHeight="1">
      <c r="N58896" s="127"/>
      <c r="P58896" s="146"/>
      <c r="Q58896" s="91"/>
      <c r="R58896" s="116"/>
      <c r="AB58896" s="127"/>
      <c r="AC58896" s="127"/>
    </row>
    <row r="58897" spans="14:29" ht="15" hidden="1" customHeight="1">
      <c r="N58897" s="127"/>
      <c r="P58897" s="146"/>
      <c r="Q58897" s="91"/>
      <c r="R58897" s="116"/>
      <c r="AB58897" s="127"/>
      <c r="AC58897" s="127"/>
    </row>
    <row r="58898" spans="14:29" ht="15" hidden="1" customHeight="1">
      <c r="N58898" s="127"/>
      <c r="P58898" s="146"/>
      <c r="Q58898" s="91"/>
      <c r="R58898" s="116"/>
      <c r="AB58898" s="127"/>
      <c r="AC58898" s="127"/>
    </row>
    <row r="58899" spans="14:29" ht="15" hidden="1" customHeight="1">
      <c r="N58899" s="127"/>
      <c r="P58899" s="146"/>
      <c r="Q58899" s="91"/>
      <c r="R58899" s="116"/>
      <c r="AB58899" s="127"/>
      <c r="AC58899" s="127"/>
    </row>
    <row r="58900" spans="14:29" ht="15" hidden="1" customHeight="1">
      <c r="N58900" s="127"/>
      <c r="P58900" s="146"/>
      <c r="Q58900" s="91"/>
      <c r="R58900" s="116"/>
      <c r="AB58900" s="127"/>
      <c r="AC58900" s="127"/>
    </row>
    <row r="58901" spans="14:29" ht="15" hidden="1" customHeight="1">
      <c r="N58901" s="127"/>
      <c r="P58901" s="146"/>
      <c r="Q58901" s="91"/>
      <c r="R58901" s="116"/>
      <c r="AB58901" s="127"/>
      <c r="AC58901" s="127"/>
    </row>
    <row r="58902" spans="14:29" ht="15" hidden="1" customHeight="1">
      <c r="N58902" s="127"/>
      <c r="P58902" s="146"/>
      <c r="Q58902" s="91"/>
      <c r="R58902" s="116"/>
      <c r="AB58902" s="127"/>
      <c r="AC58902" s="127"/>
    </row>
    <row r="58903" spans="14:29" ht="15" hidden="1" customHeight="1">
      <c r="N58903" s="127"/>
      <c r="P58903" s="146"/>
      <c r="Q58903" s="91"/>
      <c r="R58903" s="116"/>
      <c r="AB58903" s="127"/>
      <c r="AC58903" s="127"/>
    </row>
    <row r="58904" spans="14:29" ht="15" hidden="1" customHeight="1">
      <c r="N58904" s="127"/>
      <c r="P58904" s="146"/>
      <c r="Q58904" s="91"/>
      <c r="R58904" s="116"/>
      <c r="AB58904" s="127"/>
      <c r="AC58904" s="127"/>
    </row>
    <row r="58905" spans="14:29" ht="15" hidden="1" customHeight="1">
      <c r="N58905" s="127"/>
      <c r="P58905" s="146"/>
      <c r="Q58905" s="91"/>
      <c r="R58905" s="116"/>
      <c r="AB58905" s="127"/>
      <c r="AC58905" s="127"/>
    </row>
    <row r="58906" spans="14:29" ht="15" hidden="1" customHeight="1">
      <c r="N58906" s="127"/>
      <c r="P58906" s="146"/>
      <c r="Q58906" s="91"/>
      <c r="R58906" s="116"/>
      <c r="AB58906" s="127"/>
      <c r="AC58906" s="127"/>
    </row>
    <row r="58907" spans="14:29" ht="15" hidden="1" customHeight="1">
      <c r="N58907" s="127"/>
      <c r="P58907" s="146"/>
      <c r="Q58907" s="91"/>
      <c r="R58907" s="116"/>
      <c r="AB58907" s="127"/>
      <c r="AC58907" s="127"/>
    </row>
    <row r="58908" spans="14:29" ht="15" hidden="1" customHeight="1">
      <c r="N58908" s="127"/>
      <c r="P58908" s="146"/>
      <c r="Q58908" s="91"/>
      <c r="R58908" s="116"/>
      <c r="AB58908" s="127"/>
      <c r="AC58908" s="127"/>
    </row>
    <row r="58909" spans="14:29" ht="15" hidden="1" customHeight="1">
      <c r="N58909" s="127"/>
      <c r="P58909" s="146"/>
      <c r="Q58909" s="91"/>
      <c r="R58909" s="116"/>
      <c r="AB58909" s="127"/>
      <c r="AC58909" s="127"/>
    </row>
    <row r="58910" spans="14:29" ht="15" hidden="1" customHeight="1">
      <c r="N58910" s="127"/>
      <c r="P58910" s="146"/>
      <c r="Q58910" s="91"/>
      <c r="R58910" s="116"/>
      <c r="AB58910" s="127"/>
      <c r="AC58910" s="127"/>
    </row>
    <row r="58911" spans="14:29" ht="15" hidden="1" customHeight="1">
      <c r="N58911" s="127"/>
      <c r="P58911" s="146"/>
      <c r="Q58911" s="91"/>
      <c r="R58911" s="116"/>
      <c r="AB58911" s="127"/>
      <c r="AC58911" s="127"/>
    </row>
    <row r="58912" spans="14:29" ht="15" hidden="1" customHeight="1">
      <c r="N58912" s="127"/>
      <c r="P58912" s="146"/>
      <c r="Q58912" s="91"/>
      <c r="R58912" s="116"/>
      <c r="AB58912" s="127"/>
      <c r="AC58912" s="127"/>
    </row>
    <row r="58913" spans="14:29" ht="15" hidden="1" customHeight="1">
      <c r="N58913" s="127"/>
      <c r="P58913" s="146"/>
      <c r="Q58913" s="91"/>
      <c r="R58913" s="116"/>
      <c r="AB58913" s="127"/>
      <c r="AC58913" s="127"/>
    </row>
    <row r="58914" spans="14:29" ht="15" hidden="1" customHeight="1">
      <c r="N58914" s="127"/>
      <c r="P58914" s="146"/>
      <c r="Q58914" s="91"/>
      <c r="R58914" s="116"/>
      <c r="AB58914" s="127"/>
      <c r="AC58914" s="127"/>
    </row>
    <row r="58915" spans="14:29" ht="15" hidden="1" customHeight="1">
      <c r="N58915" s="127"/>
      <c r="P58915" s="146"/>
      <c r="Q58915" s="91"/>
      <c r="R58915" s="116"/>
      <c r="AB58915" s="127"/>
      <c r="AC58915" s="127"/>
    </row>
    <row r="58916" spans="14:29" ht="15" hidden="1" customHeight="1">
      <c r="N58916" s="127"/>
      <c r="P58916" s="146"/>
      <c r="Q58916" s="91"/>
      <c r="R58916" s="116"/>
      <c r="AB58916" s="127"/>
      <c r="AC58916" s="127"/>
    </row>
    <row r="58917" spans="14:29" ht="15" hidden="1" customHeight="1">
      <c r="N58917" s="127"/>
      <c r="P58917" s="146"/>
      <c r="Q58917" s="91"/>
      <c r="R58917" s="116"/>
      <c r="AB58917" s="127"/>
      <c r="AC58917" s="127"/>
    </row>
    <row r="58918" spans="14:29" ht="15" hidden="1" customHeight="1">
      <c r="N58918" s="127"/>
      <c r="P58918" s="146"/>
      <c r="Q58918" s="91"/>
      <c r="R58918" s="116"/>
      <c r="AB58918" s="127"/>
      <c r="AC58918" s="127"/>
    </row>
    <row r="58919" spans="14:29" ht="15" hidden="1" customHeight="1">
      <c r="N58919" s="127"/>
      <c r="P58919" s="146"/>
      <c r="Q58919" s="91"/>
      <c r="R58919" s="116"/>
      <c r="AB58919" s="127"/>
      <c r="AC58919" s="127"/>
    </row>
    <row r="58920" spans="14:29" ht="15" hidden="1" customHeight="1">
      <c r="N58920" s="127"/>
      <c r="P58920" s="146"/>
      <c r="Q58920" s="91"/>
      <c r="R58920" s="116"/>
      <c r="AB58920" s="127"/>
      <c r="AC58920" s="127"/>
    </row>
    <row r="58921" spans="14:29" ht="15" hidden="1" customHeight="1">
      <c r="N58921" s="127"/>
      <c r="P58921" s="146"/>
      <c r="Q58921" s="91"/>
      <c r="R58921" s="116"/>
      <c r="AB58921" s="127"/>
      <c r="AC58921" s="127"/>
    </row>
    <row r="58922" spans="14:29" ht="15" hidden="1" customHeight="1">
      <c r="N58922" s="127"/>
      <c r="P58922" s="146"/>
      <c r="Q58922" s="91"/>
      <c r="R58922" s="116"/>
      <c r="AB58922" s="127"/>
      <c r="AC58922" s="127"/>
    </row>
    <row r="58923" spans="14:29" ht="15" hidden="1" customHeight="1">
      <c r="N58923" s="127"/>
      <c r="P58923" s="146"/>
      <c r="Q58923" s="91"/>
      <c r="R58923" s="116"/>
      <c r="AB58923" s="127"/>
      <c r="AC58923" s="127"/>
    </row>
    <row r="58924" spans="14:29" ht="15" hidden="1" customHeight="1">
      <c r="N58924" s="127"/>
      <c r="P58924" s="146"/>
      <c r="Q58924" s="91"/>
      <c r="R58924" s="116"/>
      <c r="AB58924" s="127"/>
      <c r="AC58924" s="127"/>
    </row>
    <row r="58925" spans="14:29" ht="15" hidden="1" customHeight="1">
      <c r="N58925" s="127"/>
      <c r="P58925" s="146"/>
      <c r="Q58925" s="91"/>
      <c r="R58925" s="116"/>
      <c r="AB58925" s="127"/>
      <c r="AC58925" s="127"/>
    </row>
    <row r="58926" spans="14:29" ht="15" hidden="1" customHeight="1">
      <c r="N58926" s="127"/>
      <c r="P58926" s="146"/>
      <c r="Q58926" s="91"/>
      <c r="R58926" s="116"/>
      <c r="AB58926" s="127"/>
      <c r="AC58926" s="127"/>
    </row>
    <row r="58927" spans="14:29" ht="15" hidden="1" customHeight="1">
      <c r="N58927" s="127"/>
      <c r="P58927" s="146"/>
      <c r="Q58927" s="91"/>
      <c r="R58927" s="116"/>
      <c r="AB58927" s="127"/>
      <c r="AC58927" s="127"/>
    </row>
    <row r="58928" spans="14:29" ht="15" hidden="1" customHeight="1">
      <c r="N58928" s="127"/>
      <c r="P58928" s="146"/>
      <c r="Q58928" s="91"/>
      <c r="R58928" s="116"/>
      <c r="AB58928" s="127"/>
      <c r="AC58928" s="127"/>
    </row>
    <row r="58929" spans="14:29" ht="15" hidden="1" customHeight="1">
      <c r="N58929" s="127"/>
      <c r="P58929" s="146"/>
      <c r="Q58929" s="91"/>
      <c r="R58929" s="116"/>
      <c r="AB58929" s="127"/>
      <c r="AC58929" s="127"/>
    </row>
    <row r="58930" spans="14:29" ht="15" hidden="1" customHeight="1">
      <c r="N58930" s="127"/>
      <c r="P58930" s="146"/>
      <c r="Q58930" s="91"/>
      <c r="R58930" s="116"/>
      <c r="AB58930" s="127"/>
      <c r="AC58930" s="127"/>
    </row>
    <row r="58931" spans="14:29" ht="15" hidden="1" customHeight="1">
      <c r="N58931" s="127"/>
      <c r="P58931" s="146"/>
      <c r="Q58931" s="91"/>
      <c r="R58931" s="116"/>
      <c r="AB58931" s="127"/>
      <c r="AC58931" s="127"/>
    </row>
    <row r="58932" spans="14:29" ht="15" hidden="1" customHeight="1">
      <c r="N58932" s="127"/>
      <c r="P58932" s="146"/>
      <c r="Q58932" s="91"/>
      <c r="R58932" s="116"/>
      <c r="AB58932" s="127"/>
      <c r="AC58932" s="127"/>
    </row>
    <row r="58933" spans="14:29" ht="15" hidden="1" customHeight="1">
      <c r="N58933" s="127"/>
      <c r="P58933" s="146"/>
      <c r="Q58933" s="91"/>
      <c r="R58933" s="116"/>
      <c r="AB58933" s="127"/>
      <c r="AC58933" s="127"/>
    </row>
    <row r="58934" spans="14:29" ht="15" hidden="1" customHeight="1">
      <c r="N58934" s="127"/>
      <c r="P58934" s="146"/>
      <c r="Q58934" s="91"/>
      <c r="R58934" s="116"/>
      <c r="AB58934" s="127"/>
      <c r="AC58934" s="127"/>
    </row>
    <row r="58935" spans="14:29" ht="15" hidden="1" customHeight="1">
      <c r="N58935" s="127"/>
      <c r="P58935" s="146"/>
      <c r="Q58935" s="91"/>
      <c r="R58935" s="116"/>
      <c r="AB58935" s="127"/>
      <c r="AC58935" s="127"/>
    </row>
    <row r="58936" spans="14:29" ht="15" hidden="1" customHeight="1">
      <c r="N58936" s="127"/>
      <c r="P58936" s="146"/>
      <c r="Q58936" s="91"/>
      <c r="R58936" s="116"/>
      <c r="AB58936" s="127"/>
      <c r="AC58936" s="127"/>
    </row>
    <row r="58937" spans="14:29" ht="15" hidden="1" customHeight="1">
      <c r="N58937" s="127"/>
      <c r="P58937" s="146"/>
      <c r="Q58937" s="91"/>
      <c r="R58937" s="116"/>
      <c r="AB58937" s="127"/>
      <c r="AC58937" s="127"/>
    </row>
    <row r="58938" spans="14:29" ht="15" hidden="1" customHeight="1">
      <c r="N58938" s="127"/>
      <c r="P58938" s="146"/>
      <c r="Q58938" s="91"/>
      <c r="R58938" s="116"/>
      <c r="AB58938" s="127"/>
      <c r="AC58938" s="127"/>
    </row>
    <row r="58939" spans="14:29" ht="15" hidden="1" customHeight="1">
      <c r="N58939" s="127"/>
      <c r="P58939" s="146"/>
      <c r="Q58939" s="91"/>
      <c r="R58939" s="116"/>
      <c r="AB58939" s="127"/>
      <c r="AC58939" s="127"/>
    </row>
    <row r="58940" spans="14:29" ht="15" hidden="1" customHeight="1">
      <c r="N58940" s="127"/>
      <c r="P58940" s="146"/>
      <c r="Q58940" s="91"/>
      <c r="R58940" s="116"/>
      <c r="AB58940" s="127"/>
      <c r="AC58940" s="127"/>
    </row>
    <row r="58941" spans="14:29" ht="15" hidden="1" customHeight="1">
      <c r="N58941" s="127"/>
      <c r="P58941" s="146"/>
      <c r="Q58941" s="91"/>
      <c r="R58941" s="116"/>
      <c r="AB58941" s="127"/>
      <c r="AC58941" s="127"/>
    </row>
    <row r="58942" spans="14:29" ht="15" hidden="1" customHeight="1">
      <c r="N58942" s="127"/>
      <c r="P58942" s="146"/>
      <c r="Q58942" s="91"/>
      <c r="R58942" s="116"/>
      <c r="AB58942" s="127"/>
      <c r="AC58942" s="127"/>
    </row>
    <row r="58943" spans="14:29" ht="15" hidden="1" customHeight="1">
      <c r="N58943" s="127"/>
      <c r="P58943" s="146"/>
      <c r="Q58943" s="91"/>
      <c r="R58943" s="116"/>
      <c r="AB58943" s="127"/>
      <c r="AC58943" s="127"/>
    </row>
    <row r="58944" spans="14:29" ht="15" hidden="1" customHeight="1">
      <c r="N58944" s="127"/>
      <c r="P58944" s="146"/>
      <c r="Q58944" s="91"/>
      <c r="R58944" s="116"/>
      <c r="AB58944" s="127"/>
      <c r="AC58944" s="127"/>
    </row>
    <row r="58945" spans="14:29" ht="15" hidden="1" customHeight="1">
      <c r="N58945" s="127"/>
      <c r="P58945" s="146"/>
      <c r="Q58945" s="91"/>
      <c r="R58945" s="116"/>
      <c r="AB58945" s="127"/>
      <c r="AC58945" s="127"/>
    </row>
    <row r="58946" spans="14:29" ht="15" hidden="1" customHeight="1">
      <c r="N58946" s="127"/>
      <c r="P58946" s="146"/>
      <c r="Q58946" s="91"/>
      <c r="R58946" s="116"/>
      <c r="AB58946" s="127"/>
      <c r="AC58946" s="127"/>
    </row>
    <row r="58947" spans="14:29" ht="15" hidden="1" customHeight="1">
      <c r="N58947" s="127"/>
      <c r="P58947" s="146"/>
      <c r="Q58947" s="91"/>
      <c r="R58947" s="116"/>
      <c r="AB58947" s="127"/>
      <c r="AC58947" s="127"/>
    </row>
    <row r="58948" spans="14:29" ht="15" hidden="1" customHeight="1">
      <c r="N58948" s="127"/>
      <c r="P58948" s="146"/>
      <c r="Q58948" s="91"/>
      <c r="R58948" s="116"/>
      <c r="AB58948" s="127"/>
      <c r="AC58948" s="127"/>
    </row>
    <row r="58949" spans="14:29" ht="15" hidden="1" customHeight="1">
      <c r="N58949" s="127"/>
      <c r="P58949" s="146"/>
      <c r="Q58949" s="91"/>
      <c r="R58949" s="116"/>
      <c r="AB58949" s="127"/>
      <c r="AC58949" s="127"/>
    </row>
    <row r="58950" spans="14:29" ht="15" hidden="1" customHeight="1">
      <c r="N58950" s="127"/>
      <c r="P58950" s="146"/>
      <c r="Q58950" s="91"/>
      <c r="R58950" s="116"/>
      <c r="AB58950" s="127"/>
      <c r="AC58950" s="127"/>
    </row>
    <row r="58951" spans="14:29" ht="15" hidden="1" customHeight="1">
      <c r="N58951" s="127"/>
      <c r="P58951" s="146"/>
      <c r="Q58951" s="91"/>
      <c r="R58951" s="116"/>
      <c r="AB58951" s="127"/>
      <c r="AC58951" s="127"/>
    </row>
    <row r="58952" spans="14:29" ht="15" hidden="1" customHeight="1">
      <c r="N58952" s="127"/>
      <c r="P58952" s="146"/>
      <c r="Q58952" s="91"/>
      <c r="R58952" s="116"/>
      <c r="AB58952" s="127"/>
      <c r="AC58952" s="127"/>
    </row>
    <row r="58953" spans="14:29" ht="15" hidden="1" customHeight="1">
      <c r="N58953" s="127"/>
      <c r="P58953" s="146"/>
      <c r="Q58953" s="91"/>
      <c r="R58953" s="116"/>
      <c r="AB58953" s="127"/>
      <c r="AC58953" s="127"/>
    </row>
    <row r="58954" spans="14:29" ht="15" hidden="1" customHeight="1">
      <c r="N58954" s="127"/>
      <c r="P58954" s="146"/>
      <c r="Q58954" s="91"/>
      <c r="R58954" s="116"/>
      <c r="AB58954" s="127"/>
      <c r="AC58954" s="127"/>
    </row>
    <row r="58955" spans="14:29" ht="15" hidden="1" customHeight="1">
      <c r="N58955" s="127"/>
      <c r="P58955" s="146"/>
      <c r="Q58955" s="91"/>
      <c r="R58955" s="116"/>
      <c r="AB58955" s="127"/>
      <c r="AC58955" s="127"/>
    </row>
    <row r="58956" spans="14:29" ht="15" hidden="1" customHeight="1">
      <c r="N58956" s="127"/>
      <c r="P58956" s="146"/>
      <c r="Q58956" s="91"/>
      <c r="R58956" s="116"/>
      <c r="AB58956" s="127"/>
      <c r="AC58956" s="127"/>
    </row>
    <row r="58957" spans="14:29" ht="15" hidden="1" customHeight="1">
      <c r="N58957" s="127"/>
      <c r="P58957" s="146"/>
      <c r="Q58957" s="91"/>
      <c r="R58957" s="116"/>
      <c r="AB58957" s="127"/>
      <c r="AC58957" s="127"/>
    </row>
    <row r="58958" spans="14:29" ht="15" hidden="1" customHeight="1">
      <c r="N58958" s="127"/>
      <c r="P58958" s="146"/>
      <c r="Q58958" s="91"/>
      <c r="R58958" s="116"/>
      <c r="AB58958" s="127"/>
      <c r="AC58958" s="127"/>
    </row>
    <row r="58959" spans="14:29" ht="15" hidden="1" customHeight="1">
      <c r="N58959" s="127"/>
      <c r="P58959" s="146"/>
      <c r="Q58959" s="91"/>
      <c r="R58959" s="116"/>
      <c r="AB58959" s="127"/>
      <c r="AC58959" s="127"/>
    </row>
    <row r="58960" spans="14:29" ht="15" hidden="1" customHeight="1">
      <c r="N58960" s="127"/>
      <c r="P58960" s="146"/>
      <c r="Q58960" s="91"/>
      <c r="R58960" s="116"/>
      <c r="AB58960" s="127"/>
      <c r="AC58960" s="127"/>
    </row>
    <row r="58961" spans="14:29" ht="15" hidden="1" customHeight="1">
      <c r="N58961" s="127"/>
      <c r="P58961" s="146"/>
      <c r="Q58961" s="91"/>
      <c r="R58961" s="116"/>
      <c r="AB58961" s="127"/>
      <c r="AC58961" s="127"/>
    </row>
    <row r="58962" spans="14:29" ht="15" hidden="1" customHeight="1">
      <c r="N58962" s="127"/>
      <c r="P58962" s="146"/>
      <c r="Q58962" s="91"/>
      <c r="R58962" s="116"/>
      <c r="AB58962" s="127"/>
      <c r="AC58962" s="127"/>
    </row>
    <row r="58963" spans="14:29" ht="15" hidden="1" customHeight="1">
      <c r="N58963" s="127"/>
      <c r="P58963" s="146"/>
      <c r="Q58963" s="91"/>
      <c r="R58963" s="116"/>
      <c r="AB58963" s="127"/>
      <c r="AC58963" s="127"/>
    </row>
    <row r="58964" spans="14:29" ht="15" hidden="1" customHeight="1">
      <c r="N58964" s="127"/>
      <c r="P58964" s="146"/>
      <c r="Q58964" s="91"/>
      <c r="R58964" s="116"/>
      <c r="AB58964" s="127"/>
      <c r="AC58964" s="127"/>
    </row>
    <row r="58965" spans="14:29" ht="15" hidden="1" customHeight="1">
      <c r="N58965" s="127"/>
      <c r="P58965" s="146"/>
      <c r="Q58965" s="91"/>
      <c r="R58965" s="116"/>
      <c r="AB58965" s="127"/>
      <c r="AC58965" s="127"/>
    </row>
    <row r="58966" spans="14:29" ht="15" hidden="1" customHeight="1">
      <c r="N58966" s="127"/>
      <c r="P58966" s="146"/>
      <c r="Q58966" s="91"/>
      <c r="R58966" s="116"/>
      <c r="AB58966" s="127"/>
      <c r="AC58966" s="127"/>
    </row>
    <row r="58967" spans="14:29" ht="15" hidden="1" customHeight="1">
      <c r="N58967" s="127"/>
      <c r="P58967" s="146"/>
      <c r="Q58967" s="91"/>
      <c r="R58967" s="116"/>
      <c r="AB58967" s="127"/>
      <c r="AC58967" s="127"/>
    </row>
    <row r="58968" spans="14:29" ht="15" hidden="1" customHeight="1">
      <c r="N58968" s="127"/>
      <c r="P58968" s="146"/>
      <c r="Q58968" s="91"/>
      <c r="R58968" s="116"/>
      <c r="AB58968" s="127"/>
      <c r="AC58968" s="127"/>
    </row>
    <row r="58969" spans="14:29" ht="15" hidden="1" customHeight="1">
      <c r="N58969" s="127"/>
      <c r="P58969" s="146"/>
      <c r="Q58969" s="91"/>
      <c r="R58969" s="116"/>
      <c r="AB58969" s="127"/>
      <c r="AC58969" s="127"/>
    </row>
    <row r="58970" spans="14:29" ht="15" hidden="1" customHeight="1">
      <c r="N58970" s="127"/>
      <c r="P58970" s="146"/>
      <c r="Q58970" s="91"/>
      <c r="R58970" s="116"/>
      <c r="AB58970" s="127"/>
      <c r="AC58970" s="127"/>
    </row>
    <row r="58971" spans="14:29" ht="15" hidden="1" customHeight="1">
      <c r="N58971" s="127"/>
      <c r="P58971" s="146"/>
      <c r="Q58971" s="91"/>
      <c r="R58971" s="116"/>
      <c r="AB58971" s="127"/>
      <c r="AC58971" s="127"/>
    </row>
    <row r="58972" spans="14:29" ht="15" hidden="1" customHeight="1">
      <c r="N58972" s="127"/>
      <c r="P58972" s="146"/>
      <c r="Q58972" s="91"/>
      <c r="R58972" s="116"/>
      <c r="AB58972" s="127"/>
      <c r="AC58972" s="127"/>
    </row>
    <row r="58973" spans="14:29" ht="15" hidden="1" customHeight="1">
      <c r="N58973" s="127"/>
      <c r="P58973" s="146"/>
      <c r="Q58973" s="91"/>
      <c r="R58973" s="116"/>
      <c r="AB58973" s="127"/>
      <c r="AC58973" s="127"/>
    </row>
    <row r="58974" spans="14:29" ht="15" hidden="1" customHeight="1">
      <c r="N58974" s="127"/>
      <c r="P58974" s="146"/>
      <c r="Q58974" s="91"/>
      <c r="R58974" s="116"/>
      <c r="AB58974" s="127"/>
      <c r="AC58974" s="127"/>
    </row>
    <row r="58975" spans="14:29" ht="15" hidden="1" customHeight="1">
      <c r="N58975" s="127"/>
      <c r="P58975" s="146"/>
      <c r="Q58975" s="91"/>
      <c r="R58975" s="116"/>
      <c r="AB58975" s="127"/>
      <c r="AC58975" s="127"/>
    </row>
    <row r="58976" spans="14:29" ht="15" hidden="1" customHeight="1">
      <c r="N58976" s="127"/>
      <c r="P58976" s="146"/>
      <c r="Q58976" s="91"/>
      <c r="R58976" s="116"/>
      <c r="AB58976" s="127"/>
      <c r="AC58976" s="127"/>
    </row>
    <row r="58977" spans="14:29" ht="15" hidden="1" customHeight="1">
      <c r="N58977" s="127"/>
      <c r="P58977" s="146"/>
      <c r="Q58977" s="91"/>
      <c r="R58977" s="116"/>
      <c r="AB58977" s="127"/>
      <c r="AC58977" s="127"/>
    </row>
    <row r="58978" spans="14:29" ht="15" hidden="1" customHeight="1">
      <c r="N58978" s="127"/>
      <c r="P58978" s="146"/>
      <c r="Q58978" s="91"/>
      <c r="R58978" s="116"/>
      <c r="AB58978" s="127"/>
      <c r="AC58978" s="127"/>
    </row>
    <row r="58979" spans="14:29" ht="15" hidden="1" customHeight="1">
      <c r="N58979" s="127"/>
      <c r="P58979" s="146"/>
      <c r="Q58979" s="91"/>
      <c r="R58979" s="116"/>
      <c r="AB58979" s="127"/>
      <c r="AC58979" s="127"/>
    </row>
    <row r="58980" spans="14:29" ht="15" hidden="1" customHeight="1">
      <c r="N58980" s="127"/>
      <c r="P58980" s="146"/>
      <c r="Q58980" s="91"/>
      <c r="R58980" s="116"/>
      <c r="AB58980" s="127"/>
      <c r="AC58980" s="127"/>
    </row>
    <row r="58981" spans="14:29" ht="15" hidden="1" customHeight="1">
      <c r="N58981" s="127"/>
      <c r="P58981" s="146"/>
      <c r="Q58981" s="91"/>
      <c r="R58981" s="116"/>
      <c r="AB58981" s="127"/>
      <c r="AC58981" s="127"/>
    </row>
    <row r="58982" spans="14:29" ht="15" hidden="1" customHeight="1">
      <c r="N58982" s="127"/>
      <c r="P58982" s="146"/>
      <c r="Q58982" s="91"/>
      <c r="R58982" s="116"/>
      <c r="AB58982" s="127"/>
      <c r="AC58982" s="127"/>
    </row>
    <row r="58983" spans="14:29" ht="15" hidden="1" customHeight="1">
      <c r="N58983" s="127"/>
      <c r="P58983" s="146"/>
      <c r="Q58983" s="91"/>
      <c r="R58983" s="116"/>
      <c r="AB58983" s="127"/>
      <c r="AC58983" s="127"/>
    </row>
    <row r="58984" spans="14:29" ht="15" hidden="1" customHeight="1">
      <c r="N58984" s="127"/>
      <c r="P58984" s="146"/>
      <c r="Q58984" s="91"/>
      <c r="R58984" s="116"/>
      <c r="AB58984" s="127"/>
      <c r="AC58984" s="127"/>
    </row>
    <row r="58985" spans="14:29" ht="15" hidden="1" customHeight="1">
      <c r="N58985" s="127"/>
      <c r="P58985" s="146"/>
      <c r="Q58985" s="91"/>
      <c r="R58985" s="116"/>
      <c r="AB58985" s="127"/>
      <c r="AC58985" s="127"/>
    </row>
    <row r="58986" spans="14:29" ht="15" hidden="1" customHeight="1">
      <c r="N58986" s="127"/>
      <c r="P58986" s="146"/>
      <c r="Q58986" s="91"/>
      <c r="R58986" s="116"/>
      <c r="AB58986" s="127"/>
      <c r="AC58986" s="127"/>
    </row>
    <row r="58987" spans="14:29" ht="15" hidden="1" customHeight="1">
      <c r="N58987" s="127"/>
      <c r="P58987" s="146"/>
      <c r="Q58987" s="91"/>
      <c r="R58987" s="116"/>
      <c r="AB58987" s="127"/>
      <c r="AC58987" s="127"/>
    </row>
    <row r="58988" spans="14:29" ht="15" hidden="1" customHeight="1">
      <c r="N58988" s="127"/>
      <c r="P58988" s="146"/>
      <c r="Q58988" s="91"/>
      <c r="R58988" s="116"/>
      <c r="AB58988" s="127"/>
      <c r="AC58988" s="127"/>
    </row>
    <row r="58989" spans="14:29" ht="15" hidden="1" customHeight="1">
      <c r="N58989" s="127"/>
      <c r="P58989" s="146"/>
      <c r="Q58989" s="91"/>
      <c r="R58989" s="116"/>
      <c r="AB58989" s="127"/>
      <c r="AC58989" s="127"/>
    </row>
    <row r="58990" spans="14:29" ht="15" hidden="1" customHeight="1">
      <c r="N58990" s="127"/>
      <c r="P58990" s="146"/>
      <c r="Q58990" s="91"/>
      <c r="R58990" s="116"/>
      <c r="AB58990" s="127"/>
      <c r="AC58990" s="127"/>
    </row>
    <row r="58991" spans="14:29" ht="15" hidden="1" customHeight="1">
      <c r="N58991" s="127"/>
      <c r="P58991" s="146"/>
      <c r="Q58991" s="91"/>
      <c r="R58991" s="116"/>
      <c r="AB58991" s="127"/>
      <c r="AC58991" s="127"/>
    </row>
    <row r="58992" spans="14:29" ht="15" hidden="1" customHeight="1">
      <c r="N58992" s="127"/>
      <c r="P58992" s="146"/>
      <c r="Q58992" s="91"/>
      <c r="R58992" s="116"/>
      <c r="AB58992" s="127"/>
      <c r="AC58992" s="127"/>
    </row>
    <row r="58993" spans="14:29" ht="15" hidden="1" customHeight="1">
      <c r="N58993" s="127"/>
      <c r="P58993" s="146"/>
      <c r="Q58993" s="91"/>
      <c r="R58993" s="116"/>
      <c r="AB58993" s="127"/>
      <c r="AC58993" s="127"/>
    </row>
    <row r="58994" spans="14:29" ht="15" hidden="1" customHeight="1">
      <c r="N58994" s="127"/>
      <c r="P58994" s="146"/>
      <c r="Q58994" s="91"/>
      <c r="R58994" s="116"/>
      <c r="AB58994" s="127"/>
      <c r="AC58994" s="127"/>
    </row>
    <row r="58995" spans="14:29" ht="15" hidden="1" customHeight="1">
      <c r="N58995" s="127"/>
      <c r="P58995" s="146"/>
      <c r="Q58995" s="91"/>
      <c r="R58995" s="116"/>
      <c r="AB58995" s="127"/>
      <c r="AC58995" s="127"/>
    </row>
    <row r="58996" spans="14:29" ht="15" hidden="1" customHeight="1">
      <c r="N58996" s="127"/>
      <c r="P58996" s="146"/>
      <c r="Q58996" s="91"/>
      <c r="R58996" s="116"/>
      <c r="AB58996" s="127"/>
      <c r="AC58996" s="127"/>
    </row>
    <row r="58997" spans="14:29" ht="15" hidden="1" customHeight="1">
      <c r="N58997" s="127"/>
      <c r="P58997" s="146"/>
      <c r="Q58997" s="91"/>
      <c r="R58997" s="116"/>
      <c r="AB58997" s="127"/>
      <c r="AC58997" s="127"/>
    </row>
    <row r="58998" spans="14:29" ht="15" hidden="1" customHeight="1">
      <c r="N58998" s="127"/>
      <c r="P58998" s="146"/>
      <c r="Q58998" s="91"/>
      <c r="R58998" s="116"/>
      <c r="AB58998" s="127"/>
      <c r="AC58998" s="127"/>
    </row>
    <row r="58999" spans="14:29" ht="15" hidden="1" customHeight="1">
      <c r="N58999" s="127"/>
      <c r="P58999" s="146"/>
      <c r="Q58999" s="91"/>
      <c r="R58999" s="116"/>
      <c r="AB58999" s="127"/>
      <c r="AC58999" s="127"/>
    </row>
    <row r="59000" spans="14:29" ht="15" hidden="1" customHeight="1">
      <c r="N59000" s="127"/>
      <c r="P59000" s="146"/>
      <c r="Q59000" s="91"/>
      <c r="R59000" s="116"/>
      <c r="AB59000" s="127"/>
      <c r="AC59000" s="127"/>
    </row>
    <row r="59001" spans="14:29" ht="15" hidden="1" customHeight="1">
      <c r="N59001" s="127"/>
      <c r="P59001" s="146"/>
      <c r="Q59001" s="91"/>
      <c r="R59001" s="116"/>
      <c r="AB59001" s="127"/>
      <c r="AC59001" s="127"/>
    </row>
    <row r="59002" spans="14:29" ht="15" hidden="1" customHeight="1">
      <c r="N59002" s="127"/>
      <c r="P59002" s="146"/>
      <c r="Q59002" s="91"/>
      <c r="R59002" s="116"/>
      <c r="AB59002" s="127"/>
      <c r="AC59002" s="127"/>
    </row>
    <row r="59003" spans="14:29" ht="15" hidden="1" customHeight="1">
      <c r="N59003" s="127"/>
      <c r="P59003" s="146"/>
      <c r="Q59003" s="91"/>
      <c r="R59003" s="116"/>
      <c r="AB59003" s="127"/>
      <c r="AC59003" s="127"/>
    </row>
    <row r="59004" spans="14:29" ht="15" hidden="1" customHeight="1">
      <c r="N59004" s="127"/>
      <c r="P59004" s="146"/>
      <c r="Q59004" s="91"/>
      <c r="R59004" s="116"/>
      <c r="AB59004" s="127"/>
      <c r="AC59004" s="127"/>
    </row>
    <row r="59005" spans="14:29" ht="15" hidden="1" customHeight="1">
      <c r="N59005" s="127"/>
      <c r="P59005" s="146"/>
      <c r="Q59005" s="91"/>
      <c r="R59005" s="116"/>
      <c r="AB59005" s="127"/>
      <c r="AC59005" s="127"/>
    </row>
    <row r="59006" spans="14:29" ht="15" hidden="1" customHeight="1">
      <c r="N59006" s="127"/>
      <c r="P59006" s="146"/>
      <c r="Q59006" s="91"/>
      <c r="R59006" s="116"/>
      <c r="AB59006" s="127"/>
      <c r="AC59006" s="127"/>
    </row>
    <row r="59007" spans="14:29" ht="15" hidden="1" customHeight="1">
      <c r="N59007" s="127"/>
      <c r="P59007" s="146"/>
      <c r="Q59007" s="91"/>
      <c r="R59007" s="116"/>
      <c r="AB59007" s="127"/>
      <c r="AC59007" s="127"/>
    </row>
    <row r="59008" spans="14:29" ht="15" hidden="1" customHeight="1">
      <c r="N59008" s="127"/>
      <c r="P59008" s="146"/>
      <c r="Q59008" s="91"/>
      <c r="R59008" s="116"/>
      <c r="AB59008" s="127"/>
      <c r="AC59008" s="127"/>
    </row>
    <row r="59009" spans="14:29" ht="15" hidden="1" customHeight="1">
      <c r="N59009" s="127"/>
      <c r="P59009" s="146"/>
      <c r="Q59009" s="91"/>
      <c r="R59009" s="116"/>
      <c r="AB59009" s="127"/>
      <c r="AC59009" s="127"/>
    </row>
    <row r="59010" spans="14:29" ht="15" hidden="1" customHeight="1">
      <c r="N59010" s="127"/>
      <c r="P59010" s="146"/>
      <c r="Q59010" s="91"/>
      <c r="R59010" s="116"/>
      <c r="AB59010" s="127"/>
      <c r="AC59010" s="127"/>
    </row>
    <row r="59011" spans="14:29" ht="15" hidden="1" customHeight="1">
      <c r="N59011" s="127"/>
      <c r="P59011" s="146"/>
      <c r="Q59011" s="91"/>
      <c r="R59011" s="116"/>
      <c r="AB59011" s="127"/>
      <c r="AC59011" s="127"/>
    </row>
    <row r="59012" spans="14:29" ht="15" hidden="1" customHeight="1">
      <c r="N59012" s="127"/>
      <c r="P59012" s="146"/>
      <c r="Q59012" s="91"/>
      <c r="R59012" s="116"/>
      <c r="AB59012" s="127"/>
      <c r="AC59012" s="127"/>
    </row>
    <row r="59013" spans="14:29" ht="15" hidden="1" customHeight="1">
      <c r="N59013" s="127"/>
      <c r="P59013" s="146"/>
      <c r="Q59013" s="91"/>
      <c r="R59013" s="116"/>
      <c r="AB59013" s="127"/>
      <c r="AC59013" s="127"/>
    </row>
    <row r="59014" spans="14:29" ht="15" hidden="1" customHeight="1">
      <c r="N59014" s="127"/>
      <c r="P59014" s="146"/>
      <c r="Q59014" s="91"/>
      <c r="R59014" s="116"/>
      <c r="AB59014" s="127"/>
      <c r="AC59014" s="127"/>
    </row>
    <row r="59015" spans="14:29" ht="15" hidden="1" customHeight="1">
      <c r="N59015" s="127"/>
      <c r="P59015" s="146"/>
      <c r="Q59015" s="91"/>
      <c r="R59015" s="116"/>
      <c r="AB59015" s="127"/>
      <c r="AC59015" s="127"/>
    </row>
    <row r="59016" spans="14:29" ht="15" hidden="1" customHeight="1">
      <c r="N59016" s="127"/>
      <c r="P59016" s="146"/>
      <c r="Q59016" s="91"/>
      <c r="R59016" s="116"/>
      <c r="AB59016" s="127"/>
      <c r="AC59016" s="127"/>
    </row>
    <row r="59017" spans="14:29" ht="15" hidden="1" customHeight="1">
      <c r="N59017" s="127"/>
      <c r="P59017" s="146"/>
      <c r="Q59017" s="91"/>
      <c r="R59017" s="116"/>
      <c r="AB59017" s="127"/>
      <c r="AC59017" s="127"/>
    </row>
    <row r="59018" spans="14:29" ht="15" hidden="1" customHeight="1">
      <c r="N59018" s="127"/>
      <c r="P59018" s="146"/>
      <c r="Q59018" s="91"/>
      <c r="R59018" s="116"/>
      <c r="AB59018" s="127"/>
      <c r="AC59018" s="127"/>
    </row>
    <row r="59019" spans="14:29" ht="15" hidden="1" customHeight="1">
      <c r="N59019" s="127"/>
      <c r="P59019" s="146"/>
      <c r="Q59019" s="91"/>
      <c r="R59019" s="116"/>
      <c r="AB59019" s="127"/>
      <c r="AC59019" s="127"/>
    </row>
    <row r="59020" spans="14:29" ht="15" hidden="1" customHeight="1">
      <c r="N59020" s="127"/>
      <c r="P59020" s="146"/>
      <c r="Q59020" s="91"/>
      <c r="R59020" s="116"/>
      <c r="AB59020" s="127"/>
      <c r="AC59020" s="127"/>
    </row>
    <row r="59021" spans="14:29" ht="15" hidden="1" customHeight="1">
      <c r="N59021" s="127"/>
      <c r="P59021" s="146"/>
      <c r="Q59021" s="91"/>
      <c r="R59021" s="116"/>
      <c r="AB59021" s="127"/>
      <c r="AC59021" s="127"/>
    </row>
    <row r="59022" spans="14:29" ht="15" hidden="1" customHeight="1">
      <c r="N59022" s="127"/>
      <c r="P59022" s="146"/>
      <c r="Q59022" s="91"/>
      <c r="R59022" s="116"/>
      <c r="AB59022" s="127"/>
      <c r="AC59022" s="127"/>
    </row>
    <row r="59023" spans="14:29" ht="15" hidden="1" customHeight="1">
      <c r="N59023" s="127"/>
      <c r="P59023" s="146"/>
      <c r="Q59023" s="91"/>
      <c r="R59023" s="116"/>
      <c r="AB59023" s="127"/>
      <c r="AC59023" s="127"/>
    </row>
    <row r="59024" spans="14:29" ht="15" hidden="1" customHeight="1">
      <c r="N59024" s="127"/>
      <c r="P59024" s="146"/>
      <c r="Q59024" s="91"/>
      <c r="R59024" s="116"/>
      <c r="AB59024" s="127"/>
      <c r="AC59024" s="127"/>
    </row>
    <row r="59025" spans="14:29" ht="15" hidden="1" customHeight="1">
      <c r="N59025" s="127"/>
      <c r="P59025" s="146"/>
      <c r="Q59025" s="91"/>
      <c r="R59025" s="116"/>
      <c r="AB59025" s="127"/>
      <c r="AC59025" s="127"/>
    </row>
    <row r="59026" spans="14:29" ht="15" hidden="1" customHeight="1">
      <c r="N59026" s="127"/>
      <c r="P59026" s="146"/>
      <c r="Q59026" s="91"/>
      <c r="R59026" s="116"/>
      <c r="AB59026" s="127"/>
      <c r="AC59026" s="127"/>
    </row>
    <row r="59027" spans="14:29" ht="15" hidden="1" customHeight="1">
      <c r="N59027" s="127"/>
      <c r="P59027" s="146"/>
      <c r="Q59027" s="91"/>
      <c r="R59027" s="116"/>
      <c r="AB59027" s="127"/>
      <c r="AC59027" s="127"/>
    </row>
    <row r="59028" spans="14:29" ht="15" hidden="1" customHeight="1">
      <c r="N59028" s="127"/>
      <c r="P59028" s="146"/>
      <c r="Q59028" s="91"/>
      <c r="R59028" s="116"/>
      <c r="AB59028" s="127"/>
      <c r="AC59028" s="127"/>
    </row>
    <row r="59029" spans="14:29" ht="15" hidden="1" customHeight="1">
      <c r="N59029" s="127"/>
      <c r="P59029" s="146"/>
      <c r="Q59029" s="91"/>
      <c r="R59029" s="116"/>
      <c r="AB59029" s="127"/>
      <c r="AC59029" s="127"/>
    </row>
    <row r="59030" spans="14:29" ht="15" hidden="1" customHeight="1">
      <c r="N59030" s="127"/>
      <c r="P59030" s="146"/>
      <c r="Q59030" s="91"/>
      <c r="R59030" s="116"/>
      <c r="AB59030" s="127"/>
      <c r="AC59030" s="127"/>
    </row>
    <row r="59031" spans="14:29" ht="15" hidden="1" customHeight="1">
      <c r="N59031" s="127"/>
      <c r="P59031" s="146"/>
      <c r="Q59031" s="91"/>
      <c r="R59031" s="116"/>
      <c r="AB59031" s="127"/>
      <c r="AC59031" s="127"/>
    </row>
    <row r="59032" spans="14:29" ht="15" hidden="1" customHeight="1">
      <c r="N59032" s="127"/>
      <c r="P59032" s="146"/>
      <c r="Q59032" s="91"/>
      <c r="R59032" s="116"/>
      <c r="AB59032" s="127"/>
      <c r="AC59032" s="127"/>
    </row>
    <row r="59033" spans="14:29" ht="15" hidden="1" customHeight="1">
      <c r="N59033" s="127"/>
      <c r="P59033" s="146"/>
      <c r="Q59033" s="91"/>
      <c r="R59033" s="116"/>
      <c r="AB59033" s="127"/>
      <c r="AC59033" s="127"/>
    </row>
    <row r="59034" spans="14:29" ht="15" hidden="1" customHeight="1">
      <c r="N59034" s="127"/>
      <c r="P59034" s="146"/>
      <c r="Q59034" s="91"/>
      <c r="R59034" s="116"/>
      <c r="AB59034" s="127"/>
      <c r="AC59034" s="127"/>
    </row>
    <row r="59035" spans="14:29" ht="15" hidden="1" customHeight="1">
      <c r="N59035" s="127"/>
      <c r="P59035" s="146"/>
      <c r="Q59035" s="91"/>
      <c r="R59035" s="116"/>
      <c r="AB59035" s="127"/>
      <c r="AC59035" s="127"/>
    </row>
    <row r="59036" spans="14:29" ht="15" hidden="1" customHeight="1">
      <c r="N59036" s="127"/>
      <c r="P59036" s="146"/>
      <c r="Q59036" s="91"/>
      <c r="R59036" s="116"/>
      <c r="AB59036" s="127"/>
      <c r="AC59036" s="127"/>
    </row>
    <row r="59037" spans="14:29" ht="15" hidden="1" customHeight="1">
      <c r="N59037" s="127"/>
      <c r="P59037" s="146"/>
      <c r="Q59037" s="91"/>
      <c r="R59037" s="116"/>
      <c r="AB59037" s="127"/>
      <c r="AC59037" s="127"/>
    </row>
    <row r="59038" spans="14:29" ht="15" hidden="1" customHeight="1">
      <c r="N59038" s="127"/>
      <c r="P59038" s="146"/>
      <c r="Q59038" s="91"/>
      <c r="R59038" s="116"/>
      <c r="AB59038" s="127"/>
      <c r="AC59038" s="127"/>
    </row>
    <row r="59039" spans="14:29" ht="15" hidden="1" customHeight="1">
      <c r="N59039" s="127"/>
      <c r="P59039" s="146"/>
      <c r="Q59039" s="91"/>
      <c r="R59039" s="116"/>
      <c r="AB59039" s="127"/>
      <c r="AC59039" s="127"/>
    </row>
    <row r="59040" spans="14:29" ht="15" hidden="1" customHeight="1">
      <c r="N59040" s="127"/>
      <c r="P59040" s="146"/>
      <c r="Q59040" s="91"/>
      <c r="R59040" s="116"/>
      <c r="AB59040" s="127"/>
      <c r="AC59040" s="127"/>
    </row>
    <row r="59041" spans="14:29" ht="15" hidden="1" customHeight="1">
      <c r="N59041" s="127"/>
      <c r="P59041" s="146"/>
      <c r="Q59041" s="91"/>
      <c r="R59041" s="116"/>
      <c r="AB59041" s="127"/>
      <c r="AC59041" s="127"/>
    </row>
    <row r="59042" spans="14:29" ht="15" hidden="1" customHeight="1">
      <c r="N59042" s="127"/>
      <c r="P59042" s="146"/>
      <c r="Q59042" s="91"/>
      <c r="R59042" s="116"/>
      <c r="AB59042" s="127"/>
      <c r="AC59042" s="127"/>
    </row>
    <row r="59043" spans="14:29" ht="15" hidden="1" customHeight="1">
      <c r="N59043" s="127"/>
      <c r="P59043" s="146"/>
      <c r="Q59043" s="91"/>
      <c r="R59043" s="116"/>
      <c r="AB59043" s="127"/>
      <c r="AC59043" s="127"/>
    </row>
    <row r="59044" spans="14:29" ht="15" hidden="1" customHeight="1">
      <c r="N59044" s="127"/>
      <c r="P59044" s="146"/>
      <c r="Q59044" s="91"/>
      <c r="R59044" s="116"/>
      <c r="AB59044" s="127"/>
      <c r="AC59044" s="127"/>
    </row>
    <row r="59045" spans="14:29" ht="15" hidden="1" customHeight="1">
      <c r="N59045" s="127"/>
      <c r="P59045" s="146"/>
      <c r="Q59045" s="91"/>
      <c r="R59045" s="116"/>
      <c r="AB59045" s="127"/>
      <c r="AC59045" s="127"/>
    </row>
    <row r="59046" spans="14:29" ht="15" hidden="1" customHeight="1">
      <c r="N59046" s="127"/>
      <c r="P59046" s="146"/>
      <c r="Q59046" s="91"/>
      <c r="R59046" s="116"/>
      <c r="AB59046" s="127"/>
      <c r="AC59046" s="127"/>
    </row>
    <row r="59047" spans="14:29" ht="15" hidden="1" customHeight="1">
      <c r="N59047" s="127"/>
      <c r="P59047" s="146"/>
      <c r="Q59047" s="91"/>
      <c r="R59047" s="116"/>
      <c r="AB59047" s="127"/>
      <c r="AC59047" s="127"/>
    </row>
    <row r="59048" spans="14:29" ht="15" hidden="1" customHeight="1">
      <c r="N59048" s="127"/>
      <c r="P59048" s="146"/>
      <c r="Q59048" s="91"/>
      <c r="R59048" s="116"/>
      <c r="AB59048" s="127"/>
      <c r="AC59048" s="127"/>
    </row>
    <row r="59049" spans="14:29" ht="15" hidden="1" customHeight="1">
      <c r="N59049" s="127"/>
      <c r="P59049" s="146"/>
      <c r="Q59049" s="91"/>
      <c r="R59049" s="116"/>
      <c r="AB59049" s="127"/>
      <c r="AC59049" s="127"/>
    </row>
    <row r="59050" spans="14:29" ht="15" hidden="1" customHeight="1">
      <c r="N59050" s="127"/>
      <c r="P59050" s="146"/>
      <c r="Q59050" s="91"/>
      <c r="R59050" s="116"/>
      <c r="AB59050" s="127"/>
      <c r="AC59050" s="127"/>
    </row>
    <row r="59051" spans="14:29" ht="15" hidden="1" customHeight="1">
      <c r="N59051" s="127"/>
      <c r="P59051" s="146"/>
      <c r="Q59051" s="91"/>
      <c r="R59051" s="116"/>
      <c r="AB59051" s="127"/>
      <c r="AC59051" s="127"/>
    </row>
    <row r="59052" spans="14:29" ht="15" hidden="1" customHeight="1">
      <c r="N59052" s="127"/>
      <c r="P59052" s="146"/>
      <c r="Q59052" s="91"/>
      <c r="R59052" s="116"/>
      <c r="AB59052" s="127"/>
      <c r="AC59052" s="127"/>
    </row>
    <row r="59053" spans="14:29" ht="15" hidden="1" customHeight="1">
      <c r="N59053" s="127"/>
      <c r="P59053" s="146"/>
      <c r="Q59053" s="91"/>
      <c r="R59053" s="116"/>
      <c r="AB59053" s="127"/>
      <c r="AC59053" s="127"/>
    </row>
    <row r="59054" spans="14:29" ht="15" hidden="1" customHeight="1">
      <c r="N59054" s="127"/>
      <c r="P59054" s="146"/>
      <c r="Q59054" s="91"/>
      <c r="R59054" s="116"/>
      <c r="AB59054" s="127"/>
      <c r="AC59054" s="127"/>
    </row>
    <row r="59055" spans="14:29" ht="15" hidden="1" customHeight="1">
      <c r="N59055" s="127"/>
      <c r="P59055" s="146"/>
      <c r="Q59055" s="91"/>
      <c r="R59055" s="116"/>
      <c r="AB59055" s="127"/>
      <c r="AC59055" s="127"/>
    </row>
    <row r="59056" spans="14:29" ht="15" hidden="1" customHeight="1">
      <c r="N59056" s="127"/>
      <c r="P59056" s="146"/>
      <c r="Q59056" s="91"/>
      <c r="R59056" s="116"/>
      <c r="AB59056" s="127"/>
      <c r="AC59056" s="127"/>
    </row>
    <row r="59057" spans="14:29" ht="15" hidden="1" customHeight="1">
      <c r="N59057" s="127"/>
      <c r="P59057" s="146"/>
      <c r="Q59057" s="91"/>
      <c r="R59057" s="116"/>
      <c r="AB59057" s="127"/>
      <c r="AC59057" s="127"/>
    </row>
    <row r="59058" spans="14:29" ht="15" hidden="1" customHeight="1">
      <c r="N59058" s="127"/>
      <c r="P59058" s="146"/>
      <c r="Q59058" s="91"/>
      <c r="R59058" s="116"/>
      <c r="AB59058" s="127"/>
      <c r="AC59058" s="127"/>
    </row>
    <row r="59059" spans="14:29" ht="15" hidden="1" customHeight="1">
      <c r="N59059" s="127"/>
      <c r="P59059" s="146"/>
      <c r="Q59059" s="91"/>
      <c r="R59059" s="116"/>
      <c r="AB59059" s="127"/>
      <c r="AC59059" s="127"/>
    </row>
    <row r="59060" spans="14:29" ht="15" hidden="1" customHeight="1">
      <c r="N59060" s="127"/>
      <c r="P59060" s="146"/>
      <c r="Q59060" s="91"/>
      <c r="R59060" s="116"/>
      <c r="AB59060" s="127"/>
      <c r="AC59060" s="127"/>
    </row>
    <row r="59061" spans="14:29" ht="15" hidden="1" customHeight="1">
      <c r="N59061" s="127"/>
      <c r="P59061" s="146"/>
      <c r="Q59061" s="91"/>
      <c r="R59061" s="116"/>
      <c r="AB59061" s="127"/>
      <c r="AC59061" s="127"/>
    </row>
    <row r="59062" spans="14:29" ht="15" hidden="1" customHeight="1">
      <c r="N59062" s="127"/>
      <c r="P59062" s="146"/>
      <c r="Q59062" s="91"/>
      <c r="R59062" s="116"/>
      <c r="AB59062" s="127"/>
      <c r="AC59062" s="127"/>
    </row>
    <row r="59063" spans="14:29" ht="15" hidden="1" customHeight="1">
      <c r="N59063" s="127"/>
      <c r="P59063" s="146"/>
      <c r="Q59063" s="91"/>
      <c r="R59063" s="116"/>
      <c r="AB59063" s="127"/>
      <c r="AC59063" s="127"/>
    </row>
    <row r="59064" spans="14:29" ht="15" hidden="1" customHeight="1">
      <c r="N59064" s="127"/>
      <c r="P59064" s="146"/>
      <c r="Q59064" s="91"/>
      <c r="R59064" s="116"/>
      <c r="AB59064" s="127"/>
      <c r="AC59064" s="127"/>
    </row>
    <row r="59065" spans="14:29" ht="15" hidden="1" customHeight="1">
      <c r="N59065" s="127"/>
      <c r="P59065" s="146"/>
      <c r="Q59065" s="91"/>
      <c r="R59065" s="116"/>
      <c r="AB59065" s="127"/>
      <c r="AC59065" s="127"/>
    </row>
    <row r="59066" spans="14:29" ht="15" hidden="1" customHeight="1">
      <c r="N59066" s="127"/>
      <c r="P59066" s="146"/>
      <c r="Q59066" s="91"/>
      <c r="R59066" s="116"/>
      <c r="AB59066" s="127"/>
      <c r="AC59066" s="127"/>
    </row>
    <row r="59067" spans="14:29" ht="15" hidden="1" customHeight="1">
      <c r="N59067" s="127"/>
      <c r="P59067" s="146"/>
      <c r="Q59067" s="91"/>
      <c r="R59067" s="116"/>
      <c r="AB59067" s="127"/>
      <c r="AC59067" s="127"/>
    </row>
    <row r="59068" spans="14:29" ht="15" hidden="1" customHeight="1">
      <c r="N59068" s="127"/>
      <c r="P59068" s="146"/>
      <c r="Q59068" s="91"/>
      <c r="R59068" s="116"/>
      <c r="AB59068" s="127"/>
      <c r="AC59068" s="127"/>
    </row>
    <row r="59069" spans="14:29" ht="15" hidden="1" customHeight="1">
      <c r="N59069" s="127"/>
      <c r="P59069" s="146"/>
      <c r="Q59069" s="91"/>
      <c r="R59069" s="116"/>
      <c r="AB59069" s="127"/>
      <c r="AC59069" s="127"/>
    </row>
    <row r="59070" spans="14:29" ht="15" hidden="1" customHeight="1">
      <c r="N59070" s="127"/>
      <c r="P59070" s="146"/>
      <c r="Q59070" s="91"/>
      <c r="R59070" s="116"/>
      <c r="AB59070" s="127"/>
      <c r="AC59070" s="127"/>
    </row>
    <row r="59071" spans="14:29" ht="15" hidden="1" customHeight="1">
      <c r="N59071" s="127"/>
      <c r="P59071" s="146"/>
      <c r="Q59071" s="91"/>
      <c r="R59071" s="116"/>
      <c r="AB59071" s="127"/>
      <c r="AC59071" s="127"/>
    </row>
    <row r="59072" spans="14:29" ht="15" hidden="1" customHeight="1">
      <c r="N59072" s="127"/>
      <c r="P59072" s="146"/>
      <c r="Q59072" s="91"/>
      <c r="R59072" s="116"/>
      <c r="AB59072" s="127"/>
      <c r="AC59072" s="127"/>
    </row>
    <row r="59073" spans="14:29" ht="15" hidden="1" customHeight="1">
      <c r="N59073" s="127"/>
      <c r="P59073" s="146"/>
      <c r="Q59073" s="91"/>
      <c r="R59073" s="116"/>
      <c r="AB59073" s="127"/>
      <c r="AC59073" s="127"/>
    </row>
    <row r="59074" spans="14:29" ht="15" hidden="1" customHeight="1">
      <c r="N59074" s="127"/>
      <c r="P59074" s="146"/>
      <c r="Q59074" s="91"/>
      <c r="R59074" s="116"/>
      <c r="AB59074" s="127"/>
      <c r="AC59074" s="127"/>
    </row>
    <row r="59075" spans="14:29" ht="15" hidden="1" customHeight="1">
      <c r="N59075" s="127"/>
      <c r="P59075" s="146"/>
      <c r="Q59075" s="91"/>
      <c r="R59075" s="116"/>
      <c r="AB59075" s="127"/>
      <c r="AC59075" s="127"/>
    </row>
    <row r="59076" spans="14:29" ht="15" hidden="1" customHeight="1">
      <c r="N59076" s="127"/>
      <c r="P59076" s="146"/>
      <c r="Q59076" s="91"/>
      <c r="R59076" s="116"/>
      <c r="AB59076" s="127"/>
      <c r="AC59076" s="127"/>
    </row>
    <row r="59077" spans="14:29" ht="15" hidden="1" customHeight="1">
      <c r="N59077" s="127"/>
      <c r="P59077" s="146"/>
      <c r="Q59077" s="91"/>
      <c r="R59077" s="116"/>
      <c r="AB59077" s="127"/>
      <c r="AC59077" s="127"/>
    </row>
    <row r="59078" spans="14:29" ht="15" hidden="1" customHeight="1">
      <c r="N59078" s="127"/>
      <c r="P59078" s="146"/>
      <c r="Q59078" s="91"/>
      <c r="R59078" s="116"/>
      <c r="AB59078" s="127"/>
      <c r="AC59078" s="127"/>
    </row>
    <row r="59079" spans="14:29" ht="15" hidden="1" customHeight="1">
      <c r="N59079" s="127"/>
      <c r="P59079" s="146"/>
      <c r="Q59079" s="91"/>
      <c r="R59079" s="116"/>
      <c r="AB59079" s="127"/>
      <c r="AC59079" s="127"/>
    </row>
    <row r="59080" spans="14:29" ht="15" hidden="1" customHeight="1">
      <c r="N59080" s="127"/>
      <c r="P59080" s="146"/>
      <c r="Q59080" s="91"/>
      <c r="R59080" s="116"/>
      <c r="AB59080" s="127"/>
      <c r="AC59080" s="127"/>
    </row>
    <row r="59081" spans="14:29" ht="15" hidden="1" customHeight="1">
      <c r="N59081" s="127"/>
      <c r="P59081" s="146"/>
      <c r="Q59081" s="91"/>
      <c r="R59081" s="116"/>
      <c r="AB59081" s="127"/>
      <c r="AC59081" s="127"/>
    </row>
    <row r="59082" spans="14:29" ht="15" hidden="1" customHeight="1">
      <c r="N59082" s="127"/>
      <c r="P59082" s="146"/>
      <c r="Q59082" s="91"/>
      <c r="R59082" s="116"/>
      <c r="AB59082" s="127"/>
      <c r="AC59082" s="127"/>
    </row>
    <row r="59083" spans="14:29" ht="15" hidden="1" customHeight="1">
      <c r="N59083" s="127"/>
      <c r="P59083" s="146"/>
      <c r="Q59083" s="91"/>
      <c r="R59083" s="116"/>
      <c r="AB59083" s="127"/>
      <c r="AC59083" s="127"/>
    </row>
    <row r="59084" spans="14:29" ht="15" hidden="1" customHeight="1">
      <c r="N59084" s="127"/>
      <c r="P59084" s="146"/>
      <c r="Q59084" s="91"/>
      <c r="R59084" s="116"/>
      <c r="AB59084" s="127"/>
      <c r="AC59084" s="127"/>
    </row>
    <row r="59085" spans="14:29" ht="15" hidden="1" customHeight="1">
      <c r="N59085" s="127"/>
      <c r="P59085" s="146"/>
      <c r="Q59085" s="91"/>
      <c r="R59085" s="116"/>
      <c r="AB59085" s="127"/>
      <c r="AC59085" s="127"/>
    </row>
    <row r="59086" spans="14:29" ht="15" hidden="1" customHeight="1">
      <c r="N59086" s="127"/>
      <c r="P59086" s="146"/>
      <c r="Q59086" s="91"/>
      <c r="R59086" s="116"/>
      <c r="AB59086" s="127"/>
      <c r="AC59086" s="127"/>
    </row>
    <row r="59087" spans="14:29" ht="15" hidden="1" customHeight="1">
      <c r="N59087" s="127"/>
      <c r="P59087" s="146"/>
      <c r="Q59087" s="91"/>
      <c r="R59087" s="116"/>
      <c r="AB59087" s="127"/>
      <c r="AC59087" s="127"/>
    </row>
    <row r="59088" spans="14:29" ht="15" hidden="1" customHeight="1">
      <c r="N59088" s="127"/>
      <c r="P59088" s="146"/>
      <c r="Q59088" s="91"/>
      <c r="R59088" s="116"/>
      <c r="AB59088" s="127"/>
      <c r="AC59088" s="127"/>
    </row>
    <row r="59089" spans="14:29" ht="15" hidden="1" customHeight="1">
      <c r="N59089" s="127"/>
      <c r="P59089" s="146"/>
      <c r="Q59089" s="91"/>
      <c r="R59089" s="116"/>
      <c r="AB59089" s="127"/>
      <c r="AC59089" s="127"/>
    </row>
    <row r="59090" spans="14:29" ht="15" hidden="1" customHeight="1">
      <c r="N59090" s="127"/>
      <c r="P59090" s="146"/>
      <c r="Q59090" s="91"/>
      <c r="R59090" s="116"/>
      <c r="AB59090" s="127"/>
      <c r="AC59090" s="127"/>
    </row>
    <row r="59091" spans="14:29" ht="15" hidden="1" customHeight="1">
      <c r="N59091" s="127"/>
      <c r="P59091" s="146"/>
      <c r="Q59091" s="91"/>
      <c r="R59091" s="116"/>
      <c r="AB59091" s="127"/>
      <c r="AC59091" s="127"/>
    </row>
    <row r="59092" spans="14:29" ht="15" hidden="1" customHeight="1">
      <c r="N59092" s="127"/>
      <c r="P59092" s="146"/>
      <c r="Q59092" s="91"/>
      <c r="R59092" s="116"/>
      <c r="AB59092" s="127"/>
      <c r="AC59092" s="127"/>
    </row>
    <row r="59093" spans="14:29" ht="15" hidden="1" customHeight="1">
      <c r="N59093" s="127"/>
      <c r="P59093" s="146"/>
      <c r="Q59093" s="91"/>
      <c r="R59093" s="116"/>
      <c r="AB59093" s="127"/>
      <c r="AC59093" s="127"/>
    </row>
    <row r="59094" spans="14:29" ht="15" hidden="1" customHeight="1">
      <c r="N59094" s="127"/>
      <c r="P59094" s="146"/>
      <c r="Q59094" s="91"/>
      <c r="R59094" s="116"/>
      <c r="AB59094" s="127"/>
      <c r="AC59094" s="127"/>
    </row>
    <row r="59095" spans="14:29" ht="15" hidden="1" customHeight="1">
      <c r="N59095" s="127"/>
      <c r="P59095" s="146"/>
      <c r="Q59095" s="91"/>
      <c r="R59095" s="116"/>
      <c r="AB59095" s="127"/>
      <c r="AC59095" s="127"/>
    </row>
    <row r="59096" spans="14:29" ht="15" hidden="1" customHeight="1">
      <c r="N59096" s="127"/>
      <c r="P59096" s="146"/>
      <c r="Q59096" s="91"/>
      <c r="R59096" s="116"/>
      <c r="AB59096" s="127"/>
      <c r="AC59096" s="127"/>
    </row>
    <row r="59097" spans="14:29" ht="15" hidden="1" customHeight="1">
      <c r="N59097" s="127"/>
      <c r="P59097" s="146"/>
      <c r="Q59097" s="91"/>
      <c r="R59097" s="116"/>
      <c r="AB59097" s="127"/>
      <c r="AC59097" s="127"/>
    </row>
    <row r="59098" spans="14:29" ht="15" hidden="1" customHeight="1">
      <c r="N59098" s="127"/>
      <c r="P59098" s="146"/>
      <c r="Q59098" s="91"/>
      <c r="R59098" s="116"/>
      <c r="AB59098" s="127"/>
      <c r="AC59098" s="127"/>
    </row>
    <row r="59099" spans="14:29" ht="15" hidden="1" customHeight="1">
      <c r="N59099" s="127"/>
      <c r="P59099" s="146"/>
      <c r="Q59099" s="91"/>
      <c r="R59099" s="116"/>
      <c r="AB59099" s="127"/>
      <c r="AC59099" s="127"/>
    </row>
    <row r="59100" spans="14:29" ht="15" hidden="1" customHeight="1">
      <c r="N59100" s="127"/>
      <c r="P59100" s="146"/>
      <c r="Q59100" s="91"/>
      <c r="R59100" s="116"/>
      <c r="AB59100" s="127"/>
      <c r="AC59100" s="127"/>
    </row>
    <row r="59101" spans="14:29" ht="15" hidden="1" customHeight="1">
      <c r="N59101" s="127"/>
      <c r="P59101" s="146"/>
      <c r="Q59101" s="91"/>
      <c r="R59101" s="116"/>
      <c r="AB59101" s="127"/>
      <c r="AC59101" s="127"/>
    </row>
    <row r="59102" spans="14:29" ht="15" hidden="1" customHeight="1">
      <c r="N59102" s="127"/>
      <c r="P59102" s="146"/>
      <c r="Q59102" s="91"/>
      <c r="R59102" s="116"/>
      <c r="AB59102" s="127"/>
      <c r="AC59102" s="127"/>
    </row>
    <row r="59103" spans="14:29" ht="15" hidden="1" customHeight="1">
      <c r="N59103" s="127"/>
      <c r="P59103" s="146"/>
      <c r="Q59103" s="91"/>
      <c r="R59103" s="116"/>
      <c r="AB59103" s="127"/>
      <c r="AC59103" s="127"/>
    </row>
    <row r="59104" spans="14:29" ht="15" hidden="1" customHeight="1">
      <c r="N59104" s="127"/>
      <c r="P59104" s="146"/>
      <c r="Q59104" s="91"/>
      <c r="R59104" s="116"/>
      <c r="AB59104" s="127"/>
      <c r="AC59104" s="127"/>
    </row>
    <row r="59105" spans="14:29" ht="15" hidden="1" customHeight="1">
      <c r="N59105" s="127"/>
      <c r="P59105" s="146"/>
      <c r="Q59105" s="91"/>
      <c r="R59105" s="116"/>
      <c r="AB59105" s="127"/>
      <c r="AC59105" s="127"/>
    </row>
    <row r="59106" spans="14:29" ht="15" hidden="1" customHeight="1">
      <c r="N59106" s="127"/>
      <c r="P59106" s="146"/>
      <c r="Q59106" s="91"/>
      <c r="R59106" s="116"/>
      <c r="AB59106" s="127"/>
      <c r="AC59106" s="127"/>
    </row>
    <row r="59107" spans="14:29" ht="15" hidden="1" customHeight="1">
      <c r="N59107" s="127"/>
      <c r="P59107" s="146"/>
      <c r="Q59107" s="91"/>
      <c r="R59107" s="116"/>
      <c r="AB59107" s="127"/>
      <c r="AC59107" s="127"/>
    </row>
    <row r="59108" spans="14:29" ht="15" hidden="1" customHeight="1">
      <c r="N59108" s="127"/>
      <c r="P59108" s="146"/>
      <c r="Q59108" s="91"/>
      <c r="R59108" s="116"/>
      <c r="AB59108" s="127"/>
      <c r="AC59108" s="127"/>
    </row>
    <row r="59109" spans="14:29" ht="15" hidden="1" customHeight="1">
      <c r="N59109" s="127"/>
      <c r="P59109" s="146"/>
      <c r="Q59109" s="91"/>
      <c r="R59109" s="116"/>
      <c r="AB59109" s="127"/>
      <c r="AC59109" s="127"/>
    </row>
    <row r="59110" spans="14:29" ht="15" hidden="1" customHeight="1">
      <c r="N59110" s="127"/>
      <c r="P59110" s="146"/>
      <c r="Q59110" s="91"/>
      <c r="R59110" s="116"/>
      <c r="AB59110" s="127"/>
      <c r="AC59110" s="127"/>
    </row>
    <row r="59111" spans="14:29" ht="15" hidden="1" customHeight="1">
      <c r="N59111" s="127"/>
      <c r="P59111" s="146"/>
      <c r="Q59111" s="91"/>
      <c r="R59111" s="116"/>
      <c r="AB59111" s="127"/>
      <c r="AC59111" s="127"/>
    </row>
    <row r="59112" spans="14:29" ht="15" hidden="1" customHeight="1">
      <c r="N59112" s="127"/>
      <c r="P59112" s="146"/>
      <c r="Q59112" s="91"/>
      <c r="R59112" s="116"/>
      <c r="AB59112" s="127"/>
      <c r="AC59112" s="127"/>
    </row>
    <row r="59113" spans="14:29" ht="15" hidden="1" customHeight="1">
      <c r="N59113" s="127"/>
      <c r="P59113" s="146"/>
      <c r="Q59113" s="91"/>
      <c r="R59113" s="116"/>
      <c r="AB59113" s="127"/>
      <c r="AC59113" s="127"/>
    </row>
    <row r="59114" spans="14:29" ht="15" hidden="1" customHeight="1">
      <c r="N59114" s="127"/>
      <c r="P59114" s="146"/>
      <c r="Q59114" s="91"/>
      <c r="R59114" s="116"/>
      <c r="AB59114" s="127"/>
      <c r="AC59114" s="127"/>
    </row>
    <row r="59115" spans="14:29" ht="15" hidden="1" customHeight="1">
      <c r="N59115" s="127"/>
      <c r="P59115" s="146"/>
      <c r="Q59115" s="91"/>
      <c r="R59115" s="116"/>
      <c r="AB59115" s="127"/>
      <c r="AC59115" s="127"/>
    </row>
    <row r="59116" spans="14:29" ht="15" hidden="1" customHeight="1">
      <c r="N59116" s="127"/>
      <c r="P59116" s="146"/>
      <c r="Q59116" s="91"/>
      <c r="R59116" s="116"/>
      <c r="AB59116" s="127"/>
      <c r="AC59116" s="127"/>
    </row>
    <row r="59117" spans="14:29" ht="15" hidden="1" customHeight="1">
      <c r="N59117" s="127"/>
      <c r="P59117" s="146"/>
      <c r="Q59117" s="91"/>
      <c r="R59117" s="116"/>
      <c r="AB59117" s="127"/>
      <c r="AC59117" s="127"/>
    </row>
    <row r="59118" spans="14:29" ht="15" hidden="1" customHeight="1">
      <c r="N59118" s="127"/>
      <c r="P59118" s="146"/>
      <c r="Q59118" s="91"/>
      <c r="R59118" s="116"/>
      <c r="AB59118" s="127"/>
      <c r="AC59118" s="127"/>
    </row>
    <row r="59119" spans="14:29" ht="15" hidden="1" customHeight="1">
      <c r="N59119" s="127"/>
      <c r="P59119" s="146"/>
      <c r="Q59119" s="91"/>
      <c r="R59119" s="116"/>
      <c r="AB59119" s="127"/>
      <c r="AC59119" s="127"/>
    </row>
    <row r="59120" spans="14:29" ht="15" hidden="1" customHeight="1">
      <c r="N59120" s="127"/>
      <c r="P59120" s="146"/>
      <c r="Q59120" s="91"/>
      <c r="R59120" s="116"/>
      <c r="AB59120" s="127"/>
      <c r="AC59120" s="127"/>
    </row>
    <row r="59121" spans="14:29" ht="15" hidden="1" customHeight="1">
      <c r="N59121" s="127"/>
      <c r="P59121" s="146"/>
      <c r="Q59121" s="91"/>
      <c r="R59121" s="116"/>
      <c r="AB59121" s="127"/>
      <c r="AC59121" s="127"/>
    </row>
    <row r="59122" spans="14:29" ht="15" hidden="1" customHeight="1">
      <c r="N59122" s="127"/>
      <c r="P59122" s="146"/>
      <c r="Q59122" s="91"/>
      <c r="R59122" s="116"/>
      <c r="AB59122" s="127"/>
      <c r="AC59122" s="127"/>
    </row>
    <row r="59123" spans="14:29" ht="15" hidden="1" customHeight="1">
      <c r="N59123" s="127"/>
      <c r="P59123" s="146"/>
      <c r="Q59123" s="91"/>
      <c r="R59123" s="116"/>
      <c r="AB59123" s="127"/>
      <c r="AC59123" s="127"/>
    </row>
    <row r="59124" spans="14:29" ht="15" hidden="1" customHeight="1">
      <c r="N59124" s="127"/>
      <c r="P59124" s="146"/>
      <c r="Q59124" s="91"/>
      <c r="R59124" s="116"/>
      <c r="AB59124" s="127"/>
      <c r="AC59124" s="127"/>
    </row>
    <row r="59125" spans="14:29" ht="15" hidden="1" customHeight="1">
      <c r="N59125" s="127"/>
      <c r="P59125" s="146"/>
      <c r="Q59125" s="91"/>
      <c r="R59125" s="116"/>
      <c r="AB59125" s="127"/>
      <c r="AC59125" s="127"/>
    </row>
    <row r="59126" spans="14:29" ht="15" hidden="1" customHeight="1">
      <c r="N59126" s="127"/>
      <c r="P59126" s="146"/>
      <c r="Q59126" s="91"/>
      <c r="R59126" s="116"/>
      <c r="AB59126" s="127"/>
      <c r="AC59126" s="127"/>
    </row>
    <row r="59127" spans="14:29" ht="15" hidden="1" customHeight="1">
      <c r="N59127" s="127"/>
      <c r="P59127" s="146"/>
      <c r="Q59127" s="91"/>
      <c r="R59127" s="116"/>
      <c r="AB59127" s="127"/>
      <c r="AC59127" s="127"/>
    </row>
    <row r="59128" spans="14:29" ht="15" hidden="1" customHeight="1">
      <c r="N59128" s="127"/>
      <c r="P59128" s="146"/>
      <c r="Q59128" s="91"/>
      <c r="R59128" s="116"/>
      <c r="AB59128" s="127"/>
      <c r="AC59128" s="127"/>
    </row>
    <row r="59129" spans="14:29" ht="15" hidden="1" customHeight="1">
      <c r="N59129" s="127"/>
      <c r="P59129" s="146"/>
      <c r="Q59129" s="91"/>
      <c r="R59129" s="116"/>
      <c r="AB59129" s="127"/>
      <c r="AC59129" s="127"/>
    </row>
    <row r="59130" spans="14:29" ht="15" hidden="1" customHeight="1">
      <c r="N59130" s="127"/>
      <c r="P59130" s="146"/>
      <c r="Q59130" s="91"/>
      <c r="R59130" s="116"/>
      <c r="AB59130" s="127"/>
      <c r="AC59130" s="127"/>
    </row>
    <row r="59131" spans="14:29" ht="15" hidden="1" customHeight="1">
      <c r="N59131" s="127"/>
      <c r="P59131" s="146"/>
      <c r="Q59131" s="91"/>
      <c r="R59131" s="116"/>
      <c r="AB59131" s="127"/>
      <c r="AC59131" s="127"/>
    </row>
    <row r="59132" spans="14:29" ht="15" hidden="1" customHeight="1">
      <c r="N59132" s="127"/>
      <c r="P59132" s="146"/>
      <c r="Q59132" s="91"/>
      <c r="R59132" s="116"/>
      <c r="AB59132" s="127"/>
      <c r="AC59132" s="127"/>
    </row>
    <row r="59133" spans="14:29" ht="15" hidden="1" customHeight="1">
      <c r="N59133" s="127"/>
      <c r="P59133" s="146"/>
      <c r="Q59133" s="91"/>
      <c r="R59133" s="116"/>
      <c r="AB59133" s="127"/>
      <c r="AC59133" s="127"/>
    </row>
    <row r="59134" spans="14:29" ht="15" hidden="1" customHeight="1">
      <c r="N59134" s="127"/>
      <c r="P59134" s="146"/>
      <c r="Q59134" s="91"/>
      <c r="R59134" s="116"/>
      <c r="AB59134" s="127"/>
      <c r="AC59134" s="127"/>
    </row>
    <row r="59135" spans="14:29" ht="15" hidden="1" customHeight="1">
      <c r="N59135" s="127"/>
      <c r="P59135" s="146"/>
      <c r="Q59135" s="91"/>
      <c r="R59135" s="116"/>
      <c r="AB59135" s="127"/>
      <c r="AC59135" s="127"/>
    </row>
    <row r="59136" spans="14:29" ht="15" hidden="1" customHeight="1">
      <c r="N59136" s="127"/>
      <c r="P59136" s="146"/>
      <c r="Q59136" s="91"/>
      <c r="R59136" s="116"/>
      <c r="AB59136" s="127"/>
      <c r="AC59136" s="127"/>
    </row>
    <row r="59137" spans="14:29" ht="15" hidden="1" customHeight="1">
      <c r="N59137" s="127"/>
      <c r="P59137" s="146"/>
      <c r="Q59137" s="91"/>
      <c r="R59137" s="116"/>
      <c r="AB59137" s="127"/>
      <c r="AC59137" s="127"/>
    </row>
    <row r="59138" spans="14:29" ht="15" hidden="1" customHeight="1">
      <c r="N59138" s="127"/>
      <c r="P59138" s="146"/>
      <c r="Q59138" s="91"/>
      <c r="R59138" s="116"/>
      <c r="AB59138" s="127"/>
      <c r="AC59138" s="127"/>
    </row>
    <row r="59139" spans="14:29" ht="15" hidden="1" customHeight="1">
      <c r="N59139" s="127"/>
      <c r="P59139" s="146"/>
      <c r="Q59139" s="91"/>
      <c r="R59139" s="116"/>
      <c r="AB59139" s="127"/>
      <c r="AC59139" s="127"/>
    </row>
    <row r="59140" spans="14:29" ht="15" hidden="1" customHeight="1">
      <c r="N59140" s="127"/>
      <c r="P59140" s="146"/>
      <c r="Q59140" s="91"/>
      <c r="R59140" s="116"/>
      <c r="AB59140" s="127"/>
      <c r="AC59140" s="127"/>
    </row>
    <row r="59141" spans="14:29" ht="15" hidden="1" customHeight="1">
      <c r="N59141" s="127"/>
      <c r="P59141" s="146"/>
      <c r="Q59141" s="91"/>
      <c r="R59141" s="116"/>
      <c r="AB59141" s="127"/>
      <c r="AC59141" s="127"/>
    </row>
    <row r="59142" spans="14:29" ht="15" hidden="1" customHeight="1">
      <c r="N59142" s="127"/>
      <c r="P59142" s="146"/>
      <c r="Q59142" s="91"/>
      <c r="R59142" s="116"/>
      <c r="AB59142" s="127"/>
      <c r="AC59142" s="127"/>
    </row>
    <row r="59143" spans="14:29" ht="15" hidden="1" customHeight="1">
      <c r="N59143" s="127"/>
      <c r="P59143" s="146"/>
      <c r="Q59143" s="91"/>
      <c r="R59143" s="116"/>
      <c r="AB59143" s="127"/>
      <c r="AC59143" s="127"/>
    </row>
    <row r="59144" spans="14:29" ht="15" hidden="1" customHeight="1">
      <c r="N59144" s="127"/>
      <c r="P59144" s="146"/>
      <c r="Q59144" s="91"/>
      <c r="R59144" s="116"/>
      <c r="AB59144" s="127"/>
      <c r="AC59144" s="127"/>
    </row>
    <row r="59145" spans="14:29" ht="15" hidden="1" customHeight="1">
      <c r="N59145" s="127"/>
      <c r="P59145" s="146"/>
      <c r="Q59145" s="91"/>
      <c r="R59145" s="116"/>
      <c r="AB59145" s="127"/>
      <c r="AC59145" s="127"/>
    </row>
    <row r="59146" spans="14:29" ht="15" hidden="1" customHeight="1">
      <c r="N59146" s="127"/>
      <c r="P59146" s="146"/>
      <c r="Q59146" s="91"/>
      <c r="R59146" s="116"/>
      <c r="AB59146" s="127"/>
      <c r="AC59146" s="127"/>
    </row>
    <row r="59147" spans="14:29" ht="15" hidden="1" customHeight="1">
      <c r="N59147" s="127"/>
      <c r="P59147" s="146"/>
      <c r="Q59147" s="91"/>
      <c r="R59147" s="116"/>
      <c r="AB59147" s="127"/>
      <c r="AC59147" s="127"/>
    </row>
    <row r="59148" spans="14:29" ht="15" hidden="1" customHeight="1">
      <c r="N59148" s="127"/>
      <c r="P59148" s="146"/>
      <c r="Q59148" s="91"/>
      <c r="R59148" s="116"/>
      <c r="AB59148" s="127"/>
      <c r="AC59148" s="127"/>
    </row>
    <row r="59149" spans="14:29" ht="15" hidden="1" customHeight="1">
      <c r="N59149" s="127"/>
      <c r="P59149" s="146"/>
      <c r="Q59149" s="91"/>
      <c r="R59149" s="116"/>
      <c r="AB59149" s="127"/>
      <c r="AC59149" s="127"/>
    </row>
    <row r="59150" spans="14:29" ht="15" hidden="1" customHeight="1">
      <c r="N59150" s="127"/>
      <c r="P59150" s="146"/>
      <c r="Q59150" s="91"/>
      <c r="R59150" s="116"/>
      <c r="AB59150" s="127"/>
      <c r="AC59150" s="127"/>
    </row>
    <row r="59151" spans="14:29" ht="15" hidden="1" customHeight="1">
      <c r="N59151" s="127"/>
      <c r="P59151" s="146"/>
      <c r="Q59151" s="91"/>
      <c r="R59151" s="116"/>
      <c r="AB59151" s="127"/>
      <c r="AC59151" s="127"/>
    </row>
    <row r="59152" spans="14:29" ht="15" hidden="1" customHeight="1">
      <c r="N59152" s="127"/>
      <c r="P59152" s="146"/>
      <c r="Q59152" s="91"/>
      <c r="R59152" s="116"/>
      <c r="AB59152" s="127"/>
      <c r="AC59152" s="127"/>
    </row>
    <row r="59153" spans="14:29" ht="15" hidden="1" customHeight="1">
      <c r="N59153" s="127"/>
      <c r="P59153" s="146"/>
      <c r="Q59153" s="91"/>
      <c r="R59153" s="116"/>
      <c r="AB59153" s="127"/>
      <c r="AC59153" s="127"/>
    </row>
    <row r="59154" spans="14:29" ht="15" hidden="1" customHeight="1">
      <c r="N59154" s="127"/>
      <c r="P59154" s="146"/>
      <c r="Q59154" s="91"/>
      <c r="R59154" s="116"/>
      <c r="AB59154" s="127"/>
      <c r="AC59154" s="127"/>
    </row>
    <row r="59155" spans="14:29" ht="15" hidden="1" customHeight="1">
      <c r="N59155" s="127"/>
      <c r="P59155" s="146"/>
      <c r="Q59155" s="91"/>
      <c r="R59155" s="116"/>
      <c r="AB59155" s="127"/>
      <c r="AC59155" s="127"/>
    </row>
    <row r="59156" spans="14:29" ht="15" hidden="1" customHeight="1">
      <c r="N59156" s="127"/>
      <c r="P59156" s="146"/>
      <c r="Q59156" s="91"/>
      <c r="R59156" s="116"/>
      <c r="AB59156" s="127"/>
      <c r="AC59156" s="127"/>
    </row>
    <row r="59157" spans="14:29" ht="15" hidden="1" customHeight="1">
      <c r="N59157" s="127"/>
      <c r="P59157" s="146"/>
      <c r="Q59157" s="91"/>
      <c r="R59157" s="116"/>
      <c r="AB59157" s="127"/>
      <c r="AC59157" s="127"/>
    </row>
    <row r="59158" spans="14:29" ht="15" hidden="1" customHeight="1">
      <c r="N59158" s="127"/>
      <c r="P59158" s="146"/>
      <c r="Q59158" s="91"/>
      <c r="R59158" s="116"/>
      <c r="AB59158" s="127"/>
      <c r="AC59158" s="127"/>
    </row>
    <row r="59159" spans="14:29" ht="15" hidden="1" customHeight="1">
      <c r="N59159" s="127"/>
      <c r="P59159" s="146"/>
      <c r="Q59159" s="91"/>
      <c r="R59159" s="116"/>
      <c r="AB59159" s="127"/>
      <c r="AC59159" s="127"/>
    </row>
    <row r="59160" spans="14:29" ht="15" hidden="1" customHeight="1">
      <c r="N59160" s="127"/>
      <c r="P59160" s="146"/>
      <c r="Q59160" s="91"/>
      <c r="R59160" s="116"/>
      <c r="AB59160" s="127"/>
      <c r="AC59160" s="127"/>
    </row>
    <row r="59161" spans="14:29" ht="15" hidden="1" customHeight="1">
      <c r="N59161" s="127"/>
      <c r="P59161" s="146"/>
      <c r="Q59161" s="91"/>
      <c r="R59161" s="116"/>
      <c r="AB59161" s="127"/>
      <c r="AC59161" s="127"/>
    </row>
    <row r="59162" spans="14:29" ht="15" hidden="1" customHeight="1">
      <c r="N59162" s="127"/>
      <c r="P59162" s="146"/>
      <c r="Q59162" s="91"/>
      <c r="R59162" s="116"/>
      <c r="AB59162" s="127"/>
      <c r="AC59162" s="127"/>
    </row>
    <row r="59163" spans="14:29" ht="15" hidden="1" customHeight="1">
      <c r="N59163" s="127"/>
      <c r="P59163" s="146"/>
      <c r="Q59163" s="91"/>
      <c r="R59163" s="116"/>
      <c r="AB59163" s="127"/>
      <c r="AC59163" s="127"/>
    </row>
    <row r="59164" spans="14:29" ht="15" hidden="1" customHeight="1">
      <c r="N59164" s="127"/>
      <c r="P59164" s="146"/>
      <c r="Q59164" s="91"/>
      <c r="R59164" s="116"/>
      <c r="AB59164" s="127"/>
      <c r="AC59164" s="127"/>
    </row>
    <row r="59165" spans="14:29" ht="15" hidden="1" customHeight="1">
      <c r="N59165" s="127"/>
      <c r="P59165" s="146"/>
      <c r="Q59165" s="91"/>
      <c r="R59165" s="116"/>
      <c r="AB59165" s="127"/>
      <c r="AC59165" s="127"/>
    </row>
    <row r="59166" spans="14:29" ht="15" hidden="1" customHeight="1">
      <c r="N59166" s="127"/>
      <c r="P59166" s="146"/>
      <c r="Q59166" s="91"/>
      <c r="R59166" s="116"/>
      <c r="AB59166" s="127"/>
      <c r="AC59166" s="127"/>
    </row>
    <row r="59167" spans="14:29" ht="15" hidden="1" customHeight="1">
      <c r="N59167" s="127"/>
      <c r="P59167" s="146"/>
      <c r="Q59167" s="91"/>
      <c r="R59167" s="116"/>
      <c r="AB59167" s="127"/>
      <c r="AC59167" s="127"/>
    </row>
    <row r="59168" spans="14:29" ht="15" hidden="1" customHeight="1">
      <c r="N59168" s="127"/>
      <c r="P59168" s="146"/>
      <c r="Q59168" s="91"/>
      <c r="R59168" s="116"/>
      <c r="AB59168" s="127"/>
      <c r="AC59168" s="127"/>
    </row>
    <row r="59169" spans="14:29" ht="15" hidden="1" customHeight="1">
      <c r="N59169" s="127"/>
      <c r="P59169" s="146"/>
      <c r="Q59169" s="91"/>
      <c r="R59169" s="116"/>
      <c r="AB59169" s="127"/>
      <c r="AC59169" s="127"/>
    </row>
    <row r="59170" spans="14:29" ht="15" hidden="1" customHeight="1">
      <c r="N59170" s="127"/>
      <c r="P59170" s="146"/>
      <c r="Q59170" s="91"/>
      <c r="R59170" s="116"/>
      <c r="AB59170" s="127"/>
      <c r="AC59170" s="127"/>
    </row>
    <row r="59171" spans="14:29" ht="15" hidden="1" customHeight="1">
      <c r="N59171" s="127"/>
      <c r="P59171" s="146"/>
      <c r="Q59171" s="91"/>
      <c r="R59171" s="116"/>
      <c r="AB59171" s="127"/>
      <c r="AC59171" s="127"/>
    </row>
    <row r="59172" spans="14:29" ht="15" hidden="1" customHeight="1">
      <c r="N59172" s="127"/>
      <c r="P59172" s="146"/>
      <c r="Q59172" s="91"/>
      <c r="R59172" s="116"/>
      <c r="AB59172" s="127"/>
      <c r="AC59172" s="127"/>
    </row>
    <row r="59173" spans="14:29" ht="15" hidden="1" customHeight="1">
      <c r="N59173" s="127"/>
      <c r="P59173" s="146"/>
      <c r="Q59173" s="91"/>
      <c r="R59173" s="116"/>
      <c r="AB59173" s="127"/>
      <c r="AC59173" s="127"/>
    </row>
    <row r="59174" spans="14:29" ht="15" hidden="1" customHeight="1">
      <c r="N59174" s="127"/>
      <c r="P59174" s="146"/>
      <c r="Q59174" s="91"/>
      <c r="R59174" s="116"/>
      <c r="AB59174" s="127"/>
      <c r="AC59174" s="127"/>
    </row>
    <row r="59175" spans="14:29" ht="15" hidden="1" customHeight="1">
      <c r="N59175" s="127"/>
      <c r="P59175" s="146"/>
      <c r="Q59175" s="91"/>
      <c r="R59175" s="116"/>
      <c r="AB59175" s="127"/>
      <c r="AC59175" s="127"/>
    </row>
    <row r="59176" spans="14:29" ht="15" hidden="1" customHeight="1">
      <c r="N59176" s="127"/>
      <c r="P59176" s="146"/>
      <c r="Q59176" s="91"/>
      <c r="R59176" s="116"/>
      <c r="AB59176" s="127"/>
      <c r="AC59176" s="127"/>
    </row>
    <row r="59177" spans="14:29" ht="15" hidden="1" customHeight="1">
      <c r="N59177" s="127"/>
      <c r="P59177" s="146"/>
      <c r="Q59177" s="91"/>
      <c r="R59177" s="116"/>
      <c r="AB59177" s="127"/>
      <c r="AC59177" s="127"/>
    </row>
    <row r="59178" spans="14:29" ht="15" hidden="1" customHeight="1">
      <c r="N59178" s="127"/>
      <c r="P59178" s="146"/>
      <c r="Q59178" s="91"/>
      <c r="R59178" s="116"/>
      <c r="AB59178" s="127"/>
      <c r="AC59178" s="127"/>
    </row>
    <row r="59179" spans="14:29" ht="15" hidden="1" customHeight="1">
      <c r="N59179" s="127"/>
      <c r="P59179" s="146"/>
      <c r="Q59179" s="91"/>
      <c r="R59179" s="116"/>
      <c r="AB59179" s="127"/>
      <c r="AC59179" s="127"/>
    </row>
    <row r="59180" spans="14:29" ht="15" hidden="1" customHeight="1">
      <c r="N59180" s="127"/>
      <c r="P59180" s="146"/>
      <c r="Q59180" s="91"/>
      <c r="R59180" s="116"/>
      <c r="AB59180" s="127"/>
      <c r="AC59180" s="127"/>
    </row>
    <row r="59181" spans="14:29" ht="15" hidden="1" customHeight="1">
      <c r="N59181" s="127"/>
      <c r="P59181" s="146"/>
      <c r="Q59181" s="91"/>
      <c r="R59181" s="116"/>
      <c r="AB59181" s="127"/>
      <c r="AC59181" s="127"/>
    </row>
    <row r="59182" spans="14:29" ht="15" hidden="1" customHeight="1">
      <c r="N59182" s="127"/>
      <c r="P59182" s="146"/>
      <c r="Q59182" s="91"/>
      <c r="R59182" s="116"/>
      <c r="AB59182" s="127"/>
      <c r="AC59182" s="127"/>
    </row>
    <row r="59183" spans="14:29" ht="15" hidden="1" customHeight="1">
      <c r="N59183" s="127"/>
      <c r="P59183" s="146"/>
      <c r="Q59183" s="91"/>
      <c r="R59183" s="116"/>
      <c r="AB59183" s="127"/>
      <c r="AC59183" s="127"/>
    </row>
    <row r="59184" spans="14:29" ht="15" hidden="1" customHeight="1">
      <c r="N59184" s="127"/>
      <c r="P59184" s="146"/>
      <c r="Q59184" s="91"/>
      <c r="R59184" s="116"/>
      <c r="AB59184" s="127"/>
      <c r="AC59184" s="127"/>
    </row>
    <row r="59185" spans="14:29" ht="15" hidden="1" customHeight="1">
      <c r="N59185" s="127"/>
      <c r="P59185" s="146"/>
      <c r="Q59185" s="91"/>
      <c r="R59185" s="116"/>
      <c r="AB59185" s="127"/>
      <c r="AC59185" s="127"/>
    </row>
    <row r="59186" spans="14:29" ht="15" hidden="1" customHeight="1">
      <c r="N59186" s="127"/>
      <c r="P59186" s="146"/>
      <c r="Q59186" s="91"/>
      <c r="R59186" s="116"/>
      <c r="AB59186" s="127"/>
      <c r="AC59186" s="127"/>
    </row>
    <row r="59187" spans="14:29" ht="15" hidden="1" customHeight="1">
      <c r="N59187" s="127"/>
      <c r="P59187" s="146"/>
      <c r="Q59187" s="91"/>
      <c r="R59187" s="116"/>
      <c r="AB59187" s="127"/>
      <c r="AC59187" s="127"/>
    </row>
    <row r="59188" spans="14:29" ht="15" hidden="1" customHeight="1">
      <c r="N59188" s="127"/>
      <c r="P59188" s="146"/>
      <c r="Q59188" s="91"/>
      <c r="R59188" s="116"/>
      <c r="AB59188" s="127"/>
      <c r="AC59188" s="127"/>
    </row>
    <row r="59189" spans="14:29" ht="15" hidden="1" customHeight="1">
      <c r="N59189" s="127"/>
      <c r="P59189" s="146"/>
      <c r="Q59189" s="91"/>
      <c r="R59189" s="116"/>
      <c r="AB59189" s="127"/>
      <c r="AC59189" s="127"/>
    </row>
    <row r="59190" spans="14:29" ht="15" hidden="1" customHeight="1">
      <c r="N59190" s="127"/>
      <c r="P59190" s="146"/>
      <c r="Q59190" s="91"/>
      <c r="R59190" s="116"/>
      <c r="AB59190" s="127"/>
      <c r="AC59190" s="127"/>
    </row>
    <row r="59191" spans="14:29" ht="15" hidden="1" customHeight="1">
      <c r="N59191" s="127"/>
      <c r="P59191" s="146"/>
      <c r="Q59191" s="91"/>
      <c r="R59191" s="116"/>
      <c r="AB59191" s="127"/>
      <c r="AC59191" s="127"/>
    </row>
    <row r="59192" spans="14:29" ht="15" hidden="1" customHeight="1">
      <c r="N59192" s="127"/>
      <c r="P59192" s="146"/>
      <c r="Q59192" s="91"/>
      <c r="R59192" s="116"/>
      <c r="AB59192" s="127"/>
      <c r="AC59192" s="127"/>
    </row>
    <row r="59193" spans="14:29" ht="15" hidden="1" customHeight="1">
      <c r="N59193" s="127"/>
      <c r="P59193" s="146"/>
      <c r="Q59193" s="91"/>
      <c r="R59193" s="116"/>
      <c r="AB59193" s="127"/>
      <c r="AC59193" s="127"/>
    </row>
    <row r="59194" spans="14:29" ht="15" hidden="1" customHeight="1">
      <c r="N59194" s="127"/>
      <c r="P59194" s="146"/>
      <c r="Q59194" s="91"/>
      <c r="R59194" s="116"/>
      <c r="AB59194" s="127"/>
      <c r="AC59194" s="127"/>
    </row>
    <row r="59195" spans="14:29" ht="15" hidden="1" customHeight="1">
      <c r="N59195" s="127"/>
      <c r="P59195" s="146"/>
      <c r="Q59195" s="91"/>
      <c r="R59195" s="116"/>
      <c r="AB59195" s="127"/>
      <c r="AC59195" s="127"/>
    </row>
    <row r="59196" spans="14:29" ht="15" hidden="1" customHeight="1">
      <c r="N59196" s="127"/>
      <c r="P59196" s="146"/>
      <c r="Q59196" s="91"/>
      <c r="R59196" s="116"/>
      <c r="AB59196" s="127"/>
      <c r="AC59196" s="127"/>
    </row>
    <row r="59197" spans="14:29" ht="15" hidden="1" customHeight="1">
      <c r="N59197" s="127"/>
      <c r="P59197" s="146"/>
      <c r="Q59197" s="91"/>
      <c r="R59197" s="116"/>
      <c r="AB59197" s="127"/>
      <c r="AC59197" s="127"/>
    </row>
    <row r="59198" spans="14:29" ht="15" hidden="1" customHeight="1">
      <c r="N59198" s="127"/>
      <c r="P59198" s="146"/>
      <c r="Q59198" s="91"/>
      <c r="R59198" s="116"/>
      <c r="AB59198" s="127"/>
      <c r="AC59198" s="127"/>
    </row>
    <row r="59199" spans="14:29" ht="15" hidden="1" customHeight="1">
      <c r="N59199" s="127"/>
      <c r="P59199" s="146"/>
      <c r="Q59199" s="91"/>
      <c r="R59199" s="116"/>
      <c r="AB59199" s="127"/>
      <c r="AC59199" s="127"/>
    </row>
    <row r="59200" spans="14:29" ht="15" hidden="1" customHeight="1">
      <c r="N59200" s="127"/>
      <c r="P59200" s="146"/>
      <c r="Q59200" s="91"/>
      <c r="R59200" s="116"/>
      <c r="AB59200" s="127"/>
      <c r="AC59200" s="127"/>
    </row>
    <row r="59201" spans="14:29" ht="15" hidden="1" customHeight="1">
      <c r="N59201" s="127"/>
      <c r="P59201" s="146"/>
      <c r="Q59201" s="91"/>
      <c r="R59201" s="116"/>
      <c r="AB59201" s="127"/>
      <c r="AC59201" s="127"/>
    </row>
    <row r="59202" spans="14:29" ht="15" hidden="1" customHeight="1">
      <c r="N59202" s="127"/>
      <c r="P59202" s="146"/>
      <c r="Q59202" s="91"/>
      <c r="R59202" s="116"/>
      <c r="AB59202" s="127"/>
      <c r="AC59202" s="127"/>
    </row>
    <row r="59203" spans="14:29" ht="15" hidden="1" customHeight="1">
      <c r="N59203" s="127"/>
      <c r="P59203" s="146"/>
      <c r="Q59203" s="91"/>
      <c r="R59203" s="116"/>
      <c r="AB59203" s="127"/>
      <c r="AC59203" s="127"/>
    </row>
    <row r="59204" spans="14:29" ht="15" hidden="1" customHeight="1">
      <c r="N59204" s="127"/>
      <c r="P59204" s="146"/>
      <c r="Q59204" s="91"/>
      <c r="R59204" s="116"/>
      <c r="AB59204" s="127"/>
      <c r="AC59204" s="127"/>
    </row>
    <row r="59205" spans="14:29" ht="15" hidden="1" customHeight="1">
      <c r="N59205" s="127"/>
      <c r="P59205" s="146"/>
      <c r="Q59205" s="91"/>
      <c r="R59205" s="116"/>
      <c r="AB59205" s="127"/>
      <c r="AC59205" s="127"/>
    </row>
    <row r="59206" spans="14:29" ht="15" hidden="1" customHeight="1">
      <c r="N59206" s="127"/>
      <c r="P59206" s="146"/>
      <c r="Q59206" s="91"/>
      <c r="R59206" s="116"/>
      <c r="AB59206" s="127"/>
      <c r="AC59206" s="127"/>
    </row>
    <row r="59207" spans="14:29" ht="15" hidden="1" customHeight="1">
      <c r="N59207" s="127"/>
      <c r="P59207" s="146"/>
      <c r="Q59207" s="91"/>
      <c r="R59207" s="116"/>
      <c r="AB59207" s="127"/>
      <c r="AC59207" s="127"/>
    </row>
    <row r="59208" spans="14:29" ht="15" hidden="1" customHeight="1">
      <c r="N59208" s="127"/>
      <c r="P59208" s="146"/>
      <c r="Q59208" s="91"/>
      <c r="R59208" s="116"/>
      <c r="AB59208" s="127"/>
      <c r="AC59208" s="127"/>
    </row>
    <row r="59209" spans="14:29" ht="15" hidden="1" customHeight="1">
      <c r="N59209" s="127"/>
      <c r="P59209" s="146"/>
      <c r="Q59209" s="91"/>
      <c r="R59209" s="116"/>
      <c r="AB59209" s="127"/>
      <c r="AC59209" s="127"/>
    </row>
    <row r="59210" spans="14:29" ht="15" hidden="1" customHeight="1">
      <c r="N59210" s="127"/>
      <c r="P59210" s="146"/>
      <c r="Q59210" s="91"/>
      <c r="R59210" s="116"/>
      <c r="AB59210" s="127"/>
      <c r="AC59210" s="127"/>
    </row>
    <row r="59211" spans="14:29" ht="15" hidden="1" customHeight="1">
      <c r="N59211" s="127"/>
      <c r="P59211" s="146"/>
      <c r="Q59211" s="91"/>
      <c r="R59211" s="116"/>
      <c r="AB59211" s="127"/>
      <c r="AC59211" s="127"/>
    </row>
    <row r="59212" spans="14:29" ht="15" hidden="1" customHeight="1">
      <c r="N59212" s="127"/>
      <c r="P59212" s="146"/>
      <c r="Q59212" s="91"/>
      <c r="R59212" s="116"/>
      <c r="AB59212" s="127"/>
      <c r="AC59212" s="127"/>
    </row>
    <row r="59213" spans="14:29" ht="15" hidden="1" customHeight="1">
      <c r="N59213" s="127"/>
      <c r="P59213" s="146"/>
      <c r="Q59213" s="91"/>
      <c r="R59213" s="116"/>
      <c r="AB59213" s="127"/>
      <c r="AC59213" s="127"/>
    </row>
    <row r="59214" spans="14:29" ht="15" hidden="1" customHeight="1">
      <c r="N59214" s="127"/>
      <c r="P59214" s="146"/>
      <c r="Q59214" s="91"/>
      <c r="R59214" s="116"/>
      <c r="AB59214" s="127"/>
      <c r="AC59214" s="127"/>
    </row>
    <row r="59215" spans="14:29" ht="15" hidden="1" customHeight="1">
      <c r="N59215" s="127"/>
      <c r="P59215" s="146"/>
      <c r="Q59215" s="91"/>
      <c r="R59215" s="116"/>
      <c r="AB59215" s="127"/>
      <c r="AC59215" s="127"/>
    </row>
    <row r="59216" spans="14:29" ht="15" hidden="1" customHeight="1">
      <c r="N59216" s="127"/>
      <c r="P59216" s="146"/>
      <c r="Q59216" s="91"/>
      <c r="R59216" s="116"/>
      <c r="AB59216" s="127"/>
      <c r="AC59216" s="127"/>
    </row>
    <row r="59217" spans="14:29" ht="15" hidden="1" customHeight="1">
      <c r="N59217" s="127"/>
      <c r="P59217" s="146"/>
      <c r="Q59217" s="91"/>
      <c r="R59217" s="116"/>
      <c r="AB59217" s="127"/>
      <c r="AC59217" s="127"/>
    </row>
    <row r="59218" spans="14:29" ht="15" hidden="1" customHeight="1">
      <c r="N59218" s="127"/>
      <c r="P59218" s="146"/>
      <c r="Q59218" s="91"/>
      <c r="R59218" s="116"/>
      <c r="AB59218" s="127"/>
      <c r="AC59218" s="127"/>
    </row>
    <row r="59219" spans="14:29" ht="15" hidden="1" customHeight="1">
      <c r="N59219" s="127"/>
      <c r="P59219" s="146"/>
      <c r="Q59219" s="91"/>
      <c r="R59219" s="116"/>
      <c r="AB59219" s="127"/>
      <c r="AC59219" s="127"/>
    </row>
    <row r="59220" spans="14:29" ht="15" hidden="1" customHeight="1">
      <c r="N59220" s="127"/>
      <c r="P59220" s="146"/>
      <c r="Q59220" s="91"/>
      <c r="R59220" s="116"/>
      <c r="AB59220" s="127"/>
      <c r="AC59220" s="127"/>
    </row>
    <row r="59221" spans="14:29" ht="15" hidden="1" customHeight="1">
      <c r="N59221" s="127"/>
      <c r="P59221" s="146"/>
      <c r="Q59221" s="91"/>
      <c r="R59221" s="116"/>
      <c r="AB59221" s="127"/>
      <c r="AC59221" s="127"/>
    </row>
    <row r="59222" spans="14:29" ht="15" hidden="1" customHeight="1">
      <c r="N59222" s="127"/>
      <c r="P59222" s="146"/>
      <c r="Q59222" s="91"/>
      <c r="R59222" s="116"/>
      <c r="AB59222" s="127"/>
      <c r="AC59222" s="127"/>
    </row>
    <row r="59223" spans="14:29" ht="15" hidden="1" customHeight="1">
      <c r="N59223" s="127"/>
      <c r="P59223" s="146"/>
      <c r="Q59223" s="91"/>
      <c r="R59223" s="116"/>
      <c r="AB59223" s="127"/>
      <c r="AC59223" s="127"/>
    </row>
    <row r="59224" spans="14:29" ht="15" hidden="1" customHeight="1">
      <c r="N59224" s="127"/>
      <c r="P59224" s="146"/>
      <c r="Q59224" s="91"/>
      <c r="R59224" s="116"/>
      <c r="AB59224" s="127"/>
      <c r="AC59224" s="127"/>
    </row>
    <row r="59225" spans="14:29" ht="15" hidden="1" customHeight="1">
      <c r="N59225" s="127"/>
      <c r="P59225" s="146"/>
      <c r="Q59225" s="91"/>
      <c r="R59225" s="116"/>
      <c r="AB59225" s="127"/>
      <c r="AC59225" s="127"/>
    </row>
    <row r="59226" spans="14:29" ht="15" hidden="1" customHeight="1">
      <c r="N59226" s="127"/>
      <c r="P59226" s="146"/>
      <c r="Q59226" s="91"/>
      <c r="R59226" s="116"/>
      <c r="AB59226" s="127"/>
      <c r="AC59226" s="127"/>
    </row>
    <row r="59227" spans="14:29" ht="15" hidden="1" customHeight="1">
      <c r="N59227" s="127"/>
      <c r="P59227" s="146"/>
      <c r="Q59227" s="91"/>
      <c r="R59227" s="116"/>
      <c r="AB59227" s="127"/>
      <c r="AC59227" s="127"/>
    </row>
    <row r="59228" spans="14:29" ht="15" hidden="1" customHeight="1">
      <c r="N59228" s="127"/>
      <c r="P59228" s="146"/>
      <c r="Q59228" s="91"/>
      <c r="R59228" s="116"/>
      <c r="AB59228" s="127"/>
      <c r="AC59228" s="127"/>
    </row>
    <row r="59229" spans="14:29" ht="15" hidden="1" customHeight="1">
      <c r="N59229" s="127"/>
      <c r="P59229" s="146"/>
      <c r="Q59229" s="91"/>
      <c r="R59229" s="116"/>
      <c r="AB59229" s="127"/>
      <c r="AC59229" s="127"/>
    </row>
    <row r="59230" spans="14:29" ht="15" hidden="1" customHeight="1">
      <c r="N59230" s="127"/>
      <c r="P59230" s="146"/>
      <c r="Q59230" s="91"/>
      <c r="R59230" s="116"/>
      <c r="AB59230" s="127"/>
      <c r="AC59230" s="127"/>
    </row>
    <row r="59231" spans="14:29" ht="15" hidden="1" customHeight="1">
      <c r="N59231" s="127"/>
      <c r="P59231" s="146"/>
      <c r="Q59231" s="91"/>
      <c r="R59231" s="116"/>
      <c r="AB59231" s="127"/>
      <c r="AC59231" s="127"/>
    </row>
    <row r="59232" spans="14:29" ht="15" hidden="1" customHeight="1">
      <c r="N59232" s="127"/>
      <c r="P59232" s="146"/>
      <c r="Q59232" s="91"/>
      <c r="R59232" s="116"/>
      <c r="AB59232" s="127"/>
      <c r="AC59232" s="127"/>
    </row>
    <row r="59233" spans="14:29" ht="15" hidden="1" customHeight="1">
      <c r="N59233" s="127"/>
      <c r="P59233" s="146"/>
      <c r="Q59233" s="91"/>
      <c r="R59233" s="116"/>
      <c r="AB59233" s="127"/>
      <c r="AC59233" s="127"/>
    </row>
    <row r="59234" spans="14:29" ht="15" hidden="1" customHeight="1">
      <c r="N59234" s="127"/>
      <c r="P59234" s="146"/>
      <c r="Q59234" s="91"/>
      <c r="R59234" s="116"/>
      <c r="AB59234" s="127"/>
      <c r="AC59234" s="127"/>
    </row>
    <row r="59235" spans="14:29" ht="15" hidden="1" customHeight="1">
      <c r="N59235" s="127"/>
      <c r="P59235" s="146"/>
      <c r="Q59235" s="91"/>
      <c r="R59235" s="116"/>
      <c r="AB59235" s="127"/>
      <c r="AC59235" s="127"/>
    </row>
    <row r="59236" spans="14:29" ht="15" hidden="1" customHeight="1">
      <c r="N59236" s="127"/>
      <c r="P59236" s="146"/>
      <c r="Q59236" s="91"/>
      <c r="R59236" s="116"/>
      <c r="AB59236" s="127"/>
      <c r="AC59236" s="127"/>
    </row>
    <row r="59237" spans="14:29" ht="15" hidden="1" customHeight="1">
      <c r="N59237" s="127"/>
      <c r="P59237" s="146"/>
      <c r="Q59237" s="91"/>
      <c r="R59237" s="116"/>
      <c r="AB59237" s="127"/>
      <c r="AC59237" s="127"/>
    </row>
    <row r="59238" spans="14:29" ht="15" hidden="1" customHeight="1">
      <c r="N59238" s="127"/>
      <c r="P59238" s="146"/>
      <c r="Q59238" s="91"/>
      <c r="R59238" s="116"/>
      <c r="AB59238" s="127"/>
      <c r="AC59238" s="127"/>
    </row>
    <row r="59239" spans="14:29" ht="15" hidden="1" customHeight="1">
      <c r="N59239" s="127"/>
      <c r="P59239" s="146"/>
      <c r="Q59239" s="91"/>
      <c r="R59239" s="116"/>
      <c r="AB59239" s="127"/>
      <c r="AC59239" s="127"/>
    </row>
    <row r="59240" spans="14:29" ht="15" hidden="1" customHeight="1">
      <c r="N59240" s="127"/>
      <c r="P59240" s="146"/>
      <c r="Q59240" s="91"/>
      <c r="R59240" s="116"/>
      <c r="AB59240" s="127"/>
      <c r="AC59240" s="127"/>
    </row>
    <row r="59241" spans="14:29" ht="15" hidden="1" customHeight="1">
      <c r="N59241" s="127"/>
      <c r="P59241" s="146"/>
      <c r="Q59241" s="91"/>
      <c r="R59241" s="116"/>
      <c r="AB59241" s="127"/>
      <c r="AC59241" s="127"/>
    </row>
    <row r="59242" spans="14:29" ht="15" hidden="1" customHeight="1">
      <c r="N59242" s="127"/>
      <c r="P59242" s="146"/>
      <c r="Q59242" s="91"/>
      <c r="R59242" s="116"/>
      <c r="AB59242" s="127"/>
      <c r="AC59242" s="127"/>
    </row>
    <row r="59243" spans="14:29" ht="15" hidden="1" customHeight="1">
      <c r="N59243" s="127"/>
      <c r="P59243" s="146"/>
      <c r="Q59243" s="91"/>
      <c r="R59243" s="116"/>
      <c r="AB59243" s="127"/>
      <c r="AC59243" s="127"/>
    </row>
    <row r="59244" spans="14:29" ht="15" hidden="1" customHeight="1">
      <c r="N59244" s="127"/>
      <c r="P59244" s="146"/>
      <c r="Q59244" s="91"/>
      <c r="R59244" s="116"/>
      <c r="AB59244" s="127"/>
      <c r="AC59244" s="127"/>
    </row>
    <row r="59245" spans="14:29" ht="15" hidden="1" customHeight="1">
      <c r="N59245" s="127"/>
      <c r="P59245" s="146"/>
      <c r="Q59245" s="91"/>
      <c r="R59245" s="116"/>
      <c r="AB59245" s="127"/>
      <c r="AC59245" s="127"/>
    </row>
    <row r="59246" spans="14:29" ht="15" hidden="1" customHeight="1">
      <c r="N59246" s="127"/>
      <c r="P59246" s="146"/>
      <c r="Q59246" s="91"/>
      <c r="R59246" s="116"/>
      <c r="AB59246" s="127"/>
      <c r="AC59246" s="127"/>
    </row>
    <row r="59247" spans="14:29" ht="15" hidden="1" customHeight="1">
      <c r="N59247" s="127"/>
      <c r="P59247" s="146"/>
      <c r="Q59247" s="91"/>
      <c r="R59247" s="116"/>
      <c r="AB59247" s="127"/>
      <c r="AC59247" s="127"/>
    </row>
    <row r="59248" spans="14:29" ht="15" hidden="1" customHeight="1">
      <c r="N59248" s="127"/>
      <c r="P59248" s="146"/>
      <c r="Q59248" s="91"/>
      <c r="R59248" s="116"/>
      <c r="AB59248" s="127"/>
      <c r="AC59248" s="127"/>
    </row>
    <row r="59249" spans="14:29" ht="15" hidden="1" customHeight="1">
      <c r="N59249" s="127"/>
      <c r="P59249" s="146"/>
      <c r="Q59249" s="91"/>
      <c r="R59249" s="116"/>
      <c r="AB59249" s="127"/>
      <c r="AC59249" s="127"/>
    </row>
    <row r="59250" spans="14:29" ht="15" hidden="1" customHeight="1">
      <c r="N59250" s="127"/>
      <c r="P59250" s="146"/>
      <c r="Q59250" s="91"/>
      <c r="R59250" s="116"/>
      <c r="AB59250" s="127"/>
      <c r="AC59250" s="127"/>
    </row>
    <row r="59251" spans="14:29" ht="15" hidden="1" customHeight="1">
      <c r="N59251" s="127"/>
      <c r="P59251" s="146"/>
      <c r="Q59251" s="91"/>
      <c r="R59251" s="116"/>
      <c r="AB59251" s="127"/>
      <c r="AC59251" s="127"/>
    </row>
    <row r="59252" spans="14:29" ht="15" hidden="1" customHeight="1">
      <c r="N59252" s="127"/>
      <c r="P59252" s="146"/>
      <c r="Q59252" s="91"/>
      <c r="R59252" s="116"/>
      <c r="AB59252" s="127"/>
      <c r="AC59252" s="127"/>
    </row>
    <row r="59253" spans="14:29" ht="15" hidden="1" customHeight="1">
      <c r="N59253" s="127"/>
      <c r="P59253" s="146"/>
      <c r="Q59253" s="91"/>
      <c r="R59253" s="116"/>
      <c r="AB59253" s="127"/>
      <c r="AC59253" s="127"/>
    </row>
    <row r="59254" spans="14:29" ht="15" hidden="1" customHeight="1">
      <c r="N59254" s="127"/>
      <c r="P59254" s="146"/>
      <c r="Q59254" s="91"/>
      <c r="R59254" s="116"/>
      <c r="AB59254" s="127"/>
      <c r="AC59254" s="127"/>
    </row>
    <row r="59255" spans="14:29" ht="15" hidden="1" customHeight="1">
      <c r="N59255" s="127"/>
      <c r="P59255" s="146"/>
      <c r="Q59255" s="91"/>
      <c r="R59255" s="116"/>
      <c r="AB59255" s="127"/>
      <c r="AC59255" s="127"/>
    </row>
    <row r="59256" spans="14:29" ht="15" hidden="1" customHeight="1">
      <c r="N59256" s="127"/>
      <c r="P59256" s="146"/>
      <c r="Q59256" s="91"/>
      <c r="R59256" s="116"/>
      <c r="AB59256" s="127"/>
      <c r="AC59256" s="127"/>
    </row>
    <row r="59257" spans="14:29" ht="15" hidden="1" customHeight="1">
      <c r="N59257" s="127"/>
      <c r="P59257" s="146"/>
      <c r="Q59257" s="91"/>
      <c r="R59257" s="116"/>
      <c r="AB59257" s="127"/>
      <c r="AC59257" s="127"/>
    </row>
    <row r="59258" spans="14:29" ht="15" hidden="1" customHeight="1">
      <c r="N59258" s="127"/>
      <c r="P59258" s="146"/>
      <c r="Q59258" s="91"/>
      <c r="R59258" s="116"/>
      <c r="AB59258" s="127"/>
      <c r="AC59258" s="127"/>
    </row>
    <row r="59259" spans="14:29" ht="15" hidden="1" customHeight="1">
      <c r="N59259" s="127"/>
      <c r="P59259" s="146"/>
      <c r="Q59259" s="91"/>
      <c r="R59259" s="116"/>
      <c r="AB59259" s="127"/>
      <c r="AC59259" s="127"/>
    </row>
    <row r="59260" spans="14:29" ht="15" hidden="1" customHeight="1">
      <c r="N59260" s="127"/>
      <c r="P59260" s="146"/>
      <c r="Q59260" s="91"/>
      <c r="R59260" s="116"/>
      <c r="AB59260" s="127"/>
      <c r="AC59260" s="127"/>
    </row>
    <row r="59261" spans="14:29" ht="15" hidden="1" customHeight="1">
      <c r="N59261" s="127"/>
      <c r="P59261" s="146"/>
      <c r="Q59261" s="91"/>
      <c r="R59261" s="116"/>
      <c r="AB59261" s="127"/>
      <c r="AC59261" s="127"/>
    </row>
    <row r="59262" spans="14:29" ht="15" hidden="1" customHeight="1">
      <c r="N59262" s="127"/>
      <c r="P59262" s="146"/>
      <c r="Q59262" s="91"/>
      <c r="R59262" s="116"/>
      <c r="AB59262" s="127"/>
      <c r="AC59262" s="127"/>
    </row>
    <row r="59263" spans="14:29" ht="15" hidden="1" customHeight="1">
      <c r="N59263" s="127"/>
      <c r="P59263" s="146"/>
      <c r="Q59263" s="91"/>
      <c r="R59263" s="116"/>
      <c r="AB59263" s="127"/>
      <c r="AC59263" s="127"/>
    </row>
    <row r="59264" spans="14:29" ht="15" hidden="1" customHeight="1">
      <c r="N59264" s="127"/>
      <c r="P59264" s="146"/>
      <c r="Q59264" s="91"/>
      <c r="R59264" s="116"/>
      <c r="AB59264" s="127"/>
      <c r="AC59264" s="127"/>
    </row>
    <row r="59265" spans="14:29" ht="15" hidden="1" customHeight="1">
      <c r="N59265" s="127"/>
      <c r="P59265" s="146"/>
      <c r="Q59265" s="91"/>
      <c r="R59265" s="116"/>
      <c r="AB59265" s="127"/>
      <c r="AC59265" s="127"/>
    </row>
    <row r="59266" spans="14:29" ht="15" hidden="1" customHeight="1">
      <c r="N59266" s="127"/>
      <c r="P59266" s="146"/>
      <c r="Q59266" s="91"/>
      <c r="R59266" s="116"/>
      <c r="AB59266" s="127"/>
      <c r="AC59266" s="127"/>
    </row>
    <row r="59267" spans="14:29" ht="15" hidden="1" customHeight="1">
      <c r="N59267" s="127"/>
      <c r="P59267" s="146"/>
      <c r="Q59267" s="91"/>
      <c r="R59267" s="116"/>
      <c r="AB59267" s="127"/>
      <c r="AC59267" s="127"/>
    </row>
    <row r="59268" spans="14:29" ht="15" hidden="1" customHeight="1">
      <c r="N59268" s="127"/>
      <c r="P59268" s="146"/>
      <c r="Q59268" s="91"/>
      <c r="R59268" s="116"/>
      <c r="AB59268" s="127"/>
      <c r="AC59268" s="127"/>
    </row>
    <row r="59269" spans="14:29" ht="15" hidden="1" customHeight="1">
      <c r="N59269" s="127"/>
      <c r="P59269" s="146"/>
      <c r="Q59269" s="91"/>
      <c r="R59269" s="116"/>
      <c r="AB59269" s="127"/>
      <c r="AC59269" s="127"/>
    </row>
    <row r="59270" spans="14:29" ht="15" hidden="1" customHeight="1">
      <c r="N59270" s="127"/>
      <c r="P59270" s="146"/>
      <c r="Q59270" s="91"/>
      <c r="R59270" s="116"/>
      <c r="AB59270" s="127"/>
      <c r="AC59270" s="127"/>
    </row>
    <row r="59271" spans="14:29" ht="15" hidden="1" customHeight="1">
      <c r="N59271" s="127"/>
      <c r="P59271" s="146"/>
      <c r="Q59271" s="91"/>
      <c r="R59271" s="116"/>
      <c r="AB59271" s="127"/>
      <c r="AC59271" s="127"/>
    </row>
    <row r="59272" spans="14:29" ht="15" hidden="1" customHeight="1">
      <c r="N59272" s="127"/>
      <c r="P59272" s="146"/>
      <c r="Q59272" s="91"/>
      <c r="R59272" s="116"/>
      <c r="AB59272" s="127"/>
      <c r="AC59272" s="127"/>
    </row>
    <row r="59273" spans="14:29" ht="15" hidden="1" customHeight="1">
      <c r="N59273" s="127"/>
      <c r="P59273" s="146"/>
      <c r="Q59273" s="91"/>
      <c r="R59273" s="116"/>
      <c r="AB59273" s="127"/>
      <c r="AC59273" s="127"/>
    </row>
    <row r="59274" spans="14:29" ht="15" hidden="1" customHeight="1">
      <c r="N59274" s="127"/>
      <c r="P59274" s="146"/>
      <c r="Q59274" s="91"/>
      <c r="R59274" s="116"/>
      <c r="AB59274" s="127"/>
      <c r="AC59274" s="127"/>
    </row>
    <row r="59275" spans="14:29" ht="15" hidden="1" customHeight="1">
      <c r="N59275" s="127"/>
      <c r="P59275" s="146"/>
      <c r="Q59275" s="91"/>
      <c r="R59275" s="116"/>
      <c r="AB59275" s="127"/>
      <c r="AC59275" s="127"/>
    </row>
    <row r="59276" spans="14:29" ht="15" hidden="1" customHeight="1">
      <c r="N59276" s="127"/>
      <c r="P59276" s="146"/>
      <c r="Q59276" s="91"/>
      <c r="R59276" s="116"/>
      <c r="AB59276" s="127"/>
      <c r="AC59276" s="127"/>
    </row>
    <row r="59277" spans="14:29" ht="15" hidden="1" customHeight="1">
      <c r="N59277" s="127"/>
      <c r="P59277" s="146"/>
      <c r="Q59277" s="91"/>
      <c r="R59277" s="116"/>
      <c r="AB59277" s="127"/>
      <c r="AC59277" s="127"/>
    </row>
    <row r="59278" spans="14:29" ht="15" hidden="1" customHeight="1">
      <c r="N59278" s="127"/>
      <c r="P59278" s="146"/>
      <c r="Q59278" s="91"/>
      <c r="R59278" s="116"/>
      <c r="AB59278" s="127"/>
      <c r="AC59278" s="127"/>
    </row>
    <row r="59279" spans="14:29" ht="15" hidden="1" customHeight="1">
      <c r="N59279" s="127"/>
      <c r="P59279" s="146"/>
      <c r="Q59279" s="91"/>
      <c r="R59279" s="116"/>
      <c r="AB59279" s="127"/>
      <c r="AC59279" s="127"/>
    </row>
    <row r="59280" spans="14:29" ht="15" hidden="1" customHeight="1">
      <c r="N59280" s="127"/>
      <c r="P59280" s="146"/>
      <c r="Q59280" s="91"/>
      <c r="R59280" s="116"/>
      <c r="AB59280" s="127"/>
      <c r="AC59280" s="127"/>
    </row>
    <row r="59281" spans="14:29" ht="15" hidden="1" customHeight="1">
      <c r="N59281" s="127"/>
      <c r="P59281" s="146"/>
      <c r="Q59281" s="91"/>
      <c r="R59281" s="116"/>
      <c r="AB59281" s="127"/>
      <c r="AC59281" s="127"/>
    </row>
    <row r="59282" spans="14:29" ht="15" hidden="1" customHeight="1">
      <c r="N59282" s="127"/>
      <c r="P59282" s="146"/>
      <c r="Q59282" s="91"/>
      <c r="R59282" s="116"/>
      <c r="AB59282" s="127"/>
      <c r="AC59282" s="127"/>
    </row>
    <row r="59283" spans="14:29" ht="15" hidden="1" customHeight="1">
      <c r="N59283" s="127"/>
      <c r="P59283" s="146"/>
      <c r="Q59283" s="91"/>
      <c r="R59283" s="116"/>
      <c r="AB59283" s="127"/>
      <c r="AC59283" s="127"/>
    </row>
    <row r="59284" spans="14:29" ht="15" hidden="1" customHeight="1">
      <c r="N59284" s="127"/>
      <c r="P59284" s="146"/>
      <c r="Q59284" s="91"/>
      <c r="R59284" s="116"/>
      <c r="AB59284" s="127"/>
      <c r="AC59284" s="127"/>
    </row>
    <row r="59285" spans="14:29" ht="15" hidden="1" customHeight="1">
      <c r="N59285" s="127"/>
      <c r="P59285" s="146"/>
      <c r="Q59285" s="91"/>
      <c r="R59285" s="116"/>
      <c r="AB59285" s="127"/>
      <c r="AC59285" s="127"/>
    </row>
    <row r="59286" spans="14:29" ht="15" hidden="1" customHeight="1">
      <c r="N59286" s="127"/>
      <c r="P59286" s="146"/>
      <c r="Q59286" s="91"/>
      <c r="R59286" s="116"/>
      <c r="AB59286" s="127"/>
      <c r="AC59286" s="127"/>
    </row>
    <row r="59287" spans="14:29" ht="15" hidden="1" customHeight="1">
      <c r="N59287" s="127"/>
      <c r="P59287" s="146"/>
      <c r="Q59287" s="91"/>
      <c r="R59287" s="116"/>
      <c r="AB59287" s="127"/>
      <c r="AC59287" s="127"/>
    </row>
    <row r="59288" spans="14:29" ht="15" hidden="1" customHeight="1">
      <c r="N59288" s="127"/>
      <c r="P59288" s="146"/>
      <c r="Q59288" s="91"/>
      <c r="R59288" s="116"/>
      <c r="AB59288" s="127"/>
      <c r="AC59288" s="127"/>
    </row>
    <row r="59289" spans="14:29" ht="15" hidden="1" customHeight="1">
      <c r="N59289" s="127"/>
      <c r="P59289" s="146"/>
      <c r="Q59289" s="91"/>
      <c r="R59289" s="116"/>
      <c r="AB59289" s="127"/>
      <c r="AC59289" s="127"/>
    </row>
    <row r="59290" spans="14:29" ht="15" hidden="1" customHeight="1">
      <c r="N59290" s="127"/>
      <c r="P59290" s="146"/>
      <c r="Q59290" s="91"/>
      <c r="R59290" s="116"/>
      <c r="AB59290" s="127"/>
      <c r="AC59290" s="127"/>
    </row>
    <row r="59291" spans="14:29" ht="15" hidden="1" customHeight="1">
      <c r="N59291" s="127"/>
      <c r="P59291" s="146"/>
      <c r="Q59291" s="91"/>
      <c r="R59291" s="116"/>
      <c r="AB59291" s="127"/>
      <c r="AC59291" s="127"/>
    </row>
    <row r="59292" spans="14:29" ht="15" hidden="1" customHeight="1">
      <c r="N59292" s="127"/>
      <c r="P59292" s="146"/>
      <c r="Q59292" s="91"/>
      <c r="R59292" s="116"/>
      <c r="AB59292" s="127"/>
      <c r="AC59292" s="127"/>
    </row>
    <row r="59293" spans="14:29" ht="15" hidden="1" customHeight="1">
      <c r="N59293" s="127"/>
      <c r="P59293" s="146"/>
      <c r="Q59293" s="91"/>
      <c r="R59293" s="116"/>
      <c r="AB59293" s="127"/>
      <c r="AC59293" s="127"/>
    </row>
    <row r="59294" spans="14:29" ht="15" hidden="1" customHeight="1">
      <c r="N59294" s="127"/>
      <c r="P59294" s="146"/>
      <c r="Q59294" s="91"/>
      <c r="R59294" s="116"/>
      <c r="AB59294" s="127"/>
      <c r="AC59294" s="127"/>
    </row>
    <row r="59295" spans="14:29" ht="15" hidden="1" customHeight="1">
      <c r="N59295" s="127"/>
      <c r="P59295" s="146"/>
      <c r="Q59295" s="91"/>
      <c r="R59295" s="116"/>
      <c r="AB59295" s="127"/>
      <c r="AC59295" s="127"/>
    </row>
    <row r="59296" spans="14:29" ht="15" hidden="1" customHeight="1">
      <c r="N59296" s="127"/>
      <c r="P59296" s="146"/>
      <c r="Q59296" s="91"/>
      <c r="R59296" s="116"/>
      <c r="AB59296" s="127"/>
      <c r="AC59296" s="127"/>
    </row>
    <row r="59297" spans="14:29" ht="15" hidden="1" customHeight="1">
      <c r="N59297" s="127"/>
      <c r="P59297" s="146"/>
      <c r="Q59297" s="91"/>
      <c r="R59297" s="116"/>
      <c r="AB59297" s="127"/>
      <c r="AC59297" s="127"/>
    </row>
    <row r="59298" spans="14:29" ht="15" hidden="1" customHeight="1">
      <c r="N59298" s="127"/>
      <c r="P59298" s="146"/>
      <c r="Q59298" s="91"/>
      <c r="R59298" s="116"/>
      <c r="AB59298" s="127"/>
      <c r="AC59298" s="127"/>
    </row>
    <row r="59299" spans="14:29" ht="15" hidden="1" customHeight="1">
      <c r="N59299" s="127"/>
      <c r="P59299" s="146"/>
      <c r="Q59299" s="91"/>
      <c r="R59299" s="116"/>
      <c r="AB59299" s="127"/>
      <c r="AC59299" s="127"/>
    </row>
    <row r="59300" spans="14:29" ht="15" hidden="1" customHeight="1">
      <c r="N59300" s="127"/>
      <c r="P59300" s="146"/>
      <c r="Q59300" s="91"/>
      <c r="R59300" s="116"/>
      <c r="AB59300" s="127"/>
      <c r="AC59300" s="127"/>
    </row>
    <row r="59301" spans="14:29" ht="15" hidden="1" customHeight="1">
      <c r="N59301" s="127"/>
      <c r="P59301" s="146"/>
      <c r="Q59301" s="91"/>
      <c r="R59301" s="116"/>
      <c r="AB59301" s="127"/>
      <c r="AC59301" s="127"/>
    </row>
    <row r="59302" spans="14:29" ht="15" hidden="1" customHeight="1">
      <c r="N59302" s="127"/>
      <c r="P59302" s="146"/>
      <c r="Q59302" s="91"/>
      <c r="R59302" s="116"/>
      <c r="AB59302" s="127"/>
      <c r="AC59302" s="127"/>
    </row>
    <row r="59303" spans="14:29" ht="15" hidden="1" customHeight="1">
      <c r="N59303" s="127"/>
      <c r="P59303" s="146"/>
      <c r="Q59303" s="91"/>
      <c r="R59303" s="116"/>
      <c r="AB59303" s="127"/>
      <c r="AC59303" s="127"/>
    </row>
    <row r="59304" spans="14:29" ht="15" hidden="1" customHeight="1">
      <c r="N59304" s="127"/>
      <c r="P59304" s="146"/>
      <c r="Q59304" s="91"/>
      <c r="R59304" s="116"/>
      <c r="AB59304" s="127"/>
      <c r="AC59304" s="127"/>
    </row>
    <row r="59305" spans="14:29" ht="15" hidden="1" customHeight="1">
      <c r="N59305" s="127"/>
      <c r="P59305" s="146"/>
      <c r="Q59305" s="91"/>
      <c r="R59305" s="116"/>
      <c r="AB59305" s="127"/>
      <c r="AC59305" s="127"/>
    </row>
    <row r="59306" spans="14:29" ht="15" hidden="1" customHeight="1">
      <c r="N59306" s="127"/>
      <c r="P59306" s="146"/>
      <c r="Q59306" s="91"/>
      <c r="R59306" s="116"/>
      <c r="AB59306" s="127"/>
      <c r="AC59306" s="127"/>
    </row>
    <row r="59307" spans="14:29" ht="15" hidden="1" customHeight="1">
      <c r="N59307" s="127"/>
      <c r="P59307" s="146"/>
      <c r="Q59307" s="91"/>
      <c r="R59307" s="116"/>
      <c r="AB59307" s="127"/>
      <c r="AC59307" s="127"/>
    </row>
    <row r="59308" spans="14:29" ht="15" hidden="1" customHeight="1">
      <c r="N59308" s="127"/>
      <c r="P59308" s="146"/>
      <c r="Q59308" s="91"/>
      <c r="R59308" s="116"/>
      <c r="AB59308" s="127"/>
      <c r="AC59308" s="127"/>
    </row>
    <row r="59309" spans="14:29" ht="15" hidden="1" customHeight="1">
      <c r="N59309" s="127"/>
      <c r="P59309" s="146"/>
      <c r="Q59309" s="91"/>
      <c r="R59309" s="116"/>
      <c r="AB59309" s="127"/>
      <c r="AC59309" s="127"/>
    </row>
    <row r="59310" spans="14:29" ht="15" hidden="1" customHeight="1">
      <c r="N59310" s="127"/>
      <c r="P59310" s="146"/>
      <c r="Q59310" s="91"/>
      <c r="R59310" s="116"/>
      <c r="AB59310" s="127"/>
      <c r="AC59310" s="127"/>
    </row>
    <row r="59311" spans="14:29" ht="15" hidden="1" customHeight="1">
      <c r="N59311" s="127"/>
      <c r="P59311" s="146"/>
      <c r="Q59311" s="91"/>
      <c r="R59311" s="116"/>
      <c r="AB59311" s="127"/>
      <c r="AC59311" s="127"/>
    </row>
    <row r="59312" spans="14:29" ht="15" hidden="1" customHeight="1">
      <c r="N59312" s="127"/>
      <c r="P59312" s="146"/>
      <c r="Q59312" s="91"/>
      <c r="R59312" s="116"/>
      <c r="AB59312" s="127"/>
      <c r="AC59312" s="127"/>
    </row>
    <row r="59313" spans="14:29" ht="15" hidden="1" customHeight="1">
      <c r="N59313" s="127"/>
      <c r="P59313" s="146"/>
      <c r="Q59313" s="91"/>
      <c r="R59313" s="116"/>
      <c r="AB59313" s="127"/>
      <c r="AC59313" s="127"/>
    </row>
    <row r="59314" spans="14:29" ht="15" hidden="1" customHeight="1">
      <c r="N59314" s="127"/>
      <c r="P59314" s="146"/>
      <c r="Q59314" s="91"/>
      <c r="R59314" s="116"/>
      <c r="AB59314" s="127"/>
      <c r="AC59314" s="127"/>
    </row>
    <row r="59315" spans="14:29" ht="15" hidden="1" customHeight="1">
      <c r="N59315" s="127"/>
      <c r="P59315" s="146"/>
      <c r="Q59315" s="91"/>
      <c r="R59315" s="116"/>
      <c r="AB59315" s="127"/>
      <c r="AC59315" s="127"/>
    </row>
    <row r="59316" spans="14:29" ht="15" hidden="1" customHeight="1">
      <c r="N59316" s="127"/>
      <c r="P59316" s="146"/>
      <c r="Q59316" s="91"/>
      <c r="R59316" s="116"/>
      <c r="AB59316" s="127"/>
      <c r="AC59316" s="127"/>
    </row>
    <row r="59317" spans="14:29" ht="15" hidden="1" customHeight="1">
      <c r="N59317" s="127"/>
      <c r="P59317" s="146"/>
      <c r="Q59317" s="91"/>
      <c r="R59317" s="116"/>
      <c r="AB59317" s="127"/>
      <c r="AC59317" s="127"/>
    </row>
    <row r="59318" spans="14:29" ht="15" hidden="1" customHeight="1">
      <c r="N59318" s="127"/>
      <c r="P59318" s="146"/>
      <c r="Q59318" s="91"/>
      <c r="R59318" s="116"/>
      <c r="AB59318" s="127"/>
      <c r="AC59318" s="127"/>
    </row>
    <row r="59319" spans="14:29" ht="15" hidden="1" customHeight="1">
      <c r="N59319" s="127"/>
      <c r="P59319" s="146"/>
      <c r="Q59319" s="91"/>
      <c r="R59319" s="116"/>
      <c r="AB59319" s="127"/>
      <c r="AC59319" s="127"/>
    </row>
    <row r="59320" spans="14:29" ht="15" hidden="1" customHeight="1">
      <c r="N59320" s="127"/>
      <c r="P59320" s="146"/>
      <c r="Q59320" s="91"/>
      <c r="R59320" s="116"/>
      <c r="AB59320" s="127"/>
      <c r="AC59320" s="127"/>
    </row>
    <row r="59321" spans="14:29" ht="15" hidden="1" customHeight="1">
      <c r="N59321" s="127"/>
      <c r="P59321" s="146"/>
      <c r="Q59321" s="91"/>
      <c r="R59321" s="116"/>
      <c r="AB59321" s="127"/>
      <c r="AC59321" s="127"/>
    </row>
    <row r="59322" spans="14:29" ht="15" hidden="1" customHeight="1">
      <c r="N59322" s="127"/>
      <c r="P59322" s="146"/>
      <c r="Q59322" s="91"/>
      <c r="R59322" s="116"/>
      <c r="AB59322" s="127"/>
      <c r="AC59322" s="127"/>
    </row>
    <row r="59323" spans="14:29" ht="15" hidden="1" customHeight="1">
      <c r="N59323" s="127"/>
      <c r="P59323" s="146"/>
      <c r="Q59323" s="91"/>
      <c r="R59323" s="116"/>
      <c r="AB59323" s="127"/>
      <c r="AC59323" s="127"/>
    </row>
    <row r="59324" spans="14:29" ht="15" hidden="1" customHeight="1">
      <c r="N59324" s="127"/>
      <c r="P59324" s="146"/>
      <c r="Q59324" s="91"/>
      <c r="R59324" s="116"/>
      <c r="AB59324" s="127"/>
      <c r="AC59324" s="127"/>
    </row>
    <row r="59325" spans="14:29" ht="15" hidden="1" customHeight="1">
      <c r="N59325" s="127"/>
      <c r="P59325" s="146"/>
      <c r="Q59325" s="91"/>
      <c r="R59325" s="116"/>
      <c r="AB59325" s="127"/>
      <c r="AC59325" s="127"/>
    </row>
    <row r="59326" spans="14:29" ht="15" hidden="1" customHeight="1">
      <c r="N59326" s="127"/>
      <c r="P59326" s="146"/>
      <c r="Q59326" s="91"/>
      <c r="R59326" s="116"/>
      <c r="AB59326" s="127"/>
      <c r="AC59326" s="127"/>
    </row>
    <row r="59327" spans="14:29" ht="15" hidden="1" customHeight="1">
      <c r="N59327" s="127"/>
      <c r="P59327" s="146"/>
      <c r="Q59327" s="91"/>
      <c r="R59327" s="116"/>
      <c r="AB59327" s="127"/>
      <c r="AC59327" s="127"/>
    </row>
    <row r="59328" spans="14:29" ht="15" hidden="1" customHeight="1">
      <c r="N59328" s="127"/>
      <c r="P59328" s="146"/>
      <c r="Q59328" s="91"/>
      <c r="R59328" s="116"/>
      <c r="AB59328" s="127"/>
      <c r="AC59328" s="127"/>
    </row>
    <row r="59329" spans="14:29" ht="15" hidden="1" customHeight="1">
      <c r="N59329" s="127"/>
      <c r="P59329" s="146"/>
      <c r="Q59329" s="91"/>
      <c r="R59329" s="116"/>
      <c r="AB59329" s="127"/>
      <c r="AC59329" s="127"/>
    </row>
    <row r="59330" spans="14:29" ht="15" hidden="1" customHeight="1">
      <c r="N59330" s="127"/>
      <c r="P59330" s="146"/>
      <c r="Q59330" s="91"/>
      <c r="R59330" s="116"/>
      <c r="AB59330" s="127"/>
      <c r="AC59330" s="127"/>
    </row>
    <row r="59331" spans="14:29" ht="15" hidden="1" customHeight="1">
      <c r="N59331" s="127"/>
      <c r="P59331" s="146"/>
      <c r="Q59331" s="91"/>
      <c r="R59331" s="116"/>
      <c r="AB59331" s="127"/>
      <c r="AC59331" s="127"/>
    </row>
    <row r="59332" spans="14:29" ht="15" hidden="1" customHeight="1">
      <c r="N59332" s="127"/>
      <c r="P59332" s="146"/>
      <c r="Q59332" s="91"/>
      <c r="R59332" s="116"/>
      <c r="AB59332" s="127"/>
      <c r="AC59332" s="127"/>
    </row>
    <row r="59333" spans="14:29" ht="15" hidden="1" customHeight="1">
      <c r="N59333" s="127"/>
      <c r="P59333" s="146"/>
      <c r="Q59333" s="91"/>
      <c r="R59333" s="116"/>
      <c r="AB59333" s="127"/>
      <c r="AC59333" s="127"/>
    </row>
    <row r="59334" spans="14:29" ht="15" hidden="1" customHeight="1">
      <c r="N59334" s="127"/>
      <c r="P59334" s="146"/>
      <c r="Q59334" s="91"/>
      <c r="R59334" s="116"/>
      <c r="AB59334" s="127"/>
      <c r="AC59334" s="127"/>
    </row>
    <row r="59335" spans="14:29" ht="15" hidden="1" customHeight="1">
      <c r="N59335" s="127"/>
      <c r="P59335" s="146"/>
      <c r="Q59335" s="91"/>
      <c r="R59335" s="116"/>
      <c r="AB59335" s="127"/>
      <c r="AC59335" s="127"/>
    </row>
    <row r="59336" spans="14:29" ht="15" hidden="1" customHeight="1">
      <c r="N59336" s="127"/>
      <c r="P59336" s="146"/>
      <c r="Q59336" s="91"/>
      <c r="R59336" s="116"/>
      <c r="AB59336" s="127"/>
      <c r="AC59336" s="127"/>
    </row>
    <row r="59337" spans="14:29" ht="15" hidden="1" customHeight="1">
      <c r="N59337" s="127"/>
      <c r="P59337" s="146"/>
      <c r="Q59337" s="91"/>
      <c r="R59337" s="116"/>
      <c r="AB59337" s="127"/>
      <c r="AC59337" s="127"/>
    </row>
    <row r="59338" spans="14:29" ht="15" hidden="1" customHeight="1">
      <c r="N59338" s="127"/>
      <c r="P59338" s="146"/>
      <c r="Q59338" s="91"/>
      <c r="R59338" s="116"/>
      <c r="AB59338" s="127"/>
      <c r="AC59338" s="127"/>
    </row>
    <row r="59339" spans="14:29" ht="15" hidden="1" customHeight="1">
      <c r="N59339" s="127"/>
      <c r="P59339" s="146"/>
      <c r="Q59339" s="91"/>
      <c r="R59339" s="116"/>
      <c r="AB59339" s="127"/>
      <c r="AC59339" s="127"/>
    </row>
    <row r="59340" spans="14:29" ht="15" hidden="1" customHeight="1">
      <c r="N59340" s="127"/>
      <c r="P59340" s="146"/>
      <c r="Q59340" s="91"/>
      <c r="R59340" s="116"/>
      <c r="AB59340" s="127"/>
      <c r="AC59340" s="127"/>
    </row>
    <row r="59341" spans="14:29" ht="15" hidden="1" customHeight="1">
      <c r="N59341" s="127"/>
      <c r="P59341" s="146"/>
      <c r="Q59341" s="91"/>
      <c r="R59341" s="116"/>
      <c r="AB59341" s="127"/>
      <c r="AC59341" s="127"/>
    </row>
    <row r="59342" spans="14:29" ht="15" hidden="1" customHeight="1">
      <c r="N59342" s="127"/>
      <c r="P59342" s="146"/>
      <c r="Q59342" s="91"/>
      <c r="R59342" s="116"/>
      <c r="AB59342" s="127"/>
      <c r="AC59342" s="127"/>
    </row>
    <row r="59343" spans="14:29" ht="15" hidden="1" customHeight="1">
      <c r="N59343" s="127"/>
      <c r="P59343" s="146"/>
      <c r="Q59343" s="91"/>
      <c r="R59343" s="116"/>
      <c r="AB59343" s="127"/>
      <c r="AC59343" s="127"/>
    </row>
    <row r="59344" spans="14:29" ht="15" hidden="1" customHeight="1">
      <c r="N59344" s="127"/>
      <c r="P59344" s="146"/>
      <c r="Q59344" s="91"/>
      <c r="R59344" s="116"/>
      <c r="AB59344" s="127"/>
      <c r="AC59344" s="127"/>
    </row>
    <row r="59345" spans="14:29" ht="15" hidden="1" customHeight="1">
      <c r="N59345" s="127"/>
      <c r="P59345" s="146"/>
      <c r="Q59345" s="91"/>
      <c r="R59345" s="116"/>
      <c r="AB59345" s="127"/>
      <c r="AC59345" s="127"/>
    </row>
    <row r="59346" spans="14:29" ht="15" hidden="1" customHeight="1">
      <c r="N59346" s="127"/>
      <c r="P59346" s="146"/>
      <c r="Q59346" s="91"/>
      <c r="R59346" s="116"/>
      <c r="AB59346" s="127"/>
      <c r="AC59346" s="127"/>
    </row>
    <row r="59347" spans="14:29" ht="15" hidden="1" customHeight="1">
      <c r="N59347" s="127"/>
      <c r="P59347" s="146"/>
      <c r="Q59347" s="91"/>
      <c r="R59347" s="116"/>
      <c r="AB59347" s="127"/>
      <c r="AC59347" s="127"/>
    </row>
    <row r="59348" spans="14:29" ht="15" hidden="1" customHeight="1">
      <c r="N59348" s="127"/>
      <c r="P59348" s="146"/>
      <c r="Q59348" s="91"/>
      <c r="R59348" s="116"/>
      <c r="AB59348" s="127"/>
      <c r="AC59348" s="127"/>
    </row>
    <row r="59349" spans="14:29" ht="15" hidden="1" customHeight="1">
      <c r="N59349" s="127"/>
      <c r="P59349" s="146"/>
      <c r="Q59349" s="91"/>
      <c r="R59349" s="116"/>
      <c r="AB59349" s="127"/>
      <c r="AC59349" s="127"/>
    </row>
    <row r="59350" spans="14:29" ht="15" hidden="1" customHeight="1">
      <c r="N59350" s="127"/>
      <c r="P59350" s="146"/>
      <c r="Q59350" s="91"/>
      <c r="R59350" s="116"/>
      <c r="AB59350" s="127"/>
      <c r="AC59350" s="127"/>
    </row>
    <row r="59351" spans="14:29" ht="15" hidden="1" customHeight="1">
      <c r="N59351" s="127"/>
      <c r="P59351" s="146"/>
      <c r="Q59351" s="91"/>
      <c r="R59351" s="116"/>
      <c r="AB59351" s="127"/>
      <c r="AC59351" s="127"/>
    </row>
    <row r="59352" spans="14:29" ht="15" hidden="1" customHeight="1">
      <c r="N59352" s="127"/>
      <c r="P59352" s="146"/>
      <c r="Q59352" s="91"/>
      <c r="R59352" s="116"/>
      <c r="AB59352" s="127"/>
      <c r="AC59352" s="127"/>
    </row>
    <row r="59353" spans="14:29" ht="15" hidden="1" customHeight="1">
      <c r="N59353" s="127"/>
      <c r="P59353" s="146"/>
      <c r="Q59353" s="91"/>
      <c r="R59353" s="116"/>
      <c r="AB59353" s="127"/>
      <c r="AC59353" s="127"/>
    </row>
    <row r="59354" spans="14:29" ht="15" hidden="1" customHeight="1">
      <c r="N59354" s="127"/>
      <c r="P59354" s="146"/>
      <c r="Q59354" s="91"/>
      <c r="R59354" s="116"/>
      <c r="AB59354" s="127"/>
      <c r="AC59354" s="127"/>
    </row>
    <row r="59355" spans="14:29" ht="15" hidden="1" customHeight="1">
      <c r="N59355" s="127"/>
      <c r="P59355" s="146"/>
      <c r="Q59355" s="91"/>
      <c r="R59355" s="116"/>
      <c r="AB59355" s="127"/>
      <c r="AC59355" s="127"/>
    </row>
    <row r="59356" spans="14:29" ht="15" hidden="1" customHeight="1">
      <c r="N59356" s="127"/>
      <c r="P59356" s="146"/>
      <c r="Q59356" s="91"/>
      <c r="R59356" s="116"/>
      <c r="AB59356" s="127"/>
      <c r="AC59356" s="127"/>
    </row>
    <row r="59357" spans="14:29" ht="15" hidden="1" customHeight="1">
      <c r="N59357" s="127"/>
      <c r="P59357" s="146"/>
      <c r="Q59357" s="91"/>
      <c r="R59357" s="116"/>
      <c r="AB59357" s="127"/>
      <c r="AC59357" s="127"/>
    </row>
    <row r="59358" spans="14:29" ht="15" hidden="1" customHeight="1">
      <c r="N59358" s="127"/>
      <c r="P59358" s="146"/>
      <c r="Q59358" s="91"/>
      <c r="R59358" s="116"/>
      <c r="AB59358" s="127"/>
      <c r="AC59358" s="127"/>
    </row>
    <row r="59359" spans="14:29" ht="15" hidden="1" customHeight="1">
      <c r="N59359" s="127"/>
      <c r="P59359" s="146"/>
      <c r="Q59359" s="91"/>
      <c r="R59359" s="116"/>
      <c r="AB59359" s="127"/>
      <c r="AC59359" s="127"/>
    </row>
    <row r="59360" spans="14:29" ht="15" hidden="1" customHeight="1">
      <c r="N59360" s="127"/>
      <c r="P59360" s="146"/>
      <c r="Q59360" s="91"/>
      <c r="R59360" s="116"/>
      <c r="AB59360" s="127"/>
      <c r="AC59360" s="127"/>
    </row>
    <row r="59361" spans="14:29" ht="15" hidden="1" customHeight="1">
      <c r="N59361" s="127"/>
      <c r="P59361" s="146"/>
      <c r="Q59361" s="91"/>
      <c r="R59361" s="116"/>
      <c r="AB59361" s="127"/>
      <c r="AC59361" s="127"/>
    </row>
    <row r="59362" spans="14:29" ht="15" hidden="1" customHeight="1">
      <c r="N59362" s="127"/>
      <c r="P59362" s="146"/>
      <c r="Q59362" s="91"/>
      <c r="R59362" s="116"/>
      <c r="AB59362" s="127"/>
      <c r="AC59362" s="127"/>
    </row>
    <row r="59363" spans="14:29" ht="15" hidden="1" customHeight="1">
      <c r="N59363" s="127"/>
      <c r="P59363" s="146"/>
      <c r="Q59363" s="91"/>
      <c r="R59363" s="116"/>
      <c r="AB59363" s="127"/>
      <c r="AC59363" s="127"/>
    </row>
    <row r="59364" spans="14:29" ht="15" hidden="1" customHeight="1">
      <c r="N59364" s="127"/>
      <c r="P59364" s="146"/>
      <c r="Q59364" s="91"/>
      <c r="R59364" s="116"/>
      <c r="AB59364" s="127"/>
      <c r="AC59364" s="127"/>
    </row>
    <row r="59365" spans="14:29" ht="15" hidden="1" customHeight="1">
      <c r="N59365" s="127"/>
      <c r="P59365" s="146"/>
      <c r="Q59365" s="91"/>
      <c r="R59365" s="116"/>
      <c r="AB59365" s="127"/>
      <c r="AC59365" s="127"/>
    </row>
    <row r="59366" spans="14:29" ht="15" hidden="1" customHeight="1">
      <c r="N59366" s="127"/>
      <c r="P59366" s="146"/>
      <c r="Q59366" s="91"/>
      <c r="R59366" s="116"/>
      <c r="AB59366" s="127"/>
      <c r="AC59366" s="127"/>
    </row>
    <row r="59367" spans="14:29" ht="15" hidden="1" customHeight="1">
      <c r="N59367" s="127"/>
      <c r="P59367" s="146"/>
      <c r="Q59367" s="91"/>
      <c r="R59367" s="116"/>
      <c r="AB59367" s="127"/>
      <c r="AC59367" s="127"/>
    </row>
    <row r="59368" spans="14:29" ht="15" hidden="1" customHeight="1">
      <c r="N59368" s="127"/>
      <c r="P59368" s="146"/>
      <c r="Q59368" s="91"/>
      <c r="R59368" s="116"/>
      <c r="AB59368" s="127"/>
      <c r="AC59368" s="127"/>
    </row>
    <row r="59369" spans="14:29" ht="15" hidden="1" customHeight="1">
      <c r="N59369" s="127"/>
      <c r="P59369" s="146"/>
      <c r="Q59369" s="91"/>
      <c r="R59369" s="116"/>
      <c r="AB59369" s="127"/>
      <c r="AC59369" s="127"/>
    </row>
    <row r="59370" spans="14:29" ht="15" hidden="1" customHeight="1">
      <c r="N59370" s="127"/>
      <c r="P59370" s="146"/>
      <c r="Q59370" s="91"/>
      <c r="R59370" s="116"/>
      <c r="AB59370" s="127"/>
      <c r="AC59370" s="127"/>
    </row>
    <row r="59371" spans="14:29" ht="15" hidden="1" customHeight="1">
      <c r="N59371" s="127"/>
      <c r="P59371" s="146"/>
      <c r="Q59371" s="91"/>
      <c r="R59371" s="116"/>
      <c r="AB59371" s="127"/>
      <c r="AC59371" s="127"/>
    </row>
    <row r="59372" spans="14:29" ht="15" hidden="1" customHeight="1">
      <c r="N59372" s="127"/>
      <c r="P59372" s="146"/>
      <c r="Q59372" s="91"/>
      <c r="R59372" s="116"/>
      <c r="AB59372" s="127"/>
      <c r="AC59372" s="127"/>
    </row>
    <row r="59373" spans="14:29" ht="15" hidden="1" customHeight="1">
      <c r="N59373" s="127"/>
      <c r="P59373" s="146"/>
      <c r="Q59373" s="91"/>
      <c r="R59373" s="116"/>
      <c r="AB59373" s="127"/>
      <c r="AC59373" s="127"/>
    </row>
    <row r="59374" spans="14:29" ht="15" hidden="1" customHeight="1">
      <c r="N59374" s="127"/>
      <c r="P59374" s="146"/>
      <c r="Q59374" s="91"/>
      <c r="R59374" s="116"/>
      <c r="AB59374" s="127"/>
      <c r="AC59374" s="127"/>
    </row>
    <row r="59375" spans="14:29" ht="15" hidden="1" customHeight="1">
      <c r="N59375" s="127"/>
      <c r="P59375" s="146"/>
      <c r="Q59375" s="91"/>
      <c r="R59375" s="116"/>
      <c r="AB59375" s="127"/>
      <c r="AC59375" s="127"/>
    </row>
    <row r="59376" spans="14:29" ht="15" hidden="1" customHeight="1">
      <c r="N59376" s="127"/>
      <c r="P59376" s="146"/>
      <c r="Q59376" s="91"/>
      <c r="R59376" s="116"/>
      <c r="AB59376" s="127"/>
      <c r="AC59376" s="127"/>
    </row>
    <row r="59377" spans="14:29" ht="15" hidden="1" customHeight="1">
      <c r="N59377" s="127"/>
      <c r="P59377" s="146"/>
      <c r="Q59377" s="91"/>
      <c r="R59377" s="116"/>
      <c r="AB59377" s="127"/>
      <c r="AC59377" s="127"/>
    </row>
    <row r="59378" spans="14:29" ht="15" hidden="1" customHeight="1">
      <c r="N59378" s="127"/>
      <c r="P59378" s="146"/>
      <c r="Q59378" s="91"/>
      <c r="R59378" s="116"/>
      <c r="AB59378" s="127"/>
      <c r="AC59378" s="127"/>
    </row>
    <row r="59379" spans="14:29" ht="15" hidden="1" customHeight="1">
      <c r="N59379" s="127"/>
      <c r="P59379" s="146"/>
      <c r="Q59379" s="91"/>
      <c r="R59379" s="116"/>
      <c r="AB59379" s="127"/>
      <c r="AC59379" s="127"/>
    </row>
    <row r="59380" spans="14:29" ht="15" hidden="1" customHeight="1">
      <c r="N59380" s="127"/>
      <c r="P59380" s="146"/>
      <c r="Q59380" s="91"/>
      <c r="R59380" s="116"/>
      <c r="AB59380" s="127"/>
      <c r="AC59380" s="127"/>
    </row>
    <row r="59381" spans="14:29" ht="15" hidden="1" customHeight="1">
      <c r="N59381" s="127"/>
      <c r="P59381" s="146"/>
      <c r="Q59381" s="91"/>
      <c r="R59381" s="116"/>
      <c r="AB59381" s="127"/>
      <c r="AC59381" s="127"/>
    </row>
    <row r="59382" spans="14:29" ht="15" hidden="1" customHeight="1">
      <c r="N59382" s="127"/>
      <c r="P59382" s="146"/>
      <c r="Q59382" s="91"/>
      <c r="R59382" s="116"/>
      <c r="AB59382" s="127"/>
      <c r="AC59382" s="127"/>
    </row>
    <row r="59383" spans="14:29" ht="15" hidden="1" customHeight="1">
      <c r="N59383" s="127"/>
      <c r="P59383" s="146"/>
      <c r="Q59383" s="91"/>
      <c r="R59383" s="116"/>
      <c r="AB59383" s="127"/>
      <c r="AC59383" s="127"/>
    </row>
    <row r="59384" spans="14:29" ht="15" hidden="1" customHeight="1">
      <c r="N59384" s="127"/>
      <c r="P59384" s="146"/>
      <c r="Q59384" s="91"/>
      <c r="R59384" s="116"/>
      <c r="AB59384" s="127"/>
      <c r="AC59384" s="127"/>
    </row>
    <row r="59385" spans="14:29" ht="15" hidden="1" customHeight="1">
      <c r="N59385" s="127"/>
      <c r="P59385" s="146"/>
      <c r="Q59385" s="91"/>
      <c r="R59385" s="116"/>
      <c r="AB59385" s="127"/>
      <c r="AC59385" s="127"/>
    </row>
    <row r="59386" spans="14:29" ht="15" hidden="1" customHeight="1">
      <c r="N59386" s="127"/>
      <c r="P59386" s="146"/>
      <c r="Q59386" s="91"/>
      <c r="R59386" s="116"/>
      <c r="AB59386" s="127"/>
      <c r="AC59386" s="127"/>
    </row>
    <row r="59387" spans="14:29" ht="15" hidden="1" customHeight="1">
      <c r="N59387" s="127"/>
      <c r="P59387" s="146"/>
      <c r="Q59387" s="91"/>
      <c r="R59387" s="116"/>
      <c r="AB59387" s="127"/>
      <c r="AC59387" s="127"/>
    </row>
    <row r="59388" spans="14:29" ht="15" hidden="1" customHeight="1">
      <c r="N59388" s="127"/>
      <c r="P59388" s="146"/>
      <c r="Q59388" s="91"/>
      <c r="R59388" s="116"/>
      <c r="AB59388" s="127"/>
      <c r="AC59388" s="127"/>
    </row>
    <row r="59389" spans="14:29" ht="15" hidden="1" customHeight="1">
      <c r="N59389" s="127"/>
      <c r="P59389" s="146"/>
      <c r="Q59389" s="91"/>
      <c r="R59389" s="116"/>
      <c r="AB59389" s="127"/>
      <c r="AC59389" s="127"/>
    </row>
    <row r="59390" spans="14:29" ht="15" hidden="1" customHeight="1">
      <c r="N59390" s="127"/>
      <c r="P59390" s="146"/>
      <c r="Q59390" s="91"/>
      <c r="R59390" s="116"/>
      <c r="AB59390" s="127"/>
      <c r="AC59390" s="127"/>
    </row>
    <row r="59391" spans="14:29" ht="15" hidden="1" customHeight="1">
      <c r="N59391" s="127"/>
      <c r="P59391" s="146"/>
      <c r="Q59391" s="91"/>
      <c r="R59391" s="116"/>
      <c r="AB59391" s="127"/>
      <c r="AC59391" s="127"/>
    </row>
    <row r="59392" spans="14:29" ht="15" hidden="1" customHeight="1">
      <c r="N59392" s="127"/>
      <c r="P59392" s="146"/>
      <c r="Q59392" s="91"/>
      <c r="R59392" s="116"/>
      <c r="AB59392" s="127"/>
      <c r="AC59392" s="127"/>
    </row>
    <row r="59393" spans="14:29" ht="15" hidden="1" customHeight="1">
      <c r="N59393" s="127"/>
      <c r="P59393" s="146"/>
      <c r="Q59393" s="91"/>
      <c r="R59393" s="116"/>
      <c r="AB59393" s="127"/>
      <c r="AC59393" s="127"/>
    </row>
    <row r="59394" spans="14:29" ht="15" hidden="1" customHeight="1">
      <c r="N59394" s="127"/>
      <c r="P59394" s="146"/>
      <c r="Q59394" s="91"/>
      <c r="R59394" s="116"/>
      <c r="AB59394" s="127"/>
      <c r="AC59394" s="127"/>
    </row>
    <row r="59395" spans="14:29" ht="15" hidden="1" customHeight="1">
      <c r="N59395" s="127"/>
      <c r="P59395" s="146"/>
      <c r="Q59395" s="91"/>
      <c r="R59395" s="116"/>
      <c r="AB59395" s="127"/>
      <c r="AC59395" s="127"/>
    </row>
    <row r="59396" spans="14:29" ht="15" hidden="1" customHeight="1">
      <c r="N59396" s="127"/>
      <c r="P59396" s="146"/>
      <c r="Q59396" s="91"/>
      <c r="R59396" s="116"/>
      <c r="AB59396" s="127"/>
      <c r="AC59396" s="127"/>
    </row>
    <row r="59397" spans="14:29" ht="15" hidden="1" customHeight="1">
      <c r="N59397" s="127"/>
      <c r="P59397" s="146"/>
      <c r="Q59397" s="91"/>
      <c r="R59397" s="116"/>
      <c r="AB59397" s="127"/>
      <c r="AC59397" s="127"/>
    </row>
    <row r="59398" spans="14:29" ht="15" hidden="1" customHeight="1">
      <c r="N59398" s="127"/>
      <c r="P59398" s="146"/>
      <c r="Q59398" s="91"/>
      <c r="R59398" s="116"/>
      <c r="AB59398" s="127"/>
      <c r="AC59398" s="127"/>
    </row>
    <row r="59399" spans="14:29" ht="15" hidden="1" customHeight="1">
      <c r="N59399" s="127"/>
      <c r="P59399" s="146"/>
      <c r="Q59399" s="91"/>
      <c r="R59399" s="116"/>
      <c r="AB59399" s="127"/>
      <c r="AC59399" s="127"/>
    </row>
    <row r="59400" spans="14:29" ht="15" hidden="1" customHeight="1">
      <c r="N59400" s="127"/>
      <c r="P59400" s="146"/>
      <c r="Q59400" s="91"/>
      <c r="R59400" s="116"/>
      <c r="AB59400" s="127"/>
      <c r="AC59400" s="127"/>
    </row>
    <row r="59401" spans="14:29" ht="15" hidden="1" customHeight="1">
      <c r="N59401" s="127"/>
      <c r="P59401" s="146"/>
      <c r="Q59401" s="91"/>
      <c r="R59401" s="116"/>
      <c r="AB59401" s="127"/>
      <c r="AC59401" s="127"/>
    </row>
    <row r="59402" spans="14:29" ht="15" hidden="1" customHeight="1">
      <c r="N59402" s="127"/>
      <c r="P59402" s="146"/>
      <c r="Q59402" s="91"/>
      <c r="R59402" s="116"/>
      <c r="AB59402" s="127"/>
      <c r="AC59402" s="127"/>
    </row>
    <row r="59403" spans="14:29" ht="15" hidden="1" customHeight="1">
      <c r="N59403" s="127"/>
      <c r="P59403" s="146"/>
      <c r="Q59403" s="91"/>
      <c r="R59403" s="116"/>
      <c r="AB59403" s="127"/>
      <c r="AC59403" s="127"/>
    </row>
    <row r="59404" spans="14:29" ht="15" hidden="1" customHeight="1">
      <c r="N59404" s="127"/>
      <c r="P59404" s="146"/>
      <c r="Q59404" s="91"/>
      <c r="R59404" s="116"/>
      <c r="AB59404" s="127"/>
      <c r="AC59404" s="127"/>
    </row>
    <row r="59405" spans="14:29" ht="15" hidden="1" customHeight="1">
      <c r="N59405" s="127"/>
      <c r="P59405" s="146"/>
      <c r="Q59405" s="91"/>
      <c r="R59405" s="116"/>
      <c r="AB59405" s="127"/>
      <c r="AC59405" s="127"/>
    </row>
    <row r="59406" spans="14:29" ht="15" hidden="1" customHeight="1">
      <c r="N59406" s="127"/>
      <c r="P59406" s="146"/>
      <c r="Q59406" s="91"/>
      <c r="R59406" s="116"/>
      <c r="AB59406" s="127"/>
      <c r="AC59406" s="127"/>
    </row>
    <row r="59407" spans="14:29" ht="15" hidden="1" customHeight="1">
      <c r="N59407" s="127"/>
      <c r="P59407" s="146"/>
      <c r="Q59407" s="91"/>
      <c r="R59407" s="116"/>
      <c r="AB59407" s="127"/>
      <c r="AC59407" s="127"/>
    </row>
    <row r="59408" spans="14:29" ht="15" hidden="1" customHeight="1">
      <c r="N59408" s="127"/>
      <c r="P59408" s="146"/>
      <c r="Q59408" s="91"/>
      <c r="R59408" s="116"/>
      <c r="AB59408" s="127"/>
      <c r="AC59408" s="127"/>
    </row>
    <row r="59409" spans="14:29" ht="15" hidden="1" customHeight="1">
      <c r="N59409" s="127"/>
      <c r="P59409" s="146"/>
      <c r="Q59409" s="91"/>
      <c r="R59409" s="116"/>
      <c r="AB59409" s="127"/>
      <c r="AC59409" s="127"/>
    </row>
    <row r="59410" spans="14:29" ht="15" hidden="1" customHeight="1">
      <c r="N59410" s="127"/>
      <c r="P59410" s="146"/>
      <c r="Q59410" s="91"/>
      <c r="R59410" s="116"/>
      <c r="AB59410" s="127"/>
      <c r="AC59410" s="127"/>
    </row>
    <row r="59411" spans="14:29" ht="15" hidden="1" customHeight="1">
      <c r="N59411" s="127"/>
      <c r="P59411" s="146"/>
      <c r="Q59411" s="91"/>
      <c r="R59411" s="116"/>
      <c r="AB59411" s="127"/>
      <c r="AC59411" s="127"/>
    </row>
    <row r="59412" spans="14:29" ht="15" hidden="1" customHeight="1">
      <c r="N59412" s="127"/>
      <c r="P59412" s="146"/>
      <c r="Q59412" s="91"/>
      <c r="R59412" s="116"/>
      <c r="AB59412" s="127"/>
      <c r="AC59412" s="127"/>
    </row>
    <row r="59413" spans="14:29" ht="15" hidden="1" customHeight="1">
      <c r="N59413" s="127"/>
      <c r="P59413" s="146"/>
      <c r="Q59413" s="91"/>
      <c r="R59413" s="116"/>
      <c r="AB59413" s="127"/>
      <c r="AC59413" s="127"/>
    </row>
    <row r="59414" spans="14:29" ht="15" hidden="1" customHeight="1">
      <c r="N59414" s="127"/>
      <c r="P59414" s="146"/>
      <c r="Q59414" s="91"/>
      <c r="R59414" s="116"/>
      <c r="AB59414" s="127"/>
      <c r="AC59414" s="127"/>
    </row>
    <row r="59415" spans="14:29" ht="15" hidden="1" customHeight="1">
      <c r="N59415" s="127"/>
      <c r="P59415" s="146"/>
      <c r="Q59415" s="91"/>
      <c r="R59415" s="116"/>
      <c r="AB59415" s="127"/>
      <c r="AC59415" s="127"/>
    </row>
    <row r="59416" spans="14:29" ht="15" hidden="1" customHeight="1">
      <c r="N59416" s="127"/>
      <c r="P59416" s="146"/>
      <c r="Q59416" s="91"/>
      <c r="R59416" s="116"/>
      <c r="AB59416" s="127"/>
      <c r="AC59416" s="127"/>
    </row>
    <row r="59417" spans="14:29" ht="15" hidden="1" customHeight="1">
      <c r="N59417" s="127"/>
      <c r="P59417" s="146"/>
      <c r="Q59417" s="91"/>
      <c r="R59417" s="116"/>
      <c r="AB59417" s="127"/>
      <c r="AC59417" s="127"/>
    </row>
    <row r="59418" spans="14:29" ht="15" hidden="1" customHeight="1">
      <c r="N59418" s="127"/>
      <c r="P59418" s="146"/>
      <c r="Q59418" s="91"/>
      <c r="R59418" s="116"/>
      <c r="AB59418" s="127"/>
      <c r="AC59418" s="127"/>
    </row>
    <row r="59419" spans="14:29" ht="15" hidden="1" customHeight="1">
      <c r="N59419" s="127"/>
      <c r="P59419" s="146"/>
      <c r="Q59419" s="91"/>
      <c r="R59419" s="116"/>
      <c r="AB59419" s="127"/>
      <c r="AC59419" s="127"/>
    </row>
    <row r="59420" spans="14:29" ht="15" hidden="1" customHeight="1">
      <c r="N59420" s="127"/>
      <c r="P59420" s="146"/>
      <c r="Q59420" s="91"/>
      <c r="R59420" s="116"/>
      <c r="AB59420" s="127"/>
      <c r="AC59420" s="127"/>
    </row>
    <row r="59421" spans="14:29" ht="15" hidden="1" customHeight="1">
      <c r="N59421" s="127"/>
      <c r="P59421" s="146"/>
      <c r="Q59421" s="91"/>
      <c r="R59421" s="116"/>
      <c r="AB59421" s="127"/>
      <c r="AC59421" s="127"/>
    </row>
    <row r="59422" spans="14:29" ht="15" hidden="1" customHeight="1">
      <c r="N59422" s="127"/>
      <c r="P59422" s="146"/>
      <c r="Q59422" s="91"/>
      <c r="R59422" s="116"/>
      <c r="AB59422" s="127"/>
      <c r="AC59422" s="127"/>
    </row>
    <row r="59423" spans="14:29" ht="15" hidden="1" customHeight="1">
      <c r="N59423" s="127"/>
      <c r="P59423" s="146"/>
      <c r="Q59423" s="91"/>
      <c r="R59423" s="116"/>
      <c r="AB59423" s="127"/>
      <c r="AC59423" s="127"/>
    </row>
    <row r="59424" spans="14:29" ht="15" hidden="1" customHeight="1">
      <c r="N59424" s="127"/>
      <c r="P59424" s="146"/>
      <c r="Q59424" s="91"/>
      <c r="R59424" s="116"/>
      <c r="AB59424" s="127"/>
      <c r="AC59424" s="127"/>
    </row>
    <row r="59425" spans="14:29" ht="15" hidden="1" customHeight="1">
      <c r="N59425" s="127"/>
      <c r="P59425" s="146"/>
      <c r="Q59425" s="91"/>
      <c r="R59425" s="116"/>
      <c r="AB59425" s="127"/>
      <c r="AC59425" s="127"/>
    </row>
    <row r="59426" spans="14:29" ht="15" hidden="1" customHeight="1">
      <c r="N59426" s="127"/>
      <c r="P59426" s="146"/>
      <c r="Q59426" s="91"/>
      <c r="R59426" s="116"/>
      <c r="AB59426" s="127"/>
      <c r="AC59426" s="127"/>
    </row>
    <row r="59427" spans="14:29" ht="15" hidden="1" customHeight="1">
      <c r="N59427" s="127"/>
      <c r="P59427" s="146"/>
      <c r="Q59427" s="91"/>
      <c r="R59427" s="116"/>
      <c r="AB59427" s="127"/>
      <c r="AC59427" s="127"/>
    </row>
    <row r="59428" spans="14:29" ht="15" hidden="1" customHeight="1">
      <c r="N59428" s="127"/>
      <c r="P59428" s="146"/>
      <c r="Q59428" s="91"/>
      <c r="R59428" s="116"/>
      <c r="AB59428" s="127"/>
      <c r="AC59428" s="127"/>
    </row>
    <row r="59429" spans="14:29" ht="15" hidden="1" customHeight="1">
      <c r="N59429" s="127"/>
      <c r="P59429" s="146"/>
      <c r="Q59429" s="91"/>
      <c r="R59429" s="116"/>
      <c r="AB59429" s="127"/>
      <c r="AC59429" s="127"/>
    </row>
    <row r="59430" spans="14:29" ht="15" hidden="1" customHeight="1">
      <c r="N59430" s="127"/>
      <c r="P59430" s="146"/>
      <c r="Q59430" s="91"/>
      <c r="R59430" s="116"/>
      <c r="AB59430" s="127"/>
      <c r="AC59430" s="127"/>
    </row>
    <row r="59431" spans="14:29" ht="15" hidden="1" customHeight="1">
      <c r="N59431" s="127"/>
      <c r="P59431" s="146"/>
      <c r="Q59431" s="91"/>
      <c r="R59431" s="116"/>
      <c r="AB59431" s="127"/>
      <c r="AC59431" s="127"/>
    </row>
    <row r="59432" spans="14:29" ht="15" hidden="1" customHeight="1">
      <c r="N59432" s="127"/>
      <c r="P59432" s="146"/>
      <c r="Q59432" s="91"/>
      <c r="R59432" s="116"/>
      <c r="AB59432" s="127"/>
      <c r="AC59432" s="127"/>
    </row>
    <row r="59433" spans="14:29" ht="15" hidden="1" customHeight="1">
      <c r="N59433" s="127"/>
      <c r="P59433" s="146"/>
      <c r="Q59433" s="91"/>
      <c r="R59433" s="116"/>
      <c r="AB59433" s="127"/>
      <c r="AC59433" s="127"/>
    </row>
    <row r="59434" spans="14:29" ht="15" hidden="1" customHeight="1">
      <c r="N59434" s="127"/>
      <c r="P59434" s="146"/>
      <c r="Q59434" s="91"/>
      <c r="R59434" s="116"/>
      <c r="AB59434" s="127"/>
      <c r="AC59434" s="127"/>
    </row>
    <row r="59435" spans="14:29" ht="15" hidden="1" customHeight="1">
      <c r="N59435" s="127"/>
      <c r="P59435" s="146"/>
      <c r="Q59435" s="91"/>
      <c r="R59435" s="116"/>
      <c r="AB59435" s="127"/>
      <c r="AC59435" s="127"/>
    </row>
    <row r="59436" spans="14:29" ht="15" hidden="1" customHeight="1">
      <c r="N59436" s="127"/>
      <c r="P59436" s="146"/>
      <c r="Q59436" s="91"/>
      <c r="R59436" s="116"/>
      <c r="AB59436" s="127"/>
      <c r="AC59436" s="127"/>
    </row>
    <row r="59437" spans="14:29" ht="15" hidden="1" customHeight="1">
      <c r="N59437" s="127"/>
      <c r="P59437" s="146"/>
      <c r="Q59437" s="91"/>
      <c r="R59437" s="116"/>
      <c r="AB59437" s="127"/>
      <c r="AC59437" s="127"/>
    </row>
    <row r="59438" spans="14:29" ht="15" hidden="1" customHeight="1">
      <c r="N59438" s="127"/>
      <c r="P59438" s="146"/>
      <c r="Q59438" s="91"/>
      <c r="R59438" s="116"/>
      <c r="AB59438" s="127"/>
      <c r="AC59438" s="127"/>
    </row>
    <row r="59439" spans="14:29" ht="15" hidden="1" customHeight="1">
      <c r="N59439" s="127"/>
      <c r="P59439" s="146"/>
      <c r="Q59439" s="91"/>
      <c r="R59439" s="116"/>
      <c r="AB59439" s="127"/>
      <c r="AC59439" s="127"/>
    </row>
    <row r="59440" spans="14:29" ht="15" hidden="1" customHeight="1">
      <c r="N59440" s="127"/>
      <c r="P59440" s="146"/>
      <c r="Q59440" s="91"/>
      <c r="R59440" s="116"/>
      <c r="AB59440" s="127"/>
      <c r="AC59440" s="127"/>
    </row>
    <row r="59441" spans="14:29" ht="15" hidden="1" customHeight="1">
      <c r="N59441" s="127"/>
      <c r="P59441" s="146"/>
      <c r="Q59441" s="91"/>
      <c r="R59441" s="116"/>
      <c r="AB59441" s="127"/>
      <c r="AC59441" s="127"/>
    </row>
    <row r="59442" spans="14:29" ht="15" hidden="1" customHeight="1">
      <c r="N59442" s="127"/>
      <c r="P59442" s="146"/>
      <c r="Q59442" s="91"/>
      <c r="R59442" s="116"/>
      <c r="AB59442" s="127"/>
      <c r="AC59442" s="127"/>
    </row>
    <row r="59443" spans="14:29" ht="15" hidden="1" customHeight="1">
      <c r="N59443" s="127"/>
      <c r="P59443" s="146"/>
      <c r="Q59443" s="91"/>
      <c r="R59443" s="116"/>
      <c r="AB59443" s="127"/>
      <c r="AC59443" s="127"/>
    </row>
    <row r="59444" spans="14:29" ht="15" hidden="1" customHeight="1">
      <c r="N59444" s="127"/>
      <c r="P59444" s="146"/>
      <c r="Q59444" s="91"/>
      <c r="R59444" s="116"/>
      <c r="AB59444" s="127"/>
      <c r="AC59444" s="127"/>
    </row>
    <row r="59445" spans="14:29" ht="15" hidden="1" customHeight="1">
      <c r="N59445" s="127"/>
      <c r="P59445" s="146"/>
      <c r="Q59445" s="91"/>
      <c r="R59445" s="116"/>
      <c r="AB59445" s="127"/>
      <c r="AC59445" s="127"/>
    </row>
    <row r="59446" spans="14:29" ht="15" hidden="1" customHeight="1">
      <c r="N59446" s="127"/>
      <c r="P59446" s="146"/>
      <c r="Q59446" s="91"/>
      <c r="R59446" s="116"/>
      <c r="AB59446" s="127"/>
      <c r="AC59446" s="127"/>
    </row>
    <row r="59447" spans="14:29" ht="15" hidden="1" customHeight="1">
      <c r="N59447" s="127"/>
      <c r="P59447" s="146"/>
      <c r="Q59447" s="91"/>
      <c r="R59447" s="116"/>
      <c r="AB59447" s="127"/>
      <c r="AC59447" s="127"/>
    </row>
    <row r="59448" spans="14:29" ht="15" hidden="1" customHeight="1">
      <c r="N59448" s="127"/>
      <c r="P59448" s="146"/>
      <c r="Q59448" s="91"/>
      <c r="R59448" s="116"/>
      <c r="AB59448" s="127"/>
      <c r="AC59448" s="127"/>
    </row>
    <row r="59449" spans="14:29" ht="15" hidden="1" customHeight="1">
      <c r="N59449" s="127"/>
      <c r="P59449" s="146"/>
      <c r="Q59449" s="91"/>
      <c r="R59449" s="116"/>
      <c r="AB59449" s="127"/>
      <c r="AC59449" s="127"/>
    </row>
    <row r="59450" spans="14:29" ht="15" hidden="1" customHeight="1">
      <c r="N59450" s="127"/>
      <c r="P59450" s="146"/>
      <c r="Q59450" s="91"/>
      <c r="R59450" s="116"/>
      <c r="AB59450" s="127"/>
      <c r="AC59450" s="127"/>
    </row>
    <row r="59451" spans="14:29" ht="15" hidden="1" customHeight="1">
      <c r="N59451" s="127"/>
      <c r="P59451" s="146"/>
      <c r="Q59451" s="91"/>
      <c r="R59451" s="116"/>
      <c r="AB59451" s="127"/>
      <c r="AC59451" s="127"/>
    </row>
    <row r="59452" spans="14:29" ht="15" hidden="1" customHeight="1">
      <c r="N59452" s="127"/>
      <c r="P59452" s="146"/>
      <c r="Q59452" s="91"/>
      <c r="R59452" s="116"/>
      <c r="AB59452" s="127"/>
      <c r="AC59452" s="127"/>
    </row>
    <row r="59453" spans="14:29" ht="15" hidden="1" customHeight="1">
      <c r="N59453" s="127"/>
      <c r="P59453" s="146"/>
      <c r="Q59453" s="91"/>
      <c r="R59453" s="116"/>
      <c r="AB59453" s="127"/>
      <c r="AC59453" s="127"/>
    </row>
    <row r="59454" spans="14:29" ht="15" hidden="1" customHeight="1">
      <c r="N59454" s="127"/>
      <c r="P59454" s="146"/>
      <c r="Q59454" s="91"/>
      <c r="R59454" s="116"/>
      <c r="AB59454" s="127"/>
      <c r="AC59454" s="127"/>
    </row>
    <row r="59455" spans="14:29" ht="15" hidden="1" customHeight="1">
      <c r="N59455" s="127"/>
      <c r="P59455" s="146"/>
      <c r="Q59455" s="91"/>
      <c r="R59455" s="116"/>
      <c r="AB59455" s="127"/>
      <c r="AC59455" s="127"/>
    </row>
    <row r="59456" spans="14:29" ht="15" hidden="1" customHeight="1">
      <c r="N59456" s="127"/>
      <c r="P59456" s="146"/>
      <c r="Q59456" s="91"/>
      <c r="R59456" s="116"/>
      <c r="AB59456" s="127"/>
      <c r="AC59456" s="127"/>
    </row>
    <row r="59457" spans="14:29" ht="15" hidden="1" customHeight="1">
      <c r="N59457" s="127"/>
      <c r="P59457" s="146"/>
      <c r="Q59457" s="91"/>
      <c r="R59457" s="116"/>
      <c r="AB59457" s="127"/>
      <c r="AC59457" s="127"/>
    </row>
    <row r="59458" spans="14:29" ht="15" hidden="1" customHeight="1">
      <c r="N59458" s="127"/>
      <c r="P59458" s="146"/>
      <c r="Q59458" s="91"/>
      <c r="R59458" s="116"/>
      <c r="AB59458" s="127"/>
      <c r="AC59458" s="127"/>
    </row>
    <row r="59459" spans="14:29" ht="15" hidden="1" customHeight="1">
      <c r="N59459" s="127"/>
      <c r="P59459" s="146"/>
      <c r="Q59459" s="91"/>
      <c r="R59459" s="116"/>
      <c r="AB59459" s="127"/>
      <c r="AC59459" s="127"/>
    </row>
    <row r="59460" spans="14:29" ht="15" hidden="1" customHeight="1">
      <c r="N59460" s="127"/>
      <c r="P59460" s="146"/>
      <c r="Q59460" s="91"/>
      <c r="R59460" s="116"/>
      <c r="AB59460" s="127"/>
      <c r="AC59460" s="127"/>
    </row>
    <row r="59461" spans="14:29" ht="15" hidden="1" customHeight="1">
      <c r="N59461" s="127"/>
      <c r="P59461" s="146"/>
      <c r="Q59461" s="91"/>
      <c r="R59461" s="116"/>
      <c r="AB59461" s="127"/>
      <c r="AC59461" s="127"/>
    </row>
    <row r="59462" spans="14:29" ht="15" hidden="1" customHeight="1">
      <c r="N59462" s="127"/>
      <c r="P59462" s="146"/>
      <c r="Q59462" s="91"/>
      <c r="R59462" s="116"/>
      <c r="AB59462" s="127"/>
      <c r="AC59462" s="127"/>
    </row>
    <row r="59463" spans="14:29" ht="15" hidden="1" customHeight="1">
      <c r="N59463" s="127"/>
      <c r="P59463" s="146"/>
      <c r="Q59463" s="91"/>
      <c r="R59463" s="116"/>
      <c r="AB59463" s="127"/>
      <c r="AC59463" s="127"/>
    </row>
    <row r="59464" spans="14:29" ht="15" hidden="1" customHeight="1">
      <c r="N59464" s="127"/>
      <c r="P59464" s="146"/>
      <c r="Q59464" s="91"/>
      <c r="R59464" s="116"/>
      <c r="AB59464" s="127"/>
      <c r="AC59464" s="127"/>
    </row>
    <row r="59465" spans="14:29" ht="15" hidden="1" customHeight="1">
      <c r="N59465" s="127"/>
      <c r="P59465" s="146"/>
      <c r="Q59465" s="91"/>
      <c r="R59465" s="116"/>
      <c r="AB59465" s="127"/>
      <c r="AC59465" s="127"/>
    </row>
    <row r="59466" spans="14:29" ht="15" hidden="1" customHeight="1">
      <c r="N59466" s="127"/>
      <c r="P59466" s="146"/>
      <c r="Q59466" s="91"/>
      <c r="R59466" s="116"/>
      <c r="AB59466" s="127"/>
      <c r="AC59466" s="127"/>
    </row>
    <row r="59467" spans="14:29" ht="15" hidden="1" customHeight="1">
      <c r="N59467" s="127"/>
      <c r="P59467" s="146"/>
      <c r="Q59467" s="91"/>
      <c r="R59467" s="116"/>
      <c r="AB59467" s="127"/>
      <c r="AC59467" s="127"/>
    </row>
    <row r="59468" spans="14:29" ht="15" hidden="1" customHeight="1">
      <c r="N59468" s="127"/>
      <c r="P59468" s="146"/>
      <c r="Q59468" s="91"/>
      <c r="R59468" s="116"/>
      <c r="AB59468" s="127"/>
      <c r="AC59468" s="127"/>
    </row>
    <row r="59469" spans="14:29" ht="15" hidden="1" customHeight="1">
      <c r="N59469" s="127"/>
      <c r="P59469" s="146"/>
      <c r="Q59469" s="91"/>
      <c r="R59469" s="116"/>
      <c r="AB59469" s="127"/>
      <c r="AC59469" s="127"/>
    </row>
    <row r="59470" spans="14:29" ht="15" hidden="1" customHeight="1">
      <c r="N59470" s="127"/>
      <c r="P59470" s="146"/>
      <c r="Q59470" s="91"/>
      <c r="R59470" s="116"/>
      <c r="AB59470" s="127"/>
      <c r="AC59470" s="127"/>
    </row>
    <row r="59471" spans="14:29" ht="15" hidden="1" customHeight="1">
      <c r="N59471" s="127"/>
      <c r="P59471" s="146"/>
      <c r="Q59471" s="91"/>
      <c r="R59471" s="116"/>
      <c r="AB59471" s="127"/>
      <c r="AC59471" s="127"/>
    </row>
    <row r="59472" spans="14:29" ht="15" hidden="1" customHeight="1">
      <c r="N59472" s="127"/>
      <c r="P59472" s="146"/>
      <c r="Q59472" s="91"/>
      <c r="R59472" s="116"/>
      <c r="AB59472" s="127"/>
      <c r="AC59472" s="127"/>
    </row>
    <row r="59473" spans="14:29" ht="15" hidden="1" customHeight="1">
      <c r="N59473" s="127"/>
      <c r="P59473" s="146"/>
      <c r="Q59473" s="91"/>
      <c r="R59473" s="116"/>
      <c r="AB59473" s="127"/>
      <c r="AC59473" s="127"/>
    </row>
    <row r="59474" spans="14:29" ht="15" hidden="1" customHeight="1">
      <c r="N59474" s="127"/>
      <c r="P59474" s="146"/>
      <c r="Q59474" s="91"/>
      <c r="R59474" s="116"/>
      <c r="AB59474" s="127"/>
      <c r="AC59474" s="127"/>
    </row>
    <row r="59475" spans="14:29" ht="15" hidden="1" customHeight="1">
      <c r="N59475" s="127"/>
      <c r="P59475" s="146"/>
      <c r="Q59475" s="91"/>
      <c r="R59475" s="116"/>
      <c r="AB59475" s="127"/>
      <c r="AC59475" s="127"/>
    </row>
    <row r="59476" spans="14:29" ht="15" hidden="1" customHeight="1">
      <c r="N59476" s="127"/>
      <c r="P59476" s="146"/>
      <c r="Q59476" s="91"/>
      <c r="R59476" s="116"/>
      <c r="AB59476" s="127"/>
      <c r="AC59476" s="127"/>
    </row>
    <row r="59477" spans="14:29" ht="15" hidden="1" customHeight="1">
      <c r="N59477" s="127"/>
      <c r="P59477" s="146"/>
      <c r="Q59477" s="91"/>
      <c r="R59477" s="116"/>
      <c r="AB59477" s="127"/>
      <c r="AC59477" s="127"/>
    </row>
    <row r="59478" spans="14:29" ht="15" hidden="1" customHeight="1">
      <c r="N59478" s="127"/>
      <c r="P59478" s="146"/>
      <c r="Q59478" s="91"/>
      <c r="R59478" s="116"/>
      <c r="AB59478" s="127"/>
      <c r="AC59478" s="127"/>
    </row>
    <row r="59479" spans="14:29" ht="15" hidden="1" customHeight="1">
      <c r="N59479" s="127"/>
      <c r="P59479" s="146"/>
      <c r="Q59479" s="91"/>
      <c r="R59479" s="116"/>
      <c r="AB59479" s="127"/>
      <c r="AC59479" s="127"/>
    </row>
    <row r="59480" spans="14:29" ht="15" hidden="1" customHeight="1">
      <c r="N59480" s="127"/>
      <c r="P59480" s="146"/>
      <c r="Q59480" s="91"/>
      <c r="R59480" s="116"/>
      <c r="AB59480" s="127"/>
      <c r="AC59480" s="127"/>
    </row>
    <row r="59481" spans="14:29" ht="15" hidden="1" customHeight="1">
      <c r="N59481" s="127"/>
      <c r="P59481" s="146"/>
      <c r="Q59481" s="91"/>
      <c r="R59481" s="116"/>
      <c r="AB59481" s="127"/>
      <c r="AC59481" s="127"/>
    </row>
    <row r="59482" spans="14:29" ht="15" hidden="1" customHeight="1">
      <c r="N59482" s="127"/>
      <c r="P59482" s="146"/>
      <c r="Q59482" s="91"/>
      <c r="R59482" s="116"/>
      <c r="AB59482" s="127"/>
      <c r="AC59482" s="127"/>
    </row>
    <row r="59483" spans="14:29" ht="15" hidden="1" customHeight="1">
      <c r="N59483" s="127"/>
      <c r="P59483" s="146"/>
      <c r="Q59483" s="91"/>
      <c r="R59483" s="116"/>
      <c r="AB59483" s="127"/>
      <c r="AC59483" s="127"/>
    </row>
    <row r="59484" spans="14:29" ht="15" hidden="1" customHeight="1">
      <c r="N59484" s="127"/>
      <c r="P59484" s="146"/>
      <c r="Q59484" s="91"/>
      <c r="R59484" s="116"/>
      <c r="AB59484" s="127"/>
      <c r="AC59484" s="127"/>
    </row>
    <row r="59485" spans="14:29" ht="15" hidden="1" customHeight="1">
      <c r="N59485" s="127"/>
      <c r="P59485" s="146"/>
      <c r="Q59485" s="91"/>
      <c r="R59485" s="116"/>
      <c r="AB59485" s="127"/>
      <c r="AC59485" s="127"/>
    </row>
    <row r="59486" spans="14:29" ht="15" hidden="1" customHeight="1">
      <c r="N59486" s="127"/>
      <c r="P59486" s="146"/>
      <c r="Q59486" s="91"/>
      <c r="R59486" s="116"/>
      <c r="AB59486" s="127"/>
      <c r="AC59486" s="127"/>
    </row>
    <row r="59487" spans="14:29" ht="15" hidden="1" customHeight="1">
      <c r="N59487" s="127"/>
      <c r="P59487" s="146"/>
      <c r="Q59487" s="91"/>
      <c r="R59487" s="116"/>
      <c r="AB59487" s="127"/>
      <c r="AC59487" s="127"/>
    </row>
    <row r="59488" spans="14:29" ht="15" hidden="1" customHeight="1">
      <c r="N59488" s="127"/>
      <c r="P59488" s="146"/>
      <c r="Q59488" s="91"/>
      <c r="R59488" s="116"/>
      <c r="AB59488" s="127"/>
      <c r="AC59488" s="127"/>
    </row>
    <row r="59489" spans="14:29" ht="15" hidden="1" customHeight="1">
      <c r="N59489" s="127"/>
      <c r="P59489" s="146"/>
      <c r="Q59489" s="91"/>
      <c r="R59489" s="116"/>
      <c r="AB59489" s="127"/>
      <c r="AC59489" s="127"/>
    </row>
    <row r="59490" spans="14:29" ht="15" hidden="1" customHeight="1">
      <c r="N59490" s="127"/>
      <c r="P59490" s="146"/>
      <c r="Q59490" s="91"/>
      <c r="R59490" s="116"/>
      <c r="AB59490" s="127"/>
      <c r="AC59490" s="127"/>
    </row>
    <row r="59491" spans="14:29" ht="15" hidden="1" customHeight="1">
      <c r="N59491" s="127"/>
      <c r="P59491" s="146"/>
      <c r="Q59491" s="91"/>
      <c r="R59491" s="116"/>
      <c r="AB59491" s="127"/>
      <c r="AC59491" s="127"/>
    </row>
    <row r="59492" spans="14:29" ht="15" hidden="1" customHeight="1">
      <c r="N59492" s="127"/>
      <c r="P59492" s="146"/>
      <c r="Q59492" s="91"/>
      <c r="R59492" s="116"/>
      <c r="AB59492" s="127"/>
      <c r="AC59492" s="127"/>
    </row>
    <row r="59493" spans="14:29" ht="15" hidden="1" customHeight="1">
      <c r="N59493" s="127"/>
      <c r="P59493" s="146"/>
      <c r="Q59493" s="91"/>
      <c r="R59493" s="116"/>
      <c r="AB59493" s="127"/>
      <c r="AC59493" s="127"/>
    </row>
    <row r="59494" spans="14:29" ht="15" hidden="1" customHeight="1">
      <c r="N59494" s="127"/>
      <c r="P59494" s="146"/>
      <c r="Q59494" s="91"/>
      <c r="R59494" s="116"/>
      <c r="AB59494" s="127"/>
      <c r="AC59494" s="127"/>
    </row>
    <row r="59495" spans="14:29" ht="15" hidden="1" customHeight="1">
      <c r="N59495" s="127"/>
      <c r="P59495" s="146"/>
      <c r="Q59495" s="91"/>
      <c r="R59495" s="116"/>
      <c r="AB59495" s="127"/>
      <c r="AC59495" s="127"/>
    </row>
    <row r="59496" spans="14:29" ht="15" hidden="1" customHeight="1">
      <c r="N59496" s="127"/>
      <c r="P59496" s="146"/>
      <c r="Q59496" s="91"/>
      <c r="R59496" s="116"/>
      <c r="AB59496" s="127"/>
      <c r="AC59496" s="127"/>
    </row>
    <row r="59497" spans="14:29" ht="15" hidden="1" customHeight="1">
      <c r="N59497" s="127"/>
      <c r="P59497" s="146"/>
      <c r="Q59497" s="91"/>
      <c r="R59497" s="116"/>
      <c r="AB59497" s="127"/>
      <c r="AC59497" s="127"/>
    </row>
    <row r="59498" spans="14:29" ht="15" hidden="1" customHeight="1">
      <c r="N59498" s="127"/>
      <c r="P59498" s="146"/>
      <c r="Q59498" s="91"/>
      <c r="R59498" s="116"/>
      <c r="AB59498" s="127"/>
      <c r="AC59498" s="127"/>
    </row>
    <row r="59499" spans="14:29" ht="15" hidden="1" customHeight="1">
      <c r="N59499" s="127"/>
      <c r="P59499" s="146"/>
      <c r="Q59499" s="91"/>
      <c r="R59499" s="116"/>
      <c r="AB59499" s="127"/>
      <c r="AC59499" s="127"/>
    </row>
    <row r="59500" spans="14:29" ht="15" hidden="1" customHeight="1">
      <c r="N59500" s="127"/>
      <c r="P59500" s="146"/>
      <c r="Q59500" s="91"/>
      <c r="R59500" s="116"/>
      <c r="AB59500" s="127"/>
      <c r="AC59500" s="127"/>
    </row>
    <row r="59501" spans="14:29" ht="15" hidden="1" customHeight="1">
      <c r="N59501" s="127"/>
      <c r="P59501" s="146"/>
      <c r="Q59501" s="91"/>
      <c r="R59501" s="116"/>
      <c r="AB59501" s="127"/>
      <c r="AC59501" s="127"/>
    </row>
    <row r="59502" spans="14:29" ht="15" hidden="1" customHeight="1">
      <c r="N59502" s="127"/>
      <c r="P59502" s="146"/>
      <c r="Q59502" s="91"/>
      <c r="R59502" s="116"/>
      <c r="AB59502" s="127"/>
      <c r="AC59502" s="127"/>
    </row>
    <row r="59503" spans="14:29" ht="15" hidden="1" customHeight="1">
      <c r="N59503" s="127"/>
      <c r="P59503" s="146"/>
      <c r="Q59503" s="91"/>
      <c r="R59503" s="116"/>
      <c r="AB59503" s="127"/>
      <c r="AC59503" s="127"/>
    </row>
    <row r="59504" spans="14:29" ht="15" hidden="1" customHeight="1">
      <c r="N59504" s="127"/>
      <c r="P59504" s="146"/>
      <c r="Q59504" s="91"/>
      <c r="R59504" s="116"/>
      <c r="AB59504" s="127"/>
      <c r="AC59504" s="127"/>
    </row>
    <row r="59505" spans="14:29" ht="15" hidden="1" customHeight="1">
      <c r="N59505" s="127"/>
      <c r="P59505" s="146"/>
      <c r="Q59505" s="91"/>
      <c r="R59505" s="116"/>
      <c r="AB59505" s="127"/>
      <c r="AC59505" s="127"/>
    </row>
    <row r="59506" spans="14:29" ht="15" hidden="1" customHeight="1">
      <c r="N59506" s="127"/>
      <c r="P59506" s="146"/>
      <c r="Q59506" s="91"/>
      <c r="R59506" s="116"/>
      <c r="AB59506" s="127"/>
      <c r="AC59506" s="127"/>
    </row>
    <row r="59507" spans="14:29" ht="15" hidden="1" customHeight="1">
      <c r="N59507" s="127"/>
      <c r="P59507" s="146"/>
      <c r="Q59507" s="91"/>
      <c r="R59507" s="116"/>
      <c r="AB59507" s="127"/>
      <c r="AC59507" s="127"/>
    </row>
    <row r="59508" spans="14:29" ht="15" hidden="1" customHeight="1">
      <c r="N59508" s="127"/>
      <c r="P59508" s="146"/>
      <c r="Q59508" s="91"/>
      <c r="R59508" s="116"/>
      <c r="AB59508" s="127"/>
      <c r="AC59508" s="127"/>
    </row>
    <row r="59509" spans="14:29" ht="15" hidden="1" customHeight="1">
      <c r="N59509" s="127"/>
      <c r="P59509" s="146"/>
      <c r="Q59509" s="91"/>
      <c r="R59509" s="116"/>
      <c r="AB59509" s="127"/>
      <c r="AC59509" s="127"/>
    </row>
    <row r="59510" spans="14:29" ht="15" hidden="1" customHeight="1">
      <c r="N59510" s="127"/>
      <c r="P59510" s="146"/>
      <c r="Q59510" s="91"/>
      <c r="R59510" s="116"/>
      <c r="AB59510" s="127"/>
      <c r="AC59510" s="127"/>
    </row>
    <row r="59511" spans="14:29" ht="15" hidden="1" customHeight="1">
      <c r="N59511" s="127"/>
      <c r="P59511" s="146"/>
      <c r="Q59511" s="91"/>
      <c r="R59511" s="116"/>
      <c r="AB59511" s="127"/>
      <c r="AC59511" s="127"/>
    </row>
    <row r="59512" spans="14:29" ht="15" hidden="1" customHeight="1">
      <c r="N59512" s="127"/>
      <c r="P59512" s="146"/>
      <c r="Q59512" s="91"/>
      <c r="R59512" s="116"/>
      <c r="AB59512" s="127"/>
      <c r="AC59512" s="127"/>
    </row>
    <row r="59513" spans="14:29" ht="15" hidden="1" customHeight="1">
      <c r="N59513" s="127"/>
      <c r="P59513" s="146"/>
      <c r="Q59513" s="91"/>
      <c r="R59513" s="116"/>
      <c r="AB59513" s="127"/>
      <c r="AC59513" s="127"/>
    </row>
    <row r="59514" spans="14:29" ht="15" hidden="1" customHeight="1">
      <c r="N59514" s="127"/>
      <c r="P59514" s="146"/>
      <c r="Q59514" s="91"/>
      <c r="R59514" s="116"/>
      <c r="AB59514" s="127"/>
      <c r="AC59514" s="127"/>
    </row>
    <row r="59515" spans="14:29" ht="15" hidden="1" customHeight="1">
      <c r="N59515" s="127"/>
      <c r="P59515" s="146"/>
      <c r="Q59515" s="91"/>
      <c r="R59515" s="116"/>
      <c r="AB59515" s="127"/>
      <c r="AC59515" s="127"/>
    </row>
    <row r="59516" spans="14:29" ht="15" hidden="1" customHeight="1">
      <c r="N59516" s="127"/>
      <c r="P59516" s="146"/>
      <c r="Q59516" s="91"/>
      <c r="R59516" s="116"/>
      <c r="AB59516" s="127"/>
      <c r="AC59516" s="127"/>
    </row>
    <row r="59517" spans="14:29" ht="15" hidden="1" customHeight="1">
      <c r="N59517" s="127"/>
      <c r="P59517" s="146"/>
      <c r="Q59517" s="91"/>
      <c r="R59517" s="116"/>
      <c r="AB59517" s="127"/>
      <c r="AC59517" s="127"/>
    </row>
    <row r="59518" spans="14:29" ht="15" hidden="1" customHeight="1">
      <c r="N59518" s="127"/>
      <c r="P59518" s="146"/>
      <c r="Q59518" s="91"/>
      <c r="R59518" s="116"/>
      <c r="AB59518" s="127"/>
      <c r="AC59518" s="127"/>
    </row>
    <row r="59519" spans="14:29" ht="15" hidden="1" customHeight="1">
      <c r="N59519" s="127"/>
      <c r="P59519" s="146"/>
      <c r="Q59519" s="91"/>
      <c r="R59519" s="116"/>
      <c r="AB59519" s="127"/>
      <c r="AC59519" s="127"/>
    </row>
    <row r="59520" spans="14:29" ht="15" hidden="1" customHeight="1">
      <c r="N59520" s="127"/>
      <c r="P59520" s="146"/>
      <c r="Q59520" s="91"/>
      <c r="R59520" s="116"/>
      <c r="AB59520" s="127"/>
      <c r="AC59520" s="127"/>
    </row>
    <row r="59521" spans="14:29" ht="15" hidden="1" customHeight="1">
      <c r="N59521" s="127"/>
      <c r="P59521" s="146"/>
      <c r="Q59521" s="91"/>
      <c r="R59521" s="116"/>
      <c r="AB59521" s="127"/>
      <c r="AC59521" s="127"/>
    </row>
    <row r="59522" spans="14:29" ht="15" hidden="1" customHeight="1">
      <c r="N59522" s="127"/>
      <c r="P59522" s="146"/>
      <c r="Q59522" s="91"/>
      <c r="R59522" s="116"/>
      <c r="AB59522" s="127"/>
      <c r="AC59522" s="127"/>
    </row>
    <row r="59523" spans="14:29" ht="15" hidden="1" customHeight="1">
      <c r="N59523" s="127"/>
      <c r="P59523" s="146"/>
      <c r="Q59523" s="91"/>
      <c r="R59523" s="116"/>
      <c r="AB59523" s="127"/>
      <c r="AC59523" s="127"/>
    </row>
    <row r="59524" spans="14:29" ht="15" hidden="1" customHeight="1">
      <c r="N59524" s="127"/>
      <c r="P59524" s="146"/>
      <c r="Q59524" s="91"/>
      <c r="R59524" s="116"/>
      <c r="AB59524" s="127"/>
      <c r="AC59524" s="127"/>
    </row>
    <row r="59525" spans="14:29" ht="15" hidden="1" customHeight="1">
      <c r="N59525" s="127"/>
      <c r="P59525" s="146"/>
      <c r="Q59525" s="91"/>
      <c r="R59525" s="116"/>
      <c r="AB59525" s="127"/>
      <c r="AC59525" s="127"/>
    </row>
    <row r="59526" spans="14:29" ht="15" hidden="1" customHeight="1">
      <c r="N59526" s="127"/>
      <c r="P59526" s="146"/>
      <c r="Q59526" s="91"/>
      <c r="R59526" s="116"/>
      <c r="AB59526" s="127"/>
      <c r="AC59526" s="127"/>
    </row>
    <row r="59527" spans="14:29" ht="15" hidden="1" customHeight="1">
      <c r="N59527" s="127"/>
      <c r="P59527" s="146"/>
      <c r="Q59527" s="91"/>
      <c r="R59527" s="116"/>
      <c r="AB59527" s="127"/>
      <c r="AC59527" s="127"/>
    </row>
    <row r="59528" spans="14:29" ht="15" hidden="1" customHeight="1">
      <c r="N59528" s="127"/>
      <c r="P59528" s="146"/>
      <c r="Q59528" s="91"/>
      <c r="R59528" s="116"/>
      <c r="AB59528" s="127"/>
      <c r="AC59528" s="127"/>
    </row>
    <row r="59529" spans="14:29" ht="15" hidden="1" customHeight="1">
      <c r="N59529" s="127"/>
      <c r="P59529" s="146"/>
      <c r="Q59529" s="91"/>
      <c r="R59529" s="116"/>
      <c r="AB59529" s="127"/>
      <c r="AC59529" s="127"/>
    </row>
    <row r="59530" spans="14:29" ht="15" hidden="1" customHeight="1">
      <c r="N59530" s="127"/>
      <c r="P59530" s="146"/>
      <c r="Q59530" s="91"/>
      <c r="R59530" s="116"/>
      <c r="AB59530" s="127"/>
      <c r="AC59530" s="127"/>
    </row>
    <row r="59531" spans="14:29" ht="15" hidden="1" customHeight="1">
      <c r="N59531" s="127"/>
      <c r="P59531" s="146"/>
      <c r="Q59531" s="91"/>
      <c r="R59531" s="116"/>
      <c r="AB59531" s="127"/>
      <c r="AC59531" s="127"/>
    </row>
    <row r="59532" spans="14:29" ht="15" hidden="1" customHeight="1">
      <c r="N59532" s="127"/>
      <c r="P59532" s="146"/>
      <c r="Q59532" s="91"/>
      <c r="R59532" s="116"/>
      <c r="AB59532" s="127"/>
      <c r="AC59532" s="127"/>
    </row>
    <row r="59533" spans="14:29" ht="15" hidden="1" customHeight="1">
      <c r="N59533" s="127"/>
      <c r="P59533" s="146"/>
      <c r="Q59533" s="91"/>
      <c r="R59533" s="116"/>
      <c r="AB59533" s="127"/>
      <c r="AC59533" s="127"/>
    </row>
    <row r="59534" spans="14:29" ht="15" hidden="1" customHeight="1">
      <c r="N59534" s="127"/>
      <c r="P59534" s="146"/>
      <c r="Q59534" s="91"/>
      <c r="R59534" s="116"/>
      <c r="AB59534" s="127"/>
      <c r="AC59534" s="127"/>
    </row>
    <row r="59535" spans="14:29" ht="15" hidden="1" customHeight="1">
      <c r="N59535" s="127"/>
      <c r="P59535" s="146"/>
      <c r="Q59535" s="91"/>
      <c r="R59535" s="116"/>
      <c r="AB59535" s="127"/>
      <c r="AC59535" s="127"/>
    </row>
    <row r="59536" spans="14:29" ht="15" hidden="1" customHeight="1">
      <c r="N59536" s="127"/>
      <c r="P59536" s="146"/>
      <c r="Q59536" s="91"/>
      <c r="R59536" s="116"/>
      <c r="AB59536" s="127"/>
      <c r="AC59536" s="127"/>
    </row>
    <row r="59537" spans="14:29" ht="15" hidden="1" customHeight="1">
      <c r="N59537" s="127"/>
      <c r="P59537" s="146"/>
      <c r="Q59537" s="91"/>
      <c r="R59537" s="116"/>
      <c r="AB59537" s="127"/>
      <c r="AC59537" s="127"/>
    </row>
    <row r="59538" spans="14:29" ht="15" hidden="1" customHeight="1">
      <c r="N59538" s="127"/>
      <c r="P59538" s="146"/>
      <c r="Q59538" s="91"/>
      <c r="R59538" s="116"/>
      <c r="AB59538" s="127"/>
      <c r="AC59538" s="127"/>
    </row>
    <row r="59539" spans="14:29" ht="15" hidden="1" customHeight="1">
      <c r="N59539" s="127"/>
      <c r="P59539" s="146"/>
      <c r="Q59539" s="91"/>
      <c r="R59539" s="116"/>
      <c r="AB59539" s="127"/>
      <c r="AC59539" s="127"/>
    </row>
    <row r="59540" spans="14:29" ht="15" hidden="1" customHeight="1">
      <c r="N59540" s="127"/>
      <c r="P59540" s="146"/>
      <c r="Q59540" s="91"/>
      <c r="R59540" s="116"/>
      <c r="AB59540" s="127"/>
      <c r="AC59540" s="127"/>
    </row>
    <row r="59541" spans="14:29" ht="15" hidden="1" customHeight="1">
      <c r="N59541" s="127"/>
      <c r="P59541" s="146"/>
      <c r="Q59541" s="91"/>
      <c r="R59541" s="116"/>
      <c r="AB59541" s="127"/>
      <c r="AC59541" s="127"/>
    </row>
    <row r="59542" spans="14:29" ht="15" hidden="1" customHeight="1">
      <c r="N59542" s="127"/>
      <c r="P59542" s="146"/>
      <c r="Q59542" s="91"/>
      <c r="R59542" s="116"/>
      <c r="AB59542" s="127"/>
      <c r="AC59542" s="127"/>
    </row>
    <row r="59543" spans="14:29" ht="15" hidden="1" customHeight="1">
      <c r="N59543" s="127"/>
      <c r="P59543" s="146"/>
      <c r="Q59543" s="91"/>
      <c r="R59543" s="116"/>
      <c r="AB59543" s="127"/>
      <c r="AC59543" s="127"/>
    </row>
    <row r="59544" spans="14:29" ht="15" hidden="1" customHeight="1">
      <c r="N59544" s="127"/>
      <c r="P59544" s="146"/>
      <c r="Q59544" s="91"/>
      <c r="R59544" s="116"/>
      <c r="AB59544" s="127"/>
      <c r="AC59544" s="127"/>
    </row>
    <row r="59545" spans="14:29" ht="15" hidden="1" customHeight="1">
      <c r="N59545" s="127"/>
      <c r="P59545" s="146"/>
      <c r="Q59545" s="91"/>
      <c r="R59545" s="116"/>
      <c r="AB59545" s="127"/>
      <c r="AC59545" s="127"/>
    </row>
    <row r="59546" spans="14:29" ht="15" hidden="1" customHeight="1">
      <c r="N59546" s="127"/>
      <c r="P59546" s="146"/>
      <c r="Q59546" s="91"/>
      <c r="R59546" s="116"/>
      <c r="AB59546" s="127"/>
      <c r="AC59546" s="127"/>
    </row>
    <row r="59547" spans="14:29" ht="15" hidden="1" customHeight="1">
      <c r="N59547" s="127"/>
      <c r="P59547" s="146"/>
      <c r="Q59547" s="91"/>
      <c r="R59547" s="116"/>
      <c r="AB59547" s="127"/>
      <c r="AC59547" s="127"/>
    </row>
    <row r="59548" spans="14:29" ht="15" hidden="1" customHeight="1">
      <c r="N59548" s="127"/>
      <c r="P59548" s="146"/>
      <c r="Q59548" s="91"/>
      <c r="R59548" s="116"/>
      <c r="AB59548" s="127"/>
      <c r="AC59548" s="127"/>
    </row>
    <row r="59549" spans="14:29" ht="15" hidden="1" customHeight="1">
      <c r="N59549" s="127"/>
      <c r="P59549" s="146"/>
      <c r="Q59549" s="91"/>
      <c r="R59549" s="116"/>
      <c r="AB59549" s="127"/>
      <c r="AC59549" s="127"/>
    </row>
    <row r="59550" spans="14:29" ht="15" hidden="1" customHeight="1">
      <c r="N59550" s="127"/>
      <c r="P59550" s="146"/>
      <c r="Q59550" s="91"/>
      <c r="R59550" s="116"/>
      <c r="AB59550" s="127"/>
      <c r="AC59550" s="127"/>
    </row>
    <row r="59551" spans="14:29" ht="15" hidden="1" customHeight="1">
      <c r="N59551" s="127"/>
      <c r="P59551" s="146"/>
      <c r="Q59551" s="91"/>
      <c r="R59551" s="116"/>
      <c r="AB59551" s="127"/>
      <c r="AC59551" s="127"/>
    </row>
    <row r="59552" spans="14:29" ht="15" hidden="1" customHeight="1">
      <c r="N59552" s="127"/>
      <c r="P59552" s="146"/>
      <c r="Q59552" s="91"/>
      <c r="R59552" s="116"/>
      <c r="AB59552" s="127"/>
      <c r="AC59552" s="127"/>
    </row>
    <row r="59553" spans="14:29" ht="15" hidden="1" customHeight="1">
      <c r="N59553" s="127"/>
      <c r="P59553" s="146"/>
      <c r="Q59553" s="91"/>
      <c r="R59553" s="116"/>
      <c r="AB59553" s="127"/>
      <c r="AC59553" s="127"/>
    </row>
    <row r="59554" spans="14:29" ht="15" hidden="1" customHeight="1">
      <c r="N59554" s="127"/>
      <c r="P59554" s="146"/>
      <c r="Q59554" s="91"/>
      <c r="R59554" s="116"/>
      <c r="AB59554" s="127"/>
      <c r="AC59554" s="127"/>
    </row>
    <row r="59555" spans="14:29" ht="15" hidden="1" customHeight="1">
      <c r="N59555" s="127"/>
      <c r="P59555" s="146"/>
      <c r="Q59555" s="91"/>
      <c r="R59555" s="116"/>
      <c r="AB59555" s="127"/>
      <c r="AC59555" s="127"/>
    </row>
    <row r="59556" spans="14:29" ht="15" hidden="1" customHeight="1">
      <c r="N59556" s="127"/>
      <c r="P59556" s="146"/>
      <c r="Q59556" s="91"/>
      <c r="R59556" s="116"/>
      <c r="AB59556" s="127"/>
      <c r="AC59556" s="127"/>
    </row>
    <row r="59557" spans="14:29" ht="15" hidden="1" customHeight="1">
      <c r="N59557" s="127"/>
      <c r="P59557" s="146"/>
      <c r="Q59557" s="91"/>
      <c r="R59557" s="116"/>
      <c r="AB59557" s="127"/>
      <c r="AC59557" s="127"/>
    </row>
    <row r="59558" spans="14:29" ht="15" hidden="1" customHeight="1">
      <c r="N59558" s="127"/>
      <c r="P59558" s="146"/>
      <c r="Q59558" s="91"/>
      <c r="R59558" s="116"/>
      <c r="AB59558" s="127"/>
      <c r="AC59558" s="127"/>
    </row>
    <row r="59559" spans="14:29" ht="15" hidden="1" customHeight="1">
      <c r="N59559" s="127"/>
      <c r="P59559" s="146"/>
      <c r="Q59559" s="91"/>
      <c r="R59559" s="116"/>
      <c r="AB59559" s="127"/>
      <c r="AC59559" s="127"/>
    </row>
    <row r="59560" spans="14:29" ht="15" hidden="1" customHeight="1">
      <c r="N59560" s="127"/>
      <c r="P59560" s="146"/>
      <c r="Q59560" s="91"/>
      <c r="R59560" s="116"/>
      <c r="AB59560" s="127"/>
      <c r="AC59560" s="127"/>
    </row>
    <row r="59561" spans="14:29" ht="15" hidden="1" customHeight="1">
      <c r="N59561" s="127"/>
      <c r="P59561" s="146"/>
      <c r="Q59561" s="91"/>
      <c r="R59561" s="116"/>
      <c r="AB59561" s="127"/>
      <c r="AC59561" s="127"/>
    </row>
    <row r="59562" spans="14:29" ht="15" hidden="1" customHeight="1">
      <c r="N59562" s="127"/>
      <c r="P59562" s="146"/>
      <c r="Q59562" s="91"/>
      <c r="R59562" s="116"/>
      <c r="AB59562" s="127"/>
      <c r="AC59562" s="127"/>
    </row>
    <row r="59563" spans="14:29" ht="15" hidden="1" customHeight="1">
      <c r="N59563" s="127"/>
      <c r="P59563" s="146"/>
      <c r="Q59563" s="91"/>
      <c r="R59563" s="116"/>
      <c r="AB59563" s="127"/>
      <c r="AC59563" s="127"/>
    </row>
    <row r="59564" spans="14:29" ht="15" hidden="1" customHeight="1">
      <c r="N59564" s="127"/>
      <c r="P59564" s="146"/>
      <c r="Q59564" s="91"/>
      <c r="R59564" s="116"/>
      <c r="AB59564" s="127"/>
      <c r="AC59564" s="127"/>
    </row>
    <row r="59565" spans="14:29" ht="15" hidden="1" customHeight="1">
      <c r="N59565" s="127"/>
      <c r="P59565" s="146"/>
      <c r="Q59565" s="91"/>
      <c r="R59565" s="116"/>
      <c r="AB59565" s="127"/>
      <c r="AC59565" s="127"/>
    </row>
    <row r="59566" spans="14:29" ht="15" hidden="1" customHeight="1">
      <c r="N59566" s="127"/>
      <c r="P59566" s="146"/>
      <c r="Q59566" s="91"/>
      <c r="R59566" s="116"/>
      <c r="AB59566" s="127"/>
      <c r="AC59566" s="127"/>
    </row>
    <row r="59567" spans="14:29" ht="15" hidden="1" customHeight="1">
      <c r="N59567" s="127"/>
      <c r="P59567" s="146"/>
      <c r="Q59567" s="91"/>
      <c r="R59567" s="116"/>
      <c r="AB59567" s="127"/>
      <c r="AC59567" s="127"/>
    </row>
    <row r="59568" spans="14:29" ht="15" hidden="1" customHeight="1">
      <c r="N59568" s="127"/>
      <c r="P59568" s="146"/>
      <c r="Q59568" s="91"/>
      <c r="R59568" s="116"/>
      <c r="AB59568" s="127"/>
      <c r="AC59568" s="127"/>
    </row>
    <row r="59569" spans="14:29" ht="15" hidden="1" customHeight="1">
      <c r="N59569" s="127"/>
      <c r="P59569" s="146"/>
      <c r="Q59569" s="91"/>
      <c r="R59569" s="116"/>
      <c r="AB59569" s="127"/>
      <c r="AC59569" s="127"/>
    </row>
    <row r="59570" spans="14:29" ht="15" hidden="1" customHeight="1">
      <c r="N59570" s="127"/>
      <c r="P59570" s="146"/>
      <c r="Q59570" s="91"/>
      <c r="R59570" s="116"/>
      <c r="AB59570" s="127"/>
      <c r="AC59570" s="127"/>
    </row>
    <row r="59571" spans="14:29" ht="15" hidden="1" customHeight="1">
      <c r="N59571" s="127"/>
      <c r="P59571" s="146"/>
      <c r="Q59571" s="91"/>
      <c r="R59571" s="116"/>
      <c r="AB59571" s="127"/>
      <c r="AC59571" s="127"/>
    </row>
    <row r="59572" spans="14:29" ht="15" hidden="1" customHeight="1">
      <c r="N59572" s="127"/>
      <c r="P59572" s="146"/>
      <c r="Q59572" s="91"/>
      <c r="R59572" s="116"/>
      <c r="AB59572" s="127"/>
      <c r="AC59572" s="127"/>
    </row>
    <row r="59573" spans="14:29" ht="15" hidden="1" customHeight="1">
      <c r="N59573" s="127"/>
      <c r="P59573" s="146"/>
      <c r="Q59573" s="91"/>
      <c r="R59573" s="116"/>
      <c r="AB59573" s="127"/>
      <c r="AC59573" s="127"/>
    </row>
    <row r="59574" spans="14:29" ht="15" hidden="1" customHeight="1">
      <c r="N59574" s="127"/>
      <c r="P59574" s="146"/>
      <c r="Q59574" s="91"/>
      <c r="R59574" s="116"/>
      <c r="AB59574" s="127"/>
      <c r="AC59574" s="127"/>
    </row>
    <row r="59575" spans="14:29" ht="15" hidden="1" customHeight="1">
      <c r="N59575" s="127"/>
      <c r="P59575" s="146"/>
      <c r="Q59575" s="91"/>
      <c r="R59575" s="116"/>
      <c r="AB59575" s="127"/>
      <c r="AC59575" s="127"/>
    </row>
    <row r="59576" spans="14:29" ht="15" hidden="1" customHeight="1">
      <c r="N59576" s="127"/>
      <c r="P59576" s="146"/>
      <c r="Q59576" s="91"/>
      <c r="R59576" s="116"/>
      <c r="AB59576" s="127"/>
      <c r="AC59576" s="127"/>
    </row>
    <row r="59577" spans="14:29" ht="15" hidden="1" customHeight="1">
      <c r="N59577" s="127"/>
      <c r="P59577" s="146"/>
      <c r="Q59577" s="91"/>
      <c r="R59577" s="116"/>
      <c r="AB59577" s="127"/>
      <c r="AC59577" s="127"/>
    </row>
    <row r="59578" spans="14:29" ht="15" hidden="1" customHeight="1">
      <c r="N59578" s="127"/>
      <c r="P59578" s="146"/>
      <c r="Q59578" s="91"/>
      <c r="R59578" s="116"/>
      <c r="AB59578" s="127"/>
      <c r="AC59578" s="127"/>
    </row>
    <row r="59579" spans="14:29" ht="15" hidden="1" customHeight="1">
      <c r="N59579" s="127"/>
      <c r="P59579" s="146"/>
      <c r="Q59579" s="91"/>
      <c r="R59579" s="116"/>
      <c r="AB59579" s="127"/>
      <c r="AC59579" s="127"/>
    </row>
    <row r="59580" spans="14:29" ht="15" hidden="1" customHeight="1">
      <c r="N59580" s="127"/>
      <c r="P59580" s="146"/>
      <c r="Q59580" s="91"/>
      <c r="R59580" s="116"/>
      <c r="AB59580" s="127"/>
      <c r="AC59580" s="127"/>
    </row>
    <row r="59581" spans="14:29" ht="15" hidden="1" customHeight="1">
      <c r="N59581" s="127"/>
      <c r="P59581" s="146"/>
      <c r="Q59581" s="91"/>
      <c r="R59581" s="116"/>
      <c r="AB59581" s="127"/>
      <c r="AC59581" s="127"/>
    </row>
    <row r="59582" spans="14:29" ht="15" hidden="1" customHeight="1">
      <c r="N59582" s="127"/>
      <c r="P59582" s="146"/>
      <c r="Q59582" s="91"/>
      <c r="R59582" s="116"/>
      <c r="AB59582" s="127"/>
      <c r="AC59582" s="127"/>
    </row>
    <row r="59583" spans="14:29" ht="15" hidden="1" customHeight="1">
      <c r="N59583" s="127"/>
      <c r="P59583" s="146"/>
      <c r="Q59583" s="91"/>
      <c r="R59583" s="116"/>
      <c r="AB59583" s="127"/>
      <c r="AC59583" s="127"/>
    </row>
    <row r="59584" spans="14:29" ht="15" hidden="1" customHeight="1">
      <c r="N59584" s="127"/>
      <c r="P59584" s="146"/>
      <c r="Q59584" s="91"/>
      <c r="R59584" s="116"/>
      <c r="AB59584" s="127"/>
      <c r="AC59584" s="127"/>
    </row>
    <row r="59585" spans="14:29" ht="15" hidden="1" customHeight="1">
      <c r="N59585" s="127"/>
      <c r="P59585" s="146"/>
      <c r="Q59585" s="91"/>
      <c r="R59585" s="116"/>
      <c r="AB59585" s="127"/>
      <c r="AC59585" s="127"/>
    </row>
    <row r="59586" spans="14:29" ht="15" hidden="1" customHeight="1">
      <c r="N59586" s="127"/>
      <c r="P59586" s="146"/>
      <c r="Q59586" s="91"/>
      <c r="R59586" s="116"/>
      <c r="AB59586" s="127"/>
      <c r="AC59586" s="127"/>
    </row>
    <row r="59587" spans="14:29" ht="15" hidden="1" customHeight="1">
      <c r="N59587" s="127"/>
      <c r="P59587" s="146"/>
      <c r="Q59587" s="91"/>
      <c r="R59587" s="116"/>
      <c r="AB59587" s="127"/>
      <c r="AC59587" s="127"/>
    </row>
    <row r="59588" spans="14:29" ht="15" hidden="1" customHeight="1">
      <c r="N59588" s="127"/>
      <c r="P59588" s="146"/>
      <c r="Q59588" s="91"/>
      <c r="R59588" s="116"/>
      <c r="AB59588" s="127"/>
      <c r="AC59588" s="127"/>
    </row>
    <row r="59589" spans="14:29" ht="15" hidden="1" customHeight="1">
      <c r="N59589" s="127"/>
      <c r="P59589" s="146"/>
      <c r="Q59589" s="91"/>
      <c r="R59589" s="116"/>
      <c r="AB59589" s="127"/>
      <c r="AC59589" s="127"/>
    </row>
    <row r="59590" spans="14:29" ht="15" hidden="1" customHeight="1">
      <c r="N59590" s="127"/>
      <c r="P59590" s="146"/>
      <c r="Q59590" s="91"/>
      <c r="R59590" s="116"/>
      <c r="AB59590" s="127"/>
      <c r="AC59590" s="127"/>
    </row>
    <row r="59591" spans="14:29" ht="15" hidden="1" customHeight="1">
      <c r="N59591" s="127"/>
      <c r="P59591" s="146"/>
      <c r="Q59591" s="91"/>
      <c r="R59591" s="116"/>
      <c r="AB59591" s="127"/>
      <c r="AC59591" s="127"/>
    </row>
    <row r="59592" spans="14:29" ht="15" hidden="1" customHeight="1">
      <c r="N59592" s="127"/>
      <c r="P59592" s="146"/>
      <c r="Q59592" s="91"/>
      <c r="R59592" s="116"/>
      <c r="AB59592" s="127"/>
      <c r="AC59592" s="127"/>
    </row>
    <row r="59593" spans="14:29" ht="15" hidden="1" customHeight="1">
      <c r="N59593" s="127"/>
      <c r="P59593" s="146"/>
      <c r="Q59593" s="91"/>
      <c r="R59593" s="116"/>
      <c r="AB59593" s="127"/>
      <c r="AC59593" s="127"/>
    </row>
    <row r="59594" spans="14:29" ht="15" hidden="1" customHeight="1">
      <c r="N59594" s="127"/>
      <c r="P59594" s="146"/>
      <c r="Q59594" s="91"/>
      <c r="R59594" s="116"/>
      <c r="AB59594" s="127"/>
      <c r="AC59594" s="127"/>
    </row>
    <row r="59595" spans="14:29" ht="15" hidden="1" customHeight="1">
      <c r="N59595" s="127"/>
      <c r="P59595" s="146"/>
      <c r="Q59595" s="91"/>
      <c r="R59595" s="116"/>
      <c r="AB59595" s="127"/>
      <c r="AC59595" s="127"/>
    </row>
    <row r="59596" spans="14:29" ht="15" hidden="1" customHeight="1">
      <c r="N59596" s="127"/>
      <c r="P59596" s="146"/>
      <c r="Q59596" s="91"/>
      <c r="R59596" s="116"/>
      <c r="AB59596" s="127"/>
      <c r="AC59596" s="127"/>
    </row>
    <row r="59597" spans="14:29" ht="15" hidden="1" customHeight="1">
      <c r="N59597" s="127"/>
      <c r="P59597" s="146"/>
      <c r="Q59597" s="91"/>
      <c r="R59597" s="116"/>
      <c r="AB59597" s="127"/>
      <c r="AC59597" s="127"/>
    </row>
    <row r="59598" spans="14:29" ht="15" hidden="1" customHeight="1">
      <c r="N59598" s="127"/>
      <c r="P59598" s="146"/>
      <c r="Q59598" s="91"/>
      <c r="R59598" s="116"/>
      <c r="AB59598" s="127"/>
      <c r="AC59598" s="127"/>
    </row>
    <row r="59599" spans="14:29" ht="15" hidden="1" customHeight="1">
      <c r="N59599" s="127"/>
      <c r="P59599" s="146"/>
      <c r="Q59599" s="91"/>
      <c r="R59599" s="116"/>
      <c r="AB59599" s="127"/>
      <c r="AC59599" s="127"/>
    </row>
    <row r="59600" spans="14:29" ht="15" hidden="1" customHeight="1">
      <c r="N59600" s="127"/>
      <c r="P59600" s="146"/>
      <c r="Q59600" s="91"/>
      <c r="R59600" s="116"/>
      <c r="AB59600" s="127"/>
      <c r="AC59600" s="127"/>
    </row>
    <row r="59601" spans="14:29" ht="15" hidden="1" customHeight="1">
      <c r="N59601" s="127"/>
      <c r="P59601" s="146"/>
      <c r="Q59601" s="91"/>
      <c r="R59601" s="116"/>
      <c r="AB59601" s="127"/>
      <c r="AC59601" s="127"/>
    </row>
    <row r="59602" spans="14:29" ht="15" hidden="1" customHeight="1">
      <c r="N59602" s="127"/>
      <c r="P59602" s="146"/>
      <c r="Q59602" s="91"/>
      <c r="R59602" s="116"/>
      <c r="AB59602" s="127"/>
      <c r="AC59602" s="127"/>
    </row>
    <row r="59603" spans="14:29" ht="15" hidden="1" customHeight="1">
      <c r="N59603" s="127"/>
      <c r="P59603" s="146"/>
      <c r="Q59603" s="91"/>
      <c r="R59603" s="116"/>
      <c r="AB59603" s="127"/>
      <c r="AC59603" s="127"/>
    </row>
    <row r="59604" spans="14:29" ht="15" hidden="1" customHeight="1">
      <c r="N59604" s="127"/>
      <c r="P59604" s="146"/>
      <c r="Q59604" s="91"/>
      <c r="R59604" s="116"/>
      <c r="AB59604" s="127"/>
      <c r="AC59604" s="127"/>
    </row>
    <row r="59605" spans="14:29" ht="15" hidden="1" customHeight="1">
      <c r="N59605" s="127"/>
      <c r="P59605" s="146"/>
      <c r="Q59605" s="91"/>
      <c r="R59605" s="116"/>
      <c r="AB59605" s="127"/>
      <c r="AC59605" s="127"/>
    </row>
    <row r="59606" spans="14:29" ht="15" hidden="1" customHeight="1">
      <c r="N59606" s="127"/>
      <c r="P59606" s="146"/>
      <c r="Q59606" s="91"/>
      <c r="R59606" s="116"/>
      <c r="AB59606" s="127"/>
      <c r="AC59606" s="127"/>
    </row>
    <row r="59607" spans="14:29" ht="15" hidden="1" customHeight="1">
      <c r="N59607" s="127"/>
      <c r="P59607" s="146"/>
      <c r="Q59607" s="91"/>
      <c r="R59607" s="116"/>
      <c r="AB59607" s="127"/>
      <c r="AC59607" s="127"/>
    </row>
    <row r="59608" spans="14:29" ht="15" hidden="1" customHeight="1">
      <c r="N59608" s="127"/>
      <c r="P59608" s="146"/>
      <c r="Q59608" s="91"/>
      <c r="R59608" s="116"/>
      <c r="AB59608" s="127"/>
      <c r="AC59608" s="127"/>
    </row>
    <row r="59609" spans="14:29" ht="15" hidden="1" customHeight="1">
      <c r="N59609" s="127"/>
      <c r="P59609" s="146"/>
      <c r="Q59609" s="91"/>
      <c r="R59609" s="116"/>
      <c r="AB59609" s="127"/>
      <c r="AC59609" s="127"/>
    </row>
    <row r="59610" spans="14:29" ht="15" hidden="1" customHeight="1">
      <c r="N59610" s="127"/>
      <c r="P59610" s="146"/>
      <c r="Q59610" s="91"/>
      <c r="R59610" s="116"/>
      <c r="AB59610" s="127"/>
      <c r="AC59610" s="127"/>
    </row>
    <row r="59611" spans="14:29" ht="15" hidden="1" customHeight="1">
      <c r="N59611" s="127"/>
      <c r="P59611" s="146"/>
      <c r="Q59611" s="91"/>
      <c r="R59611" s="116"/>
      <c r="AB59611" s="127"/>
      <c r="AC59611" s="127"/>
    </row>
    <row r="59612" spans="14:29" ht="15" hidden="1" customHeight="1">
      <c r="N59612" s="127"/>
      <c r="P59612" s="146"/>
      <c r="Q59612" s="91"/>
      <c r="R59612" s="116"/>
      <c r="AB59612" s="127"/>
      <c r="AC59612" s="127"/>
    </row>
    <row r="59613" spans="14:29" ht="15" hidden="1" customHeight="1">
      <c r="N59613" s="127"/>
      <c r="P59613" s="146"/>
      <c r="Q59613" s="91"/>
      <c r="R59613" s="116"/>
      <c r="AB59613" s="127"/>
      <c r="AC59613" s="127"/>
    </row>
    <row r="59614" spans="14:29" ht="15" hidden="1" customHeight="1">
      <c r="N59614" s="127"/>
      <c r="P59614" s="146"/>
      <c r="Q59614" s="91"/>
      <c r="R59614" s="116"/>
      <c r="AB59614" s="127"/>
      <c r="AC59614" s="127"/>
    </row>
    <row r="59615" spans="14:29" ht="15" hidden="1" customHeight="1">
      <c r="N59615" s="127"/>
      <c r="P59615" s="146"/>
      <c r="Q59615" s="91"/>
      <c r="R59615" s="116"/>
      <c r="AB59615" s="127"/>
      <c r="AC59615" s="127"/>
    </row>
    <row r="59616" spans="14:29" ht="15" hidden="1" customHeight="1">
      <c r="N59616" s="127"/>
      <c r="P59616" s="146"/>
      <c r="Q59616" s="91"/>
      <c r="R59616" s="116"/>
      <c r="AB59616" s="127"/>
      <c r="AC59616" s="127"/>
    </row>
    <row r="59617" spans="14:29" ht="15" hidden="1" customHeight="1">
      <c r="N59617" s="127"/>
      <c r="P59617" s="146"/>
      <c r="Q59617" s="91"/>
      <c r="R59617" s="116"/>
      <c r="AB59617" s="127"/>
      <c r="AC59617" s="127"/>
    </row>
    <row r="59618" spans="14:29" ht="15" hidden="1" customHeight="1">
      <c r="N59618" s="127"/>
      <c r="P59618" s="146"/>
      <c r="Q59618" s="91"/>
      <c r="R59618" s="116"/>
      <c r="AB59618" s="127"/>
      <c r="AC59618" s="127"/>
    </row>
    <row r="59619" spans="14:29" ht="15" hidden="1" customHeight="1">
      <c r="N59619" s="127"/>
      <c r="P59619" s="146"/>
      <c r="Q59619" s="91"/>
      <c r="R59619" s="116"/>
      <c r="AB59619" s="127"/>
      <c r="AC59619" s="127"/>
    </row>
    <row r="59620" spans="14:29" ht="15" hidden="1" customHeight="1">
      <c r="N59620" s="127"/>
      <c r="P59620" s="146"/>
      <c r="Q59620" s="91"/>
      <c r="R59620" s="116"/>
      <c r="AB59620" s="127"/>
      <c r="AC59620" s="127"/>
    </row>
    <row r="59621" spans="14:29" ht="15" hidden="1" customHeight="1">
      <c r="N59621" s="127"/>
      <c r="P59621" s="146"/>
      <c r="Q59621" s="91"/>
      <c r="R59621" s="116"/>
      <c r="AB59621" s="127"/>
      <c r="AC59621" s="127"/>
    </row>
    <row r="59622" spans="14:29" ht="15" hidden="1" customHeight="1">
      <c r="N59622" s="127"/>
      <c r="P59622" s="146"/>
      <c r="Q59622" s="91"/>
      <c r="R59622" s="116"/>
      <c r="AB59622" s="127"/>
      <c r="AC59622" s="127"/>
    </row>
    <row r="59623" spans="14:29" ht="15" hidden="1" customHeight="1">
      <c r="N59623" s="127"/>
      <c r="P59623" s="146"/>
      <c r="Q59623" s="91"/>
      <c r="R59623" s="116"/>
      <c r="AB59623" s="127"/>
      <c r="AC59623" s="127"/>
    </row>
    <row r="59624" spans="14:29" ht="15" hidden="1" customHeight="1">
      <c r="N59624" s="127"/>
      <c r="P59624" s="146"/>
      <c r="Q59624" s="91"/>
      <c r="R59624" s="116"/>
      <c r="AB59624" s="127"/>
      <c r="AC59624" s="127"/>
    </row>
    <row r="59625" spans="14:29" ht="15" hidden="1" customHeight="1">
      <c r="N59625" s="127"/>
      <c r="P59625" s="146"/>
      <c r="Q59625" s="91"/>
      <c r="R59625" s="116"/>
      <c r="AB59625" s="127"/>
      <c r="AC59625" s="127"/>
    </row>
    <row r="59626" spans="14:29" ht="15" hidden="1" customHeight="1">
      <c r="N59626" s="127"/>
      <c r="P59626" s="146"/>
      <c r="Q59626" s="91"/>
      <c r="R59626" s="116"/>
      <c r="AB59626" s="127"/>
      <c r="AC59626" s="127"/>
    </row>
    <row r="59627" spans="14:29" ht="15" hidden="1" customHeight="1">
      <c r="N59627" s="127"/>
      <c r="P59627" s="146"/>
      <c r="Q59627" s="91"/>
      <c r="R59627" s="116"/>
      <c r="AB59627" s="127"/>
      <c r="AC59627" s="127"/>
    </row>
    <row r="59628" spans="14:29" ht="15" hidden="1" customHeight="1">
      <c r="N59628" s="127"/>
      <c r="P59628" s="146"/>
      <c r="Q59628" s="91"/>
      <c r="R59628" s="116"/>
      <c r="AB59628" s="127"/>
      <c r="AC59628" s="127"/>
    </row>
    <row r="59629" spans="14:29" ht="15" hidden="1" customHeight="1">
      <c r="N59629" s="127"/>
      <c r="P59629" s="146"/>
      <c r="Q59629" s="91"/>
      <c r="R59629" s="116"/>
      <c r="AB59629" s="127"/>
      <c r="AC59629" s="127"/>
    </row>
    <row r="59630" spans="14:29" ht="15" hidden="1" customHeight="1">
      <c r="N59630" s="127"/>
      <c r="P59630" s="146"/>
      <c r="Q59630" s="91"/>
      <c r="R59630" s="116"/>
      <c r="AB59630" s="127"/>
      <c r="AC59630" s="127"/>
    </row>
    <row r="59631" spans="14:29" ht="15" hidden="1" customHeight="1">
      <c r="N59631" s="127"/>
      <c r="P59631" s="146"/>
      <c r="Q59631" s="91"/>
      <c r="R59631" s="116"/>
      <c r="AB59631" s="127"/>
      <c r="AC59631" s="127"/>
    </row>
    <row r="59632" spans="14:29" ht="15" hidden="1" customHeight="1">
      <c r="N59632" s="127"/>
      <c r="P59632" s="146"/>
      <c r="Q59632" s="91"/>
      <c r="R59632" s="116"/>
      <c r="AB59632" s="127"/>
      <c r="AC59632" s="127"/>
    </row>
    <row r="59633" spans="14:29" ht="15" hidden="1" customHeight="1">
      <c r="N59633" s="127"/>
      <c r="P59633" s="146"/>
      <c r="Q59633" s="91"/>
      <c r="R59633" s="116"/>
      <c r="AB59633" s="127"/>
      <c r="AC59633" s="127"/>
    </row>
    <row r="59634" spans="14:29" ht="15" hidden="1" customHeight="1">
      <c r="N59634" s="127"/>
      <c r="P59634" s="146"/>
      <c r="Q59634" s="91"/>
      <c r="R59634" s="116"/>
      <c r="AB59634" s="127"/>
      <c r="AC59634" s="127"/>
    </row>
    <row r="59635" spans="14:29" ht="15" hidden="1" customHeight="1">
      <c r="N59635" s="127"/>
      <c r="P59635" s="146"/>
      <c r="Q59635" s="91"/>
      <c r="R59635" s="116"/>
      <c r="AB59635" s="127"/>
      <c r="AC59635" s="127"/>
    </row>
    <row r="59636" spans="14:29" ht="15" hidden="1" customHeight="1">
      <c r="N59636" s="127"/>
      <c r="P59636" s="146"/>
      <c r="Q59636" s="91"/>
      <c r="R59636" s="116"/>
      <c r="AB59636" s="127"/>
      <c r="AC59636" s="127"/>
    </row>
    <row r="59637" spans="14:29" ht="15" hidden="1" customHeight="1">
      <c r="N59637" s="127"/>
      <c r="P59637" s="146"/>
      <c r="Q59637" s="91"/>
      <c r="R59637" s="116"/>
      <c r="AB59637" s="127"/>
      <c r="AC59637" s="127"/>
    </row>
    <row r="59638" spans="14:29" ht="15" hidden="1" customHeight="1">
      <c r="N59638" s="127"/>
      <c r="P59638" s="146"/>
      <c r="Q59638" s="91"/>
      <c r="R59638" s="116"/>
      <c r="AB59638" s="127"/>
      <c r="AC59638" s="127"/>
    </row>
    <row r="59639" spans="14:29" ht="15" hidden="1" customHeight="1">
      <c r="N59639" s="127"/>
      <c r="P59639" s="146"/>
      <c r="Q59639" s="91"/>
      <c r="R59639" s="116"/>
      <c r="AB59639" s="127"/>
      <c r="AC59639" s="127"/>
    </row>
    <row r="59640" spans="14:29" ht="15" hidden="1" customHeight="1">
      <c r="N59640" s="127"/>
      <c r="P59640" s="146"/>
      <c r="Q59640" s="91"/>
      <c r="R59640" s="116"/>
      <c r="AB59640" s="127"/>
      <c r="AC59640" s="127"/>
    </row>
    <row r="59641" spans="14:29" ht="15" hidden="1" customHeight="1">
      <c r="N59641" s="127"/>
      <c r="P59641" s="146"/>
      <c r="Q59641" s="91"/>
      <c r="R59641" s="116"/>
      <c r="AB59641" s="127"/>
      <c r="AC59641" s="127"/>
    </row>
    <row r="59642" spans="14:29" ht="15" hidden="1" customHeight="1">
      <c r="N59642" s="127"/>
      <c r="P59642" s="146"/>
      <c r="Q59642" s="91"/>
      <c r="R59642" s="116"/>
      <c r="AB59642" s="127"/>
      <c r="AC59642" s="127"/>
    </row>
    <row r="59643" spans="14:29" ht="15" hidden="1" customHeight="1">
      <c r="N59643" s="127"/>
      <c r="P59643" s="146"/>
      <c r="Q59643" s="91"/>
      <c r="R59643" s="116"/>
      <c r="AB59643" s="127"/>
      <c r="AC59643" s="127"/>
    </row>
    <row r="59644" spans="14:29" ht="15" hidden="1" customHeight="1">
      <c r="N59644" s="127"/>
      <c r="P59644" s="146"/>
      <c r="Q59644" s="91"/>
      <c r="R59644" s="116"/>
      <c r="AB59644" s="127"/>
      <c r="AC59644" s="127"/>
    </row>
    <row r="59645" spans="14:29" ht="15" hidden="1" customHeight="1">
      <c r="N59645" s="127"/>
      <c r="P59645" s="146"/>
      <c r="Q59645" s="91"/>
      <c r="R59645" s="116"/>
      <c r="AB59645" s="127"/>
      <c r="AC59645" s="127"/>
    </row>
    <row r="59646" spans="14:29" ht="15" hidden="1" customHeight="1">
      <c r="N59646" s="127"/>
      <c r="P59646" s="146"/>
      <c r="Q59646" s="91"/>
      <c r="R59646" s="116"/>
      <c r="AB59646" s="127"/>
      <c r="AC59646" s="127"/>
    </row>
    <row r="59647" spans="14:29" ht="15" hidden="1" customHeight="1">
      <c r="N59647" s="127"/>
      <c r="P59647" s="146"/>
      <c r="Q59647" s="91"/>
      <c r="R59647" s="116"/>
      <c r="AB59647" s="127"/>
      <c r="AC59647" s="127"/>
    </row>
    <row r="59648" spans="14:29" ht="15" hidden="1" customHeight="1">
      <c r="N59648" s="127"/>
      <c r="P59648" s="146"/>
      <c r="Q59648" s="91"/>
      <c r="R59648" s="116"/>
      <c r="AB59648" s="127"/>
      <c r="AC59648" s="127"/>
    </row>
    <row r="59649" spans="14:29" ht="15" hidden="1" customHeight="1">
      <c r="N59649" s="127"/>
      <c r="P59649" s="146"/>
      <c r="Q59649" s="91"/>
      <c r="R59649" s="116"/>
      <c r="AB59649" s="127"/>
      <c r="AC59649" s="127"/>
    </row>
    <row r="59650" spans="14:29" ht="15" hidden="1" customHeight="1">
      <c r="N59650" s="127"/>
      <c r="P59650" s="146"/>
      <c r="Q59650" s="91"/>
      <c r="R59650" s="116"/>
      <c r="AB59650" s="127"/>
      <c r="AC59650" s="127"/>
    </row>
    <row r="59651" spans="14:29" ht="15" hidden="1" customHeight="1">
      <c r="N59651" s="127"/>
      <c r="P59651" s="146"/>
      <c r="Q59651" s="91"/>
      <c r="R59651" s="116"/>
      <c r="AB59651" s="127"/>
      <c r="AC59651" s="127"/>
    </row>
    <row r="59652" spans="14:29" ht="15" hidden="1" customHeight="1">
      <c r="N59652" s="127"/>
      <c r="P59652" s="146"/>
      <c r="Q59652" s="91"/>
      <c r="R59652" s="116"/>
      <c r="AB59652" s="127"/>
      <c r="AC59652" s="127"/>
    </row>
    <row r="59653" spans="14:29" ht="15" hidden="1" customHeight="1">
      <c r="N59653" s="127"/>
      <c r="P59653" s="146"/>
      <c r="Q59653" s="91"/>
      <c r="R59653" s="116"/>
      <c r="AB59653" s="127"/>
      <c r="AC59653" s="127"/>
    </row>
    <row r="59654" spans="14:29" ht="15" hidden="1" customHeight="1">
      <c r="N59654" s="127"/>
      <c r="P59654" s="146"/>
      <c r="Q59654" s="91"/>
      <c r="R59654" s="116"/>
      <c r="AB59654" s="127"/>
      <c r="AC59654" s="127"/>
    </row>
    <row r="59655" spans="14:29" ht="15" hidden="1" customHeight="1">
      <c r="N59655" s="127"/>
      <c r="P59655" s="146"/>
      <c r="Q59655" s="91"/>
      <c r="R59655" s="116"/>
      <c r="AB59655" s="127"/>
      <c r="AC59655" s="127"/>
    </row>
    <row r="59656" spans="14:29" ht="15" hidden="1" customHeight="1">
      <c r="N59656" s="127"/>
      <c r="P59656" s="146"/>
      <c r="Q59656" s="91"/>
      <c r="R59656" s="116"/>
      <c r="AB59656" s="127"/>
      <c r="AC59656" s="127"/>
    </row>
    <row r="59657" spans="14:29" ht="15" hidden="1" customHeight="1">
      <c r="N59657" s="127"/>
      <c r="P59657" s="146"/>
      <c r="Q59657" s="91"/>
      <c r="R59657" s="116"/>
      <c r="AB59657" s="127"/>
      <c r="AC59657" s="127"/>
    </row>
    <row r="59658" spans="14:29" ht="15" hidden="1" customHeight="1">
      <c r="N59658" s="127"/>
      <c r="P59658" s="146"/>
      <c r="Q59658" s="91"/>
      <c r="R59658" s="116"/>
      <c r="AB59658" s="127"/>
      <c r="AC59658" s="127"/>
    </row>
    <row r="59659" spans="14:29" ht="15" hidden="1" customHeight="1">
      <c r="N59659" s="127"/>
      <c r="P59659" s="146"/>
      <c r="Q59659" s="91"/>
      <c r="R59659" s="116"/>
      <c r="AB59659" s="127"/>
      <c r="AC59659" s="127"/>
    </row>
    <row r="59660" spans="14:29" ht="15" hidden="1" customHeight="1">
      <c r="N59660" s="127"/>
      <c r="P59660" s="146"/>
      <c r="Q59660" s="91"/>
      <c r="R59660" s="116"/>
      <c r="AB59660" s="127"/>
      <c r="AC59660" s="127"/>
    </row>
    <row r="59661" spans="14:29" ht="15" hidden="1" customHeight="1">
      <c r="N59661" s="127"/>
      <c r="P59661" s="146"/>
      <c r="Q59661" s="91"/>
      <c r="R59661" s="116"/>
      <c r="AB59661" s="127"/>
      <c r="AC59661" s="127"/>
    </row>
    <row r="59662" spans="14:29" ht="15" hidden="1" customHeight="1">
      <c r="N59662" s="127"/>
      <c r="P59662" s="146"/>
      <c r="Q59662" s="91"/>
      <c r="R59662" s="116"/>
      <c r="AB59662" s="127"/>
      <c r="AC59662" s="127"/>
    </row>
    <row r="59663" spans="14:29" ht="15" hidden="1" customHeight="1">
      <c r="N59663" s="127"/>
      <c r="P59663" s="146"/>
      <c r="Q59663" s="91"/>
      <c r="R59663" s="116"/>
      <c r="AB59663" s="127"/>
      <c r="AC59663" s="127"/>
    </row>
    <row r="59664" spans="14:29" ht="15" hidden="1" customHeight="1">
      <c r="N59664" s="127"/>
      <c r="P59664" s="146"/>
      <c r="Q59664" s="91"/>
      <c r="R59664" s="116"/>
      <c r="AB59664" s="127"/>
      <c r="AC59664" s="127"/>
    </row>
    <row r="59665" spans="14:29" ht="15" hidden="1" customHeight="1">
      <c r="N59665" s="127"/>
      <c r="P59665" s="146"/>
      <c r="Q59665" s="91"/>
      <c r="R59665" s="116"/>
      <c r="AB59665" s="127"/>
      <c r="AC59665" s="127"/>
    </row>
    <row r="59666" spans="14:29" ht="15" hidden="1" customHeight="1">
      <c r="N59666" s="127"/>
      <c r="P59666" s="146"/>
      <c r="Q59666" s="91"/>
      <c r="R59666" s="116"/>
      <c r="AB59666" s="127"/>
      <c r="AC59666" s="127"/>
    </row>
    <row r="59667" spans="14:29" ht="15" hidden="1" customHeight="1">
      <c r="N59667" s="127"/>
      <c r="P59667" s="146"/>
      <c r="Q59667" s="91"/>
      <c r="R59667" s="116"/>
      <c r="AB59667" s="127"/>
      <c r="AC59667" s="127"/>
    </row>
    <row r="59668" spans="14:29" ht="15" hidden="1" customHeight="1">
      <c r="N59668" s="127"/>
      <c r="P59668" s="146"/>
      <c r="Q59668" s="91"/>
      <c r="R59668" s="116"/>
      <c r="AB59668" s="127"/>
      <c r="AC59668" s="127"/>
    </row>
    <row r="59669" spans="14:29" ht="15" hidden="1" customHeight="1">
      <c r="N59669" s="127"/>
      <c r="P59669" s="146"/>
      <c r="Q59669" s="91"/>
      <c r="R59669" s="116"/>
      <c r="AB59669" s="127"/>
      <c r="AC59669" s="127"/>
    </row>
    <row r="59670" spans="14:29" ht="15" hidden="1" customHeight="1">
      <c r="N59670" s="127"/>
      <c r="P59670" s="146"/>
      <c r="Q59670" s="91"/>
      <c r="R59670" s="116"/>
      <c r="AB59670" s="127"/>
      <c r="AC59670" s="127"/>
    </row>
    <row r="59671" spans="14:29" ht="15" hidden="1" customHeight="1">
      <c r="N59671" s="127"/>
      <c r="P59671" s="146"/>
      <c r="Q59671" s="91"/>
      <c r="R59671" s="116"/>
      <c r="AB59671" s="127"/>
      <c r="AC59671" s="127"/>
    </row>
    <row r="59672" spans="14:29" ht="15" hidden="1" customHeight="1">
      <c r="N59672" s="127"/>
      <c r="P59672" s="146"/>
      <c r="Q59672" s="91"/>
      <c r="R59672" s="116"/>
      <c r="AB59672" s="127"/>
      <c r="AC59672" s="127"/>
    </row>
    <row r="59673" spans="14:29" ht="15" hidden="1" customHeight="1">
      <c r="N59673" s="127"/>
      <c r="P59673" s="146"/>
      <c r="Q59673" s="91"/>
      <c r="R59673" s="116"/>
      <c r="AB59673" s="127"/>
      <c r="AC59673" s="127"/>
    </row>
    <row r="59674" spans="14:29" ht="15" hidden="1" customHeight="1">
      <c r="N59674" s="127"/>
      <c r="P59674" s="146"/>
      <c r="Q59674" s="91"/>
      <c r="R59674" s="116"/>
      <c r="AB59674" s="127"/>
      <c r="AC59674" s="127"/>
    </row>
    <row r="59675" spans="14:29" ht="15" hidden="1" customHeight="1">
      <c r="N59675" s="127"/>
      <c r="P59675" s="146"/>
      <c r="Q59675" s="91"/>
      <c r="R59675" s="116"/>
      <c r="AB59675" s="127"/>
      <c r="AC59675" s="127"/>
    </row>
    <row r="59676" spans="14:29" ht="15" hidden="1" customHeight="1">
      <c r="N59676" s="127"/>
      <c r="P59676" s="146"/>
      <c r="Q59676" s="91"/>
      <c r="R59676" s="116"/>
      <c r="AB59676" s="127"/>
      <c r="AC59676" s="127"/>
    </row>
    <row r="59677" spans="14:29" ht="15" hidden="1" customHeight="1">
      <c r="N59677" s="127"/>
      <c r="P59677" s="146"/>
      <c r="Q59677" s="91"/>
      <c r="R59677" s="116"/>
      <c r="AB59677" s="127"/>
      <c r="AC59677" s="127"/>
    </row>
    <row r="59678" spans="14:29" ht="15" hidden="1" customHeight="1">
      <c r="N59678" s="127"/>
      <c r="P59678" s="146"/>
      <c r="Q59678" s="91"/>
      <c r="R59678" s="116"/>
      <c r="AB59678" s="127"/>
      <c r="AC59678" s="127"/>
    </row>
    <row r="59679" spans="14:29" ht="15" hidden="1" customHeight="1">
      <c r="N59679" s="127"/>
      <c r="P59679" s="146"/>
      <c r="Q59679" s="91"/>
      <c r="R59679" s="116"/>
      <c r="AB59679" s="127"/>
      <c r="AC59679" s="127"/>
    </row>
    <row r="59680" spans="14:29" ht="15" hidden="1" customHeight="1">
      <c r="N59680" s="127"/>
      <c r="P59680" s="146"/>
      <c r="Q59680" s="91"/>
      <c r="R59680" s="116"/>
      <c r="AB59680" s="127"/>
      <c r="AC59680" s="127"/>
    </row>
    <row r="59681" spans="14:29" ht="15" hidden="1" customHeight="1">
      <c r="N59681" s="127"/>
      <c r="P59681" s="146"/>
      <c r="Q59681" s="91"/>
      <c r="R59681" s="116"/>
      <c r="AB59681" s="127"/>
      <c r="AC59681" s="127"/>
    </row>
    <row r="59682" spans="14:29" ht="15" hidden="1" customHeight="1">
      <c r="N59682" s="127"/>
      <c r="P59682" s="146"/>
      <c r="Q59682" s="91"/>
      <c r="R59682" s="116"/>
      <c r="AB59682" s="127"/>
      <c r="AC59682" s="127"/>
    </row>
    <row r="59683" spans="14:29" ht="15" hidden="1" customHeight="1">
      <c r="N59683" s="127"/>
      <c r="P59683" s="146"/>
      <c r="Q59683" s="91"/>
      <c r="R59683" s="116"/>
      <c r="AB59683" s="127"/>
      <c r="AC59683" s="127"/>
    </row>
    <row r="59684" spans="14:29" ht="15" hidden="1" customHeight="1">
      <c r="N59684" s="127"/>
      <c r="P59684" s="146"/>
      <c r="Q59684" s="91"/>
      <c r="R59684" s="116"/>
      <c r="AB59684" s="127"/>
      <c r="AC59684" s="127"/>
    </row>
    <row r="59685" spans="14:29" ht="15" hidden="1" customHeight="1">
      <c r="N59685" s="127"/>
      <c r="P59685" s="146"/>
      <c r="Q59685" s="91"/>
      <c r="R59685" s="116"/>
      <c r="AB59685" s="127"/>
      <c r="AC59685" s="127"/>
    </row>
    <row r="59686" spans="14:29" ht="15" hidden="1" customHeight="1">
      <c r="N59686" s="127"/>
      <c r="P59686" s="146"/>
      <c r="Q59686" s="91"/>
      <c r="R59686" s="116"/>
      <c r="AB59686" s="127"/>
      <c r="AC59686" s="127"/>
    </row>
    <row r="59687" spans="14:29" ht="15" hidden="1" customHeight="1">
      <c r="N59687" s="127"/>
      <c r="P59687" s="146"/>
      <c r="Q59687" s="91"/>
      <c r="R59687" s="116"/>
      <c r="AB59687" s="127"/>
      <c r="AC59687" s="127"/>
    </row>
    <row r="59688" spans="14:29" ht="15" hidden="1" customHeight="1">
      <c r="N59688" s="127"/>
      <c r="P59688" s="146"/>
      <c r="Q59688" s="91"/>
      <c r="R59688" s="116"/>
      <c r="AB59688" s="127"/>
      <c r="AC59688" s="127"/>
    </row>
    <row r="59689" spans="14:29" ht="15" hidden="1" customHeight="1">
      <c r="N59689" s="127"/>
      <c r="P59689" s="146"/>
      <c r="Q59689" s="91"/>
      <c r="R59689" s="116"/>
      <c r="AB59689" s="127"/>
      <c r="AC59689" s="127"/>
    </row>
    <row r="59690" spans="14:29" ht="15" hidden="1" customHeight="1">
      <c r="N59690" s="127"/>
      <c r="P59690" s="146"/>
      <c r="Q59690" s="91"/>
      <c r="R59690" s="116"/>
      <c r="AB59690" s="127"/>
      <c r="AC59690" s="127"/>
    </row>
    <row r="59691" spans="14:29" ht="15" hidden="1" customHeight="1">
      <c r="N59691" s="127"/>
      <c r="P59691" s="146"/>
      <c r="Q59691" s="91"/>
      <c r="R59691" s="116"/>
      <c r="AB59691" s="127"/>
      <c r="AC59691" s="127"/>
    </row>
    <row r="59692" spans="14:29" ht="15" hidden="1" customHeight="1">
      <c r="N59692" s="127"/>
      <c r="P59692" s="146"/>
      <c r="Q59692" s="91"/>
      <c r="R59692" s="116"/>
      <c r="AB59692" s="127"/>
      <c r="AC59692" s="127"/>
    </row>
    <row r="59693" spans="14:29" ht="15" hidden="1" customHeight="1">
      <c r="N59693" s="127"/>
      <c r="P59693" s="146"/>
      <c r="Q59693" s="91"/>
      <c r="R59693" s="116"/>
      <c r="AB59693" s="127"/>
      <c r="AC59693" s="127"/>
    </row>
    <row r="59694" spans="14:29" ht="15" hidden="1" customHeight="1">
      <c r="N59694" s="127"/>
      <c r="P59694" s="146"/>
      <c r="Q59694" s="91"/>
      <c r="R59694" s="116"/>
      <c r="AB59694" s="127"/>
      <c r="AC59694" s="127"/>
    </row>
    <row r="59695" spans="14:29" ht="15" hidden="1" customHeight="1">
      <c r="N59695" s="127"/>
      <c r="P59695" s="146"/>
      <c r="Q59695" s="91"/>
      <c r="R59695" s="116"/>
      <c r="AB59695" s="127"/>
      <c r="AC59695" s="127"/>
    </row>
    <row r="59696" spans="14:29" ht="15" hidden="1" customHeight="1">
      <c r="N59696" s="127"/>
      <c r="P59696" s="146"/>
      <c r="Q59696" s="91"/>
      <c r="R59696" s="116"/>
      <c r="AB59696" s="127"/>
      <c r="AC59696" s="127"/>
    </row>
    <row r="59697" spans="14:29" ht="15" hidden="1" customHeight="1">
      <c r="N59697" s="127"/>
      <c r="P59697" s="146"/>
      <c r="Q59697" s="91"/>
      <c r="R59697" s="116"/>
      <c r="AB59697" s="127"/>
      <c r="AC59697" s="127"/>
    </row>
    <row r="59698" spans="14:29" ht="15" hidden="1" customHeight="1">
      <c r="N59698" s="127"/>
      <c r="P59698" s="146"/>
      <c r="Q59698" s="91"/>
      <c r="R59698" s="116"/>
      <c r="AB59698" s="127"/>
      <c r="AC59698" s="127"/>
    </row>
    <row r="59699" spans="14:29" ht="15" hidden="1" customHeight="1">
      <c r="N59699" s="127"/>
      <c r="P59699" s="146"/>
      <c r="Q59699" s="91"/>
      <c r="R59699" s="116"/>
      <c r="AB59699" s="127"/>
      <c r="AC59699" s="127"/>
    </row>
    <row r="59700" spans="14:29" ht="15" hidden="1" customHeight="1">
      <c r="N59700" s="127"/>
      <c r="P59700" s="146"/>
      <c r="Q59700" s="91"/>
      <c r="R59700" s="116"/>
      <c r="AB59700" s="127"/>
      <c r="AC59700" s="127"/>
    </row>
    <row r="59701" spans="14:29" ht="15" hidden="1" customHeight="1">
      <c r="N59701" s="127"/>
      <c r="P59701" s="146"/>
      <c r="Q59701" s="91"/>
      <c r="R59701" s="116"/>
      <c r="AB59701" s="127"/>
      <c r="AC59701" s="127"/>
    </row>
    <row r="59702" spans="14:29" ht="15" hidden="1" customHeight="1">
      <c r="N59702" s="127"/>
      <c r="P59702" s="146"/>
      <c r="Q59702" s="91"/>
      <c r="R59702" s="116"/>
      <c r="AB59702" s="127"/>
      <c r="AC59702" s="127"/>
    </row>
    <row r="59703" spans="14:29" ht="15" hidden="1" customHeight="1">
      <c r="N59703" s="127"/>
      <c r="P59703" s="146"/>
      <c r="Q59703" s="91"/>
      <c r="R59703" s="116"/>
      <c r="AB59703" s="127"/>
      <c r="AC59703" s="127"/>
    </row>
    <row r="59704" spans="14:29" ht="15" hidden="1" customHeight="1">
      <c r="N59704" s="127"/>
      <c r="P59704" s="146"/>
      <c r="Q59704" s="91"/>
      <c r="R59704" s="116"/>
      <c r="AB59704" s="127"/>
      <c r="AC59704" s="127"/>
    </row>
    <row r="59705" spans="14:29" ht="15" hidden="1" customHeight="1">
      <c r="N59705" s="127"/>
      <c r="P59705" s="146"/>
      <c r="Q59705" s="91"/>
      <c r="R59705" s="116"/>
      <c r="AB59705" s="127"/>
      <c r="AC59705" s="127"/>
    </row>
    <row r="59706" spans="14:29" ht="15" hidden="1" customHeight="1">
      <c r="N59706" s="127"/>
      <c r="P59706" s="146"/>
      <c r="Q59706" s="91"/>
      <c r="R59706" s="116"/>
      <c r="AB59706" s="127"/>
      <c r="AC59706" s="127"/>
    </row>
    <row r="59707" spans="14:29" ht="15" hidden="1" customHeight="1">
      <c r="N59707" s="127"/>
      <c r="P59707" s="146"/>
      <c r="Q59707" s="91"/>
      <c r="R59707" s="116"/>
      <c r="AB59707" s="127"/>
      <c r="AC59707" s="127"/>
    </row>
    <row r="59708" spans="14:29" ht="15" hidden="1" customHeight="1">
      <c r="N59708" s="127"/>
      <c r="P59708" s="146"/>
      <c r="Q59708" s="91"/>
      <c r="R59708" s="116"/>
      <c r="AB59708" s="127"/>
      <c r="AC59708" s="127"/>
    </row>
    <row r="59709" spans="14:29" ht="15" hidden="1" customHeight="1">
      <c r="N59709" s="127"/>
      <c r="P59709" s="146"/>
      <c r="Q59709" s="91"/>
      <c r="R59709" s="116"/>
      <c r="AB59709" s="127"/>
      <c r="AC59709" s="127"/>
    </row>
    <row r="59710" spans="14:29" ht="15" hidden="1" customHeight="1">
      <c r="N59710" s="127"/>
      <c r="P59710" s="146"/>
      <c r="Q59710" s="91"/>
      <c r="R59710" s="116"/>
      <c r="AB59710" s="127"/>
      <c r="AC59710" s="127"/>
    </row>
    <row r="59711" spans="14:29" ht="15" hidden="1" customHeight="1">
      <c r="N59711" s="127"/>
      <c r="P59711" s="146"/>
      <c r="Q59711" s="91"/>
      <c r="R59711" s="116"/>
      <c r="AB59711" s="127"/>
      <c r="AC59711" s="127"/>
    </row>
    <row r="59712" spans="14:29" ht="15" hidden="1" customHeight="1">
      <c r="N59712" s="127"/>
      <c r="P59712" s="146"/>
      <c r="Q59712" s="91"/>
      <c r="R59712" s="116"/>
      <c r="AB59712" s="127"/>
      <c r="AC59712" s="127"/>
    </row>
    <row r="59713" spans="14:29" ht="15" hidden="1" customHeight="1">
      <c r="N59713" s="127"/>
      <c r="P59713" s="146"/>
      <c r="Q59713" s="91"/>
      <c r="R59713" s="116"/>
      <c r="AB59713" s="127"/>
      <c r="AC59713" s="127"/>
    </row>
    <row r="59714" spans="14:29" ht="15" hidden="1" customHeight="1">
      <c r="N59714" s="127"/>
      <c r="P59714" s="146"/>
      <c r="Q59714" s="91"/>
      <c r="R59714" s="116"/>
      <c r="AB59714" s="127"/>
      <c r="AC59714" s="127"/>
    </row>
    <row r="59715" spans="14:29" ht="15" hidden="1" customHeight="1">
      <c r="N59715" s="127"/>
      <c r="P59715" s="146"/>
      <c r="Q59715" s="91"/>
      <c r="R59715" s="116"/>
      <c r="AB59715" s="127"/>
      <c r="AC59715" s="127"/>
    </row>
    <row r="59716" spans="14:29" ht="15" hidden="1" customHeight="1">
      <c r="N59716" s="127"/>
      <c r="P59716" s="146"/>
      <c r="Q59716" s="91"/>
      <c r="R59716" s="116"/>
      <c r="AB59716" s="127"/>
      <c r="AC59716" s="127"/>
    </row>
    <row r="59717" spans="14:29" ht="15" hidden="1" customHeight="1">
      <c r="N59717" s="127"/>
      <c r="P59717" s="146"/>
      <c r="Q59717" s="91"/>
      <c r="R59717" s="116"/>
      <c r="AB59717" s="127"/>
      <c r="AC59717" s="127"/>
    </row>
    <row r="59718" spans="14:29" ht="15" hidden="1" customHeight="1">
      <c r="N59718" s="127"/>
      <c r="P59718" s="146"/>
      <c r="Q59718" s="91"/>
      <c r="R59718" s="116"/>
      <c r="AB59718" s="127"/>
      <c r="AC59718" s="127"/>
    </row>
    <row r="59719" spans="14:29" ht="15" hidden="1" customHeight="1">
      <c r="N59719" s="127"/>
      <c r="P59719" s="146"/>
      <c r="Q59719" s="91"/>
      <c r="R59719" s="116"/>
      <c r="AB59719" s="127"/>
      <c r="AC59719" s="127"/>
    </row>
    <row r="59720" spans="14:29" ht="15" hidden="1" customHeight="1">
      <c r="N59720" s="127"/>
      <c r="P59720" s="146"/>
      <c r="Q59720" s="91"/>
      <c r="R59720" s="116"/>
      <c r="AB59720" s="127"/>
      <c r="AC59720" s="127"/>
    </row>
    <row r="59721" spans="14:29" ht="15" hidden="1" customHeight="1">
      <c r="N59721" s="127"/>
      <c r="P59721" s="146"/>
      <c r="Q59721" s="91"/>
      <c r="R59721" s="116"/>
      <c r="AB59721" s="127"/>
      <c r="AC59721" s="127"/>
    </row>
    <row r="59722" spans="14:29" ht="15" hidden="1" customHeight="1">
      <c r="N59722" s="127"/>
      <c r="P59722" s="146"/>
      <c r="Q59722" s="91"/>
      <c r="R59722" s="116"/>
      <c r="AB59722" s="127"/>
      <c r="AC59722" s="127"/>
    </row>
    <row r="59723" spans="14:29" ht="15" hidden="1" customHeight="1">
      <c r="N59723" s="127"/>
      <c r="P59723" s="146"/>
      <c r="Q59723" s="91"/>
      <c r="R59723" s="116"/>
      <c r="AB59723" s="127"/>
      <c r="AC59723" s="127"/>
    </row>
    <row r="59724" spans="14:29" ht="15" hidden="1" customHeight="1">
      <c r="N59724" s="127"/>
      <c r="P59724" s="146"/>
      <c r="Q59724" s="91"/>
      <c r="R59724" s="116"/>
      <c r="AB59724" s="127"/>
      <c r="AC59724" s="127"/>
    </row>
    <row r="59725" spans="14:29" ht="15" hidden="1" customHeight="1">
      <c r="N59725" s="127"/>
      <c r="P59725" s="146"/>
      <c r="Q59725" s="91"/>
      <c r="R59725" s="116"/>
      <c r="AB59725" s="127"/>
      <c r="AC59725" s="127"/>
    </row>
    <row r="59726" spans="14:29" ht="15" hidden="1" customHeight="1">
      <c r="N59726" s="127"/>
      <c r="P59726" s="146"/>
      <c r="Q59726" s="91"/>
      <c r="R59726" s="116"/>
      <c r="AB59726" s="127"/>
      <c r="AC59726" s="127"/>
    </row>
    <row r="59727" spans="14:29" ht="15" hidden="1" customHeight="1">
      <c r="N59727" s="127"/>
      <c r="P59727" s="146"/>
      <c r="Q59727" s="91"/>
      <c r="R59727" s="116"/>
      <c r="AB59727" s="127"/>
      <c r="AC59727" s="127"/>
    </row>
    <row r="59728" spans="14:29" ht="15" hidden="1" customHeight="1">
      <c r="N59728" s="127"/>
      <c r="P59728" s="146"/>
      <c r="Q59728" s="91"/>
      <c r="R59728" s="116"/>
      <c r="AB59728" s="127"/>
      <c r="AC59728" s="127"/>
    </row>
    <row r="59729" spans="14:29" ht="15" hidden="1" customHeight="1">
      <c r="N59729" s="127"/>
      <c r="P59729" s="146"/>
      <c r="Q59729" s="91"/>
      <c r="R59729" s="116"/>
      <c r="AB59729" s="127"/>
      <c r="AC59729" s="127"/>
    </row>
    <row r="59730" spans="14:29" ht="15" hidden="1" customHeight="1">
      <c r="N59730" s="127"/>
      <c r="P59730" s="146"/>
      <c r="Q59730" s="91"/>
      <c r="R59730" s="116"/>
      <c r="AB59730" s="127"/>
      <c r="AC59730" s="127"/>
    </row>
    <row r="59731" spans="14:29" ht="15" hidden="1" customHeight="1">
      <c r="N59731" s="127"/>
      <c r="P59731" s="146"/>
      <c r="Q59731" s="91"/>
      <c r="R59731" s="116"/>
      <c r="AB59731" s="127"/>
      <c r="AC59731" s="127"/>
    </row>
    <row r="59732" spans="14:29" ht="15" hidden="1" customHeight="1">
      <c r="N59732" s="127"/>
      <c r="P59732" s="146"/>
      <c r="Q59732" s="91"/>
      <c r="R59732" s="116"/>
      <c r="AB59732" s="127"/>
      <c r="AC59732" s="127"/>
    </row>
    <row r="59733" spans="14:29" ht="15" hidden="1" customHeight="1">
      <c r="N59733" s="127"/>
      <c r="P59733" s="146"/>
      <c r="Q59733" s="91"/>
      <c r="R59733" s="116"/>
      <c r="AB59733" s="127"/>
      <c r="AC59733" s="127"/>
    </row>
    <row r="59734" spans="14:29" ht="15" hidden="1" customHeight="1">
      <c r="N59734" s="127"/>
      <c r="P59734" s="146"/>
      <c r="Q59734" s="91"/>
      <c r="R59734" s="116"/>
      <c r="AB59734" s="127"/>
      <c r="AC59734" s="127"/>
    </row>
    <row r="59735" spans="14:29" ht="15" hidden="1" customHeight="1">
      <c r="N59735" s="127"/>
      <c r="P59735" s="146"/>
      <c r="Q59735" s="91"/>
      <c r="R59735" s="116"/>
      <c r="AB59735" s="127"/>
      <c r="AC59735" s="127"/>
    </row>
    <row r="59736" spans="14:29" ht="15" hidden="1" customHeight="1">
      <c r="N59736" s="127"/>
      <c r="P59736" s="146"/>
      <c r="Q59736" s="91"/>
      <c r="R59736" s="116"/>
      <c r="AB59736" s="127"/>
      <c r="AC59736" s="127"/>
    </row>
    <row r="59737" spans="14:29" ht="15" hidden="1" customHeight="1">
      <c r="N59737" s="127"/>
      <c r="P59737" s="146"/>
      <c r="Q59737" s="91"/>
      <c r="R59737" s="116"/>
      <c r="AB59737" s="127"/>
      <c r="AC59737" s="127"/>
    </row>
    <row r="59738" spans="14:29" ht="15" hidden="1" customHeight="1">
      <c r="N59738" s="127"/>
      <c r="P59738" s="146"/>
      <c r="Q59738" s="91"/>
      <c r="R59738" s="116"/>
      <c r="AB59738" s="127"/>
      <c r="AC59738" s="127"/>
    </row>
    <row r="59739" spans="14:29" ht="15" hidden="1" customHeight="1">
      <c r="N59739" s="127"/>
      <c r="P59739" s="146"/>
      <c r="Q59739" s="91"/>
      <c r="R59739" s="116"/>
      <c r="AB59739" s="127"/>
      <c r="AC59739" s="127"/>
    </row>
    <row r="59740" spans="14:29" ht="15" hidden="1" customHeight="1">
      <c r="N59740" s="127"/>
      <c r="P59740" s="146"/>
      <c r="Q59740" s="91"/>
      <c r="R59740" s="116"/>
      <c r="AB59740" s="127"/>
      <c r="AC59740" s="127"/>
    </row>
    <row r="59741" spans="14:29" ht="15" hidden="1" customHeight="1">
      <c r="N59741" s="127"/>
      <c r="P59741" s="146"/>
      <c r="Q59741" s="91"/>
      <c r="R59741" s="116"/>
      <c r="AB59741" s="127"/>
      <c r="AC59741" s="127"/>
    </row>
    <row r="59742" spans="14:29" ht="15" hidden="1" customHeight="1">
      <c r="N59742" s="127"/>
      <c r="P59742" s="146"/>
      <c r="Q59742" s="91"/>
      <c r="R59742" s="116"/>
      <c r="AB59742" s="127"/>
      <c r="AC59742" s="127"/>
    </row>
    <row r="59743" spans="14:29" ht="15" hidden="1" customHeight="1">
      <c r="N59743" s="127"/>
      <c r="P59743" s="146"/>
      <c r="Q59743" s="91"/>
      <c r="R59743" s="116"/>
      <c r="AB59743" s="127"/>
      <c r="AC59743" s="127"/>
    </row>
    <row r="59744" spans="14:29" ht="15" hidden="1" customHeight="1">
      <c r="N59744" s="127"/>
      <c r="P59744" s="146"/>
      <c r="Q59744" s="91"/>
      <c r="R59744" s="116"/>
      <c r="AB59744" s="127"/>
      <c r="AC59744" s="127"/>
    </row>
    <row r="59745" spans="14:29" ht="15" hidden="1" customHeight="1">
      <c r="N59745" s="127"/>
      <c r="P59745" s="146"/>
      <c r="Q59745" s="91"/>
      <c r="R59745" s="116"/>
      <c r="AB59745" s="127"/>
      <c r="AC59745" s="127"/>
    </row>
    <row r="59746" spans="14:29" ht="15" hidden="1" customHeight="1">
      <c r="N59746" s="127"/>
      <c r="P59746" s="146"/>
      <c r="Q59746" s="91"/>
      <c r="R59746" s="116"/>
      <c r="AB59746" s="127"/>
      <c r="AC59746" s="127"/>
    </row>
    <row r="59747" spans="14:29" ht="15" hidden="1" customHeight="1">
      <c r="N59747" s="127"/>
      <c r="P59747" s="146"/>
      <c r="Q59747" s="91"/>
      <c r="R59747" s="116"/>
      <c r="AB59747" s="127"/>
      <c r="AC59747" s="127"/>
    </row>
    <row r="59748" spans="14:29" ht="15" hidden="1" customHeight="1">
      <c r="N59748" s="127"/>
      <c r="P59748" s="146"/>
      <c r="Q59748" s="91"/>
      <c r="R59748" s="116"/>
      <c r="AB59748" s="127"/>
      <c r="AC59748" s="127"/>
    </row>
    <row r="59749" spans="14:29" ht="15" hidden="1" customHeight="1">
      <c r="N59749" s="127"/>
      <c r="P59749" s="146"/>
      <c r="Q59749" s="91"/>
      <c r="R59749" s="116"/>
      <c r="AB59749" s="127"/>
      <c r="AC59749" s="127"/>
    </row>
    <row r="59750" spans="14:29" ht="15" hidden="1" customHeight="1">
      <c r="N59750" s="127"/>
      <c r="P59750" s="146"/>
      <c r="Q59750" s="91"/>
      <c r="R59750" s="116"/>
      <c r="AB59750" s="127"/>
      <c r="AC59750" s="127"/>
    </row>
    <row r="59751" spans="14:29" ht="15" hidden="1" customHeight="1">
      <c r="N59751" s="127"/>
      <c r="P59751" s="146"/>
      <c r="Q59751" s="91"/>
      <c r="R59751" s="116"/>
      <c r="AB59751" s="127"/>
      <c r="AC59751" s="127"/>
    </row>
    <row r="59752" spans="14:29" ht="15" hidden="1" customHeight="1">
      <c r="N59752" s="127"/>
      <c r="P59752" s="146"/>
      <c r="Q59752" s="91"/>
      <c r="R59752" s="116"/>
      <c r="AB59752" s="127"/>
      <c r="AC59752" s="127"/>
    </row>
    <row r="59753" spans="14:29" ht="15" hidden="1" customHeight="1">
      <c r="N59753" s="127"/>
      <c r="P59753" s="146"/>
      <c r="Q59753" s="91"/>
      <c r="R59753" s="116"/>
      <c r="AB59753" s="127"/>
      <c r="AC59753" s="127"/>
    </row>
    <row r="59754" spans="14:29" ht="15" hidden="1" customHeight="1">
      <c r="N59754" s="127"/>
      <c r="P59754" s="146"/>
      <c r="Q59754" s="91"/>
      <c r="R59754" s="116"/>
      <c r="AB59754" s="127"/>
      <c r="AC59754" s="127"/>
    </row>
    <row r="59755" spans="14:29" ht="15" hidden="1" customHeight="1">
      <c r="N59755" s="127"/>
      <c r="P59755" s="146"/>
      <c r="Q59755" s="91"/>
      <c r="R59755" s="116"/>
      <c r="AB59755" s="127"/>
      <c r="AC59755" s="127"/>
    </row>
    <row r="59756" spans="14:29" ht="15" hidden="1" customHeight="1">
      <c r="N59756" s="127"/>
      <c r="P59756" s="146"/>
      <c r="Q59756" s="91"/>
      <c r="R59756" s="116"/>
      <c r="AB59756" s="127"/>
      <c r="AC59756" s="127"/>
    </row>
    <row r="59757" spans="14:29" ht="15" hidden="1" customHeight="1">
      <c r="N59757" s="127"/>
      <c r="P59757" s="146"/>
      <c r="Q59757" s="91"/>
      <c r="R59757" s="116"/>
      <c r="AB59757" s="127"/>
      <c r="AC59757" s="127"/>
    </row>
    <row r="59758" spans="14:29" ht="15" hidden="1" customHeight="1">
      <c r="N59758" s="127"/>
      <c r="P59758" s="146"/>
      <c r="Q59758" s="91"/>
      <c r="R59758" s="116"/>
      <c r="AB59758" s="127"/>
      <c r="AC59758" s="127"/>
    </row>
    <row r="59759" spans="14:29" ht="15" hidden="1" customHeight="1">
      <c r="N59759" s="127"/>
      <c r="P59759" s="146"/>
      <c r="Q59759" s="91"/>
      <c r="R59759" s="116"/>
      <c r="AB59759" s="127"/>
      <c r="AC59759" s="127"/>
    </row>
    <row r="59760" spans="14:29" ht="15" hidden="1" customHeight="1">
      <c r="N59760" s="127"/>
      <c r="P59760" s="146"/>
      <c r="Q59760" s="91"/>
      <c r="R59760" s="116"/>
      <c r="AB59760" s="127"/>
      <c r="AC59760" s="127"/>
    </row>
    <row r="59761" spans="14:29" ht="15" hidden="1" customHeight="1">
      <c r="N59761" s="127"/>
      <c r="P59761" s="146"/>
      <c r="Q59761" s="91"/>
      <c r="R59761" s="116"/>
      <c r="AB59761" s="127"/>
      <c r="AC59761" s="127"/>
    </row>
    <row r="59762" spans="14:29" ht="15" hidden="1" customHeight="1">
      <c r="N59762" s="127"/>
      <c r="P59762" s="146"/>
      <c r="Q59762" s="91"/>
      <c r="R59762" s="116"/>
      <c r="AB59762" s="127"/>
      <c r="AC59762" s="127"/>
    </row>
    <row r="59763" spans="14:29" ht="15" hidden="1" customHeight="1">
      <c r="N59763" s="127"/>
      <c r="P59763" s="146"/>
      <c r="Q59763" s="91"/>
      <c r="R59763" s="116"/>
      <c r="AB59763" s="127"/>
      <c r="AC59763" s="127"/>
    </row>
    <row r="59764" spans="14:29" ht="15" hidden="1" customHeight="1">
      <c r="N59764" s="127"/>
      <c r="P59764" s="146"/>
      <c r="Q59764" s="91"/>
      <c r="R59764" s="116"/>
      <c r="AB59764" s="127"/>
      <c r="AC59764" s="127"/>
    </row>
    <row r="59765" spans="14:29" ht="15" hidden="1" customHeight="1">
      <c r="N59765" s="127"/>
      <c r="P59765" s="146"/>
      <c r="Q59765" s="91"/>
      <c r="R59765" s="116"/>
      <c r="AB59765" s="127"/>
      <c r="AC59765" s="127"/>
    </row>
    <row r="59766" spans="14:29" ht="15" hidden="1" customHeight="1">
      <c r="N59766" s="127"/>
      <c r="P59766" s="146"/>
      <c r="Q59766" s="91"/>
      <c r="R59766" s="116"/>
      <c r="AB59766" s="127"/>
      <c r="AC59766" s="127"/>
    </row>
    <row r="59767" spans="14:29" ht="15" hidden="1" customHeight="1">
      <c r="N59767" s="127"/>
      <c r="P59767" s="146"/>
      <c r="Q59767" s="91"/>
      <c r="R59767" s="116"/>
      <c r="AB59767" s="127"/>
      <c r="AC59767" s="127"/>
    </row>
    <row r="59768" spans="14:29" ht="15" hidden="1" customHeight="1">
      <c r="N59768" s="127"/>
      <c r="P59768" s="146"/>
      <c r="Q59768" s="91"/>
      <c r="R59768" s="116"/>
      <c r="AB59768" s="127"/>
      <c r="AC59768" s="127"/>
    </row>
    <row r="59769" spans="14:29" ht="15" hidden="1" customHeight="1">
      <c r="N59769" s="127"/>
      <c r="P59769" s="146"/>
      <c r="Q59769" s="91"/>
      <c r="R59769" s="116"/>
      <c r="AB59769" s="127"/>
      <c r="AC59769" s="127"/>
    </row>
    <row r="59770" spans="14:29" ht="15" hidden="1" customHeight="1">
      <c r="N59770" s="127"/>
      <c r="P59770" s="146"/>
      <c r="Q59770" s="91"/>
      <c r="R59770" s="116"/>
      <c r="AB59770" s="127"/>
      <c r="AC59770" s="127"/>
    </row>
    <row r="59771" spans="14:29" ht="15" hidden="1" customHeight="1">
      <c r="N59771" s="127"/>
      <c r="P59771" s="146"/>
      <c r="Q59771" s="91"/>
      <c r="R59771" s="116"/>
      <c r="AB59771" s="127"/>
      <c r="AC59771" s="127"/>
    </row>
    <row r="59772" spans="14:29" ht="15" hidden="1" customHeight="1">
      <c r="N59772" s="127"/>
      <c r="P59772" s="146"/>
      <c r="Q59772" s="91"/>
      <c r="R59772" s="116"/>
      <c r="AB59772" s="127"/>
      <c r="AC59772" s="127"/>
    </row>
    <row r="59773" spans="14:29" ht="15" hidden="1" customHeight="1">
      <c r="N59773" s="127"/>
      <c r="P59773" s="146"/>
      <c r="Q59773" s="91"/>
      <c r="R59773" s="116"/>
      <c r="AB59773" s="127"/>
      <c r="AC59773" s="127"/>
    </row>
    <row r="59774" spans="14:29" ht="15" hidden="1" customHeight="1">
      <c r="N59774" s="127"/>
      <c r="P59774" s="146"/>
      <c r="Q59774" s="91"/>
      <c r="R59774" s="116"/>
      <c r="AB59774" s="127"/>
      <c r="AC59774" s="127"/>
    </row>
    <row r="59775" spans="14:29" ht="15" hidden="1" customHeight="1">
      <c r="N59775" s="127"/>
      <c r="P59775" s="146"/>
      <c r="Q59775" s="91"/>
      <c r="R59775" s="116"/>
      <c r="AB59775" s="127"/>
      <c r="AC59775" s="127"/>
    </row>
    <row r="59776" spans="14:29" ht="15" hidden="1" customHeight="1">
      <c r="N59776" s="127"/>
      <c r="P59776" s="146"/>
      <c r="Q59776" s="91"/>
      <c r="R59776" s="116"/>
      <c r="AB59776" s="127"/>
      <c r="AC59776" s="127"/>
    </row>
    <row r="59777" spans="14:29" ht="15" hidden="1" customHeight="1">
      <c r="N59777" s="127"/>
      <c r="P59777" s="146"/>
      <c r="Q59777" s="91"/>
      <c r="R59777" s="116"/>
      <c r="AB59777" s="127"/>
      <c r="AC59777" s="127"/>
    </row>
    <row r="59778" spans="14:29" ht="15" hidden="1" customHeight="1">
      <c r="N59778" s="127"/>
      <c r="P59778" s="146"/>
      <c r="Q59778" s="91"/>
      <c r="R59778" s="116"/>
      <c r="AB59778" s="127"/>
      <c r="AC59778" s="127"/>
    </row>
    <row r="59779" spans="14:29" ht="15" hidden="1" customHeight="1">
      <c r="N59779" s="127"/>
      <c r="P59779" s="146"/>
      <c r="Q59779" s="91"/>
      <c r="R59779" s="116"/>
      <c r="AB59779" s="127"/>
      <c r="AC59779" s="127"/>
    </row>
    <row r="59780" spans="14:29" ht="15" hidden="1" customHeight="1">
      <c r="N59780" s="127"/>
      <c r="P59780" s="146"/>
      <c r="Q59780" s="91"/>
      <c r="R59780" s="116"/>
      <c r="AB59780" s="127"/>
      <c r="AC59780" s="127"/>
    </row>
    <row r="59781" spans="14:29" ht="15" hidden="1" customHeight="1">
      <c r="N59781" s="127"/>
      <c r="P59781" s="146"/>
      <c r="Q59781" s="91"/>
      <c r="R59781" s="116"/>
      <c r="AB59781" s="127"/>
      <c r="AC59781" s="127"/>
    </row>
    <row r="59782" spans="14:29" ht="15" hidden="1" customHeight="1">
      <c r="N59782" s="127"/>
      <c r="P59782" s="146"/>
      <c r="Q59782" s="91"/>
      <c r="R59782" s="116"/>
      <c r="AB59782" s="127"/>
      <c r="AC59782" s="127"/>
    </row>
    <row r="59783" spans="14:29" ht="15" hidden="1" customHeight="1">
      <c r="N59783" s="127"/>
      <c r="P59783" s="146"/>
      <c r="Q59783" s="91"/>
      <c r="R59783" s="116"/>
      <c r="AB59783" s="127"/>
      <c r="AC59783" s="127"/>
    </row>
    <row r="59784" spans="14:29" ht="15" hidden="1" customHeight="1">
      <c r="N59784" s="127"/>
      <c r="P59784" s="146"/>
      <c r="Q59784" s="91"/>
      <c r="R59784" s="116"/>
      <c r="AB59784" s="127"/>
      <c r="AC59784" s="127"/>
    </row>
    <row r="59785" spans="14:29" ht="15" hidden="1" customHeight="1">
      <c r="N59785" s="127"/>
      <c r="P59785" s="146"/>
      <c r="Q59785" s="91"/>
      <c r="R59785" s="116"/>
      <c r="AB59785" s="127"/>
      <c r="AC59785" s="127"/>
    </row>
    <row r="59786" spans="14:29" ht="15" hidden="1" customHeight="1">
      <c r="N59786" s="127"/>
      <c r="P59786" s="146"/>
      <c r="Q59786" s="91"/>
      <c r="R59786" s="116"/>
      <c r="AB59786" s="127"/>
      <c r="AC59786" s="127"/>
    </row>
    <row r="59787" spans="14:29" ht="15" hidden="1" customHeight="1">
      <c r="N59787" s="127"/>
      <c r="P59787" s="146"/>
      <c r="Q59787" s="91"/>
      <c r="R59787" s="116"/>
      <c r="AB59787" s="127"/>
      <c r="AC59787" s="127"/>
    </row>
    <row r="59788" spans="14:29" ht="15" hidden="1" customHeight="1">
      <c r="N59788" s="127"/>
      <c r="P59788" s="146"/>
      <c r="Q59788" s="91"/>
      <c r="R59788" s="116"/>
      <c r="AB59788" s="127"/>
      <c r="AC59788" s="127"/>
    </row>
    <row r="59789" spans="14:29" ht="15" hidden="1" customHeight="1">
      <c r="N59789" s="127"/>
      <c r="P59789" s="146"/>
      <c r="Q59789" s="91"/>
      <c r="R59789" s="116"/>
      <c r="AB59789" s="127"/>
      <c r="AC59789" s="127"/>
    </row>
    <row r="59790" spans="14:29" ht="15" hidden="1" customHeight="1">
      <c r="N59790" s="127"/>
      <c r="P59790" s="146"/>
      <c r="Q59790" s="91"/>
      <c r="R59790" s="116"/>
      <c r="AB59790" s="127"/>
      <c r="AC59790" s="127"/>
    </row>
    <row r="59791" spans="14:29" ht="15" hidden="1" customHeight="1">
      <c r="N59791" s="127"/>
      <c r="P59791" s="146"/>
      <c r="Q59791" s="91"/>
      <c r="R59791" s="116"/>
      <c r="AB59791" s="127"/>
      <c r="AC59791" s="127"/>
    </row>
    <row r="59792" spans="14:29" ht="15" hidden="1" customHeight="1">
      <c r="N59792" s="127"/>
      <c r="P59792" s="146"/>
      <c r="Q59792" s="91"/>
      <c r="R59792" s="116"/>
      <c r="AB59792" s="127"/>
      <c r="AC59792" s="127"/>
    </row>
    <row r="59793" spans="14:29" ht="15" hidden="1" customHeight="1">
      <c r="N59793" s="127"/>
      <c r="P59793" s="146"/>
      <c r="Q59793" s="91"/>
      <c r="R59793" s="116"/>
      <c r="AB59793" s="127"/>
      <c r="AC59793" s="127"/>
    </row>
    <row r="59794" spans="14:29" ht="15" hidden="1" customHeight="1">
      <c r="N59794" s="127"/>
      <c r="P59794" s="146"/>
      <c r="Q59794" s="91"/>
      <c r="R59794" s="116"/>
      <c r="AB59794" s="127"/>
      <c r="AC59794" s="127"/>
    </row>
    <row r="59795" spans="14:29" ht="15" hidden="1" customHeight="1">
      <c r="N59795" s="127"/>
      <c r="P59795" s="146"/>
      <c r="Q59795" s="91"/>
      <c r="R59795" s="116"/>
      <c r="AB59795" s="127"/>
      <c r="AC59795" s="127"/>
    </row>
    <row r="59796" spans="14:29" ht="15" hidden="1" customHeight="1">
      <c r="N59796" s="127"/>
      <c r="P59796" s="146"/>
      <c r="Q59796" s="91"/>
      <c r="R59796" s="116"/>
      <c r="AB59796" s="127"/>
      <c r="AC59796" s="127"/>
    </row>
    <row r="59797" spans="14:29" ht="15" hidden="1" customHeight="1">
      <c r="N59797" s="127"/>
      <c r="P59797" s="146"/>
      <c r="Q59797" s="91"/>
      <c r="R59797" s="116"/>
      <c r="AB59797" s="127"/>
      <c r="AC59797" s="127"/>
    </row>
    <row r="59798" spans="14:29" ht="15" hidden="1" customHeight="1">
      <c r="N59798" s="127"/>
      <c r="P59798" s="146"/>
      <c r="Q59798" s="91"/>
      <c r="R59798" s="116"/>
      <c r="AB59798" s="127"/>
      <c r="AC59798" s="127"/>
    </row>
    <row r="59799" spans="14:29" ht="15" hidden="1" customHeight="1">
      <c r="N59799" s="127"/>
      <c r="P59799" s="146"/>
      <c r="Q59799" s="91"/>
      <c r="R59799" s="116"/>
      <c r="AB59799" s="127"/>
      <c r="AC59799" s="127"/>
    </row>
    <row r="59800" spans="14:29" ht="15" hidden="1" customHeight="1">
      <c r="N59800" s="127"/>
      <c r="P59800" s="146"/>
      <c r="Q59800" s="91"/>
      <c r="R59800" s="116"/>
      <c r="AB59800" s="127"/>
      <c r="AC59800" s="127"/>
    </row>
    <row r="59801" spans="14:29" ht="15" hidden="1" customHeight="1">
      <c r="N59801" s="127"/>
      <c r="P59801" s="146"/>
      <c r="Q59801" s="91"/>
      <c r="R59801" s="116"/>
      <c r="AB59801" s="127"/>
      <c r="AC59801" s="127"/>
    </row>
    <row r="59802" spans="14:29" ht="15" hidden="1" customHeight="1">
      <c r="N59802" s="127"/>
      <c r="P59802" s="146"/>
      <c r="Q59802" s="91"/>
      <c r="R59802" s="116"/>
      <c r="AB59802" s="127"/>
      <c r="AC59802" s="127"/>
    </row>
    <row r="59803" spans="14:29" ht="15" hidden="1" customHeight="1">
      <c r="N59803" s="127"/>
      <c r="P59803" s="146"/>
      <c r="Q59803" s="91"/>
      <c r="R59803" s="116"/>
      <c r="AB59803" s="127"/>
      <c r="AC59803" s="127"/>
    </row>
    <row r="59804" spans="14:29" ht="15" hidden="1" customHeight="1">
      <c r="N59804" s="127"/>
      <c r="P59804" s="146"/>
      <c r="Q59804" s="91"/>
      <c r="R59804" s="116"/>
      <c r="AB59804" s="127"/>
      <c r="AC59804" s="127"/>
    </row>
    <row r="59805" spans="14:29" ht="15" hidden="1" customHeight="1">
      <c r="N59805" s="127"/>
      <c r="P59805" s="146"/>
      <c r="Q59805" s="91"/>
      <c r="R59805" s="116"/>
      <c r="AB59805" s="127"/>
      <c r="AC59805" s="127"/>
    </row>
    <row r="59806" spans="14:29" ht="15" hidden="1" customHeight="1">
      <c r="N59806" s="127"/>
      <c r="P59806" s="146"/>
      <c r="Q59806" s="91"/>
      <c r="R59806" s="116"/>
      <c r="AB59806" s="127"/>
      <c r="AC59806" s="127"/>
    </row>
    <row r="59807" spans="14:29" ht="15" hidden="1" customHeight="1">
      <c r="N59807" s="127"/>
      <c r="P59807" s="146"/>
      <c r="Q59807" s="91"/>
      <c r="R59807" s="116"/>
      <c r="AB59807" s="127"/>
      <c r="AC59807" s="127"/>
    </row>
    <row r="59808" spans="14:29" ht="15" hidden="1" customHeight="1">
      <c r="N59808" s="127"/>
      <c r="P59808" s="146"/>
      <c r="Q59808" s="91"/>
      <c r="R59808" s="116"/>
      <c r="AB59808" s="127"/>
      <c r="AC59808" s="127"/>
    </row>
    <row r="59809" spans="14:29" ht="15" hidden="1" customHeight="1">
      <c r="N59809" s="127"/>
      <c r="P59809" s="146"/>
      <c r="Q59809" s="91"/>
      <c r="R59809" s="116"/>
      <c r="AB59809" s="127"/>
      <c r="AC59809" s="127"/>
    </row>
    <row r="59810" spans="14:29" ht="15" hidden="1" customHeight="1">
      <c r="N59810" s="127"/>
      <c r="P59810" s="146"/>
      <c r="Q59810" s="91"/>
      <c r="R59810" s="116"/>
      <c r="AB59810" s="127"/>
      <c r="AC59810" s="127"/>
    </row>
    <row r="59811" spans="14:29" ht="15" hidden="1" customHeight="1">
      <c r="N59811" s="127"/>
      <c r="P59811" s="146"/>
      <c r="Q59811" s="91"/>
      <c r="R59811" s="116"/>
      <c r="AB59811" s="127"/>
      <c r="AC59811" s="127"/>
    </row>
    <row r="59812" spans="14:29" ht="15" hidden="1" customHeight="1">
      <c r="N59812" s="127"/>
      <c r="P59812" s="146"/>
      <c r="Q59812" s="91"/>
      <c r="R59812" s="116"/>
      <c r="AB59812" s="127"/>
      <c r="AC59812" s="127"/>
    </row>
    <row r="59813" spans="14:29" ht="15" hidden="1" customHeight="1">
      <c r="N59813" s="127"/>
      <c r="P59813" s="146"/>
      <c r="Q59813" s="91"/>
      <c r="R59813" s="116"/>
      <c r="AB59813" s="127"/>
      <c r="AC59813" s="127"/>
    </row>
    <row r="59814" spans="14:29" ht="15" hidden="1" customHeight="1">
      <c r="N59814" s="127"/>
      <c r="P59814" s="146"/>
      <c r="Q59814" s="91"/>
      <c r="R59814" s="116"/>
      <c r="AB59814" s="127"/>
      <c r="AC59814" s="127"/>
    </row>
    <row r="59815" spans="14:29" ht="15" hidden="1" customHeight="1">
      <c r="N59815" s="127"/>
      <c r="P59815" s="146"/>
      <c r="Q59815" s="91"/>
      <c r="R59815" s="116"/>
      <c r="AB59815" s="127"/>
      <c r="AC59815" s="127"/>
    </row>
    <row r="59816" spans="14:29" ht="15" hidden="1" customHeight="1">
      <c r="N59816" s="127"/>
      <c r="P59816" s="146"/>
      <c r="Q59816" s="91"/>
      <c r="R59816" s="116"/>
      <c r="AB59816" s="127"/>
      <c r="AC59816" s="127"/>
    </row>
    <row r="59817" spans="14:29" ht="15" hidden="1" customHeight="1">
      <c r="N59817" s="127"/>
      <c r="P59817" s="146"/>
      <c r="Q59817" s="91"/>
      <c r="R59817" s="116"/>
      <c r="AB59817" s="127"/>
      <c r="AC59817" s="127"/>
    </row>
    <row r="59818" spans="14:29" ht="15" hidden="1" customHeight="1">
      <c r="N59818" s="127"/>
      <c r="P59818" s="146"/>
      <c r="Q59818" s="91"/>
      <c r="R59818" s="116"/>
      <c r="AB59818" s="127"/>
      <c r="AC59818" s="127"/>
    </row>
    <row r="59819" spans="14:29" ht="15" hidden="1" customHeight="1">
      <c r="N59819" s="127"/>
      <c r="P59819" s="146"/>
      <c r="Q59819" s="91"/>
      <c r="R59819" s="116"/>
      <c r="AB59819" s="127"/>
      <c r="AC59819" s="127"/>
    </row>
    <row r="59820" spans="14:29" ht="15" hidden="1" customHeight="1">
      <c r="N59820" s="127"/>
      <c r="P59820" s="146"/>
      <c r="Q59820" s="91"/>
      <c r="R59820" s="116"/>
      <c r="AB59820" s="127"/>
      <c r="AC59820" s="127"/>
    </row>
    <row r="59821" spans="14:29" ht="15" hidden="1" customHeight="1">
      <c r="N59821" s="127"/>
      <c r="P59821" s="146"/>
      <c r="Q59821" s="91"/>
      <c r="R59821" s="116"/>
      <c r="AB59821" s="127"/>
      <c r="AC59821" s="127"/>
    </row>
    <row r="59822" spans="14:29" ht="15" hidden="1" customHeight="1">
      <c r="N59822" s="127"/>
      <c r="P59822" s="146"/>
      <c r="Q59822" s="91"/>
      <c r="R59822" s="116"/>
      <c r="AB59822" s="127"/>
      <c r="AC59822" s="127"/>
    </row>
    <row r="59823" spans="14:29" ht="15" hidden="1" customHeight="1">
      <c r="N59823" s="127"/>
      <c r="P59823" s="146"/>
      <c r="Q59823" s="91"/>
      <c r="R59823" s="116"/>
      <c r="AB59823" s="127"/>
      <c r="AC59823" s="127"/>
    </row>
    <row r="59824" spans="14:29" ht="15" hidden="1" customHeight="1">
      <c r="N59824" s="127"/>
      <c r="P59824" s="146"/>
      <c r="Q59824" s="91"/>
      <c r="R59824" s="116"/>
      <c r="AB59824" s="127"/>
      <c r="AC59824" s="127"/>
    </row>
    <row r="59825" spans="14:29" ht="15" hidden="1" customHeight="1">
      <c r="N59825" s="127"/>
      <c r="P59825" s="146"/>
      <c r="Q59825" s="91"/>
      <c r="R59825" s="116"/>
      <c r="AB59825" s="127"/>
      <c r="AC59825" s="127"/>
    </row>
    <row r="59826" spans="14:29" ht="15" hidden="1" customHeight="1">
      <c r="N59826" s="127"/>
      <c r="P59826" s="146"/>
      <c r="Q59826" s="91"/>
      <c r="R59826" s="116"/>
      <c r="AB59826" s="127"/>
      <c r="AC59826" s="127"/>
    </row>
    <row r="59827" spans="14:29" ht="15" hidden="1" customHeight="1">
      <c r="N59827" s="127"/>
      <c r="P59827" s="146"/>
      <c r="Q59827" s="91"/>
      <c r="R59827" s="116"/>
      <c r="AB59827" s="127"/>
      <c r="AC59827" s="127"/>
    </row>
    <row r="59828" spans="14:29" ht="15" hidden="1" customHeight="1">
      <c r="N59828" s="127"/>
      <c r="P59828" s="146"/>
      <c r="Q59828" s="91"/>
      <c r="R59828" s="116"/>
      <c r="AB59828" s="127"/>
      <c r="AC59828" s="127"/>
    </row>
    <row r="59829" spans="14:29" ht="15" hidden="1" customHeight="1">
      <c r="N59829" s="127"/>
      <c r="P59829" s="146"/>
      <c r="Q59829" s="91"/>
      <c r="R59829" s="116"/>
      <c r="AB59829" s="127"/>
      <c r="AC59829" s="127"/>
    </row>
    <row r="59830" spans="14:29" ht="15" hidden="1" customHeight="1">
      <c r="N59830" s="127"/>
      <c r="P59830" s="146"/>
      <c r="Q59830" s="91"/>
      <c r="R59830" s="116"/>
      <c r="AB59830" s="127"/>
      <c r="AC59830" s="127"/>
    </row>
    <row r="59831" spans="14:29" ht="15" hidden="1" customHeight="1">
      <c r="N59831" s="127"/>
      <c r="P59831" s="146"/>
      <c r="Q59831" s="91"/>
      <c r="R59831" s="116"/>
      <c r="AB59831" s="127"/>
      <c r="AC59831" s="127"/>
    </row>
    <row r="59832" spans="14:29" ht="15" hidden="1" customHeight="1">
      <c r="N59832" s="127"/>
      <c r="P59832" s="146"/>
      <c r="Q59832" s="91"/>
      <c r="R59832" s="116"/>
      <c r="AB59832" s="127"/>
      <c r="AC59832" s="127"/>
    </row>
    <row r="59833" spans="14:29" ht="15" hidden="1" customHeight="1">
      <c r="N59833" s="127"/>
      <c r="P59833" s="146"/>
      <c r="Q59833" s="91"/>
      <c r="R59833" s="116"/>
      <c r="AB59833" s="127"/>
      <c r="AC59833" s="127"/>
    </row>
    <row r="59834" spans="14:29" ht="15" hidden="1" customHeight="1">
      <c r="N59834" s="127"/>
      <c r="P59834" s="146"/>
      <c r="Q59834" s="91"/>
      <c r="R59834" s="116"/>
      <c r="AB59834" s="127"/>
      <c r="AC59834" s="127"/>
    </row>
    <row r="59835" spans="14:29" ht="15" hidden="1" customHeight="1">
      <c r="N59835" s="127"/>
      <c r="P59835" s="146"/>
      <c r="Q59835" s="91"/>
      <c r="R59835" s="116"/>
      <c r="AB59835" s="127"/>
      <c r="AC59835" s="127"/>
    </row>
    <row r="59836" spans="14:29" ht="15" hidden="1" customHeight="1">
      <c r="N59836" s="127"/>
      <c r="P59836" s="146"/>
      <c r="Q59836" s="91"/>
      <c r="R59836" s="116"/>
      <c r="AB59836" s="127"/>
      <c r="AC59836" s="127"/>
    </row>
    <row r="59837" spans="14:29" ht="15" hidden="1" customHeight="1">
      <c r="N59837" s="127"/>
      <c r="P59837" s="146"/>
      <c r="Q59837" s="91"/>
      <c r="R59837" s="116"/>
      <c r="AB59837" s="127"/>
      <c r="AC59837" s="127"/>
    </row>
    <row r="59838" spans="14:29" ht="15" hidden="1" customHeight="1">
      <c r="N59838" s="127"/>
      <c r="P59838" s="146"/>
      <c r="Q59838" s="91"/>
      <c r="R59838" s="116"/>
      <c r="AB59838" s="127"/>
      <c r="AC59838" s="127"/>
    </row>
    <row r="59839" spans="14:29" ht="15" hidden="1" customHeight="1">
      <c r="N59839" s="127"/>
      <c r="P59839" s="146"/>
      <c r="Q59839" s="91"/>
      <c r="R59839" s="116"/>
      <c r="AB59839" s="127"/>
      <c r="AC59839" s="127"/>
    </row>
    <row r="59840" spans="14:29" ht="15" hidden="1" customHeight="1">
      <c r="N59840" s="127"/>
      <c r="P59840" s="146"/>
      <c r="Q59840" s="91"/>
      <c r="R59840" s="116"/>
      <c r="AB59840" s="127"/>
      <c r="AC59840" s="127"/>
    </row>
    <row r="59841" spans="14:29" ht="15" hidden="1" customHeight="1">
      <c r="N59841" s="127"/>
      <c r="P59841" s="146"/>
      <c r="Q59841" s="91"/>
      <c r="R59841" s="116"/>
      <c r="AB59841" s="127"/>
      <c r="AC59841" s="127"/>
    </row>
    <row r="59842" spans="14:29" ht="15" hidden="1" customHeight="1">
      <c r="N59842" s="127"/>
      <c r="P59842" s="146"/>
      <c r="Q59842" s="91"/>
      <c r="R59842" s="116"/>
      <c r="AB59842" s="127"/>
      <c r="AC59842" s="127"/>
    </row>
    <row r="59843" spans="14:29" ht="15" hidden="1" customHeight="1">
      <c r="N59843" s="127"/>
      <c r="P59843" s="146"/>
      <c r="Q59843" s="91"/>
      <c r="R59843" s="116"/>
      <c r="AB59843" s="127"/>
      <c r="AC59843" s="127"/>
    </row>
    <row r="59844" spans="14:29" ht="15" hidden="1" customHeight="1">
      <c r="N59844" s="127"/>
      <c r="P59844" s="146"/>
      <c r="Q59844" s="91"/>
      <c r="R59844" s="116"/>
      <c r="AB59844" s="127"/>
      <c r="AC59844" s="127"/>
    </row>
    <row r="59845" spans="14:29" ht="15" hidden="1" customHeight="1">
      <c r="N59845" s="127"/>
      <c r="P59845" s="146"/>
      <c r="Q59845" s="91"/>
      <c r="R59845" s="116"/>
      <c r="AB59845" s="127"/>
      <c r="AC59845" s="127"/>
    </row>
    <row r="59846" spans="14:29" ht="15" hidden="1" customHeight="1">
      <c r="N59846" s="127"/>
      <c r="P59846" s="146"/>
      <c r="Q59846" s="91"/>
      <c r="R59846" s="116"/>
      <c r="AB59846" s="127"/>
      <c r="AC59846" s="127"/>
    </row>
    <row r="59847" spans="14:29" ht="15" hidden="1" customHeight="1">
      <c r="N59847" s="127"/>
      <c r="P59847" s="146"/>
      <c r="Q59847" s="91"/>
      <c r="R59847" s="116"/>
      <c r="AB59847" s="127"/>
      <c r="AC59847" s="127"/>
    </row>
    <row r="59848" spans="14:29" ht="15" hidden="1" customHeight="1">
      <c r="N59848" s="127"/>
      <c r="P59848" s="146"/>
      <c r="Q59848" s="91"/>
      <c r="R59848" s="116"/>
      <c r="AB59848" s="127"/>
      <c r="AC59848" s="127"/>
    </row>
    <row r="59849" spans="14:29" ht="15" hidden="1" customHeight="1">
      <c r="N59849" s="127"/>
      <c r="P59849" s="146"/>
      <c r="Q59849" s="91"/>
      <c r="R59849" s="116"/>
      <c r="AB59849" s="127"/>
      <c r="AC59849" s="127"/>
    </row>
    <row r="59850" spans="14:29" ht="15" hidden="1" customHeight="1">
      <c r="N59850" s="127"/>
      <c r="P59850" s="146"/>
      <c r="Q59850" s="91"/>
      <c r="R59850" s="116"/>
      <c r="AB59850" s="127"/>
      <c r="AC59850" s="127"/>
    </row>
    <row r="59851" spans="14:29" ht="15" hidden="1" customHeight="1">
      <c r="N59851" s="127"/>
      <c r="P59851" s="146"/>
      <c r="Q59851" s="91"/>
      <c r="R59851" s="116"/>
      <c r="AB59851" s="127"/>
      <c r="AC59851" s="127"/>
    </row>
    <row r="59852" spans="14:29" ht="15" hidden="1" customHeight="1">
      <c r="N59852" s="127"/>
      <c r="P59852" s="146"/>
      <c r="Q59852" s="91"/>
      <c r="R59852" s="116"/>
      <c r="AB59852" s="127"/>
      <c r="AC59852" s="127"/>
    </row>
    <row r="59853" spans="14:29" ht="15" hidden="1" customHeight="1">
      <c r="N59853" s="127"/>
      <c r="P59853" s="146"/>
      <c r="Q59853" s="91"/>
      <c r="R59853" s="116"/>
      <c r="AB59853" s="127"/>
      <c r="AC59853" s="127"/>
    </row>
    <row r="59854" spans="14:29" ht="15" hidden="1" customHeight="1">
      <c r="N59854" s="127"/>
      <c r="P59854" s="146"/>
      <c r="Q59854" s="91"/>
      <c r="R59854" s="116"/>
      <c r="AB59854" s="127"/>
      <c r="AC59854" s="127"/>
    </row>
    <row r="59855" spans="14:29" ht="15" hidden="1" customHeight="1">
      <c r="N59855" s="127"/>
      <c r="P59855" s="146"/>
      <c r="Q59855" s="91"/>
      <c r="R59855" s="116"/>
      <c r="AB59855" s="127"/>
      <c r="AC59855" s="127"/>
    </row>
    <row r="59856" spans="14:29" ht="15" hidden="1" customHeight="1">
      <c r="N59856" s="127"/>
      <c r="P59856" s="146"/>
      <c r="Q59856" s="91"/>
      <c r="R59856" s="116"/>
      <c r="AB59856" s="127"/>
      <c r="AC59856" s="127"/>
    </row>
    <row r="59857" spans="14:29" ht="15" hidden="1" customHeight="1">
      <c r="N59857" s="127"/>
      <c r="P59857" s="146"/>
      <c r="Q59857" s="91"/>
      <c r="R59857" s="116"/>
      <c r="AB59857" s="127"/>
      <c r="AC59857" s="127"/>
    </row>
    <row r="59858" spans="14:29" ht="15" hidden="1" customHeight="1">
      <c r="N59858" s="127"/>
      <c r="P59858" s="146"/>
      <c r="Q59858" s="91"/>
      <c r="R59858" s="116"/>
      <c r="AB59858" s="127"/>
      <c r="AC59858" s="127"/>
    </row>
    <row r="59859" spans="14:29" ht="15" hidden="1" customHeight="1">
      <c r="N59859" s="127"/>
      <c r="P59859" s="146"/>
      <c r="Q59859" s="91"/>
      <c r="R59859" s="116"/>
      <c r="AB59859" s="127"/>
      <c r="AC59859" s="127"/>
    </row>
    <row r="59860" spans="14:29" ht="15" hidden="1" customHeight="1">
      <c r="N59860" s="127"/>
      <c r="P59860" s="146"/>
      <c r="Q59860" s="91"/>
      <c r="R59860" s="116"/>
      <c r="AB59860" s="127"/>
      <c r="AC59860" s="127"/>
    </row>
    <row r="59861" spans="14:29" ht="15" hidden="1" customHeight="1">
      <c r="N59861" s="127"/>
      <c r="P59861" s="146"/>
      <c r="Q59861" s="91"/>
      <c r="R59861" s="116"/>
      <c r="AB59861" s="127"/>
      <c r="AC59861" s="127"/>
    </row>
    <row r="59862" spans="14:29" ht="15" hidden="1" customHeight="1">
      <c r="N59862" s="127"/>
      <c r="P59862" s="146"/>
      <c r="Q59862" s="91"/>
      <c r="R59862" s="116"/>
      <c r="AB59862" s="127"/>
      <c r="AC59862" s="127"/>
    </row>
    <row r="59863" spans="14:29" ht="15" hidden="1" customHeight="1">
      <c r="N59863" s="127"/>
      <c r="P59863" s="146"/>
      <c r="Q59863" s="91"/>
      <c r="R59863" s="116"/>
      <c r="AB59863" s="127"/>
      <c r="AC59863" s="127"/>
    </row>
    <row r="59864" spans="14:29" ht="15" hidden="1" customHeight="1">
      <c r="N59864" s="127"/>
      <c r="P59864" s="146"/>
      <c r="Q59864" s="91"/>
      <c r="R59864" s="116"/>
      <c r="AB59864" s="127"/>
      <c r="AC59864" s="127"/>
    </row>
    <row r="59865" spans="14:29" ht="15" hidden="1" customHeight="1">
      <c r="N59865" s="127"/>
      <c r="P59865" s="146"/>
      <c r="Q59865" s="91"/>
      <c r="R59865" s="116"/>
      <c r="AB59865" s="127"/>
      <c r="AC59865" s="127"/>
    </row>
    <row r="59866" spans="14:29" ht="15" hidden="1" customHeight="1">
      <c r="N59866" s="127"/>
      <c r="P59866" s="146"/>
      <c r="Q59866" s="91"/>
      <c r="R59866" s="116"/>
      <c r="AB59866" s="127"/>
      <c r="AC59866" s="127"/>
    </row>
    <row r="59867" spans="14:29" ht="15" hidden="1" customHeight="1">
      <c r="N59867" s="127"/>
      <c r="P59867" s="146"/>
      <c r="Q59867" s="91"/>
      <c r="R59867" s="116"/>
      <c r="AB59867" s="127"/>
      <c r="AC59867" s="127"/>
    </row>
    <row r="59868" spans="14:29" ht="15" hidden="1" customHeight="1">
      <c r="N59868" s="127"/>
      <c r="P59868" s="146"/>
      <c r="Q59868" s="91"/>
      <c r="R59868" s="116"/>
      <c r="AB59868" s="127"/>
      <c r="AC59868" s="127"/>
    </row>
    <row r="59869" spans="14:29" ht="15" hidden="1" customHeight="1">
      <c r="N59869" s="127"/>
      <c r="P59869" s="146"/>
      <c r="Q59869" s="91"/>
      <c r="R59869" s="116"/>
      <c r="AB59869" s="127"/>
      <c r="AC59869" s="127"/>
    </row>
    <row r="59870" spans="14:29" ht="15" hidden="1" customHeight="1">
      <c r="N59870" s="127"/>
      <c r="P59870" s="146"/>
      <c r="Q59870" s="91"/>
      <c r="R59870" s="116"/>
      <c r="AB59870" s="127"/>
      <c r="AC59870" s="127"/>
    </row>
    <row r="59871" spans="14:29" ht="15" hidden="1" customHeight="1">
      <c r="N59871" s="127"/>
      <c r="P59871" s="146"/>
      <c r="Q59871" s="91"/>
      <c r="R59871" s="116"/>
      <c r="AB59871" s="127"/>
      <c r="AC59871" s="127"/>
    </row>
    <row r="59872" spans="14:29" ht="15" hidden="1" customHeight="1">
      <c r="N59872" s="127"/>
      <c r="P59872" s="146"/>
      <c r="Q59872" s="91"/>
      <c r="R59872" s="116"/>
      <c r="AB59872" s="127"/>
      <c r="AC59872" s="127"/>
    </row>
    <row r="59873" spans="14:29" ht="15" hidden="1" customHeight="1">
      <c r="N59873" s="127"/>
      <c r="P59873" s="146"/>
      <c r="Q59873" s="91"/>
      <c r="R59873" s="116"/>
      <c r="AB59873" s="127"/>
      <c r="AC59873" s="127"/>
    </row>
    <row r="59874" spans="14:29" ht="15" hidden="1" customHeight="1">
      <c r="N59874" s="127"/>
      <c r="P59874" s="146"/>
      <c r="Q59874" s="91"/>
      <c r="R59874" s="116"/>
      <c r="AB59874" s="127"/>
      <c r="AC59874" s="127"/>
    </row>
    <row r="59875" spans="14:29" ht="15" hidden="1" customHeight="1">
      <c r="N59875" s="127"/>
      <c r="P59875" s="146"/>
      <c r="Q59875" s="91"/>
      <c r="R59875" s="116"/>
      <c r="AB59875" s="127"/>
      <c r="AC59875" s="127"/>
    </row>
    <row r="59876" spans="14:29" ht="15" hidden="1" customHeight="1">
      <c r="N59876" s="127"/>
      <c r="P59876" s="146"/>
      <c r="Q59876" s="91"/>
      <c r="R59876" s="116"/>
      <c r="AB59876" s="127"/>
      <c r="AC59876" s="127"/>
    </row>
    <row r="59877" spans="14:29" ht="15" hidden="1" customHeight="1">
      <c r="N59877" s="127"/>
      <c r="P59877" s="146"/>
      <c r="Q59877" s="91"/>
      <c r="R59877" s="116"/>
      <c r="AB59877" s="127"/>
      <c r="AC59877" s="127"/>
    </row>
    <row r="59878" spans="14:29" ht="15" hidden="1" customHeight="1">
      <c r="N59878" s="127"/>
      <c r="P59878" s="146"/>
      <c r="Q59878" s="91"/>
      <c r="R59878" s="116"/>
      <c r="AB59878" s="127"/>
      <c r="AC59878" s="127"/>
    </row>
    <row r="59879" spans="14:29" ht="15" hidden="1" customHeight="1">
      <c r="N59879" s="127"/>
      <c r="P59879" s="146"/>
      <c r="Q59879" s="91"/>
      <c r="R59879" s="116"/>
      <c r="AB59879" s="127"/>
      <c r="AC59879" s="127"/>
    </row>
    <row r="59880" spans="14:29" ht="15" hidden="1" customHeight="1">
      <c r="N59880" s="127"/>
      <c r="P59880" s="146"/>
      <c r="Q59880" s="91"/>
      <c r="R59880" s="116"/>
      <c r="AB59880" s="127"/>
      <c r="AC59880" s="127"/>
    </row>
    <row r="59881" spans="14:29" ht="15" hidden="1" customHeight="1">
      <c r="N59881" s="127"/>
      <c r="P59881" s="146"/>
      <c r="Q59881" s="91"/>
      <c r="R59881" s="116"/>
      <c r="AB59881" s="127"/>
      <c r="AC59881" s="127"/>
    </row>
    <row r="59882" spans="14:29" ht="15" hidden="1" customHeight="1">
      <c r="N59882" s="127"/>
      <c r="P59882" s="146"/>
      <c r="Q59882" s="91"/>
      <c r="R59882" s="116"/>
      <c r="AB59882" s="127"/>
      <c r="AC59882" s="127"/>
    </row>
    <row r="59883" spans="14:29" ht="15" hidden="1" customHeight="1">
      <c r="N59883" s="127"/>
      <c r="P59883" s="146"/>
      <c r="Q59883" s="91"/>
      <c r="R59883" s="116"/>
      <c r="AB59883" s="127"/>
      <c r="AC59883" s="127"/>
    </row>
    <row r="59884" spans="14:29" ht="15" hidden="1" customHeight="1">
      <c r="N59884" s="127"/>
      <c r="P59884" s="146"/>
      <c r="Q59884" s="91"/>
      <c r="R59884" s="116"/>
      <c r="AB59884" s="127"/>
      <c r="AC59884" s="127"/>
    </row>
    <row r="59885" spans="14:29" ht="15" hidden="1" customHeight="1">
      <c r="N59885" s="127"/>
      <c r="P59885" s="146"/>
      <c r="Q59885" s="91"/>
      <c r="R59885" s="116"/>
      <c r="AB59885" s="127"/>
      <c r="AC59885" s="127"/>
    </row>
    <row r="59886" spans="14:29" ht="15" hidden="1" customHeight="1">
      <c r="N59886" s="127"/>
      <c r="P59886" s="146"/>
      <c r="Q59886" s="91"/>
      <c r="R59886" s="116"/>
      <c r="AB59886" s="127"/>
      <c r="AC59886" s="127"/>
    </row>
    <row r="59887" spans="14:29" ht="15" hidden="1" customHeight="1">
      <c r="N59887" s="127"/>
      <c r="P59887" s="146"/>
      <c r="Q59887" s="91"/>
      <c r="R59887" s="116"/>
      <c r="AB59887" s="127"/>
      <c r="AC59887" s="127"/>
    </row>
    <row r="59888" spans="14:29" ht="15" hidden="1" customHeight="1">
      <c r="N59888" s="127"/>
      <c r="P59888" s="146"/>
      <c r="Q59888" s="91"/>
      <c r="R59888" s="116"/>
      <c r="AB59888" s="127"/>
      <c r="AC59888" s="127"/>
    </row>
    <row r="59889" spans="14:29" ht="15" hidden="1" customHeight="1">
      <c r="N59889" s="127"/>
      <c r="P59889" s="146"/>
      <c r="Q59889" s="91"/>
      <c r="R59889" s="116"/>
      <c r="AB59889" s="127"/>
      <c r="AC59889" s="127"/>
    </row>
    <row r="59890" spans="14:29" ht="15" hidden="1" customHeight="1">
      <c r="N59890" s="127"/>
      <c r="P59890" s="146"/>
      <c r="Q59890" s="91"/>
      <c r="R59890" s="116"/>
      <c r="AB59890" s="127"/>
      <c r="AC59890" s="127"/>
    </row>
    <row r="59891" spans="14:29" ht="15" hidden="1" customHeight="1">
      <c r="N59891" s="127"/>
      <c r="P59891" s="146"/>
      <c r="Q59891" s="91"/>
      <c r="R59891" s="116"/>
      <c r="AB59891" s="127"/>
      <c r="AC59891" s="127"/>
    </row>
    <row r="59892" spans="14:29" ht="15" hidden="1" customHeight="1">
      <c r="N59892" s="127"/>
      <c r="P59892" s="146"/>
      <c r="Q59892" s="91"/>
      <c r="R59892" s="116"/>
      <c r="AB59892" s="127"/>
      <c r="AC59892" s="127"/>
    </row>
    <row r="59893" spans="14:29" ht="15" hidden="1" customHeight="1">
      <c r="N59893" s="127"/>
      <c r="P59893" s="146"/>
      <c r="Q59893" s="91"/>
      <c r="R59893" s="116"/>
      <c r="AB59893" s="127"/>
      <c r="AC59893" s="127"/>
    </row>
    <row r="59894" spans="14:29" ht="15" hidden="1" customHeight="1">
      <c r="N59894" s="127"/>
      <c r="P59894" s="146"/>
      <c r="Q59894" s="91"/>
      <c r="R59894" s="116"/>
      <c r="AB59894" s="127"/>
      <c r="AC59894" s="127"/>
    </row>
    <row r="59895" spans="14:29" ht="15" hidden="1" customHeight="1">
      <c r="N59895" s="127"/>
      <c r="P59895" s="146"/>
      <c r="Q59895" s="91"/>
      <c r="R59895" s="116"/>
      <c r="AB59895" s="127"/>
      <c r="AC59895" s="127"/>
    </row>
    <row r="59896" spans="14:29" ht="15" hidden="1" customHeight="1">
      <c r="N59896" s="127"/>
      <c r="P59896" s="146"/>
      <c r="Q59896" s="91"/>
      <c r="R59896" s="116"/>
      <c r="AB59896" s="127"/>
      <c r="AC59896" s="127"/>
    </row>
    <row r="59897" spans="14:29" ht="15" hidden="1" customHeight="1">
      <c r="N59897" s="127"/>
      <c r="P59897" s="146"/>
      <c r="Q59897" s="91"/>
      <c r="R59897" s="116"/>
      <c r="AB59897" s="127"/>
      <c r="AC59897" s="127"/>
    </row>
    <row r="59898" spans="14:29" ht="15" hidden="1" customHeight="1">
      <c r="N59898" s="127"/>
      <c r="P59898" s="146"/>
      <c r="Q59898" s="91"/>
      <c r="R59898" s="116"/>
      <c r="AB59898" s="127"/>
      <c r="AC59898" s="127"/>
    </row>
    <row r="59899" spans="14:29" ht="15" hidden="1" customHeight="1">
      <c r="N59899" s="127"/>
      <c r="P59899" s="146"/>
      <c r="Q59899" s="91"/>
      <c r="R59899" s="116"/>
      <c r="AB59899" s="127"/>
      <c r="AC59899" s="127"/>
    </row>
    <row r="59900" spans="14:29" ht="15" hidden="1" customHeight="1">
      <c r="N59900" s="127"/>
      <c r="P59900" s="146"/>
      <c r="Q59900" s="91"/>
      <c r="R59900" s="116"/>
      <c r="AB59900" s="127"/>
      <c r="AC59900" s="127"/>
    </row>
    <row r="59901" spans="14:29" ht="15" hidden="1" customHeight="1">
      <c r="N59901" s="127"/>
      <c r="P59901" s="146"/>
      <c r="Q59901" s="91"/>
      <c r="R59901" s="116"/>
      <c r="AB59901" s="127"/>
      <c r="AC59901" s="127"/>
    </row>
    <row r="59902" spans="14:29" ht="15" hidden="1" customHeight="1">
      <c r="N59902" s="127"/>
      <c r="P59902" s="146"/>
      <c r="Q59902" s="91"/>
      <c r="R59902" s="116"/>
      <c r="AB59902" s="127"/>
      <c r="AC59902" s="127"/>
    </row>
    <row r="59903" spans="14:29" ht="15" hidden="1" customHeight="1">
      <c r="N59903" s="127"/>
      <c r="P59903" s="146"/>
      <c r="Q59903" s="91"/>
      <c r="R59903" s="116"/>
      <c r="AB59903" s="127"/>
      <c r="AC59903" s="127"/>
    </row>
    <row r="59904" spans="14:29" ht="15" hidden="1" customHeight="1">
      <c r="N59904" s="127"/>
      <c r="P59904" s="146"/>
      <c r="Q59904" s="91"/>
      <c r="R59904" s="116"/>
      <c r="AB59904" s="127"/>
      <c r="AC59904" s="127"/>
    </row>
    <row r="59905" spans="14:29" ht="15" hidden="1" customHeight="1">
      <c r="N59905" s="127"/>
      <c r="P59905" s="146"/>
      <c r="Q59905" s="91"/>
      <c r="R59905" s="116"/>
      <c r="AB59905" s="127"/>
      <c r="AC59905" s="127"/>
    </row>
    <row r="59906" spans="14:29" ht="15" hidden="1" customHeight="1">
      <c r="N59906" s="127"/>
      <c r="P59906" s="146"/>
      <c r="Q59906" s="91"/>
      <c r="R59906" s="116"/>
      <c r="AB59906" s="127"/>
      <c r="AC59906" s="127"/>
    </row>
    <row r="59907" spans="14:29" ht="15" hidden="1" customHeight="1">
      <c r="N59907" s="127"/>
      <c r="P59907" s="146"/>
      <c r="Q59907" s="91"/>
      <c r="R59907" s="116"/>
      <c r="AB59907" s="127"/>
      <c r="AC59907" s="127"/>
    </row>
    <row r="59908" spans="14:29" ht="15" hidden="1" customHeight="1">
      <c r="N59908" s="127"/>
      <c r="P59908" s="146"/>
      <c r="Q59908" s="91"/>
      <c r="R59908" s="116"/>
      <c r="AB59908" s="127"/>
      <c r="AC59908" s="127"/>
    </row>
    <row r="59909" spans="14:29" ht="15" hidden="1" customHeight="1">
      <c r="N59909" s="127"/>
      <c r="P59909" s="146"/>
      <c r="Q59909" s="91"/>
      <c r="R59909" s="116"/>
      <c r="AB59909" s="127"/>
      <c r="AC59909" s="127"/>
    </row>
    <row r="59910" spans="14:29" ht="15" hidden="1" customHeight="1">
      <c r="N59910" s="127"/>
      <c r="P59910" s="146"/>
      <c r="Q59910" s="91"/>
      <c r="R59910" s="116"/>
      <c r="AB59910" s="127"/>
      <c r="AC59910" s="127"/>
    </row>
    <row r="59911" spans="14:29" ht="15" hidden="1" customHeight="1">
      <c r="N59911" s="127"/>
      <c r="P59911" s="146"/>
      <c r="Q59911" s="91"/>
      <c r="R59911" s="116"/>
      <c r="AB59911" s="127"/>
      <c r="AC59911" s="127"/>
    </row>
    <row r="59912" spans="14:29" ht="15" hidden="1" customHeight="1">
      <c r="N59912" s="127"/>
      <c r="P59912" s="146"/>
      <c r="Q59912" s="91"/>
      <c r="R59912" s="116"/>
      <c r="AB59912" s="127"/>
      <c r="AC59912" s="127"/>
    </row>
    <row r="59913" spans="14:29" ht="15" hidden="1" customHeight="1">
      <c r="N59913" s="127"/>
      <c r="P59913" s="146"/>
      <c r="Q59913" s="91"/>
      <c r="R59913" s="116"/>
      <c r="AB59913" s="127"/>
      <c r="AC59913" s="127"/>
    </row>
    <row r="59914" spans="14:29" ht="15" hidden="1" customHeight="1">
      <c r="N59914" s="127"/>
      <c r="P59914" s="146"/>
      <c r="Q59914" s="91"/>
      <c r="R59914" s="116"/>
      <c r="AB59914" s="127"/>
      <c r="AC59914" s="127"/>
    </row>
    <row r="59915" spans="14:29" ht="15" hidden="1" customHeight="1">
      <c r="N59915" s="127"/>
      <c r="P59915" s="146"/>
      <c r="Q59915" s="91"/>
      <c r="R59915" s="116"/>
      <c r="AB59915" s="127"/>
      <c r="AC59915" s="127"/>
    </row>
    <row r="59916" spans="14:29" ht="15" hidden="1" customHeight="1">
      <c r="N59916" s="127"/>
      <c r="P59916" s="146"/>
      <c r="Q59916" s="91"/>
      <c r="R59916" s="116"/>
      <c r="AB59916" s="127"/>
      <c r="AC59916" s="127"/>
    </row>
    <row r="59917" spans="14:29" ht="15" hidden="1" customHeight="1">
      <c r="N59917" s="127"/>
      <c r="P59917" s="146"/>
      <c r="Q59917" s="91"/>
      <c r="R59917" s="116"/>
      <c r="AB59917" s="127"/>
      <c r="AC59917" s="127"/>
    </row>
    <row r="59918" spans="14:29" ht="15" hidden="1" customHeight="1">
      <c r="N59918" s="127"/>
      <c r="P59918" s="146"/>
      <c r="Q59918" s="91"/>
      <c r="R59918" s="116"/>
      <c r="AB59918" s="127"/>
      <c r="AC59918" s="127"/>
    </row>
    <row r="59919" spans="14:29" ht="15" hidden="1" customHeight="1">
      <c r="N59919" s="127"/>
      <c r="P59919" s="146"/>
      <c r="Q59919" s="91"/>
      <c r="R59919" s="116"/>
      <c r="AB59919" s="127"/>
      <c r="AC59919" s="127"/>
    </row>
    <row r="59920" spans="14:29" ht="15" hidden="1" customHeight="1">
      <c r="N59920" s="127"/>
      <c r="P59920" s="146"/>
      <c r="Q59920" s="91"/>
      <c r="R59920" s="116"/>
      <c r="AB59920" s="127"/>
      <c r="AC59920" s="127"/>
    </row>
    <row r="59921" spans="14:29" ht="15" hidden="1" customHeight="1">
      <c r="N59921" s="127"/>
      <c r="P59921" s="146"/>
      <c r="Q59921" s="91"/>
      <c r="R59921" s="116"/>
      <c r="AB59921" s="127"/>
      <c r="AC59921" s="127"/>
    </row>
    <row r="59922" spans="14:29" ht="15" hidden="1" customHeight="1">
      <c r="N59922" s="127"/>
      <c r="P59922" s="146"/>
      <c r="Q59922" s="91"/>
      <c r="R59922" s="116"/>
      <c r="AB59922" s="127"/>
      <c r="AC59922" s="127"/>
    </row>
    <row r="59923" spans="14:29" ht="15" hidden="1" customHeight="1">
      <c r="N59923" s="127"/>
      <c r="P59923" s="146"/>
      <c r="Q59923" s="91"/>
      <c r="R59923" s="116"/>
      <c r="AB59923" s="127"/>
      <c r="AC59923" s="127"/>
    </row>
    <row r="59924" spans="14:29" ht="15" hidden="1" customHeight="1">
      <c r="N59924" s="127"/>
      <c r="P59924" s="146"/>
      <c r="Q59924" s="91"/>
      <c r="R59924" s="116"/>
      <c r="AB59924" s="127"/>
      <c r="AC59924" s="127"/>
    </row>
    <row r="59925" spans="14:29" ht="15" hidden="1" customHeight="1">
      <c r="N59925" s="127"/>
      <c r="P59925" s="146"/>
      <c r="Q59925" s="91"/>
      <c r="R59925" s="116"/>
      <c r="AB59925" s="127"/>
      <c r="AC59925" s="127"/>
    </row>
    <row r="59926" spans="14:29" ht="15" hidden="1" customHeight="1">
      <c r="N59926" s="127"/>
      <c r="P59926" s="146"/>
      <c r="Q59926" s="91"/>
      <c r="R59926" s="116"/>
      <c r="AB59926" s="127"/>
      <c r="AC59926" s="127"/>
    </row>
    <row r="59927" spans="14:29" ht="15" hidden="1" customHeight="1">
      <c r="N59927" s="127"/>
      <c r="P59927" s="146"/>
      <c r="Q59927" s="91"/>
      <c r="R59927" s="116"/>
      <c r="AB59927" s="127"/>
      <c r="AC59927" s="127"/>
    </row>
    <row r="59928" spans="14:29" ht="15" hidden="1" customHeight="1">
      <c r="N59928" s="127"/>
      <c r="P59928" s="146"/>
      <c r="Q59928" s="91"/>
      <c r="R59928" s="116"/>
      <c r="AB59928" s="127"/>
      <c r="AC59928" s="127"/>
    </row>
    <row r="59929" spans="14:29" ht="15" hidden="1" customHeight="1">
      <c r="N59929" s="127"/>
      <c r="P59929" s="146"/>
      <c r="Q59929" s="91"/>
      <c r="R59929" s="116"/>
      <c r="AB59929" s="127"/>
      <c r="AC59929" s="127"/>
    </row>
    <row r="59930" spans="14:29" ht="15" hidden="1" customHeight="1">
      <c r="N59930" s="127"/>
      <c r="P59930" s="146"/>
      <c r="Q59930" s="91"/>
      <c r="R59930" s="116"/>
      <c r="AB59930" s="127"/>
      <c r="AC59930" s="127"/>
    </row>
    <row r="59931" spans="14:29" ht="15" hidden="1" customHeight="1">
      <c r="N59931" s="127"/>
      <c r="P59931" s="146"/>
      <c r="Q59931" s="91"/>
      <c r="R59931" s="116"/>
      <c r="AB59931" s="127"/>
      <c r="AC59931" s="127"/>
    </row>
    <row r="59932" spans="14:29" ht="15" hidden="1" customHeight="1">
      <c r="N59932" s="127"/>
      <c r="P59932" s="146"/>
      <c r="Q59932" s="91"/>
      <c r="R59932" s="116"/>
      <c r="AB59932" s="127"/>
      <c r="AC59932" s="127"/>
    </row>
    <row r="59933" spans="14:29" ht="15" hidden="1" customHeight="1">
      <c r="N59933" s="127"/>
      <c r="P59933" s="146"/>
      <c r="Q59933" s="91"/>
      <c r="R59933" s="116"/>
      <c r="AB59933" s="127"/>
      <c r="AC59933" s="127"/>
    </row>
    <row r="59934" spans="14:29" ht="15" hidden="1" customHeight="1">
      <c r="N59934" s="127"/>
      <c r="P59934" s="146"/>
      <c r="Q59934" s="91"/>
      <c r="R59934" s="116"/>
      <c r="AB59934" s="127"/>
      <c r="AC59934" s="127"/>
    </row>
    <row r="59935" spans="14:29" ht="15" hidden="1" customHeight="1">
      <c r="N59935" s="127"/>
      <c r="P59935" s="146"/>
      <c r="Q59935" s="91"/>
      <c r="R59935" s="116"/>
      <c r="AB59935" s="127"/>
      <c r="AC59935" s="127"/>
    </row>
    <row r="59936" spans="14:29" ht="15" hidden="1" customHeight="1">
      <c r="N59936" s="127"/>
      <c r="P59936" s="146"/>
      <c r="Q59936" s="91"/>
      <c r="R59936" s="116"/>
      <c r="AB59936" s="127"/>
      <c r="AC59936" s="127"/>
    </row>
    <row r="59937" spans="14:29" ht="15" hidden="1" customHeight="1">
      <c r="N59937" s="127"/>
      <c r="P59937" s="146"/>
      <c r="Q59937" s="91"/>
      <c r="R59937" s="116"/>
      <c r="AB59937" s="127"/>
      <c r="AC59937" s="127"/>
    </row>
    <row r="59938" spans="14:29" ht="15" hidden="1" customHeight="1">
      <c r="N59938" s="127"/>
      <c r="P59938" s="146"/>
      <c r="Q59938" s="91"/>
      <c r="R59938" s="116"/>
      <c r="AB59938" s="127"/>
      <c r="AC59938" s="127"/>
    </row>
    <row r="59939" spans="14:29" ht="15" hidden="1" customHeight="1">
      <c r="N59939" s="127"/>
      <c r="P59939" s="146"/>
      <c r="Q59939" s="91"/>
      <c r="R59939" s="116"/>
      <c r="AB59939" s="127"/>
      <c r="AC59939" s="127"/>
    </row>
    <row r="59940" spans="14:29" ht="15" hidden="1" customHeight="1">
      <c r="N59940" s="127"/>
      <c r="P59940" s="146"/>
      <c r="Q59940" s="91"/>
      <c r="R59940" s="116"/>
      <c r="AB59940" s="127"/>
      <c r="AC59940" s="127"/>
    </row>
    <row r="59941" spans="14:29" ht="15" hidden="1" customHeight="1">
      <c r="N59941" s="127"/>
      <c r="P59941" s="146"/>
      <c r="Q59941" s="91"/>
      <c r="R59941" s="116"/>
      <c r="AB59941" s="127"/>
      <c r="AC59941" s="127"/>
    </row>
    <row r="59942" spans="14:29" ht="15" hidden="1" customHeight="1">
      <c r="N59942" s="127"/>
      <c r="P59942" s="146"/>
      <c r="Q59942" s="91"/>
      <c r="R59942" s="116"/>
      <c r="AB59942" s="127"/>
      <c r="AC59942" s="127"/>
    </row>
    <row r="59943" spans="14:29" ht="15" hidden="1" customHeight="1">
      <c r="N59943" s="127"/>
      <c r="P59943" s="146"/>
      <c r="Q59943" s="91"/>
      <c r="R59943" s="116"/>
      <c r="AB59943" s="127"/>
      <c r="AC59943" s="127"/>
    </row>
    <row r="59944" spans="14:29" ht="15" hidden="1" customHeight="1">
      <c r="N59944" s="127"/>
      <c r="P59944" s="146"/>
      <c r="Q59944" s="91"/>
      <c r="R59944" s="116"/>
      <c r="AB59944" s="127"/>
      <c r="AC59944" s="127"/>
    </row>
    <row r="59945" spans="14:29" ht="15" hidden="1" customHeight="1">
      <c r="N59945" s="127"/>
      <c r="P59945" s="146"/>
      <c r="Q59945" s="91"/>
      <c r="R59945" s="116"/>
      <c r="AB59945" s="127"/>
      <c r="AC59945" s="127"/>
    </row>
    <row r="59946" spans="14:29" ht="15" hidden="1" customHeight="1">
      <c r="N59946" s="127"/>
      <c r="P59946" s="146"/>
      <c r="Q59946" s="91"/>
      <c r="R59946" s="116"/>
      <c r="AB59946" s="127"/>
      <c r="AC59946" s="127"/>
    </row>
    <row r="59947" spans="14:29" ht="15" hidden="1" customHeight="1">
      <c r="N59947" s="127"/>
      <c r="P59947" s="146"/>
      <c r="Q59947" s="91"/>
      <c r="R59947" s="116"/>
      <c r="AB59947" s="127"/>
      <c r="AC59947" s="127"/>
    </row>
    <row r="59948" spans="14:29" ht="15" hidden="1" customHeight="1">
      <c r="N59948" s="127"/>
      <c r="P59948" s="146"/>
      <c r="Q59948" s="91"/>
      <c r="R59948" s="116"/>
      <c r="AB59948" s="127"/>
      <c r="AC59948" s="127"/>
    </row>
    <row r="59949" spans="14:29" ht="15" hidden="1" customHeight="1">
      <c r="N59949" s="127"/>
      <c r="P59949" s="146"/>
      <c r="Q59949" s="91"/>
      <c r="R59949" s="116"/>
      <c r="AB59949" s="127"/>
      <c r="AC59949" s="127"/>
    </row>
    <row r="59950" spans="14:29" ht="15" hidden="1" customHeight="1">
      <c r="N59950" s="127"/>
      <c r="P59950" s="146"/>
      <c r="Q59950" s="91"/>
      <c r="R59950" s="116"/>
      <c r="AB59950" s="127"/>
      <c r="AC59950" s="127"/>
    </row>
    <row r="59951" spans="14:29" ht="15" hidden="1" customHeight="1">
      <c r="N59951" s="127"/>
      <c r="P59951" s="146"/>
      <c r="Q59951" s="91"/>
      <c r="R59951" s="116"/>
      <c r="AB59951" s="127"/>
      <c r="AC59951" s="127"/>
    </row>
    <row r="59952" spans="14:29" ht="15" hidden="1" customHeight="1">
      <c r="N59952" s="127"/>
      <c r="P59952" s="146"/>
      <c r="Q59952" s="91"/>
      <c r="R59952" s="116"/>
      <c r="AB59952" s="127"/>
      <c r="AC59952" s="127"/>
    </row>
    <row r="59953" spans="14:29" ht="15" hidden="1" customHeight="1">
      <c r="N59953" s="127"/>
      <c r="P59953" s="146"/>
      <c r="Q59953" s="91"/>
      <c r="R59953" s="116"/>
      <c r="AB59953" s="127"/>
      <c r="AC59953" s="127"/>
    </row>
    <row r="59954" spans="14:29" ht="15" hidden="1" customHeight="1">
      <c r="N59954" s="127"/>
      <c r="P59954" s="146"/>
      <c r="Q59954" s="91"/>
      <c r="R59954" s="116"/>
      <c r="AB59954" s="127"/>
      <c r="AC59954" s="127"/>
    </row>
    <row r="59955" spans="14:29" ht="15" hidden="1" customHeight="1">
      <c r="N59955" s="127"/>
      <c r="P59955" s="146"/>
      <c r="Q59955" s="91"/>
      <c r="R59955" s="116"/>
      <c r="AB59955" s="127"/>
      <c r="AC59955" s="127"/>
    </row>
    <row r="59956" spans="14:29" ht="15" hidden="1" customHeight="1">
      <c r="N59956" s="127"/>
      <c r="P59956" s="146"/>
      <c r="Q59956" s="91"/>
      <c r="R59956" s="116"/>
      <c r="AB59956" s="127"/>
      <c r="AC59956" s="127"/>
    </row>
    <row r="59957" spans="14:29" ht="15" hidden="1" customHeight="1">
      <c r="N59957" s="127"/>
      <c r="P59957" s="146"/>
      <c r="Q59957" s="91"/>
      <c r="R59957" s="116"/>
      <c r="AB59957" s="127"/>
      <c r="AC59957" s="127"/>
    </row>
    <row r="59958" spans="14:29" ht="15" hidden="1" customHeight="1">
      <c r="N59958" s="127"/>
      <c r="P59958" s="146"/>
      <c r="Q59958" s="91"/>
      <c r="R59958" s="116"/>
      <c r="AB59958" s="127"/>
      <c r="AC59958" s="127"/>
    </row>
    <row r="59959" spans="14:29" ht="15" hidden="1" customHeight="1">
      <c r="N59959" s="127"/>
      <c r="P59959" s="146"/>
      <c r="Q59959" s="91"/>
      <c r="R59959" s="116"/>
      <c r="AB59959" s="127"/>
      <c r="AC59959" s="127"/>
    </row>
    <row r="59960" spans="14:29" ht="15" hidden="1" customHeight="1">
      <c r="N59960" s="127"/>
      <c r="P59960" s="146"/>
      <c r="Q59960" s="91"/>
      <c r="R59960" s="116"/>
      <c r="AB59960" s="127"/>
      <c r="AC59960" s="127"/>
    </row>
    <row r="59961" spans="14:29" ht="15" hidden="1" customHeight="1">
      <c r="N59961" s="127"/>
      <c r="P59961" s="146"/>
      <c r="Q59961" s="91"/>
      <c r="R59961" s="116"/>
      <c r="AB59961" s="127"/>
      <c r="AC59961" s="127"/>
    </row>
    <row r="59962" spans="14:29" ht="15" hidden="1" customHeight="1">
      <c r="N59962" s="127"/>
      <c r="P59962" s="146"/>
      <c r="Q59962" s="91"/>
      <c r="R59962" s="116"/>
      <c r="AB59962" s="127"/>
      <c r="AC59962" s="127"/>
    </row>
    <row r="59963" spans="14:29" ht="15" hidden="1" customHeight="1">
      <c r="N59963" s="127"/>
      <c r="P59963" s="146"/>
      <c r="Q59963" s="91"/>
      <c r="R59963" s="116"/>
      <c r="AB59963" s="127"/>
      <c r="AC59963" s="127"/>
    </row>
    <row r="59964" spans="14:29" ht="15" hidden="1" customHeight="1">
      <c r="N59964" s="127"/>
      <c r="P59964" s="146"/>
      <c r="Q59964" s="91"/>
      <c r="R59964" s="116"/>
      <c r="AB59964" s="127"/>
      <c r="AC59964" s="127"/>
    </row>
    <row r="59965" spans="14:29" ht="15" hidden="1" customHeight="1">
      <c r="N59965" s="127"/>
      <c r="P59965" s="146"/>
      <c r="Q59965" s="91"/>
      <c r="R59965" s="116"/>
      <c r="AB59965" s="127"/>
      <c r="AC59965" s="127"/>
    </row>
    <row r="59966" spans="14:29" ht="15" hidden="1" customHeight="1">
      <c r="N59966" s="127"/>
      <c r="P59966" s="146"/>
      <c r="Q59966" s="91"/>
      <c r="R59966" s="116"/>
      <c r="AB59966" s="127"/>
      <c r="AC59966" s="127"/>
    </row>
    <row r="59967" spans="14:29" ht="15" hidden="1" customHeight="1">
      <c r="N59967" s="127"/>
      <c r="P59967" s="146"/>
      <c r="Q59967" s="91"/>
      <c r="R59967" s="116"/>
      <c r="AB59967" s="127"/>
      <c r="AC59967" s="127"/>
    </row>
    <row r="59968" spans="14:29" ht="15" hidden="1" customHeight="1">
      <c r="N59968" s="127"/>
      <c r="P59968" s="146"/>
      <c r="Q59968" s="91"/>
      <c r="R59968" s="116"/>
      <c r="AB59968" s="127"/>
      <c r="AC59968" s="127"/>
    </row>
    <row r="59969" spans="14:29" ht="15" hidden="1" customHeight="1">
      <c r="N59969" s="127"/>
      <c r="P59969" s="146"/>
      <c r="Q59969" s="91"/>
      <c r="R59969" s="116"/>
      <c r="AB59969" s="127"/>
      <c r="AC59969" s="127"/>
    </row>
    <row r="59970" spans="14:29" ht="15" hidden="1" customHeight="1">
      <c r="N59970" s="127"/>
      <c r="P59970" s="146"/>
      <c r="Q59970" s="91"/>
      <c r="R59970" s="116"/>
      <c r="AB59970" s="127"/>
      <c r="AC59970" s="127"/>
    </row>
    <row r="59971" spans="14:29" ht="15" hidden="1" customHeight="1">
      <c r="N59971" s="127"/>
      <c r="P59971" s="146"/>
      <c r="Q59971" s="91"/>
      <c r="R59971" s="116"/>
      <c r="AB59971" s="127"/>
      <c r="AC59971" s="127"/>
    </row>
    <row r="59972" spans="14:29" ht="15" hidden="1" customHeight="1">
      <c r="N59972" s="127"/>
      <c r="P59972" s="146"/>
      <c r="Q59972" s="91"/>
      <c r="R59972" s="116"/>
      <c r="AB59972" s="127"/>
      <c r="AC59972" s="127"/>
    </row>
    <row r="59973" spans="14:29" ht="15" hidden="1" customHeight="1">
      <c r="N59973" s="127"/>
      <c r="P59973" s="146"/>
      <c r="Q59973" s="91"/>
      <c r="R59973" s="116"/>
      <c r="AB59973" s="127"/>
      <c r="AC59973" s="127"/>
    </row>
    <row r="59974" spans="14:29" ht="15" hidden="1" customHeight="1">
      <c r="N59974" s="127"/>
      <c r="P59974" s="146"/>
      <c r="Q59974" s="91"/>
      <c r="R59974" s="116"/>
      <c r="AB59974" s="127"/>
      <c r="AC59974" s="127"/>
    </row>
    <row r="59975" spans="14:29" ht="15" hidden="1" customHeight="1">
      <c r="N59975" s="127"/>
      <c r="P59975" s="146"/>
      <c r="Q59975" s="91"/>
      <c r="R59975" s="116"/>
      <c r="AB59975" s="127"/>
      <c r="AC59975" s="127"/>
    </row>
    <row r="59976" spans="14:29" ht="15" hidden="1" customHeight="1">
      <c r="N59976" s="127"/>
      <c r="P59976" s="146"/>
      <c r="Q59976" s="91"/>
      <c r="R59976" s="116"/>
      <c r="AB59976" s="127"/>
      <c r="AC59976" s="127"/>
    </row>
    <row r="59977" spans="14:29" ht="15" hidden="1" customHeight="1">
      <c r="N59977" s="127"/>
      <c r="P59977" s="146"/>
      <c r="Q59977" s="91"/>
      <c r="R59977" s="116"/>
      <c r="AB59977" s="127"/>
      <c r="AC59977" s="127"/>
    </row>
    <row r="59978" spans="14:29" ht="15" hidden="1" customHeight="1">
      <c r="N59978" s="127"/>
      <c r="P59978" s="146"/>
      <c r="Q59978" s="91"/>
      <c r="R59978" s="116"/>
      <c r="AB59978" s="127"/>
      <c r="AC59978" s="127"/>
    </row>
    <row r="59979" spans="14:29" ht="15" hidden="1" customHeight="1">
      <c r="N59979" s="127"/>
      <c r="P59979" s="146"/>
      <c r="Q59979" s="91"/>
      <c r="R59979" s="116"/>
      <c r="AB59979" s="127"/>
      <c r="AC59979" s="127"/>
    </row>
    <row r="59980" spans="14:29" ht="15" hidden="1" customHeight="1">
      <c r="N59980" s="127"/>
      <c r="P59980" s="146"/>
      <c r="Q59980" s="91"/>
      <c r="R59980" s="116"/>
      <c r="AB59980" s="127"/>
      <c r="AC59980" s="127"/>
    </row>
    <row r="59981" spans="14:29" ht="15" hidden="1" customHeight="1">
      <c r="N59981" s="127"/>
      <c r="P59981" s="146"/>
      <c r="Q59981" s="91"/>
      <c r="R59981" s="116"/>
      <c r="AB59981" s="127"/>
      <c r="AC59981" s="127"/>
    </row>
    <row r="59982" spans="14:29" ht="15" hidden="1" customHeight="1">
      <c r="N59982" s="127"/>
      <c r="P59982" s="146"/>
      <c r="Q59982" s="91"/>
      <c r="R59982" s="116"/>
      <c r="AB59982" s="127"/>
      <c r="AC59982" s="127"/>
    </row>
    <row r="59983" spans="14:29" ht="15" hidden="1" customHeight="1">
      <c r="N59983" s="127"/>
      <c r="P59983" s="146"/>
      <c r="Q59983" s="91"/>
      <c r="R59983" s="116"/>
      <c r="AB59983" s="127"/>
      <c r="AC59983" s="127"/>
    </row>
    <row r="59984" spans="14:29" ht="15" hidden="1" customHeight="1">
      <c r="N59984" s="127"/>
      <c r="P59984" s="146"/>
      <c r="Q59984" s="91"/>
      <c r="R59984" s="116"/>
      <c r="AB59984" s="127"/>
      <c r="AC59984" s="127"/>
    </row>
    <row r="59985" spans="14:29" ht="15" hidden="1" customHeight="1">
      <c r="N59985" s="127"/>
      <c r="P59985" s="146"/>
      <c r="Q59985" s="91"/>
      <c r="R59985" s="116"/>
      <c r="AB59985" s="127"/>
      <c r="AC59985" s="127"/>
    </row>
    <row r="59986" spans="14:29" ht="15" hidden="1" customHeight="1">
      <c r="N59986" s="127"/>
      <c r="P59986" s="146"/>
      <c r="Q59986" s="91"/>
      <c r="R59986" s="116"/>
      <c r="AB59986" s="127"/>
      <c r="AC59986" s="127"/>
    </row>
    <row r="59987" spans="14:29" ht="15" hidden="1" customHeight="1">
      <c r="N59987" s="127"/>
      <c r="P59987" s="146"/>
      <c r="Q59987" s="91"/>
      <c r="R59987" s="116"/>
      <c r="AB59987" s="127"/>
      <c r="AC59987" s="127"/>
    </row>
    <row r="59988" spans="14:29" ht="15" hidden="1" customHeight="1">
      <c r="N59988" s="127"/>
      <c r="P59988" s="146"/>
      <c r="Q59988" s="91"/>
      <c r="R59988" s="116"/>
      <c r="AB59988" s="127"/>
      <c r="AC59988" s="127"/>
    </row>
    <row r="59989" spans="14:29" ht="15" hidden="1" customHeight="1">
      <c r="N59989" s="127"/>
      <c r="P59989" s="146"/>
      <c r="Q59989" s="91"/>
      <c r="R59989" s="116"/>
      <c r="AB59989" s="127"/>
      <c r="AC59989" s="127"/>
    </row>
    <row r="59990" spans="14:29" ht="15" hidden="1" customHeight="1">
      <c r="N59990" s="127"/>
      <c r="P59990" s="146"/>
      <c r="Q59990" s="91"/>
      <c r="R59990" s="116"/>
      <c r="AB59990" s="127"/>
      <c r="AC59990" s="127"/>
    </row>
    <row r="59991" spans="14:29" ht="15" hidden="1" customHeight="1">
      <c r="N59991" s="127"/>
      <c r="P59991" s="146"/>
      <c r="Q59991" s="91"/>
      <c r="R59991" s="116"/>
      <c r="AB59991" s="127"/>
      <c r="AC59991" s="127"/>
    </row>
    <row r="59992" spans="14:29" ht="15" hidden="1" customHeight="1">
      <c r="N59992" s="127"/>
      <c r="P59992" s="146"/>
      <c r="Q59992" s="91"/>
      <c r="R59992" s="116"/>
      <c r="AB59992" s="127"/>
      <c r="AC59992" s="127"/>
    </row>
    <row r="59993" spans="14:29" ht="15" hidden="1" customHeight="1">
      <c r="N59993" s="127"/>
      <c r="P59993" s="146"/>
      <c r="Q59993" s="91"/>
      <c r="R59993" s="116"/>
      <c r="AB59993" s="127"/>
      <c r="AC59993" s="127"/>
    </row>
    <row r="59994" spans="14:29" ht="15" hidden="1" customHeight="1">
      <c r="N59994" s="127"/>
      <c r="P59994" s="146"/>
      <c r="Q59994" s="91"/>
      <c r="R59994" s="116"/>
      <c r="AB59994" s="127"/>
      <c r="AC59994" s="127"/>
    </row>
    <row r="59995" spans="14:29" ht="15" hidden="1" customHeight="1">
      <c r="N59995" s="127"/>
      <c r="P59995" s="146"/>
      <c r="Q59995" s="91"/>
      <c r="R59995" s="116"/>
      <c r="AB59995" s="127"/>
      <c r="AC59995" s="127"/>
    </row>
    <row r="59996" spans="14:29" ht="15" hidden="1" customHeight="1">
      <c r="N59996" s="127"/>
      <c r="P59996" s="146"/>
      <c r="Q59996" s="91"/>
      <c r="R59996" s="116"/>
      <c r="AB59996" s="127"/>
      <c r="AC59996" s="127"/>
    </row>
    <row r="59997" spans="14:29" ht="15" hidden="1" customHeight="1">
      <c r="N59997" s="127"/>
      <c r="P59997" s="146"/>
      <c r="Q59997" s="91"/>
      <c r="R59997" s="116"/>
      <c r="AB59997" s="127"/>
      <c r="AC59997" s="127"/>
    </row>
    <row r="59998" spans="14:29" ht="15" hidden="1" customHeight="1">
      <c r="N59998" s="127"/>
      <c r="P59998" s="146"/>
      <c r="Q59998" s="91"/>
      <c r="R59998" s="116"/>
      <c r="AB59998" s="127"/>
      <c r="AC59998" s="127"/>
    </row>
    <row r="59999" spans="14:29" ht="15" hidden="1" customHeight="1">
      <c r="N59999" s="127"/>
      <c r="P59999" s="146"/>
      <c r="Q59999" s="91"/>
      <c r="R59999" s="116"/>
      <c r="AB59999" s="127"/>
      <c r="AC59999" s="127"/>
    </row>
    <row r="60000" spans="14:29" ht="15" hidden="1" customHeight="1">
      <c r="N60000" s="127"/>
      <c r="P60000" s="146"/>
      <c r="Q60000" s="91"/>
      <c r="R60000" s="116"/>
      <c r="AB60000" s="127"/>
      <c r="AC60000" s="127"/>
    </row>
    <row r="60001" spans="14:29" ht="15" hidden="1" customHeight="1">
      <c r="N60001" s="127"/>
      <c r="P60001" s="146"/>
      <c r="Q60001" s="91"/>
      <c r="R60001" s="116"/>
      <c r="AB60001" s="127"/>
      <c r="AC60001" s="127"/>
    </row>
    <row r="60002" spans="14:29" ht="15" hidden="1" customHeight="1">
      <c r="N60002" s="127"/>
      <c r="P60002" s="146"/>
      <c r="Q60002" s="91"/>
      <c r="R60002" s="116"/>
      <c r="AB60002" s="127"/>
      <c r="AC60002" s="127"/>
    </row>
    <row r="60003" spans="14:29" ht="15" hidden="1" customHeight="1">
      <c r="N60003" s="127"/>
      <c r="P60003" s="146"/>
      <c r="Q60003" s="91"/>
      <c r="R60003" s="116"/>
      <c r="AB60003" s="127"/>
      <c r="AC60003" s="127"/>
    </row>
    <row r="60004" spans="14:29" ht="15" hidden="1" customHeight="1">
      <c r="N60004" s="127"/>
      <c r="P60004" s="146"/>
      <c r="Q60004" s="91"/>
      <c r="R60004" s="116"/>
      <c r="AB60004" s="127"/>
      <c r="AC60004" s="127"/>
    </row>
    <row r="60005" spans="14:29" ht="15" hidden="1" customHeight="1">
      <c r="N60005" s="127"/>
      <c r="P60005" s="146"/>
      <c r="Q60005" s="91"/>
      <c r="R60005" s="116"/>
      <c r="AB60005" s="127"/>
      <c r="AC60005" s="127"/>
    </row>
    <row r="60006" spans="14:29" ht="15" hidden="1" customHeight="1">
      <c r="N60006" s="127"/>
      <c r="P60006" s="146"/>
      <c r="Q60006" s="91"/>
      <c r="R60006" s="116"/>
      <c r="AB60006" s="127"/>
      <c r="AC60006" s="127"/>
    </row>
    <row r="60007" spans="14:29" ht="15" hidden="1" customHeight="1">
      <c r="N60007" s="127"/>
      <c r="P60007" s="146"/>
      <c r="Q60007" s="91"/>
      <c r="R60007" s="116"/>
      <c r="AB60007" s="127"/>
      <c r="AC60007" s="127"/>
    </row>
    <row r="60008" spans="14:29" ht="15" hidden="1" customHeight="1">
      <c r="N60008" s="127"/>
      <c r="P60008" s="146"/>
      <c r="Q60008" s="91"/>
      <c r="R60008" s="116"/>
      <c r="AB60008" s="127"/>
      <c r="AC60008" s="127"/>
    </row>
    <row r="60009" spans="14:29" ht="15" hidden="1" customHeight="1">
      <c r="N60009" s="127"/>
      <c r="P60009" s="146"/>
      <c r="Q60009" s="91"/>
      <c r="R60009" s="116"/>
      <c r="AB60009" s="127"/>
      <c r="AC60009" s="127"/>
    </row>
    <row r="60010" spans="14:29" ht="15" hidden="1" customHeight="1">
      <c r="N60010" s="127"/>
      <c r="P60010" s="146"/>
      <c r="Q60010" s="91"/>
      <c r="R60010" s="116"/>
      <c r="AB60010" s="127"/>
      <c r="AC60010" s="127"/>
    </row>
    <row r="60011" spans="14:29" ht="15" hidden="1" customHeight="1">
      <c r="N60011" s="127"/>
      <c r="P60011" s="146"/>
      <c r="Q60011" s="91"/>
      <c r="R60011" s="116"/>
      <c r="AB60011" s="127"/>
      <c r="AC60011" s="127"/>
    </row>
    <row r="60012" spans="14:29" ht="15" hidden="1" customHeight="1">
      <c r="N60012" s="127"/>
      <c r="P60012" s="146"/>
      <c r="Q60012" s="91"/>
      <c r="R60012" s="116"/>
      <c r="AB60012" s="127"/>
      <c r="AC60012" s="127"/>
    </row>
    <row r="60013" spans="14:29" ht="15" hidden="1" customHeight="1">
      <c r="N60013" s="127"/>
      <c r="P60013" s="146"/>
      <c r="Q60013" s="91"/>
      <c r="R60013" s="116"/>
      <c r="AB60013" s="127"/>
      <c r="AC60013" s="127"/>
    </row>
    <row r="60014" spans="14:29" ht="15" hidden="1" customHeight="1">
      <c r="N60014" s="127"/>
      <c r="P60014" s="146"/>
      <c r="Q60014" s="91"/>
      <c r="R60014" s="116"/>
      <c r="AB60014" s="127"/>
      <c r="AC60014" s="127"/>
    </row>
    <row r="60015" spans="14:29" ht="15" hidden="1" customHeight="1">
      <c r="N60015" s="127"/>
      <c r="P60015" s="146"/>
      <c r="Q60015" s="91"/>
      <c r="R60015" s="116"/>
      <c r="AB60015" s="127"/>
      <c r="AC60015" s="127"/>
    </row>
    <row r="60016" spans="14:29" ht="15" hidden="1" customHeight="1">
      <c r="N60016" s="127"/>
      <c r="P60016" s="146"/>
      <c r="Q60016" s="91"/>
      <c r="R60016" s="116"/>
      <c r="AB60016" s="127"/>
      <c r="AC60016" s="127"/>
    </row>
    <row r="60017" spans="14:29" ht="15" hidden="1" customHeight="1">
      <c r="N60017" s="127"/>
      <c r="P60017" s="146"/>
      <c r="Q60017" s="91"/>
      <c r="R60017" s="116"/>
      <c r="AB60017" s="127"/>
      <c r="AC60017" s="127"/>
    </row>
    <row r="60018" spans="14:29" ht="15" hidden="1" customHeight="1">
      <c r="N60018" s="127"/>
      <c r="P60018" s="146"/>
      <c r="Q60018" s="91"/>
      <c r="R60018" s="116"/>
      <c r="AB60018" s="127"/>
      <c r="AC60018" s="127"/>
    </row>
    <row r="60019" spans="14:29" ht="15" hidden="1" customHeight="1">
      <c r="N60019" s="127"/>
      <c r="P60019" s="146"/>
      <c r="Q60019" s="91"/>
      <c r="R60019" s="116"/>
      <c r="AB60019" s="127"/>
      <c r="AC60019" s="127"/>
    </row>
    <row r="60020" spans="14:29" ht="15" hidden="1" customHeight="1">
      <c r="N60020" s="127"/>
      <c r="P60020" s="146"/>
      <c r="Q60020" s="91"/>
      <c r="R60020" s="116"/>
      <c r="AB60020" s="127"/>
      <c r="AC60020" s="127"/>
    </row>
    <row r="60021" spans="14:29" ht="15" hidden="1" customHeight="1">
      <c r="N60021" s="127"/>
      <c r="P60021" s="146"/>
      <c r="Q60021" s="91"/>
      <c r="R60021" s="116"/>
      <c r="AB60021" s="127"/>
      <c r="AC60021" s="127"/>
    </row>
    <row r="60022" spans="14:29" ht="15" hidden="1" customHeight="1">
      <c r="N60022" s="127"/>
      <c r="P60022" s="146"/>
      <c r="Q60022" s="91"/>
      <c r="R60022" s="116"/>
      <c r="AB60022" s="127"/>
      <c r="AC60022" s="127"/>
    </row>
    <row r="60023" spans="14:29" ht="15" hidden="1" customHeight="1">
      <c r="N60023" s="127"/>
      <c r="P60023" s="146"/>
      <c r="Q60023" s="91"/>
      <c r="R60023" s="116"/>
      <c r="AB60023" s="127"/>
      <c r="AC60023" s="127"/>
    </row>
    <row r="60024" spans="14:29" ht="15" hidden="1" customHeight="1">
      <c r="N60024" s="127"/>
      <c r="P60024" s="146"/>
      <c r="Q60024" s="91"/>
      <c r="R60024" s="116"/>
      <c r="AB60024" s="127"/>
      <c r="AC60024" s="127"/>
    </row>
    <row r="60025" spans="14:29" ht="15" hidden="1" customHeight="1">
      <c r="N60025" s="127"/>
      <c r="P60025" s="146"/>
      <c r="Q60025" s="91"/>
      <c r="R60025" s="116"/>
      <c r="AB60025" s="127"/>
      <c r="AC60025" s="127"/>
    </row>
    <row r="60026" spans="14:29" ht="15" hidden="1" customHeight="1">
      <c r="N60026" s="127"/>
      <c r="P60026" s="146"/>
      <c r="Q60026" s="91"/>
      <c r="R60026" s="116"/>
      <c r="AB60026" s="127"/>
      <c r="AC60026" s="127"/>
    </row>
    <row r="60027" spans="14:29" ht="15" hidden="1" customHeight="1">
      <c r="N60027" s="127"/>
      <c r="P60027" s="146"/>
      <c r="Q60027" s="91"/>
      <c r="R60027" s="116"/>
      <c r="AB60027" s="127"/>
      <c r="AC60027" s="127"/>
    </row>
    <row r="60028" spans="14:29" ht="15" hidden="1" customHeight="1">
      <c r="N60028" s="127"/>
      <c r="P60028" s="146"/>
      <c r="Q60028" s="91"/>
      <c r="R60028" s="116"/>
      <c r="AB60028" s="127"/>
      <c r="AC60028" s="127"/>
    </row>
    <row r="60029" spans="14:29" ht="15" hidden="1" customHeight="1">
      <c r="N60029" s="127"/>
      <c r="P60029" s="146"/>
      <c r="Q60029" s="91"/>
      <c r="R60029" s="116"/>
      <c r="AB60029" s="127"/>
      <c r="AC60029" s="127"/>
    </row>
    <row r="60030" spans="14:29" ht="15" hidden="1" customHeight="1">
      <c r="N60030" s="127"/>
      <c r="P60030" s="146"/>
      <c r="Q60030" s="91"/>
      <c r="R60030" s="116"/>
      <c r="AB60030" s="127"/>
      <c r="AC60030" s="127"/>
    </row>
    <row r="60031" spans="14:29" ht="15" hidden="1" customHeight="1">
      <c r="N60031" s="127"/>
      <c r="P60031" s="146"/>
      <c r="Q60031" s="91"/>
      <c r="R60031" s="116"/>
      <c r="AB60031" s="127"/>
      <c r="AC60031" s="127"/>
    </row>
    <row r="60032" spans="14:29" ht="15" hidden="1" customHeight="1">
      <c r="N60032" s="127"/>
      <c r="P60032" s="146"/>
      <c r="Q60032" s="91"/>
      <c r="R60032" s="116"/>
      <c r="AB60032" s="127"/>
      <c r="AC60032" s="127"/>
    </row>
    <row r="60033" spans="14:29" ht="15" hidden="1" customHeight="1">
      <c r="N60033" s="127"/>
      <c r="P60033" s="146"/>
      <c r="Q60033" s="91"/>
      <c r="R60033" s="116"/>
      <c r="AB60033" s="127"/>
      <c r="AC60033" s="127"/>
    </row>
    <row r="60034" spans="14:29" ht="15" hidden="1" customHeight="1">
      <c r="N60034" s="127"/>
      <c r="P60034" s="146"/>
      <c r="Q60034" s="91"/>
      <c r="R60034" s="116"/>
      <c r="AB60034" s="127"/>
      <c r="AC60034" s="127"/>
    </row>
    <row r="60035" spans="14:29" ht="15" hidden="1" customHeight="1">
      <c r="N60035" s="127"/>
      <c r="P60035" s="146"/>
      <c r="Q60035" s="91"/>
      <c r="R60035" s="116"/>
      <c r="AB60035" s="127"/>
      <c r="AC60035" s="127"/>
    </row>
    <row r="60036" spans="14:29" ht="15" hidden="1" customHeight="1">
      <c r="N60036" s="127"/>
      <c r="P60036" s="146"/>
      <c r="Q60036" s="91"/>
      <c r="R60036" s="116"/>
      <c r="AB60036" s="127"/>
      <c r="AC60036" s="127"/>
    </row>
    <row r="60037" spans="14:29" ht="15" hidden="1" customHeight="1">
      <c r="N60037" s="127"/>
      <c r="P60037" s="146"/>
      <c r="Q60037" s="91"/>
      <c r="R60037" s="116"/>
      <c r="AB60037" s="127"/>
      <c r="AC60037" s="127"/>
    </row>
    <row r="60038" spans="14:29" ht="15" hidden="1" customHeight="1">
      <c r="N60038" s="127"/>
      <c r="P60038" s="146"/>
      <c r="Q60038" s="91"/>
      <c r="R60038" s="116"/>
      <c r="AB60038" s="127"/>
      <c r="AC60038" s="127"/>
    </row>
    <row r="60039" spans="14:29" ht="15" hidden="1" customHeight="1">
      <c r="N60039" s="127"/>
      <c r="P60039" s="146"/>
      <c r="Q60039" s="91"/>
      <c r="R60039" s="116"/>
      <c r="AB60039" s="127"/>
      <c r="AC60039" s="127"/>
    </row>
    <row r="60040" spans="14:29" ht="15" hidden="1" customHeight="1">
      <c r="N60040" s="127"/>
      <c r="P60040" s="146"/>
      <c r="Q60040" s="91"/>
      <c r="R60040" s="116"/>
      <c r="AB60040" s="127"/>
      <c r="AC60040" s="127"/>
    </row>
    <row r="60041" spans="14:29" ht="15" hidden="1" customHeight="1">
      <c r="N60041" s="127"/>
      <c r="P60041" s="146"/>
      <c r="Q60041" s="91"/>
      <c r="R60041" s="116"/>
      <c r="AB60041" s="127"/>
      <c r="AC60041" s="127"/>
    </row>
    <row r="60042" spans="14:29" ht="15" hidden="1" customHeight="1">
      <c r="N60042" s="127"/>
      <c r="P60042" s="146"/>
      <c r="Q60042" s="91"/>
      <c r="R60042" s="116"/>
      <c r="AB60042" s="127"/>
      <c r="AC60042" s="127"/>
    </row>
    <row r="60043" spans="14:29" ht="15" hidden="1" customHeight="1">
      <c r="N60043" s="127"/>
      <c r="P60043" s="146"/>
      <c r="Q60043" s="91"/>
      <c r="R60043" s="116"/>
      <c r="AB60043" s="127"/>
      <c r="AC60043" s="127"/>
    </row>
    <row r="60044" spans="14:29" ht="15" hidden="1" customHeight="1">
      <c r="N60044" s="127"/>
      <c r="P60044" s="146"/>
      <c r="Q60044" s="91"/>
      <c r="R60044" s="116"/>
      <c r="AB60044" s="127"/>
      <c r="AC60044" s="127"/>
    </row>
    <row r="60045" spans="14:29" ht="15" hidden="1" customHeight="1">
      <c r="N60045" s="127"/>
      <c r="P60045" s="146"/>
      <c r="Q60045" s="91"/>
      <c r="R60045" s="116"/>
      <c r="AB60045" s="127"/>
      <c r="AC60045" s="127"/>
    </row>
    <row r="60046" spans="14:29" ht="15" hidden="1" customHeight="1">
      <c r="N60046" s="127"/>
      <c r="P60046" s="146"/>
      <c r="Q60046" s="91"/>
      <c r="R60046" s="116"/>
      <c r="AB60046" s="127"/>
      <c r="AC60046" s="127"/>
    </row>
    <row r="60047" spans="14:29" ht="15" hidden="1" customHeight="1">
      <c r="N60047" s="127"/>
      <c r="P60047" s="146"/>
      <c r="Q60047" s="91"/>
      <c r="R60047" s="116"/>
      <c r="AB60047" s="127"/>
      <c r="AC60047" s="127"/>
    </row>
    <row r="60048" spans="14:29" ht="15" hidden="1" customHeight="1">
      <c r="N60048" s="127"/>
      <c r="P60048" s="146"/>
      <c r="Q60048" s="91"/>
      <c r="R60048" s="116"/>
      <c r="AB60048" s="127"/>
      <c r="AC60048" s="127"/>
    </row>
    <row r="60049" spans="14:29" ht="15" hidden="1" customHeight="1">
      <c r="N60049" s="127"/>
      <c r="P60049" s="146"/>
      <c r="Q60049" s="91"/>
      <c r="R60049" s="116"/>
      <c r="AB60049" s="127"/>
      <c r="AC60049" s="127"/>
    </row>
    <row r="60050" spans="14:29" ht="15" hidden="1" customHeight="1">
      <c r="N60050" s="127"/>
      <c r="P60050" s="146"/>
      <c r="Q60050" s="91"/>
      <c r="R60050" s="116"/>
      <c r="AB60050" s="127"/>
      <c r="AC60050" s="127"/>
    </row>
    <row r="60051" spans="14:29" ht="15" hidden="1" customHeight="1">
      <c r="N60051" s="127"/>
      <c r="P60051" s="146"/>
      <c r="Q60051" s="91"/>
      <c r="R60051" s="116"/>
      <c r="AB60051" s="127"/>
      <c r="AC60051" s="127"/>
    </row>
    <row r="60052" spans="14:29" ht="15" hidden="1" customHeight="1">
      <c r="N60052" s="127"/>
      <c r="P60052" s="146"/>
      <c r="Q60052" s="91"/>
      <c r="R60052" s="116"/>
      <c r="AB60052" s="127"/>
      <c r="AC60052" s="127"/>
    </row>
    <row r="60053" spans="14:29" ht="15" hidden="1" customHeight="1">
      <c r="N60053" s="127"/>
      <c r="P60053" s="146"/>
      <c r="Q60053" s="91"/>
      <c r="R60053" s="116"/>
      <c r="AB60053" s="127"/>
      <c r="AC60053" s="127"/>
    </row>
    <row r="60054" spans="14:29" ht="15" hidden="1" customHeight="1">
      <c r="N60054" s="127"/>
      <c r="P60054" s="146"/>
      <c r="Q60054" s="91"/>
      <c r="R60054" s="116"/>
      <c r="AB60054" s="127"/>
      <c r="AC60054" s="127"/>
    </row>
    <row r="60055" spans="14:29" ht="15" hidden="1" customHeight="1">
      <c r="N60055" s="127"/>
      <c r="P60055" s="146"/>
      <c r="Q60055" s="91"/>
      <c r="R60055" s="116"/>
      <c r="AB60055" s="127"/>
      <c r="AC60055" s="127"/>
    </row>
    <row r="60056" spans="14:29" ht="15" hidden="1" customHeight="1">
      <c r="N60056" s="127"/>
      <c r="P60056" s="146"/>
      <c r="Q60056" s="91"/>
      <c r="R60056" s="116"/>
      <c r="AB60056" s="127"/>
      <c r="AC60056" s="127"/>
    </row>
    <row r="60057" spans="14:29" ht="15" hidden="1" customHeight="1">
      <c r="N60057" s="127"/>
      <c r="P60057" s="146"/>
      <c r="Q60057" s="91"/>
      <c r="R60057" s="116"/>
      <c r="AB60057" s="127"/>
      <c r="AC60057" s="127"/>
    </row>
    <row r="60058" spans="14:29" ht="15" hidden="1" customHeight="1">
      <c r="N60058" s="127"/>
      <c r="P60058" s="146"/>
      <c r="Q60058" s="91"/>
      <c r="R60058" s="116"/>
      <c r="AB60058" s="127"/>
      <c r="AC60058" s="127"/>
    </row>
    <row r="60059" spans="14:29" ht="15" hidden="1" customHeight="1">
      <c r="N60059" s="127"/>
      <c r="P60059" s="146"/>
      <c r="Q60059" s="91"/>
      <c r="R60059" s="116"/>
      <c r="AB60059" s="127"/>
      <c r="AC60059" s="127"/>
    </row>
    <row r="60060" spans="14:29" ht="15" hidden="1" customHeight="1">
      <c r="N60060" s="127"/>
      <c r="P60060" s="146"/>
      <c r="Q60060" s="91"/>
      <c r="R60060" s="116"/>
      <c r="AB60060" s="127"/>
      <c r="AC60060" s="127"/>
    </row>
    <row r="60061" spans="14:29" ht="15" hidden="1" customHeight="1">
      <c r="N60061" s="127"/>
      <c r="P60061" s="146"/>
      <c r="Q60061" s="91"/>
      <c r="R60061" s="116"/>
      <c r="AB60061" s="127"/>
      <c r="AC60061" s="127"/>
    </row>
    <row r="60062" spans="14:29" ht="15" hidden="1" customHeight="1">
      <c r="N60062" s="127"/>
      <c r="P60062" s="146"/>
      <c r="Q60062" s="91"/>
      <c r="R60062" s="116"/>
      <c r="AB60062" s="127"/>
      <c r="AC60062" s="127"/>
    </row>
    <row r="60063" spans="14:29" ht="15" hidden="1" customHeight="1">
      <c r="N60063" s="127"/>
      <c r="P60063" s="146"/>
      <c r="Q60063" s="91"/>
      <c r="R60063" s="116"/>
      <c r="AB60063" s="127"/>
      <c r="AC60063" s="127"/>
    </row>
    <row r="60064" spans="14:29" ht="15" hidden="1" customHeight="1">
      <c r="N60064" s="127"/>
      <c r="P60064" s="146"/>
      <c r="Q60064" s="91"/>
      <c r="R60064" s="116"/>
      <c r="AB60064" s="127"/>
      <c r="AC60064" s="127"/>
    </row>
    <row r="60065" spans="14:29" ht="15" hidden="1" customHeight="1">
      <c r="N60065" s="127"/>
      <c r="P60065" s="146"/>
      <c r="Q60065" s="91"/>
      <c r="R60065" s="116"/>
      <c r="AB60065" s="127"/>
      <c r="AC60065" s="127"/>
    </row>
    <row r="60066" spans="14:29" ht="15" hidden="1" customHeight="1">
      <c r="N60066" s="127"/>
      <c r="P60066" s="146"/>
      <c r="Q60066" s="91"/>
      <c r="R60066" s="116"/>
      <c r="AB60066" s="127"/>
      <c r="AC60066" s="127"/>
    </row>
    <row r="60067" spans="14:29" ht="15" hidden="1" customHeight="1">
      <c r="N60067" s="127"/>
      <c r="P60067" s="146"/>
      <c r="Q60067" s="91"/>
      <c r="R60067" s="116"/>
      <c r="AB60067" s="127"/>
      <c r="AC60067" s="127"/>
    </row>
    <row r="60068" spans="14:29" ht="15" hidden="1" customHeight="1">
      <c r="N60068" s="127"/>
      <c r="P60068" s="146"/>
      <c r="Q60068" s="91"/>
      <c r="R60068" s="116"/>
      <c r="AB60068" s="127"/>
      <c r="AC60068" s="127"/>
    </row>
    <row r="60069" spans="14:29" ht="15" hidden="1" customHeight="1">
      <c r="N60069" s="127"/>
      <c r="P60069" s="146"/>
      <c r="Q60069" s="91"/>
      <c r="R60069" s="116"/>
      <c r="AB60069" s="127"/>
      <c r="AC60069" s="127"/>
    </row>
    <row r="60070" spans="14:29" ht="15" hidden="1" customHeight="1">
      <c r="N60070" s="127"/>
      <c r="P60070" s="146"/>
      <c r="Q60070" s="91"/>
      <c r="R60070" s="116"/>
      <c r="AB60070" s="127"/>
      <c r="AC60070" s="127"/>
    </row>
    <row r="60071" spans="14:29" ht="15" hidden="1" customHeight="1">
      <c r="N60071" s="127"/>
      <c r="P60071" s="146"/>
      <c r="Q60071" s="91"/>
      <c r="R60071" s="116"/>
      <c r="AB60071" s="127"/>
      <c r="AC60071" s="127"/>
    </row>
    <row r="60072" spans="14:29" ht="15" hidden="1" customHeight="1">
      <c r="N60072" s="127"/>
      <c r="P60072" s="146"/>
      <c r="Q60072" s="91"/>
      <c r="R60072" s="116"/>
      <c r="AB60072" s="127"/>
      <c r="AC60072" s="127"/>
    </row>
    <row r="60073" spans="14:29" ht="15" hidden="1" customHeight="1">
      <c r="N60073" s="127"/>
      <c r="P60073" s="146"/>
      <c r="Q60073" s="91"/>
      <c r="R60073" s="116"/>
      <c r="AB60073" s="127"/>
      <c r="AC60073" s="127"/>
    </row>
    <row r="60074" spans="14:29" ht="15" hidden="1" customHeight="1">
      <c r="N60074" s="127"/>
      <c r="P60074" s="146"/>
      <c r="Q60074" s="91"/>
      <c r="R60074" s="116"/>
      <c r="AB60074" s="127"/>
      <c r="AC60074" s="127"/>
    </row>
    <row r="60075" spans="14:29" ht="15" hidden="1" customHeight="1">
      <c r="N60075" s="127"/>
      <c r="P60075" s="146"/>
      <c r="Q60075" s="91"/>
      <c r="R60075" s="116"/>
      <c r="AB60075" s="127"/>
      <c r="AC60075" s="127"/>
    </row>
    <row r="60076" spans="14:29" ht="15" hidden="1" customHeight="1">
      <c r="N60076" s="127"/>
      <c r="P60076" s="146"/>
      <c r="Q60076" s="91"/>
      <c r="R60076" s="116"/>
      <c r="AB60076" s="127"/>
      <c r="AC60076" s="127"/>
    </row>
    <row r="60077" spans="14:29" ht="15" hidden="1" customHeight="1">
      <c r="N60077" s="127"/>
      <c r="P60077" s="146"/>
      <c r="Q60077" s="91"/>
      <c r="R60077" s="116"/>
      <c r="AB60077" s="127"/>
      <c r="AC60077" s="127"/>
    </row>
    <row r="60078" spans="14:29" ht="15" hidden="1" customHeight="1">
      <c r="N60078" s="127"/>
      <c r="P60078" s="146"/>
      <c r="Q60078" s="91"/>
      <c r="R60078" s="116"/>
      <c r="AB60078" s="127"/>
      <c r="AC60078" s="127"/>
    </row>
    <row r="60079" spans="14:29" ht="15" hidden="1" customHeight="1">
      <c r="N60079" s="127"/>
      <c r="P60079" s="146"/>
      <c r="Q60079" s="91"/>
      <c r="R60079" s="116"/>
      <c r="AB60079" s="127"/>
      <c r="AC60079" s="127"/>
    </row>
    <row r="60080" spans="14:29" ht="15" hidden="1" customHeight="1">
      <c r="N60080" s="127"/>
      <c r="P60080" s="146"/>
      <c r="Q60080" s="91"/>
      <c r="R60080" s="116"/>
      <c r="AB60080" s="127"/>
      <c r="AC60080" s="127"/>
    </row>
    <row r="60081" spans="14:29" ht="15" hidden="1" customHeight="1">
      <c r="N60081" s="127"/>
      <c r="P60081" s="146"/>
      <c r="Q60081" s="91"/>
      <c r="R60081" s="116"/>
      <c r="AB60081" s="127"/>
      <c r="AC60081" s="127"/>
    </row>
    <row r="60082" spans="14:29" ht="15" hidden="1" customHeight="1">
      <c r="N60082" s="127"/>
      <c r="P60082" s="146"/>
      <c r="Q60082" s="91"/>
      <c r="R60082" s="116"/>
      <c r="AB60082" s="127"/>
      <c r="AC60082" s="127"/>
    </row>
    <row r="60083" spans="14:29" ht="15" hidden="1" customHeight="1">
      <c r="N60083" s="127"/>
      <c r="P60083" s="146"/>
      <c r="Q60083" s="91"/>
      <c r="R60083" s="116"/>
      <c r="AB60083" s="127"/>
      <c r="AC60083" s="127"/>
    </row>
    <row r="60084" spans="14:29" ht="15" hidden="1" customHeight="1">
      <c r="N60084" s="127"/>
      <c r="P60084" s="146"/>
      <c r="Q60084" s="91"/>
      <c r="R60084" s="116"/>
      <c r="AB60084" s="127"/>
      <c r="AC60084" s="127"/>
    </row>
    <row r="60085" spans="14:29" ht="15" hidden="1" customHeight="1">
      <c r="N60085" s="127"/>
      <c r="P60085" s="146"/>
      <c r="Q60085" s="91"/>
      <c r="R60085" s="116"/>
      <c r="AB60085" s="127"/>
      <c r="AC60085" s="127"/>
    </row>
    <row r="60086" spans="14:29" ht="15" hidden="1" customHeight="1">
      <c r="N60086" s="127"/>
      <c r="P60086" s="146"/>
      <c r="Q60086" s="91"/>
      <c r="R60086" s="116"/>
      <c r="AB60086" s="127"/>
      <c r="AC60086" s="127"/>
    </row>
    <row r="60087" spans="14:29" ht="15" hidden="1" customHeight="1">
      <c r="N60087" s="127"/>
      <c r="P60087" s="146"/>
      <c r="Q60087" s="91"/>
      <c r="R60087" s="116"/>
      <c r="AB60087" s="127"/>
      <c r="AC60087" s="127"/>
    </row>
    <row r="60088" spans="14:29" ht="15" hidden="1" customHeight="1">
      <c r="N60088" s="127"/>
      <c r="P60088" s="146"/>
      <c r="Q60088" s="91"/>
      <c r="R60088" s="116"/>
      <c r="AB60088" s="127"/>
      <c r="AC60088" s="127"/>
    </row>
    <row r="60089" spans="14:29" ht="15" hidden="1" customHeight="1">
      <c r="N60089" s="127"/>
      <c r="P60089" s="146"/>
      <c r="Q60089" s="91"/>
      <c r="R60089" s="116"/>
      <c r="AB60089" s="127"/>
      <c r="AC60089" s="127"/>
    </row>
    <row r="60090" spans="14:29" ht="15" hidden="1" customHeight="1">
      <c r="N60090" s="127"/>
      <c r="P60090" s="146"/>
      <c r="Q60090" s="91"/>
      <c r="R60090" s="116"/>
      <c r="AB60090" s="127"/>
      <c r="AC60090" s="127"/>
    </row>
    <row r="60091" spans="14:29" ht="15" hidden="1" customHeight="1">
      <c r="N60091" s="127"/>
      <c r="P60091" s="146"/>
      <c r="Q60091" s="91"/>
      <c r="R60091" s="116"/>
      <c r="AB60091" s="127"/>
      <c r="AC60091" s="127"/>
    </row>
    <row r="60092" spans="14:29" ht="15" hidden="1" customHeight="1">
      <c r="N60092" s="127"/>
      <c r="P60092" s="146"/>
      <c r="Q60092" s="91"/>
      <c r="R60092" s="116"/>
      <c r="AB60092" s="127"/>
      <c r="AC60092" s="127"/>
    </row>
    <row r="60093" spans="14:29" ht="15" hidden="1" customHeight="1">
      <c r="N60093" s="127"/>
      <c r="P60093" s="146"/>
      <c r="Q60093" s="91"/>
      <c r="R60093" s="116"/>
      <c r="AB60093" s="127"/>
      <c r="AC60093" s="127"/>
    </row>
    <row r="60094" spans="14:29" ht="15" hidden="1" customHeight="1">
      <c r="N60094" s="127"/>
      <c r="P60094" s="146"/>
      <c r="Q60094" s="91"/>
      <c r="R60094" s="116"/>
      <c r="AB60094" s="127"/>
      <c r="AC60094" s="127"/>
    </row>
    <row r="60095" spans="14:29" ht="15" hidden="1" customHeight="1">
      <c r="N60095" s="127"/>
      <c r="P60095" s="146"/>
      <c r="Q60095" s="91"/>
      <c r="R60095" s="116"/>
      <c r="AB60095" s="127"/>
      <c r="AC60095" s="127"/>
    </row>
    <row r="60096" spans="14:29" ht="15" hidden="1" customHeight="1">
      <c r="N60096" s="127"/>
      <c r="P60096" s="146"/>
      <c r="Q60096" s="91"/>
      <c r="R60096" s="116"/>
      <c r="AB60096" s="127"/>
      <c r="AC60096" s="127"/>
    </row>
    <row r="60097" spans="14:29" ht="15" hidden="1" customHeight="1">
      <c r="N60097" s="127"/>
      <c r="P60097" s="146"/>
      <c r="Q60097" s="91"/>
      <c r="R60097" s="116"/>
      <c r="AB60097" s="127"/>
      <c r="AC60097" s="127"/>
    </row>
    <row r="60098" spans="14:29" ht="15" hidden="1" customHeight="1">
      <c r="N60098" s="127"/>
      <c r="P60098" s="146"/>
      <c r="Q60098" s="91"/>
      <c r="R60098" s="116"/>
      <c r="AB60098" s="127"/>
      <c r="AC60098" s="127"/>
    </row>
    <row r="60099" spans="14:29" ht="15" hidden="1" customHeight="1">
      <c r="N60099" s="127"/>
      <c r="P60099" s="146"/>
      <c r="Q60099" s="91"/>
      <c r="R60099" s="116"/>
      <c r="AB60099" s="127"/>
      <c r="AC60099" s="127"/>
    </row>
    <row r="60100" spans="14:29" ht="15" hidden="1" customHeight="1">
      <c r="N60100" s="127"/>
      <c r="P60100" s="146"/>
      <c r="Q60100" s="91"/>
      <c r="R60100" s="116"/>
      <c r="AB60100" s="127"/>
      <c r="AC60100" s="127"/>
    </row>
    <row r="60101" spans="14:29" ht="15" hidden="1" customHeight="1">
      <c r="N60101" s="127"/>
      <c r="P60101" s="146"/>
      <c r="Q60101" s="91"/>
      <c r="R60101" s="116"/>
      <c r="AB60101" s="127"/>
      <c r="AC60101" s="127"/>
    </row>
    <row r="60102" spans="14:29" ht="15" hidden="1" customHeight="1">
      <c r="N60102" s="127"/>
      <c r="P60102" s="146"/>
      <c r="Q60102" s="91"/>
      <c r="R60102" s="116"/>
      <c r="AB60102" s="127"/>
      <c r="AC60102" s="127"/>
    </row>
    <row r="60103" spans="14:29" ht="15" hidden="1" customHeight="1">
      <c r="N60103" s="127"/>
      <c r="P60103" s="146"/>
      <c r="Q60103" s="91"/>
      <c r="R60103" s="116"/>
      <c r="AB60103" s="127"/>
      <c r="AC60103" s="127"/>
    </row>
    <row r="60104" spans="14:29" ht="15" hidden="1" customHeight="1">
      <c r="N60104" s="127"/>
      <c r="P60104" s="146"/>
      <c r="Q60104" s="91"/>
      <c r="R60104" s="116"/>
      <c r="AB60104" s="127"/>
      <c r="AC60104" s="127"/>
    </row>
    <row r="60105" spans="14:29" ht="15" hidden="1" customHeight="1">
      <c r="N60105" s="127"/>
      <c r="P60105" s="146"/>
      <c r="Q60105" s="91"/>
      <c r="R60105" s="116"/>
      <c r="AB60105" s="127"/>
      <c r="AC60105" s="127"/>
    </row>
    <row r="60106" spans="14:29" ht="15" hidden="1" customHeight="1">
      <c r="N60106" s="127"/>
      <c r="P60106" s="146"/>
      <c r="Q60106" s="91"/>
      <c r="R60106" s="116"/>
      <c r="AB60106" s="127"/>
      <c r="AC60106" s="127"/>
    </row>
    <row r="60107" spans="14:29" ht="15" hidden="1" customHeight="1">
      <c r="N60107" s="127"/>
      <c r="P60107" s="146"/>
      <c r="Q60107" s="91"/>
      <c r="R60107" s="116"/>
      <c r="AB60107" s="127"/>
      <c r="AC60107" s="127"/>
    </row>
    <row r="60108" spans="14:29" ht="15" hidden="1" customHeight="1">
      <c r="N60108" s="127"/>
      <c r="P60108" s="146"/>
      <c r="Q60108" s="91"/>
      <c r="R60108" s="116"/>
      <c r="AB60108" s="127"/>
      <c r="AC60108" s="127"/>
    </row>
    <row r="60109" spans="14:29" ht="15" hidden="1" customHeight="1">
      <c r="N60109" s="127"/>
      <c r="P60109" s="146"/>
      <c r="Q60109" s="91"/>
      <c r="R60109" s="116"/>
      <c r="AB60109" s="127"/>
      <c r="AC60109" s="127"/>
    </row>
    <row r="60110" spans="14:29" ht="15" hidden="1" customHeight="1">
      <c r="N60110" s="127"/>
      <c r="P60110" s="146"/>
      <c r="Q60110" s="91"/>
      <c r="R60110" s="116"/>
      <c r="AB60110" s="127"/>
      <c r="AC60110" s="127"/>
    </row>
    <row r="60111" spans="14:29" ht="15" hidden="1" customHeight="1">
      <c r="N60111" s="127"/>
      <c r="P60111" s="146"/>
      <c r="Q60111" s="91"/>
      <c r="R60111" s="116"/>
      <c r="AB60111" s="127"/>
      <c r="AC60111" s="127"/>
    </row>
    <row r="60112" spans="14:29" ht="15" hidden="1" customHeight="1">
      <c r="N60112" s="127"/>
      <c r="P60112" s="146"/>
      <c r="Q60112" s="91"/>
      <c r="R60112" s="116"/>
      <c r="AB60112" s="127"/>
      <c r="AC60112" s="127"/>
    </row>
    <row r="60113" spans="14:29" ht="15" hidden="1" customHeight="1">
      <c r="N60113" s="127"/>
      <c r="P60113" s="146"/>
      <c r="Q60113" s="91"/>
      <c r="R60113" s="116"/>
      <c r="AB60113" s="127"/>
      <c r="AC60113" s="127"/>
    </row>
    <row r="60114" spans="14:29" ht="15" hidden="1" customHeight="1">
      <c r="N60114" s="127"/>
      <c r="P60114" s="146"/>
      <c r="Q60114" s="91"/>
      <c r="R60114" s="116"/>
      <c r="AB60114" s="127"/>
      <c r="AC60114" s="127"/>
    </row>
    <row r="60115" spans="14:29" ht="15" hidden="1" customHeight="1">
      <c r="N60115" s="127"/>
      <c r="P60115" s="146"/>
      <c r="Q60115" s="91"/>
      <c r="R60115" s="116"/>
      <c r="AB60115" s="127"/>
      <c r="AC60115" s="127"/>
    </row>
    <row r="60116" spans="14:29" ht="15" hidden="1" customHeight="1">
      <c r="N60116" s="127"/>
      <c r="P60116" s="146"/>
      <c r="Q60116" s="91"/>
      <c r="R60116" s="116"/>
      <c r="AB60116" s="127"/>
      <c r="AC60116" s="127"/>
    </row>
    <row r="60117" spans="14:29" ht="15" hidden="1" customHeight="1">
      <c r="N60117" s="127"/>
      <c r="P60117" s="146"/>
      <c r="Q60117" s="91"/>
      <c r="R60117" s="116"/>
      <c r="AB60117" s="127"/>
      <c r="AC60117" s="127"/>
    </row>
    <row r="60118" spans="14:29" ht="15" hidden="1" customHeight="1">
      <c r="N60118" s="127"/>
      <c r="P60118" s="146"/>
      <c r="Q60118" s="91"/>
      <c r="R60118" s="116"/>
      <c r="AB60118" s="127"/>
      <c r="AC60118" s="127"/>
    </row>
    <row r="60119" spans="14:29" ht="15" hidden="1" customHeight="1">
      <c r="N60119" s="127"/>
      <c r="P60119" s="146"/>
      <c r="Q60119" s="91"/>
      <c r="R60119" s="116"/>
      <c r="AB60119" s="127"/>
      <c r="AC60119" s="127"/>
    </row>
    <row r="60120" spans="14:29" ht="15" hidden="1" customHeight="1">
      <c r="N60120" s="127"/>
      <c r="P60120" s="146"/>
      <c r="Q60120" s="91"/>
      <c r="R60120" s="116"/>
      <c r="AB60120" s="127"/>
      <c r="AC60120" s="127"/>
    </row>
    <row r="60121" spans="14:29" ht="15" hidden="1" customHeight="1">
      <c r="N60121" s="127"/>
      <c r="P60121" s="146"/>
      <c r="Q60121" s="91"/>
      <c r="R60121" s="116"/>
      <c r="AB60121" s="127"/>
      <c r="AC60121" s="127"/>
    </row>
    <row r="60122" spans="14:29" ht="15" hidden="1" customHeight="1">
      <c r="N60122" s="127"/>
      <c r="P60122" s="146"/>
      <c r="Q60122" s="91"/>
      <c r="R60122" s="116"/>
      <c r="AB60122" s="127"/>
      <c r="AC60122" s="127"/>
    </row>
    <row r="60123" spans="14:29" ht="15" hidden="1" customHeight="1">
      <c r="N60123" s="127"/>
      <c r="P60123" s="146"/>
      <c r="Q60123" s="91"/>
      <c r="R60123" s="116"/>
      <c r="AB60123" s="127"/>
      <c r="AC60123" s="127"/>
    </row>
    <row r="60124" spans="14:29" ht="15" hidden="1" customHeight="1">
      <c r="N60124" s="127"/>
      <c r="P60124" s="146"/>
      <c r="Q60124" s="91"/>
      <c r="R60124" s="116"/>
      <c r="AB60124" s="127"/>
      <c r="AC60124" s="127"/>
    </row>
    <row r="60125" spans="14:29" ht="15" hidden="1" customHeight="1">
      <c r="N60125" s="127"/>
      <c r="P60125" s="146"/>
      <c r="Q60125" s="91"/>
      <c r="R60125" s="116"/>
      <c r="AB60125" s="127"/>
      <c r="AC60125" s="127"/>
    </row>
    <row r="60126" spans="14:29" ht="15" hidden="1" customHeight="1">
      <c r="N60126" s="127"/>
      <c r="P60126" s="146"/>
      <c r="Q60126" s="91"/>
      <c r="R60126" s="116"/>
      <c r="AB60126" s="127"/>
      <c r="AC60126" s="127"/>
    </row>
    <row r="60127" spans="14:29" ht="15" hidden="1" customHeight="1">
      <c r="N60127" s="127"/>
      <c r="P60127" s="146"/>
      <c r="Q60127" s="91"/>
      <c r="R60127" s="116"/>
      <c r="AB60127" s="127"/>
      <c r="AC60127" s="127"/>
    </row>
    <row r="60128" spans="14:29" ht="15" hidden="1" customHeight="1">
      <c r="N60128" s="127"/>
      <c r="P60128" s="146"/>
      <c r="Q60128" s="91"/>
      <c r="R60128" s="116"/>
      <c r="AB60128" s="127"/>
      <c r="AC60128" s="127"/>
    </row>
    <row r="60129" spans="14:29" ht="15" hidden="1" customHeight="1">
      <c r="N60129" s="127"/>
      <c r="P60129" s="146"/>
      <c r="Q60129" s="91"/>
      <c r="R60129" s="116"/>
      <c r="AB60129" s="127"/>
      <c r="AC60129" s="127"/>
    </row>
    <row r="60130" spans="14:29" ht="15" hidden="1" customHeight="1">
      <c r="N60130" s="127"/>
      <c r="P60130" s="146"/>
      <c r="Q60130" s="91"/>
      <c r="R60130" s="116"/>
      <c r="AB60130" s="127"/>
      <c r="AC60130" s="127"/>
    </row>
    <row r="60131" spans="14:29" ht="15" hidden="1" customHeight="1">
      <c r="N60131" s="127"/>
      <c r="P60131" s="146"/>
      <c r="Q60131" s="91"/>
      <c r="R60131" s="116"/>
      <c r="AB60131" s="127"/>
      <c r="AC60131" s="127"/>
    </row>
    <row r="60132" spans="14:29" ht="15" hidden="1" customHeight="1">
      <c r="N60132" s="127"/>
      <c r="P60132" s="146"/>
      <c r="Q60132" s="91"/>
      <c r="R60132" s="116"/>
      <c r="AB60132" s="127"/>
      <c r="AC60132" s="127"/>
    </row>
    <row r="60133" spans="14:29" ht="15" hidden="1" customHeight="1">
      <c r="N60133" s="127"/>
      <c r="P60133" s="146"/>
      <c r="Q60133" s="91"/>
      <c r="R60133" s="116"/>
      <c r="AB60133" s="127"/>
      <c r="AC60133" s="127"/>
    </row>
    <row r="60134" spans="14:29" ht="15" hidden="1" customHeight="1">
      <c r="N60134" s="127"/>
      <c r="P60134" s="146"/>
      <c r="Q60134" s="91"/>
      <c r="R60134" s="116"/>
      <c r="AB60134" s="127"/>
      <c r="AC60134" s="127"/>
    </row>
    <row r="60135" spans="14:29" ht="15" hidden="1" customHeight="1">
      <c r="N60135" s="127"/>
      <c r="P60135" s="146"/>
      <c r="Q60135" s="91"/>
      <c r="R60135" s="116"/>
      <c r="AB60135" s="127"/>
      <c r="AC60135" s="127"/>
    </row>
    <row r="60136" spans="14:29" ht="15" hidden="1" customHeight="1">
      <c r="N60136" s="127"/>
      <c r="P60136" s="146"/>
      <c r="Q60136" s="91"/>
      <c r="R60136" s="116"/>
      <c r="AB60136" s="127"/>
      <c r="AC60136" s="127"/>
    </row>
    <row r="60137" spans="14:29" ht="15" hidden="1" customHeight="1">
      <c r="N60137" s="127"/>
      <c r="P60137" s="146"/>
      <c r="Q60137" s="91"/>
      <c r="R60137" s="116"/>
      <c r="AB60137" s="127"/>
      <c r="AC60137" s="127"/>
    </row>
    <row r="60138" spans="14:29" ht="15" hidden="1" customHeight="1">
      <c r="N60138" s="127"/>
      <c r="P60138" s="146"/>
      <c r="Q60138" s="91"/>
      <c r="R60138" s="116"/>
      <c r="AB60138" s="127"/>
      <c r="AC60138" s="127"/>
    </row>
    <row r="60139" spans="14:29" ht="15" hidden="1" customHeight="1">
      <c r="N60139" s="127"/>
      <c r="P60139" s="146"/>
      <c r="Q60139" s="91"/>
      <c r="R60139" s="116"/>
      <c r="AB60139" s="127"/>
      <c r="AC60139" s="127"/>
    </row>
    <row r="60140" spans="14:29" ht="15" hidden="1" customHeight="1">
      <c r="N60140" s="127"/>
      <c r="P60140" s="146"/>
      <c r="Q60140" s="91"/>
      <c r="R60140" s="116"/>
      <c r="AB60140" s="127"/>
      <c r="AC60140" s="127"/>
    </row>
    <row r="60141" spans="14:29" ht="15" hidden="1" customHeight="1">
      <c r="N60141" s="127"/>
      <c r="P60141" s="146"/>
      <c r="Q60141" s="91"/>
      <c r="R60141" s="116"/>
      <c r="AB60141" s="127"/>
      <c r="AC60141" s="127"/>
    </row>
    <row r="60142" spans="14:29" ht="15" hidden="1" customHeight="1">
      <c r="N60142" s="127"/>
      <c r="P60142" s="146"/>
      <c r="Q60142" s="91"/>
      <c r="R60142" s="116"/>
      <c r="AB60142" s="127"/>
      <c r="AC60142" s="127"/>
    </row>
    <row r="60143" spans="14:29" ht="15" hidden="1" customHeight="1">
      <c r="N60143" s="127"/>
      <c r="P60143" s="146"/>
      <c r="Q60143" s="91"/>
      <c r="R60143" s="116"/>
      <c r="AB60143" s="127"/>
      <c r="AC60143" s="127"/>
    </row>
    <row r="60144" spans="14:29" ht="15" hidden="1" customHeight="1">
      <c r="N60144" s="127"/>
      <c r="P60144" s="146"/>
      <c r="Q60144" s="91"/>
      <c r="R60144" s="116"/>
      <c r="AB60144" s="127"/>
      <c r="AC60144" s="127"/>
    </row>
    <row r="60145" spans="14:29" ht="15" hidden="1" customHeight="1">
      <c r="N60145" s="127"/>
      <c r="P60145" s="146"/>
      <c r="Q60145" s="91"/>
      <c r="R60145" s="116"/>
      <c r="AB60145" s="127"/>
      <c r="AC60145" s="127"/>
    </row>
    <row r="60146" spans="14:29" ht="15" hidden="1" customHeight="1">
      <c r="N60146" s="127"/>
      <c r="P60146" s="146"/>
      <c r="Q60146" s="91"/>
      <c r="R60146" s="116"/>
      <c r="AB60146" s="127"/>
      <c r="AC60146" s="127"/>
    </row>
    <row r="60147" spans="14:29" ht="15" hidden="1" customHeight="1">
      <c r="N60147" s="127"/>
      <c r="P60147" s="146"/>
      <c r="Q60147" s="91"/>
      <c r="R60147" s="116"/>
      <c r="AB60147" s="127"/>
      <c r="AC60147" s="127"/>
    </row>
    <row r="60148" spans="14:29" ht="15" hidden="1" customHeight="1">
      <c r="N60148" s="127"/>
      <c r="P60148" s="146"/>
      <c r="Q60148" s="91"/>
      <c r="R60148" s="116"/>
      <c r="AB60148" s="127"/>
      <c r="AC60148" s="127"/>
    </row>
    <row r="60149" spans="14:29" ht="15" hidden="1" customHeight="1">
      <c r="N60149" s="127"/>
      <c r="P60149" s="146"/>
      <c r="Q60149" s="91"/>
      <c r="R60149" s="116"/>
      <c r="AB60149" s="127"/>
      <c r="AC60149" s="127"/>
    </row>
    <row r="60150" spans="14:29" ht="15" hidden="1" customHeight="1">
      <c r="N60150" s="127"/>
      <c r="P60150" s="146"/>
      <c r="Q60150" s="91"/>
      <c r="R60150" s="116"/>
      <c r="AB60150" s="127"/>
      <c r="AC60150" s="127"/>
    </row>
    <row r="60151" spans="14:29" ht="15" hidden="1" customHeight="1">
      <c r="N60151" s="127"/>
      <c r="P60151" s="146"/>
      <c r="Q60151" s="91"/>
      <c r="R60151" s="116"/>
      <c r="AB60151" s="127"/>
      <c r="AC60151" s="127"/>
    </row>
    <row r="60152" spans="14:29" ht="15" hidden="1" customHeight="1">
      <c r="N60152" s="127"/>
      <c r="P60152" s="146"/>
      <c r="Q60152" s="91"/>
      <c r="R60152" s="116"/>
      <c r="AB60152" s="127"/>
      <c r="AC60152" s="127"/>
    </row>
    <row r="60153" spans="14:29" ht="15" hidden="1" customHeight="1">
      <c r="N60153" s="127"/>
      <c r="P60153" s="146"/>
      <c r="Q60153" s="91"/>
      <c r="R60153" s="116"/>
      <c r="AB60153" s="127"/>
      <c r="AC60153" s="127"/>
    </row>
    <row r="60154" spans="14:29" ht="15" hidden="1" customHeight="1">
      <c r="N60154" s="127"/>
      <c r="P60154" s="146"/>
      <c r="Q60154" s="91"/>
      <c r="R60154" s="116"/>
      <c r="AB60154" s="127"/>
      <c r="AC60154" s="127"/>
    </row>
    <row r="60155" spans="14:29" ht="15" hidden="1" customHeight="1">
      <c r="N60155" s="127"/>
      <c r="P60155" s="146"/>
      <c r="Q60155" s="91"/>
      <c r="R60155" s="116"/>
      <c r="AB60155" s="127"/>
      <c r="AC60155" s="127"/>
    </row>
    <row r="60156" spans="14:29" ht="15" hidden="1" customHeight="1">
      <c r="N60156" s="127"/>
      <c r="P60156" s="146"/>
      <c r="Q60156" s="91"/>
      <c r="R60156" s="116"/>
      <c r="AB60156" s="127"/>
      <c r="AC60156" s="127"/>
    </row>
    <row r="60157" spans="14:29" ht="15" hidden="1" customHeight="1">
      <c r="N60157" s="127"/>
      <c r="P60157" s="146"/>
      <c r="Q60157" s="91"/>
      <c r="R60157" s="116"/>
      <c r="AB60157" s="127"/>
      <c r="AC60157" s="127"/>
    </row>
    <row r="60158" spans="14:29" ht="15" hidden="1" customHeight="1">
      <c r="N60158" s="127"/>
      <c r="P60158" s="146"/>
      <c r="Q60158" s="91"/>
      <c r="R60158" s="116"/>
      <c r="AB60158" s="127"/>
      <c r="AC60158" s="127"/>
    </row>
    <row r="60159" spans="14:29" ht="15" hidden="1" customHeight="1">
      <c r="N60159" s="127"/>
      <c r="P60159" s="146"/>
      <c r="Q60159" s="91"/>
      <c r="R60159" s="116"/>
      <c r="AB60159" s="127"/>
      <c r="AC60159" s="127"/>
    </row>
    <row r="60160" spans="14:29" ht="15" hidden="1" customHeight="1">
      <c r="N60160" s="127"/>
      <c r="P60160" s="146"/>
      <c r="Q60160" s="91"/>
      <c r="R60160" s="116"/>
      <c r="AB60160" s="127"/>
      <c r="AC60160" s="127"/>
    </row>
    <row r="60161" spans="14:29" ht="15" hidden="1" customHeight="1">
      <c r="N60161" s="127"/>
      <c r="P60161" s="146"/>
      <c r="Q60161" s="91"/>
      <c r="R60161" s="116"/>
      <c r="AB60161" s="127"/>
      <c r="AC60161" s="127"/>
    </row>
    <row r="60162" spans="14:29" ht="15" hidden="1" customHeight="1">
      <c r="N60162" s="127"/>
      <c r="P60162" s="146"/>
      <c r="Q60162" s="91"/>
      <c r="R60162" s="116"/>
      <c r="AB60162" s="127"/>
      <c r="AC60162" s="127"/>
    </row>
    <row r="60163" spans="14:29" ht="15" hidden="1" customHeight="1">
      <c r="N60163" s="127"/>
      <c r="P60163" s="146"/>
      <c r="Q60163" s="91"/>
      <c r="R60163" s="116"/>
      <c r="AB60163" s="127"/>
      <c r="AC60163" s="127"/>
    </row>
    <row r="60164" spans="14:29" ht="15" hidden="1" customHeight="1">
      <c r="N60164" s="127"/>
      <c r="P60164" s="146"/>
      <c r="Q60164" s="91"/>
      <c r="R60164" s="116"/>
      <c r="AB60164" s="127"/>
      <c r="AC60164" s="127"/>
    </row>
    <row r="60165" spans="14:29" ht="15" hidden="1" customHeight="1">
      <c r="N60165" s="127"/>
      <c r="P60165" s="146"/>
      <c r="Q60165" s="91"/>
      <c r="R60165" s="116"/>
      <c r="AB60165" s="127"/>
      <c r="AC60165" s="127"/>
    </row>
    <row r="60166" spans="14:29" ht="15" hidden="1" customHeight="1">
      <c r="N60166" s="127"/>
      <c r="P60166" s="146"/>
      <c r="Q60166" s="91"/>
      <c r="R60166" s="116"/>
      <c r="AB60166" s="127"/>
      <c r="AC60166" s="127"/>
    </row>
    <row r="60167" spans="14:29" ht="15" hidden="1" customHeight="1">
      <c r="N60167" s="127"/>
      <c r="P60167" s="146"/>
      <c r="Q60167" s="91"/>
      <c r="R60167" s="116"/>
      <c r="AB60167" s="127"/>
      <c r="AC60167" s="127"/>
    </row>
    <row r="60168" spans="14:29" ht="15" hidden="1" customHeight="1">
      <c r="N60168" s="127"/>
      <c r="P60168" s="146"/>
      <c r="Q60168" s="91"/>
      <c r="R60168" s="116"/>
      <c r="AB60168" s="127"/>
      <c r="AC60168" s="127"/>
    </row>
    <row r="60169" spans="14:29" ht="15" hidden="1" customHeight="1">
      <c r="N60169" s="127"/>
      <c r="P60169" s="146"/>
      <c r="Q60169" s="91"/>
      <c r="R60169" s="116"/>
      <c r="AB60169" s="127"/>
      <c r="AC60169" s="127"/>
    </row>
    <row r="60170" spans="14:29" ht="15" hidden="1" customHeight="1">
      <c r="N60170" s="127"/>
      <c r="P60170" s="146"/>
      <c r="Q60170" s="91"/>
      <c r="R60170" s="116"/>
      <c r="AB60170" s="127"/>
      <c r="AC60170" s="127"/>
    </row>
    <row r="60171" spans="14:29" ht="15" hidden="1" customHeight="1">
      <c r="N60171" s="127"/>
      <c r="P60171" s="146"/>
      <c r="Q60171" s="91"/>
      <c r="R60171" s="116"/>
      <c r="AB60171" s="127"/>
      <c r="AC60171" s="127"/>
    </row>
    <row r="60172" spans="14:29" ht="15" hidden="1" customHeight="1">
      <c r="N60172" s="127"/>
      <c r="P60172" s="146"/>
      <c r="Q60172" s="91"/>
      <c r="R60172" s="116"/>
      <c r="AB60172" s="127"/>
      <c r="AC60172" s="127"/>
    </row>
    <row r="60173" spans="14:29" ht="15" hidden="1" customHeight="1">
      <c r="N60173" s="127"/>
      <c r="P60173" s="146"/>
      <c r="Q60173" s="91"/>
      <c r="R60173" s="116"/>
      <c r="AB60173" s="127"/>
      <c r="AC60173" s="127"/>
    </row>
    <row r="60174" spans="14:29" ht="15" hidden="1" customHeight="1">
      <c r="N60174" s="127"/>
      <c r="P60174" s="146"/>
      <c r="Q60174" s="91"/>
      <c r="R60174" s="116"/>
      <c r="AB60174" s="127"/>
      <c r="AC60174" s="127"/>
    </row>
    <row r="60175" spans="14:29" ht="15" hidden="1" customHeight="1">
      <c r="N60175" s="127"/>
      <c r="P60175" s="146"/>
      <c r="Q60175" s="91"/>
      <c r="R60175" s="116"/>
      <c r="AB60175" s="127"/>
      <c r="AC60175" s="127"/>
    </row>
    <row r="60176" spans="14:29" ht="15" hidden="1" customHeight="1">
      <c r="N60176" s="127"/>
      <c r="P60176" s="146"/>
      <c r="Q60176" s="91"/>
      <c r="R60176" s="116"/>
      <c r="AB60176" s="127"/>
      <c r="AC60176" s="127"/>
    </row>
    <row r="60177" spans="14:29" ht="15" hidden="1" customHeight="1">
      <c r="N60177" s="127"/>
      <c r="P60177" s="146"/>
      <c r="Q60177" s="91"/>
      <c r="R60177" s="116"/>
      <c r="AB60177" s="127"/>
      <c r="AC60177" s="127"/>
    </row>
    <row r="60178" spans="14:29" ht="15" hidden="1" customHeight="1">
      <c r="N60178" s="127"/>
      <c r="P60178" s="146"/>
      <c r="Q60178" s="91"/>
      <c r="R60178" s="116"/>
      <c r="AB60178" s="127"/>
      <c r="AC60178" s="127"/>
    </row>
    <row r="60179" spans="14:29" ht="15" hidden="1" customHeight="1">
      <c r="N60179" s="127"/>
      <c r="P60179" s="146"/>
      <c r="Q60179" s="91"/>
      <c r="R60179" s="116"/>
      <c r="AB60179" s="127"/>
      <c r="AC60179" s="127"/>
    </row>
    <row r="60180" spans="14:29" ht="15" hidden="1" customHeight="1">
      <c r="N60180" s="127"/>
      <c r="P60180" s="146"/>
      <c r="Q60180" s="91"/>
      <c r="R60180" s="116"/>
      <c r="AB60180" s="127"/>
      <c r="AC60180" s="127"/>
    </row>
    <row r="60181" spans="14:29" ht="15" hidden="1" customHeight="1">
      <c r="N60181" s="127"/>
      <c r="P60181" s="146"/>
      <c r="Q60181" s="91"/>
      <c r="R60181" s="116"/>
      <c r="AB60181" s="127"/>
      <c r="AC60181" s="127"/>
    </row>
    <row r="60182" spans="14:29" ht="15" hidden="1" customHeight="1">
      <c r="N60182" s="127"/>
      <c r="P60182" s="146"/>
      <c r="Q60182" s="91"/>
      <c r="R60182" s="116"/>
      <c r="AB60182" s="127"/>
      <c r="AC60182" s="127"/>
    </row>
    <row r="60183" spans="14:29" ht="15" hidden="1" customHeight="1">
      <c r="N60183" s="127"/>
      <c r="P60183" s="146"/>
      <c r="Q60183" s="91"/>
      <c r="R60183" s="116"/>
      <c r="AB60183" s="127"/>
      <c r="AC60183" s="127"/>
    </row>
    <row r="60184" spans="14:29" ht="15" hidden="1" customHeight="1">
      <c r="N60184" s="127"/>
      <c r="P60184" s="146"/>
      <c r="Q60184" s="91"/>
      <c r="R60184" s="116"/>
      <c r="AB60184" s="127"/>
      <c r="AC60184" s="127"/>
    </row>
    <row r="60185" spans="14:29" ht="15" hidden="1" customHeight="1">
      <c r="N60185" s="127"/>
      <c r="P60185" s="146"/>
      <c r="Q60185" s="91"/>
      <c r="R60185" s="116"/>
      <c r="AB60185" s="127"/>
      <c r="AC60185" s="127"/>
    </row>
    <row r="60186" spans="14:29" ht="15" hidden="1" customHeight="1">
      <c r="N60186" s="127"/>
      <c r="P60186" s="146"/>
      <c r="Q60186" s="91"/>
      <c r="R60186" s="116"/>
      <c r="AB60186" s="127"/>
      <c r="AC60186" s="127"/>
    </row>
    <row r="60187" spans="14:29" ht="15" hidden="1" customHeight="1">
      <c r="N60187" s="127"/>
      <c r="P60187" s="146"/>
      <c r="Q60187" s="91"/>
      <c r="R60187" s="116"/>
      <c r="AB60187" s="127"/>
      <c r="AC60187" s="127"/>
    </row>
    <row r="60188" spans="14:29" ht="15" hidden="1" customHeight="1">
      <c r="N60188" s="127"/>
      <c r="P60188" s="146"/>
      <c r="Q60188" s="91"/>
      <c r="R60188" s="116"/>
      <c r="AB60188" s="127"/>
      <c r="AC60188" s="127"/>
    </row>
    <row r="60189" spans="14:29" ht="15" hidden="1" customHeight="1">
      <c r="N60189" s="127"/>
      <c r="P60189" s="146"/>
      <c r="Q60189" s="91"/>
      <c r="R60189" s="116"/>
      <c r="AB60189" s="127"/>
      <c r="AC60189" s="127"/>
    </row>
    <row r="60190" spans="14:29" ht="15" hidden="1" customHeight="1">
      <c r="N60190" s="127"/>
      <c r="P60190" s="146"/>
      <c r="Q60190" s="91"/>
      <c r="R60190" s="116"/>
      <c r="AB60190" s="127"/>
      <c r="AC60190" s="127"/>
    </row>
    <row r="60191" spans="14:29" ht="15" hidden="1" customHeight="1">
      <c r="N60191" s="127"/>
      <c r="P60191" s="146"/>
      <c r="Q60191" s="91"/>
      <c r="R60191" s="116"/>
      <c r="AB60191" s="127"/>
      <c r="AC60191" s="127"/>
    </row>
    <row r="60192" spans="14:29" ht="15" hidden="1" customHeight="1">
      <c r="N60192" s="127"/>
      <c r="P60192" s="146"/>
      <c r="Q60192" s="91"/>
      <c r="R60192" s="116"/>
      <c r="AB60192" s="127"/>
      <c r="AC60192" s="127"/>
    </row>
    <row r="60193" spans="14:29" ht="15" hidden="1" customHeight="1">
      <c r="N60193" s="127"/>
      <c r="P60193" s="146"/>
      <c r="Q60193" s="91"/>
      <c r="R60193" s="116"/>
      <c r="AB60193" s="127"/>
      <c r="AC60193" s="127"/>
    </row>
    <row r="60194" spans="14:29" ht="15" hidden="1" customHeight="1">
      <c r="N60194" s="127"/>
      <c r="P60194" s="146"/>
      <c r="Q60194" s="91"/>
      <c r="R60194" s="116"/>
      <c r="AB60194" s="127"/>
      <c r="AC60194" s="127"/>
    </row>
    <row r="60195" spans="14:29" ht="15" hidden="1" customHeight="1">
      <c r="N60195" s="127"/>
      <c r="P60195" s="146"/>
      <c r="Q60195" s="91"/>
      <c r="R60195" s="116"/>
      <c r="AB60195" s="127"/>
      <c r="AC60195" s="127"/>
    </row>
    <row r="60196" spans="14:29" ht="15" hidden="1" customHeight="1">
      <c r="N60196" s="127"/>
      <c r="P60196" s="146"/>
      <c r="Q60196" s="91"/>
      <c r="R60196" s="116"/>
      <c r="AB60196" s="127"/>
      <c r="AC60196" s="127"/>
    </row>
    <row r="60197" spans="14:29" ht="15" hidden="1" customHeight="1">
      <c r="N60197" s="127"/>
      <c r="P60197" s="146"/>
      <c r="Q60197" s="91"/>
      <c r="R60197" s="116"/>
      <c r="AB60197" s="127"/>
      <c r="AC60197" s="127"/>
    </row>
    <row r="60198" spans="14:29" ht="15" hidden="1" customHeight="1">
      <c r="N60198" s="127"/>
      <c r="P60198" s="146"/>
      <c r="Q60198" s="91"/>
      <c r="R60198" s="116"/>
      <c r="AB60198" s="127"/>
      <c r="AC60198" s="127"/>
    </row>
    <row r="60199" spans="14:29" ht="15" hidden="1" customHeight="1">
      <c r="N60199" s="127"/>
      <c r="P60199" s="146"/>
      <c r="Q60199" s="91"/>
      <c r="R60199" s="116"/>
      <c r="AB60199" s="127"/>
      <c r="AC60199" s="127"/>
    </row>
    <row r="60200" spans="14:29" ht="15" hidden="1" customHeight="1">
      <c r="N60200" s="127"/>
      <c r="P60200" s="146"/>
      <c r="Q60200" s="91"/>
      <c r="R60200" s="116"/>
      <c r="AB60200" s="127"/>
      <c r="AC60200" s="127"/>
    </row>
    <row r="60201" spans="14:29" ht="15" hidden="1" customHeight="1">
      <c r="N60201" s="127"/>
      <c r="P60201" s="146"/>
      <c r="Q60201" s="91"/>
      <c r="R60201" s="116"/>
      <c r="AB60201" s="127"/>
      <c r="AC60201" s="127"/>
    </row>
    <row r="60202" spans="14:29" ht="15" hidden="1" customHeight="1">
      <c r="N60202" s="127"/>
      <c r="P60202" s="146"/>
      <c r="Q60202" s="91"/>
      <c r="R60202" s="116"/>
      <c r="AB60202" s="127"/>
      <c r="AC60202" s="127"/>
    </row>
    <row r="60203" spans="14:29" ht="15" hidden="1" customHeight="1">
      <c r="N60203" s="127"/>
      <c r="P60203" s="146"/>
      <c r="Q60203" s="91"/>
      <c r="R60203" s="116"/>
      <c r="AB60203" s="127"/>
      <c r="AC60203" s="127"/>
    </row>
    <row r="60204" spans="14:29" ht="15" hidden="1" customHeight="1">
      <c r="N60204" s="127"/>
      <c r="P60204" s="146"/>
      <c r="Q60204" s="91"/>
      <c r="R60204" s="116"/>
      <c r="AB60204" s="127"/>
      <c r="AC60204" s="127"/>
    </row>
    <row r="60205" spans="14:29" ht="15" hidden="1" customHeight="1">
      <c r="N60205" s="127"/>
      <c r="P60205" s="146"/>
      <c r="Q60205" s="91"/>
      <c r="R60205" s="116"/>
      <c r="AB60205" s="127"/>
      <c r="AC60205" s="127"/>
    </row>
    <row r="60206" spans="14:29" ht="15" hidden="1" customHeight="1">
      <c r="N60206" s="127"/>
      <c r="P60206" s="146"/>
      <c r="Q60206" s="91"/>
      <c r="R60206" s="116"/>
      <c r="AB60206" s="127"/>
      <c r="AC60206" s="127"/>
    </row>
    <row r="60207" spans="14:29" ht="15" hidden="1" customHeight="1">
      <c r="N60207" s="127"/>
      <c r="P60207" s="146"/>
      <c r="Q60207" s="91"/>
      <c r="R60207" s="116"/>
      <c r="AB60207" s="127"/>
      <c r="AC60207" s="127"/>
    </row>
    <row r="60208" spans="14:29" ht="15" hidden="1" customHeight="1">
      <c r="N60208" s="127"/>
      <c r="P60208" s="146"/>
      <c r="Q60208" s="91"/>
      <c r="R60208" s="116"/>
      <c r="AB60208" s="127"/>
      <c r="AC60208" s="127"/>
    </row>
    <row r="60209" spans="14:29" ht="15" hidden="1" customHeight="1">
      <c r="N60209" s="127"/>
      <c r="P60209" s="146"/>
      <c r="Q60209" s="91"/>
      <c r="R60209" s="116"/>
      <c r="AB60209" s="127"/>
      <c r="AC60209" s="127"/>
    </row>
    <row r="60210" spans="14:29" ht="15" hidden="1" customHeight="1">
      <c r="N60210" s="127"/>
      <c r="P60210" s="146"/>
      <c r="Q60210" s="91"/>
      <c r="R60210" s="116"/>
      <c r="AB60210" s="127"/>
      <c r="AC60210" s="127"/>
    </row>
    <row r="60211" spans="14:29" ht="15" hidden="1" customHeight="1">
      <c r="N60211" s="127"/>
      <c r="P60211" s="146"/>
      <c r="Q60211" s="91"/>
      <c r="R60211" s="116"/>
      <c r="AB60211" s="127"/>
      <c r="AC60211" s="127"/>
    </row>
    <row r="60212" spans="14:29" ht="15" hidden="1" customHeight="1">
      <c r="N60212" s="127"/>
      <c r="P60212" s="146"/>
      <c r="Q60212" s="91"/>
      <c r="R60212" s="116"/>
      <c r="AB60212" s="127"/>
      <c r="AC60212" s="127"/>
    </row>
    <row r="60213" spans="14:29" ht="15" hidden="1" customHeight="1">
      <c r="N60213" s="127"/>
      <c r="P60213" s="146"/>
      <c r="Q60213" s="91"/>
      <c r="R60213" s="116"/>
      <c r="AB60213" s="127"/>
      <c r="AC60213" s="127"/>
    </row>
    <row r="60214" spans="14:29" ht="15" hidden="1" customHeight="1">
      <c r="N60214" s="127"/>
      <c r="P60214" s="146"/>
      <c r="Q60214" s="91"/>
      <c r="R60214" s="116"/>
      <c r="AB60214" s="127"/>
      <c r="AC60214" s="127"/>
    </row>
    <row r="60215" spans="14:29" ht="15" hidden="1" customHeight="1">
      <c r="N60215" s="127"/>
      <c r="P60215" s="146"/>
      <c r="Q60215" s="91"/>
      <c r="R60215" s="116"/>
      <c r="AB60215" s="127"/>
      <c r="AC60215" s="127"/>
    </row>
    <row r="60216" spans="14:29" ht="15" hidden="1" customHeight="1">
      <c r="N60216" s="127"/>
      <c r="P60216" s="146"/>
      <c r="Q60216" s="91"/>
      <c r="R60216" s="116"/>
      <c r="AB60216" s="127"/>
      <c r="AC60216" s="127"/>
    </row>
    <row r="60217" spans="14:29" ht="15" hidden="1" customHeight="1">
      <c r="N60217" s="127"/>
      <c r="P60217" s="146"/>
      <c r="Q60217" s="91"/>
      <c r="R60217" s="116"/>
      <c r="AB60217" s="127"/>
      <c r="AC60217" s="127"/>
    </row>
    <row r="60218" spans="14:29" ht="15" hidden="1" customHeight="1">
      <c r="N60218" s="127"/>
      <c r="P60218" s="146"/>
      <c r="Q60218" s="91"/>
      <c r="R60218" s="116"/>
      <c r="AB60218" s="127"/>
      <c r="AC60218" s="127"/>
    </row>
    <row r="60219" spans="14:29" ht="15" hidden="1" customHeight="1">
      <c r="N60219" s="127"/>
      <c r="P60219" s="146"/>
      <c r="Q60219" s="91"/>
      <c r="R60219" s="116"/>
      <c r="AB60219" s="127"/>
      <c r="AC60219" s="127"/>
    </row>
    <row r="60220" spans="14:29" ht="15" hidden="1" customHeight="1">
      <c r="N60220" s="127"/>
      <c r="P60220" s="146"/>
      <c r="Q60220" s="91"/>
      <c r="R60220" s="116"/>
      <c r="AB60220" s="127"/>
      <c r="AC60220" s="127"/>
    </row>
    <row r="60221" spans="14:29" ht="15" hidden="1" customHeight="1">
      <c r="N60221" s="127"/>
      <c r="P60221" s="146"/>
      <c r="Q60221" s="91"/>
      <c r="R60221" s="116"/>
      <c r="AB60221" s="127"/>
      <c r="AC60221" s="127"/>
    </row>
    <row r="60222" spans="14:29" ht="15" hidden="1" customHeight="1">
      <c r="N60222" s="127"/>
      <c r="P60222" s="146"/>
      <c r="Q60222" s="91"/>
      <c r="R60222" s="116"/>
      <c r="AB60222" s="127"/>
      <c r="AC60222" s="127"/>
    </row>
    <row r="60223" spans="14:29" ht="15" hidden="1" customHeight="1">
      <c r="N60223" s="127"/>
      <c r="P60223" s="146"/>
      <c r="Q60223" s="91"/>
      <c r="R60223" s="116"/>
      <c r="AB60223" s="127"/>
      <c r="AC60223" s="127"/>
    </row>
    <row r="60224" spans="14:29" ht="15" hidden="1" customHeight="1">
      <c r="N60224" s="127"/>
      <c r="P60224" s="146"/>
      <c r="Q60224" s="91"/>
      <c r="R60224" s="116"/>
      <c r="AB60224" s="127"/>
      <c r="AC60224" s="127"/>
    </row>
    <row r="60225" spans="14:29" ht="15" hidden="1" customHeight="1">
      <c r="N60225" s="127"/>
      <c r="P60225" s="146"/>
      <c r="Q60225" s="91"/>
      <c r="R60225" s="116"/>
      <c r="AB60225" s="127"/>
      <c r="AC60225" s="127"/>
    </row>
    <row r="60226" spans="14:29" ht="15" hidden="1" customHeight="1">
      <c r="N60226" s="127"/>
      <c r="P60226" s="146"/>
      <c r="Q60226" s="91"/>
      <c r="R60226" s="116"/>
      <c r="AB60226" s="127"/>
      <c r="AC60226" s="127"/>
    </row>
    <row r="60227" spans="14:29" ht="15" hidden="1" customHeight="1">
      <c r="N60227" s="127"/>
      <c r="P60227" s="146"/>
      <c r="Q60227" s="91"/>
      <c r="R60227" s="116"/>
      <c r="AB60227" s="127"/>
      <c r="AC60227" s="127"/>
    </row>
    <row r="60228" spans="14:29" ht="15" hidden="1" customHeight="1">
      <c r="N60228" s="127"/>
      <c r="P60228" s="146"/>
      <c r="Q60228" s="91"/>
      <c r="R60228" s="116"/>
      <c r="AB60228" s="127"/>
      <c r="AC60228" s="127"/>
    </row>
    <row r="60229" spans="14:29" ht="15" hidden="1" customHeight="1">
      <c r="N60229" s="127"/>
      <c r="P60229" s="146"/>
      <c r="Q60229" s="91"/>
      <c r="R60229" s="116"/>
      <c r="AB60229" s="127"/>
      <c r="AC60229" s="127"/>
    </row>
    <row r="60230" spans="14:29" ht="15" hidden="1" customHeight="1">
      <c r="N60230" s="127"/>
      <c r="P60230" s="146"/>
      <c r="Q60230" s="91"/>
      <c r="R60230" s="116"/>
      <c r="AB60230" s="127"/>
      <c r="AC60230" s="127"/>
    </row>
    <row r="60231" spans="14:29" ht="15" hidden="1" customHeight="1">
      <c r="N60231" s="127"/>
      <c r="P60231" s="146"/>
      <c r="Q60231" s="91"/>
      <c r="R60231" s="116"/>
      <c r="AB60231" s="127"/>
      <c r="AC60231" s="127"/>
    </row>
    <row r="60232" spans="14:29" ht="15" hidden="1" customHeight="1">
      <c r="N60232" s="127"/>
      <c r="P60232" s="146"/>
      <c r="Q60232" s="91"/>
      <c r="R60232" s="116"/>
      <c r="AB60232" s="127"/>
      <c r="AC60232" s="127"/>
    </row>
    <row r="60233" spans="14:29" ht="15" hidden="1" customHeight="1">
      <c r="N60233" s="127"/>
      <c r="P60233" s="146"/>
      <c r="Q60233" s="91"/>
      <c r="R60233" s="116"/>
      <c r="AB60233" s="127"/>
      <c r="AC60233" s="127"/>
    </row>
    <row r="60234" spans="14:29" ht="15" hidden="1" customHeight="1">
      <c r="N60234" s="127"/>
      <c r="P60234" s="146"/>
      <c r="Q60234" s="91"/>
      <c r="R60234" s="116"/>
      <c r="AB60234" s="127"/>
      <c r="AC60234" s="127"/>
    </row>
    <row r="60235" spans="14:29" ht="15" hidden="1" customHeight="1">
      <c r="N60235" s="127"/>
      <c r="P60235" s="146"/>
      <c r="Q60235" s="91"/>
      <c r="R60235" s="116"/>
      <c r="AB60235" s="127"/>
      <c r="AC60235" s="127"/>
    </row>
    <row r="60236" spans="14:29" ht="15" hidden="1" customHeight="1">
      <c r="N60236" s="127"/>
      <c r="P60236" s="146"/>
      <c r="Q60236" s="91"/>
      <c r="R60236" s="116"/>
      <c r="AB60236" s="127"/>
      <c r="AC60236" s="127"/>
    </row>
    <row r="60237" spans="14:29" ht="15" hidden="1" customHeight="1">
      <c r="N60237" s="127"/>
      <c r="P60237" s="146"/>
      <c r="Q60237" s="91"/>
      <c r="R60237" s="116"/>
      <c r="AB60237" s="127"/>
      <c r="AC60237" s="127"/>
    </row>
    <row r="60238" spans="14:29" ht="15" hidden="1" customHeight="1">
      <c r="N60238" s="127"/>
      <c r="P60238" s="146"/>
      <c r="Q60238" s="91"/>
      <c r="R60238" s="116"/>
      <c r="AB60238" s="127"/>
      <c r="AC60238" s="127"/>
    </row>
    <row r="60239" spans="14:29" ht="15" hidden="1" customHeight="1">
      <c r="N60239" s="127"/>
      <c r="P60239" s="146"/>
      <c r="Q60239" s="91"/>
      <c r="R60239" s="116"/>
      <c r="AB60239" s="127"/>
      <c r="AC60239" s="127"/>
    </row>
    <row r="60240" spans="14:29" ht="15" hidden="1" customHeight="1">
      <c r="N60240" s="127"/>
      <c r="P60240" s="146"/>
      <c r="Q60240" s="91"/>
      <c r="R60240" s="116"/>
      <c r="AB60240" s="127"/>
      <c r="AC60240" s="127"/>
    </row>
    <row r="60241" spans="14:29" ht="15" hidden="1" customHeight="1">
      <c r="N60241" s="127"/>
      <c r="P60241" s="146"/>
      <c r="Q60241" s="91"/>
      <c r="R60241" s="116"/>
      <c r="AB60241" s="127"/>
      <c r="AC60241" s="127"/>
    </row>
    <row r="60242" spans="14:29" ht="15" hidden="1" customHeight="1">
      <c r="N60242" s="127"/>
      <c r="P60242" s="146"/>
      <c r="Q60242" s="91"/>
      <c r="R60242" s="116"/>
      <c r="AB60242" s="127"/>
      <c r="AC60242" s="127"/>
    </row>
    <row r="60243" spans="14:29" ht="15" hidden="1" customHeight="1">
      <c r="N60243" s="127"/>
      <c r="P60243" s="146"/>
      <c r="Q60243" s="91"/>
      <c r="R60243" s="116"/>
      <c r="AB60243" s="127"/>
      <c r="AC60243" s="127"/>
    </row>
    <row r="60244" spans="14:29" ht="15" hidden="1" customHeight="1">
      <c r="N60244" s="127"/>
      <c r="P60244" s="146"/>
      <c r="Q60244" s="91"/>
      <c r="R60244" s="116"/>
      <c r="AB60244" s="127"/>
      <c r="AC60244" s="127"/>
    </row>
    <row r="60245" spans="14:29" ht="15" hidden="1" customHeight="1">
      <c r="N60245" s="127"/>
      <c r="P60245" s="146"/>
      <c r="Q60245" s="91"/>
      <c r="R60245" s="116"/>
      <c r="AB60245" s="127"/>
      <c r="AC60245" s="127"/>
    </row>
    <row r="60246" spans="14:29" ht="15" hidden="1" customHeight="1">
      <c r="N60246" s="127"/>
      <c r="P60246" s="146"/>
      <c r="Q60246" s="91"/>
      <c r="R60246" s="116"/>
      <c r="AB60246" s="127"/>
      <c r="AC60246" s="127"/>
    </row>
    <row r="60247" spans="14:29" ht="15" hidden="1" customHeight="1">
      <c r="N60247" s="127"/>
      <c r="P60247" s="146"/>
      <c r="Q60247" s="91"/>
      <c r="R60247" s="116"/>
      <c r="AB60247" s="127"/>
      <c r="AC60247" s="127"/>
    </row>
    <row r="60248" spans="14:29" ht="15" hidden="1" customHeight="1">
      <c r="N60248" s="127"/>
      <c r="P60248" s="146"/>
      <c r="Q60248" s="91"/>
      <c r="R60248" s="116"/>
      <c r="AB60248" s="127"/>
      <c r="AC60248" s="127"/>
    </row>
    <row r="60249" spans="14:29" ht="15" hidden="1" customHeight="1">
      <c r="N60249" s="127"/>
      <c r="P60249" s="146"/>
      <c r="Q60249" s="91"/>
      <c r="R60249" s="116"/>
      <c r="AB60249" s="127"/>
      <c r="AC60249" s="127"/>
    </row>
    <row r="60250" spans="14:29" ht="15" hidden="1" customHeight="1">
      <c r="N60250" s="127"/>
      <c r="P60250" s="146"/>
      <c r="Q60250" s="91"/>
      <c r="R60250" s="116"/>
      <c r="AB60250" s="127"/>
      <c r="AC60250" s="127"/>
    </row>
    <row r="60251" spans="14:29" ht="15" hidden="1" customHeight="1">
      <c r="N60251" s="127"/>
      <c r="P60251" s="146"/>
      <c r="Q60251" s="91"/>
      <c r="R60251" s="116"/>
      <c r="AB60251" s="127"/>
      <c r="AC60251" s="127"/>
    </row>
    <row r="60252" spans="14:29" ht="15" hidden="1" customHeight="1">
      <c r="N60252" s="127"/>
      <c r="P60252" s="146"/>
      <c r="Q60252" s="91"/>
      <c r="R60252" s="116"/>
      <c r="AB60252" s="127"/>
      <c r="AC60252" s="127"/>
    </row>
    <row r="60253" spans="14:29" ht="15" hidden="1" customHeight="1">
      <c r="N60253" s="127"/>
      <c r="P60253" s="146"/>
      <c r="Q60253" s="91"/>
      <c r="R60253" s="116"/>
      <c r="AB60253" s="127"/>
      <c r="AC60253" s="127"/>
    </row>
    <row r="60254" spans="14:29" ht="15" hidden="1" customHeight="1">
      <c r="N60254" s="127"/>
      <c r="P60254" s="146"/>
      <c r="Q60254" s="91"/>
      <c r="R60254" s="116"/>
      <c r="AB60254" s="127"/>
      <c r="AC60254" s="127"/>
    </row>
    <row r="60255" spans="14:29" ht="15" hidden="1" customHeight="1">
      <c r="N60255" s="127"/>
      <c r="P60255" s="146"/>
      <c r="Q60255" s="91"/>
      <c r="R60255" s="116"/>
      <c r="AB60255" s="127"/>
      <c r="AC60255" s="127"/>
    </row>
    <row r="60256" spans="14:29" ht="15" hidden="1" customHeight="1">
      <c r="N60256" s="127"/>
      <c r="P60256" s="146"/>
      <c r="Q60256" s="91"/>
      <c r="R60256" s="116"/>
      <c r="AB60256" s="127"/>
      <c r="AC60256" s="127"/>
    </row>
    <row r="60257" spans="14:29" ht="15" hidden="1" customHeight="1">
      <c r="N60257" s="127"/>
      <c r="P60257" s="146"/>
      <c r="Q60257" s="91"/>
      <c r="R60257" s="116"/>
      <c r="AB60257" s="127"/>
      <c r="AC60257" s="127"/>
    </row>
    <row r="60258" spans="14:29" ht="15" hidden="1" customHeight="1">
      <c r="N60258" s="127"/>
      <c r="P60258" s="146"/>
      <c r="Q60258" s="91"/>
      <c r="R60258" s="116"/>
      <c r="AB60258" s="127"/>
      <c r="AC60258" s="127"/>
    </row>
    <row r="60259" spans="14:29" ht="15" hidden="1" customHeight="1">
      <c r="N60259" s="127"/>
      <c r="P60259" s="146"/>
      <c r="Q60259" s="91"/>
      <c r="R60259" s="116"/>
      <c r="AB60259" s="127"/>
      <c r="AC60259" s="127"/>
    </row>
    <row r="60260" spans="14:29" ht="15" hidden="1" customHeight="1">
      <c r="N60260" s="127"/>
      <c r="P60260" s="146"/>
      <c r="Q60260" s="91"/>
      <c r="R60260" s="116"/>
      <c r="AB60260" s="127"/>
      <c r="AC60260" s="127"/>
    </row>
    <row r="60261" spans="14:29" ht="15" hidden="1" customHeight="1">
      <c r="N60261" s="127"/>
      <c r="P60261" s="146"/>
      <c r="Q60261" s="91"/>
      <c r="R60261" s="116"/>
      <c r="AB60261" s="127"/>
      <c r="AC60261" s="127"/>
    </row>
    <row r="60262" spans="14:29" ht="15" hidden="1" customHeight="1">
      <c r="N60262" s="127"/>
      <c r="P60262" s="146"/>
      <c r="Q60262" s="91"/>
      <c r="R60262" s="116"/>
      <c r="AB60262" s="127"/>
      <c r="AC60262" s="127"/>
    </row>
    <row r="60263" spans="14:29" ht="15" hidden="1" customHeight="1">
      <c r="N60263" s="127"/>
      <c r="P60263" s="146"/>
      <c r="Q60263" s="91"/>
      <c r="R60263" s="116"/>
      <c r="AB60263" s="127"/>
      <c r="AC60263" s="127"/>
    </row>
    <row r="60264" spans="14:29" ht="15" hidden="1" customHeight="1">
      <c r="N60264" s="127"/>
      <c r="P60264" s="146"/>
      <c r="Q60264" s="91"/>
      <c r="R60264" s="116"/>
      <c r="AB60264" s="127"/>
      <c r="AC60264" s="127"/>
    </row>
    <row r="60265" spans="14:29" ht="15" hidden="1" customHeight="1">
      <c r="N60265" s="127"/>
      <c r="P60265" s="146"/>
      <c r="Q60265" s="91"/>
      <c r="R60265" s="116"/>
      <c r="AB60265" s="127"/>
      <c r="AC60265" s="127"/>
    </row>
    <row r="60266" spans="14:29" ht="15" hidden="1" customHeight="1">
      <c r="N60266" s="127"/>
      <c r="P60266" s="146"/>
      <c r="Q60266" s="91"/>
      <c r="R60266" s="116"/>
      <c r="AB60266" s="127"/>
      <c r="AC60266" s="127"/>
    </row>
    <row r="60267" spans="14:29" ht="15" hidden="1" customHeight="1">
      <c r="N60267" s="127"/>
      <c r="P60267" s="146"/>
      <c r="Q60267" s="91"/>
      <c r="R60267" s="116"/>
      <c r="AB60267" s="127"/>
      <c r="AC60267" s="127"/>
    </row>
    <row r="60268" spans="14:29" ht="15" hidden="1" customHeight="1">
      <c r="N60268" s="127"/>
      <c r="P60268" s="146"/>
      <c r="Q60268" s="91"/>
      <c r="R60268" s="116"/>
      <c r="AB60268" s="127"/>
      <c r="AC60268" s="127"/>
    </row>
    <row r="60269" spans="14:29" ht="15" hidden="1" customHeight="1">
      <c r="N60269" s="127"/>
      <c r="P60269" s="146"/>
      <c r="Q60269" s="91"/>
      <c r="R60269" s="116"/>
      <c r="AB60269" s="127"/>
      <c r="AC60269" s="127"/>
    </row>
    <row r="60270" spans="14:29" ht="15" hidden="1" customHeight="1">
      <c r="N60270" s="127"/>
      <c r="P60270" s="146"/>
      <c r="Q60270" s="91"/>
      <c r="R60270" s="116"/>
      <c r="AB60270" s="127"/>
      <c r="AC60270" s="127"/>
    </row>
    <row r="60271" spans="14:29" ht="15" hidden="1" customHeight="1">
      <c r="N60271" s="127"/>
      <c r="P60271" s="146"/>
      <c r="Q60271" s="91"/>
      <c r="R60271" s="116"/>
      <c r="AB60271" s="127"/>
      <c r="AC60271" s="127"/>
    </row>
    <row r="60272" spans="14:29" ht="15" hidden="1" customHeight="1">
      <c r="N60272" s="127"/>
      <c r="P60272" s="146"/>
      <c r="Q60272" s="91"/>
      <c r="R60272" s="116"/>
      <c r="AB60272" s="127"/>
      <c r="AC60272" s="127"/>
    </row>
    <row r="60273" spans="14:29" ht="15" hidden="1" customHeight="1">
      <c r="N60273" s="127"/>
      <c r="P60273" s="146"/>
      <c r="Q60273" s="91"/>
      <c r="R60273" s="116"/>
      <c r="AB60273" s="127"/>
      <c r="AC60273" s="127"/>
    </row>
    <row r="60274" spans="14:29" ht="15" hidden="1" customHeight="1">
      <c r="N60274" s="127"/>
      <c r="P60274" s="146"/>
      <c r="Q60274" s="91"/>
      <c r="R60274" s="116"/>
      <c r="AB60274" s="127"/>
      <c r="AC60274" s="127"/>
    </row>
    <row r="60275" spans="14:29" ht="15" hidden="1" customHeight="1">
      <c r="N60275" s="127"/>
      <c r="P60275" s="146"/>
      <c r="Q60275" s="91"/>
      <c r="R60275" s="116"/>
      <c r="AB60275" s="127"/>
      <c r="AC60275" s="127"/>
    </row>
    <row r="60276" spans="14:29" ht="15" hidden="1" customHeight="1">
      <c r="N60276" s="127"/>
      <c r="P60276" s="146"/>
      <c r="Q60276" s="91"/>
      <c r="R60276" s="116"/>
      <c r="AB60276" s="127"/>
      <c r="AC60276" s="127"/>
    </row>
    <row r="60277" spans="14:29" ht="15" hidden="1" customHeight="1">
      <c r="N60277" s="127"/>
      <c r="P60277" s="146"/>
      <c r="Q60277" s="91"/>
      <c r="R60277" s="116"/>
      <c r="AB60277" s="127"/>
      <c r="AC60277" s="127"/>
    </row>
    <row r="60278" spans="14:29" ht="15" hidden="1" customHeight="1">
      <c r="N60278" s="127"/>
      <c r="P60278" s="146"/>
      <c r="Q60278" s="91"/>
      <c r="R60278" s="116"/>
      <c r="AB60278" s="127"/>
      <c r="AC60278" s="127"/>
    </row>
    <row r="60279" spans="14:29" ht="15" hidden="1" customHeight="1">
      <c r="N60279" s="127"/>
      <c r="P60279" s="146"/>
      <c r="Q60279" s="91"/>
      <c r="R60279" s="116"/>
      <c r="AB60279" s="127"/>
      <c r="AC60279" s="127"/>
    </row>
    <row r="60280" spans="14:29" ht="15" hidden="1" customHeight="1">
      <c r="N60280" s="127"/>
      <c r="P60280" s="146"/>
      <c r="Q60280" s="91"/>
      <c r="R60280" s="116"/>
      <c r="AB60280" s="127"/>
      <c r="AC60280" s="127"/>
    </row>
    <row r="60281" spans="14:29" ht="15" hidden="1" customHeight="1">
      <c r="N60281" s="127"/>
      <c r="P60281" s="146"/>
      <c r="Q60281" s="91"/>
      <c r="R60281" s="116"/>
      <c r="AB60281" s="127"/>
      <c r="AC60281" s="127"/>
    </row>
    <row r="60282" spans="14:29" ht="15" hidden="1" customHeight="1">
      <c r="N60282" s="127"/>
      <c r="P60282" s="146"/>
      <c r="Q60282" s="91"/>
      <c r="R60282" s="116"/>
      <c r="AB60282" s="127"/>
      <c r="AC60282" s="127"/>
    </row>
    <row r="60283" spans="14:29" ht="15" hidden="1" customHeight="1">
      <c r="N60283" s="127"/>
      <c r="P60283" s="146"/>
      <c r="Q60283" s="91"/>
      <c r="R60283" s="116"/>
      <c r="AB60283" s="127"/>
      <c r="AC60283" s="127"/>
    </row>
    <row r="60284" spans="14:29" ht="15" hidden="1" customHeight="1">
      <c r="N60284" s="127"/>
      <c r="P60284" s="146"/>
      <c r="Q60284" s="91"/>
      <c r="R60284" s="116"/>
      <c r="AB60284" s="127"/>
      <c r="AC60284" s="127"/>
    </row>
    <row r="60285" spans="14:29" ht="15" hidden="1" customHeight="1">
      <c r="N60285" s="127"/>
      <c r="P60285" s="146"/>
      <c r="Q60285" s="91"/>
      <c r="R60285" s="116"/>
      <c r="AB60285" s="127"/>
      <c r="AC60285" s="127"/>
    </row>
    <row r="60286" spans="14:29" ht="15" hidden="1" customHeight="1">
      <c r="N60286" s="127"/>
      <c r="P60286" s="146"/>
      <c r="Q60286" s="91"/>
      <c r="R60286" s="116"/>
      <c r="AB60286" s="127"/>
      <c r="AC60286" s="127"/>
    </row>
    <row r="60287" spans="14:29" ht="15" hidden="1" customHeight="1">
      <c r="N60287" s="127"/>
      <c r="P60287" s="146"/>
      <c r="Q60287" s="91"/>
      <c r="R60287" s="116"/>
      <c r="AB60287" s="127"/>
      <c r="AC60287" s="127"/>
    </row>
    <row r="60288" spans="14:29" ht="15" hidden="1" customHeight="1">
      <c r="N60288" s="127"/>
      <c r="P60288" s="146"/>
      <c r="Q60288" s="91"/>
      <c r="R60288" s="116"/>
      <c r="AB60288" s="127"/>
      <c r="AC60288" s="127"/>
    </row>
    <row r="60289" spans="14:29" ht="15" hidden="1" customHeight="1">
      <c r="N60289" s="127"/>
      <c r="P60289" s="146"/>
      <c r="Q60289" s="91"/>
      <c r="R60289" s="116"/>
      <c r="AB60289" s="127"/>
      <c r="AC60289" s="127"/>
    </row>
    <row r="60290" spans="14:29" ht="15" hidden="1" customHeight="1">
      <c r="N60290" s="127"/>
      <c r="P60290" s="146"/>
      <c r="Q60290" s="91"/>
      <c r="R60290" s="116"/>
      <c r="AB60290" s="127"/>
      <c r="AC60290" s="127"/>
    </row>
    <row r="60291" spans="14:29" ht="15" hidden="1" customHeight="1">
      <c r="N60291" s="127"/>
      <c r="P60291" s="146"/>
      <c r="Q60291" s="91"/>
      <c r="R60291" s="116"/>
      <c r="AB60291" s="127"/>
      <c r="AC60291" s="127"/>
    </row>
    <row r="60292" spans="14:29" ht="15" hidden="1" customHeight="1">
      <c r="N60292" s="127"/>
      <c r="P60292" s="146"/>
      <c r="Q60292" s="91"/>
      <c r="R60292" s="116"/>
      <c r="AB60292" s="127"/>
      <c r="AC60292" s="127"/>
    </row>
    <row r="60293" spans="14:29" ht="15" hidden="1" customHeight="1">
      <c r="N60293" s="127"/>
      <c r="P60293" s="146"/>
      <c r="Q60293" s="91"/>
      <c r="R60293" s="116"/>
      <c r="AB60293" s="127"/>
      <c r="AC60293" s="127"/>
    </row>
    <row r="60294" spans="14:29" ht="15" hidden="1" customHeight="1">
      <c r="N60294" s="127"/>
      <c r="P60294" s="146"/>
      <c r="Q60294" s="91"/>
      <c r="R60294" s="116"/>
      <c r="AB60294" s="127"/>
      <c r="AC60294" s="127"/>
    </row>
    <row r="60295" spans="14:29" ht="15" hidden="1" customHeight="1">
      <c r="N60295" s="127"/>
      <c r="P60295" s="146"/>
      <c r="Q60295" s="91"/>
      <c r="R60295" s="116"/>
      <c r="AB60295" s="127"/>
      <c r="AC60295" s="127"/>
    </row>
    <row r="60296" spans="14:29" ht="15" hidden="1" customHeight="1">
      <c r="N60296" s="127"/>
      <c r="P60296" s="146"/>
      <c r="Q60296" s="91"/>
      <c r="R60296" s="116"/>
      <c r="AB60296" s="127"/>
      <c r="AC60296" s="127"/>
    </row>
    <row r="60297" spans="14:29" ht="15" hidden="1" customHeight="1">
      <c r="N60297" s="127"/>
      <c r="P60297" s="146"/>
      <c r="Q60297" s="91"/>
      <c r="R60297" s="116"/>
      <c r="AB60297" s="127"/>
      <c r="AC60297" s="127"/>
    </row>
    <row r="60298" spans="14:29" ht="15" hidden="1" customHeight="1">
      <c r="N60298" s="127"/>
      <c r="P60298" s="146"/>
      <c r="Q60298" s="91"/>
      <c r="R60298" s="116"/>
      <c r="AB60298" s="127"/>
      <c r="AC60298" s="127"/>
    </row>
    <row r="60299" spans="14:29" ht="15" hidden="1" customHeight="1">
      <c r="N60299" s="127"/>
      <c r="P60299" s="146"/>
      <c r="Q60299" s="91"/>
      <c r="R60299" s="116"/>
      <c r="AB60299" s="127"/>
      <c r="AC60299" s="127"/>
    </row>
    <row r="60300" spans="14:29" ht="15" hidden="1" customHeight="1">
      <c r="N60300" s="127"/>
      <c r="P60300" s="146"/>
      <c r="Q60300" s="91"/>
      <c r="R60300" s="116"/>
      <c r="AB60300" s="127"/>
      <c r="AC60300" s="127"/>
    </row>
    <row r="60301" spans="14:29" ht="15" hidden="1" customHeight="1">
      <c r="N60301" s="127"/>
      <c r="P60301" s="146"/>
      <c r="Q60301" s="91"/>
      <c r="R60301" s="116"/>
      <c r="AB60301" s="127"/>
      <c r="AC60301" s="127"/>
    </row>
    <row r="60302" spans="14:29" ht="15" hidden="1" customHeight="1">
      <c r="N60302" s="127"/>
      <c r="P60302" s="146"/>
      <c r="Q60302" s="91"/>
      <c r="R60302" s="116"/>
      <c r="AB60302" s="127"/>
      <c r="AC60302" s="127"/>
    </row>
    <row r="60303" spans="14:29" ht="15" hidden="1" customHeight="1">
      <c r="N60303" s="127"/>
      <c r="P60303" s="146"/>
      <c r="Q60303" s="91"/>
      <c r="R60303" s="116"/>
      <c r="AB60303" s="127"/>
      <c r="AC60303" s="127"/>
    </row>
    <row r="60304" spans="14:29" ht="15" hidden="1" customHeight="1">
      <c r="N60304" s="127"/>
      <c r="P60304" s="146"/>
      <c r="Q60304" s="91"/>
      <c r="R60304" s="116"/>
      <c r="AB60304" s="127"/>
      <c r="AC60304" s="127"/>
    </row>
    <row r="60305" spans="14:29" ht="15" hidden="1" customHeight="1">
      <c r="N60305" s="127"/>
      <c r="P60305" s="146"/>
      <c r="Q60305" s="91"/>
      <c r="R60305" s="116"/>
      <c r="AB60305" s="127"/>
      <c r="AC60305" s="127"/>
    </row>
    <row r="60306" spans="14:29" ht="15" hidden="1" customHeight="1">
      <c r="N60306" s="127"/>
      <c r="P60306" s="146"/>
      <c r="Q60306" s="91"/>
      <c r="R60306" s="116"/>
      <c r="AB60306" s="127"/>
      <c r="AC60306" s="127"/>
    </row>
    <row r="60307" spans="14:29" ht="15" hidden="1" customHeight="1">
      <c r="N60307" s="127"/>
      <c r="P60307" s="146"/>
      <c r="Q60307" s="91"/>
      <c r="R60307" s="116"/>
      <c r="AB60307" s="127"/>
      <c r="AC60307" s="127"/>
    </row>
    <row r="60308" spans="14:29" ht="15" hidden="1" customHeight="1">
      <c r="N60308" s="127"/>
      <c r="P60308" s="146"/>
      <c r="Q60308" s="91"/>
      <c r="R60308" s="116"/>
      <c r="AB60308" s="127"/>
      <c r="AC60308" s="127"/>
    </row>
    <row r="60309" spans="14:29" ht="15" hidden="1" customHeight="1">
      <c r="N60309" s="127"/>
      <c r="P60309" s="146"/>
      <c r="Q60309" s="91"/>
      <c r="R60309" s="116"/>
      <c r="AB60309" s="127"/>
      <c r="AC60309" s="127"/>
    </row>
    <row r="60310" spans="14:29" ht="15" hidden="1" customHeight="1">
      <c r="N60310" s="127"/>
      <c r="P60310" s="146"/>
      <c r="Q60310" s="91"/>
      <c r="R60310" s="116"/>
      <c r="AB60310" s="127"/>
      <c r="AC60310" s="127"/>
    </row>
    <row r="60311" spans="14:29" ht="15" hidden="1" customHeight="1">
      <c r="N60311" s="127"/>
      <c r="P60311" s="146"/>
      <c r="Q60311" s="91"/>
      <c r="R60311" s="116"/>
      <c r="AB60311" s="127"/>
      <c r="AC60311" s="127"/>
    </row>
    <row r="60312" spans="14:29" ht="15" hidden="1" customHeight="1">
      <c r="N60312" s="127"/>
      <c r="P60312" s="146"/>
      <c r="Q60312" s="91"/>
      <c r="R60312" s="116"/>
      <c r="AB60312" s="127"/>
      <c r="AC60312" s="127"/>
    </row>
    <row r="60313" spans="14:29" ht="15" hidden="1" customHeight="1">
      <c r="N60313" s="127"/>
      <c r="P60313" s="146"/>
      <c r="Q60313" s="91"/>
      <c r="R60313" s="116"/>
      <c r="AB60313" s="127"/>
      <c r="AC60313" s="127"/>
    </row>
    <row r="60314" spans="14:29" ht="15" hidden="1" customHeight="1">
      <c r="N60314" s="127"/>
      <c r="P60314" s="146"/>
      <c r="Q60314" s="91"/>
      <c r="R60314" s="116"/>
      <c r="AB60314" s="127"/>
      <c r="AC60314" s="127"/>
    </row>
    <row r="60315" spans="14:29" ht="15" hidden="1" customHeight="1">
      <c r="N60315" s="127"/>
      <c r="P60315" s="146"/>
      <c r="Q60315" s="91"/>
      <c r="R60315" s="116"/>
      <c r="AB60315" s="127"/>
      <c r="AC60315" s="127"/>
    </row>
    <row r="60316" spans="14:29" ht="15" hidden="1" customHeight="1">
      <c r="N60316" s="127"/>
      <c r="P60316" s="146"/>
      <c r="Q60316" s="91"/>
      <c r="R60316" s="116"/>
      <c r="AB60316" s="127"/>
      <c r="AC60316" s="127"/>
    </row>
    <row r="60317" spans="14:29" ht="15" hidden="1" customHeight="1">
      <c r="N60317" s="127"/>
      <c r="P60317" s="146"/>
      <c r="Q60317" s="91"/>
      <c r="R60317" s="116"/>
      <c r="AB60317" s="127"/>
      <c r="AC60317" s="127"/>
    </row>
    <row r="60318" spans="14:29" ht="15" hidden="1" customHeight="1">
      <c r="N60318" s="127"/>
      <c r="P60318" s="146"/>
      <c r="Q60318" s="91"/>
      <c r="R60318" s="116"/>
      <c r="AB60318" s="127"/>
      <c r="AC60318" s="127"/>
    </row>
    <row r="60319" spans="14:29" ht="15" hidden="1" customHeight="1">
      <c r="N60319" s="127"/>
      <c r="P60319" s="146"/>
      <c r="Q60319" s="91"/>
      <c r="R60319" s="116"/>
      <c r="AB60319" s="127"/>
      <c r="AC60319" s="127"/>
    </row>
    <row r="60320" spans="14:29" ht="15" hidden="1" customHeight="1">
      <c r="N60320" s="127"/>
      <c r="P60320" s="146"/>
      <c r="Q60320" s="91"/>
      <c r="R60320" s="116"/>
      <c r="AB60320" s="127"/>
      <c r="AC60320" s="127"/>
    </row>
    <row r="60321" spans="14:29" ht="15" hidden="1" customHeight="1">
      <c r="N60321" s="127"/>
      <c r="P60321" s="146"/>
      <c r="Q60321" s="91"/>
      <c r="R60321" s="116"/>
      <c r="AB60321" s="127"/>
      <c r="AC60321" s="127"/>
    </row>
    <row r="60322" spans="14:29" ht="15" hidden="1" customHeight="1">
      <c r="N60322" s="127"/>
      <c r="P60322" s="146"/>
      <c r="Q60322" s="91"/>
      <c r="R60322" s="116"/>
      <c r="AB60322" s="127"/>
      <c r="AC60322" s="127"/>
    </row>
    <row r="60323" spans="14:29" ht="15" hidden="1" customHeight="1">
      <c r="N60323" s="127"/>
      <c r="P60323" s="146"/>
      <c r="Q60323" s="91"/>
      <c r="R60323" s="116"/>
      <c r="AB60323" s="127"/>
      <c r="AC60323" s="127"/>
    </row>
    <row r="60324" spans="14:29" ht="15" hidden="1" customHeight="1">
      <c r="N60324" s="127"/>
      <c r="P60324" s="146"/>
      <c r="Q60324" s="91"/>
      <c r="R60324" s="116"/>
      <c r="AB60324" s="127"/>
      <c r="AC60324" s="127"/>
    </row>
    <row r="60325" spans="14:29" ht="15" hidden="1" customHeight="1">
      <c r="N60325" s="127"/>
      <c r="P60325" s="146"/>
      <c r="Q60325" s="91"/>
      <c r="R60325" s="116"/>
      <c r="AB60325" s="127"/>
      <c r="AC60325" s="127"/>
    </row>
    <row r="60326" spans="14:29" ht="15" hidden="1" customHeight="1">
      <c r="N60326" s="127"/>
      <c r="P60326" s="146"/>
      <c r="Q60326" s="91"/>
      <c r="R60326" s="116"/>
      <c r="AB60326" s="127"/>
      <c r="AC60326" s="127"/>
    </row>
    <row r="60327" spans="14:29" ht="15" hidden="1" customHeight="1">
      <c r="N60327" s="127"/>
      <c r="P60327" s="146"/>
      <c r="Q60327" s="91"/>
      <c r="R60327" s="116"/>
      <c r="AB60327" s="127"/>
      <c r="AC60327" s="127"/>
    </row>
    <row r="60328" spans="14:29" ht="15" hidden="1" customHeight="1">
      <c r="N60328" s="127"/>
      <c r="P60328" s="146"/>
      <c r="Q60328" s="91"/>
      <c r="R60328" s="116"/>
      <c r="AB60328" s="127"/>
      <c r="AC60328" s="127"/>
    </row>
    <row r="60329" spans="14:29" ht="15" hidden="1" customHeight="1">
      <c r="N60329" s="127"/>
      <c r="P60329" s="146"/>
      <c r="Q60329" s="91"/>
      <c r="R60329" s="116"/>
      <c r="AB60329" s="127"/>
      <c r="AC60329" s="127"/>
    </row>
    <row r="60330" spans="14:29" ht="15" hidden="1" customHeight="1">
      <c r="N60330" s="127"/>
      <c r="P60330" s="146"/>
      <c r="Q60330" s="91"/>
      <c r="R60330" s="116"/>
      <c r="AB60330" s="127"/>
      <c r="AC60330" s="127"/>
    </row>
    <row r="60331" spans="14:29" ht="15" hidden="1" customHeight="1">
      <c r="N60331" s="127"/>
      <c r="P60331" s="146"/>
      <c r="Q60331" s="91"/>
      <c r="R60331" s="116"/>
      <c r="AB60331" s="127"/>
      <c r="AC60331" s="127"/>
    </row>
    <row r="60332" spans="14:29" ht="15" hidden="1" customHeight="1">
      <c r="N60332" s="127"/>
      <c r="P60332" s="146"/>
      <c r="Q60332" s="91"/>
      <c r="R60332" s="116"/>
      <c r="AB60332" s="127"/>
      <c r="AC60332" s="127"/>
    </row>
    <row r="60333" spans="14:29" ht="15" hidden="1" customHeight="1">
      <c r="N60333" s="127"/>
      <c r="P60333" s="146"/>
      <c r="Q60333" s="91"/>
      <c r="R60333" s="116"/>
      <c r="AB60333" s="127"/>
      <c r="AC60333" s="127"/>
    </row>
    <row r="60334" spans="14:29" ht="15" hidden="1" customHeight="1">
      <c r="N60334" s="127"/>
      <c r="P60334" s="146"/>
      <c r="Q60334" s="91"/>
      <c r="R60334" s="116"/>
      <c r="AB60334" s="127"/>
      <c r="AC60334" s="127"/>
    </row>
    <row r="60335" spans="14:29" ht="15" hidden="1" customHeight="1">
      <c r="N60335" s="127"/>
      <c r="P60335" s="146"/>
      <c r="Q60335" s="91"/>
      <c r="R60335" s="116"/>
      <c r="AB60335" s="127"/>
      <c r="AC60335" s="127"/>
    </row>
    <row r="60336" spans="14:29" ht="15" hidden="1" customHeight="1">
      <c r="N60336" s="127"/>
      <c r="P60336" s="146"/>
      <c r="Q60336" s="91"/>
      <c r="R60336" s="116"/>
      <c r="AB60336" s="127"/>
      <c r="AC60336" s="127"/>
    </row>
    <row r="60337" spans="14:29" ht="15" hidden="1" customHeight="1">
      <c r="N60337" s="127"/>
      <c r="P60337" s="146"/>
      <c r="Q60337" s="91"/>
      <c r="R60337" s="116"/>
      <c r="AB60337" s="127"/>
      <c r="AC60337" s="127"/>
    </row>
    <row r="60338" spans="14:29" ht="15" hidden="1" customHeight="1">
      <c r="N60338" s="127"/>
      <c r="P60338" s="146"/>
      <c r="Q60338" s="91"/>
      <c r="R60338" s="116"/>
      <c r="AB60338" s="127"/>
      <c r="AC60338" s="127"/>
    </row>
    <row r="60339" spans="14:29" ht="15" hidden="1" customHeight="1">
      <c r="N60339" s="127"/>
      <c r="P60339" s="146"/>
      <c r="Q60339" s="91"/>
      <c r="R60339" s="116"/>
      <c r="AB60339" s="127"/>
      <c r="AC60339" s="127"/>
    </row>
    <row r="60340" spans="14:29" ht="15" hidden="1" customHeight="1">
      <c r="N60340" s="127"/>
      <c r="P60340" s="146"/>
      <c r="Q60340" s="91"/>
      <c r="R60340" s="116"/>
      <c r="AB60340" s="127"/>
      <c r="AC60340" s="127"/>
    </row>
    <row r="60341" spans="14:29" ht="15" hidden="1" customHeight="1">
      <c r="N60341" s="127"/>
      <c r="P60341" s="146"/>
      <c r="Q60341" s="91"/>
      <c r="R60341" s="116"/>
      <c r="AB60341" s="127"/>
      <c r="AC60341" s="127"/>
    </row>
    <row r="60342" spans="14:29" ht="15" hidden="1" customHeight="1">
      <c r="N60342" s="127"/>
      <c r="P60342" s="146"/>
      <c r="Q60342" s="91"/>
      <c r="R60342" s="116"/>
      <c r="AB60342" s="127"/>
      <c r="AC60342" s="127"/>
    </row>
    <row r="60343" spans="14:29" ht="15" hidden="1" customHeight="1">
      <c r="N60343" s="127"/>
      <c r="P60343" s="146"/>
      <c r="Q60343" s="91"/>
      <c r="R60343" s="116"/>
      <c r="AB60343" s="127"/>
      <c r="AC60343" s="127"/>
    </row>
    <row r="60344" spans="14:29" ht="15" hidden="1" customHeight="1">
      <c r="N60344" s="127"/>
      <c r="P60344" s="146"/>
      <c r="Q60344" s="91"/>
      <c r="R60344" s="116"/>
      <c r="AB60344" s="127"/>
      <c r="AC60344" s="127"/>
    </row>
    <row r="60345" spans="14:29" ht="15" hidden="1" customHeight="1">
      <c r="N60345" s="127"/>
      <c r="P60345" s="146"/>
      <c r="Q60345" s="91"/>
      <c r="R60345" s="116"/>
      <c r="AB60345" s="127"/>
      <c r="AC60345" s="127"/>
    </row>
    <row r="60346" spans="14:29" ht="15" hidden="1" customHeight="1">
      <c r="N60346" s="127"/>
      <c r="P60346" s="146"/>
      <c r="Q60346" s="91"/>
      <c r="R60346" s="116"/>
      <c r="AB60346" s="127"/>
      <c r="AC60346" s="127"/>
    </row>
    <row r="60347" spans="14:29" ht="15" hidden="1" customHeight="1">
      <c r="N60347" s="127"/>
      <c r="P60347" s="146"/>
      <c r="Q60347" s="91"/>
      <c r="R60347" s="116"/>
      <c r="AB60347" s="127"/>
      <c r="AC60347" s="127"/>
    </row>
    <row r="60348" spans="14:29" ht="15" hidden="1" customHeight="1">
      <c r="N60348" s="127"/>
      <c r="P60348" s="146"/>
      <c r="Q60348" s="91"/>
      <c r="R60348" s="116"/>
      <c r="AB60348" s="127"/>
      <c r="AC60348" s="127"/>
    </row>
    <row r="60349" spans="14:29" ht="15" hidden="1" customHeight="1">
      <c r="N60349" s="127"/>
      <c r="P60349" s="146"/>
      <c r="Q60349" s="91"/>
      <c r="R60349" s="116"/>
      <c r="AB60349" s="127"/>
      <c r="AC60349" s="127"/>
    </row>
    <row r="60350" spans="14:29" ht="15" hidden="1" customHeight="1">
      <c r="N60350" s="127"/>
      <c r="P60350" s="146"/>
      <c r="Q60350" s="91"/>
      <c r="R60350" s="116"/>
      <c r="AB60350" s="127"/>
      <c r="AC60350" s="127"/>
    </row>
    <row r="60351" spans="14:29" ht="15" hidden="1" customHeight="1">
      <c r="N60351" s="127"/>
      <c r="P60351" s="146"/>
      <c r="Q60351" s="91"/>
      <c r="R60351" s="116"/>
      <c r="AB60351" s="127"/>
      <c r="AC60351" s="127"/>
    </row>
    <row r="60352" spans="14:29" ht="15" hidden="1" customHeight="1">
      <c r="N60352" s="127"/>
      <c r="P60352" s="146"/>
      <c r="Q60352" s="91"/>
      <c r="R60352" s="116"/>
      <c r="AB60352" s="127"/>
      <c r="AC60352" s="127"/>
    </row>
    <row r="60353" spans="14:29" ht="15" hidden="1" customHeight="1">
      <c r="N60353" s="127"/>
      <c r="P60353" s="146"/>
      <c r="Q60353" s="91"/>
      <c r="R60353" s="116"/>
      <c r="AB60353" s="127"/>
      <c r="AC60353" s="127"/>
    </row>
    <row r="60354" spans="14:29" ht="15" hidden="1" customHeight="1">
      <c r="N60354" s="127"/>
      <c r="P60354" s="146"/>
      <c r="Q60354" s="91"/>
      <c r="R60354" s="116"/>
      <c r="AB60354" s="127"/>
      <c r="AC60354" s="127"/>
    </row>
    <row r="60355" spans="14:29" ht="15" hidden="1" customHeight="1">
      <c r="N60355" s="127"/>
      <c r="P60355" s="146"/>
      <c r="Q60355" s="91"/>
      <c r="R60355" s="116"/>
      <c r="AB60355" s="127"/>
      <c r="AC60355" s="127"/>
    </row>
    <row r="60356" spans="14:29" ht="15" hidden="1" customHeight="1">
      <c r="N60356" s="127"/>
      <c r="P60356" s="146"/>
      <c r="Q60356" s="91"/>
      <c r="R60356" s="116"/>
      <c r="AB60356" s="127"/>
      <c r="AC60356" s="127"/>
    </row>
    <row r="60357" spans="14:29" ht="15" hidden="1" customHeight="1">
      <c r="N60357" s="127"/>
      <c r="P60357" s="146"/>
      <c r="Q60357" s="91"/>
      <c r="R60357" s="116"/>
      <c r="AB60357" s="127"/>
      <c r="AC60357" s="127"/>
    </row>
    <row r="60358" spans="14:29" ht="15" hidden="1" customHeight="1">
      <c r="N60358" s="127"/>
      <c r="P60358" s="146"/>
      <c r="Q60358" s="91"/>
      <c r="R60358" s="116"/>
      <c r="AB60358" s="127"/>
      <c r="AC60358" s="127"/>
    </row>
    <row r="60359" spans="14:29" ht="15" hidden="1" customHeight="1">
      <c r="N60359" s="127"/>
      <c r="P60359" s="146"/>
      <c r="Q60359" s="91"/>
      <c r="R60359" s="116"/>
      <c r="AB60359" s="127"/>
      <c r="AC60359" s="127"/>
    </row>
    <row r="60360" spans="14:29" ht="15" hidden="1" customHeight="1">
      <c r="N60360" s="127"/>
      <c r="P60360" s="146"/>
      <c r="Q60360" s="91"/>
      <c r="R60360" s="116"/>
      <c r="AB60360" s="127"/>
      <c r="AC60360" s="127"/>
    </row>
    <row r="60361" spans="14:29" ht="15" hidden="1" customHeight="1">
      <c r="N60361" s="127"/>
      <c r="P60361" s="146"/>
      <c r="Q60361" s="91"/>
      <c r="R60361" s="116"/>
      <c r="AB60361" s="127"/>
      <c r="AC60361" s="127"/>
    </row>
    <row r="60362" spans="14:29" ht="15" hidden="1" customHeight="1">
      <c r="N60362" s="127"/>
      <c r="P60362" s="146"/>
      <c r="Q60362" s="91"/>
      <c r="R60362" s="116"/>
      <c r="AB60362" s="127"/>
      <c r="AC60362" s="127"/>
    </row>
    <row r="60363" spans="14:29" ht="15" hidden="1" customHeight="1">
      <c r="N60363" s="127"/>
      <c r="P60363" s="146"/>
      <c r="Q60363" s="91"/>
      <c r="R60363" s="116"/>
      <c r="AB60363" s="127"/>
      <c r="AC60363" s="127"/>
    </row>
    <row r="60364" spans="14:29" ht="15" hidden="1" customHeight="1">
      <c r="N60364" s="127"/>
      <c r="P60364" s="146"/>
      <c r="Q60364" s="91"/>
      <c r="R60364" s="116"/>
      <c r="AB60364" s="127"/>
      <c r="AC60364" s="127"/>
    </row>
    <row r="60365" spans="14:29" ht="15" hidden="1" customHeight="1">
      <c r="N60365" s="127"/>
      <c r="P60365" s="146"/>
      <c r="Q60365" s="91"/>
      <c r="R60365" s="116"/>
      <c r="AB60365" s="127"/>
      <c r="AC60365" s="127"/>
    </row>
    <row r="60366" spans="14:29" ht="15" hidden="1" customHeight="1">
      <c r="N60366" s="127"/>
      <c r="P60366" s="146"/>
      <c r="Q60366" s="91"/>
      <c r="R60366" s="116"/>
      <c r="AB60366" s="127"/>
      <c r="AC60366" s="127"/>
    </row>
    <row r="60367" spans="14:29" ht="15" hidden="1" customHeight="1">
      <c r="N60367" s="127"/>
      <c r="P60367" s="146"/>
      <c r="Q60367" s="91"/>
      <c r="R60367" s="116"/>
      <c r="AB60367" s="127"/>
      <c r="AC60367" s="127"/>
    </row>
    <row r="60368" spans="14:29" ht="15" hidden="1" customHeight="1">
      <c r="N60368" s="127"/>
      <c r="P60368" s="146"/>
      <c r="Q60368" s="91"/>
      <c r="R60368" s="116"/>
      <c r="AB60368" s="127"/>
      <c r="AC60368" s="127"/>
    </row>
    <row r="60369" spans="14:29" ht="15" hidden="1" customHeight="1">
      <c r="N60369" s="127"/>
      <c r="P60369" s="146"/>
      <c r="Q60369" s="91"/>
      <c r="R60369" s="116"/>
      <c r="AB60369" s="127"/>
      <c r="AC60369" s="127"/>
    </row>
    <row r="60370" spans="14:29" ht="15" hidden="1" customHeight="1">
      <c r="N60370" s="127"/>
      <c r="P60370" s="146"/>
      <c r="Q60370" s="91"/>
      <c r="R60370" s="116"/>
      <c r="AB60370" s="127"/>
      <c r="AC60370" s="127"/>
    </row>
    <row r="60371" spans="14:29" ht="15" hidden="1" customHeight="1">
      <c r="N60371" s="127"/>
      <c r="P60371" s="146"/>
      <c r="Q60371" s="91"/>
      <c r="R60371" s="116"/>
      <c r="AB60371" s="127"/>
      <c r="AC60371" s="127"/>
    </row>
    <row r="60372" spans="14:29" ht="15" hidden="1" customHeight="1">
      <c r="N60372" s="127"/>
      <c r="P60372" s="146"/>
      <c r="Q60372" s="91"/>
      <c r="R60372" s="116"/>
      <c r="AB60372" s="127"/>
      <c r="AC60372" s="127"/>
    </row>
    <row r="60373" spans="14:29" ht="15" hidden="1" customHeight="1">
      <c r="N60373" s="127"/>
      <c r="P60373" s="146"/>
      <c r="Q60373" s="91"/>
      <c r="R60373" s="116"/>
      <c r="AB60373" s="127"/>
      <c r="AC60373" s="127"/>
    </row>
    <row r="60374" spans="14:29" ht="15" hidden="1" customHeight="1">
      <c r="N60374" s="127"/>
      <c r="P60374" s="146"/>
      <c r="Q60374" s="91"/>
      <c r="R60374" s="116"/>
      <c r="AB60374" s="127"/>
      <c r="AC60374" s="127"/>
    </row>
    <row r="60375" spans="14:29" ht="15" hidden="1" customHeight="1">
      <c r="N60375" s="127"/>
      <c r="P60375" s="146"/>
      <c r="Q60375" s="91"/>
      <c r="R60375" s="116"/>
      <c r="AB60375" s="127"/>
      <c r="AC60375" s="127"/>
    </row>
    <row r="60376" spans="14:29" ht="15" hidden="1" customHeight="1">
      <c r="N60376" s="127"/>
      <c r="P60376" s="146"/>
      <c r="Q60376" s="91"/>
      <c r="R60376" s="116"/>
      <c r="AB60376" s="127"/>
      <c r="AC60376" s="127"/>
    </row>
    <row r="60377" spans="14:29" ht="15" hidden="1" customHeight="1">
      <c r="N60377" s="127"/>
      <c r="P60377" s="146"/>
      <c r="Q60377" s="91"/>
      <c r="R60377" s="116"/>
      <c r="AB60377" s="127"/>
      <c r="AC60377" s="127"/>
    </row>
    <row r="60378" spans="14:29" ht="15" hidden="1" customHeight="1">
      <c r="N60378" s="127"/>
      <c r="P60378" s="146"/>
      <c r="Q60378" s="91"/>
      <c r="R60378" s="116"/>
      <c r="AB60378" s="127"/>
      <c r="AC60378" s="127"/>
    </row>
    <row r="60379" spans="14:29" ht="15" hidden="1" customHeight="1">
      <c r="N60379" s="127"/>
      <c r="P60379" s="146"/>
      <c r="Q60379" s="91"/>
      <c r="R60379" s="116"/>
      <c r="AB60379" s="127"/>
      <c r="AC60379" s="127"/>
    </row>
    <row r="60380" spans="14:29" ht="15" hidden="1" customHeight="1">
      <c r="N60380" s="127"/>
      <c r="P60380" s="146"/>
      <c r="Q60380" s="91"/>
      <c r="R60380" s="116"/>
      <c r="AB60380" s="127"/>
      <c r="AC60380" s="127"/>
    </row>
    <row r="60381" spans="14:29" ht="15" hidden="1" customHeight="1">
      <c r="N60381" s="127"/>
      <c r="P60381" s="146"/>
      <c r="Q60381" s="91"/>
      <c r="R60381" s="116"/>
      <c r="AB60381" s="127"/>
      <c r="AC60381" s="127"/>
    </row>
    <row r="60382" spans="14:29" ht="15" hidden="1" customHeight="1">
      <c r="N60382" s="127"/>
      <c r="P60382" s="146"/>
      <c r="Q60382" s="91"/>
      <c r="R60382" s="116"/>
      <c r="AB60382" s="127"/>
      <c r="AC60382" s="127"/>
    </row>
    <row r="60383" spans="14:29" ht="15" hidden="1" customHeight="1">
      <c r="N60383" s="127"/>
      <c r="P60383" s="146"/>
      <c r="Q60383" s="91"/>
      <c r="R60383" s="116"/>
      <c r="AB60383" s="127"/>
      <c r="AC60383" s="127"/>
    </row>
    <row r="60384" spans="14:29" ht="15" hidden="1" customHeight="1">
      <c r="N60384" s="127"/>
      <c r="P60384" s="146"/>
      <c r="Q60384" s="91"/>
      <c r="R60384" s="116"/>
      <c r="AB60384" s="127"/>
      <c r="AC60384" s="127"/>
    </row>
    <row r="60385" spans="14:29" ht="15" hidden="1" customHeight="1">
      <c r="N60385" s="127"/>
      <c r="P60385" s="146"/>
      <c r="Q60385" s="91"/>
      <c r="R60385" s="116"/>
      <c r="AB60385" s="127"/>
      <c r="AC60385" s="127"/>
    </row>
    <row r="60386" spans="14:29" ht="15" hidden="1" customHeight="1">
      <c r="N60386" s="127"/>
      <c r="P60386" s="146"/>
      <c r="Q60386" s="91"/>
      <c r="R60386" s="116"/>
      <c r="AB60386" s="127"/>
      <c r="AC60386" s="127"/>
    </row>
    <row r="60387" spans="14:29" ht="15" hidden="1" customHeight="1">
      <c r="N60387" s="127"/>
      <c r="P60387" s="146"/>
      <c r="Q60387" s="91"/>
      <c r="R60387" s="116"/>
      <c r="AB60387" s="127"/>
      <c r="AC60387" s="127"/>
    </row>
    <row r="60388" spans="14:29" ht="15" hidden="1" customHeight="1">
      <c r="N60388" s="127"/>
      <c r="P60388" s="146"/>
      <c r="Q60388" s="91"/>
      <c r="R60388" s="116"/>
      <c r="AB60388" s="127"/>
      <c r="AC60388" s="127"/>
    </row>
    <row r="60389" spans="14:29" ht="15" hidden="1" customHeight="1">
      <c r="N60389" s="127"/>
      <c r="P60389" s="146"/>
      <c r="Q60389" s="91"/>
      <c r="R60389" s="116"/>
      <c r="AB60389" s="127"/>
      <c r="AC60389" s="127"/>
    </row>
    <row r="60390" spans="14:29" ht="15" hidden="1" customHeight="1">
      <c r="N60390" s="127"/>
      <c r="P60390" s="146"/>
      <c r="Q60390" s="91"/>
      <c r="R60390" s="116"/>
      <c r="AB60390" s="127"/>
      <c r="AC60390" s="127"/>
    </row>
    <row r="60391" spans="14:29" ht="15" hidden="1" customHeight="1">
      <c r="N60391" s="127"/>
      <c r="P60391" s="146"/>
      <c r="Q60391" s="91"/>
      <c r="R60391" s="116"/>
      <c r="AB60391" s="127"/>
      <c r="AC60391" s="127"/>
    </row>
    <row r="60392" spans="14:29" ht="15" hidden="1" customHeight="1">
      <c r="N60392" s="127"/>
      <c r="P60392" s="146"/>
      <c r="Q60392" s="91"/>
      <c r="R60392" s="116"/>
      <c r="AB60392" s="127"/>
      <c r="AC60392" s="127"/>
    </row>
    <row r="60393" spans="14:29" ht="15" hidden="1" customHeight="1">
      <c r="N60393" s="127"/>
      <c r="P60393" s="146"/>
      <c r="Q60393" s="91"/>
      <c r="R60393" s="116"/>
      <c r="AB60393" s="127"/>
      <c r="AC60393" s="127"/>
    </row>
    <row r="60394" spans="14:29" ht="15" hidden="1" customHeight="1">
      <c r="N60394" s="127"/>
      <c r="P60394" s="146"/>
      <c r="Q60394" s="91"/>
      <c r="R60394" s="116"/>
      <c r="AB60394" s="127"/>
      <c r="AC60394" s="127"/>
    </row>
    <row r="60395" spans="14:29" ht="15" hidden="1" customHeight="1">
      <c r="N60395" s="127"/>
      <c r="P60395" s="146"/>
      <c r="Q60395" s="91"/>
      <c r="R60395" s="116"/>
      <c r="AB60395" s="127"/>
      <c r="AC60395" s="127"/>
    </row>
    <row r="60396" spans="14:29" ht="15" hidden="1" customHeight="1">
      <c r="N60396" s="127"/>
      <c r="P60396" s="146"/>
      <c r="Q60396" s="91"/>
      <c r="R60396" s="116"/>
      <c r="AB60396" s="127"/>
      <c r="AC60396" s="127"/>
    </row>
    <row r="60397" spans="14:29" ht="15" hidden="1" customHeight="1">
      <c r="N60397" s="127"/>
      <c r="P60397" s="146"/>
      <c r="Q60397" s="91"/>
      <c r="R60397" s="116"/>
      <c r="AB60397" s="127"/>
      <c r="AC60397" s="127"/>
    </row>
    <row r="60398" spans="14:29" ht="15" hidden="1" customHeight="1">
      <c r="N60398" s="127"/>
      <c r="P60398" s="146"/>
      <c r="Q60398" s="91"/>
      <c r="R60398" s="116"/>
      <c r="AB60398" s="127"/>
      <c r="AC60398" s="127"/>
    </row>
    <row r="60399" spans="14:29" ht="15" hidden="1" customHeight="1">
      <c r="N60399" s="127"/>
      <c r="P60399" s="146"/>
      <c r="Q60399" s="91"/>
      <c r="R60399" s="116"/>
      <c r="AB60399" s="127"/>
      <c r="AC60399" s="127"/>
    </row>
    <row r="60400" spans="14:29" ht="15" hidden="1" customHeight="1">
      <c r="N60400" s="127"/>
      <c r="P60400" s="146"/>
      <c r="Q60400" s="91"/>
      <c r="R60400" s="116"/>
      <c r="AB60400" s="127"/>
      <c r="AC60400" s="127"/>
    </row>
    <row r="60401" spans="14:29" ht="15" hidden="1" customHeight="1">
      <c r="N60401" s="127"/>
      <c r="P60401" s="146"/>
      <c r="Q60401" s="91"/>
      <c r="R60401" s="116"/>
      <c r="AB60401" s="127"/>
      <c r="AC60401" s="127"/>
    </row>
    <row r="60402" spans="14:29" ht="15" hidden="1" customHeight="1">
      <c r="N60402" s="127"/>
      <c r="P60402" s="146"/>
      <c r="Q60402" s="91"/>
      <c r="R60402" s="116"/>
      <c r="AB60402" s="127"/>
      <c r="AC60402" s="127"/>
    </row>
    <row r="60403" spans="14:29" ht="15" hidden="1" customHeight="1">
      <c r="N60403" s="127"/>
      <c r="P60403" s="146"/>
      <c r="Q60403" s="91"/>
      <c r="R60403" s="116"/>
      <c r="AB60403" s="127"/>
      <c r="AC60403" s="127"/>
    </row>
    <row r="60404" spans="14:29" ht="15" hidden="1" customHeight="1">
      <c r="N60404" s="127"/>
      <c r="P60404" s="146"/>
      <c r="Q60404" s="91"/>
      <c r="R60404" s="116"/>
      <c r="AB60404" s="127"/>
      <c r="AC60404" s="127"/>
    </row>
    <row r="60405" spans="14:29" ht="15" hidden="1" customHeight="1">
      <c r="N60405" s="127"/>
      <c r="P60405" s="146"/>
      <c r="Q60405" s="91"/>
      <c r="R60405" s="116"/>
      <c r="AB60405" s="127"/>
      <c r="AC60405" s="127"/>
    </row>
    <row r="60406" spans="14:29" ht="15" hidden="1" customHeight="1">
      <c r="N60406" s="127"/>
      <c r="P60406" s="146"/>
      <c r="Q60406" s="91"/>
      <c r="R60406" s="116"/>
      <c r="AB60406" s="127"/>
      <c r="AC60406" s="127"/>
    </row>
    <row r="60407" spans="14:29" ht="15" hidden="1" customHeight="1">
      <c r="N60407" s="127"/>
      <c r="P60407" s="146"/>
      <c r="Q60407" s="91"/>
      <c r="R60407" s="116"/>
      <c r="AB60407" s="127"/>
      <c r="AC60407" s="127"/>
    </row>
    <row r="60408" spans="14:29" ht="15" hidden="1" customHeight="1">
      <c r="N60408" s="127"/>
      <c r="P60408" s="146"/>
      <c r="Q60408" s="91"/>
      <c r="R60408" s="116"/>
      <c r="AB60408" s="127"/>
      <c r="AC60408" s="127"/>
    </row>
    <row r="60409" spans="14:29" ht="15" hidden="1" customHeight="1">
      <c r="N60409" s="127"/>
      <c r="P60409" s="146"/>
      <c r="Q60409" s="91"/>
      <c r="R60409" s="116"/>
      <c r="AB60409" s="127"/>
      <c r="AC60409" s="127"/>
    </row>
    <row r="60410" spans="14:29" ht="15" hidden="1" customHeight="1">
      <c r="N60410" s="127"/>
      <c r="P60410" s="146"/>
      <c r="Q60410" s="91"/>
      <c r="R60410" s="116"/>
      <c r="AB60410" s="127"/>
      <c r="AC60410" s="127"/>
    </row>
    <row r="60411" spans="14:29" ht="15" hidden="1" customHeight="1">
      <c r="N60411" s="127"/>
      <c r="P60411" s="146"/>
      <c r="Q60411" s="91"/>
      <c r="R60411" s="116"/>
      <c r="AB60411" s="127"/>
      <c r="AC60411" s="127"/>
    </row>
    <row r="60412" spans="14:29" ht="15" hidden="1" customHeight="1">
      <c r="N60412" s="127"/>
      <c r="P60412" s="146"/>
      <c r="Q60412" s="91"/>
      <c r="R60412" s="116"/>
      <c r="AB60412" s="127"/>
      <c r="AC60412" s="127"/>
    </row>
    <row r="60413" spans="14:29" ht="15" hidden="1" customHeight="1">
      <c r="N60413" s="127"/>
      <c r="P60413" s="146"/>
      <c r="Q60413" s="91"/>
      <c r="R60413" s="116"/>
      <c r="AB60413" s="127"/>
      <c r="AC60413" s="127"/>
    </row>
    <row r="60414" spans="14:29" ht="15" hidden="1" customHeight="1">
      <c r="N60414" s="127"/>
      <c r="P60414" s="146"/>
      <c r="Q60414" s="91"/>
      <c r="R60414" s="116"/>
      <c r="AB60414" s="127"/>
      <c r="AC60414" s="127"/>
    </row>
    <row r="60415" spans="14:29" ht="15" hidden="1" customHeight="1">
      <c r="N60415" s="127"/>
      <c r="P60415" s="146"/>
      <c r="Q60415" s="91"/>
      <c r="R60415" s="116"/>
      <c r="AB60415" s="127"/>
      <c r="AC60415" s="127"/>
    </row>
    <row r="60416" spans="14:29" ht="15" hidden="1" customHeight="1">
      <c r="N60416" s="127"/>
      <c r="P60416" s="146"/>
      <c r="Q60416" s="91"/>
      <c r="R60416" s="116"/>
      <c r="AB60416" s="127"/>
      <c r="AC60416" s="127"/>
    </row>
    <row r="60417" spans="14:29" ht="15" hidden="1" customHeight="1">
      <c r="N60417" s="127"/>
      <c r="P60417" s="146"/>
      <c r="Q60417" s="91"/>
      <c r="R60417" s="116"/>
      <c r="AB60417" s="127"/>
      <c r="AC60417" s="127"/>
    </row>
    <row r="60418" spans="14:29" ht="15" hidden="1" customHeight="1">
      <c r="N60418" s="127"/>
      <c r="P60418" s="146"/>
      <c r="Q60418" s="91"/>
      <c r="R60418" s="116"/>
      <c r="AB60418" s="127"/>
      <c r="AC60418" s="127"/>
    </row>
    <row r="60419" spans="14:29" ht="15" hidden="1" customHeight="1">
      <c r="N60419" s="127"/>
      <c r="P60419" s="146"/>
      <c r="Q60419" s="91"/>
      <c r="R60419" s="116"/>
      <c r="AB60419" s="127"/>
      <c r="AC60419" s="127"/>
    </row>
    <row r="60420" spans="14:29" ht="15" hidden="1" customHeight="1">
      <c r="N60420" s="127"/>
      <c r="P60420" s="146"/>
      <c r="Q60420" s="91"/>
      <c r="R60420" s="116"/>
      <c r="AB60420" s="127"/>
      <c r="AC60420" s="127"/>
    </row>
    <row r="60421" spans="14:29" ht="15" hidden="1" customHeight="1">
      <c r="N60421" s="127"/>
      <c r="P60421" s="146"/>
      <c r="Q60421" s="91"/>
      <c r="R60421" s="116"/>
      <c r="AB60421" s="127"/>
      <c r="AC60421" s="127"/>
    </row>
    <row r="60422" spans="14:29" ht="15" hidden="1" customHeight="1">
      <c r="N60422" s="127"/>
      <c r="P60422" s="146"/>
      <c r="Q60422" s="91"/>
      <c r="R60422" s="116"/>
      <c r="AB60422" s="127"/>
      <c r="AC60422" s="127"/>
    </row>
    <row r="60423" spans="14:29" ht="15" hidden="1" customHeight="1">
      <c r="N60423" s="127"/>
      <c r="P60423" s="146"/>
      <c r="Q60423" s="91"/>
      <c r="R60423" s="116"/>
      <c r="AB60423" s="127"/>
      <c r="AC60423" s="127"/>
    </row>
    <row r="60424" spans="14:29" ht="15" hidden="1" customHeight="1">
      <c r="N60424" s="127"/>
      <c r="P60424" s="146"/>
      <c r="Q60424" s="91"/>
      <c r="R60424" s="116"/>
      <c r="AB60424" s="127"/>
      <c r="AC60424" s="127"/>
    </row>
    <row r="60425" spans="14:29" ht="15" hidden="1" customHeight="1">
      <c r="N60425" s="127"/>
      <c r="P60425" s="146"/>
      <c r="Q60425" s="91"/>
      <c r="R60425" s="116"/>
      <c r="AB60425" s="127"/>
      <c r="AC60425" s="127"/>
    </row>
    <row r="60426" spans="14:29" ht="15" hidden="1" customHeight="1">
      <c r="N60426" s="127"/>
      <c r="P60426" s="146"/>
      <c r="Q60426" s="91"/>
      <c r="R60426" s="116"/>
      <c r="AB60426" s="127"/>
      <c r="AC60426" s="127"/>
    </row>
    <row r="60427" spans="14:29" ht="15" hidden="1" customHeight="1">
      <c r="N60427" s="127"/>
      <c r="P60427" s="146"/>
      <c r="Q60427" s="91"/>
      <c r="R60427" s="116"/>
      <c r="AB60427" s="127"/>
      <c r="AC60427" s="127"/>
    </row>
    <row r="60428" spans="14:29" ht="15" hidden="1" customHeight="1">
      <c r="N60428" s="127"/>
      <c r="P60428" s="146"/>
      <c r="Q60428" s="91"/>
      <c r="R60428" s="116"/>
      <c r="AB60428" s="127"/>
      <c r="AC60428" s="127"/>
    </row>
    <row r="60429" spans="14:29" ht="15" hidden="1" customHeight="1">
      <c r="N60429" s="127"/>
      <c r="P60429" s="146"/>
      <c r="Q60429" s="91"/>
      <c r="R60429" s="116"/>
      <c r="AB60429" s="127"/>
      <c r="AC60429" s="127"/>
    </row>
    <row r="60430" spans="14:29" ht="15" hidden="1" customHeight="1">
      <c r="N60430" s="127"/>
      <c r="P60430" s="146"/>
      <c r="Q60430" s="91"/>
      <c r="R60430" s="116"/>
      <c r="AB60430" s="127"/>
      <c r="AC60430" s="127"/>
    </row>
    <row r="60431" spans="14:29" ht="15" hidden="1" customHeight="1">
      <c r="N60431" s="127"/>
      <c r="P60431" s="146"/>
      <c r="Q60431" s="91"/>
      <c r="R60431" s="116"/>
      <c r="AB60431" s="127"/>
      <c r="AC60431" s="127"/>
    </row>
    <row r="60432" spans="14:29" ht="15" hidden="1" customHeight="1">
      <c r="N60432" s="127"/>
      <c r="P60432" s="146"/>
      <c r="Q60432" s="91"/>
      <c r="R60432" s="116"/>
      <c r="AB60432" s="127"/>
      <c r="AC60432" s="127"/>
    </row>
    <row r="60433" spans="14:29" ht="15" hidden="1" customHeight="1">
      <c r="N60433" s="127"/>
      <c r="P60433" s="146"/>
      <c r="Q60433" s="91"/>
      <c r="R60433" s="116"/>
      <c r="AB60433" s="127"/>
      <c r="AC60433" s="127"/>
    </row>
    <row r="60434" spans="14:29" ht="15" hidden="1" customHeight="1">
      <c r="N60434" s="127"/>
      <c r="P60434" s="146"/>
      <c r="Q60434" s="91"/>
      <c r="R60434" s="116"/>
      <c r="AB60434" s="127"/>
      <c r="AC60434" s="127"/>
    </row>
    <row r="60435" spans="14:29" ht="15" hidden="1" customHeight="1">
      <c r="N60435" s="127"/>
      <c r="P60435" s="146"/>
      <c r="Q60435" s="91"/>
      <c r="R60435" s="116"/>
      <c r="AB60435" s="127"/>
      <c r="AC60435" s="127"/>
    </row>
    <row r="60436" spans="14:29" ht="15" hidden="1" customHeight="1">
      <c r="N60436" s="127"/>
      <c r="P60436" s="146"/>
      <c r="Q60436" s="91"/>
      <c r="R60436" s="116"/>
      <c r="AB60436" s="127"/>
      <c r="AC60436" s="127"/>
    </row>
    <row r="60437" spans="14:29" ht="15" hidden="1" customHeight="1">
      <c r="N60437" s="127"/>
      <c r="P60437" s="146"/>
      <c r="Q60437" s="91"/>
      <c r="R60437" s="116"/>
      <c r="AB60437" s="127"/>
      <c r="AC60437" s="127"/>
    </row>
    <row r="60438" spans="14:29" ht="15" hidden="1" customHeight="1">
      <c r="N60438" s="127"/>
      <c r="P60438" s="146"/>
      <c r="Q60438" s="91"/>
      <c r="R60438" s="116"/>
      <c r="AB60438" s="127"/>
      <c r="AC60438" s="127"/>
    </row>
    <row r="60439" spans="14:29" ht="15" hidden="1" customHeight="1">
      <c r="N60439" s="127"/>
      <c r="P60439" s="146"/>
      <c r="Q60439" s="91"/>
      <c r="R60439" s="116"/>
      <c r="AB60439" s="127"/>
      <c r="AC60439" s="127"/>
    </row>
    <row r="60440" spans="14:29" ht="15" hidden="1" customHeight="1">
      <c r="N60440" s="127"/>
      <c r="P60440" s="146"/>
      <c r="Q60440" s="91"/>
      <c r="R60440" s="116"/>
      <c r="AB60440" s="127"/>
      <c r="AC60440" s="127"/>
    </row>
    <row r="60441" spans="14:29" ht="15" hidden="1" customHeight="1">
      <c r="N60441" s="127"/>
      <c r="P60441" s="146"/>
      <c r="Q60441" s="91"/>
      <c r="R60441" s="116"/>
      <c r="AB60441" s="127"/>
      <c r="AC60441" s="127"/>
    </row>
    <row r="60442" spans="14:29" ht="15" hidden="1" customHeight="1">
      <c r="N60442" s="127"/>
      <c r="P60442" s="146"/>
      <c r="Q60442" s="91"/>
      <c r="R60442" s="116"/>
      <c r="AB60442" s="127"/>
      <c r="AC60442" s="127"/>
    </row>
    <row r="60443" spans="14:29" ht="15" hidden="1" customHeight="1">
      <c r="N60443" s="127"/>
      <c r="P60443" s="146"/>
      <c r="Q60443" s="91"/>
      <c r="R60443" s="116"/>
      <c r="AB60443" s="127"/>
      <c r="AC60443" s="127"/>
    </row>
    <row r="60444" spans="14:29" ht="15" hidden="1" customHeight="1">
      <c r="N60444" s="127"/>
      <c r="P60444" s="146"/>
      <c r="Q60444" s="91"/>
      <c r="R60444" s="116"/>
      <c r="AB60444" s="127"/>
      <c r="AC60444" s="127"/>
    </row>
    <row r="60445" spans="14:29" ht="15" hidden="1" customHeight="1">
      <c r="N60445" s="127"/>
      <c r="P60445" s="146"/>
      <c r="Q60445" s="91"/>
      <c r="R60445" s="116"/>
      <c r="AB60445" s="127"/>
      <c r="AC60445" s="127"/>
    </row>
    <row r="60446" spans="14:29" ht="15" hidden="1" customHeight="1">
      <c r="N60446" s="127"/>
      <c r="P60446" s="146"/>
      <c r="Q60446" s="91"/>
      <c r="R60446" s="116"/>
      <c r="AB60446" s="127"/>
      <c r="AC60446" s="127"/>
    </row>
    <row r="60447" spans="14:29" ht="15" hidden="1" customHeight="1">
      <c r="N60447" s="127"/>
      <c r="P60447" s="146"/>
      <c r="Q60447" s="91"/>
      <c r="R60447" s="116"/>
      <c r="AB60447" s="127"/>
      <c r="AC60447" s="127"/>
    </row>
    <row r="60448" spans="14:29" ht="15" hidden="1" customHeight="1">
      <c r="N60448" s="127"/>
      <c r="P60448" s="146"/>
      <c r="Q60448" s="91"/>
      <c r="R60448" s="116"/>
      <c r="AB60448" s="127"/>
      <c r="AC60448" s="127"/>
    </row>
    <row r="60449" spans="14:29" ht="15" hidden="1" customHeight="1">
      <c r="N60449" s="127"/>
      <c r="P60449" s="146"/>
      <c r="Q60449" s="91"/>
      <c r="R60449" s="116"/>
      <c r="AB60449" s="127"/>
      <c r="AC60449" s="127"/>
    </row>
    <row r="60450" spans="14:29" ht="15" hidden="1" customHeight="1">
      <c r="N60450" s="127"/>
      <c r="P60450" s="146"/>
      <c r="Q60450" s="91"/>
      <c r="R60450" s="116"/>
      <c r="AB60450" s="127"/>
      <c r="AC60450" s="127"/>
    </row>
    <row r="60451" spans="14:29" ht="15" hidden="1" customHeight="1">
      <c r="N60451" s="127"/>
      <c r="P60451" s="146"/>
      <c r="Q60451" s="91"/>
      <c r="R60451" s="116"/>
      <c r="AB60451" s="127"/>
      <c r="AC60451" s="127"/>
    </row>
    <row r="60452" spans="14:29" ht="15" hidden="1" customHeight="1">
      <c r="N60452" s="127"/>
      <c r="P60452" s="146"/>
      <c r="Q60452" s="91"/>
      <c r="R60452" s="116"/>
      <c r="AB60452" s="127"/>
      <c r="AC60452" s="127"/>
    </row>
    <row r="60453" spans="14:29" ht="15" hidden="1" customHeight="1">
      <c r="N60453" s="127"/>
      <c r="P60453" s="146"/>
      <c r="Q60453" s="91"/>
      <c r="R60453" s="116"/>
      <c r="AB60453" s="127"/>
      <c r="AC60453" s="127"/>
    </row>
    <row r="60454" spans="14:29" ht="15" hidden="1" customHeight="1">
      <c r="N60454" s="127"/>
      <c r="P60454" s="146"/>
      <c r="Q60454" s="91"/>
      <c r="R60454" s="116"/>
      <c r="AB60454" s="127"/>
      <c r="AC60454" s="127"/>
    </row>
    <row r="60455" spans="14:29" ht="15" hidden="1" customHeight="1">
      <c r="N60455" s="127"/>
      <c r="P60455" s="146"/>
      <c r="Q60455" s="91"/>
      <c r="R60455" s="116"/>
      <c r="AB60455" s="127"/>
      <c r="AC60455" s="127"/>
    </row>
    <row r="60456" spans="14:29" ht="15" hidden="1" customHeight="1">
      <c r="N60456" s="127"/>
      <c r="P60456" s="146"/>
      <c r="Q60456" s="91"/>
      <c r="R60456" s="116"/>
      <c r="AB60456" s="127"/>
      <c r="AC60456" s="127"/>
    </row>
    <row r="60457" spans="14:29" ht="15" hidden="1" customHeight="1">
      <c r="N60457" s="127"/>
      <c r="P60457" s="146"/>
      <c r="Q60457" s="91"/>
      <c r="R60457" s="116"/>
      <c r="AB60457" s="127"/>
      <c r="AC60457" s="127"/>
    </row>
    <row r="60458" spans="14:29" ht="15" hidden="1" customHeight="1">
      <c r="N60458" s="127"/>
      <c r="P60458" s="146"/>
      <c r="Q60458" s="91"/>
      <c r="R60458" s="116"/>
      <c r="AB60458" s="127"/>
      <c r="AC60458" s="127"/>
    </row>
    <row r="60459" spans="14:29" ht="15" hidden="1" customHeight="1">
      <c r="N60459" s="127"/>
      <c r="P60459" s="146"/>
      <c r="Q60459" s="91"/>
      <c r="R60459" s="116"/>
      <c r="AB60459" s="127"/>
      <c r="AC60459" s="127"/>
    </row>
    <row r="60460" spans="14:29" ht="15" hidden="1" customHeight="1">
      <c r="N60460" s="127"/>
      <c r="P60460" s="146"/>
      <c r="Q60460" s="91"/>
      <c r="R60460" s="116"/>
      <c r="AB60460" s="127"/>
      <c r="AC60460" s="127"/>
    </row>
    <row r="60461" spans="14:29" ht="15" hidden="1" customHeight="1">
      <c r="N60461" s="127"/>
      <c r="P60461" s="146"/>
      <c r="Q60461" s="91"/>
      <c r="R60461" s="116"/>
      <c r="AB60461" s="127"/>
      <c r="AC60461" s="127"/>
    </row>
    <row r="60462" spans="14:29" ht="15" hidden="1" customHeight="1">
      <c r="N60462" s="127"/>
      <c r="P60462" s="146"/>
      <c r="Q60462" s="91"/>
      <c r="R60462" s="116"/>
      <c r="AB60462" s="127"/>
      <c r="AC60462" s="127"/>
    </row>
    <row r="60463" spans="14:29" ht="15" hidden="1" customHeight="1">
      <c r="N60463" s="127"/>
      <c r="P60463" s="146"/>
      <c r="Q60463" s="91"/>
      <c r="R60463" s="116"/>
      <c r="AB60463" s="127"/>
      <c r="AC60463" s="127"/>
    </row>
    <row r="60464" spans="14:29" ht="15" hidden="1" customHeight="1">
      <c r="N60464" s="127"/>
      <c r="P60464" s="146"/>
      <c r="Q60464" s="91"/>
      <c r="R60464" s="116"/>
      <c r="AB60464" s="127"/>
      <c r="AC60464" s="127"/>
    </row>
    <row r="60465" spans="14:29" ht="15" hidden="1" customHeight="1">
      <c r="N60465" s="127"/>
      <c r="P60465" s="146"/>
      <c r="Q60465" s="91"/>
      <c r="R60465" s="116"/>
      <c r="AB60465" s="127"/>
      <c r="AC60465" s="127"/>
    </row>
    <row r="60466" spans="14:29" ht="15" hidden="1" customHeight="1">
      <c r="N60466" s="127"/>
      <c r="P60466" s="146"/>
      <c r="Q60466" s="91"/>
      <c r="R60466" s="116"/>
      <c r="AB60466" s="127"/>
      <c r="AC60466" s="127"/>
    </row>
    <row r="60467" spans="14:29" ht="15" hidden="1" customHeight="1">
      <c r="N60467" s="127"/>
      <c r="P60467" s="146"/>
      <c r="Q60467" s="91"/>
      <c r="R60467" s="116"/>
      <c r="AB60467" s="127"/>
      <c r="AC60467" s="127"/>
    </row>
    <row r="60468" spans="14:29" ht="15" hidden="1" customHeight="1">
      <c r="N60468" s="127"/>
      <c r="P60468" s="146"/>
      <c r="Q60468" s="91"/>
      <c r="R60468" s="116"/>
      <c r="AB60468" s="127"/>
      <c r="AC60468" s="127"/>
    </row>
    <row r="60469" spans="14:29" ht="15" hidden="1" customHeight="1">
      <c r="N60469" s="127"/>
      <c r="P60469" s="146"/>
      <c r="Q60469" s="91"/>
      <c r="R60469" s="116"/>
      <c r="AB60469" s="127"/>
      <c r="AC60469" s="127"/>
    </row>
    <row r="60470" spans="14:29" ht="15" hidden="1" customHeight="1">
      <c r="N60470" s="127"/>
      <c r="P60470" s="146"/>
      <c r="Q60470" s="91"/>
      <c r="R60470" s="116"/>
      <c r="AB60470" s="127"/>
      <c r="AC60470" s="127"/>
    </row>
    <row r="60471" spans="14:29" ht="15" hidden="1" customHeight="1">
      <c r="N60471" s="127"/>
      <c r="P60471" s="146"/>
      <c r="Q60471" s="91"/>
      <c r="R60471" s="116"/>
      <c r="AB60471" s="127"/>
      <c r="AC60471" s="127"/>
    </row>
    <row r="60472" spans="14:29" ht="15" hidden="1" customHeight="1">
      <c r="N60472" s="127"/>
      <c r="P60472" s="146"/>
      <c r="Q60472" s="91"/>
      <c r="R60472" s="116"/>
      <c r="AB60472" s="127"/>
      <c r="AC60472" s="127"/>
    </row>
    <row r="60473" spans="14:29" ht="15" hidden="1" customHeight="1">
      <c r="N60473" s="127"/>
      <c r="P60473" s="146"/>
      <c r="Q60473" s="91"/>
      <c r="R60473" s="116"/>
      <c r="AB60473" s="127"/>
      <c r="AC60473" s="127"/>
    </row>
    <row r="60474" spans="14:29" ht="15" hidden="1" customHeight="1">
      <c r="N60474" s="127"/>
      <c r="P60474" s="146"/>
      <c r="Q60474" s="91"/>
      <c r="R60474" s="116"/>
      <c r="AB60474" s="127"/>
      <c r="AC60474" s="127"/>
    </row>
    <row r="60475" spans="14:29" ht="15" hidden="1" customHeight="1">
      <c r="N60475" s="127"/>
      <c r="P60475" s="146"/>
      <c r="Q60475" s="91"/>
      <c r="R60475" s="116"/>
      <c r="AB60475" s="127"/>
      <c r="AC60475" s="127"/>
    </row>
    <row r="60476" spans="14:29" ht="15" hidden="1" customHeight="1">
      <c r="N60476" s="127"/>
      <c r="P60476" s="146"/>
      <c r="Q60476" s="91"/>
      <c r="R60476" s="116"/>
      <c r="AB60476" s="127"/>
      <c r="AC60476" s="127"/>
    </row>
    <row r="60477" spans="14:29" ht="15" hidden="1" customHeight="1">
      <c r="N60477" s="127"/>
      <c r="P60477" s="146"/>
      <c r="Q60477" s="91"/>
      <c r="R60477" s="116"/>
      <c r="AB60477" s="127"/>
      <c r="AC60477" s="127"/>
    </row>
    <row r="60478" spans="14:29" ht="15" hidden="1" customHeight="1">
      <c r="N60478" s="127"/>
      <c r="P60478" s="146"/>
      <c r="Q60478" s="91"/>
      <c r="R60478" s="116"/>
      <c r="AB60478" s="127"/>
      <c r="AC60478" s="127"/>
    </row>
    <row r="60479" spans="14:29" ht="15" hidden="1" customHeight="1">
      <c r="N60479" s="127"/>
      <c r="P60479" s="146"/>
      <c r="Q60479" s="91"/>
      <c r="R60479" s="116"/>
      <c r="AB60479" s="127"/>
      <c r="AC60479" s="127"/>
    </row>
    <row r="60480" spans="14:29" ht="15" hidden="1" customHeight="1">
      <c r="N60480" s="127"/>
      <c r="P60480" s="146"/>
      <c r="Q60480" s="91"/>
      <c r="R60480" s="116"/>
      <c r="AB60480" s="127"/>
      <c r="AC60480" s="127"/>
    </row>
    <row r="60481" spans="14:29" ht="15" hidden="1" customHeight="1">
      <c r="N60481" s="127"/>
      <c r="P60481" s="146"/>
      <c r="Q60481" s="91"/>
      <c r="R60481" s="116"/>
      <c r="AB60481" s="127"/>
      <c r="AC60481" s="127"/>
    </row>
    <row r="60482" spans="14:29" ht="15" hidden="1" customHeight="1">
      <c r="N60482" s="127"/>
      <c r="P60482" s="146"/>
      <c r="Q60482" s="91"/>
      <c r="R60482" s="116"/>
      <c r="AB60482" s="127"/>
      <c r="AC60482" s="127"/>
    </row>
    <row r="60483" spans="14:29" ht="15" hidden="1" customHeight="1">
      <c r="N60483" s="127"/>
      <c r="P60483" s="146"/>
      <c r="Q60483" s="91"/>
      <c r="R60483" s="116"/>
      <c r="AB60483" s="127"/>
      <c r="AC60483" s="127"/>
    </row>
    <row r="60484" spans="14:29" ht="15" hidden="1" customHeight="1">
      <c r="N60484" s="127"/>
      <c r="P60484" s="146"/>
      <c r="Q60484" s="91"/>
      <c r="R60484" s="116"/>
      <c r="AB60484" s="127"/>
      <c r="AC60484" s="127"/>
    </row>
    <row r="60485" spans="14:29" ht="15" hidden="1" customHeight="1">
      <c r="N60485" s="127"/>
      <c r="P60485" s="146"/>
      <c r="Q60485" s="91"/>
      <c r="R60485" s="116"/>
      <c r="AB60485" s="127"/>
      <c r="AC60485" s="127"/>
    </row>
    <row r="60486" spans="14:29" ht="15" hidden="1" customHeight="1">
      <c r="N60486" s="127"/>
      <c r="P60486" s="146"/>
      <c r="Q60486" s="91"/>
      <c r="R60486" s="116"/>
      <c r="AB60486" s="127"/>
      <c r="AC60486" s="127"/>
    </row>
    <row r="60487" spans="14:29" ht="15" hidden="1" customHeight="1">
      <c r="N60487" s="127"/>
      <c r="P60487" s="146"/>
      <c r="Q60487" s="91"/>
      <c r="R60487" s="116"/>
      <c r="AB60487" s="127"/>
      <c r="AC60487" s="127"/>
    </row>
    <row r="60488" spans="14:29" ht="15" hidden="1" customHeight="1">
      <c r="N60488" s="127"/>
      <c r="P60488" s="146"/>
      <c r="Q60488" s="91"/>
      <c r="R60488" s="116"/>
      <c r="AB60488" s="127"/>
      <c r="AC60488" s="127"/>
    </row>
    <row r="60489" spans="14:29" ht="15" hidden="1" customHeight="1">
      <c r="N60489" s="127"/>
      <c r="P60489" s="146"/>
      <c r="Q60489" s="91"/>
      <c r="R60489" s="116"/>
      <c r="AB60489" s="127"/>
      <c r="AC60489" s="127"/>
    </row>
    <row r="60490" spans="14:29" ht="15" hidden="1" customHeight="1">
      <c r="N60490" s="127"/>
      <c r="P60490" s="146"/>
      <c r="Q60490" s="91"/>
      <c r="R60490" s="116"/>
      <c r="AB60490" s="127"/>
      <c r="AC60490" s="127"/>
    </row>
    <row r="60491" spans="14:29" ht="15" hidden="1" customHeight="1">
      <c r="N60491" s="127"/>
      <c r="P60491" s="146"/>
      <c r="Q60491" s="91"/>
      <c r="R60491" s="116"/>
      <c r="AB60491" s="127"/>
      <c r="AC60491" s="127"/>
    </row>
    <row r="60492" spans="14:29" ht="15" hidden="1" customHeight="1">
      <c r="N60492" s="127"/>
      <c r="P60492" s="146"/>
      <c r="Q60492" s="91"/>
      <c r="R60492" s="116"/>
      <c r="AB60492" s="127"/>
      <c r="AC60492" s="127"/>
    </row>
    <row r="60493" spans="14:29" ht="15" hidden="1" customHeight="1">
      <c r="N60493" s="127"/>
      <c r="P60493" s="146"/>
      <c r="Q60493" s="91"/>
      <c r="R60493" s="116"/>
      <c r="AB60493" s="127"/>
      <c r="AC60493" s="127"/>
    </row>
    <row r="60494" spans="14:29" ht="15" hidden="1" customHeight="1">
      <c r="N60494" s="127"/>
      <c r="P60494" s="146"/>
      <c r="Q60494" s="91"/>
      <c r="R60494" s="116"/>
      <c r="AB60494" s="127"/>
      <c r="AC60494" s="127"/>
    </row>
    <row r="60495" spans="14:29" ht="15" hidden="1" customHeight="1">
      <c r="N60495" s="127"/>
      <c r="P60495" s="146"/>
      <c r="Q60495" s="91"/>
      <c r="R60495" s="116"/>
      <c r="AB60495" s="127"/>
      <c r="AC60495" s="127"/>
    </row>
    <row r="60496" spans="14:29" ht="15" hidden="1" customHeight="1">
      <c r="N60496" s="127"/>
      <c r="P60496" s="146"/>
      <c r="Q60496" s="91"/>
      <c r="R60496" s="116"/>
      <c r="AB60496" s="127"/>
      <c r="AC60496" s="127"/>
    </row>
    <row r="60497" spans="14:29" ht="15" hidden="1" customHeight="1">
      <c r="N60497" s="127"/>
      <c r="P60497" s="146"/>
      <c r="Q60497" s="91"/>
      <c r="R60497" s="116"/>
      <c r="AB60497" s="127"/>
      <c r="AC60497" s="127"/>
    </row>
    <row r="60498" spans="14:29" ht="15" hidden="1" customHeight="1">
      <c r="N60498" s="127"/>
      <c r="P60498" s="146"/>
      <c r="Q60498" s="91"/>
      <c r="R60498" s="116"/>
      <c r="AB60498" s="127"/>
      <c r="AC60498" s="127"/>
    </row>
    <row r="60499" spans="14:29" ht="15" hidden="1" customHeight="1">
      <c r="N60499" s="127"/>
      <c r="P60499" s="146"/>
      <c r="Q60499" s="91"/>
      <c r="R60499" s="116"/>
      <c r="AB60499" s="127"/>
      <c r="AC60499" s="127"/>
    </row>
    <row r="60500" spans="14:29" ht="15" hidden="1" customHeight="1">
      <c r="N60500" s="127"/>
      <c r="P60500" s="146"/>
      <c r="Q60500" s="91"/>
      <c r="R60500" s="116"/>
      <c r="AB60500" s="127"/>
      <c r="AC60500" s="127"/>
    </row>
    <row r="60501" spans="14:29" ht="15" hidden="1" customHeight="1">
      <c r="N60501" s="127"/>
      <c r="P60501" s="146"/>
      <c r="Q60501" s="91"/>
      <c r="R60501" s="116"/>
      <c r="AB60501" s="127"/>
      <c r="AC60501" s="127"/>
    </row>
    <row r="60502" spans="14:29" ht="15" hidden="1" customHeight="1">
      <c r="N60502" s="127"/>
      <c r="P60502" s="146"/>
      <c r="Q60502" s="91"/>
      <c r="R60502" s="116"/>
      <c r="AB60502" s="127"/>
      <c r="AC60502" s="127"/>
    </row>
    <row r="60503" spans="14:29" ht="15" hidden="1" customHeight="1">
      <c r="N60503" s="127"/>
      <c r="P60503" s="146"/>
      <c r="Q60503" s="91"/>
      <c r="R60503" s="116"/>
      <c r="AB60503" s="127"/>
      <c r="AC60503" s="127"/>
    </row>
    <row r="60504" spans="14:29" ht="15" hidden="1" customHeight="1">
      <c r="N60504" s="127"/>
      <c r="P60504" s="146"/>
      <c r="Q60504" s="91"/>
      <c r="R60504" s="116"/>
      <c r="AB60504" s="127"/>
      <c r="AC60504" s="127"/>
    </row>
    <row r="60505" spans="14:29" ht="15" hidden="1" customHeight="1">
      <c r="N60505" s="127"/>
      <c r="P60505" s="146"/>
      <c r="Q60505" s="91"/>
      <c r="R60505" s="116"/>
      <c r="AB60505" s="127"/>
      <c r="AC60505" s="127"/>
    </row>
    <row r="60506" spans="14:29" ht="15" hidden="1" customHeight="1">
      <c r="N60506" s="127"/>
      <c r="P60506" s="146"/>
      <c r="Q60506" s="91"/>
      <c r="R60506" s="116"/>
      <c r="AB60506" s="127"/>
      <c r="AC60506" s="127"/>
    </row>
    <row r="60507" spans="14:29" ht="15" hidden="1" customHeight="1">
      <c r="N60507" s="127"/>
      <c r="P60507" s="146"/>
      <c r="Q60507" s="91"/>
      <c r="R60507" s="116"/>
      <c r="AB60507" s="127"/>
      <c r="AC60507" s="127"/>
    </row>
    <row r="60508" spans="14:29" ht="15" hidden="1" customHeight="1">
      <c r="N60508" s="127"/>
      <c r="P60508" s="146"/>
      <c r="Q60508" s="91"/>
      <c r="R60508" s="116"/>
      <c r="AB60508" s="127"/>
      <c r="AC60508" s="127"/>
    </row>
    <row r="60509" spans="14:29" ht="15" hidden="1" customHeight="1">
      <c r="N60509" s="127"/>
      <c r="P60509" s="146"/>
      <c r="Q60509" s="91"/>
      <c r="R60509" s="116"/>
      <c r="AB60509" s="127"/>
      <c r="AC60509" s="127"/>
    </row>
    <row r="60510" spans="14:29" ht="15" hidden="1" customHeight="1">
      <c r="N60510" s="127"/>
      <c r="P60510" s="146"/>
      <c r="Q60510" s="91"/>
      <c r="R60510" s="116"/>
      <c r="AB60510" s="127"/>
      <c r="AC60510" s="127"/>
    </row>
    <row r="60511" spans="14:29" ht="15" hidden="1" customHeight="1">
      <c r="N60511" s="127"/>
      <c r="P60511" s="146"/>
      <c r="Q60511" s="91"/>
      <c r="R60511" s="116"/>
      <c r="AB60511" s="127"/>
      <c r="AC60511" s="127"/>
    </row>
    <row r="60512" spans="14:29" ht="15" hidden="1" customHeight="1">
      <c r="N60512" s="127"/>
      <c r="P60512" s="146"/>
      <c r="Q60512" s="91"/>
      <c r="R60512" s="116"/>
      <c r="AB60512" s="127"/>
      <c r="AC60512" s="127"/>
    </row>
    <row r="60513" spans="14:29" ht="15" hidden="1" customHeight="1">
      <c r="N60513" s="127"/>
      <c r="P60513" s="146"/>
      <c r="Q60513" s="91"/>
      <c r="R60513" s="116"/>
      <c r="AB60513" s="127"/>
      <c r="AC60513" s="127"/>
    </row>
    <row r="60514" spans="14:29" ht="15" hidden="1" customHeight="1">
      <c r="N60514" s="127"/>
      <c r="P60514" s="146"/>
      <c r="Q60514" s="91"/>
      <c r="R60514" s="116"/>
      <c r="AB60514" s="127"/>
      <c r="AC60514" s="127"/>
    </row>
    <row r="60515" spans="14:29" ht="15" hidden="1" customHeight="1">
      <c r="N60515" s="127"/>
      <c r="P60515" s="146"/>
      <c r="Q60515" s="91"/>
      <c r="R60515" s="116"/>
      <c r="AB60515" s="127"/>
      <c r="AC60515" s="127"/>
    </row>
    <row r="60516" spans="14:29" ht="15" hidden="1" customHeight="1">
      <c r="N60516" s="127"/>
      <c r="P60516" s="146"/>
      <c r="Q60516" s="91"/>
      <c r="R60516" s="116"/>
      <c r="AB60516" s="127"/>
      <c r="AC60516" s="127"/>
    </row>
    <row r="60517" spans="14:29" ht="15" hidden="1" customHeight="1">
      <c r="N60517" s="127"/>
      <c r="P60517" s="146"/>
      <c r="Q60517" s="91"/>
      <c r="R60517" s="116"/>
      <c r="AB60517" s="127"/>
      <c r="AC60517" s="127"/>
    </row>
    <row r="60518" spans="14:29" ht="15" hidden="1" customHeight="1">
      <c r="N60518" s="127"/>
      <c r="P60518" s="146"/>
      <c r="Q60518" s="91"/>
      <c r="R60518" s="116"/>
      <c r="AB60518" s="127"/>
      <c r="AC60518" s="127"/>
    </row>
    <row r="60519" spans="14:29" ht="15" hidden="1" customHeight="1">
      <c r="N60519" s="127"/>
      <c r="P60519" s="146"/>
      <c r="Q60519" s="91"/>
      <c r="R60519" s="116"/>
      <c r="AB60519" s="127"/>
      <c r="AC60519" s="127"/>
    </row>
    <row r="60520" spans="14:29" ht="15" hidden="1" customHeight="1">
      <c r="N60520" s="127"/>
      <c r="P60520" s="146"/>
      <c r="Q60520" s="91"/>
      <c r="R60520" s="116"/>
      <c r="AB60520" s="127"/>
      <c r="AC60520" s="127"/>
    </row>
    <row r="60521" spans="14:29" ht="15" hidden="1" customHeight="1">
      <c r="N60521" s="127"/>
      <c r="P60521" s="146"/>
      <c r="Q60521" s="91"/>
      <c r="R60521" s="116"/>
      <c r="AB60521" s="127"/>
      <c r="AC60521" s="127"/>
    </row>
    <row r="60522" spans="14:29" ht="15" hidden="1" customHeight="1">
      <c r="N60522" s="127"/>
      <c r="P60522" s="146"/>
      <c r="Q60522" s="91"/>
      <c r="R60522" s="116"/>
      <c r="AB60522" s="127"/>
      <c r="AC60522" s="127"/>
    </row>
    <row r="60523" spans="14:29" ht="15" hidden="1" customHeight="1">
      <c r="N60523" s="127"/>
      <c r="P60523" s="146"/>
      <c r="Q60523" s="91"/>
      <c r="R60523" s="116"/>
      <c r="AB60523" s="127"/>
      <c r="AC60523" s="127"/>
    </row>
    <row r="60524" spans="14:29" ht="15" hidden="1" customHeight="1">
      <c r="N60524" s="127"/>
      <c r="P60524" s="146"/>
      <c r="Q60524" s="91"/>
      <c r="R60524" s="116"/>
      <c r="AB60524" s="127"/>
      <c r="AC60524" s="127"/>
    </row>
    <row r="60525" spans="14:29" ht="15" hidden="1" customHeight="1">
      <c r="N60525" s="127"/>
      <c r="P60525" s="146"/>
      <c r="Q60525" s="91"/>
      <c r="R60525" s="116"/>
      <c r="AB60525" s="127"/>
      <c r="AC60525" s="127"/>
    </row>
    <row r="60526" spans="14:29" ht="15" hidden="1" customHeight="1">
      <c r="N60526" s="127"/>
      <c r="P60526" s="146"/>
      <c r="Q60526" s="91"/>
      <c r="R60526" s="116"/>
      <c r="AB60526" s="127"/>
      <c r="AC60526" s="127"/>
    </row>
    <row r="60527" spans="14:29" ht="15" hidden="1" customHeight="1">
      <c r="N60527" s="127"/>
      <c r="P60527" s="146"/>
      <c r="Q60527" s="91"/>
      <c r="R60527" s="116"/>
      <c r="AB60527" s="127"/>
      <c r="AC60527" s="127"/>
    </row>
    <row r="60528" spans="14:29" ht="15" hidden="1" customHeight="1">
      <c r="N60528" s="127"/>
      <c r="P60528" s="146"/>
      <c r="Q60528" s="91"/>
      <c r="R60528" s="116"/>
      <c r="AB60528" s="127"/>
      <c r="AC60528" s="127"/>
    </row>
    <row r="60529" spans="14:29" ht="15" hidden="1" customHeight="1">
      <c r="N60529" s="127"/>
      <c r="P60529" s="146"/>
      <c r="Q60529" s="91"/>
      <c r="R60529" s="116"/>
      <c r="AB60529" s="127"/>
      <c r="AC60529" s="127"/>
    </row>
    <row r="60530" spans="14:29" ht="15" hidden="1" customHeight="1">
      <c r="N60530" s="127"/>
      <c r="P60530" s="146"/>
      <c r="Q60530" s="91"/>
      <c r="R60530" s="116"/>
      <c r="AB60530" s="127"/>
      <c r="AC60530" s="127"/>
    </row>
    <row r="60531" spans="14:29" ht="15" hidden="1" customHeight="1">
      <c r="N60531" s="127"/>
      <c r="P60531" s="146"/>
      <c r="Q60531" s="91"/>
      <c r="R60531" s="116"/>
      <c r="AB60531" s="127"/>
      <c r="AC60531" s="127"/>
    </row>
    <row r="60532" spans="14:29" ht="15" hidden="1" customHeight="1">
      <c r="N60532" s="127"/>
      <c r="P60532" s="146"/>
      <c r="Q60532" s="91"/>
      <c r="R60532" s="116"/>
      <c r="AB60532" s="127"/>
      <c r="AC60532" s="127"/>
    </row>
    <row r="60533" spans="14:29" ht="15" hidden="1" customHeight="1">
      <c r="N60533" s="127"/>
      <c r="P60533" s="146"/>
      <c r="Q60533" s="91"/>
      <c r="R60533" s="116"/>
      <c r="AB60533" s="127"/>
      <c r="AC60533" s="127"/>
    </row>
    <row r="60534" spans="14:29" ht="15" hidden="1" customHeight="1">
      <c r="N60534" s="127"/>
      <c r="P60534" s="146"/>
      <c r="Q60534" s="91"/>
      <c r="R60534" s="116"/>
      <c r="AB60534" s="127"/>
      <c r="AC60534" s="127"/>
    </row>
    <row r="60535" spans="14:29" ht="15" hidden="1" customHeight="1">
      <c r="N60535" s="127"/>
      <c r="P60535" s="146"/>
      <c r="Q60535" s="91"/>
      <c r="R60535" s="116"/>
      <c r="AB60535" s="127"/>
      <c r="AC60535" s="127"/>
    </row>
    <row r="60536" spans="14:29" ht="15" hidden="1" customHeight="1">
      <c r="N60536" s="127"/>
      <c r="P60536" s="146"/>
      <c r="Q60536" s="91"/>
      <c r="R60536" s="116"/>
      <c r="AB60536" s="127"/>
      <c r="AC60536" s="127"/>
    </row>
    <row r="60537" spans="14:29" ht="15" hidden="1" customHeight="1">
      <c r="N60537" s="127"/>
      <c r="P60537" s="146"/>
      <c r="Q60537" s="91"/>
      <c r="R60537" s="116"/>
      <c r="AB60537" s="127"/>
      <c r="AC60537" s="127"/>
    </row>
    <row r="60538" spans="14:29" ht="15" hidden="1" customHeight="1">
      <c r="N60538" s="127"/>
      <c r="P60538" s="146"/>
      <c r="Q60538" s="91"/>
      <c r="R60538" s="116"/>
      <c r="AB60538" s="127"/>
      <c r="AC60538" s="127"/>
    </row>
    <row r="60539" spans="14:29" ht="15" hidden="1" customHeight="1">
      <c r="N60539" s="127"/>
      <c r="P60539" s="146"/>
      <c r="Q60539" s="91"/>
      <c r="R60539" s="116"/>
      <c r="AB60539" s="127"/>
      <c r="AC60539" s="127"/>
    </row>
    <row r="60540" spans="14:29" ht="15" hidden="1" customHeight="1">
      <c r="N60540" s="127"/>
      <c r="P60540" s="146"/>
      <c r="Q60540" s="91"/>
      <c r="R60540" s="116"/>
      <c r="AB60540" s="127"/>
      <c r="AC60540" s="127"/>
    </row>
    <row r="60541" spans="14:29" ht="15" hidden="1" customHeight="1">
      <c r="N60541" s="127"/>
      <c r="P60541" s="146"/>
      <c r="Q60541" s="91"/>
      <c r="R60541" s="116"/>
      <c r="AB60541" s="127"/>
      <c r="AC60541" s="127"/>
    </row>
    <row r="60542" spans="14:29" ht="15" hidden="1" customHeight="1">
      <c r="N60542" s="127"/>
      <c r="P60542" s="146"/>
      <c r="Q60542" s="91"/>
      <c r="R60542" s="116"/>
      <c r="AB60542" s="127"/>
      <c r="AC60542" s="127"/>
    </row>
    <row r="60543" spans="14:29" ht="15" hidden="1" customHeight="1">
      <c r="N60543" s="127"/>
      <c r="P60543" s="146"/>
      <c r="Q60543" s="91"/>
      <c r="R60543" s="116"/>
      <c r="AB60543" s="127"/>
      <c r="AC60543" s="127"/>
    </row>
    <row r="60544" spans="14:29" ht="15" hidden="1" customHeight="1">
      <c r="N60544" s="127"/>
      <c r="P60544" s="146"/>
      <c r="Q60544" s="91"/>
      <c r="R60544" s="116"/>
      <c r="AB60544" s="127"/>
      <c r="AC60544" s="127"/>
    </row>
    <row r="60545" spans="14:29" ht="15" hidden="1" customHeight="1">
      <c r="N60545" s="127"/>
      <c r="P60545" s="146"/>
      <c r="Q60545" s="91"/>
      <c r="R60545" s="116"/>
      <c r="AB60545" s="127"/>
      <c r="AC60545" s="127"/>
    </row>
    <row r="60546" spans="14:29" ht="15" hidden="1" customHeight="1">
      <c r="N60546" s="127"/>
      <c r="P60546" s="146"/>
      <c r="Q60546" s="91"/>
      <c r="R60546" s="116"/>
      <c r="AB60546" s="127"/>
      <c r="AC60546" s="127"/>
    </row>
    <row r="60547" spans="14:29" ht="15" hidden="1" customHeight="1">
      <c r="N60547" s="127"/>
      <c r="P60547" s="146"/>
      <c r="Q60547" s="91"/>
      <c r="R60547" s="116"/>
      <c r="AB60547" s="127"/>
      <c r="AC60547" s="127"/>
    </row>
    <row r="60548" spans="14:29" ht="15" hidden="1" customHeight="1">
      <c r="N60548" s="127"/>
      <c r="P60548" s="146"/>
      <c r="Q60548" s="91"/>
      <c r="R60548" s="116"/>
      <c r="AB60548" s="127"/>
      <c r="AC60548" s="127"/>
    </row>
    <row r="60549" spans="14:29" ht="15" hidden="1" customHeight="1">
      <c r="N60549" s="127"/>
      <c r="P60549" s="146"/>
      <c r="Q60549" s="91"/>
      <c r="R60549" s="116"/>
      <c r="AB60549" s="127"/>
      <c r="AC60549" s="127"/>
    </row>
    <row r="60550" spans="14:29" ht="15" hidden="1" customHeight="1">
      <c r="N60550" s="127"/>
      <c r="P60550" s="146"/>
      <c r="Q60550" s="91"/>
      <c r="R60550" s="116"/>
      <c r="AB60550" s="127"/>
      <c r="AC60550" s="127"/>
    </row>
    <row r="60551" spans="14:29" ht="15" hidden="1" customHeight="1">
      <c r="N60551" s="127"/>
      <c r="P60551" s="146"/>
      <c r="Q60551" s="91"/>
      <c r="R60551" s="116"/>
      <c r="AB60551" s="127"/>
      <c r="AC60551" s="127"/>
    </row>
    <row r="60552" spans="14:29" ht="15" hidden="1" customHeight="1">
      <c r="N60552" s="127"/>
      <c r="P60552" s="146"/>
      <c r="Q60552" s="91"/>
      <c r="R60552" s="116"/>
      <c r="AB60552" s="127"/>
      <c r="AC60552" s="127"/>
    </row>
    <row r="60553" spans="14:29" ht="15" hidden="1" customHeight="1">
      <c r="N60553" s="127"/>
      <c r="P60553" s="146"/>
      <c r="Q60553" s="91"/>
      <c r="R60553" s="116"/>
      <c r="AB60553" s="127"/>
      <c r="AC60553" s="127"/>
    </row>
    <row r="60554" spans="14:29" ht="15" hidden="1" customHeight="1">
      <c r="N60554" s="127"/>
      <c r="P60554" s="146"/>
      <c r="Q60554" s="91"/>
      <c r="R60554" s="116"/>
      <c r="AB60554" s="127"/>
      <c r="AC60554" s="127"/>
    </row>
    <row r="60555" spans="14:29" ht="15" hidden="1" customHeight="1">
      <c r="N60555" s="127"/>
      <c r="P60555" s="146"/>
      <c r="Q60555" s="91"/>
      <c r="R60555" s="116"/>
      <c r="AB60555" s="127"/>
      <c r="AC60555" s="127"/>
    </row>
    <row r="60556" spans="14:29" ht="15" hidden="1" customHeight="1">
      <c r="N60556" s="127"/>
      <c r="P60556" s="146"/>
      <c r="Q60556" s="91"/>
      <c r="R60556" s="116"/>
      <c r="AB60556" s="127"/>
      <c r="AC60556" s="127"/>
    </row>
    <row r="60557" spans="14:29" ht="15" hidden="1" customHeight="1">
      <c r="N60557" s="127"/>
      <c r="P60557" s="146"/>
      <c r="Q60557" s="91"/>
      <c r="R60557" s="116"/>
      <c r="AB60557" s="127"/>
      <c r="AC60557" s="127"/>
    </row>
    <row r="60558" spans="14:29" ht="15" hidden="1" customHeight="1">
      <c r="N60558" s="127"/>
      <c r="P60558" s="146"/>
      <c r="Q60558" s="91"/>
      <c r="R60558" s="116"/>
      <c r="AB60558" s="127"/>
      <c r="AC60558" s="127"/>
    </row>
    <row r="60559" spans="14:29" ht="15" hidden="1" customHeight="1">
      <c r="N60559" s="127"/>
      <c r="P60559" s="146"/>
      <c r="Q60559" s="91"/>
      <c r="R60559" s="116"/>
      <c r="AB60559" s="127"/>
      <c r="AC60559" s="127"/>
    </row>
    <row r="60560" spans="14:29" ht="15" hidden="1" customHeight="1">
      <c r="N60560" s="127"/>
      <c r="P60560" s="146"/>
      <c r="Q60560" s="91"/>
      <c r="R60560" s="116"/>
      <c r="AB60560" s="127"/>
      <c r="AC60560" s="127"/>
    </row>
    <row r="60561" spans="14:29" ht="15" hidden="1" customHeight="1">
      <c r="N60561" s="127"/>
      <c r="P60561" s="146"/>
      <c r="Q60561" s="91"/>
      <c r="R60561" s="116"/>
      <c r="AB60561" s="127"/>
      <c r="AC60561" s="127"/>
    </row>
    <row r="60562" spans="14:29" ht="15" hidden="1" customHeight="1">
      <c r="N60562" s="127"/>
      <c r="P60562" s="146"/>
      <c r="Q60562" s="91"/>
      <c r="R60562" s="116"/>
      <c r="AB60562" s="127"/>
      <c r="AC60562" s="127"/>
    </row>
    <row r="60563" spans="14:29" ht="15" hidden="1" customHeight="1">
      <c r="N60563" s="127"/>
      <c r="P60563" s="146"/>
      <c r="Q60563" s="91"/>
      <c r="R60563" s="116"/>
      <c r="AB60563" s="127"/>
      <c r="AC60563" s="127"/>
    </row>
    <row r="60564" spans="14:29" ht="15" hidden="1" customHeight="1">
      <c r="N60564" s="127"/>
      <c r="P60564" s="146"/>
      <c r="Q60564" s="91"/>
      <c r="R60564" s="116"/>
      <c r="AB60564" s="127"/>
      <c r="AC60564" s="127"/>
    </row>
    <row r="60565" spans="14:29" ht="15" hidden="1" customHeight="1">
      <c r="N60565" s="127"/>
      <c r="P60565" s="146"/>
      <c r="Q60565" s="91"/>
      <c r="R60565" s="116"/>
      <c r="AB60565" s="127"/>
      <c r="AC60565" s="127"/>
    </row>
    <row r="60566" spans="14:29" ht="15" hidden="1" customHeight="1">
      <c r="N60566" s="127"/>
      <c r="P60566" s="146"/>
      <c r="Q60566" s="91"/>
      <c r="R60566" s="116"/>
      <c r="AB60566" s="127"/>
      <c r="AC60566" s="127"/>
    </row>
    <row r="60567" spans="14:29" ht="15" hidden="1" customHeight="1">
      <c r="N60567" s="127"/>
      <c r="P60567" s="146"/>
      <c r="Q60567" s="91"/>
      <c r="R60567" s="116"/>
      <c r="AB60567" s="127"/>
      <c r="AC60567" s="127"/>
    </row>
    <row r="60568" spans="14:29" ht="15" hidden="1" customHeight="1">
      <c r="N60568" s="127"/>
      <c r="P60568" s="146"/>
      <c r="Q60568" s="91"/>
      <c r="R60568" s="116"/>
      <c r="AB60568" s="127"/>
      <c r="AC60568" s="127"/>
    </row>
    <row r="60569" spans="14:29" ht="15" hidden="1" customHeight="1">
      <c r="N60569" s="127"/>
      <c r="P60569" s="146"/>
      <c r="Q60569" s="91"/>
      <c r="R60569" s="116"/>
      <c r="AB60569" s="127"/>
      <c r="AC60569" s="127"/>
    </row>
    <row r="60570" spans="14:29" ht="15" hidden="1" customHeight="1">
      <c r="N60570" s="127"/>
      <c r="P60570" s="146"/>
      <c r="Q60570" s="91"/>
      <c r="R60570" s="116"/>
      <c r="AB60570" s="127"/>
      <c r="AC60570" s="127"/>
    </row>
    <row r="60571" spans="14:29" ht="15" hidden="1" customHeight="1">
      <c r="N60571" s="127"/>
      <c r="P60571" s="146"/>
      <c r="Q60571" s="91"/>
      <c r="R60571" s="116"/>
      <c r="AB60571" s="127"/>
      <c r="AC60571" s="127"/>
    </row>
    <row r="60572" spans="14:29" ht="15" hidden="1" customHeight="1">
      <c r="N60572" s="127"/>
      <c r="P60572" s="146"/>
      <c r="Q60572" s="91"/>
      <c r="R60572" s="116"/>
      <c r="AB60572" s="127"/>
      <c r="AC60572" s="127"/>
    </row>
    <row r="60573" spans="14:29" ht="15" hidden="1" customHeight="1">
      <c r="N60573" s="127"/>
      <c r="P60573" s="146"/>
      <c r="Q60573" s="91"/>
      <c r="R60573" s="116"/>
      <c r="AB60573" s="127"/>
      <c r="AC60573" s="127"/>
    </row>
    <row r="60574" spans="14:29" ht="15" hidden="1" customHeight="1">
      <c r="N60574" s="127"/>
      <c r="P60574" s="146"/>
      <c r="Q60574" s="91"/>
      <c r="R60574" s="116"/>
      <c r="AB60574" s="127"/>
      <c r="AC60574" s="127"/>
    </row>
    <row r="60575" spans="14:29" ht="15" hidden="1" customHeight="1">
      <c r="N60575" s="127"/>
      <c r="P60575" s="146"/>
      <c r="Q60575" s="91"/>
      <c r="R60575" s="116"/>
      <c r="AB60575" s="127"/>
      <c r="AC60575" s="127"/>
    </row>
    <row r="60576" spans="14:29" ht="15" hidden="1" customHeight="1">
      <c r="N60576" s="127"/>
      <c r="P60576" s="146"/>
      <c r="Q60576" s="91"/>
      <c r="R60576" s="116"/>
      <c r="AB60576" s="127"/>
      <c r="AC60576" s="127"/>
    </row>
    <row r="60577" spans="14:29" ht="15" hidden="1" customHeight="1">
      <c r="N60577" s="127"/>
      <c r="P60577" s="146"/>
      <c r="Q60577" s="91"/>
      <c r="R60577" s="116"/>
      <c r="AB60577" s="127"/>
      <c r="AC60577" s="127"/>
    </row>
    <row r="60578" spans="14:29" ht="15" hidden="1" customHeight="1">
      <c r="N60578" s="127"/>
      <c r="P60578" s="146"/>
      <c r="Q60578" s="91"/>
      <c r="R60578" s="116"/>
      <c r="AB60578" s="127"/>
      <c r="AC60578" s="127"/>
    </row>
    <row r="60579" spans="14:29" ht="15" hidden="1" customHeight="1">
      <c r="N60579" s="127"/>
      <c r="P60579" s="146"/>
      <c r="Q60579" s="91"/>
      <c r="R60579" s="116"/>
      <c r="AB60579" s="127"/>
      <c r="AC60579" s="127"/>
    </row>
    <row r="60580" spans="14:29" ht="15" hidden="1" customHeight="1">
      <c r="N60580" s="127"/>
      <c r="P60580" s="146"/>
      <c r="Q60580" s="91"/>
      <c r="R60580" s="116"/>
      <c r="AB60580" s="127"/>
      <c r="AC60580" s="127"/>
    </row>
    <row r="60581" spans="14:29" ht="15" hidden="1" customHeight="1">
      <c r="N60581" s="127"/>
      <c r="P60581" s="146"/>
      <c r="Q60581" s="91"/>
      <c r="R60581" s="116"/>
      <c r="AB60581" s="127"/>
      <c r="AC60581" s="127"/>
    </row>
    <row r="60582" spans="14:29" ht="15" hidden="1" customHeight="1">
      <c r="N60582" s="127"/>
      <c r="P60582" s="146"/>
      <c r="Q60582" s="91"/>
      <c r="R60582" s="116"/>
      <c r="AB60582" s="127"/>
      <c r="AC60582" s="127"/>
    </row>
    <row r="60583" spans="14:29" ht="15" hidden="1" customHeight="1">
      <c r="N60583" s="127"/>
      <c r="P60583" s="146"/>
      <c r="Q60583" s="91"/>
      <c r="R60583" s="116"/>
      <c r="AB60583" s="127"/>
      <c r="AC60583" s="127"/>
    </row>
    <row r="60584" spans="14:29" ht="15" hidden="1" customHeight="1">
      <c r="N60584" s="127"/>
      <c r="P60584" s="146"/>
      <c r="Q60584" s="91"/>
      <c r="R60584" s="116"/>
      <c r="AB60584" s="127"/>
      <c r="AC60584" s="127"/>
    </row>
    <row r="60585" spans="14:29" ht="15" hidden="1" customHeight="1">
      <c r="N60585" s="127"/>
      <c r="P60585" s="146"/>
      <c r="Q60585" s="91"/>
      <c r="R60585" s="116"/>
      <c r="AB60585" s="127"/>
      <c r="AC60585" s="127"/>
    </row>
    <row r="60586" spans="14:29" ht="15" hidden="1" customHeight="1">
      <c r="N60586" s="127"/>
      <c r="P60586" s="146"/>
      <c r="Q60586" s="91"/>
      <c r="R60586" s="116"/>
      <c r="AB60586" s="127"/>
      <c r="AC60586" s="127"/>
    </row>
    <row r="60587" spans="14:29" ht="15" hidden="1" customHeight="1">
      <c r="N60587" s="127"/>
      <c r="P60587" s="146"/>
      <c r="Q60587" s="91"/>
      <c r="R60587" s="116"/>
      <c r="AB60587" s="127"/>
      <c r="AC60587" s="127"/>
    </row>
    <row r="60588" spans="14:29" ht="15" hidden="1" customHeight="1">
      <c r="N60588" s="127"/>
      <c r="P60588" s="146"/>
      <c r="Q60588" s="91"/>
      <c r="R60588" s="116"/>
      <c r="AB60588" s="127"/>
      <c r="AC60588" s="127"/>
    </row>
    <row r="60589" spans="14:29" ht="15" hidden="1" customHeight="1">
      <c r="N60589" s="127"/>
      <c r="P60589" s="146"/>
      <c r="Q60589" s="91"/>
      <c r="R60589" s="116"/>
      <c r="AB60589" s="127"/>
      <c r="AC60589" s="127"/>
    </row>
    <row r="60590" spans="14:29" ht="15" hidden="1" customHeight="1">
      <c r="N60590" s="127"/>
      <c r="P60590" s="146"/>
      <c r="Q60590" s="91"/>
      <c r="R60590" s="116"/>
      <c r="AB60590" s="127"/>
      <c r="AC60590" s="127"/>
    </row>
    <row r="60591" spans="14:29" ht="15" hidden="1" customHeight="1">
      <c r="N60591" s="127"/>
      <c r="P60591" s="146"/>
      <c r="Q60591" s="91"/>
      <c r="R60591" s="116"/>
      <c r="AB60591" s="127"/>
      <c r="AC60591" s="127"/>
    </row>
    <row r="60592" spans="14:29" ht="15" hidden="1" customHeight="1">
      <c r="N60592" s="127"/>
      <c r="P60592" s="146"/>
      <c r="Q60592" s="91"/>
      <c r="R60592" s="116"/>
      <c r="AB60592" s="127"/>
      <c r="AC60592" s="127"/>
    </row>
    <row r="60593" spans="14:29" ht="15" hidden="1" customHeight="1">
      <c r="N60593" s="127"/>
      <c r="P60593" s="146"/>
      <c r="Q60593" s="91"/>
      <c r="R60593" s="116"/>
      <c r="AB60593" s="127"/>
      <c r="AC60593" s="127"/>
    </row>
    <row r="60594" spans="14:29" ht="15" hidden="1" customHeight="1">
      <c r="N60594" s="127"/>
      <c r="P60594" s="146"/>
      <c r="Q60594" s="91"/>
      <c r="R60594" s="116"/>
      <c r="AB60594" s="127"/>
      <c r="AC60594" s="127"/>
    </row>
    <row r="60595" spans="14:29" ht="15" hidden="1" customHeight="1">
      <c r="N60595" s="127"/>
      <c r="P60595" s="146"/>
      <c r="Q60595" s="91"/>
      <c r="R60595" s="116"/>
      <c r="AB60595" s="127"/>
      <c r="AC60595" s="127"/>
    </row>
    <row r="60596" spans="14:29" ht="15" hidden="1" customHeight="1">
      <c r="N60596" s="127"/>
      <c r="P60596" s="146"/>
      <c r="Q60596" s="91"/>
      <c r="R60596" s="116"/>
      <c r="AB60596" s="127"/>
      <c r="AC60596" s="127"/>
    </row>
    <row r="60597" spans="14:29" ht="15" hidden="1" customHeight="1">
      <c r="N60597" s="127"/>
      <c r="P60597" s="146"/>
      <c r="Q60597" s="91"/>
      <c r="R60597" s="116"/>
      <c r="AB60597" s="127"/>
      <c r="AC60597" s="127"/>
    </row>
    <row r="60598" spans="14:29" ht="15" hidden="1" customHeight="1">
      <c r="N60598" s="127"/>
      <c r="P60598" s="146"/>
      <c r="Q60598" s="91"/>
      <c r="R60598" s="116"/>
      <c r="AB60598" s="127"/>
      <c r="AC60598" s="127"/>
    </row>
    <row r="60599" spans="14:29" ht="15" hidden="1" customHeight="1">
      <c r="N60599" s="127"/>
      <c r="P60599" s="146"/>
      <c r="Q60599" s="91"/>
      <c r="R60599" s="116"/>
      <c r="AB60599" s="127"/>
      <c r="AC60599" s="127"/>
    </row>
    <row r="60600" spans="14:29" ht="15" hidden="1" customHeight="1">
      <c r="N60600" s="127"/>
      <c r="P60600" s="146"/>
      <c r="Q60600" s="91"/>
      <c r="R60600" s="116"/>
      <c r="AB60600" s="127"/>
      <c r="AC60600" s="127"/>
    </row>
    <row r="60601" spans="14:29" ht="15" hidden="1" customHeight="1">
      <c r="N60601" s="127"/>
      <c r="P60601" s="146"/>
      <c r="Q60601" s="91"/>
      <c r="R60601" s="116"/>
      <c r="AB60601" s="127"/>
      <c r="AC60601" s="127"/>
    </row>
    <row r="60602" spans="14:29" ht="15" hidden="1" customHeight="1">
      <c r="N60602" s="127"/>
      <c r="P60602" s="146"/>
      <c r="Q60602" s="91"/>
      <c r="R60602" s="116"/>
      <c r="AB60602" s="127"/>
      <c r="AC60602" s="127"/>
    </row>
    <row r="60603" spans="14:29" ht="15" hidden="1" customHeight="1">
      <c r="N60603" s="127"/>
      <c r="P60603" s="146"/>
      <c r="Q60603" s="91"/>
      <c r="R60603" s="116"/>
      <c r="AB60603" s="127"/>
      <c r="AC60603" s="127"/>
    </row>
    <row r="60604" spans="14:29" ht="15" hidden="1" customHeight="1">
      <c r="N60604" s="127"/>
      <c r="P60604" s="146"/>
      <c r="Q60604" s="91"/>
      <c r="R60604" s="116"/>
      <c r="AB60604" s="127"/>
      <c r="AC60604" s="127"/>
    </row>
    <row r="60605" spans="14:29" ht="15" hidden="1" customHeight="1">
      <c r="N60605" s="127"/>
      <c r="P60605" s="146"/>
      <c r="Q60605" s="91"/>
      <c r="R60605" s="116"/>
      <c r="AB60605" s="127"/>
      <c r="AC60605" s="127"/>
    </row>
    <row r="60606" spans="14:29" ht="15" hidden="1" customHeight="1">
      <c r="N60606" s="127"/>
      <c r="P60606" s="146"/>
      <c r="Q60606" s="91"/>
      <c r="R60606" s="116"/>
      <c r="AB60606" s="127"/>
      <c r="AC60606" s="127"/>
    </row>
    <row r="60607" spans="14:29" ht="15" hidden="1" customHeight="1">
      <c r="N60607" s="127"/>
      <c r="P60607" s="146"/>
      <c r="Q60607" s="91"/>
      <c r="R60607" s="116"/>
      <c r="AB60607" s="127"/>
      <c r="AC60607" s="127"/>
    </row>
    <row r="60608" spans="14:29" ht="15" hidden="1" customHeight="1">
      <c r="N60608" s="127"/>
      <c r="P60608" s="146"/>
      <c r="Q60608" s="91"/>
      <c r="R60608" s="116"/>
      <c r="AB60608" s="127"/>
      <c r="AC60608" s="127"/>
    </row>
    <row r="60609" spans="14:29" ht="15" hidden="1" customHeight="1">
      <c r="N60609" s="127"/>
      <c r="P60609" s="146"/>
      <c r="Q60609" s="91"/>
      <c r="R60609" s="116"/>
      <c r="AB60609" s="127"/>
      <c r="AC60609" s="127"/>
    </row>
    <row r="60610" spans="14:29" ht="15" hidden="1" customHeight="1">
      <c r="N60610" s="127"/>
      <c r="P60610" s="146"/>
      <c r="Q60610" s="91"/>
      <c r="R60610" s="116"/>
      <c r="AB60610" s="127"/>
      <c r="AC60610" s="127"/>
    </row>
    <row r="60611" spans="14:29" ht="15" hidden="1" customHeight="1">
      <c r="N60611" s="127"/>
      <c r="P60611" s="146"/>
      <c r="Q60611" s="91"/>
      <c r="R60611" s="116"/>
      <c r="AB60611" s="127"/>
      <c r="AC60611" s="127"/>
    </row>
    <row r="60612" spans="14:29" ht="15" hidden="1" customHeight="1">
      <c r="N60612" s="127"/>
      <c r="P60612" s="146"/>
      <c r="Q60612" s="91"/>
      <c r="R60612" s="116"/>
      <c r="AB60612" s="127"/>
      <c r="AC60612" s="127"/>
    </row>
    <row r="60613" spans="14:29" ht="15" hidden="1" customHeight="1">
      <c r="N60613" s="127"/>
      <c r="P60613" s="146"/>
      <c r="Q60613" s="91"/>
      <c r="R60613" s="116"/>
      <c r="AB60613" s="127"/>
      <c r="AC60613" s="127"/>
    </row>
    <row r="60614" spans="14:29" ht="15" hidden="1" customHeight="1">
      <c r="N60614" s="127"/>
      <c r="P60614" s="146"/>
      <c r="Q60614" s="91"/>
      <c r="R60614" s="116"/>
      <c r="AB60614" s="127"/>
      <c r="AC60614" s="127"/>
    </row>
    <row r="60615" spans="14:29" ht="15" hidden="1" customHeight="1">
      <c r="N60615" s="127"/>
      <c r="P60615" s="146"/>
      <c r="Q60615" s="91"/>
      <c r="R60615" s="116"/>
      <c r="AB60615" s="127"/>
      <c r="AC60615" s="127"/>
    </row>
    <row r="60616" spans="14:29" ht="15" hidden="1" customHeight="1">
      <c r="N60616" s="127"/>
      <c r="P60616" s="146"/>
      <c r="Q60616" s="91"/>
      <c r="R60616" s="116"/>
      <c r="AB60616" s="127"/>
      <c r="AC60616" s="127"/>
    </row>
    <row r="60617" spans="14:29" ht="15" hidden="1" customHeight="1">
      <c r="N60617" s="127"/>
      <c r="P60617" s="146"/>
      <c r="Q60617" s="91"/>
      <c r="R60617" s="116"/>
      <c r="AB60617" s="127"/>
      <c r="AC60617" s="127"/>
    </row>
    <row r="60618" spans="14:29" ht="15" hidden="1" customHeight="1">
      <c r="N60618" s="127"/>
      <c r="P60618" s="146"/>
      <c r="Q60618" s="91"/>
      <c r="R60618" s="116"/>
      <c r="AB60618" s="127"/>
      <c r="AC60618" s="127"/>
    </row>
    <row r="60619" spans="14:29" ht="15" hidden="1" customHeight="1">
      <c r="N60619" s="127"/>
      <c r="P60619" s="146"/>
      <c r="Q60619" s="91"/>
      <c r="R60619" s="116"/>
      <c r="AB60619" s="127"/>
      <c r="AC60619" s="127"/>
    </row>
    <row r="60620" spans="14:29" ht="15" hidden="1" customHeight="1">
      <c r="N60620" s="127"/>
      <c r="P60620" s="146"/>
      <c r="Q60620" s="91"/>
      <c r="R60620" s="116"/>
      <c r="AB60620" s="127"/>
      <c r="AC60620" s="127"/>
    </row>
    <row r="60621" spans="14:29" ht="15" hidden="1" customHeight="1">
      <c r="N60621" s="127"/>
      <c r="P60621" s="146"/>
      <c r="Q60621" s="91"/>
      <c r="R60621" s="116"/>
      <c r="AB60621" s="127"/>
      <c r="AC60621" s="127"/>
    </row>
    <row r="60622" spans="14:29" ht="15" hidden="1" customHeight="1">
      <c r="N60622" s="127"/>
      <c r="P60622" s="146"/>
      <c r="Q60622" s="91"/>
      <c r="R60622" s="116"/>
      <c r="AB60622" s="127"/>
      <c r="AC60622" s="127"/>
    </row>
    <row r="60623" spans="14:29" ht="15" hidden="1" customHeight="1">
      <c r="N60623" s="127"/>
      <c r="P60623" s="146"/>
      <c r="Q60623" s="91"/>
      <c r="R60623" s="116"/>
      <c r="AB60623" s="127"/>
      <c r="AC60623" s="127"/>
    </row>
    <row r="60624" spans="14:29" ht="15" hidden="1" customHeight="1">
      <c r="N60624" s="127"/>
      <c r="P60624" s="146"/>
      <c r="Q60624" s="91"/>
      <c r="R60624" s="116"/>
      <c r="AB60624" s="127"/>
      <c r="AC60624" s="127"/>
    </row>
    <row r="60625" spans="14:29" ht="15" hidden="1" customHeight="1">
      <c r="N60625" s="127"/>
      <c r="P60625" s="146"/>
      <c r="Q60625" s="91"/>
      <c r="R60625" s="116"/>
      <c r="AB60625" s="127"/>
      <c r="AC60625" s="127"/>
    </row>
    <row r="60626" spans="14:29" ht="15" hidden="1" customHeight="1">
      <c r="N60626" s="127"/>
      <c r="P60626" s="146"/>
      <c r="Q60626" s="91"/>
      <c r="R60626" s="116"/>
      <c r="AB60626" s="127"/>
      <c r="AC60626" s="127"/>
    </row>
    <row r="60627" spans="14:29" ht="15" hidden="1" customHeight="1">
      <c r="N60627" s="127"/>
      <c r="P60627" s="146"/>
      <c r="Q60627" s="91"/>
      <c r="R60627" s="116"/>
      <c r="AB60627" s="127"/>
      <c r="AC60627" s="127"/>
    </row>
    <row r="60628" spans="14:29" ht="15" hidden="1" customHeight="1">
      <c r="N60628" s="127"/>
      <c r="P60628" s="146"/>
      <c r="Q60628" s="91"/>
      <c r="R60628" s="116"/>
      <c r="AB60628" s="127"/>
      <c r="AC60628" s="127"/>
    </row>
    <row r="60629" spans="14:29" ht="15" hidden="1" customHeight="1">
      <c r="N60629" s="127"/>
      <c r="P60629" s="146"/>
      <c r="Q60629" s="91"/>
      <c r="R60629" s="116"/>
      <c r="AB60629" s="127"/>
      <c r="AC60629" s="127"/>
    </row>
    <row r="60630" spans="14:29" ht="15" hidden="1" customHeight="1">
      <c r="N60630" s="127"/>
      <c r="P60630" s="146"/>
      <c r="Q60630" s="91"/>
      <c r="R60630" s="116"/>
      <c r="AB60630" s="127"/>
      <c r="AC60630" s="127"/>
    </row>
    <row r="60631" spans="14:29" ht="15" hidden="1" customHeight="1">
      <c r="N60631" s="127"/>
      <c r="P60631" s="146"/>
      <c r="Q60631" s="91"/>
      <c r="R60631" s="116"/>
      <c r="AB60631" s="127"/>
      <c r="AC60631" s="127"/>
    </row>
    <row r="60632" spans="14:29" ht="15" hidden="1" customHeight="1">
      <c r="N60632" s="127"/>
      <c r="P60632" s="146"/>
      <c r="Q60632" s="91"/>
      <c r="R60632" s="116"/>
      <c r="AB60632" s="127"/>
      <c r="AC60632" s="127"/>
    </row>
    <row r="60633" spans="14:29" ht="15" hidden="1" customHeight="1">
      <c r="N60633" s="127"/>
      <c r="P60633" s="146"/>
      <c r="Q60633" s="91"/>
      <c r="R60633" s="116"/>
      <c r="AB60633" s="127"/>
      <c r="AC60633" s="127"/>
    </row>
    <row r="60634" spans="14:29" ht="15" hidden="1" customHeight="1">
      <c r="N60634" s="127"/>
      <c r="P60634" s="146"/>
      <c r="Q60634" s="91"/>
      <c r="R60634" s="116"/>
      <c r="AB60634" s="127"/>
      <c r="AC60634" s="127"/>
    </row>
    <row r="60635" spans="14:29" ht="15" hidden="1" customHeight="1">
      <c r="N60635" s="127"/>
      <c r="P60635" s="146"/>
      <c r="Q60635" s="91"/>
      <c r="R60635" s="116"/>
      <c r="AB60635" s="127"/>
      <c r="AC60635" s="127"/>
    </row>
    <row r="60636" spans="14:29" ht="15" hidden="1" customHeight="1">
      <c r="N60636" s="127"/>
      <c r="P60636" s="146"/>
      <c r="Q60636" s="91"/>
      <c r="R60636" s="116"/>
      <c r="AB60636" s="127"/>
      <c r="AC60636" s="127"/>
    </row>
    <row r="60637" spans="14:29" ht="15" hidden="1" customHeight="1">
      <c r="N60637" s="127"/>
      <c r="P60637" s="146"/>
      <c r="Q60637" s="91"/>
      <c r="R60637" s="116"/>
      <c r="AB60637" s="127"/>
      <c r="AC60637" s="127"/>
    </row>
    <row r="60638" spans="14:29" ht="15" hidden="1" customHeight="1">
      <c r="N60638" s="127"/>
      <c r="P60638" s="146"/>
      <c r="Q60638" s="91"/>
      <c r="R60638" s="116"/>
      <c r="AB60638" s="127"/>
      <c r="AC60638" s="127"/>
    </row>
    <row r="60639" spans="14:29" ht="15" hidden="1" customHeight="1">
      <c r="N60639" s="127"/>
      <c r="P60639" s="146"/>
      <c r="Q60639" s="91"/>
      <c r="R60639" s="116"/>
      <c r="AB60639" s="127"/>
      <c r="AC60639" s="127"/>
    </row>
    <row r="60640" spans="14:29" ht="15" hidden="1" customHeight="1">
      <c r="N60640" s="127"/>
      <c r="P60640" s="146"/>
      <c r="Q60640" s="91"/>
      <c r="R60640" s="116"/>
      <c r="AB60640" s="127"/>
      <c r="AC60640" s="127"/>
    </row>
    <row r="60641" spans="14:29" ht="15" hidden="1" customHeight="1">
      <c r="N60641" s="127"/>
      <c r="P60641" s="146"/>
      <c r="Q60641" s="91"/>
      <c r="R60641" s="116"/>
      <c r="AB60641" s="127"/>
      <c r="AC60641" s="127"/>
    </row>
    <row r="60642" spans="14:29" ht="15" hidden="1" customHeight="1">
      <c r="N60642" s="127"/>
      <c r="P60642" s="146"/>
      <c r="Q60642" s="91"/>
      <c r="R60642" s="116"/>
      <c r="AB60642" s="127"/>
      <c r="AC60642" s="127"/>
    </row>
    <row r="60643" spans="14:29" ht="15" hidden="1" customHeight="1">
      <c r="N60643" s="127"/>
      <c r="P60643" s="146"/>
      <c r="Q60643" s="91"/>
      <c r="R60643" s="116"/>
      <c r="AB60643" s="127"/>
      <c r="AC60643" s="127"/>
    </row>
    <row r="60644" spans="14:29" ht="15" hidden="1" customHeight="1">
      <c r="N60644" s="127"/>
      <c r="P60644" s="146"/>
      <c r="Q60644" s="91"/>
      <c r="R60644" s="116"/>
      <c r="AB60644" s="127"/>
      <c r="AC60644" s="127"/>
    </row>
    <row r="60645" spans="14:29" ht="15" hidden="1" customHeight="1">
      <c r="N60645" s="127"/>
      <c r="P60645" s="146"/>
      <c r="Q60645" s="91"/>
      <c r="R60645" s="116"/>
      <c r="AB60645" s="127"/>
      <c r="AC60645" s="127"/>
    </row>
    <row r="60646" spans="14:29" ht="15" hidden="1" customHeight="1">
      <c r="N60646" s="127"/>
      <c r="P60646" s="146"/>
      <c r="Q60646" s="91"/>
      <c r="R60646" s="116"/>
      <c r="AB60646" s="127"/>
      <c r="AC60646" s="127"/>
    </row>
    <row r="60647" spans="14:29" ht="15" hidden="1" customHeight="1">
      <c r="N60647" s="127"/>
      <c r="P60647" s="146"/>
      <c r="Q60647" s="91"/>
      <c r="R60647" s="116"/>
      <c r="AB60647" s="127"/>
      <c r="AC60647" s="127"/>
    </row>
    <row r="60648" spans="14:29" ht="15" hidden="1" customHeight="1">
      <c r="N60648" s="127"/>
      <c r="P60648" s="146"/>
      <c r="Q60648" s="91"/>
      <c r="R60648" s="116"/>
      <c r="AB60648" s="127"/>
      <c r="AC60648" s="127"/>
    </row>
    <row r="60649" spans="14:29" ht="15" hidden="1" customHeight="1">
      <c r="N60649" s="127"/>
      <c r="P60649" s="146"/>
      <c r="Q60649" s="91"/>
      <c r="R60649" s="116"/>
      <c r="AB60649" s="127"/>
      <c r="AC60649" s="127"/>
    </row>
    <row r="60650" spans="14:29" ht="15" hidden="1" customHeight="1">
      <c r="N60650" s="127"/>
      <c r="P60650" s="146"/>
      <c r="Q60650" s="91"/>
      <c r="R60650" s="116"/>
      <c r="AB60650" s="127"/>
      <c r="AC60650" s="127"/>
    </row>
    <row r="60651" spans="14:29" ht="15" hidden="1" customHeight="1">
      <c r="N60651" s="127"/>
      <c r="P60651" s="146"/>
      <c r="Q60651" s="91"/>
      <c r="R60651" s="116"/>
      <c r="AB60651" s="127"/>
      <c r="AC60651" s="127"/>
    </row>
    <row r="60652" spans="14:29" ht="15" hidden="1" customHeight="1">
      <c r="N60652" s="127"/>
      <c r="P60652" s="146"/>
      <c r="Q60652" s="91"/>
      <c r="R60652" s="116"/>
      <c r="AB60652" s="127"/>
      <c r="AC60652" s="127"/>
    </row>
    <row r="60653" spans="14:29" ht="15" hidden="1" customHeight="1">
      <c r="N60653" s="127"/>
      <c r="P60653" s="146"/>
      <c r="Q60653" s="91"/>
      <c r="R60653" s="116"/>
      <c r="AB60653" s="127"/>
      <c r="AC60653" s="127"/>
    </row>
    <row r="60654" spans="14:29" ht="15" hidden="1" customHeight="1">
      <c r="N60654" s="127"/>
      <c r="P60654" s="146"/>
      <c r="Q60654" s="91"/>
      <c r="R60654" s="116"/>
      <c r="AB60654" s="127"/>
      <c r="AC60654" s="127"/>
    </row>
    <row r="60655" spans="14:29" ht="15" hidden="1" customHeight="1">
      <c r="N60655" s="127"/>
      <c r="P60655" s="146"/>
      <c r="Q60655" s="91"/>
      <c r="R60655" s="116"/>
      <c r="AB60655" s="127"/>
      <c r="AC60655" s="127"/>
    </row>
    <row r="60656" spans="14:29" ht="15" hidden="1" customHeight="1">
      <c r="N60656" s="127"/>
      <c r="P60656" s="146"/>
      <c r="Q60656" s="91"/>
      <c r="R60656" s="116"/>
      <c r="AB60656" s="127"/>
      <c r="AC60656" s="127"/>
    </row>
    <row r="60657" spans="14:29" ht="15" hidden="1" customHeight="1">
      <c r="N60657" s="127"/>
      <c r="P60657" s="146"/>
      <c r="Q60657" s="91"/>
      <c r="R60657" s="116"/>
      <c r="AB60657" s="127"/>
      <c r="AC60657" s="127"/>
    </row>
    <row r="60658" spans="14:29" ht="15" hidden="1" customHeight="1">
      <c r="N60658" s="127"/>
      <c r="P60658" s="146"/>
      <c r="Q60658" s="91"/>
      <c r="R60658" s="116"/>
      <c r="AB60658" s="127"/>
      <c r="AC60658" s="127"/>
    </row>
    <row r="60659" spans="14:29" ht="15" hidden="1" customHeight="1">
      <c r="N60659" s="127"/>
      <c r="P60659" s="146"/>
      <c r="Q60659" s="91"/>
      <c r="R60659" s="116"/>
      <c r="AB60659" s="127"/>
      <c r="AC60659" s="127"/>
    </row>
    <row r="60660" spans="14:29" ht="15" hidden="1" customHeight="1">
      <c r="N60660" s="127"/>
      <c r="P60660" s="146"/>
      <c r="Q60660" s="91"/>
      <c r="R60660" s="116"/>
      <c r="AB60660" s="127"/>
      <c r="AC60660" s="127"/>
    </row>
    <row r="60661" spans="14:29" ht="15" hidden="1" customHeight="1">
      <c r="N60661" s="127"/>
      <c r="P60661" s="146"/>
      <c r="Q60661" s="91"/>
      <c r="R60661" s="116"/>
      <c r="AB60661" s="127"/>
      <c r="AC60661" s="127"/>
    </row>
    <row r="60662" spans="14:29" ht="15" hidden="1" customHeight="1">
      <c r="N60662" s="127"/>
      <c r="P60662" s="146"/>
      <c r="Q60662" s="91"/>
      <c r="R60662" s="116"/>
      <c r="AB60662" s="127"/>
      <c r="AC60662" s="127"/>
    </row>
    <row r="60663" spans="14:29" ht="15" hidden="1" customHeight="1">
      <c r="N60663" s="127"/>
      <c r="P60663" s="146"/>
      <c r="Q60663" s="91"/>
      <c r="R60663" s="116"/>
      <c r="AB60663" s="127"/>
      <c r="AC60663" s="127"/>
    </row>
    <row r="60664" spans="14:29" ht="15" hidden="1" customHeight="1">
      <c r="N60664" s="127"/>
      <c r="P60664" s="146"/>
      <c r="Q60664" s="91"/>
      <c r="R60664" s="116"/>
      <c r="AB60664" s="127"/>
      <c r="AC60664" s="127"/>
    </row>
    <row r="60665" spans="14:29" ht="15" hidden="1" customHeight="1">
      <c r="N60665" s="127"/>
      <c r="P60665" s="146"/>
      <c r="Q60665" s="91"/>
      <c r="R60665" s="116"/>
      <c r="AB60665" s="127"/>
      <c r="AC60665" s="127"/>
    </row>
    <row r="60666" spans="14:29" ht="15" hidden="1" customHeight="1">
      <c r="N60666" s="127"/>
      <c r="P60666" s="146"/>
      <c r="Q60666" s="91"/>
      <c r="R60666" s="116"/>
      <c r="AB60666" s="127"/>
      <c r="AC60666" s="127"/>
    </row>
    <row r="60667" spans="14:29" ht="15" hidden="1" customHeight="1">
      <c r="N60667" s="127"/>
      <c r="P60667" s="146"/>
      <c r="Q60667" s="91"/>
      <c r="R60667" s="116"/>
      <c r="AB60667" s="127"/>
      <c r="AC60667" s="127"/>
    </row>
    <row r="60668" spans="14:29" ht="15" hidden="1" customHeight="1">
      <c r="N60668" s="127"/>
      <c r="P60668" s="146"/>
      <c r="Q60668" s="91"/>
      <c r="R60668" s="116"/>
      <c r="AB60668" s="127"/>
      <c r="AC60668" s="127"/>
    </row>
    <row r="60669" spans="14:29" ht="15" hidden="1" customHeight="1">
      <c r="N60669" s="127"/>
      <c r="P60669" s="146"/>
      <c r="Q60669" s="91"/>
      <c r="R60669" s="116"/>
      <c r="AB60669" s="127"/>
      <c r="AC60669" s="127"/>
    </row>
    <row r="60670" spans="14:29" ht="15" hidden="1" customHeight="1">
      <c r="N60670" s="127"/>
      <c r="P60670" s="146"/>
      <c r="Q60670" s="91"/>
      <c r="R60670" s="116"/>
      <c r="AB60670" s="127"/>
      <c r="AC60670" s="127"/>
    </row>
    <row r="60671" spans="14:29" ht="15" hidden="1" customHeight="1">
      <c r="N60671" s="127"/>
      <c r="P60671" s="146"/>
      <c r="Q60671" s="91"/>
      <c r="R60671" s="116"/>
      <c r="AB60671" s="127"/>
      <c r="AC60671" s="127"/>
    </row>
    <row r="60672" spans="14:29" ht="15" hidden="1" customHeight="1">
      <c r="N60672" s="127"/>
      <c r="P60672" s="146"/>
      <c r="Q60672" s="91"/>
      <c r="R60672" s="116"/>
      <c r="AB60672" s="127"/>
      <c r="AC60672" s="127"/>
    </row>
    <row r="60673" spans="14:29" ht="15" hidden="1" customHeight="1">
      <c r="N60673" s="127"/>
      <c r="P60673" s="146"/>
      <c r="Q60673" s="91"/>
      <c r="R60673" s="116"/>
      <c r="AB60673" s="127"/>
      <c r="AC60673" s="127"/>
    </row>
    <row r="60674" spans="14:29" ht="15" hidden="1" customHeight="1">
      <c r="N60674" s="127"/>
      <c r="P60674" s="146"/>
      <c r="Q60674" s="91"/>
      <c r="R60674" s="116"/>
      <c r="AB60674" s="127"/>
      <c r="AC60674" s="127"/>
    </row>
    <row r="60675" spans="14:29" ht="15" hidden="1" customHeight="1">
      <c r="N60675" s="127"/>
      <c r="P60675" s="146"/>
      <c r="Q60675" s="91"/>
      <c r="R60675" s="116"/>
      <c r="AB60675" s="127"/>
      <c r="AC60675" s="127"/>
    </row>
    <row r="60676" spans="14:29" ht="15" hidden="1" customHeight="1">
      <c r="N60676" s="127"/>
      <c r="P60676" s="146"/>
      <c r="Q60676" s="91"/>
      <c r="R60676" s="116"/>
      <c r="AB60676" s="127"/>
      <c r="AC60676" s="127"/>
    </row>
    <row r="60677" spans="14:29" ht="15" hidden="1" customHeight="1">
      <c r="N60677" s="127"/>
      <c r="P60677" s="146"/>
      <c r="Q60677" s="91"/>
      <c r="R60677" s="116"/>
      <c r="AB60677" s="127"/>
      <c r="AC60677" s="127"/>
    </row>
    <row r="60678" spans="14:29" ht="15" hidden="1" customHeight="1">
      <c r="N60678" s="127"/>
      <c r="P60678" s="146"/>
      <c r="Q60678" s="91"/>
      <c r="R60678" s="116"/>
      <c r="AB60678" s="127"/>
      <c r="AC60678" s="127"/>
    </row>
    <row r="60679" spans="14:29" ht="15" hidden="1" customHeight="1">
      <c r="N60679" s="127"/>
      <c r="P60679" s="146"/>
      <c r="Q60679" s="91"/>
      <c r="R60679" s="116"/>
      <c r="AB60679" s="127"/>
      <c r="AC60679" s="127"/>
    </row>
    <row r="60680" spans="14:29" ht="15" hidden="1" customHeight="1">
      <c r="N60680" s="127"/>
      <c r="P60680" s="146"/>
      <c r="Q60680" s="91"/>
      <c r="R60680" s="116"/>
      <c r="AB60680" s="127"/>
      <c r="AC60680" s="127"/>
    </row>
    <row r="60681" spans="14:29" ht="15" hidden="1" customHeight="1">
      <c r="N60681" s="127"/>
      <c r="P60681" s="146"/>
      <c r="Q60681" s="91"/>
      <c r="R60681" s="116"/>
      <c r="AB60681" s="127"/>
      <c r="AC60681" s="127"/>
    </row>
    <row r="60682" spans="14:29" ht="15" hidden="1" customHeight="1">
      <c r="N60682" s="127"/>
      <c r="P60682" s="146"/>
      <c r="Q60682" s="91"/>
      <c r="R60682" s="116"/>
      <c r="AB60682" s="127"/>
      <c r="AC60682" s="127"/>
    </row>
    <row r="60683" spans="14:29" ht="15" hidden="1" customHeight="1">
      <c r="N60683" s="127"/>
      <c r="P60683" s="146"/>
      <c r="Q60683" s="91"/>
      <c r="R60683" s="116"/>
      <c r="AB60683" s="127"/>
      <c r="AC60683" s="127"/>
    </row>
    <row r="60684" spans="14:29" ht="15" hidden="1" customHeight="1">
      <c r="N60684" s="127"/>
      <c r="P60684" s="146"/>
      <c r="Q60684" s="91"/>
      <c r="R60684" s="116"/>
      <c r="AB60684" s="127"/>
      <c r="AC60684" s="127"/>
    </row>
    <row r="60685" spans="14:29" ht="15" hidden="1" customHeight="1">
      <c r="N60685" s="127"/>
      <c r="P60685" s="146"/>
      <c r="Q60685" s="91"/>
      <c r="R60685" s="116"/>
      <c r="AB60685" s="127"/>
      <c r="AC60685" s="127"/>
    </row>
    <row r="60686" spans="14:29" ht="15" hidden="1" customHeight="1">
      <c r="N60686" s="127"/>
      <c r="P60686" s="146"/>
      <c r="Q60686" s="91"/>
      <c r="R60686" s="116"/>
      <c r="AB60686" s="127"/>
      <c r="AC60686" s="127"/>
    </row>
    <row r="60687" spans="14:29" ht="15" hidden="1" customHeight="1">
      <c r="N60687" s="127"/>
      <c r="P60687" s="146"/>
      <c r="Q60687" s="91"/>
      <c r="R60687" s="116"/>
      <c r="AB60687" s="127"/>
      <c r="AC60687" s="127"/>
    </row>
    <row r="60688" spans="14:29" ht="15" hidden="1" customHeight="1">
      <c r="N60688" s="127"/>
      <c r="P60688" s="146"/>
      <c r="Q60688" s="91"/>
      <c r="R60688" s="116"/>
      <c r="AB60688" s="127"/>
      <c r="AC60688" s="127"/>
    </row>
    <row r="60689" spans="14:29" ht="15" hidden="1" customHeight="1">
      <c r="N60689" s="127"/>
      <c r="P60689" s="146"/>
      <c r="Q60689" s="91"/>
      <c r="R60689" s="116"/>
      <c r="AB60689" s="127"/>
      <c r="AC60689" s="127"/>
    </row>
    <row r="60690" spans="14:29" ht="15" hidden="1" customHeight="1">
      <c r="N60690" s="127"/>
      <c r="P60690" s="146"/>
      <c r="Q60690" s="91"/>
      <c r="R60690" s="116"/>
      <c r="AB60690" s="127"/>
      <c r="AC60690" s="127"/>
    </row>
    <row r="60691" spans="14:29" ht="15" hidden="1" customHeight="1">
      <c r="N60691" s="127"/>
      <c r="P60691" s="146"/>
      <c r="Q60691" s="91"/>
      <c r="R60691" s="116"/>
      <c r="AB60691" s="127"/>
      <c r="AC60691" s="127"/>
    </row>
    <row r="60692" spans="14:29" ht="15" hidden="1" customHeight="1">
      <c r="N60692" s="127"/>
      <c r="P60692" s="146"/>
      <c r="Q60692" s="91"/>
      <c r="R60692" s="116"/>
      <c r="AB60692" s="127"/>
      <c r="AC60692" s="127"/>
    </row>
    <row r="60693" spans="14:29" ht="15" hidden="1" customHeight="1">
      <c r="N60693" s="127"/>
      <c r="P60693" s="146"/>
      <c r="Q60693" s="91"/>
      <c r="R60693" s="116"/>
      <c r="AB60693" s="127"/>
      <c r="AC60693" s="127"/>
    </row>
    <row r="60694" spans="14:29" ht="15" hidden="1" customHeight="1">
      <c r="N60694" s="127"/>
      <c r="P60694" s="146"/>
      <c r="Q60694" s="91"/>
      <c r="R60694" s="116"/>
      <c r="AB60694" s="127"/>
      <c r="AC60694" s="127"/>
    </row>
    <row r="60695" spans="14:29" ht="15" hidden="1" customHeight="1">
      <c r="N60695" s="127"/>
      <c r="P60695" s="146"/>
      <c r="Q60695" s="91"/>
      <c r="R60695" s="116"/>
      <c r="AB60695" s="127"/>
      <c r="AC60695" s="127"/>
    </row>
    <row r="60696" spans="14:29" ht="15" hidden="1" customHeight="1">
      <c r="N60696" s="127"/>
      <c r="P60696" s="146"/>
      <c r="Q60696" s="91"/>
      <c r="R60696" s="116"/>
      <c r="AB60696" s="127"/>
      <c r="AC60696" s="127"/>
    </row>
    <row r="60697" spans="14:29" ht="15" hidden="1" customHeight="1">
      <c r="N60697" s="127"/>
      <c r="P60697" s="146"/>
      <c r="Q60697" s="91"/>
      <c r="R60697" s="116"/>
      <c r="AB60697" s="127"/>
      <c r="AC60697" s="127"/>
    </row>
    <row r="60698" spans="14:29" ht="15" hidden="1" customHeight="1">
      <c r="N60698" s="127"/>
      <c r="P60698" s="146"/>
      <c r="Q60698" s="91"/>
      <c r="R60698" s="116"/>
      <c r="AB60698" s="127"/>
      <c r="AC60698" s="127"/>
    </row>
    <row r="60699" spans="14:29" ht="15" hidden="1" customHeight="1">
      <c r="N60699" s="127"/>
      <c r="P60699" s="146"/>
      <c r="Q60699" s="91"/>
      <c r="R60699" s="116"/>
      <c r="AB60699" s="127"/>
      <c r="AC60699" s="127"/>
    </row>
    <row r="60700" spans="14:29" ht="15" hidden="1" customHeight="1">
      <c r="N60700" s="127"/>
      <c r="P60700" s="146"/>
      <c r="Q60700" s="91"/>
      <c r="R60700" s="116"/>
      <c r="AB60700" s="127"/>
      <c r="AC60700" s="127"/>
    </row>
    <row r="60701" spans="14:29" ht="15" hidden="1" customHeight="1">
      <c r="N60701" s="127"/>
      <c r="P60701" s="146"/>
      <c r="Q60701" s="91"/>
      <c r="R60701" s="116"/>
      <c r="AB60701" s="127"/>
      <c r="AC60701" s="127"/>
    </row>
    <row r="60702" spans="14:29" ht="15" hidden="1" customHeight="1">
      <c r="N60702" s="127"/>
      <c r="P60702" s="146"/>
      <c r="Q60702" s="91"/>
      <c r="R60702" s="116"/>
      <c r="AB60702" s="127"/>
      <c r="AC60702" s="127"/>
    </row>
    <row r="60703" spans="14:29" ht="15" hidden="1" customHeight="1">
      <c r="N60703" s="127"/>
      <c r="P60703" s="146"/>
      <c r="Q60703" s="91"/>
      <c r="R60703" s="116"/>
      <c r="AB60703" s="127"/>
      <c r="AC60703" s="127"/>
    </row>
    <row r="60704" spans="14:29" ht="15" hidden="1" customHeight="1">
      <c r="N60704" s="127"/>
      <c r="P60704" s="146"/>
      <c r="Q60704" s="91"/>
      <c r="R60704" s="116"/>
      <c r="AB60704" s="127"/>
      <c r="AC60704" s="127"/>
    </row>
    <row r="60705" spans="14:29" ht="15" hidden="1" customHeight="1">
      <c r="N60705" s="127"/>
      <c r="P60705" s="146"/>
      <c r="Q60705" s="91"/>
      <c r="R60705" s="116"/>
      <c r="AB60705" s="127"/>
      <c r="AC60705" s="127"/>
    </row>
    <row r="60706" spans="14:29" ht="15" hidden="1" customHeight="1">
      <c r="N60706" s="127"/>
      <c r="P60706" s="146"/>
      <c r="Q60706" s="91"/>
      <c r="R60706" s="116"/>
      <c r="AB60706" s="127"/>
      <c r="AC60706" s="127"/>
    </row>
    <row r="60707" spans="14:29" ht="15" hidden="1" customHeight="1">
      <c r="N60707" s="127"/>
      <c r="P60707" s="146"/>
      <c r="Q60707" s="91"/>
      <c r="R60707" s="116"/>
      <c r="AB60707" s="127"/>
      <c r="AC60707" s="127"/>
    </row>
    <row r="60708" spans="14:29" ht="15" hidden="1" customHeight="1">
      <c r="N60708" s="127"/>
      <c r="P60708" s="146"/>
      <c r="Q60708" s="91"/>
      <c r="R60708" s="116"/>
      <c r="AB60708" s="127"/>
      <c r="AC60708" s="127"/>
    </row>
    <row r="60709" spans="14:29" ht="15" hidden="1" customHeight="1">
      <c r="N60709" s="127"/>
      <c r="P60709" s="146"/>
      <c r="Q60709" s="91"/>
      <c r="R60709" s="116"/>
      <c r="AB60709" s="127"/>
      <c r="AC60709" s="127"/>
    </row>
    <row r="60710" spans="14:29" ht="15" hidden="1" customHeight="1">
      <c r="N60710" s="127"/>
      <c r="P60710" s="146"/>
      <c r="Q60710" s="91"/>
      <c r="R60710" s="116"/>
      <c r="AB60710" s="127"/>
      <c r="AC60710" s="127"/>
    </row>
    <row r="60711" spans="14:29" ht="15" hidden="1" customHeight="1">
      <c r="N60711" s="127"/>
      <c r="P60711" s="146"/>
      <c r="Q60711" s="91"/>
      <c r="R60711" s="116"/>
      <c r="AB60711" s="127"/>
      <c r="AC60711" s="127"/>
    </row>
    <row r="60712" spans="14:29" ht="15" hidden="1" customHeight="1">
      <c r="N60712" s="127"/>
      <c r="P60712" s="146"/>
      <c r="Q60712" s="91"/>
      <c r="R60712" s="116"/>
      <c r="AB60712" s="127"/>
      <c r="AC60712" s="127"/>
    </row>
    <row r="60713" spans="14:29" ht="15" hidden="1" customHeight="1">
      <c r="N60713" s="127"/>
      <c r="P60713" s="146"/>
      <c r="Q60713" s="91"/>
      <c r="R60713" s="116"/>
      <c r="AB60713" s="127"/>
      <c r="AC60713" s="127"/>
    </row>
    <row r="60714" spans="14:29" ht="15" hidden="1" customHeight="1">
      <c r="N60714" s="127"/>
      <c r="P60714" s="146"/>
      <c r="Q60714" s="91"/>
      <c r="R60714" s="116"/>
      <c r="AB60714" s="127"/>
      <c r="AC60714" s="127"/>
    </row>
    <row r="60715" spans="14:29" ht="15" hidden="1" customHeight="1">
      <c r="N60715" s="127"/>
      <c r="P60715" s="146"/>
      <c r="Q60715" s="91"/>
      <c r="R60715" s="116"/>
      <c r="AB60715" s="127"/>
      <c r="AC60715" s="127"/>
    </row>
    <row r="60716" spans="14:29" ht="15" hidden="1" customHeight="1">
      <c r="N60716" s="127"/>
      <c r="P60716" s="146"/>
      <c r="Q60716" s="91"/>
      <c r="R60716" s="116"/>
      <c r="AB60716" s="127"/>
      <c r="AC60716" s="127"/>
    </row>
    <row r="60717" spans="14:29" ht="15" hidden="1" customHeight="1">
      <c r="N60717" s="127"/>
      <c r="P60717" s="146"/>
      <c r="Q60717" s="91"/>
      <c r="R60717" s="116"/>
      <c r="AB60717" s="127"/>
      <c r="AC60717" s="127"/>
    </row>
    <row r="60718" spans="14:29" ht="15" hidden="1" customHeight="1">
      <c r="N60718" s="127"/>
      <c r="P60718" s="146"/>
      <c r="Q60718" s="91"/>
      <c r="R60718" s="116"/>
      <c r="AB60718" s="127"/>
      <c r="AC60718" s="127"/>
    </row>
    <row r="60719" spans="14:29" ht="15" hidden="1" customHeight="1">
      <c r="N60719" s="127"/>
      <c r="P60719" s="146"/>
      <c r="Q60719" s="91"/>
      <c r="R60719" s="116"/>
      <c r="AB60719" s="127"/>
      <c r="AC60719" s="127"/>
    </row>
    <row r="60720" spans="14:29" ht="15" hidden="1" customHeight="1">
      <c r="N60720" s="127"/>
      <c r="P60720" s="146"/>
      <c r="Q60720" s="91"/>
      <c r="R60720" s="116"/>
      <c r="AB60720" s="127"/>
      <c r="AC60720" s="127"/>
    </row>
    <row r="60721" spans="14:29" ht="15" hidden="1" customHeight="1">
      <c r="N60721" s="127"/>
      <c r="P60721" s="146"/>
      <c r="Q60721" s="91"/>
      <c r="R60721" s="116"/>
      <c r="AB60721" s="127"/>
      <c r="AC60721" s="127"/>
    </row>
    <row r="60722" spans="14:29" ht="15" hidden="1" customHeight="1">
      <c r="N60722" s="127"/>
      <c r="P60722" s="146"/>
      <c r="Q60722" s="91"/>
      <c r="R60722" s="116"/>
      <c r="AB60722" s="127"/>
      <c r="AC60722" s="127"/>
    </row>
    <row r="60723" spans="14:29" ht="15" hidden="1" customHeight="1">
      <c r="N60723" s="127"/>
      <c r="P60723" s="146"/>
      <c r="Q60723" s="91"/>
      <c r="R60723" s="116"/>
      <c r="AB60723" s="127"/>
      <c r="AC60723" s="127"/>
    </row>
    <row r="60724" spans="14:29" ht="15" hidden="1" customHeight="1">
      <c r="N60724" s="127"/>
      <c r="P60724" s="146"/>
      <c r="Q60724" s="91"/>
      <c r="R60724" s="116"/>
      <c r="AB60724" s="127"/>
      <c r="AC60724" s="127"/>
    </row>
    <row r="60725" spans="14:29" ht="15" hidden="1" customHeight="1">
      <c r="N60725" s="127"/>
      <c r="P60725" s="146"/>
      <c r="Q60725" s="91"/>
      <c r="R60725" s="116"/>
      <c r="AB60725" s="127"/>
      <c r="AC60725" s="127"/>
    </row>
    <row r="60726" spans="14:29" ht="15" hidden="1" customHeight="1">
      <c r="N60726" s="127"/>
      <c r="P60726" s="146"/>
      <c r="Q60726" s="91"/>
      <c r="R60726" s="116"/>
      <c r="AB60726" s="127"/>
      <c r="AC60726" s="127"/>
    </row>
    <row r="60727" spans="14:29" ht="15" hidden="1" customHeight="1">
      <c r="N60727" s="127"/>
      <c r="P60727" s="146"/>
      <c r="Q60727" s="91"/>
      <c r="R60727" s="116"/>
      <c r="AB60727" s="127"/>
      <c r="AC60727" s="127"/>
    </row>
    <row r="60728" spans="14:29" ht="15" hidden="1" customHeight="1">
      <c r="N60728" s="127"/>
      <c r="P60728" s="146"/>
      <c r="Q60728" s="91"/>
      <c r="R60728" s="116"/>
      <c r="AB60728" s="127"/>
      <c r="AC60728" s="127"/>
    </row>
    <row r="60729" spans="14:29" ht="15" hidden="1" customHeight="1">
      <c r="N60729" s="127"/>
      <c r="P60729" s="146"/>
      <c r="Q60729" s="91"/>
      <c r="R60729" s="116"/>
      <c r="AB60729" s="127"/>
      <c r="AC60729" s="127"/>
    </row>
    <row r="60730" spans="14:29" ht="15" hidden="1" customHeight="1">
      <c r="N60730" s="127"/>
      <c r="P60730" s="146"/>
      <c r="Q60730" s="91"/>
      <c r="R60730" s="116"/>
      <c r="AB60730" s="127"/>
      <c r="AC60730" s="127"/>
    </row>
    <row r="60731" spans="14:29" ht="15" hidden="1" customHeight="1">
      <c r="N60731" s="127"/>
      <c r="P60731" s="146"/>
      <c r="Q60731" s="91"/>
      <c r="R60731" s="116"/>
      <c r="AB60731" s="127"/>
      <c r="AC60731" s="127"/>
    </row>
    <row r="60732" spans="14:29" ht="15" hidden="1" customHeight="1">
      <c r="N60732" s="127"/>
      <c r="P60732" s="146"/>
      <c r="Q60732" s="91"/>
      <c r="R60732" s="116"/>
      <c r="AB60732" s="127"/>
      <c r="AC60732" s="127"/>
    </row>
    <row r="60733" spans="14:29" ht="15" hidden="1" customHeight="1">
      <c r="N60733" s="127"/>
      <c r="P60733" s="146"/>
      <c r="Q60733" s="91"/>
      <c r="R60733" s="116"/>
      <c r="AB60733" s="127"/>
      <c r="AC60733" s="127"/>
    </row>
    <row r="60734" spans="14:29" ht="15" hidden="1" customHeight="1">
      <c r="N60734" s="127"/>
      <c r="P60734" s="146"/>
      <c r="Q60734" s="91"/>
      <c r="R60734" s="116"/>
      <c r="AB60734" s="127"/>
      <c r="AC60734" s="127"/>
    </row>
    <row r="60735" spans="14:29" ht="15" hidden="1" customHeight="1">
      <c r="N60735" s="127"/>
      <c r="P60735" s="146"/>
      <c r="Q60735" s="91"/>
      <c r="R60735" s="116"/>
      <c r="AB60735" s="127"/>
      <c r="AC60735" s="127"/>
    </row>
    <row r="60736" spans="14:29" ht="15" hidden="1" customHeight="1">
      <c r="N60736" s="127"/>
      <c r="P60736" s="146"/>
      <c r="Q60736" s="91"/>
      <c r="R60736" s="116"/>
      <c r="AB60736" s="127"/>
      <c r="AC60736" s="127"/>
    </row>
    <row r="60737" spans="14:29" ht="15" hidden="1" customHeight="1">
      <c r="N60737" s="127"/>
      <c r="P60737" s="146"/>
      <c r="Q60737" s="91"/>
      <c r="R60737" s="116"/>
      <c r="AB60737" s="127"/>
      <c r="AC60737" s="127"/>
    </row>
    <row r="60738" spans="14:29" ht="15" hidden="1" customHeight="1">
      <c r="N60738" s="127"/>
      <c r="P60738" s="146"/>
      <c r="Q60738" s="91"/>
      <c r="R60738" s="116"/>
      <c r="AB60738" s="127"/>
      <c r="AC60738" s="127"/>
    </row>
    <row r="60739" spans="14:29" ht="15" hidden="1" customHeight="1">
      <c r="N60739" s="127"/>
      <c r="P60739" s="146"/>
      <c r="Q60739" s="91"/>
      <c r="R60739" s="116"/>
      <c r="AB60739" s="127"/>
      <c r="AC60739" s="127"/>
    </row>
    <row r="60740" spans="14:29" ht="15" hidden="1" customHeight="1">
      <c r="N60740" s="127"/>
      <c r="P60740" s="146"/>
      <c r="Q60740" s="91"/>
      <c r="R60740" s="116"/>
      <c r="AB60740" s="127"/>
      <c r="AC60740" s="127"/>
    </row>
    <row r="60741" spans="14:29" ht="15" hidden="1" customHeight="1">
      <c r="N60741" s="127"/>
      <c r="P60741" s="146"/>
      <c r="Q60741" s="91"/>
      <c r="R60741" s="116"/>
      <c r="AB60741" s="127"/>
      <c r="AC60741" s="127"/>
    </row>
    <row r="60742" spans="14:29" ht="15" hidden="1" customHeight="1">
      <c r="N60742" s="127"/>
      <c r="P60742" s="146"/>
      <c r="Q60742" s="91"/>
      <c r="R60742" s="116"/>
      <c r="AB60742" s="127"/>
      <c r="AC60742" s="127"/>
    </row>
    <row r="60743" spans="14:29" ht="15" hidden="1" customHeight="1">
      <c r="N60743" s="127"/>
      <c r="P60743" s="146"/>
      <c r="Q60743" s="91"/>
      <c r="R60743" s="116"/>
      <c r="AB60743" s="127"/>
      <c r="AC60743" s="127"/>
    </row>
    <row r="60744" spans="14:29" ht="15" hidden="1" customHeight="1">
      <c r="N60744" s="127"/>
      <c r="P60744" s="146"/>
      <c r="Q60744" s="91"/>
      <c r="R60744" s="116"/>
      <c r="AB60744" s="127"/>
      <c r="AC60744" s="127"/>
    </row>
    <row r="60745" spans="14:29" ht="15" hidden="1" customHeight="1">
      <c r="N60745" s="127"/>
      <c r="P60745" s="146"/>
      <c r="Q60745" s="91"/>
      <c r="R60745" s="116"/>
      <c r="AB60745" s="127"/>
      <c r="AC60745" s="127"/>
    </row>
    <row r="60746" spans="14:29" ht="15" hidden="1" customHeight="1">
      <c r="N60746" s="127"/>
      <c r="P60746" s="146"/>
      <c r="Q60746" s="91"/>
      <c r="R60746" s="116"/>
      <c r="AB60746" s="127"/>
      <c r="AC60746" s="127"/>
    </row>
    <row r="60747" spans="14:29" ht="15" hidden="1" customHeight="1">
      <c r="N60747" s="127"/>
      <c r="P60747" s="146"/>
      <c r="Q60747" s="91"/>
      <c r="R60747" s="116"/>
      <c r="AB60747" s="127"/>
      <c r="AC60747" s="127"/>
    </row>
    <row r="60748" spans="14:29" ht="15" hidden="1" customHeight="1">
      <c r="N60748" s="127"/>
      <c r="P60748" s="146"/>
      <c r="Q60748" s="91"/>
      <c r="R60748" s="116"/>
      <c r="AB60748" s="127"/>
      <c r="AC60748" s="127"/>
    </row>
    <row r="60749" spans="14:29" ht="15" hidden="1" customHeight="1">
      <c r="N60749" s="127"/>
      <c r="P60749" s="146"/>
      <c r="Q60749" s="91"/>
      <c r="R60749" s="116"/>
      <c r="AB60749" s="127"/>
      <c r="AC60749" s="127"/>
    </row>
    <row r="60750" spans="14:29" ht="15" hidden="1" customHeight="1">
      <c r="N60750" s="127"/>
      <c r="P60750" s="146"/>
      <c r="Q60750" s="91"/>
      <c r="R60750" s="116"/>
      <c r="AB60750" s="127"/>
      <c r="AC60750" s="127"/>
    </row>
    <row r="60751" spans="14:29" ht="15" hidden="1" customHeight="1">
      <c r="N60751" s="127"/>
      <c r="P60751" s="146"/>
      <c r="Q60751" s="91"/>
      <c r="R60751" s="116"/>
      <c r="AB60751" s="127"/>
      <c r="AC60751" s="127"/>
    </row>
    <row r="60752" spans="14:29" ht="15" hidden="1" customHeight="1">
      <c r="N60752" s="127"/>
      <c r="P60752" s="146"/>
      <c r="Q60752" s="91"/>
      <c r="R60752" s="116"/>
      <c r="AB60752" s="127"/>
      <c r="AC60752" s="127"/>
    </row>
    <row r="60753" spans="14:29" ht="15" hidden="1" customHeight="1">
      <c r="N60753" s="127"/>
      <c r="P60753" s="146"/>
      <c r="Q60753" s="91"/>
      <c r="R60753" s="116"/>
      <c r="AB60753" s="127"/>
      <c r="AC60753" s="127"/>
    </row>
    <row r="60754" spans="14:29" ht="15" hidden="1" customHeight="1">
      <c r="N60754" s="127"/>
      <c r="P60754" s="146"/>
      <c r="Q60754" s="91"/>
      <c r="R60754" s="116"/>
      <c r="AB60754" s="127"/>
      <c r="AC60754" s="127"/>
    </row>
    <row r="60755" spans="14:29" ht="15" hidden="1" customHeight="1">
      <c r="N60755" s="127"/>
      <c r="P60755" s="146"/>
      <c r="Q60755" s="91"/>
      <c r="R60755" s="116"/>
      <c r="AB60755" s="127"/>
      <c r="AC60755" s="127"/>
    </row>
    <row r="60756" spans="14:29" ht="15" hidden="1" customHeight="1">
      <c r="N60756" s="127"/>
      <c r="P60756" s="146"/>
      <c r="Q60756" s="91"/>
      <c r="R60756" s="116"/>
      <c r="AB60756" s="127"/>
      <c r="AC60756" s="127"/>
    </row>
    <row r="60757" spans="14:29" ht="15" hidden="1" customHeight="1">
      <c r="N60757" s="127"/>
      <c r="P60757" s="146"/>
      <c r="Q60757" s="91"/>
      <c r="R60757" s="116"/>
      <c r="AB60757" s="127"/>
      <c r="AC60757" s="127"/>
    </row>
    <row r="60758" spans="14:29" ht="15" hidden="1" customHeight="1">
      <c r="N60758" s="127"/>
      <c r="P60758" s="146"/>
      <c r="Q60758" s="91"/>
      <c r="R60758" s="116"/>
      <c r="AB60758" s="127"/>
      <c r="AC60758" s="127"/>
    </row>
    <row r="60759" spans="14:29" ht="15" hidden="1" customHeight="1">
      <c r="N60759" s="127"/>
      <c r="P60759" s="146"/>
      <c r="Q60759" s="91"/>
      <c r="R60759" s="116"/>
      <c r="AB60759" s="127"/>
      <c r="AC60759" s="127"/>
    </row>
    <row r="60760" spans="14:29" ht="15" hidden="1" customHeight="1">
      <c r="N60760" s="127"/>
      <c r="P60760" s="146"/>
      <c r="Q60760" s="91"/>
      <c r="R60760" s="116"/>
      <c r="AB60760" s="127"/>
      <c r="AC60760" s="127"/>
    </row>
    <row r="60761" spans="14:29" ht="15" hidden="1" customHeight="1">
      <c r="N60761" s="127"/>
      <c r="P60761" s="146"/>
      <c r="Q60761" s="91"/>
      <c r="R60761" s="116"/>
      <c r="AB60761" s="127"/>
      <c r="AC60761" s="127"/>
    </row>
    <row r="60762" spans="14:29" ht="15" hidden="1" customHeight="1">
      <c r="N60762" s="127"/>
      <c r="P60762" s="146"/>
      <c r="Q60762" s="91"/>
      <c r="R60762" s="116"/>
      <c r="AB60762" s="127"/>
      <c r="AC60762" s="127"/>
    </row>
    <row r="60763" spans="14:29" ht="15" hidden="1" customHeight="1">
      <c r="N60763" s="127"/>
      <c r="P60763" s="146"/>
      <c r="Q60763" s="91"/>
      <c r="R60763" s="116"/>
      <c r="AB60763" s="127"/>
      <c r="AC60763" s="127"/>
    </row>
    <row r="60764" spans="14:29" ht="15" hidden="1" customHeight="1">
      <c r="N60764" s="127"/>
      <c r="P60764" s="146"/>
      <c r="Q60764" s="91"/>
      <c r="R60764" s="116"/>
      <c r="AB60764" s="127"/>
      <c r="AC60764" s="127"/>
    </row>
    <row r="60765" spans="14:29" ht="15" hidden="1" customHeight="1">
      <c r="N60765" s="127"/>
      <c r="P60765" s="146"/>
      <c r="Q60765" s="91"/>
      <c r="R60765" s="116"/>
      <c r="AB60765" s="127"/>
      <c r="AC60765" s="127"/>
    </row>
    <row r="60766" spans="14:29" ht="15" hidden="1" customHeight="1">
      <c r="N60766" s="127"/>
      <c r="P60766" s="146"/>
      <c r="Q60766" s="91"/>
      <c r="R60766" s="116"/>
      <c r="AB60766" s="127"/>
      <c r="AC60766" s="127"/>
    </row>
    <row r="60767" spans="14:29" ht="15" hidden="1" customHeight="1">
      <c r="N60767" s="127"/>
      <c r="P60767" s="146"/>
      <c r="Q60767" s="91"/>
      <c r="R60767" s="116"/>
      <c r="AB60767" s="127"/>
      <c r="AC60767" s="127"/>
    </row>
    <row r="60768" spans="14:29" ht="15" hidden="1" customHeight="1">
      <c r="N60768" s="127"/>
      <c r="P60768" s="146"/>
      <c r="Q60768" s="91"/>
      <c r="R60768" s="116"/>
      <c r="AB60768" s="127"/>
      <c r="AC60768" s="127"/>
    </row>
    <row r="60769" spans="14:29" ht="15" hidden="1" customHeight="1">
      <c r="N60769" s="127"/>
      <c r="P60769" s="146"/>
      <c r="Q60769" s="91"/>
      <c r="R60769" s="116"/>
      <c r="AB60769" s="127"/>
      <c r="AC60769" s="127"/>
    </row>
    <row r="60770" spans="14:29" ht="15" hidden="1" customHeight="1">
      <c r="N60770" s="127"/>
      <c r="P60770" s="146"/>
      <c r="Q60770" s="91"/>
      <c r="R60770" s="116"/>
      <c r="AB60770" s="127"/>
      <c r="AC60770" s="127"/>
    </row>
    <row r="60771" spans="14:29" ht="15" hidden="1" customHeight="1">
      <c r="N60771" s="127"/>
      <c r="P60771" s="146"/>
      <c r="Q60771" s="91"/>
      <c r="R60771" s="116"/>
      <c r="AB60771" s="127"/>
      <c r="AC60771" s="127"/>
    </row>
    <row r="60772" spans="14:29" ht="15" hidden="1" customHeight="1">
      <c r="N60772" s="127"/>
      <c r="P60772" s="146"/>
      <c r="Q60772" s="91"/>
      <c r="R60772" s="116"/>
      <c r="AB60772" s="127"/>
      <c r="AC60772" s="127"/>
    </row>
    <row r="60773" spans="14:29" ht="15" hidden="1" customHeight="1">
      <c r="N60773" s="127"/>
      <c r="P60773" s="146"/>
      <c r="Q60773" s="91"/>
      <c r="R60773" s="116"/>
      <c r="AB60773" s="127"/>
      <c r="AC60773" s="127"/>
    </row>
    <row r="60774" spans="14:29" ht="15" hidden="1" customHeight="1">
      <c r="N60774" s="127"/>
      <c r="P60774" s="146"/>
      <c r="Q60774" s="91"/>
      <c r="R60774" s="116"/>
      <c r="AB60774" s="127"/>
      <c r="AC60774" s="127"/>
    </row>
    <row r="60775" spans="14:29" ht="15" hidden="1" customHeight="1">
      <c r="N60775" s="127"/>
      <c r="P60775" s="146"/>
      <c r="Q60775" s="91"/>
      <c r="R60775" s="116"/>
      <c r="AB60775" s="127"/>
      <c r="AC60775" s="127"/>
    </row>
    <row r="60776" spans="14:29" ht="15" hidden="1" customHeight="1">
      <c r="N60776" s="127"/>
      <c r="P60776" s="146"/>
      <c r="Q60776" s="91"/>
      <c r="R60776" s="116"/>
      <c r="AB60776" s="127"/>
      <c r="AC60776" s="127"/>
    </row>
    <row r="60777" spans="14:29" ht="15" hidden="1" customHeight="1">
      <c r="N60777" s="127"/>
      <c r="P60777" s="146"/>
      <c r="Q60777" s="91"/>
      <c r="R60777" s="116"/>
      <c r="AB60777" s="127"/>
      <c r="AC60777" s="127"/>
    </row>
    <row r="60778" spans="14:29" ht="15" hidden="1" customHeight="1">
      <c r="N60778" s="127"/>
      <c r="P60778" s="146"/>
      <c r="Q60778" s="91"/>
      <c r="R60778" s="116"/>
      <c r="AB60778" s="127"/>
      <c r="AC60778" s="127"/>
    </row>
    <row r="60779" spans="14:29" ht="15" hidden="1" customHeight="1">
      <c r="N60779" s="127"/>
      <c r="P60779" s="146"/>
      <c r="Q60779" s="91"/>
      <c r="R60779" s="116"/>
      <c r="AB60779" s="127"/>
      <c r="AC60779" s="127"/>
    </row>
    <row r="60780" spans="14:29" ht="15" hidden="1" customHeight="1">
      <c r="N60780" s="127"/>
      <c r="P60780" s="146"/>
      <c r="Q60780" s="91"/>
      <c r="R60780" s="116"/>
      <c r="AB60780" s="127"/>
      <c r="AC60780" s="127"/>
    </row>
    <row r="60781" spans="14:29" ht="15" hidden="1" customHeight="1">
      <c r="N60781" s="127"/>
      <c r="P60781" s="146"/>
      <c r="Q60781" s="91"/>
      <c r="R60781" s="116"/>
      <c r="AB60781" s="127"/>
      <c r="AC60781" s="127"/>
    </row>
    <row r="60782" spans="14:29" ht="15" hidden="1" customHeight="1">
      <c r="N60782" s="127"/>
      <c r="P60782" s="146"/>
      <c r="Q60782" s="91"/>
      <c r="R60782" s="116"/>
      <c r="AB60782" s="127"/>
      <c r="AC60782" s="127"/>
    </row>
    <row r="60783" spans="14:29" ht="15" hidden="1" customHeight="1">
      <c r="N60783" s="127"/>
      <c r="P60783" s="146"/>
      <c r="Q60783" s="91"/>
      <c r="R60783" s="116"/>
      <c r="AB60783" s="127"/>
      <c r="AC60783" s="127"/>
    </row>
    <row r="60784" spans="14:29" ht="15" hidden="1" customHeight="1">
      <c r="N60784" s="127"/>
      <c r="P60784" s="146"/>
      <c r="Q60784" s="91"/>
      <c r="R60784" s="116"/>
      <c r="AB60784" s="127"/>
      <c r="AC60784" s="127"/>
    </row>
    <row r="60785" spans="14:29" ht="15" hidden="1" customHeight="1">
      <c r="N60785" s="127"/>
      <c r="P60785" s="146"/>
      <c r="Q60785" s="91"/>
      <c r="R60785" s="116"/>
      <c r="AB60785" s="127"/>
      <c r="AC60785" s="127"/>
    </row>
    <row r="60786" spans="14:29" ht="15" hidden="1" customHeight="1">
      <c r="N60786" s="127"/>
      <c r="P60786" s="146"/>
      <c r="Q60786" s="91"/>
      <c r="R60786" s="116"/>
      <c r="AB60786" s="127"/>
      <c r="AC60786" s="127"/>
    </row>
    <row r="60787" spans="14:29" ht="15" hidden="1" customHeight="1">
      <c r="N60787" s="127"/>
      <c r="P60787" s="146"/>
      <c r="Q60787" s="91"/>
      <c r="R60787" s="116"/>
      <c r="AB60787" s="127"/>
      <c r="AC60787" s="127"/>
    </row>
    <row r="60788" spans="14:29" ht="15" hidden="1" customHeight="1">
      <c r="N60788" s="127"/>
      <c r="P60788" s="146"/>
      <c r="Q60788" s="91"/>
      <c r="R60788" s="116"/>
      <c r="AB60788" s="127"/>
      <c r="AC60788" s="127"/>
    </row>
    <row r="60789" spans="14:29" ht="15" hidden="1" customHeight="1">
      <c r="N60789" s="127"/>
      <c r="P60789" s="146"/>
      <c r="Q60789" s="91"/>
      <c r="R60789" s="116"/>
      <c r="AB60789" s="127"/>
      <c r="AC60789" s="127"/>
    </row>
    <row r="60790" spans="14:29" ht="15" hidden="1" customHeight="1">
      <c r="N60790" s="127"/>
      <c r="P60790" s="146"/>
      <c r="Q60790" s="91"/>
      <c r="R60790" s="116"/>
      <c r="AB60790" s="127"/>
      <c r="AC60790" s="127"/>
    </row>
    <row r="60791" spans="14:29" ht="15" hidden="1" customHeight="1">
      <c r="N60791" s="127"/>
      <c r="P60791" s="146"/>
      <c r="Q60791" s="91"/>
      <c r="R60791" s="116"/>
      <c r="AB60791" s="127"/>
      <c r="AC60791" s="127"/>
    </row>
    <row r="60792" spans="14:29" ht="15" hidden="1" customHeight="1">
      <c r="N60792" s="127"/>
      <c r="P60792" s="146"/>
      <c r="Q60792" s="91"/>
      <c r="R60792" s="116"/>
      <c r="AB60792" s="127"/>
      <c r="AC60792" s="127"/>
    </row>
    <row r="60793" spans="14:29" ht="15" hidden="1" customHeight="1">
      <c r="N60793" s="127"/>
      <c r="P60793" s="146"/>
      <c r="Q60793" s="91"/>
      <c r="R60793" s="116"/>
      <c r="AB60793" s="127"/>
      <c r="AC60793" s="127"/>
    </row>
    <row r="60794" spans="14:29" ht="15" hidden="1" customHeight="1">
      <c r="N60794" s="127"/>
      <c r="P60794" s="146"/>
      <c r="Q60794" s="91"/>
      <c r="R60794" s="116"/>
      <c r="AB60794" s="127"/>
      <c r="AC60794" s="127"/>
    </row>
    <row r="60795" spans="14:29" ht="15" hidden="1" customHeight="1">
      <c r="N60795" s="127"/>
      <c r="P60795" s="146"/>
      <c r="Q60795" s="91"/>
      <c r="R60795" s="116"/>
      <c r="AB60795" s="127"/>
      <c r="AC60795" s="127"/>
    </row>
    <row r="60796" spans="14:29" ht="15" hidden="1" customHeight="1">
      <c r="N60796" s="127"/>
      <c r="P60796" s="146"/>
      <c r="Q60796" s="91"/>
      <c r="R60796" s="116"/>
      <c r="AB60796" s="127"/>
      <c r="AC60796" s="127"/>
    </row>
    <row r="60797" spans="14:29" ht="15" hidden="1" customHeight="1">
      <c r="N60797" s="127"/>
      <c r="P60797" s="146"/>
      <c r="Q60797" s="91"/>
      <c r="R60797" s="116"/>
      <c r="AB60797" s="127"/>
      <c r="AC60797" s="127"/>
    </row>
    <row r="60798" spans="14:29" ht="15" hidden="1" customHeight="1">
      <c r="N60798" s="127"/>
      <c r="P60798" s="146"/>
      <c r="Q60798" s="91"/>
      <c r="R60798" s="116"/>
      <c r="AB60798" s="127"/>
      <c r="AC60798" s="127"/>
    </row>
    <row r="60799" spans="14:29" ht="15" hidden="1" customHeight="1">
      <c r="N60799" s="127"/>
      <c r="P60799" s="146"/>
      <c r="Q60799" s="91"/>
      <c r="R60799" s="116"/>
      <c r="AB60799" s="127"/>
      <c r="AC60799" s="127"/>
    </row>
    <row r="60800" spans="14:29" ht="15" hidden="1" customHeight="1">
      <c r="N60800" s="127"/>
      <c r="P60800" s="146"/>
      <c r="Q60800" s="91"/>
      <c r="R60800" s="116"/>
      <c r="AB60800" s="127"/>
      <c r="AC60800" s="127"/>
    </row>
    <row r="60801" spans="14:29" ht="15" hidden="1" customHeight="1">
      <c r="N60801" s="127"/>
      <c r="P60801" s="146"/>
      <c r="Q60801" s="91"/>
      <c r="R60801" s="116"/>
      <c r="AB60801" s="127"/>
      <c r="AC60801" s="127"/>
    </row>
    <row r="60802" spans="14:29" ht="15" hidden="1" customHeight="1">
      <c r="N60802" s="127"/>
      <c r="P60802" s="146"/>
      <c r="Q60802" s="91"/>
      <c r="R60802" s="116"/>
      <c r="AB60802" s="127"/>
      <c r="AC60802" s="127"/>
    </row>
    <row r="60803" spans="14:29" ht="15" hidden="1" customHeight="1">
      <c r="N60803" s="127"/>
      <c r="P60803" s="146"/>
      <c r="Q60803" s="91"/>
      <c r="R60803" s="116"/>
      <c r="AB60803" s="127"/>
      <c r="AC60803" s="127"/>
    </row>
    <row r="60804" spans="14:29" ht="15" hidden="1" customHeight="1">
      <c r="N60804" s="127"/>
      <c r="P60804" s="146"/>
      <c r="Q60804" s="91"/>
      <c r="R60804" s="116"/>
      <c r="AB60804" s="127"/>
      <c r="AC60804" s="127"/>
    </row>
    <row r="60805" spans="14:29" ht="15" hidden="1" customHeight="1">
      <c r="N60805" s="127"/>
      <c r="P60805" s="146"/>
      <c r="Q60805" s="91"/>
      <c r="R60805" s="116"/>
      <c r="AB60805" s="127"/>
      <c r="AC60805" s="127"/>
    </row>
    <row r="60806" spans="14:29" ht="15" hidden="1" customHeight="1">
      <c r="N60806" s="127"/>
      <c r="P60806" s="146"/>
      <c r="Q60806" s="91"/>
      <c r="R60806" s="116"/>
      <c r="AB60806" s="127"/>
      <c r="AC60806" s="127"/>
    </row>
    <row r="60807" spans="14:29" ht="15" hidden="1" customHeight="1">
      <c r="N60807" s="127"/>
      <c r="P60807" s="146"/>
      <c r="Q60807" s="91"/>
      <c r="R60807" s="116"/>
      <c r="AB60807" s="127"/>
      <c r="AC60807" s="127"/>
    </row>
    <row r="60808" spans="14:29" ht="15" hidden="1" customHeight="1">
      <c r="N60808" s="127"/>
      <c r="P60808" s="146"/>
      <c r="Q60808" s="91"/>
      <c r="R60808" s="116"/>
      <c r="AB60808" s="127"/>
      <c r="AC60808" s="127"/>
    </row>
    <row r="60809" spans="14:29" ht="15" hidden="1" customHeight="1">
      <c r="N60809" s="127"/>
      <c r="P60809" s="146"/>
      <c r="Q60809" s="91"/>
      <c r="R60809" s="116"/>
      <c r="AB60809" s="127"/>
      <c r="AC60809" s="127"/>
    </row>
    <row r="60810" spans="14:29" ht="15" hidden="1" customHeight="1">
      <c r="N60810" s="127"/>
      <c r="P60810" s="146"/>
      <c r="Q60810" s="91"/>
      <c r="R60810" s="116"/>
      <c r="AB60810" s="127"/>
      <c r="AC60810" s="127"/>
    </row>
    <row r="60811" spans="14:29" ht="15" hidden="1" customHeight="1">
      <c r="N60811" s="127"/>
      <c r="P60811" s="146"/>
      <c r="Q60811" s="91"/>
      <c r="R60811" s="116"/>
      <c r="AB60811" s="127"/>
      <c r="AC60811" s="127"/>
    </row>
    <row r="60812" spans="14:29" ht="15" hidden="1" customHeight="1">
      <c r="N60812" s="127"/>
      <c r="P60812" s="146"/>
      <c r="Q60812" s="91"/>
      <c r="R60812" s="116"/>
      <c r="AB60812" s="127"/>
      <c r="AC60812" s="127"/>
    </row>
    <row r="60813" spans="14:29" ht="15" hidden="1" customHeight="1">
      <c r="N60813" s="127"/>
      <c r="P60813" s="146"/>
      <c r="Q60813" s="91"/>
      <c r="R60813" s="116"/>
      <c r="AB60813" s="127"/>
      <c r="AC60813" s="127"/>
    </row>
    <row r="60814" spans="14:29" ht="15" hidden="1" customHeight="1">
      <c r="N60814" s="127"/>
      <c r="P60814" s="146"/>
      <c r="Q60814" s="91"/>
      <c r="R60814" s="116"/>
      <c r="AB60814" s="127"/>
      <c r="AC60814" s="127"/>
    </row>
    <row r="60815" spans="14:29" ht="15" hidden="1" customHeight="1">
      <c r="N60815" s="127"/>
      <c r="P60815" s="146"/>
      <c r="Q60815" s="91"/>
      <c r="R60815" s="116"/>
      <c r="AB60815" s="127"/>
      <c r="AC60815" s="127"/>
    </row>
    <row r="60816" spans="14:29" ht="15" hidden="1" customHeight="1">
      <c r="N60816" s="127"/>
      <c r="P60816" s="146"/>
      <c r="Q60816" s="91"/>
      <c r="R60816" s="116"/>
      <c r="AB60816" s="127"/>
      <c r="AC60816" s="127"/>
    </row>
    <row r="60817" spans="14:29" ht="15" hidden="1" customHeight="1">
      <c r="N60817" s="127"/>
      <c r="P60817" s="146"/>
      <c r="Q60817" s="91"/>
      <c r="R60817" s="116"/>
      <c r="AB60817" s="127"/>
      <c r="AC60817" s="127"/>
    </row>
    <row r="60818" spans="14:29" ht="15" hidden="1" customHeight="1">
      <c r="N60818" s="127"/>
      <c r="P60818" s="146"/>
      <c r="Q60818" s="91"/>
      <c r="R60818" s="116"/>
      <c r="AB60818" s="127"/>
      <c r="AC60818" s="127"/>
    </row>
    <row r="60819" spans="14:29" ht="15" hidden="1" customHeight="1">
      <c r="N60819" s="127"/>
      <c r="P60819" s="146"/>
      <c r="Q60819" s="91"/>
      <c r="R60819" s="116"/>
      <c r="AB60819" s="127"/>
      <c r="AC60819" s="127"/>
    </row>
    <row r="60820" spans="14:29" ht="15" hidden="1" customHeight="1">
      <c r="N60820" s="127"/>
      <c r="P60820" s="146"/>
      <c r="Q60820" s="91"/>
      <c r="R60820" s="116"/>
      <c r="AB60820" s="127"/>
      <c r="AC60820" s="127"/>
    </row>
    <row r="60821" spans="14:29" ht="15" hidden="1" customHeight="1">
      <c r="N60821" s="127"/>
      <c r="P60821" s="146"/>
      <c r="Q60821" s="91"/>
      <c r="R60821" s="116"/>
      <c r="AB60821" s="127"/>
      <c r="AC60821" s="127"/>
    </row>
    <row r="60822" spans="14:29" ht="15" hidden="1" customHeight="1">
      <c r="N60822" s="127"/>
      <c r="P60822" s="146"/>
      <c r="Q60822" s="91"/>
      <c r="R60822" s="116"/>
      <c r="AB60822" s="127"/>
      <c r="AC60822" s="127"/>
    </row>
    <row r="60823" spans="14:29" ht="15" hidden="1" customHeight="1">
      <c r="N60823" s="127"/>
      <c r="P60823" s="146"/>
      <c r="Q60823" s="91"/>
      <c r="R60823" s="116"/>
      <c r="AB60823" s="127"/>
      <c r="AC60823" s="127"/>
    </row>
    <row r="60824" spans="14:29" ht="15" hidden="1" customHeight="1">
      <c r="N60824" s="127"/>
      <c r="P60824" s="146"/>
      <c r="Q60824" s="91"/>
      <c r="R60824" s="116"/>
      <c r="AB60824" s="127"/>
      <c r="AC60824" s="127"/>
    </row>
    <row r="60825" spans="14:29" ht="15" hidden="1" customHeight="1">
      <c r="N60825" s="127"/>
      <c r="P60825" s="146"/>
      <c r="Q60825" s="91"/>
      <c r="R60825" s="116"/>
      <c r="AB60825" s="127"/>
      <c r="AC60825" s="127"/>
    </row>
    <row r="60826" spans="14:29" ht="15" hidden="1" customHeight="1">
      <c r="N60826" s="127"/>
      <c r="P60826" s="146"/>
      <c r="Q60826" s="91"/>
      <c r="R60826" s="116"/>
      <c r="AB60826" s="127"/>
      <c r="AC60826" s="127"/>
    </row>
    <row r="60827" spans="14:29" ht="15" hidden="1" customHeight="1">
      <c r="N60827" s="127"/>
      <c r="P60827" s="146"/>
      <c r="Q60827" s="91"/>
      <c r="R60827" s="116"/>
      <c r="AB60827" s="127"/>
      <c r="AC60827" s="127"/>
    </row>
    <row r="60828" spans="14:29" ht="15" hidden="1" customHeight="1">
      <c r="N60828" s="127"/>
      <c r="P60828" s="146"/>
      <c r="Q60828" s="91"/>
      <c r="R60828" s="116"/>
      <c r="AB60828" s="127"/>
      <c r="AC60828" s="127"/>
    </row>
    <row r="60829" spans="14:29" ht="15" hidden="1" customHeight="1">
      <c r="N60829" s="127"/>
      <c r="P60829" s="146"/>
      <c r="Q60829" s="91"/>
      <c r="R60829" s="116"/>
      <c r="AB60829" s="127"/>
      <c r="AC60829" s="127"/>
    </row>
    <row r="60830" spans="14:29" ht="15" hidden="1" customHeight="1">
      <c r="N60830" s="127"/>
      <c r="P60830" s="146"/>
      <c r="Q60830" s="91"/>
      <c r="R60830" s="116"/>
      <c r="AB60830" s="127"/>
      <c r="AC60830" s="127"/>
    </row>
    <row r="60831" spans="14:29" ht="15" hidden="1" customHeight="1">
      <c r="N60831" s="127"/>
      <c r="P60831" s="146"/>
      <c r="Q60831" s="91"/>
      <c r="R60831" s="116"/>
      <c r="AB60831" s="127"/>
      <c r="AC60831" s="127"/>
    </row>
    <row r="60832" spans="14:29" ht="15" hidden="1" customHeight="1">
      <c r="N60832" s="127"/>
      <c r="P60832" s="146"/>
      <c r="Q60832" s="91"/>
      <c r="R60832" s="116"/>
      <c r="AB60832" s="127"/>
      <c r="AC60832" s="127"/>
    </row>
    <row r="60833" spans="14:29" ht="15" hidden="1" customHeight="1">
      <c r="N60833" s="127"/>
      <c r="P60833" s="146"/>
      <c r="Q60833" s="91"/>
      <c r="R60833" s="116"/>
      <c r="AB60833" s="127"/>
      <c r="AC60833" s="127"/>
    </row>
    <row r="60834" spans="14:29" ht="15" hidden="1" customHeight="1">
      <c r="N60834" s="127"/>
      <c r="P60834" s="146"/>
      <c r="Q60834" s="91"/>
      <c r="R60834" s="116"/>
      <c r="AB60834" s="127"/>
      <c r="AC60834" s="127"/>
    </row>
    <row r="60835" spans="14:29" ht="15" hidden="1" customHeight="1">
      <c r="N60835" s="127"/>
      <c r="P60835" s="146"/>
      <c r="Q60835" s="91"/>
      <c r="R60835" s="116"/>
      <c r="AB60835" s="127"/>
      <c r="AC60835" s="127"/>
    </row>
    <row r="60836" spans="14:29" ht="15" hidden="1" customHeight="1">
      <c r="N60836" s="127"/>
      <c r="P60836" s="146"/>
      <c r="Q60836" s="91"/>
      <c r="R60836" s="116"/>
      <c r="AB60836" s="127"/>
      <c r="AC60836" s="127"/>
    </row>
    <row r="60837" spans="14:29" ht="15" hidden="1" customHeight="1">
      <c r="N60837" s="127"/>
      <c r="P60837" s="146"/>
      <c r="Q60837" s="91"/>
      <c r="R60837" s="116"/>
      <c r="AB60837" s="127"/>
      <c r="AC60837" s="127"/>
    </row>
    <row r="60838" spans="14:29" ht="15" hidden="1" customHeight="1">
      <c r="N60838" s="127"/>
      <c r="P60838" s="146"/>
      <c r="Q60838" s="91"/>
      <c r="R60838" s="116"/>
      <c r="AB60838" s="127"/>
      <c r="AC60838" s="127"/>
    </row>
    <row r="60839" spans="14:29" ht="15" hidden="1" customHeight="1">
      <c r="N60839" s="127"/>
      <c r="P60839" s="146"/>
      <c r="Q60839" s="91"/>
      <c r="R60839" s="116"/>
      <c r="AB60839" s="127"/>
      <c r="AC60839" s="127"/>
    </row>
    <row r="60840" spans="14:29" ht="15" hidden="1" customHeight="1">
      <c r="N60840" s="127"/>
      <c r="P60840" s="146"/>
      <c r="Q60840" s="91"/>
      <c r="R60840" s="116"/>
      <c r="AB60840" s="127"/>
      <c r="AC60840" s="127"/>
    </row>
    <row r="60841" spans="14:29" ht="15" hidden="1" customHeight="1">
      <c r="N60841" s="127"/>
      <c r="P60841" s="146"/>
      <c r="Q60841" s="91"/>
      <c r="R60841" s="116"/>
      <c r="AB60841" s="127"/>
      <c r="AC60841" s="127"/>
    </row>
    <row r="60842" spans="14:29" ht="15" hidden="1" customHeight="1">
      <c r="N60842" s="127"/>
      <c r="P60842" s="146"/>
      <c r="Q60842" s="91"/>
      <c r="R60842" s="116"/>
      <c r="AB60842" s="127"/>
      <c r="AC60842" s="127"/>
    </row>
    <row r="60843" spans="14:29" ht="15" hidden="1" customHeight="1">
      <c r="N60843" s="127"/>
      <c r="P60843" s="146"/>
      <c r="Q60843" s="91"/>
      <c r="R60843" s="116"/>
      <c r="AB60843" s="127"/>
      <c r="AC60843" s="127"/>
    </row>
    <row r="60844" spans="14:29" ht="15" hidden="1" customHeight="1">
      <c r="N60844" s="127"/>
      <c r="P60844" s="146"/>
      <c r="Q60844" s="91"/>
      <c r="R60844" s="116"/>
      <c r="AB60844" s="127"/>
      <c r="AC60844" s="127"/>
    </row>
    <row r="60845" spans="14:29" ht="15" hidden="1" customHeight="1">
      <c r="N60845" s="127"/>
      <c r="P60845" s="146"/>
      <c r="Q60845" s="91"/>
      <c r="R60845" s="116"/>
      <c r="AB60845" s="127"/>
      <c r="AC60845" s="127"/>
    </row>
    <row r="60846" spans="14:29" ht="15" hidden="1" customHeight="1">
      <c r="N60846" s="127"/>
      <c r="P60846" s="146"/>
      <c r="Q60846" s="91"/>
      <c r="R60846" s="116"/>
      <c r="AB60846" s="127"/>
      <c r="AC60846" s="127"/>
    </row>
    <row r="60847" spans="14:29" ht="15" hidden="1" customHeight="1">
      <c r="N60847" s="127"/>
      <c r="P60847" s="146"/>
      <c r="Q60847" s="91"/>
      <c r="R60847" s="116"/>
      <c r="AB60847" s="127"/>
      <c r="AC60847" s="127"/>
    </row>
    <row r="60848" spans="14:29" ht="15" hidden="1" customHeight="1">
      <c r="N60848" s="127"/>
      <c r="P60848" s="146"/>
      <c r="Q60848" s="91"/>
      <c r="R60848" s="116"/>
      <c r="AB60848" s="127"/>
      <c r="AC60848" s="127"/>
    </row>
    <row r="60849" spans="14:29" ht="15" hidden="1" customHeight="1">
      <c r="N60849" s="127"/>
      <c r="P60849" s="146"/>
      <c r="Q60849" s="91"/>
      <c r="R60849" s="116"/>
      <c r="AB60849" s="127"/>
      <c r="AC60849" s="127"/>
    </row>
    <row r="60850" spans="14:29" ht="15" hidden="1" customHeight="1">
      <c r="N60850" s="127"/>
      <c r="P60850" s="146"/>
      <c r="Q60850" s="91"/>
      <c r="R60850" s="116"/>
      <c r="AB60850" s="127"/>
      <c r="AC60850" s="127"/>
    </row>
    <row r="60851" spans="14:29" ht="15" hidden="1" customHeight="1">
      <c r="N60851" s="127"/>
      <c r="P60851" s="146"/>
      <c r="Q60851" s="91"/>
      <c r="R60851" s="116"/>
      <c r="AB60851" s="127"/>
      <c r="AC60851" s="127"/>
    </row>
    <row r="60852" spans="14:29" ht="15" hidden="1" customHeight="1">
      <c r="N60852" s="127"/>
      <c r="P60852" s="146"/>
      <c r="Q60852" s="91"/>
      <c r="R60852" s="116"/>
      <c r="AB60852" s="127"/>
      <c r="AC60852" s="127"/>
    </row>
    <row r="60853" spans="14:29" ht="15" hidden="1" customHeight="1">
      <c r="N60853" s="127"/>
      <c r="P60853" s="146"/>
      <c r="Q60853" s="91"/>
      <c r="R60853" s="116"/>
      <c r="AB60853" s="127"/>
      <c r="AC60853" s="127"/>
    </row>
    <row r="60854" spans="14:29" ht="15" hidden="1" customHeight="1">
      <c r="N60854" s="127"/>
      <c r="P60854" s="146"/>
      <c r="Q60854" s="91"/>
      <c r="R60854" s="116"/>
      <c r="AB60854" s="127"/>
      <c r="AC60854" s="127"/>
    </row>
    <row r="60855" spans="14:29" ht="15" hidden="1" customHeight="1">
      <c r="N60855" s="127"/>
      <c r="P60855" s="146"/>
      <c r="Q60855" s="91"/>
      <c r="R60855" s="116"/>
      <c r="AB60855" s="127"/>
      <c r="AC60855" s="127"/>
    </row>
    <row r="60856" spans="14:29" ht="15" hidden="1" customHeight="1">
      <c r="N60856" s="127"/>
      <c r="P60856" s="146"/>
      <c r="Q60856" s="91"/>
      <c r="R60856" s="116"/>
      <c r="AB60856" s="127"/>
      <c r="AC60856" s="127"/>
    </row>
    <row r="60857" spans="14:29" ht="15" hidden="1" customHeight="1">
      <c r="N60857" s="127"/>
      <c r="P60857" s="146"/>
      <c r="Q60857" s="91"/>
      <c r="R60857" s="116"/>
      <c r="AB60857" s="127"/>
      <c r="AC60857" s="127"/>
    </row>
    <row r="60858" spans="14:29" ht="15" hidden="1" customHeight="1">
      <c r="N60858" s="127"/>
      <c r="P60858" s="146"/>
      <c r="Q60858" s="91"/>
      <c r="R60858" s="116"/>
      <c r="AB60858" s="127"/>
      <c r="AC60858" s="127"/>
    </row>
    <row r="60859" spans="14:29" ht="15" hidden="1" customHeight="1">
      <c r="N60859" s="127"/>
      <c r="P60859" s="146"/>
      <c r="Q60859" s="91"/>
      <c r="R60859" s="116"/>
      <c r="AB60859" s="127"/>
      <c r="AC60859" s="127"/>
    </row>
    <row r="60860" spans="14:29" ht="15" hidden="1" customHeight="1">
      <c r="N60860" s="127"/>
      <c r="P60860" s="146"/>
      <c r="Q60860" s="91"/>
      <c r="R60860" s="116"/>
      <c r="AB60860" s="127"/>
      <c r="AC60860" s="127"/>
    </row>
    <row r="60861" spans="14:29" ht="15" hidden="1" customHeight="1">
      <c r="N60861" s="127"/>
      <c r="P60861" s="146"/>
      <c r="Q60861" s="91"/>
      <c r="R60861" s="116"/>
      <c r="AB60861" s="127"/>
      <c r="AC60861" s="127"/>
    </row>
    <row r="60862" spans="14:29" ht="15" hidden="1" customHeight="1">
      <c r="N60862" s="127"/>
      <c r="P60862" s="146"/>
      <c r="Q60862" s="91"/>
      <c r="R60862" s="116"/>
      <c r="AB60862" s="127"/>
      <c r="AC60862" s="127"/>
    </row>
    <row r="60863" spans="14:29" ht="15" hidden="1" customHeight="1">
      <c r="N60863" s="127"/>
      <c r="P60863" s="146"/>
      <c r="Q60863" s="91"/>
      <c r="R60863" s="116"/>
      <c r="AB60863" s="127"/>
      <c r="AC60863" s="127"/>
    </row>
    <row r="60864" spans="14:29" ht="15" hidden="1" customHeight="1">
      <c r="N60864" s="127"/>
      <c r="P60864" s="146"/>
      <c r="Q60864" s="91"/>
      <c r="R60864" s="116"/>
      <c r="AB60864" s="127"/>
      <c r="AC60864" s="127"/>
    </row>
    <row r="60865" spans="14:29" ht="15" hidden="1" customHeight="1">
      <c r="N60865" s="127"/>
      <c r="P60865" s="146"/>
      <c r="Q60865" s="91"/>
      <c r="R60865" s="116"/>
      <c r="AB60865" s="127"/>
      <c r="AC60865" s="127"/>
    </row>
    <row r="60866" spans="14:29" ht="15" hidden="1" customHeight="1">
      <c r="N60866" s="127"/>
      <c r="P60866" s="146"/>
      <c r="Q60866" s="91"/>
      <c r="R60866" s="116"/>
      <c r="AB60866" s="127"/>
      <c r="AC60866" s="127"/>
    </row>
    <row r="60867" spans="14:29" ht="15" hidden="1" customHeight="1">
      <c r="N60867" s="127"/>
      <c r="P60867" s="146"/>
      <c r="Q60867" s="91"/>
      <c r="R60867" s="116"/>
      <c r="AB60867" s="127"/>
      <c r="AC60867" s="127"/>
    </row>
    <row r="60868" spans="14:29" ht="15" hidden="1" customHeight="1">
      <c r="N60868" s="127"/>
      <c r="P60868" s="146"/>
      <c r="Q60868" s="91"/>
      <c r="R60868" s="116"/>
      <c r="AB60868" s="127"/>
      <c r="AC60868" s="127"/>
    </row>
    <row r="60869" spans="14:29" ht="15" hidden="1" customHeight="1">
      <c r="N60869" s="127"/>
      <c r="P60869" s="146"/>
      <c r="Q60869" s="91"/>
      <c r="R60869" s="116"/>
      <c r="AB60869" s="127"/>
      <c r="AC60869" s="127"/>
    </row>
    <row r="60870" spans="14:29" ht="15" hidden="1" customHeight="1">
      <c r="N60870" s="127"/>
      <c r="P60870" s="146"/>
      <c r="Q60870" s="91"/>
      <c r="R60870" s="116"/>
      <c r="AB60870" s="127"/>
      <c r="AC60870" s="127"/>
    </row>
    <row r="60871" spans="14:29" ht="15" hidden="1" customHeight="1">
      <c r="N60871" s="127"/>
      <c r="P60871" s="146"/>
      <c r="Q60871" s="91"/>
      <c r="R60871" s="116"/>
      <c r="AB60871" s="127"/>
      <c r="AC60871" s="127"/>
    </row>
    <row r="60872" spans="14:29" ht="15" hidden="1" customHeight="1">
      <c r="N60872" s="127"/>
      <c r="P60872" s="146"/>
      <c r="Q60872" s="91"/>
      <c r="R60872" s="116"/>
      <c r="AB60872" s="127"/>
      <c r="AC60872" s="127"/>
    </row>
    <row r="60873" spans="14:29" ht="15" hidden="1" customHeight="1">
      <c r="N60873" s="127"/>
      <c r="P60873" s="146"/>
      <c r="Q60873" s="91"/>
      <c r="R60873" s="116"/>
      <c r="AB60873" s="127"/>
      <c r="AC60873" s="127"/>
    </row>
    <row r="60874" spans="14:29" ht="15" hidden="1" customHeight="1">
      <c r="N60874" s="127"/>
      <c r="P60874" s="146"/>
      <c r="Q60874" s="91"/>
      <c r="R60874" s="116"/>
      <c r="AB60874" s="127"/>
      <c r="AC60874" s="127"/>
    </row>
    <row r="60875" spans="14:29" ht="15" hidden="1" customHeight="1">
      <c r="N60875" s="127"/>
      <c r="P60875" s="146"/>
      <c r="Q60875" s="91"/>
      <c r="R60875" s="116"/>
      <c r="AB60875" s="127"/>
      <c r="AC60875" s="127"/>
    </row>
    <row r="60876" spans="14:29" ht="15" hidden="1" customHeight="1">
      <c r="N60876" s="127"/>
      <c r="P60876" s="146"/>
      <c r="Q60876" s="91"/>
      <c r="R60876" s="116"/>
      <c r="AB60876" s="127"/>
      <c r="AC60876" s="127"/>
    </row>
    <row r="60877" spans="14:29" ht="15" hidden="1" customHeight="1">
      <c r="N60877" s="127"/>
      <c r="P60877" s="146"/>
      <c r="Q60877" s="91"/>
      <c r="R60877" s="116"/>
      <c r="AB60877" s="127"/>
      <c r="AC60877" s="127"/>
    </row>
    <row r="60878" spans="14:29" ht="15" hidden="1" customHeight="1">
      <c r="N60878" s="127"/>
      <c r="P60878" s="146"/>
      <c r="Q60878" s="91"/>
      <c r="R60878" s="116"/>
      <c r="AB60878" s="127"/>
      <c r="AC60878" s="127"/>
    </row>
    <row r="60879" spans="14:29" ht="15" hidden="1" customHeight="1">
      <c r="N60879" s="127"/>
      <c r="P60879" s="146"/>
      <c r="Q60879" s="91"/>
      <c r="R60879" s="116"/>
      <c r="AB60879" s="127"/>
      <c r="AC60879" s="127"/>
    </row>
    <row r="60880" spans="14:29" ht="15" hidden="1" customHeight="1">
      <c r="N60880" s="127"/>
      <c r="P60880" s="146"/>
      <c r="Q60880" s="91"/>
      <c r="R60880" s="116"/>
      <c r="AB60880" s="127"/>
      <c r="AC60880" s="127"/>
    </row>
    <row r="60881" spans="14:29" ht="15" hidden="1" customHeight="1">
      <c r="N60881" s="127"/>
      <c r="P60881" s="146"/>
      <c r="Q60881" s="91"/>
      <c r="R60881" s="116"/>
      <c r="AB60881" s="127"/>
      <c r="AC60881" s="127"/>
    </row>
    <row r="60882" spans="14:29" ht="15" hidden="1" customHeight="1">
      <c r="N60882" s="127"/>
      <c r="P60882" s="146"/>
      <c r="Q60882" s="91"/>
      <c r="R60882" s="116"/>
      <c r="AB60882" s="127"/>
      <c r="AC60882" s="127"/>
    </row>
    <row r="60883" spans="14:29" ht="15" hidden="1" customHeight="1">
      <c r="N60883" s="127"/>
      <c r="P60883" s="146"/>
      <c r="Q60883" s="91"/>
      <c r="R60883" s="116"/>
      <c r="AB60883" s="127"/>
      <c r="AC60883" s="127"/>
    </row>
    <row r="60884" spans="14:29" ht="15" hidden="1" customHeight="1">
      <c r="N60884" s="127"/>
      <c r="P60884" s="146"/>
      <c r="Q60884" s="91"/>
      <c r="R60884" s="116"/>
      <c r="AB60884" s="127"/>
      <c r="AC60884" s="127"/>
    </row>
    <row r="60885" spans="14:29" ht="15" hidden="1" customHeight="1">
      <c r="N60885" s="127"/>
      <c r="P60885" s="146"/>
      <c r="Q60885" s="91"/>
      <c r="R60885" s="116"/>
      <c r="AB60885" s="127"/>
      <c r="AC60885" s="127"/>
    </row>
    <row r="60886" spans="14:29" ht="15" hidden="1" customHeight="1">
      <c r="N60886" s="127"/>
      <c r="P60886" s="146"/>
      <c r="Q60886" s="91"/>
      <c r="R60886" s="116"/>
      <c r="AB60886" s="127"/>
      <c r="AC60886" s="127"/>
    </row>
    <row r="60887" spans="14:29" ht="15" hidden="1" customHeight="1">
      <c r="N60887" s="127"/>
      <c r="P60887" s="146"/>
      <c r="Q60887" s="91"/>
      <c r="R60887" s="116"/>
      <c r="AB60887" s="127"/>
      <c r="AC60887" s="127"/>
    </row>
    <row r="60888" spans="14:29" ht="15" hidden="1" customHeight="1">
      <c r="N60888" s="127"/>
      <c r="P60888" s="146"/>
      <c r="Q60888" s="91"/>
      <c r="R60888" s="116"/>
      <c r="AB60888" s="127"/>
      <c r="AC60888" s="127"/>
    </row>
    <row r="60889" spans="14:29" ht="15" hidden="1" customHeight="1">
      <c r="N60889" s="127"/>
      <c r="P60889" s="146"/>
      <c r="Q60889" s="91"/>
      <c r="R60889" s="116"/>
      <c r="AB60889" s="127"/>
      <c r="AC60889" s="127"/>
    </row>
    <row r="60890" spans="14:29" ht="15" hidden="1" customHeight="1">
      <c r="N60890" s="127"/>
      <c r="P60890" s="146"/>
      <c r="Q60890" s="91"/>
      <c r="R60890" s="116"/>
      <c r="AB60890" s="127"/>
      <c r="AC60890" s="127"/>
    </row>
    <row r="60891" spans="14:29" ht="15" hidden="1" customHeight="1">
      <c r="N60891" s="127"/>
      <c r="P60891" s="146"/>
      <c r="Q60891" s="91"/>
      <c r="R60891" s="116"/>
      <c r="AB60891" s="127"/>
      <c r="AC60891" s="127"/>
    </row>
    <row r="60892" spans="14:29" ht="15" hidden="1" customHeight="1">
      <c r="N60892" s="127"/>
      <c r="P60892" s="146"/>
      <c r="Q60892" s="91"/>
      <c r="R60892" s="116"/>
      <c r="AB60892" s="127"/>
      <c r="AC60892" s="127"/>
    </row>
    <row r="60893" spans="14:29" ht="15" hidden="1" customHeight="1">
      <c r="N60893" s="127"/>
      <c r="P60893" s="146"/>
      <c r="Q60893" s="91"/>
      <c r="R60893" s="116"/>
      <c r="AB60893" s="127"/>
      <c r="AC60893" s="127"/>
    </row>
    <row r="60894" spans="14:29" ht="15" hidden="1" customHeight="1">
      <c r="N60894" s="127"/>
      <c r="P60894" s="146"/>
      <c r="Q60894" s="91"/>
      <c r="R60894" s="116"/>
      <c r="AB60894" s="127"/>
      <c r="AC60894" s="127"/>
    </row>
    <row r="60895" spans="14:29" ht="15" hidden="1" customHeight="1">
      <c r="N60895" s="127"/>
      <c r="P60895" s="146"/>
      <c r="Q60895" s="91"/>
      <c r="R60895" s="116"/>
      <c r="AB60895" s="127"/>
      <c r="AC60895" s="127"/>
    </row>
    <row r="60896" spans="14:29" ht="15" hidden="1" customHeight="1">
      <c r="N60896" s="127"/>
      <c r="P60896" s="146"/>
      <c r="Q60896" s="91"/>
      <c r="R60896" s="116"/>
      <c r="AB60896" s="127"/>
      <c r="AC60896" s="127"/>
    </row>
    <row r="60897" spans="14:29" ht="15" hidden="1" customHeight="1">
      <c r="N60897" s="127"/>
      <c r="P60897" s="146"/>
      <c r="Q60897" s="91"/>
      <c r="R60897" s="116"/>
      <c r="AB60897" s="127"/>
      <c r="AC60897" s="127"/>
    </row>
    <row r="60898" spans="14:29" ht="15" hidden="1" customHeight="1">
      <c r="N60898" s="127"/>
      <c r="P60898" s="146"/>
      <c r="Q60898" s="91"/>
      <c r="R60898" s="116"/>
      <c r="AB60898" s="127"/>
      <c r="AC60898" s="127"/>
    </row>
    <row r="60899" spans="14:29" ht="15" hidden="1" customHeight="1">
      <c r="N60899" s="127"/>
      <c r="P60899" s="146"/>
      <c r="Q60899" s="91"/>
      <c r="R60899" s="116"/>
      <c r="AB60899" s="127"/>
      <c r="AC60899" s="127"/>
    </row>
    <row r="60900" spans="14:29" ht="15" hidden="1" customHeight="1">
      <c r="N60900" s="127"/>
      <c r="P60900" s="146"/>
      <c r="Q60900" s="91"/>
      <c r="R60900" s="116"/>
      <c r="AB60900" s="127"/>
      <c r="AC60900" s="127"/>
    </row>
    <row r="60901" spans="14:29" ht="15" hidden="1" customHeight="1">
      <c r="N60901" s="127"/>
      <c r="P60901" s="146"/>
      <c r="Q60901" s="91"/>
      <c r="R60901" s="116"/>
      <c r="AB60901" s="127"/>
      <c r="AC60901" s="127"/>
    </row>
    <row r="60902" spans="14:29" ht="15" hidden="1" customHeight="1">
      <c r="N60902" s="127"/>
      <c r="P60902" s="146"/>
      <c r="Q60902" s="91"/>
      <c r="R60902" s="116"/>
      <c r="AB60902" s="127"/>
      <c r="AC60902" s="127"/>
    </row>
    <row r="60903" spans="14:29" ht="15" hidden="1" customHeight="1">
      <c r="N60903" s="127"/>
      <c r="P60903" s="146"/>
      <c r="Q60903" s="91"/>
      <c r="R60903" s="116"/>
      <c r="AB60903" s="127"/>
      <c r="AC60903" s="127"/>
    </row>
    <row r="60904" spans="14:29" ht="15" hidden="1" customHeight="1">
      <c r="N60904" s="127"/>
      <c r="P60904" s="146"/>
      <c r="Q60904" s="91"/>
      <c r="R60904" s="116"/>
      <c r="AB60904" s="127"/>
      <c r="AC60904" s="127"/>
    </row>
    <row r="60905" spans="14:29" ht="15" hidden="1" customHeight="1">
      <c r="N60905" s="127"/>
      <c r="P60905" s="146"/>
      <c r="Q60905" s="91"/>
      <c r="R60905" s="116"/>
      <c r="AB60905" s="127"/>
      <c r="AC60905" s="127"/>
    </row>
    <row r="60906" spans="14:29" ht="15" hidden="1" customHeight="1">
      <c r="N60906" s="127"/>
      <c r="P60906" s="146"/>
      <c r="Q60906" s="91"/>
      <c r="R60906" s="116"/>
      <c r="AB60906" s="127"/>
      <c r="AC60906" s="127"/>
    </row>
    <row r="60907" spans="14:29" ht="15" hidden="1" customHeight="1">
      <c r="N60907" s="127"/>
      <c r="P60907" s="146"/>
      <c r="Q60907" s="91"/>
      <c r="R60907" s="116"/>
      <c r="AB60907" s="127"/>
      <c r="AC60907" s="127"/>
    </row>
    <row r="60908" spans="14:29" ht="15" hidden="1" customHeight="1">
      <c r="N60908" s="127"/>
      <c r="P60908" s="146"/>
      <c r="Q60908" s="91"/>
      <c r="R60908" s="116"/>
      <c r="AB60908" s="127"/>
      <c r="AC60908" s="127"/>
    </row>
    <row r="60909" spans="14:29" ht="15" hidden="1" customHeight="1">
      <c r="N60909" s="127"/>
      <c r="P60909" s="146"/>
      <c r="Q60909" s="91"/>
      <c r="R60909" s="116"/>
      <c r="AB60909" s="127"/>
      <c r="AC60909" s="127"/>
    </row>
    <row r="60910" spans="14:29" ht="15" hidden="1" customHeight="1">
      <c r="N60910" s="127"/>
      <c r="P60910" s="146"/>
      <c r="Q60910" s="91"/>
      <c r="R60910" s="116"/>
      <c r="AB60910" s="127"/>
      <c r="AC60910" s="127"/>
    </row>
    <row r="60911" spans="14:29" ht="15" hidden="1" customHeight="1">
      <c r="N60911" s="127"/>
      <c r="P60911" s="146"/>
      <c r="Q60911" s="91"/>
      <c r="R60911" s="116"/>
      <c r="AB60911" s="127"/>
      <c r="AC60911" s="127"/>
    </row>
    <row r="60912" spans="14:29" ht="15" hidden="1" customHeight="1">
      <c r="N60912" s="127"/>
      <c r="P60912" s="146"/>
      <c r="Q60912" s="91"/>
      <c r="R60912" s="116"/>
      <c r="AB60912" s="127"/>
      <c r="AC60912" s="127"/>
    </row>
    <row r="60913" spans="14:29" ht="15" hidden="1" customHeight="1">
      <c r="N60913" s="127"/>
      <c r="P60913" s="146"/>
      <c r="Q60913" s="91"/>
      <c r="R60913" s="116"/>
      <c r="AB60913" s="127"/>
      <c r="AC60913" s="127"/>
    </row>
    <row r="60914" spans="14:29" ht="15" hidden="1" customHeight="1">
      <c r="N60914" s="127"/>
      <c r="P60914" s="146"/>
      <c r="Q60914" s="91"/>
      <c r="R60914" s="116"/>
      <c r="AB60914" s="127"/>
      <c r="AC60914" s="127"/>
    </row>
    <row r="60915" spans="14:29" ht="15" hidden="1" customHeight="1">
      <c r="N60915" s="127"/>
      <c r="P60915" s="146"/>
      <c r="Q60915" s="91"/>
      <c r="R60915" s="116"/>
      <c r="AB60915" s="127"/>
      <c r="AC60915" s="127"/>
    </row>
    <row r="60916" spans="14:29" ht="15" hidden="1" customHeight="1">
      <c r="N60916" s="127"/>
      <c r="P60916" s="146"/>
      <c r="Q60916" s="91"/>
      <c r="R60916" s="116"/>
      <c r="AB60916" s="127"/>
      <c r="AC60916" s="127"/>
    </row>
    <row r="60917" spans="14:29" ht="15" hidden="1" customHeight="1">
      <c r="N60917" s="127"/>
      <c r="P60917" s="146"/>
      <c r="Q60917" s="91"/>
      <c r="R60917" s="116"/>
      <c r="AB60917" s="127"/>
      <c r="AC60917" s="127"/>
    </row>
    <row r="60918" spans="14:29" ht="15" hidden="1" customHeight="1">
      <c r="N60918" s="127"/>
      <c r="P60918" s="146"/>
      <c r="Q60918" s="91"/>
      <c r="R60918" s="116"/>
      <c r="AB60918" s="127"/>
      <c r="AC60918" s="127"/>
    </row>
    <row r="60919" spans="14:29" ht="15" hidden="1" customHeight="1">
      <c r="N60919" s="127"/>
      <c r="P60919" s="146"/>
      <c r="Q60919" s="91"/>
      <c r="R60919" s="116"/>
      <c r="AB60919" s="127"/>
      <c r="AC60919" s="127"/>
    </row>
    <row r="60920" spans="14:29" ht="15" hidden="1" customHeight="1">
      <c r="N60920" s="127"/>
      <c r="P60920" s="146"/>
      <c r="Q60920" s="91"/>
      <c r="R60920" s="116"/>
      <c r="AB60920" s="127"/>
      <c r="AC60920" s="127"/>
    </row>
    <row r="60921" spans="14:29" ht="15" hidden="1" customHeight="1">
      <c r="N60921" s="127"/>
      <c r="P60921" s="146"/>
      <c r="Q60921" s="91"/>
      <c r="R60921" s="116"/>
      <c r="AB60921" s="127"/>
      <c r="AC60921" s="127"/>
    </row>
    <row r="60922" spans="14:29" ht="15" hidden="1" customHeight="1">
      <c r="N60922" s="127"/>
      <c r="P60922" s="146"/>
      <c r="Q60922" s="91"/>
      <c r="R60922" s="116"/>
      <c r="AB60922" s="127"/>
      <c r="AC60922" s="127"/>
    </row>
    <row r="60923" spans="14:29" ht="15" hidden="1" customHeight="1">
      <c r="N60923" s="127"/>
      <c r="P60923" s="146"/>
      <c r="Q60923" s="91"/>
      <c r="R60923" s="116"/>
      <c r="AB60923" s="127"/>
      <c r="AC60923" s="127"/>
    </row>
    <row r="60924" spans="14:29" ht="15" hidden="1" customHeight="1">
      <c r="N60924" s="127"/>
      <c r="P60924" s="146"/>
      <c r="Q60924" s="91"/>
      <c r="R60924" s="116"/>
      <c r="AB60924" s="127"/>
      <c r="AC60924" s="127"/>
    </row>
    <row r="60925" spans="14:29" ht="15" hidden="1" customHeight="1">
      <c r="N60925" s="127"/>
      <c r="P60925" s="146"/>
      <c r="Q60925" s="91"/>
      <c r="R60925" s="116"/>
      <c r="AB60925" s="127"/>
      <c r="AC60925" s="127"/>
    </row>
    <row r="60926" spans="14:29" ht="15" hidden="1" customHeight="1">
      <c r="N60926" s="127"/>
      <c r="P60926" s="146"/>
      <c r="Q60926" s="91"/>
      <c r="R60926" s="116"/>
      <c r="AB60926" s="127"/>
      <c r="AC60926" s="127"/>
    </row>
    <row r="60927" spans="14:29" ht="15" hidden="1" customHeight="1">
      <c r="N60927" s="127"/>
      <c r="P60927" s="146"/>
      <c r="Q60927" s="91"/>
      <c r="R60927" s="116"/>
      <c r="AB60927" s="127"/>
      <c r="AC60927" s="127"/>
    </row>
    <row r="60928" spans="14:29" ht="15" hidden="1" customHeight="1">
      <c r="N60928" s="127"/>
      <c r="P60928" s="146"/>
      <c r="Q60928" s="91"/>
      <c r="R60928" s="116"/>
      <c r="AB60928" s="127"/>
      <c r="AC60928" s="127"/>
    </row>
    <row r="60929" spans="14:29" ht="15" hidden="1" customHeight="1">
      <c r="N60929" s="127"/>
      <c r="P60929" s="146"/>
      <c r="Q60929" s="91"/>
      <c r="R60929" s="116"/>
      <c r="AB60929" s="127"/>
      <c r="AC60929" s="127"/>
    </row>
    <row r="60930" spans="14:29" ht="15" hidden="1" customHeight="1">
      <c r="N60930" s="127"/>
      <c r="P60930" s="146"/>
      <c r="Q60930" s="91"/>
      <c r="R60930" s="116"/>
      <c r="AB60930" s="127"/>
      <c r="AC60930" s="127"/>
    </row>
    <row r="60931" spans="14:29" ht="15" hidden="1" customHeight="1">
      <c r="N60931" s="127"/>
      <c r="P60931" s="146"/>
      <c r="Q60931" s="91"/>
      <c r="R60931" s="116"/>
      <c r="AB60931" s="127"/>
      <c r="AC60931" s="127"/>
    </row>
    <row r="60932" spans="14:29" ht="15" hidden="1" customHeight="1">
      <c r="N60932" s="127"/>
      <c r="P60932" s="146"/>
      <c r="Q60932" s="91"/>
      <c r="R60932" s="116"/>
      <c r="AB60932" s="127"/>
      <c r="AC60932" s="127"/>
    </row>
    <row r="60933" spans="14:29" ht="15" hidden="1" customHeight="1">
      <c r="N60933" s="127"/>
      <c r="P60933" s="146"/>
      <c r="Q60933" s="91"/>
      <c r="R60933" s="116"/>
      <c r="AB60933" s="127"/>
      <c r="AC60933" s="127"/>
    </row>
    <row r="60934" spans="14:29" ht="15" hidden="1" customHeight="1">
      <c r="N60934" s="127"/>
      <c r="P60934" s="146"/>
      <c r="Q60934" s="91"/>
      <c r="R60934" s="116"/>
      <c r="AB60934" s="127"/>
      <c r="AC60934" s="127"/>
    </row>
    <row r="60935" spans="14:29" ht="15" hidden="1" customHeight="1">
      <c r="N60935" s="127"/>
      <c r="P60935" s="146"/>
      <c r="Q60935" s="91"/>
      <c r="R60935" s="116"/>
      <c r="AB60935" s="127"/>
      <c r="AC60935" s="127"/>
    </row>
    <row r="60936" spans="14:29" ht="15" hidden="1" customHeight="1">
      <c r="N60936" s="127"/>
      <c r="P60936" s="146"/>
      <c r="Q60936" s="91"/>
      <c r="R60936" s="116"/>
      <c r="AB60936" s="127"/>
      <c r="AC60936" s="127"/>
    </row>
    <row r="60937" spans="14:29" ht="15" hidden="1" customHeight="1">
      <c r="N60937" s="127"/>
      <c r="P60937" s="146"/>
      <c r="Q60937" s="91"/>
      <c r="R60937" s="116"/>
      <c r="AB60937" s="127"/>
      <c r="AC60937" s="127"/>
    </row>
    <row r="60938" spans="14:29" ht="15" hidden="1" customHeight="1">
      <c r="N60938" s="127"/>
      <c r="P60938" s="146"/>
      <c r="Q60938" s="91"/>
      <c r="R60938" s="116"/>
      <c r="AB60938" s="127"/>
      <c r="AC60938" s="127"/>
    </row>
    <row r="60939" spans="14:29" ht="15" hidden="1" customHeight="1">
      <c r="N60939" s="127"/>
      <c r="P60939" s="146"/>
      <c r="Q60939" s="91"/>
      <c r="R60939" s="116"/>
      <c r="AB60939" s="127"/>
      <c r="AC60939" s="127"/>
    </row>
    <row r="60940" spans="14:29" ht="15" hidden="1" customHeight="1">
      <c r="N60940" s="127"/>
      <c r="P60940" s="146"/>
      <c r="Q60940" s="91"/>
      <c r="R60940" s="116"/>
      <c r="AB60940" s="127"/>
      <c r="AC60940" s="127"/>
    </row>
    <row r="60941" spans="14:29" ht="15" hidden="1" customHeight="1">
      <c r="N60941" s="127"/>
      <c r="P60941" s="146"/>
      <c r="Q60941" s="91"/>
      <c r="R60941" s="116"/>
      <c r="AB60941" s="127"/>
      <c r="AC60941" s="127"/>
    </row>
    <row r="60942" spans="14:29" ht="15" hidden="1" customHeight="1">
      <c r="N60942" s="127"/>
      <c r="P60942" s="146"/>
      <c r="Q60942" s="91"/>
      <c r="R60942" s="116"/>
      <c r="AB60942" s="127"/>
      <c r="AC60942" s="127"/>
    </row>
    <row r="60943" spans="14:29" ht="15" hidden="1" customHeight="1">
      <c r="N60943" s="127"/>
      <c r="P60943" s="146"/>
      <c r="Q60943" s="91"/>
      <c r="R60943" s="116"/>
      <c r="AB60943" s="127"/>
      <c r="AC60943" s="127"/>
    </row>
    <row r="60944" spans="14:29" ht="15" hidden="1" customHeight="1">
      <c r="N60944" s="127"/>
      <c r="P60944" s="146"/>
      <c r="Q60944" s="91"/>
      <c r="R60944" s="116"/>
      <c r="AB60944" s="127"/>
      <c r="AC60944" s="127"/>
    </row>
    <row r="60945" spans="14:29" ht="15" hidden="1" customHeight="1">
      <c r="N60945" s="127"/>
      <c r="P60945" s="146"/>
      <c r="Q60945" s="91"/>
      <c r="R60945" s="116"/>
      <c r="AB60945" s="127"/>
      <c r="AC60945" s="127"/>
    </row>
    <row r="60946" spans="14:29" ht="15" hidden="1" customHeight="1">
      <c r="N60946" s="127"/>
      <c r="P60946" s="146"/>
      <c r="Q60946" s="91"/>
      <c r="R60946" s="116"/>
      <c r="AB60946" s="127"/>
      <c r="AC60946" s="127"/>
    </row>
    <row r="60947" spans="14:29" ht="15" hidden="1" customHeight="1">
      <c r="N60947" s="127"/>
      <c r="P60947" s="146"/>
      <c r="Q60947" s="91"/>
      <c r="R60947" s="116"/>
      <c r="AB60947" s="127"/>
      <c r="AC60947" s="127"/>
    </row>
    <row r="60948" spans="14:29" ht="15" hidden="1" customHeight="1">
      <c r="N60948" s="127"/>
      <c r="P60948" s="146"/>
      <c r="Q60948" s="91"/>
      <c r="R60948" s="116"/>
      <c r="AB60948" s="127"/>
      <c r="AC60948" s="127"/>
    </row>
    <row r="60949" spans="14:29" ht="15" hidden="1" customHeight="1">
      <c r="N60949" s="127"/>
      <c r="P60949" s="146"/>
      <c r="Q60949" s="91"/>
      <c r="R60949" s="116"/>
      <c r="AB60949" s="127"/>
      <c r="AC60949" s="127"/>
    </row>
    <row r="60950" spans="14:29" ht="15" hidden="1" customHeight="1">
      <c r="N60950" s="127"/>
      <c r="P60950" s="146"/>
      <c r="Q60950" s="91"/>
      <c r="R60950" s="116"/>
      <c r="AB60950" s="127"/>
      <c r="AC60950" s="127"/>
    </row>
    <row r="60951" spans="14:29" ht="15" hidden="1" customHeight="1">
      <c r="N60951" s="127"/>
      <c r="P60951" s="146"/>
      <c r="Q60951" s="91"/>
      <c r="R60951" s="116"/>
      <c r="AB60951" s="127"/>
      <c r="AC60951" s="127"/>
    </row>
    <row r="60952" spans="14:29" ht="15" hidden="1" customHeight="1">
      <c r="N60952" s="127"/>
      <c r="P60952" s="146"/>
      <c r="Q60952" s="91"/>
      <c r="R60952" s="116"/>
      <c r="AB60952" s="127"/>
      <c r="AC60952" s="127"/>
    </row>
    <row r="60953" spans="14:29" ht="15" hidden="1" customHeight="1">
      <c r="N60953" s="127"/>
      <c r="P60953" s="146"/>
      <c r="Q60953" s="91"/>
      <c r="R60953" s="116"/>
      <c r="AB60953" s="127"/>
      <c r="AC60953" s="127"/>
    </row>
    <row r="60954" spans="14:29" ht="15" hidden="1" customHeight="1">
      <c r="N60954" s="127"/>
      <c r="P60954" s="146"/>
      <c r="Q60954" s="91"/>
      <c r="R60954" s="116"/>
      <c r="AB60954" s="127"/>
      <c r="AC60954" s="127"/>
    </row>
    <row r="60955" spans="14:29" ht="15" hidden="1" customHeight="1">
      <c r="N60955" s="127"/>
      <c r="P60955" s="146"/>
      <c r="Q60955" s="91"/>
      <c r="R60955" s="116"/>
      <c r="AB60955" s="127"/>
      <c r="AC60955" s="127"/>
    </row>
    <row r="60956" spans="14:29" ht="15" hidden="1" customHeight="1">
      <c r="N60956" s="127"/>
      <c r="P60956" s="146"/>
      <c r="Q60956" s="91"/>
      <c r="R60956" s="116"/>
      <c r="AB60956" s="127"/>
      <c r="AC60956" s="127"/>
    </row>
    <row r="60957" spans="14:29" ht="15" hidden="1" customHeight="1">
      <c r="N60957" s="127"/>
      <c r="P60957" s="146"/>
      <c r="Q60957" s="91"/>
      <c r="R60957" s="116"/>
      <c r="AB60957" s="127"/>
      <c r="AC60957" s="127"/>
    </row>
    <row r="60958" spans="14:29" ht="15" hidden="1" customHeight="1">
      <c r="N60958" s="127"/>
      <c r="P60958" s="146"/>
      <c r="Q60958" s="91"/>
      <c r="R60958" s="116"/>
      <c r="AB60958" s="127"/>
      <c r="AC60958" s="127"/>
    </row>
    <row r="60959" spans="14:29" ht="15" hidden="1" customHeight="1">
      <c r="N60959" s="127"/>
      <c r="P60959" s="146"/>
      <c r="Q60959" s="91"/>
      <c r="R60959" s="116"/>
      <c r="AB60959" s="127"/>
      <c r="AC60959" s="127"/>
    </row>
    <row r="60960" spans="14:29" ht="15" hidden="1" customHeight="1">
      <c r="N60960" s="127"/>
      <c r="P60960" s="146"/>
      <c r="Q60960" s="91"/>
      <c r="R60960" s="116"/>
      <c r="AB60960" s="127"/>
      <c r="AC60960" s="127"/>
    </row>
    <row r="60961" spans="14:29" ht="15" hidden="1" customHeight="1">
      <c r="N60961" s="127"/>
      <c r="P60961" s="146"/>
      <c r="Q60961" s="91"/>
      <c r="R60961" s="116"/>
      <c r="AB60961" s="127"/>
      <c r="AC60961" s="127"/>
    </row>
    <row r="60962" spans="14:29" ht="15" hidden="1" customHeight="1">
      <c r="N60962" s="127"/>
      <c r="P60962" s="146"/>
      <c r="Q60962" s="91"/>
      <c r="R60962" s="116"/>
      <c r="AB60962" s="127"/>
      <c r="AC60962" s="127"/>
    </row>
    <row r="60963" spans="14:29" ht="15" hidden="1" customHeight="1">
      <c r="N60963" s="127"/>
      <c r="P60963" s="146"/>
      <c r="Q60963" s="91"/>
      <c r="R60963" s="116"/>
      <c r="AB60963" s="127"/>
      <c r="AC60963" s="127"/>
    </row>
    <row r="60964" spans="14:29" ht="15" hidden="1" customHeight="1">
      <c r="N60964" s="127"/>
      <c r="P60964" s="146"/>
      <c r="Q60964" s="91"/>
      <c r="R60964" s="116"/>
      <c r="AB60964" s="127"/>
      <c r="AC60964" s="127"/>
    </row>
    <row r="60965" spans="14:29" ht="15" hidden="1" customHeight="1">
      <c r="N60965" s="127"/>
      <c r="P60965" s="146"/>
      <c r="Q60965" s="91"/>
      <c r="R60965" s="116"/>
      <c r="AB60965" s="127"/>
      <c r="AC60965" s="127"/>
    </row>
    <row r="60966" spans="14:29" ht="15" hidden="1" customHeight="1">
      <c r="N60966" s="127"/>
      <c r="P60966" s="146"/>
      <c r="Q60966" s="91"/>
      <c r="R60966" s="116"/>
      <c r="AB60966" s="127"/>
      <c r="AC60966" s="127"/>
    </row>
    <row r="60967" spans="14:29" ht="15" hidden="1" customHeight="1">
      <c r="N60967" s="127"/>
      <c r="P60967" s="146"/>
      <c r="Q60967" s="91"/>
      <c r="R60967" s="116"/>
      <c r="AB60967" s="127"/>
      <c r="AC60967" s="127"/>
    </row>
    <row r="60968" spans="14:29" ht="15" hidden="1" customHeight="1">
      <c r="N60968" s="127"/>
      <c r="P60968" s="146"/>
      <c r="Q60968" s="91"/>
      <c r="R60968" s="116"/>
      <c r="AB60968" s="127"/>
      <c r="AC60968" s="127"/>
    </row>
    <row r="60969" spans="14:29" ht="15" hidden="1" customHeight="1">
      <c r="N60969" s="127"/>
      <c r="P60969" s="146"/>
      <c r="Q60969" s="91"/>
      <c r="R60969" s="116"/>
      <c r="AB60969" s="127"/>
      <c r="AC60969" s="127"/>
    </row>
    <row r="60970" spans="14:29" ht="15" hidden="1" customHeight="1">
      <c r="N60970" s="127"/>
      <c r="P60970" s="146"/>
      <c r="Q60970" s="91"/>
      <c r="R60970" s="116"/>
      <c r="AB60970" s="127"/>
      <c r="AC60970" s="127"/>
    </row>
    <row r="60971" spans="14:29" ht="15" hidden="1" customHeight="1">
      <c r="N60971" s="127"/>
      <c r="P60971" s="146"/>
      <c r="Q60971" s="91"/>
      <c r="R60971" s="116"/>
      <c r="AB60971" s="127"/>
      <c r="AC60971" s="127"/>
    </row>
    <row r="60972" spans="14:29" ht="15" hidden="1" customHeight="1">
      <c r="N60972" s="127"/>
      <c r="P60972" s="146"/>
      <c r="Q60972" s="91"/>
      <c r="R60972" s="116"/>
      <c r="AB60972" s="127"/>
      <c r="AC60972" s="127"/>
    </row>
    <row r="60973" spans="14:29" ht="15" hidden="1" customHeight="1">
      <c r="N60973" s="127"/>
      <c r="P60973" s="146"/>
      <c r="Q60973" s="91"/>
      <c r="R60973" s="116"/>
      <c r="AB60973" s="127"/>
      <c r="AC60973" s="127"/>
    </row>
    <row r="60974" spans="14:29" ht="15" hidden="1" customHeight="1">
      <c r="N60974" s="127"/>
      <c r="P60974" s="146"/>
      <c r="Q60974" s="91"/>
      <c r="R60974" s="116"/>
      <c r="AB60974" s="127"/>
      <c r="AC60974" s="127"/>
    </row>
    <row r="60975" spans="14:29" ht="15" hidden="1" customHeight="1">
      <c r="N60975" s="127"/>
      <c r="P60975" s="146"/>
      <c r="Q60975" s="91"/>
      <c r="R60975" s="116"/>
      <c r="AB60975" s="127"/>
      <c r="AC60975" s="127"/>
    </row>
    <row r="60976" spans="14:29" ht="15" hidden="1" customHeight="1">
      <c r="N60976" s="127"/>
      <c r="P60976" s="146"/>
      <c r="Q60976" s="91"/>
      <c r="R60976" s="116"/>
      <c r="AB60976" s="127"/>
      <c r="AC60976" s="127"/>
    </row>
    <row r="60977" spans="14:29" ht="15" hidden="1" customHeight="1">
      <c r="N60977" s="127"/>
      <c r="P60977" s="146"/>
      <c r="Q60977" s="91"/>
      <c r="R60977" s="116"/>
      <c r="AB60977" s="127"/>
      <c r="AC60977" s="127"/>
    </row>
    <row r="60978" spans="14:29" ht="15" hidden="1" customHeight="1">
      <c r="N60978" s="127"/>
      <c r="P60978" s="146"/>
      <c r="Q60978" s="91"/>
      <c r="R60978" s="116"/>
      <c r="AB60978" s="127"/>
      <c r="AC60978" s="127"/>
    </row>
    <row r="60979" spans="14:29" ht="15" hidden="1" customHeight="1">
      <c r="N60979" s="127"/>
      <c r="P60979" s="146"/>
      <c r="Q60979" s="91"/>
      <c r="R60979" s="116"/>
      <c r="AB60979" s="127"/>
      <c r="AC60979" s="127"/>
    </row>
    <row r="60980" spans="14:29" ht="15" hidden="1" customHeight="1">
      <c r="N60980" s="127"/>
      <c r="P60980" s="146"/>
      <c r="Q60980" s="91"/>
      <c r="R60980" s="116"/>
      <c r="AB60980" s="127"/>
      <c r="AC60980" s="127"/>
    </row>
    <row r="60981" spans="14:29" ht="15" hidden="1" customHeight="1">
      <c r="N60981" s="127"/>
      <c r="P60981" s="146"/>
      <c r="Q60981" s="91"/>
      <c r="R60981" s="116"/>
      <c r="AB60981" s="127"/>
      <c r="AC60981" s="127"/>
    </row>
    <row r="60982" spans="14:29" ht="15" hidden="1" customHeight="1">
      <c r="N60982" s="127"/>
      <c r="P60982" s="146"/>
      <c r="Q60982" s="91"/>
      <c r="R60982" s="116"/>
      <c r="AB60982" s="127"/>
      <c r="AC60982" s="127"/>
    </row>
    <row r="60983" spans="14:29" ht="15" hidden="1" customHeight="1">
      <c r="N60983" s="127"/>
      <c r="P60983" s="146"/>
      <c r="Q60983" s="91"/>
      <c r="R60983" s="116"/>
      <c r="AB60983" s="127"/>
      <c r="AC60983" s="127"/>
    </row>
    <row r="60984" spans="14:29" ht="15" hidden="1" customHeight="1">
      <c r="N60984" s="127"/>
      <c r="P60984" s="146"/>
      <c r="Q60984" s="91"/>
      <c r="R60984" s="116"/>
      <c r="AB60984" s="127"/>
      <c r="AC60984" s="127"/>
    </row>
    <row r="60985" spans="14:29" ht="15" hidden="1" customHeight="1">
      <c r="N60985" s="127"/>
      <c r="P60985" s="146"/>
      <c r="Q60985" s="91"/>
      <c r="R60985" s="116"/>
      <c r="AB60985" s="127"/>
      <c r="AC60985" s="127"/>
    </row>
    <row r="60986" spans="14:29" ht="15" hidden="1" customHeight="1">
      <c r="N60986" s="127"/>
      <c r="P60986" s="146"/>
      <c r="Q60986" s="91"/>
      <c r="R60986" s="116"/>
      <c r="AB60986" s="127"/>
      <c r="AC60986" s="127"/>
    </row>
    <row r="60987" spans="14:29" ht="15" hidden="1" customHeight="1">
      <c r="N60987" s="127"/>
      <c r="P60987" s="146"/>
      <c r="Q60987" s="91"/>
      <c r="R60987" s="116"/>
      <c r="AB60987" s="127"/>
      <c r="AC60987" s="127"/>
    </row>
    <row r="60988" spans="14:29" ht="15" hidden="1" customHeight="1">
      <c r="N60988" s="127"/>
      <c r="P60988" s="146"/>
      <c r="Q60988" s="91"/>
      <c r="R60988" s="116"/>
      <c r="AB60988" s="127"/>
      <c r="AC60988" s="127"/>
    </row>
    <row r="60989" spans="14:29" ht="15" hidden="1" customHeight="1">
      <c r="N60989" s="127"/>
      <c r="P60989" s="146"/>
      <c r="Q60989" s="91"/>
      <c r="R60989" s="116"/>
      <c r="AB60989" s="127"/>
      <c r="AC60989" s="127"/>
    </row>
    <row r="60990" spans="14:29" ht="15" hidden="1" customHeight="1">
      <c r="N60990" s="127"/>
      <c r="P60990" s="146"/>
      <c r="Q60990" s="91"/>
      <c r="R60990" s="116"/>
      <c r="AB60990" s="127"/>
      <c r="AC60990" s="127"/>
    </row>
    <row r="60991" spans="14:29" ht="15" hidden="1" customHeight="1">
      <c r="N60991" s="127"/>
      <c r="P60991" s="146"/>
      <c r="Q60991" s="91"/>
      <c r="R60991" s="116"/>
      <c r="AB60991" s="127"/>
      <c r="AC60991" s="127"/>
    </row>
    <row r="60992" spans="14:29" ht="15" hidden="1" customHeight="1">
      <c r="N60992" s="127"/>
      <c r="P60992" s="146"/>
      <c r="Q60992" s="91"/>
      <c r="R60992" s="116"/>
      <c r="AB60992" s="127"/>
      <c r="AC60992" s="127"/>
    </row>
    <row r="60993" spans="14:29" ht="15" hidden="1" customHeight="1">
      <c r="N60993" s="127"/>
      <c r="P60993" s="146"/>
      <c r="Q60993" s="91"/>
      <c r="R60993" s="116"/>
      <c r="AB60993" s="127"/>
      <c r="AC60993" s="127"/>
    </row>
    <row r="60994" spans="14:29" ht="15" hidden="1" customHeight="1">
      <c r="N60994" s="127"/>
      <c r="P60994" s="146"/>
      <c r="Q60994" s="91"/>
      <c r="R60994" s="116"/>
      <c r="AB60994" s="127"/>
      <c r="AC60994" s="127"/>
    </row>
    <row r="60995" spans="14:29" ht="15" hidden="1" customHeight="1">
      <c r="N60995" s="127"/>
      <c r="P60995" s="146"/>
      <c r="Q60995" s="91"/>
      <c r="R60995" s="116"/>
      <c r="AB60995" s="127"/>
      <c r="AC60995" s="127"/>
    </row>
    <row r="60996" spans="14:29" ht="15" hidden="1" customHeight="1">
      <c r="N60996" s="127"/>
      <c r="P60996" s="146"/>
      <c r="Q60996" s="91"/>
      <c r="R60996" s="116"/>
      <c r="AB60996" s="127"/>
      <c r="AC60996" s="127"/>
    </row>
    <row r="60997" spans="14:29" ht="15" hidden="1" customHeight="1">
      <c r="N60997" s="127"/>
      <c r="P60997" s="146"/>
      <c r="Q60997" s="91"/>
      <c r="R60997" s="116"/>
      <c r="AB60997" s="127"/>
      <c r="AC60997" s="127"/>
    </row>
    <row r="60998" spans="14:29" ht="15" hidden="1" customHeight="1">
      <c r="N60998" s="127"/>
      <c r="P60998" s="146"/>
      <c r="Q60998" s="91"/>
      <c r="R60998" s="116"/>
      <c r="AB60998" s="127"/>
      <c r="AC60998" s="127"/>
    </row>
    <row r="60999" spans="14:29" ht="15" hidden="1" customHeight="1">
      <c r="N60999" s="127"/>
      <c r="P60999" s="146"/>
      <c r="Q60999" s="91"/>
      <c r="R60999" s="116"/>
      <c r="AB60999" s="127"/>
      <c r="AC60999" s="127"/>
    </row>
    <row r="61000" spans="14:29" ht="15" hidden="1" customHeight="1">
      <c r="N61000" s="127"/>
      <c r="P61000" s="146"/>
      <c r="Q61000" s="91"/>
      <c r="R61000" s="116"/>
      <c r="AB61000" s="127"/>
      <c r="AC61000" s="127"/>
    </row>
    <row r="61001" spans="14:29" ht="15" hidden="1" customHeight="1">
      <c r="N61001" s="127"/>
      <c r="P61001" s="146"/>
      <c r="Q61001" s="91"/>
      <c r="R61001" s="116"/>
      <c r="AB61001" s="127"/>
      <c r="AC61001" s="127"/>
    </row>
    <row r="61002" spans="14:29" ht="15" hidden="1" customHeight="1">
      <c r="N61002" s="127"/>
      <c r="P61002" s="146"/>
      <c r="Q61002" s="91"/>
      <c r="R61002" s="116"/>
      <c r="AB61002" s="127"/>
      <c r="AC61002" s="127"/>
    </row>
    <row r="61003" spans="14:29" ht="15" hidden="1" customHeight="1">
      <c r="N61003" s="127"/>
      <c r="P61003" s="146"/>
      <c r="Q61003" s="91"/>
      <c r="R61003" s="116"/>
      <c r="AB61003" s="127"/>
      <c r="AC61003" s="127"/>
    </row>
    <row r="61004" spans="14:29" ht="15" hidden="1" customHeight="1">
      <c r="N61004" s="127"/>
      <c r="P61004" s="146"/>
      <c r="Q61004" s="91"/>
      <c r="R61004" s="116"/>
      <c r="AB61004" s="127"/>
      <c r="AC61004" s="127"/>
    </row>
    <row r="61005" spans="14:29" ht="15" hidden="1" customHeight="1">
      <c r="N61005" s="127"/>
      <c r="P61005" s="146"/>
      <c r="Q61005" s="91"/>
      <c r="R61005" s="116"/>
      <c r="AB61005" s="127"/>
      <c r="AC61005" s="127"/>
    </row>
    <row r="61006" spans="14:29" ht="15" hidden="1" customHeight="1">
      <c r="N61006" s="127"/>
      <c r="P61006" s="146"/>
      <c r="Q61006" s="91"/>
      <c r="R61006" s="116"/>
      <c r="AB61006" s="127"/>
      <c r="AC61006" s="127"/>
    </row>
    <row r="61007" spans="14:29" ht="15" hidden="1" customHeight="1">
      <c r="N61007" s="127"/>
      <c r="P61007" s="146"/>
      <c r="Q61007" s="91"/>
      <c r="R61007" s="116"/>
      <c r="AB61007" s="127"/>
      <c r="AC61007" s="127"/>
    </row>
    <row r="61008" spans="14:29" ht="15" hidden="1" customHeight="1">
      <c r="N61008" s="127"/>
      <c r="P61008" s="146"/>
      <c r="Q61008" s="91"/>
      <c r="R61008" s="116"/>
      <c r="AB61008" s="127"/>
      <c r="AC61008" s="127"/>
    </row>
    <row r="61009" spans="14:29" ht="15" hidden="1" customHeight="1">
      <c r="N61009" s="127"/>
      <c r="P61009" s="146"/>
      <c r="Q61009" s="91"/>
      <c r="R61009" s="116"/>
      <c r="AB61009" s="127"/>
      <c r="AC61009" s="127"/>
    </row>
    <row r="61010" spans="14:29" ht="15" hidden="1" customHeight="1">
      <c r="N61010" s="127"/>
      <c r="P61010" s="146"/>
      <c r="Q61010" s="91"/>
      <c r="R61010" s="116"/>
      <c r="AB61010" s="127"/>
      <c r="AC61010" s="127"/>
    </row>
    <row r="61011" spans="14:29" ht="15" hidden="1" customHeight="1">
      <c r="N61011" s="127"/>
      <c r="P61011" s="146"/>
      <c r="Q61011" s="91"/>
      <c r="R61011" s="116"/>
      <c r="AB61011" s="127"/>
      <c r="AC61011" s="127"/>
    </row>
    <row r="61012" spans="14:29" ht="15" hidden="1" customHeight="1">
      <c r="N61012" s="127"/>
      <c r="P61012" s="146"/>
      <c r="Q61012" s="91"/>
      <c r="R61012" s="116"/>
      <c r="AB61012" s="127"/>
      <c r="AC61012" s="127"/>
    </row>
    <row r="61013" spans="14:29" ht="15" hidden="1" customHeight="1">
      <c r="N61013" s="127"/>
      <c r="P61013" s="146"/>
      <c r="Q61013" s="91"/>
      <c r="R61013" s="116"/>
      <c r="AB61013" s="127"/>
      <c r="AC61013" s="127"/>
    </row>
    <row r="61014" spans="14:29" ht="15" hidden="1" customHeight="1">
      <c r="N61014" s="127"/>
      <c r="P61014" s="146"/>
      <c r="Q61014" s="91"/>
      <c r="R61014" s="116"/>
      <c r="AB61014" s="127"/>
      <c r="AC61014" s="127"/>
    </row>
    <row r="61015" spans="14:29" ht="15" hidden="1" customHeight="1">
      <c r="N61015" s="127"/>
      <c r="P61015" s="146"/>
      <c r="Q61015" s="91"/>
      <c r="R61015" s="116"/>
      <c r="AB61015" s="127"/>
      <c r="AC61015" s="127"/>
    </row>
    <row r="61016" spans="14:29" ht="15" hidden="1" customHeight="1">
      <c r="N61016" s="127"/>
      <c r="P61016" s="146"/>
      <c r="Q61016" s="91"/>
      <c r="R61016" s="116"/>
      <c r="AB61016" s="127"/>
      <c r="AC61016" s="127"/>
    </row>
    <row r="61017" spans="14:29" ht="15" hidden="1" customHeight="1">
      <c r="N61017" s="127"/>
      <c r="P61017" s="146"/>
      <c r="Q61017" s="91"/>
      <c r="R61017" s="116"/>
      <c r="AB61017" s="127"/>
      <c r="AC61017" s="127"/>
    </row>
    <row r="61018" spans="14:29" ht="15" hidden="1" customHeight="1">
      <c r="N61018" s="127"/>
      <c r="P61018" s="146"/>
      <c r="Q61018" s="91"/>
      <c r="R61018" s="116"/>
      <c r="AB61018" s="127"/>
      <c r="AC61018" s="127"/>
    </row>
    <row r="61019" spans="14:29" ht="15" hidden="1" customHeight="1">
      <c r="N61019" s="127"/>
      <c r="P61019" s="146"/>
      <c r="Q61019" s="91"/>
      <c r="R61019" s="116"/>
      <c r="AB61019" s="127"/>
      <c r="AC61019" s="127"/>
    </row>
    <row r="61020" spans="14:29" ht="15" hidden="1" customHeight="1">
      <c r="N61020" s="127"/>
      <c r="P61020" s="146"/>
      <c r="Q61020" s="91"/>
      <c r="R61020" s="116"/>
      <c r="AB61020" s="127"/>
      <c r="AC61020" s="127"/>
    </row>
    <row r="61021" spans="14:29" ht="15" hidden="1" customHeight="1">
      <c r="N61021" s="127"/>
      <c r="P61021" s="146"/>
      <c r="Q61021" s="91"/>
      <c r="R61021" s="116"/>
      <c r="AB61021" s="127"/>
      <c r="AC61021" s="127"/>
    </row>
    <row r="61022" spans="14:29" ht="15" hidden="1" customHeight="1">
      <c r="N61022" s="127"/>
      <c r="P61022" s="146"/>
      <c r="Q61022" s="91"/>
      <c r="R61022" s="116"/>
      <c r="AB61022" s="127"/>
      <c r="AC61022" s="127"/>
    </row>
    <row r="61023" spans="14:29" ht="15" hidden="1" customHeight="1">
      <c r="N61023" s="127"/>
      <c r="P61023" s="146"/>
      <c r="Q61023" s="91"/>
      <c r="R61023" s="116"/>
      <c r="AB61023" s="127"/>
      <c r="AC61023" s="127"/>
    </row>
    <row r="61024" spans="14:29" ht="15" hidden="1" customHeight="1">
      <c r="N61024" s="127"/>
      <c r="P61024" s="146"/>
      <c r="Q61024" s="91"/>
      <c r="R61024" s="116"/>
      <c r="AB61024" s="127"/>
      <c r="AC61024" s="127"/>
    </row>
    <row r="61025" spans="14:29" ht="15" hidden="1" customHeight="1">
      <c r="N61025" s="127"/>
      <c r="P61025" s="146"/>
      <c r="Q61025" s="91"/>
      <c r="R61025" s="116"/>
      <c r="AB61025" s="127"/>
      <c r="AC61025" s="127"/>
    </row>
    <row r="61026" spans="14:29" ht="15" hidden="1" customHeight="1">
      <c r="N61026" s="127"/>
      <c r="P61026" s="146"/>
      <c r="Q61026" s="91"/>
      <c r="R61026" s="116"/>
      <c r="AB61026" s="127"/>
      <c r="AC61026" s="127"/>
    </row>
    <row r="61027" spans="14:29" ht="15" hidden="1" customHeight="1">
      <c r="N61027" s="127"/>
      <c r="P61027" s="146"/>
      <c r="Q61027" s="91"/>
      <c r="R61027" s="116"/>
      <c r="AB61027" s="127"/>
      <c r="AC61027" s="127"/>
    </row>
    <row r="61028" spans="14:29" ht="15" hidden="1" customHeight="1">
      <c r="N61028" s="127"/>
      <c r="P61028" s="146"/>
      <c r="Q61028" s="91"/>
      <c r="R61028" s="116"/>
      <c r="AB61028" s="127"/>
      <c r="AC61028" s="127"/>
    </row>
    <row r="61029" spans="14:29" ht="15" hidden="1" customHeight="1">
      <c r="N61029" s="127"/>
      <c r="P61029" s="146"/>
      <c r="Q61029" s="91"/>
      <c r="R61029" s="116"/>
      <c r="AB61029" s="127"/>
      <c r="AC61029" s="127"/>
    </row>
    <row r="61030" spans="14:29" ht="15" hidden="1" customHeight="1">
      <c r="N61030" s="127"/>
      <c r="P61030" s="146"/>
      <c r="Q61030" s="91"/>
      <c r="R61030" s="116"/>
      <c r="AB61030" s="127"/>
      <c r="AC61030" s="127"/>
    </row>
    <row r="61031" spans="14:29" ht="15" hidden="1" customHeight="1">
      <c r="N61031" s="127"/>
      <c r="P61031" s="146"/>
      <c r="Q61031" s="91"/>
      <c r="R61031" s="116"/>
      <c r="AB61031" s="127"/>
      <c r="AC61031" s="127"/>
    </row>
    <row r="61032" spans="14:29" ht="15" hidden="1" customHeight="1">
      <c r="N61032" s="127"/>
      <c r="P61032" s="146"/>
      <c r="Q61032" s="91"/>
      <c r="R61032" s="116"/>
      <c r="AB61032" s="127"/>
      <c r="AC61032" s="127"/>
    </row>
    <row r="61033" spans="14:29" ht="15" hidden="1" customHeight="1">
      <c r="N61033" s="127"/>
      <c r="P61033" s="146"/>
      <c r="Q61033" s="91"/>
      <c r="R61033" s="116"/>
      <c r="AB61033" s="127"/>
      <c r="AC61033" s="127"/>
    </row>
    <row r="61034" spans="14:29" ht="15" hidden="1" customHeight="1">
      <c r="N61034" s="127"/>
      <c r="P61034" s="146"/>
      <c r="Q61034" s="91"/>
      <c r="R61034" s="116"/>
      <c r="AB61034" s="127"/>
      <c r="AC61034" s="127"/>
    </row>
    <row r="61035" spans="14:29" ht="15" hidden="1" customHeight="1">
      <c r="N61035" s="127"/>
      <c r="P61035" s="146"/>
      <c r="Q61035" s="91"/>
      <c r="R61035" s="116"/>
      <c r="AB61035" s="127"/>
      <c r="AC61035" s="127"/>
    </row>
    <row r="61036" spans="14:29" ht="15" hidden="1" customHeight="1">
      <c r="N61036" s="127"/>
      <c r="P61036" s="146"/>
      <c r="Q61036" s="91"/>
      <c r="R61036" s="116"/>
      <c r="AB61036" s="127"/>
      <c r="AC61036" s="127"/>
    </row>
    <row r="61037" spans="14:29" ht="15" hidden="1" customHeight="1">
      <c r="N61037" s="127"/>
      <c r="P61037" s="146"/>
      <c r="Q61037" s="91"/>
      <c r="R61037" s="116"/>
      <c r="AB61037" s="127"/>
      <c r="AC61037" s="127"/>
    </row>
    <row r="61038" spans="14:29" ht="15" hidden="1" customHeight="1">
      <c r="N61038" s="127"/>
      <c r="P61038" s="146"/>
      <c r="Q61038" s="91"/>
      <c r="R61038" s="116"/>
      <c r="AB61038" s="127"/>
      <c r="AC61038" s="127"/>
    </row>
    <row r="61039" spans="14:29" ht="15" hidden="1" customHeight="1">
      <c r="N61039" s="127"/>
      <c r="P61039" s="146"/>
      <c r="Q61039" s="91"/>
      <c r="R61039" s="116"/>
      <c r="AB61039" s="127"/>
      <c r="AC61039" s="127"/>
    </row>
    <row r="61040" spans="14:29" ht="15" hidden="1" customHeight="1">
      <c r="N61040" s="127"/>
      <c r="P61040" s="146"/>
      <c r="Q61040" s="91"/>
      <c r="R61040" s="116"/>
      <c r="AB61040" s="127"/>
      <c r="AC61040" s="127"/>
    </row>
    <row r="61041" spans="14:29" ht="15" hidden="1" customHeight="1">
      <c r="N61041" s="127"/>
      <c r="P61041" s="146"/>
      <c r="Q61041" s="91"/>
      <c r="R61041" s="116"/>
      <c r="AB61041" s="127"/>
      <c r="AC61041" s="127"/>
    </row>
    <row r="61042" spans="14:29" ht="15" hidden="1" customHeight="1">
      <c r="N61042" s="127"/>
      <c r="P61042" s="146"/>
      <c r="Q61042" s="91"/>
      <c r="R61042" s="116"/>
      <c r="AB61042" s="127"/>
      <c r="AC61042" s="127"/>
    </row>
    <row r="61043" spans="14:29" ht="15" hidden="1" customHeight="1">
      <c r="N61043" s="127"/>
      <c r="P61043" s="146"/>
      <c r="Q61043" s="91"/>
      <c r="R61043" s="116"/>
      <c r="AB61043" s="127"/>
      <c r="AC61043" s="127"/>
    </row>
    <row r="61044" spans="14:29" ht="15" hidden="1" customHeight="1">
      <c r="N61044" s="127"/>
      <c r="P61044" s="146"/>
      <c r="Q61044" s="91"/>
      <c r="R61044" s="116"/>
      <c r="AB61044" s="127"/>
      <c r="AC61044" s="127"/>
    </row>
    <row r="61045" spans="14:29" ht="15" hidden="1" customHeight="1">
      <c r="N61045" s="127"/>
      <c r="P61045" s="146"/>
      <c r="Q61045" s="91"/>
      <c r="R61045" s="116"/>
      <c r="AB61045" s="127"/>
      <c r="AC61045" s="127"/>
    </row>
    <row r="61046" spans="14:29" ht="15" hidden="1" customHeight="1">
      <c r="N61046" s="127"/>
      <c r="P61046" s="146"/>
      <c r="Q61046" s="91"/>
      <c r="R61046" s="116"/>
      <c r="AB61046" s="127"/>
      <c r="AC61046" s="127"/>
    </row>
    <row r="61047" spans="14:29" ht="15" hidden="1" customHeight="1">
      <c r="N61047" s="127"/>
      <c r="P61047" s="146"/>
      <c r="Q61047" s="91"/>
      <c r="R61047" s="116"/>
      <c r="AB61047" s="127"/>
      <c r="AC61047" s="127"/>
    </row>
    <row r="61048" spans="14:29" ht="15" hidden="1" customHeight="1">
      <c r="N61048" s="127"/>
      <c r="P61048" s="146"/>
      <c r="Q61048" s="91"/>
      <c r="R61048" s="116"/>
      <c r="AB61048" s="127"/>
      <c r="AC61048" s="127"/>
    </row>
    <row r="61049" spans="14:29" ht="15" hidden="1" customHeight="1">
      <c r="N61049" s="127"/>
      <c r="P61049" s="146"/>
      <c r="Q61049" s="91"/>
      <c r="R61049" s="116"/>
      <c r="AB61049" s="127"/>
      <c r="AC61049" s="127"/>
    </row>
    <row r="61050" spans="14:29" ht="15" hidden="1" customHeight="1">
      <c r="N61050" s="127"/>
      <c r="P61050" s="146"/>
      <c r="Q61050" s="91"/>
      <c r="R61050" s="116"/>
      <c r="AB61050" s="127"/>
      <c r="AC61050" s="127"/>
    </row>
    <row r="61051" spans="14:29" ht="15" hidden="1" customHeight="1">
      <c r="N61051" s="127"/>
      <c r="P61051" s="146"/>
      <c r="Q61051" s="91"/>
      <c r="R61051" s="116"/>
      <c r="AB61051" s="127"/>
      <c r="AC61051" s="127"/>
    </row>
    <row r="61052" spans="14:29" ht="15" hidden="1" customHeight="1">
      <c r="N61052" s="127"/>
      <c r="P61052" s="146"/>
      <c r="Q61052" s="91"/>
      <c r="R61052" s="116"/>
      <c r="AB61052" s="127"/>
      <c r="AC61052" s="127"/>
    </row>
    <row r="61053" spans="14:29" ht="15" hidden="1" customHeight="1">
      <c r="N61053" s="127"/>
      <c r="P61053" s="146"/>
      <c r="Q61053" s="91"/>
      <c r="R61053" s="116"/>
      <c r="AB61053" s="127"/>
      <c r="AC61053" s="127"/>
    </row>
    <row r="61054" spans="14:29" ht="15" hidden="1" customHeight="1">
      <c r="N61054" s="127"/>
      <c r="P61054" s="146"/>
      <c r="Q61054" s="91"/>
      <c r="R61054" s="116"/>
      <c r="AB61054" s="127"/>
      <c r="AC61054" s="127"/>
    </row>
    <row r="61055" spans="14:29" ht="15" hidden="1" customHeight="1">
      <c r="N61055" s="127"/>
      <c r="P61055" s="146"/>
      <c r="Q61055" s="91"/>
      <c r="R61055" s="116"/>
      <c r="AB61055" s="127"/>
      <c r="AC61055" s="127"/>
    </row>
    <row r="61056" spans="14:29" ht="15" hidden="1" customHeight="1">
      <c r="N61056" s="127"/>
      <c r="P61056" s="146"/>
      <c r="Q61056" s="91"/>
      <c r="R61056" s="116"/>
      <c r="AB61056" s="127"/>
      <c r="AC61056" s="127"/>
    </row>
    <row r="61057" spans="14:29" ht="15" hidden="1" customHeight="1">
      <c r="N61057" s="127"/>
      <c r="P61057" s="146"/>
      <c r="Q61057" s="91"/>
      <c r="R61057" s="116"/>
      <c r="AB61057" s="127"/>
      <c r="AC61057" s="127"/>
    </row>
    <row r="61058" spans="14:29" ht="15" hidden="1" customHeight="1">
      <c r="N61058" s="127"/>
      <c r="P61058" s="146"/>
      <c r="Q61058" s="91"/>
      <c r="R61058" s="116"/>
      <c r="AB61058" s="127"/>
      <c r="AC61058" s="127"/>
    </row>
    <row r="61059" spans="14:29" ht="15" hidden="1" customHeight="1">
      <c r="N61059" s="127"/>
      <c r="P61059" s="146"/>
      <c r="Q61059" s="91"/>
      <c r="R61059" s="116"/>
      <c r="AB61059" s="127"/>
      <c r="AC61059" s="127"/>
    </row>
    <row r="61060" spans="14:29" ht="15" hidden="1" customHeight="1">
      <c r="N61060" s="127"/>
      <c r="P61060" s="146"/>
      <c r="Q61060" s="91"/>
      <c r="R61060" s="116"/>
      <c r="AB61060" s="127"/>
      <c r="AC61060" s="127"/>
    </row>
    <row r="61061" spans="14:29" ht="15" hidden="1" customHeight="1">
      <c r="N61061" s="127"/>
      <c r="P61061" s="146"/>
      <c r="Q61061" s="91"/>
      <c r="R61061" s="116"/>
      <c r="AB61061" s="127"/>
      <c r="AC61061" s="127"/>
    </row>
    <row r="61062" spans="14:29" ht="15" hidden="1" customHeight="1">
      <c r="N61062" s="127"/>
      <c r="P61062" s="146"/>
      <c r="Q61062" s="91"/>
      <c r="R61062" s="116"/>
      <c r="AB61062" s="127"/>
      <c r="AC61062" s="127"/>
    </row>
    <row r="61063" spans="14:29" ht="15" hidden="1" customHeight="1">
      <c r="N61063" s="127"/>
      <c r="P61063" s="146"/>
      <c r="Q61063" s="91"/>
      <c r="R61063" s="116"/>
      <c r="AB61063" s="127"/>
      <c r="AC61063" s="127"/>
    </row>
    <row r="61064" spans="14:29" ht="15" hidden="1" customHeight="1">
      <c r="N61064" s="127"/>
      <c r="P61064" s="146"/>
      <c r="Q61064" s="91"/>
      <c r="R61064" s="116"/>
      <c r="AB61064" s="127"/>
      <c r="AC61064" s="127"/>
    </row>
    <row r="61065" spans="14:29" ht="15" hidden="1" customHeight="1">
      <c r="N61065" s="127"/>
      <c r="P61065" s="146"/>
      <c r="Q61065" s="91"/>
      <c r="R61065" s="116"/>
      <c r="AB61065" s="127"/>
      <c r="AC61065" s="127"/>
    </row>
    <row r="61066" spans="14:29" ht="15" hidden="1" customHeight="1">
      <c r="N61066" s="127"/>
      <c r="P61066" s="146"/>
      <c r="Q61066" s="91"/>
      <c r="R61066" s="116"/>
      <c r="AB61066" s="127"/>
      <c r="AC61066" s="127"/>
    </row>
    <row r="61067" spans="14:29" ht="15" hidden="1" customHeight="1">
      <c r="N61067" s="127"/>
      <c r="P61067" s="146"/>
      <c r="Q61067" s="91"/>
      <c r="R61067" s="116"/>
      <c r="AB61067" s="127"/>
      <c r="AC61067" s="127"/>
    </row>
    <row r="61068" spans="14:29" ht="15" hidden="1" customHeight="1">
      <c r="N61068" s="127"/>
      <c r="P61068" s="146"/>
      <c r="Q61068" s="91"/>
      <c r="R61068" s="116"/>
      <c r="AB61068" s="127"/>
      <c r="AC61068" s="127"/>
    </row>
    <row r="61069" spans="14:29" ht="15" hidden="1" customHeight="1">
      <c r="N61069" s="127"/>
      <c r="P61069" s="146"/>
      <c r="Q61069" s="91"/>
      <c r="R61069" s="116"/>
      <c r="AB61069" s="127"/>
      <c r="AC61069" s="127"/>
    </row>
    <row r="61070" spans="14:29" ht="15" hidden="1" customHeight="1">
      <c r="N61070" s="127"/>
      <c r="P61070" s="146"/>
      <c r="Q61070" s="91"/>
      <c r="R61070" s="116"/>
      <c r="AB61070" s="127"/>
      <c r="AC61070" s="127"/>
    </row>
    <row r="61071" spans="14:29" ht="15" hidden="1" customHeight="1">
      <c r="N61071" s="127"/>
      <c r="P61071" s="146"/>
      <c r="Q61071" s="91"/>
      <c r="R61071" s="116"/>
      <c r="AB61071" s="127"/>
      <c r="AC61071" s="127"/>
    </row>
    <row r="61072" spans="14:29" ht="15" hidden="1" customHeight="1">
      <c r="N61072" s="127"/>
      <c r="P61072" s="146"/>
      <c r="Q61072" s="91"/>
      <c r="R61072" s="116"/>
      <c r="AB61072" s="127"/>
      <c r="AC61072" s="127"/>
    </row>
    <row r="61073" spans="14:29" ht="15" hidden="1" customHeight="1">
      <c r="N61073" s="127"/>
      <c r="P61073" s="146"/>
      <c r="Q61073" s="91"/>
      <c r="R61073" s="116"/>
      <c r="AB61073" s="127"/>
      <c r="AC61073" s="127"/>
    </row>
    <row r="61074" spans="14:29" ht="15" hidden="1" customHeight="1">
      <c r="N61074" s="127"/>
      <c r="P61074" s="146"/>
      <c r="Q61074" s="91"/>
      <c r="R61074" s="116"/>
      <c r="AB61074" s="127"/>
      <c r="AC61074" s="127"/>
    </row>
    <row r="61075" spans="14:29" ht="15" hidden="1" customHeight="1">
      <c r="N61075" s="127"/>
      <c r="P61075" s="146"/>
      <c r="Q61075" s="91"/>
      <c r="R61075" s="116"/>
      <c r="AB61075" s="127"/>
      <c r="AC61075" s="127"/>
    </row>
    <row r="61076" spans="14:29" ht="15" hidden="1" customHeight="1">
      <c r="N61076" s="127"/>
      <c r="P61076" s="146"/>
      <c r="Q61076" s="91"/>
      <c r="R61076" s="116"/>
      <c r="AB61076" s="127"/>
      <c r="AC61076" s="127"/>
    </row>
    <row r="61077" spans="14:29" ht="15" hidden="1" customHeight="1">
      <c r="N61077" s="127"/>
      <c r="P61077" s="146"/>
      <c r="Q61077" s="91"/>
      <c r="R61077" s="116"/>
      <c r="AB61077" s="127"/>
      <c r="AC61077" s="127"/>
    </row>
    <row r="61078" spans="14:29" ht="15" hidden="1" customHeight="1">
      <c r="N61078" s="127"/>
      <c r="P61078" s="146"/>
      <c r="Q61078" s="91"/>
      <c r="R61078" s="116"/>
      <c r="AB61078" s="127"/>
      <c r="AC61078" s="127"/>
    </row>
    <row r="61079" spans="14:29" ht="15" hidden="1" customHeight="1">
      <c r="N61079" s="127"/>
      <c r="P61079" s="146"/>
      <c r="Q61079" s="91"/>
      <c r="R61079" s="116"/>
      <c r="AB61079" s="127"/>
      <c r="AC61079" s="127"/>
    </row>
    <row r="61080" spans="14:29" ht="15" hidden="1" customHeight="1">
      <c r="N61080" s="127"/>
      <c r="P61080" s="146"/>
      <c r="Q61080" s="91"/>
      <c r="R61080" s="116"/>
      <c r="AB61080" s="127"/>
      <c r="AC61080" s="127"/>
    </row>
    <row r="61081" spans="14:29" ht="15" hidden="1" customHeight="1">
      <c r="N61081" s="127"/>
      <c r="P61081" s="146"/>
      <c r="Q61081" s="91"/>
      <c r="R61081" s="116"/>
      <c r="AB61081" s="127"/>
      <c r="AC61081" s="127"/>
    </row>
    <row r="61082" spans="14:29" ht="15" hidden="1" customHeight="1">
      <c r="N61082" s="127"/>
      <c r="P61082" s="146"/>
      <c r="Q61082" s="91"/>
      <c r="R61082" s="116"/>
      <c r="AB61082" s="127"/>
      <c r="AC61082" s="127"/>
    </row>
    <row r="61083" spans="14:29" ht="15" hidden="1" customHeight="1">
      <c r="N61083" s="127"/>
      <c r="P61083" s="146"/>
      <c r="Q61083" s="91"/>
      <c r="R61083" s="116"/>
      <c r="AB61083" s="127"/>
      <c r="AC61083" s="127"/>
    </row>
    <row r="61084" spans="14:29" ht="15" hidden="1" customHeight="1">
      <c r="N61084" s="127"/>
      <c r="P61084" s="146"/>
      <c r="Q61084" s="91"/>
      <c r="R61084" s="116"/>
      <c r="AB61084" s="127"/>
      <c r="AC61084" s="127"/>
    </row>
    <row r="61085" spans="14:29" ht="15" hidden="1" customHeight="1">
      <c r="N61085" s="127"/>
      <c r="P61085" s="146"/>
      <c r="Q61085" s="91"/>
      <c r="R61085" s="116"/>
      <c r="AB61085" s="127"/>
      <c r="AC61085" s="127"/>
    </row>
    <row r="61086" spans="14:29" ht="15" hidden="1" customHeight="1">
      <c r="N61086" s="127"/>
      <c r="P61086" s="146"/>
      <c r="Q61086" s="91"/>
      <c r="R61086" s="116"/>
      <c r="AB61086" s="127"/>
      <c r="AC61086" s="127"/>
    </row>
    <row r="61087" spans="14:29" ht="15" hidden="1" customHeight="1">
      <c r="N61087" s="127"/>
      <c r="P61087" s="146"/>
      <c r="Q61087" s="91"/>
      <c r="R61087" s="116"/>
      <c r="AB61087" s="127"/>
      <c r="AC61087" s="127"/>
    </row>
    <row r="61088" spans="14:29" ht="15" hidden="1" customHeight="1">
      <c r="N61088" s="127"/>
      <c r="P61088" s="146"/>
      <c r="Q61088" s="91"/>
      <c r="R61088" s="116"/>
      <c r="AB61088" s="127"/>
      <c r="AC61088" s="127"/>
    </row>
    <row r="61089" spans="14:29" ht="15" hidden="1" customHeight="1">
      <c r="N61089" s="127"/>
      <c r="P61089" s="146"/>
      <c r="Q61089" s="91"/>
      <c r="R61089" s="116"/>
      <c r="AB61089" s="127"/>
      <c r="AC61089" s="127"/>
    </row>
    <row r="61090" spans="14:29" ht="15" hidden="1" customHeight="1">
      <c r="N61090" s="127"/>
      <c r="P61090" s="146"/>
      <c r="Q61090" s="91"/>
      <c r="R61090" s="116"/>
      <c r="AB61090" s="127"/>
      <c r="AC61090" s="127"/>
    </row>
    <row r="61091" spans="14:29" ht="15" hidden="1" customHeight="1">
      <c r="N61091" s="127"/>
      <c r="P61091" s="146"/>
      <c r="Q61091" s="91"/>
      <c r="R61091" s="116"/>
      <c r="AB61091" s="127"/>
      <c r="AC61091" s="127"/>
    </row>
    <row r="61092" spans="14:29" ht="15" hidden="1" customHeight="1">
      <c r="N61092" s="127"/>
      <c r="P61092" s="146"/>
      <c r="Q61092" s="91"/>
      <c r="R61092" s="116"/>
      <c r="AB61092" s="127"/>
      <c r="AC61092" s="127"/>
    </row>
    <row r="61093" spans="14:29" ht="15" hidden="1" customHeight="1">
      <c r="N61093" s="127"/>
      <c r="P61093" s="146"/>
      <c r="Q61093" s="91"/>
      <c r="R61093" s="116"/>
      <c r="AB61093" s="127"/>
      <c r="AC61093" s="127"/>
    </row>
    <row r="61094" spans="14:29" ht="15" hidden="1" customHeight="1">
      <c r="N61094" s="127"/>
      <c r="P61094" s="146"/>
      <c r="Q61094" s="91"/>
      <c r="R61094" s="116"/>
      <c r="AB61094" s="127"/>
      <c r="AC61094" s="127"/>
    </row>
    <row r="61095" spans="14:29" ht="15" hidden="1" customHeight="1">
      <c r="N61095" s="127"/>
      <c r="P61095" s="146"/>
      <c r="Q61095" s="91"/>
      <c r="R61095" s="116"/>
      <c r="AB61095" s="127"/>
      <c r="AC61095" s="127"/>
    </row>
    <row r="61096" spans="14:29" ht="15" hidden="1" customHeight="1">
      <c r="N61096" s="127"/>
      <c r="P61096" s="146"/>
      <c r="Q61096" s="91"/>
      <c r="R61096" s="116"/>
      <c r="AB61096" s="127"/>
      <c r="AC61096" s="127"/>
    </row>
    <row r="61097" spans="14:29" ht="15" hidden="1" customHeight="1">
      <c r="N61097" s="127"/>
      <c r="P61097" s="146"/>
      <c r="Q61097" s="91"/>
      <c r="R61097" s="116"/>
      <c r="AB61097" s="127"/>
      <c r="AC61097" s="127"/>
    </row>
    <row r="61098" spans="14:29" ht="15" hidden="1" customHeight="1">
      <c r="N61098" s="127"/>
      <c r="P61098" s="146"/>
      <c r="Q61098" s="91"/>
      <c r="R61098" s="116"/>
      <c r="AB61098" s="127"/>
      <c r="AC61098" s="127"/>
    </row>
    <row r="61099" spans="14:29" ht="15" hidden="1" customHeight="1">
      <c r="N61099" s="127"/>
      <c r="P61099" s="146"/>
      <c r="Q61099" s="91"/>
      <c r="R61099" s="116"/>
      <c r="AB61099" s="127"/>
      <c r="AC61099" s="127"/>
    </row>
    <row r="61100" spans="14:29" ht="15" hidden="1" customHeight="1">
      <c r="N61100" s="127"/>
      <c r="P61100" s="146"/>
      <c r="Q61100" s="91"/>
      <c r="R61100" s="116"/>
      <c r="AB61100" s="127"/>
      <c r="AC61100" s="127"/>
    </row>
    <row r="61101" spans="14:29" ht="15" hidden="1" customHeight="1">
      <c r="N61101" s="127"/>
      <c r="P61101" s="146"/>
      <c r="Q61101" s="91"/>
      <c r="R61101" s="116"/>
      <c r="AB61101" s="127"/>
      <c r="AC61101" s="127"/>
    </row>
    <row r="61102" spans="14:29" ht="15" hidden="1" customHeight="1">
      <c r="N61102" s="127"/>
      <c r="P61102" s="146"/>
      <c r="Q61102" s="91"/>
      <c r="R61102" s="116"/>
      <c r="AB61102" s="127"/>
      <c r="AC61102" s="127"/>
    </row>
    <row r="61103" spans="14:29" ht="15" hidden="1" customHeight="1">
      <c r="N61103" s="127"/>
      <c r="P61103" s="146"/>
      <c r="Q61103" s="91"/>
      <c r="R61103" s="116"/>
      <c r="AB61103" s="127"/>
      <c r="AC61103" s="127"/>
    </row>
    <row r="61104" spans="14:29" ht="15" hidden="1" customHeight="1">
      <c r="N61104" s="127"/>
      <c r="P61104" s="146"/>
      <c r="Q61104" s="91"/>
      <c r="R61104" s="116"/>
      <c r="AB61104" s="127"/>
      <c r="AC61104" s="127"/>
    </row>
    <row r="61105" spans="14:29" ht="15" hidden="1" customHeight="1">
      <c r="N61105" s="127"/>
      <c r="P61105" s="146"/>
      <c r="Q61105" s="91"/>
      <c r="R61105" s="116"/>
      <c r="AB61105" s="127"/>
      <c r="AC61105" s="127"/>
    </row>
    <row r="61106" spans="14:29" ht="15" hidden="1" customHeight="1">
      <c r="N61106" s="127"/>
      <c r="P61106" s="146"/>
      <c r="Q61106" s="91"/>
      <c r="R61106" s="116"/>
      <c r="AB61106" s="127"/>
      <c r="AC61106" s="127"/>
    </row>
    <row r="61107" spans="14:29" ht="15" hidden="1" customHeight="1">
      <c r="N61107" s="127"/>
      <c r="P61107" s="146"/>
      <c r="Q61107" s="91"/>
      <c r="R61107" s="116"/>
      <c r="AB61107" s="127"/>
      <c r="AC61107" s="127"/>
    </row>
    <row r="61108" spans="14:29" ht="15" hidden="1" customHeight="1">
      <c r="N61108" s="127"/>
      <c r="P61108" s="146"/>
      <c r="Q61108" s="91"/>
      <c r="R61108" s="116"/>
      <c r="AB61108" s="127"/>
      <c r="AC61108" s="127"/>
    </row>
    <row r="61109" spans="14:29" ht="15" hidden="1" customHeight="1">
      <c r="N61109" s="127"/>
      <c r="P61109" s="146"/>
      <c r="Q61109" s="91"/>
      <c r="R61109" s="116"/>
      <c r="AB61109" s="127"/>
      <c r="AC61109" s="127"/>
    </row>
    <row r="61110" spans="14:29" ht="15" hidden="1" customHeight="1">
      <c r="N61110" s="127"/>
      <c r="P61110" s="146"/>
      <c r="Q61110" s="91"/>
      <c r="R61110" s="116"/>
      <c r="AB61110" s="127"/>
      <c r="AC61110" s="127"/>
    </row>
    <row r="61111" spans="14:29" ht="15" hidden="1" customHeight="1">
      <c r="N61111" s="127"/>
      <c r="P61111" s="146"/>
      <c r="Q61111" s="91"/>
      <c r="R61111" s="116"/>
      <c r="AB61111" s="127"/>
      <c r="AC61111" s="127"/>
    </row>
    <row r="61112" spans="14:29" ht="15" hidden="1" customHeight="1">
      <c r="N61112" s="127"/>
      <c r="P61112" s="146"/>
      <c r="Q61112" s="91"/>
      <c r="R61112" s="116"/>
      <c r="AB61112" s="127"/>
      <c r="AC61112" s="127"/>
    </row>
    <row r="61113" spans="14:29" ht="15" hidden="1" customHeight="1">
      <c r="N61113" s="127"/>
      <c r="P61113" s="146"/>
      <c r="Q61113" s="91"/>
      <c r="R61113" s="116"/>
      <c r="AB61113" s="127"/>
      <c r="AC61113" s="127"/>
    </row>
    <row r="61114" spans="14:29" ht="15" hidden="1" customHeight="1">
      <c r="N61114" s="127"/>
      <c r="P61114" s="146"/>
      <c r="Q61114" s="91"/>
      <c r="R61114" s="116"/>
      <c r="AB61114" s="127"/>
      <c r="AC61114" s="127"/>
    </row>
    <row r="61115" spans="14:29" ht="15" hidden="1" customHeight="1">
      <c r="N61115" s="127"/>
      <c r="P61115" s="146"/>
      <c r="Q61115" s="91"/>
      <c r="R61115" s="116"/>
      <c r="AB61115" s="127"/>
      <c r="AC61115" s="127"/>
    </row>
    <row r="61116" spans="14:29" ht="15" hidden="1" customHeight="1">
      <c r="N61116" s="127"/>
      <c r="P61116" s="146"/>
      <c r="Q61116" s="91"/>
      <c r="R61116" s="116"/>
      <c r="AB61116" s="127"/>
      <c r="AC61116" s="127"/>
    </row>
    <row r="61117" spans="14:29" ht="15" hidden="1" customHeight="1">
      <c r="N61117" s="127"/>
      <c r="P61117" s="146"/>
      <c r="Q61117" s="91"/>
      <c r="R61117" s="116"/>
      <c r="AB61117" s="127"/>
      <c r="AC61117" s="127"/>
    </row>
    <row r="61118" spans="14:29" ht="15" hidden="1" customHeight="1">
      <c r="N61118" s="127"/>
      <c r="P61118" s="146"/>
      <c r="Q61118" s="91"/>
      <c r="R61118" s="116"/>
      <c r="AB61118" s="127"/>
      <c r="AC61118" s="127"/>
    </row>
    <row r="61119" spans="14:29" ht="15" hidden="1" customHeight="1">
      <c r="N61119" s="127"/>
      <c r="P61119" s="146"/>
      <c r="Q61119" s="91"/>
      <c r="R61119" s="116"/>
      <c r="AB61119" s="127"/>
      <c r="AC61119" s="127"/>
    </row>
    <row r="61120" spans="14:29" ht="15" hidden="1" customHeight="1">
      <c r="N61120" s="127"/>
      <c r="P61120" s="146"/>
      <c r="Q61120" s="91"/>
      <c r="R61120" s="116"/>
      <c r="AB61120" s="127"/>
      <c r="AC61120" s="127"/>
    </row>
    <row r="61121" spans="14:29" ht="15" hidden="1" customHeight="1">
      <c r="N61121" s="127"/>
      <c r="P61121" s="146"/>
      <c r="Q61121" s="91"/>
      <c r="R61121" s="116"/>
      <c r="AB61121" s="127"/>
      <c r="AC61121" s="127"/>
    </row>
    <row r="61122" spans="14:29" ht="15" hidden="1" customHeight="1">
      <c r="N61122" s="127"/>
      <c r="P61122" s="146"/>
      <c r="Q61122" s="91"/>
      <c r="R61122" s="116"/>
      <c r="AB61122" s="127"/>
      <c r="AC61122" s="127"/>
    </row>
    <row r="61123" spans="14:29" ht="15" hidden="1" customHeight="1">
      <c r="N61123" s="127"/>
      <c r="P61123" s="146"/>
      <c r="Q61123" s="91"/>
      <c r="R61123" s="116"/>
      <c r="AB61123" s="127"/>
      <c r="AC61123" s="127"/>
    </row>
    <row r="61124" spans="14:29" ht="15" hidden="1" customHeight="1">
      <c r="N61124" s="127"/>
      <c r="P61124" s="146"/>
      <c r="Q61124" s="91"/>
      <c r="R61124" s="116"/>
      <c r="AB61124" s="127"/>
      <c r="AC61124" s="127"/>
    </row>
    <row r="61125" spans="14:29" ht="15" hidden="1" customHeight="1">
      <c r="N61125" s="127"/>
      <c r="P61125" s="146"/>
      <c r="Q61125" s="91"/>
      <c r="R61125" s="116"/>
      <c r="AB61125" s="127"/>
      <c r="AC61125" s="127"/>
    </row>
    <row r="61126" spans="14:29" ht="15" hidden="1" customHeight="1">
      <c r="N61126" s="127"/>
      <c r="P61126" s="146"/>
      <c r="Q61126" s="91"/>
      <c r="R61126" s="116"/>
      <c r="AB61126" s="127"/>
      <c r="AC61126" s="127"/>
    </row>
    <row r="61127" spans="14:29" ht="15" hidden="1" customHeight="1">
      <c r="N61127" s="127"/>
      <c r="P61127" s="146"/>
      <c r="Q61127" s="91"/>
      <c r="R61127" s="116"/>
      <c r="AB61127" s="127"/>
      <c r="AC61127" s="127"/>
    </row>
    <row r="61128" spans="14:29" ht="15" hidden="1" customHeight="1">
      <c r="N61128" s="127"/>
      <c r="P61128" s="146"/>
      <c r="Q61128" s="91"/>
      <c r="R61128" s="116"/>
      <c r="AB61128" s="127"/>
      <c r="AC61128" s="127"/>
    </row>
    <row r="61129" spans="14:29" ht="15" hidden="1" customHeight="1">
      <c r="N61129" s="127"/>
      <c r="P61129" s="146"/>
      <c r="Q61129" s="91"/>
      <c r="R61129" s="116"/>
      <c r="AB61129" s="127"/>
      <c r="AC61129" s="127"/>
    </row>
    <row r="61130" spans="14:29" ht="15" hidden="1" customHeight="1">
      <c r="N61130" s="127"/>
      <c r="P61130" s="146"/>
      <c r="Q61130" s="91"/>
      <c r="R61130" s="116"/>
      <c r="AB61130" s="127"/>
      <c r="AC61130" s="127"/>
    </row>
    <row r="61131" spans="14:29" ht="15" hidden="1" customHeight="1">
      <c r="N61131" s="127"/>
      <c r="P61131" s="146"/>
      <c r="Q61131" s="91"/>
      <c r="R61131" s="116"/>
      <c r="AB61131" s="127"/>
      <c r="AC61131" s="127"/>
    </row>
    <row r="61132" spans="14:29" ht="15" hidden="1" customHeight="1">
      <c r="N61132" s="127"/>
      <c r="P61132" s="146"/>
      <c r="Q61132" s="91"/>
      <c r="R61132" s="116"/>
      <c r="AB61132" s="127"/>
      <c r="AC61132" s="127"/>
    </row>
    <row r="61133" spans="14:29" ht="15" hidden="1" customHeight="1">
      <c r="N61133" s="127"/>
      <c r="P61133" s="146"/>
      <c r="Q61133" s="91"/>
      <c r="R61133" s="116"/>
      <c r="AB61133" s="127"/>
      <c r="AC61133" s="127"/>
    </row>
    <row r="61134" spans="14:29" ht="15" hidden="1" customHeight="1">
      <c r="N61134" s="127"/>
      <c r="P61134" s="146"/>
      <c r="Q61134" s="91"/>
      <c r="R61134" s="116"/>
      <c r="AB61134" s="127"/>
      <c r="AC61134" s="127"/>
    </row>
    <row r="61135" spans="14:29" ht="15" hidden="1" customHeight="1">
      <c r="N61135" s="127"/>
      <c r="P61135" s="146"/>
      <c r="Q61135" s="91"/>
      <c r="R61135" s="116"/>
      <c r="AB61135" s="127"/>
      <c r="AC61135" s="127"/>
    </row>
    <row r="61136" spans="14:29" ht="15" hidden="1" customHeight="1">
      <c r="N61136" s="127"/>
      <c r="P61136" s="146"/>
      <c r="Q61136" s="91"/>
      <c r="R61136" s="116"/>
      <c r="AB61136" s="127"/>
      <c r="AC61136" s="127"/>
    </row>
    <row r="61137" spans="14:29" ht="15" hidden="1" customHeight="1">
      <c r="N61137" s="127"/>
      <c r="P61137" s="146"/>
      <c r="Q61137" s="91"/>
      <c r="R61137" s="116"/>
      <c r="AB61137" s="127"/>
      <c r="AC61137" s="127"/>
    </row>
    <row r="61138" spans="14:29" ht="15" hidden="1" customHeight="1">
      <c r="N61138" s="127"/>
      <c r="P61138" s="146"/>
      <c r="Q61138" s="91"/>
      <c r="R61138" s="116"/>
      <c r="AB61138" s="127"/>
      <c r="AC61138" s="127"/>
    </row>
    <row r="61139" spans="14:29" ht="15" hidden="1" customHeight="1">
      <c r="N61139" s="127"/>
      <c r="P61139" s="146"/>
      <c r="Q61139" s="91"/>
      <c r="R61139" s="116"/>
      <c r="AB61139" s="127"/>
      <c r="AC61139" s="127"/>
    </row>
    <row r="61140" spans="14:29" ht="15" hidden="1" customHeight="1">
      <c r="N61140" s="127"/>
      <c r="P61140" s="146"/>
      <c r="Q61140" s="91"/>
      <c r="R61140" s="116"/>
      <c r="AB61140" s="127"/>
      <c r="AC61140" s="127"/>
    </row>
    <row r="61141" spans="14:29" ht="15" hidden="1" customHeight="1">
      <c r="N61141" s="127"/>
      <c r="P61141" s="146"/>
      <c r="Q61141" s="91"/>
      <c r="R61141" s="116"/>
      <c r="AB61141" s="127"/>
      <c r="AC61141" s="127"/>
    </row>
    <row r="61142" spans="14:29" ht="15" hidden="1" customHeight="1">
      <c r="N61142" s="127"/>
      <c r="P61142" s="146"/>
      <c r="Q61142" s="91"/>
      <c r="R61142" s="116"/>
      <c r="AB61142" s="127"/>
      <c r="AC61142" s="127"/>
    </row>
    <row r="61143" spans="14:29" ht="15" hidden="1" customHeight="1">
      <c r="N61143" s="127"/>
      <c r="P61143" s="146"/>
      <c r="Q61143" s="91"/>
      <c r="R61143" s="116"/>
      <c r="AB61143" s="127"/>
      <c r="AC61143" s="127"/>
    </row>
    <row r="61144" spans="14:29" ht="15" hidden="1" customHeight="1">
      <c r="N61144" s="127"/>
      <c r="P61144" s="146"/>
      <c r="Q61144" s="91"/>
      <c r="R61144" s="116"/>
      <c r="AB61144" s="127"/>
      <c r="AC61144" s="127"/>
    </row>
    <row r="61145" spans="14:29" ht="15" hidden="1" customHeight="1">
      <c r="N61145" s="127"/>
      <c r="P61145" s="146"/>
      <c r="Q61145" s="91"/>
      <c r="R61145" s="116"/>
      <c r="AB61145" s="127"/>
      <c r="AC61145" s="127"/>
    </row>
    <row r="61146" spans="14:29" ht="15" hidden="1" customHeight="1">
      <c r="N61146" s="127"/>
      <c r="P61146" s="146"/>
      <c r="Q61146" s="91"/>
      <c r="R61146" s="116"/>
      <c r="AB61146" s="127"/>
      <c r="AC61146" s="127"/>
    </row>
    <row r="61147" spans="14:29" ht="15" hidden="1" customHeight="1">
      <c r="N61147" s="127"/>
      <c r="P61147" s="146"/>
      <c r="Q61147" s="91"/>
      <c r="R61147" s="116"/>
      <c r="AB61147" s="127"/>
      <c r="AC61147" s="127"/>
    </row>
    <row r="61148" spans="14:29" ht="15" hidden="1" customHeight="1">
      <c r="N61148" s="127"/>
      <c r="P61148" s="146"/>
      <c r="Q61148" s="91"/>
      <c r="R61148" s="116"/>
      <c r="AB61148" s="127"/>
      <c r="AC61148" s="127"/>
    </row>
    <row r="61149" spans="14:29" ht="15" hidden="1" customHeight="1">
      <c r="N61149" s="127"/>
      <c r="P61149" s="146"/>
      <c r="Q61149" s="91"/>
      <c r="R61149" s="116"/>
      <c r="AB61149" s="127"/>
      <c r="AC61149" s="127"/>
    </row>
    <row r="61150" spans="14:29" ht="15" hidden="1" customHeight="1">
      <c r="N61150" s="127"/>
      <c r="P61150" s="146"/>
      <c r="Q61150" s="91"/>
      <c r="R61150" s="116"/>
      <c r="AB61150" s="127"/>
      <c r="AC61150" s="127"/>
    </row>
    <row r="61151" spans="14:29" ht="15" hidden="1" customHeight="1">
      <c r="N61151" s="127"/>
      <c r="P61151" s="146"/>
      <c r="Q61151" s="91"/>
      <c r="R61151" s="116"/>
      <c r="AB61151" s="127"/>
      <c r="AC61151" s="127"/>
    </row>
    <row r="61152" spans="14:29" ht="15" hidden="1" customHeight="1">
      <c r="N61152" s="127"/>
      <c r="P61152" s="146"/>
      <c r="Q61152" s="91"/>
      <c r="R61152" s="116"/>
      <c r="AB61152" s="127"/>
      <c r="AC61152" s="127"/>
    </row>
    <row r="61153" spans="14:29" ht="15" hidden="1" customHeight="1">
      <c r="N61153" s="127"/>
      <c r="P61153" s="146"/>
      <c r="Q61153" s="91"/>
      <c r="R61153" s="116"/>
      <c r="AB61153" s="127"/>
      <c r="AC61153" s="127"/>
    </row>
    <row r="61154" spans="14:29" ht="15" hidden="1" customHeight="1">
      <c r="N61154" s="127"/>
      <c r="P61154" s="146"/>
      <c r="Q61154" s="91"/>
      <c r="R61154" s="116"/>
      <c r="AB61154" s="127"/>
      <c r="AC61154" s="127"/>
    </row>
    <row r="61155" spans="14:29" ht="15" hidden="1" customHeight="1">
      <c r="N61155" s="127"/>
      <c r="P61155" s="146"/>
      <c r="Q61155" s="91"/>
      <c r="R61155" s="116"/>
      <c r="AB61155" s="127"/>
      <c r="AC61155" s="127"/>
    </row>
    <row r="61156" spans="14:29" ht="15" hidden="1" customHeight="1">
      <c r="N61156" s="127"/>
      <c r="P61156" s="146"/>
      <c r="Q61156" s="91"/>
      <c r="R61156" s="116"/>
      <c r="AB61156" s="127"/>
      <c r="AC61156" s="127"/>
    </row>
    <row r="61157" spans="14:29" ht="15" hidden="1" customHeight="1">
      <c r="N61157" s="127"/>
      <c r="P61157" s="146"/>
      <c r="Q61157" s="91"/>
      <c r="R61157" s="116"/>
      <c r="AB61157" s="127"/>
      <c r="AC61157" s="127"/>
    </row>
    <row r="61158" spans="14:29" ht="15" hidden="1" customHeight="1">
      <c r="N61158" s="127"/>
      <c r="P61158" s="146"/>
      <c r="Q61158" s="91"/>
      <c r="R61158" s="116"/>
      <c r="AB61158" s="127"/>
      <c r="AC61158" s="127"/>
    </row>
    <row r="61159" spans="14:29" ht="15" hidden="1" customHeight="1">
      <c r="N61159" s="127"/>
      <c r="P61159" s="146"/>
      <c r="Q61159" s="91"/>
      <c r="R61159" s="116"/>
      <c r="AB61159" s="127"/>
      <c r="AC61159" s="127"/>
    </row>
    <row r="61160" spans="14:29" ht="15" hidden="1" customHeight="1">
      <c r="N61160" s="127"/>
      <c r="P61160" s="146"/>
      <c r="Q61160" s="91"/>
      <c r="R61160" s="116"/>
      <c r="AB61160" s="127"/>
      <c r="AC61160" s="127"/>
    </row>
    <row r="61161" spans="14:29" ht="15" hidden="1" customHeight="1">
      <c r="N61161" s="127"/>
      <c r="P61161" s="146"/>
      <c r="Q61161" s="91"/>
      <c r="R61161" s="116"/>
      <c r="AB61161" s="127"/>
      <c r="AC61161" s="127"/>
    </row>
    <row r="61162" spans="14:29" ht="15" hidden="1" customHeight="1">
      <c r="N61162" s="127"/>
      <c r="P61162" s="146"/>
      <c r="Q61162" s="91"/>
      <c r="R61162" s="116"/>
      <c r="AB61162" s="127"/>
      <c r="AC61162" s="127"/>
    </row>
    <row r="61163" spans="14:29" ht="15" hidden="1" customHeight="1">
      <c r="N61163" s="127"/>
      <c r="P61163" s="146"/>
      <c r="Q61163" s="91"/>
      <c r="R61163" s="116"/>
      <c r="AB61163" s="127"/>
      <c r="AC61163" s="127"/>
    </row>
    <row r="61164" spans="14:29" ht="15" hidden="1" customHeight="1">
      <c r="N61164" s="127"/>
      <c r="P61164" s="146"/>
      <c r="Q61164" s="91"/>
      <c r="R61164" s="116"/>
      <c r="AB61164" s="127"/>
      <c r="AC61164" s="127"/>
    </row>
    <row r="61165" spans="14:29" ht="15" hidden="1" customHeight="1">
      <c r="N61165" s="127"/>
      <c r="P61165" s="146"/>
      <c r="Q61165" s="91"/>
      <c r="R61165" s="116"/>
      <c r="AB61165" s="127"/>
      <c r="AC61165" s="127"/>
    </row>
    <row r="61166" spans="14:29" ht="15" hidden="1" customHeight="1">
      <c r="N61166" s="127"/>
      <c r="P61166" s="146"/>
      <c r="Q61166" s="91"/>
      <c r="R61166" s="116"/>
      <c r="AB61166" s="127"/>
      <c r="AC61166" s="127"/>
    </row>
    <row r="61167" spans="14:29" ht="15" hidden="1" customHeight="1">
      <c r="N61167" s="127"/>
      <c r="P61167" s="146"/>
      <c r="Q61167" s="91"/>
      <c r="R61167" s="116"/>
      <c r="AB61167" s="127"/>
      <c r="AC61167" s="127"/>
    </row>
    <row r="61168" spans="14:29" ht="15" hidden="1" customHeight="1">
      <c r="N61168" s="127"/>
      <c r="P61168" s="146"/>
      <c r="Q61168" s="91"/>
      <c r="R61168" s="116"/>
      <c r="AB61168" s="127"/>
      <c r="AC61168" s="127"/>
    </row>
    <row r="61169" spans="14:29" ht="15" hidden="1" customHeight="1">
      <c r="N61169" s="127"/>
      <c r="P61169" s="146"/>
      <c r="Q61169" s="91"/>
      <c r="R61169" s="116"/>
      <c r="AB61169" s="127"/>
      <c r="AC61169" s="127"/>
    </row>
    <row r="61170" spans="14:29" ht="15" hidden="1" customHeight="1">
      <c r="N61170" s="127"/>
      <c r="P61170" s="146"/>
      <c r="Q61170" s="91"/>
      <c r="R61170" s="116"/>
      <c r="AB61170" s="127"/>
      <c r="AC61170" s="127"/>
    </row>
    <row r="61171" spans="14:29" ht="15" hidden="1" customHeight="1">
      <c r="N61171" s="127"/>
      <c r="P61171" s="146"/>
      <c r="Q61171" s="91"/>
      <c r="R61171" s="116"/>
      <c r="AB61171" s="127"/>
      <c r="AC61171" s="127"/>
    </row>
    <row r="61172" spans="14:29" ht="15" hidden="1" customHeight="1">
      <c r="N61172" s="127"/>
      <c r="P61172" s="146"/>
      <c r="Q61172" s="91"/>
      <c r="R61172" s="116"/>
      <c r="AB61172" s="127"/>
      <c r="AC61172" s="127"/>
    </row>
    <row r="61173" spans="14:29" ht="15" hidden="1" customHeight="1">
      <c r="N61173" s="127"/>
      <c r="P61173" s="146"/>
      <c r="Q61173" s="91"/>
      <c r="R61173" s="116"/>
      <c r="AB61173" s="127"/>
      <c r="AC61173" s="127"/>
    </row>
    <row r="61174" spans="14:29" ht="15" hidden="1" customHeight="1">
      <c r="N61174" s="127"/>
      <c r="P61174" s="146"/>
      <c r="Q61174" s="91"/>
      <c r="R61174" s="116"/>
      <c r="AB61174" s="127"/>
      <c r="AC61174" s="127"/>
    </row>
    <row r="61175" spans="14:29" ht="15" hidden="1" customHeight="1">
      <c r="N61175" s="127"/>
      <c r="P61175" s="146"/>
      <c r="Q61175" s="91"/>
      <c r="R61175" s="116"/>
      <c r="AB61175" s="127"/>
      <c r="AC61175" s="127"/>
    </row>
    <row r="61176" spans="14:29" ht="15" hidden="1" customHeight="1">
      <c r="N61176" s="127"/>
      <c r="P61176" s="146"/>
      <c r="Q61176" s="91"/>
      <c r="R61176" s="116"/>
      <c r="AB61176" s="127"/>
      <c r="AC61176" s="127"/>
    </row>
    <row r="61177" spans="14:29" ht="15" hidden="1" customHeight="1">
      <c r="N61177" s="127"/>
      <c r="P61177" s="146"/>
      <c r="Q61177" s="91"/>
      <c r="R61177" s="116"/>
      <c r="AB61177" s="127"/>
      <c r="AC61177" s="127"/>
    </row>
    <row r="61178" spans="14:29" ht="15" hidden="1" customHeight="1">
      <c r="N61178" s="127"/>
      <c r="P61178" s="146"/>
      <c r="Q61178" s="91"/>
      <c r="R61178" s="116"/>
      <c r="AB61178" s="127"/>
      <c r="AC61178" s="127"/>
    </row>
    <row r="61179" spans="14:29" ht="15" hidden="1" customHeight="1">
      <c r="N61179" s="127"/>
      <c r="P61179" s="146"/>
      <c r="Q61179" s="91"/>
      <c r="R61179" s="116"/>
      <c r="AB61179" s="127"/>
      <c r="AC61179" s="127"/>
    </row>
    <row r="61180" spans="14:29" ht="15" hidden="1" customHeight="1">
      <c r="N61180" s="127"/>
      <c r="P61180" s="146"/>
      <c r="Q61180" s="91"/>
      <c r="R61180" s="116"/>
      <c r="AB61180" s="127"/>
      <c r="AC61180" s="127"/>
    </row>
    <row r="61181" spans="14:29" ht="15" hidden="1" customHeight="1">
      <c r="N61181" s="127"/>
      <c r="P61181" s="146"/>
      <c r="Q61181" s="91"/>
      <c r="R61181" s="116"/>
      <c r="AB61181" s="127"/>
      <c r="AC61181" s="127"/>
    </row>
    <row r="61182" spans="14:29" ht="15" hidden="1" customHeight="1">
      <c r="N61182" s="127"/>
      <c r="P61182" s="146"/>
      <c r="Q61182" s="91"/>
      <c r="R61182" s="116"/>
      <c r="AB61182" s="127"/>
      <c r="AC61182" s="127"/>
    </row>
    <row r="61183" spans="14:29" ht="15" hidden="1" customHeight="1">
      <c r="N61183" s="127"/>
      <c r="P61183" s="146"/>
      <c r="Q61183" s="91"/>
      <c r="R61183" s="116"/>
      <c r="AB61183" s="127"/>
      <c r="AC61183" s="127"/>
    </row>
    <row r="61184" spans="14:29" ht="15" hidden="1" customHeight="1">
      <c r="N61184" s="127"/>
      <c r="P61184" s="146"/>
      <c r="Q61184" s="91"/>
      <c r="R61184" s="116"/>
      <c r="AB61184" s="127"/>
      <c r="AC61184" s="127"/>
    </row>
    <row r="61185" spans="14:29" ht="15" hidden="1" customHeight="1">
      <c r="N61185" s="127"/>
      <c r="P61185" s="146"/>
      <c r="Q61185" s="91"/>
      <c r="R61185" s="116"/>
      <c r="AB61185" s="127"/>
      <c r="AC61185" s="127"/>
    </row>
    <row r="61186" spans="14:29" ht="15" hidden="1" customHeight="1">
      <c r="N61186" s="127"/>
      <c r="P61186" s="146"/>
      <c r="Q61186" s="91"/>
      <c r="R61186" s="116"/>
      <c r="AB61186" s="127"/>
      <c r="AC61186" s="127"/>
    </row>
    <row r="61187" spans="14:29" ht="15" hidden="1" customHeight="1">
      <c r="N61187" s="127"/>
      <c r="P61187" s="146"/>
      <c r="Q61187" s="91"/>
      <c r="R61187" s="116"/>
      <c r="AB61187" s="127"/>
      <c r="AC61187" s="127"/>
    </row>
    <row r="61188" spans="14:29" ht="15" hidden="1" customHeight="1">
      <c r="N61188" s="127"/>
      <c r="P61188" s="146"/>
      <c r="Q61188" s="91"/>
      <c r="R61188" s="116"/>
      <c r="AB61188" s="127"/>
      <c r="AC61188" s="127"/>
    </row>
    <row r="61189" spans="14:29" ht="15" hidden="1" customHeight="1">
      <c r="N61189" s="127"/>
      <c r="P61189" s="146"/>
      <c r="Q61189" s="91"/>
      <c r="R61189" s="116"/>
      <c r="AB61189" s="127"/>
      <c r="AC61189" s="127"/>
    </row>
    <row r="61190" spans="14:29" ht="15" hidden="1" customHeight="1">
      <c r="N61190" s="127"/>
      <c r="P61190" s="146"/>
      <c r="Q61190" s="91"/>
      <c r="R61190" s="116"/>
      <c r="AB61190" s="127"/>
      <c r="AC61190" s="127"/>
    </row>
    <row r="61191" spans="14:29" ht="15" hidden="1" customHeight="1">
      <c r="N61191" s="127"/>
      <c r="P61191" s="146"/>
      <c r="Q61191" s="91"/>
      <c r="R61191" s="116"/>
      <c r="AB61191" s="127"/>
      <c r="AC61191" s="127"/>
    </row>
    <row r="61192" spans="14:29" ht="15" hidden="1" customHeight="1">
      <c r="N61192" s="127"/>
      <c r="P61192" s="146"/>
      <c r="Q61192" s="91"/>
      <c r="R61192" s="116"/>
      <c r="AB61192" s="127"/>
      <c r="AC61192" s="127"/>
    </row>
    <row r="61193" spans="14:29" ht="15" hidden="1" customHeight="1">
      <c r="N61193" s="127"/>
      <c r="P61193" s="146"/>
      <c r="Q61193" s="91"/>
      <c r="R61193" s="116"/>
      <c r="AB61193" s="127"/>
      <c r="AC61193" s="127"/>
    </row>
    <row r="61194" spans="14:29" ht="15" hidden="1" customHeight="1">
      <c r="N61194" s="127"/>
      <c r="P61194" s="146"/>
      <c r="Q61194" s="91"/>
      <c r="R61194" s="116"/>
      <c r="AB61194" s="127"/>
      <c r="AC61194" s="127"/>
    </row>
    <row r="61195" spans="14:29" ht="15" hidden="1" customHeight="1">
      <c r="N61195" s="127"/>
      <c r="P61195" s="146"/>
      <c r="Q61195" s="91"/>
      <c r="R61195" s="116"/>
      <c r="AB61195" s="127"/>
      <c r="AC61195" s="127"/>
    </row>
    <row r="61196" spans="14:29" ht="15" hidden="1" customHeight="1">
      <c r="N61196" s="127"/>
      <c r="P61196" s="146"/>
      <c r="Q61196" s="91"/>
      <c r="R61196" s="116"/>
      <c r="AB61196" s="127"/>
      <c r="AC61196" s="127"/>
    </row>
    <row r="61197" spans="14:29" ht="15" hidden="1" customHeight="1">
      <c r="N61197" s="127"/>
      <c r="P61197" s="146"/>
      <c r="Q61197" s="91"/>
      <c r="R61197" s="116"/>
      <c r="AB61197" s="127"/>
      <c r="AC61197" s="127"/>
    </row>
    <row r="61198" spans="14:29" ht="15" hidden="1" customHeight="1">
      <c r="N61198" s="127"/>
      <c r="P61198" s="146"/>
      <c r="Q61198" s="91"/>
      <c r="R61198" s="116"/>
      <c r="AB61198" s="127"/>
      <c r="AC61198" s="127"/>
    </row>
    <row r="61199" spans="14:29" ht="15" hidden="1" customHeight="1">
      <c r="N61199" s="127"/>
      <c r="P61199" s="146"/>
      <c r="Q61199" s="91"/>
      <c r="R61199" s="116"/>
      <c r="AB61199" s="127"/>
      <c r="AC61199" s="127"/>
    </row>
    <row r="61200" spans="14:29" ht="15" hidden="1" customHeight="1">
      <c r="N61200" s="127"/>
      <c r="P61200" s="146"/>
      <c r="Q61200" s="91"/>
      <c r="R61200" s="116"/>
      <c r="AB61200" s="127"/>
      <c r="AC61200" s="127"/>
    </row>
    <row r="61201" spans="14:29" ht="15" hidden="1" customHeight="1">
      <c r="N61201" s="127"/>
      <c r="P61201" s="146"/>
      <c r="Q61201" s="91"/>
      <c r="R61201" s="116"/>
      <c r="AB61201" s="127"/>
      <c r="AC61201" s="127"/>
    </row>
    <row r="61202" spans="14:29" ht="15" hidden="1" customHeight="1">
      <c r="N61202" s="127"/>
      <c r="P61202" s="146"/>
      <c r="Q61202" s="91"/>
      <c r="R61202" s="116"/>
      <c r="AB61202" s="127"/>
      <c r="AC61202" s="127"/>
    </row>
    <row r="61203" spans="14:29" ht="15" hidden="1" customHeight="1">
      <c r="N61203" s="127"/>
      <c r="P61203" s="146"/>
      <c r="Q61203" s="91"/>
      <c r="R61203" s="116"/>
      <c r="AB61203" s="127"/>
      <c r="AC61203" s="127"/>
    </row>
    <row r="61204" spans="14:29" ht="15" hidden="1" customHeight="1">
      <c r="N61204" s="127"/>
      <c r="P61204" s="146"/>
      <c r="Q61204" s="91"/>
      <c r="R61204" s="116"/>
      <c r="AB61204" s="127"/>
      <c r="AC61204" s="127"/>
    </row>
    <row r="61205" spans="14:29" ht="15" hidden="1" customHeight="1">
      <c r="N61205" s="127"/>
      <c r="P61205" s="146"/>
      <c r="Q61205" s="91"/>
      <c r="R61205" s="116"/>
      <c r="AB61205" s="127"/>
      <c r="AC61205" s="127"/>
    </row>
    <row r="61206" spans="14:29" ht="15" hidden="1" customHeight="1">
      <c r="N61206" s="127"/>
      <c r="P61206" s="146"/>
      <c r="Q61206" s="91"/>
      <c r="R61206" s="116"/>
      <c r="AB61206" s="127"/>
      <c r="AC61206" s="127"/>
    </row>
    <row r="61207" spans="14:29" ht="15" hidden="1" customHeight="1">
      <c r="N61207" s="127"/>
      <c r="P61207" s="146"/>
      <c r="Q61207" s="91"/>
      <c r="R61207" s="116"/>
      <c r="AB61207" s="127"/>
      <c r="AC61207" s="127"/>
    </row>
    <row r="61208" spans="14:29" ht="15" hidden="1" customHeight="1">
      <c r="N61208" s="127"/>
      <c r="P61208" s="146"/>
      <c r="Q61208" s="91"/>
      <c r="R61208" s="116"/>
      <c r="AB61208" s="127"/>
      <c r="AC61208" s="127"/>
    </row>
    <row r="61209" spans="14:29" ht="15" hidden="1" customHeight="1">
      <c r="N61209" s="127"/>
      <c r="P61209" s="146"/>
      <c r="Q61209" s="91"/>
      <c r="R61209" s="116"/>
      <c r="AB61209" s="127"/>
      <c r="AC61209" s="127"/>
    </row>
    <row r="61210" spans="14:29" ht="15" hidden="1" customHeight="1">
      <c r="N61210" s="127"/>
      <c r="P61210" s="146"/>
      <c r="Q61210" s="91"/>
      <c r="R61210" s="116"/>
      <c r="AB61210" s="127"/>
      <c r="AC61210" s="127"/>
    </row>
    <row r="61211" spans="14:29" ht="15" hidden="1" customHeight="1">
      <c r="N61211" s="127"/>
      <c r="P61211" s="146"/>
      <c r="Q61211" s="91"/>
      <c r="R61211" s="116"/>
      <c r="AB61211" s="127"/>
      <c r="AC61211" s="127"/>
    </row>
    <row r="61212" spans="14:29" ht="15" hidden="1" customHeight="1">
      <c r="N61212" s="127"/>
      <c r="P61212" s="146"/>
      <c r="Q61212" s="91"/>
      <c r="R61212" s="116"/>
      <c r="AB61212" s="127"/>
      <c r="AC61212" s="127"/>
    </row>
    <row r="61213" spans="14:29" ht="15" hidden="1" customHeight="1">
      <c r="N61213" s="127"/>
      <c r="P61213" s="146"/>
      <c r="Q61213" s="91"/>
      <c r="R61213" s="116"/>
      <c r="AB61213" s="127"/>
      <c r="AC61213" s="127"/>
    </row>
    <row r="61214" spans="14:29" ht="15" hidden="1" customHeight="1">
      <c r="N61214" s="127"/>
      <c r="P61214" s="146"/>
      <c r="Q61214" s="91"/>
      <c r="R61214" s="116"/>
      <c r="AB61214" s="127"/>
      <c r="AC61214" s="127"/>
    </row>
    <row r="61215" spans="14:29" ht="15" hidden="1" customHeight="1">
      <c r="N61215" s="127"/>
      <c r="P61215" s="146"/>
      <c r="Q61215" s="91"/>
      <c r="R61215" s="116"/>
      <c r="AB61215" s="127"/>
      <c r="AC61215" s="127"/>
    </row>
    <row r="61216" spans="14:29" ht="15" hidden="1" customHeight="1">
      <c r="N61216" s="127"/>
      <c r="P61216" s="146"/>
      <c r="Q61216" s="91"/>
      <c r="R61216" s="116"/>
      <c r="AB61216" s="127"/>
      <c r="AC61216" s="127"/>
    </row>
    <row r="61217" spans="14:29" ht="15" hidden="1" customHeight="1">
      <c r="N61217" s="127"/>
      <c r="P61217" s="146"/>
      <c r="Q61217" s="91"/>
      <c r="R61217" s="116"/>
      <c r="AB61217" s="127"/>
      <c r="AC61217" s="127"/>
    </row>
    <row r="61218" spans="14:29" ht="15" hidden="1" customHeight="1">
      <c r="N61218" s="127"/>
      <c r="P61218" s="146"/>
      <c r="Q61218" s="91"/>
      <c r="R61218" s="116"/>
      <c r="AB61218" s="127"/>
      <c r="AC61218" s="127"/>
    </row>
    <row r="61219" spans="14:29" ht="15" hidden="1" customHeight="1">
      <c r="N61219" s="127"/>
      <c r="P61219" s="146"/>
      <c r="Q61219" s="91"/>
      <c r="R61219" s="116"/>
      <c r="AB61219" s="127"/>
      <c r="AC61219" s="127"/>
    </row>
    <row r="61220" spans="14:29" ht="15" hidden="1" customHeight="1">
      <c r="N61220" s="127"/>
      <c r="P61220" s="146"/>
      <c r="Q61220" s="91"/>
      <c r="R61220" s="116"/>
      <c r="AB61220" s="127"/>
      <c r="AC61220" s="127"/>
    </row>
    <row r="61221" spans="14:29" ht="15" hidden="1" customHeight="1">
      <c r="N61221" s="127"/>
      <c r="P61221" s="146"/>
      <c r="Q61221" s="91"/>
      <c r="R61221" s="116"/>
      <c r="AB61221" s="127"/>
      <c r="AC61221" s="127"/>
    </row>
    <row r="61222" spans="14:29" ht="15" hidden="1" customHeight="1">
      <c r="N61222" s="127"/>
      <c r="P61222" s="146"/>
      <c r="Q61222" s="91"/>
      <c r="R61222" s="116"/>
      <c r="AB61222" s="127"/>
      <c r="AC61222" s="127"/>
    </row>
    <row r="61223" spans="14:29" ht="15" hidden="1" customHeight="1">
      <c r="N61223" s="127"/>
      <c r="P61223" s="146"/>
      <c r="Q61223" s="91"/>
      <c r="R61223" s="116"/>
      <c r="AB61223" s="127"/>
      <c r="AC61223" s="127"/>
    </row>
    <row r="61224" spans="14:29" ht="15" hidden="1" customHeight="1">
      <c r="N61224" s="127"/>
      <c r="P61224" s="146"/>
      <c r="Q61224" s="91"/>
      <c r="R61224" s="116"/>
      <c r="AB61224" s="127"/>
      <c r="AC61224" s="127"/>
    </row>
    <row r="61225" spans="14:29" ht="15" hidden="1" customHeight="1">
      <c r="N61225" s="127"/>
      <c r="P61225" s="146"/>
      <c r="Q61225" s="91"/>
      <c r="R61225" s="116"/>
      <c r="AB61225" s="127"/>
      <c r="AC61225" s="127"/>
    </row>
    <row r="61226" spans="14:29" ht="15" hidden="1" customHeight="1">
      <c r="N61226" s="127"/>
      <c r="P61226" s="146"/>
      <c r="Q61226" s="91"/>
      <c r="R61226" s="116"/>
      <c r="AB61226" s="127"/>
      <c r="AC61226" s="127"/>
    </row>
    <row r="61227" spans="14:29" ht="15" hidden="1" customHeight="1">
      <c r="N61227" s="127"/>
      <c r="P61227" s="146"/>
      <c r="Q61227" s="91"/>
      <c r="R61227" s="116"/>
      <c r="AB61227" s="127"/>
      <c r="AC61227" s="127"/>
    </row>
    <row r="61228" spans="14:29" ht="15" hidden="1" customHeight="1">
      <c r="N61228" s="127"/>
      <c r="P61228" s="146"/>
      <c r="Q61228" s="91"/>
      <c r="R61228" s="116"/>
      <c r="AB61228" s="127"/>
      <c r="AC61228" s="127"/>
    </row>
    <row r="61229" spans="14:29" ht="15" hidden="1" customHeight="1">
      <c r="N61229" s="127"/>
      <c r="P61229" s="146"/>
      <c r="Q61229" s="91"/>
      <c r="R61229" s="116"/>
      <c r="AB61229" s="127"/>
      <c r="AC61229" s="127"/>
    </row>
    <row r="61230" spans="14:29" ht="15" hidden="1" customHeight="1">
      <c r="N61230" s="127"/>
      <c r="P61230" s="146"/>
      <c r="Q61230" s="91"/>
      <c r="R61230" s="116"/>
      <c r="AB61230" s="127"/>
      <c r="AC61230" s="127"/>
    </row>
    <row r="61231" spans="14:29" ht="15" hidden="1" customHeight="1">
      <c r="N61231" s="127"/>
      <c r="P61231" s="146"/>
      <c r="Q61231" s="91"/>
      <c r="R61231" s="116"/>
      <c r="AB61231" s="127"/>
      <c r="AC61231" s="127"/>
    </row>
    <row r="61232" spans="14:29" ht="15" hidden="1" customHeight="1">
      <c r="N61232" s="127"/>
      <c r="P61232" s="146"/>
      <c r="Q61232" s="91"/>
      <c r="R61232" s="116"/>
      <c r="AB61232" s="127"/>
      <c r="AC61232" s="127"/>
    </row>
    <row r="61233" spans="14:29" ht="15" hidden="1" customHeight="1">
      <c r="N61233" s="127"/>
      <c r="P61233" s="146"/>
      <c r="Q61233" s="91"/>
      <c r="R61233" s="116"/>
      <c r="AB61233" s="127"/>
      <c r="AC61233" s="127"/>
    </row>
    <row r="61234" spans="14:29" ht="15" hidden="1" customHeight="1">
      <c r="N61234" s="127"/>
      <c r="P61234" s="146"/>
      <c r="Q61234" s="91"/>
      <c r="R61234" s="116"/>
      <c r="AB61234" s="127"/>
      <c r="AC61234" s="127"/>
    </row>
    <row r="61235" spans="14:29" ht="15" hidden="1" customHeight="1">
      <c r="N61235" s="127"/>
      <c r="P61235" s="146"/>
      <c r="Q61235" s="91"/>
      <c r="R61235" s="116"/>
      <c r="AB61235" s="127"/>
      <c r="AC61235" s="127"/>
    </row>
    <row r="61236" spans="14:29" ht="15" hidden="1" customHeight="1">
      <c r="N61236" s="127"/>
      <c r="P61236" s="146"/>
      <c r="Q61236" s="91"/>
      <c r="R61236" s="116"/>
      <c r="AB61236" s="127"/>
      <c r="AC61236" s="127"/>
    </row>
    <row r="61237" spans="14:29" ht="15" hidden="1" customHeight="1">
      <c r="N61237" s="127"/>
      <c r="P61237" s="146"/>
      <c r="Q61237" s="91"/>
      <c r="R61237" s="116"/>
      <c r="AB61237" s="127"/>
      <c r="AC61237" s="127"/>
    </row>
    <row r="61238" spans="14:29" ht="15" hidden="1" customHeight="1">
      <c r="N61238" s="127"/>
      <c r="P61238" s="146"/>
      <c r="Q61238" s="91"/>
      <c r="R61238" s="116"/>
      <c r="AB61238" s="127"/>
      <c r="AC61238" s="127"/>
    </row>
    <row r="61239" spans="14:29" ht="15" hidden="1" customHeight="1">
      <c r="N61239" s="127"/>
      <c r="P61239" s="146"/>
      <c r="Q61239" s="91"/>
      <c r="R61239" s="116"/>
      <c r="AB61239" s="127"/>
      <c r="AC61239" s="127"/>
    </row>
    <row r="61240" spans="14:29" ht="15" hidden="1" customHeight="1">
      <c r="N61240" s="127"/>
      <c r="P61240" s="146"/>
      <c r="Q61240" s="91"/>
      <c r="R61240" s="116"/>
      <c r="AB61240" s="127"/>
      <c r="AC61240" s="127"/>
    </row>
    <row r="61241" spans="14:29" ht="15" hidden="1" customHeight="1">
      <c r="N61241" s="127"/>
      <c r="P61241" s="146"/>
      <c r="Q61241" s="91"/>
      <c r="R61241" s="116"/>
      <c r="AB61241" s="127"/>
      <c r="AC61241" s="127"/>
    </row>
    <row r="61242" spans="14:29" ht="15" hidden="1" customHeight="1">
      <c r="N61242" s="127"/>
      <c r="P61242" s="146"/>
      <c r="Q61242" s="91"/>
      <c r="R61242" s="116"/>
      <c r="AB61242" s="127"/>
      <c r="AC61242" s="127"/>
    </row>
    <row r="61243" spans="14:29" ht="15" hidden="1" customHeight="1">
      <c r="N61243" s="127"/>
      <c r="P61243" s="146"/>
      <c r="Q61243" s="91"/>
      <c r="R61243" s="116"/>
      <c r="AB61243" s="127"/>
      <c r="AC61243" s="127"/>
    </row>
    <row r="61244" spans="14:29" ht="15" hidden="1" customHeight="1">
      <c r="N61244" s="127"/>
      <c r="P61244" s="146"/>
      <c r="Q61244" s="91"/>
      <c r="R61244" s="116"/>
      <c r="AB61244" s="127"/>
      <c r="AC61244" s="127"/>
    </row>
    <row r="61245" spans="14:29" ht="15" hidden="1" customHeight="1">
      <c r="N61245" s="127"/>
      <c r="P61245" s="146"/>
      <c r="Q61245" s="91"/>
      <c r="R61245" s="116"/>
      <c r="AB61245" s="127"/>
      <c r="AC61245" s="127"/>
    </row>
    <row r="61246" spans="14:29" ht="15" hidden="1" customHeight="1">
      <c r="N61246" s="127"/>
      <c r="P61246" s="146"/>
      <c r="Q61246" s="91"/>
      <c r="R61246" s="116"/>
      <c r="AB61246" s="127"/>
      <c r="AC61246" s="127"/>
    </row>
    <row r="61247" spans="14:29" ht="15" hidden="1" customHeight="1">
      <c r="N61247" s="127"/>
      <c r="P61247" s="146"/>
      <c r="Q61247" s="91"/>
      <c r="R61247" s="116"/>
      <c r="AB61247" s="127"/>
      <c r="AC61247" s="127"/>
    </row>
    <row r="61248" spans="14:29" ht="15" hidden="1" customHeight="1">
      <c r="N61248" s="127"/>
      <c r="P61248" s="146"/>
      <c r="Q61248" s="91"/>
      <c r="R61248" s="116"/>
      <c r="AB61248" s="127"/>
      <c r="AC61248" s="127"/>
    </row>
    <row r="61249" spans="14:29" ht="15" hidden="1" customHeight="1">
      <c r="N61249" s="127"/>
      <c r="P61249" s="146"/>
      <c r="Q61249" s="91"/>
      <c r="R61249" s="116"/>
      <c r="AB61249" s="127"/>
      <c r="AC61249" s="127"/>
    </row>
    <row r="61250" spans="14:29" ht="15" hidden="1" customHeight="1">
      <c r="N61250" s="127"/>
      <c r="P61250" s="146"/>
      <c r="Q61250" s="91"/>
      <c r="R61250" s="116"/>
      <c r="AB61250" s="127"/>
      <c r="AC61250" s="127"/>
    </row>
    <row r="61251" spans="14:29" ht="15" hidden="1" customHeight="1">
      <c r="N61251" s="127"/>
      <c r="P61251" s="146"/>
      <c r="Q61251" s="91"/>
      <c r="R61251" s="116"/>
      <c r="AB61251" s="127"/>
      <c r="AC61251" s="127"/>
    </row>
    <row r="61252" spans="14:29" ht="15" hidden="1" customHeight="1">
      <c r="N61252" s="127"/>
      <c r="P61252" s="146"/>
      <c r="Q61252" s="91"/>
      <c r="R61252" s="116"/>
      <c r="AB61252" s="127"/>
      <c r="AC61252" s="127"/>
    </row>
    <row r="61253" spans="14:29" ht="15" hidden="1" customHeight="1">
      <c r="N61253" s="127"/>
      <c r="P61253" s="146"/>
      <c r="Q61253" s="91"/>
      <c r="R61253" s="116"/>
      <c r="AB61253" s="127"/>
      <c r="AC61253" s="127"/>
    </row>
    <row r="61254" spans="14:29" ht="15" hidden="1" customHeight="1">
      <c r="N61254" s="127"/>
      <c r="P61254" s="146"/>
      <c r="Q61254" s="91"/>
      <c r="R61254" s="116"/>
      <c r="AB61254" s="127"/>
      <c r="AC61254" s="127"/>
    </row>
    <row r="61255" spans="14:29" ht="15" hidden="1" customHeight="1">
      <c r="N61255" s="127"/>
      <c r="P61255" s="146"/>
      <c r="Q61255" s="91"/>
      <c r="R61255" s="116"/>
      <c r="AB61255" s="127"/>
      <c r="AC61255" s="127"/>
    </row>
    <row r="61256" spans="14:29" ht="15" hidden="1" customHeight="1">
      <c r="N61256" s="127"/>
      <c r="P61256" s="146"/>
      <c r="Q61256" s="91"/>
      <c r="R61256" s="116"/>
      <c r="AB61256" s="127"/>
      <c r="AC61256" s="127"/>
    </row>
    <row r="61257" spans="14:29" ht="15" hidden="1" customHeight="1">
      <c r="N61257" s="127"/>
      <c r="P61257" s="146"/>
      <c r="Q61257" s="91"/>
      <c r="R61257" s="116"/>
      <c r="AB61257" s="127"/>
      <c r="AC61257" s="127"/>
    </row>
    <row r="61258" spans="14:29" ht="15" hidden="1" customHeight="1">
      <c r="N61258" s="127"/>
      <c r="P61258" s="146"/>
      <c r="Q61258" s="91"/>
      <c r="R61258" s="116"/>
      <c r="AB61258" s="127"/>
      <c r="AC61258" s="127"/>
    </row>
    <row r="61259" spans="14:29" ht="15" hidden="1" customHeight="1">
      <c r="N61259" s="127"/>
      <c r="P61259" s="146"/>
      <c r="Q61259" s="91"/>
      <c r="R61259" s="116"/>
      <c r="AB61259" s="127"/>
      <c r="AC61259" s="127"/>
    </row>
    <row r="61260" spans="14:29" ht="15" hidden="1" customHeight="1">
      <c r="N61260" s="127"/>
      <c r="P61260" s="146"/>
      <c r="Q61260" s="91"/>
      <c r="R61260" s="116"/>
      <c r="AB61260" s="127"/>
      <c r="AC61260" s="127"/>
    </row>
    <row r="61261" spans="14:29" ht="15" hidden="1" customHeight="1">
      <c r="N61261" s="127"/>
      <c r="P61261" s="146"/>
      <c r="Q61261" s="91"/>
      <c r="R61261" s="116"/>
      <c r="AB61261" s="127"/>
      <c r="AC61261" s="127"/>
    </row>
    <row r="61262" spans="14:29" ht="15" hidden="1" customHeight="1">
      <c r="N61262" s="127"/>
      <c r="P61262" s="146"/>
      <c r="Q61262" s="91"/>
      <c r="R61262" s="116"/>
      <c r="AB61262" s="127"/>
      <c r="AC61262" s="127"/>
    </row>
    <row r="61263" spans="14:29" ht="15" hidden="1" customHeight="1">
      <c r="N61263" s="127"/>
      <c r="P61263" s="146"/>
      <c r="Q61263" s="91"/>
      <c r="R61263" s="116"/>
      <c r="AB61263" s="127"/>
      <c r="AC61263" s="127"/>
    </row>
    <row r="61264" spans="14:29" ht="15" hidden="1" customHeight="1">
      <c r="N61264" s="127"/>
      <c r="P61264" s="146"/>
      <c r="Q61264" s="91"/>
      <c r="R61264" s="116"/>
      <c r="AB61264" s="127"/>
      <c r="AC61264" s="127"/>
    </row>
    <row r="61265" spans="14:29" ht="15" hidden="1" customHeight="1">
      <c r="N61265" s="127"/>
      <c r="P61265" s="146"/>
      <c r="Q61265" s="91"/>
      <c r="R61265" s="116"/>
      <c r="AB61265" s="127"/>
      <c r="AC61265" s="127"/>
    </row>
    <row r="61266" spans="14:29" ht="15" hidden="1" customHeight="1">
      <c r="N61266" s="127"/>
      <c r="P61266" s="146"/>
      <c r="Q61266" s="91"/>
      <c r="R61266" s="116"/>
      <c r="AB61266" s="127"/>
      <c r="AC61266" s="127"/>
    </row>
    <row r="61267" spans="14:29" ht="15" hidden="1" customHeight="1">
      <c r="N61267" s="127"/>
      <c r="P61267" s="146"/>
      <c r="Q61267" s="91"/>
      <c r="R61267" s="116"/>
      <c r="AB61267" s="127"/>
      <c r="AC61267" s="127"/>
    </row>
    <row r="61268" spans="14:29" ht="15" hidden="1" customHeight="1">
      <c r="N61268" s="127"/>
      <c r="P61268" s="146"/>
      <c r="Q61268" s="91"/>
      <c r="R61268" s="116"/>
      <c r="AB61268" s="127"/>
      <c r="AC61268" s="127"/>
    </row>
    <row r="61269" spans="14:29" ht="15" hidden="1" customHeight="1">
      <c r="N61269" s="127"/>
      <c r="P61269" s="146"/>
      <c r="Q61269" s="91"/>
      <c r="R61269" s="116"/>
      <c r="AB61269" s="127"/>
      <c r="AC61269" s="127"/>
    </row>
    <row r="61270" spans="14:29" ht="15" hidden="1" customHeight="1">
      <c r="N61270" s="127"/>
      <c r="P61270" s="146"/>
      <c r="Q61270" s="91"/>
      <c r="R61270" s="116"/>
      <c r="AB61270" s="127"/>
      <c r="AC61270" s="127"/>
    </row>
    <row r="61271" spans="14:29" ht="15" hidden="1" customHeight="1">
      <c r="N61271" s="127"/>
      <c r="P61271" s="146"/>
      <c r="Q61271" s="91"/>
      <c r="R61271" s="116"/>
      <c r="AB61271" s="127"/>
      <c r="AC61271" s="127"/>
    </row>
    <row r="61272" spans="14:29" ht="15" hidden="1" customHeight="1">
      <c r="N61272" s="127"/>
      <c r="P61272" s="146"/>
      <c r="Q61272" s="91"/>
      <c r="R61272" s="116"/>
      <c r="AB61272" s="127"/>
      <c r="AC61272" s="127"/>
    </row>
    <row r="61273" spans="14:29" ht="15" hidden="1" customHeight="1">
      <c r="N61273" s="127"/>
      <c r="P61273" s="146"/>
      <c r="Q61273" s="91"/>
      <c r="R61273" s="116"/>
      <c r="AB61273" s="127"/>
      <c r="AC61273" s="127"/>
    </row>
    <row r="61274" spans="14:29" ht="15" hidden="1" customHeight="1">
      <c r="N61274" s="127"/>
      <c r="P61274" s="146"/>
      <c r="Q61274" s="91"/>
      <c r="R61274" s="116"/>
      <c r="AB61274" s="127"/>
      <c r="AC61274" s="127"/>
    </row>
    <row r="61275" spans="14:29" ht="15" hidden="1" customHeight="1">
      <c r="N61275" s="127"/>
      <c r="P61275" s="146"/>
      <c r="Q61275" s="91"/>
      <c r="R61275" s="116"/>
      <c r="AB61275" s="127"/>
      <c r="AC61275" s="127"/>
    </row>
    <row r="61276" spans="14:29" ht="15" hidden="1" customHeight="1">
      <c r="N61276" s="127"/>
      <c r="P61276" s="146"/>
      <c r="Q61276" s="91"/>
      <c r="R61276" s="116"/>
      <c r="AB61276" s="127"/>
      <c r="AC61276" s="127"/>
    </row>
    <row r="61277" spans="14:29" ht="15" hidden="1" customHeight="1">
      <c r="N61277" s="127"/>
      <c r="P61277" s="146"/>
      <c r="Q61277" s="91"/>
      <c r="R61277" s="116"/>
      <c r="AB61277" s="127"/>
      <c r="AC61277" s="127"/>
    </row>
    <row r="61278" spans="14:29" ht="15" hidden="1" customHeight="1">
      <c r="N61278" s="127"/>
      <c r="P61278" s="146"/>
      <c r="Q61278" s="91"/>
      <c r="R61278" s="116"/>
      <c r="AB61278" s="127"/>
      <c r="AC61278" s="127"/>
    </row>
    <row r="61279" spans="14:29" ht="15" hidden="1" customHeight="1">
      <c r="N61279" s="127"/>
      <c r="P61279" s="146"/>
      <c r="Q61279" s="91"/>
      <c r="R61279" s="116"/>
      <c r="AB61279" s="127"/>
      <c r="AC61279" s="127"/>
    </row>
    <row r="61280" spans="14:29" ht="15" hidden="1" customHeight="1">
      <c r="N61280" s="127"/>
      <c r="P61280" s="146"/>
      <c r="Q61280" s="91"/>
      <c r="R61280" s="116"/>
      <c r="AB61280" s="127"/>
      <c r="AC61280" s="127"/>
    </row>
    <row r="61281" spans="14:29" ht="15" hidden="1" customHeight="1">
      <c r="N61281" s="127"/>
      <c r="P61281" s="146"/>
      <c r="Q61281" s="91"/>
      <c r="R61281" s="116"/>
      <c r="AB61281" s="127"/>
      <c r="AC61281" s="127"/>
    </row>
    <row r="61282" spans="14:29" ht="15" hidden="1" customHeight="1">
      <c r="N61282" s="127"/>
      <c r="P61282" s="146"/>
      <c r="Q61282" s="91"/>
      <c r="R61282" s="116"/>
      <c r="AB61282" s="127"/>
      <c r="AC61282" s="127"/>
    </row>
    <row r="61283" spans="14:29" ht="15" hidden="1" customHeight="1">
      <c r="N61283" s="127"/>
      <c r="P61283" s="146"/>
      <c r="Q61283" s="91"/>
      <c r="R61283" s="116"/>
      <c r="AB61283" s="127"/>
      <c r="AC61283" s="127"/>
    </row>
    <row r="61284" spans="14:29" ht="15" hidden="1" customHeight="1">
      <c r="N61284" s="127"/>
      <c r="P61284" s="146"/>
      <c r="Q61284" s="91"/>
      <c r="R61284" s="116"/>
      <c r="AB61284" s="127"/>
      <c r="AC61284" s="127"/>
    </row>
    <row r="61285" spans="14:29" ht="15" hidden="1" customHeight="1">
      <c r="N61285" s="127"/>
      <c r="P61285" s="146"/>
      <c r="Q61285" s="91"/>
      <c r="R61285" s="116"/>
      <c r="AB61285" s="127"/>
      <c r="AC61285" s="127"/>
    </row>
    <row r="61286" spans="14:29" ht="15" hidden="1" customHeight="1">
      <c r="N61286" s="127"/>
      <c r="P61286" s="146"/>
      <c r="Q61286" s="91"/>
      <c r="R61286" s="116"/>
      <c r="AB61286" s="127"/>
      <c r="AC61286" s="127"/>
    </row>
    <row r="61287" spans="14:29" ht="15" hidden="1" customHeight="1">
      <c r="N61287" s="127"/>
      <c r="P61287" s="146"/>
      <c r="Q61287" s="91"/>
      <c r="R61287" s="116"/>
      <c r="AB61287" s="127"/>
      <c r="AC61287" s="127"/>
    </row>
    <row r="61288" spans="14:29" ht="15" hidden="1" customHeight="1">
      <c r="N61288" s="127"/>
      <c r="P61288" s="146"/>
      <c r="Q61288" s="91"/>
      <c r="R61288" s="116"/>
      <c r="AB61288" s="127"/>
      <c r="AC61288" s="127"/>
    </row>
    <row r="61289" spans="14:29" ht="15" hidden="1" customHeight="1">
      <c r="N61289" s="127"/>
      <c r="P61289" s="146"/>
      <c r="Q61289" s="91"/>
      <c r="R61289" s="116"/>
      <c r="AB61289" s="127"/>
      <c r="AC61289" s="127"/>
    </row>
    <row r="61290" spans="14:29" ht="15" hidden="1" customHeight="1">
      <c r="N61290" s="127"/>
      <c r="P61290" s="146"/>
      <c r="Q61290" s="91"/>
      <c r="R61290" s="116"/>
      <c r="AB61290" s="127"/>
      <c r="AC61290" s="127"/>
    </row>
    <row r="61291" spans="14:29" ht="15" hidden="1" customHeight="1">
      <c r="N61291" s="127"/>
      <c r="P61291" s="146"/>
      <c r="Q61291" s="91"/>
      <c r="R61291" s="116"/>
      <c r="AB61291" s="127"/>
      <c r="AC61291" s="127"/>
    </row>
    <row r="61292" spans="14:29" ht="15" hidden="1" customHeight="1">
      <c r="N61292" s="127"/>
      <c r="P61292" s="146"/>
      <c r="Q61292" s="91"/>
      <c r="R61292" s="116"/>
      <c r="AB61292" s="127"/>
      <c r="AC61292" s="127"/>
    </row>
    <row r="61293" spans="14:29" ht="15" hidden="1" customHeight="1">
      <c r="N61293" s="127"/>
      <c r="P61293" s="146"/>
      <c r="Q61293" s="91"/>
      <c r="R61293" s="116"/>
      <c r="AB61293" s="127"/>
      <c r="AC61293" s="127"/>
    </row>
    <row r="61294" spans="14:29" ht="15" hidden="1" customHeight="1">
      <c r="N61294" s="127"/>
      <c r="P61294" s="146"/>
      <c r="Q61294" s="91"/>
      <c r="R61294" s="116"/>
      <c r="AB61294" s="127"/>
      <c r="AC61294" s="127"/>
    </row>
    <row r="61295" spans="14:29" ht="15" hidden="1" customHeight="1">
      <c r="N61295" s="127"/>
      <c r="P61295" s="146"/>
      <c r="Q61295" s="91"/>
      <c r="R61295" s="116"/>
      <c r="AB61295" s="127"/>
      <c r="AC61295" s="127"/>
    </row>
    <row r="61296" spans="14:29" ht="15" hidden="1" customHeight="1">
      <c r="N61296" s="127"/>
      <c r="P61296" s="146"/>
      <c r="Q61296" s="91"/>
      <c r="R61296" s="116"/>
      <c r="AB61296" s="127"/>
      <c r="AC61296" s="127"/>
    </row>
    <row r="61297" spans="14:29" ht="15" hidden="1" customHeight="1">
      <c r="N61297" s="127"/>
      <c r="P61297" s="146"/>
      <c r="Q61297" s="91"/>
      <c r="R61297" s="116"/>
      <c r="AB61297" s="127"/>
      <c r="AC61297" s="127"/>
    </row>
    <row r="61298" spans="14:29" ht="15" hidden="1" customHeight="1">
      <c r="N61298" s="127"/>
      <c r="P61298" s="146"/>
      <c r="Q61298" s="91"/>
      <c r="R61298" s="116"/>
      <c r="AB61298" s="127"/>
      <c r="AC61298" s="127"/>
    </row>
    <row r="61299" spans="14:29" ht="15" hidden="1" customHeight="1">
      <c r="N61299" s="127"/>
      <c r="P61299" s="146"/>
      <c r="Q61299" s="91"/>
      <c r="R61299" s="116"/>
      <c r="AB61299" s="127"/>
      <c r="AC61299" s="127"/>
    </row>
    <row r="61300" spans="14:29" ht="15" hidden="1" customHeight="1">
      <c r="N61300" s="127"/>
      <c r="P61300" s="146"/>
      <c r="Q61300" s="91"/>
      <c r="R61300" s="116"/>
      <c r="AB61300" s="127"/>
      <c r="AC61300" s="127"/>
    </row>
    <row r="61301" spans="14:29" ht="15" hidden="1" customHeight="1">
      <c r="N61301" s="127"/>
      <c r="P61301" s="146"/>
      <c r="Q61301" s="91"/>
      <c r="R61301" s="116"/>
      <c r="AB61301" s="127"/>
      <c r="AC61301" s="127"/>
    </row>
    <row r="61302" spans="14:29" ht="15" hidden="1" customHeight="1">
      <c r="N61302" s="127"/>
      <c r="P61302" s="146"/>
      <c r="Q61302" s="91"/>
      <c r="R61302" s="116"/>
      <c r="AB61302" s="127"/>
      <c r="AC61302" s="127"/>
    </row>
    <row r="61303" spans="14:29" ht="15" hidden="1" customHeight="1">
      <c r="N61303" s="127"/>
      <c r="P61303" s="146"/>
      <c r="Q61303" s="91"/>
      <c r="R61303" s="116"/>
      <c r="AB61303" s="127"/>
      <c r="AC61303" s="127"/>
    </row>
    <row r="61304" spans="14:29" ht="15" hidden="1" customHeight="1">
      <c r="N61304" s="127"/>
      <c r="P61304" s="146"/>
      <c r="Q61304" s="91"/>
      <c r="R61304" s="116"/>
      <c r="AB61304" s="127"/>
      <c r="AC61304" s="127"/>
    </row>
    <row r="61305" spans="14:29" ht="15" hidden="1" customHeight="1">
      <c r="N61305" s="127"/>
      <c r="P61305" s="146"/>
      <c r="Q61305" s="91"/>
      <c r="R61305" s="116"/>
      <c r="AB61305" s="127"/>
      <c r="AC61305" s="127"/>
    </row>
    <row r="61306" spans="14:29" ht="15" hidden="1" customHeight="1">
      <c r="N61306" s="127"/>
      <c r="P61306" s="146"/>
      <c r="Q61306" s="91"/>
      <c r="R61306" s="116"/>
      <c r="AB61306" s="127"/>
      <c r="AC61306" s="127"/>
    </row>
    <row r="61307" spans="14:29" ht="15" hidden="1" customHeight="1">
      <c r="N61307" s="127"/>
      <c r="P61307" s="146"/>
      <c r="Q61307" s="91"/>
      <c r="R61307" s="116"/>
      <c r="AB61307" s="127"/>
      <c r="AC61307" s="127"/>
    </row>
    <row r="61308" spans="14:29" ht="15" hidden="1" customHeight="1">
      <c r="N61308" s="127"/>
      <c r="P61308" s="146"/>
      <c r="Q61308" s="91"/>
      <c r="R61308" s="116"/>
      <c r="AB61308" s="127"/>
      <c r="AC61308" s="127"/>
    </row>
    <row r="61309" spans="14:29" ht="15" hidden="1" customHeight="1">
      <c r="N61309" s="127"/>
      <c r="P61309" s="146"/>
      <c r="Q61309" s="91"/>
      <c r="R61309" s="116"/>
      <c r="AB61309" s="127"/>
      <c r="AC61309" s="127"/>
    </row>
    <row r="61310" spans="14:29" ht="15" hidden="1" customHeight="1">
      <c r="N61310" s="127"/>
      <c r="P61310" s="146"/>
      <c r="Q61310" s="91"/>
      <c r="R61310" s="116"/>
      <c r="AB61310" s="127"/>
      <c r="AC61310" s="127"/>
    </row>
    <row r="61311" spans="14:29" ht="15" hidden="1" customHeight="1">
      <c r="N61311" s="127"/>
      <c r="P61311" s="146"/>
      <c r="Q61311" s="91"/>
      <c r="R61311" s="116"/>
      <c r="AB61311" s="127"/>
      <c r="AC61311" s="127"/>
    </row>
    <row r="61312" spans="14:29" ht="15" hidden="1" customHeight="1">
      <c r="N61312" s="127"/>
      <c r="P61312" s="146"/>
      <c r="Q61312" s="91"/>
      <c r="R61312" s="116"/>
      <c r="AB61312" s="127"/>
      <c r="AC61312" s="127"/>
    </row>
    <row r="61313" spans="14:29" ht="15" hidden="1" customHeight="1">
      <c r="N61313" s="127"/>
      <c r="P61313" s="146"/>
      <c r="Q61313" s="91"/>
      <c r="R61313" s="116"/>
      <c r="AB61313" s="127"/>
      <c r="AC61313" s="127"/>
    </row>
    <row r="61314" spans="14:29" ht="15" hidden="1" customHeight="1">
      <c r="N61314" s="127"/>
      <c r="P61314" s="146"/>
      <c r="Q61314" s="91"/>
      <c r="R61314" s="116"/>
      <c r="AB61314" s="127"/>
      <c r="AC61314" s="127"/>
    </row>
    <row r="61315" spans="14:29" ht="15" hidden="1" customHeight="1">
      <c r="N61315" s="127"/>
      <c r="P61315" s="146"/>
      <c r="Q61315" s="91"/>
      <c r="R61315" s="116"/>
      <c r="AB61315" s="127"/>
      <c r="AC61315" s="127"/>
    </row>
    <row r="61316" spans="14:29" ht="15" hidden="1" customHeight="1">
      <c r="N61316" s="127"/>
      <c r="P61316" s="146"/>
      <c r="Q61316" s="91"/>
      <c r="R61316" s="116"/>
      <c r="AB61316" s="127"/>
      <c r="AC61316" s="127"/>
    </row>
    <row r="61317" spans="14:29" ht="15" hidden="1" customHeight="1">
      <c r="N61317" s="127"/>
      <c r="P61317" s="146"/>
      <c r="Q61317" s="91"/>
      <c r="R61317" s="116"/>
      <c r="AB61317" s="127"/>
      <c r="AC61317" s="127"/>
    </row>
    <row r="61318" spans="14:29" ht="15" hidden="1" customHeight="1">
      <c r="N61318" s="127"/>
      <c r="P61318" s="146"/>
      <c r="Q61318" s="91"/>
      <c r="R61318" s="116"/>
      <c r="AB61318" s="127"/>
      <c r="AC61318" s="127"/>
    </row>
    <row r="61319" spans="14:29" ht="15" hidden="1" customHeight="1">
      <c r="N61319" s="127"/>
      <c r="P61319" s="146"/>
      <c r="Q61319" s="91"/>
      <c r="R61319" s="116"/>
      <c r="AB61319" s="127"/>
      <c r="AC61319" s="127"/>
    </row>
    <row r="61320" spans="14:29" ht="15" hidden="1" customHeight="1">
      <c r="N61320" s="127"/>
      <c r="P61320" s="146"/>
      <c r="Q61320" s="91"/>
      <c r="R61320" s="116"/>
      <c r="AB61320" s="127"/>
      <c r="AC61320" s="127"/>
    </row>
    <row r="61321" spans="14:29" ht="15" hidden="1" customHeight="1">
      <c r="N61321" s="127"/>
      <c r="P61321" s="146"/>
      <c r="Q61321" s="91"/>
      <c r="R61321" s="116"/>
      <c r="AB61321" s="127"/>
      <c r="AC61321" s="127"/>
    </row>
    <row r="61322" spans="14:29" ht="15" hidden="1" customHeight="1">
      <c r="N61322" s="127"/>
      <c r="P61322" s="146"/>
      <c r="Q61322" s="91"/>
      <c r="R61322" s="116"/>
      <c r="AB61322" s="127"/>
      <c r="AC61322" s="127"/>
    </row>
    <row r="61323" spans="14:29" ht="15" hidden="1" customHeight="1">
      <c r="N61323" s="127"/>
      <c r="P61323" s="146"/>
      <c r="Q61323" s="91"/>
      <c r="R61323" s="116"/>
      <c r="AB61323" s="127"/>
      <c r="AC61323" s="127"/>
    </row>
    <row r="61324" spans="14:29" ht="15" hidden="1" customHeight="1">
      <c r="N61324" s="127"/>
      <c r="P61324" s="146"/>
      <c r="Q61324" s="91"/>
      <c r="R61324" s="116"/>
      <c r="AB61324" s="127"/>
      <c r="AC61324" s="127"/>
    </row>
    <row r="61325" spans="14:29" ht="15" hidden="1" customHeight="1">
      <c r="N61325" s="127"/>
      <c r="P61325" s="146"/>
      <c r="Q61325" s="91"/>
      <c r="R61325" s="116"/>
      <c r="AB61325" s="127"/>
      <c r="AC61325" s="127"/>
    </row>
    <row r="61326" spans="14:29" ht="15" hidden="1" customHeight="1">
      <c r="N61326" s="127"/>
      <c r="P61326" s="146"/>
      <c r="Q61326" s="91"/>
      <c r="R61326" s="116"/>
      <c r="AB61326" s="127"/>
      <c r="AC61326" s="127"/>
    </row>
    <row r="61327" spans="14:29" ht="15" hidden="1" customHeight="1">
      <c r="N61327" s="127"/>
      <c r="P61327" s="146"/>
      <c r="Q61327" s="91"/>
      <c r="R61327" s="116"/>
      <c r="AB61327" s="127"/>
      <c r="AC61327" s="127"/>
    </row>
    <row r="61328" spans="14:29" ht="15" hidden="1" customHeight="1">
      <c r="N61328" s="127"/>
      <c r="P61328" s="146"/>
      <c r="Q61328" s="91"/>
      <c r="R61328" s="116"/>
      <c r="AB61328" s="127"/>
      <c r="AC61328" s="127"/>
    </row>
    <row r="61329" spans="14:29" ht="15" hidden="1" customHeight="1">
      <c r="N61329" s="127"/>
      <c r="P61329" s="146"/>
      <c r="Q61329" s="91"/>
      <c r="R61329" s="116"/>
      <c r="AB61329" s="127"/>
      <c r="AC61329" s="127"/>
    </row>
    <row r="61330" spans="14:29" ht="15" hidden="1" customHeight="1">
      <c r="N61330" s="127"/>
      <c r="P61330" s="146"/>
      <c r="Q61330" s="91"/>
      <c r="R61330" s="116"/>
      <c r="AB61330" s="127"/>
      <c r="AC61330" s="127"/>
    </row>
    <row r="61331" spans="14:29" ht="15" hidden="1" customHeight="1">
      <c r="N61331" s="127"/>
      <c r="P61331" s="146"/>
      <c r="Q61331" s="91"/>
      <c r="R61331" s="116"/>
      <c r="AB61331" s="127"/>
      <c r="AC61331" s="127"/>
    </row>
    <row r="61332" spans="14:29" ht="15" hidden="1" customHeight="1">
      <c r="N61332" s="127"/>
      <c r="P61332" s="146"/>
      <c r="Q61332" s="91"/>
      <c r="R61332" s="116"/>
      <c r="AB61332" s="127"/>
      <c r="AC61332" s="127"/>
    </row>
    <row r="61333" spans="14:29" ht="15" hidden="1" customHeight="1">
      <c r="N61333" s="127"/>
      <c r="P61333" s="146"/>
      <c r="Q61333" s="91"/>
      <c r="R61333" s="116"/>
      <c r="AB61333" s="127"/>
      <c r="AC61333" s="127"/>
    </row>
    <row r="61334" spans="14:29" ht="15" hidden="1" customHeight="1">
      <c r="N61334" s="127"/>
      <c r="P61334" s="146"/>
      <c r="Q61334" s="91"/>
      <c r="R61334" s="116"/>
      <c r="AB61334" s="127"/>
      <c r="AC61334" s="127"/>
    </row>
    <row r="61335" spans="14:29" ht="15" hidden="1" customHeight="1">
      <c r="N61335" s="127"/>
      <c r="P61335" s="146"/>
      <c r="Q61335" s="91"/>
      <c r="R61335" s="116"/>
      <c r="AB61335" s="127"/>
      <c r="AC61335" s="127"/>
    </row>
    <row r="61336" spans="14:29" ht="15" hidden="1" customHeight="1">
      <c r="N61336" s="127"/>
      <c r="P61336" s="146"/>
      <c r="Q61336" s="91"/>
      <c r="R61336" s="116"/>
      <c r="AB61336" s="127"/>
      <c r="AC61336" s="127"/>
    </row>
    <row r="61337" spans="14:29" ht="15" hidden="1" customHeight="1">
      <c r="N61337" s="127"/>
      <c r="P61337" s="146"/>
      <c r="Q61337" s="91"/>
      <c r="R61337" s="116"/>
      <c r="AB61337" s="127"/>
      <c r="AC61337" s="127"/>
    </row>
    <row r="61338" spans="14:29" ht="15" hidden="1" customHeight="1">
      <c r="N61338" s="127"/>
      <c r="P61338" s="146"/>
      <c r="Q61338" s="91"/>
      <c r="R61338" s="116"/>
      <c r="AB61338" s="127"/>
      <c r="AC61338" s="127"/>
    </row>
    <row r="61339" spans="14:29" ht="15" hidden="1" customHeight="1">
      <c r="N61339" s="127"/>
      <c r="P61339" s="146"/>
      <c r="Q61339" s="91"/>
      <c r="R61339" s="116"/>
      <c r="AB61339" s="127"/>
      <c r="AC61339" s="127"/>
    </row>
    <row r="61340" spans="14:29" ht="15" hidden="1" customHeight="1">
      <c r="N61340" s="127"/>
      <c r="P61340" s="146"/>
      <c r="Q61340" s="91"/>
      <c r="R61340" s="116"/>
      <c r="AB61340" s="127"/>
      <c r="AC61340" s="127"/>
    </row>
    <row r="61341" spans="14:29" ht="15" hidden="1" customHeight="1">
      <c r="N61341" s="127"/>
      <c r="P61341" s="146"/>
      <c r="Q61341" s="91"/>
      <c r="R61341" s="116"/>
      <c r="AB61341" s="127"/>
      <c r="AC61341" s="127"/>
    </row>
    <row r="61342" spans="14:29" ht="15" hidden="1" customHeight="1">
      <c r="N61342" s="127"/>
      <c r="P61342" s="146"/>
      <c r="Q61342" s="91"/>
      <c r="R61342" s="116"/>
      <c r="AB61342" s="127"/>
      <c r="AC61342" s="127"/>
    </row>
    <row r="61343" spans="14:29" ht="15" hidden="1" customHeight="1">
      <c r="N61343" s="127"/>
      <c r="P61343" s="146"/>
      <c r="Q61343" s="91"/>
      <c r="R61343" s="116"/>
      <c r="AB61343" s="127"/>
      <c r="AC61343" s="127"/>
    </row>
    <row r="61344" spans="14:29" ht="15" hidden="1" customHeight="1">
      <c r="N61344" s="127"/>
      <c r="P61344" s="146"/>
      <c r="Q61344" s="91"/>
      <c r="R61344" s="116"/>
      <c r="AB61344" s="127"/>
      <c r="AC61344" s="127"/>
    </row>
    <row r="61345" spans="14:29" ht="15" hidden="1" customHeight="1">
      <c r="N61345" s="127"/>
      <c r="P61345" s="146"/>
      <c r="Q61345" s="91"/>
      <c r="R61345" s="116"/>
      <c r="AB61345" s="127"/>
      <c r="AC61345" s="127"/>
    </row>
    <row r="61346" spans="14:29" ht="15" hidden="1" customHeight="1">
      <c r="N61346" s="127"/>
      <c r="P61346" s="146"/>
      <c r="Q61346" s="91"/>
      <c r="R61346" s="116"/>
      <c r="AB61346" s="127"/>
      <c r="AC61346" s="127"/>
    </row>
    <row r="61347" spans="14:29" ht="15" hidden="1" customHeight="1">
      <c r="N61347" s="127"/>
      <c r="P61347" s="146"/>
      <c r="Q61347" s="91"/>
      <c r="R61347" s="116"/>
      <c r="AB61347" s="127"/>
      <c r="AC61347" s="127"/>
    </row>
    <row r="61348" spans="14:29" ht="15" hidden="1" customHeight="1">
      <c r="N61348" s="127"/>
      <c r="P61348" s="146"/>
      <c r="Q61348" s="91"/>
      <c r="R61348" s="116"/>
      <c r="AB61348" s="127"/>
      <c r="AC61348" s="127"/>
    </row>
    <row r="61349" spans="14:29" ht="15" hidden="1" customHeight="1">
      <c r="N61349" s="127"/>
      <c r="P61349" s="146"/>
      <c r="Q61349" s="91"/>
      <c r="R61349" s="116"/>
      <c r="AB61349" s="127"/>
      <c r="AC61349" s="127"/>
    </row>
    <row r="61350" spans="14:29" ht="15" hidden="1" customHeight="1">
      <c r="N61350" s="127"/>
      <c r="P61350" s="146"/>
      <c r="Q61350" s="91"/>
      <c r="R61350" s="116"/>
      <c r="AB61350" s="127"/>
      <c r="AC61350" s="127"/>
    </row>
    <row r="61351" spans="14:29" ht="15" hidden="1" customHeight="1">
      <c r="N61351" s="127"/>
      <c r="P61351" s="146"/>
      <c r="Q61351" s="91"/>
      <c r="R61351" s="116"/>
      <c r="AB61351" s="127"/>
      <c r="AC61351" s="127"/>
    </row>
    <row r="61352" spans="14:29" ht="15" hidden="1" customHeight="1">
      <c r="N61352" s="127"/>
      <c r="P61352" s="146"/>
      <c r="Q61352" s="91"/>
      <c r="R61352" s="116"/>
      <c r="AB61352" s="127"/>
      <c r="AC61352" s="127"/>
    </row>
    <row r="61353" spans="14:29" ht="15" hidden="1" customHeight="1">
      <c r="N61353" s="127"/>
      <c r="P61353" s="146"/>
      <c r="Q61353" s="91"/>
      <c r="R61353" s="116"/>
      <c r="AB61353" s="127"/>
      <c r="AC61353" s="127"/>
    </row>
    <row r="61354" spans="14:29" ht="15" hidden="1" customHeight="1">
      <c r="N61354" s="127"/>
      <c r="P61354" s="146"/>
      <c r="Q61354" s="91"/>
      <c r="R61354" s="116"/>
      <c r="AB61354" s="127"/>
      <c r="AC61354" s="127"/>
    </row>
    <row r="61355" spans="14:29" ht="15" hidden="1" customHeight="1">
      <c r="N61355" s="127"/>
      <c r="P61355" s="146"/>
      <c r="Q61355" s="91"/>
      <c r="R61355" s="116"/>
      <c r="AB61355" s="127"/>
      <c r="AC61355" s="127"/>
    </row>
    <row r="61356" spans="14:29" ht="15" hidden="1" customHeight="1">
      <c r="N61356" s="127"/>
      <c r="P61356" s="146"/>
      <c r="Q61356" s="91"/>
      <c r="R61356" s="116"/>
      <c r="AB61356" s="127"/>
      <c r="AC61356" s="127"/>
    </row>
    <row r="61357" spans="14:29" ht="15" hidden="1" customHeight="1">
      <c r="N61357" s="127"/>
      <c r="P61357" s="146"/>
      <c r="Q61357" s="91"/>
      <c r="R61357" s="116"/>
      <c r="AB61357" s="127"/>
      <c r="AC61357" s="127"/>
    </row>
    <row r="61358" spans="14:29" ht="15" hidden="1" customHeight="1">
      <c r="N61358" s="127"/>
      <c r="P61358" s="146"/>
      <c r="Q61358" s="91"/>
      <c r="R61358" s="116"/>
      <c r="AB61358" s="127"/>
      <c r="AC61358" s="127"/>
    </row>
    <row r="61359" spans="14:29" ht="15" hidden="1" customHeight="1">
      <c r="N61359" s="127"/>
      <c r="P61359" s="146"/>
      <c r="Q61359" s="91"/>
      <c r="R61359" s="116"/>
      <c r="AB61359" s="127"/>
      <c r="AC61359" s="127"/>
    </row>
    <row r="61360" spans="14:29" ht="15" hidden="1" customHeight="1">
      <c r="N61360" s="127"/>
      <c r="P61360" s="146"/>
      <c r="Q61360" s="91"/>
      <c r="R61360" s="116"/>
      <c r="AB61360" s="127"/>
      <c r="AC61360" s="127"/>
    </row>
    <row r="61361" spans="14:29" ht="15" hidden="1" customHeight="1">
      <c r="N61361" s="127"/>
      <c r="P61361" s="146"/>
      <c r="Q61361" s="91"/>
      <c r="R61361" s="116"/>
      <c r="AB61361" s="127"/>
      <c r="AC61361" s="127"/>
    </row>
    <row r="61362" spans="14:29" ht="15" hidden="1" customHeight="1">
      <c r="N61362" s="127"/>
      <c r="P61362" s="146"/>
      <c r="Q61362" s="91"/>
      <c r="R61362" s="116"/>
      <c r="AB61362" s="127"/>
      <c r="AC61362" s="127"/>
    </row>
    <row r="61363" spans="14:29" ht="15" hidden="1" customHeight="1">
      <c r="N61363" s="127"/>
      <c r="P61363" s="146"/>
      <c r="Q61363" s="91"/>
      <c r="R61363" s="116"/>
      <c r="AB61363" s="127"/>
      <c r="AC61363" s="127"/>
    </row>
    <row r="61364" spans="14:29" ht="15" hidden="1" customHeight="1">
      <c r="N61364" s="127"/>
      <c r="P61364" s="146"/>
      <c r="Q61364" s="91"/>
      <c r="R61364" s="116"/>
      <c r="AB61364" s="127"/>
      <c r="AC61364" s="127"/>
    </row>
    <row r="61365" spans="14:29" ht="15" hidden="1" customHeight="1">
      <c r="N61365" s="127"/>
      <c r="P61365" s="146"/>
      <c r="Q61365" s="91"/>
      <c r="R61365" s="116"/>
      <c r="AB61365" s="127"/>
      <c r="AC61365" s="127"/>
    </row>
    <row r="61366" spans="14:29" ht="15" hidden="1" customHeight="1">
      <c r="N61366" s="127"/>
      <c r="P61366" s="146"/>
      <c r="Q61366" s="91"/>
      <c r="R61366" s="116"/>
      <c r="AB61366" s="127"/>
      <c r="AC61366" s="127"/>
    </row>
    <row r="61367" spans="14:29" ht="15" hidden="1" customHeight="1">
      <c r="N61367" s="127"/>
      <c r="P61367" s="146"/>
      <c r="Q61367" s="91"/>
      <c r="R61367" s="116"/>
      <c r="AB61367" s="127"/>
      <c r="AC61367" s="127"/>
    </row>
    <row r="61368" spans="14:29" ht="15" hidden="1" customHeight="1">
      <c r="N61368" s="127"/>
      <c r="P61368" s="146"/>
      <c r="Q61368" s="91"/>
      <c r="R61368" s="116"/>
      <c r="AB61368" s="127"/>
      <c r="AC61368" s="127"/>
    </row>
    <row r="61369" spans="14:29" ht="15" hidden="1" customHeight="1">
      <c r="N61369" s="127"/>
      <c r="P61369" s="146"/>
      <c r="Q61369" s="91"/>
      <c r="R61369" s="116"/>
      <c r="AB61369" s="127"/>
      <c r="AC61369" s="127"/>
    </row>
    <row r="61370" spans="14:29" ht="15" hidden="1" customHeight="1">
      <c r="N61370" s="127"/>
      <c r="P61370" s="146"/>
      <c r="Q61370" s="91"/>
      <c r="R61370" s="116"/>
      <c r="AB61370" s="127"/>
      <c r="AC61370" s="127"/>
    </row>
    <row r="61371" spans="14:29" ht="15" hidden="1" customHeight="1">
      <c r="N61371" s="127"/>
      <c r="P61371" s="146"/>
      <c r="Q61371" s="91"/>
      <c r="R61371" s="116"/>
      <c r="AB61371" s="127"/>
      <c r="AC61371" s="127"/>
    </row>
    <row r="61372" spans="14:29" ht="15" hidden="1" customHeight="1">
      <c r="N61372" s="127"/>
      <c r="P61372" s="146"/>
      <c r="Q61372" s="91"/>
      <c r="R61372" s="116"/>
      <c r="AB61372" s="127"/>
      <c r="AC61372" s="127"/>
    </row>
    <row r="61373" spans="14:29" ht="15" hidden="1" customHeight="1">
      <c r="N61373" s="127"/>
      <c r="P61373" s="146"/>
      <c r="Q61373" s="91"/>
      <c r="R61373" s="116"/>
      <c r="AB61373" s="127"/>
      <c r="AC61373" s="127"/>
    </row>
    <row r="61374" spans="14:29" ht="15" hidden="1" customHeight="1">
      <c r="N61374" s="127"/>
      <c r="P61374" s="146"/>
      <c r="Q61374" s="91"/>
      <c r="R61374" s="116"/>
      <c r="AB61374" s="127"/>
      <c r="AC61374" s="127"/>
    </row>
    <row r="61375" spans="14:29" ht="15" hidden="1" customHeight="1">
      <c r="N61375" s="127"/>
      <c r="P61375" s="146"/>
      <c r="Q61375" s="91"/>
      <c r="R61375" s="116"/>
      <c r="AB61375" s="127"/>
      <c r="AC61375" s="127"/>
    </row>
    <row r="61376" spans="14:29" ht="15" hidden="1" customHeight="1">
      <c r="N61376" s="127"/>
      <c r="P61376" s="146"/>
      <c r="Q61376" s="91"/>
      <c r="R61376" s="116"/>
      <c r="AB61376" s="127"/>
      <c r="AC61376" s="127"/>
    </row>
    <row r="61377" spans="14:29" ht="15" hidden="1" customHeight="1">
      <c r="N61377" s="127"/>
      <c r="P61377" s="146"/>
      <c r="Q61377" s="91"/>
      <c r="R61377" s="116"/>
      <c r="AB61377" s="127"/>
      <c r="AC61377" s="127"/>
    </row>
    <row r="61378" spans="14:29" ht="15" hidden="1" customHeight="1">
      <c r="N61378" s="127"/>
      <c r="P61378" s="146"/>
      <c r="Q61378" s="91"/>
      <c r="R61378" s="116"/>
      <c r="AB61378" s="127"/>
      <c r="AC61378" s="127"/>
    </row>
    <row r="61379" spans="14:29" ht="15" hidden="1" customHeight="1">
      <c r="N61379" s="127"/>
      <c r="P61379" s="146"/>
      <c r="Q61379" s="91"/>
      <c r="R61379" s="116"/>
      <c r="AB61379" s="127"/>
      <c r="AC61379" s="127"/>
    </row>
    <row r="61380" spans="14:29" ht="15" hidden="1" customHeight="1">
      <c r="N61380" s="127"/>
      <c r="P61380" s="146"/>
      <c r="Q61380" s="91"/>
      <c r="R61380" s="116"/>
      <c r="AB61380" s="127"/>
      <c r="AC61380" s="127"/>
    </row>
    <row r="61381" spans="14:29" ht="15" hidden="1" customHeight="1">
      <c r="N61381" s="127"/>
      <c r="P61381" s="146"/>
      <c r="Q61381" s="91"/>
      <c r="R61381" s="116"/>
      <c r="AB61381" s="127"/>
      <c r="AC61381" s="127"/>
    </row>
    <row r="61382" spans="14:29" ht="15" hidden="1" customHeight="1">
      <c r="N61382" s="127"/>
      <c r="P61382" s="146"/>
      <c r="Q61382" s="91"/>
      <c r="R61382" s="116"/>
      <c r="AB61382" s="127"/>
      <c r="AC61382" s="127"/>
    </row>
    <row r="61383" spans="14:29" ht="15" hidden="1" customHeight="1">
      <c r="N61383" s="127"/>
      <c r="P61383" s="146"/>
      <c r="Q61383" s="91"/>
      <c r="R61383" s="116"/>
      <c r="AB61383" s="127"/>
      <c r="AC61383" s="127"/>
    </row>
    <row r="61384" spans="14:29" ht="15" hidden="1" customHeight="1">
      <c r="N61384" s="127"/>
      <c r="P61384" s="146"/>
      <c r="Q61384" s="91"/>
      <c r="R61384" s="116"/>
      <c r="AB61384" s="127"/>
      <c r="AC61384" s="127"/>
    </row>
    <row r="61385" spans="14:29" ht="15" hidden="1" customHeight="1">
      <c r="N61385" s="127"/>
      <c r="P61385" s="146"/>
      <c r="Q61385" s="91"/>
      <c r="R61385" s="116"/>
      <c r="AB61385" s="127"/>
      <c r="AC61385" s="127"/>
    </row>
    <row r="61386" spans="14:29" ht="15" hidden="1" customHeight="1">
      <c r="N61386" s="127"/>
      <c r="P61386" s="146"/>
      <c r="Q61386" s="91"/>
      <c r="R61386" s="116"/>
      <c r="AB61386" s="127"/>
      <c r="AC61386" s="127"/>
    </row>
    <row r="61387" spans="14:29" ht="15" hidden="1" customHeight="1">
      <c r="N61387" s="127"/>
      <c r="P61387" s="146"/>
      <c r="Q61387" s="91"/>
      <c r="R61387" s="116"/>
      <c r="AB61387" s="127"/>
      <c r="AC61387" s="127"/>
    </row>
    <row r="61388" spans="14:29" ht="15" hidden="1" customHeight="1">
      <c r="N61388" s="127"/>
      <c r="P61388" s="146"/>
      <c r="Q61388" s="91"/>
      <c r="R61388" s="116"/>
      <c r="AB61388" s="127"/>
      <c r="AC61388" s="127"/>
    </row>
    <row r="61389" spans="14:29" ht="15" hidden="1" customHeight="1">
      <c r="N61389" s="127"/>
      <c r="P61389" s="146"/>
      <c r="Q61389" s="91"/>
      <c r="R61389" s="116"/>
      <c r="AB61389" s="127"/>
      <c r="AC61389" s="127"/>
    </row>
    <row r="61390" spans="14:29" ht="15" hidden="1" customHeight="1">
      <c r="N61390" s="127"/>
      <c r="P61390" s="146"/>
      <c r="Q61390" s="91"/>
      <c r="R61390" s="116"/>
      <c r="AB61390" s="127"/>
      <c r="AC61390" s="127"/>
    </row>
    <row r="61391" spans="14:29" ht="15" hidden="1" customHeight="1">
      <c r="N61391" s="127"/>
      <c r="P61391" s="146"/>
      <c r="Q61391" s="91"/>
      <c r="R61391" s="116"/>
      <c r="AB61391" s="127"/>
      <c r="AC61391" s="127"/>
    </row>
    <row r="61392" spans="14:29" ht="15" hidden="1" customHeight="1">
      <c r="N61392" s="127"/>
      <c r="P61392" s="146"/>
      <c r="Q61392" s="91"/>
      <c r="R61392" s="116"/>
      <c r="AB61392" s="127"/>
      <c r="AC61392" s="127"/>
    </row>
    <row r="61393" spans="14:29" ht="15" hidden="1" customHeight="1">
      <c r="N61393" s="127"/>
      <c r="P61393" s="146"/>
      <c r="Q61393" s="91"/>
      <c r="R61393" s="116"/>
      <c r="AB61393" s="127"/>
      <c r="AC61393" s="127"/>
    </row>
    <row r="61394" spans="14:29" ht="15" hidden="1" customHeight="1">
      <c r="N61394" s="127"/>
      <c r="P61394" s="146"/>
      <c r="Q61394" s="91"/>
      <c r="R61394" s="116"/>
      <c r="AB61394" s="127"/>
      <c r="AC61394" s="127"/>
    </row>
    <row r="61395" spans="14:29" ht="15" hidden="1" customHeight="1">
      <c r="N61395" s="127"/>
      <c r="P61395" s="146"/>
      <c r="Q61395" s="91"/>
      <c r="R61395" s="116"/>
      <c r="AB61395" s="127"/>
      <c r="AC61395" s="127"/>
    </row>
    <row r="61396" spans="14:29" ht="15" hidden="1" customHeight="1">
      <c r="N61396" s="127"/>
      <c r="P61396" s="146"/>
      <c r="Q61396" s="91"/>
      <c r="R61396" s="116"/>
      <c r="AB61396" s="127"/>
      <c r="AC61396" s="127"/>
    </row>
    <row r="61397" spans="14:29" ht="15" hidden="1" customHeight="1">
      <c r="N61397" s="127"/>
      <c r="P61397" s="146"/>
      <c r="Q61397" s="91"/>
      <c r="R61397" s="116"/>
      <c r="AB61397" s="127"/>
      <c r="AC61397" s="127"/>
    </row>
    <row r="61398" spans="14:29" ht="15" hidden="1" customHeight="1">
      <c r="N61398" s="127"/>
      <c r="P61398" s="146"/>
      <c r="Q61398" s="91"/>
      <c r="R61398" s="116"/>
      <c r="AB61398" s="127"/>
      <c r="AC61398" s="127"/>
    </row>
    <row r="61399" spans="14:29" ht="15" hidden="1" customHeight="1">
      <c r="N61399" s="127"/>
      <c r="P61399" s="146"/>
      <c r="Q61399" s="91"/>
      <c r="R61399" s="116"/>
      <c r="AB61399" s="127"/>
      <c r="AC61399" s="127"/>
    </row>
    <row r="61400" spans="14:29" ht="15" hidden="1" customHeight="1">
      <c r="N61400" s="127"/>
      <c r="P61400" s="146"/>
      <c r="Q61400" s="91"/>
      <c r="R61400" s="116"/>
      <c r="AB61400" s="127"/>
      <c r="AC61400" s="127"/>
    </row>
    <row r="61401" spans="14:29" ht="15" hidden="1" customHeight="1">
      <c r="N61401" s="127"/>
      <c r="P61401" s="146"/>
      <c r="Q61401" s="91"/>
      <c r="R61401" s="116"/>
      <c r="AB61401" s="127"/>
      <c r="AC61401" s="127"/>
    </row>
    <row r="61402" spans="14:29" ht="15" hidden="1" customHeight="1">
      <c r="N61402" s="127"/>
      <c r="P61402" s="146"/>
      <c r="Q61402" s="91"/>
      <c r="R61402" s="116"/>
      <c r="AB61402" s="127"/>
      <c r="AC61402" s="127"/>
    </row>
    <row r="61403" spans="14:29" ht="15" hidden="1" customHeight="1">
      <c r="N61403" s="127"/>
      <c r="P61403" s="146"/>
      <c r="Q61403" s="91"/>
      <c r="R61403" s="116"/>
      <c r="AB61403" s="127"/>
      <c r="AC61403" s="127"/>
    </row>
    <row r="61404" spans="14:29" ht="15" hidden="1" customHeight="1">
      <c r="N61404" s="127"/>
      <c r="P61404" s="146"/>
      <c r="Q61404" s="91"/>
      <c r="R61404" s="116"/>
      <c r="AB61404" s="127"/>
      <c r="AC61404" s="127"/>
    </row>
    <row r="61405" spans="14:29" ht="15" hidden="1" customHeight="1">
      <c r="N61405" s="127"/>
      <c r="P61405" s="146"/>
      <c r="Q61405" s="91"/>
      <c r="R61405" s="116"/>
      <c r="AB61405" s="127"/>
      <c r="AC61405" s="127"/>
    </row>
    <row r="61406" spans="14:29" ht="15" hidden="1" customHeight="1">
      <c r="N61406" s="127"/>
      <c r="P61406" s="146"/>
      <c r="Q61406" s="91"/>
      <c r="R61406" s="116"/>
      <c r="AB61406" s="127"/>
      <c r="AC61406" s="127"/>
    </row>
    <row r="61407" spans="14:29" ht="15" hidden="1" customHeight="1">
      <c r="N61407" s="127"/>
      <c r="P61407" s="146"/>
      <c r="Q61407" s="91"/>
      <c r="R61407" s="116"/>
      <c r="AB61407" s="127"/>
      <c r="AC61407" s="127"/>
    </row>
    <row r="61408" spans="14:29" ht="15" hidden="1" customHeight="1">
      <c r="N61408" s="127"/>
      <c r="P61408" s="146"/>
      <c r="Q61408" s="91"/>
      <c r="R61408" s="116"/>
      <c r="AB61408" s="127"/>
      <c r="AC61408" s="127"/>
    </row>
    <row r="61409" spans="14:29" ht="15" hidden="1" customHeight="1">
      <c r="N61409" s="127"/>
      <c r="P61409" s="146"/>
      <c r="Q61409" s="91"/>
      <c r="R61409" s="116"/>
      <c r="AB61409" s="127"/>
      <c r="AC61409" s="127"/>
    </row>
    <row r="61410" spans="14:29" ht="15" hidden="1" customHeight="1">
      <c r="N61410" s="127"/>
      <c r="P61410" s="146"/>
      <c r="Q61410" s="91"/>
      <c r="R61410" s="116"/>
      <c r="AB61410" s="127"/>
      <c r="AC61410" s="127"/>
    </row>
    <row r="61411" spans="14:29" ht="15" hidden="1" customHeight="1">
      <c r="N61411" s="127"/>
      <c r="P61411" s="146"/>
      <c r="Q61411" s="91"/>
      <c r="R61411" s="116"/>
      <c r="AB61411" s="127"/>
      <c r="AC61411" s="127"/>
    </row>
    <row r="61412" spans="14:29" ht="15" hidden="1" customHeight="1">
      <c r="N61412" s="127"/>
      <c r="P61412" s="146"/>
      <c r="Q61412" s="91"/>
      <c r="R61412" s="116"/>
      <c r="AB61412" s="127"/>
      <c r="AC61412" s="127"/>
    </row>
    <row r="61413" spans="14:29" ht="15" hidden="1" customHeight="1">
      <c r="N61413" s="127"/>
      <c r="P61413" s="146"/>
      <c r="Q61413" s="91"/>
      <c r="R61413" s="116"/>
      <c r="AB61413" s="127"/>
      <c r="AC61413" s="127"/>
    </row>
    <row r="61414" spans="14:29" ht="15" hidden="1" customHeight="1">
      <c r="N61414" s="127"/>
      <c r="P61414" s="146"/>
      <c r="Q61414" s="91"/>
      <c r="R61414" s="116"/>
      <c r="AB61414" s="127"/>
      <c r="AC61414" s="127"/>
    </row>
    <row r="61415" spans="14:29" ht="15" hidden="1" customHeight="1">
      <c r="N61415" s="127"/>
      <c r="P61415" s="146"/>
      <c r="Q61415" s="91"/>
      <c r="R61415" s="116"/>
      <c r="AB61415" s="127"/>
      <c r="AC61415" s="127"/>
    </row>
    <row r="61416" spans="14:29" ht="15" hidden="1" customHeight="1">
      <c r="N61416" s="127"/>
      <c r="P61416" s="146"/>
      <c r="Q61416" s="91"/>
      <c r="R61416" s="116"/>
      <c r="AB61416" s="127"/>
      <c r="AC61416" s="127"/>
    </row>
    <row r="61417" spans="14:29" ht="15" hidden="1" customHeight="1">
      <c r="N61417" s="127"/>
      <c r="P61417" s="146"/>
      <c r="Q61417" s="91"/>
      <c r="R61417" s="116"/>
      <c r="AB61417" s="127"/>
      <c r="AC61417" s="127"/>
    </row>
    <row r="61418" spans="14:29" ht="15" hidden="1" customHeight="1">
      <c r="N61418" s="127"/>
      <c r="P61418" s="146"/>
      <c r="Q61418" s="91"/>
      <c r="R61418" s="116"/>
      <c r="AB61418" s="127"/>
      <c r="AC61418" s="127"/>
    </row>
    <row r="61419" spans="14:29" ht="15" hidden="1" customHeight="1">
      <c r="N61419" s="127"/>
      <c r="P61419" s="146"/>
      <c r="Q61419" s="91"/>
      <c r="R61419" s="116"/>
      <c r="AB61419" s="127"/>
      <c r="AC61419" s="127"/>
    </row>
    <row r="61420" spans="14:29" ht="15" hidden="1" customHeight="1">
      <c r="N61420" s="127"/>
      <c r="P61420" s="146"/>
      <c r="Q61420" s="91"/>
      <c r="R61420" s="116"/>
      <c r="AB61420" s="127"/>
      <c r="AC61420" s="127"/>
    </row>
    <row r="61421" spans="14:29" ht="15" hidden="1" customHeight="1">
      <c r="N61421" s="127"/>
      <c r="P61421" s="146"/>
      <c r="Q61421" s="91"/>
      <c r="R61421" s="116"/>
      <c r="AB61421" s="127"/>
      <c r="AC61421" s="127"/>
    </row>
    <row r="61422" spans="14:29" ht="15" hidden="1" customHeight="1">
      <c r="N61422" s="127"/>
      <c r="P61422" s="146"/>
      <c r="Q61422" s="91"/>
      <c r="R61422" s="116"/>
      <c r="AB61422" s="127"/>
      <c r="AC61422" s="127"/>
    </row>
    <row r="61423" spans="14:29" ht="15" hidden="1" customHeight="1">
      <c r="N61423" s="127"/>
      <c r="P61423" s="146"/>
      <c r="Q61423" s="91"/>
      <c r="R61423" s="116"/>
      <c r="AB61423" s="127"/>
      <c r="AC61423" s="127"/>
    </row>
    <row r="61424" spans="14:29" ht="15" hidden="1" customHeight="1">
      <c r="N61424" s="127"/>
      <c r="P61424" s="146"/>
      <c r="Q61424" s="91"/>
      <c r="R61424" s="116"/>
      <c r="AB61424" s="127"/>
      <c r="AC61424" s="127"/>
    </row>
    <row r="61425" spans="14:29" ht="15" hidden="1" customHeight="1">
      <c r="N61425" s="127"/>
      <c r="P61425" s="146"/>
      <c r="Q61425" s="91"/>
      <c r="R61425" s="116"/>
      <c r="AB61425" s="127"/>
      <c r="AC61425" s="127"/>
    </row>
    <row r="61426" spans="14:29" ht="15" hidden="1" customHeight="1">
      <c r="N61426" s="127"/>
      <c r="P61426" s="146"/>
      <c r="Q61426" s="91"/>
      <c r="R61426" s="116"/>
      <c r="AB61426" s="127"/>
      <c r="AC61426" s="127"/>
    </row>
    <row r="61427" spans="14:29" ht="15" hidden="1" customHeight="1">
      <c r="N61427" s="127"/>
      <c r="P61427" s="146"/>
      <c r="Q61427" s="91"/>
      <c r="R61427" s="116"/>
      <c r="AB61427" s="127"/>
      <c r="AC61427" s="127"/>
    </row>
    <row r="61428" spans="14:29" ht="15" hidden="1" customHeight="1">
      <c r="N61428" s="127"/>
      <c r="P61428" s="146"/>
      <c r="Q61428" s="91"/>
      <c r="R61428" s="116"/>
      <c r="AB61428" s="127"/>
      <c r="AC61428" s="127"/>
    </row>
    <row r="61429" spans="14:29" ht="15" hidden="1" customHeight="1">
      <c r="N61429" s="127"/>
      <c r="P61429" s="146"/>
      <c r="Q61429" s="91"/>
      <c r="R61429" s="116"/>
      <c r="AB61429" s="127"/>
      <c r="AC61429" s="127"/>
    </row>
    <row r="61430" spans="14:29" ht="15" hidden="1" customHeight="1">
      <c r="N61430" s="127"/>
      <c r="P61430" s="146"/>
      <c r="Q61430" s="91"/>
      <c r="R61430" s="116"/>
      <c r="AB61430" s="127"/>
      <c r="AC61430" s="127"/>
    </row>
    <row r="61431" spans="14:29" ht="15" hidden="1" customHeight="1">
      <c r="N61431" s="127"/>
      <c r="P61431" s="146"/>
      <c r="Q61431" s="91"/>
      <c r="R61431" s="116"/>
      <c r="AB61431" s="127"/>
      <c r="AC61431" s="127"/>
    </row>
    <row r="61432" spans="14:29" ht="15" hidden="1" customHeight="1">
      <c r="N61432" s="127"/>
      <c r="P61432" s="146"/>
      <c r="Q61432" s="91"/>
      <c r="R61432" s="116"/>
      <c r="AB61432" s="127"/>
      <c r="AC61432" s="127"/>
    </row>
    <row r="61433" spans="14:29" ht="15" hidden="1" customHeight="1">
      <c r="N61433" s="127"/>
      <c r="P61433" s="146"/>
      <c r="Q61433" s="91"/>
      <c r="R61433" s="116"/>
      <c r="AB61433" s="127"/>
      <c r="AC61433" s="127"/>
    </row>
    <row r="61434" spans="14:29" ht="15" hidden="1" customHeight="1">
      <c r="N61434" s="127"/>
      <c r="P61434" s="146"/>
      <c r="Q61434" s="91"/>
      <c r="R61434" s="116"/>
      <c r="AB61434" s="127"/>
      <c r="AC61434" s="127"/>
    </row>
    <row r="61435" spans="14:29" ht="15" hidden="1" customHeight="1">
      <c r="N61435" s="127"/>
      <c r="P61435" s="146"/>
      <c r="Q61435" s="91"/>
      <c r="R61435" s="116"/>
      <c r="AB61435" s="127"/>
      <c r="AC61435" s="127"/>
    </row>
    <row r="61436" spans="14:29" ht="15" hidden="1" customHeight="1">
      <c r="N61436" s="127"/>
      <c r="P61436" s="146"/>
      <c r="Q61436" s="91"/>
      <c r="R61436" s="116"/>
      <c r="AB61436" s="127"/>
      <c r="AC61436" s="127"/>
    </row>
    <row r="61437" spans="14:29" ht="15" hidden="1" customHeight="1">
      <c r="N61437" s="127"/>
      <c r="P61437" s="146"/>
      <c r="Q61437" s="91"/>
      <c r="R61437" s="116"/>
      <c r="AB61437" s="127"/>
      <c r="AC61437" s="127"/>
    </row>
    <row r="61438" spans="14:29" ht="15" hidden="1" customHeight="1">
      <c r="N61438" s="127"/>
      <c r="P61438" s="146"/>
      <c r="Q61438" s="91"/>
      <c r="R61438" s="116"/>
      <c r="AB61438" s="127"/>
      <c r="AC61438" s="127"/>
    </row>
    <row r="61439" spans="14:29" ht="15" hidden="1" customHeight="1">
      <c r="N61439" s="127"/>
      <c r="P61439" s="146"/>
      <c r="Q61439" s="91"/>
      <c r="R61439" s="116"/>
      <c r="AB61439" s="127"/>
      <c r="AC61439" s="127"/>
    </row>
    <row r="61440" spans="14:29" ht="15" hidden="1" customHeight="1">
      <c r="N61440" s="127"/>
      <c r="P61440" s="146"/>
      <c r="Q61440" s="91"/>
      <c r="R61440" s="116"/>
      <c r="AB61440" s="127"/>
      <c r="AC61440" s="127"/>
    </row>
    <row r="61441" spans="14:29" ht="15" hidden="1" customHeight="1">
      <c r="N61441" s="127"/>
      <c r="P61441" s="146"/>
      <c r="Q61441" s="91"/>
      <c r="R61441" s="116"/>
      <c r="AB61441" s="127"/>
      <c r="AC61441" s="127"/>
    </row>
    <row r="61442" spans="14:29" ht="15" hidden="1" customHeight="1">
      <c r="N61442" s="127"/>
      <c r="P61442" s="146"/>
      <c r="Q61442" s="91"/>
      <c r="R61442" s="116"/>
      <c r="AB61442" s="127"/>
      <c r="AC61442" s="127"/>
    </row>
    <row r="61443" spans="14:29" ht="15" hidden="1" customHeight="1">
      <c r="N61443" s="127"/>
      <c r="P61443" s="146"/>
      <c r="Q61443" s="91"/>
      <c r="R61443" s="116"/>
      <c r="AB61443" s="127"/>
      <c r="AC61443" s="127"/>
    </row>
    <row r="61444" spans="14:29" ht="15" hidden="1" customHeight="1">
      <c r="N61444" s="127"/>
      <c r="P61444" s="146"/>
      <c r="Q61444" s="91"/>
      <c r="R61444" s="116"/>
      <c r="AB61444" s="127"/>
      <c r="AC61444" s="127"/>
    </row>
    <row r="61445" spans="14:29" ht="15" hidden="1" customHeight="1">
      <c r="N61445" s="127"/>
      <c r="P61445" s="146"/>
      <c r="Q61445" s="91"/>
      <c r="R61445" s="116"/>
      <c r="AB61445" s="127"/>
      <c r="AC61445" s="127"/>
    </row>
    <row r="61446" spans="14:29" ht="15" hidden="1" customHeight="1">
      <c r="N61446" s="127"/>
      <c r="P61446" s="146"/>
      <c r="Q61446" s="91"/>
      <c r="R61446" s="116"/>
      <c r="AB61446" s="127"/>
      <c r="AC61446" s="127"/>
    </row>
    <row r="61447" spans="14:29" ht="15" hidden="1" customHeight="1">
      <c r="N61447" s="127"/>
      <c r="P61447" s="146"/>
      <c r="Q61447" s="91"/>
      <c r="R61447" s="116"/>
      <c r="AB61447" s="127"/>
      <c r="AC61447" s="127"/>
    </row>
    <row r="61448" spans="14:29" ht="15" hidden="1" customHeight="1">
      <c r="N61448" s="127"/>
      <c r="P61448" s="146"/>
      <c r="Q61448" s="91"/>
      <c r="R61448" s="116"/>
      <c r="AB61448" s="127"/>
      <c r="AC61448" s="127"/>
    </row>
    <row r="61449" spans="14:29" ht="15" hidden="1" customHeight="1">
      <c r="N61449" s="127"/>
      <c r="P61449" s="146"/>
      <c r="Q61449" s="91"/>
      <c r="R61449" s="116"/>
      <c r="AB61449" s="127"/>
      <c r="AC61449" s="127"/>
    </row>
    <row r="61450" spans="14:29" ht="15" hidden="1" customHeight="1">
      <c r="N61450" s="127"/>
      <c r="P61450" s="146"/>
      <c r="Q61450" s="91"/>
      <c r="R61450" s="116"/>
      <c r="AB61450" s="127"/>
      <c r="AC61450" s="127"/>
    </row>
    <row r="61451" spans="14:29" ht="15" hidden="1" customHeight="1">
      <c r="N61451" s="127"/>
      <c r="P61451" s="146"/>
      <c r="Q61451" s="91"/>
      <c r="R61451" s="116"/>
      <c r="AB61451" s="127"/>
      <c r="AC61451" s="127"/>
    </row>
    <row r="61452" spans="14:29" ht="15" hidden="1" customHeight="1">
      <c r="N61452" s="127"/>
      <c r="P61452" s="146"/>
      <c r="Q61452" s="91"/>
      <c r="R61452" s="116"/>
      <c r="AB61452" s="127"/>
      <c r="AC61452" s="127"/>
    </row>
    <row r="61453" spans="14:29" ht="15" hidden="1" customHeight="1">
      <c r="N61453" s="127"/>
      <c r="P61453" s="146"/>
      <c r="Q61453" s="91"/>
      <c r="R61453" s="116"/>
      <c r="AB61453" s="127"/>
      <c r="AC61453" s="127"/>
    </row>
    <row r="61454" spans="14:29" ht="15" hidden="1" customHeight="1">
      <c r="N61454" s="127"/>
      <c r="P61454" s="146"/>
      <c r="Q61454" s="91"/>
      <c r="R61454" s="116"/>
      <c r="AB61454" s="127"/>
      <c r="AC61454" s="127"/>
    </row>
    <row r="61455" spans="14:29" ht="15" hidden="1" customHeight="1">
      <c r="N61455" s="127"/>
      <c r="P61455" s="146"/>
      <c r="Q61455" s="91"/>
      <c r="R61455" s="116"/>
      <c r="AB61455" s="127"/>
      <c r="AC61455" s="127"/>
    </row>
    <row r="61456" spans="14:29" ht="15" hidden="1" customHeight="1">
      <c r="N61456" s="127"/>
      <c r="P61456" s="146"/>
      <c r="Q61456" s="91"/>
      <c r="R61456" s="116"/>
      <c r="AB61456" s="127"/>
      <c r="AC61456" s="127"/>
    </row>
    <row r="61457" spans="14:29" ht="15" hidden="1" customHeight="1">
      <c r="N61457" s="127"/>
      <c r="P61457" s="146"/>
      <c r="Q61457" s="91"/>
      <c r="R61457" s="116"/>
      <c r="AB61457" s="127"/>
      <c r="AC61457" s="127"/>
    </row>
    <row r="61458" spans="14:29" ht="15" hidden="1" customHeight="1">
      <c r="N61458" s="127"/>
      <c r="P61458" s="146"/>
      <c r="Q61458" s="91"/>
      <c r="R61458" s="116"/>
      <c r="AB61458" s="127"/>
      <c r="AC61458" s="127"/>
    </row>
    <row r="61459" spans="14:29" ht="15" hidden="1" customHeight="1">
      <c r="N61459" s="127"/>
      <c r="P61459" s="146"/>
      <c r="Q61459" s="91"/>
      <c r="R61459" s="116"/>
      <c r="AB61459" s="127"/>
      <c r="AC61459" s="127"/>
    </row>
    <row r="61460" spans="14:29" ht="15" hidden="1" customHeight="1">
      <c r="N61460" s="127"/>
      <c r="P61460" s="146"/>
      <c r="Q61460" s="91"/>
      <c r="R61460" s="116"/>
      <c r="AB61460" s="127"/>
      <c r="AC61460" s="127"/>
    </row>
    <row r="61461" spans="14:29" ht="15" hidden="1" customHeight="1">
      <c r="N61461" s="127"/>
      <c r="P61461" s="146"/>
      <c r="Q61461" s="91"/>
      <c r="R61461" s="116"/>
      <c r="AB61461" s="127"/>
      <c r="AC61461" s="127"/>
    </row>
    <row r="61462" spans="14:29" ht="15" hidden="1" customHeight="1">
      <c r="N61462" s="127"/>
      <c r="P61462" s="146"/>
      <c r="Q61462" s="91"/>
      <c r="R61462" s="116"/>
      <c r="AB61462" s="127"/>
      <c r="AC61462" s="127"/>
    </row>
    <row r="61463" spans="14:29" ht="15" hidden="1" customHeight="1">
      <c r="N61463" s="127"/>
      <c r="P61463" s="146"/>
      <c r="Q61463" s="91"/>
      <c r="R61463" s="116"/>
      <c r="AB61463" s="127"/>
      <c r="AC61463" s="127"/>
    </row>
    <row r="61464" spans="14:29" ht="15" hidden="1" customHeight="1">
      <c r="N61464" s="127"/>
      <c r="P61464" s="146"/>
      <c r="Q61464" s="91"/>
      <c r="R61464" s="116"/>
      <c r="AB61464" s="127"/>
      <c r="AC61464" s="127"/>
    </row>
    <row r="61465" spans="14:29" ht="15" hidden="1" customHeight="1">
      <c r="N61465" s="127"/>
      <c r="P61465" s="146"/>
      <c r="Q61465" s="91"/>
      <c r="R61465" s="116"/>
      <c r="AB61465" s="127"/>
      <c r="AC61465" s="127"/>
    </row>
    <row r="61466" spans="14:29" ht="15" hidden="1" customHeight="1">
      <c r="N61466" s="127"/>
      <c r="P61466" s="146"/>
      <c r="Q61466" s="91"/>
      <c r="R61466" s="116"/>
      <c r="AB61466" s="127"/>
      <c r="AC61466" s="127"/>
    </row>
    <row r="61467" spans="14:29" ht="15" hidden="1" customHeight="1">
      <c r="N61467" s="127"/>
      <c r="P61467" s="146"/>
      <c r="Q61467" s="91"/>
      <c r="R61467" s="116"/>
      <c r="AB61467" s="127"/>
      <c r="AC61467" s="127"/>
    </row>
    <row r="61468" spans="14:29" ht="15" hidden="1" customHeight="1">
      <c r="N61468" s="127"/>
      <c r="P61468" s="146"/>
      <c r="Q61468" s="91"/>
      <c r="R61468" s="116"/>
      <c r="AB61468" s="127"/>
      <c r="AC61468" s="127"/>
    </row>
    <row r="61469" spans="14:29" ht="15" hidden="1" customHeight="1">
      <c r="N61469" s="127"/>
      <c r="P61469" s="146"/>
      <c r="Q61469" s="91"/>
      <c r="R61469" s="116"/>
      <c r="AB61469" s="127"/>
      <c r="AC61469" s="127"/>
    </row>
    <row r="61470" spans="14:29" ht="15" hidden="1" customHeight="1">
      <c r="N61470" s="127"/>
      <c r="P61470" s="146"/>
      <c r="Q61470" s="91"/>
      <c r="R61470" s="116"/>
      <c r="AB61470" s="127"/>
      <c r="AC61470" s="127"/>
    </row>
    <row r="61471" spans="14:29" ht="15" hidden="1" customHeight="1">
      <c r="N61471" s="127"/>
      <c r="P61471" s="146"/>
      <c r="Q61471" s="91"/>
      <c r="R61471" s="116"/>
      <c r="AB61471" s="127"/>
      <c r="AC61471" s="127"/>
    </row>
    <row r="61472" spans="14:29" ht="15" hidden="1" customHeight="1">
      <c r="N61472" s="127"/>
      <c r="P61472" s="146"/>
      <c r="Q61472" s="91"/>
      <c r="R61472" s="116"/>
      <c r="AB61472" s="127"/>
      <c r="AC61472" s="127"/>
    </row>
    <row r="61473" spans="14:29" ht="15" hidden="1" customHeight="1">
      <c r="N61473" s="127"/>
      <c r="P61473" s="146"/>
      <c r="Q61473" s="91"/>
      <c r="R61473" s="116"/>
      <c r="AB61473" s="127"/>
      <c r="AC61473" s="127"/>
    </row>
    <row r="61474" spans="14:29" ht="15" hidden="1" customHeight="1">
      <c r="N61474" s="127"/>
      <c r="P61474" s="146"/>
      <c r="Q61474" s="91"/>
      <c r="R61474" s="116"/>
      <c r="AB61474" s="127"/>
      <c r="AC61474" s="127"/>
    </row>
    <row r="61475" spans="14:29" ht="15" hidden="1" customHeight="1">
      <c r="N61475" s="127"/>
      <c r="P61475" s="146"/>
      <c r="Q61475" s="91"/>
      <c r="R61475" s="116"/>
      <c r="AB61475" s="127"/>
      <c r="AC61475" s="127"/>
    </row>
    <row r="61476" spans="14:29" ht="15" hidden="1" customHeight="1">
      <c r="N61476" s="127"/>
      <c r="P61476" s="146"/>
      <c r="Q61476" s="91"/>
      <c r="R61476" s="116"/>
      <c r="AB61476" s="127"/>
      <c r="AC61476" s="127"/>
    </row>
    <row r="61477" spans="14:29" ht="15" hidden="1" customHeight="1">
      <c r="N61477" s="127"/>
      <c r="P61477" s="146"/>
      <c r="Q61477" s="91"/>
      <c r="R61477" s="116"/>
      <c r="AB61477" s="127"/>
      <c r="AC61477" s="127"/>
    </row>
    <row r="61478" spans="14:29" ht="15" hidden="1" customHeight="1">
      <c r="N61478" s="127"/>
      <c r="P61478" s="146"/>
      <c r="Q61478" s="91"/>
      <c r="R61478" s="116"/>
      <c r="AB61478" s="127"/>
      <c r="AC61478" s="127"/>
    </row>
    <row r="61479" spans="14:29" ht="15" hidden="1" customHeight="1">
      <c r="N61479" s="127"/>
      <c r="P61479" s="146"/>
      <c r="Q61479" s="91"/>
      <c r="R61479" s="116"/>
      <c r="AB61479" s="127"/>
      <c r="AC61479" s="127"/>
    </row>
    <row r="61480" spans="14:29" ht="15" hidden="1" customHeight="1">
      <c r="N61480" s="127"/>
      <c r="P61480" s="146"/>
      <c r="Q61480" s="91"/>
      <c r="R61480" s="116"/>
      <c r="AB61480" s="127"/>
      <c r="AC61480" s="127"/>
    </row>
    <row r="61481" spans="14:29" ht="15" hidden="1" customHeight="1">
      <c r="N61481" s="127"/>
      <c r="P61481" s="146"/>
      <c r="Q61481" s="91"/>
      <c r="R61481" s="116"/>
      <c r="AB61481" s="127"/>
      <c r="AC61481" s="127"/>
    </row>
    <row r="61482" spans="14:29" ht="15" hidden="1" customHeight="1">
      <c r="N61482" s="127"/>
      <c r="P61482" s="146"/>
      <c r="Q61482" s="91"/>
      <c r="R61482" s="116"/>
      <c r="AB61482" s="127"/>
      <c r="AC61482" s="127"/>
    </row>
    <row r="61483" spans="14:29" ht="15" hidden="1" customHeight="1">
      <c r="N61483" s="127"/>
      <c r="P61483" s="146"/>
      <c r="Q61483" s="91"/>
      <c r="R61483" s="116"/>
      <c r="AB61483" s="127"/>
      <c r="AC61483" s="127"/>
    </row>
    <row r="61484" spans="14:29" ht="15" hidden="1" customHeight="1">
      <c r="N61484" s="127"/>
      <c r="P61484" s="146"/>
      <c r="Q61484" s="91"/>
      <c r="R61484" s="116"/>
      <c r="AB61484" s="127"/>
      <c r="AC61484" s="127"/>
    </row>
    <row r="61485" spans="14:29" ht="15" hidden="1" customHeight="1">
      <c r="N61485" s="127"/>
      <c r="P61485" s="146"/>
      <c r="Q61485" s="91"/>
      <c r="R61485" s="116"/>
      <c r="AB61485" s="127"/>
      <c r="AC61485" s="127"/>
    </row>
    <row r="61486" spans="14:29" ht="15" hidden="1" customHeight="1">
      <c r="N61486" s="127"/>
      <c r="P61486" s="146"/>
      <c r="Q61486" s="91"/>
      <c r="R61486" s="116"/>
      <c r="AB61486" s="127"/>
      <c r="AC61486" s="127"/>
    </row>
    <row r="61487" spans="14:29" ht="15" hidden="1" customHeight="1">
      <c r="N61487" s="127"/>
      <c r="P61487" s="146"/>
      <c r="Q61487" s="91"/>
      <c r="R61487" s="116"/>
      <c r="AB61487" s="127"/>
      <c r="AC61487" s="127"/>
    </row>
    <row r="61488" spans="14:29" ht="15" hidden="1" customHeight="1">
      <c r="N61488" s="127"/>
      <c r="P61488" s="146"/>
      <c r="Q61488" s="91"/>
      <c r="R61488" s="116"/>
      <c r="AB61488" s="127"/>
      <c r="AC61488" s="127"/>
    </row>
    <row r="61489" spans="14:29" ht="15" hidden="1" customHeight="1">
      <c r="N61489" s="127"/>
      <c r="P61489" s="146"/>
      <c r="Q61489" s="91"/>
      <c r="R61489" s="116"/>
      <c r="AB61489" s="127"/>
      <c r="AC61489" s="127"/>
    </row>
    <row r="61490" spans="14:29" ht="15" hidden="1" customHeight="1">
      <c r="N61490" s="127"/>
      <c r="P61490" s="146"/>
      <c r="Q61490" s="91"/>
      <c r="R61490" s="116"/>
      <c r="AB61490" s="127"/>
      <c r="AC61490" s="127"/>
    </row>
    <row r="61491" spans="14:29" ht="15" hidden="1" customHeight="1">
      <c r="N61491" s="127"/>
      <c r="P61491" s="146"/>
      <c r="Q61491" s="91"/>
      <c r="R61491" s="116"/>
      <c r="AB61491" s="127"/>
      <c r="AC61491" s="127"/>
    </row>
    <row r="61492" spans="14:29" ht="15" hidden="1" customHeight="1">
      <c r="N61492" s="127"/>
      <c r="P61492" s="146"/>
      <c r="Q61492" s="91"/>
      <c r="R61492" s="116"/>
      <c r="AB61492" s="127"/>
      <c r="AC61492" s="127"/>
    </row>
    <row r="61493" spans="14:29" ht="15" hidden="1" customHeight="1">
      <c r="N61493" s="127"/>
      <c r="P61493" s="146"/>
      <c r="Q61493" s="91"/>
      <c r="R61493" s="116"/>
      <c r="AB61493" s="127"/>
      <c r="AC61493" s="127"/>
    </row>
    <row r="61494" spans="14:29" ht="15" hidden="1" customHeight="1">
      <c r="N61494" s="127"/>
      <c r="P61494" s="146"/>
      <c r="Q61494" s="91"/>
      <c r="R61494" s="116"/>
      <c r="AB61494" s="127"/>
      <c r="AC61494" s="127"/>
    </row>
    <row r="61495" spans="14:29" ht="15" hidden="1" customHeight="1">
      <c r="N61495" s="127"/>
      <c r="P61495" s="146"/>
      <c r="Q61495" s="91"/>
      <c r="R61495" s="116"/>
      <c r="AB61495" s="127"/>
      <c r="AC61495" s="127"/>
    </row>
    <row r="61496" spans="14:29" ht="15" hidden="1" customHeight="1">
      <c r="N61496" s="127"/>
      <c r="P61496" s="146"/>
      <c r="Q61496" s="91"/>
      <c r="R61496" s="116"/>
      <c r="AB61496" s="127"/>
      <c r="AC61496" s="127"/>
    </row>
    <row r="61497" spans="14:29" ht="15" hidden="1" customHeight="1">
      <c r="N61497" s="127"/>
      <c r="P61497" s="146"/>
      <c r="Q61497" s="91"/>
      <c r="R61497" s="116"/>
      <c r="AB61497" s="127"/>
      <c r="AC61497" s="127"/>
    </row>
    <row r="61498" spans="14:29" ht="15" hidden="1" customHeight="1">
      <c r="N61498" s="127"/>
      <c r="P61498" s="146"/>
      <c r="Q61498" s="91"/>
      <c r="R61498" s="116"/>
      <c r="AB61498" s="127"/>
      <c r="AC61498" s="127"/>
    </row>
    <row r="61499" spans="14:29" ht="15" hidden="1" customHeight="1">
      <c r="N61499" s="127"/>
      <c r="P61499" s="146"/>
      <c r="Q61499" s="91"/>
      <c r="R61499" s="116"/>
      <c r="AB61499" s="127"/>
      <c r="AC61499" s="127"/>
    </row>
    <row r="61500" spans="14:29" ht="15" hidden="1" customHeight="1">
      <c r="N61500" s="127"/>
      <c r="P61500" s="146"/>
      <c r="Q61500" s="91"/>
      <c r="R61500" s="116"/>
      <c r="AB61500" s="127"/>
      <c r="AC61500" s="127"/>
    </row>
    <row r="61501" spans="14:29" ht="15" hidden="1" customHeight="1">
      <c r="N61501" s="127"/>
      <c r="P61501" s="146"/>
      <c r="Q61501" s="91"/>
      <c r="R61501" s="116"/>
      <c r="AB61501" s="127"/>
      <c r="AC61501" s="127"/>
    </row>
    <row r="61502" spans="14:29" ht="15" hidden="1" customHeight="1">
      <c r="N61502" s="127"/>
      <c r="P61502" s="146"/>
      <c r="Q61502" s="91"/>
      <c r="R61502" s="116"/>
      <c r="AB61502" s="127"/>
      <c r="AC61502" s="127"/>
    </row>
    <row r="61503" spans="14:29" ht="15" hidden="1" customHeight="1">
      <c r="N61503" s="127"/>
      <c r="P61503" s="146"/>
      <c r="Q61503" s="91"/>
      <c r="R61503" s="116"/>
      <c r="AB61503" s="127"/>
      <c r="AC61503" s="127"/>
    </row>
    <row r="61504" spans="14:29" ht="15" hidden="1" customHeight="1">
      <c r="N61504" s="127"/>
      <c r="P61504" s="146"/>
      <c r="Q61504" s="91"/>
      <c r="R61504" s="116"/>
      <c r="AB61504" s="127"/>
      <c r="AC61504" s="127"/>
    </row>
    <row r="61505" spans="14:29" ht="15" hidden="1" customHeight="1">
      <c r="N61505" s="127"/>
      <c r="P61505" s="146"/>
      <c r="Q61505" s="91"/>
      <c r="R61505" s="116"/>
      <c r="AB61505" s="127"/>
      <c r="AC61505" s="127"/>
    </row>
    <row r="61506" spans="14:29" ht="15" hidden="1" customHeight="1">
      <c r="N61506" s="127"/>
      <c r="P61506" s="146"/>
      <c r="Q61506" s="91"/>
      <c r="R61506" s="116"/>
      <c r="AB61506" s="127"/>
      <c r="AC61506" s="127"/>
    </row>
    <row r="61507" spans="14:29" ht="15" hidden="1" customHeight="1">
      <c r="N61507" s="127"/>
      <c r="P61507" s="146"/>
      <c r="Q61507" s="91"/>
      <c r="R61507" s="116"/>
      <c r="AB61507" s="127"/>
      <c r="AC61507" s="127"/>
    </row>
    <row r="61508" spans="14:29" ht="15" hidden="1" customHeight="1">
      <c r="N61508" s="127"/>
      <c r="P61508" s="146"/>
      <c r="Q61508" s="91"/>
      <c r="R61508" s="116"/>
      <c r="AB61508" s="127"/>
      <c r="AC61508" s="127"/>
    </row>
    <row r="61509" spans="14:29" ht="15" hidden="1" customHeight="1">
      <c r="N61509" s="127"/>
      <c r="P61509" s="146"/>
      <c r="Q61509" s="91"/>
      <c r="R61509" s="116"/>
      <c r="AB61509" s="127"/>
      <c r="AC61509" s="127"/>
    </row>
    <row r="61510" spans="14:29" ht="15" hidden="1" customHeight="1">
      <c r="N61510" s="127"/>
      <c r="P61510" s="146"/>
      <c r="Q61510" s="91"/>
      <c r="R61510" s="116"/>
      <c r="AB61510" s="127"/>
      <c r="AC61510" s="127"/>
    </row>
    <row r="61511" spans="14:29" ht="15" hidden="1" customHeight="1">
      <c r="N61511" s="127"/>
      <c r="P61511" s="146"/>
      <c r="Q61511" s="91"/>
      <c r="R61511" s="116"/>
      <c r="AB61511" s="127"/>
      <c r="AC61511" s="127"/>
    </row>
    <row r="61512" spans="14:29" ht="15" hidden="1" customHeight="1">
      <c r="N61512" s="127"/>
      <c r="P61512" s="146"/>
      <c r="Q61512" s="91"/>
      <c r="R61512" s="116"/>
      <c r="AB61512" s="127"/>
      <c r="AC61512" s="127"/>
    </row>
    <row r="61513" spans="14:29" ht="15" hidden="1" customHeight="1">
      <c r="N61513" s="127"/>
      <c r="P61513" s="146"/>
      <c r="Q61513" s="91"/>
      <c r="R61513" s="116"/>
      <c r="AB61513" s="127"/>
      <c r="AC61513" s="127"/>
    </row>
    <row r="61514" spans="14:29" ht="15" hidden="1" customHeight="1">
      <c r="N61514" s="127"/>
      <c r="P61514" s="146"/>
      <c r="Q61514" s="91"/>
      <c r="R61514" s="116"/>
      <c r="AB61514" s="127"/>
      <c r="AC61514" s="127"/>
    </row>
    <row r="61515" spans="14:29" ht="15" hidden="1" customHeight="1">
      <c r="N61515" s="127"/>
      <c r="P61515" s="146"/>
      <c r="Q61515" s="91"/>
      <c r="R61515" s="116"/>
      <c r="AB61515" s="127"/>
      <c r="AC61515" s="127"/>
    </row>
    <row r="61516" spans="14:29" ht="15" hidden="1" customHeight="1">
      <c r="N61516" s="127"/>
      <c r="P61516" s="146"/>
      <c r="Q61516" s="91"/>
      <c r="R61516" s="116"/>
      <c r="AB61516" s="127"/>
      <c r="AC61516" s="127"/>
    </row>
    <row r="61517" spans="14:29" ht="15" hidden="1" customHeight="1">
      <c r="N61517" s="127"/>
      <c r="P61517" s="146"/>
      <c r="Q61517" s="91"/>
      <c r="R61517" s="116"/>
      <c r="AB61517" s="127"/>
      <c r="AC61517" s="127"/>
    </row>
    <row r="61518" spans="14:29" ht="15" hidden="1" customHeight="1">
      <c r="N61518" s="127"/>
      <c r="P61518" s="146"/>
      <c r="Q61518" s="91"/>
      <c r="R61518" s="116"/>
      <c r="AB61518" s="127"/>
      <c r="AC61518" s="127"/>
    </row>
    <row r="61519" spans="14:29" ht="15" hidden="1" customHeight="1">
      <c r="N61519" s="127"/>
      <c r="P61519" s="146"/>
      <c r="Q61519" s="91"/>
      <c r="R61519" s="116"/>
      <c r="AB61519" s="127"/>
      <c r="AC61519" s="127"/>
    </row>
    <row r="61520" spans="14:29" ht="15" hidden="1" customHeight="1">
      <c r="N61520" s="127"/>
      <c r="P61520" s="146"/>
      <c r="Q61520" s="91"/>
      <c r="R61520" s="116"/>
      <c r="AB61520" s="127"/>
      <c r="AC61520" s="127"/>
    </row>
    <row r="61521" spans="14:29" ht="15" hidden="1" customHeight="1">
      <c r="N61521" s="127"/>
      <c r="P61521" s="146"/>
      <c r="Q61521" s="91"/>
      <c r="R61521" s="116"/>
      <c r="AB61521" s="127"/>
      <c r="AC61521" s="127"/>
    </row>
    <row r="61522" spans="14:29" ht="15" hidden="1" customHeight="1">
      <c r="N61522" s="127"/>
      <c r="P61522" s="146"/>
      <c r="Q61522" s="91"/>
      <c r="R61522" s="116"/>
      <c r="AB61522" s="127"/>
      <c r="AC61522" s="127"/>
    </row>
    <row r="61523" spans="14:29" ht="15" hidden="1" customHeight="1">
      <c r="N61523" s="127"/>
      <c r="P61523" s="146"/>
      <c r="Q61523" s="91"/>
      <c r="R61523" s="116"/>
      <c r="AB61523" s="127"/>
      <c r="AC61523" s="127"/>
    </row>
    <row r="61524" spans="14:29" ht="15" hidden="1" customHeight="1">
      <c r="N61524" s="127"/>
      <c r="P61524" s="146"/>
      <c r="Q61524" s="91"/>
      <c r="R61524" s="116"/>
      <c r="AB61524" s="127"/>
      <c r="AC61524" s="127"/>
    </row>
    <row r="61525" spans="14:29" ht="15" hidden="1" customHeight="1">
      <c r="N61525" s="127"/>
      <c r="P61525" s="146"/>
      <c r="Q61525" s="91"/>
      <c r="R61525" s="116"/>
      <c r="AB61525" s="127"/>
      <c r="AC61525" s="127"/>
    </row>
    <row r="61526" spans="14:29" ht="15" hidden="1" customHeight="1">
      <c r="N61526" s="127"/>
      <c r="P61526" s="146"/>
      <c r="Q61526" s="91"/>
      <c r="R61526" s="116"/>
      <c r="AB61526" s="127"/>
      <c r="AC61526" s="127"/>
    </row>
    <row r="61527" spans="14:29" ht="15" hidden="1" customHeight="1">
      <c r="N61527" s="127"/>
      <c r="P61527" s="146"/>
      <c r="Q61527" s="91"/>
      <c r="R61527" s="116"/>
      <c r="AB61527" s="127"/>
      <c r="AC61527" s="127"/>
    </row>
    <row r="61528" spans="14:29" ht="15" hidden="1" customHeight="1">
      <c r="N61528" s="127"/>
      <c r="P61528" s="146"/>
      <c r="Q61528" s="91"/>
      <c r="R61528" s="116"/>
      <c r="AB61528" s="127"/>
      <c r="AC61528" s="127"/>
    </row>
    <row r="61529" spans="14:29" ht="15" hidden="1" customHeight="1">
      <c r="N61529" s="127"/>
      <c r="P61529" s="146"/>
      <c r="Q61529" s="91"/>
      <c r="R61529" s="116"/>
      <c r="AB61529" s="127"/>
      <c r="AC61529" s="127"/>
    </row>
    <row r="61530" spans="14:29" ht="15" hidden="1" customHeight="1">
      <c r="N61530" s="127"/>
      <c r="P61530" s="146"/>
      <c r="Q61530" s="91"/>
      <c r="R61530" s="116"/>
      <c r="AB61530" s="127"/>
      <c r="AC61530" s="127"/>
    </row>
    <row r="61531" spans="14:29" ht="15" hidden="1" customHeight="1">
      <c r="N61531" s="127"/>
      <c r="P61531" s="146"/>
      <c r="Q61531" s="91"/>
      <c r="R61531" s="116"/>
      <c r="AB61531" s="127"/>
      <c r="AC61531" s="127"/>
    </row>
    <row r="61532" spans="14:29" ht="15" hidden="1" customHeight="1">
      <c r="N61532" s="127"/>
      <c r="P61532" s="146"/>
      <c r="Q61532" s="91"/>
      <c r="R61532" s="116"/>
      <c r="AB61532" s="127"/>
      <c r="AC61532" s="127"/>
    </row>
    <row r="61533" spans="14:29" ht="15" hidden="1" customHeight="1">
      <c r="N61533" s="127"/>
      <c r="P61533" s="146"/>
      <c r="Q61533" s="91"/>
      <c r="R61533" s="116"/>
      <c r="AB61533" s="127"/>
      <c r="AC61533" s="127"/>
    </row>
    <row r="61534" spans="14:29" ht="15" hidden="1" customHeight="1">
      <c r="N61534" s="127"/>
      <c r="P61534" s="146"/>
      <c r="Q61534" s="91"/>
      <c r="R61534" s="116"/>
      <c r="AB61534" s="127"/>
      <c r="AC61534" s="127"/>
    </row>
    <row r="61535" spans="14:29" ht="15" hidden="1" customHeight="1">
      <c r="N61535" s="127"/>
      <c r="P61535" s="146"/>
      <c r="Q61535" s="91"/>
      <c r="R61535" s="116"/>
      <c r="AB61535" s="127"/>
      <c r="AC61535" s="127"/>
    </row>
    <row r="61536" spans="14:29" ht="15" hidden="1" customHeight="1">
      <c r="N61536" s="127"/>
      <c r="P61536" s="146"/>
      <c r="Q61536" s="91"/>
      <c r="R61536" s="116"/>
      <c r="AB61536" s="127"/>
      <c r="AC61536" s="127"/>
    </row>
    <row r="61537" spans="14:29" ht="15" hidden="1" customHeight="1">
      <c r="N61537" s="127"/>
      <c r="P61537" s="146"/>
      <c r="Q61537" s="91"/>
      <c r="R61537" s="116"/>
      <c r="AB61537" s="127"/>
      <c r="AC61537" s="127"/>
    </row>
    <row r="61538" spans="14:29" ht="15" hidden="1" customHeight="1">
      <c r="N61538" s="127"/>
      <c r="P61538" s="146"/>
      <c r="Q61538" s="91"/>
      <c r="R61538" s="116"/>
      <c r="AB61538" s="127"/>
      <c r="AC61538" s="127"/>
    </row>
    <row r="61539" spans="14:29" ht="15" hidden="1" customHeight="1">
      <c r="N61539" s="127"/>
      <c r="P61539" s="146"/>
      <c r="Q61539" s="91"/>
      <c r="R61539" s="116"/>
      <c r="AB61539" s="127"/>
      <c r="AC61539" s="127"/>
    </row>
    <row r="61540" spans="14:29" ht="15" hidden="1" customHeight="1">
      <c r="N61540" s="127"/>
      <c r="P61540" s="146"/>
      <c r="Q61540" s="91"/>
      <c r="R61540" s="116"/>
      <c r="AB61540" s="127"/>
      <c r="AC61540" s="127"/>
    </row>
    <row r="61541" spans="14:29" ht="15" hidden="1" customHeight="1">
      <c r="N61541" s="127"/>
      <c r="P61541" s="146"/>
      <c r="Q61541" s="91"/>
      <c r="R61541" s="116"/>
      <c r="AB61541" s="127"/>
      <c r="AC61541" s="127"/>
    </row>
    <row r="61542" spans="14:29" ht="15" hidden="1" customHeight="1">
      <c r="N61542" s="127"/>
      <c r="P61542" s="146"/>
      <c r="Q61542" s="91"/>
      <c r="R61542" s="116"/>
      <c r="AB61542" s="127"/>
      <c r="AC61542" s="127"/>
    </row>
    <row r="61543" spans="14:29" ht="15" hidden="1" customHeight="1">
      <c r="N61543" s="127"/>
      <c r="P61543" s="146"/>
      <c r="Q61543" s="91"/>
      <c r="R61543" s="116"/>
      <c r="AB61543" s="127"/>
      <c r="AC61543" s="127"/>
    </row>
    <row r="61544" spans="14:29" ht="15" hidden="1" customHeight="1">
      <c r="N61544" s="127"/>
      <c r="P61544" s="146"/>
      <c r="Q61544" s="91"/>
      <c r="R61544" s="116"/>
      <c r="AB61544" s="127"/>
      <c r="AC61544" s="127"/>
    </row>
    <row r="61545" spans="14:29" ht="15" hidden="1" customHeight="1">
      <c r="N61545" s="127"/>
      <c r="P61545" s="146"/>
      <c r="Q61545" s="91"/>
      <c r="R61545" s="116"/>
      <c r="AB61545" s="127"/>
      <c r="AC61545" s="127"/>
    </row>
    <row r="61546" spans="14:29" ht="15" hidden="1" customHeight="1">
      <c r="N61546" s="127"/>
      <c r="P61546" s="146"/>
      <c r="Q61546" s="91"/>
      <c r="R61546" s="116"/>
      <c r="AB61546" s="127"/>
      <c r="AC61546" s="127"/>
    </row>
    <row r="61547" spans="14:29" ht="15" hidden="1" customHeight="1">
      <c r="N61547" s="127"/>
      <c r="P61547" s="146"/>
      <c r="Q61547" s="91"/>
      <c r="R61547" s="116"/>
      <c r="AB61547" s="127"/>
      <c r="AC61547" s="127"/>
    </row>
    <row r="61548" spans="14:29" ht="15" hidden="1" customHeight="1">
      <c r="N61548" s="127"/>
      <c r="P61548" s="146"/>
      <c r="Q61548" s="91"/>
      <c r="R61548" s="116"/>
      <c r="AB61548" s="127"/>
      <c r="AC61548" s="127"/>
    </row>
    <row r="61549" spans="14:29" ht="15" hidden="1" customHeight="1">
      <c r="N61549" s="127"/>
      <c r="P61549" s="146"/>
      <c r="Q61549" s="91"/>
      <c r="R61549" s="116"/>
      <c r="AB61549" s="127"/>
      <c r="AC61549" s="127"/>
    </row>
    <row r="61550" spans="14:29" ht="15" hidden="1" customHeight="1">
      <c r="N61550" s="127"/>
      <c r="P61550" s="146"/>
      <c r="Q61550" s="91"/>
      <c r="R61550" s="116"/>
      <c r="AB61550" s="127"/>
      <c r="AC61550" s="127"/>
    </row>
    <row r="61551" spans="14:29" ht="15" hidden="1" customHeight="1">
      <c r="N61551" s="127"/>
      <c r="P61551" s="146"/>
      <c r="Q61551" s="91"/>
      <c r="R61551" s="116"/>
      <c r="AB61551" s="127"/>
      <c r="AC61551" s="127"/>
    </row>
    <row r="61552" spans="14:29" ht="15" hidden="1" customHeight="1">
      <c r="N61552" s="127"/>
      <c r="P61552" s="146"/>
      <c r="Q61552" s="91"/>
      <c r="R61552" s="116"/>
      <c r="AB61552" s="127"/>
      <c r="AC61552" s="127"/>
    </row>
    <row r="61553" spans="14:29" ht="15" hidden="1" customHeight="1">
      <c r="N61553" s="127"/>
      <c r="P61553" s="146"/>
      <c r="Q61553" s="91"/>
      <c r="R61553" s="116"/>
      <c r="AB61553" s="127"/>
      <c r="AC61553" s="127"/>
    </row>
    <row r="61554" spans="14:29" ht="15" hidden="1" customHeight="1">
      <c r="N61554" s="127"/>
      <c r="P61554" s="146"/>
      <c r="Q61554" s="91"/>
      <c r="R61554" s="116"/>
      <c r="AB61554" s="127"/>
      <c r="AC61554" s="127"/>
    </row>
    <row r="61555" spans="14:29" ht="15" hidden="1" customHeight="1">
      <c r="N61555" s="127"/>
      <c r="P61555" s="146"/>
      <c r="Q61555" s="91"/>
      <c r="R61555" s="116"/>
      <c r="AB61555" s="127"/>
      <c r="AC61555" s="127"/>
    </row>
    <row r="61556" spans="14:29" ht="15" hidden="1" customHeight="1">
      <c r="N61556" s="127"/>
      <c r="P61556" s="146"/>
      <c r="Q61556" s="91"/>
      <c r="R61556" s="116"/>
      <c r="AB61556" s="127"/>
      <c r="AC61556" s="127"/>
    </row>
    <row r="61557" spans="14:29" ht="15" hidden="1" customHeight="1">
      <c r="N61557" s="127"/>
      <c r="P61557" s="146"/>
      <c r="Q61557" s="91"/>
      <c r="R61557" s="116"/>
      <c r="AB61557" s="127"/>
      <c r="AC61557" s="127"/>
    </row>
    <row r="61558" spans="14:29" ht="15" hidden="1" customHeight="1">
      <c r="N61558" s="127"/>
      <c r="P61558" s="146"/>
      <c r="Q61558" s="91"/>
      <c r="R61558" s="116"/>
      <c r="AB61558" s="127"/>
      <c r="AC61558" s="127"/>
    </row>
    <row r="61559" spans="14:29" ht="15" hidden="1" customHeight="1">
      <c r="N61559" s="127"/>
      <c r="P61559" s="146"/>
      <c r="Q61559" s="91"/>
      <c r="R61559" s="116"/>
      <c r="AB61559" s="127"/>
      <c r="AC61559" s="127"/>
    </row>
    <row r="61560" spans="14:29" ht="15" hidden="1" customHeight="1">
      <c r="N61560" s="127"/>
      <c r="P61560" s="146"/>
      <c r="Q61560" s="91"/>
      <c r="R61560" s="116"/>
      <c r="AB61560" s="127"/>
      <c r="AC61560" s="127"/>
    </row>
    <row r="61561" spans="14:29" ht="15" hidden="1" customHeight="1">
      <c r="N61561" s="127"/>
      <c r="P61561" s="146"/>
      <c r="Q61561" s="91"/>
      <c r="R61561" s="116"/>
      <c r="AB61561" s="127"/>
      <c r="AC61561" s="127"/>
    </row>
    <row r="61562" spans="14:29" ht="15" hidden="1" customHeight="1">
      <c r="N61562" s="127"/>
      <c r="P61562" s="146"/>
      <c r="Q61562" s="91"/>
      <c r="R61562" s="116"/>
      <c r="AB61562" s="127"/>
      <c r="AC61562" s="127"/>
    </row>
    <row r="61563" spans="14:29" ht="15" hidden="1" customHeight="1">
      <c r="N61563" s="127"/>
      <c r="P61563" s="146"/>
      <c r="Q61563" s="91"/>
      <c r="R61563" s="116"/>
      <c r="AB61563" s="127"/>
      <c r="AC61563" s="127"/>
    </row>
    <row r="61564" spans="14:29" ht="15" hidden="1" customHeight="1">
      <c r="N61564" s="127"/>
      <c r="P61564" s="146"/>
      <c r="Q61564" s="91"/>
      <c r="R61564" s="116"/>
      <c r="AB61564" s="127"/>
      <c r="AC61564" s="127"/>
    </row>
    <row r="61565" spans="14:29" ht="15" hidden="1" customHeight="1">
      <c r="N61565" s="127"/>
      <c r="P61565" s="146"/>
      <c r="Q61565" s="91"/>
      <c r="R61565" s="116"/>
      <c r="AB61565" s="127"/>
      <c r="AC61565" s="127"/>
    </row>
    <row r="61566" spans="14:29" ht="15" hidden="1" customHeight="1">
      <c r="N61566" s="127"/>
      <c r="P61566" s="146"/>
      <c r="Q61566" s="91"/>
      <c r="R61566" s="116"/>
      <c r="AB61566" s="127"/>
      <c r="AC61566" s="127"/>
    </row>
    <row r="61567" spans="14:29" ht="15" hidden="1" customHeight="1">
      <c r="N61567" s="127"/>
      <c r="P61567" s="146"/>
      <c r="Q61567" s="91"/>
      <c r="R61567" s="116"/>
      <c r="AB61567" s="127"/>
      <c r="AC61567" s="127"/>
    </row>
    <row r="61568" spans="14:29" ht="15" hidden="1" customHeight="1">
      <c r="N61568" s="127"/>
      <c r="P61568" s="146"/>
      <c r="Q61568" s="91"/>
      <c r="R61568" s="116"/>
      <c r="AB61568" s="127"/>
      <c r="AC61568" s="127"/>
    </row>
    <row r="61569" spans="14:29" ht="15" hidden="1" customHeight="1">
      <c r="N61569" s="127"/>
      <c r="P61569" s="146"/>
      <c r="Q61569" s="91"/>
      <c r="R61569" s="116"/>
      <c r="AB61569" s="127"/>
      <c r="AC61569" s="127"/>
    </row>
    <row r="61570" spans="14:29" ht="15" hidden="1" customHeight="1">
      <c r="N61570" s="127"/>
      <c r="P61570" s="146"/>
      <c r="Q61570" s="91"/>
      <c r="R61570" s="116"/>
      <c r="AB61570" s="127"/>
      <c r="AC61570" s="127"/>
    </row>
    <row r="61571" spans="14:29" ht="15" hidden="1" customHeight="1">
      <c r="N61571" s="127"/>
      <c r="P61571" s="146"/>
      <c r="Q61571" s="91"/>
      <c r="R61571" s="116"/>
      <c r="AB61571" s="127"/>
      <c r="AC61571" s="127"/>
    </row>
    <row r="61572" spans="14:29" ht="15" hidden="1" customHeight="1">
      <c r="N61572" s="127"/>
      <c r="P61572" s="146"/>
      <c r="Q61572" s="91"/>
      <c r="R61572" s="116"/>
      <c r="AB61572" s="127"/>
      <c r="AC61572" s="127"/>
    </row>
    <row r="61573" spans="14:29" ht="15" hidden="1" customHeight="1">
      <c r="N61573" s="127"/>
      <c r="P61573" s="146"/>
      <c r="Q61573" s="91"/>
      <c r="R61573" s="116"/>
      <c r="AB61573" s="127"/>
      <c r="AC61573" s="127"/>
    </row>
    <row r="61574" spans="14:29" ht="15" hidden="1" customHeight="1">
      <c r="N61574" s="127"/>
      <c r="P61574" s="146"/>
      <c r="Q61574" s="91"/>
      <c r="R61574" s="116"/>
      <c r="AB61574" s="127"/>
      <c r="AC61574" s="127"/>
    </row>
    <row r="61575" spans="14:29" ht="15" hidden="1" customHeight="1">
      <c r="N61575" s="127"/>
      <c r="P61575" s="146"/>
      <c r="Q61575" s="91"/>
      <c r="R61575" s="116"/>
      <c r="AB61575" s="127"/>
      <c r="AC61575" s="127"/>
    </row>
    <row r="61576" spans="14:29" ht="15" hidden="1" customHeight="1">
      <c r="N61576" s="127"/>
      <c r="P61576" s="146"/>
      <c r="Q61576" s="91"/>
      <c r="R61576" s="116"/>
      <c r="AB61576" s="127"/>
      <c r="AC61576" s="127"/>
    </row>
    <row r="61577" spans="14:29" ht="15" hidden="1" customHeight="1">
      <c r="N61577" s="127"/>
      <c r="P61577" s="146"/>
      <c r="Q61577" s="91"/>
      <c r="R61577" s="116"/>
      <c r="AB61577" s="127"/>
      <c r="AC61577" s="127"/>
    </row>
    <row r="61578" spans="14:29" ht="15" hidden="1" customHeight="1">
      <c r="N61578" s="127"/>
      <c r="P61578" s="146"/>
      <c r="Q61578" s="91"/>
      <c r="R61578" s="116"/>
      <c r="AB61578" s="127"/>
      <c r="AC61578" s="127"/>
    </row>
    <row r="61579" spans="14:29" ht="15" hidden="1" customHeight="1">
      <c r="N61579" s="127"/>
      <c r="P61579" s="146"/>
      <c r="Q61579" s="91"/>
      <c r="R61579" s="116"/>
      <c r="AB61579" s="127"/>
      <c r="AC61579" s="127"/>
    </row>
    <row r="61580" spans="14:29" ht="15" hidden="1" customHeight="1">
      <c r="N61580" s="127"/>
      <c r="P61580" s="146"/>
      <c r="Q61580" s="91"/>
      <c r="R61580" s="116"/>
      <c r="AB61580" s="127"/>
      <c r="AC61580" s="127"/>
    </row>
    <row r="61581" spans="14:29" ht="15" hidden="1" customHeight="1">
      <c r="N61581" s="127"/>
      <c r="P61581" s="146"/>
      <c r="Q61581" s="91"/>
      <c r="R61581" s="116"/>
      <c r="AB61581" s="127"/>
      <c r="AC61581" s="127"/>
    </row>
    <row r="61582" spans="14:29" ht="15" hidden="1" customHeight="1">
      <c r="N61582" s="127"/>
      <c r="P61582" s="146"/>
      <c r="Q61582" s="91"/>
      <c r="R61582" s="116"/>
      <c r="AB61582" s="127"/>
      <c r="AC61582" s="127"/>
    </row>
    <row r="61583" spans="14:29" ht="15" hidden="1" customHeight="1">
      <c r="N61583" s="127"/>
      <c r="P61583" s="146"/>
      <c r="Q61583" s="91"/>
      <c r="R61583" s="116"/>
      <c r="AB61583" s="127"/>
      <c r="AC61583" s="127"/>
    </row>
    <row r="61584" spans="14:29" ht="15" hidden="1" customHeight="1">
      <c r="N61584" s="127"/>
      <c r="P61584" s="146"/>
      <c r="Q61584" s="91"/>
      <c r="R61584" s="116"/>
      <c r="AB61584" s="127"/>
      <c r="AC61584" s="127"/>
    </row>
    <row r="61585" spans="14:29" ht="15" hidden="1" customHeight="1">
      <c r="N61585" s="127"/>
      <c r="P61585" s="146"/>
      <c r="Q61585" s="91"/>
      <c r="R61585" s="116"/>
      <c r="AB61585" s="127"/>
      <c r="AC61585" s="127"/>
    </row>
    <row r="61586" spans="14:29" ht="15" hidden="1" customHeight="1">
      <c r="N61586" s="127"/>
      <c r="P61586" s="146"/>
      <c r="Q61586" s="91"/>
      <c r="R61586" s="116"/>
      <c r="AB61586" s="127"/>
      <c r="AC61586" s="127"/>
    </row>
    <row r="61587" spans="14:29" ht="15" hidden="1" customHeight="1">
      <c r="N61587" s="127"/>
      <c r="P61587" s="146"/>
      <c r="Q61587" s="91"/>
      <c r="R61587" s="116"/>
      <c r="AB61587" s="127"/>
      <c r="AC61587" s="127"/>
    </row>
    <row r="61588" spans="14:29" ht="15" hidden="1" customHeight="1">
      <c r="N61588" s="127"/>
      <c r="P61588" s="146"/>
      <c r="Q61588" s="91"/>
      <c r="R61588" s="116"/>
      <c r="AB61588" s="127"/>
      <c r="AC61588" s="127"/>
    </row>
    <row r="61589" spans="14:29" ht="15" hidden="1" customHeight="1">
      <c r="N61589" s="127"/>
      <c r="P61589" s="146"/>
      <c r="Q61589" s="91"/>
      <c r="R61589" s="116"/>
      <c r="AB61589" s="127"/>
      <c r="AC61589" s="127"/>
    </row>
    <row r="61590" spans="14:29" ht="15" hidden="1" customHeight="1">
      <c r="N61590" s="127"/>
      <c r="P61590" s="146"/>
      <c r="Q61590" s="91"/>
      <c r="R61590" s="116"/>
      <c r="AB61590" s="127"/>
      <c r="AC61590" s="127"/>
    </row>
    <row r="61591" spans="14:29" ht="15" hidden="1" customHeight="1">
      <c r="N61591" s="127"/>
      <c r="P61591" s="146"/>
      <c r="Q61591" s="91"/>
      <c r="R61591" s="116"/>
      <c r="AB61591" s="127"/>
      <c r="AC61591" s="127"/>
    </row>
    <row r="61592" spans="14:29" ht="15" hidden="1" customHeight="1">
      <c r="N61592" s="127"/>
      <c r="P61592" s="146"/>
      <c r="Q61592" s="91"/>
      <c r="R61592" s="116"/>
      <c r="AB61592" s="127"/>
      <c r="AC61592" s="127"/>
    </row>
    <row r="61593" spans="14:29" ht="15" hidden="1" customHeight="1">
      <c r="N61593" s="127"/>
      <c r="P61593" s="146"/>
      <c r="Q61593" s="91"/>
      <c r="R61593" s="116"/>
      <c r="AB61593" s="127"/>
      <c r="AC61593" s="127"/>
    </row>
    <row r="61594" spans="14:29" ht="15" hidden="1" customHeight="1">
      <c r="N61594" s="127"/>
      <c r="P61594" s="146"/>
      <c r="Q61594" s="91"/>
      <c r="R61594" s="116"/>
      <c r="AB61594" s="127"/>
      <c r="AC61594" s="127"/>
    </row>
    <row r="61595" spans="14:29" ht="15" hidden="1" customHeight="1">
      <c r="N61595" s="127"/>
      <c r="P61595" s="146"/>
      <c r="Q61595" s="91"/>
      <c r="R61595" s="116"/>
      <c r="AB61595" s="127"/>
      <c r="AC61595" s="127"/>
    </row>
    <row r="61596" spans="14:29" ht="15" hidden="1" customHeight="1">
      <c r="N61596" s="127"/>
      <c r="P61596" s="146"/>
      <c r="Q61596" s="91"/>
      <c r="R61596" s="116"/>
      <c r="AB61596" s="127"/>
      <c r="AC61596" s="127"/>
    </row>
    <row r="61597" spans="14:29" ht="15" hidden="1" customHeight="1">
      <c r="N61597" s="127"/>
      <c r="P61597" s="146"/>
      <c r="Q61597" s="91"/>
      <c r="R61597" s="116"/>
      <c r="AB61597" s="127"/>
      <c r="AC61597" s="127"/>
    </row>
    <row r="61598" spans="14:29" ht="15" hidden="1" customHeight="1">
      <c r="N61598" s="127"/>
      <c r="P61598" s="146"/>
      <c r="Q61598" s="91"/>
      <c r="R61598" s="116"/>
      <c r="AB61598" s="127"/>
      <c r="AC61598" s="127"/>
    </row>
    <row r="61599" spans="14:29" ht="15" hidden="1" customHeight="1">
      <c r="N61599" s="127"/>
      <c r="P61599" s="146"/>
      <c r="Q61599" s="91"/>
      <c r="R61599" s="116"/>
      <c r="AB61599" s="127"/>
      <c r="AC61599" s="127"/>
    </row>
    <row r="61600" spans="14:29" ht="15" hidden="1" customHeight="1">
      <c r="N61600" s="127"/>
      <c r="P61600" s="146"/>
      <c r="Q61600" s="91"/>
      <c r="R61600" s="116"/>
      <c r="AB61600" s="127"/>
      <c r="AC61600" s="127"/>
    </row>
    <row r="61601" spans="14:29" ht="15" hidden="1" customHeight="1">
      <c r="N61601" s="127"/>
      <c r="P61601" s="146"/>
      <c r="Q61601" s="91"/>
      <c r="R61601" s="116"/>
      <c r="AB61601" s="127"/>
      <c r="AC61601" s="127"/>
    </row>
    <row r="61602" spans="14:29" ht="15" hidden="1" customHeight="1">
      <c r="N61602" s="127"/>
      <c r="P61602" s="146"/>
      <c r="Q61602" s="91"/>
      <c r="R61602" s="116"/>
      <c r="AB61602" s="127"/>
      <c r="AC61602" s="127"/>
    </row>
    <row r="61603" spans="14:29" ht="15" hidden="1" customHeight="1">
      <c r="N61603" s="127"/>
      <c r="P61603" s="146"/>
      <c r="Q61603" s="91"/>
      <c r="R61603" s="116"/>
      <c r="AB61603" s="127"/>
      <c r="AC61603" s="127"/>
    </row>
    <row r="61604" spans="14:29" ht="15" hidden="1" customHeight="1">
      <c r="N61604" s="127"/>
      <c r="P61604" s="146"/>
      <c r="Q61604" s="91"/>
      <c r="R61604" s="116"/>
      <c r="AB61604" s="127"/>
      <c r="AC61604" s="127"/>
    </row>
    <row r="61605" spans="14:29" ht="15" hidden="1" customHeight="1">
      <c r="N61605" s="127"/>
      <c r="P61605" s="146"/>
      <c r="Q61605" s="91"/>
      <c r="R61605" s="116"/>
      <c r="AB61605" s="127"/>
      <c r="AC61605" s="127"/>
    </row>
    <row r="61606" spans="14:29" ht="15" hidden="1" customHeight="1">
      <c r="N61606" s="127"/>
      <c r="P61606" s="146"/>
      <c r="Q61606" s="91"/>
      <c r="R61606" s="116"/>
      <c r="AB61606" s="127"/>
      <c r="AC61606" s="127"/>
    </row>
    <row r="61607" spans="14:29" ht="15" hidden="1" customHeight="1">
      <c r="N61607" s="127"/>
      <c r="P61607" s="146"/>
      <c r="Q61607" s="91"/>
      <c r="R61607" s="116"/>
      <c r="AB61607" s="127"/>
      <c r="AC61607" s="127"/>
    </row>
    <row r="61608" spans="14:29" ht="15" hidden="1" customHeight="1">
      <c r="N61608" s="127"/>
      <c r="P61608" s="146"/>
      <c r="Q61608" s="91"/>
      <c r="R61608" s="116"/>
      <c r="AB61608" s="127"/>
      <c r="AC61608" s="127"/>
    </row>
    <row r="61609" spans="14:29" ht="15" hidden="1" customHeight="1">
      <c r="N61609" s="127"/>
      <c r="P61609" s="146"/>
      <c r="Q61609" s="91"/>
      <c r="R61609" s="116"/>
      <c r="AB61609" s="127"/>
      <c r="AC61609" s="127"/>
    </row>
    <row r="61610" spans="14:29" ht="15" hidden="1" customHeight="1">
      <c r="N61610" s="127"/>
      <c r="P61610" s="146"/>
      <c r="Q61610" s="91"/>
      <c r="R61610" s="116"/>
      <c r="AB61610" s="127"/>
      <c r="AC61610" s="127"/>
    </row>
    <row r="61611" spans="14:29" ht="15" hidden="1" customHeight="1">
      <c r="N61611" s="127"/>
      <c r="P61611" s="146"/>
      <c r="Q61611" s="91"/>
      <c r="R61611" s="116"/>
      <c r="AB61611" s="127"/>
      <c r="AC61611" s="127"/>
    </row>
    <row r="61612" spans="14:29" ht="15" hidden="1" customHeight="1">
      <c r="N61612" s="127"/>
      <c r="P61612" s="146"/>
      <c r="Q61612" s="91"/>
      <c r="R61612" s="116"/>
      <c r="AB61612" s="127"/>
      <c r="AC61612" s="127"/>
    </row>
    <row r="61613" spans="14:29" ht="15" hidden="1" customHeight="1">
      <c r="N61613" s="127"/>
      <c r="P61613" s="146"/>
      <c r="Q61613" s="91"/>
      <c r="R61613" s="116"/>
      <c r="AB61613" s="127"/>
      <c r="AC61613" s="127"/>
    </row>
    <row r="61614" spans="14:29" ht="15" hidden="1" customHeight="1">
      <c r="N61614" s="127"/>
      <c r="P61614" s="146"/>
      <c r="Q61614" s="91"/>
      <c r="R61614" s="116"/>
      <c r="AB61614" s="127"/>
      <c r="AC61614" s="127"/>
    </row>
    <row r="61615" spans="14:29" ht="15" hidden="1" customHeight="1">
      <c r="N61615" s="127"/>
      <c r="P61615" s="146"/>
      <c r="Q61615" s="91"/>
      <c r="R61615" s="116"/>
      <c r="AB61615" s="127"/>
      <c r="AC61615" s="127"/>
    </row>
    <row r="61616" spans="14:29" ht="15" hidden="1" customHeight="1">
      <c r="N61616" s="127"/>
      <c r="P61616" s="146"/>
      <c r="Q61616" s="91"/>
      <c r="R61616" s="116"/>
      <c r="AB61616" s="127"/>
      <c r="AC61616" s="127"/>
    </row>
    <row r="61617" spans="14:29" ht="15" hidden="1" customHeight="1">
      <c r="N61617" s="127"/>
      <c r="P61617" s="146"/>
      <c r="Q61617" s="91"/>
      <c r="R61617" s="116"/>
      <c r="AB61617" s="127"/>
      <c r="AC61617" s="127"/>
    </row>
    <row r="61618" spans="14:29" ht="15" hidden="1" customHeight="1">
      <c r="N61618" s="127"/>
      <c r="P61618" s="146"/>
      <c r="Q61618" s="91"/>
      <c r="R61618" s="116"/>
      <c r="AB61618" s="127"/>
      <c r="AC61618" s="127"/>
    </row>
    <row r="61619" spans="14:29" ht="15" hidden="1" customHeight="1">
      <c r="N61619" s="127"/>
      <c r="P61619" s="146"/>
      <c r="Q61619" s="91"/>
      <c r="R61619" s="116"/>
      <c r="AB61619" s="127"/>
      <c r="AC61619" s="127"/>
    </row>
    <row r="61620" spans="14:29" ht="15" hidden="1" customHeight="1">
      <c r="N61620" s="127"/>
      <c r="P61620" s="146"/>
      <c r="Q61620" s="91"/>
      <c r="R61620" s="116"/>
      <c r="AB61620" s="127"/>
      <c r="AC61620" s="127"/>
    </row>
    <row r="61621" spans="14:29" ht="15" hidden="1" customHeight="1">
      <c r="N61621" s="127"/>
      <c r="P61621" s="146"/>
      <c r="Q61621" s="91"/>
      <c r="R61621" s="116"/>
      <c r="AB61621" s="127"/>
      <c r="AC61621" s="127"/>
    </row>
    <row r="61622" spans="14:29" ht="15" hidden="1" customHeight="1">
      <c r="N61622" s="127"/>
      <c r="P61622" s="146"/>
      <c r="Q61622" s="91"/>
      <c r="R61622" s="116"/>
      <c r="AB61622" s="127"/>
      <c r="AC61622" s="127"/>
    </row>
    <row r="61623" spans="14:29" ht="15" hidden="1" customHeight="1">
      <c r="N61623" s="127"/>
      <c r="P61623" s="146"/>
      <c r="Q61623" s="91"/>
      <c r="R61623" s="116"/>
      <c r="AB61623" s="127"/>
      <c r="AC61623" s="127"/>
    </row>
    <row r="61624" spans="14:29" ht="15" hidden="1" customHeight="1">
      <c r="N61624" s="127"/>
      <c r="P61624" s="146"/>
      <c r="Q61624" s="91"/>
      <c r="R61624" s="116"/>
      <c r="AB61624" s="127"/>
      <c r="AC61624" s="127"/>
    </row>
    <row r="61625" spans="14:29" ht="15" hidden="1" customHeight="1">
      <c r="N61625" s="127"/>
      <c r="P61625" s="146"/>
      <c r="Q61625" s="91"/>
      <c r="R61625" s="116"/>
      <c r="AB61625" s="127"/>
      <c r="AC61625" s="127"/>
    </row>
    <row r="61626" spans="14:29" ht="15" hidden="1" customHeight="1">
      <c r="N61626" s="127"/>
      <c r="P61626" s="146"/>
      <c r="Q61626" s="91"/>
      <c r="R61626" s="116"/>
      <c r="AB61626" s="127"/>
      <c r="AC61626" s="127"/>
    </row>
    <row r="61627" spans="14:29" ht="15" hidden="1" customHeight="1">
      <c r="N61627" s="127"/>
      <c r="P61627" s="146"/>
      <c r="Q61627" s="91"/>
      <c r="R61627" s="116"/>
      <c r="AB61627" s="127"/>
      <c r="AC61627" s="127"/>
    </row>
    <row r="61628" spans="14:29" ht="15" hidden="1" customHeight="1">
      <c r="N61628" s="127"/>
      <c r="P61628" s="146"/>
      <c r="Q61628" s="91"/>
      <c r="R61628" s="116"/>
      <c r="AB61628" s="127"/>
      <c r="AC61628" s="127"/>
    </row>
    <row r="61629" spans="14:29" ht="15" hidden="1" customHeight="1">
      <c r="N61629" s="127"/>
      <c r="P61629" s="146"/>
      <c r="Q61629" s="91"/>
      <c r="R61629" s="116"/>
      <c r="AB61629" s="127"/>
      <c r="AC61629" s="127"/>
    </row>
    <row r="61630" spans="14:29" ht="15" hidden="1" customHeight="1">
      <c r="N61630" s="127"/>
      <c r="P61630" s="146"/>
      <c r="Q61630" s="91"/>
      <c r="R61630" s="116"/>
      <c r="AB61630" s="127"/>
      <c r="AC61630" s="127"/>
    </row>
    <row r="61631" spans="14:29" ht="15" hidden="1" customHeight="1">
      <c r="N61631" s="127"/>
      <c r="P61631" s="146"/>
      <c r="Q61631" s="91"/>
      <c r="R61631" s="116"/>
      <c r="AB61631" s="127"/>
      <c r="AC61631" s="127"/>
    </row>
    <row r="61632" spans="14:29" ht="15" hidden="1" customHeight="1">
      <c r="N61632" s="127"/>
      <c r="P61632" s="146"/>
      <c r="Q61632" s="91"/>
      <c r="R61632" s="116"/>
      <c r="AB61632" s="127"/>
      <c r="AC61632" s="127"/>
    </row>
    <row r="61633" spans="14:29" ht="15" hidden="1" customHeight="1">
      <c r="N61633" s="127"/>
      <c r="P61633" s="146"/>
      <c r="Q61633" s="91"/>
      <c r="R61633" s="116"/>
      <c r="AB61633" s="127"/>
      <c r="AC61633" s="127"/>
    </row>
    <row r="61634" spans="14:29" ht="15" hidden="1" customHeight="1">
      <c r="N61634" s="127"/>
      <c r="P61634" s="146"/>
      <c r="Q61634" s="91"/>
      <c r="R61634" s="116"/>
      <c r="AB61634" s="127"/>
      <c r="AC61634" s="127"/>
    </row>
    <row r="61635" spans="14:29" ht="15" hidden="1" customHeight="1">
      <c r="N61635" s="127"/>
      <c r="P61635" s="146"/>
      <c r="Q61635" s="91"/>
      <c r="R61635" s="116"/>
      <c r="AB61635" s="127"/>
      <c r="AC61635" s="127"/>
    </row>
    <row r="61636" spans="14:29" ht="15" hidden="1" customHeight="1">
      <c r="N61636" s="127"/>
      <c r="P61636" s="146"/>
      <c r="Q61636" s="91"/>
      <c r="R61636" s="116"/>
      <c r="AB61636" s="127"/>
      <c r="AC61636" s="127"/>
    </row>
    <row r="61637" spans="14:29" ht="15" hidden="1" customHeight="1">
      <c r="N61637" s="127"/>
      <c r="P61637" s="146"/>
      <c r="Q61637" s="91"/>
      <c r="R61637" s="116"/>
      <c r="AB61637" s="127"/>
      <c r="AC61637" s="127"/>
    </row>
    <row r="61638" spans="14:29" ht="15" hidden="1" customHeight="1">
      <c r="N61638" s="127"/>
      <c r="P61638" s="146"/>
      <c r="Q61638" s="91"/>
      <c r="R61638" s="116"/>
      <c r="AB61638" s="127"/>
      <c r="AC61638" s="127"/>
    </row>
    <row r="61639" spans="14:29" ht="15" hidden="1" customHeight="1">
      <c r="N61639" s="127"/>
      <c r="P61639" s="146"/>
      <c r="Q61639" s="91"/>
      <c r="R61639" s="116"/>
      <c r="AB61639" s="127"/>
      <c r="AC61639" s="127"/>
    </row>
    <row r="61640" spans="14:29" ht="15" hidden="1" customHeight="1">
      <c r="N61640" s="127"/>
      <c r="P61640" s="146"/>
      <c r="Q61640" s="91"/>
      <c r="R61640" s="116"/>
      <c r="AB61640" s="127"/>
      <c r="AC61640" s="127"/>
    </row>
    <row r="61641" spans="14:29" ht="15" hidden="1" customHeight="1">
      <c r="N61641" s="127"/>
      <c r="P61641" s="146"/>
      <c r="Q61641" s="91"/>
      <c r="R61641" s="116"/>
      <c r="AB61641" s="127"/>
      <c r="AC61641" s="127"/>
    </row>
    <row r="61642" spans="14:29" ht="15" hidden="1" customHeight="1">
      <c r="N61642" s="127"/>
      <c r="P61642" s="146"/>
      <c r="Q61642" s="91"/>
      <c r="R61642" s="116"/>
      <c r="AB61642" s="127"/>
      <c r="AC61642" s="127"/>
    </row>
    <row r="61643" spans="14:29" ht="15" hidden="1" customHeight="1">
      <c r="N61643" s="127"/>
      <c r="P61643" s="146"/>
      <c r="Q61643" s="91"/>
      <c r="R61643" s="116"/>
      <c r="AB61643" s="127"/>
      <c r="AC61643" s="127"/>
    </row>
    <row r="61644" spans="14:29" ht="15" hidden="1" customHeight="1">
      <c r="N61644" s="127"/>
      <c r="P61644" s="146"/>
      <c r="Q61644" s="91"/>
      <c r="R61644" s="116"/>
      <c r="AB61644" s="127"/>
      <c r="AC61644" s="127"/>
    </row>
    <row r="61645" spans="14:29" ht="15" hidden="1" customHeight="1">
      <c r="N61645" s="127"/>
      <c r="P61645" s="146"/>
      <c r="Q61645" s="91"/>
      <c r="R61645" s="116"/>
      <c r="AB61645" s="127"/>
      <c r="AC61645" s="127"/>
    </row>
    <row r="61646" spans="14:29" ht="15" hidden="1" customHeight="1">
      <c r="N61646" s="127"/>
      <c r="P61646" s="146"/>
      <c r="Q61646" s="91"/>
      <c r="R61646" s="116"/>
      <c r="AB61646" s="127"/>
      <c r="AC61646" s="127"/>
    </row>
    <row r="61647" spans="14:29" ht="15" hidden="1" customHeight="1">
      <c r="N61647" s="127"/>
      <c r="P61647" s="146"/>
      <c r="Q61647" s="91"/>
      <c r="R61647" s="116"/>
      <c r="AB61647" s="127"/>
      <c r="AC61647" s="127"/>
    </row>
    <row r="61648" spans="14:29" ht="15" hidden="1" customHeight="1">
      <c r="N61648" s="127"/>
      <c r="P61648" s="146"/>
      <c r="Q61648" s="91"/>
      <c r="R61648" s="116"/>
      <c r="AB61648" s="127"/>
      <c r="AC61648" s="127"/>
    </row>
    <row r="61649" spans="14:29" ht="15" hidden="1" customHeight="1">
      <c r="N61649" s="127"/>
      <c r="P61649" s="146"/>
      <c r="Q61649" s="91"/>
      <c r="R61649" s="116"/>
      <c r="AB61649" s="127"/>
      <c r="AC61649" s="127"/>
    </row>
    <row r="61650" spans="14:29" ht="15" hidden="1" customHeight="1">
      <c r="N61650" s="127"/>
      <c r="P61650" s="146"/>
      <c r="Q61650" s="91"/>
      <c r="R61650" s="116"/>
      <c r="AB61650" s="127"/>
      <c r="AC61650" s="127"/>
    </row>
    <row r="61651" spans="14:29" ht="15" hidden="1" customHeight="1">
      <c r="N61651" s="127"/>
      <c r="P61651" s="146"/>
      <c r="Q61651" s="91"/>
      <c r="R61651" s="116"/>
      <c r="AB61651" s="127"/>
      <c r="AC61651" s="127"/>
    </row>
    <row r="61652" spans="14:29" ht="15" hidden="1" customHeight="1">
      <c r="N61652" s="127"/>
      <c r="P61652" s="146"/>
      <c r="Q61652" s="91"/>
      <c r="R61652" s="116"/>
      <c r="AB61652" s="127"/>
      <c r="AC61652" s="127"/>
    </row>
    <row r="61653" spans="14:29" ht="15" hidden="1" customHeight="1">
      <c r="N61653" s="127"/>
      <c r="P61653" s="146"/>
      <c r="Q61653" s="91"/>
      <c r="R61653" s="116"/>
      <c r="AB61653" s="127"/>
      <c r="AC61653" s="127"/>
    </row>
    <row r="61654" spans="14:29" ht="15" hidden="1" customHeight="1">
      <c r="N61654" s="127"/>
      <c r="P61654" s="146"/>
      <c r="Q61654" s="91"/>
      <c r="R61654" s="116"/>
      <c r="AB61654" s="127"/>
      <c r="AC61654" s="127"/>
    </row>
    <row r="61655" spans="14:29" ht="15" hidden="1" customHeight="1">
      <c r="N61655" s="127"/>
      <c r="P61655" s="146"/>
      <c r="Q61655" s="91"/>
      <c r="R61655" s="116"/>
      <c r="AB61655" s="127"/>
      <c r="AC61655" s="127"/>
    </row>
    <row r="61656" spans="14:29" ht="15" hidden="1" customHeight="1">
      <c r="N61656" s="127"/>
      <c r="P61656" s="146"/>
      <c r="Q61656" s="91"/>
      <c r="R61656" s="116"/>
      <c r="AB61656" s="127"/>
      <c r="AC61656" s="127"/>
    </row>
    <row r="61657" spans="14:29" ht="15" hidden="1" customHeight="1">
      <c r="N61657" s="127"/>
      <c r="P61657" s="146"/>
      <c r="Q61657" s="91"/>
      <c r="R61657" s="116"/>
      <c r="AB61657" s="127"/>
      <c r="AC61657" s="127"/>
    </row>
    <row r="61658" spans="14:29" ht="15" hidden="1" customHeight="1">
      <c r="N61658" s="127"/>
      <c r="P61658" s="146"/>
      <c r="Q61658" s="91"/>
      <c r="R61658" s="116"/>
      <c r="AB61658" s="127"/>
      <c r="AC61658" s="127"/>
    </row>
    <row r="61659" spans="14:29" ht="15" hidden="1" customHeight="1">
      <c r="N61659" s="127"/>
      <c r="P61659" s="146"/>
      <c r="Q61659" s="91"/>
      <c r="R61659" s="116"/>
      <c r="AB61659" s="127"/>
      <c r="AC61659" s="127"/>
    </row>
    <row r="61660" spans="14:29" ht="15" hidden="1" customHeight="1">
      <c r="N61660" s="127"/>
      <c r="P61660" s="146"/>
      <c r="Q61660" s="91"/>
      <c r="R61660" s="116"/>
      <c r="AB61660" s="127"/>
      <c r="AC61660" s="127"/>
    </row>
    <row r="61661" spans="14:29" ht="15" hidden="1" customHeight="1">
      <c r="N61661" s="127"/>
      <c r="P61661" s="146"/>
      <c r="Q61661" s="91"/>
      <c r="R61661" s="116"/>
      <c r="AB61661" s="127"/>
      <c r="AC61661" s="127"/>
    </row>
    <row r="61662" spans="14:29" ht="15" hidden="1" customHeight="1">
      <c r="N61662" s="127"/>
      <c r="P61662" s="146"/>
      <c r="Q61662" s="91"/>
      <c r="R61662" s="116"/>
      <c r="AB61662" s="127"/>
      <c r="AC61662" s="127"/>
    </row>
    <row r="61663" spans="14:29" ht="15" hidden="1" customHeight="1">
      <c r="N61663" s="127"/>
      <c r="P61663" s="146"/>
      <c r="Q61663" s="91"/>
      <c r="R61663" s="116"/>
      <c r="AB61663" s="127"/>
      <c r="AC61663" s="127"/>
    </row>
    <row r="61664" spans="14:29" ht="15" hidden="1" customHeight="1">
      <c r="N61664" s="127"/>
      <c r="P61664" s="146"/>
      <c r="Q61664" s="91"/>
      <c r="R61664" s="116"/>
      <c r="AB61664" s="127"/>
      <c r="AC61664" s="127"/>
    </row>
    <row r="61665" spans="14:29" ht="15" hidden="1" customHeight="1">
      <c r="N61665" s="127"/>
      <c r="P61665" s="146"/>
      <c r="Q61665" s="91"/>
      <c r="R61665" s="116"/>
      <c r="AB61665" s="127"/>
      <c r="AC61665" s="127"/>
    </row>
    <row r="61666" spans="14:29" ht="15" hidden="1" customHeight="1">
      <c r="N61666" s="127"/>
      <c r="P61666" s="146"/>
      <c r="Q61666" s="91"/>
      <c r="R61666" s="116"/>
      <c r="AB61666" s="127"/>
      <c r="AC61666" s="127"/>
    </row>
    <row r="61667" spans="14:29" ht="15" hidden="1" customHeight="1">
      <c r="N61667" s="127"/>
      <c r="P61667" s="146"/>
      <c r="Q61667" s="91"/>
      <c r="R61667" s="116"/>
      <c r="AB61667" s="127"/>
      <c r="AC61667" s="127"/>
    </row>
    <row r="61668" spans="14:29" ht="15" hidden="1" customHeight="1">
      <c r="N61668" s="127"/>
      <c r="P61668" s="146"/>
      <c r="Q61668" s="91"/>
      <c r="R61668" s="116"/>
      <c r="AB61668" s="127"/>
      <c r="AC61668" s="127"/>
    </row>
    <row r="61669" spans="14:29" ht="15" hidden="1" customHeight="1">
      <c r="N61669" s="127"/>
      <c r="P61669" s="146"/>
      <c r="Q61669" s="91"/>
      <c r="R61669" s="116"/>
      <c r="AB61669" s="127"/>
      <c r="AC61669" s="127"/>
    </row>
    <row r="61670" spans="14:29" ht="15" hidden="1" customHeight="1">
      <c r="N61670" s="127"/>
      <c r="P61670" s="146"/>
      <c r="Q61670" s="91"/>
      <c r="R61670" s="116"/>
      <c r="AB61670" s="127"/>
      <c r="AC61670" s="127"/>
    </row>
    <row r="61671" spans="14:29" ht="15" hidden="1" customHeight="1">
      <c r="N61671" s="127"/>
      <c r="P61671" s="146"/>
      <c r="Q61671" s="91"/>
      <c r="R61671" s="116"/>
      <c r="AB61671" s="127"/>
      <c r="AC61671" s="127"/>
    </row>
    <row r="61672" spans="14:29" ht="15" hidden="1" customHeight="1">
      <c r="N61672" s="127"/>
      <c r="P61672" s="146"/>
      <c r="Q61672" s="91"/>
      <c r="R61672" s="116"/>
      <c r="AB61672" s="127"/>
      <c r="AC61672" s="127"/>
    </row>
    <row r="61673" spans="14:29" ht="15" hidden="1" customHeight="1">
      <c r="N61673" s="127"/>
      <c r="P61673" s="146"/>
      <c r="Q61673" s="91"/>
      <c r="R61673" s="116"/>
      <c r="AB61673" s="127"/>
      <c r="AC61673" s="127"/>
    </row>
    <row r="61674" spans="14:29" ht="15" hidden="1" customHeight="1">
      <c r="N61674" s="127"/>
      <c r="P61674" s="146"/>
      <c r="Q61674" s="91"/>
      <c r="R61674" s="116"/>
      <c r="AB61674" s="127"/>
      <c r="AC61674" s="127"/>
    </row>
    <row r="61675" spans="14:29" ht="15" hidden="1" customHeight="1">
      <c r="N61675" s="127"/>
      <c r="P61675" s="146"/>
      <c r="Q61675" s="91"/>
      <c r="R61675" s="116"/>
      <c r="AB61675" s="127"/>
      <c r="AC61675" s="127"/>
    </row>
    <row r="61676" spans="14:29" ht="15" hidden="1" customHeight="1">
      <c r="N61676" s="127"/>
      <c r="P61676" s="146"/>
      <c r="Q61676" s="91"/>
      <c r="R61676" s="116"/>
      <c r="AB61676" s="127"/>
      <c r="AC61676" s="127"/>
    </row>
    <row r="61677" spans="14:29" ht="15" hidden="1" customHeight="1">
      <c r="N61677" s="127"/>
      <c r="P61677" s="146"/>
      <c r="Q61677" s="91"/>
      <c r="R61677" s="116"/>
      <c r="AB61677" s="127"/>
      <c r="AC61677" s="127"/>
    </row>
    <row r="61678" spans="14:29" ht="15" hidden="1" customHeight="1">
      <c r="N61678" s="127"/>
      <c r="P61678" s="146"/>
      <c r="Q61678" s="91"/>
      <c r="R61678" s="116"/>
      <c r="AB61678" s="127"/>
      <c r="AC61678" s="127"/>
    </row>
    <row r="61679" spans="14:29" ht="15" hidden="1" customHeight="1">
      <c r="N61679" s="127"/>
      <c r="P61679" s="146"/>
      <c r="Q61679" s="91"/>
      <c r="R61679" s="116"/>
      <c r="AB61679" s="127"/>
      <c r="AC61679" s="127"/>
    </row>
    <row r="61680" spans="14:29" ht="15" hidden="1" customHeight="1">
      <c r="N61680" s="127"/>
      <c r="P61680" s="146"/>
      <c r="Q61680" s="91"/>
      <c r="R61680" s="116"/>
      <c r="AB61680" s="127"/>
      <c r="AC61680" s="127"/>
    </row>
    <row r="61681" spans="14:29" ht="15" hidden="1" customHeight="1">
      <c r="N61681" s="127"/>
      <c r="P61681" s="146"/>
      <c r="Q61681" s="91"/>
      <c r="R61681" s="116"/>
      <c r="AB61681" s="127"/>
      <c r="AC61681" s="127"/>
    </row>
    <row r="61682" spans="14:29" ht="15" hidden="1" customHeight="1">
      <c r="N61682" s="127"/>
      <c r="P61682" s="146"/>
      <c r="Q61682" s="91"/>
      <c r="R61682" s="116"/>
      <c r="AB61682" s="127"/>
      <c r="AC61682" s="127"/>
    </row>
    <row r="61683" spans="14:29" ht="15" hidden="1" customHeight="1">
      <c r="N61683" s="127"/>
      <c r="P61683" s="146"/>
      <c r="Q61683" s="91"/>
      <c r="R61683" s="116"/>
      <c r="AB61683" s="127"/>
      <c r="AC61683" s="127"/>
    </row>
    <row r="61684" spans="14:29" ht="15" hidden="1" customHeight="1">
      <c r="N61684" s="127"/>
      <c r="P61684" s="146"/>
      <c r="Q61684" s="91"/>
      <c r="R61684" s="116"/>
      <c r="AB61684" s="127"/>
      <c r="AC61684" s="127"/>
    </row>
    <row r="61685" spans="14:29" ht="15" hidden="1" customHeight="1">
      <c r="N61685" s="127"/>
      <c r="P61685" s="146"/>
      <c r="Q61685" s="91"/>
      <c r="R61685" s="116"/>
      <c r="AB61685" s="127"/>
      <c r="AC61685" s="127"/>
    </row>
    <row r="61686" spans="14:29" ht="15" hidden="1" customHeight="1">
      <c r="N61686" s="127"/>
      <c r="P61686" s="146"/>
      <c r="Q61686" s="91"/>
      <c r="R61686" s="116"/>
      <c r="AB61686" s="127"/>
      <c r="AC61686" s="127"/>
    </row>
    <row r="61687" spans="14:29" ht="15" hidden="1" customHeight="1">
      <c r="N61687" s="127"/>
      <c r="P61687" s="146"/>
      <c r="Q61687" s="91"/>
      <c r="R61687" s="116"/>
      <c r="AB61687" s="127"/>
      <c r="AC61687" s="127"/>
    </row>
    <row r="61688" spans="14:29" ht="15" hidden="1" customHeight="1">
      <c r="N61688" s="127"/>
      <c r="P61688" s="146"/>
      <c r="Q61688" s="91"/>
      <c r="R61688" s="116"/>
      <c r="AB61688" s="127"/>
      <c r="AC61688" s="127"/>
    </row>
    <row r="61689" spans="14:29" ht="15" hidden="1" customHeight="1">
      <c r="N61689" s="127"/>
      <c r="P61689" s="146"/>
      <c r="Q61689" s="91"/>
      <c r="R61689" s="116"/>
      <c r="AB61689" s="127"/>
      <c r="AC61689" s="127"/>
    </row>
    <row r="61690" spans="14:29" ht="15" hidden="1" customHeight="1">
      <c r="N61690" s="127"/>
      <c r="P61690" s="146"/>
      <c r="Q61690" s="91"/>
      <c r="R61690" s="116"/>
      <c r="AB61690" s="127"/>
      <c r="AC61690" s="127"/>
    </row>
    <row r="61691" spans="14:29" ht="15" hidden="1" customHeight="1">
      <c r="N61691" s="127"/>
      <c r="P61691" s="146"/>
      <c r="Q61691" s="91"/>
      <c r="R61691" s="116"/>
      <c r="AB61691" s="127"/>
      <c r="AC61691" s="127"/>
    </row>
    <row r="61692" spans="14:29" ht="15" hidden="1" customHeight="1">
      <c r="N61692" s="127"/>
      <c r="P61692" s="146"/>
      <c r="Q61692" s="91"/>
      <c r="R61692" s="116"/>
      <c r="AB61692" s="127"/>
      <c r="AC61692" s="127"/>
    </row>
    <row r="61693" spans="14:29" ht="15" hidden="1" customHeight="1">
      <c r="N61693" s="127"/>
      <c r="P61693" s="146"/>
      <c r="Q61693" s="91"/>
      <c r="R61693" s="116"/>
      <c r="AB61693" s="127"/>
      <c r="AC61693" s="127"/>
    </row>
    <row r="61694" spans="14:29" ht="15" hidden="1" customHeight="1">
      <c r="N61694" s="127"/>
      <c r="P61694" s="146"/>
      <c r="Q61694" s="91"/>
      <c r="R61694" s="116"/>
      <c r="AB61694" s="127"/>
      <c r="AC61694" s="127"/>
    </row>
    <row r="61695" spans="14:29" ht="15" hidden="1" customHeight="1">
      <c r="N61695" s="127"/>
      <c r="P61695" s="146"/>
      <c r="Q61695" s="91"/>
      <c r="R61695" s="116"/>
      <c r="AB61695" s="127"/>
      <c r="AC61695" s="127"/>
    </row>
    <row r="61696" spans="14:29" ht="15" hidden="1" customHeight="1">
      <c r="N61696" s="127"/>
      <c r="P61696" s="146"/>
      <c r="Q61696" s="91"/>
      <c r="R61696" s="116"/>
      <c r="AB61696" s="127"/>
      <c r="AC61696" s="127"/>
    </row>
    <row r="61697" spans="14:29" ht="15" hidden="1" customHeight="1">
      <c r="N61697" s="127"/>
      <c r="P61697" s="146"/>
      <c r="Q61697" s="91"/>
      <c r="R61697" s="116"/>
      <c r="AB61697" s="127"/>
      <c r="AC61697" s="127"/>
    </row>
    <row r="61698" spans="14:29" ht="15" hidden="1" customHeight="1">
      <c r="N61698" s="127"/>
      <c r="P61698" s="146"/>
      <c r="Q61698" s="91"/>
      <c r="R61698" s="116"/>
      <c r="AB61698" s="127"/>
      <c r="AC61698" s="127"/>
    </row>
    <row r="61699" spans="14:29" ht="15" hidden="1" customHeight="1">
      <c r="N61699" s="127"/>
      <c r="P61699" s="146"/>
      <c r="Q61699" s="91"/>
      <c r="R61699" s="116"/>
      <c r="AB61699" s="127"/>
      <c r="AC61699" s="127"/>
    </row>
    <row r="61700" spans="14:29" ht="15" hidden="1" customHeight="1">
      <c r="N61700" s="127"/>
      <c r="P61700" s="146"/>
      <c r="Q61700" s="91"/>
      <c r="R61700" s="116"/>
      <c r="AB61700" s="127"/>
      <c r="AC61700" s="127"/>
    </row>
    <row r="61701" spans="14:29" ht="15" hidden="1" customHeight="1">
      <c r="N61701" s="127"/>
      <c r="P61701" s="146"/>
      <c r="Q61701" s="91"/>
      <c r="R61701" s="116"/>
      <c r="AB61701" s="127"/>
      <c r="AC61701" s="127"/>
    </row>
    <row r="61702" spans="14:29" ht="15" hidden="1" customHeight="1">
      <c r="N61702" s="127"/>
      <c r="P61702" s="146"/>
      <c r="Q61702" s="91"/>
      <c r="R61702" s="116"/>
      <c r="AB61702" s="127"/>
      <c r="AC61702" s="127"/>
    </row>
    <row r="61703" spans="14:29" ht="15" hidden="1" customHeight="1">
      <c r="N61703" s="127"/>
      <c r="P61703" s="146"/>
      <c r="Q61703" s="91"/>
      <c r="R61703" s="116"/>
      <c r="AB61703" s="127"/>
      <c r="AC61703" s="127"/>
    </row>
    <row r="61704" spans="14:29" ht="15" hidden="1" customHeight="1">
      <c r="N61704" s="127"/>
      <c r="P61704" s="146"/>
      <c r="Q61704" s="91"/>
      <c r="R61704" s="116"/>
      <c r="AB61704" s="127"/>
      <c r="AC61704" s="127"/>
    </row>
    <row r="61705" spans="14:29" ht="15" hidden="1" customHeight="1">
      <c r="N61705" s="127"/>
      <c r="P61705" s="146"/>
      <c r="Q61705" s="91"/>
      <c r="R61705" s="116"/>
      <c r="AB61705" s="127"/>
      <c r="AC61705" s="127"/>
    </row>
    <row r="61706" spans="14:29" ht="15" hidden="1" customHeight="1">
      <c r="N61706" s="127"/>
      <c r="P61706" s="146"/>
      <c r="Q61706" s="91"/>
      <c r="R61706" s="116"/>
      <c r="AB61706" s="127"/>
      <c r="AC61706" s="127"/>
    </row>
    <row r="61707" spans="14:29" ht="15" hidden="1" customHeight="1">
      <c r="N61707" s="127"/>
      <c r="P61707" s="146"/>
      <c r="Q61707" s="91"/>
      <c r="R61707" s="116"/>
      <c r="AB61707" s="127"/>
      <c r="AC61707" s="127"/>
    </row>
    <row r="61708" spans="14:29" ht="15" hidden="1" customHeight="1">
      <c r="N61708" s="127"/>
      <c r="P61708" s="146"/>
      <c r="Q61708" s="91"/>
      <c r="R61708" s="116"/>
      <c r="AB61708" s="127"/>
      <c r="AC61708" s="127"/>
    </row>
    <row r="61709" spans="14:29" ht="15" hidden="1" customHeight="1">
      <c r="N61709" s="127"/>
      <c r="P61709" s="146"/>
      <c r="Q61709" s="91"/>
      <c r="R61709" s="116"/>
      <c r="AB61709" s="127"/>
      <c r="AC61709" s="127"/>
    </row>
    <row r="61710" spans="14:29" ht="15" hidden="1" customHeight="1">
      <c r="N61710" s="127"/>
      <c r="P61710" s="146"/>
      <c r="Q61710" s="91"/>
      <c r="R61710" s="116"/>
      <c r="AB61710" s="127"/>
      <c r="AC61710" s="127"/>
    </row>
    <row r="61711" spans="14:29" ht="15" hidden="1" customHeight="1">
      <c r="N61711" s="127"/>
      <c r="P61711" s="146"/>
      <c r="Q61711" s="91"/>
      <c r="R61711" s="116"/>
      <c r="AB61711" s="127"/>
      <c r="AC61711" s="127"/>
    </row>
    <row r="61712" spans="14:29" ht="15" hidden="1" customHeight="1">
      <c r="N61712" s="127"/>
      <c r="P61712" s="146"/>
      <c r="Q61712" s="91"/>
      <c r="R61712" s="116"/>
      <c r="AB61712" s="127"/>
      <c r="AC61712" s="127"/>
    </row>
    <row r="61713" spans="14:29" ht="15" hidden="1" customHeight="1">
      <c r="N61713" s="127"/>
      <c r="P61713" s="146"/>
      <c r="Q61713" s="91"/>
      <c r="R61713" s="116"/>
      <c r="AB61713" s="127"/>
      <c r="AC61713" s="127"/>
    </row>
    <row r="61714" spans="14:29" ht="15" hidden="1" customHeight="1">
      <c r="N61714" s="127"/>
      <c r="P61714" s="146"/>
      <c r="Q61714" s="91"/>
      <c r="R61714" s="116"/>
      <c r="AB61714" s="127"/>
      <c r="AC61714" s="127"/>
    </row>
    <row r="61715" spans="14:29" ht="15" hidden="1" customHeight="1">
      <c r="N61715" s="127"/>
      <c r="P61715" s="146"/>
      <c r="Q61715" s="91"/>
      <c r="R61715" s="116"/>
      <c r="AB61715" s="127"/>
      <c r="AC61715" s="127"/>
    </row>
    <row r="61716" spans="14:29" ht="15" hidden="1" customHeight="1">
      <c r="N61716" s="127"/>
      <c r="P61716" s="146"/>
      <c r="Q61716" s="91"/>
      <c r="R61716" s="116"/>
      <c r="AB61716" s="127"/>
      <c r="AC61716" s="127"/>
    </row>
    <row r="61717" spans="14:29" ht="15" hidden="1" customHeight="1">
      <c r="N61717" s="127"/>
      <c r="P61717" s="146"/>
      <c r="Q61717" s="91"/>
      <c r="R61717" s="116"/>
      <c r="AB61717" s="127"/>
      <c r="AC61717" s="127"/>
    </row>
    <row r="61718" spans="14:29" ht="15" hidden="1" customHeight="1">
      <c r="N61718" s="127"/>
      <c r="P61718" s="146"/>
      <c r="Q61718" s="91"/>
      <c r="R61718" s="116"/>
      <c r="AB61718" s="127"/>
      <c r="AC61718" s="127"/>
    </row>
    <row r="61719" spans="14:29" ht="15" hidden="1" customHeight="1">
      <c r="N61719" s="127"/>
      <c r="P61719" s="146"/>
      <c r="Q61719" s="91"/>
      <c r="R61719" s="116"/>
      <c r="AB61719" s="127"/>
      <c r="AC61719" s="127"/>
    </row>
    <row r="61720" spans="14:29" ht="15" hidden="1" customHeight="1">
      <c r="N61720" s="127"/>
      <c r="P61720" s="146"/>
      <c r="Q61720" s="91"/>
      <c r="R61720" s="116"/>
      <c r="AB61720" s="127"/>
      <c r="AC61720" s="127"/>
    </row>
    <row r="61721" spans="14:29" ht="15" hidden="1" customHeight="1">
      <c r="N61721" s="127"/>
      <c r="P61721" s="146"/>
      <c r="Q61721" s="91"/>
      <c r="R61721" s="116"/>
      <c r="AB61721" s="127"/>
      <c r="AC61721" s="127"/>
    </row>
    <row r="61722" spans="14:29" ht="15" hidden="1" customHeight="1">
      <c r="N61722" s="127"/>
      <c r="P61722" s="146"/>
      <c r="Q61722" s="91"/>
      <c r="R61722" s="116"/>
      <c r="AB61722" s="127"/>
      <c r="AC61722" s="127"/>
    </row>
    <row r="61723" spans="14:29" ht="15" hidden="1" customHeight="1">
      <c r="N61723" s="127"/>
      <c r="P61723" s="146"/>
      <c r="Q61723" s="91"/>
      <c r="R61723" s="116"/>
      <c r="AB61723" s="127"/>
      <c r="AC61723" s="127"/>
    </row>
    <row r="61724" spans="14:29" ht="15" hidden="1" customHeight="1">
      <c r="N61724" s="127"/>
      <c r="P61724" s="146"/>
      <c r="Q61724" s="91"/>
      <c r="R61724" s="116"/>
      <c r="AB61724" s="127"/>
      <c r="AC61724" s="127"/>
    </row>
    <row r="61725" spans="14:29" ht="15" hidden="1" customHeight="1">
      <c r="N61725" s="127"/>
      <c r="P61725" s="146"/>
      <c r="Q61725" s="91"/>
      <c r="R61725" s="116"/>
      <c r="AB61725" s="127"/>
      <c r="AC61725" s="127"/>
    </row>
    <row r="61726" spans="14:29" ht="15" hidden="1" customHeight="1">
      <c r="N61726" s="127"/>
      <c r="P61726" s="146"/>
      <c r="Q61726" s="91"/>
      <c r="R61726" s="116"/>
      <c r="AB61726" s="127"/>
      <c r="AC61726" s="127"/>
    </row>
    <row r="61727" spans="14:29" ht="15" hidden="1" customHeight="1">
      <c r="N61727" s="127"/>
      <c r="P61727" s="146"/>
      <c r="Q61727" s="91"/>
      <c r="R61727" s="116"/>
      <c r="AB61727" s="127"/>
      <c r="AC61727" s="127"/>
    </row>
    <row r="61728" spans="14:29" ht="15" hidden="1" customHeight="1">
      <c r="N61728" s="127"/>
      <c r="P61728" s="146"/>
      <c r="Q61728" s="91"/>
      <c r="R61728" s="116"/>
      <c r="AB61728" s="127"/>
      <c r="AC61728" s="127"/>
    </row>
    <row r="61729" spans="14:29" ht="15" hidden="1" customHeight="1">
      <c r="N61729" s="127"/>
      <c r="P61729" s="146"/>
      <c r="Q61729" s="91"/>
      <c r="R61729" s="116"/>
      <c r="AB61729" s="127"/>
      <c r="AC61729" s="127"/>
    </row>
    <row r="61730" spans="14:29" ht="15" hidden="1" customHeight="1">
      <c r="N61730" s="127"/>
      <c r="P61730" s="146"/>
      <c r="Q61730" s="91"/>
      <c r="R61730" s="116"/>
      <c r="AB61730" s="127"/>
      <c r="AC61730" s="127"/>
    </row>
    <row r="61731" spans="14:29" ht="15" hidden="1" customHeight="1">
      <c r="N61731" s="127"/>
      <c r="P61731" s="146"/>
      <c r="Q61731" s="91"/>
      <c r="R61731" s="116"/>
      <c r="AB61731" s="127"/>
      <c r="AC61731" s="127"/>
    </row>
    <row r="61732" spans="14:29" ht="15" hidden="1" customHeight="1">
      <c r="N61732" s="127"/>
      <c r="P61732" s="146"/>
      <c r="Q61732" s="91"/>
      <c r="R61732" s="116"/>
      <c r="AB61732" s="127"/>
      <c r="AC61732" s="127"/>
    </row>
    <row r="61733" spans="14:29" ht="15" hidden="1" customHeight="1">
      <c r="N61733" s="127"/>
      <c r="P61733" s="146"/>
      <c r="Q61733" s="91"/>
      <c r="R61733" s="116"/>
      <c r="AB61733" s="127"/>
      <c r="AC61733" s="127"/>
    </row>
    <row r="61734" spans="14:29" ht="15" hidden="1" customHeight="1">
      <c r="N61734" s="127"/>
      <c r="P61734" s="146"/>
      <c r="Q61734" s="91"/>
      <c r="R61734" s="116"/>
      <c r="AB61734" s="127"/>
      <c r="AC61734" s="127"/>
    </row>
    <row r="61735" spans="14:29" ht="15" hidden="1" customHeight="1">
      <c r="N61735" s="127"/>
      <c r="P61735" s="146"/>
      <c r="Q61735" s="91"/>
      <c r="R61735" s="116"/>
      <c r="AB61735" s="127"/>
      <c r="AC61735" s="127"/>
    </row>
    <row r="61736" spans="14:29" ht="15" hidden="1" customHeight="1">
      <c r="N61736" s="127"/>
      <c r="P61736" s="146"/>
      <c r="Q61736" s="91"/>
      <c r="R61736" s="116"/>
      <c r="AB61736" s="127"/>
      <c r="AC61736" s="127"/>
    </row>
    <row r="61737" spans="14:29" ht="15" hidden="1" customHeight="1">
      <c r="N61737" s="127"/>
      <c r="P61737" s="146"/>
      <c r="Q61737" s="91"/>
      <c r="R61737" s="116"/>
      <c r="AB61737" s="127"/>
      <c r="AC61737" s="127"/>
    </row>
    <row r="61738" spans="14:29" ht="15" hidden="1" customHeight="1">
      <c r="N61738" s="127"/>
      <c r="P61738" s="146"/>
      <c r="Q61738" s="91"/>
      <c r="R61738" s="116"/>
      <c r="AB61738" s="127"/>
      <c r="AC61738" s="127"/>
    </row>
    <row r="61739" spans="14:29" ht="15" hidden="1" customHeight="1">
      <c r="N61739" s="127"/>
      <c r="P61739" s="146"/>
      <c r="Q61739" s="91"/>
      <c r="R61739" s="116"/>
      <c r="AB61739" s="127"/>
      <c r="AC61739" s="127"/>
    </row>
    <row r="61740" spans="14:29" ht="15" hidden="1" customHeight="1">
      <c r="N61740" s="127"/>
      <c r="P61740" s="146"/>
      <c r="Q61740" s="91"/>
      <c r="R61740" s="116"/>
      <c r="AB61740" s="127"/>
      <c r="AC61740" s="127"/>
    </row>
    <row r="61741" spans="14:29" ht="15" hidden="1" customHeight="1">
      <c r="N61741" s="127"/>
      <c r="P61741" s="146"/>
      <c r="Q61741" s="91"/>
      <c r="R61741" s="116"/>
      <c r="AB61741" s="127"/>
      <c r="AC61741" s="127"/>
    </row>
    <row r="61742" spans="14:29" ht="15" hidden="1" customHeight="1">
      <c r="N61742" s="127"/>
      <c r="P61742" s="146"/>
      <c r="Q61742" s="91"/>
      <c r="R61742" s="116"/>
      <c r="AB61742" s="127"/>
      <c r="AC61742" s="127"/>
    </row>
    <row r="61743" spans="14:29" ht="15" hidden="1" customHeight="1">
      <c r="N61743" s="127"/>
      <c r="P61743" s="146"/>
      <c r="Q61743" s="91"/>
      <c r="R61743" s="116"/>
      <c r="AB61743" s="127"/>
      <c r="AC61743" s="127"/>
    </row>
    <row r="61744" spans="14:29" ht="15" hidden="1" customHeight="1">
      <c r="N61744" s="127"/>
      <c r="P61744" s="146"/>
      <c r="Q61744" s="91"/>
      <c r="R61744" s="116"/>
      <c r="AB61744" s="127"/>
      <c r="AC61744" s="127"/>
    </row>
    <row r="61745" spans="14:29" ht="15" hidden="1" customHeight="1">
      <c r="N61745" s="127"/>
      <c r="P61745" s="146"/>
      <c r="Q61745" s="91"/>
      <c r="R61745" s="116"/>
      <c r="AB61745" s="127"/>
      <c r="AC61745" s="127"/>
    </row>
    <row r="61746" spans="14:29" ht="15" hidden="1" customHeight="1">
      <c r="N61746" s="127"/>
      <c r="P61746" s="146"/>
      <c r="Q61746" s="91"/>
      <c r="R61746" s="116"/>
      <c r="AB61746" s="127"/>
      <c r="AC61746" s="127"/>
    </row>
    <row r="61747" spans="14:29" ht="15" hidden="1" customHeight="1">
      <c r="N61747" s="127"/>
      <c r="P61747" s="146"/>
      <c r="Q61747" s="91"/>
      <c r="R61747" s="116"/>
      <c r="AB61747" s="127"/>
      <c r="AC61747" s="127"/>
    </row>
    <row r="61748" spans="14:29" ht="15" hidden="1" customHeight="1">
      <c r="N61748" s="127"/>
      <c r="P61748" s="146"/>
      <c r="Q61748" s="91"/>
      <c r="R61748" s="116"/>
      <c r="AB61748" s="127"/>
      <c r="AC61748" s="127"/>
    </row>
    <row r="61749" spans="14:29" ht="15" hidden="1" customHeight="1">
      <c r="N61749" s="127"/>
      <c r="P61749" s="146"/>
      <c r="Q61749" s="91"/>
      <c r="R61749" s="116"/>
      <c r="AB61749" s="127"/>
      <c r="AC61749" s="127"/>
    </row>
    <row r="61750" spans="14:29" ht="15" hidden="1" customHeight="1">
      <c r="N61750" s="127"/>
      <c r="P61750" s="146"/>
      <c r="Q61750" s="91"/>
      <c r="R61750" s="116"/>
      <c r="AB61750" s="127"/>
      <c r="AC61750" s="127"/>
    </row>
    <row r="61751" spans="14:29" ht="15" hidden="1" customHeight="1">
      <c r="N61751" s="127"/>
      <c r="P61751" s="146"/>
      <c r="Q61751" s="91"/>
      <c r="R61751" s="116"/>
      <c r="AB61751" s="127"/>
      <c r="AC61751" s="127"/>
    </row>
    <row r="61752" spans="14:29" ht="15" hidden="1" customHeight="1">
      <c r="N61752" s="127"/>
      <c r="P61752" s="146"/>
      <c r="Q61752" s="91"/>
      <c r="R61752" s="116"/>
      <c r="AB61752" s="127"/>
      <c r="AC61752" s="127"/>
    </row>
    <row r="61753" spans="14:29" ht="15" hidden="1" customHeight="1">
      <c r="N61753" s="127"/>
      <c r="P61753" s="146"/>
      <c r="Q61753" s="91"/>
      <c r="R61753" s="116"/>
      <c r="AB61753" s="127"/>
      <c r="AC61753" s="127"/>
    </row>
    <row r="61754" spans="14:29" ht="15" hidden="1" customHeight="1">
      <c r="N61754" s="127"/>
      <c r="P61754" s="146"/>
      <c r="Q61754" s="91"/>
      <c r="R61754" s="116"/>
      <c r="AB61754" s="127"/>
      <c r="AC61754" s="127"/>
    </row>
    <row r="61755" spans="14:29" ht="15" hidden="1" customHeight="1">
      <c r="N61755" s="127"/>
      <c r="P61755" s="146"/>
      <c r="Q61755" s="91"/>
      <c r="R61755" s="116"/>
      <c r="AB61755" s="127"/>
      <c r="AC61755" s="127"/>
    </row>
    <row r="61756" spans="14:29" ht="15" hidden="1" customHeight="1">
      <c r="N61756" s="127"/>
      <c r="P61756" s="146"/>
      <c r="Q61756" s="91"/>
      <c r="R61756" s="116"/>
      <c r="AB61756" s="127"/>
      <c r="AC61756" s="127"/>
    </row>
    <row r="61757" spans="14:29" ht="15" hidden="1" customHeight="1">
      <c r="N61757" s="127"/>
      <c r="P61757" s="146"/>
      <c r="Q61757" s="91"/>
      <c r="R61757" s="116"/>
      <c r="AB61757" s="127"/>
      <c r="AC61757" s="127"/>
    </row>
    <row r="61758" spans="14:29" ht="15" hidden="1" customHeight="1">
      <c r="N61758" s="127"/>
      <c r="P61758" s="146"/>
      <c r="Q61758" s="91"/>
      <c r="R61758" s="116"/>
      <c r="AB61758" s="127"/>
      <c r="AC61758" s="127"/>
    </row>
    <row r="61759" spans="14:29" ht="15" hidden="1" customHeight="1">
      <c r="N61759" s="127"/>
      <c r="P61759" s="146"/>
      <c r="Q61759" s="91"/>
      <c r="R61759" s="116"/>
      <c r="AB61759" s="127"/>
      <c r="AC61759" s="127"/>
    </row>
    <row r="61760" spans="14:29" ht="15" hidden="1" customHeight="1">
      <c r="N61760" s="127"/>
      <c r="P61760" s="146"/>
      <c r="Q61760" s="91"/>
      <c r="R61760" s="116"/>
      <c r="AB61760" s="127"/>
      <c r="AC61760" s="127"/>
    </row>
    <row r="61761" spans="14:29" ht="15" hidden="1" customHeight="1">
      <c r="N61761" s="127"/>
      <c r="P61761" s="146"/>
      <c r="Q61761" s="91"/>
      <c r="R61761" s="116"/>
      <c r="AB61761" s="127"/>
      <c r="AC61761" s="127"/>
    </row>
    <row r="61762" spans="14:29" ht="15" hidden="1" customHeight="1">
      <c r="N61762" s="127"/>
      <c r="P61762" s="146"/>
      <c r="Q61762" s="91"/>
      <c r="R61762" s="116"/>
      <c r="AB61762" s="127"/>
      <c r="AC61762" s="127"/>
    </row>
    <row r="61763" spans="14:29" ht="15" hidden="1" customHeight="1">
      <c r="N61763" s="127"/>
      <c r="P61763" s="146"/>
      <c r="Q61763" s="91"/>
      <c r="R61763" s="116"/>
      <c r="AB61763" s="127"/>
      <c r="AC61763" s="127"/>
    </row>
    <row r="61764" spans="14:29" ht="15" hidden="1" customHeight="1">
      <c r="N61764" s="127"/>
      <c r="P61764" s="146"/>
      <c r="Q61764" s="91"/>
      <c r="R61764" s="116"/>
      <c r="AB61764" s="127"/>
      <c r="AC61764" s="127"/>
    </row>
    <row r="61765" spans="14:29" ht="15" hidden="1" customHeight="1">
      <c r="N61765" s="127"/>
      <c r="P61765" s="146"/>
      <c r="Q61765" s="91"/>
      <c r="R61765" s="116"/>
      <c r="AB61765" s="127"/>
      <c r="AC61765" s="127"/>
    </row>
    <row r="61766" spans="14:29" ht="15" hidden="1" customHeight="1">
      <c r="N61766" s="127"/>
      <c r="P61766" s="146"/>
      <c r="Q61766" s="91"/>
      <c r="R61766" s="116"/>
      <c r="AB61766" s="127"/>
      <c r="AC61766" s="127"/>
    </row>
    <row r="61767" spans="14:29" ht="15" hidden="1" customHeight="1">
      <c r="N61767" s="127"/>
      <c r="P61767" s="146"/>
      <c r="Q61767" s="91"/>
      <c r="R61767" s="116"/>
      <c r="AB61767" s="127"/>
      <c r="AC61767" s="127"/>
    </row>
    <row r="61768" spans="14:29" ht="15" hidden="1" customHeight="1">
      <c r="N61768" s="127"/>
      <c r="P61768" s="146"/>
      <c r="Q61768" s="91"/>
      <c r="R61768" s="116"/>
      <c r="AB61768" s="127"/>
      <c r="AC61768" s="127"/>
    </row>
    <row r="61769" spans="14:29" ht="15" hidden="1" customHeight="1">
      <c r="N61769" s="127"/>
      <c r="P61769" s="146"/>
      <c r="Q61769" s="91"/>
      <c r="R61769" s="116"/>
      <c r="AB61769" s="127"/>
      <c r="AC61769" s="127"/>
    </row>
    <row r="61770" spans="14:29" ht="15" hidden="1" customHeight="1">
      <c r="N61770" s="127"/>
      <c r="P61770" s="146"/>
      <c r="Q61770" s="91"/>
      <c r="R61770" s="116"/>
      <c r="AB61770" s="127"/>
      <c r="AC61770" s="127"/>
    </row>
    <row r="61771" spans="14:29" ht="15" hidden="1" customHeight="1">
      <c r="N61771" s="127"/>
      <c r="P61771" s="146"/>
      <c r="Q61771" s="91"/>
      <c r="R61771" s="116"/>
      <c r="AB61771" s="127"/>
      <c r="AC61771" s="127"/>
    </row>
    <row r="61772" spans="14:29" ht="15" hidden="1" customHeight="1">
      <c r="N61772" s="127"/>
      <c r="P61772" s="146"/>
      <c r="Q61772" s="91"/>
      <c r="R61772" s="116"/>
      <c r="AB61772" s="127"/>
      <c r="AC61772" s="127"/>
    </row>
    <row r="61773" spans="14:29" ht="15" hidden="1" customHeight="1">
      <c r="N61773" s="127"/>
      <c r="P61773" s="146"/>
      <c r="Q61773" s="91"/>
      <c r="R61773" s="116"/>
      <c r="AB61773" s="127"/>
      <c r="AC61773" s="127"/>
    </row>
    <row r="61774" spans="14:29" ht="15" hidden="1" customHeight="1">
      <c r="N61774" s="127"/>
      <c r="P61774" s="146"/>
      <c r="Q61774" s="91"/>
      <c r="R61774" s="116"/>
      <c r="AB61774" s="127"/>
      <c r="AC61774" s="127"/>
    </row>
    <row r="61775" spans="14:29" ht="15" hidden="1" customHeight="1">
      <c r="N61775" s="127"/>
      <c r="P61775" s="146"/>
      <c r="Q61775" s="91"/>
      <c r="R61775" s="116"/>
      <c r="AB61775" s="127"/>
      <c r="AC61775" s="127"/>
    </row>
    <row r="61776" spans="14:29" ht="15" hidden="1" customHeight="1">
      <c r="N61776" s="127"/>
      <c r="P61776" s="146"/>
      <c r="Q61776" s="91"/>
      <c r="R61776" s="116"/>
      <c r="AB61776" s="127"/>
      <c r="AC61776" s="127"/>
    </row>
    <row r="61777" spans="14:29" ht="15" hidden="1" customHeight="1">
      <c r="N61777" s="127"/>
      <c r="P61777" s="146"/>
      <c r="Q61777" s="91"/>
      <c r="R61777" s="116"/>
      <c r="AB61777" s="127"/>
      <c r="AC61777" s="127"/>
    </row>
    <row r="61778" spans="14:29" ht="15" hidden="1" customHeight="1">
      <c r="N61778" s="127"/>
      <c r="P61778" s="146"/>
      <c r="Q61778" s="91"/>
      <c r="R61778" s="116"/>
      <c r="AB61778" s="127"/>
      <c r="AC61778" s="127"/>
    </row>
    <row r="61779" spans="14:29" ht="15" hidden="1" customHeight="1">
      <c r="N61779" s="127"/>
      <c r="P61779" s="146"/>
      <c r="Q61779" s="91"/>
      <c r="R61779" s="116"/>
      <c r="AB61779" s="127"/>
      <c r="AC61779" s="127"/>
    </row>
    <row r="61780" spans="14:29" ht="15" hidden="1" customHeight="1">
      <c r="N61780" s="127"/>
      <c r="P61780" s="146"/>
      <c r="Q61780" s="91"/>
      <c r="R61780" s="116"/>
      <c r="AB61780" s="127"/>
      <c r="AC61780" s="127"/>
    </row>
    <row r="61781" spans="14:29" ht="15" hidden="1" customHeight="1">
      <c r="N61781" s="127"/>
      <c r="P61781" s="146"/>
      <c r="Q61781" s="91"/>
      <c r="R61781" s="116"/>
      <c r="AB61781" s="127"/>
      <c r="AC61781" s="127"/>
    </row>
    <row r="61782" spans="14:29" ht="15" hidden="1" customHeight="1">
      <c r="N61782" s="127"/>
      <c r="P61782" s="146"/>
      <c r="Q61782" s="91"/>
      <c r="R61782" s="116"/>
      <c r="AB61782" s="127"/>
      <c r="AC61782" s="127"/>
    </row>
    <row r="61783" spans="14:29" ht="15" hidden="1" customHeight="1">
      <c r="N61783" s="127"/>
      <c r="P61783" s="146"/>
      <c r="Q61783" s="91"/>
      <c r="R61783" s="116"/>
      <c r="AB61783" s="127"/>
      <c r="AC61783" s="127"/>
    </row>
    <row r="61784" spans="14:29" ht="15" hidden="1" customHeight="1">
      <c r="N61784" s="127"/>
      <c r="P61784" s="146"/>
      <c r="Q61784" s="91"/>
      <c r="R61784" s="116"/>
      <c r="AB61784" s="127"/>
      <c r="AC61784" s="127"/>
    </row>
    <row r="61785" spans="14:29" ht="15" hidden="1" customHeight="1">
      <c r="N61785" s="127"/>
      <c r="P61785" s="146"/>
      <c r="Q61785" s="91"/>
      <c r="R61785" s="116"/>
      <c r="AB61785" s="127"/>
      <c r="AC61785" s="127"/>
    </row>
    <row r="61786" spans="14:29" ht="15" hidden="1" customHeight="1">
      <c r="N61786" s="127"/>
      <c r="P61786" s="146"/>
      <c r="Q61786" s="91"/>
      <c r="R61786" s="116"/>
      <c r="AB61786" s="127"/>
      <c r="AC61786" s="127"/>
    </row>
    <row r="61787" spans="14:29" ht="15" hidden="1" customHeight="1">
      <c r="N61787" s="127"/>
      <c r="P61787" s="146"/>
      <c r="Q61787" s="91"/>
      <c r="R61787" s="116"/>
      <c r="AB61787" s="127"/>
      <c r="AC61787" s="127"/>
    </row>
    <row r="61788" spans="14:29" ht="15" hidden="1" customHeight="1">
      <c r="N61788" s="127"/>
      <c r="P61788" s="146"/>
      <c r="Q61788" s="91"/>
      <c r="R61788" s="116"/>
      <c r="AB61788" s="127"/>
      <c r="AC61788" s="127"/>
    </row>
    <row r="61789" spans="14:29" ht="15" hidden="1" customHeight="1">
      <c r="N61789" s="127"/>
      <c r="P61789" s="146"/>
      <c r="Q61789" s="91"/>
      <c r="R61789" s="116"/>
      <c r="AB61789" s="127"/>
      <c r="AC61789" s="127"/>
    </row>
    <row r="61790" spans="14:29" ht="15" hidden="1" customHeight="1">
      <c r="N61790" s="127"/>
      <c r="P61790" s="146"/>
      <c r="Q61790" s="91"/>
      <c r="R61790" s="116"/>
      <c r="AB61790" s="127"/>
      <c r="AC61790" s="127"/>
    </row>
    <row r="61791" spans="14:29" ht="15" hidden="1" customHeight="1">
      <c r="N61791" s="127"/>
      <c r="P61791" s="146"/>
      <c r="Q61791" s="91"/>
      <c r="R61791" s="116"/>
      <c r="AB61791" s="127"/>
      <c r="AC61791" s="127"/>
    </row>
    <row r="61792" spans="14:29" ht="15" hidden="1" customHeight="1">
      <c r="N61792" s="127"/>
      <c r="P61792" s="146"/>
      <c r="Q61792" s="91"/>
      <c r="R61792" s="116"/>
      <c r="AB61792" s="127"/>
      <c r="AC61792" s="127"/>
    </row>
    <row r="61793" spans="14:29" ht="15" hidden="1" customHeight="1">
      <c r="N61793" s="127"/>
      <c r="P61793" s="146"/>
      <c r="Q61793" s="91"/>
      <c r="R61793" s="116"/>
      <c r="AB61793" s="127"/>
      <c r="AC61793" s="127"/>
    </row>
    <row r="61794" spans="14:29" ht="15" hidden="1" customHeight="1">
      <c r="N61794" s="127"/>
      <c r="P61794" s="146"/>
      <c r="Q61794" s="91"/>
      <c r="R61794" s="116"/>
      <c r="AB61794" s="127"/>
      <c r="AC61794" s="127"/>
    </row>
    <row r="61795" spans="14:29" ht="15" hidden="1" customHeight="1">
      <c r="N61795" s="127"/>
      <c r="P61795" s="146"/>
      <c r="Q61795" s="91"/>
      <c r="R61795" s="116"/>
      <c r="AB61795" s="127"/>
      <c r="AC61795" s="127"/>
    </row>
    <row r="61796" spans="14:29" ht="15" hidden="1" customHeight="1">
      <c r="N61796" s="127"/>
      <c r="P61796" s="146"/>
      <c r="Q61796" s="91"/>
      <c r="R61796" s="116"/>
      <c r="AB61796" s="127"/>
      <c r="AC61796" s="127"/>
    </row>
    <row r="61797" spans="14:29" ht="15" hidden="1" customHeight="1">
      <c r="N61797" s="127"/>
      <c r="P61797" s="146"/>
      <c r="Q61797" s="91"/>
      <c r="R61797" s="116"/>
      <c r="AB61797" s="127"/>
      <c r="AC61797" s="127"/>
    </row>
    <row r="61798" spans="14:29" ht="15" hidden="1" customHeight="1">
      <c r="N61798" s="127"/>
      <c r="P61798" s="146"/>
      <c r="Q61798" s="91"/>
      <c r="R61798" s="116"/>
      <c r="AB61798" s="127"/>
      <c r="AC61798" s="127"/>
    </row>
    <row r="61799" spans="14:29" ht="15" hidden="1" customHeight="1">
      <c r="N61799" s="127"/>
      <c r="P61799" s="146"/>
      <c r="Q61799" s="91"/>
      <c r="R61799" s="116"/>
      <c r="AB61799" s="127"/>
      <c r="AC61799" s="127"/>
    </row>
    <row r="61800" spans="14:29" ht="15" hidden="1" customHeight="1">
      <c r="N61800" s="127"/>
      <c r="P61800" s="146"/>
      <c r="Q61800" s="91"/>
      <c r="R61800" s="116"/>
      <c r="AB61800" s="127"/>
      <c r="AC61800" s="127"/>
    </row>
    <row r="61801" spans="14:29" ht="15" hidden="1" customHeight="1">
      <c r="N61801" s="127"/>
      <c r="P61801" s="146"/>
      <c r="Q61801" s="91"/>
      <c r="R61801" s="116"/>
      <c r="AB61801" s="127"/>
      <c r="AC61801" s="127"/>
    </row>
    <row r="61802" spans="14:29" ht="15" hidden="1" customHeight="1">
      <c r="N61802" s="127"/>
      <c r="P61802" s="146"/>
      <c r="Q61802" s="91"/>
      <c r="R61802" s="116"/>
      <c r="AB61802" s="127"/>
      <c r="AC61802" s="127"/>
    </row>
    <row r="61803" spans="14:29" ht="15" hidden="1" customHeight="1">
      <c r="N61803" s="127"/>
      <c r="P61803" s="146"/>
      <c r="Q61803" s="91"/>
      <c r="R61803" s="116"/>
      <c r="AB61803" s="127"/>
      <c r="AC61803" s="127"/>
    </row>
    <row r="61804" spans="14:29" ht="15" hidden="1" customHeight="1">
      <c r="N61804" s="127"/>
      <c r="P61804" s="146"/>
      <c r="Q61804" s="91"/>
      <c r="R61804" s="116"/>
      <c r="AB61804" s="127"/>
      <c r="AC61804" s="127"/>
    </row>
    <row r="61805" spans="14:29" ht="15" hidden="1" customHeight="1">
      <c r="N61805" s="127"/>
      <c r="P61805" s="146"/>
      <c r="Q61805" s="91"/>
      <c r="R61805" s="116"/>
      <c r="AB61805" s="127"/>
      <c r="AC61805" s="127"/>
    </row>
    <row r="61806" spans="14:29" ht="15" hidden="1" customHeight="1">
      <c r="N61806" s="127"/>
      <c r="P61806" s="146"/>
      <c r="Q61806" s="91"/>
      <c r="R61806" s="116"/>
      <c r="AB61806" s="127"/>
      <c r="AC61806" s="127"/>
    </row>
    <row r="61807" spans="14:29" ht="15" hidden="1" customHeight="1">
      <c r="N61807" s="127"/>
      <c r="P61807" s="146"/>
      <c r="Q61807" s="91"/>
      <c r="R61807" s="116"/>
      <c r="AB61807" s="127"/>
      <c r="AC61807" s="127"/>
    </row>
    <row r="61808" spans="14:29" ht="15" hidden="1" customHeight="1">
      <c r="N61808" s="127"/>
      <c r="P61808" s="146"/>
      <c r="Q61808" s="91"/>
      <c r="R61808" s="116"/>
      <c r="AB61808" s="127"/>
      <c r="AC61808" s="127"/>
    </row>
    <row r="61809" spans="14:29" ht="15" hidden="1" customHeight="1">
      <c r="N61809" s="127"/>
      <c r="P61809" s="146"/>
      <c r="Q61809" s="91"/>
      <c r="R61809" s="116"/>
      <c r="AB61809" s="127"/>
      <c r="AC61809" s="127"/>
    </row>
    <row r="61810" spans="14:29" ht="15" hidden="1" customHeight="1">
      <c r="N61810" s="127"/>
      <c r="P61810" s="146"/>
      <c r="Q61810" s="91"/>
      <c r="R61810" s="116"/>
      <c r="AB61810" s="127"/>
      <c r="AC61810" s="127"/>
    </row>
    <row r="61811" spans="14:29" ht="15" hidden="1" customHeight="1">
      <c r="N61811" s="127"/>
      <c r="P61811" s="146"/>
      <c r="Q61811" s="91"/>
      <c r="R61811" s="116"/>
      <c r="AB61811" s="127"/>
      <c r="AC61811" s="127"/>
    </row>
    <row r="61812" spans="14:29" ht="15" hidden="1" customHeight="1">
      <c r="N61812" s="127"/>
      <c r="P61812" s="146"/>
      <c r="Q61812" s="91"/>
      <c r="R61812" s="116"/>
      <c r="AB61812" s="127"/>
      <c r="AC61812" s="127"/>
    </row>
    <row r="61813" spans="14:29" ht="15" hidden="1" customHeight="1">
      <c r="N61813" s="127"/>
      <c r="P61813" s="146"/>
      <c r="Q61813" s="91"/>
      <c r="R61813" s="116"/>
      <c r="AB61813" s="127"/>
      <c r="AC61813" s="127"/>
    </row>
    <row r="61814" spans="14:29" ht="15" hidden="1" customHeight="1">
      <c r="N61814" s="127"/>
      <c r="P61814" s="146"/>
      <c r="Q61814" s="91"/>
      <c r="R61814" s="116"/>
      <c r="AB61814" s="127"/>
      <c r="AC61814" s="127"/>
    </row>
    <row r="61815" spans="14:29" ht="15" hidden="1" customHeight="1">
      <c r="N61815" s="127"/>
      <c r="P61815" s="146"/>
      <c r="Q61815" s="91"/>
      <c r="R61815" s="116"/>
      <c r="AB61815" s="127"/>
      <c r="AC61815" s="127"/>
    </row>
    <row r="61816" spans="14:29" ht="15" hidden="1" customHeight="1">
      <c r="N61816" s="127"/>
      <c r="P61816" s="146"/>
      <c r="Q61816" s="91"/>
      <c r="R61816" s="116"/>
      <c r="AB61816" s="127"/>
      <c r="AC61816" s="127"/>
    </row>
    <row r="61817" spans="14:29" ht="15" hidden="1" customHeight="1">
      <c r="N61817" s="127"/>
      <c r="P61817" s="146"/>
      <c r="Q61817" s="91"/>
      <c r="R61817" s="116"/>
      <c r="AB61817" s="127"/>
      <c r="AC61817" s="127"/>
    </row>
    <row r="61818" spans="14:29" ht="15" hidden="1" customHeight="1">
      <c r="N61818" s="127"/>
      <c r="P61818" s="146"/>
      <c r="Q61818" s="91"/>
      <c r="R61818" s="116"/>
      <c r="AB61818" s="127"/>
      <c r="AC61818" s="127"/>
    </row>
    <row r="61819" spans="14:29" ht="15" hidden="1" customHeight="1">
      <c r="N61819" s="127"/>
      <c r="P61819" s="146"/>
      <c r="Q61819" s="91"/>
      <c r="R61819" s="116"/>
      <c r="AB61819" s="127"/>
      <c r="AC61819" s="127"/>
    </row>
    <row r="61820" spans="14:29" ht="15" hidden="1" customHeight="1">
      <c r="N61820" s="127"/>
      <c r="P61820" s="146"/>
      <c r="Q61820" s="91"/>
      <c r="R61820" s="116"/>
      <c r="AB61820" s="127"/>
      <c r="AC61820" s="127"/>
    </row>
    <row r="61821" spans="14:29" ht="15" hidden="1" customHeight="1">
      <c r="N61821" s="127"/>
      <c r="P61821" s="146"/>
      <c r="Q61821" s="91"/>
      <c r="R61821" s="116"/>
      <c r="AB61821" s="127"/>
      <c r="AC61821" s="127"/>
    </row>
    <row r="61822" spans="14:29" ht="15" hidden="1" customHeight="1">
      <c r="N61822" s="127"/>
      <c r="P61822" s="146"/>
      <c r="Q61822" s="91"/>
      <c r="R61822" s="116"/>
      <c r="AB61822" s="127"/>
      <c r="AC61822" s="127"/>
    </row>
    <row r="61823" spans="14:29" ht="15" hidden="1" customHeight="1">
      <c r="N61823" s="127"/>
      <c r="P61823" s="146"/>
      <c r="Q61823" s="91"/>
      <c r="R61823" s="116"/>
      <c r="AB61823" s="127"/>
      <c r="AC61823" s="127"/>
    </row>
    <row r="61824" spans="14:29" ht="15" hidden="1" customHeight="1">
      <c r="N61824" s="127"/>
      <c r="P61824" s="146"/>
      <c r="Q61824" s="91"/>
      <c r="R61824" s="116"/>
      <c r="AB61824" s="127"/>
      <c r="AC61824" s="127"/>
    </row>
    <row r="61825" spans="14:29" ht="15" hidden="1" customHeight="1">
      <c r="N61825" s="127"/>
      <c r="P61825" s="146"/>
      <c r="Q61825" s="91"/>
      <c r="R61825" s="116"/>
      <c r="AB61825" s="127"/>
      <c r="AC61825" s="127"/>
    </row>
    <row r="61826" spans="14:29" ht="15" hidden="1" customHeight="1">
      <c r="N61826" s="127"/>
      <c r="P61826" s="146"/>
      <c r="Q61826" s="91"/>
      <c r="R61826" s="116"/>
      <c r="AB61826" s="127"/>
      <c r="AC61826" s="127"/>
    </row>
    <row r="61827" spans="14:29" ht="15" hidden="1" customHeight="1">
      <c r="N61827" s="127"/>
      <c r="P61827" s="146"/>
      <c r="Q61827" s="91"/>
      <c r="R61827" s="116"/>
      <c r="AB61827" s="127"/>
      <c r="AC61827" s="127"/>
    </row>
    <row r="61828" spans="14:29" ht="15" hidden="1" customHeight="1">
      <c r="N61828" s="127"/>
      <c r="P61828" s="146"/>
      <c r="Q61828" s="91"/>
      <c r="R61828" s="116"/>
      <c r="AB61828" s="127"/>
      <c r="AC61828" s="127"/>
    </row>
    <row r="61829" spans="14:29" ht="15" hidden="1" customHeight="1">
      <c r="N61829" s="127"/>
      <c r="P61829" s="146"/>
      <c r="Q61829" s="91"/>
      <c r="R61829" s="116"/>
      <c r="AB61829" s="127"/>
      <c r="AC61829" s="127"/>
    </row>
    <row r="61830" spans="14:29" ht="15" hidden="1" customHeight="1">
      <c r="N61830" s="127"/>
      <c r="P61830" s="146"/>
      <c r="Q61830" s="91"/>
      <c r="R61830" s="116"/>
      <c r="AB61830" s="127"/>
      <c r="AC61830" s="127"/>
    </row>
    <row r="61831" spans="14:29" ht="15" hidden="1" customHeight="1">
      <c r="N61831" s="127"/>
      <c r="P61831" s="146"/>
      <c r="Q61831" s="91"/>
      <c r="R61831" s="116"/>
      <c r="AB61831" s="127"/>
      <c r="AC61831" s="127"/>
    </row>
    <row r="61832" spans="14:29" ht="15" hidden="1" customHeight="1">
      <c r="N61832" s="127"/>
      <c r="P61832" s="146"/>
      <c r="Q61832" s="91"/>
      <c r="R61832" s="116"/>
      <c r="AB61832" s="127"/>
      <c r="AC61832" s="127"/>
    </row>
    <row r="61833" spans="14:29" ht="15" hidden="1" customHeight="1">
      <c r="N61833" s="127"/>
      <c r="P61833" s="146"/>
      <c r="Q61833" s="91"/>
      <c r="R61833" s="116"/>
      <c r="AB61833" s="127"/>
      <c r="AC61833" s="127"/>
    </row>
    <row r="61834" spans="14:29" ht="15" hidden="1" customHeight="1">
      <c r="N61834" s="127"/>
      <c r="P61834" s="146"/>
      <c r="Q61834" s="91"/>
      <c r="R61834" s="116"/>
      <c r="AB61834" s="127"/>
      <c r="AC61834" s="127"/>
    </row>
    <row r="61835" spans="14:29" ht="15" hidden="1" customHeight="1">
      <c r="N61835" s="127"/>
      <c r="P61835" s="146"/>
      <c r="Q61835" s="91"/>
      <c r="R61835" s="116"/>
      <c r="AB61835" s="127"/>
      <c r="AC61835" s="127"/>
    </row>
    <row r="61836" spans="14:29" ht="15" hidden="1" customHeight="1">
      <c r="N61836" s="127"/>
      <c r="P61836" s="146"/>
      <c r="Q61836" s="91"/>
      <c r="R61836" s="116"/>
      <c r="AB61836" s="127"/>
      <c r="AC61836" s="127"/>
    </row>
    <row r="61837" spans="14:29" ht="15" hidden="1" customHeight="1">
      <c r="N61837" s="127"/>
      <c r="P61837" s="146"/>
      <c r="Q61837" s="91"/>
      <c r="R61837" s="116"/>
      <c r="AB61837" s="127"/>
      <c r="AC61837" s="127"/>
    </row>
    <row r="61838" spans="14:29" ht="15" hidden="1" customHeight="1">
      <c r="N61838" s="127"/>
      <c r="P61838" s="146"/>
      <c r="Q61838" s="91"/>
      <c r="R61838" s="116"/>
      <c r="AB61838" s="127"/>
      <c r="AC61838" s="127"/>
    </row>
    <row r="61839" spans="14:29" ht="15" hidden="1" customHeight="1">
      <c r="N61839" s="127"/>
      <c r="P61839" s="146"/>
      <c r="Q61839" s="91"/>
      <c r="R61839" s="116"/>
      <c r="AB61839" s="127"/>
      <c r="AC61839" s="127"/>
    </row>
    <row r="61840" spans="14:29" ht="15" hidden="1" customHeight="1">
      <c r="N61840" s="127"/>
      <c r="P61840" s="146"/>
      <c r="Q61840" s="91"/>
      <c r="R61840" s="116"/>
      <c r="AB61840" s="127"/>
      <c r="AC61840" s="127"/>
    </row>
    <row r="61841" spans="14:29" ht="15" hidden="1" customHeight="1">
      <c r="N61841" s="127"/>
      <c r="P61841" s="146"/>
      <c r="Q61841" s="91"/>
      <c r="R61841" s="116"/>
      <c r="AB61841" s="127"/>
      <c r="AC61841" s="127"/>
    </row>
    <row r="61842" spans="14:29" ht="15" hidden="1" customHeight="1">
      <c r="N61842" s="127"/>
      <c r="P61842" s="146"/>
      <c r="Q61842" s="91"/>
      <c r="R61842" s="116"/>
      <c r="AB61842" s="127"/>
      <c r="AC61842" s="127"/>
    </row>
    <row r="61843" spans="14:29" ht="15" hidden="1" customHeight="1">
      <c r="N61843" s="127"/>
      <c r="P61843" s="146"/>
      <c r="Q61843" s="91"/>
      <c r="R61843" s="116"/>
      <c r="AB61843" s="127"/>
      <c r="AC61843" s="127"/>
    </row>
    <row r="61844" spans="14:29" ht="15" hidden="1" customHeight="1">
      <c r="N61844" s="127"/>
      <c r="P61844" s="146"/>
      <c r="Q61844" s="91"/>
      <c r="R61844" s="116"/>
      <c r="AB61844" s="127"/>
      <c r="AC61844" s="127"/>
    </row>
    <row r="61845" spans="14:29" ht="15" hidden="1" customHeight="1">
      <c r="N61845" s="127"/>
      <c r="P61845" s="146"/>
      <c r="Q61845" s="91"/>
      <c r="R61845" s="116"/>
      <c r="AB61845" s="127"/>
      <c r="AC61845" s="127"/>
    </row>
    <row r="61846" spans="14:29" ht="15" hidden="1" customHeight="1">
      <c r="N61846" s="127"/>
      <c r="P61846" s="146"/>
      <c r="Q61846" s="91"/>
      <c r="R61846" s="116"/>
      <c r="AB61846" s="127"/>
      <c r="AC61846" s="127"/>
    </row>
    <row r="61847" spans="14:29" ht="15" hidden="1" customHeight="1">
      <c r="N61847" s="127"/>
      <c r="P61847" s="146"/>
      <c r="Q61847" s="91"/>
      <c r="R61847" s="116"/>
      <c r="AB61847" s="127"/>
      <c r="AC61847" s="127"/>
    </row>
    <row r="61848" spans="14:29" ht="15" hidden="1" customHeight="1">
      <c r="N61848" s="127"/>
      <c r="P61848" s="146"/>
      <c r="Q61848" s="91"/>
      <c r="R61848" s="116"/>
      <c r="AB61848" s="127"/>
      <c r="AC61848" s="127"/>
    </row>
    <row r="61849" spans="14:29" ht="15" hidden="1" customHeight="1">
      <c r="N61849" s="127"/>
      <c r="P61849" s="146"/>
      <c r="Q61849" s="91"/>
      <c r="R61849" s="116"/>
      <c r="AB61849" s="127"/>
      <c r="AC61849" s="127"/>
    </row>
    <row r="61850" spans="14:29" ht="15" hidden="1" customHeight="1">
      <c r="N61850" s="127"/>
      <c r="P61850" s="146"/>
      <c r="Q61850" s="91"/>
      <c r="R61850" s="116"/>
      <c r="AB61850" s="127"/>
      <c r="AC61850" s="127"/>
    </row>
    <row r="61851" spans="14:29" ht="15" hidden="1" customHeight="1">
      <c r="N61851" s="127"/>
      <c r="P61851" s="146"/>
      <c r="Q61851" s="91"/>
      <c r="R61851" s="116"/>
      <c r="AB61851" s="127"/>
      <c r="AC61851" s="127"/>
    </row>
    <row r="61852" spans="14:29" ht="15" hidden="1" customHeight="1">
      <c r="N61852" s="127"/>
      <c r="P61852" s="146"/>
      <c r="Q61852" s="91"/>
      <c r="R61852" s="116"/>
      <c r="AB61852" s="127"/>
      <c r="AC61852" s="127"/>
    </row>
    <row r="61853" spans="14:29" ht="15" hidden="1" customHeight="1">
      <c r="N61853" s="127"/>
      <c r="P61853" s="146"/>
      <c r="Q61853" s="91"/>
      <c r="R61853" s="116"/>
      <c r="AB61853" s="127"/>
      <c r="AC61853" s="127"/>
    </row>
    <row r="61854" spans="14:29" ht="15" hidden="1" customHeight="1">
      <c r="N61854" s="127"/>
      <c r="P61854" s="146"/>
      <c r="Q61854" s="91"/>
      <c r="R61854" s="116"/>
      <c r="AB61854" s="127"/>
      <c r="AC61854" s="127"/>
    </row>
    <row r="61855" spans="14:29" ht="15" hidden="1" customHeight="1">
      <c r="N61855" s="127"/>
      <c r="P61855" s="146"/>
      <c r="Q61855" s="91"/>
      <c r="R61855" s="116"/>
      <c r="AB61855" s="127"/>
      <c r="AC61855" s="127"/>
    </row>
    <row r="61856" spans="14:29" ht="15" hidden="1" customHeight="1">
      <c r="N61856" s="127"/>
      <c r="P61856" s="146"/>
      <c r="Q61856" s="91"/>
      <c r="R61856" s="116"/>
      <c r="AB61856" s="127"/>
      <c r="AC61856" s="127"/>
    </row>
    <row r="61857" spans="14:29" ht="15" hidden="1" customHeight="1">
      <c r="N61857" s="127"/>
      <c r="P61857" s="146"/>
      <c r="Q61857" s="91"/>
      <c r="R61857" s="116"/>
      <c r="AB61857" s="127"/>
      <c r="AC61857" s="127"/>
    </row>
    <row r="61858" spans="14:29" ht="15" hidden="1" customHeight="1">
      <c r="N61858" s="127"/>
      <c r="P61858" s="146"/>
      <c r="Q61858" s="91"/>
      <c r="R61858" s="116"/>
      <c r="AB61858" s="127"/>
      <c r="AC61858" s="127"/>
    </row>
    <row r="61859" spans="14:29" ht="15" hidden="1" customHeight="1">
      <c r="N61859" s="127"/>
      <c r="P61859" s="146"/>
      <c r="Q61859" s="91"/>
      <c r="R61859" s="116"/>
      <c r="AB61859" s="127"/>
      <c r="AC61859" s="127"/>
    </row>
    <row r="61860" spans="14:29" ht="15" hidden="1" customHeight="1">
      <c r="N61860" s="127"/>
      <c r="P61860" s="146"/>
      <c r="Q61860" s="91"/>
      <c r="R61860" s="116"/>
      <c r="AB61860" s="127"/>
      <c r="AC61860" s="127"/>
    </row>
    <row r="61861" spans="14:29" ht="15" hidden="1" customHeight="1">
      <c r="N61861" s="127"/>
      <c r="P61861" s="146"/>
      <c r="Q61861" s="91"/>
      <c r="R61861" s="116"/>
      <c r="AB61861" s="127"/>
      <c r="AC61861" s="127"/>
    </row>
    <row r="61862" spans="14:29" ht="15" hidden="1" customHeight="1">
      <c r="N61862" s="127"/>
      <c r="P61862" s="146"/>
      <c r="Q61862" s="91"/>
      <c r="R61862" s="116"/>
      <c r="AB61862" s="127"/>
      <c r="AC61862" s="127"/>
    </row>
    <row r="61863" spans="14:29" ht="15" hidden="1" customHeight="1">
      <c r="N61863" s="127"/>
      <c r="P61863" s="146"/>
      <c r="Q61863" s="91"/>
      <c r="R61863" s="116"/>
      <c r="AB61863" s="127"/>
      <c r="AC61863" s="127"/>
    </row>
    <row r="61864" spans="14:29" ht="15" hidden="1" customHeight="1">
      <c r="N61864" s="127"/>
      <c r="P61864" s="146"/>
      <c r="Q61864" s="91"/>
      <c r="R61864" s="116"/>
      <c r="AB61864" s="127"/>
      <c r="AC61864" s="127"/>
    </row>
    <row r="61865" spans="14:29" ht="15" hidden="1" customHeight="1">
      <c r="N61865" s="127"/>
      <c r="P61865" s="146"/>
      <c r="Q61865" s="91"/>
      <c r="R61865" s="116"/>
      <c r="AB61865" s="127"/>
      <c r="AC61865" s="127"/>
    </row>
    <row r="61866" spans="14:29" ht="15" hidden="1" customHeight="1">
      <c r="N61866" s="127"/>
      <c r="P61866" s="146"/>
      <c r="Q61866" s="91"/>
      <c r="R61866" s="116"/>
      <c r="AB61866" s="127"/>
      <c r="AC61866" s="127"/>
    </row>
    <row r="61867" spans="14:29" ht="15" hidden="1" customHeight="1">
      <c r="N61867" s="127"/>
      <c r="P61867" s="146"/>
      <c r="Q61867" s="91"/>
      <c r="R61867" s="116"/>
      <c r="AB61867" s="127"/>
      <c r="AC61867" s="127"/>
    </row>
    <row r="61868" spans="14:29" ht="15" hidden="1" customHeight="1">
      <c r="N61868" s="127"/>
      <c r="P61868" s="146"/>
      <c r="Q61868" s="91"/>
      <c r="R61868" s="116"/>
      <c r="AB61868" s="127"/>
      <c r="AC61868" s="127"/>
    </row>
    <row r="61869" spans="14:29" ht="15" hidden="1" customHeight="1">
      <c r="N61869" s="127"/>
      <c r="P61869" s="146"/>
      <c r="Q61869" s="91"/>
      <c r="R61869" s="116"/>
      <c r="AB61869" s="127"/>
      <c r="AC61869" s="127"/>
    </row>
    <row r="61870" spans="14:29" ht="15" hidden="1" customHeight="1">
      <c r="N61870" s="127"/>
      <c r="P61870" s="146"/>
      <c r="Q61870" s="91"/>
      <c r="R61870" s="116"/>
      <c r="AB61870" s="127"/>
      <c r="AC61870" s="127"/>
    </row>
    <row r="61871" spans="14:29" ht="15" hidden="1" customHeight="1">
      <c r="N61871" s="127"/>
      <c r="P61871" s="146"/>
      <c r="Q61871" s="91"/>
      <c r="R61871" s="116"/>
      <c r="AB61871" s="127"/>
      <c r="AC61871" s="127"/>
    </row>
    <row r="61872" spans="14:29" ht="15" hidden="1" customHeight="1">
      <c r="N61872" s="127"/>
      <c r="P61872" s="146"/>
      <c r="Q61872" s="91"/>
      <c r="R61872" s="116"/>
      <c r="AB61872" s="127"/>
      <c r="AC61872" s="127"/>
    </row>
    <row r="61873" spans="14:29" ht="15" hidden="1" customHeight="1">
      <c r="N61873" s="127"/>
      <c r="P61873" s="146"/>
      <c r="Q61873" s="91"/>
      <c r="R61873" s="116"/>
      <c r="AB61873" s="127"/>
      <c r="AC61873" s="127"/>
    </row>
    <row r="61874" spans="14:29" ht="15" hidden="1" customHeight="1">
      <c r="N61874" s="127"/>
      <c r="P61874" s="146"/>
      <c r="Q61874" s="91"/>
      <c r="R61874" s="116"/>
      <c r="AB61874" s="127"/>
      <c r="AC61874" s="127"/>
    </row>
    <row r="61875" spans="14:29" ht="15" hidden="1" customHeight="1">
      <c r="N61875" s="127"/>
      <c r="P61875" s="146"/>
      <c r="Q61875" s="91"/>
      <c r="R61875" s="116"/>
      <c r="AB61875" s="127"/>
      <c r="AC61875" s="127"/>
    </row>
    <row r="61876" spans="14:29" ht="15" hidden="1" customHeight="1">
      <c r="N61876" s="127"/>
      <c r="P61876" s="146"/>
      <c r="Q61876" s="91"/>
      <c r="R61876" s="116"/>
      <c r="AB61876" s="127"/>
      <c r="AC61876" s="127"/>
    </row>
    <row r="61877" spans="14:29" ht="15" hidden="1" customHeight="1">
      <c r="N61877" s="127"/>
      <c r="P61877" s="146"/>
      <c r="Q61877" s="91"/>
      <c r="R61877" s="116"/>
      <c r="AB61877" s="127"/>
      <c r="AC61877" s="127"/>
    </row>
    <row r="61878" spans="14:29" ht="15" hidden="1" customHeight="1">
      <c r="N61878" s="127"/>
      <c r="P61878" s="146"/>
      <c r="Q61878" s="91"/>
      <c r="R61878" s="116"/>
      <c r="AB61878" s="127"/>
      <c r="AC61878" s="127"/>
    </row>
    <row r="61879" spans="14:29" ht="15" hidden="1" customHeight="1">
      <c r="N61879" s="127"/>
      <c r="P61879" s="146"/>
      <c r="Q61879" s="91"/>
      <c r="R61879" s="116"/>
      <c r="AB61879" s="127"/>
      <c r="AC61879" s="127"/>
    </row>
    <row r="61880" spans="14:29" ht="15" hidden="1" customHeight="1">
      <c r="N61880" s="127"/>
      <c r="P61880" s="146"/>
      <c r="Q61880" s="91"/>
      <c r="R61880" s="116"/>
      <c r="AB61880" s="127"/>
      <c r="AC61880" s="127"/>
    </row>
    <row r="61881" spans="14:29" ht="15" hidden="1" customHeight="1">
      <c r="N61881" s="127"/>
      <c r="P61881" s="146"/>
      <c r="Q61881" s="91"/>
      <c r="R61881" s="116"/>
      <c r="AB61881" s="127"/>
      <c r="AC61881" s="127"/>
    </row>
    <row r="61882" spans="14:29" ht="15" hidden="1" customHeight="1">
      <c r="N61882" s="127"/>
      <c r="P61882" s="146"/>
      <c r="Q61882" s="91"/>
      <c r="R61882" s="116"/>
      <c r="AB61882" s="127"/>
      <c r="AC61882" s="127"/>
    </row>
    <row r="61883" spans="14:29" ht="15" hidden="1" customHeight="1">
      <c r="N61883" s="127"/>
      <c r="P61883" s="146"/>
      <c r="Q61883" s="91"/>
      <c r="R61883" s="116"/>
      <c r="AB61883" s="127"/>
      <c r="AC61883" s="127"/>
    </row>
    <row r="61884" spans="14:29" ht="15" hidden="1" customHeight="1">
      <c r="N61884" s="127"/>
      <c r="P61884" s="146"/>
      <c r="Q61884" s="91"/>
      <c r="R61884" s="116"/>
      <c r="AB61884" s="127"/>
      <c r="AC61884" s="127"/>
    </row>
    <row r="61885" spans="14:29" ht="15" hidden="1" customHeight="1">
      <c r="N61885" s="127"/>
      <c r="P61885" s="146"/>
      <c r="Q61885" s="91"/>
      <c r="R61885" s="116"/>
      <c r="AB61885" s="127"/>
      <c r="AC61885" s="127"/>
    </row>
    <row r="61886" spans="14:29" ht="15" hidden="1" customHeight="1">
      <c r="N61886" s="127"/>
      <c r="P61886" s="146"/>
      <c r="Q61886" s="91"/>
      <c r="R61886" s="116"/>
      <c r="AB61886" s="127"/>
      <c r="AC61886" s="127"/>
    </row>
    <row r="61887" spans="14:29" ht="15" hidden="1" customHeight="1">
      <c r="N61887" s="127"/>
      <c r="P61887" s="146"/>
      <c r="Q61887" s="91"/>
      <c r="R61887" s="116"/>
      <c r="AB61887" s="127"/>
      <c r="AC61887" s="127"/>
    </row>
    <row r="61888" spans="14:29" ht="15" hidden="1" customHeight="1">
      <c r="N61888" s="127"/>
      <c r="P61888" s="146"/>
      <c r="Q61888" s="91"/>
      <c r="R61888" s="116"/>
      <c r="AB61888" s="127"/>
      <c r="AC61888" s="127"/>
    </row>
    <row r="61889" spans="14:29" ht="15" hidden="1" customHeight="1">
      <c r="N61889" s="127"/>
      <c r="P61889" s="146"/>
      <c r="Q61889" s="91"/>
      <c r="R61889" s="116"/>
      <c r="AB61889" s="127"/>
      <c r="AC61889" s="127"/>
    </row>
    <row r="61890" spans="14:29" ht="15" hidden="1" customHeight="1">
      <c r="N61890" s="127"/>
      <c r="P61890" s="146"/>
      <c r="Q61890" s="91"/>
      <c r="R61890" s="116"/>
      <c r="AB61890" s="127"/>
      <c r="AC61890" s="127"/>
    </row>
    <row r="61891" spans="14:29" ht="15" hidden="1" customHeight="1">
      <c r="N61891" s="127"/>
      <c r="P61891" s="146"/>
      <c r="Q61891" s="91"/>
      <c r="R61891" s="116"/>
      <c r="AB61891" s="127"/>
      <c r="AC61891" s="127"/>
    </row>
    <row r="61892" spans="14:29" ht="15" hidden="1" customHeight="1">
      <c r="N61892" s="127"/>
      <c r="P61892" s="146"/>
      <c r="Q61892" s="91"/>
      <c r="R61892" s="116"/>
      <c r="AB61892" s="127"/>
      <c r="AC61892" s="127"/>
    </row>
    <row r="61893" spans="14:29" ht="15" hidden="1" customHeight="1">
      <c r="N61893" s="127"/>
      <c r="P61893" s="146"/>
      <c r="Q61893" s="91"/>
      <c r="R61893" s="116"/>
      <c r="AB61893" s="127"/>
      <c r="AC61893" s="127"/>
    </row>
    <row r="61894" spans="14:29" ht="15" hidden="1" customHeight="1">
      <c r="N61894" s="127"/>
      <c r="P61894" s="146"/>
      <c r="Q61894" s="91"/>
      <c r="R61894" s="116"/>
      <c r="AB61894" s="127"/>
      <c r="AC61894" s="127"/>
    </row>
    <row r="61895" spans="14:29" ht="15" hidden="1" customHeight="1">
      <c r="N61895" s="127"/>
      <c r="P61895" s="146"/>
      <c r="Q61895" s="91"/>
      <c r="R61895" s="116"/>
      <c r="AB61895" s="127"/>
      <c r="AC61895" s="127"/>
    </row>
    <row r="61896" spans="14:29" ht="15" hidden="1" customHeight="1">
      <c r="N61896" s="127"/>
      <c r="P61896" s="146"/>
      <c r="Q61896" s="91"/>
      <c r="R61896" s="116"/>
      <c r="AB61896" s="127"/>
      <c r="AC61896" s="127"/>
    </row>
    <row r="61897" spans="14:29" ht="15" hidden="1" customHeight="1">
      <c r="N61897" s="127"/>
      <c r="P61897" s="146"/>
      <c r="Q61897" s="91"/>
      <c r="R61897" s="116"/>
      <c r="AB61897" s="127"/>
      <c r="AC61897" s="127"/>
    </row>
    <row r="61898" spans="14:29" ht="15" hidden="1" customHeight="1">
      <c r="N61898" s="127"/>
      <c r="P61898" s="146"/>
      <c r="Q61898" s="91"/>
      <c r="R61898" s="116"/>
      <c r="AB61898" s="127"/>
      <c r="AC61898" s="127"/>
    </row>
    <row r="61899" spans="14:29" ht="15" hidden="1" customHeight="1">
      <c r="N61899" s="127"/>
      <c r="P61899" s="146"/>
      <c r="Q61899" s="91"/>
      <c r="R61899" s="116"/>
      <c r="AB61899" s="127"/>
      <c r="AC61899" s="127"/>
    </row>
    <row r="61900" spans="14:29" ht="15" hidden="1" customHeight="1">
      <c r="N61900" s="127"/>
      <c r="P61900" s="146"/>
      <c r="Q61900" s="91"/>
      <c r="R61900" s="116"/>
      <c r="AB61900" s="127"/>
      <c r="AC61900" s="127"/>
    </row>
    <row r="61901" spans="14:29" ht="15" hidden="1" customHeight="1">
      <c r="N61901" s="127"/>
      <c r="P61901" s="146"/>
      <c r="Q61901" s="91"/>
      <c r="R61901" s="116"/>
      <c r="AB61901" s="127"/>
      <c r="AC61901" s="127"/>
    </row>
    <row r="61902" spans="14:29" ht="15" hidden="1" customHeight="1">
      <c r="N61902" s="127"/>
      <c r="P61902" s="146"/>
      <c r="Q61902" s="91"/>
      <c r="R61902" s="116"/>
      <c r="AB61902" s="127"/>
      <c r="AC61902" s="127"/>
    </row>
    <row r="61903" spans="14:29" ht="15" hidden="1" customHeight="1">
      <c r="N61903" s="127"/>
      <c r="P61903" s="146"/>
      <c r="Q61903" s="91"/>
      <c r="R61903" s="116"/>
      <c r="AB61903" s="127"/>
      <c r="AC61903" s="127"/>
    </row>
    <row r="61904" spans="14:29" ht="15" hidden="1" customHeight="1">
      <c r="N61904" s="127"/>
      <c r="P61904" s="146"/>
      <c r="Q61904" s="91"/>
      <c r="R61904" s="116"/>
      <c r="AB61904" s="127"/>
      <c r="AC61904" s="127"/>
    </row>
    <row r="61905" spans="14:29" ht="15" hidden="1" customHeight="1">
      <c r="N61905" s="127"/>
      <c r="P61905" s="146"/>
      <c r="Q61905" s="91"/>
      <c r="R61905" s="116"/>
      <c r="AB61905" s="127"/>
      <c r="AC61905" s="127"/>
    </row>
    <row r="61906" spans="14:29" ht="15" hidden="1" customHeight="1">
      <c r="N61906" s="127"/>
      <c r="P61906" s="146"/>
      <c r="Q61906" s="91"/>
      <c r="R61906" s="116"/>
      <c r="AB61906" s="127"/>
      <c r="AC61906" s="127"/>
    </row>
    <row r="61907" spans="14:29" ht="15" hidden="1" customHeight="1">
      <c r="N61907" s="127"/>
      <c r="P61907" s="146"/>
      <c r="Q61907" s="91"/>
      <c r="R61907" s="116"/>
      <c r="AB61907" s="127"/>
      <c r="AC61907" s="127"/>
    </row>
    <row r="61908" spans="14:29" ht="15" hidden="1" customHeight="1">
      <c r="N61908" s="127"/>
      <c r="P61908" s="146"/>
      <c r="Q61908" s="91"/>
      <c r="R61908" s="116"/>
      <c r="AB61908" s="127"/>
      <c r="AC61908" s="127"/>
    </row>
    <row r="61909" spans="14:29" ht="15" hidden="1" customHeight="1">
      <c r="N61909" s="127"/>
      <c r="P61909" s="146"/>
      <c r="Q61909" s="91"/>
      <c r="R61909" s="116"/>
      <c r="AB61909" s="127"/>
      <c r="AC61909" s="127"/>
    </row>
    <row r="61910" spans="14:29" ht="15" hidden="1" customHeight="1">
      <c r="N61910" s="127"/>
      <c r="P61910" s="146"/>
      <c r="Q61910" s="91"/>
      <c r="R61910" s="116"/>
      <c r="AB61910" s="127"/>
      <c r="AC61910" s="127"/>
    </row>
    <row r="61911" spans="14:29" ht="15" hidden="1" customHeight="1">
      <c r="N61911" s="127"/>
      <c r="P61911" s="146"/>
      <c r="Q61911" s="91"/>
      <c r="R61911" s="116"/>
      <c r="AB61911" s="127"/>
      <c r="AC61911" s="127"/>
    </row>
    <row r="61912" spans="14:29" ht="15" hidden="1" customHeight="1">
      <c r="N61912" s="127"/>
      <c r="P61912" s="146"/>
      <c r="Q61912" s="91"/>
      <c r="R61912" s="116"/>
      <c r="AB61912" s="127"/>
      <c r="AC61912" s="127"/>
    </row>
    <row r="61913" spans="14:29" ht="15" hidden="1" customHeight="1">
      <c r="N61913" s="127"/>
      <c r="P61913" s="146"/>
      <c r="Q61913" s="91"/>
      <c r="R61913" s="116"/>
      <c r="AB61913" s="127"/>
      <c r="AC61913" s="127"/>
    </row>
    <row r="61914" spans="14:29" ht="15" hidden="1" customHeight="1">
      <c r="N61914" s="127"/>
      <c r="P61914" s="146"/>
      <c r="Q61914" s="91"/>
      <c r="R61914" s="116"/>
      <c r="AB61914" s="127"/>
      <c r="AC61914" s="127"/>
    </row>
    <row r="61915" spans="14:29" ht="15" hidden="1" customHeight="1">
      <c r="N61915" s="127"/>
      <c r="P61915" s="146"/>
      <c r="Q61915" s="91"/>
      <c r="R61915" s="116"/>
      <c r="AB61915" s="127"/>
      <c r="AC61915" s="127"/>
    </row>
    <row r="61916" spans="14:29" ht="15" hidden="1" customHeight="1">
      <c r="N61916" s="127"/>
      <c r="P61916" s="146"/>
      <c r="Q61916" s="91"/>
      <c r="R61916" s="116"/>
      <c r="AB61916" s="127"/>
      <c r="AC61916" s="127"/>
    </row>
    <row r="61917" spans="14:29" ht="15" hidden="1" customHeight="1">
      <c r="N61917" s="127"/>
      <c r="P61917" s="146"/>
      <c r="Q61917" s="91"/>
      <c r="R61917" s="116"/>
      <c r="AB61917" s="127"/>
      <c r="AC61917" s="127"/>
    </row>
    <row r="61918" spans="14:29" ht="15" hidden="1" customHeight="1">
      <c r="N61918" s="127"/>
      <c r="P61918" s="146"/>
      <c r="Q61918" s="91"/>
      <c r="R61918" s="116"/>
      <c r="AB61918" s="127"/>
      <c r="AC61918" s="127"/>
    </row>
    <row r="61919" spans="14:29" ht="15" hidden="1" customHeight="1">
      <c r="N61919" s="127"/>
      <c r="P61919" s="146"/>
      <c r="Q61919" s="91"/>
      <c r="R61919" s="116"/>
      <c r="AB61919" s="127"/>
      <c r="AC61919" s="127"/>
    </row>
    <row r="61920" spans="14:29" ht="15" hidden="1" customHeight="1">
      <c r="N61920" s="127"/>
      <c r="P61920" s="146"/>
      <c r="Q61920" s="91"/>
      <c r="R61920" s="116"/>
      <c r="AB61920" s="127"/>
      <c r="AC61920" s="127"/>
    </row>
    <row r="61921" spans="14:29" ht="15" hidden="1" customHeight="1">
      <c r="N61921" s="127"/>
      <c r="P61921" s="146"/>
      <c r="Q61921" s="91"/>
      <c r="R61921" s="116"/>
      <c r="AB61921" s="127"/>
      <c r="AC61921" s="127"/>
    </row>
    <row r="61922" spans="14:29" ht="15" hidden="1" customHeight="1">
      <c r="N61922" s="127"/>
      <c r="P61922" s="146"/>
      <c r="Q61922" s="91"/>
      <c r="R61922" s="116"/>
      <c r="AB61922" s="127"/>
      <c r="AC61922" s="127"/>
    </row>
    <row r="61923" spans="14:29" ht="15" hidden="1" customHeight="1">
      <c r="N61923" s="127"/>
      <c r="P61923" s="146"/>
      <c r="Q61923" s="91"/>
      <c r="R61923" s="116"/>
      <c r="AB61923" s="127"/>
      <c r="AC61923" s="127"/>
    </row>
    <row r="61924" spans="14:29" ht="15" hidden="1" customHeight="1">
      <c r="N61924" s="127"/>
      <c r="P61924" s="146"/>
      <c r="Q61924" s="91"/>
      <c r="R61924" s="116"/>
      <c r="AB61924" s="127"/>
      <c r="AC61924" s="127"/>
    </row>
    <row r="61925" spans="14:29" ht="15" hidden="1" customHeight="1">
      <c r="N61925" s="127"/>
      <c r="P61925" s="146"/>
      <c r="Q61925" s="91"/>
      <c r="R61925" s="116"/>
      <c r="AB61925" s="127"/>
      <c r="AC61925" s="127"/>
    </row>
    <row r="61926" spans="14:29" ht="15" hidden="1" customHeight="1">
      <c r="N61926" s="127"/>
      <c r="P61926" s="146"/>
      <c r="Q61926" s="91"/>
      <c r="R61926" s="116"/>
      <c r="AB61926" s="127"/>
      <c r="AC61926" s="127"/>
    </row>
    <row r="61927" spans="14:29" ht="15" hidden="1" customHeight="1">
      <c r="N61927" s="127"/>
      <c r="P61927" s="146"/>
      <c r="Q61927" s="91"/>
      <c r="R61927" s="116"/>
      <c r="AB61927" s="127"/>
      <c r="AC61927" s="127"/>
    </row>
    <row r="61928" spans="14:29" ht="15" hidden="1" customHeight="1">
      <c r="N61928" s="127"/>
      <c r="P61928" s="146"/>
      <c r="Q61928" s="91"/>
      <c r="R61928" s="116"/>
      <c r="AB61928" s="127"/>
      <c r="AC61928" s="127"/>
    </row>
    <row r="61929" spans="14:29" ht="15" hidden="1" customHeight="1">
      <c r="N61929" s="127"/>
      <c r="P61929" s="146"/>
      <c r="Q61929" s="91"/>
      <c r="R61929" s="116"/>
      <c r="AB61929" s="127"/>
      <c r="AC61929" s="127"/>
    </row>
    <row r="61930" spans="14:29" ht="15" hidden="1" customHeight="1">
      <c r="N61930" s="127"/>
      <c r="P61930" s="146"/>
      <c r="Q61930" s="91"/>
      <c r="R61930" s="116"/>
      <c r="AB61930" s="127"/>
      <c r="AC61930" s="127"/>
    </row>
    <row r="61931" spans="14:29" ht="15" hidden="1" customHeight="1">
      <c r="N61931" s="127"/>
      <c r="P61931" s="146"/>
      <c r="Q61931" s="91"/>
      <c r="R61931" s="116"/>
      <c r="AB61931" s="127"/>
      <c r="AC61931" s="127"/>
    </row>
    <row r="61932" spans="14:29" ht="15" hidden="1" customHeight="1">
      <c r="N61932" s="127"/>
      <c r="P61932" s="146"/>
      <c r="Q61932" s="91"/>
      <c r="R61932" s="116"/>
      <c r="AB61932" s="127"/>
      <c r="AC61932" s="127"/>
    </row>
    <row r="61933" spans="14:29" ht="15" hidden="1" customHeight="1">
      <c r="N61933" s="127"/>
      <c r="P61933" s="146"/>
      <c r="Q61933" s="91"/>
      <c r="R61933" s="116"/>
      <c r="AB61933" s="127"/>
      <c r="AC61933" s="127"/>
    </row>
    <row r="61934" spans="14:29" ht="15" hidden="1" customHeight="1">
      <c r="N61934" s="127"/>
      <c r="P61934" s="146"/>
      <c r="Q61934" s="91"/>
      <c r="R61934" s="116"/>
      <c r="AB61934" s="127"/>
      <c r="AC61934" s="127"/>
    </row>
    <row r="61935" spans="14:29" ht="15" hidden="1" customHeight="1">
      <c r="N61935" s="127"/>
      <c r="P61935" s="146"/>
      <c r="Q61935" s="91"/>
      <c r="R61935" s="116"/>
      <c r="AB61935" s="127"/>
      <c r="AC61935" s="127"/>
    </row>
    <row r="61936" spans="14:29" ht="15" hidden="1" customHeight="1">
      <c r="N61936" s="127"/>
      <c r="P61936" s="146"/>
      <c r="Q61936" s="91"/>
      <c r="R61936" s="116"/>
      <c r="AB61936" s="127"/>
      <c r="AC61936" s="127"/>
    </row>
    <row r="61937" spans="14:29" ht="15" hidden="1" customHeight="1">
      <c r="N61937" s="127"/>
      <c r="P61937" s="146"/>
      <c r="Q61937" s="91"/>
      <c r="R61937" s="116"/>
      <c r="AB61937" s="127"/>
      <c r="AC61937" s="127"/>
    </row>
    <row r="61938" spans="14:29" ht="15" hidden="1" customHeight="1">
      <c r="N61938" s="127"/>
      <c r="P61938" s="146"/>
      <c r="Q61938" s="91"/>
      <c r="R61938" s="116"/>
      <c r="AB61938" s="127"/>
      <c r="AC61938" s="127"/>
    </row>
    <row r="61939" spans="14:29" ht="15" hidden="1" customHeight="1">
      <c r="N61939" s="127"/>
      <c r="P61939" s="146"/>
      <c r="Q61939" s="91"/>
      <c r="R61939" s="116"/>
      <c r="AB61939" s="127"/>
      <c r="AC61939" s="127"/>
    </row>
    <row r="61940" spans="14:29" ht="15" hidden="1" customHeight="1">
      <c r="N61940" s="127"/>
      <c r="P61940" s="146"/>
      <c r="Q61940" s="91"/>
      <c r="R61940" s="116"/>
      <c r="AB61940" s="127"/>
      <c r="AC61940" s="127"/>
    </row>
    <row r="61941" spans="14:29" ht="15" hidden="1" customHeight="1">
      <c r="N61941" s="127"/>
      <c r="P61941" s="146"/>
      <c r="Q61941" s="91"/>
      <c r="R61941" s="116"/>
      <c r="AB61941" s="127"/>
      <c r="AC61941" s="127"/>
    </row>
    <row r="61942" spans="14:29" ht="15" hidden="1" customHeight="1">
      <c r="N61942" s="127"/>
      <c r="P61942" s="146"/>
      <c r="Q61942" s="91"/>
      <c r="R61942" s="116"/>
      <c r="AB61942" s="127"/>
      <c r="AC61942" s="127"/>
    </row>
    <row r="61943" spans="14:29" ht="15" hidden="1" customHeight="1">
      <c r="N61943" s="127"/>
      <c r="P61943" s="146"/>
      <c r="Q61943" s="91"/>
      <c r="R61943" s="116"/>
      <c r="AB61943" s="127"/>
      <c r="AC61943" s="127"/>
    </row>
    <row r="61944" spans="14:29" ht="15" hidden="1" customHeight="1">
      <c r="N61944" s="127"/>
      <c r="P61944" s="146"/>
      <c r="Q61944" s="91"/>
      <c r="R61944" s="116"/>
      <c r="AB61944" s="127"/>
      <c r="AC61944" s="127"/>
    </row>
    <row r="61945" spans="14:29" ht="15" hidden="1" customHeight="1">
      <c r="N61945" s="127"/>
      <c r="P61945" s="146"/>
      <c r="Q61945" s="91"/>
      <c r="R61945" s="116"/>
      <c r="AB61945" s="127"/>
      <c r="AC61945" s="127"/>
    </row>
    <row r="61946" spans="14:29" ht="15" hidden="1" customHeight="1">
      <c r="N61946" s="127"/>
      <c r="P61946" s="146"/>
      <c r="Q61946" s="91"/>
      <c r="R61946" s="116"/>
      <c r="AB61946" s="127"/>
      <c r="AC61946" s="127"/>
    </row>
    <row r="61947" spans="14:29" ht="15" hidden="1" customHeight="1">
      <c r="N61947" s="127"/>
      <c r="P61947" s="146"/>
      <c r="Q61947" s="91"/>
      <c r="R61947" s="116"/>
      <c r="AB61947" s="127"/>
      <c r="AC61947" s="127"/>
    </row>
    <row r="61948" spans="14:29" ht="15" hidden="1" customHeight="1">
      <c r="N61948" s="127"/>
      <c r="P61948" s="146"/>
      <c r="Q61948" s="91"/>
      <c r="R61948" s="116"/>
      <c r="AB61948" s="127"/>
      <c r="AC61948" s="127"/>
    </row>
    <row r="61949" spans="14:29" ht="15" hidden="1" customHeight="1">
      <c r="N61949" s="127"/>
      <c r="P61949" s="146"/>
      <c r="Q61949" s="91"/>
      <c r="R61949" s="116"/>
      <c r="AB61949" s="127"/>
      <c r="AC61949" s="127"/>
    </row>
    <row r="61950" spans="14:29" ht="15" hidden="1" customHeight="1">
      <c r="N61950" s="127"/>
      <c r="P61950" s="146"/>
      <c r="Q61950" s="91"/>
      <c r="R61950" s="116"/>
      <c r="AB61950" s="127"/>
      <c r="AC61950" s="127"/>
    </row>
    <row r="61951" spans="14:29" ht="15" hidden="1" customHeight="1">
      <c r="N61951" s="127"/>
      <c r="P61951" s="146"/>
      <c r="Q61951" s="91"/>
      <c r="R61951" s="116"/>
      <c r="AB61951" s="127"/>
      <c r="AC61951" s="127"/>
    </row>
    <row r="61952" spans="14:29" ht="15" hidden="1" customHeight="1">
      <c r="N61952" s="127"/>
      <c r="P61952" s="146"/>
      <c r="Q61952" s="91"/>
      <c r="R61952" s="116"/>
      <c r="AB61952" s="127"/>
      <c r="AC61952" s="127"/>
    </row>
    <row r="61953" spans="14:29" ht="15" hidden="1" customHeight="1">
      <c r="N61953" s="127"/>
      <c r="P61953" s="146"/>
      <c r="Q61953" s="91"/>
      <c r="R61953" s="116"/>
      <c r="AB61953" s="127"/>
      <c r="AC61953" s="127"/>
    </row>
    <row r="61954" spans="14:29" ht="15" hidden="1" customHeight="1">
      <c r="N61954" s="127"/>
      <c r="P61954" s="146"/>
      <c r="Q61954" s="91"/>
      <c r="R61954" s="116"/>
      <c r="AB61954" s="127"/>
      <c r="AC61954" s="127"/>
    </row>
    <row r="61955" spans="14:29" ht="15" hidden="1" customHeight="1">
      <c r="N61955" s="127"/>
      <c r="P61955" s="146"/>
      <c r="Q61955" s="91"/>
      <c r="R61955" s="116"/>
      <c r="AB61955" s="127"/>
      <c r="AC61955" s="127"/>
    </row>
    <row r="61956" spans="14:29" ht="15" hidden="1" customHeight="1">
      <c r="N61956" s="127"/>
      <c r="P61956" s="146"/>
      <c r="Q61956" s="91"/>
      <c r="R61956" s="116"/>
      <c r="AB61956" s="127"/>
      <c r="AC61956" s="127"/>
    </row>
    <row r="61957" spans="14:29" ht="15" hidden="1" customHeight="1">
      <c r="N61957" s="127"/>
      <c r="P61957" s="146"/>
      <c r="Q61957" s="91"/>
      <c r="R61957" s="116"/>
      <c r="AB61957" s="127"/>
      <c r="AC61957" s="127"/>
    </row>
    <row r="61958" spans="14:29" ht="15" hidden="1" customHeight="1">
      <c r="N61958" s="127"/>
      <c r="P61958" s="146"/>
      <c r="Q61958" s="91"/>
      <c r="R61958" s="116"/>
      <c r="AB61958" s="127"/>
      <c r="AC61958" s="127"/>
    </row>
    <row r="61959" spans="14:29" ht="15" hidden="1" customHeight="1">
      <c r="N61959" s="127"/>
      <c r="P61959" s="146"/>
      <c r="Q61959" s="91"/>
      <c r="R61959" s="116"/>
      <c r="AB61959" s="127"/>
      <c r="AC61959" s="127"/>
    </row>
    <row r="61960" spans="14:29" ht="15" hidden="1" customHeight="1">
      <c r="N61960" s="127"/>
      <c r="P61960" s="146"/>
      <c r="Q61960" s="91"/>
      <c r="R61960" s="116"/>
      <c r="AB61960" s="127"/>
      <c r="AC61960" s="127"/>
    </row>
    <row r="61961" spans="14:29" ht="15" hidden="1" customHeight="1">
      <c r="N61961" s="127"/>
      <c r="P61961" s="146"/>
      <c r="Q61961" s="91"/>
      <c r="R61961" s="116"/>
      <c r="AB61961" s="127"/>
      <c r="AC61961" s="127"/>
    </row>
    <row r="61962" spans="14:29" ht="15" hidden="1" customHeight="1">
      <c r="N61962" s="127"/>
      <c r="P61962" s="146"/>
      <c r="Q61962" s="91"/>
      <c r="R61962" s="116"/>
      <c r="AB61962" s="127"/>
      <c r="AC61962" s="127"/>
    </row>
    <row r="61963" spans="14:29" ht="15" hidden="1" customHeight="1">
      <c r="N61963" s="127"/>
      <c r="P61963" s="146"/>
      <c r="Q61963" s="91"/>
      <c r="R61963" s="116"/>
      <c r="AB61963" s="127"/>
      <c r="AC61963" s="127"/>
    </row>
    <row r="61964" spans="14:29" ht="15" hidden="1" customHeight="1">
      <c r="N61964" s="127"/>
      <c r="P61964" s="146"/>
      <c r="Q61964" s="91"/>
      <c r="R61964" s="116"/>
      <c r="AB61964" s="127"/>
      <c r="AC61964" s="127"/>
    </row>
    <row r="61965" spans="14:29" ht="15" hidden="1" customHeight="1">
      <c r="N61965" s="127"/>
      <c r="P61965" s="146"/>
      <c r="Q61965" s="91"/>
      <c r="R61965" s="116"/>
      <c r="AB61965" s="127"/>
      <c r="AC61965" s="127"/>
    </row>
    <row r="61966" spans="14:29" ht="15" hidden="1" customHeight="1">
      <c r="N61966" s="127"/>
      <c r="P61966" s="146"/>
      <c r="Q61966" s="91"/>
      <c r="R61966" s="116"/>
      <c r="AB61966" s="127"/>
      <c r="AC61966" s="127"/>
    </row>
    <row r="61967" spans="14:29" ht="15" hidden="1" customHeight="1">
      <c r="N61967" s="127"/>
      <c r="P61967" s="146"/>
      <c r="Q61967" s="91"/>
      <c r="R61967" s="116"/>
      <c r="AB61967" s="127"/>
      <c r="AC61967" s="127"/>
    </row>
    <row r="61968" spans="14:29" ht="15" hidden="1" customHeight="1">
      <c r="N61968" s="127"/>
      <c r="P61968" s="146"/>
      <c r="Q61968" s="91"/>
      <c r="R61968" s="116"/>
      <c r="AB61968" s="127"/>
      <c r="AC61968" s="127"/>
    </row>
    <row r="61969" spans="14:29" ht="15" hidden="1" customHeight="1">
      <c r="N61969" s="127"/>
      <c r="P61969" s="146"/>
      <c r="Q61969" s="91"/>
      <c r="R61969" s="116"/>
      <c r="AB61969" s="127"/>
      <c r="AC61969" s="127"/>
    </row>
    <row r="61970" spans="14:29" ht="15" hidden="1" customHeight="1">
      <c r="N61970" s="127"/>
      <c r="P61970" s="146"/>
      <c r="Q61970" s="91"/>
      <c r="R61970" s="116"/>
      <c r="AB61970" s="127"/>
      <c r="AC61970" s="127"/>
    </row>
    <row r="61971" spans="14:29" ht="15" hidden="1" customHeight="1">
      <c r="N61971" s="127"/>
      <c r="P61971" s="146"/>
      <c r="Q61971" s="91"/>
      <c r="R61971" s="116"/>
      <c r="AB61971" s="127"/>
      <c r="AC61971" s="127"/>
    </row>
    <row r="61972" spans="14:29" ht="15" hidden="1" customHeight="1">
      <c r="N61972" s="127"/>
      <c r="P61972" s="146"/>
      <c r="Q61972" s="91"/>
      <c r="R61972" s="116"/>
      <c r="AB61972" s="127"/>
      <c r="AC61972" s="127"/>
    </row>
    <row r="61973" spans="14:29" ht="15" hidden="1" customHeight="1">
      <c r="N61973" s="127"/>
      <c r="P61973" s="146"/>
      <c r="Q61973" s="91"/>
      <c r="R61973" s="116"/>
      <c r="AB61973" s="127"/>
      <c r="AC61973" s="127"/>
    </row>
    <row r="61974" spans="14:29" ht="15" hidden="1" customHeight="1">
      <c r="N61974" s="127"/>
      <c r="P61974" s="146"/>
      <c r="Q61974" s="91"/>
      <c r="R61974" s="116"/>
      <c r="AB61974" s="127"/>
      <c r="AC61974" s="127"/>
    </row>
    <row r="61975" spans="14:29" ht="15" hidden="1" customHeight="1">
      <c r="N61975" s="127"/>
      <c r="P61975" s="146"/>
      <c r="Q61975" s="91"/>
      <c r="R61975" s="116"/>
      <c r="AB61975" s="127"/>
      <c r="AC61975" s="127"/>
    </row>
    <row r="61976" spans="14:29" ht="15" hidden="1" customHeight="1">
      <c r="N61976" s="127"/>
      <c r="P61976" s="146"/>
      <c r="Q61976" s="91"/>
      <c r="R61976" s="116"/>
      <c r="AB61976" s="127"/>
      <c r="AC61976" s="127"/>
    </row>
    <row r="61977" spans="14:29" ht="15" hidden="1" customHeight="1">
      <c r="N61977" s="127"/>
      <c r="P61977" s="146"/>
      <c r="Q61977" s="91"/>
      <c r="R61977" s="116"/>
      <c r="AB61977" s="127"/>
      <c r="AC61977" s="127"/>
    </row>
    <row r="61978" spans="14:29" ht="15" hidden="1" customHeight="1">
      <c r="N61978" s="127"/>
      <c r="P61978" s="146"/>
      <c r="Q61978" s="91"/>
      <c r="R61978" s="116"/>
      <c r="AB61978" s="127"/>
      <c r="AC61978" s="127"/>
    </row>
    <row r="61979" spans="14:29" ht="15" hidden="1" customHeight="1">
      <c r="N61979" s="127"/>
      <c r="P61979" s="146"/>
      <c r="Q61979" s="91"/>
      <c r="R61979" s="116"/>
      <c r="AB61979" s="127"/>
      <c r="AC61979" s="127"/>
    </row>
    <row r="61980" spans="14:29" ht="15" hidden="1" customHeight="1">
      <c r="N61980" s="127"/>
      <c r="P61980" s="146"/>
      <c r="Q61980" s="91"/>
      <c r="R61980" s="116"/>
      <c r="AB61980" s="127"/>
      <c r="AC61980" s="127"/>
    </row>
    <row r="61981" spans="14:29" ht="15" hidden="1" customHeight="1">
      <c r="N61981" s="127"/>
      <c r="P61981" s="146"/>
      <c r="Q61981" s="91"/>
      <c r="R61981" s="116"/>
      <c r="AB61981" s="127"/>
      <c r="AC61981" s="127"/>
    </row>
    <row r="61982" spans="14:29" ht="15" hidden="1" customHeight="1">
      <c r="N61982" s="127"/>
      <c r="P61982" s="146"/>
      <c r="Q61982" s="91"/>
      <c r="R61982" s="116"/>
      <c r="AB61982" s="127"/>
      <c r="AC61982" s="127"/>
    </row>
    <row r="61983" spans="14:29" ht="15" hidden="1" customHeight="1">
      <c r="N61983" s="127"/>
      <c r="P61983" s="146"/>
      <c r="Q61983" s="91"/>
      <c r="R61983" s="116"/>
      <c r="AB61983" s="127"/>
      <c r="AC61983" s="127"/>
    </row>
    <row r="61984" spans="14:29" ht="15" hidden="1" customHeight="1">
      <c r="N61984" s="127"/>
      <c r="P61984" s="146"/>
      <c r="Q61984" s="91"/>
      <c r="R61984" s="116"/>
      <c r="AB61984" s="127"/>
      <c r="AC61984" s="127"/>
    </row>
    <row r="61985" spans="14:29" ht="15" hidden="1" customHeight="1">
      <c r="N61985" s="127"/>
      <c r="P61985" s="146"/>
      <c r="Q61985" s="91"/>
      <c r="R61985" s="116"/>
      <c r="AB61985" s="127"/>
      <c r="AC61985" s="127"/>
    </row>
    <row r="61986" spans="14:29" ht="15" hidden="1" customHeight="1">
      <c r="N61986" s="127"/>
      <c r="P61986" s="146"/>
      <c r="Q61986" s="91"/>
      <c r="R61986" s="116"/>
      <c r="AB61986" s="127"/>
      <c r="AC61986" s="127"/>
    </row>
    <row r="61987" spans="14:29" ht="15" hidden="1" customHeight="1">
      <c r="N61987" s="127"/>
      <c r="P61987" s="146"/>
      <c r="Q61987" s="91"/>
      <c r="R61987" s="116"/>
      <c r="AB61987" s="127"/>
      <c r="AC61987" s="127"/>
    </row>
    <row r="61988" spans="14:29" ht="15" hidden="1" customHeight="1">
      <c r="N61988" s="127"/>
      <c r="P61988" s="146"/>
      <c r="Q61988" s="91"/>
      <c r="R61988" s="116"/>
      <c r="AB61988" s="127"/>
      <c r="AC61988" s="127"/>
    </row>
    <row r="61989" spans="14:29" ht="15" hidden="1" customHeight="1">
      <c r="N61989" s="127"/>
      <c r="P61989" s="146"/>
      <c r="Q61989" s="91"/>
      <c r="R61989" s="116"/>
      <c r="AB61989" s="127"/>
      <c r="AC61989" s="127"/>
    </row>
    <row r="61990" spans="14:29" ht="15" hidden="1" customHeight="1">
      <c r="N61990" s="127"/>
      <c r="P61990" s="146"/>
      <c r="Q61990" s="91"/>
      <c r="R61990" s="116"/>
      <c r="AB61990" s="127"/>
      <c r="AC61990" s="127"/>
    </row>
    <row r="61991" spans="14:29" ht="15" hidden="1" customHeight="1">
      <c r="N61991" s="127"/>
      <c r="P61991" s="146"/>
      <c r="Q61991" s="91"/>
      <c r="R61991" s="116"/>
      <c r="AB61991" s="127"/>
      <c r="AC61991" s="127"/>
    </row>
    <row r="61992" spans="14:29" ht="15" hidden="1" customHeight="1">
      <c r="N61992" s="127"/>
      <c r="P61992" s="146"/>
      <c r="Q61992" s="91"/>
      <c r="R61992" s="116"/>
      <c r="AB61992" s="127"/>
      <c r="AC61992" s="127"/>
    </row>
    <row r="61993" spans="14:29" ht="15" hidden="1" customHeight="1">
      <c r="N61993" s="127"/>
      <c r="P61993" s="146"/>
      <c r="Q61993" s="91"/>
      <c r="R61993" s="116"/>
      <c r="AB61993" s="127"/>
      <c r="AC61993" s="127"/>
    </row>
    <row r="61994" spans="14:29" ht="15" hidden="1" customHeight="1">
      <c r="N61994" s="127"/>
      <c r="P61994" s="146"/>
      <c r="Q61994" s="91"/>
      <c r="R61994" s="116"/>
      <c r="AB61994" s="127"/>
      <c r="AC61994" s="127"/>
    </row>
    <row r="61995" spans="14:29" ht="15" hidden="1" customHeight="1">
      <c r="N61995" s="127"/>
      <c r="P61995" s="146"/>
      <c r="Q61995" s="91"/>
      <c r="R61995" s="116"/>
      <c r="AB61995" s="127"/>
      <c r="AC61995" s="127"/>
    </row>
    <row r="61996" spans="14:29" ht="15" hidden="1" customHeight="1">
      <c r="N61996" s="127"/>
      <c r="P61996" s="146"/>
      <c r="Q61996" s="91"/>
      <c r="R61996" s="116"/>
      <c r="AB61996" s="127"/>
      <c r="AC61996" s="127"/>
    </row>
    <row r="61997" spans="14:29" ht="15" hidden="1" customHeight="1">
      <c r="N61997" s="127"/>
      <c r="P61997" s="146"/>
      <c r="Q61997" s="91"/>
      <c r="R61997" s="116"/>
      <c r="AB61997" s="127"/>
      <c r="AC61997" s="127"/>
    </row>
    <row r="61998" spans="14:29" ht="15" hidden="1" customHeight="1">
      <c r="N61998" s="127"/>
      <c r="P61998" s="146"/>
      <c r="Q61998" s="91"/>
      <c r="R61998" s="116"/>
      <c r="AB61998" s="127"/>
      <c r="AC61998" s="127"/>
    </row>
    <row r="61999" spans="14:29" ht="15" hidden="1" customHeight="1">
      <c r="N61999" s="127"/>
      <c r="P61999" s="146"/>
      <c r="Q61999" s="91"/>
      <c r="R61999" s="116"/>
      <c r="AB61999" s="127"/>
      <c r="AC61999" s="127"/>
    </row>
    <row r="62000" spans="14:29" ht="15" hidden="1" customHeight="1">
      <c r="N62000" s="127"/>
      <c r="P62000" s="146"/>
      <c r="Q62000" s="91"/>
      <c r="R62000" s="116"/>
      <c r="AB62000" s="127"/>
      <c r="AC62000" s="127"/>
    </row>
    <row r="62001" spans="14:29" ht="15" hidden="1" customHeight="1">
      <c r="N62001" s="127"/>
      <c r="P62001" s="146"/>
      <c r="Q62001" s="91"/>
      <c r="R62001" s="116"/>
      <c r="AB62001" s="127"/>
      <c r="AC62001" s="127"/>
    </row>
    <row r="62002" spans="14:29" ht="15" hidden="1" customHeight="1">
      <c r="N62002" s="127"/>
      <c r="P62002" s="146"/>
      <c r="Q62002" s="91"/>
      <c r="R62002" s="116"/>
      <c r="AB62002" s="127"/>
      <c r="AC62002" s="127"/>
    </row>
    <row r="62003" spans="14:29" ht="15" hidden="1" customHeight="1">
      <c r="N62003" s="127"/>
      <c r="P62003" s="146"/>
      <c r="Q62003" s="91"/>
      <c r="R62003" s="116"/>
      <c r="AB62003" s="127"/>
      <c r="AC62003" s="127"/>
    </row>
    <row r="62004" spans="14:29" ht="15" hidden="1" customHeight="1">
      <c r="N62004" s="127"/>
      <c r="P62004" s="146"/>
      <c r="Q62004" s="91"/>
      <c r="R62004" s="116"/>
      <c r="AB62004" s="127"/>
      <c r="AC62004" s="127"/>
    </row>
    <row r="62005" spans="14:29" ht="15" hidden="1" customHeight="1">
      <c r="N62005" s="127"/>
      <c r="P62005" s="146"/>
      <c r="Q62005" s="91"/>
      <c r="R62005" s="116"/>
      <c r="AB62005" s="127"/>
      <c r="AC62005" s="127"/>
    </row>
    <row r="62006" spans="14:29" ht="15" hidden="1" customHeight="1">
      <c r="N62006" s="127"/>
      <c r="P62006" s="146"/>
      <c r="Q62006" s="91"/>
      <c r="R62006" s="116"/>
      <c r="AB62006" s="127"/>
      <c r="AC62006" s="127"/>
    </row>
    <row r="62007" spans="14:29" ht="15" hidden="1" customHeight="1">
      <c r="N62007" s="127"/>
      <c r="P62007" s="146"/>
      <c r="Q62007" s="91"/>
      <c r="R62007" s="116"/>
      <c r="AB62007" s="127"/>
      <c r="AC62007" s="127"/>
    </row>
    <row r="62008" spans="14:29" ht="15" hidden="1" customHeight="1">
      <c r="N62008" s="127"/>
      <c r="P62008" s="146"/>
      <c r="Q62008" s="91"/>
      <c r="R62008" s="116"/>
      <c r="AB62008" s="127"/>
      <c r="AC62008" s="127"/>
    </row>
    <row r="62009" spans="14:29" ht="15" hidden="1" customHeight="1">
      <c r="N62009" s="127"/>
      <c r="P62009" s="146"/>
      <c r="Q62009" s="91"/>
      <c r="R62009" s="116"/>
      <c r="AB62009" s="127"/>
      <c r="AC62009" s="127"/>
    </row>
    <row r="62010" spans="14:29" ht="15" hidden="1" customHeight="1">
      <c r="N62010" s="127"/>
      <c r="P62010" s="146"/>
      <c r="Q62010" s="91"/>
      <c r="R62010" s="116"/>
      <c r="AB62010" s="127"/>
      <c r="AC62010" s="127"/>
    </row>
    <row r="62011" spans="14:29" ht="15" hidden="1" customHeight="1">
      <c r="N62011" s="127"/>
      <c r="P62011" s="146"/>
      <c r="Q62011" s="91"/>
      <c r="R62011" s="116"/>
      <c r="AB62011" s="127"/>
      <c r="AC62011" s="127"/>
    </row>
    <row r="62012" spans="14:29" ht="15" hidden="1" customHeight="1">
      <c r="N62012" s="127"/>
      <c r="P62012" s="146"/>
      <c r="Q62012" s="91"/>
      <c r="R62012" s="116"/>
      <c r="AB62012" s="127"/>
      <c r="AC62012" s="127"/>
    </row>
    <row r="62013" spans="14:29" ht="15" hidden="1" customHeight="1">
      <c r="N62013" s="127"/>
      <c r="P62013" s="146"/>
      <c r="Q62013" s="91"/>
      <c r="R62013" s="116"/>
      <c r="AB62013" s="127"/>
      <c r="AC62013" s="127"/>
    </row>
    <row r="62014" spans="14:29" ht="15" hidden="1" customHeight="1">
      <c r="N62014" s="127"/>
      <c r="P62014" s="146"/>
      <c r="Q62014" s="91"/>
      <c r="R62014" s="116"/>
      <c r="AB62014" s="127"/>
      <c r="AC62014" s="127"/>
    </row>
    <row r="62015" spans="14:29" ht="15" hidden="1" customHeight="1">
      <c r="N62015" s="127"/>
      <c r="P62015" s="146"/>
      <c r="Q62015" s="91"/>
      <c r="R62015" s="116"/>
      <c r="AB62015" s="127"/>
      <c r="AC62015" s="127"/>
    </row>
    <row r="62016" spans="14:29" ht="15" hidden="1" customHeight="1">
      <c r="N62016" s="127"/>
      <c r="P62016" s="146"/>
      <c r="Q62016" s="91"/>
      <c r="R62016" s="116"/>
      <c r="AB62016" s="127"/>
      <c r="AC62016" s="127"/>
    </row>
    <row r="62017" spans="14:29" ht="15" hidden="1" customHeight="1">
      <c r="N62017" s="127"/>
      <c r="P62017" s="146"/>
      <c r="Q62017" s="91"/>
      <c r="R62017" s="116"/>
      <c r="AB62017" s="127"/>
      <c r="AC62017" s="127"/>
    </row>
    <row r="62018" spans="14:29" ht="15" hidden="1" customHeight="1">
      <c r="N62018" s="127"/>
      <c r="P62018" s="146"/>
      <c r="Q62018" s="91"/>
      <c r="R62018" s="116"/>
      <c r="AB62018" s="127"/>
      <c r="AC62018" s="127"/>
    </row>
    <row r="62019" spans="14:29" ht="15" hidden="1" customHeight="1">
      <c r="N62019" s="127"/>
      <c r="P62019" s="146"/>
      <c r="Q62019" s="91"/>
      <c r="R62019" s="116"/>
      <c r="AB62019" s="127"/>
      <c r="AC62019" s="127"/>
    </row>
    <row r="62020" spans="14:29" ht="15" hidden="1" customHeight="1">
      <c r="N62020" s="127"/>
      <c r="P62020" s="146"/>
      <c r="Q62020" s="91"/>
      <c r="R62020" s="116"/>
      <c r="AB62020" s="127"/>
      <c r="AC62020" s="127"/>
    </row>
    <row r="62021" spans="14:29" ht="15" hidden="1" customHeight="1">
      <c r="N62021" s="127"/>
      <c r="P62021" s="146"/>
      <c r="Q62021" s="91"/>
      <c r="R62021" s="116"/>
      <c r="AB62021" s="127"/>
      <c r="AC62021" s="127"/>
    </row>
    <row r="62022" spans="14:29" ht="15" hidden="1" customHeight="1">
      <c r="N62022" s="127"/>
      <c r="P62022" s="146"/>
      <c r="Q62022" s="91"/>
      <c r="R62022" s="116"/>
      <c r="AB62022" s="127"/>
      <c r="AC62022" s="127"/>
    </row>
    <row r="62023" spans="14:29" ht="15" hidden="1" customHeight="1">
      <c r="N62023" s="127"/>
      <c r="P62023" s="146"/>
      <c r="Q62023" s="91"/>
      <c r="R62023" s="116"/>
      <c r="AB62023" s="127"/>
      <c r="AC62023" s="127"/>
    </row>
    <row r="62024" spans="14:29" ht="15" hidden="1" customHeight="1">
      <c r="N62024" s="127"/>
      <c r="P62024" s="146"/>
      <c r="Q62024" s="91"/>
      <c r="R62024" s="116"/>
      <c r="AB62024" s="127"/>
      <c r="AC62024" s="127"/>
    </row>
    <row r="62025" spans="14:29" ht="15" hidden="1" customHeight="1">
      <c r="N62025" s="127"/>
      <c r="P62025" s="146"/>
      <c r="Q62025" s="91"/>
      <c r="R62025" s="116"/>
      <c r="AB62025" s="127"/>
      <c r="AC62025" s="127"/>
    </row>
    <row r="62026" spans="14:29" ht="15" hidden="1" customHeight="1">
      <c r="N62026" s="127"/>
      <c r="P62026" s="146"/>
      <c r="Q62026" s="91"/>
      <c r="R62026" s="116"/>
      <c r="AB62026" s="127"/>
      <c r="AC62026" s="127"/>
    </row>
    <row r="62027" spans="14:29" ht="15" hidden="1" customHeight="1">
      <c r="N62027" s="127"/>
      <c r="P62027" s="146"/>
      <c r="Q62027" s="91"/>
      <c r="R62027" s="116"/>
      <c r="AB62027" s="127"/>
      <c r="AC62027" s="127"/>
    </row>
    <row r="62028" spans="14:29" ht="15" hidden="1" customHeight="1">
      <c r="N62028" s="127"/>
      <c r="P62028" s="146"/>
      <c r="Q62028" s="91"/>
      <c r="R62028" s="116"/>
      <c r="AB62028" s="127"/>
      <c r="AC62028" s="127"/>
    </row>
    <row r="62029" spans="14:29" ht="15" hidden="1" customHeight="1">
      <c r="N62029" s="127"/>
      <c r="P62029" s="146"/>
      <c r="Q62029" s="91"/>
      <c r="R62029" s="116"/>
      <c r="AB62029" s="127"/>
      <c r="AC62029" s="127"/>
    </row>
    <row r="62030" spans="14:29" ht="15" hidden="1" customHeight="1">
      <c r="N62030" s="127"/>
      <c r="P62030" s="146"/>
      <c r="Q62030" s="91"/>
      <c r="R62030" s="116"/>
      <c r="AB62030" s="127"/>
      <c r="AC62030" s="127"/>
    </row>
    <row r="62031" spans="14:29" ht="15" hidden="1" customHeight="1">
      <c r="N62031" s="127"/>
      <c r="P62031" s="146"/>
      <c r="Q62031" s="91"/>
      <c r="R62031" s="116"/>
      <c r="AB62031" s="127"/>
      <c r="AC62031" s="127"/>
    </row>
    <row r="62032" spans="14:29" ht="15" hidden="1" customHeight="1">
      <c r="N62032" s="127"/>
      <c r="P62032" s="146"/>
      <c r="Q62032" s="91"/>
      <c r="R62032" s="116"/>
      <c r="AB62032" s="127"/>
      <c r="AC62032" s="127"/>
    </row>
    <row r="62033" spans="14:29" ht="15" hidden="1" customHeight="1">
      <c r="N62033" s="127"/>
      <c r="P62033" s="146"/>
      <c r="Q62033" s="91"/>
      <c r="R62033" s="116"/>
      <c r="AB62033" s="127"/>
      <c r="AC62033" s="127"/>
    </row>
    <row r="62034" spans="14:29" ht="15" hidden="1" customHeight="1">
      <c r="N62034" s="127"/>
      <c r="P62034" s="146"/>
      <c r="Q62034" s="91"/>
      <c r="R62034" s="116"/>
      <c r="AB62034" s="127"/>
      <c r="AC62034" s="127"/>
    </row>
    <row r="62035" spans="14:29" ht="15" hidden="1" customHeight="1">
      <c r="N62035" s="127"/>
      <c r="P62035" s="146"/>
      <c r="Q62035" s="91"/>
      <c r="R62035" s="116"/>
      <c r="AB62035" s="127"/>
      <c r="AC62035" s="127"/>
    </row>
    <row r="62036" spans="14:29" ht="15" hidden="1" customHeight="1">
      <c r="N62036" s="127"/>
      <c r="P62036" s="146"/>
      <c r="Q62036" s="91"/>
      <c r="R62036" s="116"/>
      <c r="AB62036" s="127"/>
      <c r="AC62036" s="127"/>
    </row>
    <row r="62037" spans="14:29" ht="15" hidden="1" customHeight="1">
      <c r="N62037" s="127"/>
      <c r="P62037" s="146"/>
      <c r="Q62037" s="91"/>
      <c r="R62037" s="116"/>
      <c r="AB62037" s="127"/>
      <c r="AC62037" s="127"/>
    </row>
    <row r="62038" spans="14:29" ht="15" hidden="1" customHeight="1">
      <c r="N62038" s="127"/>
      <c r="P62038" s="146"/>
      <c r="Q62038" s="91"/>
      <c r="R62038" s="116"/>
      <c r="AB62038" s="127"/>
      <c r="AC62038" s="127"/>
    </row>
    <row r="62039" spans="14:29" ht="15" hidden="1" customHeight="1">
      <c r="N62039" s="127"/>
      <c r="P62039" s="146"/>
      <c r="Q62039" s="91"/>
      <c r="R62039" s="116"/>
      <c r="AB62039" s="127"/>
      <c r="AC62039" s="127"/>
    </row>
    <row r="62040" spans="14:29" ht="15" hidden="1" customHeight="1">
      <c r="N62040" s="127"/>
      <c r="P62040" s="146"/>
      <c r="Q62040" s="91"/>
      <c r="R62040" s="116"/>
      <c r="AB62040" s="127"/>
      <c r="AC62040" s="127"/>
    </row>
    <row r="62041" spans="14:29" ht="15" hidden="1" customHeight="1">
      <c r="N62041" s="127"/>
      <c r="P62041" s="146"/>
      <c r="Q62041" s="91"/>
      <c r="R62041" s="116"/>
      <c r="AB62041" s="127"/>
      <c r="AC62041" s="127"/>
    </row>
    <row r="62042" spans="14:29" ht="15" hidden="1" customHeight="1">
      <c r="N62042" s="127"/>
      <c r="P62042" s="146"/>
      <c r="Q62042" s="91"/>
      <c r="R62042" s="116"/>
      <c r="AB62042" s="127"/>
      <c r="AC62042" s="127"/>
    </row>
    <row r="62043" spans="14:29" ht="15" hidden="1" customHeight="1">
      <c r="N62043" s="127"/>
      <c r="P62043" s="146"/>
      <c r="Q62043" s="91"/>
      <c r="R62043" s="116"/>
      <c r="AB62043" s="127"/>
      <c r="AC62043" s="127"/>
    </row>
    <row r="62044" spans="14:29" ht="15" hidden="1" customHeight="1">
      <c r="N62044" s="127"/>
      <c r="P62044" s="146"/>
      <c r="Q62044" s="91"/>
      <c r="R62044" s="116"/>
      <c r="AB62044" s="127"/>
      <c r="AC62044" s="127"/>
    </row>
    <row r="62045" spans="14:29" ht="15" hidden="1" customHeight="1">
      <c r="N62045" s="127"/>
      <c r="P62045" s="146"/>
      <c r="Q62045" s="91"/>
      <c r="R62045" s="116"/>
      <c r="AB62045" s="127"/>
      <c r="AC62045" s="127"/>
    </row>
    <row r="62046" spans="14:29" ht="15" hidden="1" customHeight="1">
      <c r="N62046" s="127"/>
      <c r="P62046" s="146"/>
      <c r="Q62046" s="91"/>
      <c r="R62046" s="116"/>
      <c r="AB62046" s="127"/>
      <c r="AC62046" s="127"/>
    </row>
    <row r="62047" spans="14:29" ht="15" hidden="1" customHeight="1">
      <c r="N62047" s="127"/>
      <c r="P62047" s="146"/>
      <c r="Q62047" s="91"/>
      <c r="R62047" s="116"/>
      <c r="AB62047" s="127"/>
      <c r="AC62047" s="127"/>
    </row>
    <row r="62048" spans="14:29" ht="15" hidden="1" customHeight="1">
      <c r="N62048" s="127"/>
      <c r="P62048" s="146"/>
      <c r="Q62048" s="91"/>
      <c r="R62048" s="116"/>
      <c r="AB62048" s="127"/>
      <c r="AC62048" s="127"/>
    </row>
    <row r="62049" spans="14:29" ht="15" hidden="1" customHeight="1">
      <c r="N62049" s="127"/>
      <c r="P62049" s="146"/>
      <c r="Q62049" s="91"/>
      <c r="R62049" s="116"/>
      <c r="AB62049" s="127"/>
      <c r="AC62049" s="127"/>
    </row>
    <row r="62050" spans="14:29" ht="15" hidden="1" customHeight="1">
      <c r="N62050" s="127"/>
      <c r="P62050" s="146"/>
      <c r="Q62050" s="91"/>
      <c r="R62050" s="116"/>
      <c r="AB62050" s="127"/>
      <c r="AC62050" s="127"/>
    </row>
    <row r="62051" spans="14:29" ht="15" hidden="1" customHeight="1">
      <c r="N62051" s="127"/>
      <c r="P62051" s="146"/>
      <c r="Q62051" s="91"/>
      <c r="R62051" s="116"/>
      <c r="AB62051" s="127"/>
      <c r="AC62051" s="127"/>
    </row>
    <row r="62052" spans="14:29" ht="15" hidden="1" customHeight="1">
      <c r="N62052" s="127"/>
      <c r="P62052" s="146"/>
      <c r="Q62052" s="91"/>
      <c r="R62052" s="116"/>
      <c r="AB62052" s="127"/>
      <c r="AC62052" s="127"/>
    </row>
    <row r="62053" spans="14:29" ht="15" hidden="1" customHeight="1">
      <c r="N62053" s="127"/>
      <c r="P62053" s="146"/>
      <c r="Q62053" s="91"/>
      <c r="R62053" s="116"/>
      <c r="AB62053" s="127"/>
      <c r="AC62053" s="127"/>
    </row>
    <row r="62054" spans="14:29" ht="15" hidden="1" customHeight="1">
      <c r="N62054" s="127"/>
      <c r="P62054" s="146"/>
      <c r="Q62054" s="91"/>
      <c r="R62054" s="116"/>
      <c r="AB62054" s="127"/>
      <c r="AC62054" s="127"/>
    </row>
    <row r="62055" spans="14:29" ht="15" hidden="1" customHeight="1">
      <c r="N62055" s="127"/>
      <c r="P62055" s="146"/>
      <c r="Q62055" s="91"/>
      <c r="R62055" s="116"/>
      <c r="AB62055" s="127"/>
      <c r="AC62055" s="127"/>
    </row>
    <row r="62056" spans="14:29" ht="15" hidden="1" customHeight="1">
      <c r="N62056" s="127"/>
      <c r="P62056" s="146"/>
      <c r="Q62056" s="91"/>
      <c r="R62056" s="116"/>
      <c r="AB62056" s="127"/>
      <c r="AC62056" s="127"/>
    </row>
    <row r="62057" spans="14:29" ht="15" hidden="1" customHeight="1">
      <c r="N62057" s="127"/>
      <c r="P62057" s="146"/>
      <c r="Q62057" s="91"/>
      <c r="R62057" s="116"/>
      <c r="AB62057" s="127"/>
      <c r="AC62057" s="127"/>
    </row>
    <row r="62058" spans="14:29" ht="15" hidden="1" customHeight="1">
      <c r="N62058" s="127"/>
      <c r="P62058" s="146"/>
      <c r="Q62058" s="91"/>
      <c r="R62058" s="116"/>
      <c r="AB62058" s="127"/>
      <c r="AC62058" s="127"/>
    </row>
    <row r="62059" spans="14:29" ht="15" hidden="1" customHeight="1">
      <c r="N62059" s="127"/>
      <c r="P62059" s="146"/>
      <c r="Q62059" s="91"/>
      <c r="R62059" s="116"/>
      <c r="AB62059" s="127"/>
      <c r="AC62059" s="127"/>
    </row>
    <row r="62060" spans="14:29" ht="15" hidden="1" customHeight="1">
      <c r="N62060" s="127"/>
      <c r="P62060" s="146"/>
      <c r="Q62060" s="91"/>
      <c r="R62060" s="116"/>
      <c r="AB62060" s="127"/>
      <c r="AC62060" s="127"/>
    </row>
    <row r="62061" spans="14:29" ht="15" hidden="1" customHeight="1">
      <c r="N62061" s="127"/>
      <c r="P62061" s="146"/>
      <c r="Q62061" s="91"/>
      <c r="R62061" s="116"/>
      <c r="AB62061" s="127"/>
      <c r="AC62061" s="127"/>
    </row>
    <row r="62062" spans="14:29" ht="15" hidden="1" customHeight="1">
      <c r="N62062" s="127"/>
      <c r="P62062" s="146"/>
      <c r="Q62062" s="91"/>
      <c r="R62062" s="116"/>
      <c r="AB62062" s="127"/>
      <c r="AC62062" s="127"/>
    </row>
    <row r="62063" spans="14:29" ht="15" hidden="1" customHeight="1">
      <c r="N62063" s="127"/>
      <c r="P62063" s="146"/>
      <c r="Q62063" s="91"/>
      <c r="R62063" s="116"/>
      <c r="AB62063" s="127"/>
      <c r="AC62063" s="127"/>
    </row>
    <row r="62064" spans="14:29" ht="15" hidden="1" customHeight="1">
      <c r="N62064" s="127"/>
      <c r="P62064" s="146"/>
      <c r="Q62064" s="91"/>
      <c r="R62064" s="116"/>
      <c r="AB62064" s="127"/>
      <c r="AC62064" s="127"/>
    </row>
    <row r="62065" spans="14:29" ht="15" hidden="1" customHeight="1">
      <c r="N62065" s="127"/>
      <c r="P62065" s="146"/>
      <c r="Q62065" s="91"/>
      <c r="R62065" s="116"/>
      <c r="AB62065" s="127"/>
      <c r="AC62065" s="127"/>
    </row>
    <row r="62066" spans="14:29" ht="15" hidden="1" customHeight="1">
      <c r="N62066" s="127"/>
      <c r="P62066" s="146"/>
      <c r="Q62066" s="91"/>
      <c r="R62066" s="116"/>
      <c r="AB62066" s="127"/>
      <c r="AC62066" s="127"/>
    </row>
    <row r="62067" spans="14:29" ht="15" hidden="1" customHeight="1">
      <c r="N62067" s="127"/>
      <c r="P62067" s="146"/>
      <c r="Q62067" s="91"/>
      <c r="R62067" s="116"/>
      <c r="AB62067" s="127"/>
      <c r="AC62067" s="127"/>
    </row>
    <row r="62068" spans="14:29" ht="15" hidden="1" customHeight="1">
      <c r="N62068" s="127"/>
      <c r="P62068" s="146"/>
      <c r="Q62068" s="91"/>
      <c r="R62068" s="116"/>
      <c r="AB62068" s="127"/>
      <c r="AC62068" s="127"/>
    </row>
    <row r="62069" spans="14:29" ht="15" hidden="1" customHeight="1">
      <c r="N62069" s="127"/>
      <c r="P62069" s="146"/>
      <c r="Q62069" s="91"/>
      <c r="R62069" s="116"/>
      <c r="AB62069" s="127"/>
      <c r="AC62069" s="127"/>
    </row>
    <row r="62070" spans="14:29" ht="15" hidden="1" customHeight="1">
      <c r="N62070" s="127"/>
      <c r="P62070" s="146"/>
      <c r="Q62070" s="91"/>
      <c r="R62070" s="116"/>
      <c r="AB62070" s="127"/>
      <c r="AC62070" s="127"/>
    </row>
    <row r="62071" spans="14:29" ht="15" hidden="1" customHeight="1">
      <c r="N62071" s="127"/>
      <c r="P62071" s="146"/>
      <c r="Q62071" s="91"/>
      <c r="R62071" s="116"/>
      <c r="AB62071" s="127"/>
      <c r="AC62071" s="127"/>
    </row>
    <row r="62072" spans="14:29" ht="15" hidden="1" customHeight="1">
      <c r="N62072" s="127"/>
      <c r="P62072" s="146"/>
      <c r="Q62072" s="91"/>
      <c r="R62072" s="116"/>
      <c r="AB62072" s="127"/>
      <c r="AC62072" s="127"/>
    </row>
    <row r="62073" spans="14:29" ht="15" hidden="1" customHeight="1">
      <c r="N62073" s="127"/>
      <c r="P62073" s="146"/>
      <c r="Q62073" s="91"/>
      <c r="R62073" s="116"/>
      <c r="AB62073" s="127"/>
      <c r="AC62073" s="127"/>
    </row>
    <row r="62074" spans="14:29" ht="15" hidden="1" customHeight="1">
      <c r="N62074" s="127"/>
      <c r="P62074" s="146"/>
      <c r="Q62074" s="91"/>
      <c r="R62074" s="116"/>
      <c r="AB62074" s="127"/>
      <c r="AC62074" s="127"/>
    </row>
    <row r="62075" spans="14:29" ht="15" hidden="1" customHeight="1">
      <c r="N62075" s="127"/>
      <c r="P62075" s="146"/>
      <c r="Q62075" s="91"/>
      <c r="R62075" s="116"/>
      <c r="AB62075" s="127"/>
      <c r="AC62075" s="127"/>
    </row>
    <row r="62076" spans="14:29" ht="15" hidden="1" customHeight="1">
      <c r="N62076" s="127"/>
      <c r="P62076" s="146"/>
      <c r="Q62076" s="91"/>
      <c r="R62076" s="116"/>
      <c r="AB62076" s="127"/>
      <c r="AC62076" s="127"/>
    </row>
    <row r="62077" spans="14:29" ht="15" hidden="1" customHeight="1">
      <c r="N62077" s="127"/>
      <c r="P62077" s="146"/>
      <c r="Q62077" s="91"/>
      <c r="R62077" s="116"/>
      <c r="AB62077" s="127"/>
      <c r="AC62077" s="127"/>
    </row>
    <row r="62078" spans="14:29" ht="15" hidden="1" customHeight="1">
      <c r="N62078" s="127"/>
      <c r="P62078" s="146"/>
      <c r="Q62078" s="91"/>
      <c r="R62078" s="116"/>
      <c r="AB62078" s="127"/>
      <c r="AC62078" s="127"/>
    </row>
    <row r="62079" spans="14:29" ht="15" hidden="1" customHeight="1">
      <c r="N62079" s="127"/>
      <c r="P62079" s="146"/>
      <c r="Q62079" s="91"/>
      <c r="R62079" s="116"/>
      <c r="AB62079" s="127"/>
      <c r="AC62079" s="127"/>
    </row>
    <row r="62080" spans="14:29" ht="15" hidden="1" customHeight="1">
      <c r="N62080" s="127"/>
      <c r="P62080" s="146"/>
      <c r="Q62080" s="91"/>
      <c r="R62080" s="116"/>
      <c r="AB62080" s="127"/>
      <c r="AC62080" s="127"/>
    </row>
    <row r="62081" spans="14:29" ht="15" hidden="1" customHeight="1">
      <c r="N62081" s="127"/>
      <c r="P62081" s="146"/>
      <c r="Q62081" s="91"/>
      <c r="R62081" s="116"/>
      <c r="AB62081" s="127"/>
      <c r="AC62081" s="127"/>
    </row>
    <row r="62082" spans="14:29" ht="15" hidden="1" customHeight="1">
      <c r="N62082" s="127"/>
      <c r="P62082" s="146"/>
      <c r="Q62082" s="91"/>
      <c r="R62082" s="116"/>
      <c r="AB62082" s="127"/>
      <c r="AC62082" s="127"/>
    </row>
    <row r="62083" spans="14:29" ht="15" hidden="1" customHeight="1">
      <c r="N62083" s="127"/>
      <c r="P62083" s="146"/>
      <c r="Q62083" s="91"/>
      <c r="R62083" s="116"/>
      <c r="AB62083" s="127"/>
      <c r="AC62083" s="127"/>
    </row>
    <row r="62084" spans="14:29" ht="15" hidden="1" customHeight="1">
      <c r="N62084" s="127"/>
      <c r="P62084" s="146"/>
      <c r="Q62084" s="91"/>
      <c r="R62084" s="116"/>
      <c r="AB62084" s="127"/>
      <c r="AC62084" s="127"/>
    </row>
    <row r="62085" spans="14:29" ht="15" hidden="1" customHeight="1">
      <c r="N62085" s="127"/>
      <c r="P62085" s="146"/>
      <c r="Q62085" s="91"/>
      <c r="R62085" s="116"/>
      <c r="AB62085" s="127"/>
      <c r="AC62085" s="127"/>
    </row>
    <row r="62086" spans="14:29" ht="15" hidden="1" customHeight="1">
      <c r="N62086" s="127"/>
      <c r="P62086" s="146"/>
      <c r="Q62086" s="91"/>
      <c r="R62086" s="116"/>
      <c r="AB62086" s="127"/>
      <c r="AC62086" s="127"/>
    </row>
    <row r="62087" spans="14:29" ht="15" hidden="1" customHeight="1">
      <c r="N62087" s="127"/>
      <c r="P62087" s="146"/>
      <c r="Q62087" s="91"/>
      <c r="R62087" s="116"/>
      <c r="AB62087" s="127"/>
      <c r="AC62087" s="127"/>
    </row>
    <row r="62088" spans="14:29" ht="15" hidden="1" customHeight="1">
      <c r="N62088" s="127"/>
      <c r="P62088" s="146"/>
      <c r="Q62088" s="91"/>
      <c r="R62088" s="116"/>
      <c r="AB62088" s="127"/>
      <c r="AC62088" s="127"/>
    </row>
    <row r="62089" spans="14:29" ht="15" hidden="1" customHeight="1">
      <c r="N62089" s="127"/>
      <c r="P62089" s="146"/>
      <c r="Q62089" s="91"/>
      <c r="R62089" s="116"/>
      <c r="AB62089" s="127"/>
      <c r="AC62089" s="127"/>
    </row>
    <row r="62090" spans="14:29" ht="15" hidden="1" customHeight="1">
      <c r="N62090" s="127"/>
      <c r="P62090" s="146"/>
      <c r="Q62090" s="91"/>
      <c r="R62090" s="116"/>
      <c r="AB62090" s="127"/>
      <c r="AC62090" s="127"/>
    </row>
    <row r="62091" spans="14:29" ht="15" hidden="1" customHeight="1">
      <c r="N62091" s="127"/>
      <c r="P62091" s="146"/>
      <c r="Q62091" s="91"/>
      <c r="R62091" s="116"/>
      <c r="AB62091" s="127"/>
      <c r="AC62091" s="127"/>
    </row>
    <row r="62092" spans="14:29" ht="15" hidden="1" customHeight="1">
      <c r="N62092" s="127"/>
      <c r="P62092" s="146"/>
      <c r="Q62092" s="91"/>
      <c r="R62092" s="116"/>
      <c r="AB62092" s="127"/>
      <c r="AC62092" s="127"/>
    </row>
    <row r="62093" spans="14:29" ht="15" hidden="1" customHeight="1">
      <c r="N62093" s="127"/>
      <c r="P62093" s="146"/>
      <c r="Q62093" s="91"/>
      <c r="R62093" s="116"/>
      <c r="AB62093" s="127"/>
      <c r="AC62093" s="127"/>
    </row>
    <row r="62094" spans="14:29" ht="15" hidden="1" customHeight="1">
      <c r="N62094" s="127"/>
      <c r="P62094" s="146"/>
      <c r="Q62094" s="91"/>
      <c r="R62094" s="116"/>
      <c r="AB62094" s="127"/>
      <c r="AC62094" s="127"/>
    </row>
    <row r="62095" spans="14:29" ht="15" hidden="1" customHeight="1">
      <c r="N62095" s="127"/>
      <c r="P62095" s="146"/>
      <c r="Q62095" s="91"/>
      <c r="R62095" s="116"/>
      <c r="AB62095" s="127"/>
      <c r="AC62095" s="127"/>
    </row>
    <row r="62096" spans="14:29" ht="15" hidden="1" customHeight="1">
      <c r="N62096" s="127"/>
      <c r="P62096" s="146"/>
      <c r="Q62096" s="91"/>
      <c r="R62096" s="116"/>
      <c r="AB62096" s="127"/>
      <c r="AC62096" s="127"/>
    </row>
    <row r="62097" spans="14:29" ht="15" hidden="1" customHeight="1">
      <c r="N62097" s="127"/>
      <c r="P62097" s="146"/>
      <c r="Q62097" s="91"/>
      <c r="R62097" s="116"/>
      <c r="AB62097" s="127"/>
      <c r="AC62097" s="127"/>
    </row>
    <row r="62098" spans="14:29" ht="15" hidden="1" customHeight="1">
      <c r="N62098" s="127"/>
      <c r="P62098" s="146"/>
      <c r="Q62098" s="91"/>
      <c r="R62098" s="116"/>
      <c r="AB62098" s="127"/>
      <c r="AC62098" s="127"/>
    </row>
    <row r="62099" spans="14:29" ht="15" hidden="1" customHeight="1">
      <c r="N62099" s="127"/>
      <c r="P62099" s="146"/>
      <c r="Q62099" s="91"/>
      <c r="R62099" s="116"/>
      <c r="AB62099" s="127"/>
      <c r="AC62099" s="127"/>
    </row>
    <row r="62100" spans="14:29" ht="15" hidden="1" customHeight="1">
      <c r="N62100" s="127"/>
      <c r="P62100" s="146"/>
      <c r="Q62100" s="91"/>
      <c r="R62100" s="116"/>
      <c r="AB62100" s="127"/>
      <c r="AC62100" s="127"/>
    </row>
    <row r="62101" spans="14:29" ht="15" hidden="1" customHeight="1">
      <c r="N62101" s="127"/>
      <c r="P62101" s="146"/>
      <c r="Q62101" s="91"/>
      <c r="R62101" s="116"/>
      <c r="AB62101" s="127"/>
      <c r="AC62101" s="127"/>
    </row>
    <row r="62102" spans="14:29" ht="15" hidden="1" customHeight="1">
      <c r="N62102" s="127"/>
      <c r="P62102" s="146"/>
      <c r="Q62102" s="91"/>
      <c r="R62102" s="116"/>
      <c r="AB62102" s="127"/>
      <c r="AC62102" s="127"/>
    </row>
    <row r="62103" spans="14:29" ht="15" hidden="1" customHeight="1">
      <c r="N62103" s="127"/>
      <c r="P62103" s="146"/>
      <c r="Q62103" s="91"/>
      <c r="R62103" s="116"/>
      <c r="AB62103" s="127"/>
      <c r="AC62103" s="127"/>
    </row>
    <row r="62104" spans="14:29" ht="15" hidden="1" customHeight="1">
      <c r="N62104" s="127"/>
      <c r="P62104" s="146"/>
      <c r="Q62104" s="91"/>
      <c r="R62104" s="116"/>
      <c r="AB62104" s="127"/>
      <c r="AC62104" s="127"/>
    </row>
    <row r="62105" spans="14:29" ht="15" hidden="1" customHeight="1">
      <c r="N62105" s="127"/>
      <c r="P62105" s="146"/>
      <c r="Q62105" s="91"/>
      <c r="R62105" s="116"/>
      <c r="AB62105" s="127"/>
      <c r="AC62105" s="127"/>
    </row>
    <row r="62106" spans="14:29" ht="15" hidden="1" customHeight="1">
      <c r="N62106" s="127"/>
      <c r="P62106" s="146"/>
      <c r="Q62106" s="91"/>
      <c r="R62106" s="116"/>
      <c r="AB62106" s="127"/>
      <c r="AC62106" s="127"/>
    </row>
    <row r="62107" spans="14:29" ht="15" hidden="1" customHeight="1">
      <c r="N62107" s="127"/>
      <c r="P62107" s="146"/>
      <c r="Q62107" s="91"/>
      <c r="R62107" s="116"/>
      <c r="AB62107" s="127"/>
      <c r="AC62107" s="127"/>
    </row>
    <row r="62108" spans="14:29" ht="15" hidden="1" customHeight="1">
      <c r="N62108" s="127"/>
      <c r="P62108" s="146"/>
      <c r="Q62108" s="91"/>
      <c r="R62108" s="116"/>
      <c r="AB62108" s="127"/>
      <c r="AC62108" s="127"/>
    </row>
    <row r="62109" spans="14:29" ht="15" hidden="1" customHeight="1">
      <c r="N62109" s="127"/>
      <c r="P62109" s="146"/>
      <c r="Q62109" s="91"/>
      <c r="R62109" s="116"/>
      <c r="AB62109" s="127"/>
      <c r="AC62109" s="127"/>
    </row>
    <row r="62110" spans="14:29" ht="15" hidden="1" customHeight="1">
      <c r="N62110" s="127"/>
      <c r="P62110" s="146"/>
      <c r="Q62110" s="91"/>
      <c r="R62110" s="116"/>
      <c r="AB62110" s="127"/>
      <c r="AC62110" s="127"/>
    </row>
    <row r="62111" spans="14:29" ht="15" hidden="1" customHeight="1">
      <c r="N62111" s="127"/>
      <c r="P62111" s="146"/>
      <c r="Q62111" s="91"/>
      <c r="R62111" s="116"/>
      <c r="AB62111" s="127"/>
      <c r="AC62111" s="127"/>
    </row>
    <row r="62112" spans="14:29" ht="15" hidden="1" customHeight="1">
      <c r="N62112" s="127"/>
      <c r="P62112" s="146"/>
      <c r="Q62112" s="91"/>
      <c r="R62112" s="116"/>
      <c r="AB62112" s="127"/>
      <c r="AC62112" s="127"/>
    </row>
    <row r="62113" spans="14:29" ht="15" hidden="1" customHeight="1">
      <c r="N62113" s="127"/>
      <c r="P62113" s="146"/>
      <c r="Q62113" s="91"/>
      <c r="R62113" s="116"/>
      <c r="AB62113" s="127"/>
      <c r="AC62113" s="127"/>
    </row>
    <row r="62114" spans="14:29" ht="15" hidden="1" customHeight="1">
      <c r="N62114" s="127"/>
      <c r="P62114" s="146"/>
      <c r="Q62114" s="91"/>
      <c r="R62114" s="116"/>
      <c r="AB62114" s="127"/>
      <c r="AC62114" s="127"/>
    </row>
    <row r="62115" spans="14:29" ht="15" hidden="1" customHeight="1">
      <c r="N62115" s="127"/>
      <c r="P62115" s="146"/>
      <c r="Q62115" s="91"/>
      <c r="R62115" s="116"/>
      <c r="AB62115" s="127"/>
      <c r="AC62115" s="127"/>
    </row>
    <row r="62116" spans="14:29" ht="15" hidden="1" customHeight="1">
      <c r="N62116" s="127"/>
      <c r="P62116" s="146"/>
      <c r="Q62116" s="91"/>
      <c r="R62116" s="116"/>
      <c r="AB62116" s="127"/>
      <c r="AC62116" s="127"/>
    </row>
    <row r="62117" spans="14:29" ht="15" hidden="1" customHeight="1">
      <c r="N62117" s="127"/>
      <c r="P62117" s="146"/>
      <c r="Q62117" s="91"/>
      <c r="R62117" s="116"/>
      <c r="AB62117" s="127"/>
      <c r="AC62117" s="127"/>
    </row>
    <row r="62118" spans="14:29" ht="15" hidden="1" customHeight="1">
      <c r="N62118" s="127"/>
      <c r="P62118" s="146"/>
      <c r="Q62118" s="91"/>
      <c r="R62118" s="116"/>
      <c r="AB62118" s="127"/>
      <c r="AC62118" s="127"/>
    </row>
    <row r="62119" spans="14:29" ht="15" hidden="1" customHeight="1">
      <c r="N62119" s="127"/>
      <c r="P62119" s="146"/>
      <c r="Q62119" s="91"/>
      <c r="R62119" s="116"/>
      <c r="AB62119" s="127"/>
      <c r="AC62119" s="127"/>
    </row>
    <row r="62120" spans="14:29" ht="15" hidden="1" customHeight="1">
      <c r="N62120" s="127"/>
      <c r="P62120" s="146"/>
      <c r="Q62120" s="91"/>
      <c r="R62120" s="116"/>
      <c r="AB62120" s="127"/>
      <c r="AC62120" s="127"/>
    </row>
    <row r="62121" spans="14:29" ht="15" hidden="1" customHeight="1">
      <c r="N62121" s="127"/>
      <c r="P62121" s="146"/>
      <c r="Q62121" s="91"/>
      <c r="R62121" s="116"/>
      <c r="AB62121" s="127"/>
      <c r="AC62121" s="127"/>
    </row>
    <row r="62122" spans="14:29" ht="15" hidden="1" customHeight="1">
      <c r="N62122" s="127"/>
      <c r="P62122" s="146"/>
      <c r="Q62122" s="91"/>
      <c r="R62122" s="116"/>
      <c r="AB62122" s="127"/>
      <c r="AC62122" s="127"/>
    </row>
    <row r="62123" spans="14:29" ht="15" hidden="1" customHeight="1">
      <c r="N62123" s="127"/>
      <c r="P62123" s="146"/>
      <c r="Q62123" s="91"/>
      <c r="R62123" s="116"/>
      <c r="AB62123" s="127"/>
      <c r="AC62123" s="127"/>
    </row>
    <row r="62124" spans="14:29" ht="15" hidden="1" customHeight="1">
      <c r="N62124" s="127"/>
      <c r="P62124" s="146"/>
      <c r="Q62124" s="91"/>
      <c r="R62124" s="116"/>
      <c r="AB62124" s="127"/>
      <c r="AC62124" s="127"/>
    </row>
    <row r="62125" spans="14:29" ht="15" hidden="1" customHeight="1">
      <c r="N62125" s="127"/>
      <c r="P62125" s="146"/>
      <c r="Q62125" s="91"/>
      <c r="R62125" s="116"/>
      <c r="AB62125" s="127"/>
      <c r="AC62125" s="127"/>
    </row>
    <row r="62126" spans="14:29" ht="15" hidden="1" customHeight="1">
      <c r="N62126" s="127"/>
      <c r="P62126" s="146"/>
      <c r="Q62126" s="91"/>
      <c r="R62126" s="116"/>
      <c r="AB62126" s="127"/>
      <c r="AC62126" s="127"/>
    </row>
    <row r="62127" spans="14:29" ht="15" hidden="1" customHeight="1">
      <c r="N62127" s="127"/>
      <c r="P62127" s="146"/>
      <c r="Q62127" s="91"/>
      <c r="R62127" s="116"/>
      <c r="AB62127" s="127"/>
      <c r="AC62127" s="127"/>
    </row>
    <row r="62128" spans="14:29" ht="15" hidden="1" customHeight="1">
      <c r="N62128" s="127"/>
      <c r="P62128" s="146"/>
      <c r="Q62128" s="91"/>
      <c r="R62128" s="116"/>
      <c r="AB62128" s="127"/>
      <c r="AC62128" s="127"/>
    </row>
    <row r="62129" spans="14:29" ht="15" hidden="1" customHeight="1">
      <c r="N62129" s="127"/>
      <c r="P62129" s="146"/>
      <c r="Q62129" s="91"/>
      <c r="R62129" s="116"/>
      <c r="AB62129" s="127"/>
      <c r="AC62129" s="127"/>
    </row>
    <row r="62130" spans="14:29" ht="15" hidden="1" customHeight="1">
      <c r="N62130" s="127"/>
      <c r="P62130" s="146"/>
      <c r="Q62130" s="91"/>
      <c r="R62130" s="116"/>
      <c r="AB62130" s="127"/>
      <c r="AC62130" s="127"/>
    </row>
    <row r="62131" spans="14:29" ht="15" hidden="1" customHeight="1">
      <c r="N62131" s="127"/>
      <c r="P62131" s="146"/>
      <c r="Q62131" s="91"/>
      <c r="R62131" s="116"/>
      <c r="AB62131" s="127"/>
      <c r="AC62131" s="127"/>
    </row>
    <row r="62132" spans="14:29" ht="15" hidden="1" customHeight="1">
      <c r="N62132" s="127"/>
      <c r="P62132" s="146"/>
      <c r="Q62132" s="91"/>
      <c r="R62132" s="116"/>
      <c r="AB62132" s="127"/>
      <c r="AC62132" s="127"/>
    </row>
    <row r="62133" spans="14:29" ht="15" hidden="1" customHeight="1">
      <c r="N62133" s="127"/>
      <c r="P62133" s="146"/>
      <c r="Q62133" s="91"/>
      <c r="R62133" s="116"/>
      <c r="AB62133" s="127"/>
      <c r="AC62133" s="127"/>
    </row>
    <row r="62134" spans="14:29" ht="15" hidden="1" customHeight="1">
      <c r="N62134" s="127"/>
      <c r="P62134" s="146"/>
      <c r="Q62134" s="91"/>
      <c r="R62134" s="116"/>
      <c r="AB62134" s="127"/>
      <c r="AC62134" s="127"/>
    </row>
    <row r="62135" spans="14:29" ht="15" hidden="1" customHeight="1">
      <c r="N62135" s="127"/>
      <c r="P62135" s="146"/>
      <c r="Q62135" s="91"/>
      <c r="R62135" s="116"/>
      <c r="AB62135" s="127"/>
      <c r="AC62135" s="127"/>
    </row>
    <row r="62136" spans="14:29" ht="15" hidden="1" customHeight="1">
      <c r="N62136" s="127"/>
      <c r="P62136" s="146"/>
      <c r="Q62136" s="91"/>
      <c r="R62136" s="116"/>
      <c r="AB62136" s="127"/>
      <c r="AC62136" s="127"/>
    </row>
    <row r="62137" spans="14:29" ht="15" hidden="1" customHeight="1">
      <c r="N62137" s="127"/>
      <c r="P62137" s="146"/>
      <c r="Q62137" s="91"/>
      <c r="R62137" s="116"/>
      <c r="AB62137" s="127"/>
      <c r="AC62137" s="127"/>
    </row>
    <row r="62138" spans="14:29" ht="15" hidden="1" customHeight="1">
      <c r="N62138" s="127"/>
      <c r="P62138" s="146"/>
      <c r="Q62138" s="91"/>
      <c r="R62138" s="116"/>
      <c r="AB62138" s="127"/>
      <c r="AC62138" s="127"/>
    </row>
    <row r="62139" spans="14:29" ht="15" hidden="1" customHeight="1">
      <c r="N62139" s="127"/>
      <c r="P62139" s="146"/>
      <c r="Q62139" s="91"/>
      <c r="R62139" s="116"/>
      <c r="AB62139" s="127"/>
      <c r="AC62139" s="127"/>
    </row>
    <row r="62140" spans="14:29" ht="15" hidden="1" customHeight="1">
      <c r="N62140" s="127"/>
      <c r="P62140" s="146"/>
      <c r="Q62140" s="91"/>
      <c r="R62140" s="116"/>
      <c r="AB62140" s="127"/>
      <c r="AC62140" s="127"/>
    </row>
    <row r="62141" spans="14:29" ht="15" hidden="1" customHeight="1">
      <c r="N62141" s="127"/>
      <c r="P62141" s="146"/>
      <c r="Q62141" s="91"/>
      <c r="R62141" s="116"/>
      <c r="AB62141" s="127"/>
      <c r="AC62141" s="127"/>
    </row>
    <row r="62142" spans="14:29" ht="15" hidden="1" customHeight="1">
      <c r="N62142" s="127"/>
      <c r="P62142" s="146"/>
      <c r="Q62142" s="91"/>
      <c r="R62142" s="116"/>
      <c r="AB62142" s="127"/>
      <c r="AC62142" s="127"/>
    </row>
    <row r="62143" spans="14:29" ht="15" hidden="1" customHeight="1">
      <c r="N62143" s="127"/>
      <c r="P62143" s="146"/>
      <c r="Q62143" s="91"/>
      <c r="R62143" s="116"/>
      <c r="AB62143" s="127"/>
      <c r="AC62143" s="127"/>
    </row>
    <row r="62144" spans="14:29" ht="15" hidden="1" customHeight="1">
      <c r="N62144" s="127"/>
      <c r="P62144" s="146"/>
      <c r="Q62144" s="91"/>
      <c r="R62144" s="116"/>
      <c r="AB62144" s="127"/>
      <c r="AC62144" s="127"/>
    </row>
    <row r="62145" spans="14:29" ht="15" hidden="1" customHeight="1">
      <c r="N62145" s="127"/>
      <c r="P62145" s="146"/>
      <c r="Q62145" s="91"/>
      <c r="R62145" s="116"/>
      <c r="AB62145" s="127"/>
      <c r="AC62145" s="127"/>
    </row>
    <row r="62146" spans="14:29" ht="15" hidden="1" customHeight="1">
      <c r="N62146" s="127"/>
      <c r="P62146" s="146"/>
      <c r="Q62146" s="91"/>
      <c r="R62146" s="116"/>
      <c r="AB62146" s="127"/>
      <c r="AC62146" s="127"/>
    </row>
    <row r="62147" spans="14:29" ht="15" hidden="1" customHeight="1">
      <c r="N62147" s="127"/>
      <c r="P62147" s="146"/>
      <c r="Q62147" s="91"/>
      <c r="R62147" s="116"/>
      <c r="AB62147" s="127"/>
      <c r="AC62147" s="127"/>
    </row>
    <row r="62148" spans="14:29" ht="15" hidden="1" customHeight="1">
      <c r="N62148" s="127"/>
      <c r="P62148" s="146"/>
      <c r="Q62148" s="91"/>
      <c r="R62148" s="116"/>
      <c r="AB62148" s="127"/>
      <c r="AC62148" s="127"/>
    </row>
    <row r="62149" spans="14:29" ht="15" hidden="1" customHeight="1">
      <c r="N62149" s="127"/>
      <c r="P62149" s="146"/>
      <c r="Q62149" s="91"/>
      <c r="R62149" s="116"/>
      <c r="AB62149" s="127"/>
      <c r="AC62149" s="127"/>
    </row>
    <row r="62150" spans="14:29" ht="15" hidden="1" customHeight="1">
      <c r="N62150" s="127"/>
      <c r="P62150" s="146"/>
      <c r="Q62150" s="91"/>
      <c r="R62150" s="116"/>
      <c r="AB62150" s="127"/>
      <c r="AC62150" s="127"/>
    </row>
    <row r="62151" spans="14:29" ht="15" hidden="1" customHeight="1">
      <c r="N62151" s="127"/>
      <c r="P62151" s="146"/>
      <c r="Q62151" s="91"/>
      <c r="R62151" s="116"/>
      <c r="AB62151" s="127"/>
      <c r="AC62151" s="127"/>
    </row>
    <row r="62152" spans="14:29" ht="15" hidden="1" customHeight="1">
      <c r="N62152" s="127"/>
      <c r="P62152" s="146"/>
      <c r="Q62152" s="91"/>
      <c r="R62152" s="116"/>
      <c r="AB62152" s="127"/>
      <c r="AC62152" s="127"/>
    </row>
    <row r="62153" spans="14:29" ht="15" hidden="1" customHeight="1">
      <c r="N62153" s="127"/>
      <c r="P62153" s="146"/>
      <c r="Q62153" s="91"/>
      <c r="R62153" s="116"/>
      <c r="AB62153" s="127"/>
      <c r="AC62153" s="127"/>
    </row>
    <row r="62154" spans="14:29" ht="15" hidden="1" customHeight="1">
      <c r="N62154" s="127"/>
      <c r="P62154" s="146"/>
      <c r="Q62154" s="91"/>
      <c r="R62154" s="116"/>
      <c r="AB62154" s="127"/>
      <c r="AC62154" s="127"/>
    </row>
    <row r="62155" spans="14:29" ht="15" hidden="1" customHeight="1">
      <c r="N62155" s="127"/>
      <c r="P62155" s="146"/>
      <c r="Q62155" s="91"/>
      <c r="R62155" s="116"/>
      <c r="AB62155" s="127"/>
      <c r="AC62155" s="127"/>
    </row>
    <row r="62156" spans="14:29" ht="15" hidden="1" customHeight="1">
      <c r="N62156" s="127"/>
      <c r="P62156" s="146"/>
      <c r="Q62156" s="91"/>
      <c r="R62156" s="116"/>
      <c r="AB62156" s="127"/>
      <c r="AC62156" s="127"/>
    </row>
    <row r="62157" spans="14:29" ht="15" hidden="1" customHeight="1">
      <c r="N62157" s="127"/>
      <c r="P62157" s="146"/>
      <c r="Q62157" s="91"/>
      <c r="R62157" s="116"/>
      <c r="AB62157" s="127"/>
      <c r="AC62157" s="127"/>
    </row>
    <row r="62158" spans="14:29" ht="15" hidden="1" customHeight="1">
      <c r="N62158" s="127"/>
      <c r="P62158" s="146"/>
      <c r="Q62158" s="91"/>
      <c r="R62158" s="116"/>
      <c r="AB62158" s="127"/>
      <c r="AC62158" s="127"/>
    </row>
    <row r="62159" spans="14:29" ht="15" hidden="1" customHeight="1">
      <c r="N62159" s="127"/>
      <c r="P62159" s="146"/>
      <c r="Q62159" s="91"/>
      <c r="R62159" s="116"/>
      <c r="AB62159" s="127"/>
      <c r="AC62159" s="127"/>
    </row>
    <row r="62160" spans="14:29" ht="15" hidden="1" customHeight="1">
      <c r="N62160" s="127"/>
      <c r="P62160" s="146"/>
      <c r="Q62160" s="91"/>
      <c r="R62160" s="116"/>
      <c r="AB62160" s="127"/>
      <c r="AC62160" s="127"/>
    </row>
    <row r="62161" spans="14:29" ht="15" hidden="1" customHeight="1">
      <c r="N62161" s="127"/>
      <c r="P62161" s="146"/>
      <c r="Q62161" s="91"/>
      <c r="R62161" s="116"/>
      <c r="AB62161" s="127"/>
      <c r="AC62161" s="127"/>
    </row>
    <row r="62162" spans="14:29" ht="15" hidden="1" customHeight="1">
      <c r="N62162" s="127"/>
      <c r="P62162" s="146"/>
      <c r="Q62162" s="91"/>
      <c r="R62162" s="116"/>
      <c r="AB62162" s="127"/>
      <c r="AC62162" s="127"/>
    </row>
    <row r="62163" spans="14:29" ht="15" hidden="1" customHeight="1">
      <c r="N62163" s="127"/>
      <c r="P62163" s="146"/>
      <c r="Q62163" s="91"/>
      <c r="R62163" s="116"/>
      <c r="AB62163" s="127"/>
      <c r="AC62163" s="127"/>
    </row>
    <row r="62164" spans="14:29" ht="15" hidden="1" customHeight="1">
      <c r="N62164" s="127"/>
      <c r="P62164" s="146"/>
      <c r="Q62164" s="91"/>
      <c r="R62164" s="116"/>
      <c r="AB62164" s="127"/>
      <c r="AC62164" s="127"/>
    </row>
    <row r="62165" spans="14:29" ht="15" hidden="1" customHeight="1">
      <c r="N62165" s="127"/>
      <c r="P62165" s="146"/>
      <c r="Q62165" s="91"/>
      <c r="R62165" s="116"/>
      <c r="AB62165" s="127"/>
      <c r="AC62165" s="127"/>
    </row>
    <row r="62166" spans="14:29" ht="15" hidden="1" customHeight="1">
      <c r="N62166" s="127"/>
      <c r="P62166" s="146"/>
      <c r="Q62166" s="91"/>
      <c r="R62166" s="116"/>
      <c r="AB62166" s="127"/>
      <c r="AC62166" s="127"/>
    </row>
    <row r="62167" spans="14:29" ht="15" hidden="1" customHeight="1">
      <c r="N62167" s="127"/>
      <c r="P62167" s="146"/>
      <c r="Q62167" s="91"/>
      <c r="R62167" s="116"/>
      <c r="AB62167" s="127"/>
      <c r="AC62167" s="127"/>
    </row>
    <row r="62168" spans="14:29" ht="15" hidden="1" customHeight="1">
      <c r="N62168" s="127"/>
      <c r="P62168" s="146"/>
      <c r="Q62168" s="91"/>
      <c r="R62168" s="116"/>
      <c r="AB62168" s="127"/>
      <c r="AC62168" s="127"/>
    </row>
    <row r="62169" spans="14:29" ht="15" hidden="1" customHeight="1">
      <c r="N62169" s="127"/>
      <c r="P62169" s="146"/>
      <c r="Q62169" s="91"/>
      <c r="R62169" s="116"/>
      <c r="AB62169" s="127"/>
      <c r="AC62169" s="127"/>
    </row>
    <row r="62170" spans="14:29" ht="15" hidden="1" customHeight="1">
      <c r="N62170" s="127"/>
      <c r="P62170" s="146"/>
      <c r="Q62170" s="91"/>
      <c r="R62170" s="116"/>
      <c r="AB62170" s="127"/>
      <c r="AC62170" s="127"/>
    </row>
    <row r="62171" spans="14:29" ht="15" hidden="1" customHeight="1">
      <c r="N62171" s="127"/>
      <c r="P62171" s="146"/>
      <c r="Q62171" s="91"/>
      <c r="R62171" s="116"/>
      <c r="AB62171" s="127"/>
      <c r="AC62171" s="127"/>
    </row>
    <row r="62172" spans="14:29" ht="15" hidden="1" customHeight="1">
      <c r="N62172" s="127"/>
      <c r="P62172" s="146"/>
      <c r="Q62172" s="91"/>
      <c r="R62172" s="116"/>
      <c r="AB62172" s="127"/>
      <c r="AC62172" s="127"/>
    </row>
    <row r="62173" spans="14:29" ht="15" hidden="1" customHeight="1">
      <c r="N62173" s="127"/>
      <c r="P62173" s="146"/>
      <c r="Q62173" s="91"/>
      <c r="R62173" s="116"/>
      <c r="AB62173" s="127"/>
      <c r="AC62173" s="127"/>
    </row>
    <row r="62174" spans="14:29" ht="15" hidden="1" customHeight="1">
      <c r="N62174" s="127"/>
      <c r="P62174" s="146"/>
      <c r="Q62174" s="91"/>
      <c r="R62174" s="116"/>
      <c r="AB62174" s="127"/>
      <c r="AC62174" s="127"/>
    </row>
    <row r="62175" spans="14:29" ht="15" hidden="1" customHeight="1">
      <c r="N62175" s="127"/>
      <c r="P62175" s="146"/>
      <c r="Q62175" s="91"/>
      <c r="R62175" s="116"/>
      <c r="AB62175" s="127"/>
      <c r="AC62175" s="127"/>
    </row>
    <row r="62176" spans="14:29" ht="15" hidden="1" customHeight="1">
      <c r="N62176" s="127"/>
      <c r="P62176" s="146"/>
      <c r="Q62176" s="91"/>
      <c r="R62176" s="116"/>
      <c r="AB62176" s="127"/>
      <c r="AC62176" s="127"/>
    </row>
    <row r="62177" spans="14:29" ht="15" hidden="1" customHeight="1">
      <c r="N62177" s="127"/>
      <c r="P62177" s="146"/>
      <c r="Q62177" s="91"/>
      <c r="R62177" s="116"/>
      <c r="AB62177" s="127"/>
      <c r="AC62177" s="127"/>
    </row>
    <row r="62178" spans="14:29" ht="15" hidden="1" customHeight="1">
      <c r="N62178" s="127"/>
      <c r="P62178" s="146"/>
      <c r="Q62178" s="91"/>
      <c r="R62178" s="116"/>
      <c r="AB62178" s="127"/>
      <c r="AC62178" s="127"/>
    </row>
    <row r="62179" spans="14:29" ht="15" hidden="1" customHeight="1">
      <c r="N62179" s="127"/>
      <c r="P62179" s="146"/>
      <c r="Q62179" s="91"/>
      <c r="R62179" s="116"/>
      <c r="AB62179" s="127"/>
      <c r="AC62179" s="127"/>
    </row>
    <row r="62180" spans="14:29" ht="15" hidden="1" customHeight="1">
      <c r="N62180" s="127"/>
      <c r="P62180" s="146"/>
      <c r="Q62180" s="91"/>
      <c r="R62180" s="116"/>
      <c r="AB62180" s="127"/>
      <c r="AC62180" s="127"/>
    </row>
    <row r="62181" spans="14:29" ht="15" hidden="1" customHeight="1">
      <c r="N62181" s="127"/>
      <c r="P62181" s="146"/>
      <c r="Q62181" s="91"/>
      <c r="R62181" s="116"/>
      <c r="AB62181" s="127"/>
      <c r="AC62181" s="127"/>
    </row>
    <row r="62182" spans="14:29" ht="15" hidden="1" customHeight="1">
      <c r="N62182" s="127"/>
      <c r="P62182" s="146"/>
      <c r="Q62182" s="91"/>
      <c r="R62182" s="116"/>
      <c r="AB62182" s="127"/>
      <c r="AC62182" s="127"/>
    </row>
    <row r="62183" spans="14:29" ht="15" hidden="1" customHeight="1">
      <c r="N62183" s="127"/>
      <c r="P62183" s="146"/>
      <c r="Q62183" s="91"/>
      <c r="R62183" s="116"/>
      <c r="AB62183" s="127"/>
      <c r="AC62183" s="127"/>
    </row>
    <row r="62184" spans="14:29" ht="15" hidden="1" customHeight="1">
      <c r="N62184" s="127"/>
      <c r="P62184" s="146"/>
      <c r="Q62184" s="91"/>
      <c r="R62184" s="116"/>
      <c r="AB62184" s="127"/>
      <c r="AC62184" s="127"/>
    </row>
    <row r="62185" spans="14:29" ht="15" hidden="1" customHeight="1">
      <c r="N62185" s="127"/>
      <c r="P62185" s="146"/>
      <c r="Q62185" s="91"/>
      <c r="R62185" s="116"/>
      <c r="AB62185" s="127"/>
      <c r="AC62185" s="127"/>
    </row>
    <row r="62186" spans="14:29" ht="15" hidden="1" customHeight="1">
      <c r="N62186" s="127"/>
      <c r="P62186" s="146"/>
      <c r="Q62186" s="91"/>
      <c r="R62186" s="116"/>
      <c r="AB62186" s="127"/>
      <c r="AC62186" s="127"/>
    </row>
    <row r="62187" spans="14:29" ht="15" hidden="1" customHeight="1">
      <c r="N62187" s="127"/>
      <c r="P62187" s="146"/>
      <c r="Q62187" s="91"/>
      <c r="R62187" s="116"/>
      <c r="AB62187" s="127"/>
      <c r="AC62187" s="127"/>
    </row>
    <row r="62188" spans="14:29" ht="15" hidden="1" customHeight="1">
      <c r="N62188" s="127"/>
      <c r="P62188" s="146"/>
      <c r="Q62188" s="91"/>
      <c r="R62188" s="116"/>
      <c r="AB62188" s="127"/>
      <c r="AC62188" s="127"/>
    </row>
    <row r="62189" spans="14:29" ht="15" hidden="1" customHeight="1">
      <c r="N62189" s="127"/>
      <c r="P62189" s="146"/>
      <c r="Q62189" s="91"/>
      <c r="R62189" s="116"/>
      <c r="AB62189" s="127"/>
      <c r="AC62189" s="127"/>
    </row>
    <row r="62190" spans="14:29" ht="15" hidden="1" customHeight="1">
      <c r="N62190" s="127"/>
      <c r="P62190" s="146"/>
      <c r="Q62190" s="91"/>
      <c r="R62190" s="116"/>
      <c r="AB62190" s="127"/>
      <c r="AC62190" s="127"/>
    </row>
    <row r="62191" spans="14:29" ht="15" hidden="1" customHeight="1">
      <c r="N62191" s="127"/>
      <c r="P62191" s="146"/>
      <c r="Q62191" s="91"/>
      <c r="R62191" s="116"/>
      <c r="AB62191" s="127"/>
      <c r="AC62191" s="127"/>
    </row>
    <row r="62192" spans="14:29" ht="15" hidden="1" customHeight="1">
      <c r="N62192" s="127"/>
      <c r="P62192" s="146"/>
      <c r="Q62192" s="91"/>
      <c r="R62192" s="116"/>
      <c r="AB62192" s="127"/>
      <c r="AC62192" s="127"/>
    </row>
    <row r="62193" spans="14:29" ht="15" hidden="1" customHeight="1">
      <c r="N62193" s="127"/>
      <c r="P62193" s="146"/>
      <c r="Q62193" s="91"/>
      <c r="R62193" s="116"/>
      <c r="AB62193" s="127"/>
      <c r="AC62193" s="127"/>
    </row>
    <row r="62194" spans="14:29" ht="15" hidden="1" customHeight="1">
      <c r="N62194" s="127"/>
      <c r="P62194" s="146"/>
      <c r="Q62194" s="91"/>
      <c r="R62194" s="116"/>
      <c r="AB62194" s="127"/>
      <c r="AC62194" s="127"/>
    </row>
    <row r="62195" spans="14:29" ht="15" hidden="1" customHeight="1">
      <c r="N62195" s="127"/>
      <c r="P62195" s="146"/>
      <c r="Q62195" s="91"/>
      <c r="R62195" s="116"/>
      <c r="AB62195" s="127"/>
      <c r="AC62195" s="127"/>
    </row>
    <row r="62196" spans="14:29" ht="15" hidden="1" customHeight="1">
      <c r="N62196" s="127"/>
      <c r="P62196" s="146"/>
      <c r="Q62196" s="91"/>
      <c r="R62196" s="116"/>
      <c r="AB62196" s="127"/>
      <c r="AC62196" s="127"/>
    </row>
    <row r="62197" spans="14:29" ht="15" hidden="1" customHeight="1">
      <c r="N62197" s="127"/>
      <c r="P62197" s="146"/>
      <c r="Q62197" s="91"/>
      <c r="R62197" s="116"/>
      <c r="AB62197" s="127"/>
      <c r="AC62197" s="127"/>
    </row>
    <row r="62198" spans="14:29" ht="15" hidden="1" customHeight="1">
      <c r="N62198" s="127"/>
      <c r="P62198" s="146"/>
      <c r="Q62198" s="91"/>
      <c r="R62198" s="116"/>
      <c r="AB62198" s="127"/>
      <c r="AC62198" s="127"/>
    </row>
    <row r="62199" spans="14:29" ht="15" hidden="1" customHeight="1">
      <c r="N62199" s="127"/>
      <c r="P62199" s="146"/>
      <c r="Q62199" s="91"/>
      <c r="R62199" s="116"/>
      <c r="AB62199" s="127"/>
      <c r="AC62199" s="127"/>
    </row>
    <row r="62200" spans="14:29" ht="15" hidden="1" customHeight="1">
      <c r="N62200" s="127"/>
      <c r="P62200" s="146"/>
      <c r="Q62200" s="91"/>
      <c r="R62200" s="116"/>
      <c r="AB62200" s="127"/>
      <c r="AC62200" s="127"/>
    </row>
    <row r="62201" spans="14:29" ht="15" hidden="1" customHeight="1">
      <c r="N62201" s="127"/>
      <c r="P62201" s="146"/>
      <c r="Q62201" s="91"/>
      <c r="R62201" s="116"/>
      <c r="AB62201" s="127"/>
      <c r="AC62201" s="127"/>
    </row>
    <row r="62202" spans="14:29" ht="15" hidden="1" customHeight="1">
      <c r="N62202" s="127"/>
      <c r="P62202" s="146"/>
      <c r="Q62202" s="91"/>
      <c r="R62202" s="116"/>
      <c r="AB62202" s="127"/>
      <c r="AC62202" s="127"/>
    </row>
    <row r="62203" spans="14:29" ht="15" hidden="1" customHeight="1">
      <c r="N62203" s="127"/>
      <c r="P62203" s="146"/>
      <c r="Q62203" s="91"/>
      <c r="R62203" s="116"/>
      <c r="AB62203" s="127"/>
      <c r="AC62203" s="127"/>
    </row>
    <row r="62204" spans="14:29" ht="15" hidden="1" customHeight="1">
      <c r="N62204" s="127"/>
      <c r="P62204" s="146"/>
      <c r="Q62204" s="91"/>
      <c r="R62204" s="116"/>
      <c r="AB62204" s="127"/>
      <c r="AC62204" s="127"/>
    </row>
    <row r="62205" spans="14:29" ht="15" hidden="1" customHeight="1">
      <c r="N62205" s="127"/>
      <c r="P62205" s="146"/>
      <c r="Q62205" s="91"/>
      <c r="R62205" s="116"/>
      <c r="AB62205" s="127"/>
      <c r="AC62205" s="127"/>
    </row>
    <row r="62206" spans="14:29" ht="15" hidden="1" customHeight="1">
      <c r="N62206" s="127"/>
      <c r="P62206" s="146"/>
      <c r="Q62206" s="91"/>
      <c r="R62206" s="116"/>
      <c r="AB62206" s="127"/>
      <c r="AC62206" s="127"/>
    </row>
    <row r="62207" spans="14:29" ht="15" hidden="1" customHeight="1">
      <c r="N62207" s="127"/>
      <c r="P62207" s="146"/>
      <c r="Q62207" s="91"/>
      <c r="R62207" s="116"/>
      <c r="AB62207" s="127"/>
      <c r="AC62207" s="127"/>
    </row>
    <row r="62208" spans="14:29" ht="15" hidden="1" customHeight="1">
      <c r="N62208" s="127"/>
      <c r="P62208" s="146"/>
      <c r="Q62208" s="91"/>
      <c r="R62208" s="116"/>
      <c r="AB62208" s="127"/>
      <c r="AC62208" s="127"/>
    </row>
    <row r="62209" spans="14:29" ht="15" hidden="1" customHeight="1">
      <c r="N62209" s="127"/>
      <c r="P62209" s="146"/>
      <c r="Q62209" s="91"/>
      <c r="R62209" s="116"/>
      <c r="AB62209" s="127"/>
      <c r="AC62209" s="127"/>
    </row>
    <row r="62210" spans="14:29" ht="15" hidden="1" customHeight="1">
      <c r="N62210" s="127"/>
      <c r="P62210" s="146"/>
      <c r="Q62210" s="91"/>
      <c r="R62210" s="116"/>
      <c r="AB62210" s="127"/>
      <c r="AC62210" s="127"/>
    </row>
    <row r="62211" spans="14:29" ht="15" hidden="1" customHeight="1">
      <c r="N62211" s="127"/>
      <c r="P62211" s="146"/>
      <c r="Q62211" s="91"/>
      <c r="R62211" s="116"/>
      <c r="AB62211" s="127"/>
      <c r="AC62211" s="127"/>
    </row>
    <row r="62212" spans="14:29" ht="15" hidden="1" customHeight="1">
      <c r="N62212" s="127"/>
      <c r="P62212" s="146"/>
      <c r="Q62212" s="91"/>
      <c r="R62212" s="116"/>
      <c r="AB62212" s="127"/>
      <c r="AC62212" s="127"/>
    </row>
    <row r="62213" spans="14:29" ht="15" hidden="1" customHeight="1">
      <c r="N62213" s="127"/>
      <c r="P62213" s="146"/>
      <c r="Q62213" s="91"/>
      <c r="R62213" s="116"/>
      <c r="AB62213" s="127"/>
      <c r="AC62213" s="127"/>
    </row>
    <row r="62214" spans="14:29" ht="15" hidden="1" customHeight="1">
      <c r="N62214" s="127"/>
      <c r="P62214" s="146"/>
      <c r="Q62214" s="91"/>
      <c r="R62214" s="116"/>
      <c r="AB62214" s="127"/>
      <c r="AC62214" s="127"/>
    </row>
    <row r="62215" spans="14:29" ht="15" hidden="1" customHeight="1">
      <c r="N62215" s="127"/>
      <c r="P62215" s="146"/>
      <c r="Q62215" s="91"/>
      <c r="R62215" s="116"/>
      <c r="AB62215" s="127"/>
      <c r="AC62215" s="127"/>
    </row>
    <row r="62216" spans="14:29" ht="15" hidden="1" customHeight="1">
      <c r="N62216" s="127"/>
      <c r="P62216" s="146"/>
      <c r="Q62216" s="91"/>
      <c r="R62216" s="116"/>
      <c r="AB62216" s="127"/>
      <c r="AC62216" s="127"/>
    </row>
    <row r="62217" spans="14:29" ht="15" hidden="1" customHeight="1">
      <c r="N62217" s="127"/>
      <c r="P62217" s="146"/>
      <c r="Q62217" s="91"/>
      <c r="R62217" s="116"/>
      <c r="AB62217" s="127"/>
      <c r="AC62217" s="127"/>
    </row>
    <row r="62218" spans="14:29" ht="15" hidden="1" customHeight="1">
      <c r="N62218" s="127"/>
      <c r="P62218" s="146"/>
      <c r="Q62218" s="91"/>
      <c r="R62218" s="116"/>
      <c r="AB62218" s="127"/>
      <c r="AC62218" s="127"/>
    </row>
    <row r="62219" spans="14:29" ht="15" hidden="1" customHeight="1">
      <c r="N62219" s="127"/>
      <c r="P62219" s="146"/>
      <c r="Q62219" s="91"/>
      <c r="R62219" s="116"/>
      <c r="AB62219" s="127"/>
      <c r="AC62219" s="127"/>
    </row>
    <row r="62220" spans="14:29" ht="15" hidden="1" customHeight="1">
      <c r="N62220" s="127"/>
      <c r="P62220" s="146"/>
      <c r="Q62220" s="91"/>
      <c r="R62220" s="116"/>
      <c r="AB62220" s="127"/>
      <c r="AC62220" s="127"/>
    </row>
    <row r="62221" spans="14:29" ht="15" hidden="1" customHeight="1">
      <c r="N62221" s="127"/>
      <c r="P62221" s="146"/>
      <c r="Q62221" s="91"/>
      <c r="R62221" s="116"/>
      <c r="AB62221" s="127"/>
      <c r="AC62221" s="127"/>
    </row>
    <row r="62222" spans="14:29" ht="15" hidden="1" customHeight="1">
      <c r="N62222" s="127"/>
      <c r="P62222" s="146"/>
      <c r="Q62222" s="91"/>
      <c r="R62222" s="116"/>
      <c r="AB62222" s="127"/>
      <c r="AC62222" s="127"/>
    </row>
    <row r="62223" spans="14:29" ht="15" hidden="1" customHeight="1">
      <c r="N62223" s="127"/>
      <c r="P62223" s="146"/>
      <c r="Q62223" s="91"/>
      <c r="R62223" s="116"/>
      <c r="AB62223" s="127"/>
      <c r="AC62223" s="127"/>
    </row>
    <row r="62224" spans="14:29" ht="15" hidden="1" customHeight="1">
      <c r="N62224" s="127"/>
      <c r="P62224" s="146"/>
      <c r="Q62224" s="91"/>
      <c r="R62224" s="116"/>
      <c r="AB62224" s="127"/>
      <c r="AC62224" s="127"/>
    </row>
    <row r="62225" spans="14:29" ht="15" hidden="1" customHeight="1">
      <c r="N62225" s="127"/>
      <c r="P62225" s="146"/>
      <c r="Q62225" s="91"/>
      <c r="R62225" s="116"/>
      <c r="AB62225" s="127"/>
      <c r="AC62225" s="127"/>
    </row>
    <row r="62226" spans="14:29" ht="15" hidden="1" customHeight="1">
      <c r="N62226" s="127"/>
      <c r="P62226" s="146"/>
      <c r="Q62226" s="91"/>
      <c r="R62226" s="116"/>
      <c r="AB62226" s="127"/>
      <c r="AC62226" s="127"/>
    </row>
    <row r="62227" spans="14:29" ht="15" hidden="1" customHeight="1">
      <c r="N62227" s="127"/>
      <c r="P62227" s="146"/>
      <c r="Q62227" s="91"/>
      <c r="R62227" s="116"/>
      <c r="AB62227" s="127"/>
      <c r="AC62227" s="127"/>
    </row>
    <row r="62228" spans="14:29" ht="15" hidden="1" customHeight="1">
      <c r="N62228" s="127"/>
      <c r="P62228" s="146"/>
      <c r="Q62228" s="91"/>
      <c r="R62228" s="116"/>
      <c r="AB62228" s="127"/>
      <c r="AC62228" s="127"/>
    </row>
    <row r="62229" spans="14:29" ht="15" hidden="1" customHeight="1">
      <c r="N62229" s="127"/>
      <c r="P62229" s="146"/>
      <c r="Q62229" s="91"/>
      <c r="R62229" s="116"/>
      <c r="AB62229" s="127"/>
      <c r="AC62229" s="127"/>
    </row>
    <row r="62230" spans="14:29" ht="15" hidden="1" customHeight="1">
      <c r="N62230" s="127"/>
      <c r="P62230" s="146"/>
      <c r="Q62230" s="91"/>
      <c r="R62230" s="116"/>
      <c r="AB62230" s="127"/>
      <c r="AC62230" s="127"/>
    </row>
    <row r="62231" spans="14:29" ht="15" hidden="1" customHeight="1">
      <c r="N62231" s="127"/>
      <c r="P62231" s="146"/>
      <c r="Q62231" s="91"/>
      <c r="R62231" s="116"/>
      <c r="AB62231" s="127"/>
      <c r="AC62231" s="127"/>
    </row>
    <row r="62232" spans="14:29" ht="15" hidden="1" customHeight="1">
      <c r="N62232" s="127"/>
      <c r="P62232" s="146"/>
      <c r="Q62232" s="91"/>
      <c r="R62232" s="116"/>
      <c r="AB62232" s="127"/>
      <c r="AC62232" s="127"/>
    </row>
    <row r="62233" spans="14:29" ht="15" hidden="1" customHeight="1">
      <c r="N62233" s="127"/>
      <c r="P62233" s="146"/>
      <c r="Q62233" s="91"/>
      <c r="R62233" s="116"/>
      <c r="AB62233" s="127"/>
      <c r="AC62233" s="127"/>
    </row>
    <row r="62234" spans="14:29" ht="15" hidden="1" customHeight="1">
      <c r="N62234" s="127"/>
      <c r="P62234" s="146"/>
      <c r="Q62234" s="91"/>
      <c r="R62234" s="116"/>
      <c r="AB62234" s="127"/>
      <c r="AC62234" s="127"/>
    </row>
    <row r="62235" spans="14:29" ht="15" hidden="1" customHeight="1">
      <c r="N62235" s="127"/>
      <c r="P62235" s="146"/>
      <c r="Q62235" s="91"/>
      <c r="R62235" s="116"/>
      <c r="AB62235" s="127"/>
      <c r="AC62235" s="127"/>
    </row>
    <row r="62236" spans="14:29" ht="15" hidden="1" customHeight="1">
      <c r="N62236" s="127"/>
      <c r="P62236" s="146"/>
      <c r="Q62236" s="91"/>
      <c r="R62236" s="116"/>
      <c r="AB62236" s="127"/>
      <c r="AC62236" s="127"/>
    </row>
    <row r="62237" spans="14:29" ht="15" hidden="1" customHeight="1">
      <c r="N62237" s="127"/>
      <c r="P62237" s="146"/>
      <c r="Q62237" s="91"/>
      <c r="R62237" s="116"/>
      <c r="AB62237" s="127"/>
      <c r="AC62237" s="127"/>
    </row>
    <row r="62238" spans="14:29" ht="15" hidden="1" customHeight="1">
      <c r="N62238" s="127"/>
      <c r="P62238" s="146"/>
      <c r="Q62238" s="91"/>
      <c r="R62238" s="116"/>
      <c r="AB62238" s="127"/>
      <c r="AC62238" s="127"/>
    </row>
    <row r="62239" spans="14:29" ht="15" hidden="1" customHeight="1">
      <c r="N62239" s="127"/>
      <c r="P62239" s="146"/>
      <c r="Q62239" s="91"/>
      <c r="R62239" s="116"/>
      <c r="AB62239" s="127"/>
      <c r="AC62239" s="127"/>
    </row>
    <row r="62240" spans="14:29" ht="15" hidden="1" customHeight="1">
      <c r="N62240" s="127"/>
      <c r="P62240" s="146"/>
      <c r="Q62240" s="91"/>
      <c r="R62240" s="116"/>
      <c r="AB62240" s="127"/>
      <c r="AC62240" s="127"/>
    </row>
    <row r="62241" spans="14:29" ht="15" hidden="1" customHeight="1">
      <c r="N62241" s="127"/>
      <c r="P62241" s="146"/>
      <c r="Q62241" s="91"/>
      <c r="R62241" s="116"/>
      <c r="AB62241" s="127"/>
      <c r="AC62241" s="127"/>
    </row>
    <row r="62242" spans="14:29" ht="15" hidden="1" customHeight="1">
      <c r="N62242" s="127"/>
      <c r="P62242" s="146"/>
      <c r="Q62242" s="91"/>
      <c r="R62242" s="116"/>
      <c r="AB62242" s="127"/>
      <c r="AC62242" s="127"/>
    </row>
    <row r="62243" spans="14:29" ht="15" hidden="1" customHeight="1">
      <c r="N62243" s="127"/>
      <c r="P62243" s="146"/>
      <c r="Q62243" s="91"/>
      <c r="R62243" s="116"/>
      <c r="AB62243" s="127"/>
      <c r="AC62243" s="127"/>
    </row>
    <row r="62244" spans="14:29" ht="15" hidden="1" customHeight="1">
      <c r="N62244" s="127"/>
      <c r="P62244" s="146"/>
      <c r="Q62244" s="91"/>
      <c r="R62244" s="116"/>
      <c r="AB62244" s="127"/>
      <c r="AC62244" s="127"/>
    </row>
    <row r="62245" spans="14:29" ht="15" hidden="1" customHeight="1">
      <c r="N62245" s="127"/>
      <c r="P62245" s="146"/>
      <c r="Q62245" s="91"/>
      <c r="R62245" s="116"/>
      <c r="AB62245" s="127"/>
      <c r="AC62245" s="127"/>
    </row>
    <row r="62246" spans="14:29" ht="15" hidden="1" customHeight="1">
      <c r="N62246" s="127"/>
      <c r="P62246" s="146"/>
      <c r="Q62246" s="91"/>
      <c r="R62246" s="116"/>
      <c r="AB62246" s="127"/>
      <c r="AC62246" s="127"/>
    </row>
    <row r="62247" spans="14:29" ht="15" hidden="1" customHeight="1">
      <c r="N62247" s="127"/>
      <c r="P62247" s="146"/>
      <c r="Q62247" s="91"/>
      <c r="R62247" s="116"/>
      <c r="AB62247" s="127"/>
      <c r="AC62247" s="127"/>
    </row>
    <row r="62248" spans="14:29" ht="15" hidden="1" customHeight="1">
      <c r="N62248" s="127"/>
      <c r="P62248" s="146"/>
      <c r="Q62248" s="91"/>
      <c r="R62248" s="116"/>
      <c r="AB62248" s="127"/>
      <c r="AC62248" s="127"/>
    </row>
    <row r="62249" spans="14:29" ht="15" hidden="1" customHeight="1">
      <c r="N62249" s="127"/>
      <c r="P62249" s="146"/>
      <c r="Q62249" s="91"/>
      <c r="R62249" s="116"/>
      <c r="AB62249" s="127"/>
      <c r="AC62249" s="127"/>
    </row>
    <row r="62250" spans="14:29" ht="15" hidden="1" customHeight="1">
      <c r="N62250" s="127"/>
      <c r="P62250" s="146"/>
      <c r="Q62250" s="91"/>
      <c r="R62250" s="116"/>
      <c r="AB62250" s="127"/>
      <c r="AC62250" s="127"/>
    </row>
    <row r="62251" spans="14:29" ht="15" hidden="1" customHeight="1">
      <c r="N62251" s="127"/>
      <c r="P62251" s="146"/>
      <c r="Q62251" s="91"/>
      <c r="R62251" s="116"/>
      <c r="AB62251" s="127"/>
      <c r="AC62251" s="127"/>
    </row>
    <row r="62252" spans="14:29" ht="15" hidden="1" customHeight="1">
      <c r="N62252" s="127"/>
      <c r="P62252" s="146"/>
      <c r="Q62252" s="91"/>
      <c r="R62252" s="116"/>
      <c r="AB62252" s="127"/>
      <c r="AC62252" s="127"/>
    </row>
    <row r="62253" spans="14:29" ht="15" hidden="1" customHeight="1">
      <c r="N62253" s="127"/>
      <c r="P62253" s="146"/>
      <c r="Q62253" s="91"/>
      <c r="R62253" s="116"/>
      <c r="AB62253" s="127"/>
      <c r="AC62253" s="127"/>
    </row>
    <row r="62254" spans="14:29" ht="15" hidden="1" customHeight="1">
      <c r="N62254" s="127"/>
      <c r="P62254" s="146"/>
      <c r="Q62254" s="91"/>
      <c r="R62254" s="116"/>
      <c r="AB62254" s="127"/>
      <c r="AC62254" s="127"/>
    </row>
    <row r="62255" spans="14:29" ht="15" hidden="1" customHeight="1">
      <c r="N62255" s="127"/>
      <c r="P62255" s="146"/>
      <c r="Q62255" s="91"/>
      <c r="R62255" s="116"/>
      <c r="AB62255" s="127"/>
      <c r="AC62255" s="127"/>
    </row>
    <row r="62256" spans="14:29" ht="15" hidden="1" customHeight="1">
      <c r="N62256" s="127"/>
      <c r="P62256" s="146"/>
      <c r="Q62256" s="91"/>
      <c r="R62256" s="116"/>
      <c r="AB62256" s="127"/>
      <c r="AC62256" s="127"/>
    </row>
    <row r="62257" spans="14:29" ht="15" hidden="1" customHeight="1">
      <c r="N62257" s="127"/>
      <c r="P62257" s="146"/>
      <c r="Q62257" s="91"/>
      <c r="R62257" s="116"/>
      <c r="AB62257" s="127"/>
      <c r="AC62257" s="127"/>
    </row>
    <row r="62258" spans="14:29" ht="15" hidden="1" customHeight="1">
      <c r="N62258" s="127"/>
      <c r="P62258" s="146"/>
      <c r="Q62258" s="91"/>
      <c r="R62258" s="116"/>
      <c r="AB62258" s="127"/>
      <c r="AC62258" s="127"/>
    </row>
    <row r="62259" spans="14:29" ht="15" hidden="1" customHeight="1">
      <c r="N62259" s="127"/>
      <c r="P62259" s="146"/>
      <c r="Q62259" s="91"/>
      <c r="R62259" s="116"/>
      <c r="AB62259" s="127"/>
      <c r="AC62259" s="127"/>
    </row>
    <row r="62260" spans="14:29" ht="15" hidden="1" customHeight="1">
      <c r="N62260" s="127"/>
      <c r="P62260" s="146"/>
      <c r="Q62260" s="91"/>
      <c r="R62260" s="116"/>
      <c r="AB62260" s="127"/>
      <c r="AC62260" s="127"/>
    </row>
    <row r="62261" spans="14:29" ht="15" hidden="1" customHeight="1">
      <c r="N62261" s="127"/>
      <c r="P62261" s="146"/>
      <c r="Q62261" s="91"/>
      <c r="R62261" s="116"/>
      <c r="AB62261" s="127"/>
      <c r="AC62261" s="127"/>
    </row>
    <row r="62262" spans="14:29" ht="15" hidden="1" customHeight="1">
      <c r="N62262" s="127"/>
      <c r="P62262" s="146"/>
      <c r="Q62262" s="91"/>
      <c r="R62262" s="116"/>
      <c r="AB62262" s="127"/>
      <c r="AC62262" s="127"/>
    </row>
    <row r="62263" spans="14:29" ht="15" hidden="1" customHeight="1">
      <c r="N62263" s="127"/>
      <c r="P62263" s="146"/>
      <c r="Q62263" s="91"/>
      <c r="R62263" s="116"/>
      <c r="AB62263" s="127"/>
      <c r="AC62263" s="127"/>
    </row>
    <row r="62264" spans="14:29" ht="15" hidden="1" customHeight="1">
      <c r="N62264" s="127"/>
      <c r="P62264" s="146"/>
      <c r="Q62264" s="91"/>
      <c r="R62264" s="116"/>
      <c r="AB62264" s="127"/>
      <c r="AC62264" s="127"/>
    </row>
    <row r="62265" spans="14:29" ht="15" hidden="1" customHeight="1">
      <c r="N62265" s="127"/>
      <c r="P62265" s="146"/>
      <c r="Q62265" s="91"/>
      <c r="R62265" s="116"/>
      <c r="AB62265" s="127"/>
      <c r="AC62265" s="127"/>
    </row>
    <row r="62266" spans="14:29" ht="15" hidden="1" customHeight="1">
      <c r="N62266" s="127"/>
      <c r="P62266" s="146"/>
      <c r="Q62266" s="91"/>
      <c r="R62266" s="116"/>
      <c r="AB62266" s="127"/>
      <c r="AC62266" s="127"/>
    </row>
    <row r="62267" spans="14:29" ht="15" hidden="1" customHeight="1">
      <c r="N62267" s="127"/>
      <c r="P62267" s="146"/>
      <c r="Q62267" s="91"/>
      <c r="R62267" s="116"/>
      <c r="AB62267" s="127"/>
      <c r="AC62267" s="127"/>
    </row>
    <row r="62268" spans="14:29" ht="15" hidden="1" customHeight="1">
      <c r="N62268" s="127"/>
      <c r="P62268" s="146"/>
      <c r="Q62268" s="91"/>
      <c r="R62268" s="116"/>
      <c r="AB62268" s="127"/>
      <c r="AC62268" s="127"/>
    </row>
    <row r="62269" spans="14:29" ht="15" hidden="1" customHeight="1">
      <c r="N62269" s="127"/>
      <c r="P62269" s="146"/>
      <c r="Q62269" s="91"/>
      <c r="R62269" s="116"/>
      <c r="AB62269" s="127"/>
      <c r="AC62269" s="127"/>
    </row>
    <row r="62270" spans="14:29" ht="15" hidden="1" customHeight="1">
      <c r="N62270" s="127"/>
      <c r="P62270" s="146"/>
      <c r="Q62270" s="91"/>
      <c r="R62270" s="116"/>
      <c r="AB62270" s="127"/>
      <c r="AC62270" s="127"/>
    </row>
    <row r="62271" spans="14:29" ht="15" hidden="1" customHeight="1">
      <c r="N62271" s="127"/>
      <c r="P62271" s="146"/>
      <c r="Q62271" s="91"/>
      <c r="R62271" s="116"/>
      <c r="AB62271" s="127"/>
      <c r="AC62271" s="127"/>
    </row>
    <row r="62272" spans="14:29" ht="15" hidden="1" customHeight="1">
      <c r="N62272" s="127"/>
      <c r="P62272" s="146"/>
      <c r="Q62272" s="91"/>
      <c r="R62272" s="116"/>
      <c r="AB62272" s="127"/>
      <c r="AC62272" s="127"/>
    </row>
    <row r="62273" spans="14:29" ht="15" hidden="1" customHeight="1">
      <c r="N62273" s="127"/>
      <c r="P62273" s="146"/>
      <c r="Q62273" s="91"/>
      <c r="R62273" s="116"/>
      <c r="AB62273" s="127"/>
      <c r="AC62273" s="127"/>
    </row>
    <row r="62274" spans="14:29" ht="15" hidden="1" customHeight="1">
      <c r="N62274" s="127"/>
      <c r="P62274" s="146"/>
      <c r="Q62274" s="91"/>
      <c r="R62274" s="116"/>
      <c r="AB62274" s="127"/>
      <c r="AC62274" s="127"/>
    </row>
    <row r="62275" spans="14:29" ht="15" hidden="1" customHeight="1">
      <c r="N62275" s="127"/>
      <c r="P62275" s="146"/>
      <c r="Q62275" s="91"/>
      <c r="R62275" s="116"/>
      <c r="AB62275" s="127"/>
      <c r="AC62275" s="127"/>
    </row>
    <row r="62276" spans="14:29" ht="15" hidden="1" customHeight="1">
      <c r="N62276" s="127"/>
      <c r="P62276" s="146"/>
      <c r="Q62276" s="91"/>
      <c r="R62276" s="116"/>
      <c r="AB62276" s="127"/>
      <c r="AC62276" s="127"/>
    </row>
    <row r="62277" spans="14:29" ht="15" hidden="1" customHeight="1">
      <c r="N62277" s="127"/>
      <c r="P62277" s="146"/>
      <c r="Q62277" s="91"/>
      <c r="R62277" s="116"/>
      <c r="AB62277" s="127"/>
      <c r="AC62277" s="127"/>
    </row>
    <row r="62278" spans="14:29" ht="15" hidden="1" customHeight="1">
      <c r="N62278" s="127"/>
      <c r="P62278" s="146"/>
      <c r="Q62278" s="91"/>
      <c r="R62278" s="116"/>
      <c r="AB62278" s="127"/>
      <c r="AC62278" s="127"/>
    </row>
    <row r="62279" spans="14:29" ht="15" hidden="1" customHeight="1">
      <c r="N62279" s="127"/>
      <c r="P62279" s="146"/>
      <c r="Q62279" s="91"/>
      <c r="R62279" s="116"/>
      <c r="AB62279" s="127"/>
      <c r="AC62279" s="127"/>
    </row>
    <row r="62280" spans="14:29" ht="15" hidden="1" customHeight="1">
      <c r="N62280" s="127"/>
      <c r="P62280" s="146"/>
      <c r="Q62280" s="91"/>
      <c r="R62280" s="116"/>
      <c r="AB62280" s="127"/>
      <c r="AC62280" s="127"/>
    </row>
    <row r="62281" spans="14:29" ht="15" hidden="1" customHeight="1">
      <c r="N62281" s="127"/>
      <c r="P62281" s="146"/>
      <c r="Q62281" s="91"/>
      <c r="R62281" s="116"/>
      <c r="AB62281" s="127"/>
      <c r="AC62281" s="127"/>
    </row>
    <row r="62282" spans="14:29" ht="15" hidden="1" customHeight="1">
      <c r="N62282" s="127"/>
      <c r="P62282" s="146"/>
      <c r="Q62282" s="91"/>
      <c r="R62282" s="116"/>
      <c r="AB62282" s="127"/>
      <c r="AC62282" s="127"/>
    </row>
    <row r="62283" spans="14:29" ht="15" hidden="1" customHeight="1">
      <c r="N62283" s="127"/>
      <c r="P62283" s="146"/>
      <c r="Q62283" s="91"/>
      <c r="R62283" s="116"/>
      <c r="AB62283" s="127"/>
      <c r="AC62283" s="127"/>
    </row>
    <row r="62284" spans="14:29" ht="15" hidden="1" customHeight="1">
      <c r="N62284" s="127"/>
      <c r="P62284" s="146"/>
      <c r="Q62284" s="91"/>
      <c r="R62284" s="116"/>
      <c r="AB62284" s="127"/>
      <c r="AC62284" s="127"/>
    </row>
    <row r="62285" spans="14:29" ht="15" hidden="1" customHeight="1">
      <c r="N62285" s="127"/>
      <c r="P62285" s="146"/>
      <c r="Q62285" s="91"/>
      <c r="R62285" s="116"/>
      <c r="AB62285" s="127"/>
      <c r="AC62285" s="127"/>
    </row>
    <row r="62286" spans="14:29" ht="15" hidden="1" customHeight="1">
      <c r="N62286" s="127"/>
      <c r="P62286" s="146"/>
      <c r="Q62286" s="91"/>
      <c r="R62286" s="116"/>
      <c r="AB62286" s="127"/>
      <c r="AC62286" s="127"/>
    </row>
    <row r="62287" spans="14:29" ht="15" hidden="1" customHeight="1">
      <c r="N62287" s="127"/>
      <c r="P62287" s="146"/>
      <c r="Q62287" s="91"/>
      <c r="R62287" s="116"/>
      <c r="AB62287" s="127"/>
      <c r="AC62287" s="127"/>
    </row>
    <row r="62288" spans="14:29" ht="15" hidden="1" customHeight="1">
      <c r="N62288" s="127"/>
      <c r="P62288" s="146"/>
      <c r="Q62288" s="91"/>
      <c r="R62288" s="116"/>
      <c r="AB62288" s="127"/>
      <c r="AC62288" s="127"/>
    </row>
    <row r="62289" spans="14:29" ht="15" hidden="1" customHeight="1">
      <c r="N62289" s="127"/>
      <c r="P62289" s="146"/>
      <c r="Q62289" s="91"/>
      <c r="R62289" s="116"/>
      <c r="AB62289" s="127"/>
      <c r="AC62289" s="127"/>
    </row>
    <row r="62290" spans="14:29" ht="15" hidden="1" customHeight="1">
      <c r="N62290" s="127"/>
      <c r="P62290" s="146"/>
      <c r="Q62290" s="91"/>
      <c r="R62290" s="116"/>
      <c r="AB62290" s="127"/>
      <c r="AC62290" s="127"/>
    </row>
    <row r="62291" spans="14:29" ht="15" hidden="1" customHeight="1">
      <c r="N62291" s="127"/>
      <c r="P62291" s="146"/>
      <c r="Q62291" s="91"/>
      <c r="R62291" s="116"/>
      <c r="AB62291" s="127"/>
      <c r="AC62291" s="127"/>
    </row>
    <row r="62292" spans="14:29" ht="15" hidden="1" customHeight="1">
      <c r="N62292" s="127"/>
      <c r="P62292" s="146"/>
      <c r="Q62292" s="91"/>
      <c r="R62292" s="116"/>
      <c r="AB62292" s="127"/>
      <c r="AC62292" s="127"/>
    </row>
    <row r="62293" spans="14:29" ht="15" hidden="1" customHeight="1">
      <c r="N62293" s="127"/>
      <c r="P62293" s="146"/>
      <c r="Q62293" s="91"/>
      <c r="R62293" s="116"/>
      <c r="AB62293" s="127"/>
      <c r="AC62293" s="127"/>
    </row>
    <row r="62294" spans="14:29" ht="15" hidden="1" customHeight="1">
      <c r="N62294" s="127"/>
      <c r="P62294" s="146"/>
      <c r="Q62294" s="91"/>
      <c r="R62294" s="116"/>
      <c r="AB62294" s="127"/>
      <c r="AC62294" s="127"/>
    </row>
    <row r="62295" spans="14:29" ht="15" hidden="1" customHeight="1">
      <c r="N62295" s="127"/>
      <c r="P62295" s="146"/>
      <c r="Q62295" s="91"/>
      <c r="R62295" s="116"/>
      <c r="AB62295" s="127"/>
      <c r="AC62295" s="127"/>
    </row>
    <row r="62296" spans="14:29" ht="15" hidden="1" customHeight="1">
      <c r="N62296" s="127"/>
      <c r="P62296" s="146"/>
      <c r="Q62296" s="91"/>
      <c r="R62296" s="116"/>
      <c r="AB62296" s="127"/>
      <c r="AC62296" s="127"/>
    </row>
    <row r="62297" spans="14:29" ht="15" hidden="1" customHeight="1">
      <c r="N62297" s="127"/>
      <c r="P62297" s="146"/>
      <c r="Q62297" s="91"/>
      <c r="R62297" s="116"/>
      <c r="AB62297" s="127"/>
      <c r="AC62297" s="127"/>
    </row>
    <row r="62298" spans="14:29" ht="15" hidden="1" customHeight="1">
      <c r="N62298" s="127"/>
      <c r="P62298" s="146"/>
      <c r="Q62298" s="91"/>
      <c r="R62298" s="116"/>
      <c r="AB62298" s="127"/>
      <c r="AC62298" s="127"/>
    </row>
    <row r="62299" spans="14:29" ht="15" hidden="1" customHeight="1">
      <c r="N62299" s="127"/>
      <c r="P62299" s="146"/>
      <c r="Q62299" s="91"/>
      <c r="R62299" s="116"/>
      <c r="AB62299" s="127"/>
      <c r="AC62299" s="127"/>
    </row>
    <row r="62300" spans="14:29" ht="15" hidden="1" customHeight="1">
      <c r="N62300" s="127"/>
      <c r="P62300" s="146"/>
      <c r="Q62300" s="91"/>
      <c r="R62300" s="116"/>
      <c r="AB62300" s="127"/>
      <c r="AC62300" s="127"/>
    </row>
    <row r="62301" spans="14:29" ht="15" hidden="1" customHeight="1">
      <c r="N62301" s="127"/>
      <c r="P62301" s="146"/>
      <c r="Q62301" s="91"/>
      <c r="R62301" s="116"/>
      <c r="AB62301" s="127"/>
      <c r="AC62301" s="127"/>
    </row>
    <row r="62302" spans="14:29" ht="15" hidden="1" customHeight="1">
      <c r="N62302" s="127"/>
      <c r="P62302" s="146"/>
      <c r="Q62302" s="91"/>
      <c r="R62302" s="116"/>
      <c r="AB62302" s="127"/>
      <c r="AC62302" s="127"/>
    </row>
    <row r="62303" spans="14:29" ht="15" hidden="1" customHeight="1">
      <c r="N62303" s="127"/>
      <c r="P62303" s="146"/>
      <c r="Q62303" s="91"/>
      <c r="R62303" s="116"/>
      <c r="AB62303" s="127"/>
      <c r="AC62303" s="127"/>
    </row>
    <row r="62304" spans="14:29" ht="15" hidden="1" customHeight="1">
      <c r="N62304" s="127"/>
      <c r="P62304" s="146"/>
      <c r="Q62304" s="91"/>
      <c r="R62304" s="116"/>
      <c r="AB62304" s="127"/>
      <c r="AC62304" s="127"/>
    </row>
    <row r="62305" spans="14:29" ht="15" hidden="1" customHeight="1">
      <c r="N62305" s="127"/>
      <c r="P62305" s="146"/>
      <c r="Q62305" s="91"/>
      <c r="R62305" s="116"/>
      <c r="AB62305" s="127"/>
      <c r="AC62305" s="127"/>
    </row>
    <row r="62306" spans="14:29" ht="15" hidden="1" customHeight="1">
      <c r="N62306" s="127"/>
      <c r="P62306" s="146"/>
      <c r="Q62306" s="91"/>
      <c r="R62306" s="116"/>
      <c r="AB62306" s="127"/>
      <c r="AC62306" s="127"/>
    </row>
    <row r="62307" spans="14:29" ht="15" hidden="1" customHeight="1">
      <c r="N62307" s="127"/>
      <c r="P62307" s="146"/>
      <c r="Q62307" s="91"/>
      <c r="R62307" s="116"/>
      <c r="AB62307" s="127"/>
      <c r="AC62307" s="127"/>
    </row>
    <row r="62308" spans="14:29" ht="15" hidden="1" customHeight="1">
      <c r="N62308" s="127"/>
      <c r="P62308" s="146"/>
      <c r="Q62308" s="91"/>
      <c r="R62308" s="116"/>
      <c r="AB62308" s="127"/>
      <c r="AC62308" s="127"/>
    </row>
    <row r="62309" spans="14:29" ht="15" hidden="1" customHeight="1">
      <c r="N62309" s="127"/>
      <c r="P62309" s="146"/>
      <c r="Q62309" s="91"/>
      <c r="R62309" s="116"/>
      <c r="AB62309" s="127"/>
      <c r="AC62309" s="127"/>
    </row>
    <row r="62310" spans="14:29" ht="15" hidden="1" customHeight="1">
      <c r="N62310" s="127"/>
      <c r="P62310" s="146"/>
      <c r="Q62310" s="91"/>
      <c r="R62310" s="116"/>
      <c r="AB62310" s="127"/>
      <c r="AC62310" s="127"/>
    </row>
    <row r="62311" spans="14:29" ht="15" hidden="1" customHeight="1">
      <c r="N62311" s="127"/>
      <c r="P62311" s="146"/>
      <c r="Q62311" s="91"/>
      <c r="R62311" s="116"/>
      <c r="AB62311" s="127"/>
      <c r="AC62311" s="127"/>
    </row>
    <row r="62312" spans="14:29" ht="15" hidden="1" customHeight="1">
      <c r="N62312" s="127"/>
      <c r="P62312" s="146"/>
      <c r="Q62312" s="91"/>
      <c r="R62312" s="116"/>
      <c r="AB62312" s="127"/>
      <c r="AC62312" s="127"/>
    </row>
    <row r="62313" spans="14:29" ht="15" hidden="1" customHeight="1">
      <c r="N62313" s="127"/>
      <c r="P62313" s="146"/>
      <c r="Q62313" s="91"/>
      <c r="R62313" s="116"/>
      <c r="AB62313" s="127"/>
      <c r="AC62313" s="127"/>
    </row>
    <row r="62314" spans="14:29" ht="15" hidden="1" customHeight="1">
      <c r="N62314" s="127"/>
      <c r="P62314" s="146"/>
      <c r="Q62314" s="91"/>
      <c r="R62314" s="116"/>
      <c r="AB62314" s="127"/>
      <c r="AC62314" s="127"/>
    </row>
    <row r="62315" spans="14:29" ht="15" hidden="1" customHeight="1">
      <c r="N62315" s="127"/>
      <c r="P62315" s="146"/>
      <c r="Q62315" s="91"/>
      <c r="R62315" s="116"/>
      <c r="AB62315" s="127"/>
      <c r="AC62315" s="127"/>
    </row>
    <row r="62316" spans="14:29" ht="15" hidden="1" customHeight="1">
      <c r="N62316" s="127"/>
      <c r="P62316" s="146"/>
      <c r="Q62316" s="91"/>
      <c r="R62316" s="116"/>
      <c r="AB62316" s="127"/>
      <c r="AC62316" s="127"/>
    </row>
    <row r="62317" spans="14:29" ht="15" hidden="1" customHeight="1">
      <c r="N62317" s="127"/>
      <c r="P62317" s="146"/>
      <c r="Q62317" s="91"/>
      <c r="R62317" s="116"/>
      <c r="AB62317" s="127"/>
      <c r="AC62317" s="127"/>
    </row>
    <row r="62318" spans="14:29" ht="15" hidden="1" customHeight="1">
      <c r="N62318" s="127"/>
      <c r="P62318" s="146"/>
      <c r="Q62318" s="91"/>
      <c r="R62318" s="116"/>
      <c r="AB62318" s="127"/>
      <c r="AC62318" s="127"/>
    </row>
    <row r="62319" spans="14:29" ht="15" hidden="1" customHeight="1">
      <c r="N62319" s="127"/>
      <c r="P62319" s="146"/>
      <c r="Q62319" s="91"/>
      <c r="R62319" s="116"/>
      <c r="AB62319" s="127"/>
      <c r="AC62319" s="127"/>
    </row>
    <row r="62320" spans="14:29" ht="15" hidden="1" customHeight="1">
      <c r="N62320" s="127"/>
      <c r="P62320" s="146"/>
      <c r="Q62320" s="91"/>
      <c r="R62320" s="116"/>
      <c r="AB62320" s="127"/>
      <c r="AC62320" s="127"/>
    </row>
    <row r="62321" spans="14:29" ht="15" hidden="1" customHeight="1">
      <c r="N62321" s="127"/>
      <c r="P62321" s="146"/>
      <c r="Q62321" s="91"/>
      <c r="R62321" s="116"/>
      <c r="AB62321" s="127"/>
      <c r="AC62321" s="127"/>
    </row>
    <row r="62322" spans="14:29" ht="15" hidden="1" customHeight="1">
      <c r="N62322" s="127"/>
      <c r="P62322" s="146"/>
      <c r="Q62322" s="91"/>
      <c r="R62322" s="116"/>
      <c r="AB62322" s="127"/>
      <c r="AC62322" s="127"/>
    </row>
    <row r="62323" spans="14:29" ht="15" hidden="1" customHeight="1">
      <c r="N62323" s="127"/>
      <c r="P62323" s="146"/>
      <c r="Q62323" s="91"/>
      <c r="R62323" s="116"/>
      <c r="AB62323" s="127"/>
      <c r="AC62323" s="127"/>
    </row>
    <row r="62324" spans="14:29" ht="15" hidden="1" customHeight="1">
      <c r="N62324" s="127"/>
      <c r="P62324" s="146"/>
      <c r="Q62324" s="91"/>
      <c r="R62324" s="116"/>
      <c r="AB62324" s="127"/>
      <c r="AC62324" s="127"/>
    </row>
    <row r="62325" spans="14:29" ht="15" hidden="1" customHeight="1">
      <c r="N62325" s="127"/>
      <c r="P62325" s="146"/>
      <c r="Q62325" s="91"/>
      <c r="R62325" s="116"/>
      <c r="AB62325" s="127"/>
      <c r="AC62325" s="127"/>
    </row>
    <row r="62326" spans="14:29" ht="15" hidden="1" customHeight="1">
      <c r="N62326" s="127"/>
      <c r="P62326" s="146"/>
      <c r="Q62326" s="91"/>
      <c r="R62326" s="116"/>
      <c r="AB62326" s="127"/>
      <c r="AC62326" s="127"/>
    </row>
    <row r="62327" spans="14:29" ht="15" hidden="1" customHeight="1">
      <c r="N62327" s="127"/>
      <c r="P62327" s="146"/>
      <c r="Q62327" s="91"/>
      <c r="R62327" s="116"/>
      <c r="AB62327" s="127"/>
      <c r="AC62327" s="127"/>
    </row>
    <row r="62328" spans="14:29" ht="15" hidden="1" customHeight="1">
      <c r="N62328" s="127"/>
      <c r="P62328" s="146"/>
      <c r="Q62328" s="91"/>
      <c r="R62328" s="116"/>
      <c r="AB62328" s="127"/>
      <c r="AC62328" s="127"/>
    </row>
    <row r="62329" spans="14:29" ht="15" hidden="1" customHeight="1">
      <c r="N62329" s="127"/>
      <c r="P62329" s="146"/>
      <c r="Q62329" s="91"/>
      <c r="R62329" s="116"/>
      <c r="AB62329" s="127"/>
      <c r="AC62329" s="127"/>
    </row>
    <row r="62330" spans="14:29" ht="15" hidden="1" customHeight="1">
      <c r="N62330" s="127"/>
      <c r="P62330" s="146"/>
      <c r="Q62330" s="91"/>
      <c r="R62330" s="116"/>
      <c r="AB62330" s="127"/>
      <c r="AC62330" s="127"/>
    </row>
    <row r="62331" spans="14:29" ht="15" hidden="1" customHeight="1">
      <c r="N62331" s="127"/>
      <c r="P62331" s="146"/>
      <c r="Q62331" s="91"/>
      <c r="R62331" s="116"/>
      <c r="AB62331" s="127"/>
      <c r="AC62331" s="127"/>
    </row>
    <row r="62332" spans="14:29" ht="15" hidden="1" customHeight="1">
      <c r="N62332" s="127"/>
      <c r="P62332" s="146"/>
      <c r="Q62332" s="91"/>
      <c r="R62332" s="116"/>
      <c r="AB62332" s="127"/>
      <c r="AC62332" s="127"/>
    </row>
    <row r="62333" spans="14:29" ht="15" hidden="1" customHeight="1">
      <c r="N62333" s="127"/>
      <c r="P62333" s="146"/>
      <c r="Q62333" s="91"/>
      <c r="R62333" s="116"/>
      <c r="AB62333" s="127"/>
      <c r="AC62333" s="127"/>
    </row>
    <row r="62334" spans="14:29" ht="15" hidden="1" customHeight="1">
      <c r="N62334" s="127"/>
      <c r="P62334" s="146"/>
      <c r="Q62334" s="91"/>
      <c r="R62334" s="116"/>
      <c r="AB62334" s="127"/>
      <c r="AC62334" s="127"/>
    </row>
    <row r="62335" spans="14:29" ht="15" hidden="1" customHeight="1">
      <c r="N62335" s="127"/>
      <c r="P62335" s="146"/>
      <c r="Q62335" s="91"/>
      <c r="R62335" s="116"/>
      <c r="AB62335" s="127"/>
      <c r="AC62335" s="127"/>
    </row>
    <row r="62336" spans="14:29" ht="15" hidden="1" customHeight="1">
      <c r="N62336" s="127"/>
      <c r="P62336" s="146"/>
      <c r="Q62336" s="91"/>
      <c r="R62336" s="116"/>
      <c r="AB62336" s="127"/>
      <c r="AC62336" s="127"/>
    </row>
    <row r="62337" spans="14:29" ht="15" hidden="1" customHeight="1">
      <c r="N62337" s="127"/>
      <c r="P62337" s="146"/>
      <c r="Q62337" s="91"/>
      <c r="R62337" s="116"/>
      <c r="AB62337" s="127"/>
      <c r="AC62337" s="127"/>
    </row>
    <row r="62338" spans="14:29" ht="15" hidden="1" customHeight="1">
      <c r="N62338" s="127"/>
      <c r="P62338" s="146"/>
      <c r="Q62338" s="91"/>
      <c r="R62338" s="116"/>
      <c r="AB62338" s="127"/>
      <c r="AC62338" s="127"/>
    </row>
    <row r="62339" spans="14:29" ht="15" hidden="1" customHeight="1">
      <c r="N62339" s="127"/>
      <c r="P62339" s="146"/>
      <c r="Q62339" s="91"/>
      <c r="R62339" s="116"/>
      <c r="AB62339" s="127"/>
      <c r="AC62339" s="127"/>
    </row>
    <row r="62340" spans="14:29" ht="15" hidden="1" customHeight="1">
      <c r="N62340" s="127"/>
      <c r="P62340" s="146"/>
      <c r="Q62340" s="91"/>
      <c r="R62340" s="116"/>
      <c r="AB62340" s="127"/>
      <c r="AC62340" s="127"/>
    </row>
    <row r="62341" spans="14:29" ht="15" hidden="1" customHeight="1">
      <c r="N62341" s="127"/>
      <c r="P62341" s="146"/>
      <c r="Q62341" s="91"/>
      <c r="R62341" s="116"/>
      <c r="AB62341" s="127"/>
      <c r="AC62341" s="127"/>
    </row>
    <row r="62342" spans="14:29" ht="15" hidden="1" customHeight="1">
      <c r="N62342" s="127"/>
      <c r="P62342" s="146"/>
      <c r="Q62342" s="91"/>
      <c r="R62342" s="116"/>
      <c r="AB62342" s="127"/>
      <c r="AC62342" s="127"/>
    </row>
    <row r="62343" spans="14:29" ht="15" hidden="1" customHeight="1">
      <c r="N62343" s="127"/>
      <c r="P62343" s="146"/>
      <c r="Q62343" s="91"/>
      <c r="R62343" s="116"/>
      <c r="AB62343" s="127"/>
      <c r="AC62343" s="127"/>
    </row>
    <row r="62344" spans="14:29" ht="15" hidden="1" customHeight="1">
      <c r="N62344" s="127"/>
      <c r="P62344" s="146"/>
      <c r="Q62344" s="91"/>
      <c r="R62344" s="116"/>
      <c r="AB62344" s="127"/>
      <c r="AC62344" s="127"/>
    </row>
    <row r="62345" spans="14:29" ht="15" hidden="1" customHeight="1">
      <c r="N62345" s="127"/>
      <c r="P62345" s="146"/>
      <c r="Q62345" s="91"/>
      <c r="R62345" s="116"/>
      <c r="AB62345" s="127"/>
      <c r="AC62345" s="127"/>
    </row>
    <row r="62346" spans="14:29" ht="15" hidden="1" customHeight="1">
      <c r="N62346" s="127"/>
      <c r="P62346" s="146"/>
      <c r="Q62346" s="91"/>
      <c r="R62346" s="116"/>
      <c r="AB62346" s="127"/>
      <c r="AC62346" s="127"/>
    </row>
    <row r="62347" spans="14:29" ht="15" hidden="1" customHeight="1">
      <c r="N62347" s="127"/>
      <c r="P62347" s="146"/>
      <c r="Q62347" s="91"/>
      <c r="R62347" s="116"/>
      <c r="AB62347" s="127"/>
      <c r="AC62347" s="127"/>
    </row>
    <row r="62348" spans="14:29" ht="15" hidden="1" customHeight="1">
      <c r="N62348" s="127"/>
      <c r="P62348" s="146"/>
      <c r="Q62348" s="91"/>
      <c r="R62348" s="116"/>
      <c r="AB62348" s="127"/>
      <c r="AC62348" s="127"/>
    </row>
    <row r="62349" spans="14:29" ht="15" hidden="1" customHeight="1">
      <c r="N62349" s="127"/>
      <c r="P62349" s="146"/>
      <c r="Q62349" s="91"/>
      <c r="R62349" s="116"/>
      <c r="AB62349" s="127"/>
      <c r="AC62349" s="127"/>
    </row>
    <row r="62350" spans="14:29" ht="15" hidden="1" customHeight="1">
      <c r="N62350" s="127"/>
      <c r="P62350" s="146"/>
      <c r="Q62350" s="91"/>
      <c r="R62350" s="116"/>
      <c r="AB62350" s="127"/>
      <c r="AC62350" s="127"/>
    </row>
    <row r="62351" spans="14:29" ht="15" hidden="1" customHeight="1">
      <c r="N62351" s="127"/>
      <c r="P62351" s="146"/>
      <c r="Q62351" s="91"/>
      <c r="R62351" s="116"/>
      <c r="AB62351" s="127"/>
      <c r="AC62351" s="127"/>
    </row>
    <row r="62352" spans="14:29" ht="15" hidden="1" customHeight="1">
      <c r="N62352" s="127"/>
      <c r="P62352" s="146"/>
      <c r="Q62352" s="91"/>
      <c r="R62352" s="116"/>
      <c r="AB62352" s="127"/>
      <c r="AC62352" s="127"/>
    </row>
    <row r="62353" spans="14:29" ht="15" hidden="1" customHeight="1">
      <c r="N62353" s="127"/>
      <c r="P62353" s="146"/>
      <c r="Q62353" s="91"/>
      <c r="R62353" s="116"/>
      <c r="AB62353" s="127"/>
      <c r="AC62353" s="127"/>
    </row>
    <row r="62354" spans="14:29" ht="15" hidden="1" customHeight="1">
      <c r="N62354" s="127"/>
      <c r="P62354" s="146"/>
      <c r="Q62354" s="91"/>
      <c r="R62354" s="116"/>
      <c r="AB62354" s="127"/>
      <c r="AC62354" s="127"/>
    </row>
    <row r="62355" spans="14:29" ht="15" hidden="1" customHeight="1">
      <c r="N62355" s="127"/>
      <c r="P62355" s="146"/>
      <c r="Q62355" s="91"/>
      <c r="R62355" s="116"/>
      <c r="AB62355" s="127"/>
      <c r="AC62355" s="127"/>
    </row>
    <row r="62356" spans="14:29" ht="15" hidden="1" customHeight="1">
      <c r="N62356" s="127"/>
      <c r="P62356" s="146"/>
      <c r="Q62356" s="91"/>
      <c r="R62356" s="116"/>
      <c r="AB62356" s="127"/>
      <c r="AC62356" s="127"/>
    </row>
    <row r="62357" spans="14:29" ht="15" hidden="1" customHeight="1">
      <c r="N62357" s="127"/>
      <c r="P62357" s="146"/>
      <c r="Q62357" s="91"/>
      <c r="R62357" s="116"/>
      <c r="AB62357" s="127"/>
      <c r="AC62357" s="127"/>
    </row>
    <row r="62358" spans="14:29" ht="15" hidden="1" customHeight="1">
      <c r="N62358" s="127"/>
      <c r="P62358" s="146"/>
      <c r="Q62358" s="91"/>
      <c r="R62358" s="116"/>
      <c r="AB62358" s="127"/>
      <c r="AC62358" s="127"/>
    </row>
    <row r="62359" spans="14:29" ht="15" hidden="1" customHeight="1">
      <c r="N62359" s="127"/>
      <c r="P62359" s="146"/>
      <c r="Q62359" s="91"/>
      <c r="R62359" s="116"/>
      <c r="AB62359" s="127"/>
      <c r="AC62359" s="127"/>
    </row>
    <row r="62360" spans="14:29" ht="15" hidden="1" customHeight="1">
      <c r="N62360" s="127"/>
      <c r="P62360" s="146"/>
      <c r="Q62360" s="91"/>
      <c r="R62360" s="116"/>
      <c r="AB62360" s="127"/>
      <c r="AC62360" s="127"/>
    </row>
    <row r="62361" spans="14:29" ht="15" hidden="1" customHeight="1">
      <c r="N62361" s="127"/>
      <c r="P62361" s="146"/>
      <c r="Q62361" s="91"/>
      <c r="R62361" s="116"/>
      <c r="AB62361" s="127"/>
      <c r="AC62361" s="127"/>
    </row>
    <row r="62362" spans="14:29" ht="15" hidden="1" customHeight="1">
      <c r="N62362" s="127"/>
      <c r="P62362" s="146"/>
      <c r="Q62362" s="91"/>
      <c r="R62362" s="116"/>
      <c r="AB62362" s="127"/>
      <c r="AC62362" s="127"/>
    </row>
    <row r="62363" spans="14:29" ht="15" hidden="1" customHeight="1">
      <c r="N62363" s="127"/>
      <c r="P62363" s="146"/>
      <c r="Q62363" s="91"/>
      <c r="R62363" s="116"/>
      <c r="AB62363" s="127"/>
      <c r="AC62363" s="127"/>
    </row>
    <row r="62364" spans="14:29" ht="15" hidden="1" customHeight="1">
      <c r="N62364" s="127"/>
      <c r="P62364" s="146"/>
      <c r="Q62364" s="91"/>
      <c r="R62364" s="116"/>
      <c r="AB62364" s="127"/>
      <c r="AC62364" s="127"/>
    </row>
    <row r="62365" spans="14:29" ht="15" hidden="1" customHeight="1">
      <c r="N62365" s="127"/>
      <c r="P62365" s="146"/>
      <c r="Q62365" s="91"/>
      <c r="R62365" s="116"/>
      <c r="AB62365" s="127"/>
      <c r="AC62365" s="127"/>
    </row>
    <row r="62366" spans="14:29" ht="15" hidden="1" customHeight="1">
      <c r="N62366" s="127"/>
      <c r="P62366" s="146"/>
      <c r="Q62366" s="91"/>
      <c r="R62366" s="116"/>
      <c r="AB62366" s="127"/>
      <c r="AC62366" s="127"/>
    </row>
    <row r="62367" spans="14:29" ht="15" hidden="1" customHeight="1">
      <c r="N62367" s="127"/>
      <c r="P62367" s="146"/>
      <c r="Q62367" s="91"/>
      <c r="R62367" s="116"/>
      <c r="AB62367" s="127"/>
      <c r="AC62367" s="127"/>
    </row>
    <row r="62368" spans="14:29" ht="15" hidden="1" customHeight="1">
      <c r="N62368" s="127"/>
      <c r="P62368" s="146"/>
      <c r="Q62368" s="91"/>
      <c r="R62368" s="116"/>
      <c r="AB62368" s="127"/>
      <c r="AC62368" s="127"/>
    </row>
    <row r="62369" spans="14:29" ht="15" hidden="1" customHeight="1">
      <c r="N62369" s="127"/>
      <c r="P62369" s="146"/>
      <c r="Q62369" s="91"/>
      <c r="R62369" s="116"/>
      <c r="AB62369" s="127"/>
      <c r="AC62369" s="127"/>
    </row>
    <row r="62370" spans="14:29" ht="15" hidden="1" customHeight="1">
      <c r="N62370" s="127"/>
      <c r="P62370" s="146"/>
      <c r="Q62370" s="91"/>
      <c r="R62370" s="116"/>
      <c r="AB62370" s="127"/>
      <c r="AC62370" s="127"/>
    </row>
    <row r="62371" spans="14:29" ht="15" hidden="1" customHeight="1">
      <c r="N62371" s="127"/>
      <c r="P62371" s="146"/>
      <c r="Q62371" s="91"/>
      <c r="R62371" s="116"/>
      <c r="AB62371" s="127"/>
      <c r="AC62371" s="127"/>
    </row>
    <row r="62372" spans="14:29" ht="15" hidden="1" customHeight="1">
      <c r="N62372" s="127"/>
      <c r="P62372" s="146"/>
      <c r="Q62372" s="91"/>
      <c r="R62372" s="116"/>
      <c r="AB62372" s="127"/>
      <c r="AC62372" s="127"/>
    </row>
    <row r="62373" spans="14:29" ht="15" hidden="1" customHeight="1">
      <c r="N62373" s="127"/>
      <c r="P62373" s="146"/>
      <c r="Q62373" s="91"/>
      <c r="R62373" s="116"/>
      <c r="AB62373" s="127"/>
      <c r="AC62373" s="127"/>
    </row>
    <row r="62374" spans="14:29" ht="15" hidden="1" customHeight="1">
      <c r="N62374" s="127"/>
      <c r="P62374" s="146"/>
      <c r="Q62374" s="91"/>
      <c r="R62374" s="116"/>
      <c r="AB62374" s="127"/>
      <c r="AC62374" s="127"/>
    </row>
    <row r="62375" spans="14:29" ht="15" hidden="1" customHeight="1">
      <c r="N62375" s="127"/>
      <c r="P62375" s="146"/>
      <c r="Q62375" s="91"/>
      <c r="R62375" s="116"/>
      <c r="AB62375" s="127"/>
      <c r="AC62375" s="127"/>
    </row>
    <row r="62376" spans="14:29" ht="15" hidden="1" customHeight="1">
      <c r="N62376" s="127"/>
      <c r="P62376" s="146"/>
      <c r="Q62376" s="91"/>
      <c r="R62376" s="116"/>
      <c r="AB62376" s="127"/>
      <c r="AC62376" s="127"/>
    </row>
    <row r="62377" spans="14:29" ht="15" hidden="1" customHeight="1">
      <c r="N62377" s="127"/>
      <c r="P62377" s="146"/>
      <c r="Q62377" s="91"/>
      <c r="R62377" s="116"/>
      <c r="AB62377" s="127"/>
      <c r="AC62377" s="127"/>
    </row>
    <row r="62378" spans="14:29" ht="15" hidden="1" customHeight="1">
      <c r="N62378" s="127"/>
      <c r="P62378" s="146"/>
      <c r="Q62378" s="91"/>
      <c r="R62378" s="116"/>
      <c r="AB62378" s="127"/>
      <c r="AC62378" s="127"/>
    </row>
    <row r="62379" spans="14:29" ht="15" hidden="1" customHeight="1">
      <c r="N62379" s="127"/>
      <c r="P62379" s="146"/>
      <c r="Q62379" s="91"/>
      <c r="R62379" s="116"/>
      <c r="AB62379" s="127"/>
      <c r="AC62379" s="127"/>
    </row>
    <row r="62380" spans="14:29" ht="15" hidden="1" customHeight="1">
      <c r="N62380" s="127"/>
      <c r="P62380" s="146"/>
      <c r="Q62380" s="91"/>
      <c r="R62380" s="116"/>
      <c r="AB62380" s="127"/>
      <c r="AC62380" s="127"/>
    </row>
    <row r="62381" spans="14:29" ht="15" hidden="1" customHeight="1">
      <c r="N62381" s="127"/>
      <c r="P62381" s="146"/>
      <c r="Q62381" s="91"/>
      <c r="R62381" s="116"/>
      <c r="AB62381" s="127"/>
      <c r="AC62381" s="127"/>
    </row>
    <row r="62382" spans="14:29" ht="15" hidden="1" customHeight="1">
      <c r="N62382" s="127"/>
      <c r="P62382" s="146"/>
      <c r="Q62382" s="91"/>
      <c r="R62382" s="116"/>
      <c r="AB62382" s="127"/>
      <c r="AC62382" s="127"/>
    </row>
    <row r="62383" spans="14:29" ht="15" hidden="1" customHeight="1">
      <c r="N62383" s="127"/>
      <c r="P62383" s="146"/>
      <c r="Q62383" s="91"/>
      <c r="R62383" s="116"/>
      <c r="AB62383" s="127"/>
      <c r="AC62383" s="127"/>
    </row>
    <row r="62384" spans="14:29" ht="15" hidden="1" customHeight="1">
      <c r="N62384" s="127"/>
      <c r="P62384" s="146"/>
      <c r="Q62384" s="91"/>
      <c r="R62384" s="116"/>
      <c r="AB62384" s="127"/>
      <c r="AC62384" s="127"/>
    </row>
    <row r="62385" spans="14:29" ht="15" hidden="1" customHeight="1">
      <c r="N62385" s="127"/>
      <c r="P62385" s="146"/>
      <c r="Q62385" s="91"/>
      <c r="R62385" s="116"/>
      <c r="AB62385" s="127"/>
      <c r="AC62385" s="127"/>
    </row>
    <row r="62386" spans="14:29" ht="15" hidden="1" customHeight="1">
      <c r="N62386" s="127"/>
      <c r="P62386" s="146"/>
      <c r="Q62386" s="91"/>
      <c r="R62386" s="116"/>
      <c r="AB62386" s="127"/>
      <c r="AC62386" s="127"/>
    </row>
    <row r="62387" spans="14:29" ht="15" hidden="1" customHeight="1">
      <c r="N62387" s="127"/>
      <c r="P62387" s="146"/>
      <c r="Q62387" s="91"/>
      <c r="R62387" s="116"/>
      <c r="AB62387" s="127"/>
      <c r="AC62387" s="127"/>
    </row>
    <row r="62388" spans="14:29" ht="15" hidden="1" customHeight="1">
      <c r="N62388" s="127"/>
      <c r="P62388" s="146"/>
      <c r="Q62388" s="91"/>
      <c r="R62388" s="116"/>
      <c r="AB62388" s="127"/>
      <c r="AC62388" s="127"/>
    </row>
    <row r="62389" spans="14:29" ht="15" hidden="1" customHeight="1">
      <c r="N62389" s="127"/>
      <c r="P62389" s="146"/>
      <c r="Q62389" s="91"/>
      <c r="R62389" s="116"/>
      <c r="AB62389" s="127"/>
      <c r="AC62389" s="127"/>
    </row>
    <row r="62390" spans="14:29" ht="15" hidden="1" customHeight="1">
      <c r="N62390" s="127"/>
      <c r="P62390" s="146"/>
      <c r="Q62390" s="91"/>
      <c r="R62390" s="116"/>
      <c r="AB62390" s="127"/>
      <c r="AC62390" s="127"/>
    </row>
    <row r="62391" spans="14:29" ht="15" hidden="1" customHeight="1">
      <c r="N62391" s="127"/>
      <c r="P62391" s="146"/>
      <c r="Q62391" s="91"/>
      <c r="R62391" s="116"/>
      <c r="AB62391" s="127"/>
      <c r="AC62391" s="127"/>
    </row>
    <row r="62392" spans="14:29" ht="15" hidden="1" customHeight="1">
      <c r="N62392" s="127"/>
      <c r="P62392" s="146"/>
      <c r="Q62392" s="91"/>
      <c r="R62392" s="116"/>
      <c r="AB62392" s="127"/>
      <c r="AC62392" s="127"/>
    </row>
    <row r="62393" spans="14:29" ht="15" hidden="1" customHeight="1">
      <c r="N62393" s="127"/>
      <c r="P62393" s="146"/>
      <c r="Q62393" s="91"/>
      <c r="R62393" s="116"/>
      <c r="AB62393" s="127"/>
      <c r="AC62393" s="127"/>
    </row>
    <row r="62394" spans="14:29" ht="15" hidden="1" customHeight="1">
      <c r="N62394" s="127"/>
      <c r="P62394" s="146"/>
      <c r="Q62394" s="91"/>
      <c r="R62394" s="116"/>
      <c r="AB62394" s="127"/>
      <c r="AC62394" s="127"/>
    </row>
    <row r="62395" spans="14:29" ht="15" hidden="1" customHeight="1">
      <c r="N62395" s="127"/>
      <c r="P62395" s="146"/>
      <c r="Q62395" s="91"/>
      <c r="R62395" s="116"/>
      <c r="AB62395" s="127"/>
      <c r="AC62395" s="127"/>
    </row>
    <row r="62396" spans="14:29" ht="15" hidden="1" customHeight="1">
      <c r="N62396" s="127"/>
      <c r="P62396" s="146"/>
      <c r="Q62396" s="91"/>
      <c r="R62396" s="116"/>
      <c r="AB62396" s="127"/>
      <c r="AC62396" s="127"/>
    </row>
    <row r="62397" spans="14:29" ht="15" hidden="1" customHeight="1">
      <c r="N62397" s="127"/>
      <c r="P62397" s="146"/>
      <c r="Q62397" s="91"/>
      <c r="R62397" s="116"/>
      <c r="AB62397" s="127"/>
      <c r="AC62397" s="127"/>
    </row>
    <row r="62398" spans="14:29" ht="15" hidden="1" customHeight="1">
      <c r="N62398" s="127"/>
      <c r="P62398" s="146"/>
      <c r="Q62398" s="91"/>
      <c r="R62398" s="116"/>
      <c r="AB62398" s="127"/>
      <c r="AC62398" s="127"/>
    </row>
    <row r="62399" spans="14:29" ht="15" hidden="1" customHeight="1">
      <c r="N62399" s="127"/>
      <c r="P62399" s="146"/>
      <c r="Q62399" s="91"/>
      <c r="R62399" s="116"/>
      <c r="AB62399" s="127"/>
      <c r="AC62399" s="127"/>
    </row>
    <row r="62400" spans="14:29" ht="15" hidden="1" customHeight="1">
      <c r="N62400" s="127"/>
      <c r="P62400" s="146"/>
      <c r="Q62400" s="91"/>
      <c r="R62400" s="116"/>
      <c r="AB62400" s="127"/>
      <c r="AC62400" s="127"/>
    </row>
    <row r="62401" spans="14:29" ht="15" hidden="1" customHeight="1">
      <c r="N62401" s="127"/>
      <c r="P62401" s="146"/>
      <c r="Q62401" s="91"/>
      <c r="R62401" s="116"/>
      <c r="AB62401" s="127"/>
      <c r="AC62401" s="127"/>
    </row>
    <row r="62402" spans="14:29" ht="15" hidden="1" customHeight="1">
      <c r="N62402" s="127"/>
      <c r="P62402" s="146"/>
      <c r="Q62402" s="91"/>
      <c r="R62402" s="116"/>
      <c r="AB62402" s="127"/>
      <c r="AC62402" s="127"/>
    </row>
    <row r="62403" spans="14:29" ht="15" hidden="1" customHeight="1">
      <c r="N62403" s="127"/>
      <c r="P62403" s="146"/>
      <c r="Q62403" s="91"/>
      <c r="R62403" s="116"/>
      <c r="AB62403" s="127"/>
      <c r="AC62403" s="127"/>
    </row>
    <row r="62404" spans="14:29" ht="15" hidden="1" customHeight="1">
      <c r="N62404" s="127"/>
      <c r="P62404" s="146"/>
      <c r="Q62404" s="91"/>
      <c r="R62404" s="116"/>
      <c r="AB62404" s="127"/>
      <c r="AC62404" s="127"/>
    </row>
    <row r="62405" spans="14:29" ht="15" hidden="1" customHeight="1">
      <c r="N62405" s="127"/>
      <c r="P62405" s="146"/>
      <c r="Q62405" s="91"/>
      <c r="R62405" s="116"/>
      <c r="AB62405" s="127"/>
      <c r="AC62405" s="127"/>
    </row>
    <row r="62406" spans="14:29" ht="15" hidden="1" customHeight="1">
      <c r="N62406" s="127"/>
      <c r="P62406" s="146"/>
      <c r="Q62406" s="91"/>
      <c r="R62406" s="116"/>
      <c r="AB62406" s="127"/>
      <c r="AC62406" s="127"/>
    </row>
    <row r="62407" spans="14:29" ht="15" hidden="1" customHeight="1">
      <c r="N62407" s="127"/>
      <c r="P62407" s="146"/>
      <c r="Q62407" s="91"/>
      <c r="R62407" s="116"/>
      <c r="AB62407" s="127"/>
      <c r="AC62407" s="127"/>
    </row>
    <row r="62408" spans="14:29" ht="15" hidden="1" customHeight="1">
      <c r="N62408" s="127"/>
      <c r="P62408" s="146"/>
      <c r="Q62408" s="91"/>
      <c r="R62408" s="116"/>
      <c r="AB62408" s="127"/>
      <c r="AC62408" s="127"/>
    </row>
    <row r="62409" spans="14:29" ht="15" hidden="1" customHeight="1">
      <c r="N62409" s="127"/>
      <c r="P62409" s="146"/>
      <c r="Q62409" s="91"/>
      <c r="R62409" s="116"/>
      <c r="AB62409" s="127"/>
      <c r="AC62409" s="127"/>
    </row>
    <row r="62410" spans="14:29" ht="15" hidden="1" customHeight="1">
      <c r="N62410" s="127"/>
      <c r="P62410" s="146"/>
      <c r="Q62410" s="91"/>
      <c r="R62410" s="116"/>
      <c r="AB62410" s="127"/>
      <c r="AC62410" s="127"/>
    </row>
    <row r="62411" spans="14:29" ht="15" hidden="1" customHeight="1">
      <c r="N62411" s="127"/>
      <c r="P62411" s="146"/>
      <c r="Q62411" s="91"/>
      <c r="R62411" s="116"/>
      <c r="AB62411" s="127"/>
      <c r="AC62411" s="127"/>
    </row>
    <row r="62412" spans="14:29" ht="15" hidden="1" customHeight="1">
      <c r="N62412" s="127"/>
      <c r="P62412" s="146"/>
      <c r="Q62412" s="91"/>
      <c r="R62412" s="116"/>
      <c r="AB62412" s="127"/>
      <c r="AC62412" s="127"/>
    </row>
    <row r="62413" spans="14:29" ht="15" hidden="1" customHeight="1">
      <c r="N62413" s="127"/>
      <c r="P62413" s="146"/>
      <c r="Q62413" s="91"/>
      <c r="R62413" s="116"/>
      <c r="AB62413" s="127"/>
      <c r="AC62413" s="127"/>
    </row>
    <row r="62414" spans="14:29" ht="15" hidden="1" customHeight="1">
      <c r="N62414" s="127"/>
      <c r="P62414" s="146"/>
      <c r="Q62414" s="91"/>
      <c r="R62414" s="116"/>
      <c r="AB62414" s="127"/>
      <c r="AC62414" s="127"/>
    </row>
    <row r="62415" spans="14:29" ht="15" hidden="1" customHeight="1">
      <c r="N62415" s="127"/>
      <c r="P62415" s="146"/>
      <c r="Q62415" s="91"/>
      <c r="R62415" s="116"/>
      <c r="AB62415" s="127"/>
      <c r="AC62415" s="127"/>
    </row>
    <row r="62416" spans="14:29" ht="15" hidden="1" customHeight="1">
      <c r="N62416" s="127"/>
      <c r="P62416" s="146"/>
      <c r="Q62416" s="91"/>
      <c r="R62416" s="116"/>
      <c r="AB62416" s="127"/>
      <c r="AC62416" s="127"/>
    </row>
    <row r="62417" spans="14:29" ht="15" hidden="1" customHeight="1">
      <c r="N62417" s="127"/>
      <c r="P62417" s="146"/>
      <c r="Q62417" s="91"/>
      <c r="R62417" s="116"/>
      <c r="AB62417" s="127"/>
      <c r="AC62417" s="127"/>
    </row>
    <row r="62418" spans="14:29" ht="15" hidden="1" customHeight="1">
      <c r="N62418" s="127"/>
      <c r="P62418" s="146"/>
      <c r="Q62418" s="91"/>
      <c r="R62418" s="116"/>
      <c r="AB62418" s="127"/>
      <c r="AC62418" s="127"/>
    </row>
    <row r="62419" spans="14:29" ht="15" hidden="1" customHeight="1">
      <c r="N62419" s="127"/>
      <c r="P62419" s="146"/>
      <c r="Q62419" s="91"/>
      <c r="R62419" s="116"/>
      <c r="AB62419" s="127"/>
      <c r="AC62419" s="127"/>
    </row>
    <row r="62420" spans="14:29" ht="15" hidden="1" customHeight="1">
      <c r="N62420" s="127"/>
      <c r="P62420" s="146"/>
      <c r="Q62420" s="91"/>
      <c r="R62420" s="116"/>
      <c r="AB62420" s="127"/>
      <c r="AC62420" s="127"/>
    </row>
    <row r="62421" spans="14:29" ht="15" hidden="1" customHeight="1">
      <c r="N62421" s="127"/>
      <c r="P62421" s="146"/>
      <c r="Q62421" s="91"/>
      <c r="R62421" s="116"/>
      <c r="AB62421" s="127"/>
      <c r="AC62421" s="127"/>
    </row>
    <row r="62422" spans="14:29" ht="15" hidden="1" customHeight="1">
      <c r="N62422" s="127"/>
      <c r="P62422" s="146"/>
      <c r="Q62422" s="91"/>
      <c r="R62422" s="116"/>
      <c r="AB62422" s="127"/>
      <c r="AC62422" s="127"/>
    </row>
    <row r="62423" spans="14:29" ht="15" hidden="1" customHeight="1">
      <c r="N62423" s="127"/>
      <c r="P62423" s="146"/>
      <c r="Q62423" s="91"/>
      <c r="R62423" s="116"/>
      <c r="AB62423" s="127"/>
      <c r="AC62423" s="127"/>
    </row>
    <row r="62424" spans="14:29" ht="15" hidden="1" customHeight="1">
      <c r="N62424" s="127"/>
      <c r="P62424" s="146"/>
      <c r="Q62424" s="91"/>
      <c r="R62424" s="116"/>
      <c r="AB62424" s="127"/>
      <c r="AC62424" s="127"/>
    </row>
    <row r="62425" spans="14:29" ht="15" hidden="1" customHeight="1">
      <c r="N62425" s="127"/>
      <c r="P62425" s="146"/>
      <c r="Q62425" s="91"/>
      <c r="R62425" s="116"/>
      <c r="AB62425" s="127"/>
      <c r="AC62425" s="127"/>
    </row>
    <row r="62426" spans="14:29" ht="15" hidden="1" customHeight="1">
      <c r="N62426" s="127"/>
      <c r="P62426" s="146"/>
      <c r="Q62426" s="91"/>
      <c r="R62426" s="116"/>
      <c r="AB62426" s="127"/>
      <c r="AC62426" s="127"/>
    </row>
    <row r="62427" spans="14:29" ht="15" hidden="1" customHeight="1">
      <c r="N62427" s="127"/>
      <c r="P62427" s="146"/>
      <c r="Q62427" s="91"/>
      <c r="R62427" s="116"/>
      <c r="AB62427" s="127"/>
      <c r="AC62427" s="127"/>
    </row>
    <row r="62428" spans="14:29" ht="15" hidden="1" customHeight="1">
      <c r="N62428" s="127"/>
      <c r="P62428" s="146"/>
      <c r="Q62428" s="91"/>
      <c r="R62428" s="116"/>
      <c r="AB62428" s="127"/>
      <c r="AC62428" s="127"/>
    </row>
    <row r="62429" spans="14:29" ht="15" hidden="1" customHeight="1">
      <c r="N62429" s="127"/>
      <c r="P62429" s="146"/>
      <c r="Q62429" s="91"/>
      <c r="R62429" s="116"/>
      <c r="AB62429" s="127"/>
      <c r="AC62429" s="127"/>
    </row>
    <row r="62430" spans="14:29" ht="15" hidden="1" customHeight="1">
      <c r="N62430" s="127"/>
      <c r="P62430" s="146"/>
      <c r="Q62430" s="91"/>
      <c r="R62430" s="116"/>
      <c r="AB62430" s="127"/>
      <c r="AC62430" s="127"/>
    </row>
    <row r="62431" spans="14:29" ht="15" hidden="1" customHeight="1">
      <c r="N62431" s="127"/>
      <c r="P62431" s="146"/>
      <c r="Q62431" s="91"/>
      <c r="R62431" s="116"/>
      <c r="AB62431" s="127"/>
      <c r="AC62431" s="127"/>
    </row>
    <row r="62432" spans="14:29" ht="15" hidden="1" customHeight="1">
      <c r="N62432" s="127"/>
      <c r="P62432" s="146"/>
      <c r="Q62432" s="91"/>
      <c r="R62432" s="116"/>
      <c r="AB62432" s="127"/>
      <c r="AC62432" s="127"/>
    </row>
    <row r="62433" spans="14:29" ht="15" hidden="1" customHeight="1">
      <c r="N62433" s="127"/>
      <c r="P62433" s="146"/>
      <c r="Q62433" s="91"/>
      <c r="R62433" s="116"/>
      <c r="AB62433" s="127"/>
      <c r="AC62433" s="127"/>
    </row>
    <row r="62434" spans="14:29" ht="15" hidden="1" customHeight="1">
      <c r="N62434" s="127"/>
      <c r="P62434" s="146"/>
      <c r="Q62434" s="91"/>
      <c r="R62434" s="116"/>
      <c r="AB62434" s="127"/>
      <c r="AC62434" s="127"/>
    </row>
    <row r="62435" spans="14:29" ht="15" hidden="1" customHeight="1">
      <c r="N62435" s="127"/>
      <c r="P62435" s="146"/>
      <c r="Q62435" s="91"/>
      <c r="R62435" s="116"/>
      <c r="AB62435" s="127"/>
      <c r="AC62435" s="127"/>
    </row>
    <row r="62436" spans="14:29" ht="15" hidden="1" customHeight="1">
      <c r="N62436" s="127"/>
      <c r="P62436" s="146"/>
      <c r="Q62436" s="91"/>
      <c r="R62436" s="116"/>
      <c r="AB62436" s="127"/>
      <c r="AC62436" s="127"/>
    </row>
    <row r="62437" spans="14:29" ht="15" hidden="1" customHeight="1">
      <c r="N62437" s="127"/>
      <c r="P62437" s="146"/>
      <c r="Q62437" s="91"/>
      <c r="R62437" s="116"/>
      <c r="AB62437" s="127"/>
      <c r="AC62437" s="127"/>
    </row>
    <row r="62438" spans="14:29" ht="15" hidden="1" customHeight="1">
      <c r="N62438" s="127"/>
      <c r="P62438" s="146"/>
      <c r="Q62438" s="91"/>
      <c r="R62438" s="116"/>
      <c r="AB62438" s="127"/>
      <c r="AC62438" s="127"/>
    </row>
    <row r="62439" spans="14:29" ht="15" hidden="1" customHeight="1">
      <c r="N62439" s="127"/>
      <c r="P62439" s="146"/>
      <c r="Q62439" s="91"/>
      <c r="R62439" s="116"/>
      <c r="AB62439" s="127"/>
      <c r="AC62439" s="127"/>
    </row>
    <row r="62440" spans="14:29" ht="15" hidden="1" customHeight="1">
      <c r="N62440" s="127"/>
      <c r="P62440" s="146"/>
      <c r="Q62440" s="91"/>
      <c r="R62440" s="116"/>
      <c r="AB62440" s="127"/>
      <c r="AC62440" s="127"/>
    </row>
    <row r="62441" spans="14:29" ht="15" hidden="1" customHeight="1">
      <c r="N62441" s="127"/>
      <c r="P62441" s="146"/>
      <c r="Q62441" s="91"/>
      <c r="R62441" s="116"/>
      <c r="AB62441" s="127"/>
      <c r="AC62441" s="127"/>
    </row>
    <row r="62442" spans="14:29" ht="15" hidden="1" customHeight="1">
      <c r="N62442" s="127"/>
      <c r="P62442" s="146"/>
      <c r="Q62442" s="91"/>
      <c r="R62442" s="116"/>
      <c r="AB62442" s="127"/>
      <c r="AC62442" s="127"/>
    </row>
    <row r="62443" spans="14:29" ht="15" hidden="1" customHeight="1">
      <c r="N62443" s="127"/>
      <c r="P62443" s="146"/>
      <c r="Q62443" s="91"/>
      <c r="R62443" s="116"/>
      <c r="AB62443" s="127"/>
      <c r="AC62443" s="127"/>
    </row>
    <row r="62444" spans="14:29" ht="15" hidden="1" customHeight="1">
      <c r="N62444" s="127"/>
      <c r="P62444" s="146"/>
      <c r="Q62444" s="91"/>
      <c r="R62444" s="116"/>
      <c r="AB62444" s="127"/>
      <c r="AC62444" s="127"/>
    </row>
    <row r="62445" spans="14:29" ht="15" hidden="1" customHeight="1">
      <c r="N62445" s="127"/>
      <c r="P62445" s="146"/>
      <c r="Q62445" s="91"/>
      <c r="R62445" s="116"/>
      <c r="AB62445" s="127"/>
      <c r="AC62445" s="127"/>
    </row>
    <row r="62446" spans="14:29" ht="15" hidden="1" customHeight="1">
      <c r="N62446" s="127"/>
      <c r="P62446" s="146"/>
      <c r="Q62446" s="91"/>
      <c r="R62446" s="116"/>
      <c r="AB62446" s="127"/>
      <c r="AC62446" s="127"/>
    </row>
    <row r="62447" spans="14:29" ht="15" hidden="1" customHeight="1">
      <c r="N62447" s="127"/>
      <c r="P62447" s="146"/>
      <c r="Q62447" s="91"/>
      <c r="R62447" s="116"/>
      <c r="AB62447" s="127"/>
      <c r="AC62447" s="127"/>
    </row>
    <row r="62448" spans="14:29" ht="15" hidden="1" customHeight="1">
      <c r="N62448" s="127"/>
      <c r="P62448" s="146"/>
      <c r="Q62448" s="91"/>
      <c r="R62448" s="116"/>
      <c r="AB62448" s="127"/>
      <c r="AC62448" s="127"/>
    </row>
    <row r="62449" spans="14:29" ht="15" hidden="1" customHeight="1">
      <c r="N62449" s="127"/>
      <c r="P62449" s="146"/>
      <c r="Q62449" s="91"/>
      <c r="R62449" s="116"/>
      <c r="AB62449" s="127"/>
      <c r="AC62449" s="127"/>
    </row>
    <row r="62450" spans="14:29" ht="15" hidden="1" customHeight="1">
      <c r="N62450" s="127"/>
      <c r="P62450" s="146"/>
      <c r="Q62450" s="91"/>
      <c r="R62450" s="116"/>
      <c r="AB62450" s="127"/>
      <c r="AC62450" s="127"/>
    </row>
    <row r="62451" spans="14:29" ht="15" hidden="1" customHeight="1">
      <c r="N62451" s="127"/>
      <c r="P62451" s="146"/>
      <c r="Q62451" s="91"/>
      <c r="R62451" s="116"/>
      <c r="AB62451" s="127"/>
      <c r="AC62451" s="127"/>
    </row>
    <row r="62452" spans="14:29" ht="15" hidden="1" customHeight="1">
      <c r="N62452" s="127"/>
      <c r="P62452" s="146"/>
      <c r="Q62452" s="91"/>
      <c r="R62452" s="116"/>
      <c r="AB62452" s="127"/>
      <c r="AC62452" s="127"/>
    </row>
    <row r="62453" spans="14:29" ht="15" hidden="1" customHeight="1">
      <c r="N62453" s="127"/>
      <c r="P62453" s="146"/>
      <c r="Q62453" s="91"/>
      <c r="R62453" s="116"/>
      <c r="AB62453" s="127"/>
      <c r="AC62453" s="127"/>
    </row>
    <row r="62454" spans="14:29" ht="15" hidden="1" customHeight="1">
      <c r="N62454" s="127"/>
      <c r="P62454" s="146"/>
      <c r="Q62454" s="91"/>
      <c r="R62454" s="116"/>
      <c r="AB62454" s="127"/>
      <c r="AC62454" s="127"/>
    </row>
    <row r="62455" spans="14:29" ht="15" hidden="1" customHeight="1">
      <c r="N62455" s="127"/>
      <c r="P62455" s="146"/>
      <c r="Q62455" s="91"/>
      <c r="R62455" s="116"/>
      <c r="AB62455" s="127"/>
      <c r="AC62455" s="127"/>
    </row>
    <row r="62456" spans="14:29" ht="15" hidden="1" customHeight="1">
      <c r="N62456" s="127"/>
      <c r="P62456" s="146"/>
      <c r="Q62456" s="91"/>
      <c r="R62456" s="116"/>
      <c r="AB62456" s="127"/>
      <c r="AC62456" s="127"/>
    </row>
    <row r="62457" spans="14:29" ht="15" hidden="1" customHeight="1">
      <c r="N62457" s="127"/>
      <c r="P62457" s="146"/>
      <c r="Q62457" s="91"/>
      <c r="R62457" s="116"/>
      <c r="AB62457" s="127"/>
      <c r="AC62457" s="127"/>
    </row>
    <row r="62458" spans="14:29" ht="15" hidden="1" customHeight="1">
      <c r="N62458" s="127"/>
      <c r="P62458" s="146"/>
      <c r="Q62458" s="91"/>
      <c r="R62458" s="116"/>
      <c r="AB62458" s="127"/>
      <c r="AC62458" s="127"/>
    </row>
    <row r="62459" spans="14:29" ht="15" hidden="1" customHeight="1">
      <c r="N62459" s="127"/>
      <c r="P62459" s="146"/>
      <c r="Q62459" s="91"/>
      <c r="R62459" s="116"/>
      <c r="AB62459" s="127"/>
      <c r="AC62459" s="127"/>
    </row>
    <row r="62460" spans="14:29" ht="15" hidden="1" customHeight="1">
      <c r="N62460" s="127"/>
      <c r="P62460" s="146"/>
      <c r="Q62460" s="91"/>
      <c r="R62460" s="116"/>
      <c r="AB62460" s="127"/>
      <c r="AC62460" s="127"/>
    </row>
    <row r="62461" spans="14:29" ht="15" hidden="1" customHeight="1">
      <c r="N62461" s="127"/>
      <c r="P62461" s="146"/>
      <c r="Q62461" s="91"/>
      <c r="R62461" s="116"/>
      <c r="AB62461" s="127"/>
      <c r="AC62461" s="127"/>
    </row>
    <row r="62462" spans="14:29" ht="15" hidden="1" customHeight="1">
      <c r="N62462" s="127"/>
      <c r="P62462" s="146"/>
      <c r="Q62462" s="91"/>
      <c r="R62462" s="116"/>
      <c r="AB62462" s="127"/>
      <c r="AC62462" s="127"/>
    </row>
    <row r="62463" spans="14:29" ht="15" hidden="1" customHeight="1">
      <c r="N62463" s="127"/>
      <c r="P62463" s="146"/>
      <c r="Q62463" s="91"/>
      <c r="R62463" s="116"/>
      <c r="AB62463" s="127"/>
      <c r="AC62463" s="127"/>
    </row>
    <row r="62464" spans="14:29" ht="15" hidden="1" customHeight="1">
      <c r="N62464" s="127"/>
      <c r="P62464" s="146"/>
      <c r="Q62464" s="91"/>
      <c r="R62464" s="116"/>
      <c r="AB62464" s="127"/>
      <c r="AC62464" s="127"/>
    </row>
    <row r="62465" spans="14:29" ht="15" hidden="1" customHeight="1">
      <c r="N62465" s="127"/>
      <c r="P62465" s="146"/>
      <c r="Q62465" s="91"/>
      <c r="R62465" s="116"/>
      <c r="AB62465" s="127"/>
      <c r="AC62465" s="127"/>
    </row>
    <row r="62466" spans="14:29" ht="15" hidden="1" customHeight="1">
      <c r="N62466" s="127"/>
      <c r="P62466" s="146"/>
      <c r="Q62466" s="91"/>
      <c r="R62466" s="116"/>
      <c r="AB62466" s="127"/>
      <c r="AC62466" s="127"/>
    </row>
    <row r="62467" spans="14:29" ht="15" hidden="1" customHeight="1">
      <c r="N62467" s="127"/>
      <c r="P62467" s="146"/>
      <c r="Q62467" s="91"/>
      <c r="R62467" s="116"/>
      <c r="AB62467" s="127"/>
      <c r="AC62467" s="127"/>
    </row>
    <row r="62468" spans="14:29" ht="15" hidden="1" customHeight="1">
      <c r="N62468" s="127"/>
      <c r="P62468" s="146"/>
      <c r="Q62468" s="91"/>
      <c r="R62468" s="116"/>
      <c r="AB62468" s="127"/>
      <c r="AC62468" s="127"/>
    </row>
    <row r="62469" spans="14:29" ht="15" hidden="1" customHeight="1">
      <c r="N62469" s="127"/>
      <c r="P62469" s="146"/>
      <c r="Q62469" s="91"/>
      <c r="R62469" s="116"/>
      <c r="AB62469" s="127"/>
      <c r="AC62469" s="127"/>
    </row>
    <row r="62470" spans="14:29" ht="15" hidden="1" customHeight="1">
      <c r="N62470" s="127"/>
      <c r="P62470" s="146"/>
      <c r="Q62470" s="91"/>
      <c r="R62470" s="116"/>
      <c r="AB62470" s="127"/>
      <c r="AC62470" s="127"/>
    </row>
    <row r="62471" spans="14:29" ht="15" hidden="1" customHeight="1">
      <c r="N62471" s="127"/>
      <c r="P62471" s="146"/>
      <c r="Q62471" s="91"/>
      <c r="R62471" s="116"/>
      <c r="AB62471" s="127"/>
      <c r="AC62471" s="127"/>
    </row>
    <row r="62472" spans="14:29" ht="15" hidden="1" customHeight="1">
      <c r="N62472" s="127"/>
      <c r="P62472" s="146"/>
      <c r="Q62472" s="91"/>
      <c r="R62472" s="116"/>
      <c r="AB62472" s="127"/>
      <c r="AC62472" s="127"/>
    </row>
    <row r="62473" spans="14:29" ht="15" hidden="1" customHeight="1">
      <c r="N62473" s="127"/>
      <c r="P62473" s="146"/>
      <c r="Q62473" s="91"/>
      <c r="R62473" s="116"/>
      <c r="AB62473" s="127"/>
      <c r="AC62473" s="127"/>
    </row>
    <row r="62474" spans="14:29" ht="15" hidden="1" customHeight="1">
      <c r="N62474" s="127"/>
      <c r="P62474" s="146"/>
      <c r="Q62474" s="91"/>
      <c r="R62474" s="116"/>
      <c r="AB62474" s="127"/>
      <c r="AC62474" s="127"/>
    </row>
    <row r="62475" spans="14:29" ht="15" hidden="1" customHeight="1">
      <c r="N62475" s="127"/>
      <c r="P62475" s="146"/>
      <c r="Q62475" s="91"/>
      <c r="R62475" s="116"/>
      <c r="AB62475" s="127"/>
      <c r="AC62475" s="127"/>
    </row>
    <row r="62476" spans="14:29" ht="15" hidden="1" customHeight="1">
      <c r="N62476" s="127"/>
      <c r="P62476" s="146"/>
      <c r="Q62476" s="91"/>
      <c r="R62476" s="116"/>
      <c r="AB62476" s="127"/>
      <c r="AC62476" s="127"/>
    </row>
    <row r="62477" spans="14:29" ht="15" hidden="1" customHeight="1">
      <c r="N62477" s="127"/>
      <c r="P62477" s="146"/>
      <c r="Q62477" s="91"/>
      <c r="R62477" s="116"/>
      <c r="AB62477" s="127"/>
      <c r="AC62477" s="127"/>
    </row>
    <row r="62478" spans="14:29" ht="15" hidden="1" customHeight="1">
      <c r="N62478" s="127"/>
      <c r="P62478" s="146"/>
      <c r="Q62478" s="91"/>
      <c r="R62478" s="116"/>
      <c r="AB62478" s="127"/>
      <c r="AC62478" s="127"/>
    </row>
    <row r="62479" spans="14:29" ht="15" hidden="1" customHeight="1">
      <c r="N62479" s="127"/>
      <c r="P62479" s="146"/>
      <c r="Q62479" s="91"/>
      <c r="R62479" s="116"/>
      <c r="AB62479" s="127"/>
      <c r="AC62479" s="127"/>
    </row>
    <row r="62480" spans="14:29" ht="15" hidden="1" customHeight="1">
      <c r="N62480" s="127"/>
      <c r="P62480" s="146"/>
      <c r="Q62480" s="91"/>
      <c r="R62480" s="116"/>
      <c r="AB62480" s="127"/>
      <c r="AC62480" s="127"/>
    </row>
    <row r="62481" spans="14:29" ht="15" hidden="1" customHeight="1">
      <c r="N62481" s="127"/>
      <c r="P62481" s="146"/>
      <c r="Q62481" s="91"/>
      <c r="R62481" s="116"/>
      <c r="AB62481" s="127"/>
      <c r="AC62481" s="127"/>
    </row>
    <row r="62482" spans="14:29" ht="15" hidden="1" customHeight="1">
      <c r="N62482" s="127"/>
      <c r="P62482" s="146"/>
      <c r="Q62482" s="91"/>
      <c r="R62482" s="116"/>
      <c r="AB62482" s="127"/>
      <c r="AC62482" s="127"/>
    </row>
    <row r="62483" spans="14:29" ht="15" hidden="1" customHeight="1">
      <c r="N62483" s="127"/>
      <c r="P62483" s="146"/>
      <c r="Q62483" s="91"/>
      <c r="R62483" s="116"/>
      <c r="AB62483" s="127"/>
      <c r="AC62483" s="127"/>
    </row>
    <row r="62484" spans="14:29" ht="15" hidden="1" customHeight="1">
      <c r="N62484" s="127"/>
      <c r="P62484" s="146"/>
      <c r="Q62484" s="91"/>
      <c r="R62484" s="116"/>
      <c r="AB62484" s="127"/>
      <c r="AC62484" s="127"/>
    </row>
    <row r="62485" spans="14:29" ht="15" hidden="1" customHeight="1">
      <c r="N62485" s="127"/>
      <c r="P62485" s="146"/>
      <c r="Q62485" s="91"/>
      <c r="R62485" s="116"/>
      <c r="AB62485" s="127"/>
      <c r="AC62485" s="127"/>
    </row>
    <row r="62486" spans="14:29" ht="15" hidden="1" customHeight="1">
      <c r="N62486" s="127"/>
      <c r="P62486" s="146"/>
      <c r="Q62486" s="91"/>
      <c r="R62486" s="116"/>
      <c r="AB62486" s="127"/>
      <c r="AC62486" s="127"/>
    </row>
    <row r="62487" spans="14:29" ht="15" hidden="1" customHeight="1">
      <c r="N62487" s="127"/>
      <c r="P62487" s="146"/>
      <c r="Q62487" s="91"/>
      <c r="R62487" s="116"/>
      <c r="AB62487" s="127"/>
      <c r="AC62487" s="127"/>
    </row>
    <row r="62488" spans="14:29" ht="15" hidden="1" customHeight="1">
      <c r="N62488" s="127"/>
      <c r="P62488" s="146"/>
      <c r="Q62488" s="91"/>
      <c r="R62488" s="116"/>
      <c r="AB62488" s="127"/>
      <c r="AC62488" s="127"/>
    </row>
    <row r="62489" spans="14:29" ht="15" hidden="1" customHeight="1">
      <c r="N62489" s="127"/>
      <c r="P62489" s="146"/>
      <c r="Q62489" s="91"/>
      <c r="R62489" s="116"/>
      <c r="AB62489" s="127"/>
      <c r="AC62489" s="127"/>
    </row>
    <row r="62490" spans="14:29" ht="15" hidden="1" customHeight="1">
      <c r="N62490" s="127"/>
      <c r="P62490" s="146"/>
      <c r="Q62490" s="91"/>
      <c r="R62490" s="116"/>
      <c r="AB62490" s="127"/>
      <c r="AC62490" s="127"/>
    </row>
    <row r="62491" spans="14:29" ht="15" hidden="1" customHeight="1">
      <c r="N62491" s="127"/>
      <c r="P62491" s="146"/>
      <c r="Q62491" s="91"/>
      <c r="R62491" s="116"/>
      <c r="AB62491" s="127"/>
      <c r="AC62491" s="127"/>
    </row>
    <row r="62492" spans="14:29" ht="15" hidden="1" customHeight="1">
      <c r="N62492" s="127"/>
      <c r="P62492" s="146"/>
      <c r="Q62492" s="91"/>
      <c r="R62492" s="116"/>
      <c r="AB62492" s="127"/>
      <c r="AC62492" s="127"/>
    </row>
    <row r="62493" spans="14:29" ht="15" hidden="1" customHeight="1">
      <c r="N62493" s="127"/>
      <c r="P62493" s="146"/>
      <c r="Q62493" s="91"/>
      <c r="R62493" s="116"/>
      <c r="AB62493" s="127"/>
      <c r="AC62493" s="127"/>
    </row>
    <row r="62494" spans="14:29" ht="15" hidden="1" customHeight="1">
      <c r="N62494" s="127"/>
      <c r="P62494" s="146"/>
      <c r="Q62494" s="91"/>
      <c r="R62494" s="116"/>
      <c r="AB62494" s="127"/>
      <c r="AC62494" s="127"/>
    </row>
    <row r="62495" spans="14:29" ht="15" hidden="1" customHeight="1">
      <c r="N62495" s="127"/>
      <c r="P62495" s="146"/>
      <c r="Q62495" s="91"/>
      <c r="R62495" s="116"/>
      <c r="AB62495" s="127"/>
      <c r="AC62495" s="127"/>
    </row>
    <row r="62496" spans="14:29" ht="15" hidden="1" customHeight="1">
      <c r="N62496" s="127"/>
      <c r="P62496" s="146"/>
      <c r="Q62496" s="91"/>
      <c r="R62496" s="116"/>
      <c r="AB62496" s="127"/>
      <c r="AC62496" s="127"/>
    </row>
    <row r="62497" spans="14:29" ht="15" hidden="1" customHeight="1">
      <c r="N62497" s="127"/>
      <c r="P62497" s="146"/>
      <c r="Q62497" s="91"/>
      <c r="R62497" s="116"/>
      <c r="AB62497" s="127"/>
      <c r="AC62497" s="127"/>
    </row>
    <row r="62498" spans="14:29" ht="15" hidden="1" customHeight="1">
      <c r="N62498" s="127"/>
      <c r="P62498" s="146"/>
      <c r="Q62498" s="91"/>
      <c r="R62498" s="116"/>
      <c r="AB62498" s="127"/>
      <c r="AC62498" s="127"/>
    </row>
    <row r="62499" spans="14:29" ht="15" hidden="1" customHeight="1">
      <c r="N62499" s="127"/>
      <c r="P62499" s="146"/>
      <c r="Q62499" s="91"/>
      <c r="R62499" s="116"/>
      <c r="AB62499" s="127"/>
      <c r="AC62499" s="127"/>
    </row>
    <row r="62500" spans="14:29" ht="15" hidden="1" customHeight="1">
      <c r="N62500" s="127"/>
      <c r="P62500" s="146"/>
      <c r="Q62500" s="91"/>
      <c r="R62500" s="116"/>
      <c r="AB62500" s="127"/>
      <c r="AC62500" s="127"/>
    </row>
    <row r="62501" spans="14:29" ht="15" hidden="1" customHeight="1">
      <c r="N62501" s="127"/>
      <c r="P62501" s="146"/>
      <c r="Q62501" s="91"/>
      <c r="R62501" s="116"/>
      <c r="AB62501" s="127"/>
      <c r="AC62501" s="127"/>
    </row>
    <row r="62502" spans="14:29" ht="15" hidden="1" customHeight="1">
      <c r="N62502" s="127"/>
      <c r="P62502" s="146"/>
      <c r="Q62502" s="91"/>
      <c r="R62502" s="116"/>
      <c r="AB62502" s="127"/>
      <c r="AC62502" s="127"/>
    </row>
    <row r="62503" spans="14:29" ht="15" hidden="1" customHeight="1">
      <c r="N62503" s="127"/>
      <c r="P62503" s="146"/>
      <c r="Q62503" s="91"/>
      <c r="R62503" s="116"/>
      <c r="AB62503" s="127"/>
      <c r="AC62503" s="127"/>
    </row>
    <row r="62504" spans="14:29" ht="15" hidden="1" customHeight="1">
      <c r="N62504" s="127"/>
      <c r="P62504" s="146"/>
      <c r="Q62504" s="91"/>
      <c r="R62504" s="116"/>
      <c r="AB62504" s="127"/>
      <c r="AC62504" s="127"/>
    </row>
    <row r="62505" spans="14:29" ht="15" hidden="1" customHeight="1">
      <c r="N62505" s="127"/>
      <c r="P62505" s="146"/>
      <c r="Q62505" s="91"/>
      <c r="R62505" s="116"/>
      <c r="AB62505" s="127"/>
      <c r="AC62505" s="127"/>
    </row>
    <row r="62506" spans="14:29" ht="15" hidden="1" customHeight="1">
      <c r="N62506" s="127"/>
      <c r="P62506" s="146"/>
      <c r="Q62506" s="91"/>
      <c r="R62506" s="116"/>
      <c r="AB62506" s="127"/>
      <c r="AC62506" s="127"/>
    </row>
    <row r="62507" spans="14:29" ht="15" hidden="1" customHeight="1">
      <c r="N62507" s="127"/>
      <c r="P62507" s="146"/>
      <c r="Q62507" s="91"/>
      <c r="R62507" s="116"/>
      <c r="AB62507" s="127"/>
      <c r="AC62507" s="127"/>
    </row>
    <row r="62508" spans="14:29" ht="15" hidden="1" customHeight="1">
      <c r="N62508" s="127"/>
      <c r="P62508" s="146"/>
      <c r="Q62508" s="91"/>
      <c r="R62508" s="116"/>
      <c r="AB62508" s="127"/>
      <c r="AC62508" s="127"/>
    </row>
    <row r="62509" spans="14:29" ht="15" hidden="1" customHeight="1">
      <c r="N62509" s="127"/>
      <c r="P62509" s="146"/>
      <c r="Q62509" s="91"/>
      <c r="R62509" s="116"/>
      <c r="AB62509" s="127"/>
      <c r="AC62509" s="127"/>
    </row>
    <row r="62510" spans="14:29" ht="15" hidden="1" customHeight="1">
      <c r="N62510" s="127"/>
      <c r="P62510" s="146"/>
      <c r="Q62510" s="91"/>
      <c r="R62510" s="116"/>
      <c r="AB62510" s="127"/>
      <c r="AC62510" s="127"/>
    </row>
    <row r="62511" spans="14:29" ht="15" hidden="1" customHeight="1">
      <c r="N62511" s="127"/>
      <c r="P62511" s="146"/>
      <c r="Q62511" s="91"/>
      <c r="R62511" s="116"/>
      <c r="AB62511" s="127"/>
      <c r="AC62511" s="127"/>
    </row>
    <row r="62512" spans="14:29" ht="15" hidden="1" customHeight="1">
      <c r="N62512" s="127"/>
      <c r="P62512" s="146"/>
      <c r="Q62512" s="91"/>
      <c r="R62512" s="116"/>
      <c r="AB62512" s="127"/>
      <c r="AC62512" s="127"/>
    </row>
    <row r="62513" spans="14:29" ht="15" hidden="1" customHeight="1">
      <c r="N62513" s="127"/>
      <c r="P62513" s="146"/>
      <c r="Q62513" s="91"/>
      <c r="R62513" s="116"/>
      <c r="AB62513" s="127"/>
      <c r="AC62513" s="127"/>
    </row>
    <row r="62514" spans="14:29" ht="15" hidden="1" customHeight="1">
      <c r="N62514" s="127"/>
      <c r="P62514" s="146"/>
      <c r="Q62514" s="91"/>
      <c r="R62514" s="116"/>
      <c r="AB62514" s="127"/>
      <c r="AC62514" s="127"/>
    </row>
    <row r="62515" spans="14:29" ht="15" hidden="1" customHeight="1">
      <c r="N62515" s="127"/>
      <c r="P62515" s="146"/>
      <c r="Q62515" s="91"/>
      <c r="R62515" s="116"/>
      <c r="AB62515" s="127"/>
      <c r="AC62515" s="127"/>
    </row>
    <row r="62516" spans="14:29" ht="15" hidden="1" customHeight="1">
      <c r="N62516" s="127"/>
      <c r="P62516" s="146"/>
      <c r="Q62516" s="91"/>
      <c r="R62516" s="116"/>
      <c r="AB62516" s="127"/>
      <c r="AC62516" s="127"/>
    </row>
    <row r="62517" spans="14:29" ht="15" hidden="1" customHeight="1">
      <c r="N62517" s="127"/>
      <c r="P62517" s="146"/>
      <c r="Q62517" s="91"/>
      <c r="R62517" s="116"/>
      <c r="AB62517" s="127"/>
      <c r="AC62517" s="127"/>
    </row>
    <row r="62518" spans="14:29" ht="15" hidden="1" customHeight="1">
      <c r="N62518" s="127"/>
      <c r="P62518" s="146"/>
      <c r="Q62518" s="91"/>
      <c r="R62518" s="116"/>
      <c r="AB62518" s="127"/>
      <c r="AC62518" s="127"/>
    </row>
    <row r="62519" spans="14:29" ht="15" hidden="1" customHeight="1">
      <c r="N62519" s="127"/>
      <c r="P62519" s="146"/>
      <c r="Q62519" s="91"/>
      <c r="R62519" s="116"/>
      <c r="AB62519" s="127"/>
      <c r="AC62519" s="127"/>
    </row>
    <row r="62520" spans="14:29" ht="15" hidden="1" customHeight="1">
      <c r="N62520" s="127"/>
      <c r="P62520" s="146"/>
      <c r="Q62520" s="91"/>
      <c r="R62520" s="116"/>
      <c r="AB62520" s="127"/>
      <c r="AC62520" s="127"/>
    </row>
    <row r="62521" spans="14:29" ht="15" hidden="1" customHeight="1">
      <c r="N62521" s="127"/>
      <c r="P62521" s="146"/>
      <c r="Q62521" s="91"/>
      <c r="R62521" s="116"/>
      <c r="AB62521" s="127"/>
      <c r="AC62521" s="127"/>
    </row>
    <row r="62522" spans="14:29" ht="15" hidden="1" customHeight="1">
      <c r="N62522" s="127"/>
      <c r="P62522" s="146"/>
      <c r="Q62522" s="91"/>
      <c r="R62522" s="116"/>
      <c r="AB62522" s="127"/>
      <c r="AC62522" s="127"/>
    </row>
    <row r="62523" spans="14:29" ht="15" hidden="1" customHeight="1">
      <c r="N62523" s="127"/>
      <c r="P62523" s="146"/>
      <c r="Q62523" s="91"/>
      <c r="R62523" s="116"/>
      <c r="AB62523" s="127"/>
      <c r="AC62523" s="127"/>
    </row>
    <row r="62524" spans="14:29" ht="15" hidden="1" customHeight="1">
      <c r="N62524" s="127"/>
      <c r="P62524" s="146"/>
      <c r="Q62524" s="91"/>
      <c r="R62524" s="116"/>
      <c r="AB62524" s="127"/>
      <c r="AC62524" s="127"/>
    </row>
    <row r="62525" spans="14:29" ht="15" hidden="1" customHeight="1">
      <c r="N62525" s="127"/>
      <c r="P62525" s="146"/>
      <c r="Q62525" s="91"/>
      <c r="R62525" s="116"/>
      <c r="AB62525" s="127"/>
      <c r="AC62525" s="127"/>
    </row>
    <row r="62526" spans="14:29" ht="15" hidden="1" customHeight="1">
      <c r="N62526" s="127"/>
      <c r="P62526" s="146"/>
      <c r="Q62526" s="91"/>
      <c r="R62526" s="116"/>
      <c r="AB62526" s="127"/>
      <c r="AC62526" s="127"/>
    </row>
    <row r="62527" spans="14:29" ht="15" hidden="1" customHeight="1">
      <c r="N62527" s="127"/>
      <c r="P62527" s="146"/>
      <c r="Q62527" s="91"/>
      <c r="R62527" s="116"/>
      <c r="AB62527" s="127"/>
      <c r="AC62527" s="127"/>
    </row>
    <row r="62528" spans="14:29" ht="15" hidden="1" customHeight="1">
      <c r="N62528" s="127"/>
      <c r="P62528" s="146"/>
      <c r="Q62528" s="91"/>
      <c r="R62528" s="116"/>
      <c r="AB62528" s="127"/>
      <c r="AC62528" s="127"/>
    </row>
    <row r="62529" spans="14:29" ht="15" hidden="1" customHeight="1">
      <c r="N62529" s="127"/>
      <c r="P62529" s="146"/>
      <c r="Q62529" s="91"/>
      <c r="R62529" s="116"/>
      <c r="AB62529" s="127"/>
      <c r="AC62529" s="127"/>
    </row>
    <row r="62530" spans="14:29" ht="15" hidden="1" customHeight="1">
      <c r="N62530" s="127"/>
      <c r="P62530" s="146"/>
      <c r="Q62530" s="91"/>
      <c r="R62530" s="116"/>
      <c r="AB62530" s="127"/>
      <c r="AC62530" s="127"/>
    </row>
    <row r="62531" spans="14:29" ht="15" hidden="1" customHeight="1">
      <c r="N62531" s="127"/>
      <c r="P62531" s="146"/>
      <c r="Q62531" s="91"/>
      <c r="R62531" s="116"/>
      <c r="AB62531" s="127"/>
      <c r="AC62531" s="127"/>
    </row>
    <row r="62532" spans="14:29" ht="15" hidden="1" customHeight="1">
      <c r="N62532" s="127"/>
      <c r="P62532" s="146"/>
      <c r="Q62532" s="91"/>
      <c r="R62532" s="116"/>
      <c r="AB62532" s="127"/>
      <c r="AC62532" s="127"/>
    </row>
    <row r="62533" spans="14:29" ht="15" hidden="1" customHeight="1">
      <c r="N62533" s="127"/>
      <c r="P62533" s="146"/>
      <c r="Q62533" s="91"/>
      <c r="R62533" s="116"/>
      <c r="AB62533" s="127"/>
      <c r="AC62533" s="127"/>
    </row>
    <row r="62534" spans="14:29" ht="15" hidden="1" customHeight="1">
      <c r="N62534" s="127"/>
      <c r="P62534" s="146"/>
      <c r="Q62534" s="91"/>
      <c r="R62534" s="116"/>
      <c r="AB62534" s="127"/>
      <c r="AC62534" s="127"/>
    </row>
    <row r="62535" spans="14:29" ht="15" hidden="1" customHeight="1">
      <c r="N62535" s="127"/>
      <c r="P62535" s="146"/>
      <c r="Q62535" s="91"/>
      <c r="R62535" s="116"/>
      <c r="AB62535" s="127"/>
      <c r="AC62535" s="127"/>
    </row>
    <row r="62536" spans="14:29" ht="15" hidden="1" customHeight="1">
      <c r="N62536" s="127"/>
      <c r="P62536" s="146"/>
      <c r="Q62536" s="91"/>
      <c r="R62536" s="116"/>
      <c r="AB62536" s="127"/>
      <c r="AC62536" s="127"/>
    </row>
    <row r="62537" spans="14:29" ht="15" hidden="1" customHeight="1">
      <c r="N62537" s="127"/>
      <c r="P62537" s="146"/>
      <c r="Q62537" s="91"/>
      <c r="R62537" s="116"/>
      <c r="AB62537" s="127"/>
      <c r="AC62537" s="127"/>
    </row>
    <row r="62538" spans="14:29" ht="15" hidden="1" customHeight="1">
      <c r="N62538" s="127"/>
      <c r="P62538" s="146"/>
      <c r="Q62538" s="91"/>
      <c r="R62538" s="116"/>
      <c r="AB62538" s="127"/>
      <c r="AC62538" s="127"/>
    </row>
    <row r="62539" spans="14:29" ht="15" hidden="1" customHeight="1">
      <c r="N62539" s="127"/>
      <c r="P62539" s="146"/>
      <c r="Q62539" s="91"/>
      <c r="R62539" s="116"/>
      <c r="AB62539" s="127"/>
      <c r="AC62539" s="127"/>
    </row>
    <row r="62540" spans="14:29" ht="15" hidden="1" customHeight="1">
      <c r="N62540" s="127"/>
      <c r="P62540" s="146"/>
      <c r="Q62540" s="91"/>
      <c r="R62540" s="116"/>
      <c r="AB62540" s="127"/>
      <c r="AC62540" s="127"/>
    </row>
    <row r="62541" spans="14:29" ht="15" hidden="1" customHeight="1">
      <c r="N62541" s="127"/>
      <c r="P62541" s="146"/>
      <c r="Q62541" s="91"/>
      <c r="R62541" s="116"/>
      <c r="AB62541" s="127"/>
      <c r="AC62541" s="127"/>
    </row>
    <row r="62542" spans="14:29" ht="15" hidden="1" customHeight="1">
      <c r="N62542" s="127"/>
      <c r="P62542" s="146"/>
      <c r="Q62542" s="91"/>
      <c r="R62542" s="116"/>
      <c r="AB62542" s="127"/>
      <c r="AC62542" s="127"/>
    </row>
    <row r="62543" spans="14:29" ht="15" hidden="1" customHeight="1">
      <c r="N62543" s="127"/>
      <c r="P62543" s="146"/>
      <c r="Q62543" s="91"/>
      <c r="R62543" s="116"/>
      <c r="AB62543" s="127"/>
      <c r="AC62543" s="127"/>
    </row>
    <row r="62544" spans="14:29" ht="15" hidden="1" customHeight="1">
      <c r="N62544" s="127"/>
      <c r="P62544" s="146"/>
      <c r="Q62544" s="91"/>
      <c r="R62544" s="116"/>
      <c r="AB62544" s="127"/>
      <c r="AC62544" s="127"/>
    </row>
    <row r="62545" spans="14:29" ht="15" hidden="1" customHeight="1">
      <c r="N62545" s="127"/>
      <c r="P62545" s="146"/>
      <c r="Q62545" s="91"/>
      <c r="R62545" s="116"/>
      <c r="AB62545" s="127"/>
      <c r="AC62545" s="127"/>
    </row>
    <row r="62546" spans="14:29" ht="15" hidden="1" customHeight="1">
      <c r="N62546" s="127"/>
      <c r="P62546" s="146"/>
      <c r="Q62546" s="91"/>
      <c r="R62546" s="116"/>
      <c r="AB62546" s="127"/>
      <c r="AC62546" s="127"/>
    </row>
    <row r="62547" spans="14:29" ht="15" hidden="1" customHeight="1">
      <c r="N62547" s="127"/>
      <c r="P62547" s="146"/>
      <c r="Q62547" s="91"/>
      <c r="R62547" s="116"/>
      <c r="AB62547" s="127"/>
      <c r="AC62547" s="127"/>
    </row>
    <row r="62548" spans="14:29" ht="15" hidden="1" customHeight="1">
      <c r="N62548" s="127"/>
      <c r="P62548" s="146"/>
      <c r="Q62548" s="91"/>
      <c r="R62548" s="116"/>
      <c r="AB62548" s="127"/>
      <c r="AC62548" s="127"/>
    </row>
    <row r="62549" spans="14:29" ht="15" hidden="1" customHeight="1">
      <c r="N62549" s="127"/>
      <c r="P62549" s="146"/>
      <c r="Q62549" s="91"/>
      <c r="R62549" s="116"/>
      <c r="AB62549" s="127"/>
      <c r="AC62549" s="127"/>
    </row>
    <row r="62550" spans="14:29" ht="15" hidden="1" customHeight="1">
      <c r="N62550" s="127"/>
      <c r="P62550" s="146"/>
      <c r="Q62550" s="91"/>
      <c r="R62550" s="116"/>
      <c r="AB62550" s="127"/>
      <c r="AC62550" s="127"/>
    </row>
    <row r="62551" spans="14:29" ht="15" hidden="1" customHeight="1">
      <c r="N62551" s="127"/>
      <c r="P62551" s="146"/>
      <c r="Q62551" s="91"/>
      <c r="R62551" s="116"/>
      <c r="AB62551" s="127"/>
      <c r="AC62551" s="127"/>
    </row>
    <row r="62552" spans="14:29" ht="15" hidden="1" customHeight="1">
      <c r="N62552" s="127"/>
      <c r="P62552" s="146"/>
      <c r="Q62552" s="91"/>
      <c r="R62552" s="116"/>
      <c r="AB62552" s="127"/>
      <c r="AC62552" s="127"/>
    </row>
    <row r="62553" spans="14:29" ht="15" hidden="1" customHeight="1">
      <c r="N62553" s="127"/>
      <c r="P62553" s="146"/>
      <c r="Q62553" s="91"/>
      <c r="R62553" s="116"/>
      <c r="AB62553" s="127"/>
      <c r="AC62553" s="127"/>
    </row>
    <row r="62554" spans="14:29" ht="15" hidden="1" customHeight="1">
      <c r="N62554" s="127"/>
      <c r="P62554" s="146"/>
      <c r="Q62554" s="91"/>
      <c r="R62554" s="116"/>
      <c r="AB62554" s="127"/>
      <c r="AC62554" s="127"/>
    </row>
    <row r="62555" spans="14:29" ht="15" hidden="1" customHeight="1">
      <c r="N62555" s="127"/>
      <c r="P62555" s="146"/>
      <c r="Q62555" s="91"/>
      <c r="R62555" s="116"/>
      <c r="AB62555" s="127"/>
      <c r="AC62555" s="127"/>
    </row>
    <row r="62556" spans="14:29" ht="15" hidden="1" customHeight="1">
      <c r="N62556" s="127"/>
      <c r="P62556" s="146"/>
      <c r="Q62556" s="91"/>
      <c r="R62556" s="116"/>
      <c r="AB62556" s="127"/>
      <c r="AC62556" s="127"/>
    </row>
    <row r="62557" spans="14:29" ht="15" hidden="1" customHeight="1">
      <c r="N62557" s="127"/>
      <c r="P62557" s="146"/>
      <c r="Q62557" s="91"/>
      <c r="R62557" s="116"/>
      <c r="AB62557" s="127"/>
      <c r="AC62557" s="127"/>
    </row>
    <row r="62558" spans="14:29" ht="15" hidden="1" customHeight="1">
      <c r="N62558" s="127"/>
      <c r="P62558" s="146"/>
      <c r="Q62558" s="91"/>
      <c r="R62558" s="116"/>
      <c r="AB62558" s="127"/>
      <c r="AC62558" s="127"/>
    </row>
    <row r="62559" spans="14:29" ht="15" hidden="1" customHeight="1">
      <c r="N62559" s="127"/>
      <c r="P62559" s="146"/>
      <c r="Q62559" s="91"/>
      <c r="R62559" s="116"/>
      <c r="AB62559" s="127"/>
      <c r="AC62559" s="127"/>
    </row>
    <row r="62560" spans="14:29" ht="15" hidden="1" customHeight="1">
      <c r="N62560" s="127"/>
      <c r="P62560" s="146"/>
      <c r="Q62560" s="91"/>
      <c r="R62560" s="116"/>
      <c r="AB62560" s="127"/>
      <c r="AC62560" s="127"/>
    </row>
    <row r="62561" spans="14:29" ht="15" hidden="1" customHeight="1">
      <c r="N62561" s="127"/>
      <c r="P62561" s="146"/>
      <c r="Q62561" s="91"/>
      <c r="R62561" s="116"/>
      <c r="AB62561" s="127"/>
      <c r="AC62561" s="127"/>
    </row>
    <row r="62562" spans="14:29" ht="15" hidden="1" customHeight="1">
      <c r="N62562" s="127"/>
      <c r="P62562" s="146"/>
      <c r="Q62562" s="91"/>
      <c r="R62562" s="116"/>
      <c r="AB62562" s="127"/>
      <c r="AC62562" s="127"/>
    </row>
    <row r="62563" spans="14:29" ht="15" hidden="1" customHeight="1">
      <c r="N62563" s="127"/>
      <c r="P62563" s="146"/>
      <c r="Q62563" s="91"/>
      <c r="R62563" s="116"/>
      <c r="AB62563" s="127"/>
      <c r="AC62563" s="127"/>
    </row>
    <row r="62564" spans="14:29" ht="15" hidden="1" customHeight="1">
      <c r="N62564" s="127"/>
      <c r="P62564" s="146"/>
      <c r="Q62564" s="91"/>
      <c r="R62564" s="116"/>
      <c r="AB62564" s="127"/>
      <c r="AC62564" s="127"/>
    </row>
    <row r="62565" spans="14:29" ht="15" hidden="1" customHeight="1">
      <c r="N62565" s="127"/>
      <c r="P62565" s="146"/>
      <c r="Q62565" s="91"/>
      <c r="R62565" s="116"/>
      <c r="AB62565" s="127"/>
      <c r="AC62565" s="127"/>
    </row>
    <row r="62566" spans="14:29" ht="15" hidden="1" customHeight="1">
      <c r="N62566" s="127"/>
      <c r="P62566" s="146"/>
      <c r="Q62566" s="91"/>
      <c r="R62566" s="116"/>
      <c r="AB62566" s="127"/>
      <c r="AC62566" s="127"/>
    </row>
    <row r="62567" spans="14:29" ht="15" hidden="1" customHeight="1">
      <c r="N62567" s="127"/>
      <c r="P62567" s="146"/>
      <c r="Q62567" s="91"/>
      <c r="R62567" s="116"/>
      <c r="AB62567" s="127"/>
      <c r="AC62567" s="127"/>
    </row>
    <row r="62568" spans="14:29" ht="15" hidden="1" customHeight="1">
      <c r="N62568" s="127"/>
      <c r="P62568" s="146"/>
      <c r="Q62568" s="91"/>
      <c r="R62568" s="116"/>
      <c r="AB62568" s="127"/>
      <c r="AC62568" s="127"/>
    </row>
    <row r="62569" spans="14:29" ht="15" hidden="1" customHeight="1">
      <c r="N62569" s="127"/>
      <c r="P62569" s="146"/>
      <c r="Q62569" s="91"/>
      <c r="R62569" s="116"/>
      <c r="AB62569" s="127"/>
      <c r="AC62569" s="127"/>
    </row>
    <row r="62570" spans="14:29" ht="15" hidden="1" customHeight="1">
      <c r="N62570" s="127"/>
      <c r="P62570" s="146"/>
      <c r="Q62570" s="91"/>
      <c r="R62570" s="116"/>
      <c r="AB62570" s="127"/>
      <c r="AC62570" s="127"/>
    </row>
    <row r="62571" spans="14:29" ht="15" hidden="1" customHeight="1">
      <c r="N62571" s="127"/>
      <c r="P62571" s="146"/>
      <c r="Q62571" s="91"/>
      <c r="R62571" s="116"/>
      <c r="AB62571" s="127"/>
      <c r="AC62571" s="127"/>
    </row>
    <row r="62572" spans="14:29" ht="15" hidden="1" customHeight="1">
      <c r="N62572" s="127"/>
      <c r="P62572" s="146"/>
      <c r="Q62572" s="91"/>
      <c r="R62572" s="116"/>
      <c r="AB62572" s="127"/>
      <c r="AC62572" s="127"/>
    </row>
    <row r="62573" spans="14:29" ht="15" hidden="1" customHeight="1">
      <c r="N62573" s="127"/>
      <c r="P62573" s="146"/>
      <c r="Q62573" s="91"/>
      <c r="R62573" s="116"/>
      <c r="AB62573" s="127"/>
      <c r="AC62573" s="127"/>
    </row>
    <row r="62574" spans="14:29" ht="15" hidden="1" customHeight="1">
      <c r="N62574" s="127"/>
      <c r="P62574" s="146"/>
      <c r="Q62574" s="91"/>
      <c r="R62574" s="116"/>
      <c r="AB62574" s="127"/>
      <c r="AC62574" s="127"/>
    </row>
    <row r="62575" spans="14:29" ht="15" hidden="1" customHeight="1">
      <c r="N62575" s="127"/>
      <c r="P62575" s="146"/>
      <c r="Q62575" s="91"/>
      <c r="R62575" s="116"/>
      <c r="AB62575" s="127"/>
      <c r="AC62575" s="127"/>
    </row>
    <row r="62576" spans="14:29" ht="15" hidden="1" customHeight="1">
      <c r="N62576" s="127"/>
      <c r="P62576" s="146"/>
      <c r="Q62576" s="91"/>
      <c r="R62576" s="116"/>
      <c r="AB62576" s="127"/>
      <c r="AC62576" s="127"/>
    </row>
    <row r="62577" spans="14:29" ht="15" hidden="1" customHeight="1">
      <c r="N62577" s="127"/>
      <c r="P62577" s="146"/>
      <c r="Q62577" s="91"/>
      <c r="R62577" s="116"/>
      <c r="AB62577" s="127"/>
      <c r="AC62577" s="127"/>
    </row>
    <row r="62578" spans="14:29" ht="15" hidden="1" customHeight="1">
      <c r="N62578" s="127"/>
      <c r="P62578" s="146"/>
      <c r="Q62578" s="91"/>
      <c r="R62578" s="116"/>
      <c r="AB62578" s="127"/>
      <c r="AC62578" s="127"/>
    </row>
    <row r="62579" spans="14:29" ht="15" hidden="1" customHeight="1">
      <c r="N62579" s="127"/>
      <c r="P62579" s="146"/>
      <c r="Q62579" s="91"/>
      <c r="R62579" s="116"/>
      <c r="AB62579" s="127"/>
      <c r="AC62579" s="127"/>
    </row>
    <row r="62580" spans="14:29" ht="15" hidden="1" customHeight="1">
      <c r="N62580" s="127"/>
      <c r="P62580" s="146"/>
      <c r="Q62580" s="91"/>
      <c r="R62580" s="116"/>
      <c r="AB62580" s="127"/>
      <c r="AC62580" s="127"/>
    </row>
    <row r="62581" spans="14:29" ht="15" hidden="1" customHeight="1">
      <c r="N62581" s="127"/>
      <c r="P62581" s="146"/>
      <c r="Q62581" s="91"/>
      <c r="R62581" s="116"/>
      <c r="AB62581" s="127"/>
      <c r="AC62581" s="127"/>
    </row>
    <row r="62582" spans="14:29" ht="15" hidden="1" customHeight="1">
      <c r="N62582" s="127"/>
      <c r="P62582" s="146"/>
      <c r="Q62582" s="91"/>
      <c r="R62582" s="116"/>
      <c r="AB62582" s="127"/>
      <c r="AC62582" s="127"/>
    </row>
    <row r="62583" spans="14:29" ht="15" hidden="1" customHeight="1">
      <c r="N62583" s="127"/>
      <c r="P62583" s="146"/>
      <c r="Q62583" s="91"/>
      <c r="R62583" s="116"/>
      <c r="AB62583" s="127"/>
      <c r="AC62583" s="127"/>
    </row>
    <row r="62584" spans="14:29" ht="15" hidden="1" customHeight="1">
      <c r="N62584" s="127"/>
      <c r="P62584" s="146"/>
      <c r="Q62584" s="91"/>
      <c r="R62584" s="116"/>
      <c r="AB62584" s="127"/>
      <c r="AC62584" s="127"/>
    </row>
    <row r="62585" spans="14:29" ht="15" hidden="1" customHeight="1">
      <c r="N62585" s="127"/>
      <c r="P62585" s="146"/>
      <c r="Q62585" s="91"/>
      <c r="R62585" s="116"/>
      <c r="AB62585" s="127"/>
      <c r="AC62585" s="127"/>
    </row>
    <row r="62586" spans="14:29" ht="15" hidden="1" customHeight="1">
      <c r="N62586" s="127"/>
      <c r="P62586" s="146"/>
      <c r="Q62586" s="91"/>
      <c r="R62586" s="116"/>
      <c r="AB62586" s="127"/>
      <c r="AC62586" s="127"/>
    </row>
    <row r="62587" spans="14:29" ht="15" hidden="1" customHeight="1">
      <c r="N62587" s="127"/>
      <c r="P62587" s="146"/>
      <c r="Q62587" s="91"/>
      <c r="R62587" s="116"/>
      <c r="AB62587" s="127"/>
      <c r="AC62587" s="127"/>
    </row>
    <row r="62588" spans="14:29" ht="15" hidden="1" customHeight="1">
      <c r="N62588" s="127"/>
      <c r="P62588" s="146"/>
      <c r="Q62588" s="91"/>
      <c r="R62588" s="116"/>
      <c r="AB62588" s="127"/>
      <c r="AC62588" s="127"/>
    </row>
    <row r="62589" spans="14:29" ht="15" hidden="1" customHeight="1">
      <c r="N62589" s="127"/>
      <c r="P62589" s="146"/>
      <c r="Q62589" s="91"/>
      <c r="R62589" s="116"/>
      <c r="AB62589" s="127"/>
      <c r="AC62589" s="127"/>
    </row>
    <row r="62590" spans="14:29" ht="15" hidden="1" customHeight="1">
      <c r="N62590" s="127"/>
      <c r="P62590" s="146"/>
      <c r="Q62590" s="91"/>
      <c r="R62590" s="116"/>
      <c r="AB62590" s="127"/>
      <c r="AC62590" s="127"/>
    </row>
    <row r="62591" spans="14:29" ht="15" hidden="1" customHeight="1">
      <c r="N62591" s="127"/>
      <c r="P62591" s="146"/>
      <c r="Q62591" s="91"/>
      <c r="R62591" s="116"/>
      <c r="AB62591" s="127"/>
      <c r="AC62591" s="127"/>
    </row>
    <row r="62592" spans="14:29" ht="15" hidden="1" customHeight="1">
      <c r="N62592" s="127"/>
      <c r="P62592" s="146"/>
      <c r="Q62592" s="91"/>
      <c r="R62592" s="116"/>
      <c r="AB62592" s="127"/>
      <c r="AC62592" s="127"/>
    </row>
    <row r="62593" spans="14:29" ht="15" hidden="1" customHeight="1">
      <c r="N62593" s="127"/>
      <c r="P62593" s="146"/>
      <c r="Q62593" s="91"/>
      <c r="R62593" s="116"/>
      <c r="AB62593" s="127"/>
      <c r="AC62593" s="127"/>
    </row>
    <row r="62594" spans="14:29" ht="15" hidden="1" customHeight="1">
      <c r="N62594" s="127"/>
      <c r="P62594" s="146"/>
      <c r="Q62594" s="91"/>
      <c r="R62594" s="116"/>
      <c r="AB62594" s="127"/>
      <c r="AC62594" s="127"/>
    </row>
    <row r="62595" spans="14:29" ht="15" hidden="1" customHeight="1">
      <c r="N62595" s="127"/>
      <c r="P62595" s="146"/>
      <c r="Q62595" s="91"/>
      <c r="R62595" s="116"/>
      <c r="AB62595" s="127"/>
      <c r="AC62595" s="127"/>
    </row>
    <row r="62596" spans="14:29" ht="15" hidden="1" customHeight="1">
      <c r="N62596" s="127"/>
      <c r="P62596" s="146"/>
      <c r="Q62596" s="91"/>
      <c r="R62596" s="116"/>
      <c r="AB62596" s="127"/>
      <c r="AC62596" s="127"/>
    </row>
    <row r="62597" spans="14:29" ht="15" hidden="1" customHeight="1">
      <c r="N62597" s="127"/>
      <c r="P62597" s="146"/>
      <c r="Q62597" s="91"/>
      <c r="R62597" s="116"/>
      <c r="AB62597" s="127"/>
      <c r="AC62597" s="127"/>
    </row>
    <row r="62598" spans="14:29" ht="15" hidden="1" customHeight="1">
      <c r="N62598" s="127"/>
      <c r="P62598" s="146"/>
      <c r="Q62598" s="91"/>
      <c r="R62598" s="116"/>
      <c r="AB62598" s="127"/>
      <c r="AC62598" s="127"/>
    </row>
    <row r="62599" spans="14:29" ht="15" hidden="1" customHeight="1">
      <c r="N62599" s="127"/>
      <c r="P62599" s="146"/>
      <c r="Q62599" s="91"/>
      <c r="R62599" s="116"/>
      <c r="AB62599" s="127"/>
      <c r="AC62599" s="127"/>
    </row>
    <row r="62600" spans="14:29" ht="15" hidden="1" customHeight="1">
      <c r="N62600" s="127"/>
      <c r="P62600" s="146"/>
      <c r="Q62600" s="91"/>
      <c r="R62600" s="116"/>
      <c r="AB62600" s="127"/>
      <c r="AC62600" s="127"/>
    </row>
    <row r="62601" spans="14:29" ht="15" hidden="1" customHeight="1">
      <c r="N62601" s="127"/>
      <c r="P62601" s="146"/>
      <c r="Q62601" s="91"/>
      <c r="R62601" s="116"/>
      <c r="AB62601" s="127"/>
      <c r="AC62601" s="127"/>
    </row>
    <row r="62602" spans="14:29" ht="15" hidden="1" customHeight="1">
      <c r="N62602" s="127"/>
      <c r="P62602" s="146"/>
      <c r="Q62602" s="91"/>
      <c r="R62602" s="116"/>
      <c r="AB62602" s="127"/>
      <c r="AC62602" s="127"/>
    </row>
    <row r="62603" spans="14:29" ht="15" hidden="1" customHeight="1">
      <c r="N62603" s="127"/>
      <c r="P62603" s="146"/>
      <c r="Q62603" s="91"/>
      <c r="R62603" s="116"/>
      <c r="AB62603" s="127"/>
      <c r="AC62603" s="127"/>
    </row>
    <row r="62604" spans="14:29" ht="15" hidden="1" customHeight="1">
      <c r="N62604" s="127"/>
      <c r="P62604" s="146"/>
      <c r="Q62604" s="91"/>
      <c r="R62604" s="116"/>
      <c r="AB62604" s="127"/>
      <c r="AC62604" s="127"/>
    </row>
    <row r="62605" spans="14:29" ht="15" hidden="1" customHeight="1">
      <c r="N62605" s="127"/>
      <c r="P62605" s="146"/>
      <c r="Q62605" s="91"/>
      <c r="R62605" s="116"/>
      <c r="AB62605" s="127"/>
      <c r="AC62605" s="127"/>
    </row>
    <row r="62606" spans="14:29" ht="15" hidden="1" customHeight="1">
      <c r="N62606" s="127"/>
      <c r="P62606" s="146"/>
      <c r="Q62606" s="91"/>
      <c r="R62606" s="116"/>
      <c r="AB62606" s="127"/>
      <c r="AC62606" s="127"/>
    </row>
    <row r="62607" spans="14:29" ht="15" hidden="1" customHeight="1">
      <c r="N62607" s="127"/>
      <c r="P62607" s="146"/>
      <c r="Q62607" s="91"/>
      <c r="R62607" s="116"/>
      <c r="AB62607" s="127"/>
      <c r="AC62607" s="127"/>
    </row>
    <row r="62608" spans="14:29" ht="15" hidden="1" customHeight="1">
      <c r="N62608" s="127"/>
      <c r="P62608" s="146"/>
      <c r="Q62608" s="91"/>
      <c r="R62608" s="116"/>
      <c r="AB62608" s="127"/>
      <c r="AC62608" s="127"/>
    </row>
    <row r="62609" spans="14:29" ht="15" hidden="1" customHeight="1">
      <c r="N62609" s="127"/>
      <c r="P62609" s="146"/>
      <c r="Q62609" s="91"/>
      <c r="R62609" s="116"/>
      <c r="AB62609" s="127"/>
      <c r="AC62609" s="127"/>
    </row>
    <row r="62610" spans="14:29" ht="15" hidden="1" customHeight="1">
      <c r="N62610" s="127"/>
      <c r="P62610" s="146"/>
      <c r="Q62610" s="91"/>
      <c r="R62610" s="116"/>
      <c r="AB62610" s="127"/>
      <c r="AC62610" s="127"/>
    </row>
    <row r="62611" spans="14:29" ht="15" hidden="1" customHeight="1">
      <c r="N62611" s="127"/>
      <c r="P62611" s="146"/>
      <c r="Q62611" s="91"/>
      <c r="R62611" s="116"/>
      <c r="AB62611" s="127"/>
      <c r="AC62611" s="127"/>
    </row>
    <row r="62612" spans="14:29" ht="15" hidden="1" customHeight="1">
      <c r="N62612" s="127"/>
      <c r="P62612" s="146"/>
      <c r="Q62612" s="91"/>
      <c r="R62612" s="116"/>
      <c r="AB62612" s="127"/>
      <c r="AC62612" s="127"/>
    </row>
    <row r="62613" spans="14:29" ht="15" hidden="1" customHeight="1">
      <c r="N62613" s="127"/>
      <c r="P62613" s="146"/>
      <c r="Q62613" s="91"/>
      <c r="R62613" s="116"/>
      <c r="AB62613" s="127"/>
      <c r="AC62613" s="127"/>
    </row>
    <row r="62614" spans="14:29" ht="15" hidden="1" customHeight="1">
      <c r="N62614" s="127"/>
      <c r="P62614" s="146"/>
      <c r="Q62614" s="91"/>
      <c r="R62614" s="116"/>
      <c r="AB62614" s="127"/>
      <c r="AC62614" s="127"/>
    </row>
    <row r="62615" spans="14:29" ht="15" hidden="1" customHeight="1">
      <c r="N62615" s="127"/>
      <c r="P62615" s="146"/>
      <c r="Q62615" s="91"/>
      <c r="R62615" s="116"/>
      <c r="AB62615" s="127"/>
      <c r="AC62615" s="127"/>
    </row>
    <row r="62616" spans="14:29" ht="15" hidden="1" customHeight="1">
      <c r="N62616" s="127"/>
      <c r="P62616" s="146"/>
      <c r="Q62616" s="91"/>
      <c r="R62616" s="116"/>
      <c r="AB62616" s="127"/>
      <c r="AC62616" s="127"/>
    </row>
    <row r="62617" spans="14:29" ht="15" hidden="1" customHeight="1">
      <c r="N62617" s="127"/>
      <c r="P62617" s="146"/>
      <c r="Q62617" s="91"/>
      <c r="R62617" s="116"/>
      <c r="AB62617" s="127"/>
      <c r="AC62617" s="127"/>
    </row>
    <row r="62618" spans="14:29" ht="15" hidden="1" customHeight="1">
      <c r="N62618" s="127"/>
      <c r="P62618" s="146"/>
      <c r="Q62618" s="91"/>
      <c r="R62618" s="116"/>
      <c r="AB62618" s="127"/>
      <c r="AC62618" s="127"/>
    </row>
    <row r="62619" spans="14:29" ht="15" hidden="1" customHeight="1">
      <c r="N62619" s="127"/>
      <c r="P62619" s="146"/>
      <c r="Q62619" s="91"/>
      <c r="R62619" s="116"/>
      <c r="AB62619" s="127"/>
      <c r="AC62619" s="127"/>
    </row>
    <row r="62620" spans="14:29" ht="15" hidden="1" customHeight="1">
      <c r="N62620" s="127"/>
      <c r="P62620" s="146"/>
      <c r="Q62620" s="91"/>
      <c r="R62620" s="116"/>
      <c r="AB62620" s="127"/>
      <c r="AC62620" s="127"/>
    </row>
    <row r="62621" spans="14:29" ht="15" hidden="1" customHeight="1">
      <c r="N62621" s="127"/>
      <c r="P62621" s="146"/>
      <c r="Q62621" s="91"/>
      <c r="R62621" s="116"/>
      <c r="AB62621" s="127"/>
      <c r="AC62621" s="127"/>
    </row>
    <row r="62622" spans="14:29" ht="15" hidden="1" customHeight="1">
      <c r="N62622" s="127"/>
      <c r="P62622" s="146"/>
      <c r="Q62622" s="91"/>
      <c r="R62622" s="116"/>
      <c r="AB62622" s="127"/>
      <c r="AC62622" s="127"/>
    </row>
    <row r="62623" spans="14:29" ht="15" hidden="1" customHeight="1">
      <c r="N62623" s="127"/>
      <c r="P62623" s="146"/>
      <c r="Q62623" s="91"/>
      <c r="R62623" s="116"/>
      <c r="AB62623" s="127"/>
      <c r="AC62623" s="127"/>
    </row>
    <row r="62624" spans="14:29" ht="15" hidden="1" customHeight="1">
      <c r="N62624" s="127"/>
      <c r="P62624" s="146"/>
      <c r="Q62624" s="91"/>
      <c r="R62624" s="116"/>
      <c r="AB62624" s="127"/>
      <c r="AC62624" s="127"/>
    </row>
    <row r="62625" spans="14:29" ht="15" hidden="1" customHeight="1">
      <c r="N62625" s="127"/>
      <c r="P62625" s="146"/>
      <c r="Q62625" s="91"/>
      <c r="R62625" s="116"/>
      <c r="AB62625" s="127"/>
      <c r="AC62625" s="127"/>
    </row>
    <row r="62626" spans="14:29" ht="15" hidden="1" customHeight="1">
      <c r="N62626" s="127"/>
      <c r="P62626" s="146"/>
      <c r="Q62626" s="91"/>
      <c r="R62626" s="116"/>
      <c r="AB62626" s="127"/>
      <c r="AC62626" s="127"/>
    </row>
    <row r="62627" spans="14:29" ht="15" hidden="1" customHeight="1">
      <c r="N62627" s="127"/>
      <c r="P62627" s="146"/>
      <c r="Q62627" s="91"/>
      <c r="R62627" s="116"/>
      <c r="AB62627" s="127"/>
      <c r="AC62627" s="127"/>
    </row>
    <row r="62628" spans="14:29" ht="15" hidden="1" customHeight="1">
      <c r="N62628" s="127"/>
      <c r="P62628" s="146"/>
      <c r="Q62628" s="91"/>
      <c r="R62628" s="116"/>
      <c r="AB62628" s="127"/>
      <c r="AC62628" s="127"/>
    </row>
    <row r="62629" spans="14:29" ht="15" hidden="1" customHeight="1">
      <c r="N62629" s="127"/>
      <c r="P62629" s="146"/>
      <c r="Q62629" s="91"/>
      <c r="R62629" s="116"/>
      <c r="AB62629" s="127"/>
      <c r="AC62629" s="127"/>
    </row>
    <row r="62630" spans="14:29" ht="15" hidden="1" customHeight="1">
      <c r="N62630" s="127"/>
      <c r="P62630" s="146"/>
      <c r="Q62630" s="91"/>
      <c r="R62630" s="116"/>
      <c r="AB62630" s="127"/>
      <c r="AC62630" s="127"/>
    </row>
    <row r="62631" spans="14:29" ht="15" hidden="1" customHeight="1">
      <c r="N62631" s="127"/>
      <c r="P62631" s="146"/>
      <c r="Q62631" s="91"/>
      <c r="R62631" s="116"/>
      <c r="AB62631" s="127"/>
      <c r="AC62631" s="127"/>
    </row>
    <row r="62632" spans="14:29" ht="15" hidden="1" customHeight="1">
      <c r="N62632" s="127"/>
      <c r="P62632" s="146"/>
      <c r="Q62632" s="91"/>
      <c r="R62632" s="116"/>
      <c r="AB62632" s="127"/>
      <c r="AC62632" s="127"/>
    </row>
    <row r="62633" spans="14:29" ht="15" hidden="1" customHeight="1">
      <c r="N62633" s="127"/>
      <c r="P62633" s="146"/>
      <c r="Q62633" s="91"/>
      <c r="R62633" s="116"/>
      <c r="AB62633" s="127"/>
      <c r="AC62633" s="127"/>
    </row>
    <row r="62634" spans="14:29" ht="15" hidden="1" customHeight="1">
      <c r="N62634" s="127"/>
      <c r="P62634" s="146"/>
      <c r="Q62634" s="91"/>
      <c r="R62634" s="116"/>
      <c r="AB62634" s="127"/>
      <c r="AC62634" s="127"/>
    </row>
    <row r="62635" spans="14:29" ht="15" hidden="1" customHeight="1">
      <c r="N62635" s="127"/>
      <c r="P62635" s="146"/>
      <c r="Q62635" s="91"/>
      <c r="R62635" s="116"/>
      <c r="AB62635" s="127"/>
      <c r="AC62635" s="127"/>
    </row>
    <row r="62636" spans="14:29" ht="15" hidden="1" customHeight="1">
      <c r="N62636" s="127"/>
      <c r="P62636" s="146"/>
      <c r="Q62636" s="91"/>
      <c r="R62636" s="116"/>
      <c r="AB62636" s="127"/>
      <c r="AC62636" s="127"/>
    </row>
    <row r="62637" spans="14:29" ht="15" hidden="1" customHeight="1">
      <c r="N62637" s="127"/>
      <c r="P62637" s="146"/>
      <c r="Q62637" s="91"/>
      <c r="R62637" s="116"/>
      <c r="AB62637" s="127"/>
      <c r="AC62637" s="127"/>
    </row>
    <row r="62638" spans="14:29" ht="15" hidden="1" customHeight="1">
      <c r="N62638" s="127"/>
      <c r="P62638" s="146"/>
      <c r="Q62638" s="91"/>
      <c r="R62638" s="116"/>
      <c r="AB62638" s="127"/>
      <c r="AC62638" s="127"/>
    </row>
    <row r="62639" spans="14:29" ht="15" hidden="1" customHeight="1">
      <c r="N62639" s="127"/>
      <c r="P62639" s="146"/>
      <c r="Q62639" s="91"/>
      <c r="R62639" s="116"/>
      <c r="AB62639" s="127"/>
      <c r="AC62639" s="127"/>
    </row>
    <row r="62640" spans="14:29" ht="15" hidden="1" customHeight="1">
      <c r="N62640" s="127"/>
      <c r="P62640" s="146"/>
      <c r="Q62640" s="91"/>
      <c r="R62640" s="116"/>
      <c r="AB62640" s="127"/>
      <c r="AC62640" s="127"/>
    </row>
    <row r="62641" spans="14:29" ht="15" hidden="1" customHeight="1">
      <c r="N62641" s="127"/>
      <c r="P62641" s="146"/>
      <c r="Q62641" s="91"/>
      <c r="R62641" s="116"/>
      <c r="AB62641" s="127"/>
      <c r="AC62641" s="127"/>
    </row>
    <row r="62642" spans="14:29" ht="15" hidden="1" customHeight="1">
      <c r="N62642" s="127"/>
      <c r="P62642" s="146"/>
      <c r="Q62642" s="91"/>
      <c r="R62642" s="116"/>
      <c r="AB62642" s="127"/>
      <c r="AC62642" s="127"/>
    </row>
    <row r="62643" spans="14:29" ht="15" hidden="1" customHeight="1">
      <c r="N62643" s="127"/>
      <c r="P62643" s="146"/>
      <c r="Q62643" s="91"/>
      <c r="R62643" s="116"/>
      <c r="AB62643" s="127"/>
      <c r="AC62643" s="127"/>
    </row>
    <row r="62644" spans="14:29" ht="15" hidden="1" customHeight="1">
      <c r="N62644" s="127"/>
      <c r="P62644" s="146"/>
      <c r="Q62644" s="91"/>
      <c r="R62644" s="116"/>
      <c r="AB62644" s="127"/>
      <c r="AC62644" s="127"/>
    </row>
    <row r="62645" spans="14:29" ht="15" hidden="1" customHeight="1">
      <c r="N62645" s="127"/>
      <c r="P62645" s="146"/>
      <c r="Q62645" s="91"/>
      <c r="R62645" s="116"/>
      <c r="AB62645" s="127"/>
      <c r="AC62645" s="127"/>
    </row>
    <row r="62646" spans="14:29" ht="15" hidden="1" customHeight="1">
      <c r="N62646" s="127"/>
      <c r="P62646" s="146"/>
      <c r="Q62646" s="91"/>
      <c r="R62646" s="116"/>
      <c r="AB62646" s="127"/>
      <c r="AC62646" s="127"/>
    </row>
    <row r="62647" spans="14:29" ht="15" hidden="1" customHeight="1">
      <c r="N62647" s="127"/>
      <c r="P62647" s="146"/>
      <c r="Q62647" s="91"/>
      <c r="R62647" s="116"/>
      <c r="AB62647" s="127"/>
      <c r="AC62647" s="127"/>
    </row>
    <row r="62648" spans="14:29" ht="15" hidden="1" customHeight="1">
      <c r="N62648" s="127"/>
      <c r="P62648" s="146"/>
      <c r="Q62648" s="91"/>
      <c r="R62648" s="116"/>
      <c r="AB62648" s="127"/>
      <c r="AC62648" s="127"/>
    </row>
    <row r="62649" spans="14:29" ht="15" hidden="1" customHeight="1">
      <c r="N62649" s="127"/>
      <c r="P62649" s="146"/>
      <c r="Q62649" s="91"/>
      <c r="R62649" s="116"/>
      <c r="AB62649" s="127"/>
      <c r="AC62649" s="127"/>
    </row>
    <row r="62650" spans="14:29" ht="15" hidden="1" customHeight="1">
      <c r="N62650" s="127"/>
      <c r="P62650" s="146"/>
      <c r="Q62650" s="91"/>
      <c r="R62650" s="116"/>
      <c r="AB62650" s="127"/>
      <c r="AC62650" s="127"/>
    </row>
    <row r="62651" spans="14:29" ht="15" hidden="1" customHeight="1">
      <c r="N62651" s="127"/>
      <c r="P62651" s="146"/>
      <c r="Q62651" s="91"/>
      <c r="R62651" s="116"/>
      <c r="AB62651" s="127"/>
      <c r="AC62651" s="127"/>
    </row>
    <row r="62652" spans="14:29" ht="15" hidden="1" customHeight="1">
      <c r="N62652" s="127"/>
      <c r="P62652" s="146"/>
      <c r="Q62652" s="91"/>
      <c r="R62652" s="116"/>
      <c r="AB62652" s="127"/>
      <c r="AC62652" s="127"/>
    </row>
    <row r="62653" spans="14:29" ht="15" hidden="1" customHeight="1">
      <c r="N62653" s="127"/>
      <c r="P62653" s="146"/>
      <c r="Q62653" s="91"/>
      <c r="R62653" s="116"/>
      <c r="AB62653" s="127"/>
      <c r="AC62653" s="127"/>
    </row>
    <row r="62654" spans="14:29" ht="15" hidden="1" customHeight="1">
      <c r="N62654" s="127"/>
      <c r="P62654" s="146"/>
      <c r="Q62654" s="91"/>
      <c r="R62654" s="116"/>
      <c r="AB62654" s="127"/>
      <c r="AC62654" s="127"/>
    </row>
    <row r="62655" spans="14:29" ht="15" hidden="1" customHeight="1">
      <c r="N62655" s="127"/>
      <c r="P62655" s="146"/>
      <c r="Q62655" s="91"/>
      <c r="R62655" s="116"/>
      <c r="AB62655" s="127"/>
      <c r="AC62655" s="127"/>
    </row>
    <row r="62656" spans="14:29" ht="15" hidden="1" customHeight="1">
      <c r="N62656" s="127"/>
      <c r="P62656" s="146"/>
      <c r="Q62656" s="91"/>
      <c r="R62656" s="116"/>
      <c r="AB62656" s="127"/>
      <c r="AC62656" s="127"/>
    </row>
    <row r="62657" spans="14:29" ht="15" hidden="1" customHeight="1">
      <c r="N62657" s="127"/>
      <c r="P62657" s="146"/>
      <c r="Q62657" s="91"/>
      <c r="R62657" s="116"/>
      <c r="AB62657" s="127"/>
      <c r="AC62657" s="127"/>
    </row>
    <row r="62658" spans="14:29" ht="15" hidden="1" customHeight="1">
      <c r="N62658" s="127"/>
      <c r="P62658" s="146"/>
      <c r="Q62658" s="91"/>
      <c r="R62658" s="116"/>
      <c r="AB62658" s="127"/>
      <c r="AC62658" s="127"/>
    </row>
    <row r="62659" spans="14:29" ht="15" hidden="1" customHeight="1">
      <c r="N62659" s="127"/>
      <c r="P62659" s="146"/>
      <c r="Q62659" s="91"/>
      <c r="R62659" s="116"/>
      <c r="AB62659" s="127"/>
      <c r="AC62659" s="127"/>
    </row>
    <row r="62660" spans="14:29" ht="15" hidden="1" customHeight="1">
      <c r="N62660" s="127"/>
      <c r="P62660" s="146"/>
      <c r="Q62660" s="91"/>
      <c r="R62660" s="116"/>
      <c r="AB62660" s="127"/>
      <c r="AC62660" s="127"/>
    </row>
    <row r="62661" spans="14:29" ht="15" hidden="1" customHeight="1">
      <c r="N62661" s="127"/>
      <c r="P62661" s="146"/>
      <c r="Q62661" s="91"/>
      <c r="R62661" s="116"/>
      <c r="AB62661" s="127"/>
      <c r="AC62661" s="127"/>
    </row>
    <row r="62662" spans="14:29" ht="15" hidden="1" customHeight="1">
      <c r="N62662" s="127"/>
      <c r="P62662" s="146"/>
      <c r="Q62662" s="91"/>
      <c r="R62662" s="116"/>
      <c r="AB62662" s="127"/>
      <c r="AC62662" s="127"/>
    </row>
    <row r="62663" spans="14:29" ht="15" hidden="1" customHeight="1">
      <c r="N62663" s="127"/>
      <c r="P62663" s="146"/>
      <c r="Q62663" s="91"/>
      <c r="R62663" s="116"/>
      <c r="AB62663" s="127"/>
      <c r="AC62663" s="127"/>
    </row>
    <row r="62664" spans="14:29" ht="15" hidden="1" customHeight="1">
      <c r="N62664" s="127"/>
      <c r="P62664" s="146"/>
      <c r="Q62664" s="91"/>
      <c r="R62664" s="116"/>
      <c r="AB62664" s="127"/>
      <c r="AC62664" s="127"/>
    </row>
    <row r="62665" spans="14:29" ht="15" hidden="1" customHeight="1">
      <c r="N62665" s="127"/>
      <c r="P62665" s="146"/>
      <c r="Q62665" s="91"/>
      <c r="R62665" s="116"/>
      <c r="AB62665" s="127"/>
      <c r="AC62665" s="127"/>
    </row>
    <row r="62666" spans="14:29" ht="15" hidden="1" customHeight="1">
      <c r="N62666" s="127"/>
      <c r="P62666" s="146"/>
      <c r="Q62666" s="91"/>
      <c r="R62666" s="116"/>
      <c r="AB62666" s="127"/>
      <c r="AC62666" s="127"/>
    </row>
    <row r="62667" spans="14:29" ht="15" hidden="1" customHeight="1">
      <c r="N62667" s="127"/>
      <c r="P62667" s="146"/>
      <c r="Q62667" s="91"/>
      <c r="R62667" s="116"/>
      <c r="AB62667" s="127"/>
      <c r="AC62667" s="127"/>
    </row>
    <row r="62668" spans="14:29" ht="15" hidden="1" customHeight="1">
      <c r="N62668" s="127"/>
      <c r="P62668" s="146"/>
      <c r="Q62668" s="91"/>
      <c r="R62668" s="116"/>
      <c r="AB62668" s="127"/>
      <c r="AC62668" s="127"/>
    </row>
    <row r="62669" spans="14:29" ht="15" hidden="1" customHeight="1">
      <c r="N62669" s="127"/>
      <c r="P62669" s="146"/>
      <c r="Q62669" s="91"/>
      <c r="R62669" s="116"/>
      <c r="AB62669" s="127"/>
      <c r="AC62669" s="127"/>
    </row>
    <row r="62670" spans="14:29" ht="15" hidden="1" customHeight="1">
      <c r="N62670" s="127"/>
      <c r="P62670" s="146"/>
      <c r="Q62670" s="91"/>
      <c r="R62670" s="116"/>
      <c r="AB62670" s="127"/>
      <c r="AC62670" s="127"/>
    </row>
    <row r="62671" spans="14:29" ht="15" hidden="1" customHeight="1">
      <c r="N62671" s="127"/>
      <c r="P62671" s="146"/>
      <c r="Q62671" s="91"/>
      <c r="R62671" s="116"/>
      <c r="AB62671" s="127"/>
      <c r="AC62671" s="127"/>
    </row>
    <row r="62672" spans="14:29" ht="15" hidden="1" customHeight="1">
      <c r="N62672" s="127"/>
      <c r="P62672" s="146"/>
      <c r="Q62672" s="91"/>
      <c r="R62672" s="116"/>
      <c r="AB62672" s="127"/>
      <c r="AC62672" s="127"/>
    </row>
    <row r="62673" spans="14:29" ht="15" hidden="1" customHeight="1">
      <c r="N62673" s="127"/>
      <c r="P62673" s="146"/>
      <c r="Q62673" s="91"/>
      <c r="R62673" s="116"/>
      <c r="AB62673" s="127"/>
      <c r="AC62673" s="127"/>
    </row>
    <row r="62674" spans="14:29" ht="15" hidden="1" customHeight="1">
      <c r="N62674" s="127"/>
      <c r="P62674" s="146"/>
      <c r="Q62674" s="91"/>
      <c r="R62674" s="116"/>
      <c r="AB62674" s="127"/>
      <c r="AC62674" s="127"/>
    </row>
    <row r="62675" spans="14:29" ht="15" hidden="1" customHeight="1">
      <c r="N62675" s="127"/>
      <c r="P62675" s="146"/>
      <c r="Q62675" s="91"/>
      <c r="R62675" s="116"/>
      <c r="AB62675" s="127"/>
      <c r="AC62675" s="127"/>
    </row>
    <row r="62676" spans="14:29" ht="15" hidden="1" customHeight="1">
      <c r="N62676" s="127"/>
      <c r="P62676" s="146"/>
      <c r="Q62676" s="91"/>
      <c r="R62676" s="116"/>
      <c r="AB62676" s="127"/>
      <c r="AC62676" s="127"/>
    </row>
    <row r="62677" spans="14:29" ht="15" hidden="1" customHeight="1">
      <c r="N62677" s="127"/>
      <c r="P62677" s="146"/>
      <c r="Q62677" s="91"/>
      <c r="R62677" s="116"/>
      <c r="AB62677" s="127"/>
      <c r="AC62677" s="127"/>
    </row>
    <row r="62678" spans="14:29" ht="15" hidden="1" customHeight="1">
      <c r="N62678" s="127"/>
      <c r="P62678" s="146"/>
      <c r="Q62678" s="91"/>
      <c r="R62678" s="116"/>
      <c r="AB62678" s="127"/>
      <c r="AC62678" s="127"/>
    </row>
    <row r="62679" spans="14:29" ht="15" hidden="1" customHeight="1">
      <c r="N62679" s="127"/>
      <c r="P62679" s="146"/>
      <c r="Q62679" s="91"/>
      <c r="R62679" s="116"/>
      <c r="AB62679" s="127"/>
      <c r="AC62679" s="127"/>
    </row>
    <row r="62680" spans="14:29" ht="15" hidden="1" customHeight="1">
      <c r="N62680" s="127"/>
      <c r="P62680" s="146"/>
      <c r="Q62680" s="91"/>
      <c r="R62680" s="116"/>
      <c r="AB62680" s="127"/>
      <c r="AC62680" s="127"/>
    </row>
    <row r="62681" spans="14:29" ht="15" hidden="1" customHeight="1">
      <c r="N62681" s="127"/>
      <c r="P62681" s="146"/>
      <c r="Q62681" s="91"/>
      <c r="R62681" s="116"/>
      <c r="AB62681" s="127"/>
      <c r="AC62681" s="127"/>
    </row>
    <row r="62682" spans="14:29" ht="15" hidden="1" customHeight="1">
      <c r="N62682" s="127"/>
      <c r="P62682" s="146"/>
      <c r="Q62682" s="91"/>
      <c r="R62682" s="116"/>
      <c r="AB62682" s="127"/>
      <c r="AC62682" s="127"/>
    </row>
    <row r="62683" spans="14:29" ht="15" hidden="1" customHeight="1">
      <c r="N62683" s="127"/>
      <c r="P62683" s="146"/>
      <c r="Q62683" s="91"/>
      <c r="R62683" s="116"/>
      <c r="AB62683" s="127"/>
      <c r="AC62683" s="127"/>
    </row>
    <row r="62684" spans="14:29" ht="15" hidden="1" customHeight="1">
      <c r="N62684" s="127"/>
      <c r="P62684" s="146"/>
      <c r="Q62684" s="91"/>
      <c r="R62684" s="116"/>
      <c r="AB62684" s="127"/>
      <c r="AC62684" s="127"/>
    </row>
    <row r="62685" spans="14:29" ht="15" hidden="1" customHeight="1">
      <c r="N62685" s="127"/>
      <c r="P62685" s="146"/>
      <c r="Q62685" s="91"/>
      <c r="R62685" s="116"/>
      <c r="AB62685" s="127"/>
      <c r="AC62685" s="127"/>
    </row>
    <row r="62686" spans="14:29" ht="15" hidden="1" customHeight="1">
      <c r="N62686" s="127"/>
      <c r="P62686" s="146"/>
      <c r="Q62686" s="91"/>
      <c r="R62686" s="116"/>
      <c r="AB62686" s="127"/>
      <c r="AC62686" s="127"/>
    </row>
    <row r="62687" spans="14:29" ht="15" hidden="1" customHeight="1">
      <c r="N62687" s="127"/>
      <c r="P62687" s="146"/>
      <c r="Q62687" s="91"/>
      <c r="R62687" s="116"/>
      <c r="AB62687" s="127"/>
      <c r="AC62687" s="127"/>
    </row>
    <row r="62688" spans="14:29" ht="15" hidden="1" customHeight="1">
      <c r="N62688" s="127"/>
      <c r="P62688" s="146"/>
      <c r="Q62688" s="91"/>
      <c r="R62688" s="116"/>
      <c r="AB62688" s="127"/>
      <c r="AC62688" s="127"/>
    </row>
    <row r="62689" spans="14:29" ht="15" hidden="1" customHeight="1">
      <c r="N62689" s="127"/>
      <c r="P62689" s="146"/>
      <c r="Q62689" s="91"/>
      <c r="R62689" s="116"/>
      <c r="AB62689" s="127"/>
      <c r="AC62689" s="127"/>
    </row>
    <row r="62690" spans="14:29" ht="15" hidden="1" customHeight="1">
      <c r="N62690" s="127"/>
      <c r="P62690" s="146"/>
      <c r="Q62690" s="91"/>
      <c r="R62690" s="116"/>
      <c r="AB62690" s="127"/>
      <c r="AC62690" s="127"/>
    </row>
    <row r="62691" spans="14:29" ht="15" hidden="1" customHeight="1">
      <c r="N62691" s="127"/>
      <c r="P62691" s="146"/>
      <c r="Q62691" s="91"/>
      <c r="R62691" s="116"/>
      <c r="AB62691" s="127"/>
      <c r="AC62691" s="127"/>
    </row>
    <row r="62692" spans="14:29" ht="15" hidden="1" customHeight="1">
      <c r="N62692" s="127"/>
      <c r="P62692" s="146"/>
      <c r="Q62692" s="91"/>
      <c r="R62692" s="116"/>
      <c r="AB62692" s="127"/>
      <c r="AC62692" s="127"/>
    </row>
    <row r="62693" spans="14:29" ht="15" hidden="1" customHeight="1">
      <c r="N62693" s="127"/>
      <c r="P62693" s="146"/>
      <c r="Q62693" s="91"/>
      <c r="R62693" s="116"/>
      <c r="AB62693" s="127"/>
      <c r="AC62693" s="127"/>
    </row>
    <row r="62694" spans="14:29" ht="15" hidden="1" customHeight="1">
      <c r="N62694" s="127"/>
      <c r="P62694" s="146"/>
      <c r="Q62694" s="91"/>
      <c r="R62694" s="116"/>
      <c r="AB62694" s="127"/>
      <c r="AC62694" s="127"/>
    </row>
    <row r="62695" spans="14:29" ht="15" hidden="1" customHeight="1">
      <c r="N62695" s="127"/>
      <c r="P62695" s="146"/>
      <c r="Q62695" s="91"/>
      <c r="R62695" s="116"/>
      <c r="AB62695" s="127"/>
      <c r="AC62695" s="127"/>
    </row>
    <row r="62696" spans="14:29" ht="15" hidden="1" customHeight="1">
      <c r="N62696" s="127"/>
      <c r="P62696" s="146"/>
      <c r="Q62696" s="91"/>
      <c r="R62696" s="116"/>
      <c r="AB62696" s="127"/>
      <c r="AC62696" s="127"/>
    </row>
    <row r="62697" spans="14:29" ht="15" hidden="1" customHeight="1">
      <c r="N62697" s="127"/>
      <c r="P62697" s="146"/>
      <c r="Q62697" s="91"/>
      <c r="R62697" s="116"/>
      <c r="AB62697" s="127"/>
      <c r="AC62697" s="127"/>
    </row>
    <row r="62698" spans="14:29" ht="15" hidden="1" customHeight="1">
      <c r="N62698" s="127"/>
      <c r="P62698" s="146"/>
      <c r="Q62698" s="91"/>
      <c r="R62698" s="116"/>
      <c r="AB62698" s="127"/>
      <c r="AC62698" s="127"/>
    </row>
    <row r="62699" spans="14:29" ht="15" hidden="1" customHeight="1">
      <c r="N62699" s="127"/>
      <c r="P62699" s="146"/>
      <c r="Q62699" s="91"/>
      <c r="R62699" s="116"/>
      <c r="AB62699" s="127"/>
      <c r="AC62699" s="127"/>
    </row>
    <row r="62700" spans="14:29" ht="15" hidden="1" customHeight="1">
      <c r="N62700" s="127"/>
      <c r="P62700" s="146"/>
      <c r="Q62700" s="91"/>
      <c r="R62700" s="116"/>
      <c r="AB62700" s="127"/>
      <c r="AC62700" s="127"/>
    </row>
    <row r="62701" spans="14:29" ht="15" hidden="1" customHeight="1">
      <c r="N62701" s="127"/>
      <c r="P62701" s="146"/>
      <c r="Q62701" s="91"/>
      <c r="R62701" s="116"/>
      <c r="AB62701" s="127"/>
      <c r="AC62701" s="127"/>
    </row>
    <row r="62702" spans="14:29" ht="15" hidden="1" customHeight="1">
      <c r="N62702" s="127"/>
      <c r="P62702" s="146"/>
      <c r="Q62702" s="91"/>
      <c r="R62702" s="116"/>
      <c r="AB62702" s="127"/>
      <c r="AC62702" s="127"/>
    </row>
    <row r="62703" spans="14:29" ht="15" hidden="1" customHeight="1">
      <c r="N62703" s="127"/>
      <c r="P62703" s="146"/>
      <c r="Q62703" s="91"/>
      <c r="R62703" s="116"/>
      <c r="AB62703" s="127"/>
      <c r="AC62703" s="127"/>
    </row>
    <row r="62704" spans="14:29" ht="15" hidden="1" customHeight="1">
      <c r="N62704" s="127"/>
      <c r="P62704" s="146"/>
      <c r="Q62704" s="91"/>
      <c r="R62704" s="116"/>
      <c r="AB62704" s="127"/>
      <c r="AC62704" s="127"/>
    </row>
    <row r="62705" spans="14:29" ht="15" hidden="1" customHeight="1">
      <c r="N62705" s="127"/>
      <c r="P62705" s="146"/>
      <c r="Q62705" s="91"/>
      <c r="R62705" s="116"/>
      <c r="AB62705" s="127"/>
      <c r="AC62705" s="127"/>
    </row>
    <row r="62706" spans="14:29" ht="15" hidden="1" customHeight="1">
      <c r="N62706" s="127"/>
      <c r="P62706" s="146"/>
      <c r="Q62706" s="91"/>
      <c r="R62706" s="116"/>
      <c r="AB62706" s="127"/>
      <c r="AC62706" s="127"/>
    </row>
    <row r="62707" spans="14:29" ht="15" hidden="1" customHeight="1">
      <c r="N62707" s="127"/>
      <c r="P62707" s="146"/>
      <c r="Q62707" s="91"/>
      <c r="R62707" s="116"/>
      <c r="AB62707" s="127"/>
      <c r="AC62707" s="127"/>
    </row>
    <row r="62708" spans="14:29" ht="15" hidden="1" customHeight="1">
      <c r="N62708" s="127"/>
      <c r="P62708" s="146"/>
      <c r="Q62708" s="91"/>
      <c r="R62708" s="116"/>
      <c r="AB62708" s="127"/>
      <c r="AC62708" s="127"/>
    </row>
    <row r="62709" spans="14:29" ht="15" hidden="1" customHeight="1">
      <c r="N62709" s="127"/>
      <c r="P62709" s="146"/>
      <c r="Q62709" s="91"/>
      <c r="R62709" s="116"/>
      <c r="AB62709" s="127"/>
      <c r="AC62709" s="127"/>
    </row>
    <row r="62710" spans="14:29" ht="15" hidden="1" customHeight="1">
      <c r="N62710" s="127"/>
      <c r="P62710" s="146"/>
      <c r="Q62710" s="91"/>
      <c r="R62710" s="116"/>
      <c r="AB62710" s="127"/>
      <c r="AC62710" s="127"/>
    </row>
    <row r="62711" spans="14:29" ht="15" hidden="1" customHeight="1">
      <c r="N62711" s="127"/>
      <c r="P62711" s="146"/>
      <c r="Q62711" s="91"/>
      <c r="R62711" s="116"/>
      <c r="AB62711" s="127"/>
      <c r="AC62711" s="127"/>
    </row>
    <row r="62712" spans="14:29" ht="15" hidden="1" customHeight="1">
      <c r="N62712" s="127"/>
      <c r="P62712" s="146"/>
      <c r="Q62712" s="91"/>
      <c r="R62712" s="116"/>
      <c r="AB62712" s="127"/>
      <c r="AC62712" s="127"/>
    </row>
    <row r="62713" spans="14:29" ht="15" hidden="1" customHeight="1">
      <c r="N62713" s="127"/>
      <c r="P62713" s="146"/>
      <c r="Q62713" s="91"/>
      <c r="R62713" s="116"/>
      <c r="AB62713" s="127"/>
      <c r="AC62713" s="127"/>
    </row>
    <row r="62714" spans="14:29" ht="15" hidden="1" customHeight="1">
      <c r="N62714" s="127"/>
      <c r="P62714" s="146"/>
      <c r="Q62714" s="91"/>
      <c r="R62714" s="116"/>
      <c r="AB62714" s="127"/>
      <c r="AC62714" s="127"/>
    </row>
    <row r="62715" spans="14:29" ht="15" hidden="1" customHeight="1">
      <c r="N62715" s="127"/>
      <c r="P62715" s="146"/>
      <c r="Q62715" s="91"/>
      <c r="R62715" s="116"/>
      <c r="AB62715" s="127"/>
      <c r="AC62715" s="127"/>
    </row>
    <row r="62716" spans="14:29" ht="15" hidden="1" customHeight="1">
      <c r="N62716" s="127"/>
      <c r="P62716" s="146"/>
      <c r="Q62716" s="91"/>
      <c r="R62716" s="116"/>
      <c r="AB62716" s="127"/>
      <c r="AC62716" s="127"/>
    </row>
    <row r="62717" spans="14:29" ht="15" hidden="1" customHeight="1">
      <c r="N62717" s="127"/>
      <c r="P62717" s="146"/>
      <c r="Q62717" s="91"/>
      <c r="R62717" s="116"/>
      <c r="AB62717" s="127"/>
      <c r="AC62717" s="127"/>
    </row>
    <row r="62718" spans="14:29" ht="15" hidden="1" customHeight="1">
      <c r="N62718" s="127"/>
      <c r="P62718" s="146"/>
      <c r="Q62718" s="91"/>
      <c r="R62718" s="116"/>
      <c r="AB62718" s="127"/>
      <c r="AC62718" s="127"/>
    </row>
    <row r="62719" spans="14:29" ht="15" hidden="1" customHeight="1">
      <c r="N62719" s="127"/>
      <c r="P62719" s="146"/>
      <c r="Q62719" s="91"/>
      <c r="R62719" s="116"/>
      <c r="AB62719" s="127"/>
      <c r="AC62719" s="127"/>
    </row>
    <row r="62720" spans="14:29" ht="15" hidden="1" customHeight="1">
      <c r="N62720" s="127"/>
      <c r="P62720" s="146"/>
      <c r="Q62720" s="91"/>
      <c r="R62720" s="116"/>
      <c r="AB62720" s="127"/>
      <c r="AC62720" s="127"/>
    </row>
    <row r="62721" spans="14:29" ht="15" hidden="1" customHeight="1">
      <c r="N62721" s="127"/>
      <c r="P62721" s="146"/>
      <c r="Q62721" s="91"/>
      <c r="R62721" s="116"/>
      <c r="AB62721" s="127"/>
      <c r="AC62721" s="127"/>
    </row>
    <row r="62722" spans="14:29" ht="15" hidden="1" customHeight="1">
      <c r="N62722" s="127"/>
      <c r="P62722" s="146"/>
      <c r="Q62722" s="91"/>
      <c r="R62722" s="116"/>
      <c r="AB62722" s="127"/>
      <c r="AC62722" s="127"/>
    </row>
    <row r="62723" spans="14:29" ht="15" hidden="1" customHeight="1">
      <c r="N62723" s="127"/>
      <c r="P62723" s="146"/>
      <c r="Q62723" s="91"/>
      <c r="R62723" s="116"/>
      <c r="AB62723" s="127"/>
      <c r="AC62723" s="127"/>
    </row>
    <row r="62724" spans="14:29" ht="15" hidden="1" customHeight="1">
      <c r="N62724" s="127"/>
      <c r="P62724" s="146"/>
      <c r="Q62724" s="91"/>
      <c r="R62724" s="116"/>
      <c r="AB62724" s="127"/>
      <c r="AC62724" s="127"/>
    </row>
    <row r="62725" spans="14:29" ht="15" hidden="1" customHeight="1">
      <c r="N62725" s="127"/>
      <c r="P62725" s="146"/>
      <c r="Q62725" s="91"/>
      <c r="R62725" s="116"/>
      <c r="AB62725" s="127"/>
      <c r="AC62725" s="127"/>
    </row>
    <row r="62726" spans="14:29" ht="15" hidden="1" customHeight="1">
      <c r="N62726" s="127"/>
      <c r="P62726" s="146"/>
      <c r="Q62726" s="91"/>
      <c r="R62726" s="116"/>
      <c r="AB62726" s="127"/>
      <c r="AC62726" s="127"/>
    </row>
    <row r="62727" spans="14:29" ht="15" hidden="1" customHeight="1">
      <c r="N62727" s="127"/>
      <c r="P62727" s="146"/>
      <c r="Q62727" s="91"/>
      <c r="R62727" s="116"/>
      <c r="AB62727" s="127"/>
      <c r="AC62727" s="127"/>
    </row>
    <row r="62728" spans="14:29" ht="15" hidden="1" customHeight="1">
      <c r="N62728" s="127"/>
      <c r="P62728" s="146"/>
      <c r="Q62728" s="91"/>
      <c r="R62728" s="116"/>
      <c r="AB62728" s="127"/>
      <c r="AC62728" s="127"/>
    </row>
    <row r="62729" spans="14:29" ht="15" hidden="1" customHeight="1">
      <c r="N62729" s="127"/>
      <c r="P62729" s="146"/>
      <c r="Q62729" s="91"/>
      <c r="R62729" s="116"/>
      <c r="AB62729" s="127"/>
      <c r="AC62729" s="127"/>
    </row>
    <row r="62730" spans="14:29" ht="15" hidden="1" customHeight="1">
      <c r="N62730" s="127"/>
      <c r="P62730" s="146"/>
      <c r="Q62730" s="91"/>
      <c r="R62730" s="116"/>
      <c r="AB62730" s="127"/>
      <c r="AC62730" s="127"/>
    </row>
    <row r="62731" spans="14:29" ht="15" hidden="1" customHeight="1">
      <c r="N62731" s="127"/>
      <c r="P62731" s="146"/>
      <c r="Q62731" s="91"/>
      <c r="R62731" s="116"/>
      <c r="AB62731" s="127"/>
      <c r="AC62731" s="127"/>
    </row>
    <row r="62732" spans="14:29" ht="15" hidden="1" customHeight="1">
      <c r="N62732" s="127"/>
      <c r="P62732" s="146"/>
      <c r="Q62732" s="91"/>
      <c r="R62732" s="116"/>
      <c r="AB62732" s="127"/>
      <c r="AC62732" s="127"/>
    </row>
    <row r="62733" spans="14:29" ht="15" hidden="1" customHeight="1">
      <c r="N62733" s="127"/>
      <c r="P62733" s="146"/>
      <c r="Q62733" s="91"/>
      <c r="R62733" s="116"/>
      <c r="AB62733" s="127"/>
      <c r="AC62733" s="127"/>
    </row>
    <row r="62734" spans="14:29" ht="15" hidden="1" customHeight="1">
      <c r="N62734" s="127"/>
      <c r="P62734" s="146"/>
      <c r="Q62734" s="91"/>
      <c r="R62734" s="116"/>
      <c r="AB62734" s="127"/>
      <c r="AC62734" s="127"/>
    </row>
    <row r="62735" spans="14:29" ht="15" hidden="1" customHeight="1">
      <c r="N62735" s="127"/>
      <c r="P62735" s="146"/>
      <c r="Q62735" s="91"/>
      <c r="R62735" s="116"/>
      <c r="AB62735" s="127"/>
      <c r="AC62735" s="127"/>
    </row>
    <row r="62736" spans="14:29" ht="15" hidden="1" customHeight="1">
      <c r="N62736" s="127"/>
      <c r="P62736" s="146"/>
      <c r="Q62736" s="91"/>
      <c r="R62736" s="116"/>
      <c r="AB62736" s="127"/>
      <c r="AC62736" s="127"/>
    </row>
    <row r="62737" spans="14:29" ht="15" hidden="1" customHeight="1">
      <c r="N62737" s="127"/>
      <c r="P62737" s="146"/>
      <c r="Q62737" s="91"/>
      <c r="R62737" s="116"/>
      <c r="AB62737" s="127"/>
      <c r="AC62737" s="127"/>
    </row>
    <row r="62738" spans="14:29" ht="15" hidden="1" customHeight="1">
      <c r="N62738" s="127"/>
      <c r="P62738" s="146"/>
      <c r="Q62738" s="91"/>
      <c r="R62738" s="116"/>
      <c r="AB62738" s="127"/>
      <c r="AC62738" s="127"/>
    </row>
    <row r="62739" spans="14:29" ht="15" hidden="1" customHeight="1">
      <c r="N62739" s="127"/>
      <c r="P62739" s="146"/>
      <c r="Q62739" s="91"/>
      <c r="R62739" s="116"/>
      <c r="AB62739" s="127"/>
      <c r="AC62739" s="127"/>
    </row>
    <row r="62740" spans="14:29" ht="15" hidden="1" customHeight="1">
      <c r="N62740" s="127"/>
      <c r="P62740" s="146"/>
      <c r="Q62740" s="91"/>
      <c r="R62740" s="116"/>
      <c r="AB62740" s="127"/>
      <c r="AC62740" s="127"/>
    </row>
    <row r="62741" spans="14:29" ht="15" hidden="1" customHeight="1">
      <c r="N62741" s="127"/>
      <c r="P62741" s="146"/>
      <c r="Q62741" s="91"/>
      <c r="R62741" s="116"/>
      <c r="AB62741" s="127"/>
      <c r="AC62741" s="127"/>
    </row>
    <row r="62742" spans="14:29" ht="15" hidden="1" customHeight="1">
      <c r="N62742" s="127"/>
      <c r="P62742" s="146"/>
      <c r="Q62742" s="91"/>
      <c r="R62742" s="116"/>
      <c r="AB62742" s="127"/>
      <c r="AC62742" s="127"/>
    </row>
    <row r="62743" spans="14:29" ht="15" hidden="1" customHeight="1">
      <c r="N62743" s="127"/>
      <c r="P62743" s="146"/>
      <c r="Q62743" s="91"/>
      <c r="R62743" s="116"/>
      <c r="AB62743" s="127"/>
      <c r="AC62743" s="127"/>
    </row>
    <row r="62744" spans="14:29" ht="15" hidden="1" customHeight="1">
      <c r="N62744" s="127"/>
      <c r="P62744" s="146"/>
      <c r="Q62744" s="91"/>
      <c r="R62744" s="116"/>
      <c r="AB62744" s="127"/>
      <c r="AC62744" s="127"/>
    </row>
    <row r="62745" spans="14:29" ht="15" hidden="1" customHeight="1">
      <c r="N62745" s="127"/>
      <c r="P62745" s="146"/>
      <c r="Q62745" s="91"/>
      <c r="R62745" s="116"/>
      <c r="AB62745" s="127"/>
      <c r="AC62745" s="127"/>
    </row>
    <row r="62746" spans="14:29" ht="15" hidden="1" customHeight="1">
      <c r="N62746" s="127"/>
      <c r="P62746" s="146"/>
      <c r="Q62746" s="91"/>
      <c r="R62746" s="116"/>
      <c r="AB62746" s="127"/>
      <c r="AC62746" s="127"/>
    </row>
    <row r="62747" spans="14:29" ht="15" hidden="1" customHeight="1">
      <c r="N62747" s="127"/>
      <c r="P62747" s="146"/>
      <c r="Q62747" s="91"/>
      <c r="R62747" s="116"/>
      <c r="AB62747" s="127"/>
      <c r="AC62747" s="127"/>
    </row>
    <row r="62748" spans="14:29" ht="15" hidden="1" customHeight="1">
      <c r="N62748" s="127"/>
      <c r="P62748" s="146"/>
      <c r="Q62748" s="91"/>
      <c r="R62748" s="116"/>
      <c r="AB62748" s="127"/>
      <c r="AC62748" s="127"/>
    </row>
    <row r="62749" spans="14:29" ht="15" hidden="1" customHeight="1">
      <c r="N62749" s="127"/>
      <c r="P62749" s="146"/>
      <c r="Q62749" s="91"/>
      <c r="R62749" s="116"/>
      <c r="AB62749" s="127"/>
      <c r="AC62749" s="127"/>
    </row>
    <row r="62750" spans="14:29" ht="15" hidden="1" customHeight="1">
      <c r="N62750" s="127"/>
      <c r="P62750" s="146"/>
      <c r="Q62750" s="91"/>
      <c r="R62750" s="116"/>
      <c r="AB62750" s="127"/>
      <c r="AC62750" s="127"/>
    </row>
    <row r="62751" spans="14:29" ht="15" hidden="1" customHeight="1">
      <c r="N62751" s="127"/>
      <c r="P62751" s="146"/>
      <c r="Q62751" s="91"/>
      <c r="R62751" s="116"/>
      <c r="AB62751" s="127"/>
      <c r="AC62751" s="127"/>
    </row>
    <row r="62752" spans="14:29" ht="15" hidden="1" customHeight="1">
      <c r="N62752" s="127"/>
      <c r="P62752" s="146"/>
      <c r="Q62752" s="91"/>
      <c r="R62752" s="116"/>
      <c r="AB62752" s="127"/>
      <c r="AC62752" s="127"/>
    </row>
    <row r="62753" spans="14:29" ht="15" hidden="1" customHeight="1">
      <c r="N62753" s="127"/>
      <c r="P62753" s="146"/>
      <c r="Q62753" s="91"/>
      <c r="R62753" s="116"/>
      <c r="AB62753" s="127"/>
      <c r="AC62753" s="127"/>
    </row>
    <row r="62754" spans="14:29" ht="15" hidden="1" customHeight="1">
      <c r="N62754" s="127"/>
      <c r="P62754" s="146"/>
      <c r="Q62754" s="91"/>
      <c r="R62754" s="116"/>
      <c r="AB62754" s="127"/>
      <c r="AC62754" s="127"/>
    </row>
    <row r="62755" spans="14:29" ht="15" hidden="1" customHeight="1">
      <c r="N62755" s="127"/>
      <c r="P62755" s="146"/>
      <c r="Q62755" s="91"/>
      <c r="R62755" s="116"/>
      <c r="AB62755" s="127"/>
      <c r="AC62755" s="127"/>
    </row>
    <row r="62756" spans="14:29" ht="15" hidden="1" customHeight="1">
      <c r="N62756" s="127"/>
      <c r="P62756" s="146"/>
      <c r="Q62756" s="91"/>
      <c r="R62756" s="116"/>
      <c r="AB62756" s="127"/>
      <c r="AC62756" s="127"/>
    </row>
    <row r="62757" spans="14:29" ht="15" hidden="1" customHeight="1">
      <c r="N62757" s="127"/>
      <c r="P62757" s="146"/>
      <c r="Q62757" s="91"/>
      <c r="R62757" s="116"/>
      <c r="AB62757" s="127"/>
      <c r="AC62757" s="127"/>
    </row>
    <row r="62758" spans="14:29" ht="15" hidden="1" customHeight="1">
      <c r="N62758" s="127"/>
      <c r="P62758" s="146"/>
      <c r="Q62758" s="91"/>
      <c r="R62758" s="116"/>
      <c r="AB62758" s="127"/>
      <c r="AC62758" s="127"/>
    </row>
    <row r="62759" spans="14:29" ht="15" hidden="1" customHeight="1">
      <c r="N62759" s="127"/>
      <c r="P62759" s="146"/>
      <c r="Q62759" s="91"/>
      <c r="R62759" s="116"/>
      <c r="AB62759" s="127"/>
      <c r="AC62759" s="127"/>
    </row>
    <row r="62760" spans="14:29" ht="15" hidden="1" customHeight="1">
      <c r="N62760" s="127"/>
      <c r="P62760" s="146"/>
      <c r="Q62760" s="91"/>
      <c r="R62760" s="116"/>
      <c r="AB62760" s="127"/>
      <c r="AC62760" s="127"/>
    </row>
    <row r="62761" spans="14:29" ht="15" hidden="1" customHeight="1">
      <c r="N62761" s="127"/>
      <c r="P62761" s="146"/>
      <c r="Q62761" s="91"/>
      <c r="R62761" s="116"/>
      <c r="AB62761" s="127"/>
      <c r="AC62761" s="127"/>
    </row>
    <row r="62762" spans="14:29" ht="15" hidden="1" customHeight="1">
      <c r="N62762" s="127"/>
      <c r="P62762" s="146"/>
      <c r="Q62762" s="91"/>
      <c r="R62762" s="116"/>
      <c r="AB62762" s="127"/>
      <c r="AC62762" s="127"/>
    </row>
    <row r="62763" spans="14:29" ht="15" hidden="1" customHeight="1">
      <c r="N62763" s="127"/>
      <c r="P62763" s="146"/>
      <c r="Q62763" s="91"/>
      <c r="R62763" s="116"/>
      <c r="AB62763" s="127"/>
      <c r="AC62763" s="127"/>
    </row>
    <row r="62764" spans="14:29" ht="15" hidden="1" customHeight="1">
      <c r="N62764" s="127"/>
      <c r="P62764" s="146"/>
      <c r="Q62764" s="91"/>
      <c r="R62764" s="116"/>
      <c r="AB62764" s="127"/>
      <c r="AC62764" s="127"/>
    </row>
    <row r="62765" spans="14:29" ht="15" hidden="1" customHeight="1">
      <c r="N62765" s="127"/>
      <c r="P62765" s="146"/>
      <c r="Q62765" s="91"/>
      <c r="R62765" s="116"/>
      <c r="AB62765" s="127"/>
      <c r="AC62765" s="127"/>
    </row>
    <row r="62766" spans="14:29" ht="15" hidden="1" customHeight="1">
      <c r="N62766" s="127"/>
      <c r="P62766" s="146"/>
      <c r="Q62766" s="91"/>
      <c r="R62766" s="116"/>
      <c r="AB62766" s="127"/>
      <c r="AC62766" s="127"/>
    </row>
    <row r="62767" spans="14:29" ht="15" hidden="1" customHeight="1">
      <c r="N62767" s="127"/>
      <c r="P62767" s="146"/>
      <c r="Q62767" s="91"/>
      <c r="R62767" s="116"/>
      <c r="AB62767" s="127"/>
      <c r="AC62767" s="127"/>
    </row>
    <row r="62768" spans="14:29" ht="15" hidden="1" customHeight="1">
      <c r="N62768" s="127"/>
      <c r="P62768" s="146"/>
      <c r="Q62768" s="91"/>
      <c r="R62768" s="116"/>
      <c r="AB62768" s="127"/>
      <c r="AC62768" s="127"/>
    </row>
    <row r="62769" spans="14:29" ht="15" hidden="1" customHeight="1">
      <c r="N62769" s="127"/>
      <c r="P62769" s="146"/>
      <c r="Q62769" s="91"/>
      <c r="R62769" s="116"/>
      <c r="AB62769" s="127"/>
      <c r="AC62769" s="127"/>
    </row>
    <row r="62770" spans="14:29" ht="15" hidden="1" customHeight="1">
      <c r="N62770" s="127"/>
      <c r="P62770" s="146"/>
      <c r="Q62770" s="91"/>
      <c r="R62770" s="116"/>
      <c r="AB62770" s="127"/>
      <c r="AC62770" s="127"/>
    </row>
    <row r="62771" spans="14:29" ht="15" hidden="1" customHeight="1">
      <c r="N62771" s="127"/>
      <c r="P62771" s="146"/>
      <c r="Q62771" s="91"/>
      <c r="R62771" s="116"/>
      <c r="AB62771" s="127"/>
      <c r="AC62771" s="127"/>
    </row>
    <row r="62772" spans="14:29" ht="15" hidden="1" customHeight="1">
      <c r="N62772" s="127"/>
      <c r="P62772" s="146"/>
      <c r="Q62772" s="91"/>
      <c r="R62772" s="116"/>
      <c r="AB62772" s="127"/>
      <c r="AC62772" s="127"/>
    </row>
    <row r="62773" spans="14:29" ht="15" hidden="1" customHeight="1">
      <c r="N62773" s="127"/>
      <c r="P62773" s="146"/>
      <c r="Q62773" s="91"/>
      <c r="R62773" s="116"/>
      <c r="AB62773" s="127"/>
      <c r="AC62773" s="127"/>
    </row>
    <row r="62774" spans="14:29" ht="15" hidden="1" customHeight="1">
      <c r="N62774" s="127"/>
      <c r="P62774" s="146"/>
      <c r="Q62774" s="91"/>
      <c r="R62774" s="116"/>
      <c r="AB62774" s="127"/>
      <c r="AC62774" s="127"/>
    </row>
    <row r="62775" spans="14:29" ht="15" hidden="1" customHeight="1">
      <c r="N62775" s="127"/>
      <c r="P62775" s="146"/>
      <c r="Q62775" s="91"/>
      <c r="R62775" s="116"/>
      <c r="AB62775" s="127"/>
      <c r="AC62775" s="127"/>
    </row>
    <row r="62776" spans="14:29" ht="15" hidden="1" customHeight="1">
      <c r="N62776" s="127"/>
      <c r="P62776" s="146"/>
      <c r="Q62776" s="91"/>
      <c r="R62776" s="116"/>
      <c r="AB62776" s="127"/>
      <c r="AC62776" s="127"/>
    </row>
    <row r="62777" spans="14:29" ht="15" hidden="1" customHeight="1">
      <c r="N62777" s="127"/>
      <c r="P62777" s="146"/>
      <c r="Q62777" s="91"/>
      <c r="R62777" s="116"/>
      <c r="AB62777" s="127"/>
      <c r="AC62777" s="127"/>
    </row>
    <row r="62778" spans="14:29" ht="15" hidden="1" customHeight="1">
      <c r="N62778" s="127"/>
      <c r="P62778" s="146"/>
      <c r="Q62778" s="91"/>
      <c r="R62778" s="116"/>
      <c r="AB62778" s="127"/>
      <c r="AC62778" s="127"/>
    </row>
    <row r="62779" spans="14:29" ht="15" hidden="1" customHeight="1">
      <c r="N62779" s="127"/>
      <c r="P62779" s="146"/>
      <c r="Q62779" s="91"/>
      <c r="R62779" s="116"/>
      <c r="AB62779" s="127"/>
      <c r="AC62779" s="127"/>
    </row>
    <row r="62780" spans="14:29" ht="15" hidden="1" customHeight="1">
      <c r="N62780" s="127"/>
      <c r="P62780" s="146"/>
      <c r="Q62780" s="91"/>
      <c r="R62780" s="116"/>
      <c r="AB62780" s="127"/>
      <c r="AC62780" s="127"/>
    </row>
    <row r="62781" spans="14:29" ht="15" hidden="1" customHeight="1">
      <c r="N62781" s="127"/>
      <c r="P62781" s="146"/>
      <c r="Q62781" s="91"/>
      <c r="R62781" s="116"/>
      <c r="AB62781" s="127"/>
      <c r="AC62781" s="127"/>
    </row>
    <row r="62782" spans="14:29" ht="15" hidden="1" customHeight="1">
      <c r="N62782" s="127"/>
      <c r="P62782" s="146"/>
      <c r="Q62782" s="91"/>
      <c r="R62782" s="116"/>
      <c r="AB62782" s="127"/>
      <c r="AC62782" s="127"/>
    </row>
    <row r="62783" spans="14:29" ht="15" hidden="1" customHeight="1">
      <c r="N62783" s="127"/>
      <c r="P62783" s="146"/>
      <c r="Q62783" s="91"/>
      <c r="R62783" s="116"/>
      <c r="AB62783" s="127"/>
      <c r="AC62783" s="127"/>
    </row>
    <row r="62784" spans="14:29" ht="15" hidden="1" customHeight="1">
      <c r="N62784" s="127"/>
      <c r="P62784" s="146"/>
      <c r="Q62784" s="91"/>
      <c r="R62784" s="116"/>
      <c r="AB62784" s="127"/>
      <c r="AC62784" s="127"/>
    </row>
    <row r="62785" spans="14:29" ht="15" hidden="1" customHeight="1">
      <c r="N62785" s="127"/>
      <c r="P62785" s="146"/>
      <c r="Q62785" s="91"/>
      <c r="R62785" s="116"/>
      <c r="AB62785" s="127"/>
      <c r="AC62785" s="127"/>
    </row>
    <row r="62786" spans="14:29" ht="15" hidden="1" customHeight="1">
      <c r="N62786" s="127"/>
      <c r="P62786" s="146"/>
      <c r="Q62786" s="91"/>
      <c r="R62786" s="116"/>
      <c r="AB62786" s="127"/>
      <c r="AC62786" s="127"/>
    </row>
    <row r="62787" spans="14:29" ht="15" hidden="1" customHeight="1">
      <c r="N62787" s="127"/>
      <c r="P62787" s="146"/>
      <c r="Q62787" s="91"/>
      <c r="R62787" s="116"/>
      <c r="AB62787" s="127"/>
      <c r="AC62787" s="127"/>
    </row>
    <row r="62788" spans="14:29" ht="15" hidden="1" customHeight="1">
      <c r="N62788" s="127"/>
      <c r="P62788" s="146"/>
      <c r="Q62788" s="91"/>
      <c r="R62788" s="116"/>
      <c r="AB62788" s="127"/>
      <c r="AC62788" s="127"/>
    </row>
    <row r="62789" spans="14:29" ht="15" hidden="1" customHeight="1">
      <c r="N62789" s="127"/>
      <c r="P62789" s="146"/>
      <c r="Q62789" s="91"/>
      <c r="R62789" s="116"/>
      <c r="AB62789" s="127"/>
      <c r="AC62789" s="127"/>
    </row>
    <row r="62790" spans="14:29" ht="15" hidden="1" customHeight="1">
      <c r="N62790" s="127"/>
      <c r="P62790" s="146"/>
      <c r="Q62790" s="91"/>
      <c r="R62790" s="116"/>
      <c r="AB62790" s="127"/>
      <c r="AC62790" s="127"/>
    </row>
    <row r="62791" spans="14:29" ht="15" hidden="1" customHeight="1">
      <c r="N62791" s="127"/>
      <c r="P62791" s="146"/>
      <c r="Q62791" s="91"/>
      <c r="R62791" s="116"/>
      <c r="AB62791" s="127"/>
      <c r="AC62791" s="127"/>
    </row>
    <row r="62792" spans="14:29" ht="15" hidden="1" customHeight="1">
      <c r="N62792" s="127"/>
      <c r="P62792" s="146"/>
      <c r="Q62792" s="91"/>
      <c r="R62792" s="116"/>
      <c r="AB62792" s="127"/>
      <c r="AC62792" s="127"/>
    </row>
    <row r="62793" spans="14:29" ht="15" hidden="1" customHeight="1">
      <c r="N62793" s="127"/>
      <c r="P62793" s="146"/>
      <c r="Q62793" s="91"/>
      <c r="R62793" s="116"/>
      <c r="AB62793" s="127"/>
      <c r="AC62793" s="127"/>
    </row>
    <row r="62794" spans="14:29" ht="15" hidden="1" customHeight="1">
      <c r="N62794" s="127"/>
      <c r="P62794" s="146"/>
      <c r="Q62794" s="91"/>
      <c r="R62794" s="116"/>
      <c r="AB62794" s="127"/>
      <c r="AC62794" s="127"/>
    </row>
    <row r="62795" spans="14:29" ht="15" hidden="1" customHeight="1">
      <c r="N62795" s="127"/>
      <c r="P62795" s="146"/>
      <c r="Q62795" s="91"/>
      <c r="R62795" s="116"/>
      <c r="AB62795" s="127"/>
      <c r="AC62795" s="127"/>
    </row>
    <row r="62796" spans="14:29" ht="15" hidden="1" customHeight="1">
      <c r="N62796" s="127"/>
      <c r="P62796" s="146"/>
      <c r="Q62796" s="91"/>
      <c r="R62796" s="116"/>
      <c r="AB62796" s="127"/>
      <c r="AC62796" s="127"/>
    </row>
    <row r="62797" spans="14:29" ht="15" hidden="1" customHeight="1">
      <c r="N62797" s="127"/>
      <c r="P62797" s="146"/>
      <c r="Q62797" s="91"/>
      <c r="R62797" s="116"/>
      <c r="AB62797" s="127"/>
      <c r="AC62797" s="127"/>
    </row>
    <row r="62798" spans="14:29" ht="15" hidden="1" customHeight="1">
      <c r="N62798" s="127"/>
      <c r="P62798" s="146"/>
      <c r="Q62798" s="91"/>
      <c r="R62798" s="116"/>
      <c r="AB62798" s="127"/>
      <c r="AC62798" s="127"/>
    </row>
    <row r="62799" spans="14:29" ht="15" hidden="1" customHeight="1">
      <c r="N62799" s="127"/>
      <c r="P62799" s="146"/>
      <c r="Q62799" s="91"/>
      <c r="R62799" s="116"/>
      <c r="AB62799" s="127"/>
      <c r="AC62799" s="127"/>
    </row>
    <row r="62800" spans="14:29" ht="15" hidden="1" customHeight="1">
      <c r="N62800" s="127"/>
      <c r="P62800" s="146"/>
      <c r="Q62800" s="91"/>
      <c r="R62800" s="116"/>
      <c r="AB62800" s="127"/>
      <c r="AC62800" s="127"/>
    </row>
    <row r="62801" spans="14:29" ht="15" hidden="1" customHeight="1">
      <c r="N62801" s="127"/>
      <c r="P62801" s="146"/>
      <c r="Q62801" s="91"/>
      <c r="R62801" s="116"/>
      <c r="AB62801" s="127"/>
      <c r="AC62801" s="127"/>
    </row>
    <row r="62802" spans="14:29" ht="15" hidden="1" customHeight="1">
      <c r="N62802" s="127"/>
      <c r="P62802" s="146"/>
      <c r="Q62802" s="91"/>
      <c r="R62802" s="116"/>
      <c r="AB62802" s="127"/>
      <c r="AC62802" s="127"/>
    </row>
    <row r="62803" spans="14:29" ht="15" hidden="1" customHeight="1">
      <c r="N62803" s="127"/>
      <c r="P62803" s="146"/>
      <c r="Q62803" s="91"/>
      <c r="R62803" s="116"/>
      <c r="AB62803" s="127"/>
      <c r="AC62803" s="127"/>
    </row>
    <row r="62804" spans="14:29" ht="15" hidden="1" customHeight="1">
      <c r="N62804" s="127"/>
      <c r="P62804" s="146"/>
      <c r="Q62804" s="91"/>
      <c r="R62804" s="116"/>
      <c r="AB62804" s="127"/>
      <c r="AC62804" s="127"/>
    </row>
    <row r="62805" spans="14:29" ht="15" hidden="1" customHeight="1">
      <c r="N62805" s="127"/>
      <c r="P62805" s="146"/>
      <c r="Q62805" s="91"/>
      <c r="R62805" s="116"/>
      <c r="AB62805" s="127"/>
      <c r="AC62805" s="127"/>
    </row>
    <row r="62806" spans="14:29" ht="15" hidden="1" customHeight="1">
      <c r="N62806" s="127"/>
      <c r="P62806" s="146"/>
      <c r="Q62806" s="91"/>
      <c r="R62806" s="116"/>
      <c r="AB62806" s="127"/>
      <c r="AC62806" s="127"/>
    </row>
    <row r="62807" spans="14:29" ht="15" hidden="1" customHeight="1">
      <c r="N62807" s="127"/>
      <c r="P62807" s="146"/>
      <c r="Q62807" s="91"/>
      <c r="R62807" s="116"/>
      <c r="AB62807" s="127"/>
      <c r="AC62807" s="127"/>
    </row>
    <row r="62808" spans="14:29" ht="15" hidden="1" customHeight="1">
      <c r="N62808" s="127"/>
      <c r="P62808" s="146"/>
      <c r="Q62808" s="91"/>
      <c r="R62808" s="116"/>
      <c r="AB62808" s="127"/>
      <c r="AC62808" s="127"/>
    </row>
    <row r="62809" spans="14:29" ht="15" hidden="1" customHeight="1">
      <c r="N62809" s="127"/>
      <c r="P62809" s="146"/>
      <c r="Q62809" s="91"/>
      <c r="R62809" s="116"/>
      <c r="AB62809" s="127"/>
      <c r="AC62809" s="127"/>
    </row>
    <row r="62810" spans="14:29" ht="15" hidden="1" customHeight="1">
      <c r="N62810" s="127"/>
      <c r="P62810" s="146"/>
      <c r="Q62810" s="91"/>
      <c r="R62810" s="116"/>
      <c r="AB62810" s="127"/>
      <c r="AC62810" s="127"/>
    </row>
    <row r="62811" spans="14:29" ht="15" hidden="1" customHeight="1">
      <c r="N62811" s="127"/>
      <c r="P62811" s="146"/>
      <c r="Q62811" s="91"/>
      <c r="R62811" s="116"/>
      <c r="AB62811" s="127"/>
      <c r="AC62811" s="127"/>
    </row>
    <row r="62812" spans="14:29" ht="15" hidden="1" customHeight="1">
      <c r="N62812" s="127"/>
      <c r="P62812" s="146"/>
      <c r="Q62812" s="91"/>
      <c r="R62812" s="116"/>
      <c r="AB62812" s="127"/>
      <c r="AC62812" s="127"/>
    </row>
    <row r="62813" spans="14:29" ht="15" hidden="1" customHeight="1">
      <c r="N62813" s="127"/>
      <c r="P62813" s="146"/>
      <c r="Q62813" s="91"/>
      <c r="R62813" s="116"/>
      <c r="AB62813" s="127"/>
      <c r="AC62813" s="127"/>
    </row>
    <row r="62814" spans="14:29" ht="15" hidden="1" customHeight="1">
      <c r="N62814" s="127"/>
      <c r="P62814" s="146"/>
      <c r="Q62814" s="91"/>
      <c r="R62814" s="116"/>
      <c r="AB62814" s="127"/>
      <c r="AC62814" s="127"/>
    </row>
    <row r="62815" spans="14:29" ht="15" hidden="1" customHeight="1">
      <c r="N62815" s="127"/>
      <c r="P62815" s="146"/>
      <c r="Q62815" s="91"/>
      <c r="R62815" s="116"/>
      <c r="AB62815" s="127"/>
      <c r="AC62815" s="127"/>
    </row>
    <row r="62816" spans="14:29" ht="15" hidden="1" customHeight="1">
      <c r="N62816" s="127"/>
      <c r="P62816" s="146"/>
      <c r="Q62816" s="91"/>
      <c r="R62816" s="116"/>
      <c r="AB62816" s="127"/>
      <c r="AC62816" s="127"/>
    </row>
    <row r="62817" spans="14:29" ht="15" hidden="1" customHeight="1">
      <c r="N62817" s="127"/>
      <c r="P62817" s="146"/>
      <c r="Q62817" s="91"/>
      <c r="R62817" s="116"/>
      <c r="AB62817" s="127"/>
      <c r="AC62817" s="127"/>
    </row>
    <row r="62818" spans="14:29" ht="15" hidden="1" customHeight="1">
      <c r="N62818" s="127"/>
      <c r="P62818" s="146"/>
      <c r="Q62818" s="91"/>
      <c r="R62818" s="116"/>
      <c r="AB62818" s="127"/>
      <c r="AC62818" s="127"/>
    </row>
    <row r="62819" spans="14:29" ht="15" hidden="1" customHeight="1">
      <c r="N62819" s="127"/>
      <c r="P62819" s="146"/>
      <c r="Q62819" s="91"/>
      <c r="R62819" s="116"/>
      <c r="AB62819" s="127"/>
      <c r="AC62819" s="127"/>
    </row>
    <row r="62820" spans="14:29" ht="15" hidden="1" customHeight="1">
      <c r="N62820" s="127"/>
      <c r="P62820" s="146"/>
      <c r="Q62820" s="91"/>
      <c r="R62820" s="116"/>
      <c r="AB62820" s="127"/>
      <c r="AC62820" s="127"/>
    </row>
    <row r="62821" spans="14:29" ht="15" hidden="1" customHeight="1">
      <c r="N62821" s="127"/>
      <c r="P62821" s="146"/>
      <c r="Q62821" s="91"/>
      <c r="R62821" s="116"/>
      <c r="AB62821" s="127"/>
      <c r="AC62821" s="127"/>
    </row>
    <row r="62822" spans="14:29" ht="15" hidden="1" customHeight="1">
      <c r="N62822" s="127"/>
      <c r="P62822" s="146"/>
      <c r="Q62822" s="91"/>
      <c r="R62822" s="116"/>
      <c r="AB62822" s="127"/>
      <c r="AC62822" s="127"/>
    </row>
    <row r="62823" spans="14:29" ht="15" hidden="1" customHeight="1">
      <c r="N62823" s="127"/>
      <c r="P62823" s="146"/>
      <c r="Q62823" s="91"/>
      <c r="R62823" s="116"/>
      <c r="AB62823" s="127"/>
      <c r="AC62823" s="127"/>
    </row>
    <row r="62824" spans="14:29" ht="15" hidden="1" customHeight="1">
      <c r="N62824" s="127"/>
      <c r="P62824" s="146"/>
      <c r="Q62824" s="91"/>
      <c r="R62824" s="116"/>
      <c r="AB62824" s="127"/>
      <c r="AC62824" s="127"/>
    </row>
    <row r="62825" spans="14:29" ht="15" hidden="1" customHeight="1">
      <c r="N62825" s="127"/>
      <c r="P62825" s="146"/>
      <c r="Q62825" s="91"/>
      <c r="R62825" s="116"/>
      <c r="AB62825" s="127"/>
      <c r="AC62825" s="127"/>
    </row>
    <row r="62826" spans="14:29" ht="15" hidden="1" customHeight="1">
      <c r="N62826" s="127"/>
      <c r="P62826" s="146"/>
      <c r="Q62826" s="91"/>
      <c r="R62826" s="116"/>
      <c r="AB62826" s="127"/>
      <c r="AC62826" s="127"/>
    </row>
    <row r="62827" spans="14:29" ht="15" hidden="1" customHeight="1">
      <c r="N62827" s="127"/>
      <c r="P62827" s="146"/>
      <c r="Q62827" s="91"/>
      <c r="R62827" s="116"/>
      <c r="AB62827" s="127"/>
      <c r="AC62827" s="127"/>
    </row>
    <row r="62828" spans="14:29" ht="15" hidden="1" customHeight="1">
      <c r="N62828" s="127"/>
      <c r="P62828" s="146"/>
      <c r="Q62828" s="91"/>
      <c r="R62828" s="116"/>
      <c r="AB62828" s="127"/>
      <c r="AC62828" s="127"/>
    </row>
    <row r="62829" spans="14:29" ht="15" hidden="1" customHeight="1">
      <c r="N62829" s="127"/>
      <c r="P62829" s="146"/>
      <c r="Q62829" s="91"/>
      <c r="R62829" s="116"/>
      <c r="AB62829" s="127"/>
      <c r="AC62829" s="127"/>
    </row>
    <row r="62830" spans="14:29" ht="15" hidden="1" customHeight="1">
      <c r="N62830" s="127"/>
      <c r="P62830" s="146"/>
      <c r="Q62830" s="91"/>
      <c r="R62830" s="116"/>
      <c r="AB62830" s="127"/>
      <c r="AC62830" s="127"/>
    </row>
    <row r="62831" spans="14:29" ht="15" hidden="1" customHeight="1">
      <c r="N62831" s="127"/>
      <c r="P62831" s="146"/>
      <c r="Q62831" s="91"/>
      <c r="R62831" s="116"/>
      <c r="AB62831" s="127"/>
      <c r="AC62831" s="127"/>
    </row>
    <row r="62832" spans="14:29" ht="15" hidden="1" customHeight="1">
      <c r="N62832" s="127"/>
      <c r="P62832" s="146"/>
      <c r="Q62832" s="91"/>
      <c r="R62832" s="116"/>
      <c r="AB62832" s="127"/>
      <c r="AC62832" s="127"/>
    </row>
    <row r="62833" spans="14:29" ht="15" hidden="1" customHeight="1">
      <c r="N62833" s="127"/>
      <c r="P62833" s="146"/>
      <c r="Q62833" s="91"/>
      <c r="R62833" s="116"/>
      <c r="AB62833" s="127"/>
      <c r="AC62833" s="127"/>
    </row>
    <row r="62834" spans="14:29" ht="15" hidden="1" customHeight="1">
      <c r="N62834" s="127"/>
      <c r="P62834" s="146"/>
      <c r="Q62834" s="91"/>
      <c r="R62834" s="116"/>
      <c r="AB62834" s="127"/>
      <c r="AC62834" s="127"/>
    </row>
    <row r="62835" spans="14:29" ht="15" hidden="1" customHeight="1">
      <c r="N62835" s="127"/>
      <c r="P62835" s="146"/>
      <c r="Q62835" s="91"/>
      <c r="R62835" s="116"/>
      <c r="AB62835" s="127"/>
      <c r="AC62835" s="127"/>
    </row>
    <row r="62836" spans="14:29" ht="15" hidden="1" customHeight="1">
      <c r="N62836" s="127"/>
      <c r="P62836" s="146"/>
      <c r="Q62836" s="91"/>
      <c r="R62836" s="116"/>
      <c r="AB62836" s="127"/>
      <c r="AC62836" s="127"/>
    </row>
    <row r="62837" spans="14:29" ht="15" hidden="1" customHeight="1">
      <c r="N62837" s="127"/>
      <c r="P62837" s="146"/>
      <c r="Q62837" s="91"/>
      <c r="R62837" s="116"/>
      <c r="AB62837" s="127"/>
      <c r="AC62837" s="127"/>
    </row>
    <row r="62838" spans="14:29" ht="15" hidden="1" customHeight="1">
      <c r="N62838" s="127"/>
      <c r="P62838" s="146"/>
      <c r="Q62838" s="91"/>
      <c r="R62838" s="116"/>
      <c r="AB62838" s="127"/>
      <c r="AC62838" s="127"/>
    </row>
    <row r="62839" spans="14:29" ht="15" hidden="1" customHeight="1">
      <c r="N62839" s="127"/>
      <c r="P62839" s="146"/>
      <c r="Q62839" s="91"/>
      <c r="R62839" s="116"/>
      <c r="AB62839" s="127"/>
      <c r="AC62839" s="127"/>
    </row>
    <row r="62840" spans="14:29" ht="15" hidden="1" customHeight="1">
      <c r="N62840" s="127"/>
      <c r="P62840" s="146"/>
      <c r="Q62840" s="91"/>
      <c r="R62840" s="116"/>
      <c r="AB62840" s="127"/>
      <c r="AC62840" s="127"/>
    </row>
    <row r="62841" spans="14:29" ht="15" hidden="1" customHeight="1">
      <c r="N62841" s="127"/>
      <c r="P62841" s="146"/>
      <c r="Q62841" s="91"/>
      <c r="R62841" s="116"/>
      <c r="AB62841" s="127"/>
      <c r="AC62841" s="127"/>
    </row>
    <row r="62842" spans="14:29" ht="15" hidden="1" customHeight="1">
      <c r="N62842" s="127"/>
      <c r="P62842" s="146"/>
      <c r="Q62842" s="91"/>
      <c r="R62842" s="116"/>
      <c r="AB62842" s="127"/>
      <c r="AC62842" s="127"/>
    </row>
    <row r="62843" spans="14:29" ht="15" hidden="1" customHeight="1">
      <c r="N62843" s="127"/>
      <c r="P62843" s="146"/>
      <c r="Q62843" s="91"/>
      <c r="R62843" s="116"/>
      <c r="AB62843" s="127"/>
      <c r="AC62843" s="127"/>
    </row>
    <row r="62844" spans="14:29" ht="15" hidden="1" customHeight="1">
      <c r="N62844" s="127"/>
      <c r="P62844" s="146"/>
      <c r="Q62844" s="91"/>
      <c r="R62844" s="116"/>
      <c r="AB62844" s="127"/>
      <c r="AC62844" s="127"/>
    </row>
    <row r="62845" spans="14:29" ht="15" hidden="1" customHeight="1">
      <c r="N62845" s="127"/>
      <c r="P62845" s="146"/>
      <c r="Q62845" s="91"/>
      <c r="R62845" s="116"/>
      <c r="AB62845" s="127"/>
      <c r="AC62845" s="127"/>
    </row>
    <row r="62846" spans="14:29" ht="15" hidden="1" customHeight="1">
      <c r="N62846" s="127"/>
      <c r="P62846" s="146"/>
      <c r="Q62846" s="91"/>
      <c r="R62846" s="116"/>
      <c r="AB62846" s="127"/>
      <c r="AC62846" s="127"/>
    </row>
    <row r="62847" spans="14:29" ht="15" hidden="1" customHeight="1">
      <c r="N62847" s="127"/>
      <c r="P62847" s="146"/>
      <c r="Q62847" s="91"/>
      <c r="R62847" s="116"/>
      <c r="AB62847" s="127"/>
      <c r="AC62847" s="127"/>
    </row>
    <row r="62848" spans="14:29" ht="15" hidden="1" customHeight="1">
      <c r="N62848" s="127"/>
      <c r="P62848" s="146"/>
      <c r="Q62848" s="91"/>
      <c r="R62848" s="116"/>
      <c r="AB62848" s="127"/>
      <c r="AC62848" s="127"/>
    </row>
    <row r="62849" spans="14:29" ht="15" hidden="1" customHeight="1">
      <c r="N62849" s="127"/>
      <c r="P62849" s="146"/>
      <c r="Q62849" s="91"/>
      <c r="R62849" s="116"/>
      <c r="AB62849" s="127"/>
      <c r="AC62849" s="127"/>
    </row>
    <row r="62850" spans="14:29" ht="15" hidden="1" customHeight="1">
      <c r="N62850" s="127"/>
      <c r="P62850" s="146"/>
      <c r="Q62850" s="91"/>
      <c r="R62850" s="116"/>
      <c r="AB62850" s="127"/>
      <c r="AC62850" s="127"/>
    </row>
    <row r="62851" spans="14:29" ht="15" hidden="1" customHeight="1">
      <c r="N62851" s="127"/>
      <c r="P62851" s="146"/>
      <c r="Q62851" s="91"/>
      <c r="R62851" s="116"/>
      <c r="AB62851" s="127"/>
      <c r="AC62851" s="127"/>
    </row>
    <row r="62852" spans="14:29" ht="15" hidden="1" customHeight="1">
      <c r="N62852" s="127"/>
      <c r="P62852" s="146"/>
      <c r="Q62852" s="91"/>
      <c r="R62852" s="116"/>
      <c r="AB62852" s="127"/>
      <c r="AC62852" s="127"/>
    </row>
    <row r="62853" spans="14:29" ht="15" hidden="1" customHeight="1">
      <c r="N62853" s="127"/>
      <c r="P62853" s="146"/>
      <c r="Q62853" s="91"/>
      <c r="R62853" s="116"/>
      <c r="AB62853" s="127"/>
      <c r="AC62853" s="127"/>
    </row>
    <row r="62854" spans="14:29" ht="15" hidden="1" customHeight="1">
      <c r="N62854" s="127"/>
      <c r="P62854" s="146"/>
      <c r="Q62854" s="91"/>
      <c r="R62854" s="116"/>
      <c r="AB62854" s="127"/>
      <c r="AC62854" s="127"/>
    </row>
    <row r="62855" spans="14:29" ht="15" hidden="1" customHeight="1">
      <c r="N62855" s="127"/>
      <c r="P62855" s="146"/>
      <c r="Q62855" s="91"/>
      <c r="R62855" s="116"/>
      <c r="AB62855" s="127"/>
      <c r="AC62855" s="127"/>
    </row>
    <row r="62856" spans="14:29" ht="15" hidden="1" customHeight="1">
      <c r="N62856" s="127"/>
      <c r="P62856" s="146"/>
      <c r="Q62856" s="91"/>
      <c r="R62856" s="116"/>
      <c r="AB62856" s="127"/>
      <c r="AC62856" s="127"/>
    </row>
    <row r="62857" spans="14:29" ht="15" hidden="1" customHeight="1">
      <c r="N62857" s="127"/>
      <c r="P62857" s="146"/>
      <c r="Q62857" s="91"/>
      <c r="R62857" s="116"/>
      <c r="AB62857" s="127"/>
      <c r="AC62857" s="127"/>
    </row>
    <row r="62858" spans="14:29" ht="15" hidden="1" customHeight="1">
      <c r="N62858" s="127"/>
      <c r="P62858" s="146"/>
      <c r="Q62858" s="91"/>
      <c r="R62858" s="116"/>
      <c r="AB62858" s="127"/>
      <c r="AC62858" s="127"/>
    </row>
    <row r="62859" spans="14:29" ht="15" hidden="1" customHeight="1">
      <c r="N62859" s="127"/>
      <c r="P62859" s="146"/>
      <c r="Q62859" s="91"/>
      <c r="R62859" s="116"/>
      <c r="AB62859" s="127"/>
      <c r="AC62859" s="127"/>
    </row>
    <row r="62860" spans="14:29" ht="15" hidden="1" customHeight="1">
      <c r="N62860" s="127"/>
      <c r="P62860" s="146"/>
      <c r="Q62860" s="91"/>
      <c r="R62860" s="116"/>
      <c r="AB62860" s="127"/>
      <c r="AC62860" s="127"/>
    </row>
    <row r="62861" spans="14:29" ht="15" hidden="1" customHeight="1">
      <c r="N62861" s="127"/>
      <c r="P62861" s="146"/>
      <c r="Q62861" s="91"/>
      <c r="R62861" s="116"/>
      <c r="AB62861" s="127"/>
      <c r="AC62861" s="127"/>
    </row>
    <row r="62862" spans="14:29" ht="15" hidden="1" customHeight="1">
      <c r="N62862" s="127"/>
      <c r="P62862" s="146"/>
      <c r="Q62862" s="91"/>
      <c r="R62862" s="116"/>
      <c r="AB62862" s="127"/>
      <c r="AC62862" s="127"/>
    </row>
    <row r="62863" spans="14:29" ht="15" hidden="1" customHeight="1">
      <c r="N62863" s="127"/>
      <c r="P62863" s="146"/>
      <c r="Q62863" s="91"/>
      <c r="R62863" s="116"/>
      <c r="AB62863" s="127"/>
      <c r="AC62863" s="127"/>
    </row>
    <row r="62864" spans="14:29" ht="15" hidden="1" customHeight="1">
      <c r="N62864" s="127"/>
      <c r="P62864" s="146"/>
      <c r="Q62864" s="91"/>
      <c r="R62864" s="116"/>
      <c r="AB62864" s="127"/>
      <c r="AC62864" s="127"/>
    </row>
    <row r="62865" spans="14:29" ht="15" hidden="1" customHeight="1">
      <c r="N62865" s="127"/>
      <c r="P62865" s="146"/>
      <c r="Q62865" s="91"/>
      <c r="R62865" s="116"/>
      <c r="AB62865" s="127"/>
      <c r="AC62865" s="127"/>
    </row>
    <row r="62866" spans="14:29" ht="15" hidden="1" customHeight="1">
      <c r="N62866" s="127"/>
      <c r="P62866" s="146"/>
      <c r="Q62866" s="91"/>
      <c r="R62866" s="116"/>
      <c r="AB62866" s="127"/>
      <c r="AC62866" s="127"/>
    </row>
    <row r="62867" spans="14:29" ht="15" hidden="1" customHeight="1">
      <c r="N62867" s="127"/>
      <c r="P62867" s="146"/>
      <c r="Q62867" s="91"/>
      <c r="R62867" s="116"/>
      <c r="AB62867" s="127"/>
      <c r="AC62867" s="127"/>
    </row>
    <row r="62868" spans="14:29" ht="15" hidden="1" customHeight="1">
      <c r="N62868" s="127"/>
      <c r="P62868" s="146"/>
      <c r="Q62868" s="91"/>
      <c r="R62868" s="116"/>
      <c r="AB62868" s="127"/>
      <c r="AC62868" s="127"/>
    </row>
    <row r="62869" spans="14:29" ht="15" hidden="1" customHeight="1">
      <c r="N62869" s="127"/>
      <c r="P62869" s="146"/>
      <c r="Q62869" s="91"/>
      <c r="R62869" s="116"/>
      <c r="AB62869" s="127"/>
      <c r="AC62869" s="127"/>
    </row>
    <row r="62870" spans="14:29" ht="15" hidden="1" customHeight="1">
      <c r="N62870" s="127"/>
      <c r="P62870" s="146"/>
      <c r="Q62870" s="91"/>
      <c r="R62870" s="116"/>
      <c r="AB62870" s="127"/>
      <c r="AC62870" s="127"/>
    </row>
    <row r="62871" spans="14:29" ht="15" hidden="1" customHeight="1">
      <c r="N62871" s="127"/>
      <c r="P62871" s="146"/>
      <c r="Q62871" s="91"/>
      <c r="R62871" s="116"/>
      <c r="AB62871" s="127"/>
      <c r="AC62871" s="127"/>
    </row>
    <row r="62872" spans="14:29" ht="15" hidden="1" customHeight="1">
      <c r="N62872" s="127"/>
      <c r="P62872" s="146"/>
      <c r="Q62872" s="91"/>
      <c r="R62872" s="116"/>
      <c r="AB62872" s="127"/>
      <c r="AC62872" s="127"/>
    </row>
    <row r="62873" spans="14:29" ht="15" hidden="1" customHeight="1">
      <c r="N62873" s="127"/>
      <c r="P62873" s="146"/>
      <c r="Q62873" s="91"/>
      <c r="R62873" s="116"/>
      <c r="AB62873" s="127"/>
      <c r="AC62873" s="127"/>
    </row>
    <row r="62874" spans="14:29" ht="15" hidden="1" customHeight="1">
      <c r="N62874" s="127"/>
      <c r="P62874" s="146"/>
      <c r="Q62874" s="91"/>
      <c r="R62874" s="116"/>
      <c r="AB62874" s="127"/>
      <c r="AC62874" s="127"/>
    </row>
    <row r="62875" spans="14:29" ht="15" hidden="1" customHeight="1">
      <c r="N62875" s="127"/>
      <c r="P62875" s="146"/>
      <c r="Q62875" s="91"/>
      <c r="R62875" s="116"/>
      <c r="AB62875" s="127"/>
      <c r="AC62875" s="127"/>
    </row>
    <row r="62876" spans="14:29" ht="15" hidden="1" customHeight="1">
      <c r="N62876" s="127"/>
      <c r="P62876" s="146"/>
      <c r="Q62876" s="91"/>
      <c r="R62876" s="116"/>
      <c r="AB62876" s="127"/>
      <c r="AC62876" s="127"/>
    </row>
    <row r="62877" spans="14:29" ht="15" hidden="1" customHeight="1">
      <c r="N62877" s="127"/>
      <c r="P62877" s="146"/>
      <c r="Q62877" s="91"/>
      <c r="R62877" s="116"/>
      <c r="AB62877" s="127"/>
      <c r="AC62877" s="127"/>
    </row>
    <row r="62878" spans="14:29" ht="15" hidden="1" customHeight="1">
      <c r="N62878" s="127"/>
      <c r="P62878" s="146"/>
      <c r="Q62878" s="91"/>
      <c r="R62878" s="116"/>
      <c r="AB62878" s="127"/>
      <c r="AC62878" s="127"/>
    </row>
    <row r="62879" spans="14:29" ht="15" hidden="1" customHeight="1">
      <c r="N62879" s="127"/>
      <c r="P62879" s="146"/>
      <c r="Q62879" s="91"/>
      <c r="R62879" s="116"/>
      <c r="AB62879" s="127"/>
      <c r="AC62879" s="127"/>
    </row>
    <row r="62880" spans="14:29" ht="15" hidden="1" customHeight="1">
      <c r="N62880" s="127"/>
      <c r="P62880" s="146"/>
      <c r="Q62880" s="91"/>
      <c r="R62880" s="116"/>
      <c r="AB62880" s="127"/>
      <c r="AC62880" s="127"/>
    </row>
    <row r="62881" spans="14:29" ht="15" hidden="1" customHeight="1">
      <c r="N62881" s="127"/>
      <c r="P62881" s="146"/>
      <c r="Q62881" s="91"/>
      <c r="R62881" s="116"/>
      <c r="AB62881" s="127"/>
      <c r="AC62881" s="127"/>
    </row>
    <row r="62882" spans="14:29" ht="15" hidden="1" customHeight="1">
      <c r="N62882" s="127"/>
      <c r="P62882" s="146"/>
      <c r="Q62882" s="91"/>
      <c r="R62882" s="116"/>
      <c r="AB62882" s="127"/>
      <c r="AC62882" s="127"/>
    </row>
    <row r="62883" spans="14:29" ht="15" hidden="1" customHeight="1">
      <c r="N62883" s="127"/>
      <c r="P62883" s="146"/>
      <c r="Q62883" s="91"/>
      <c r="R62883" s="116"/>
      <c r="AB62883" s="127"/>
      <c r="AC62883" s="127"/>
    </row>
    <row r="62884" spans="14:29" ht="15" hidden="1" customHeight="1">
      <c r="N62884" s="127"/>
      <c r="P62884" s="146"/>
      <c r="Q62884" s="91"/>
      <c r="R62884" s="116"/>
      <c r="AB62884" s="127"/>
      <c r="AC62884" s="127"/>
    </row>
    <row r="62885" spans="14:29" ht="15" hidden="1" customHeight="1">
      <c r="N62885" s="127"/>
      <c r="P62885" s="146"/>
      <c r="Q62885" s="91"/>
      <c r="R62885" s="116"/>
      <c r="AB62885" s="127"/>
      <c r="AC62885" s="127"/>
    </row>
    <row r="62886" spans="14:29" ht="15" hidden="1" customHeight="1">
      <c r="N62886" s="127"/>
      <c r="P62886" s="146"/>
      <c r="Q62886" s="91"/>
      <c r="R62886" s="116"/>
      <c r="AB62886" s="127"/>
      <c r="AC62886" s="127"/>
    </row>
    <row r="62887" spans="14:29" ht="15" hidden="1" customHeight="1">
      <c r="N62887" s="127"/>
      <c r="P62887" s="146"/>
      <c r="Q62887" s="91"/>
      <c r="R62887" s="116"/>
      <c r="AB62887" s="127"/>
      <c r="AC62887" s="127"/>
    </row>
    <row r="62888" spans="14:29" ht="15" hidden="1" customHeight="1">
      <c r="N62888" s="127"/>
      <c r="P62888" s="146"/>
      <c r="Q62888" s="91"/>
      <c r="R62888" s="116"/>
      <c r="AB62888" s="127"/>
      <c r="AC62888" s="127"/>
    </row>
    <row r="62889" spans="14:29" ht="15" hidden="1" customHeight="1">
      <c r="N62889" s="127"/>
      <c r="P62889" s="146"/>
      <c r="Q62889" s="91"/>
      <c r="R62889" s="116"/>
      <c r="AB62889" s="127"/>
      <c r="AC62889" s="127"/>
    </row>
    <row r="62890" spans="14:29" ht="15" hidden="1" customHeight="1">
      <c r="N62890" s="127"/>
      <c r="P62890" s="146"/>
      <c r="Q62890" s="91"/>
      <c r="R62890" s="116"/>
      <c r="AB62890" s="127"/>
      <c r="AC62890" s="127"/>
    </row>
    <row r="62891" spans="14:29" ht="15" hidden="1" customHeight="1">
      <c r="N62891" s="127"/>
      <c r="P62891" s="146"/>
      <c r="Q62891" s="91"/>
      <c r="R62891" s="116"/>
      <c r="AB62891" s="127"/>
      <c r="AC62891" s="127"/>
    </row>
    <row r="62892" spans="14:29" ht="15" hidden="1" customHeight="1">
      <c r="N62892" s="127"/>
      <c r="P62892" s="146"/>
      <c r="Q62892" s="91"/>
      <c r="R62892" s="116"/>
      <c r="AB62892" s="127"/>
      <c r="AC62892" s="127"/>
    </row>
    <row r="62893" spans="14:29" ht="15" hidden="1" customHeight="1">
      <c r="N62893" s="127"/>
      <c r="P62893" s="146"/>
      <c r="Q62893" s="91"/>
      <c r="R62893" s="116"/>
      <c r="AB62893" s="127"/>
      <c r="AC62893" s="127"/>
    </row>
    <row r="62894" spans="14:29" ht="15" hidden="1" customHeight="1">
      <c r="N62894" s="127"/>
      <c r="P62894" s="146"/>
      <c r="Q62894" s="91"/>
      <c r="R62894" s="116"/>
      <c r="AB62894" s="127"/>
      <c r="AC62894" s="127"/>
    </row>
    <row r="62895" spans="14:29" ht="15" hidden="1" customHeight="1">
      <c r="N62895" s="127"/>
      <c r="P62895" s="146"/>
      <c r="Q62895" s="91"/>
      <c r="R62895" s="116"/>
      <c r="AB62895" s="127"/>
      <c r="AC62895" s="127"/>
    </row>
    <row r="62896" spans="14:29" ht="15" hidden="1" customHeight="1">
      <c r="N62896" s="127"/>
      <c r="P62896" s="146"/>
      <c r="Q62896" s="91"/>
      <c r="R62896" s="116"/>
      <c r="AB62896" s="127"/>
      <c r="AC62896" s="127"/>
    </row>
    <row r="62897" spans="14:29" ht="15" hidden="1" customHeight="1">
      <c r="N62897" s="127"/>
      <c r="P62897" s="146"/>
      <c r="Q62897" s="91"/>
      <c r="R62897" s="116"/>
      <c r="AB62897" s="127"/>
      <c r="AC62897" s="127"/>
    </row>
    <row r="62898" spans="14:29" ht="15" hidden="1" customHeight="1">
      <c r="N62898" s="127"/>
      <c r="P62898" s="146"/>
      <c r="Q62898" s="91"/>
      <c r="R62898" s="116"/>
      <c r="AB62898" s="127"/>
      <c r="AC62898" s="127"/>
    </row>
    <row r="62899" spans="14:29" ht="15" hidden="1" customHeight="1">
      <c r="N62899" s="127"/>
      <c r="P62899" s="146"/>
      <c r="Q62899" s="91"/>
      <c r="R62899" s="116"/>
      <c r="AB62899" s="127"/>
      <c r="AC62899" s="127"/>
    </row>
    <row r="62900" spans="14:29" ht="15" hidden="1" customHeight="1">
      <c r="N62900" s="127"/>
      <c r="P62900" s="146"/>
      <c r="Q62900" s="91"/>
      <c r="R62900" s="116"/>
      <c r="AB62900" s="127"/>
      <c r="AC62900" s="127"/>
    </row>
    <row r="62901" spans="14:29" ht="15" hidden="1" customHeight="1">
      <c r="N62901" s="127"/>
      <c r="P62901" s="146"/>
      <c r="Q62901" s="91"/>
      <c r="R62901" s="116"/>
      <c r="AB62901" s="127"/>
      <c r="AC62901" s="127"/>
    </row>
    <row r="62902" spans="14:29" ht="15" hidden="1" customHeight="1">
      <c r="N62902" s="127"/>
      <c r="P62902" s="146"/>
      <c r="Q62902" s="91"/>
      <c r="R62902" s="116"/>
      <c r="AB62902" s="127"/>
      <c r="AC62902" s="127"/>
    </row>
    <row r="62903" spans="14:29" ht="15" hidden="1" customHeight="1">
      <c r="N62903" s="127"/>
      <c r="P62903" s="146"/>
      <c r="Q62903" s="91"/>
      <c r="R62903" s="116"/>
      <c r="AB62903" s="127"/>
      <c r="AC62903" s="127"/>
    </row>
    <row r="62904" spans="14:29" ht="15" hidden="1" customHeight="1">
      <c r="N62904" s="127"/>
      <c r="P62904" s="146"/>
      <c r="Q62904" s="91"/>
      <c r="R62904" s="116"/>
      <c r="AB62904" s="127"/>
      <c r="AC62904" s="127"/>
    </row>
    <row r="62905" spans="14:29" ht="15" hidden="1" customHeight="1">
      <c r="N62905" s="127"/>
      <c r="P62905" s="146"/>
      <c r="Q62905" s="91"/>
      <c r="R62905" s="116"/>
      <c r="AB62905" s="127"/>
      <c r="AC62905" s="127"/>
    </row>
    <row r="62906" spans="14:29" ht="15" hidden="1" customHeight="1">
      <c r="N62906" s="127"/>
      <c r="P62906" s="146"/>
      <c r="Q62906" s="91"/>
      <c r="R62906" s="116"/>
      <c r="AB62906" s="127"/>
      <c r="AC62906" s="127"/>
    </row>
    <row r="62907" spans="14:29" ht="15" hidden="1" customHeight="1">
      <c r="N62907" s="127"/>
      <c r="P62907" s="146"/>
      <c r="Q62907" s="91"/>
      <c r="R62907" s="116"/>
      <c r="AB62907" s="127"/>
      <c r="AC62907" s="127"/>
    </row>
    <row r="62908" spans="14:29" ht="15" hidden="1" customHeight="1">
      <c r="N62908" s="127"/>
      <c r="P62908" s="146"/>
      <c r="Q62908" s="91"/>
      <c r="R62908" s="116"/>
      <c r="AB62908" s="127"/>
      <c r="AC62908" s="127"/>
    </row>
    <row r="62909" spans="14:29" ht="15" hidden="1" customHeight="1">
      <c r="N62909" s="127"/>
      <c r="P62909" s="146"/>
      <c r="Q62909" s="91"/>
      <c r="R62909" s="116"/>
      <c r="AB62909" s="127"/>
      <c r="AC62909" s="127"/>
    </row>
    <row r="62910" spans="14:29" ht="15" hidden="1" customHeight="1">
      <c r="N62910" s="127"/>
      <c r="P62910" s="146"/>
      <c r="Q62910" s="91"/>
      <c r="R62910" s="116"/>
      <c r="AB62910" s="127"/>
      <c r="AC62910" s="127"/>
    </row>
    <row r="62911" spans="14:29" ht="15" hidden="1" customHeight="1">
      <c r="N62911" s="127"/>
      <c r="P62911" s="146"/>
      <c r="Q62911" s="91"/>
      <c r="R62911" s="116"/>
      <c r="AB62911" s="127"/>
      <c r="AC62911" s="127"/>
    </row>
    <row r="62912" spans="14:29" ht="15" hidden="1" customHeight="1">
      <c r="N62912" s="127"/>
      <c r="P62912" s="146"/>
      <c r="Q62912" s="91"/>
      <c r="R62912" s="116"/>
      <c r="AB62912" s="127"/>
      <c r="AC62912" s="127"/>
    </row>
    <row r="62913" spans="14:29" ht="15" hidden="1" customHeight="1">
      <c r="N62913" s="127"/>
      <c r="P62913" s="146"/>
      <c r="Q62913" s="91"/>
      <c r="R62913" s="116"/>
      <c r="AB62913" s="127"/>
      <c r="AC62913" s="127"/>
    </row>
    <row r="62914" spans="14:29" ht="15" hidden="1" customHeight="1">
      <c r="N62914" s="127"/>
      <c r="P62914" s="146"/>
      <c r="Q62914" s="91"/>
      <c r="R62914" s="116"/>
      <c r="AB62914" s="127"/>
      <c r="AC62914" s="127"/>
    </row>
    <row r="62915" spans="14:29" ht="15" hidden="1" customHeight="1">
      <c r="N62915" s="127"/>
      <c r="P62915" s="146"/>
      <c r="Q62915" s="91"/>
      <c r="R62915" s="116"/>
      <c r="AB62915" s="127"/>
      <c r="AC62915" s="127"/>
    </row>
    <row r="62916" spans="14:29" ht="15" hidden="1" customHeight="1">
      <c r="N62916" s="127"/>
      <c r="P62916" s="146"/>
      <c r="Q62916" s="91"/>
      <c r="R62916" s="116"/>
      <c r="AB62916" s="127"/>
      <c r="AC62916" s="127"/>
    </row>
    <row r="62917" spans="14:29" ht="15" hidden="1" customHeight="1">
      <c r="N62917" s="127"/>
      <c r="P62917" s="146"/>
      <c r="Q62917" s="91"/>
      <c r="R62917" s="116"/>
      <c r="AB62917" s="127"/>
      <c r="AC62917" s="127"/>
    </row>
    <row r="62918" spans="14:29" ht="15" hidden="1" customHeight="1">
      <c r="N62918" s="127"/>
      <c r="P62918" s="146"/>
      <c r="Q62918" s="91"/>
      <c r="R62918" s="116"/>
      <c r="AB62918" s="127"/>
      <c r="AC62918" s="127"/>
    </row>
    <row r="62919" spans="14:29" ht="15" hidden="1" customHeight="1">
      <c r="N62919" s="127"/>
      <c r="P62919" s="146"/>
      <c r="Q62919" s="91"/>
      <c r="R62919" s="116"/>
      <c r="AB62919" s="127"/>
      <c r="AC62919" s="127"/>
    </row>
    <row r="62920" spans="14:29" ht="15" hidden="1" customHeight="1">
      <c r="N62920" s="127"/>
      <c r="P62920" s="146"/>
      <c r="Q62920" s="91"/>
      <c r="R62920" s="116"/>
      <c r="AB62920" s="127"/>
      <c r="AC62920" s="127"/>
    </row>
    <row r="62921" spans="14:29" ht="15" hidden="1" customHeight="1">
      <c r="N62921" s="127"/>
      <c r="P62921" s="146"/>
      <c r="Q62921" s="91"/>
      <c r="R62921" s="116"/>
      <c r="AB62921" s="127"/>
      <c r="AC62921" s="127"/>
    </row>
    <row r="62922" spans="14:29" ht="15" hidden="1" customHeight="1">
      <c r="N62922" s="127"/>
      <c r="P62922" s="146"/>
      <c r="Q62922" s="91"/>
      <c r="R62922" s="116"/>
      <c r="AB62922" s="127"/>
      <c r="AC62922" s="127"/>
    </row>
    <row r="62923" spans="14:29" ht="15" hidden="1" customHeight="1">
      <c r="N62923" s="127"/>
      <c r="P62923" s="146"/>
      <c r="Q62923" s="91"/>
      <c r="R62923" s="116"/>
      <c r="AB62923" s="127"/>
      <c r="AC62923" s="127"/>
    </row>
    <row r="62924" spans="14:29" ht="15" hidden="1" customHeight="1">
      <c r="N62924" s="127"/>
      <c r="P62924" s="146"/>
      <c r="Q62924" s="91"/>
      <c r="R62924" s="116"/>
      <c r="AB62924" s="127"/>
      <c r="AC62924" s="127"/>
    </row>
    <row r="62925" spans="14:29" ht="15" hidden="1" customHeight="1">
      <c r="N62925" s="127"/>
      <c r="P62925" s="146"/>
      <c r="Q62925" s="91"/>
      <c r="R62925" s="116"/>
      <c r="AB62925" s="127"/>
      <c r="AC62925" s="127"/>
    </row>
    <row r="62926" spans="14:29" ht="15" hidden="1" customHeight="1">
      <c r="N62926" s="127"/>
      <c r="P62926" s="146"/>
      <c r="Q62926" s="91"/>
      <c r="R62926" s="116"/>
      <c r="AB62926" s="127"/>
      <c r="AC62926" s="127"/>
    </row>
    <row r="62927" spans="14:29" ht="15" hidden="1" customHeight="1">
      <c r="N62927" s="127"/>
      <c r="P62927" s="146"/>
      <c r="Q62927" s="91"/>
      <c r="R62927" s="116"/>
      <c r="AB62927" s="127"/>
      <c r="AC62927" s="127"/>
    </row>
    <row r="62928" spans="14:29" ht="15" hidden="1" customHeight="1">
      <c r="N62928" s="127"/>
      <c r="P62928" s="146"/>
      <c r="Q62928" s="91"/>
      <c r="R62928" s="116"/>
      <c r="AB62928" s="127"/>
      <c r="AC62928" s="127"/>
    </row>
    <row r="62929" spans="14:29" ht="15" hidden="1" customHeight="1">
      <c r="N62929" s="127"/>
      <c r="P62929" s="146"/>
      <c r="Q62929" s="91"/>
      <c r="R62929" s="116"/>
      <c r="AB62929" s="127"/>
      <c r="AC62929" s="127"/>
    </row>
    <row r="62930" spans="14:29" ht="15" hidden="1" customHeight="1">
      <c r="N62930" s="127"/>
      <c r="P62930" s="146"/>
      <c r="Q62930" s="91"/>
      <c r="R62930" s="116"/>
      <c r="AB62930" s="127"/>
      <c r="AC62930" s="127"/>
    </row>
    <row r="62931" spans="14:29" ht="15" hidden="1" customHeight="1">
      <c r="N62931" s="127"/>
      <c r="P62931" s="146"/>
      <c r="Q62931" s="91"/>
      <c r="R62931" s="116"/>
      <c r="AB62931" s="127"/>
      <c r="AC62931" s="127"/>
    </row>
    <row r="62932" spans="14:29" ht="15" hidden="1" customHeight="1">
      <c r="N62932" s="127"/>
      <c r="P62932" s="146"/>
      <c r="Q62932" s="91"/>
      <c r="R62932" s="116"/>
      <c r="AB62932" s="127"/>
      <c r="AC62932" s="127"/>
    </row>
    <row r="62933" spans="14:29" ht="15" hidden="1" customHeight="1">
      <c r="N62933" s="127"/>
      <c r="P62933" s="146"/>
      <c r="Q62933" s="91"/>
      <c r="R62933" s="116"/>
      <c r="AB62933" s="127"/>
      <c r="AC62933" s="127"/>
    </row>
    <row r="62934" spans="14:29" ht="15" hidden="1" customHeight="1">
      <c r="N62934" s="127"/>
      <c r="P62934" s="146"/>
      <c r="Q62934" s="91"/>
      <c r="R62934" s="116"/>
      <c r="AB62934" s="127"/>
      <c r="AC62934" s="127"/>
    </row>
    <row r="62935" spans="14:29" ht="15" hidden="1" customHeight="1">
      <c r="N62935" s="127"/>
      <c r="P62935" s="146"/>
      <c r="Q62935" s="91"/>
      <c r="R62935" s="116"/>
      <c r="AB62935" s="127"/>
      <c r="AC62935" s="127"/>
    </row>
    <row r="62936" spans="14:29" ht="15" hidden="1" customHeight="1">
      <c r="N62936" s="127"/>
      <c r="P62936" s="146"/>
      <c r="Q62936" s="91"/>
      <c r="R62936" s="116"/>
      <c r="AB62936" s="127"/>
      <c r="AC62936" s="127"/>
    </row>
    <row r="62937" spans="14:29" ht="15" hidden="1" customHeight="1">
      <c r="N62937" s="127"/>
      <c r="P62937" s="146"/>
      <c r="Q62937" s="91"/>
      <c r="R62937" s="116"/>
      <c r="AB62937" s="127"/>
      <c r="AC62937" s="127"/>
    </row>
    <row r="62938" spans="14:29" ht="15" hidden="1" customHeight="1">
      <c r="N62938" s="127"/>
      <c r="P62938" s="146"/>
      <c r="Q62938" s="91"/>
      <c r="R62938" s="116"/>
      <c r="AB62938" s="127"/>
      <c r="AC62938" s="127"/>
    </row>
    <row r="62939" spans="14:29" ht="15" hidden="1" customHeight="1">
      <c r="N62939" s="127"/>
      <c r="P62939" s="146"/>
      <c r="Q62939" s="91"/>
      <c r="R62939" s="116"/>
      <c r="AB62939" s="127"/>
      <c r="AC62939" s="127"/>
    </row>
    <row r="62940" spans="14:29" ht="15" hidden="1" customHeight="1">
      <c r="N62940" s="127"/>
      <c r="P62940" s="146"/>
      <c r="Q62940" s="91"/>
      <c r="R62940" s="116"/>
      <c r="AB62940" s="127"/>
      <c r="AC62940" s="127"/>
    </row>
    <row r="62941" spans="14:29" ht="15" hidden="1" customHeight="1">
      <c r="N62941" s="127"/>
      <c r="P62941" s="146"/>
      <c r="Q62941" s="91"/>
      <c r="R62941" s="116"/>
      <c r="AB62941" s="127"/>
      <c r="AC62941" s="127"/>
    </row>
    <row r="62942" spans="14:29" ht="15" hidden="1" customHeight="1">
      <c r="N62942" s="127"/>
      <c r="P62942" s="146"/>
      <c r="Q62942" s="91"/>
      <c r="R62942" s="116"/>
      <c r="AB62942" s="127"/>
      <c r="AC62942" s="127"/>
    </row>
    <row r="62943" spans="14:29" ht="15" hidden="1" customHeight="1">
      <c r="N62943" s="127"/>
      <c r="P62943" s="146"/>
      <c r="Q62943" s="91"/>
      <c r="R62943" s="116"/>
      <c r="AB62943" s="127"/>
      <c r="AC62943" s="127"/>
    </row>
    <row r="62944" spans="14:29" ht="15" hidden="1" customHeight="1">
      <c r="N62944" s="127"/>
      <c r="P62944" s="146"/>
      <c r="Q62944" s="91"/>
      <c r="R62944" s="116"/>
      <c r="AB62944" s="127"/>
      <c r="AC62944" s="127"/>
    </row>
    <row r="62945" spans="14:29" ht="15" hidden="1" customHeight="1">
      <c r="N62945" s="127"/>
      <c r="P62945" s="146"/>
      <c r="Q62945" s="91"/>
      <c r="R62945" s="116"/>
      <c r="AB62945" s="127"/>
      <c r="AC62945" s="127"/>
    </row>
    <row r="62946" spans="14:29" ht="15" hidden="1" customHeight="1">
      <c r="N62946" s="127"/>
      <c r="P62946" s="146"/>
      <c r="Q62946" s="91"/>
      <c r="R62946" s="116"/>
      <c r="AB62946" s="127"/>
      <c r="AC62946" s="127"/>
    </row>
    <row r="62947" spans="14:29" ht="15" hidden="1" customHeight="1">
      <c r="N62947" s="127"/>
      <c r="P62947" s="146"/>
      <c r="Q62947" s="91"/>
      <c r="R62947" s="116"/>
      <c r="AB62947" s="127"/>
      <c r="AC62947" s="127"/>
    </row>
    <row r="62948" spans="14:29" ht="15" hidden="1" customHeight="1">
      <c r="N62948" s="127"/>
      <c r="P62948" s="146"/>
      <c r="Q62948" s="91"/>
      <c r="R62948" s="116"/>
      <c r="AB62948" s="127"/>
      <c r="AC62948" s="127"/>
    </row>
    <row r="62949" spans="14:29" ht="15" hidden="1" customHeight="1">
      <c r="N62949" s="127"/>
      <c r="P62949" s="146"/>
      <c r="Q62949" s="91"/>
      <c r="R62949" s="116"/>
      <c r="AB62949" s="127"/>
      <c r="AC62949" s="127"/>
    </row>
    <row r="62950" spans="14:29" ht="15" hidden="1" customHeight="1">
      <c r="N62950" s="127"/>
      <c r="P62950" s="146"/>
      <c r="Q62950" s="91"/>
      <c r="R62950" s="116"/>
      <c r="AB62950" s="127"/>
      <c r="AC62950" s="127"/>
    </row>
    <row r="62951" spans="14:29" ht="15" hidden="1" customHeight="1">
      <c r="N62951" s="127"/>
      <c r="P62951" s="146"/>
      <c r="Q62951" s="91"/>
      <c r="R62951" s="116"/>
      <c r="AB62951" s="127"/>
      <c r="AC62951" s="127"/>
    </row>
    <row r="62952" spans="14:29" ht="15" hidden="1" customHeight="1">
      <c r="N62952" s="127"/>
      <c r="P62952" s="146"/>
      <c r="Q62952" s="91"/>
      <c r="R62952" s="116"/>
      <c r="AB62952" s="127"/>
      <c r="AC62952" s="127"/>
    </row>
    <row r="62953" spans="14:29" ht="15" hidden="1" customHeight="1">
      <c r="N62953" s="127"/>
      <c r="P62953" s="146"/>
      <c r="Q62953" s="91"/>
      <c r="R62953" s="116"/>
      <c r="AB62953" s="127"/>
      <c r="AC62953" s="127"/>
    </row>
    <row r="62954" spans="14:29" ht="15" hidden="1" customHeight="1">
      <c r="N62954" s="127"/>
      <c r="P62954" s="146"/>
      <c r="Q62954" s="91"/>
      <c r="R62954" s="116"/>
      <c r="AB62954" s="127"/>
      <c r="AC62954" s="127"/>
    </row>
    <row r="62955" spans="14:29" ht="15" hidden="1" customHeight="1">
      <c r="N62955" s="127"/>
      <c r="P62955" s="146"/>
      <c r="Q62955" s="91"/>
      <c r="R62955" s="116"/>
      <c r="AB62955" s="127"/>
      <c r="AC62955" s="127"/>
    </row>
    <row r="62956" spans="14:29" ht="15" hidden="1" customHeight="1">
      <c r="N62956" s="127"/>
      <c r="P62956" s="146"/>
      <c r="Q62956" s="91"/>
      <c r="R62956" s="116"/>
      <c r="AB62956" s="127"/>
      <c r="AC62956" s="127"/>
    </row>
    <row r="62957" spans="14:29" ht="15" hidden="1" customHeight="1">
      <c r="N62957" s="127"/>
      <c r="P62957" s="146"/>
      <c r="Q62957" s="91"/>
      <c r="R62957" s="116"/>
      <c r="AB62957" s="127"/>
      <c r="AC62957" s="127"/>
    </row>
    <row r="62958" spans="14:29" ht="15" hidden="1" customHeight="1">
      <c r="N62958" s="127"/>
      <c r="P62958" s="146"/>
      <c r="Q62958" s="91"/>
      <c r="R62958" s="116"/>
      <c r="AB62958" s="127"/>
      <c r="AC62958" s="127"/>
    </row>
    <row r="62959" spans="14:29" ht="15" hidden="1" customHeight="1">
      <c r="N62959" s="127"/>
      <c r="P62959" s="146"/>
      <c r="Q62959" s="91"/>
      <c r="R62959" s="116"/>
      <c r="AB62959" s="127"/>
      <c r="AC62959" s="127"/>
    </row>
    <row r="62960" spans="14:29" ht="15" hidden="1" customHeight="1">
      <c r="N62960" s="127"/>
      <c r="P62960" s="146"/>
      <c r="Q62960" s="91"/>
      <c r="R62960" s="116"/>
      <c r="AB62960" s="127"/>
      <c r="AC62960" s="127"/>
    </row>
    <row r="62961" spans="14:29" ht="15" hidden="1" customHeight="1">
      <c r="N62961" s="127"/>
      <c r="P62961" s="146"/>
      <c r="Q62961" s="91"/>
      <c r="R62961" s="116"/>
      <c r="AB62961" s="127"/>
      <c r="AC62961" s="127"/>
    </row>
    <row r="62962" spans="14:29" ht="15" hidden="1" customHeight="1">
      <c r="N62962" s="127"/>
      <c r="P62962" s="146"/>
      <c r="Q62962" s="91"/>
      <c r="R62962" s="116"/>
      <c r="AB62962" s="127"/>
      <c r="AC62962" s="127"/>
    </row>
    <row r="62963" spans="14:29" ht="15" hidden="1" customHeight="1">
      <c r="N62963" s="127"/>
      <c r="P62963" s="146"/>
      <c r="Q62963" s="91"/>
      <c r="R62963" s="116"/>
      <c r="AB62963" s="127"/>
      <c r="AC62963" s="127"/>
    </row>
    <row r="62964" spans="14:29" ht="15" hidden="1" customHeight="1">
      <c r="N62964" s="127"/>
      <c r="P62964" s="146"/>
      <c r="Q62964" s="91"/>
      <c r="R62964" s="116"/>
      <c r="AB62964" s="127"/>
      <c r="AC62964" s="127"/>
    </row>
    <row r="62965" spans="14:29" ht="15" hidden="1" customHeight="1">
      <c r="N62965" s="127"/>
      <c r="P62965" s="146"/>
      <c r="Q62965" s="91"/>
      <c r="R62965" s="116"/>
      <c r="AB62965" s="127"/>
      <c r="AC62965" s="127"/>
    </row>
    <row r="62966" spans="14:29" ht="15" hidden="1" customHeight="1">
      <c r="N62966" s="127"/>
      <c r="P62966" s="146"/>
      <c r="Q62966" s="91"/>
      <c r="R62966" s="116"/>
      <c r="AB62966" s="127"/>
      <c r="AC62966" s="127"/>
    </row>
    <row r="62967" spans="14:29" ht="15" hidden="1" customHeight="1">
      <c r="N62967" s="127"/>
      <c r="P62967" s="146"/>
      <c r="Q62967" s="91"/>
      <c r="R62967" s="116"/>
      <c r="AB62967" s="127"/>
      <c r="AC62967" s="127"/>
    </row>
    <row r="62968" spans="14:29" ht="15" hidden="1" customHeight="1">
      <c r="N62968" s="127"/>
      <c r="P62968" s="146"/>
      <c r="Q62968" s="91"/>
      <c r="R62968" s="116"/>
      <c r="AB62968" s="127"/>
      <c r="AC62968" s="127"/>
    </row>
    <row r="62969" spans="14:29" ht="15" hidden="1" customHeight="1">
      <c r="N62969" s="127"/>
      <c r="P62969" s="146"/>
      <c r="Q62969" s="91"/>
      <c r="R62969" s="116"/>
      <c r="AB62969" s="127"/>
      <c r="AC62969" s="127"/>
    </row>
    <row r="62970" spans="14:29" ht="15" hidden="1" customHeight="1">
      <c r="N62970" s="127"/>
      <c r="P62970" s="146"/>
      <c r="Q62970" s="91"/>
      <c r="R62970" s="116"/>
      <c r="AB62970" s="127"/>
      <c r="AC62970" s="127"/>
    </row>
    <row r="62971" spans="14:29" ht="15" hidden="1" customHeight="1">
      <c r="N62971" s="127"/>
      <c r="P62971" s="146"/>
      <c r="Q62971" s="91"/>
      <c r="R62971" s="116"/>
      <c r="AB62971" s="127"/>
      <c r="AC62971" s="127"/>
    </row>
    <row r="62972" spans="14:29" ht="15" hidden="1" customHeight="1">
      <c r="N62972" s="127"/>
      <c r="P62972" s="146"/>
      <c r="Q62972" s="91"/>
      <c r="R62972" s="116"/>
      <c r="AB62972" s="127"/>
      <c r="AC62972" s="127"/>
    </row>
    <row r="62973" spans="14:29" ht="15" hidden="1" customHeight="1">
      <c r="N62973" s="127"/>
      <c r="P62973" s="146"/>
      <c r="Q62973" s="91"/>
      <c r="R62973" s="116"/>
      <c r="AB62973" s="127"/>
      <c r="AC62973" s="127"/>
    </row>
    <row r="62974" spans="14:29" ht="15" hidden="1" customHeight="1">
      <c r="N62974" s="127"/>
      <c r="P62974" s="146"/>
      <c r="Q62974" s="91"/>
      <c r="R62974" s="116"/>
      <c r="AB62974" s="127"/>
      <c r="AC62974" s="127"/>
    </row>
    <row r="62975" spans="14:29" ht="15" hidden="1" customHeight="1">
      <c r="N62975" s="127"/>
      <c r="P62975" s="146"/>
      <c r="Q62975" s="91"/>
      <c r="R62975" s="116"/>
      <c r="AB62975" s="127"/>
      <c r="AC62975" s="127"/>
    </row>
    <row r="62976" spans="14:29" ht="15" hidden="1" customHeight="1">
      <c r="N62976" s="127"/>
      <c r="P62976" s="146"/>
      <c r="Q62976" s="91"/>
      <c r="R62976" s="116"/>
      <c r="AB62976" s="127"/>
      <c r="AC62976" s="127"/>
    </row>
    <row r="62977" spans="14:29" ht="15" hidden="1" customHeight="1">
      <c r="N62977" s="127"/>
      <c r="P62977" s="146"/>
      <c r="Q62977" s="91"/>
      <c r="R62977" s="116"/>
      <c r="AB62977" s="127"/>
      <c r="AC62977" s="127"/>
    </row>
    <row r="62978" spans="14:29" ht="15" hidden="1" customHeight="1">
      <c r="N62978" s="127"/>
      <c r="P62978" s="146"/>
      <c r="Q62978" s="91"/>
      <c r="R62978" s="116"/>
      <c r="AB62978" s="127"/>
      <c r="AC62978" s="127"/>
    </row>
    <row r="62979" spans="14:29" ht="15" hidden="1" customHeight="1">
      <c r="N62979" s="127"/>
      <c r="P62979" s="146"/>
      <c r="Q62979" s="91"/>
      <c r="R62979" s="116"/>
      <c r="AB62979" s="127"/>
      <c r="AC62979" s="127"/>
    </row>
    <row r="62980" spans="14:29" ht="15" hidden="1" customHeight="1">
      <c r="N62980" s="127"/>
      <c r="P62980" s="146"/>
      <c r="Q62980" s="91"/>
      <c r="R62980" s="116"/>
      <c r="AB62980" s="127"/>
      <c r="AC62980" s="127"/>
    </row>
    <row r="62981" spans="14:29" ht="15" hidden="1" customHeight="1">
      <c r="N62981" s="127"/>
      <c r="P62981" s="146"/>
      <c r="Q62981" s="91"/>
      <c r="R62981" s="116"/>
      <c r="AB62981" s="127"/>
      <c r="AC62981" s="127"/>
    </row>
    <row r="62982" spans="14:29" ht="15" hidden="1" customHeight="1">
      <c r="N62982" s="127"/>
      <c r="P62982" s="146"/>
      <c r="Q62982" s="91"/>
      <c r="R62982" s="116"/>
      <c r="AB62982" s="127"/>
      <c r="AC62982" s="127"/>
    </row>
    <row r="62983" spans="14:29" ht="15" hidden="1" customHeight="1">
      <c r="N62983" s="127"/>
      <c r="P62983" s="146"/>
      <c r="Q62983" s="91"/>
      <c r="R62983" s="116"/>
      <c r="AB62983" s="127"/>
      <c r="AC62983" s="127"/>
    </row>
    <row r="62984" spans="14:29" ht="15" hidden="1" customHeight="1">
      <c r="N62984" s="127"/>
      <c r="P62984" s="146"/>
      <c r="Q62984" s="91"/>
      <c r="R62984" s="116"/>
      <c r="AB62984" s="127"/>
      <c r="AC62984" s="127"/>
    </row>
    <row r="62985" spans="14:29" ht="15" hidden="1" customHeight="1">
      <c r="N62985" s="127"/>
      <c r="P62985" s="146"/>
      <c r="Q62985" s="91"/>
      <c r="R62985" s="116"/>
      <c r="AB62985" s="127"/>
      <c r="AC62985" s="127"/>
    </row>
    <row r="62986" spans="14:29" ht="15" hidden="1" customHeight="1">
      <c r="N62986" s="127"/>
      <c r="P62986" s="146"/>
      <c r="Q62986" s="91"/>
      <c r="R62986" s="116"/>
      <c r="AB62986" s="127"/>
      <c r="AC62986" s="127"/>
    </row>
    <row r="62987" spans="14:29" ht="15" hidden="1" customHeight="1">
      <c r="N62987" s="127"/>
      <c r="P62987" s="146"/>
      <c r="Q62987" s="91"/>
      <c r="R62987" s="116"/>
      <c r="AB62987" s="127"/>
      <c r="AC62987" s="127"/>
    </row>
    <row r="62988" spans="14:29" ht="15" hidden="1" customHeight="1">
      <c r="N62988" s="127"/>
      <c r="P62988" s="146"/>
      <c r="Q62988" s="91"/>
      <c r="R62988" s="116"/>
      <c r="AB62988" s="127"/>
      <c r="AC62988" s="127"/>
    </row>
    <row r="62989" spans="14:29" ht="15" hidden="1" customHeight="1">
      <c r="N62989" s="127"/>
      <c r="P62989" s="146"/>
      <c r="Q62989" s="91"/>
      <c r="R62989" s="116"/>
      <c r="AB62989" s="127"/>
      <c r="AC62989" s="127"/>
    </row>
    <row r="62990" spans="14:29" ht="15" hidden="1" customHeight="1">
      <c r="N62990" s="127"/>
      <c r="P62990" s="146"/>
      <c r="Q62990" s="91"/>
      <c r="R62990" s="116"/>
      <c r="AB62990" s="127"/>
      <c r="AC62990" s="127"/>
    </row>
    <row r="62991" spans="14:29" ht="15" hidden="1" customHeight="1">
      <c r="N62991" s="127"/>
      <c r="P62991" s="146"/>
      <c r="Q62991" s="91"/>
      <c r="R62991" s="116"/>
      <c r="AB62991" s="127"/>
      <c r="AC62991" s="127"/>
    </row>
    <row r="62992" spans="14:29" ht="15" hidden="1" customHeight="1">
      <c r="N62992" s="127"/>
      <c r="P62992" s="146"/>
      <c r="Q62992" s="91"/>
      <c r="R62992" s="116"/>
      <c r="AB62992" s="127"/>
      <c r="AC62992" s="127"/>
    </row>
    <row r="62993" spans="14:29" ht="15" hidden="1" customHeight="1">
      <c r="N62993" s="127"/>
      <c r="P62993" s="146"/>
      <c r="Q62993" s="91"/>
      <c r="R62993" s="116"/>
      <c r="AB62993" s="127"/>
      <c r="AC62993" s="127"/>
    </row>
    <row r="62994" spans="14:29" ht="15" hidden="1" customHeight="1">
      <c r="N62994" s="127"/>
      <c r="P62994" s="146"/>
      <c r="Q62994" s="91"/>
      <c r="R62994" s="116"/>
      <c r="AB62994" s="127"/>
      <c r="AC62994" s="127"/>
    </row>
    <row r="62995" spans="14:29" ht="15" hidden="1" customHeight="1">
      <c r="N62995" s="127"/>
      <c r="P62995" s="146"/>
      <c r="Q62995" s="91"/>
      <c r="R62995" s="116"/>
      <c r="AB62995" s="127"/>
      <c r="AC62995" s="127"/>
    </row>
    <row r="62996" spans="14:29" ht="15" hidden="1" customHeight="1">
      <c r="N62996" s="127"/>
      <c r="P62996" s="146"/>
      <c r="Q62996" s="91"/>
      <c r="R62996" s="116"/>
      <c r="AB62996" s="127"/>
      <c r="AC62996" s="127"/>
    </row>
    <row r="62997" spans="14:29" ht="15" hidden="1" customHeight="1">
      <c r="N62997" s="127"/>
      <c r="P62997" s="146"/>
      <c r="Q62997" s="91"/>
      <c r="R62997" s="116"/>
      <c r="AB62997" s="127"/>
      <c r="AC62997" s="127"/>
    </row>
    <row r="62998" spans="14:29" ht="15" hidden="1" customHeight="1">
      <c r="N62998" s="127"/>
      <c r="P62998" s="146"/>
      <c r="Q62998" s="91"/>
      <c r="R62998" s="116"/>
      <c r="AB62998" s="127"/>
      <c r="AC62998" s="127"/>
    </row>
    <row r="62999" spans="14:29" ht="15" hidden="1" customHeight="1">
      <c r="N62999" s="127"/>
      <c r="P62999" s="146"/>
      <c r="Q62999" s="91"/>
      <c r="R62999" s="116"/>
      <c r="AB62999" s="127"/>
      <c r="AC62999" s="127"/>
    </row>
    <row r="63000" spans="14:29" ht="15" hidden="1" customHeight="1">
      <c r="N63000" s="127"/>
      <c r="P63000" s="146"/>
      <c r="Q63000" s="91"/>
      <c r="R63000" s="116"/>
      <c r="AB63000" s="127"/>
      <c r="AC63000" s="127"/>
    </row>
    <row r="63001" spans="14:29" ht="15" hidden="1" customHeight="1">
      <c r="N63001" s="127"/>
      <c r="P63001" s="146"/>
      <c r="Q63001" s="91"/>
      <c r="R63001" s="116"/>
      <c r="AB63001" s="127"/>
      <c r="AC63001" s="127"/>
    </row>
    <row r="63002" spans="14:29" ht="15" hidden="1" customHeight="1">
      <c r="N63002" s="127"/>
      <c r="P63002" s="146"/>
      <c r="Q63002" s="91"/>
      <c r="R63002" s="116"/>
      <c r="AB63002" s="127"/>
      <c r="AC63002" s="127"/>
    </row>
    <row r="63003" spans="14:29" ht="15" hidden="1" customHeight="1">
      <c r="N63003" s="127"/>
      <c r="P63003" s="146"/>
      <c r="Q63003" s="91"/>
      <c r="R63003" s="116"/>
      <c r="AB63003" s="127"/>
      <c r="AC63003" s="127"/>
    </row>
    <row r="63004" spans="14:29" ht="15" hidden="1" customHeight="1">
      <c r="N63004" s="127"/>
      <c r="P63004" s="146"/>
      <c r="Q63004" s="91"/>
      <c r="R63004" s="116"/>
      <c r="AB63004" s="127"/>
      <c r="AC63004" s="127"/>
    </row>
    <row r="63005" spans="14:29" ht="15" hidden="1" customHeight="1">
      <c r="N63005" s="127"/>
      <c r="P63005" s="146"/>
      <c r="Q63005" s="91"/>
      <c r="R63005" s="116"/>
      <c r="AB63005" s="127"/>
      <c r="AC63005" s="127"/>
    </row>
    <row r="63006" spans="14:29" ht="15" hidden="1" customHeight="1">
      <c r="N63006" s="127"/>
      <c r="P63006" s="146"/>
      <c r="Q63006" s="91"/>
      <c r="R63006" s="116"/>
      <c r="AB63006" s="127"/>
      <c r="AC63006" s="127"/>
    </row>
    <row r="63007" spans="14:29" ht="15" hidden="1" customHeight="1">
      <c r="N63007" s="127"/>
      <c r="P63007" s="146"/>
      <c r="Q63007" s="91"/>
      <c r="R63007" s="116"/>
      <c r="AB63007" s="127"/>
      <c r="AC63007" s="127"/>
    </row>
    <row r="63008" spans="14:29" ht="15" hidden="1" customHeight="1">
      <c r="N63008" s="127"/>
      <c r="P63008" s="146"/>
      <c r="Q63008" s="91"/>
      <c r="R63008" s="116"/>
      <c r="AB63008" s="127"/>
      <c r="AC63008" s="127"/>
    </row>
    <row r="63009" spans="14:29" ht="15" hidden="1" customHeight="1">
      <c r="N63009" s="127"/>
      <c r="P63009" s="146"/>
      <c r="Q63009" s="91"/>
      <c r="R63009" s="116"/>
      <c r="AB63009" s="127"/>
      <c r="AC63009" s="127"/>
    </row>
    <row r="63010" spans="14:29" ht="15" hidden="1" customHeight="1">
      <c r="N63010" s="127"/>
      <c r="P63010" s="146"/>
      <c r="Q63010" s="91"/>
      <c r="R63010" s="116"/>
      <c r="AB63010" s="127"/>
      <c r="AC63010" s="127"/>
    </row>
    <row r="63011" spans="14:29" ht="15" hidden="1" customHeight="1">
      <c r="N63011" s="127"/>
      <c r="P63011" s="146"/>
      <c r="Q63011" s="91"/>
      <c r="R63011" s="116"/>
      <c r="AB63011" s="127"/>
      <c r="AC63011" s="127"/>
    </row>
    <row r="63012" spans="14:29" ht="15" hidden="1" customHeight="1">
      <c r="N63012" s="127"/>
      <c r="P63012" s="146"/>
      <c r="Q63012" s="91"/>
      <c r="R63012" s="116"/>
      <c r="AB63012" s="127"/>
      <c r="AC63012" s="127"/>
    </row>
    <row r="63013" spans="14:29" ht="15" hidden="1" customHeight="1">
      <c r="N63013" s="127"/>
      <c r="P63013" s="146"/>
      <c r="Q63013" s="91"/>
      <c r="R63013" s="116"/>
      <c r="AB63013" s="127"/>
      <c r="AC63013" s="127"/>
    </row>
    <row r="63014" spans="14:29" ht="15" hidden="1" customHeight="1">
      <c r="N63014" s="127"/>
      <c r="P63014" s="146"/>
      <c r="Q63014" s="91"/>
      <c r="R63014" s="116"/>
      <c r="AB63014" s="127"/>
      <c r="AC63014" s="127"/>
    </row>
    <row r="63015" spans="14:29" ht="15" hidden="1" customHeight="1">
      <c r="N63015" s="127"/>
      <c r="P63015" s="146"/>
      <c r="Q63015" s="91"/>
      <c r="R63015" s="116"/>
      <c r="AB63015" s="127"/>
      <c r="AC63015" s="127"/>
    </row>
    <row r="63016" spans="14:29" ht="15" hidden="1" customHeight="1">
      <c r="N63016" s="127"/>
      <c r="P63016" s="146"/>
      <c r="Q63016" s="91"/>
      <c r="R63016" s="116"/>
      <c r="AB63016" s="127"/>
      <c r="AC63016" s="127"/>
    </row>
    <row r="63017" spans="14:29" ht="15" hidden="1" customHeight="1">
      <c r="N63017" s="127"/>
      <c r="P63017" s="146"/>
      <c r="Q63017" s="91"/>
      <c r="R63017" s="116"/>
      <c r="AB63017" s="127"/>
      <c r="AC63017" s="127"/>
    </row>
    <row r="63018" spans="14:29" ht="15" hidden="1" customHeight="1">
      <c r="N63018" s="127"/>
      <c r="P63018" s="146"/>
      <c r="Q63018" s="91"/>
      <c r="R63018" s="116"/>
      <c r="AB63018" s="127"/>
      <c r="AC63018" s="127"/>
    </row>
    <row r="63019" spans="14:29" ht="15" hidden="1" customHeight="1">
      <c r="N63019" s="127"/>
      <c r="P63019" s="146"/>
      <c r="Q63019" s="91"/>
      <c r="R63019" s="116"/>
      <c r="AB63019" s="127"/>
      <c r="AC63019" s="127"/>
    </row>
    <row r="63020" spans="14:29" ht="15" hidden="1" customHeight="1">
      <c r="N63020" s="127"/>
      <c r="P63020" s="146"/>
      <c r="Q63020" s="91"/>
      <c r="R63020" s="116"/>
      <c r="AB63020" s="127"/>
      <c r="AC63020" s="127"/>
    </row>
    <row r="63021" spans="14:29" ht="15" hidden="1" customHeight="1">
      <c r="N63021" s="127"/>
      <c r="P63021" s="146"/>
      <c r="Q63021" s="91"/>
      <c r="R63021" s="116"/>
      <c r="AB63021" s="127"/>
      <c r="AC63021" s="127"/>
    </row>
    <row r="63022" spans="14:29" ht="15" hidden="1" customHeight="1">
      <c r="N63022" s="127"/>
      <c r="P63022" s="146"/>
      <c r="Q63022" s="91"/>
      <c r="R63022" s="116"/>
      <c r="AB63022" s="127"/>
      <c r="AC63022" s="127"/>
    </row>
    <row r="63023" spans="14:29" ht="15" hidden="1" customHeight="1">
      <c r="N63023" s="127"/>
      <c r="P63023" s="146"/>
      <c r="Q63023" s="91"/>
      <c r="R63023" s="116"/>
      <c r="AB63023" s="127"/>
      <c r="AC63023" s="127"/>
    </row>
    <row r="63024" spans="14:29" ht="15" hidden="1" customHeight="1">
      <c r="N63024" s="127"/>
      <c r="P63024" s="146"/>
      <c r="Q63024" s="91"/>
      <c r="R63024" s="116"/>
      <c r="AB63024" s="127"/>
      <c r="AC63024" s="127"/>
    </row>
    <row r="63025" spans="14:29" ht="15" hidden="1" customHeight="1">
      <c r="N63025" s="127"/>
      <c r="P63025" s="146"/>
      <c r="Q63025" s="91"/>
      <c r="R63025" s="116"/>
      <c r="AB63025" s="127"/>
      <c r="AC63025" s="127"/>
    </row>
    <row r="63026" spans="14:29" ht="15" hidden="1" customHeight="1">
      <c r="N63026" s="127"/>
      <c r="P63026" s="146"/>
      <c r="Q63026" s="91"/>
      <c r="R63026" s="116"/>
      <c r="AB63026" s="127"/>
      <c r="AC63026" s="127"/>
    </row>
    <row r="63027" spans="14:29" ht="15" hidden="1" customHeight="1">
      <c r="N63027" s="127"/>
      <c r="P63027" s="146"/>
      <c r="Q63027" s="91"/>
      <c r="R63027" s="116"/>
      <c r="AB63027" s="127"/>
      <c r="AC63027" s="127"/>
    </row>
    <row r="63028" spans="14:29" ht="15" hidden="1" customHeight="1">
      <c r="N63028" s="127"/>
      <c r="P63028" s="146"/>
      <c r="Q63028" s="91"/>
      <c r="R63028" s="116"/>
      <c r="AB63028" s="127"/>
      <c r="AC63028" s="127"/>
    </row>
    <row r="63029" spans="14:29" ht="15" hidden="1" customHeight="1">
      <c r="N63029" s="127"/>
      <c r="P63029" s="146"/>
      <c r="Q63029" s="91"/>
      <c r="R63029" s="116"/>
      <c r="AB63029" s="127"/>
      <c r="AC63029" s="127"/>
    </row>
    <row r="63030" spans="14:29" ht="15" hidden="1" customHeight="1">
      <c r="N63030" s="127"/>
      <c r="P63030" s="146"/>
      <c r="Q63030" s="91"/>
      <c r="R63030" s="116"/>
      <c r="AB63030" s="127"/>
      <c r="AC63030" s="127"/>
    </row>
    <row r="63031" spans="14:29" ht="15" hidden="1" customHeight="1">
      <c r="N63031" s="127"/>
      <c r="P63031" s="146"/>
      <c r="Q63031" s="91"/>
      <c r="R63031" s="116"/>
      <c r="AB63031" s="127"/>
      <c r="AC63031" s="127"/>
    </row>
    <row r="63032" spans="14:29" ht="15" hidden="1" customHeight="1">
      <c r="N63032" s="127"/>
      <c r="P63032" s="146"/>
      <c r="Q63032" s="91"/>
      <c r="R63032" s="116"/>
      <c r="AB63032" s="127"/>
      <c r="AC63032" s="127"/>
    </row>
    <row r="63033" spans="14:29" ht="15" hidden="1" customHeight="1">
      <c r="N63033" s="127"/>
      <c r="P63033" s="146"/>
      <c r="Q63033" s="91"/>
      <c r="R63033" s="116"/>
      <c r="AB63033" s="127"/>
      <c r="AC63033" s="127"/>
    </row>
    <row r="63034" spans="14:29" ht="15" hidden="1" customHeight="1">
      <c r="N63034" s="127"/>
      <c r="P63034" s="146"/>
      <c r="Q63034" s="91"/>
      <c r="R63034" s="116"/>
      <c r="AB63034" s="127"/>
      <c r="AC63034" s="127"/>
    </row>
    <row r="63035" spans="14:29" ht="15" hidden="1" customHeight="1">
      <c r="N63035" s="127"/>
      <c r="P63035" s="146"/>
      <c r="Q63035" s="91"/>
      <c r="R63035" s="116"/>
      <c r="AB63035" s="127"/>
      <c r="AC63035" s="127"/>
    </row>
    <row r="63036" spans="14:29" ht="15" hidden="1" customHeight="1">
      <c r="N63036" s="127"/>
      <c r="P63036" s="146"/>
      <c r="Q63036" s="91"/>
      <c r="R63036" s="116"/>
      <c r="AB63036" s="127"/>
      <c r="AC63036" s="127"/>
    </row>
    <row r="63037" spans="14:29" ht="15" hidden="1" customHeight="1">
      <c r="N63037" s="127"/>
      <c r="P63037" s="146"/>
      <c r="Q63037" s="91"/>
      <c r="R63037" s="116"/>
      <c r="AB63037" s="127"/>
      <c r="AC63037" s="127"/>
    </row>
    <row r="63038" spans="14:29" ht="15" hidden="1" customHeight="1">
      <c r="N63038" s="127"/>
      <c r="P63038" s="146"/>
      <c r="Q63038" s="91"/>
      <c r="R63038" s="116"/>
      <c r="AB63038" s="127"/>
      <c r="AC63038" s="127"/>
    </row>
    <row r="63039" spans="14:29" ht="15" hidden="1" customHeight="1">
      <c r="N63039" s="127"/>
      <c r="P63039" s="146"/>
      <c r="Q63039" s="91"/>
      <c r="R63039" s="116"/>
      <c r="AB63039" s="127"/>
      <c r="AC63039" s="127"/>
    </row>
    <row r="63040" spans="14:29" ht="15" hidden="1" customHeight="1">
      <c r="N63040" s="127"/>
      <c r="P63040" s="146"/>
      <c r="Q63040" s="91"/>
      <c r="R63040" s="116"/>
      <c r="AB63040" s="127"/>
      <c r="AC63040" s="127"/>
    </row>
    <row r="63041" spans="14:29" ht="15" hidden="1" customHeight="1">
      <c r="N63041" s="127"/>
      <c r="P63041" s="146"/>
      <c r="Q63041" s="91"/>
      <c r="R63041" s="116"/>
      <c r="AB63041" s="127"/>
      <c r="AC63041" s="127"/>
    </row>
    <row r="63042" spans="14:29" ht="15" hidden="1" customHeight="1">
      <c r="N63042" s="127"/>
      <c r="P63042" s="146"/>
      <c r="Q63042" s="91"/>
      <c r="R63042" s="116"/>
      <c r="AB63042" s="127"/>
      <c r="AC63042" s="127"/>
    </row>
    <row r="63043" spans="14:29" ht="15" hidden="1" customHeight="1">
      <c r="N63043" s="127"/>
      <c r="P63043" s="146"/>
      <c r="Q63043" s="91"/>
      <c r="R63043" s="116"/>
      <c r="AB63043" s="127"/>
      <c r="AC63043" s="127"/>
    </row>
    <row r="63044" spans="14:29" ht="15" hidden="1" customHeight="1">
      <c r="N63044" s="127"/>
      <c r="P63044" s="146"/>
      <c r="Q63044" s="91"/>
      <c r="R63044" s="116"/>
      <c r="AB63044" s="127"/>
      <c r="AC63044" s="127"/>
    </row>
    <row r="63045" spans="14:29" ht="15" hidden="1" customHeight="1">
      <c r="N63045" s="127"/>
      <c r="P63045" s="146"/>
      <c r="Q63045" s="91"/>
      <c r="R63045" s="116"/>
      <c r="AB63045" s="127"/>
      <c r="AC63045" s="127"/>
    </row>
    <row r="63046" spans="14:29" ht="15" hidden="1" customHeight="1">
      <c r="N63046" s="127"/>
      <c r="P63046" s="146"/>
      <c r="Q63046" s="91"/>
      <c r="R63046" s="116"/>
      <c r="AB63046" s="127"/>
      <c r="AC63046" s="127"/>
    </row>
    <row r="63047" spans="14:29" ht="15" hidden="1" customHeight="1">
      <c r="N63047" s="127"/>
      <c r="P63047" s="146"/>
      <c r="Q63047" s="91"/>
      <c r="R63047" s="116"/>
      <c r="AB63047" s="127"/>
      <c r="AC63047" s="127"/>
    </row>
    <row r="63048" spans="14:29" ht="15" hidden="1" customHeight="1">
      <c r="N63048" s="127"/>
      <c r="P63048" s="146"/>
      <c r="Q63048" s="91"/>
      <c r="R63048" s="116"/>
      <c r="AB63048" s="127"/>
      <c r="AC63048" s="127"/>
    </row>
    <row r="63049" spans="14:29" ht="15" hidden="1" customHeight="1">
      <c r="N63049" s="127"/>
      <c r="P63049" s="146"/>
      <c r="Q63049" s="91"/>
      <c r="R63049" s="116"/>
      <c r="AB63049" s="127"/>
      <c r="AC63049" s="127"/>
    </row>
    <row r="63050" spans="14:29" ht="15" hidden="1" customHeight="1">
      <c r="N63050" s="127"/>
      <c r="P63050" s="146"/>
      <c r="Q63050" s="91"/>
      <c r="R63050" s="116"/>
      <c r="AB63050" s="127"/>
      <c r="AC63050" s="127"/>
    </row>
    <row r="63051" spans="14:29" ht="15" hidden="1" customHeight="1">
      <c r="N63051" s="127"/>
      <c r="P63051" s="146"/>
      <c r="Q63051" s="91"/>
      <c r="R63051" s="116"/>
      <c r="AB63051" s="127"/>
      <c r="AC63051" s="127"/>
    </row>
    <row r="63052" spans="14:29" ht="15" hidden="1" customHeight="1">
      <c r="N63052" s="127"/>
      <c r="P63052" s="146"/>
      <c r="Q63052" s="91"/>
      <c r="R63052" s="116"/>
      <c r="AB63052" s="127"/>
      <c r="AC63052" s="127"/>
    </row>
    <row r="63053" spans="14:29" ht="15" hidden="1" customHeight="1">
      <c r="N63053" s="127"/>
      <c r="P63053" s="146"/>
      <c r="Q63053" s="91"/>
      <c r="R63053" s="116"/>
      <c r="AB63053" s="127"/>
      <c r="AC63053" s="127"/>
    </row>
    <row r="63054" spans="14:29" ht="15" hidden="1" customHeight="1">
      <c r="N63054" s="127"/>
      <c r="P63054" s="146"/>
      <c r="Q63054" s="91"/>
      <c r="R63054" s="116"/>
      <c r="AB63054" s="127"/>
      <c r="AC63054" s="127"/>
    </row>
    <row r="63055" spans="14:29" ht="15" hidden="1" customHeight="1">
      <c r="N63055" s="127"/>
      <c r="P63055" s="146"/>
      <c r="Q63055" s="91"/>
      <c r="R63055" s="116"/>
      <c r="AB63055" s="127"/>
      <c r="AC63055" s="127"/>
    </row>
    <row r="63056" spans="14:29" ht="15" hidden="1" customHeight="1">
      <c r="N63056" s="127"/>
      <c r="P63056" s="146"/>
      <c r="Q63056" s="91"/>
      <c r="R63056" s="116"/>
      <c r="AB63056" s="127"/>
      <c r="AC63056" s="127"/>
    </row>
    <row r="63057" spans="14:29" ht="15" hidden="1" customHeight="1">
      <c r="N63057" s="127"/>
      <c r="P63057" s="146"/>
      <c r="Q63057" s="91"/>
      <c r="R63057" s="116"/>
      <c r="AB63057" s="127"/>
      <c r="AC63057" s="127"/>
    </row>
    <row r="63058" spans="14:29" ht="15" hidden="1" customHeight="1">
      <c r="N63058" s="127"/>
      <c r="P63058" s="146"/>
      <c r="Q63058" s="91"/>
      <c r="R63058" s="116"/>
      <c r="AB63058" s="127"/>
      <c r="AC63058" s="127"/>
    </row>
    <row r="63059" spans="14:29" ht="15" hidden="1" customHeight="1">
      <c r="N63059" s="127"/>
      <c r="P63059" s="146"/>
      <c r="Q63059" s="91"/>
      <c r="R63059" s="116"/>
      <c r="AB63059" s="127"/>
      <c r="AC63059" s="127"/>
    </row>
    <row r="63060" spans="14:29" ht="15" hidden="1" customHeight="1">
      <c r="N63060" s="127"/>
      <c r="P63060" s="146"/>
      <c r="Q63060" s="91"/>
      <c r="R63060" s="116"/>
      <c r="AB63060" s="127"/>
      <c r="AC63060" s="127"/>
    </row>
    <row r="63061" spans="14:29" ht="15" hidden="1" customHeight="1">
      <c r="N63061" s="127"/>
      <c r="P63061" s="146"/>
      <c r="Q63061" s="91"/>
      <c r="R63061" s="116"/>
      <c r="AB63061" s="127"/>
      <c r="AC63061" s="127"/>
    </row>
    <row r="63062" spans="14:29" ht="15" hidden="1" customHeight="1">
      <c r="N63062" s="127"/>
      <c r="P63062" s="146"/>
      <c r="Q63062" s="91"/>
      <c r="R63062" s="116"/>
      <c r="AB63062" s="127"/>
      <c r="AC63062" s="127"/>
    </row>
    <row r="63063" spans="14:29" ht="15" hidden="1" customHeight="1">
      <c r="N63063" s="127"/>
      <c r="P63063" s="146"/>
      <c r="Q63063" s="91"/>
      <c r="R63063" s="116"/>
      <c r="AB63063" s="127"/>
      <c r="AC63063" s="127"/>
    </row>
    <row r="63064" spans="14:29" ht="15" hidden="1" customHeight="1">
      <c r="N63064" s="127"/>
      <c r="P63064" s="146"/>
      <c r="Q63064" s="91"/>
      <c r="R63064" s="116"/>
      <c r="AB63064" s="127"/>
      <c r="AC63064" s="127"/>
    </row>
    <row r="63065" spans="14:29" ht="15" hidden="1" customHeight="1">
      <c r="N63065" s="127"/>
      <c r="P63065" s="146"/>
      <c r="Q63065" s="91"/>
      <c r="R63065" s="116"/>
      <c r="AB63065" s="127"/>
      <c r="AC63065" s="127"/>
    </row>
    <row r="63066" spans="14:29" ht="15" hidden="1" customHeight="1">
      <c r="N63066" s="127"/>
      <c r="P63066" s="146"/>
      <c r="Q63066" s="91"/>
      <c r="R63066" s="116"/>
      <c r="AB63066" s="127"/>
      <c r="AC63066" s="127"/>
    </row>
    <row r="63067" spans="14:29" ht="15" hidden="1" customHeight="1">
      <c r="N63067" s="127"/>
      <c r="P63067" s="146"/>
      <c r="Q63067" s="91"/>
      <c r="R63067" s="116"/>
      <c r="AB63067" s="127"/>
      <c r="AC63067" s="127"/>
    </row>
    <row r="63068" spans="14:29" ht="15" hidden="1" customHeight="1">
      <c r="N63068" s="127"/>
      <c r="P63068" s="146"/>
      <c r="Q63068" s="91"/>
      <c r="R63068" s="116"/>
      <c r="AB63068" s="127"/>
      <c r="AC63068" s="127"/>
    </row>
    <row r="63069" spans="14:29" ht="15" hidden="1" customHeight="1">
      <c r="N63069" s="127"/>
      <c r="P63069" s="146"/>
      <c r="Q63069" s="91"/>
      <c r="R63069" s="116"/>
      <c r="AB63069" s="127"/>
      <c r="AC63069" s="127"/>
    </row>
    <row r="63070" spans="14:29" ht="15" hidden="1" customHeight="1">
      <c r="N63070" s="127"/>
      <c r="P63070" s="146"/>
      <c r="Q63070" s="91"/>
      <c r="R63070" s="116"/>
      <c r="AB63070" s="127"/>
      <c r="AC63070" s="127"/>
    </row>
    <row r="63071" spans="14:29" ht="15" hidden="1" customHeight="1">
      <c r="N63071" s="127"/>
      <c r="P63071" s="146"/>
      <c r="Q63071" s="91"/>
      <c r="R63071" s="116"/>
      <c r="AB63071" s="127"/>
      <c r="AC63071" s="127"/>
    </row>
    <row r="63072" spans="14:29" ht="15" hidden="1" customHeight="1">
      <c r="N63072" s="127"/>
      <c r="P63072" s="146"/>
      <c r="Q63072" s="91"/>
      <c r="R63072" s="116"/>
      <c r="AB63072" s="127"/>
      <c r="AC63072" s="127"/>
    </row>
    <row r="63073" spans="14:29" ht="15" hidden="1" customHeight="1">
      <c r="N63073" s="127"/>
      <c r="P63073" s="146"/>
      <c r="Q63073" s="91"/>
      <c r="R63073" s="116"/>
      <c r="AB63073" s="127"/>
      <c r="AC63073" s="127"/>
    </row>
    <row r="63074" spans="14:29" ht="15" hidden="1" customHeight="1">
      <c r="N63074" s="127"/>
      <c r="P63074" s="146"/>
      <c r="Q63074" s="91"/>
      <c r="R63074" s="116"/>
      <c r="AB63074" s="127"/>
      <c r="AC63074" s="127"/>
    </row>
    <row r="63075" spans="14:29" ht="15" hidden="1" customHeight="1">
      <c r="N63075" s="127"/>
      <c r="P63075" s="146"/>
      <c r="Q63075" s="91"/>
      <c r="R63075" s="116"/>
      <c r="AB63075" s="127"/>
      <c r="AC63075" s="127"/>
    </row>
    <row r="63076" spans="14:29" ht="15" hidden="1" customHeight="1">
      <c r="N63076" s="127"/>
      <c r="P63076" s="146"/>
      <c r="Q63076" s="91"/>
      <c r="R63076" s="116"/>
      <c r="AB63076" s="127"/>
      <c r="AC63076" s="127"/>
    </row>
    <row r="63077" spans="14:29" ht="15" hidden="1" customHeight="1">
      <c r="N63077" s="127"/>
      <c r="P63077" s="146"/>
      <c r="Q63077" s="91"/>
      <c r="R63077" s="116"/>
      <c r="AB63077" s="127"/>
      <c r="AC63077" s="127"/>
    </row>
    <row r="63078" spans="14:29" ht="15" hidden="1" customHeight="1">
      <c r="N63078" s="127"/>
      <c r="P63078" s="146"/>
      <c r="Q63078" s="91"/>
      <c r="R63078" s="116"/>
      <c r="AB63078" s="127"/>
      <c r="AC63078" s="127"/>
    </row>
    <row r="63079" spans="14:29" ht="15" hidden="1" customHeight="1">
      <c r="N63079" s="127"/>
      <c r="P63079" s="146"/>
      <c r="Q63079" s="91"/>
      <c r="R63079" s="116"/>
      <c r="AB63079" s="127"/>
      <c r="AC63079" s="127"/>
    </row>
    <row r="63080" spans="14:29" ht="15" hidden="1" customHeight="1">
      <c r="N63080" s="127"/>
      <c r="P63080" s="146"/>
      <c r="Q63080" s="91"/>
      <c r="R63080" s="116"/>
      <c r="AB63080" s="127"/>
      <c r="AC63080" s="127"/>
    </row>
    <row r="63081" spans="14:29" ht="15" hidden="1" customHeight="1">
      <c r="N63081" s="127"/>
      <c r="P63081" s="146"/>
      <c r="Q63081" s="91"/>
      <c r="R63081" s="116"/>
      <c r="AB63081" s="127"/>
      <c r="AC63081" s="127"/>
    </row>
    <row r="63082" spans="14:29" ht="15" hidden="1" customHeight="1">
      <c r="N63082" s="127"/>
      <c r="P63082" s="146"/>
      <c r="Q63082" s="91"/>
      <c r="R63082" s="116"/>
      <c r="AB63082" s="127"/>
      <c r="AC63082" s="127"/>
    </row>
    <row r="63083" spans="14:29" ht="15" hidden="1" customHeight="1">
      <c r="N63083" s="127"/>
      <c r="P63083" s="146"/>
      <c r="Q63083" s="91"/>
      <c r="R63083" s="116"/>
      <c r="AB63083" s="127"/>
      <c r="AC63083" s="127"/>
    </row>
    <row r="63084" spans="14:29" ht="15" hidden="1" customHeight="1">
      <c r="N63084" s="127"/>
      <c r="P63084" s="146"/>
      <c r="Q63084" s="91"/>
      <c r="R63084" s="116"/>
      <c r="AB63084" s="127"/>
      <c r="AC63084" s="127"/>
    </row>
    <row r="63085" spans="14:29" ht="15" hidden="1" customHeight="1">
      <c r="N63085" s="127"/>
      <c r="P63085" s="146"/>
      <c r="Q63085" s="91"/>
      <c r="R63085" s="116"/>
      <c r="AB63085" s="127"/>
      <c r="AC63085" s="127"/>
    </row>
    <row r="63086" spans="14:29" ht="15" hidden="1" customHeight="1">
      <c r="N63086" s="127"/>
      <c r="P63086" s="146"/>
      <c r="Q63086" s="91"/>
      <c r="R63086" s="116"/>
      <c r="AB63086" s="127"/>
      <c r="AC63086" s="127"/>
    </row>
    <row r="63087" spans="14:29" ht="15" hidden="1" customHeight="1">
      <c r="N63087" s="127"/>
      <c r="P63087" s="146"/>
      <c r="Q63087" s="91"/>
      <c r="R63087" s="116"/>
      <c r="AB63087" s="127"/>
      <c r="AC63087" s="127"/>
    </row>
    <row r="63088" spans="14:29" ht="15" hidden="1" customHeight="1">
      <c r="N63088" s="127"/>
      <c r="P63088" s="146"/>
      <c r="Q63088" s="91"/>
      <c r="R63088" s="116"/>
      <c r="AB63088" s="127"/>
      <c r="AC63088" s="127"/>
    </row>
    <row r="63089" spans="14:29" ht="15" hidden="1" customHeight="1">
      <c r="N63089" s="127"/>
      <c r="P63089" s="146"/>
      <c r="Q63089" s="91"/>
      <c r="R63089" s="116"/>
      <c r="AB63089" s="127"/>
      <c r="AC63089" s="127"/>
    </row>
    <row r="63090" spans="14:29" ht="15" hidden="1" customHeight="1">
      <c r="N63090" s="127"/>
      <c r="P63090" s="146"/>
      <c r="Q63090" s="91"/>
      <c r="R63090" s="116"/>
      <c r="AB63090" s="127"/>
      <c r="AC63090" s="127"/>
    </row>
    <row r="63091" spans="14:29" ht="15" hidden="1" customHeight="1">
      <c r="N63091" s="127"/>
      <c r="P63091" s="146"/>
      <c r="Q63091" s="91"/>
      <c r="R63091" s="116"/>
      <c r="AB63091" s="127"/>
      <c r="AC63091" s="127"/>
    </row>
    <row r="63092" spans="14:29" ht="15" hidden="1" customHeight="1">
      <c r="N63092" s="127"/>
      <c r="P63092" s="146"/>
      <c r="Q63092" s="91"/>
      <c r="R63092" s="116"/>
      <c r="AB63092" s="127"/>
      <c r="AC63092" s="127"/>
    </row>
    <row r="63093" spans="14:29" ht="15" hidden="1" customHeight="1">
      <c r="N63093" s="127"/>
      <c r="P63093" s="146"/>
      <c r="Q63093" s="91"/>
      <c r="R63093" s="116"/>
      <c r="AB63093" s="127"/>
      <c r="AC63093" s="127"/>
    </row>
    <row r="63094" spans="14:29" ht="15" hidden="1" customHeight="1">
      <c r="N63094" s="127"/>
      <c r="P63094" s="146"/>
      <c r="Q63094" s="91"/>
      <c r="R63094" s="116"/>
      <c r="AB63094" s="127"/>
      <c r="AC63094" s="127"/>
    </row>
    <row r="63095" spans="14:29" ht="15" hidden="1" customHeight="1">
      <c r="N63095" s="127"/>
      <c r="P63095" s="146"/>
      <c r="Q63095" s="91"/>
      <c r="R63095" s="116"/>
      <c r="AB63095" s="127"/>
      <c r="AC63095" s="127"/>
    </row>
    <row r="63096" spans="14:29" ht="15" hidden="1" customHeight="1">
      <c r="N63096" s="127"/>
      <c r="P63096" s="146"/>
      <c r="Q63096" s="91"/>
      <c r="R63096" s="116"/>
      <c r="AB63096" s="127"/>
      <c r="AC63096" s="127"/>
    </row>
    <row r="63097" spans="14:29" ht="15" hidden="1" customHeight="1">
      <c r="N63097" s="127"/>
      <c r="P63097" s="146"/>
      <c r="Q63097" s="91"/>
      <c r="R63097" s="116"/>
      <c r="AB63097" s="127"/>
      <c r="AC63097" s="127"/>
    </row>
    <row r="63098" spans="14:29" ht="15" hidden="1" customHeight="1">
      <c r="N63098" s="127"/>
      <c r="P63098" s="146"/>
      <c r="Q63098" s="91"/>
      <c r="R63098" s="116"/>
      <c r="AB63098" s="127"/>
      <c r="AC63098" s="127"/>
    </row>
    <row r="63099" spans="14:29" ht="15" hidden="1" customHeight="1">
      <c r="N63099" s="127"/>
      <c r="P63099" s="146"/>
      <c r="Q63099" s="91"/>
      <c r="R63099" s="116"/>
      <c r="AB63099" s="127"/>
      <c r="AC63099" s="127"/>
    </row>
    <row r="63100" spans="14:29" ht="15" hidden="1" customHeight="1">
      <c r="N63100" s="127"/>
      <c r="P63100" s="146"/>
      <c r="Q63100" s="91"/>
      <c r="R63100" s="116"/>
      <c r="AB63100" s="127"/>
      <c r="AC63100" s="127"/>
    </row>
    <row r="63101" spans="14:29" ht="15" hidden="1" customHeight="1">
      <c r="N63101" s="127"/>
      <c r="P63101" s="146"/>
      <c r="Q63101" s="91"/>
      <c r="R63101" s="116"/>
      <c r="AB63101" s="127"/>
      <c r="AC63101" s="127"/>
    </row>
    <row r="63102" spans="14:29" ht="15" hidden="1" customHeight="1">
      <c r="N63102" s="127"/>
      <c r="P63102" s="146"/>
      <c r="Q63102" s="91"/>
      <c r="R63102" s="116"/>
      <c r="AB63102" s="127"/>
      <c r="AC63102" s="127"/>
    </row>
    <row r="63103" spans="14:29" ht="15" hidden="1" customHeight="1">
      <c r="N63103" s="127"/>
      <c r="P63103" s="146"/>
      <c r="Q63103" s="91"/>
      <c r="R63103" s="116"/>
      <c r="AB63103" s="127"/>
      <c r="AC63103" s="127"/>
    </row>
    <row r="63104" spans="14:29" ht="15" hidden="1" customHeight="1">
      <c r="N63104" s="127"/>
      <c r="P63104" s="146"/>
      <c r="Q63104" s="91"/>
      <c r="R63104" s="116"/>
      <c r="AB63104" s="127"/>
      <c r="AC63104" s="127"/>
    </row>
    <row r="63105" spans="14:29" ht="15" hidden="1" customHeight="1">
      <c r="N63105" s="127"/>
      <c r="P63105" s="146"/>
      <c r="Q63105" s="91"/>
      <c r="R63105" s="116"/>
      <c r="AB63105" s="127"/>
      <c r="AC63105" s="127"/>
    </row>
    <row r="63106" spans="14:29" ht="15" hidden="1" customHeight="1">
      <c r="N63106" s="127"/>
      <c r="P63106" s="146"/>
      <c r="Q63106" s="91"/>
      <c r="R63106" s="116"/>
      <c r="AB63106" s="127"/>
      <c r="AC63106" s="127"/>
    </row>
    <row r="63107" spans="14:29" ht="15" hidden="1" customHeight="1">
      <c r="N63107" s="127"/>
      <c r="P63107" s="146"/>
      <c r="Q63107" s="91"/>
      <c r="R63107" s="116"/>
      <c r="AB63107" s="127"/>
      <c r="AC63107" s="127"/>
    </row>
    <row r="63108" spans="14:29" ht="15" hidden="1" customHeight="1">
      <c r="N63108" s="127"/>
      <c r="P63108" s="146"/>
      <c r="Q63108" s="91"/>
      <c r="R63108" s="116"/>
      <c r="AB63108" s="127"/>
      <c r="AC63108" s="127"/>
    </row>
    <row r="63109" spans="14:29" ht="15" hidden="1" customHeight="1">
      <c r="N63109" s="127"/>
      <c r="P63109" s="146"/>
      <c r="Q63109" s="91"/>
      <c r="R63109" s="116"/>
      <c r="AB63109" s="127"/>
      <c r="AC63109" s="127"/>
    </row>
    <row r="63110" spans="14:29" ht="15" hidden="1" customHeight="1">
      <c r="N63110" s="127"/>
      <c r="P63110" s="146"/>
      <c r="Q63110" s="91"/>
      <c r="R63110" s="116"/>
      <c r="AB63110" s="127"/>
      <c r="AC63110" s="127"/>
    </row>
    <row r="63111" spans="14:29" ht="15" hidden="1" customHeight="1">
      <c r="N63111" s="127"/>
      <c r="P63111" s="146"/>
      <c r="Q63111" s="91"/>
      <c r="R63111" s="116"/>
      <c r="AB63111" s="127"/>
      <c r="AC63111" s="127"/>
    </row>
    <row r="63112" spans="14:29" ht="15" hidden="1" customHeight="1">
      <c r="N63112" s="127"/>
      <c r="P63112" s="146"/>
      <c r="Q63112" s="91"/>
      <c r="R63112" s="116"/>
      <c r="AB63112" s="127"/>
      <c r="AC63112" s="127"/>
    </row>
    <row r="63113" spans="14:29" ht="15" hidden="1" customHeight="1">
      <c r="N63113" s="127"/>
      <c r="P63113" s="146"/>
      <c r="Q63113" s="91"/>
      <c r="R63113" s="116"/>
      <c r="AB63113" s="127"/>
      <c r="AC63113" s="127"/>
    </row>
    <row r="63114" spans="14:29" ht="15" hidden="1" customHeight="1">
      <c r="N63114" s="127"/>
      <c r="P63114" s="146"/>
      <c r="Q63114" s="91"/>
      <c r="R63114" s="116"/>
      <c r="AB63114" s="127"/>
      <c r="AC63114" s="127"/>
    </row>
    <row r="63115" spans="14:29" ht="15" hidden="1" customHeight="1">
      <c r="N63115" s="127"/>
      <c r="P63115" s="146"/>
      <c r="Q63115" s="91"/>
      <c r="R63115" s="116"/>
      <c r="AB63115" s="127"/>
      <c r="AC63115" s="127"/>
    </row>
    <row r="63116" spans="14:29" ht="15" hidden="1" customHeight="1">
      <c r="N63116" s="127"/>
      <c r="P63116" s="146"/>
      <c r="Q63116" s="91"/>
      <c r="R63116" s="116"/>
      <c r="AB63116" s="127"/>
      <c r="AC63116" s="127"/>
    </row>
    <row r="63117" spans="14:29" ht="15" hidden="1" customHeight="1">
      <c r="N63117" s="127"/>
      <c r="P63117" s="146"/>
      <c r="Q63117" s="91"/>
      <c r="R63117" s="116"/>
      <c r="AB63117" s="127"/>
      <c r="AC63117" s="127"/>
    </row>
    <row r="63118" spans="14:29" ht="15" hidden="1" customHeight="1">
      <c r="N63118" s="127"/>
      <c r="P63118" s="146"/>
      <c r="Q63118" s="91"/>
      <c r="R63118" s="116"/>
      <c r="AB63118" s="127"/>
      <c r="AC63118" s="127"/>
    </row>
    <row r="63119" spans="14:29" ht="15" hidden="1" customHeight="1">
      <c r="N63119" s="127"/>
      <c r="P63119" s="146"/>
      <c r="Q63119" s="91"/>
      <c r="R63119" s="116"/>
      <c r="AB63119" s="127"/>
      <c r="AC63119" s="127"/>
    </row>
    <row r="63120" spans="14:29" ht="15" hidden="1" customHeight="1">
      <c r="N63120" s="127"/>
      <c r="P63120" s="146"/>
      <c r="Q63120" s="91"/>
      <c r="R63120" s="116"/>
      <c r="AB63120" s="127"/>
      <c r="AC63120" s="127"/>
    </row>
    <row r="63121" spans="14:29" ht="15" hidden="1" customHeight="1">
      <c r="N63121" s="127"/>
      <c r="P63121" s="146"/>
      <c r="Q63121" s="91"/>
      <c r="R63121" s="116"/>
      <c r="AB63121" s="127"/>
      <c r="AC63121" s="127"/>
    </row>
    <row r="63122" spans="14:29" ht="15" hidden="1" customHeight="1">
      <c r="N63122" s="127"/>
      <c r="P63122" s="146"/>
      <c r="Q63122" s="91"/>
      <c r="R63122" s="116"/>
      <c r="AB63122" s="127"/>
      <c r="AC63122" s="127"/>
    </row>
    <row r="63123" spans="14:29" ht="15" hidden="1" customHeight="1">
      <c r="N63123" s="127"/>
      <c r="P63123" s="146"/>
      <c r="Q63123" s="91"/>
      <c r="R63123" s="116"/>
      <c r="AB63123" s="127"/>
      <c r="AC63123" s="127"/>
    </row>
    <row r="63124" spans="14:29" ht="15" hidden="1" customHeight="1">
      <c r="N63124" s="127"/>
      <c r="P63124" s="146"/>
      <c r="Q63124" s="91"/>
      <c r="R63124" s="116"/>
      <c r="AB63124" s="127"/>
      <c r="AC63124" s="127"/>
    </row>
    <row r="63125" spans="14:29" ht="15" hidden="1" customHeight="1">
      <c r="N63125" s="127"/>
      <c r="P63125" s="146"/>
      <c r="Q63125" s="91"/>
      <c r="R63125" s="116"/>
      <c r="AB63125" s="127"/>
      <c r="AC63125" s="127"/>
    </row>
    <row r="63126" spans="14:29" ht="15" hidden="1" customHeight="1">
      <c r="N63126" s="127"/>
      <c r="P63126" s="146"/>
      <c r="Q63126" s="91"/>
      <c r="R63126" s="116"/>
      <c r="AB63126" s="127"/>
      <c r="AC63126" s="127"/>
    </row>
    <row r="63127" spans="14:29" ht="15" hidden="1" customHeight="1">
      <c r="N63127" s="127"/>
      <c r="P63127" s="146"/>
      <c r="Q63127" s="91"/>
      <c r="R63127" s="116"/>
      <c r="AB63127" s="127"/>
      <c r="AC63127" s="127"/>
    </row>
    <row r="63128" spans="14:29" ht="15" hidden="1" customHeight="1">
      <c r="N63128" s="127"/>
      <c r="P63128" s="146"/>
      <c r="Q63128" s="91"/>
      <c r="R63128" s="116"/>
      <c r="AB63128" s="127"/>
      <c r="AC63128" s="127"/>
    </row>
    <row r="63129" spans="14:29" ht="15" hidden="1" customHeight="1">
      <c r="N63129" s="127"/>
      <c r="P63129" s="146"/>
      <c r="Q63129" s="91"/>
      <c r="R63129" s="116"/>
      <c r="AB63129" s="127"/>
      <c r="AC63129" s="127"/>
    </row>
    <row r="63130" spans="14:29" ht="15" hidden="1" customHeight="1">
      <c r="N63130" s="127"/>
      <c r="P63130" s="146"/>
      <c r="Q63130" s="91"/>
      <c r="R63130" s="116"/>
      <c r="AB63130" s="127"/>
      <c r="AC63130" s="127"/>
    </row>
    <row r="63131" spans="14:29" ht="15" hidden="1" customHeight="1">
      <c r="N63131" s="127"/>
      <c r="P63131" s="146"/>
      <c r="Q63131" s="91"/>
      <c r="R63131" s="116"/>
      <c r="AB63131" s="127"/>
      <c r="AC63131" s="127"/>
    </row>
    <row r="63132" spans="14:29" ht="15" hidden="1" customHeight="1">
      <c r="N63132" s="127"/>
      <c r="P63132" s="146"/>
      <c r="Q63132" s="91"/>
      <c r="R63132" s="116"/>
      <c r="AB63132" s="127"/>
      <c r="AC63132" s="127"/>
    </row>
    <row r="63133" spans="14:29" ht="15" hidden="1" customHeight="1">
      <c r="N63133" s="127"/>
      <c r="P63133" s="146"/>
      <c r="Q63133" s="91"/>
      <c r="R63133" s="116"/>
      <c r="AB63133" s="127"/>
      <c r="AC63133" s="127"/>
    </row>
    <row r="63134" spans="14:29" ht="15" hidden="1" customHeight="1">
      <c r="N63134" s="127"/>
      <c r="P63134" s="146"/>
      <c r="Q63134" s="91"/>
      <c r="R63134" s="116"/>
      <c r="AB63134" s="127"/>
      <c r="AC63134" s="127"/>
    </row>
    <row r="63135" spans="14:29" ht="15" hidden="1" customHeight="1">
      <c r="N63135" s="127"/>
      <c r="P63135" s="146"/>
      <c r="Q63135" s="91"/>
      <c r="R63135" s="116"/>
      <c r="AB63135" s="127"/>
      <c r="AC63135" s="127"/>
    </row>
    <row r="63136" spans="14:29" ht="15" hidden="1" customHeight="1">
      <c r="N63136" s="127"/>
      <c r="P63136" s="146"/>
      <c r="Q63136" s="91"/>
      <c r="R63136" s="116"/>
      <c r="AB63136" s="127"/>
      <c r="AC63136" s="127"/>
    </row>
    <row r="63137" spans="14:29" ht="15" hidden="1" customHeight="1">
      <c r="N63137" s="127"/>
      <c r="P63137" s="146"/>
      <c r="Q63137" s="91"/>
      <c r="R63137" s="116"/>
      <c r="AB63137" s="127"/>
      <c r="AC63137" s="127"/>
    </row>
    <row r="63138" spans="14:29" ht="15" hidden="1" customHeight="1">
      <c r="N63138" s="127"/>
      <c r="P63138" s="146"/>
      <c r="Q63138" s="91"/>
      <c r="R63138" s="116"/>
      <c r="AB63138" s="127"/>
      <c r="AC63138" s="127"/>
    </row>
    <row r="63139" spans="14:29" ht="15" hidden="1" customHeight="1">
      <c r="N63139" s="127"/>
      <c r="P63139" s="146"/>
      <c r="Q63139" s="91"/>
      <c r="R63139" s="116"/>
      <c r="AB63139" s="127"/>
      <c r="AC63139" s="127"/>
    </row>
    <row r="63140" spans="14:29" ht="15" hidden="1" customHeight="1">
      <c r="N63140" s="127"/>
      <c r="P63140" s="146"/>
      <c r="Q63140" s="91"/>
      <c r="R63140" s="116"/>
      <c r="AB63140" s="127"/>
      <c r="AC63140" s="127"/>
    </row>
    <row r="63141" spans="14:29" ht="15" hidden="1" customHeight="1">
      <c r="N63141" s="127"/>
      <c r="P63141" s="146"/>
      <c r="Q63141" s="91"/>
      <c r="R63141" s="116"/>
      <c r="AB63141" s="127"/>
      <c r="AC63141" s="127"/>
    </row>
    <row r="63142" spans="14:29" ht="15" hidden="1" customHeight="1">
      <c r="N63142" s="127"/>
      <c r="P63142" s="146"/>
      <c r="Q63142" s="91"/>
      <c r="R63142" s="116"/>
      <c r="AB63142" s="127"/>
      <c r="AC63142" s="127"/>
    </row>
    <row r="63143" spans="14:29" ht="15" hidden="1" customHeight="1">
      <c r="N63143" s="127"/>
      <c r="P63143" s="146"/>
      <c r="Q63143" s="91"/>
      <c r="R63143" s="116"/>
      <c r="AB63143" s="127"/>
      <c r="AC63143" s="127"/>
    </row>
    <row r="63144" spans="14:29" ht="15" hidden="1" customHeight="1">
      <c r="N63144" s="127"/>
      <c r="P63144" s="146"/>
      <c r="Q63144" s="91"/>
      <c r="R63144" s="116"/>
      <c r="AB63144" s="127"/>
      <c r="AC63144" s="127"/>
    </row>
    <row r="63145" spans="14:29" ht="15" hidden="1" customHeight="1">
      <c r="N63145" s="127"/>
      <c r="P63145" s="146"/>
      <c r="Q63145" s="91"/>
      <c r="R63145" s="116"/>
      <c r="AB63145" s="127"/>
      <c r="AC63145" s="127"/>
    </row>
    <row r="63146" spans="14:29" ht="15" hidden="1" customHeight="1">
      <c r="N63146" s="127"/>
      <c r="P63146" s="146"/>
      <c r="Q63146" s="91"/>
      <c r="R63146" s="116"/>
      <c r="AB63146" s="127"/>
      <c r="AC63146" s="127"/>
    </row>
    <row r="63147" spans="14:29" ht="15" hidden="1" customHeight="1">
      <c r="N63147" s="127"/>
      <c r="P63147" s="146"/>
      <c r="Q63147" s="91"/>
      <c r="R63147" s="116"/>
      <c r="AB63147" s="127"/>
      <c r="AC63147" s="127"/>
    </row>
    <row r="63148" spans="14:29" ht="15" hidden="1" customHeight="1">
      <c r="N63148" s="127"/>
      <c r="P63148" s="146"/>
      <c r="Q63148" s="91"/>
      <c r="R63148" s="116"/>
      <c r="AB63148" s="127"/>
      <c r="AC63148" s="127"/>
    </row>
    <row r="63149" spans="14:29" ht="15" hidden="1" customHeight="1">
      <c r="N63149" s="127"/>
      <c r="P63149" s="146"/>
      <c r="Q63149" s="91"/>
      <c r="R63149" s="116"/>
      <c r="AB63149" s="127"/>
      <c r="AC63149" s="127"/>
    </row>
    <row r="63150" spans="14:29" ht="15" hidden="1" customHeight="1">
      <c r="N63150" s="127"/>
      <c r="P63150" s="146"/>
      <c r="Q63150" s="91"/>
      <c r="R63150" s="116"/>
      <c r="AB63150" s="127"/>
      <c r="AC63150" s="127"/>
    </row>
    <row r="63151" spans="14:29" ht="15" hidden="1" customHeight="1">
      <c r="N63151" s="127"/>
      <c r="P63151" s="146"/>
      <c r="Q63151" s="91"/>
      <c r="R63151" s="116"/>
      <c r="AB63151" s="127"/>
      <c r="AC63151" s="127"/>
    </row>
    <row r="63152" spans="14:29" ht="15" hidden="1" customHeight="1">
      <c r="N63152" s="127"/>
      <c r="P63152" s="146"/>
      <c r="Q63152" s="91"/>
      <c r="R63152" s="116"/>
      <c r="AB63152" s="127"/>
      <c r="AC63152" s="127"/>
    </row>
    <row r="63153" spans="14:29" ht="15" hidden="1" customHeight="1">
      <c r="N63153" s="127"/>
      <c r="P63153" s="146"/>
      <c r="Q63153" s="91"/>
      <c r="R63153" s="116"/>
      <c r="AB63153" s="127"/>
      <c r="AC63153" s="127"/>
    </row>
    <row r="63154" spans="14:29" ht="15" hidden="1" customHeight="1">
      <c r="N63154" s="127"/>
      <c r="P63154" s="146"/>
      <c r="Q63154" s="91"/>
      <c r="R63154" s="116"/>
      <c r="AB63154" s="127"/>
      <c r="AC63154" s="127"/>
    </row>
    <row r="63155" spans="14:29" ht="15" hidden="1" customHeight="1">
      <c r="N63155" s="127"/>
      <c r="P63155" s="146"/>
      <c r="Q63155" s="91"/>
      <c r="R63155" s="116"/>
      <c r="AB63155" s="127"/>
      <c r="AC63155" s="127"/>
    </row>
    <row r="63156" spans="14:29" ht="15" hidden="1" customHeight="1">
      <c r="N63156" s="127"/>
      <c r="P63156" s="146"/>
      <c r="Q63156" s="91"/>
      <c r="R63156" s="116"/>
      <c r="AB63156" s="127"/>
      <c r="AC63156" s="127"/>
    </row>
    <row r="63157" spans="14:29" ht="15" hidden="1" customHeight="1">
      <c r="N63157" s="127"/>
      <c r="P63157" s="146"/>
      <c r="Q63157" s="91"/>
      <c r="R63157" s="116"/>
      <c r="AB63157" s="127"/>
      <c r="AC63157" s="127"/>
    </row>
    <row r="63158" spans="14:29" ht="15" hidden="1" customHeight="1">
      <c r="N63158" s="127"/>
      <c r="P63158" s="146"/>
      <c r="Q63158" s="91"/>
      <c r="R63158" s="116"/>
      <c r="AB63158" s="127"/>
      <c r="AC63158" s="127"/>
    </row>
    <row r="63159" spans="14:29" ht="15" hidden="1" customHeight="1">
      <c r="N63159" s="127"/>
      <c r="P63159" s="146"/>
      <c r="Q63159" s="91"/>
      <c r="R63159" s="116"/>
      <c r="AB63159" s="127"/>
      <c r="AC63159" s="127"/>
    </row>
    <row r="63160" spans="14:29" ht="15" hidden="1" customHeight="1">
      <c r="N63160" s="127"/>
      <c r="P63160" s="146"/>
      <c r="Q63160" s="91"/>
      <c r="R63160" s="116"/>
      <c r="AB63160" s="127"/>
      <c r="AC63160" s="127"/>
    </row>
    <row r="63161" spans="14:29" ht="15" hidden="1" customHeight="1">
      <c r="N63161" s="127"/>
      <c r="P63161" s="146"/>
      <c r="Q63161" s="91"/>
      <c r="R63161" s="116"/>
      <c r="AB63161" s="127"/>
      <c r="AC63161" s="127"/>
    </row>
    <row r="63162" spans="14:29" ht="15" hidden="1" customHeight="1">
      <c r="N63162" s="127"/>
      <c r="P63162" s="146"/>
      <c r="Q63162" s="91"/>
      <c r="R63162" s="116"/>
      <c r="AB63162" s="127"/>
      <c r="AC63162" s="127"/>
    </row>
    <row r="63163" spans="14:29" ht="15" hidden="1" customHeight="1">
      <c r="N63163" s="127"/>
      <c r="P63163" s="146"/>
      <c r="Q63163" s="91"/>
      <c r="R63163" s="116"/>
      <c r="AB63163" s="127"/>
      <c r="AC63163" s="127"/>
    </row>
    <row r="63164" spans="14:29" ht="15" hidden="1" customHeight="1">
      <c r="N63164" s="127"/>
      <c r="P63164" s="146"/>
      <c r="Q63164" s="91"/>
      <c r="R63164" s="116"/>
      <c r="AB63164" s="127"/>
      <c r="AC63164" s="127"/>
    </row>
    <row r="63165" spans="14:29" ht="15" hidden="1" customHeight="1">
      <c r="N63165" s="127"/>
      <c r="P63165" s="146"/>
      <c r="Q63165" s="91"/>
      <c r="R63165" s="116"/>
      <c r="AB63165" s="127"/>
      <c r="AC63165" s="127"/>
    </row>
    <row r="63166" spans="14:29" ht="15" hidden="1" customHeight="1">
      <c r="N63166" s="127"/>
      <c r="P63166" s="146"/>
      <c r="Q63166" s="91"/>
      <c r="R63166" s="116"/>
      <c r="AB63166" s="127"/>
      <c r="AC63166" s="127"/>
    </row>
    <row r="63167" spans="14:29" ht="15" hidden="1" customHeight="1">
      <c r="N63167" s="127"/>
      <c r="P63167" s="146"/>
      <c r="Q63167" s="91"/>
      <c r="R63167" s="116"/>
      <c r="AB63167" s="127"/>
      <c r="AC63167" s="127"/>
    </row>
    <row r="63168" spans="14:29" ht="15" hidden="1" customHeight="1">
      <c r="N63168" s="127"/>
      <c r="P63168" s="146"/>
      <c r="Q63168" s="91"/>
      <c r="R63168" s="116"/>
      <c r="AB63168" s="127"/>
      <c r="AC63168" s="127"/>
    </row>
    <row r="63169" spans="14:29" ht="15" hidden="1" customHeight="1">
      <c r="N63169" s="127"/>
      <c r="P63169" s="146"/>
      <c r="Q63169" s="91"/>
      <c r="R63169" s="116"/>
      <c r="AB63169" s="127"/>
      <c r="AC63169" s="127"/>
    </row>
    <row r="63170" spans="14:29" ht="15" hidden="1" customHeight="1">
      <c r="N63170" s="127"/>
      <c r="P63170" s="146"/>
      <c r="Q63170" s="91"/>
      <c r="R63170" s="116"/>
      <c r="AB63170" s="127"/>
      <c r="AC63170" s="127"/>
    </row>
    <row r="63171" spans="14:29" ht="15" hidden="1" customHeight="1">
      <c r="N63171" s="127"/>
      <c r="P63171" s="146"/>
      <c r="Q63171" s="91"/>
      <c r="R63171" s="116"/>
      <c r="AB63171" s="127"/>
      <c r="AC63171" s="127"/>
    </row>
    <row r="63172" spans="14:29" ht="15" hidden="1" customHeight="1">
      <c r="N63172" s="127"/>
      <c r="P63172" s="146"/>
      <c r="Q63172" s="91"/>
      <c r="R63172" s="116"/>
      <c r="AB63172" s="127"/>
      <c r="AC63172" s="127"/>
    </row>
    <row r="63173" spans="14:29" ht="15" hidden="1" customHeight="1">
      <c r="N63173" s="127"/>
      <c r="P63173" s="146"/>
      <c r="Q63173" s="91"/>
      <c r="R63173" s="116"/>
      <c r="AB63173" s="127"/>
      <c r="AC63173" s="127"/>
    </row>
    <row r="63174" spans="14:29" ht="15" hidden="1" customHeight="1">
      <c r="N63174" s="127"/>
      <c r="P63174" s="146"/>
      <c r="Q63174" s="91"/>
      <c r="R63174" s="116"/>
      <c r="AB63174" s="127"/>
      <c r="AC63174" s="127"/>
    </row>
    <row r="63175" spans="14:29" ht="15" hidden="1" customHeight="1">
      <c r="N63175" s="127"/>
      <c r="P63175" s="146"/>
      <c r="Q63175" s="91"/>
      <c r="R63175" s="116"/>
      <c r="AB63175" s="127"/>
      <c r="AC63175" s="127"/>
    </row>
    <row r="63176" spans="14:29" ht="15" hidden="1" customHeight="1">
      <c r="N63176" s="127"/>
      <c r="P63176" s="146"/>
      <c r="Q63176" s="91"/>
      <c r="R63176" s="116"/>
      <c r="AB63176" s="127"/>
      <c r="AC63176" s="127"/>
    </row>
    <row r="63177" spans="14:29" ht="15" hidden="1" customHeight="1">
      <c r="N63177" s="127"/>
      <c r="P63177" s="146"/>
      <c r="Q63177" s="91"/>
      <c r="R63177" s="116"/>
      <c r="AB63177" s="127"/>
      <c r="AC63177" s="127"/>
    </row>
    <row r="63178" spans="14:29" ht="15" hidden="1" customHeight="1">
      <c r="N63178" s="127"/>
      <c r="P63178" s="146"/>
      <c r="Q63178" s="91"/>
      <c r="R63178" s="116"/>
      <c r="AB63178" s="127"/>
      <c r="AC63178" s="127"/>
    </row>
    <row r="63179" spans="14:29" ht="15" hidden="1" customHeight="1">
      <c r="N63179" s="127"/>
      <c r="P63179" s="146"/>
      <c r="Q63179" s="91"/>
      <c r="R63179" s="116"/>
      <c r="AB63179" s="127"/>
      <c r="AC63179" s="127"/>
    </row>
    <row r="63180" spans="14:29" ht="15" hidden="1" customHeight="1">
      <c r="N63180" s="127"/>
      <c r="P63180" s="146"/>
      <c r="Q63180" s="91"/>
      <c r="R63180" s="116"/>
      <c r="AB63180" s="127"/>
      <c r="AC63180" s="127"/>
    </row>
    <row r="63181" spans="14:29" ht="15" hidden="1" customHeight="1">
      <c r="N63181" s="127"/>
      <c r="P63181" s="146"/>
      <c r="Q63181" s="91"/>
      <c r="R63181" s="116"/>
      <c r="AB63181" s="127"/>
      <c r="AC63181" s="127"/>
    </row>
    <row r="63182" spans="14:29" ht="15" hidden="1" customHeight="1">
      <c r="N63182" s="127"/>
      <c r="P63182" s="146"/>
      <c r="Q63182" s="91"/>
      <c r="R63182" s="116"/>
      <c r="AB63182" s="127"/>
      <c r="AC63182" s="127"/>
    </row>
    <row r="63183" spans="14:29" ht="15" hidden="1" customHeight="1">
      <c r="N63183" s="127"/>
      <c r="P63183" s="146"/>
      <c r="Q63183" s="91"/>
      <c r="R63183" s="116"/>
      <c r="AB63183" s="127"/>
      <c r="AC63183" s="127"/>
    </row>
    <row r="63184" spans="14:29" ht="15" hidden="1" customHeight="1">
      <c r="N63184" s="127"/>
      <c r="P63184" s="146"/>
      <c r="Q63184" s="91"/>
      <c r="R63184" s="116"/>
      <c r="AB63184" s="127"/>
      <c r="AC63184" s="127"/>
    </row>
    <row r="63185" spans="14:29" ht="15" hidden="1" customHeight="1">
      <c r="N63185" s="127"/>
      <c r="P63185" s="146"/>
      <c r="Q63185" s="91"/>
      <c r="R63185" s="116"/>
      <c r="AB63185" s="127"/>
      <c r="AC63185" s="127"/>
    </row>
    <row r="63186" spans="14:29" ht="15" hidden="1" customHeight="1">
      <c r="N63186" s="127"/>
      <c r="P63186" s="146"/>
      <c r="Q63186" s="91"/>
      <c r="R63186" s="116"/>
      <c r="AB63186" s="127"/>
      <c r="AC63186" s="127"/>
    </row>
    <row r="63187" spans="14:29" ht="15" hidden="1" customHeight="1">
      <c r="N63187" s="127"/>
      <c r="P63187" s="146"/>
      <c r="Q63187" s="91"/>
      <c r="R63187" s="116"/>
      <c r="AB63187" s="127"/>
      <c r="AC63187" s="127"/>
    </row>
    <row r="63188" spans="14:29" ht="15" hidden="1" customHeight="1">
      <c r="N63188" s="127"/>
      <c r="P63188" s="146"/>
      <c r="Q63188" s="91"/>
      <c r="R63188" s="116"/>
      <c r="AB63188" s="127"/>
      <c r="AC63188" s="127"/>
    </row>
    <row r="63189" spans="14:29" ht="15" hidden="1" customHeight="1">
      <c r="N63189" s="127"/>
      <c r="P63189" s="146"/>
      <c r="Q63189" s="91"/>
      <c r="R63189" s="116"/>
      <c r="AB63189" s="127"/>
      <c r="AC63189" s="127"/>
    </row>
    <row r="63190" spans="14:29" ht="15" hidden="1" customHeight="1">
      <c r="N63190" s="127"/>
      <c r="P63190" s="146"/>
      <c r="Q63190" s="91"/>
      <c r="R63190" s="116"/>
      <c r="AB63190" s="127"/>
      <c r="AC63190" s="127"/>
    </row>
    <row r="63191" spans="14:29" ht="15" hidden="1" customHeight="1">
      <c r="N63191" s="127"/>
      <c r="P63191" s="146"/>
      <c r="Q63191" s="91"/>
      <c r="R63191" s="116"/>
      <c r="AB63191" s="127"/>
      <c r="AC63191" s="127"/>
    </row>
    <row r="63192" spans="14:29" ht="15" hidden="1" customHeight="1">
      <c r="N63192" s="127"/>
      <c r="P63192" s="146"/>
      <c r="Q63192" s="91"/>
      <c r="R63192" s="116"/>
      <c r="AB63192" s="127"/>
      <c r="AC63192" s="127"/>
    </row>
    <row r="63193" spans="14:29" ht="15" hidden="1" customHeight="1">
      <c r="N63193" s="127"/>
      <c r="P63193" s="146"/>
      <c r="Q63193" s="91"/>
      <c r="R63193" s="116"/>
      <c r="AB63193" s="127"/>
      <c r="AC63193" s="127"/>
    </row>
    <row r="63194" spans="14:29" ht="15" hidden="1" customHeight="1">
      <c r="N63194" s="127"/>
      <c r="P63194" s="146"/>
      <c r="Q63194" s="91"/>
      <c r="R63194" s="116"/>
      <c r="AB63194" s="127"/>
      <c r="AC63194" s="127"/>
    </row>
    <row r="63195" spans="14:29" ht="15" hidden="1" customHeight="1">
      <c r="N63195" s="127"/>
      <c r="P63195" s="146"/>
      <c r="Q63195" s="91"/>
      <c r="R63195" s="116"/>
      <c r="AB63195" s="127"/>
      <c r="AC63195" s="127"/>
    </row>
    <row r="63196" spans="14:29" ht="15" hidden="1" customHeight="1">
      <c r="N63196" s="127"/>
      <c r="P63196" s="146"/>
      <c r="Q63196" s="91"/>
      <c r="R63196" s="116"/>
      <c r="AB63196" s="127"/>
      <c r="AC63196" s="127"/>
    </row>
    <row r="63197" spans="14:29" ht="15" hidden="1" customHeight="1">
      <c r="N63197" s="127"/>
      <c r="P63197" s="146"/>
      <c r="Q63197" s="91"/>
      <c r="R63197" s="116"/>
      <c r="AB63197" s="127"/>
      <c r="AC63197" s="127"/>
    </row>
    <row r="63198" spans="14:29" ht="15" hidden="1" customHeight="1">
      <c r="N63198" s="127"/>
      <c r="P63198" s="146"/>
      <c r="Q63198" s="91"/>
      <c r="R63198" s="116"/>
      <c r="AB63198" s="127"/>
      <c r="AC63198" s="127"/>
    </row>
    <row r="63199" spans="14:29" ht="15" hidden="1" customHeight="1">
      <c r="N63199" s="127"/>
      <c r="P63199" s="146"/>
      <c r="Q63199" s="91"/>
      <c r="R63199" s="116"/>
      <c r="AB63199" s="127"/>
      <c r="AC63199" s="127"/>
    </row>
    <row r="63200" spans="14:29" ht="15" hidden="1" customHeight="1">
      <c r="N63200" s="127"/>
      <c r="P63200" s="146"/>
      <c r="Q63200" s="91"/>
      <c r="R63200" s="116"/>
      <c r="AB63200" s="127"/>
      <c r="AC63200" s="127"/>
    </row>
    <row r="63201" spans="14:29" ht="15" hidden="1" customHeight="1">
      <c r="N63201" s="127"/>
      <c r="P63201" s="146"/>
      <c r="Q63201" s="91"/>
      <c r="R63201" s="116"/>
      <c r="AB63201" s="127"/>
      <c r="AC63201" s="127"/>
    </row>
    <row r="63202" spans="14:29" ht="15" hidden="1" customHeight="1">
      <c r="N63202" s="127"/>
      <c r="P63202" s="146"/>
      <c r="Q63202" s="91"/>
      <c r="R63202" s="116"/>
      <c r="AB63202" s="127"/>
      <c r="AC63202" s="127"/>
    </row>
    <row r="63203" spans="14:29" ht="15" hidden="1" customHeight="1">
      <c r="N63203" s="127"/>
      <c r="P63203" s="146"/>
      <c r="Q63203" s="91"/>
      <c r="R63203" s="116"/>
      <c r="AB63203" s="127"/>
      <c r="AC63203" s="127"/>
    </row>
    <row r="63204" spans="14:29" ht="15" hidden="1" customHeight="1">
      <c r="N63204" s="127"/>
      <c r="P63204" s="146"/>
      <c r="Q63204" s="91"/>
      <c r="R63204" s="116"/>
      <c r="AB63204" s="127"/>
      <c r="AC63204" s="127"/>
    </row>
    <row r="63205" spans="14:29" ht="15" hidden="1" customHeight="1">
      <c r="N63205" s="127"/>
      <c r="P63205" s="146"/>
      <c r="Q63205" s="91"/>
      <c r="R63205" s="116"/>
      <c r="AB63205" s="127"/>
      <c r="AC63205" s="127"/>
    </row>
    <row r="63206" spans="14:29" ht="15" hidden="1" customHeight="1">
      <c r="N63206" s="127"/>
      <c r="P63206" s="146"/>
      <c r="Q63206" s="91"/>
      <c r="R63206" s="116"/>
      <c r="AB63206" s="127"/>
      <c r="AC63206" s="127"/>
    </row>
    <row r="63207" spans="14:29" ht="15" hidden="1" customHeight="1">
      <c r="N63207" s="127"/>
      <c r="P63207" s="146"/>
      <c r="Q63207" s="91"/>
      <c r="R63207" s="116"/>
      <c r="AB63207" s="127"/>
      <c r="AC63207" s="127"/>
    </row>
    <row r="63208" spans="14:29" ht="15" hidden="1" customHeight="1">
      <c r="N63208" s="127"/>
      <c r="P63208" s="146"/>
      <c r="Q63208" s="91"/>
      <c r="R63208" s="116"/>
      <c r="AB63208" s="127"/>
      <c r="AC63208" s="127"/>
    </row>
    <row r="63209" spans="14:29" ht="15" hidden="1" customHeight="1">
      <c r="N63209" s="127"/>
      <c r="P63209" s="146"/>
      <c r="Q63209" s="91"/>
      <c r="R63209" s="116"/>
      <c r="AB63209" s="127"/>
      <c r="AC63209" s="127"/>
    </row>
    <row r="63210" spans="14:29" ht="15" hidden="1" customHeight="1">
      <c r="N63210" s="127"/>
      <c r="P63210" s="146"/>
      <c r="Q63210" s="91"/>
      <c r="R63210" s="116"/>
      <c r="AB63210" s="127"/>
      <c r="AC63210" s="127"/>
    </row>
    <row r="63211" spans="14:29" ht="15" hidden="1" customHeight="1">
      <c r="N63211" s="127"/>
      <c r="P63211" s="146"/>
      <c r="Q63211" s="91"/>
      <c r="R63211" s="116"/>
      <c r="AB63211" s="127"/>
      <c r="AC63211" s="127"/>
    </row>
    <row r="63212" spans="14:29" ht="15" hidden="1" customHeight="1">
      <c r="N63212" s="127"/>
      <c r="P63212" s="146"/>
      <c r="Q63212" s="91"/>
      <c r="R63212" s="116"/>
      <c r="AB63212" s="127"/>
      <c r="AC63212" s="127"/>
    </row>
    <row r="63213" spans="14:29" ht="15" hidden="1" customHeight="1">
      <c r="N63213" s="127"/>
      <c r="P63213" s="146"/>
      <c r="Q63213" s="91"/>
      <c r="R63213" s="116"/>
      <c r="AB63213" s="127"/>
      <c r="AC63213" s="127"/>
    </row>
    <row r="63214" spans="14:29" ht="15" hidden="1" customHeight="1">
      <c r="N63214" s="127"/>
      <c r="P63214" s="146"/>
      <c r="Q63214" s="91"/>
      <c r="R63214" s="116"/>
      <c r="AB63214" s="127"/>
      <c r="AC63214" s="127"/>
    </row>
    <row r="63215" spans="14:29" ht="15" hidden="1" customHeight="1">
      <c r="N63215" s="127"/>
      <c r="P63215" s="146"/>
      <c r="Q63215" s="91"/>
      <c r="R63215" s="116"/>
      <c r="AB63215" s="127"/>
      <c r="AC63215" s="127"/>
    </row>
    <row r="63216" spans="14:29" ht="15" hidden="1" customHeight="1">
      <c r="N63216" s="127"/>
      <c r="P63216" s="146"/>
      <c r="Q63216" s="91"/>
      <c r="R63216" s="116"/>
      <c r="AB63216" s="127"/>
      <c r="AC63216" s="127"/>
    </row>
    <row r="63217" spans="14:29" ht="15" hidden="1" customHeight="1">
      <c r="N63217" s="127"/>
      <c r="P63217" s="146"/>
      <c r="Q63217" s="91"/>
      <c r="R63217" s="116"/>
      <c r="AB63217" s="127"/>
      <c r="AC63217" s="127"/>
    </row>
    <row r="63218" spans="14:29" ht="15" hidden="1" customHeight="1">
      <c r="N63218" s="127"/>
      <c r="P63218" s="146"/>
      <c r="Q63218" s="91"/>
      <c r="R63218" s="116"/>
      <c r="AB63218" s="127"/>
      <c r="AC63218" s="127"/>
    </row>
    <row r="63219" spans="14:29" ht="15" hidden="1" customHeight="1">
      <c r="N63219" s="127"/>
      <c r="P63219" s="146"/>
      <c r="Q63219" s="91"/>
      <c r="R63219" s="116"/>
      <c r="AB63219" s="127"/>
      <c r="AC63219" s="127"/>
    </row>
    <row r="63220" spans="14:29" ht="15" hidden="1" customHeight="1">
      <c r="N63220" s="127"/>
      <c r="P63220" s="146"/>
      <c r="Q63220" s="91"/>
      <c r="R63220" s="116"/>
      <c r="AB63220" s="127"/>
      <c r="AC63220" s="127"/>
    </row>
    <row r="63221" spans="14:29" ht="15" hidden="1" customHeight="1">
      <c r="N63221" s="127"/>
      <c r="P63221" s="146"/>
      <c r="Q63221" s="91"/>
      <c r="R63221" s="116"/>
      <c r="AB63221" s="127"/>
      <c r="AC63221" s="127"/>
    </row>
    <row r="63222" spans="14:29" ht="15" hidden="1" customHeight="1">
      <c r="N63222" s="127"/>
      <c r="P63222" s="146"/>
      <c r="Q63222" s="91"/>
      <c r="R63222" s="116"/>
      <c r="AB63222" s="127"/>
      <c r="AC63222" s="127"/>
    </row>
    <row r="63223" spans="14:29" ht="15" hidden="1" customHeight="1">
      <c r="N63223" s="127"/>
      <c r="P63223" s="146"/>
      <c r="Q63223" s="91"/>
      <c r="R63223" s="116"/>
      <c r="AB63223" s="127"/>
      <c r="AC63223" s="127"/>
    </row>
    <row r="63224" spans="14:29" ht="15" hidden="1" customHeight="1">
      <c r="N63224" s="127"/>
      <c r="P63224" s="146"/>
      <c r="Q63224" s="91"/>
      <c r="R63224" s="116"/>
      <c r="AB63224" s="127"/>
      <c r="AC63224" s="127"/>
    </row>
    <row r="63225" spans="14:29" ht="15" hidden="1" customHeight="1">
      <c r="N63225" s="127"/>
      <c r="P63225" s="146"/>
      <c r="Q63225" s="91"/>
      <c r="R63225" s="116"/>
      <c r="AB63225" s="127"/>
      <c r="AC63225" s="127"/>
    </row>
    <row r="63226" spans="14:29" ht="15" hidden="1" customHeight="1">
      <c r="N63226" s="127"/>
      <c r="P63226" s="146"/>
      <c r="Q63226" s="91"/>
      <c r="R63226" s="116"/>
      <c r="AB63226" s="127"/>
      <c r="AC63226" s="127"/>
    </row>
    <row r="63227" spans="14:29" ht="15" hidden="1" customHeight="1">
      <c r="N63227" s="127"/>
      <c r="P63227" s="146"/>
      <c r="Q63227" s="91"/>
      <c r="R63227" s="116"/>
      <c r="AB63227" s="127"/>
      <c r="AC63227" s="127"/>
    </row>
    <row r="63228" spans="14:29" ht="15" hidden="1" customHeight="1">
      <c r="N63228" s="127"/>
      <c r="P63228" s="146"/>
      <c r="Q63228" s="91"/>
      <c r="R63228" s="116"/>
      <c r="AB63228" s="127"/>
      <c r="AC63228" s="127"/>
    </row>
    <row r="63229" spans="14:29" ht="15" hidden="1" customHeight="1">
      <c r="N63229" s="127"/>
      <c r="P63229" s="146"/>
      <c r="Q63229" s="91"/>
      <c r="R63229" s="116"/>
      <c r="AB63229" s="127"/>
      <c r="AC63229" s="127"/>
    </row>
    <row r="63230" spans="14:29" ht="15" hidden="1" customHeight="1">
      <c r="N63230" s="127"/>
      <c r="P63230" s="146"/>
      <c r="Q63230" s="91"/>
      <c r="R63230" s="116"/>
      <c r="AB63230" s="127"/>
      <c r="AC63230" s="127"/>
    </row>
    <row r="63231" spans="14:29" ht="15" hidden="1" customHeight="1">
      <c r="N63231" s="127"/>
      <c r="P63231" s="146"/>
      <c r="Q63231" s="91"/>
      <c r="R63231" s="116"/>
      <c r="AB63231" s="127"/>
      <c r="AC63231" s="127"/>
    </row>
    <row r="63232" spans="14:29" ht="15" hidden="1" customHeight="1">
      <c r="N63232" s="127"/>
      <c r="P63232" s="146"/>
      <c r="Q63232" s="91"/>
      <c r="R63232" s="116"/>
      <c r="AB63232" s="127"/>
      <c r="AC63232" s="127"/>
    </row>
    <row r="63233" spans="14:29" ht="15" hidden="1" customHeight="1">
      <c r="N63233" s="127"/>
      <c r="P63233" s="146"/>
      <c r="Q63233" s="91"/>
      <c r="R63233" s="116"/>
      <c r="AB63233" s="127"/>
      <c r="AC63233" s="127"/>
    </row>
    <row r="63234" spans="14:29" ht="15" hidden="1" customHeight="1">
      <c r="N63234" s="127"/>
      <c r="P63234" s="146"/>
      <c r="Q63234" s="91"/>
      <c r="R63234" s="116"/>
      <c r="AB63234" s="127"/>
      <c r="AC63234" s="127"/>
    </row>
    <row r="63235" spans="14:29" ht="15" hidden="1" customHeight="1">
      <c r="N63235" s="127"/>
      <c r="P63235" s="146"/>
      <c r="Q63235" s="91"/>
      <c r="R63235" s="116"/>
      <c r="AB63235" s="127"/>
      <c r="AC63235" s="127"/>
    </row>
    <row r="63236" spans="14:29" ht="15" hidden="1" customHeight="1">
      <c r="N63236" s="127"/>
      <c r="P63236" s="146"/>
      <c r="Q63236" s="91"/>
      <c r="R63236" s="116"/>
      <c r="AB63236" s="127"/>
      <c r="AC63236" s="127"/>
    </row>
    <row r="63237" spans="14:29" ht="15" hidden="1" customHeight="1">
      <c r="N63237" s="127"/>
      <c r="P63237" s="146"/>
      <c r="Q63237" s="91"/>
      <c r="R63237" s="116"/>
      <c r="AB63237" s="127"/>
      <c r="AC63237" s="127"/>
    </row>
    <row r="63238" spans="14:29" ht="15" hidden="1" customHeight="1">
      <c r="N63238" s="127"/>
      <c r="P63238" s="146"/>
      <c r="Q63238" s="91"/>
      <c r="R63238" s="116"/>
      <c r="AB63238" s="127"/>
      <c r="AC63238" s="127"/>
    </row>
    <row r="63239" spans="14:29" ht="15" hidden="1" customHeight="1">
      <c r="N63239" s="127"/>
      <c r="P63239" s="146"/>
      <c r="Q63239" s="91"/>
      <c r="R63239" s="116"/>
      <c r="AB63239" s="127"/>
      <c r="AC63239" s="127"/>
    </row>
    <row r="63240" spans="14:29" ht="15" hidden="1" customHeight="1">
      <c r="N63240" s="127"/>
      <c r="P63240" s="146"/>
      <c r="Q63240" s="91"/>
      <c r="R63240" s="116"/>
      <c r="AB63240" s="127"/>
      <c r="AC63240" s="127"/>
    </row>
    <row r="63241" spans="14:29" ht="15" hidden="1" customHeight="1">
      <c r="N63241" s="127"/>
      <c r="P63241" s="146"/>
      <c r="Q63241" s="91"/>
      <c r="R63241" s="116"/>
      <c r="AB63241" s="127"/>
      <c r="AC63241" s="127"/>
    </row>
    <row r="63242" spans="14:29" ht="15" hidden="1" customHeight="1">
      <c r="N63242" s="127"/>
      <c r="P63242" s="146"/>
      <c r="Q63242" s="91"/>
      <c r="R63242" s="116"/>
      <c r="AB63242" s="127"/>
      <c r="AC63242" s="127"/>
    </row>
    <row r="63243" spans="14:29" ht="15" hidden="1" customHeight="1">
      <c r="N63243" s="127"/>
      <c r="P63243" s="146"/>
      <c r="Q63243" s="91"/>
      <c r="R63243" s="116"/>
      <c r="AB63243" s="127"/>
      <c r="AC63243" s="127"/>
    </row>
    <row r="63244" spans="14:29" ht="15" hidden="1" customHeight="1">
      <c r="N63244" s="127"/>
      <c r="P63244" s="146"/>
      <c r="Q63244" s="91"/>
      <c r="R63244" s="116"/>
      <c r="AB63244" s="127"/>
      <c r="AC63244" s="127"/>
    </row>
    <row r="63245" spans="14:29" ht="15" hidden="1" customHeight="1">
      <c r="N63245" s="127"/>
      <c r="P63245" s="146"/>
      <c r="Q63245" s="91"/>
      <c r="R63245" s="116"/>
      <c r="AB63245" s="127"/>
      <c r="AC63245" s="127"/>
    </row>
    <row r="63246" spans="14:29" ht="15" hidden="1" customHeight="1">
      <c r="N63246" s="127"/>
      <c r="P63246" s="146"/>
      <c r="Q63246" s="91"/>
      <c r="R63246" s="116"/>
      <c r="AB63246" s="127"/>
      <c r="AC63246" s="127"/>
    </row>
    <row r="63247" spans="14:29" ht="15" hidden="1" customHeight="1">
      <c r="N63247" s="127"/>
      <c r="P63247" s="146"/>
      <c r="Q63247" s="91"/>
      <c r="R63247" s="116"/>
      <c r="AB63247" s="127"/>
      <c r="AC63247" s="127"/>
    </row>
    <row r="63248" spans="14:29" ht="15" hidden="1" customHeight="1">
      <c r="N63248" s="127"/>
      <c r="P63248" s="146"/>
      <c r="Q63248" s="91"/>
      <c r="R63248" s="116"/>
      <c r="AB63248" s="127"/>
      <c r="AC63248" s="127"/>
    </row>
    <row r="63249" spans="14:29" ht="15" hidden="1" customHeight="1">
      <c r="N63249" s="127"/>
      <c r="P63249" s="146"/>
      <c r="Q63249" s="91"/>
      <c r="R63249" s="116"/>
      <c r="AB63249" s="127"/>
      <c r="AC63249" s="127"/>
    </row>
    <row r="63250" spans="14:29" ht="15" hidden="1" customHeight="1">
      <c r="N63250" s="127"/>
      <c r="P63250" s="146"/>
      <c r="Q63250" s="91"/>
      <c r="R63250" s="116"/>
      <c r="AB63250" s="127"/>
      <c r="AC63250" s="127"/>
    </row>
    <row r="63251" spans="14:29" ht="15" hidden="1" customHeight="1">
      <c r="N63251" s="127"/>
      <c r="P63251" s="146"/>
      <c r="Q63251" s="91"/>
      <c r="R63251" s="116"/>
      <c r="AB63251" s="127"/>
      <c r="AC63251" s="127"/>
    </row>
    <row r="63252" spans="14:29" ht="15" hidden="1" customHeight="1">
      <c r="N63252" s="127"/>
      <c r="P63252" s="146"/>
      <c r="Q63252" s="91"/>
      <c r="R63252" s="116"/>
      <c r="AB63252" s="127"/>
      <c r="AC63252" s="127"/>
    </row>
    <row r="63253" spans="14:29" ht="15" hidden="1" customHeight="1">
      <c r="N63253" s="127"/>
      <c r="P63253" s="146"/>
      <c r="Q63253" s="91"/>
      <c r="R63253" s="116"/>
      <c r="AB63253" s="127"/>
      <c r="AC63253" s="127"/>
    </row>
    <row r="63254" spans="14:29" ht="15" hidden="1" customHeight="1">
      <c r="N63254" s="127"/>
      <c r="P63254" s="146"/>
      <c r="Q63254" s="91"/>
      <c r="R63254" s="116"/>
      <c r="AB63254" s="127"/>
      <c r="AC63254" s="127"/>
    </row>
    <row r="63255" spans="14:29" ht="15" hidden="1" customHeight="1">
      <c r="N63255" s="127"/>
      <c r="P63255" s="146"/>
      <c r="Q63255" s="91"/>
      <c r="R63255" s="116"/>
      <c r="AB63255" s="127"/>
      <c r="AC63255" s="127"/>
    </row>
    <row r="63256" spans="14:29" ht="15" hidden="1" customHeight="1">
      <c r="N63256" s="127"/>
      <c r="P63256" s="146"/>
      <c r="Q63256" s="91"/>
      <c r="R63256" s="116"/>
      <c r="AB63256" s="127"/>
      <c r="AC63256" s="127"/>
    </row>
    <row r="63257" spans="14:29" ht="15" hidden="1" customHeight="1">
      <c r="N63257" s="127"/>
      <c r="P63257" s="146"/>
      <c r="Q63257" s="91"/>
      <c r="R63257" s="116"/>
      <c r="AB63257" s="127"/>
      <c r="AC63257" s="127"/>
    </row>
    <row r="63258" spans="14:29" ht="15" hidden="1" customHeight="1">
      <c r="N63258" s="127"/>
      <c r="P63258" s="146"/>
      <c r="Q63258" s="91"/>
      <c r="R63258" s="116"/>
      <c r="AB63258" s="127"/>
      <c r="AC63258" s="127"/>
    </row>
    <row r="63259" spans="14:29" ht="15" hidden="1" customHeight="1">
      <c r="N63259" s="127"/>
      <c r="P63259" s="146"/>
      <c r="Q63259" s="91"/>
      <c r="R63259" s="116"/>
      <c r="AB63259" s="127"/>
      <c r="AC63259" s="127"/>
    </row>
    <row r="63260" spans="14:29" ht="15" hidden="1" customHeight="1">
      <c r="N63260" s="127"/>
      <c r="P63260" s="146"/>
      <c r="Q63260" s="91"/>
      <c r="R63260" s="116"/>
      <c r="AB63260" s="127"/>
      <c r="AC63260" s="127"/>
    </row>
    <row r="63261" spans="14:29" ht="15" hidden="1" customHeight="1">
      <c r="N63261" s="127"/>
      <c r="P63261" s="146"/>
      <c r="Q63261" s="91"/>
      <c r="R63261" s="116"/>
      <c r="AB63261" s="127"/>
      <c r="AC63261" s="127"/>
    </row>
    <row r="63262" spans="14:29" ht="15" hidden="1" customHeight="1">
      <c r="N63262" s="127"/>
      <c r="P63262" s="146"/>
      <c r="Q63262" s="91"/>
      <c r="R63262" s="116"/>
      <c r="AB63262" s="127"/>
      <c r="AC63262" s="127"/>
    </row>
    <row r="63263" spans="14:29" ht="15" hidden="1" customHeight="1">
      <c r="N63263" s="127"/>
      <c r="P63263" s="146"/>
      <c r="Q63263" s="91"/>
      <c r="R63263" s="116"/>
      <c r="AB63263" s="127"/>
      <c r="AC63263" s="127"/>
    </row>
    <row r="63264" spans="14:29" ht="15" hidden="1" customHeight="1">
      <c r="N63264" s="127"/>
      <c r="P63264" s="146"/>
      <c r="Q63264" s="91"/>
      <c r="R63264" s="116"/>
      <c r="AB63264" s="127"/>
      <c r="AC63264" s="127"/>
    </row>
    <row r="63265" spans="14:29" ht="15" hidden="1" customHeight="1">
      <c r="N63265" s="127"/>
      <c r="P63265" s="146"/>
      <c r="Q63265" s="91"/>
      <c r="R63265" s="116"/>
      <c r="AB63265" s="127"/>
      <c r="AC63265" s="127"/>
    </row>
    <row r="63266" spans="14:29" ht="15" hidden="1" customHeight="1">
      <c r="N63266" s="127"/>
      <c r="P63266" s="146"/>
      <c r="Q63266" s="91"/>
      <c r="R63266" s="116"/>
      <c r="AB63266" s="127"/>
      <c r="AC63266" s="127"/>
    </row>
    <row r="63267" spans="14:29" ht="15" hidden="1" customHeight="1">
      <c r="N63267" s="127"/>
      <c r="P63267" s="146"/>
      <c r="Q63267" s="91"/>
      <c r="R63267" s="116"/>
      <c r="AB63267" s="127"/>
      <c r="AC63267" s="127"/>
    </row>
    <row r="63268" spans="14:29" ht="15" hidden="1" customHeight="1">
      <c r="N63268" s="127"/>
      <c r="P63268" s="146"/>
      <c r="Q63268" s="91"/>
      <c r="R63268" s="116"/>
      <c r="AB63268" s="127"/>
      <c r="AC63268" s="127"/>
    </row>
    <row r="63269" spans="14:29" ht="15" hidden="1" customHeight="1">
      <c r="N63269" s="127"/>
      <c r="P63269" s="146"/>
      <c r="Q63269" s="91"/>
      <c r="R63269" s="116"/>
      <c r="AB63269" s="127"/>
      <c r="AC63269" s="127"/>
    </row>
    <row r="63270" spans="14:29" ht="15" hidden="1" customHeight="1">
      <c r="N63270" s="127"/>
      <c r="P63270" s="146"/>
      <c r="Q63270" s="91"/>
      <c r="R63270" s="116"/>
      <c r="AB63270" s="127"/>
      <c r="AC63270" s="127"/>
    </row>
    <row r="63271" spans="14:29" ht="15" hidden="1" customHeight="1">
      <c r="N63271" s="127"/>
      <c r="P63271" s="146"/>
      <c r="Q63271" s="91"/>
      <c r="R63271" s="116"/>
      <c r="AB63271" s="127"/>
      <c r="AC63271" s="127"/>
    </row>
    <row r="63272" spans="14:29" ht="15" hidden="1" customHeight="1">
      <c r="N63272" s="127"/>
      <c r="P63272" s="146"/>
      <c r="Q63272" s="91"/>
      <c r="R63272" s="116"/>
      <c r="AB63272" s="127"/>
      <c r="AC63272" s="127"/>
    </row>
    <row r="63273" spans="14:29" ht="15" hidden="1" customHeight="1">
      <c r="N63273" s="127"/>
      <c r="P63273" s="146"/>
      <c r="Q63273" s="91"/>
      <c r="R63273" s="116"/>
      <c r="AB63273" s="127"/>
      <c r="AC63273" s="127"/>
    </row>
    <row r="63274" spans="14:29" ht="15" hidden="1" customHeight="1">
      <c r="N63274" s="127"/>
      <c r="P63274" s="146"/>
      <c r="Q63274" s="91"/>
      <c r="R63274" s="116"/>
      <c r="AB63274" s="127"/>
      <c r="AC63274" s="127"/>
    </row>
    <row r="63275" spans="14:29" ht="15" hidden="1" customHeight="1">
      <c r="N63275" s="127"/>
      <c r="P63275" s="146"/>
      <c r="Q63275" s="91"/>
      <c r="R63275" s="116"/>
      <c r="AB63275" s="127"/>
      <c r="AC63275" s="127"/>
    </row>
    <row r="63276" spans="14:29" ht="15" hidden="1" customHeight="1">
      <c r="N63276" s="127"/>
      <c r="P63276" s="146"/>
      <c r="Q63276" s="91"/>
      <c r="R63276" s="116"/>
      <c r="AB63276" s="127"/>
      <c r="AC63276" s="127"/>
    </row>
    <row r="63277" spans="14:29" ht="15" hidden="1" customHeight="1">
      <c r="N63277" s="127"/>
      <c r="P63277" s="146"/>
      <c r="Q63277" s="91"/>
      <c r="R63277" s="116"/>
      <c r="AB63277" s="127"/>
      <c r="AC63277" s="127"/>
    </row>
    <row r="63278" spans="14:29" ht="15" hidden="1" customHeight="1">
      <c r="N63278" s="127"/>
      <c r="P63278" s="146"/>
      <c r="Q63278" s="91"/>
      <c r="R63278" s="116"/>
      <c r="AB63278" s="127"/>
      <c r="AC63278" s="127"/>
    </row>
    <row r="63279" spans="14:29" ht="15" hidden="1" customHeight="1">
      <c r="N63279" s="127"/>
      <c r="P63279" s="146"/>
      <c r="Q63279" s="91"/>
      <c r="R63279" s="116"/>
      <c r="AB63279" s="127"/>
      <c r="AC63279" s="127"/>
    </row>
    <row r="63280" spans="14:29" ht="15" hidden="1" customHeight="1">
      <c r="N63280" s="127"/>
      <c r="P63280" s="146"/>
      <c r="Q63280" s="91"/>
      <c r="R63280" s="116"/>
      <c r="AB63280" s="127"/>
      <c r="AC63280" s="127"/>
    </row>
    <row r="63281" spans="14:29" ht="15" hidden="1" customHeight="1">
      <c r="N63281" s="127"/>
      <c r="P63281" s="146"/>
      <c r="Q63281" s="91"/>
      <c r="R63281" s="116"/>
      <c r="AB63281" s="127"/>
      <c r="AC63281" s="127"/>
    </row>
    <row r="63282" spans="14:29" ht="15" hidden="1" customHeight="1">
      <c r="N63282" s="127"/>
      <c r="P63282" s="146"/>
      <c r="Q63282" s="91"/>
      <c r="R63282" s="116"/>
      <c r="AB63282" s="127"/>
      <c r="AC63282" s="127"/>
    </row>
    <row r="63283" spans="14:29" ht="15" hidden="1" customHeight="1">
      <c r="N63283" s="127"/>
      <c r="P63283" s="146"/>
      <c r="Q63283" s="91"/>
      <c r="R63283" s="116"/>
      <c r="AB63283" s="127"/>
      <c r="AC63283" s="127"/>
    </row>
    <row r="63284" spans="14:29" ht="15" hidden="1" customHeight="1">
      <c r="N63284" s="127"/>
      <c r="P63284" s="146"/>
      <c r="Q63284" s="91"/>
      <c r="R63284" s="116"/>
      <c r="AB63284" s="127"/>
      <c r="AC63284" s="127"/>
    </row>
    <row r="63285" spans="14:29" ht="15" hidden="1" customHeight="1">
      <c r="N63285" s="127"/>
      <c r="P63285" s="146"/>
      <c r="Q63285" s="91"/>
      <c r="R63285" s="116"/>
      <c r="AB63285" s="127"/>
      <c r="AC63285" s="127"/>
    </row>
    <row r="63286" spans="14:29" ht="15" hidden="1" customHeight="1">
      <c r="N63286" s="127"/>
      <c r="P63286" s="146"/>
      <c r="Q63286" s="91"/>
      <c r="R63286" s="116"/>
      <c r="AB63286" s="127"/>
      <c r="AC63286" s="127"/>
    </row>
    <row r="63287" spans="14:29" ht="15" hidden="1" customHeight="1">
      <c r="N63287" s="127"/>
      <c r="P63287" s="146"/>
      <c r="Q63287" s="91"/>
      <c r="R63287" s="116"/>
      <c r="AB63287" s="127"/>
      <c r="AC63287" s="127"/>
    </row>
    <row r="63288" spans="14:29" ht="15" hidden="1" customHeight="1">
      <c r="N63288" s="127"/>
      <c r="P63288" s="146"/>
      <c r="Q63288" s="91"/>
      <c r="R63288" s="116"/>
      <c r="AB63288" s="127"/>
      <c r="AC63288" s="127"/>
    </row>
    <row r="63289" spans="14:29" ht="15" hidden="1" customHeight="1">
      <c r="N63289" s="127"/>
      <c r="P63289" s="146"/>
      <c r="Q63289" s="91"/>
      <c r="R63289" s="116"/>
      <c r="AB63289" s="127"/>
      <c r="AC63289" s="127"/>
    </row>
    <row r="63290" spans="14:29" ht="15" hidden="1" customHeight="1">
      <c r="N63290" s="127"/>
      <c r="P63290" s="146"/>
      <c r="Q63290" s="91"/>
      <c r="R63290" s="116"/>
      <c r="AB63290" s="127"/>
      <c r="AC63290" s="127"/>
    </row>
    <row r="63291" spans="14:29" ht="15" hidden="1" customHeight="1">
      <c r="N63291" s="127"/>
      <c r="P63291" s="146"/>
      <c r="Q63291" s="91"/>
      <c r="R63291" s="116"/>
      <c r="AB63291" s="127"/>
      <c r="AC63291" s="127"/>
    </row>
    <row r="63292" spans="14:29" ht="15" hidden="1" customHeight="1">
      <c r="N63292" s="127"/>
      <c r="P63292" s="146"/>
      <c r="Q63292" s="91"/>
      <c r="R63292" s="116"/>
      <c r="AB63292" s="127"/>
      <c r="AC63292" s="127"/>
    </row>
    <row r="63293" spans="14:29" ht="15" hidden="1" customHeight="1">
      <c r="N63293" s="127"/>
      <c r="P63293" s="146"/>
      <c r="Q63293" s="91"/>
      <c r="R63293" s="116"/>
      <c r="AB63293" s="127"/>
      <c r="AC63293" s="127"/>
    </row>
    <row r="63294" spans="14:29" ht="15" hidden="1" customHeight="1">
      <c r="N63294" s="127"/>
      <c r="P63294" s="146"/>
      <c r="Q63294" s="91"/>
      <c r="R63294" s="116"/>
      <c r="AB63294" s="127"/>
      <c r="AC63294" s="127"/>
    </row>
    <row r="63295" spans="14:29" ht="15" hidden="1" customHeight="1">
      <c r="N63295" s="127"/>
      <c r="P63295" s="146"/>
      <c r="Q63295" s="91"/>
      <c r="R63295" s="116"/>
      <c r="AB63295" s="127"/>
      <c r="AC63295" s="127"/>
    </row>
    <row r="63296" spans="14:29" ht="15" hidden="1" customHeight="1">
      <c r="N63296" s="127"/>
      <c r="P63296" s="146"/>
      <c r="Q63296" s="91"/>
      <c r="R63296" s="116"/>
      <c r="AB63296" s="127"/>
      <c r="AC63296" s="127"/>
    </row>
    <row r="63297" spans="14:29" ht="15" hidden="1" customHeight="1">
      <c r="N63297" s="127"/>
      <c r="P63297" s="146"/>
      <c r="Q63297" s="91"/>
      <c r="R63297" s="116"/>
      <c r="AB63297" s="127"/>
      <c r="AC63297" s="127"/>
    </row>
    <row r="63298" spans="14:29" ht="15" hidden="1" customHeight="1">
      <c r="N63298" s="127"/>
      <c r="P63298" s="146"/>
      <c r="Q63298" s="91"/>
      <c r="R63298" s="116"/>
      <c r="AB63298" s="127"/>
      <c r="AC63298" s="127"/>
    </row>
    <row r="63299" spans="14:29" ht="15" hidden="1" customHeight="1">
      <c r="N63299" s="127"/>
      <c r="P63299" s="146"/>
      <c r="Q63299" s="91"/>
      <c r="R63299" s="116"/>
      <c r="AB63299" s="127"/>
      <c r="AC63299" s="127"/>
    </row>
    <row r="63300" spans="14:29" ht="15" hidden="1" customHeight="1">
      <c r="N63300" s="127"/>
      <c r="P63300" s="146"/>
      <c r="Q63300" s="91"/>
      <c r="R63300" s="116"/>
      <c r="AB63300" s="127"/>
      <c r="AC63300" s="127"/>
    </row>
    <row r="63301" spans="14:29" ht="15" hidden="1" customHeight="1">
      <c r="N63301" s="127"/>
      <c r="P63301" s="146"/>
      <c r="Q63301" s="91"/>
      <c r="R63301" s="116"/>
      <c r="AB63301" s="127"/>
      <c r="AC63301" s="127"/>
    </row>
    <row r="63302" spans="14:29" ht="15" hidden="1" customHeight="1">
      <c r="N63302" s="127"/>
      <c r="P63302" s="146"/>
      <c r="Q63302" s="91"/>
      <c r="R63302" s="116"/>
      <c r="AB63302" s="127"/>
      <c r="AC63302" s="127"/>
    </row>
    <row r="63303" spans="14:29" ht="15" hidden="1" customHeight="1">
      <c r="N63303" s="127"/>
      <c r="P63303" s="146"/>
      <c r="Q63303" s="91"/>
      <c r="R63303" s="116"/>
      <c r="AB63303" s="127"/>
      <c r="AC63303" s="127"/>
    </row>
    <row r="63304" spans="14:29" ht="15" hidden="1" customHeight="1">
      <c r="N63304" s="127"/>
      <c r="P63304" s="146"/>
      <c r="Q63304" s="91"/>
      <c r="R63304" s="116"/>
      <c r="AB63304" s="127"/>
      <c r="AC63304" s="127"/>
    </row>
    <row r="63305" spans="14:29" ht="15" hidden="1" customHeight="1">
      <c r="N63305" s="127"/>
      <c r="P63305" s="146"/>
      <c r="Q63305" s="91"/>
      <c r="R63305" s="116"/>
      <c r="AB63305" s="127"/>
      <c r="AC63305" s="127"/>
    </row>
    <row r="63306" spans="14:29" ht="15" hidden="1" customHeight="1">
      <c r="N63306" s="127"/>
      <c r="P63306" s="146"/>
      <c r="Q63306" s="91"/>
      <c r="R63306" s="116"/>
      <c r="AB63306" s="127"/>
      <c r="AC63306" s="127"/>
    </row>
    <row r="63307" spans="14:29" ht="15" hidden="1" customHeight="1">
      <c r="N63307" s="127"/>
      <c r="P63307" s="146"/>
      <c r="Q63307" s="91"/>
      <c r="R63307" s="116"/>
      <c r="AB63307" s="127"/>
      <c r="AC63307" s="127"/>
    </row>
    <row r="63308" spans="14:29" ht="15" hidden="1" customHeight="1">
      <c r="N63308" s="127"/>
      <c r="P63308" s="146"/>
      <c r="Q63308" s="91"/>
      <c r="R63308" s="116"/>
      <c r="AB63308" s="127"/>
      <c r="AC63308" s="127"/>
    </row>
    <row r="63309" spans="14:29" ht="15" hidden="1" customHeight="1">
      <c r="N63309" s="127"/>
      <c r="P63309" s="146"/>
      <c r="Q63309" s="91"/>
      <c r="R63309" s="116"/>
      <c r="AB63309" s="127"/>
      <c r="AC63309" s="127"/>
    </row>
    <row r="63310" spans="14:29" ht="15" hidden="1" customHeight="1">
      <c r="N63310" s="127"/>
      <c r="P63310" s="146"/>
      <c r="Q63310" s="91"/>
      <c r="R63310" s="116"/>
      <c r="AB63310" s="127"/>
      <c r="AC63310" s="127"/>
    </row>
    <row r="63311" spans="14:29" ht="15" hidden="1" customHeight="1">
      <c r="N63311" s="127"/>
      <c r="P63311" s="146"/>
      <c r="Q63311" s="91"/>
      <c r="R63311" s="116"/>
      <c r="AB63311" s="127"/>
      <c r="AC63311" s="127"/>
    </row>
    <row r="63312" spans="14:29" ht="15" hidden="1" customHeight="1">
      <c r="N63312" s="127"/>
      <c r="P63312" s="146"/>
      <c r="Q63312" s="91"/>
      <c r="R63312" s="116"/>
      <c r="AB63312" s="127"/>
      <c r="AC63312" s="127"/>
    </row>
    <row r="63313" spans="14:29" ht="15" hidden="1" customHeight="1">
      <c r="N63313" s="127"/>
      <c r="P63313" s="146"/>
      <c r="Q63313" s="91"/>
      <c r="R63313" s="116"/>
      <c r="AB63313" s="127"/>
      <c r="AC63313" s="127"/>
    </row>
    <row r="63314" spans="14:29" ht="15" hidden="1" customHeight="1">
      <c r="N63314" s="127"/>
      <c r="P63314" s="146"/>
      <c r="Q63314" s="91"/>
      <c r="R63314" s="116"/>
      <c r="AB63314" s="127"/>
      <c r="AC63314" s="127"/>
    </row>
    <row r="63315" spans="14:29" ht="15" hidden="1" customHeight="1">
      <c r="N63315" s="127"/>
      <c r="P63315" s="146"/>
      <c r="Q63315" s="91"/>
      <c r="R63315" s="116"/>
      <c r="AB63315" s="127"/>
      <c r="AC63315" s="127"/>
    </row>
    <row r="63316" spans="14:29" ht="15" hidden="1" customHeight="1">
      <c r="N63316" s="127"/>
      <c r="P63316" s="146"/>
      <c r="Q63316" s="91"/>
      <c r="R63316" s="116"/>
      <c r="AB63316" s="127"/>
      <c r="AC63316" s="127"/>
    </row>
    <row r="63317" spans="14:29" ht="15" hidden="1" customHeight="1">
      <c r="N63317" s="127"/>
      <c r="P63317" s="146"/>
      <c r="Q63317" s="91"/>
      <c r="R63317" s="116"/>
      <c r="AB63317" s="127"/>
      <c r="AC63317" s="127"/>
    </row>
    <row r="63318" spans="14:29" ht="15" hidden="1" customHeight="1">
      <c r="N63318" s="127"/>
      <c r="P63318" s="146"/>
      <c r="Q63318" s="91"/>
      <c r="R63318" s="116"/>
      <c r="AB63318" s="127"/>
      <c r="AC63318" s="127"/>
    </row>
    <row r="63319" spans="14:29" ht="15" hidden="1" customHeight="1">
      <c r="N63319" s="127"/>
      <c r="P63319" s="146"/>
      <c r="Q63319" s="91"/>
      <c r="R63319" s="116"/>
      <c r="AB63319" s="127"/>
      <c r="AC63319" s="127"/>
    </row>
    <row r="63320" spans="14:29" ht="15" hidden="1" customHeight="1">
      <c r="N63320" s="127"/>
      <c r="P63320" s="146"/>
      <c r="Q63320" s="91"/>
      <c r="R63320" s="116"/>
      <c r="AB63320" s="127"/>
      <c r="AC63320" s="127"/>
    </row>
    <row r="63321" spans="14:29" ht="15" hidden="1" customHeight="1">
      <c r="N63321" s="127"/>
      <c r="P63321" s="146"/>
      <c r="Q63321" s="91"/>
      <c r="R63321" s="116"/>
      <c r="AB63321" s="127"/>
      <c r="AC63321" s="127"/>
    </row>
    <row r="63322" spans="14:29" ht="15" hidden="1" customHeight="1">
      <c r="N63322" s="127"/>
      <c r="P63322" s="146"/>
      <c r="Q63322" s="91"/>
      <c r="R63322" s="116"/>
      <c r="AB63322" s="127"/>
      <c r="AC63322" s="127"/>
    </row>
    <row r="63323" spans="14:29" ht="15" hidden="1" customHeight="1">
      <c r="N63323" s="127"/>
      <c r="P63323" s="146"/>
      <c r="Q63323" s="91"/>
      <c r="R63323" s="116"/>
      <c r="AB63323" s="127"/>
      <c r="AC63323" s="127"/>
    </row>
    <row r="63324" spans="14:29" ht="15" hidden="1" customHeight="1">
      <c r="N63324" s="127"/>
      <c r="P63324" s="146"/>
      <c r="Q63324" s="91"/>
      <c r="R63324" s="116"/>
      <c r="AB63324" s="127"/>
      <c r="AC63324" s="127"/>
    </row>
    <row r="63325" spans="14:29" ht="15" hidden="1" customHeight="1">
      <c r="N63325" s="127"/>
      <c r="P63325" s="146"/>
      <c r="Q63325" s="91"/>
      <c r="R63325" s="116"/>
      <c r="AB63325" s="127"/>
      <c r="AC63325" s="127"/>
    </row>
    <row r="63326" spans="14:29" ht="15" hidden="1" customHeight="1">
      <c r="N63326" s="127"/>
      <c r="P63326" s="146"/>
      <c r="Q63326" s="91"/>
      <c r="R63326" s="116"/>
      <c r="AB63326" s="127"/>
      <c r="AC63326" s="127"/>
    </row>
    <row r="63327" spans="14:29" ht="15" hidden="1" customHeight="1">
      <c r="N63327" s="127"/>
      <c r="P63327" s="146"/>
      <c r="Q63327" s="91"/>
      <c r="R63327" s="116"/>
      <c r="AB63327" s="127"/>
      <c r="AC63327" s="127"/>
    </row>
    <row r="63328" spans="14:29" ht="15" hidden="1" customHeight="1">
      <c r="N63328" s="127"/>
      <c r="P63328" s="146"/>
      <c r="Q63328" s="91"/>
      <c r="R63328" s="116"/>
      <c r="AB63328" s="127"/>
      <c r="AC63328" s="127"/>
    </row>
    <row r="63329" spans="14:29" ht="15" hidden="1" customHeight="1">
      <c r="N63329" s="127"/>
      <c r="P63329" s="146"/>
      <c r="Q63329" s="91"/>
      <c r="R63329" s="116"/>
      <c r="AB63329" s="127"/>
      <c r="AC63329" s="127"/>
    </row>
    <row r="63330" spans="14:29" ht="15" hidden="1" customHeight="1">
      <c r="N63330" s="127"/>
      <c r="P63330" s="146"/>
      <c r="Q63330" s="91"/>
      <c r="R63330" s="116"/>
      <c r="AB63330" s="127"/>
      <c r="AC63330" s="127"/>
    </row>
    <row r="63331" spans="14:29" ht="15" hidden="1" customHeight="1">
      <c r="N63331" s="127"/>
      <c r="P63331" s="146"/>
      <c r="Q63331" s="91"/>
      <c r="R63331" s="116"/>
      <c r="AB63331" s="127"/>
      <c r="AC63331" s="127"/>
    </row>
    <row r="63332" spans="14:29" ht="15" hidden="1" customHeight="1">
      <c r="N63332" s="127"/>
      <c r="P63332" s="146"/>
      <c r="Q63332" s="91"/>
      <c r="R63332" s="116"/>
      <c r="AB63332" s="127"/>
      <c r="AC63332" s="127"/>
    </row>
    <row r="63333" spans="14:29" ht="15" hidden="1" customHeight="1">
      <c r="N63333" s="127"/>
      <c r="P63333" s="146"/>
      <c r="Q63333" s="91"/>
      <c r="R63333" s="116"/>
      <c r="AB63333" s="127"/>
      <c r="AC63333" s="127"/>
    </row>
    <row r="63334" spans="14:29" ht="15" hidden="1" customHeight="1">
      <c r="N63334" s="127"/>
      <c r="P63334" s="146"/>
      <c r="Q63334" s="91"/>
      <c r="R63334" s="116"/>
      <c r="AB63334" s="127"/>
      <c r="AC63334" s="127"/>
    </row>
    <row r="63335" spans="14:29" ht="15" hidden="1" customHeight="1">
      <c r="N63335" s="127"/>
      <c r="P63335" s="146"/>
      <c r="Q63335" s="91"/>
      <c r="R63335" s="116"/>
      <c r="AB63335" s="127"/>
      <c r="AC63335" s="127"/>
    </row>
    <row r="63336" spans="14:29" ht="15" hidden="1" customHeight="1">
      <c r="N63336" s="127"/>
      <c r="P63336" s="146"/>
      <c r="Q63336" s="91"/>
      <c r="R63336" s="116"/>
      <c r="AB63336" s="127"/>
      <c r="AC63336" s="127"/>
    </row>
    <row r="63337" spans="14:29" ht="15" hidden="1" customHeight="1">
      <c r="N63337" s="127"/>
      <c r="P63337" s="146"/>
      <c r="Q63337" s="91"/>
      <c r="R63337" s="116"/>
      <c r="AB63337" s="127"/>
      <c r="AC63337" s="127"/>
    </row>
    <row r="63338" spans="14:29" ht="15" hidden="1" customHeight="1">
      <c r="N63338" s="127"/>
      <c r="P63338" s="146"/>
      <c r="Q63338" s="91"/>
      <c r="R63338" s="116"/>
      <c r="AB63338" s="127"/>
      <c r="AC63338" s="127"/>
    </row>
    <row r="63339" spans="14:29" ht="15" hidden="1" customHeight="1">
      <c r="N63339" s="127"/>
      <c r="P63339" s="146"/>
      <c r="Q63339" s="91"/>
      <c r="R63339" s="116"/>
      <c r="AB63339" s="127"/>
      <c r="AC63339" s="127"/>
    </row>
    <row r="63340" spans="14:29" ht="15" hidden="1" customHeight="1">
      <c r="N63340" s="127"/>
      <c r="P63340" s="146"/>
      <c r="Q63340" s="91"/>
      <c r="R63340" s="116"/>
      <c r="AB63340" s="127"/>
      <c r="AC63340" s="127"/>
    </row>
    <row r="63341" spans="14:29" ht="15" hidden="1" customHeight="1">
      <c r="N63341" s="127"/>
      <c r="P63341" s="146"/>
      <c r="Q63341" s="91"/>
      <c r="R63341" s="116"/>
      <c r="AB63341" s="127"/>
      <c r="AC63341" s="127"/>
    </row>
    <row r="63342" spans="14:29" ht="15" hidden="1" customHeight="1">
      <c r="N63342" s="127"/>
      <c r="P63342" s="146"/>
      <c r="Q63342" s="91"/>
      <c r="R63342" s="116"/>
      <c r="AB63342" s="127"/>
      <c r="AC63342" s="127"/>
    </row>
    <row r="63343" spans="14:29" ht="15" hidden="1" customHeight="1">
      <c r="N63343" s="127"/>
      <c r="P63343" s="146"/>
      <c r="Q63343" s="91"/>
      <c r="R63343" s="116"/>
      <c r="AB63343" s="127"/>
      <c r="AC63343" s="127"/>
    </row>
    <row r="63344" spans="14:29" ht="15" hidden="1" customHeight="1">
      <c r="N63344" s="127"/>
      <c r="P63344" s="146"/>
      <c r="Q63344" s="91"/>
      <c r="R63344" s="116"/>
      <c r="AB63344" s="127"/>
      <c r="AC63344" s="127"/>
    </row>
    <row r="63345" spans="14:29" ht="15" hidden="1" customHeight="1">
      <c r="N63345" s="127"/>
      <c r="P63345" s="146"/>
      <c r="Q63345" s="91"/>
      <c r="R63345" s="116"/>
      <c r="AB63345" s="127"/>
      <c r="AC63345" s="127"/>
    </row>
    <row r="63346" spans="14:29" ht="15" hidden="1" customHeight="1">
      <c r="N63346" s="127"/>
      <c r="P63346" s="146"/>
      <c r="Q63346" s="91"/>
      <c r="R63346" s="116"/>
      <c r="AB63346" s="127"/>
      <c r="AC63346" s="127"/>
    </row>
    <row r="63347" spans="14:29" ht="15" hidden="1" customHeight="1">
      <c r="N63347" s="127"/>
      <c r="P63347" s="146"/>
      <c r="Q63347" s="91"/>
      <c r="R63347" s="116"/>
      <c r="AB63347" s="127"/>
      <c r="AC63347" s="127"/>
    </row>
    <row r="63348" spans="14:29" ht="15" hidden="1" customHeight="1">
      <c r="N63348" s="127"/>
      <c r="P63348" s="146"/>
      <c r="Q63348" s="91"/>
      <c r="R63348" s="116"/>
      <c r="AB63348" s="127"/>
      <c r="AC63348" s="127"/>
    </row>
    <row r="63349" spans="14:29" ht="15" hidden="1" customHeight="1">
      <c r="N63349" s="127"/>
      <c r="P63349" s="146"/>
      <c r="Q63349" s="91"/>
      <c r="R63349" s="116"/>
      <c r="AB63349" s="127"/>
      <c r="AC63349" s="127"/>
    </row>
    <row r="63350" spans="14:29" ht="15" hidden="1" customHeight="1">
      <c r="N63350" s="127"/>
      <c r="P63350" s="146"/>
      <c r="Q63350" s="91"/>
      <c r="R63350" s="116"/>
      <c r="AB63350" s="127"/>
      <c r="AC63350" s="127"/>
    </row>
    <row r="63351" spans="14:29" ht="15" hidden="1" customHeight="1">
      <c r="N63351" s="127"/>
      <c r="P63351" s="146"/>
      <c r="Q63351" s="91"/>
      <c r="R63351" s="116"/>
      <c r="AB63351" s="127"/>
      <c r="AC63351" s="127"/>
    </row>
    <row r="63352" spans="14:29" ht="15" hidden="1" customHeight="1">
      <c r="N63352" s="127"/>
      <c r="P63352" s="146"/>
      <c r="Q63352" s="91"/>
      <c r="R63352" s="116"/>
      <c r="AB63352" s="127"/>
      <c r="AC63352" s="127"/>
    </row>
    <row r="63353" spans="14:29" ht="15" hidden="1" customHeight="1">
      <c r="N63353" s="127"/>
      <c r="P63353" s="146"/>
      <c r="Q63353" s="91"/>
      <c r="R63353" s="116"/>
      <c r="AB63353" s="127"/>
      <c r="AC63353" s="127"/>
    </row>
    <row r="63354" spans="14:29" ht="15" hidden="1" customHeight="1">
      <c r="N63354" s="127"/>
      <c r="P63354" s="146"/>
      <c r="Q63354" s="91"/>
      <c r="R63354" s="116"/>
      <c r="AB63354" s="127"/>
      <c r="AC63354" s="127"/>
    </row>
    <row r="63355" spans="14:29" ht="15" hidden="1" customHeight="1">
      <c r="N63355" s="127"/>
      <c r="P63355" s="146"/>
      <c r="Q63355" s="91"/>
      <c r="R63355" s="116"/>
      <c r="AB63355" s="127"/>
      <c r="AC63355" s="127"/>
    </row>
    <row r="63356" spans="14:29" ht="15" hidden="1" customHeight="1">
      <c r="N63356" s="127"/>
      <c r="P63356" s="146"/>
      <c r="Q63356" s="91"/>
      <c r="R63356" s="116"/>
      <c r="AB63356" s="127"/>
      <c r="AC63356" s="127"/>
    </row>
    <row r="63357" spans="14:29" ht="15" hidden="1" customHeight="1">
      <c r="N63357" s="127"/>
      <c r="P63357" s="146"/>
      <c r="Q63357" s="91"/>
      <c r="R63357" s="116"/>
      <c r="AB63357" s="127"/>
      <c r="AC63357" s="127"/>
    </row>
    <row r="63358" spans="14:29" ht="15" hidden="1" customHeight="1">
      <c r="N63358" s="127"/>
      <c r="P63358" s="146"/>
      <c r="Q63358" s="91"/>
      <c r="R63358" s="116"/>
      <c r="AB63358" s="127"/>
      <c r="AC63358" s="127"/>
    </row>
    <row r="63359" spans="14:29" ht="15" hidden="1" customHeight="1">
      <c r="N63359" s="127"/>
      <c r="P63359" s="146"/>
      <c r="Q63359" s="91"/>
      <c r="R63359" s="116"/>
      <c r="AB63359" s="127"/>
      <c r="AC63359" s="127"/>
    </row>
    <row r="63360" spans="14:29" ht="15" hidden="1" customHeight="1">
      <c r="N63360" s="127"/>
      <c r="P63360" s="146"/>
      <c r="Q63360" s="91"/>
      <c r="R63360" s="116"/>
      <c r="AB63360" s="127"/>
      <c r="AC63360" s="127"/>
    </row>
    <row r="63361" spans="14:29" ht="15" hidden="1" customHeight="1">
      <c r="N63361" s="127"/>
      <c r="P63361" s="146"/>
      <c r="Q63361" s="91"/>
      <c r="R63361" s="116"/>
      <c r="AB63361" s="127"/>
      <c r="AC63361" s="127"/>
    </row>
    <row r="63362" spans="14:29" ht="15" hidden="1" customHeight="1">
      <c r="N63362" s="127"/>
      <c r="P63362" s="146"/>
      <c r="Q63362" s="91"/>
      <c r="R63362" s="116"/>
      <c r="AB63362" s="127"/>
      <c r="AC63362" s="127"/>
    </row>
    <row r="63363" spans="14:29" ht="15" hidden="1" customHeight="1">
      <c r="N63363" s="127"/>
      <c r="P63363" s="146"/>
      <c r="Q63363" s="91"/>
      <c r="R63363" s="116"/>
      <c r="AB63363" s="127"/>
      <c r="AC63363" s="127"/>
    </row>
    <row r="63364" spans="14:29" ht="15" hidden="1" customHeight="1">
      <c r="N63364" s="127"/>
      <c r="P63364" s="146"/>
      <c r="Q63364" s="91"/>
      <c r="R63364" s="116"/>
      <c r="AB63364" s="127"/>
      <c r="AC63364" s="127"/>
    </row>
    <row r="63365" spans="14:29" ht="15" hidden="1" customHeight="1">
      <c r="N63365" s="127"/>
      <c r="P63365" s="146"/>
      <c r="Q63365" s="91"/>
      <c r="R63365" s="116"/>
      <c r="AB63365" s="127"/>
      <c r="AC63365" s="127"/>
    </row>
    <row r="63366" spans="14:29" ht="15" hidden="1" customHeight="1">
      <c r="N63366" s="127"/>
      <c r="P63366" s="146"/>
      <c r="Q63366" s="91"/>
      <c r="R63366" s="116"/>
      <c r="AB63366" s="127"/>
      <c r="AC63366" s="127"/>
    </row>
    <row r="63367" spans="14:29" ht="15" hidden="1" customHeight="1">
      <c r="N63367" s="127"/>
      <c r="P63367" s="146"/>
      <c r="Q63367" s="91"/>
      <c r="R63367" s="116"/>
      <c r="AB63367" s="127"/>
      <c r="AC63367" s="127"/>
    </row>
    <row r="63368" spans="14:29" ht="15" hidden="1" customHeight="1">
      <c r="N63368" s="127"/>
      <c r="P63368" s="146"/>
      <c r="Q63368" s="91"/>
      <c r="R63368" s="116"/>
      <c r="AB63368" s="127"/>
      <c r="AC63368" s="127"/>
    </row>
    <row r="63369" spans="14:29" ht="15" hidden="1" customHeight="1">
      <c r="N63369" s="127"/>
      <c r="P63369" s="146"/>
      <c r="Q63369" s="91"/>
      <c r="R63369" s="116"/>
      <c r="AB63369" s="127"/>
      <c r="AC63369" s="127"/>
    </row>
    <row r="63370" spans="14:29" ht="15" hidden="1" customHeight="1">
      <c r="N63370" s="127"/>
      <c r="P63370" s="146"/>
      <c r="Q63370" s="91"/>
      <c r="R63370" s="116"/>
      <c r="AB63370" s="127"/>
      <c r="AC63370" s="127"/>
    </row>
    <row r="63371" spans="14:29" ht="15" hidden="1" customHeight="1">
      <c r="N63371" s="127"/>
      <c r="P63371" s="146"/>
      <c r="Q63371" s="91"/>
      <c r="R63371" s="116"/>
      <c r="AB63371" s="127"/>
      <c r="AC63371" s="127"/>
    </row>
    <row r="63372" spans="14:29" ht="15" hidden="1" customHeight="1">
      <c r="N63372" s="127"/>
      <c r="P63372" s="146"/>
      <c r="Q63372" s="91"/>
      <c r="R63372" s="116"/>
      <c r="AB63372" s="127"/>
      <c r="AC63372" s="127"/>
    </row>
    <row r="63373" spans="14:29" ht="15" hidden="1" customHeight="1">
      <c r="N63373" s="127"/>
      <c r="P63373" s="146"/>
      <c r="Q63373" s="91"/>
      <c r="R63373" s="116"/>
      <c r="AB63373" s="127"/>
      <c r="AC63373" s="127"/>
    </row>
    <row r="63374" spans="14:29" ht="15" hidden="1" customHeight="1">
      <c r="N63374" s="127"/>
      <c r="P63374" s="146"/>
      <c r="Q63374" s="91"/>
      <c r="R63374" s="116"/>
      <c r="AB63374" s="127"/>
      <c r="AC63374" s="127"/>
    </row>
    <row r="63375" spans="14:29" ht="15" hidden="1" customHeight="1">
      <c r="N63375" s="127"/>
      <c r="P63375" s="146"/>
      <c r="Q63375" s="91"/>
      <c r="R63375" s="116"/>
      <c r="AB63375" s="127"/>
      <c r="AC63375" s="127"/>
    </row>
    <row r="63376" spans="14:29" ht="15" hidden="1" customHeight="1">
      <c r="N63376" s="127"/>
      <c r="P63376" s="146"/>
      <c r="Q63376" s="91"/>
      <c r="R63376" s="116"/>
      <c r="AB63376" s="127"/>
      <c r="AC63376" s="127"/>
    </row>
    <row r="63377" spans="14:29" ht="15" hidden="1" customHeight="1">
      <c r="N63377" s="127"/>
      <c r="P63377" s="146"/>
      <c r="Q63377" s="91"/>
      <c r="R63377" s="116"/>
      <c r="AB63377" s="127"/>
      <c r="AC63377" s="127"/>
    </row>
    <row r="63378" spans="14:29" ht="15" hidden="1" customHeight="1">
      <c r="N63378" s="127"/>
      <c r="P63378" s="146"/>
      <c r="Q63378" s="91"/>
      <c r="R63378" s="116"/>
      <c r="AB63378" s="127"/>
      <c r="AC63378" s="127"/>
    </row>
    <row r="63379" spans="14:29" ht="15" hidden="1" customHeight="1">
      <c r="N63379" s="127"/>
      <c r="P63379" s="146"/>
      <c r="Q63379" s="91"/>
      <c r="R63379" s="116"/>
      <c r="AB63379" s="127"/>
      <c r="AC63379" s="127"/>
    </row>
    <row r="63380" spans="14:29" ht="15" hidden="1" customHeight="1">
      <c r="N63380" s="127"/>
      <c r="P63380" s="146"/>
      <c r="Q63380" s="91"/>
      <c r="R63380" s="116"/>
      <c r="AB63380" s="127"/>
      <c r="AC63380" s="127"/>
    </row>
    <row r="63381" spans="14:29" ht="15" hidden="1" customHeight="1">
      <c r="N63381" s="127"/>
      <c r="P63381" s="146"/>
      <c r="Q63381" s="91"/>
      <c r="R63381" s="116"/>
      <c r="AB63381" s="127"/>
      <c r="AC63381" s="127"/>
    </row>
    <row r="63382" spans="14:29" ht="15" hidden="1" customHeight="1">
      <c r="N63382" s="127"/>
      <c r="P63382" s="146"/>
      <c r="Q63382" s="91"/>
      <c r="R63382" s="116"/>
      <c r="AB63382" s="127"/>
      <c r="AC63382" s="127"/>
    </row>
    <row r="63383" spans="14:29" ht="15" hidden="1" customHeight="1">
      <c r="N63383" s="127"/>
      <c r="P63383" s="146"/>
      <c r="Q63383" s="91"/>
      <c r="R63383" s="116"/>
      <c r="AB63383" s="127"/>
      <c r="AC63383" s="127"/>
    </row>
    <row r="63384" spans="14:29" ht="15" hidden="1" customHeight="1">
      <c r="N63384" s="127"/>
      <c r="P63384" s="146"/>
      <c r="Q63384" s="91"/>
      <c r="R63384" s="116"/>
      <c r="AB63384" s="127"/>
      <c r="AC63384" s="127"/>
    </row>
    <row r="63385" spans="14:29" ht="15" hidden="1" customHeight="1">
      <c r="N63385" s="127"/>
      <c r="P63385" s="146"/>
      <c r="Q63385" s="91"/>
      <c r="R63385" s="116"/>
      <c r="AB63385" s="127"/>
      <c r="AC63385" s="127"/>
    </row>
    <row r="63386" spans="14:29" ht="15" hidden="1" customHeight="1">
      <c r="N63386" s="127"/>
      <c r="P63386" s="146"/>
      <c r="Q63386" s="91"/>
      <c r="R63386" s="116"/>
      <c r="AB63386" s="127"/>
      <c r="AC63386" s="127"/>
    </row>
    <row r="63387" spans="14:29" ht="15" hidden="1" customHeight="1">
      <c r="N63387" s="127"/>
      <c r="P63387" s="146"/>
      <c r="Q63387" s="91"/>
      <c r="R63387" s="116"/>
      <c r="AB63387" s="127"/>
      <c r="AC63387" s="127"/>
    </row>
    <row r="63388" spans="14:29" ht="15" hidden="1" customHeight="1">
      <c r="N63388" s="127"/>
      <c r="P63388" s="146"/>
      <c r="Q63388" s="91"/>
      <c r="R63388" s="116"/>
      <c r="AB63388" s="127"/>
      <c r="AC63388" s="127"/>
    </row>
    <row r="63389" spans="14:29" ht="15" hidden="1" customHeight="1">
      <c r="N63389" s="127"/>
      <c r="P63389" s="146"/>
      <c r="Q63389" s="91"/>
      <c r="R63389" s="116"/>
      <c r="AB63389" s="127"/>
      <c r="AC63389" s="127"/>
    </row>
    <row r="63390" spans="14:29" ht="15" hidden="1" customHeight="1">
      <c r="N63390" s="127"/>
      <c r="P63390" s="146"/>
      <c r="Q63390" s="91"/>
      <c r="R63390" s="116"/>
      <c r="AB63390" s="127"/>
      <c r="AC63390" s="127"/>
    </row>
    <row r="63391" spans="14:29" ht="15" hidden="1" customHeight="1">
      <c r="N63391" s="127"/>
      <c r="P63391" s="146"/>
      <c r="Q63391" s="91"/>
      <c r="R63391" s="116"/>
      <c r="AB63391" s="127"/>
      <c r="AC63391" s="127"/>
    </row>
    <row r="63392" spans="14:29" ht="15" hidden="1" customHeight="1">
      <c r="N63392" s="127"/>
      <c r="P63392" s="146"/>
      <c r="Q63392" s="91"/>
      <c r="R63392" s="116"/>
      <c r="AB63392" s="127"/>
      <c r="AC63392" s="127"/>
    </row>
    <row r="63393" spans="14:29" ht="15" hidden="1" customHeight="1">
      <c r="N63393" s="127"/>
      <c r="P63393" s="146"/>
      <c r="Q63393" s="91"/>
      <c r="R63393" s="116"/>
      <c r="AB63393" s="127"/>
      <c r="AC63393" s="127"/>
    </row>
    <row r="63394" spans="14:29" ht="15" hidden="1" customHeight="1">
      <c r="N63394" s="127"/>
      <c r="P63394" s="146"/>
      <c r="Q63394" s="91"/>
      <c r="R63394" s="116"/>
      <c r="AB63394" s="127"/>
      <c r="AC63394" s="127"/>
    </row>
    <row r="63395" spans="14:29" ht="15" hidden="1" customHeight="1">
      <c r="N63395" s="127"/>
      <c r="P63395" s="146"/>
      <c r="Q63395" s="91"/>
      <c r="R63395" s="116"/>
      <c r="AB63395" s="127"/>
      <c r="AC63395" s="127"/>
    </row>
    <row r="63396" spans="14:29" ht="15" hidden="1" customHeight="1">
      <c r="N63396" s="127"/>
      <c r="P63396" s="146"/>
      <c r="Q63396" s="91"/>
      <c r="R63396" s="116"/>
      <c r="AB63396" s="127"/>
      <c r="AC63396" s="127"/>
    </row>
    <row r="63397" spans="14:29" ht="15" hidden="1" customHeight="1">
      <c r="N63397" s="127"/>
      <c r="P63397" s="146"/>
      <c r="Q63397" s="91"/>
      <c r="R63397" s="116"/>
      <c r="AB63397" s="127"/>
      <c r="AC63397" s="127"/>
    </row>
    <row r="63398" spans="14:29" ht="15" hidden="1" customHeight="1">
      <c r="N63398" s="127"/>
      <c r="P63398" s="146"/>
      <c r="Q63398" s="91"/>
      <c r="R63398" s="116"/>
      <c r="AB63398" s="127"/>
      <c r="AC63398" s="127"/>
    </row>
    <row r="63399" spans="14:29" ht="15" hidden="1" customHeight="1">
      <c r="N63399" s="127"/>
      <c r="P63399" s="146"/>
      <c r="Q63399" s="91"/>
      <c r="R63399" s="116"/>
      <c r="AB63399" s="127"/>
      <c r="AC63399" s="127"/>
    </row>
    <row r="63400" spans="14:29" ht="15" hidden="1" customHeight="1">
      <c r="N63400" s="127"/>
      <c r="P63400" s="146"/>
      <c r="Q63400" s="91"/>
      <c r="R63400" s="116"/>
      <c r="AB63400" s="127"/>
      <c r="AC63400" s="127"/>
    </row>
    <row r="63401" spans="14:29" ht="15" hidden="1" customHeight="1">
      <c r="N63401" s="127"/>
      <c r="P63401" s="146"/>
      <c r="Q63401" s="91"/>
      <c r="R63401" s="116"/>
      <c r="AB63401" s="127"/>
      <c r="AC63401" s="127"/>
    </row>
    <row r="63402" spans="14:29" ht="15" hidden="1" customHeight="1">
      <c r="N63402" s="127"/>
      <c r="P63402" s="146"/>
      <c r="Q63402" s="91"/>
      <c r="R63402" s="116"/>
      <c r="AB63402" s="127"/>
      <c r="AC63402" s="127"/>
    </row>
    <row r="63403" spans="14:29" ht="15" hidden="1" customHeight="1">
      <c r="N63403" s="127"/>
      <c r="P63403" s="146"/>
      <c r="Q63403" s="91"/>
      <c r="R63403" s="116"/>
      <c r="AB63403" s="127"/>
      <c r="AC63403" s="127"/>
    </row>
    <row r="63404" spans="14:29" ht="15" hidden="1" customHeight="1">
      <c r="N63404" s="127"/>
      <c r="P63404" s="146"/>
      <c r="Q63404" s="91"/>
      <c r="R63404" s="116"/>
      <c r="AB63404" s="127"/>
      <c r="AC63404" s="127"/>
    </row>
    <row r="63405" spans="14:29" ht="15" hidden="1" customHeight="1">
      <c r="N63405" s="127"/>
      <c r="P63405" s="146"/>
      <c r="Q63405" s="91"/>
      <c r="R63405" s="116"/>
      <c r="AB63405" s="127"/>
      <c r="AC63405" s="127"/>
    </row>
    <row r="63406" spans="14:29" ht="15" hidden="1" customHeight="1">
      <c r="N63406" s="127"/>
      <c r="P63406" s="146"/>
      <c r="Q63406" s="91"/>
      <c r="R63406" s="116"/>
      <c r="AB63406" s="127"/>
      <c r="AC63406" s="127"/>
    </row>
    <row r="63407" spans="14:29" ht="15" hidden="1" customHeight="1">
      <c r="N63407" s="127"/>
      <c r="P63407" s="146"/>
      <c r="Q63407" s="91"/>
      <c r="R63407" s="116"/>
      <c r="AB63407" s="127"/>
      <c r="AC63407" s="127"/>
    </row>
    <row r="63408" spans="14:29" ht="15" hidden="1" customHeight="1">
      <c r="N63408" s="127"/>
      <c r="P63408" s="146"/>
      <c r="Q63408" s="91"/>
      <c r="R63408" s="116"/>
      <c r="AB63408" s="127"/>
      <c r="AC63408" s="127"/>
    </row>
    <row r="63409" spans="14:29" ht="15" hidden="1" customHeight="1">
      <c r="N63409" s="127"/>
      <c r="P63409" s="146"/>
      <c r="Q63409" s="91"/>
      <c r="R63409" s="116"/>
      <c r="AB63409" s="127"/>
      <c r="AC63409" s="127"/>
    </row>
    <row r="63410" spans="14:29" ht="15" hidden="1" customHeight="1">
      <c r="N63410" s="127"/>
      <c r="P63410" s="146"/>
      <c r="Q63410" s="91"/>
      <c r="R63410" s="116"/>
      <c r="AB63410" s="127"/>
      <c r="AC63410" s="127"/>
    </row>
    <row r="63411" spans="14:29" ht="15" hidden="1" customHeight="1">
      <c r="N63411" s="127"/>
      <c r="P63411" s="146"/>
      <c r="Q63411" s="91"/>
      <c r="R63411" s="116"/>
      <c r="AB63411" s="127"/>
      <c r="AC63411" s="127"/>
    </row>
    <row r="63412" spans="14:29" ht="15" hidden="1" customHeight="1">
      <c r="N63412" s="127"/>
      <c r="P63412" s="146"/>
      <c r="Q63412" s="91"/>
      <c r="R63412" s="116"/>
      <c r="AB63412" s="127"/>
      <c r="AC63412" s="127"/>
    </row>
    <row r="63413" spans="14:29" ht="15" hidden="1" customHeight="1">
      <c r="N63413" s="127"/>
      <c r="P63413" s="146"/>
      <c r="Q63413" s="91"/>
      <c r="R63413" s="116"/>
      <c r="AB63413" s="127"/>
      <c r="AC63413" s="127"/>
    </row>
    <row r="63414" spans="14:29" ht="15" hidden="1" customHeight="1">
      <c r="N63414" s="127"/>
      <c r="P63414" s="146"/>
      <c r="Q63414" s="91"/>
      <c r="R63414" s="116"/>
      <c r="AB63414" s="127"/>
      <c r="AC63414" s="127"/>
    </row>
    <row r="63415" spans="14:29" ht="15" hidden="1" customHeight="1">
      <c r="N63415" s="127"/>
      <c r="P63415" s="146"/>
      <c r="Q63415" s="91"/>
      <c r="R63415" s="116"/>
      <c r="AB63415" s="127"/>
      <c r="AC63415" s="127"/>
    </row>
    <row r="63416" spans="14:29" ht="15" hidden="1" customHeight="1">
      <c r="N63416" s="127"/>
      <c r="P63416" s="146"/>
      <c r="Q63416" s="91"/>
      <c r="R63416" s="116"/>
      <c r="AB63416" s="127"/>
      <c r="AC63416" s="127"/>
    </row>
    <row r="63417" spans="14:29" ht="15" hidden="1" customHeight="1">
      <c r="N63417" s="127"/>
      <c r="P63417" s="146"/>
      <c r="Q63417" s="91"/>
      <c r="R63417" s="116"/>
      <c r="AB63417" s="127"/>
      <c r="AC63417" s="127"/>
    </row>
    <row r="63418" spans="14:29" ht="15" hidden="1" customHeight="1">
      <c r="N63418" s="127"/>
      <c r="P63418" s="146"/>
      <c r="Q63418" s="91"/>
      <c r="R63418" s="116"/>
      <c r="AB63418" s="127"/>
      <c r="AC63418" s="127"/>
    </row>
    <row r="63419" spans="14:29" ht="15" hidden="1" customHeight="1">
      <c r="N63419" s="127"/>
      <c r="P63419" s="146"/>
      <c r="Q63419" s="91"/>
      <c r="R63419" s="116"/>
      <c r="AB63419" s="127"/>
      <c r="AC63419" s="127"/>
    </row>
    <row r="63420" spans="14:29" ht="15" hidden="1" customHeight="1">
      <c r="N63420" s="127"/>
      <c r="P63420" s="146"/>
      <c r="Q63420" s="91"/>
      <c r="R63420" s="116"/>
      <c r="AB63420" s="127"/>
      <c r="AC63420" s="127"/>
    </row>
    <row r="63421" spans="14:29" ht="15" hidden="1" customHeight="1">
      <c r="N63421" s="127"/>
      <c r="P63421" s="146"/>
      <c r="Q63421" s="91"/>
      <c r="R63421" s="116"/>
      <c r="AB63421" s="127"/>
      <c r="AC63421" s="127"/>
    </row>
    <row r="63422" spans="14:29" ht="15" hidden="1" customHeight="1">
      <c r="N63422" s="127"/>
      <c r="P63422" s="146"/>
      <c r="Q63422" s="91"/>
      <c r="R63422" s="116"/>
      <c r="AB63422" s="127"/>
      <c r="AC63422" s="127"/>
    </row>
    <row r="63423" spans="14:29" ht="15" hidden="1" customHeight="1">
      <c r="N63423" s="127"/>
      <c r="P63423" s="146"/>
      <c r="Q63423" s="91"/>
      <c r="R63423" s="116"/>
      <c r="AB63423" s="127"/>
      <c r="AC63423" s="127"/>
    </row>
    <row r="63424" spans="14:29" ht="15" hidden="1" customHeight="1">
      <c r="N63424" s="127"/>
      <c r="P63424" s="146"/>
      <c r="Q63424" s="91"/>
      <c r="R63424" s="116"/>
      <c r="AB63424" s="127"/>
      <c r="AC63424" s="127"/>
    </row>
    <row r="63425" spans="14:29" ht="15" hidden="1" customHeight="1">
      <c r="N63425" s="127"/>
      <c r="P63425" s="146"/>
      <c r="Q63425" s="91"/>
      <c r="R63425" s="116"/>
      <c r="AB63425" s="127"/>
      <c r="AC63425" s="127"/>
    </row>
    <row r="63426" spans="14:29" ht="15" hidden="1" customHeight="1">
      <c r="N63426" s="127"/>
      <c r="P63426" s="146"/>
      <c r="Q63426" s="91"/>
      <c r="R63426" s="116"/>
      <c r="AB63426" s="127"/>
      <c r="AC63426" s="127"/>
    </row>
    <row r="63427" spans="14:29" ht="15" hidden="1" customHeight="1">
      <c r="N63427" s="127"/>
      <c r="P63427" s="146"/>
      <c r="Q63427" s="91"/>
      <c r="R63427" s="116"/>
      <c r="AB63427" s="127"/>
      <c r="AC63427" s="127"/>
    </row>
    <row r="63428" spans="14:29" ht="15" hidden="1" customHeight="1">
      <c r="N63428" s="127"/>
      <c r="P63428" s="146"/>
      <c r="Q63428" s="91"/>
      <c r="R63428" s="116"/>
      <c r="AB63428" s="127"/>
      <c r="AC63428" s="127"/>
    </row>
    <row r="63429" spans="14:29" ht="15" hidden="1" customHeight="1">
      <c r="N63429" s="127"/>
      <c r="P63429" s="146"/>
      <c r="Q63429" s="91"/>
      <c r="R63429" s="116"/>
      <c r="AB63429" s="127"/>
      <c r="AC63429" s="127"/>
    </row>
    <row r="63430" spans="14:29" ht="15" hidden="1" customHeight="1">
      <c r="N63430" s="127"/>
      <c r="P63430" s="146"/>
      <c r="Q63430" s="91"/>
      <c r="R63430" s="116"/>
      <c r="AB63430" s="127"/>
      <c r="AC63430" s="127"/>
    </row>
    <row r="63431" spans="14:29" ht="15" hidden="1" customHeight="1">
      <c r="N63431" s="127"/>
      <c r="P63431" s="146"/>
      <c r="Q63431" s="91"/>
      <c r="R63431" s="116"/>
      <c r="AB63431" s="127"/>
      <c r="AC63431" s="127"/>
    </row>
    <row r="63432" spans="14:29" ht="15" hidden="1" customHeight="1">
      <c r="N63432" s="127"/>
      <c r="P63432" s="146"/>
      <c r="Q63432" s="91"/>
      <c r="R63432" s="116"/>
      <c r="AB63432" s="127"/>
      <c r="AC63432" s="127"/>
    </row>
    <row r="63433" spans="14:29" ht="15" hidden="1" customHeight="1">
      <c r="N63433" s="127"/>
      <c r="P63433" s="146"/>
      <c r="Q63433" s="91"/>
      <c r="R63433" s="116"/>
      <c r="AB63433" s="127"/>
      <c r="AC63433" s="127"/>
    </row>
    <row r="63434" spans="14:29" ht="15" hidden="1" customHeight="1">
      <c r="N63434" s="127"/>
      <c r="P63434" s="146"/>
      <c r="Q63434" s="91"/>
      <c r="R63434" s="116"/>
      <c r="AB63434" s="127"/>
      <c r="AC63434" s="127"/>
    </row>
    <row r="63435" spans="14:29" ht="15" hidden="1" customHeight="1">
      <c r="N63435" s="127"/>
      <c r="P63435" s="146"/>
      <c r="Q63435" s="91"/>
      <c r="R63435" s="116"/>
      <c r="AB63435" s="127"/>
      <c r="AC63435" s="127"/>
    </row>
    <row r="63436" spans="14:29" ht="15" hidden="1" customHeight="1">
      <c r="N63436" s="127"/>
      <c r="P63436" s="146"/>
      <c r="Q63436" s="91"/>
      <c r="R63436" s="116"/>
      <c r="AB63436" s="127"/>
      <c r="AC63436" s="127"/>
    </row>
    <row r="63437" spans="14:29" ht="15" hidden="1" customHeight="1">
      <c r="N63437" s="127"/>
      <c r="P63437" s="146"/>
      <c r="Q63437" s="91"/>
      <c r="R63437" s="116"/>
      <c r="AB63437" s="127"/>
      <c r="AC63437" s="127"/>
    </row>
    <row r="63438" spans="14:29" ht="15" hidden="1" customHeight="1">
      <c r="N63438" s="127"/>
      <c r="P63438" s="146"/>
      <c r="Q63438" s="91"/>
      <c r="R63438" s="116"/>
      <c r="AB63438" s="127"/>
      <c r="AC63438" s="127"/>
    </row>
    <row r="63439" spans="14:29" ht="15" hidden="1" customHeight="1">
      <c r="N63439" s="127"/>
      <c r="P63439" s="146"/>
      <c r="Q63439" s="91"/>
      <c r="R63439" s="116"/>
      <c r="AB63439" s="127"/>
      <c r="AC63439" s="127"/>
    </row>
    <row r="63440" spans="14:29" ht="15" hidden="1" customHeight="1">
      <c r="N63440" s="127"/>
      <c r="P63440" s="146"/>
      <c r="Q63440" s="91"/>
      <c r="R63440" s="116"/>
      <c r="AB63440" s="127"/>
      <c r="AC63440" s="127"/>
    </row>
    <row r="63441" spans="14:29" ht="15" hidden="1" customHeight="1">
      <c r="N63441" s="127"/>
      <c r="P63441" s="146"/>
      <c r="Q63441" s="91"/>
      <c r="R63441" s="116"/>
      <c r="AB63441" s="127"/>
      <c r="AC63441" s="127"/>
    </row>
    <row r="63442" spans="14:29" ht="15" hidden="1" customHeight="1">
      <c r="N63442" s="127"/>
      <c r="P63442" s="146"/>
      <c r="Q63442" s="91"/>
      <c r="R63442" s="116"/>
      <c r="AB63442" s="127"/>
      <c r="AC63442" s="127"/>
    </row>
    <row r="63443" spans="14:29" ht="15" hidden="1" customHeight="1">
      <c r="N63443" s="127"/>
      <c r="P63443" s="146"/>
      <c r="Q63443" s="91"/>
      <c r="R63443" s="116"/>
      <c r="AB63443" s="127"/>
      <c r="AC63443" s="127"/>
    </row>
    <row r="63444" spans="14:29" ht="15" hidden="1" customHeight="1">
      <c r="N63444" s="127"/>
      <c r="P63444" s="146"/>
      <c r="Q63444" s="91"/>
      <c r="R63444" s="116"/>
      <c r="AB63444" s="127"/>
      <c r="AC63444" s="127"/>
    </row>
    <row r="63445" spans="14:29" ht="15" hidden="1" customHeight="1">
      <c r="N63445" s="127"/>
      <c r="P63445" s="146"/>
      <c r="Q63445" s="91"/>
      <c r="R63445" s="116"/>
      <c r="AB63445" s="127"/>
      <c r="AC63445" s="127"/>
    </row>
    <row r="63446" spans="14:29" ht="15" hidden="1" customHeight="1">
      <c r="N63446" s="127"/>
      <c r="P63446" s="146"/>
      <c r="Q63446" s="91"/>
      <c r="R63446" s="116"/>
      <c r="AB63446" s="127"/>
      <c r="AC63446" s="127"/>
    </row>
    <row r="63447" spans="14:29" ht="15" hidden="1" customHeight="1">
      <c r="N63447" s="127"/>
      <c r="P63447" s="146"/>
      <c r="Q63447" s="91"/>
      <c r="R63447" s="116"/>
      <c r="AB63447" s="127"/>
      <c r="AC63447" s="127"/>
    </row>
    <row r="63448" spans="14:29" ht="15" hidden="1" customHeight="1">
      <c r="N63448" s="127"/>
      <c r="P63448" s="146"/>
      <c r="Q63448" s="91"/>
      <c r="R63448" s="116"/>
      <c r="AB63448" s="127"/>
      <c r="AC63448" s="127"/>
    </row>
    <row r="63449" spans="14:29" ht="15" hidden="1" customHeight="1">
      <c r="N63449" s="127"/>
      <c r="P63449" s="146"/>
      <c r="Q63449" s="91"/>
      <c r="R63449" s="116"/>
      <c r="AB63449" s="127"/>
      <c r="AC63449" s="127"/>
    </row>
    <row r="63450" spans="14:29" ht="15" hidden="1" customHeight="1">
      <c r="N63450" s="127"/>
      <c r="P63450" s="146"/>
      <c r="Q63450" s="91"/>
      <c r="R63450" s="116"/>
      <c r="AB63450" s="127"/>
      <c r="AC63450" s="127"/>
    </row>
    <row r="63451" spans="14:29" ht="15" hidden="1" customHeight="1">
      <c r="N63451" s="127"/>
      <c r="P63451" s="146"/>
      <c r="Q63451" s="91"/>
      <c r="R63451" s="116"/>
      <c r="AB63451" s="127"/>
      <c r="AC63451" s="127"/>
    </row>
    <row r="63452" spans="14:29" ht="15" hidden="1" customHeight="1">
      <c r="N63452" s="127"/>
      <c r="P63452" s="146"/>
      <c r="Q63452" s="91"/>
      <c r="R63452" s="116"/>
      <c r="AB63452" s="127"/>
      <c r="AC63452" s="127"/>
    </row>
    <row r="63453" spans="14:29" ht="15" hidden="1" customHeight="1">
      <c r="N63453" s="127"/>
      <c r="P63453" s="146"/>
      <c r="Q63453" s="91"/>
      <c r="R63453" s="116"/>
      <c r="AB63453" s="127"/>
      <c r="AC63453" s="127"/>
    </row>
    <row r="63454" spans="14:29" ht="15" hidden="1" customHeight="1">
      <c r="N63454" s="127"/>
      <c r="P63454" s="146"/>
      <c r="Q63454" s="91"/>
      <c r="R63454" s="116"/>
      <c r="AB63454" s="127"/>
      <c r="AC63454" s="127"/>
    </row>
    <row r="63455" spans="14:29" ht="15" hidden="1" customHeight="1">
      <c r="N63455" s="127"/>
      <c r="P63455" s="146"/>
      <c r="Q63455" s="91"/>
      <c r="R63455" s="116"/>
      <c r="AB63455" s="127"/>
      <c r="AC63455" s="127"/>
    </row>
    <row r="63456" spans="14:29" ht="15" hidden="1" customHeight="1">
      <c r="N63456" s="127"/>
      <c r="P63456" s="146"/>
      <c r="Q63456" s="91"/>
      <c r="R63456" s="116"/>
      <c r="AB63456" s="127"/>
      <c r="AC63456" s="127"/>
    </row>
    <row r="63457" spans="14:29" ht="15" hidden="1" customHeight="1">
      <c r="N63457" s="127"/>
      <c r="P63457" s="146"/>
      <c r="Q63457" s="91"/>
      <c r="R63457" s="116"/>
      <c r="AB63457" s="127"/>
      <c r="AC63457" s="127"/>
    </row>
    <row r="63458" spans="14:29" ht="15" hidden="1" customHeight="1">
      <c r="N63458" s="127"/>
      <c r="P63458" s="146"/>
      <c r="Q63458" s="91"/>
      <c r="R63458" s="116"/>
      <c r="AB63458" s="127"/>
      <c r="AC63458" s="127"/>
    </row>
    <row r="63459" spans="14:29" ht="15" hidden="1" customHeight="1">
      <c r="N63459" s="127"/>
      <c r="P63459" s="146"/>
      <c r="Q63459" s="91"/>
      <c r="R63459" s="116"/>
      <c r="AB63459" s="127"/>
      <c r="AC63459" s="127"/>
    </row>
    <row r="63460" spans="14:29" ht="15" hidden="1" customHeight="1">
      <c r="N63460" s="127"/>
      <c r="P63460" s="146"/>
      <c r="Q63460" s="91"/>
      <c r="R63460" s="116"/>
      <c r="AB63460" s="127"/>
      <c r="AC63460" s="127"/>
    </row>
    <row r="63461" spans="14:29" ht="15" hidden="1" customHeight="1">
      <c r="N63461" s="127"/>
      <c r="P63461" s="146"/>
      <c r="Q63461" s="91"/>
      <c r="R63461" s="116"/>
      <c r="AB63461" s="127"/>
      <c r="AC63461" s="127"/>
    </row>
    <row r="63462" spans="14:29" ht="15" hidden="1" customHeight="1">
      <c r="N63462" s="127"/>
      <c r="P63462" s="146"/>
      <c r="Q63462" s="91"/>
      <c r="R63462" s="116"/>
      <c r="AB63462" s="127"/>
      <c r="AC63462" s="127"/>
    </row>
    <row r="63463" spans="14:29" ht="15" hidden="1" customHeight="1">
      <c r="N63463" s="127"/>
      <c r="P63463" s="146"/>
      <c r="Q63463" s="91"/>
      <c r="R63463" s="116"/>
      <c r="AB63463" s="127"/>
      <c r="AC63463" s="127"/>
    </row>
    <row r="63464" spans="14:29" ht="15" hidden="1" customHeight="1">
      <c r="N63464" s="127"/>
      <c r="P63464" s="146"/>
      <c r="Q63464" s="91"/>
      <c r="R63464" s="116"/>
      <c r="AB63464" s="127"/>
      <c r="AC63464" s="127"/>
    </row>
    <row r="63465" spans="14:29" ht="15" hidden="1" customHeight="1">
      <c r="N63465" s="127"/>
      <c r="P63465" s="146"/>
      <c r="Q63465" s="91"/>
      <c r="R63465" s="116"/>
      <c r="AB63465" s="127"/>
      <c r="AC63465" s="127"/>
    </row>
    <row r="63466" spans="14:29" ht="15" hidden="1" customHeight="1">
      <c r="N63466" s="127"/>
      <c r="P63466" s="146"/>
      <c r="Q63466" s="91"/>
      <c r="R63466" s="116"/>
      <c r="AB63466" s="127"/>
      <c r="AC63466" s="127"/>
    </row>
    <row r="63467" spans="14:29" ht="15" hidden="1" customHeight="1">
      <c r="N63467" s="127"/>
      <c r="P63467" s="146"/>
      <c r="Q63467" s="91"/>
      <c r="R63467" s="116"/>
      <c r="AB63467" s="127"/>
      <c r="AC63467" s="127"/>
    </row>
    <row r="63468" spans="14:29" ht="15" hidden="1" customHeight="1">
      <c r="N63468" s="127"/>
      <c r="P63468" s="146"/>
      <c r="Q63468" s="91"/>
      <c r="R63468" s="116"/>
      <c r="AB63468" s="127"/>
      <c r="AC63468" s="127"/>
    </row>
    <row r="63469" spans="14:29" ht="15" hidden="1" customHeight="1">
      <c r="N63469" s="127"/>
      <c r="P63469" s="146"/>
      <c r="Q63469" s="91"/>
      <c r="R63469" s="116"/>
      <c r="AB63469" s="127"/>
      <c r="AC63469" s="127"/>
    </row>
    <row r="63470" spans="14:29" ht="15" hidden="1" customHeight="1">
      <c r="N63470" s="127"/>
      <c r="P63470" s="146"/>
      <c r="Q63470" s="91"/>
      <c r="R63470" s="116"/>
      <c r="AB63470" s="127"/>
      <c r="AC63470" s="127"/>
    </row>
    <row r="63471" spans="14:29" ht="15" hidden="1" customHeight="1">
      <c r="N63471" s="127"/>
      <c r="P63471" s="146"/>
      <c r="Q63471" s="91"/>
      <c r="R63471" s="116"/>
      <c r="AB63471" s="127"/>
      <c r="AC63471" s="127"/>
    </row>
    <row r="63472" spans="14:29" ht="15" hidden="1" customHeight="1">
      <c r="N63472" s="127"/>
      <c r="P63472" s="146"/>
      <c r="Q63472" s="91"/>
      <c r="R63472" s="116"/>
      <c r="AB63472" s="127"/>
      <c r="AC63472" s="127"/>
    </row>
    <row r="63473" spans="14:29" ht="15" hidden="1" customHeight="1">
      <c r="N63473" s="127"/>
      <c r="P63473" s="146"/>
      <c r="Q63473" s="91"/>
      <c r="R63473" s="116"/>
      <c r="AB63473" s="127"/>
      <c r="AC63473" s="127"/>
    </row>
    <row r="63474" spans="14:29" ht="15" hidden="1" customHeight="1">
      <c r="N63474" s="127"/>
      <c r="P63474" s="146"/>
      <c r="Q63474" s="91"/>
      <c r="R63474" s="116"/>
      <c r="AB63474" s="127"/>
      <c r="AC63474" s="127"/>
    </row>
    <row r="63475" spans="14:29" ht="15" hidden="1" customHeight="1">
      <c r="N63475" s="127"/>
      <c r="P63475" s="146"/>
      <c r="Q63475" s="91"/>
      <c r="R63475" s="116"/>
      <c r="AB63475" s="127"/>
      <c r="AC63475" s="127"/>
    </row>
    <row r="63476" spans="14:29" ht="15" hidden="1" customHeight="1">
      <c r="N63476" s="127"/>
      <c r="P63476" s="146"/>
      <c r="Q63476" s="91"/>
      <c r="R63476" s="116"/>
      <c r="AB63476" s="127"/>
      <c r="AC63476" s="127"/>
    </row>
    <row r="63477" spans="14:29" ht="15" hidden="1" customHeight="1">
      <c r="N63477" s="127"/>
      <c r="P63477" s="146"/>
      <c r="Q63477" s="91"/>
      <c r="R63477" s="116"/>
      <c r="AB63477" s="127"/>
      <c r="AC63477" s="127"/>
    </row>
    <row r="63478" spans="14:29" ht="15" hidden="1" customHeight="1">
      <c r="N63478" s="127"/>
      <c r="P63478" s="146"/>
      <c r="Q63478" s="91"/>
      <c r="R63478" s="116"/>
      <c r="AB63478" s="127"/>
      <c r="AC63478" s="127"/>
    </row>
    <row r="63479" spans="14:29" ht="15" hidden="1" customHeight="1">
      <c r="N63479" s="127"/>
      <c r="P63479" s="146"/>
      <c r="Q63479" s="91"/>
      <c r="R63479" s="116"/>
      <c r="AB63479" s="127"/>
      <c r="AC63479" s="127"/>
    </row>
    <row r="63480" spans="14:29" ht="15" hidden="1" customHeight="1">
      <c r="N63480" s="127"/>
      <c r="P63480" s="146"/>
      <c r="Q63480" s="91"/>
      <c r="R63480" s="116"/>
      <c r="AB63480" s="127"/>
      <c r="AC63480" s="127"/>
    </row>
    <row r="63481" spans="14:29" ht="15" hidden="1" customHeight="1">
      <c r="N63481" s="127"/>
      <c r="P63481" s="146"/>
      <c r="Q63481" s="91"/>
      <c r="R63481" s="116"/>
      <c r="AB63481" s="127"/>
      <c r="AC63481" s="127"/>
    </row>
    <row r="63482" spans="14:29" ht="15" hidden="1" customHeight="1">
      <c r="N63482" s="127"/>
      <c r="P63482" s="146"/>
      <c r="Q63482" s="91"/>
      <c r="R63482" s="116"/>
      <c r="AB63482" s="127"/>
      <c r="AC63482" s="127"/>
    </row>
    <row r="63483" spans="14:29" ht="15" hidden="1" customHeight="1">
      <c r="N63483" s="127"/>
      <c r="P63483" s="146"/>
      <c r="Q63483" s="91"/>
      <c r="R63483" s="116"/>
      <c r="AB63483" s="127"/>
      <c r="AC63483" s="127"/>
    </row>
    <row r="63484" spans="14:29" ht="15" hidden="1" customHeight="1">
      <c r="N63484" s="127"/>
      <c r="P63484" s="146"/>
      <c r="Q63484" s="91"/>
      <c r="R63484" s="116"/>
      <c r="AB63484" s="127"/>
      <c r="AC63484" s="127"/>
    </row>
    <row r="63485" spans="14:29" ht="15" hidden="1" customHeight="1">
      <c r="N63485" s="127"/>
      <c r="P63485" s="146"/>
      <c r="Q63485" s="91"/>
      <c r="R63485" s="116"/>
      <c r="AB63485" s="127"/>
      <c r="AC63485" s="127"/>
    </row>
    <row r="63486" spans="14:29" ht="15" hidden="1" customHeight="1">
      <c r="N63486" s="127"/>
      <c r="P63486" s="146"/>
      <c r="Q63486" s="91"/>
      <c r="R63486" s="116"/>
      <c r="AB63486" s="127"/>
      <c r="AC63486" s="127"/>
    </row>
    <row r="63487" spans="14:29" ht="15" hidden="1" customHeight="1">
      <c r="N63487" s="127"/>
      <c r="P63487" s="146"/>
      <c r="Q63487" s="91"/>
      <c r="R63487" s="116"/>
      <c r="AB63487" s="127"/>
      <c r="AC63487" s="127"/>
    </row>
    <row r="63488" spans="14:29" ht="15" hidden="1" customHeight="1">
      <c r="N63488" s="127"/>
      <c r="P63488" s="146"/>
      <c r="Q63488" s="91"/>
      <c r="R63488" s="116"/>
      <c r="AB63488" s="127"/>
      <c r="AC63488" s="127"/>
    </row>
    <row r="63489" spans="14:29" ht="15" hidden="1" customHeight="1">
      <c r="N63489" s="127"/>
      <c r="P63489" s="146"/>
      <c r="Q63489" s="91"/>
      <c r="R63489" s="116"/>
      <c r="AB63489" s="127"/>
      <c r="AC63489" s="127"/>
    </row>
    <row r="63490" spans="14:29" ht="15" hidden="1" customHeight="1">
      <c r="N63490" s="127"/>
      <c r="P63490" s="146"/>
      <c r="Q63490" s="91"/>
      <c r="R63490" s="116"/>
      <c r="AB63490" s="127"/>
      <c r="AC63490" s="127"/>
    </row>
    <row r="63491" spans="14:29" ht="15" hidden="1" customHeight="1">
      <c r="N63491" s="127"/>
      <c r="P63491" s="146"/>
      <c r="Q63491" s="91"/>
      <c r="R63491" s="116"/>
      <c r="AB63491" s="127"/>
      <c r="AC63491" s="127"/>
    </row>
    <row r="63492" spans="14:29" ht="15" hidden="1" customHeight="1">
      <c r="N63492" s="127"/>
      <c r="P63492" s="146"/>
      <c r="Q63492" s="91"/>
      <c r="R63492" s="116"/>
      <c r="AB63492" s="127"/>
      <c r="AC63492" s="127"/>
    </row>
    <row r="63493" spans="14:29" ht="15" hidden="1" customHeight="1">
      <c r="N63493" s="127"/>
      <c r="P63493" s="146"/>
      <c r="Q63493" s="91"/>
      <c r="R63493" s="116"/>
      <c r="AB63493" s="127"/>
      <c r="AC63493" s="127"/>
    </row>
    <row r="63494" spans="14:29" ht="15" hidden="1" customHeight="1">
      <c r="N63494" s="127"/>
      <c r="P63494" s="146"/>
      <c r="Q63494" s="91"/>
      <c r="R63494" s="116"/>
      <c r="AB63494" s="127"/>
      <c r="AC63494" s="127"/>
    </row>
    <row r="63495" spans="14:29" ht="15" hidden="1" customHeight="1">
      <c r="N63495" s="127"/>
      <c r="P63495" s="146"/>
      <c r="Q63495" s="91"/>
      <c r="R63495" s="116"/>
      <c r="AB63495" s="127"/>
      <c r="AC63495" s="127"/>
    </row>
    <row r="63496" spans="14:29" ht="15" hidden="1" customHeight="1">
      <c r="N63496" s="127"/>
      <c r="P63496" s="146"/>
      <c r="Q63496" s="91"/>
      <c r="R63496" s="116"/>
      <c r="AB63496" s="127"/>
      <c r="AC63496" s="127"/>
    </row>
    <row r="63497" spans="14:29" ht="15" hidden="1" customHeight="1">
      <c r="N63497" s="127"/>
      <c r="P63497" s="146"/>
      <c r="Q63497" s="91"/>
      <c r="R63497" s="116"/>
      <c r="AB63497" s="127"/>
      <c r="AC63497" s="127"/>
    </row>
    <row r="63498" spans="14:29" ht="15" hidden="1" customHeight="1">
      <c r="N63498" s="127"/>
      <c r="P63498" s="146"/>
      <c r="Q63498" s="91"/>
      <c r="R63498" s="116"/>
      <c r="AB63498" s="127"/>
      <c r="AC63498" s="127"/>
    </row>
    <row r="63499" spans="14:29" ht="15" hidden="1" customHeight="1">
      <c r="N63499" s="127"/>
      <c r="P63499" s="146"/>
      <c r="Q63499" s="91"/>
      <c r="R63499" s="116"/>
      <c r="AB63499" s="127"/>
      <c r="AC63499" s="127"/>
    </row>
    <row r="63500" spans="14:29" ht="15" hidden="1" customHeight="1">
      <c r="N63500" s="127"/>
      <c r="P63500" s="146"/>
      <c r="Q63500" s="91"/>
      <c r="R63500" s="116"/>
      <c r="AB63500" s="127"/>
      <c r="AC63500" s="127"/>
    </row>
    <row r="63501" spans="14:29" ht="15" hidden="1" customHeight="1">
      <c r="N63501" s="127"/>
      <c r="P63501" s="146"/>
      <c r="Q63501" s="91"/>
      <c r="R63501" s="116"/>
      <c r="AB63501" s="127"/>
      <c r="AC63501" s="127"/>
    </row>
    <row r="63502" spans="14:29" ht="15" hidden="1" customHeight="1">
      <c r="N63502" s="127"/>
      <c r="P63502" s="146"/>
      <c r="Q63502" s="91"/>
      <c r="R63502" s="116"/>
      <c r="AB63502" s="127"/>
      <c r="AC63502" s="127"/>
    </row>
    <row r="63503" spans="14:29" ht="15" hidden="1" customHeight="1">
      <c r="N63503" s="127"/>
      <c r="P63503" s="146"/>
      <c r="Q63503" s="91"/>
      <c r="R63503" s="116"/>
      <c r="AB63503" s="127"/>
      <c r="AC63503" s="127"/>
    </row>
    <row r="63504" spans="14:29" ht="15" hidden="1" customHeight="1">
      <c r="N63504" s="127"/>
      <c r="P63504" s="146"/>
      <c r="Q63504" s="91"/>
      <c r="R63504" s="116"/>
      <c r="AB63504" s="127"/>
      <c r="AC63504" s="127"/>
    </row>
    <row r="63505" spans="14:29" ht="15" hidden="1" customHeight="1">
      <c r="N63505" s="127"/>
      <c r="P63505" s="146"/>
      <c r="Q63505" s="91"/>
      <c r="R63505" s="116"/>
      <c r="AB63505" s="127"/>
      <c r="AC63505" s="127"/>
    </row>
    <row r="63506" spans="14:29" ht="15" hidden="1" customHeight="1">
      <c r="N63506" s="127"/>
      <c r="P63506" s="146"/>
      <c r="Q63506" s="91"/>
      <c r="R63506" s="116"/>
      <c r="AB63506" s="127"/>
      <c r="AC63506" s="127"/>
    </row>
    <row r="63507" spans="14:29" ht="15" hidden="1" customHeight="1">
      <c r="N63507" s="127"/>
      <c r="P63507" s="146"/>
      <c r="Q63507" s="91"/>
      <c r="R63507" s="116"/>
      <c r="AB63507" s="127"/>
      <c r="AC63507" s="127"/>
    </row>
    <row r="63508" spans="14:29" ht="15" hidden="1" customHeight="1">
      <c r="N63508" s="127"/>
      <c r="P63508" s="146"/>
      <c r="Q63508" s="91"/>
      <c r="R63508" s="116"/>
      <c r="AB63508" s="127"/>
      <c r="AC63508" s="127"/>
    </row>
    <row r="63509" spans="14:29" ht="15" hidden="1" customHeight="1">
      <c r="N63509" s="127"/>
      <c r="P63509" s="146"/>
      <c r="Q63509" s="91"/>
      <c r="R63509" s="116"/>
      <c r="AB63509" s="127"/>
      <c r="AC63509" s="127"/>
    </row>
    <row r="63510" spans="14:29" ht="15" hidden="1" customHeight="1">
      <c r="N63510" s="127"/>
      <c r="P63510" s="146"/>
      <c r="Q63510" s="91"/>
      <c r="R63510" s="116"/>
      <c r="AB63510" s="127"/>
      <c r="AC63510" s="127"/>
    </row>
    <row r="63511" spans="14:29" ht="15" hidden="1" customHeight="1">
      <c r="N63511" s="127"/>
      <c r="P63511" s="146"/>
      <c r="Q63511" s="91"/>
      <c r="R63511" s="116"/>
      <c r="AB63511" s="127"/>
      <c r="AC63511" s="127"/>
    </row>
    <row r="63512" spans="14:29" ht="15" hidden="1" customHeight="1">
      <c r="N63512" s="127"/>
      <c r="P63512" s="146"/>
      <c r="Q63512" s="91"/>
      <c r="R63512" s="116"/>
      <c r="AB63512" s="127"/>
      <c r="AC63512" s="127"/>
    </row>
    <row r="63513" spans="14:29" ht="15" hidden="1" customHeight="1">
      <c r="N63513" s="127"/>
      <c r="P63513" s="146"/>
      <c r="Q63513" s="91"/>
      <c r="R63513" s="116"/>
      <c r="AB63513" s="127"/>
      <c r="AC63513" s="127"/>
    </row>
    <row r="63514" spans="14:29" ht="15" hidden="1" customHeight="1">
      <c r="N63514" s="127"/>
      <c r="P63514" s="146"/>
      <c r="Q63514" s="91"/>
      <c r="R63514" s="116"/>
      <c r="AB63514" s="127"/>
      <c r="AC63514" s="127"/>
    </row>
    <row r="63515" spans="14:29" ht="15" hidden="1" customHeight="1">
      <c r="N63515" s="127"/>
      <c r="P63515" s="146"/>
      <c r="Q63515" s="91"/>
      <c r="R63515" s="116"/>
      <c r="AB63515" s="127"/>
      <c r="AC63515" s="127"/>
    </row>
    <row r="63516" spans="14:29" ht="15" hidden="1" customHeight="1">
      <c r="N63516" s="127"/>
      <c r="P63516" s="146"/>
      <c r="Q63516" s="91"/>
      <c r="R63516" s="116"/>
      <c r="AB63516" s="127"/>
      <c r="AC63516" s="127"/>
    </row>
    <row r="63517" spans="14:29" ht="15" hidden="1" customHeight="1">
      <c r="N63517" s="127"/>
      <c r="P63517" s="146"/>
      <c r="Q63517" s="91"/>
      <c r="R63517" s="116"/>
      <c r="AB63517" s="127"/>
      <c r="AC63517" s="127"/>
    </row>
    <row r="63518" spans="14:29" ht="15" hidden="1" customHeight="1">
      <c r="N63518" s="127"/>
      <c r="P63518" s="146"/>
      <c r="Q63518" s="91"/>
      <c r="R63518" s="116"/>
      <c r="AB63518" s="127"/>
      <c r="AC63518" s="127"/>
    </row>
    <row r="63519" spans="14:29" ht="15" hidden="1" customHeight="1">
      <c r="N63519" s="127"/>
      <c r="P63519" s="146"/>
      <c r="Q63519" s="91"/>
      <c r="R63519" s="116"/>
      <c r="AB63519" s="127"/>
      <c r="AC63519" s="127"/>
    </row>
    <row r="63520" spans="14:29" ht="15" hidden="1" customHeight="1">
      <c r="N63520" s="127"/>
      <c r="P63520" s="146"/>
      <c r="Q63520" s="91"/>
      <c r="R63520" s="116"/>
      <c r="AB63520" s="127"/>
      <c r="AC63520" s="127"/>
    </row>
    <row r="63521" spans="14:29" ht="15" hidden="1" customHeight="1">
      <c r="N63521" s="127"/>
      <c r="P63521" s="146"/>
      <c r="Q63521" s="91"/>
      <c r="R63521" s="116"/>
      <c r="AB63521" s="127"/>
      <c r="AC63521" s="127"/>
    </row>
    <row r="63522" spans="14:29" ht="15" hidden="1" customHeight="1">
      <c r="N63522" s="127"/>
      <c r="P63522" s="146"/>
      <c r="Q63522" s="91"/>
      <c r="R63522" s="116"/>
      <c r="AB63522" s="127"/>
      <c r="AC63522" s="127"/>
    </row>
    <row r="63523" spans="14:29" ht="15" hidden="1" customHeight="1">
      <c r="N63523" s="127"/>
      <c r="P63523" s="146"/>
      <c r="Q63523" s="91"/>
      <c r="R63523" s="116"/>
      <c r="AB63523" s="127"/>
      <c r="AC63523" s="127"/>
    </row>
    <row r="63524" spans="14:29" ht="15" hidden="1" customHeight="1">
      <c r="N63524" s="127"/>
      <c r="P63524" s="146"/>
      <c r="Q63524" s="91"/>
      <c r="R63524" s="116"/>
      <c r="AB63524" s="127"/>
      <c r="AC63524" s="127"/>
    </row>
    <row r="63525" spans="14:29" ht="15" hidden="1" customHeight="1">
      <c r="N63525" s="127"/>
      <c r="P63525" s="146"/>
      <c r="Q63525" s="91"/>
      <c r="R63525" s="116"/>
      <c r="AB63525" s="127"/>
      <c r="AC63525" s="127"/>
    </row>
    <row r="63526" spans="14:29" ht="15" hidden="1" customHeight="1">
      <c r="N63526" s="127"/>
      <c r="P63526" s="146"/>
      <c r="Q63526" s="91"/>
      <c r="R63526" s="116"/>
      <c r="AB63526" s="127"/>
      <c r="AC63526" s="127"/>
    </row>
    <row r="63527" spans="14:29" ht="15" hidden="1" customHeight="1">
      <c r="N63527" s="127"/>
      <c r="P63527" s="146"/>
      <c r="Q63527" s="91"/>
      <c r="R63527" s="116"/>
      <c r="AB63527" s="127"/>
      <c r="AC63527" s="127"/>
    </row>
    <row r="63528" spans="14:29" ht="15" hidden="1" customHeight="1">
      <c r="N63528" s="127"/>
      <c r="P63528" s="146"/>
      <c r="Q63528" s="91"/>
      <c r="R63528" s="116"/>
      <c r="AB63528" s="127"/>
      <c r="AC63528" s="127"/>
    </row>
    <row r="63529" spans="14:29" ht="15" hidden="1" customHeight="1">
      <c r="N63529" s="127"/>
      <c r="P63529" s="146"/>
      <c r="Q63529" s="91"/>
      <c r="R63529" s="116"/>
      <c r="AB63529" s="127"/>
      <c r="AC63529" s="127"/>
    </row>
    <row r="63530" spans="14:29" ht="15" hidden="1" customHeight="1">
      <c r="N63530" s="127"/>
      <c r="P63530" s="146"/>
      <c r="Q63530" s="91"/>
      <c r="R63530" s="116"/>
      <c r="AB63530" s="127"/>
      <c r="AC63530" s="127"/>
    </row>
    <row r="63531" spans="14:29" ht="15" hidden="1" customHeight="1">
      <c r="N63531" s="127"/>
      <c r="P63531" s="146"/>
      <c r="Q63531" s="91"/>
      <c r="R63531" s="116"/>
      <c r="AB63531" s="127"/>
      <c r="AC63531" s="127"/>
    </row>
    <row r="63532" spans="14:29" ht="15" hidden="1" customHeight="1">
      <c r="N63532" s="127"/>
      <c r="P63532" s="146"/>
      <c r="Q63532" s="91"/>
      <c r="R63532" s="116"/>
      <c r="AB63532" s="127"/>
      <c r="AC63532" s="127"/>
    </row>
    <row r="63533" spans="14:29" ht="15" hidden="1" customHeight="1">
      <c r="N63533" s="127"/>
      <c r="P63533" s="146"/>
      <c r="Q63533" s="91"/>
      <c r="R63533" s="116"/>
      <c r="AB63533" s="127"/>
      <c r="AC63533" s="127"/>
    </row>
    <row r="63534" spans="14:29" ht="15" hidden="1" customHeight="1">
      <c r="N63534" s="127"/>
      <c r="P63534" s="146"/>
      <c r="Q63534" s="91"/>
      <c r="R63534" s="116"/>
      <c r="AB63534" s="127"/>
      <c r="AC63534" s="127"/>
    </row>
    <row r="63535" spans="14:29" ht="15" hidden="1" customHeight="1">
      <c r="N63535" s="127"/>
      <c r="P63535" s="146"/>
      <c r="Q63535" s="91"/>
      <c r="R63535" s="116"/>
      <c r="AB63535" s="127"/>
      <c r="AC63535" s="127"/>
    </row>
    <row r="63536" spans="14:29" ht="15" hidden="1" customHeight="1">
      <c r="N63536" s="127"/>
      <c r="P63536" s="146"/>
      <c r="Q63536" s="91"/>
      <c r="R63536" s="116"/>
      <c r="AB63536" s="127"/>
      <c r="AC63536" s="127"/>
    </row>
    <row r="63537" spans="14:29" ht="15" hidden="1" customHeight="1">
      <c r="N63537" s="127"/>
      <c r="P63537" s="146"/>
      <c r="Q63537" s="91"/>
      <c r="R63537" s="116"/>
      <c r="AB63537" s="127"/>
      <c r="AC63537" s="127"/>
    </row>
    <row r="63538" spans="14:29" ht="15" hidden="1" customHeight="1">
      <c r="N63538" s="127"/>
      <c r="P63538" s="146"/>
      <c r="Q63538" s="91"/>
      <c r="R63538" s="116"/>
      <c r="AB63538" s="127"/>
      <c r="AC63538" s="127"/>
    </row>
    <row r="63539" spans="14:29" ht="15" hidden="1" customHeight="1">
      <c r="N63539" s="127"/>
      <c r="P63539" s="146"/>
      <c r="Q63539" s="91"/>
      <c r="R63539" s="116"/>
      <c r="AB63539" s="127"/>
      <c r="AC63539" s="127"/>
    </row>
    <row r="63540" spans="14:29" ht="15" hidden="1" customHeight="1">
      <c r="N63540" s="127"/>
      <c r="P63540" s="146"/>
      <c r="Q63540" s="91"/>
      <c r="R63540" s="116"/>
      <c r="AB63540" s="127"/>
      <c r="AC63540" s="127"/>
    </row>
    <row r="63541" spans="14:29" ht="15" hidden="1" customHeight="1">
      <c r="N63541" s="127"/>
      <c r="P63541" s="146"/>
      <c r="Q63541" s="91"/>
      <c r="R63541" s="116"/>
      <c r="AB63541" s="127"/>
      <c r="AC63541" s="127"/>
    </row>
    <row r="63542" spans="14:29" ht="15" hidden="1" customHeight="1">
      <c r="N63542" s="127"/>
      <c r="P63542" s="146"/>
      <c r="Q63542" s="91"/>
      <c r="R63542" s="116"/>
      <c r="AB63542" s="127"/>
      <c r="AC63542" s="127"/>
    </row>
    <row r="63543" spans="14:29" ht="15" hidden="1" customHeight="1">
      <c r="N63543" s="127"/>
      <c r="P63543" s="146"/>
      <c r="Q63543" s="91"/>
      <c r="R63543" s="116"/>
      <c r="AB63543" s="127"/>
      <c r="AC63543" s="127"/>
    </row>
    <row r="63544" spans="14:29" ht="15" hidden="1" customHeight="1">
      <c r="N63544" s="127"/>
      <c r="P63544" s="146"/>
      <c r="Q63544" s="91"/>
      <c r="R63544" s="116"/>
      <c r="AB63544" s="127"/>
      <c r="AC63544" s="127"/>
    </row>
    <row r="63545" spans="14:29" ht="15" hidden="1" customHeight="1">
      <c r="N63545" s="127"/>
      <c r="P63545" s="146"/>
      <c r="Q63545" s="91"/>
      <c r="R63545" s="116"/>
      <c r="AB63545" s="127"/>
      <c r="AC63545" s="127"/>
    </row>
    <row r="63546" spans="14:29" ht="15" hidden="1" customHeight="1">
      <c r="N63546" s="127"/>
      <c r="P63546" s="146"/>
      <c r="Q63546" s="91"/>
      <c r="R63546" s="116"/>
      <c r="AB63546" s="127"/>
      <c r="AC63546" s="127"/>
    </row>
    <row r="63547" spans="14:29" ht="15" hidden="1" customHeight="1">
      <c r="N63547" s="127"/>
      <c r="P63547" s="146"/>
      <c r="Q63547" s="91"/>
      <c r="R63547" s="116"/>
      <c r="AB63547" s="127"/>
      <c r="AC63547" s="127"/>
    </row>
    <row r="63548" spans="14:29" ht="15" hidden="1" customHeight="1">
      <c r="N63548" s="127"/>
      <c r="P63548" s="146"/>
      <c r="Q63548" s="91"/>
      <c r="R63548" s="116"/>
      <c r="AB63548" s="127"/>
      <c r="AC63548" s="127"/>
    </row>
    <row r="63549" spans="14:29" ht="15" hidden="1" customHeight="1">
      <c r="N63549" s="127"/>
      <c r="P63549" s="146"/>
      <c r="Q63549" s="91"/>
      <c r="R63549" s="116"/>
      <c r="AB63549" s="127"/>
      <c r="AC63549" s="127"/>
    </row>
    <row r="63550" spans="14:29" ht="15" hidden="1" customHeight="1">
      <c r="N63550" s="127"/>
      <c r="P63550" s="146"/>
      <c r="Q63550" s="91"/>
      <c r="R63550" s="116"/>
      <c r="AB63550" s="127"/>
      <c r="AC63550" s="127"/>
    </row>
    <row r="63551" spans="14:29" ht="15" hidden="1" customHeight="1">
      <c r="N63551" s="127"/>
      <c r="P63551" s="146"/>
      <c r="Q63551" s="91"/>
      <c r="R63551" s="116"/>
      <c r="AB63551" s="127"/>
      <c r="AC63551" s="127"/>
    </row>
    <row r="63552" spans="14:29" ht="15" hidden="1" customHeight="1">
      <c r="N63552" s="127"/>
      <c r="P63552" s="146"/>
      <c r="Q63552" s="91"/>
      <c r="R63552" s="116"/>
      <c r="AB63552" s="127"/>
      <c r="AC63552" s="127"/>
    </row>
    <row r="63553" spans="14:29" ht="15" hidden="1" customHeight="1">
      <c r="N63553" s="127"/>
      <c r="P63553" s="146"/>
      <c r="Q63553" s="91"/>
      <c r="R63553" s="116"/>
      <c r="AB63553" s="127"/>
      <c r="AC63553" s="127"/>
    </row>
    <row r="63554" spans="14:29" ht="15" hidden="1" customHeight="1">
      <c r="N63554" s="127"/>
      <c r="P63554" s="146"/>
      <c r="Q63554" s="91"/>
      <c r="R63554" s="116"/>
      <c r="AB63554" s="127"/>
      <c r="AC63554" s="127"/>
    </row>
    <row r="63555" spans="14:29" ht="15" hidden="1" customHeight="1">
      <c r="N63555" s="127"/>
      <c r="P63555" s="146"/>
      <c r="Q63555" s="91"/>
      <c r="R63555" s="116"/>
      <c r="AB63555" s="127"/>
      <c r="AC63555" s="127"/>
    </row>
    <row r="63556" spans="14:29" ht="15" hidden="1" customHeight="1">
      <c r="N63556" s="127"/>
      <c r="P63556" s="146"/>
      <c r="Q63556" s="91"/>
      <c r="R63556" s="116"/>
      <c r="AB63556" s="127"/>
      <c r="AC63556" s="127"/>
    </row>
    <row r="63557" spans="14:29" ht="15" hidden="1" customHeight="1">
      <c r="N63557" s="127"/>
      <c r="P63557" s="146"/>
      <c r="Q63557" s="91"/>
      <c r="R63557" s="116"/>
      <c r="AB63557" s="127"/>
      <c r="AC63557" s="127"/>
    </row>
    <row r="63558" spans="14:29" ht="15" hidden="1" customHeight="1">
      <c r="N63558" s="127"/>
      <c r="P63558" s="146"/>
      <c r="Q63558" s="91"/>
      <c r="R63558" s="116"/>
      <c r="AB63558" s="127"/>
      <c r="AC63558" s="127"/>
    </row>
    <row r="63559" spans="14:29" ht="15" hidden="1" customHeight="1">
      <c r="N63559" s="127"/>
      <c r="P63559" s="146"/>
      <c r="Q63559" s="91"/>
      <c r="R63559" s="116"/>
      <c r="AB63559" s="127"/>
      <c r="AC63559" s="127"/>
    </row>
    <row r="63560" spans="14:29" ht="15" hidden="1" customHeight="1">
      <c r="N63560" s="127"/>
      <c r="P63560" s="146"/>
      <c r="Q63560" s="91"/>
      <c r="R63560" s="116"/>
      <c r="AB63560" s="127"/>
      <c r="AC63560" s="127"/>
    </row>
    <row r="63561" spans="14:29" ht="15" hidden="1" customHeight="1">
      <c r="N63561" s="127"/>
      <c r="P63561" s="146"/>
      <c r="Q63561" s="91"/>
      <c r="R63561" s="116"/>
      <c r="AB63561" s="127"/>
      <c r="AC63561" s="127"/>
    </row>
    <row r="63562" spans="14:29" ht="15" hidden="1" customHeight="1">
      <c r="N63562" s="127"/>
      <c r="P63562" s="146"/>
      <c r="Q63562" s="91"/>
      <c r="R63562" s="116"/>
      <c r="AB63562" s="127"/>
      <c r="AC63562" s="127"/>
    </row>
    <row r="63563" spans="14:29" ht="15" hidden="1" customHeight="1">
      <c r="N63563" s="127"/>
      <c r="P63563" s="146"/>
      <c r="Q63563" s="91"/>
      <c r="R63563" s="116"/>
      <c r="AB63563" s="127"/>
      <c r="AC63563" s="127"/>
    </row>
    <row r="63564" spans="14:29" ht="15" hidden="1" customHeight="1">
      <c r="N63564" s="127"/>
      <c r="P63564" s="146"/>
      <c r="Q63564" s="91"/>
      <c r="R63564" s="116"/>
      <c r="AB63564" s="127"/>
      <c r="AC63564" s="127"/>
    </row>
    <row r="63565" spans="14:29" ht="15" hidden="1" customHeight="1">
      <c r="N63565" s="127"/>
      <c r="P63565" s="146"/>
      <c r="Q63565" s="91"/>
      <c r="R63565" s="116"/>
      <c r="AB63565" s="127"/>
      <c r="AC63565" s="127"/>
    </row>
    <row r="63566" spans="14:29" ht="15" hidden="1" customHeight="1">
      <c r="N63566" s="127"/>
      <c r="P63566" s="146"/>
      <c r="Q63566" s="91"/>
      <c r="R63566" s="116"/>
      <c r="AB63566" s="127"/>
      <c r="AC63566" s="127"/>
    </row>
    <row r="63567" spans="14:29" ht="15" hidden="1" customHeight="1">
      <c r="N63567" s="127"/>
      <c r="P63567" s="146"/>
      <c r="Q63567" s="91"/>
      <c r="R63567" s="116"/>
      <c r="AB63567" s="127"/>
      <c r="AC63567" s="127"/>
    </row>
    <row r="63568" spans="14:29" ht="15" hidden="1" customHeight="1">
      <c r="N63568" s="127"/>
      <c r="P63568" s="146"/>
      <c r="Q63568" s="91"/>
      <c r="R63568" s="116"/>
      <c r="AB63568" s="127"/>
      <c r="AC63568" s="127"/>
    </row>
    <row r="63569" spans="14:29" ht="15" hidden="1" customHeight="1">
      <c r="N63569" s="127"/>
      <c r="P63569" s="146"/>
      <c r="Q63569" s="91"/>
      <c r="R63569" s="116"/>
      <c r="AB63569" s="127"/>
      <c r="AC63569" s="127"/>
    </row>
    <row r="63570" spans="14:29" ht="15" hidden="1" customHeight="1">
      <c r="N63570" s="127"/>
      <c r="P63570" s="146"/>
      <c r="Q63570" s="91"/>
      <c r="R63570" s="116"/>
      <c r="AB63570" s="127"/>
      <c r="AC63570" s="127"/>
    </row>
    <row r="63571" spans="14:29" ht="15" hidden="1" customHeight="1">
      <c r="N63571" s="127"/>
      <c r="P63571" s="146"/>
      <c r="Q63571" s="91"/>
      <c r="R63571" s="116"/>
      <c r="AB63571" s="127"/>
      <c r="AC63571" s="127"/>
    </row>
    <row r="63572" spans="14:29" ht="15" hidden="1" customHeight="1">
      <c r="N63572" s="127"/>
      <c r="P63572" s="146"/>
      <c r="Q63572" s="91"/>
      <c r="R63572" s="116"/>
      <c r="AB63572" s="127"/>
      <c r="AC63572" s="127"/>
    </row>
    <row r="63573" spans="14:29" ht="15" hidden="1" customHeight="1">
      <c r="N63573" s="127"/>
      <c r="P63573" s="146"/>
      <c r="Q63573" s="91"/>
      <c r="R63573" s="116"/>
      <c r="AB63573" s="127"/>
      <c r="AC63573" s="127"/>
    </row>
    <row r="63574" spans="14:29" ht="15" hidden="1" customHeight="1">
      <c r="N63574" s="127"/>
      <c r="P63574" s="146"/>
      <c r="Q63574" s="91"/>
      <c r="R63574" s="116"/>
      <c r="AB63574" s="127"/>
      <c r="AC63574" s="127"/>
    </row>
    <row r="63575" spans="14:29" ht="15" hidden="1" customHeight="1">
      <c r="N63575" s="127"/>
      <c r="P63575" s="146"/>
      <c r="Q63575" s="91"/>
      <c r="R63575" s="116"/>
      <c r="AB63575" s="127"/>
      <c r="AC63575" s="127"/>
    </row>
    <row r="63576" spans="14:29" ht="15" hidden="1" customHeight="1">
      <c r="N63576" s="127"/>
      <c r="P63576" s="146"/>
      <c r="Q63576" s="91"/>
      <c r="R63576" s="116"/>
      <c r="AB63576" s="127"/>
      <c r="AC63576" s="127"/>
    </row>
    <row r="63577" spans="14:29" ht="15" hidden="1" customHeight="1">
      <c r="N63577" s="127"/>
      <c r="P63577" s="146"/>
      <c r="Q63577" s="91"/>
      <c r="R63577" s="116"/>
      <c r="AB63577" s="127"/>
      <c r="AC63577" s="127"/>
    </row>
    <row r="63578" spans="14:29" ht="15" hidden="1" customHeight="1">
      <c r="N63578" s="127"/>
      <c r="P63578" s="146"/>
      <c r="Q63578" s="91"/>
      <c r="R63578" s="116"/>
      <c r="AB63578" s="127"/>
      <c r="AC63578" s="127"/>
    </row>
    <row r="63579" spans="14:29" ht="15" hidden="1" customHeight="1">
      <c r="N63579" s="127"/>
      <c r="P63579" s="146"/>
      <c r="Q63579" s="91"/>
      <c r="R63579" s="116"/>
      <c r="AB63579" s="127"/>
      <c r="AC63579" s="127"/>
    </row>
    <row r="63580" spans="14:29" ht="15" hidden="1" customHeight="1">
      <c r="N63580" s="127"/>
      <c r="P63580" s="146"/>
      <c r="Q63580" s="91"/>
      <c r="R63580" s="116"/>
      <c r="AB63580" s="127"/>
      <c r="AC63580" s="127"/>
    </row>
    <row r="63581" spans="14:29" ht="15" hidden="1" customHeight="1">
      <c r="N63581" s="127"/>
      <c r="P63581" s="146"/>
      <c r="Q63581" s="91"/>
      <c r="R63581" s="116"/>
      <c r="AB63581" s="127"/>
      <c r="AC63581" s="127"/>
    </row>
    <row r="63582" spans="14:29" ht="15" hidden="1" customHeight="1">
      <c r="N63582" s="127"/>
      <c r="P63582" s="146"/>
      <c r="Q63582" s="91"/>
      <c r="R63582" s="116"/>
      <c r="AB63582" s="127"/>
      <c r="AC63582" s="127"/>
    </row>
    <row r="63583" spans="14:29" ht="15" hidden="1" customHeight="1">
      <c r="N63583" s="127"/>
      <c r="P63583" s="146"/>
      <c r="Q63583" s="91"/>
      <c r="R63583" s="116"/>
      <c r="AB63583" s="127"/>
      <c r="AC63583" s="127"/>
    </row>
    <row r="63584" spans="14:29" ht="15" hidden="1" customHeight="1">
      <c r="N63584" s="127"/>
      <c r="P63584" s="146"/>
      <c r="Q63584" s="91"/>
      <c r="R63584" s="116"/>
      <c r="AB63584" s="127"/>
      <c r="AC63584" s="127"/>
    </row>
    <row r="63585" spans="14:29" ht="15" hidden="1" customHeight="1">
      <c r="N63585" s="127"/>
      <c r="P63585" s="146"/>
      <c r="Q63585" s="91"/>
      <c r="R63585" s="116"/>
      <c r="AB63585" s="127"/>
      <c r="AC63585" s="127"/>
    </row>
    <row r="63586" spans="14:29" ht="15" hidden="1" customHeight="1">
      <c r="N63586" s="127"/>
      <c r="P63586" s="146"/>
      <c r="Q63586" s="91"/>
      <c r="R63586" s="116"/>
      <c r="AB63586" s="127"/>
      <c r="AC63586" s="127"/>
    </row>
    <row r="63587" spans="14:29" ht="15" hidden="1" customHeight="1">
      <c r="N63587" s="127"/>
      <c r="P63587" s="146"/>
      <c r="Q63587" s="91"/>
      <c r="R63587" s="116"/>
      <c r="AB63587" s="127"/>
      <c r="AC63587" s="127"/>
    </row>
    <row r="63588" spans="14:29" ht="15" hidden="1" customHeight="1">
      <c r="N63588" s="127"/>
      <c r="P63588" s="146"/>
      <c r="Q63588" s="91"/>
      <c r="R63588" s="116"/>
      <c r="AB63588" s="127"/>
      <c r="AC63588" s="127"/>
    </row>
    <row r="63589" spans="14:29" ht="15" hidden="1" customHeight="1">
      <c r="N63589" s="127"/>
      <c r="P63589" s="146"/>
      <c r="Q63589" s="91"/>
      <c r="R63589" s="116"/>
      <c r="AB63589" s="127"/>
      <c r="AC63589" s="127"/>
    </row>
    <row r="63590" spans="14:29" ht="15" hidden="1" customHeight="1">
      <c r="N63590" s="127"/>
      <c r="P63590" s="146"/>
      <c r="Q63590" s="91"/>
      <c r="R63590" s="116"/>
      <c r="AB63590" s="127"/>
      <c r="AC63590" s="127"/>
    </row>
    <row r="63591" spans="14:29" ht="15" hidden="1" customHeight="1">
      <c r="N63591" s="127"/>
      <c r="P63591" s="146"/>
      <c r="Q63591" s="91"/>
      <c r="R63591" s="116"/>
      <c r="AB63591" s="127"/>
      <c r="AC63591" s="127"/>
    </row>
    <row r="63592" spans="14:29" ht="15" hidden="1" customHeight="1">
      <c r="N63592" s="127"/>
      <c r="P63592" s="146"/>
      <c r="Q63592" s="91"/>
      <c r="R63592" s="116"/>
      <c r="AB63592" s="127"/>
      <c r="AC63592" s="127"/>
    </row>
    <row r="63593" spans="14:29" ht="15" hidden="1" customHeight="1">
      <c r="N63593" s="127"/>
      <c r="P63593" s="146"/>
      <c r="Q63593" s="91"/>
      <c r="R63593" s="116"/>
      <c r="AB63593" s="127"/>
      <c r="AC63593" s="127"/>
    </row>
    <row r="63594" spans="14:29" ht="15" hidden="1" customHeight="1">
      <c r="N63594" s="127"/>
      <c r="P63594" s="146"/>
      <c r="Q63594" s="91"/>
      <c r="R63594" s="116"/>
      <c r="AB63594" s="127"/>
      <c r="AC63594" s="127"/>
    </row>
    <row r="63595" spans="14:29" ht="15" hidden="1" customHeight="1">
      <c r="N63595" s="127"/>
      <c r="P63595" s="146"/>
      <c r="Q63595" s="91"/>
      <c r="R63595" s="116"/>
      <c r="AB63595" s="127"/>
      <c r="AC63595" s="127"/>
    </row>
    <row r="63596" spans="14:29" ht="15" hidden="1" customHeight="1">
      <c r="N63596" s="127"/>
      <c r="P63596" s="146"/>
      <c r="Q63596" s="91"/>
      <c r="R63596" s="116"/>
      <c r="AB63596" s="127"/>
      <c r="AC63596" s="127"/>
    </row>
    <row r="63597" spans="14:29" ht="15" hidden="1" customHeight="1">
      <c r="N63597" s="127"/>
      <c r="P63597" s="146"/>
      <c r="Q63597" s="91"/>
      <c r="R63597" s="116"/>
      <c r="AB63597" s="127"/>
      <c r="AC63597" s="127"/>
    </row>
    <row r="63598" spans="14:29" ht="15" hidden="1" customHeight="1">
      <c r="N63598" s="127"/>
      <c r="P63598" s="146"/>
      <c r="Q63598" s="91"/>
      <c r="R63598" s="116"/>
      <c r="AB63598" s="127"/>
      <c r="AC63598" s="127"/>
    </row>
    <row r="63599" spans="14:29" ht="15" hidden="1" customHeight="1">
      <c r="N63599" s="127"/>
      <c r="P63599" s="146"/>
      <c r="Q63599" s="91"/>
      <c r="R63599" s="116"/>
      <c r="AB63599" s="127"/>
      <c r="AC63599" s="127"/>
    </row>
    <row r="63600" spans="14:29" ht="15" hidden="1" customHeight="1">
      <c r="N63600" s="127"/>
      <c r="P63600" s="146"/>
      <c r="Q63600" s="91"/>
      <c r="R63600" s="116"/>
      <c r="AB63600" s="127"/>
      <c r="AC63600" s="127"/>
    </row>
    <row r="63601" spans="14:29" ht="15" hidden="1" customHeight="1">
      <c r="N63601" s="127"/>
      <c r="P63601" s="146"/>
      <c r="Q63601" s="91"/>
      <c r="R63601" s="116"/>
      <c r="AB63601" s="127"/>
      <c r="AC63601" s="127"/>
    </row>
    <row r="63602" spans="14:29" ht="15" hidden="1" customHeight="1">
      <c r="N63602" s="127"/>
      <c r="P63602" s="146"/>
      <c r="Q63602" s="91"/>
      <c r="R63602" s="116"/>
      <c r="AB63602" s="127"/>
      <c r="AC63602" s="127"/>
    </row>
    <row r="63603" spans="14:29" ht="15" hidden="1" customHeight="1">
      <c r="N63603" s="127"/>
      <c r="P63603" s="146"/>
      <c r="Q63603" s="91"/>
      <c r="R63603" s="116"/>
      <c r="AB63603" s="127"/>
      <c r="AC63603" s="127"/>
    </row>
    <row r="63604" spans="14:29" ht="15" hidden="1" customHeight="1">
      <c r="N63604" s="127"/>
      <c r="P63604" s="146"/>
      <c r="Q63604" s="91"/>
      <c r="R63604" s="116"/>
      <c r="AB63604" s="127"/>
      <c r="AC63604" s="127"/>
    </row>
    <row r="63605" spans="14:29" ht="15" hidden="1" customHeight="1">
      <c r="N63605" s="127"/>
      <c r="P63605" s="146"/>
      <c r="Q63605" s="91"/>
      <c r="R63605" s="116"/>
      <c r="AB63605" s="127"/>
      <c r="AC63605" s="127"/>
    </row>
    <row r="63606" spans="14:29" ht="15" hidden="1" customHeight="1">
      <c r="N63606" s="127"/>
      <c r="P63606" s="146"/>
      <c r="Q63606" s="91"/>
      <c r="R63606" s="116"/>
      <c r="AB63606" s="127"/>
      <c r="AC63606" s="127"/>
    </row>
    <row r="63607" spans="14:29" ht="15" hidden="1" customHeight="1">
      <c r="N63607" s="127"/>
      <c r="P63607" s="146"/>
      <c r="Q63607" s="91"/>
      <c r="R63607" s="116"/>
      <c r="AB63607" s="127"/>
      <c r="AC63607" s="127"/>
    </row>
    <row r="63608" spans="14:29" ht="15" hidden="1" customHeight="1">
      <c r="N63608" s="127"/>
      <c r="P63608" s="146"/>
      <c r="Q63608" s="91"/>
      <c r="R63608" s="116"/>
      <c r="AB63608" s="127"/>
      <c r="AC63608" s="127"/>
    </row>
    <row r="63609" spans="14:29" ht="15" hidden="1" customHeight="1">
      <c r="N63609" s="127"/>
      <c r="P63609" s="146"/>
      <c r="Q63609" s="91"/>
      <c r="R63609" s="116"/>
      <c r="AB63609" s="127"/>
      <c r="AC63609" s="127"/>
    </row>
    <row r="63610" spans="14:29" ht="15" hidden="1" customHeight="1">
      <c r="N63610" s="127"/>
      <c r="P63610" s="146"/>
      <c r="Q63610" s="91"/>
      <c r="R63610" s="116"/>
      <c r="AB63610" s="127"/>
      <c r="AC63610" s="127"/>
    </row>
    <row r="63611" spans="14:29" ht="15" hidden="1" customHeight="1">
      <c r="N63611" s="127"/>
      <c r="P63611" s="146"/>
      <c r="Q63611" s="91"/>
      <c r="R63611" s="116"/>
      <c r="AB63611" s="127"/>
      <c r="AC63611" s="127"/>
    </row>
    <row r="63612" spans="14:29" ht="15" hidden="1" customHeight="1">
      <c r="N63612" s="127"/>
      <c r="P63612" s="146"/>
      <c r="Q63612" s="91"/>
      <c r="R63612" s="116"/>
      <c r="AB63612" s="127"/>
      <c r="AC63612" s="127"/>
    </row>
    <row r="63613" spans="14:29" ht="15" hidden="1" customHeight="1">
      <c r="N63613" s="127"/>
      <c r="P63613" s="146"/>
      <c r="Q63613" s="91"/>
      <c r="R63613" s="116"/>
      <c r="AB63613" s="127"/>
      <c r="AC63613" s="127"/>
    </row>
    <row r="63614" spans="14:29" ht="15" hidden="1" customHeight="1">
      <c r="N63614" s="127"/>
      <c r="P63614" s="146"/>
      <c r="Q63614" s="91"/>
      <c r="R63614" s="116"/>
      <c r="AB63614" s="127"/>
      <c r="AC63614" s="127"/>
    </row>
    <row r="63615" spans="14:29" ht="15" hidden="1" customHeight="1">
      <c r="N63615" s="127"/>
      <c r="P63615" s="146"/>
      <c r="Q63615" s="91"/>
      <c r="R63615" s="116"/>
      <c r="AB63615" s="127"/>
      <c r="AC63615" s="127"/>
    </row>
    <row r="63616" spans="14:29" ht="15" hidden="1" customHeight="1">
      <c r="N63616" s="127"/>
      <c r="P63616" s="146"/>
      <c r="Q63616" s="91"/>
      <c r="R63616" s="116"/>
      <c r="AB63616" s="127"/>
      <c r="AC63616" s="127"/>
    </row>
    <row r="63617" spans="14:29" ht="15" hidden="1" customHeight="1">
      <c r="N63617" s="127"/>
      <c r="P63617" s="146"/>
      <c r="Q63617" s="91"/>
      <c r="R63617" s="116"/>
      <c r="AB63617" s="127"/>
      <c r="AC63617" s="127"/>
    </row>
    <row r="63618" spans="14:29" ht="15" hidden="1" customHeight="1">
      <c r="N63618" s="127"/>
      <c r="P63618" s="146"/>
      <c r="Q63618" s="91"/>
      <c r="R63618" s="116"/>
      <c r="AB63618" s="127"/>
      <c r="AC63618" s="127"/>
    </row>
    <row r="63619" spans="14:29" ht="15" hidden="1" customHeight="1">
      <c r="N63619" s="127"/>
      <c r="P63619" s="146"/>
      <c r="Q63619" s="91"/>
      <c r="R63619" s="116"/>
      <c r="AB63619" s="127"/>
      <c r="AC63619" s="127"/>
    </row>
    <row r="63620" spans="14:29" ht="15" hidden="1" customHeight="1">
      <c r="N63620" s="127"/>
      <c r="P63620" s="146"/>
      <c r="Q63620" s="91"/>
      <c r="R63620" s="116"/>
      <c r="AB63620" s="127"/>
      <c r="AC63620" s="127"/>
    </row>
    <row r="63621" spans="14:29" ht="15" hidden="1" customHeight="1">
      <c r="N63621" s="127"/>
      <c r="P63621" s="146"/>
      <c r="Q63621" s="91"/>
      <c r="R63621" s="116"/>
      <c r="AB63621" s="127"/>
      <c r="AC63621" s="127"/>
    </row>
    <row r="63622" spans="14:29" ht="15" hidden="1" customHeight="1">
      <c r="N63622" s="127"/>
      <c r="P63622" s="146"/>
      <c r="Q63622" s="91"/>
      <c r="R63622" s="116"/>
      <c r="AB63622" s="127"/>
      <c r="AC63622" s="127"/>
    </row>
    <row r="63623" spans="14:29" ht="15" hidden="1" customHeight="1">
      <c r="N63623" s="127"/>
      <c r="P63623" s="146"/>
      <c r="Q63623" s="91"/>
      <c r="R63623" s="116"/>
      <c r="AB63623" s="127"/>
      <c r="AC63623" s="127"/>
    </row>
    <row r="63624" spans="14:29" ht="15" hidden="1" customHeight="1">
      <c r="N63624" s="127"/>
      <c r="P63624" s="146"/>
      <c r="Q63624" s="91"/>
      <c r="R63624" s="116"/>
      <c r="AB63624" s="127"/>
      <c r="AC63624" s="127"/>
    </row>
    <row r="63625" spans="14:29" ht="15" hidden="1" customHeight="1">
      <c r="N63625" s="127"/>
      <c r="P63625" s="146"/>
      <c r="Q63625" s="91"/>
      <c r="R63625" s="116"/>
      <c r="AB63625" s="127"/>
      <c r="AC63625" s="127"/>
    </row>
    <row r="63626" spans="14:29" ht="15" hidden="1" customHeight="1">
      <c r="N63626" s="127"/>
      <c r="P63626" s="146"/>
      <c r="Q63626" s="91"/>
      <c r="R63626" s="116"/>
      <c r="AB63626" s="127"/>
      <c r="AC63626" s="127"/>
    </row>
    <row r="63627" spans="14:29" ht="15" hidden="1" customHeight="1">
      <c r="N63627" s="127"/>
      <c r="P63627" s="146"/>
      <c r="Q63627" s="91"/>
      <c r="R63627" s="116"/>
      <c r="AB63627" s="127"/>
      <c r="AC63627" s="127"/>
    </row>
    <row r="63628" spans="14:29" ht="15" hidden="1" customHeight="1">
      <c r="N63628" s="127"/>
      <c r="P63628" s="146"/>
      <c r="Q63628" s="91"/>
      <c r="R63628" s="116"/>
      <c r="AB63628" s="127"/>
      <c r="AC63628" s="127"/>
    </row>
    <row r="63629" spans="14:29" ht="15" hidden="1" customHeight="1">
      <c r="N63629" s="127"/>
      <c r="P63629" s="146"/>
      <c r="Q63629" s="91"/>
      <c r="R63629" s="116"/>
      <c r="AB63629" s="127"/>
      <c r="AC63629" s="127"/>
    </row>
    <row r="63630" spans="14:29" ht="15" hidden="1" customHeight="1">
      <c r="N63630" s="127"/>
      <c r="P63630" s="146"/>
      <c r="Q63630" s="91"/>
      <c r="R63630" s="116"/>
      <c r="AB63630" s="127"/>
      <c r="AC63630" s="127"/>
    </row>
    <row r="63631" spans="14:29" ht="15" hidden="1" customHeight="1">
      <c r="N63631" s="127"/>
      <c r="P63631" s="146"/>
      <c r="Q63631" s="91"/>
      <c r="R63631" s="116"/>
      <c r="AB63631" s="127"/>
      <c r="AC63631" s="127"/>
    </row>
    <row r="63632" spans="14:29" ht="15" hidden="1" customHeight="1">
      <c r="N63632" s="127"/>
      <c r="P63632" s="146"/>
      <c r="Q63632" s="91"/>
      <c r="R63632" s="116"/>
      <c r="AB63632" s="127"/>
      <c r="AC63632" s="127"/>
    </row>
    <row r="63633" spans="14:29" ht="15" hidden="1" customHeight="1">
      <c r="N63633" s="127"/>
      <c r="P63633" s="146"/>
      <c r="Q63633" s="91"/>
      <c r="R63633" s="116"/>
      <c r="AB63633" s="127"/>
      <c r="AC63633" s="127"/>
    </row>
    <row r="63634" spans="14:29" ht="15" hidden="1" customHeight="1">
      <c r="N63634" s="127"/>
      <c r="P63634" s="146"/>
      <c r="Q63634" s="91"/>
      <c r="R63634" s="116"/>
      <c r="AB63634" s="127"/>
      <c r="AC63634" s="127"/>
    </row>
    <row r="63635" spans="14:29" ht="15" hidden="1" customHeight="1">
      <c r="N63635" s="127"/>
      <c r="P63635" s="146"/>
      <c r="Q63635" s="91"/>
      <c r="R63635" s="116"/>
      <c r="AB63635" s="127"/>
      <c r="AC63635" s="127"/>
    </row>
    <row r="63636" spans="14:29" ht="15" hidden="1" customHeight="1">
      <c r="N63636" s="127"/>
      <c r="P63636" s="146"/>
      <c r="Q63636" s="91"/>
      <c r="R63636" s="116"/>
      <c r="AB63636" s="127"/>
      <c r="AC63636" s="127"/>
    </row>
    <row r="63637" spans="14:29" ht="15" hidden="1" customHeight="1">
      <c r="N63637" s="127"/>
      <c r="P63637" s="146"/>
      <c r="Q63637" s="91"/>
      <c r="R63637" s="116"/>
      <c r="AB63637" s="127"/>
      <c r="AC63637" s="127"/>
    </row>
    <row r="63638" spans="14:29" ht="15" hidden="1" customHeight="1">
      <c r="N63638" s="127"/>
      <c r="P63638" s="146"/>
      <c r="Q63638" s="91"/>
      <c r="R63638" s="116"/>
      <c r="AB63638" s="127"/>
      <c r="AC63638" s="127"/>
    </row>
    <row r="63639" spans="14:29" ht="15" hidden="1" customHeight="1">
      <c r="N63639" s="127"/>
      <c r="P63639" s="146"/>
      <c r="Q63639" s="91"/>
      <c r="R63639" s="116"/>
      <c r="AB63639" s="127"/>
      <c r="AC63639" s="127"/>
    </row>
    <row r="63640" spans="14:29" ht="15" hidden="1" customHeight="1">
      <c r="N63640" s="127"/>
      <c r="P63640" s="146"/>
      <c r="Q63640" s="91"/>
      <c r="R63640" s="116"/>
      <c r="AB63640" s="127"/>
      <c r="AC63640" s="127"/>
    </row>
    <row r="63641" spans="14:29" ht="15" hidden="1" customHeight="1">
      <c r="N63641" s="127"/>
      <c r="P63641" s="146"/>
      <c r="Q63641" s="91"/>
      <c r="R63641" s="116"/>
      <c r="AB63641" s="127"/>
      <c r="AC63641" s="127"/>
    </row>
    <row r="63642" spans="14:29" ht="15" hidden="1" customHeight="1">
      <c r="N63642" s="127"/>
      <c r="P63642" s="146"/>
      <c r="Q63642" s="91"/>
      <c r="R63642" s="116"/>
      <c r="AB63642" s="127"/>
      <c r="AC63642" s="127"/>
    </row>
    <row r="63643" spans="14:29" ht="15" hidden="1" customHeight="1">
      <c r="N63643" s="127"/>
      <c r="P63643" s="146"/>
      <c r="Q63643" s="91"/>
      <c r="R63643" s="116"/>
      <c r="AB63643" s="127"/>
      <c r="AC63643" s="127"/>
    </row>
    <row r="63644" spans="14:29" ht="15" hidden="1" customHeight="1">
      <c r="N63644" s="127"/>
      <c r="P63644" s="146"/>
      <c r="Q63644" s="91"/>
      <c r="R63644" s="116"/>
      <c r="AB63644" s="127"/>
      <c r="AC63644" s="127"/>
    </row>
    <row r="63645" spans="14:29" ht="15" hidden="1" customHeight="1">
      <c r="N63645" s="127"/>
      <c r="P63645" s="146"/>
      <c r="Q63645" s="91"/>
      <c r="R63645" s="116"/>
      <c r="AB63645" s="127"/>
      <c r="AC63645" s="127"/>
    </row>
    <row r="63646" spans="14:29" ht="15" hidden="1" customHeight="1">
      <c r="N63646" s="127"/>
      <c r="P63646" s="146"/>
      <c r="Q63646" s="91"/>
      <c r="R63646" s="116"/>
      <c r="AB63646" s="127"/>
      <c r="AC63646" s="127"/>
    </row>
    <row r="63647" spans="14:29" ht="15" hidden="1" customHeight="1">
      <c r="N63647" s="127"/>
      <c r="P63647" s="146"/>
      <c r="Q63647" s="91"/>
      <c r="R63647" s="116"/>
      <c r="AB63647" s="127"/>
      <c r="AC63647" s="127"/>
    </row>
    <row r="63648" spans="14:29" ht="15" hidden="1" customHeight="1">
      <c r="N63648" s="127"/>
      <c r="P63648" s="146"/>
      <c r="Q63648" s="91"/>
      <c r="R63648" s="116"/>
      <c r="AB63648" s="127"/>
      <c r="AC63648" s="127"/>
    </row>
    <row r="63649" spans="14:29" ht="15" hidden="1" customHeight="1">
      <c r="N63649" s="127"/>
      <c r="P63649" s="146"/>
      <c r="Q63649" s="91"/>
      <c r="R63649" s="116"/>
      <c r="AB63649" s="127"/>
      <c r="AC63649" s="127"/>
    </row>
    <row r="63650" spans="14:29" ht="15" hidden="1" customHeight="1">
      <c r="N63650" s="127"/>
      <c r="P63650" s="146"/>
      <c r="Q63650" s="91"/>
      <c r="R63650" s="116"/>
      <c r="AB63650" s="127"/>
      <c r="AC63650" s="127"/>
    </row>
    <row r="63651" spans="14:29" ht="15" hidden="1" customHeight="1">
      <c r="N63651" s="127"/>
      <c r="P63651" s="146"/>
      <c r="Q63651" s="91"/>
      <c r="R63651" s="116"/>
      <c r="AB63651" s="127"/>
      <c r="AC63651" s="127"/>
    </row>
    <row r="63652" spans="14:29" ht="15" hidden="1" customHeight="1">
      <c r="N63652" s="127"/>
      <c r="P63652" s="146"/>
      <c r="Q63652" s="91"/>
      <c r="R63652" s="116"/>
      <c r="AB63652" s="127"/>
      <c r="AC63652" s="127"/>
    </row>
    <row r="63653" spans="14:29" ht="15" hidden="1" customHeight="1">
      <c r="N63653" s="127"/>
      <c r="P63653" s="146"/>
      <c r="Q63653" s="91"/>
      <c r="R63653" s="116"/>
      <c r="AB63653" s="127"/>
      <c r="AC63653" s="127"/>
    </row>
    <row r="63654" spans="14:29" ht="15" hidden="1" customHeight="1">
      <c r="N63654" s="127"/>
      <c r="P63654" s="146"/>
      <c r="Q63654" s="91"/>
      <c r="R63654" s="116"/>
      <c r="AB63654" s="127"/>
      <c r="AC63654" s="127"/>
    </row>
    <row r="63655" spans="14:29" ht="15" hidden="1" customHeight="1">
      <c r="N63655" s="127"/>
      <c r="P63655" s="146"/>
      <c r="Q63655" s="91"/>
      <c r="R63655" s="116"/>
      <c r="AB63655" s="127"/>
      <c r="AC63655" s="127"/>
    </row>
    <row r="63656" spans="14:29" ht="15" hidden="1" customHeight="1">
      <c r="N63656" s="127"/>
      <c r="P63656" s="146"/>
      <c r="Q63656" s="91"/>
      <c r="R63656" s="116"/>
      <c r="AB63656" s="127"/>
      <c r="AC63656" s="127"/>
    </row>
    <row r="63657" spans="14:29" ht="15" hidden="1" customHeight="1">
      <c r="N63657" s="127"/>
      <c r="P63657" s="146"/>
      <c r="Q63657" s="91"/>
      <c r="R63657" s="116"/>
      <c r="AB63657" s="127"/>
      <c r="AC63657" s="127"/>
    </row>
    <row r="63658" spans="14:29" ht="15" hidden="1" customHeight="1">
      <c r="N63658" s="127"/>
      <c r="P63658" s="146"/>
      <c r="Q63658" s="91"/>
      <c r="R63658" s="116"/>
      <c r="AB63658" s="127"/>
      <c r="AC63658" s="127"/>
    </row>
    <row r="63659" spans="14:29" ht="15" hidden="1" customHeight="1">
      <c r="N63659" s="127"/>
      <c r="P63659" s="146"/>
      <c r="Q63659" s="91"/>
      <c r="R63659" s="116"/>
      <c r="AB63659" s="127"/>
      <c r="AC63659" s="127"/>
    </row>
    <row r="63660" spans="14:29" ht="15" hidden="1" customHeight="1">
      <c r="N63660" s="127"/>
      <c r="P63660" s="146"/>
      <c r="Q63660" s="91"/>
      <c r="R63660" s="116"/>
      <c r="AB63660" s="127"/>
      <c r="AC63660" s="127"/>
    </row>
    <row r="63661" spans="14:29" ht="15" hidden="1" customHeight="1">
      <c r="N63661" s="127"/>
      <c r="P63661" s="146"/>
      <c r="Q63661" s="91"/>
      <c r="R63661" s="116"/>
      <c r="AB63661" s="127"/>
      <c r="AC63661" s="127"/>
    </row>
    <row r="63662" spans="14:29" ht="15" hidden="1" customHeight="1">
      <c r="N63662" s="127"/>
      <c r="P63662" s="146"/>
      <c r="Q63662" s="91"/>
      <c r="R63662" s="116"/>
      <c r="AB63662" s="127"/>
      <c r="AC63662" s="127"/>
    </row>
    <row r="63663" spans="14:29" ht="15" hidden="1" customHeight="1">
      <c r="N63663" s="127"/>
      <c r="P63663" s="146"/>
      <c r="Q63663" s="91"/>
      <c r="R63663" s="116"/>
      <c r="AB63663" s="127"/>
      <c r="AC63663" s="127"/>
    </row>
    <row r="63664" spans="14:29" ht="15" hidden="1" customHeight="1">
      <c r="N63664" s="127"/>
      <c r="P63664" s="146"/>
      <c r="Q63664" s="91"/>
      <c r="R63664" s="116"/>
      <c r="AB63664" s="127"/>
      <c r="AC63664" s="127"/>
    </row>
    <row r="63665" spans="14:29" ht="15" hidden="1" customHeight="1">
      <c r="N63665" s="127"/>
      <c r="P63665" s="146"/>
      <c r="Q63665" s="91"/>
      <c r="R63665" s="116"/>
      <c r="AB63665" s="127"/>
      <c r="AC63665" s="127"/>
    </row>
    <row r="63666" spans="14:29" ht="15" hidden="1" customHeight="1">
      <c r="N63666" s="127"/>
      <c r="P63666" s="146"/>
      <c r="Q63666" s="91"/>
      <c r="R63666" s="116"/>
      <c r="AB63666" s="127"/>
      <c r="AC63666" s="127"/>
    </row>
    <row r="63667" spans="14:29" ht="15" hidden="1" customHeight="1">
      <c r="N63667" s="127"/>
      <c r="P63667" s="146"/>
      <c r="Q63667" s="91"/>
      <c r="R63667" s="116"/>
      <c r="AB63667" s="127"/>
      <c r="AC63667" s="127"/>
    </row>
    <row r="63668" spans="14:29" ht="15" hidden="1" customHeight="1">
      <c r="N63668" s="127"/>
      <c r="P63668" s="146"/>
      <c r="Q63668" s="91"/>
      <c r="R63668" s="116"/>
      <c r="AB63668" s="127"/>
      <c r="AC63668" s="127"/>
    </row>
    <row r="63669" spans="14:29" ht="15" hidden="1" customHeight="1">
      <c r="N63669" s="127"/>
      <c r="P63669" s="146"/>
      <c r="Q63669" s="91"/>
      <c r="R63669" s="116"/>
      <c r="AB63669" s="127"/>
      <c r="AC63669" s="127"/>
    </row>
    <row r="63670" spans="14:29" ht="15" hidden="1" customHeight="1">
      <c r="N63670" s="127"/>
      <c r="P63670" s="146"/>
      <c r="Q63670" s="91"/>
      <c r="R63670" s="116"/>
      <c r="AB63670" s="127"/>
      <c r="AC63670" s="127"/>
    </row>
    <row r="63671" spans="14:29" ht="15" hidden="1" customHeight="1">
      <c r="N63671" s="127"/>
      <c r="P63671" s="146"/>
      <c r="Q63671" s="91"/>
      <c r="R63671" s="116"/>
      <c r="AB63671" s="127"/>
      <c r="AC63671" s="127"/>
    </row>
    <row r="63672" spans="14:29" ht="15" hidden="1" customHeight="1">
      <c r="N63672" s="127"/>
      <c r="P63672" s="146"/>
      <c r="Q63672" s="91"/>
      <c r="R63672" s="116"/>
      <c r="AB63672" s="127"/>
      <c r="AC63672" s="127"/>
    </row>
    <row r="63673" spans="14:29" ht="15" hidden="1" customHeight="1">
      <c r="N63673" s="127"/>
      <c r="P63673" s="146"/>
      <c r="Q63673" s="91"/>
      <c r="R63673" s="116"/>
      <c r="AB63673" s="127"/>
      <c r="AC63673" s="127"/>
    </row>
    <row r="63674" spans="14:29" ht="15" hidden="1" customHeight="1">
      <c r="N63674" s="127"/>
      <c r="P63674" s="146"/>
      <c r="Q63674" s="91"/>
      <c r="R63674" s="116"/>
      <c r="AB63674" s="127"/>
      <c r="AC63674" s="127"/>
    </row>
    <row r="63675" spans="14:29" ht="15" hidden="1" customHeight="1">
      <c r="N63675" s="127"/>
      <c r="P63675" s="146"/>
      <c r="Q63675" s="91"/>
      <c r="R63675" s="116"/>
      <c r="AB63675" s="127"/>
      <c r="AC63675" s="127"/>
    </row>
    <row r="63676" spans="14:29" ht="15" hidden="1" customHeight="1">
      <c r="N63676" s="127"/>
      <c r="P63676" s="146"/>
      <c r="Q63676" s="91"/>
      <c r="R63676" s="116"/>
      <c r="AB63676" s="127"/>
      <c r="AC63676" s="127"/>
    </row>
    <row r="63677" spans="14:29" ht="15" hidden="1" customHeight="1">
      <c r="N63677" s="127"/>
      <c r="P63677" s="146"/>
      <c r="Q63677" s="91"/>
      <c r="R63677" s="116"/>
      <c r="AB63677" s="127"/>
      <c r="AC63677" s="127"/>
    </row>
    <row r="63678" spans="14:29" ht="15" hidden="1" customHeight="1">
      <c r="N63678" s="127"/>
      <c r="P63678" s="146"/>
      <c r="Q63678" s="91"/>
      <c r="R63678" s="116"/>
      <c r="AB63678" s="127"/>
      <c r="AC63678" s="127"/>
    </row>
    <row r="63679" spans="14:29" ht="15" hidden="1" customHeight="1">
      <c r="N63679" s="127"/>
      <c r="P63679" s="146"/>
      <c r="Q63679" s="91"/>
      <c r="R63679" s="116"/>
      <c r="AB63679" s="127"/>
      <c r="AC63679" s="127"/>
    </row>
    <row r="63680" spans="14:29" ht="15" hidden="1" customHeight="1">
      <c r="N63680" s="127"/>
      <c r="P63680" s="146"/>
      <c r="Q63680" s="91"/>
      <c r="R63680" s="116"/>
      <c r="AB63680" s="127"/>
      <c r="AC63680" s="127"/>
    </row>
    <row r="63681" spans="14:29" ht="15" hidden="1" customHeight="1">
      <c r="N63681" s="127"/>
      <c r="P63681" s="146"/>
      <c r="Q63681" s="91"/>
      <c r="R63681" s="116"/>
      <c r="AB63681" s="127"/>
      <c r="AC63681" s="127"/>
    </row>
    <row r="63682" spans="14:29" ht="15" hidden="1" customHeight="1">
      <c r="N63682" s="127"/>
      <c r="P63682" s="146"/>
      <c r="Q63682" s="91"/>
      <c r="R63682" s="116"/>
      <c r="AB63682" s="127"/>
      <c r="AC63682" s="127"/>
    </row>
    <row r="63683" spans="14:29" ht="15" hidden="1" customHeight="1">
      <c r="N63683" s="127"/>
      <c r="P63683" s="146"/>
      <c r="Q63683" s="91"/>
      <c r="R63683" s="116"/>
      <c r="AB63683" s="127"/>
      <c r="AC63683" s="127"/>
    </row>
    <row r="63684" spans="14:29" ht="15" hidden="1" customHeight="1">
      <c r="N63684" s="127"/>
      <c r="P63684" s="146"/>
      <c r="Q63684" s="91"/>
      <c r="R63684" s="116"/>
      <c r="AB63684" s="127"/>
      <c r="AC63684" s="127"/>
    </row>
    <row r="63685" spans="14:29" ht="15" hidden="1" customHeight="1">
      <c r="N63685" s="127"/>
      <c r="P63685" s="146"/>
      <c r="Q63685" s="91"/>
      <c r="R63685" s="116"/>
      <c r="AB63685" s="127"/>
      <c r="AC63685" s="127"/>
    </row>
    <row r="63686" spans="14:29" ht="15" hidden="1" customHeight="1">
      <c r="N63686" s="127"/>
      <c r="P63686" s="146"/>
      <c r="Q63686" s="91"/>
      <c r="R63686" s="116"/>
      <c r="AB63686" s="127"/>
      <c r="AC63686" s="127"/>
    </row>
    <row r="63687" spans="14:29" ht="15" hidden="1" customHeight="1">
      <c r="N63687" s="127"/>
      <c r="P63687" s="146"/>
      <c r="Q63687" s="91"/>
      <c r="R63687" s="116"/>
      <c r="AB63687" s="127"/>
      <c r="AC63687" s="127"/>
    </row>
    <row r="63688" spans="14:29" ht="15" hidden="1" customHeight="1">
      <c r="N63688" s="127"/>
      <c r="P63688" s="146"/>
      <c r="Q63688" s="91"/>
      <c r="R63688" s="116"/>
      <c r="AB63688" s="127"/>
      <c r="AC63688" s="127"/>
    </row>
    <row r="63689" spans="14:29" ht="15" hidden="1" customHeight="1">
      <c r="N63689" s="127"/>
      <c r="P63689" s="146"/>
      <c r="Q63689" s="91"/>
      <c r="R63689" s="116"/>
      <c r="AB63689" s="127"/>
      <c r="AC63689" s="127"/>
    </row>
    <row r="63690" spans="14:29" ht="15" hidden="1" customHeight="1">
      <c r="N63690" s="127"/>
      <c r="P63690" s="146"/>
      <c r="Q63690" s="91"/>
      <c r="R63690" s="116"/>
      <c r="AB63690" s="127"/>
      <c r="AC63690" s="127"/>
    </row>
    <row r="63691" spans="14:29" ht="15" hidden="1" customHeight="1">
      <c r="N63691" s="127"/>
      <c r="P63691" s="146"/>
      <c r="Q63691" s="91"/>
      <c r="R63691" s="116"/>
      <c r="AB63691" s="127"/>
      <c r="AC63691" s="127"/>
    </row>
    <row r="63692" spans="14:29" ht="15" hidden="1" customHeight="1">
      <c r="N63692" s="127"/>
      <c r="P63692" s="146"/>
      <c r="Q63692" s="91"/>
      <c r="R63692" s="116"/>
      <c r="AB63692" s="127"/>
      <c r="AC63692" s="127"/>
    </row>
    <row r="63693" spans="14:29" ht="15" hidden="1" customHeight="1">
      <c r="N63693" s="127"/>
      <c r="P63693" s="146"/>
      <c r="Q63693" s="91"/>
      <c r="R63693" s="116"/>
      <c r="AB63693" s="127"/>
      <c r="AC63693" s="127"/>
    </row>
    <row r="63694" spans="14:29" ht="15" hidden="1" customHeight="1">
      <c r="N63694" s="127"/>
      <c r="P63694" s="146"/>
      <c r="Q63694" s="91"/>
      <c r="R63694" s="116"/>
      <c r="AB63694" s="127"/>
      <c r="AC63694" s="127"/>
    </row>
    <row r="63695" spans="14:29" ht="15" hidden="1" customHeight="1">
      <c r="N63695" s="127"/>
      <c r="P63695" s="146"/>
      <c r="Q63695" s="91"/>
      <c r="R63695" s="116"/>
      <c r="AB63695" s="127"/>
      <c r="AC63695" s="127"/>
    </row>
    <row r="63696" spans="14:29" ht="15" hidden="1" customHeight="1">
      <c r="N63696" s="127"/>
      <c r="P63696" s="146"/>
      <c r="Q63696" s="91"/>
      <c r="R63696" s="116"/>
      <c r="AB63696" s="127"/>
      <c r="AC63696" s="127"/>
    </row>
    <row r="63697" spans="14:29" ht="15" hidden="1" customHeight="1">
      <c r="N63697" s="127"/>
      <c r="P63697" s="146"/>
      <c r="Q63697" s="91"/>
      <c r="R63697" s="116"/>
      <c r="AB63697" s="127"/>
      <c r="AC63697" s="127"/>
    </row>
    <row r="63698" spans="14:29" ht="15" hidden="1" customHeight="1">
      <c r="N63698" s="127"/>
      <c r="P63698" s="146"/>
      <c r="Q63698" s="91"/>
      <c r="R63698" s="116"/>
      <c r="AB63698" s="127"/>
      <c r="AC63698" s="127"/>
    </row>
    <row r="63699" spans="14:29" ht="15" hidden="1" customHeight="1">
      <c r="N63699" s="127"/>
      <c r="P63699" s="146"/>
      <c r="Q63699" s="91"/>
      <c r="R63699" s="116"/>
      <c r="AB63699" s="127"/>
      <c r="AC63699" s="127"/>
    </row>
    <row r="63700" spans="14:29" ht="15" hidden="1" customHeight="1">
      <c r="N63700" s="127"/>
      <c r="P63700" s="146"/>
      <c r="Q63700" s="91"/>
      <c r="R63700" s="116"/>
      <c r="AB63700" s="127"/>
      <c r="AC63700" s="127"/>
    </row>
    <row r="63701" spans="14:29" ht="15" hidden="1" customHeight="1">
      <c r="N63701" s="127"/>
      <c r="P63701" s="146"/>
      <c r="Q63701" s="91"/>
      <c r="R63701" s="116"/>
      <c r="AB63701" s="127"/>
      <c r="AC63701" s="127"/>
    </row>
    <row r="63702" spans="14:29" ht="15" hidden="1" customHeight="1">
      <c r="N63702" s="127"/>
      <c r="P63702" s="146"/>
      <c r="Q63702" s="91"/>
      <c r="R63702" s="116"/>
      <c r="AB63702" s="127"/>
      <c r="AC63702" s="127"/>
    </row>
    <row r="63703" spans="14:29" ht="15" hidden="1" customHeight="1">
      <c r="N63703" s="127"/>
      <c r="P63703" s="146"/>
      <c r="Q63703" s="91"/>
      <c r="R63703" s="116"/>
      <c r="AB63703" s="127"/>
      <c r="AC63703" s="127"/>
    </row>
    <row r="63704" spans="14:29" ht="15" hidden="1" customHeight="1">
      <c r="N63704" s="127"/>
      <c r="P63704" s="146"/>
      <c r="Q63704" s="91"/>
      <c r="R63704" s="116"/>
      <c r="AB63704" s="127"/>
      <c r="AC63704" s="127"/>
    </row>
    <row r="63705" spans="14:29" ht="15" hidden="1" customHeight="1">
      <c r="N63705" s="127"/>
      <c r="P63705" s="146"/>
      <c r="Q63705" s="91"/>
      <c r="R63705" s="116"/>
      <c r="AB63705" s="127"/>
      <c r="AC63705" s="127"/>
    </row>
    <row r="63706" spans="14:29" ht="15" hidden="1" customHeight="1">
      <c r="N63706" s="127"/>
      <c r="P63706" s="146"/>
      <c r="Q63706" s="91"/>
      <c r="R63706" s="116"/>
      <c r="AB63706" s="127"/>
      <c r="AC63706" s="127"/>
    </row>
    <row r="63707" spans="14:29" ht="15" hidden="1" customHeight="1">
      <c r="N63707" s="127"/>
      <c r="P63707" s="146"/>
      <c r="Q63707" s="91"/>
      <c r="R63707" s="116"/>
      <c r="AB63707" s="127"/>
      <c r="AC63707" s="127"/>
    </row>
    <row r="63708" spans="14:29" ht="15" hidden="1" customHeight="1">
      <c r="N63708" s="127"/>
      <c r="P63708" s="146"/>
      <c r="Q63708" s="91"/>
      <c r="R63708" s="116"/>
      <c r="AB63708" s="127"/>
      <c r="AC63708" s="127"/>
    </row>
    <row r="63709" spans="14:29" ht="15" hidden="1" customHeight="1">
      <c r="N63709" s="127"/>
      <c r="P63709" s="146"/>
      <c r="Q63709" s="91"/>
      <c r="R63709" s="116"/>
      <c r="AB63709" s="127"/>
      <c r="AC63709" s="127"/>
    </row>
    <row r="63710" spans="14:29" ht="15" hidden="1" customHeight="1">
      <c r="N63710" s="127"/>
      <c r="P63710" s="146"/>
      <c r="Q63710" s="91"/>
      <c r="R63710" s="116"/>
      <c r="AB63710" s="127"/>
      <c r="AC63710" s="127"/>
    </row>
    <row r="63711" spans="14:29" ht="15" hidden="1" customHeight="1">
      <c r="N63711" s="127"/>
      <c r="P63711" s="146"/>
      <c r="Q63711" s="91"/>
      <c r="R63711" s="116"/>
      <c r="AB63711" s="127"/>
      <c r="AC63711" s="127"/>
    </row>
    <row r="63712" spans="14:29" ht="15" hidden="1" customHeight="1">
      <c r="N63712" s="127"/>
      <c r="P63712" s="146"/>
      <c r="Q63712" s="91"/>
      <c r="R63712" s="116"/>
      <c r="AB63712" s="127"/>
      <c r="AC63712" s="127"/>
    </row>
    <row r="63713" spans="14:29" ht="15" hidden="1" customHeight="1">
      <c r="N63713" s="127"/>
      <c r="P63713" s="146"/>
      <c r="Q63713" s="91"/>
      <c r="R63713" s="116"/>
      <c r="AB63713" s="127"/>
      <c r="AC63713" s="127"/>
    </row>
    <row r="63714" spans="14:29" ht="15" hidden="1" customHeight="1">
      <c r="N63714" s="127"/>
      <c r="P63714" s="146"/>
      <c r="Q63714" s="91"/>
      <c r="R63714" s="116"/>
      <c r="AB63714" s="127"/>
      <c r="AC63714" s="127"/>
    </row>
    <row r="63715" spans="14:29" ht="15" hidden="1" customHeight="1">
      <c r="N63715" s="127"/>
      <c r="P63715" s="146"/>
      <c r="Q63715" s="91"/>
      <c r="R63715" s="116"/>
      <c r="AB63715" s="127"/>
      <c r="AC63715" s="127"/>
    </row>
    <row r="63716" spans="14:29" ht="15" hidden="1" customHeight="1">
      <c r="N63716" s="127"/>
      <c r="P63716" s="146"/>
      <c r="Q63716" s="91"/>
      <c r="R63716" s="116"/>
      <c r="AB63716" s="127"/>
      <c r="AC63716" s="127"/>
    </row>
    <row r="63717" spans="14:29" ht="15" hidden="1" customHeight="1">
      <c r="N63717" s="127"/>
      <c r="P63717" s="146"/>
      <c r="Q63717" s="91"/>
      <c r="R63717" s="116"/>
      <c r="AB63717" s="127"/>
      <c r="AC63717" s="127"/>
    </row>
    <row r="63718" spans="14:29" ht="15" hidden="1" customHeight="1">
      <c r="N63718" s="127"/>
      <c r="P63718" s="146"/>
      <c r="Q63718" s="91"/>
      <c r="R63718" s="116"/>
      <c r="AB63718" s="127"/>
      <c r="AC63718" s="127"/>
    </row>
    <row r="63719" spans="14:29" ht="15" hidden="1" customHeight="1">
      <c r="N63719" s="127"/>
      <c r="P63719" s="146"/>
      <c r="Q63719" s="91"/>
      <c r="R63719" s="116"/>
      <c r="AB63719" s="127"/>
      <c r="AC63719" s="127"/>
    </row>
    <row r="63720" spans="14:29" ht="15" hidden="1" customHeight="1">
      <c r="N63720" s="127"/>
      <c r="P63720" s="146"/>
      <c r="Q63720" s="91"/>
      <c r="R63720" s="116"/>
      <c r="AB63720" s="127"/>
      <c r="AC63720" s="127"/>
    </row>
    <row r="63721" spans="14:29" ht="15" hidden="1" customHeight="1">
      <c r="N63721" s="127"/>
      <c r="P63721" s="146"/>
      <c r="Q63721" s="91"/>
      <c r="R63721" s="116"/>
      <c r="AB63721" s="127"/>
      <c r="AC63721" s="127"/>
    </row>
    <row r="63722" spans="14:29" ht="15" hidden="1" customHeight="1">
      <c r="N63722" s="127"/>
      <c r="P63722" s="146"/>
      <c r="Q63722" s="91"/>
      <c r="R63722" s="116"/>
      <c r="AB63722" s="127"/>
      <c r="AC63722" s="127"/>
    </row>
    <row r="63723" spans="14:29" ht="15" hidden="1" customHeight="1">
      <c r="N63723" s="127"/>
      <c r="P63723" s="146"/>
      <c r="Q63723" s="91"/>
      <c r="R63723" s="116"/>
      <c r="AB63723" s="127"/>
      <c r="AC63723" s="127"/>
    </row>
    <row r="63724" spans="14:29" ht="15" hidden="1" customHeight="1">
      <c r="N63724" s="127"/>
      <c r="P63724" s="146"/>
      <c r="Q63724" s="91"/>
      <c r="R63724" s="116"/>
      <c r="AB63724" s="127"/>
      <c r="AC63724" s="127"/>
    </row>
    <row r="63725" spans="14:29" ht="15" hidden="1" customHeight="1">
      <c r="N63725" s="127"/>
      <c r="P63725" s="146"/>
      <c r="Q63725" s="91"/>
      <c r="R63725" s="116"/>
      <c r="AB63725" s="127"/>
      <c r="AC63725" s="127"/>
    </row>
    <row r="63726" spans="14:29" ht="15" hidden="1" customHeight="1">
      <c r="N63726" s="127"/>
      <c r="P63726" s="146"/>
      <c r="Q63726" s="91"/>
      <c r="R63726" s="116"/>
      <c r="AB63726" s="127"/>
      <c r="AC63726" s="127"/>
    </row>
    <row r="63727" spans="14:29" ht="15" hidden="1" customHeight="1">
      <c r="N63727" s="127"/>
      <c r="P63727" s="146"/>
      <c r="Q63727" s="91"/>
      <c r="R63727" s="116"/>
      <c r="AB63727" s="127"/>
      <c r="AC63727" s="127"/>
    </row>
    <row r="63728" spans="14:29" ht="15" hidden="1" customHeight="1">
      <c r="N63728" s="127"/>
      <c r="P63728" s="146"/>
      <c r="Q63728" s="91"/>
      <c r="R63728" s="116"/>
      <c r="AB63728" s="127"/>
      <c r="AC63728" s="127"/>
    </row>
    <row r="63729" spans="14:29" ht="15" hidden="1" customHeight="1">
      <c r="N63729" s="127"/>
      <c r="P63729" s="146"/>
      <c r="Q63729" s="91"/>
      <c r="R63729" s="116"/>
      <c r="AB63729" s="127"/>
      <c r="AC63729" s="127"/>
    </row>
    <row r="63730" spans="14:29" ht="15" hidden="1" customHeight="1">
      <c r="N63730" s="127"/>
      <c r="P63730" s="146"/>
      <c r="Q63730" s="91"/>
      <c r="R63730" s="116"/>
      <c r="AB63730" s="127"/>
      <c r="AC63730" s="127"/>
    </row>
    <row r="63731" spans="14:29" ht="15" hidden="1" customHeight="1">
      <c r="N63731" s="127"/>
      <c r="P63731" s="146"/>
      <c r="Q63731" s="91"/>
      <c r="R63731" s="116"/>
      <c r="AB63731" s="127"/>
      <c r="AC63731" s="127"/>
    </row>
    <row r="63732" spans="14:29" ht="15" hidden="1" customHeight="1">
      <c r="N63732" s="127"/>
      <c r="P63732" s="146"/>
      <c r="Q63732" s="91"/>
      <c r="R63732" s="116"/>
      <c r="AB63732" s="127"/>
      <c r="AC63732" s="127"/>
    </row>
    <row r="63733" spans="14:29" ht="15" hidden="1" customHeight="1">
      <c r="N63733" s="127"/>
      <c r="P63733" s="146"/>
      <c r="Q63733" s="91"/>
      <c r="R63733" s="116"/>
      <c r="AB63733" s="127"/>
      <c r="AC63733" s="127"/>
    </row>
    <row r="63734" spans="14:29" ht="15" hidden="1" customHeight="1">
      <c r="N63734" s="127"/>
      <c r="P63734" s="146"/>
      <c r="Q63734" s="91"/>
      <c r="R63734" s="116"/>
      <c r="AB63734" s="127"/>
      <c r="AC63734" s="127"/>
    </row>
    <row r="63735" spans="14:29" ht="15" hidden="1" customHeight="1">
      <c r="N63735" s="127"/>
      <c r="P63735" s="146"/>
      <c r="Q63735" s="91"/>
      <c r="R63735" s="116"/>
      <c r="AB63735" s="127"/>
      <c r="AC63735" s="127"/>
    </row>
    <row r="63736" spans="14:29" ht="15" hidden="1" customHeight="1">
      <c r="N63736" s="127"/>
      <c r="P63736" s="146"/>
      <c r="Q63736" s="91"/>
      <c r="R63736" s="116"/>
      <c r="AB63736" s="127"/>
      <c r="AC63736" s="127"/>
    </row>
    <row r="63737" spans="14:29" ht="15" hidden="1" customHeight="1">
      <c r="N63737" s="127"/>
      <c r="P63737" s="146"/>
      <c r="Q63737" s="91"/>
      <c r="R63737" s="116"/>
      <c r="AB63737" s="127"/>
      <c r="AC63737" s="127"/>
    </row>
    <row r="63738" spans="14:29" ht="15" hidden="1" customHeight="1">
      <c r="N63738" s="127"/>
      <c r="P63738" s="146"/>
      <c r="Q63738" s="91"/>
      <c r="R63738" s="116"/>
      <c r="AB63738" s="127"/>
      <c r="AC63738" s="127"/>
    </row>
    <row r="63739" spans="14:29" ht="15" hidden="1" customHeight="1">
      <c r="N63739" s="127"/>
      <c r="P63739" s="146"/>
      <c r="Q63739" s="91"/>
      <c r="R63739" s="116"/>
      <c r="AB63739" s="127"/>
      <c r="AC63739" s="127"/>
    </row>
    <row r="63740" spans="14:29" ht="15" hidden="1" customHeight="1">
      <c r="N63740" s="127"/>
      <c r="P63740" s="146"/>
      <c r="Q63740" s="91"/>
      <c r="R63740" s="116"/>
      <c r="AB63740" s="127"/>
      <c r="AC63740" s="127"/>
    </row>
    <row r="63741" spans="14:29" ht="15" hidden="1" customHeight="1">
      <c r="N63741" s="127"/>
      <c r="P63741" s="146"/>
      <c r="Q63741" s="91"/>
      <c r="R63741" s="116"/>
      <c r="AB63741" s="127"/>
      <c r="AC63741" s="127"/>
    </row>
    <row r="63742" spans="14:29" ht="15" hidden="1" customHeight="1">
      <c r="N63742" s="127"/>
      <c r="P63742" s="146"/>
      <c r="Q63742" s="91"/>
      <c r="R63742" s="116"/>
      <c r="AB63742" s="127"/>
      <c r="AC63742" s="127"/>
    </row>
    <row r="63743" spans="14:29" ht="15" hidden="1" customHeight="1">
      <c r="N63743" s="127"/>
      <c r="P63743" s="146"/>
      <c r="Q63743" s="91"/>
      <c r="R63743" s="116"/>
      <c r="AB63743" s="127"/>
      <c r="AC63743" s="127"/>
    </row>
    <row r="63744" spans="14:29" ht="15" hidden="1" customHeight="1">
      <c r="N63744" s="127"/>
      <c r="P63744" s="146"/>
      <c r="Q63744" s="91"/>
      <c r="R63744" s="116"/>
      <c r="AB63744" s="127"/>
      <c r="AC63744" s="127"/>
    </row>
    <row r="63745" spans="14:29" ht="15" hidden="1" customHeight="1">
      <c r="N63745" s="127"/>
      <c r="P63745" s="146"/>
      <c r="Q63745" s="91"/>
      <c r="R63745" s="116"/>
      <c r="AB63745" s="127"/>
      <c r="AC63745" s="127"/>
    </row>
    <row r="63746" spans="14:29" ht="15" hidden="1" customHeight="1">
      <c r="N63746" s="127"/>
      <c r="P63746" s="146"/>
      <c r="Q63746" s="91"/>
      <c r="R63746" s="116"/>
      <c r="AB63746" s="127"/>
      <c r="AC63746" s="127"/>
    </row>
    <row r="63747" spans="14:29" ht="15" hidden="1" customHeight="1">
      <c r="N63747" s="127"/>
      <c r="P63747" s="146"/>
      <c r="Q63747" s="91"/>
      <c r="R63747" s="116"/>
      <c r="AB63747" s="127"/>
      <c r="AC63747" s="127"/>
    </row>
    <row r="63748" spans="14:29" ht="15" hidden="1" customHeight="1">
      <c r="N63748" s="127"/>
      <c r="P63748" s="146"/>
      <c r="Q63748" s="91"/>
      <c r="R63748" s="116"/>
      <c r="AB63748" s="127"/>
      <c r="AC63748" s="127"/>
    </row>
    <row r="63749" spans="14:29" ht="15" hidden="1" customHeight="1">
      <c r="N63749" s="127"/>
      <c r="P63749" s="146"/>
      <c r="Q63749" s="91"/>
      <c r="R63749" s="116"/>
      <c r="AB63749" s="127"/>
      <c r="AC63749" s="127"/>
    </row>
    <row r="63750" spans="14:29" ht="15" hidden="1" customHeight="1">
      <c r="N63750" s="127"/>
      <c r="P63750" s="146"/>
      <c r="Q63750" s="91"/>
      <c r="R63750" s="116"/>
      <c r="AB63750" s="127"/>
      <c r="AC63750" s="127"/>
    </row>
    <row r="63751" spans="14:29" ht="15" hidden="1" customHeight="1">
      <c r="N63751" s="127"/>
      <c r="P63751" s="146"/>
      <c r="Q63751" s="91"/>
      <c r="R63751" s="116"/>
      <c r="AB63751" s="127"/>
      <c r="AC63751" s="127"/>
    </row>
    <row r="63752" spans="14:29" ht="15" hidden="1" customHeight="1">
      <c r="N63752" s="127"/>
      <c r="P63752" s="146"/>
      <c r="Q63752" s="91"/>
      <c r="R63752" s="116"/>
      <c r="AB63752" s="127"/>
      <c r="AC63752" s="127"/>
    </row>
    <row r="63753" spans="14:29" ht="15" hidden="1" customHeight="1">
      <c r="N63753" s="127"/>
      <c r="P63753" s="146"/>
      <c r="Q63753" s="91"/>
      <c r="R63753" s="116"/>
      <c r="AB63753" s="127"/>
      <c r="AC63753" s="127"/>
    </row>
    <row r="63754" spans="14:29" ht="15" hidden="1" customHeight="1">
      <c r="N63754" s="127"/>
      <c r="P63754" s="146"/>
      <c r="Q63754" s="91"/>
      <c r="R63754" s="116"/>
      <c r="AB63754" s="127"/>
      <c r="AC63754" s="127"/>
    </row>
    <row r="63755" spans="14:29" ht="15" hidden="1" customHeight="1">
      <c r="N63755" s="127"/>
      <c r="P63755" s="146"/>
      <c r="Q63755" s="91"/>
      <c r="R63755" s="116"/>
      <c r="AB63755" s="127"/>
      <c r="AC63755" s="127"/>
    </row>
    <row r="63756" spans="14:29" ht="15" hidden="1" customHeight="1">
      <c r="N63756" s="127"/>
      <c r="P63756" s="146"/>
      <c r="Q63756" s="91"/>
      <c r="R63756" s="116"/>
      <c r="AB63756" s="127"/>
      <c r="AC63756" s="127"/>
    </row>
    <row r="63757" spans="14:29" ht="15" hidden="1" customHeight="1">
      <c r="N63757" s="127"/>
      <c r="P63757" s="146"/>
      <c r="Q63757" s="91"/>
      <c r="R63757" s="116"/>
      <c r="AB63757" s="127"/>
      <c r="AC63757" s="127"/>
    </row>
    <row r="63758" spans="14:29" ht="15" hidden="1" customHeight="1">
      <c r="N63758" s="127"/>
      <c r="P63758" s="146"/>
      <c r="Q63758" s="91"/>
      <c r="R63758" s="116"/>
      <c r="AB63758" s="127"/>
      <c r="AC63758" s="127"/>
    </row>
    <row r="63759" spans="14:29" ht="15" hidden="1" customHeight="1">
      <c r="N63759" s="127"/>
      <c r="P63759" s="146"/>
      <c r="Q63759" s="91"/>
      <c r="R63759" s="116"/>
      <c r="AB63759" s="127"/>
      <c r="AC63759" s="127"/>
    </row>
    <row r="63760" spans="14:29" ht="15" hidden="1" customHeight="1">
      <c r="N63760" s="127"/>
      <c r="P63760" s="146"/>
      <c r="Q63760" s="91"/>
      <c r="R63760" s="116"/>
      <c r="AB63760" s="127"/>
      <c r="AC63760" s="127"/>
    </row>
    <row r="63761" spans="14:29" ht="15" hidden="1" customHeight="1">
      <c r="N63761" s="127"/>
      <c r="P63761" s="146"/>
      <c r="Q63761" s="91"/>
      <c r="R63761" s="116"/>
      <c r="AB63761" s="127"/>
      <c r="AC63761" s="127"/>
    </row>
    <row r="63762" spans="14:29" ht="15" hidden="1" customHeight="1">
      <c r="N63762" s="127"/>
      <c r="P63762" s="146"/>
      <c r="Q63762" s="91"/>
      <c r="R63762" s="116"/>
      <c r="AB63762" s="127"/>
      <c r="AC63762" s="127"/>
    </row>
    <row r="63763" spans="14:29" ht="15" hidden="1" customHeight="1">
      <c r="N63763" s="127"/>
      <c r="P63763" s="146"/>
      <c r="Q63763" s="91"/>
      <c r="R63763" s="116"/>
      <c r="AB63763" s="127"/>
      <c r="AC63763" s="127"/>
    </row>
    <row r="63764" spans="14:29" ht="15" hidden="1" customHeight="1">
      <c r="N63764" s="127"/>
      <c r="P63764" s="146"/>
      <c r="Q63764" s="91"/>
      <c r="R63764" s="116"/>
      <c r="AB63764" s="127"/>
      <c r="AC63764" s="127"/>
    </row>
    <row r="63765" spans="14:29" ht="15" hidden="1" customHeight="1">
      <c r="N63765" s="127"/>
      <c r="P63765" s="146"/>
      <c r="Q63765" s="91"/>
      <c r="R63765" s="116"/>
      <c r="AB63765" s="127"/>
      <c r="AC63765" s="127"/>
    </row>
    <row r="63766" spans="14:29" ht="15" hidden="1" customHeight="1">
      <c r="N63766" s="127"/>
      <c r="P63766" s="146"/>
      <c r="Q63766" s="91"/>
      <c r="R63766" s="116"/>
      <c r="AB63766" s="127"/>
      <c r="AC63766" s="127"/>
    </row>
    <row r="63767" spans="14:29" ht="15" hidden="1" customHeight="1">
      <c r="N63767" s="127"/>
      <c r="P63767" s="146"/>
      <c r="Q63767" s="91"/>
      <c r="R63767" s="116"/>
      <c r="AB63767" s="127"/>
      <c r="AC63767" s="127"/>
    </row>
    <row r="63768" spans="14:29" ht="15" hidden="1" customHeight="1">
      <c r="N63768" s="127"/>
      <c r="P63768" s="146"/>
      <c r="Q63768" s="91"/>
      <c r="R63768" s="116"/>
      <c r="AB63768" s="127"/>
      <c r="AC63768" s="127"/>
    </row>
    <row r="63769" spans="14:29" ht="15" hidden="1" customHeight="1">
      <c r="N63769" s="127"/>
      <c r="P63769" s="146"/>
      <c r="Q63769" s="91"/>
      <c r="R63769" s="116"/>
      <c r="AB63769" s="127"/>
      <c r="AC63769" s="127"/>
    </row>
    <row r="63770" spans="14:29" ht="15" hidden="1" customHeight="1">
      <c r="N63770" s="127"/>
      <c r="P63770" s="146"/>
      <c r="Q63770" s="91"/>
      <c r="R63770" s="116"/>
      <c r="AB63770" s="127"/>
      <c r="AC63770" s="127"/>
    </row>
    <row r="63771" spans="14:29" ht="15" hidden="1" customHeight="1">
      <c r="N63771" s="127"/>
      <c r="P63771" s="146"/>
      <c r="Q63771" s="91"/>
      <c r="R63771" s="116"/>
      <c r="AB63771" s="127"/>
      <c r="AC63771" s="127"/>
    </row>
    <row r="63772" spans="14:29" ht="15" hidden="1" customHeight="1">
      <c r="N63772" s="127"/>
      <c r="P63772" s="146"/>
      <c r="Q63772" s="91"/>
      <c r="R63772" s="116"/>
      <c r="AB63772" s="127"/>
      <c r="AC63772" s="127"/>
    </row>
    <row r="63773" spans="14:29" ht="15" hidden="1" customHeight="1">
      <c r="N63773" s="127"/>
      <c r="P63773" s="146"/>
      <c r="Q63773" s="91"/>
      <c r="R63773" s="116"/>
      <c r="AB63773" s="127"/>
      <c r="AC63773" s="127"/>
    </row>
    <row r="63774" spans="14:29" ht="15" hidden="1" customHeight="1">
      <c r="N63774" s="127"/>
      <c r="P63774" s="146"/>
      <c r="Q63774" s="91"/>
      <c r="R63774" s="116"/>
      <c r="AB63774" s="127"/>
      <c r="AC63774" s="127"/>
    </row>
    <row r="63775" spans="14:29" ht="15" hidden="1" customHeight="1">
      <c r="N63775" s="127"/>
      <c r="P63775" s="146"/>
      <c r="Q63775" s="91"/>
      <c r="R63775" s="116"/>
      <c r="AB63775" s="127"/>
      <c r="AC63775" s="127"/>
    </row>
    <row r="63776" spans="14:29" ht="15" hidden="1" customHeight="1">
      <c r="N63776" s="127"/>
      <c r="P63776" s="146"/>
      <c r="Q63776" s="91"/>
      <c r="R63776" s="116"/>
      <c r="AB63776" s="127"/>
      <c r="AC63776" s="127"/>
    </row>
    <row r="63777" spans="14:29" ht="15" hidden="1" customHeight="1">
      <c r="N63777" s="127"/>
      <c r="P63777" s="146"/>
      <c r="Q63777" s="91"/>
      <c r="R63777" s="116"/>
      <c r="AB63777" s="127"/>
      <c r="AC63777" s="127"/>
    </row>
    <row r="63778" spans="14:29" ht="15" hidden="1" customHeight="1">
      <c r="N63778" s="127"/>
      <c r="P63778" s="146"/>
      <c r="Q63778" s="91"/>
      <c r="R63778" s="116"/>
      <c r="AB63778" s="127"/>
      <c r="AC63778" s="127"/>
    </row>
    <row r="63779" spans="14:29" ht="15" hidden="1" customHeight="1">
      <c r="N63779" s="127"/>
      <c r="P63779" s="146"/>
      <c r="Q63779" s="91"/>
      <c r="R63779" s="116"/>
      <c r="AB63779" s="127"/>
      <c r="AC63779" s="127"/>
    </row>
    <row r="63780" spans="14:29" ht="15" hidden="1" customHeight="1">
      <c r="N63780" s="127"/>
      <c r="P63780" s="146"/>
      <c r="Q63780" s="91"/>
      <c r="R63780" s="116"/>
      <c r="AB63780" s="127"/>
      <c r="AC63780" s="127"/>
    </row>
    <row r="63781" spans="14:29" ht="15" hidden="1" customHeight="1">
      <c r="N63781" s="127"/>
      <c r="P63781" s="146"/>
      <c r="Q63781" s="91"/>
      <c r="R63781" s="116"/>
      <c r="AB63781" s="127"/>
      <c r="AC63781" s="127"/>
    </row>
    <row r="63782" spans="14:29" ht="15" hidden="1" customHeight="1">
      <c r="N63782" s="127"/>
      <c r="P63782" s="146"/>
      <c r="Q63782" s="91"/>
      <c r="R63782" s="116"/>
      <c r="AB63782" s="127"/>
      <c r="AC63782" s="127"/>
    </row>
    <row r="63783" spans="14:29" ht="15" hidden="1" customHeight="1">
      <c r="N63783" s="127"/>
      <c r="P63783" s="146"/>
      <c r="Q63783" s="91"/>
      <c r="R63783" s="116"/>
      <c r="AB63783" s="127"/>
      <c r="AC63783" s="127"/>
    </row>
    <row r="63784" spans="14:29" ht="15" hidden="1" customHeight="1">
      <c r="N63784" s="127"/>
      <c r="P63784" s="146"/>
      <c r="Q63784" s="91"/>
      <c r="R63784" s="116"/>
      <c r="AB63784" s="127"/>
      <c r="AC63784" s="127"/>
    </row>
    <row r="63785" spans="14:29" ht="15" hidden="1" customHeight="1">
      <c r="N63785" s="127"/>
      <c r="P63785" s="146"/>
      <c r="Q63785" s="91"/>
      <c r="R63785" s="116"/>
      <c r="AB63785" s="127"/>
      <c r="AC63785" s="127"/>
    </row>
    <row r="63786" spans="14:29" ht="15" hidden="1" customHeight="1">
      <c r="N63786" s="127"/>
      <c r="P63786" s="146"/>
      <c r="Q63786" s="91"/>
      <c r="R63786" s="116"/>
      <c r="AB63786" s="127"/>
      <c r="AC63786" s="127"/>
    </row>
    <row r="63787" spans="14:29" ht="15" hidden="1" customHeight="1">
      <c r="N63787" s="127"/>
      <c r="P63787" s="146"/>
      <c r="Q63787" s="91"/>
      <c r="R63787" s="116"/>
      <c r="AB63787" s="127"/>
      <c r="AC63787" s="127"/>
    </row>
    <row r="63788" spans="14:29" ht="15" hidden="1" customHeight="1">
      <c r="N63788" s="127"/>
      <c r="P63788" s="146"/>
      <c r="Q63788" s="91"/>
      <c r="R63788" s="116"/>
      <c r="AB63788" s="127"/>
      <c r="AC63788" s="127"/>
    </row>
    <row r="63789" spans="14:29" ht="15" hidden="1" customHeight="1">
      <c r="N63789" s="127"/>
      <c r="P63789" s="146"/>
      <c r="Q63789" s="91"/>
      <c r="R63789" s="116"/>
      <c r="AB63789" s="127"/>
      <c r="AC63789" s="127"/>
    </row>
    <row r="63790" spans="14:29" ht="15" hidden="1" customHeight="1">
      <c r="N63790" s="127"/>
      <c r="P63790" s="146"/>
      <c r="Q63790" s="91"/>
      <c r="R63790" s="116"/>
      <c r="AB63790" s="127"/>
      <c r="AC63790" s="127"/>
    </row>
    <row r="63791" spans="14:29" ht="15" hidden="1" customHeight="1">
      <c r="N63791" s="127"/>
      <c r="P63791" s="146"/>
      <c r="Q63791" s="91"/>
      <c r="R63791" s="116"/>
      <c r="AB63791" s="127"/>
      <c r="AC63791" s="127"/>
    </row>
    <row r="63792" spans="14:29" ht="15" hidden="1" customHeight="1">
      <c r="N63792" s="127"/>
      <c r="P63792" s="146"/>
      <c r="Q63792" s="91"/>
      <c r="R63792" s="116"/>
      <c r="AB63792" s="127"/>
      <c r="AC63792" s="127"/>
    </row>
    <row r="63793" spans="14:29" ht="15" hidden="1" customHeight="1">
      <c r="N63793" s="127"/>
      <c r="P63793" s="146"/>
      <c r="Q63793" s="91"/>
      <c r="R63793" s="116"/>
      <c r="AB63793" s="127"/>
      <c r="AC63793" s="127"/>
    </row>
    <row r="63794" spans="14:29" ht="15" hidden="1" customHeight="1">
      <c r="N63794" s="127"/>
      <c r="P63794" s="146"/>
      <c r="Q63794" s="91"/>
      <c r="R63794" s="116"/>
      <c r="AB63794" s="127"/>
      <c r="AC63794" s="127"/>
    </row>
    <row r="63795" spans="14:29" ht="15" hidden="1" customHeight="1">
      <c r="N63795" s="127"/>
      <c r="P63795" s="146"/>
      <c r="Q63795" s="91"/>
      <c r="R63795" s="116"/>
      <c r="AB63795" s="127"/>
      <c r="AC63795" s="127"/>
    </row>
    <row r="63796" spans="14:29" ht="15" hidden="1" customHeight="1">
      <c r="N63796" s="127"/>
      <c r="P63796" s="146"/>
      <c r="Q63796" s="91"/>
      <c r="R63796" s="116"/>
      <c r="AB63796" s="127"/>
      <c r="AC63796" s="127"/>
    </row>
    <row r="63797" spans="14:29" ht="15" hidden="1" customHeight="1">
      <c r="N63797" s="127"/>
      <c r="P63797" s="146"/>
      <c r="Q63797" s="91"/>
      <c r="R63797" s="116"/>
      <c r="AB63797" s="127"/>
      <c r="AC63797" s="127"/>
    </row>
    <row r="63798" spans="14:29" ht="15" hidden="1" customHeight="1">
      <c r="N63798" s="127"/>
      <c r="P63798" s="146"/>
      <c r="Q63798" s="91"/>
      <c r="R63798" s="116"/>
      <c r="AB63798" s="127"/>
      <c r="AC63798" s="127"/>
    </row>
    <row r="63799" spans="14:29" ht="15" hidden="1" customHeight="1">
      <c r="N63799" s="127"/>
      <c r="P63799" s="146"/>
      <c r="Q63799" s="91"/>
      <c r="R63799" s="116"/>
      <c r="AB63799" s="127"/>
      <c r="AC63799" s="127"/>
    </row>
    <row r="63800" spans="14:29" ht="15" hidden="1" customHeight="1">
      <c r="N63800" s="127"/>
      <c r="P63800" s="146"/>
      <c r="Q63800" s="91"/>
      <c r="R63800" s="116"/>
      <c r="AB63800" s="127"/>
      <c r="AC63800" s="127"/>
    </row>
    <row r="63801" spans="14:29" ht="15" hidden="1" customHeight="1">
      <c r="N63801" s="127"/>
      <c r="P63801" s="146"/>
      <c r="Q63801" s="91"/>
      <c r="R63801" s="116"/>
      <c r="AB63801" s="127"/>
      <c r="AC63801" s="127"/>
    </row>
    <row r="63802" spans="14:29" ht="15" hidden="1" customHeight="1">
      <c r="N63802" s="127"/>
      <c r="P63802" s="146"/>
      <c r="Q63802" s="91"/>
      <c r="R63802" s="116"/>
      <c r="AB63802" s="127"/>
      <c r="AC63802" s="127"/>
    </row>
    <row r="63803" spans="14:29" ht="15" hidden="1" customHeight="1">
      <c r="N63803" s="127"/>
      <c r="P63803" s="146"/>
      <c r="Q63803" s="91"/>
      <c r="R63803" s="116"/>
      <c r="AB63803" s="127"/>
      <c r="AC63803" s="127"/>
    </row>
    <row r="63804" spans="14:29" ht="15" hidden="1" customHeight="1">
      <c r="N63804" s="127"/>
      <c r="P63804" s="146"/>
      <c r="Q63804" s="91"/>
      <c r="R63804" s="116"/>
      <c r="AB63804" s="127"/>
      <c r="AC63804" s="127"/>
    </row>
    <row r="63805" spans="14:29" ht="15" hidden="1" customHeight="1">
      <c r="N63805" s="127"/>
      <c r="P63805" s="146"/>
      <c r="Q63805" s="91"/>
      <c r="R63805" s="116"/>
      <c r="AB63805" s="127"/>
      <c r="AC63805" s="127"/>
    </row>
    <row r="63806" spans="14:29" ht="15" hidden="1" customHeight="1">
      <c r="N63806" s="127"/>
      <c r="P63806" s="146"/>
      <c r="Q63806" s="91"/>
      <c r="R63806" s="116"/>
      <c r="AB63806" s="127"/>
      <c r="AC63806" s="127"/>
    </row>
    <row r="63807" spans="14:29" ht="15" hidden="1" customHeight="1">
      <c r="N63807" s="127"/>
      <c r="P63807" s="146"/>
      <c r="Q63807" s="91"/>
      <c r="R63807" s="116"/>
      <c r="AB63807" s="127"/>
      <c r="AC63807" s="127"/>
    </row>
    <row r="63808" spans="14:29" ht="15" hidden="1" customHeight="1">
      <c r="N63808" s="127"/>
      <c r="P63808" s="146"/>
      <c r="Q63808" s="91"/>
      <c r="R63808" s="116"/>
      <c r="AB63808" s="127"/>
      <c r="AC63808" s="127"/>
    </row>
    <row r="63809" spans="14:29" ht="15" hidden="1" customHeight="1">
      <c r="N63809" s="127"/>
      <c r="P63809" s="146"/>
      <c r="Q63809" s="91"/>
      <c r="R63809" s="116"/>
      <c r="AB63809" s="127"/>
      <c r="AC63809" s="127"/>
    </row>
    <row r="63810" spans="14:29" ht="15" hidden="1" customHeight="1">
      <c r="N63810" s="127"/>
      <c r="P63810" s="146"/>
      <c r="Q63810" s="91"/>
      <c r="R63810" s="116"/>
      <c r="AB63810" s="127"/>
      <c r="AC63810" s="127"/>
    </row>
    <row r="63811" spans="14:29" ht="15" hidden="1" customHeight="1">
      <c r="N63811" s="127"/>
      <c r="P63811" s="146"/>
      <c r="Q63811" s="91"/>
      <c r="R63811" s="116"/>
      <c r="AB63811" s="127"/>
      <c r="AC63811" s="127"/>
    </row>
    <row r="63812" spans="14:29" ht="15" hidden="1" customHeight="1">
      <c r="N63812" s="127"/>
      <c r="P63812" s="146"/>
      <c r="Q63812" s="91"/>
      <c r="R63812" s="116"/>
      <c r="AB63812" s="127"/>
      <c r="AC63812" s="127"/>
    </row>
    <row r="63813" spans="14:29" ht="15" hidden="1" customHeight="1">
      <c r="N63813" s="127"/>
      <c r="P63813" s="146"/>
      <c r="Q63813" s="91"/>
      <c r="R63813" s="116"/>
      <c r="AB63813" s="127"/>
      <c r="AC63813" s="127"/>
    </row>
    <row r="63814" spans="14:29" ht="15" hidden="1" customHeight="1">
      <c r="N63814" s="127"/>
      <c r="P63814" s="146"/>
      <c r="Q63814" s="91"/>
      <c r="R63814" s="116"/>
      <c r="AB63814" s="127"/>
      <c r="AC63814" s="127"/>
    </row>
    <row r="63815" spans="14:29" ht="15" hidden="1" customHeight="1">
      <c r="N63815" s="127"/>
      <c r="P63815" s="146"/>
      <c r="Q63815" s="91"/>
      <c r="R63815" s="116"/>
      <c r="AB63815" s="127"/>
      <c r="AC63815" s="127"/>
    </row>
    <row r="63816" spans="14:29" ht="15" hidden="1" customHeight="1">
      <c r="N63816" s="127"/>
      <c r="P63816" s="146"/>
      <c r="Q63816" s="91"/>
      <c r="R63816" s="116"/>
      <c r="AB63816" s="127"/>
      <c r="AC63816" s="127"/>
    </row>
    <row r="63817" spans="14:29" ht="15" hidden="1" customHeight="1">
      <c r="N63817" s="127"/>
      <c r="P63817" s="146"/>
      <c r="Q63817" s="91"/>
      <c r="R63817" s="116"/>
      <c r="AB63817" s="127"/>
      <c r="AC63817" s="127"/>
    </row>
    <row r="63818" spans="14:29" ht="15" hidden="1" customHeight="1">
      <c r="N63818" s="127"/>
      <c r="P63818" s="146"/>
      <c r="Q63818" s="91"/>
      <c r="R63818" s="116"/>
      <c r="AB63818" s="127"/>
      <c r="AC63818" s="127"/>
    </row>
    <row r="63819" spans="14:29" ht="15" hidden="1" customHeight="1">
      <c r="N63819" s="127"/>
      <c r="P63819" s="146"/>
      <c r="Q63819" s="91"/>
      <c r="R63819" s="116"/>
      <c r="AB63819" s="127"/>
      <c r="AC63819" s="127"/>
    </row>
    <row r="63820" spans="14:29" ht="15" hidden="1" customHeight="1">
      <c r="N63820" s="127"/>
      <c r="P63820" s="146"/>
      <c r="Q63820" s="91"/>
      <c r="R63820" s="116"/>
      <c r="AB63820" s="127"/>
      <c r="AC63820" s="127"/>
    </row>
    <row r="63821" spans="14:29" ht="15" hidden="1" customHeight="1">
      <c r="N63821" s="127"/>
      <c r="P63821" s="146"/>
      <c r="Q63821" s="91"/>
      <c r="R63821" s="116"/>
      <c r="AB63821" s="127"/>
      <c r="AC63821" s="127"/>
    </row>
    <row r="63822" spans="14:29" ht="15" hidden="1" customHeight="1">
      <c r="N63822" s="127"/>
      <c r="P63822" s="146"/>
      <c r="Q63822" s="91"/>
      <c r="R63822" s="116"/>
      <c r="AB63822" s="127"/>
      <c r="AC63822" s="127"/>
    </row>
    <row r="63823" spans="14:29" ht="15" hidden="1" customHeight="1">
      <c r="N63823" s="127"/>
      <c r="P63823" s="146"/>
      <c r="Q63823" s="91"/>
      <c r="R63823" s="116"/>
      <c r="AB63823" s="127"/>
      <c r="AC63823" s="127"/>
    </row>
    <row r="63824" spans="14:29" ht="15" hidden="1" customHeight="1">
      <c r="N63824" s="127"/>
      <c r="P63824" s="146"/>
      <c r="Q63824" s="91"/>
      <c r="R63824" s="116"/>
      <c r="AB63824" s="127"/>
      <c r="AC63824" s="127"/>
    </row>
    <row r="63825" spans="14:29" ht="15" hidden="1" customHeight="1">
      <c r="N63825" s="127"/>
      <c r="P63825" s="146"/>
      <c r="Q63825" s="91"/>
      <c r="R63825" s="116"/>
      <c r="AB63825" s="127"/>
      <c r="AC63825" s="127"/>
    </row>
    <row r="63826" spans="14:29" ht="15" hidden="1" customHeight="1">
      <c r="N63826" s="127"/>
      <c r="P63826" s="146"/>
      <c r="Q63826" s="91"/>
      <c r="R63826" s="116"/>
      <c r="AB63826" s="127"/>
      <c r="AC63826" s="127"/>
    </row>
    <row r="63827" spans="14:29" ht="15" hidden="1" customHeight="1">
      <c r="N63827" s="127"/>
      <c r="P63827" s="146"/>
      <c r="Q63827" s="91"/>
      <c r="R63827" s="116"/>
      <c r="AB63827" s="127"/>
      <c r="AC63827" s="127"/>
    </row>
    <row r="63828" spans="14:29" ht="15" hidden="1" customHeight="1">
      <c r="N63828" s="127"/>
      <c r="P63828" s="146"/>
      <c r="Q63828" s="91"/>
      <c r="R63828" s="116"/>
      <c r="AB63828" s="127"/>
      <c r="AC63828" s="127"/>
    </row>
    <row r="63829" spans="14:29" ht="15" hidden="1" customHeight="1">
      <c r="N63829" s="127"/>
      <c r="P63829" s="146"/>
      <c r="Q63829" s="91"/>
      <c r="R63829" s="116"/>
      <c r="AB63829" s="127"/>
      <c r="AC63829" s="127"/>
    </row>
    <row r="63830" spans="14:29" ht="15" hidden="1" customHeight="1">
      <c r="N63830" s="127"/>
      <c r="P63830" s="146"/>
      <c r="Q63830" s="91"/>
      <c r="R63830" s="116"/>
      <c r="AB63830" s="127"/>
      <c r="AC63830" s="127"/>
    </row>
    <row r="63831" spans="14:29" ht="15" hidden="1" customHeight="1">
      <c r="N63831" s="127"/>
      <c r="P63831" s="146"/>
      <c r="Q63831" s="91"/>
      <c r="R63831" s="116"/>
      <c r="AB63831" s="127"/>
      <c r="AC63831" s="127"/>
    </row>
    <row r="63832" spans="14:29" ht="15" hidden="1" customHeight="1">
      <c r="N63832" s="127"/>
      <c r="P63832" s="146"/>
      <c r="Q63832" s="91"/>
      <c r="R63832" s="116"/>
      <c r="AB63832" s="127"/>
      <c r="AC63832" s="127"/>
    </row>
    <row r="63833" spans="14:29" ht="15" hidden="1" customHeight="1">
      <c r="N63833" s="127"/>
      <c r="P63833" s="146"/>
      <c r="Q63833" s="91"/>
      <c r="R63833" s="116"/>
      <c r="AB63833" s="127"/>
      <c r="AC63833" s="127"/>
    </row>
    <row r="63834" spans="14:29" ht="15" hidden="1" customHeight="1">
      <c r="N63834" s="127"/>
      <c r="P63834" s="146"/>
      <c r="Q63834" s="91"/>
      <c r="R63834" s="116"/>
      <c r="AB63834" s="127"/>
      <c r="AC63834" s="127"/>
    </row>
    <row r="63835" spans="14:29" ht="15" hidden="1" customHeight="1">
      <c r="N63835" s="127"/>
      <c r="P63835" s="146"/>
      <c r="Q63835" s="91"/>
      <c r="R63835" s="116"/>
      <c r="AB63835" s="127"/>
      <c r="AC63835" s="127"/>
    </row>
    <row r="63836" spans="14:29" ht="15" hidden="1" customHeight="1">
      <c r="N63836" s="127"/>
      <c r="P63836" s="146"/>
      <c r="Q63836" s="91"/>
      <c r="R63836" s="116"/>
      <c r="AB63836" s="127"/>
      <c r="AC63836" s="127"/>
    </row>
    <row r="63837" spans="14:29" ht="15" hidden="1" customHeight="1">
      <c r="N63837" s="127"/>
      <c r="P63837" s="146"/>
      <c r="Q63837" s="91"/>
      <c r="R63837" s="116"/>
      <c r="AB63837" s="127"/>
      <c r="AC63837" s="127"/>
    </row>
    <row r="63838" spans="14:29" ht="15" hidden="1" customHeight="1">
      <c r="N63838" s="127"/>
      <c r="P63838" s="146"/>
      <c r="Q63838" s="91"/>
      <c r="R63838" s="116"/>
      <c r="AB63838" s="127"/>
      <c r="AC63838" s="127"/>
    </row>
    <row r="63839" spans="14:29" ht="15" hidden="1" customHeight="1">
      <c r="N63839" s="127"/>
      <c r="P63839" s="146"/>
      <c r="Q63839" s="91"/>
      <c r="R63839" s="116"/>
      <c r="AB63839" s="127"/>
      <c r="AC63839" s="127"/>
    </row>
    <row r="63840" spans="14:29" ht="15" hidden="1" customHeight="1">
      <c r="N63840" s="127"/>
      <c r="P63840" s="146"/>
      <c r="Q63840" s="91"/>
      <c r="R63840" s="116"/>
      <c r="AB63840" s="127"/>
      <c r="AC63840" s="127"/>
    </row>
    <row r="63841" spans="14:29" ht="15" hidden="1" customHeight="1">
      <c r="N63841" s="127"/>
      <c r="P63841" s="146"/>
      <c r="Q63841" s="91"/>
      <c r="R63841" s="116"/>
      <c r="AB63841" s="127"/>
      <c r="AC63841" s="127"/>
    </row>
    <row r="63842" spans="14:29" ht="15" hidden="1" customHeight="1">
      <c r="N63842" s="127"/>
      <c r="P63842" s="146"/>
      <c r="Q63842" s="91"/>
      <c r="R63842" s="116"/>
      <c r="AB63842" s="127"/>
      <c r="AC63842" s="127"/>
    </row>
    <row r="63843" spans="14:29" ht="15" hidden="1" customHeight="1">
      <c r="N63843" s="127"/>
      <c r="P63843" s="146"/>
      <c r="Q63843" s="91"/>
      <c r="R63843" s="116"/>
      <c r="AB63843" s="127"/>
      <c r="AC63843" s="127"/>
    </row>
    <row r="63844" spans="14:29" ht="15" hidden="1" customHeight="1">
      <c r="N63844" s="127"/>
      <c r="P63844" s="146"/>
      <c r="Q63844" s="91"/>
      <c r="R63844" s="116"/>
      <c r="AB63844" s="127"/>
      <c r="AC63844" s="127"/>
    </row>
    <row r="63845" spans="14:29" ht="15" hidden="1" customHeight="1">
      <c r="N63845" s="127"/>
      <c r="P63845" s="146"/>
      <c r="Q63845" s="91"/>
      <c r="R63845" s="116"/>
      <c r="AB63845" s="127"/>
      <c r="AC63845" s="127"/>
    </row>
    <row r="63846" spans="14:29" ht="15" hidden="1" customHeight="1">
      <c r="N63846" s="127"/>
      <c r="P63846" s="146"/>
      <c r="Q63846" s="91"/>
      <c r="R63846" s="116"/>
      <c r="AB63846" s="127"/>
      <c r="AC63846" s="127"/>
    </row>
    <row r="63847" spans="14:29" ht="15" hidden="1" customHeight="1">
      <c r="N63847" s="127"/>
      <c r="P63847" s="146"/>
      <c r="Q63847" s="91"/>
      <c r="R63847" s="116"/>
      <c r="AB63847" s="127"/>
      <c r="AC63847" s="127"/>
    </row>
    <row r="63848" spans="14:29" ht="15" hidden="1" customHeight="1">
      <c r="N63848" s="127"/>
      <c r="P63848" s="146"/>
      <c r="Q63848" s="91"/>
      <c r="R63848" s="116"/>
      <c r="AB63848" s="127"/>
      <c r="AC63848" s="127"/>
    </row>
    <row r="63849" spans="14:29" ht="15" hidden="1" customHeight="1">
      <c r="N63849" s="127"/>
      <c r="P63849" s="146"/>
      <c r="Q63849" s="91"/>
      <c r="R63849" s="116"/>
      <c r="AB63849" s="127"/>
      <c r="AC63849" s="127"/>
    </row>
    <row r="63850" spans="14:29" ht="15" hidden="1" customHeight="1">
      <c r="N63850" s="127"/>
      <c r="P63850" s="146"/>
      <c r="Q63850" s="91"/>
      <c r="R63850" s="116"/>
      <c r="AB63850" s="127"/>
      <c r="AC63850" s="127"/>
    </row>
    <row r="63851" spans="14:29" ht="15" hidden="1" customHeight="1">
      <c r="N63851" s="127"/>
      <c r="P63851" s="146"/>
      <c r="Q63851" s="91"/>
      <c r="R63851" s="116"/>
      <c r="AB63851" s="127"/>
      <c r="AC63851" s="127"/>
    </row>
    <row r="63852" spans="14:29" ht="15" hidden="1" customHeight="1">
      <c r="N63852" s="127"/>
      <c r="P63852" s="146"/>
      <c r="Q63852" s="91"/>
      <c r="R63852" s="116"/>
      <c r="AB63852" s="127"/>
      <c r="AC63852" s="127"/>
    </row>
    <row r="63853" spans="14:29" ht="15" hidden="1" customHeight="1">
      <c r="N63853" s="127"/>
      <c r="P63853" s="146"/>
      <c r="Q63853" s="91"/>
      <c r="R63853" s="116"/>
      <c r="AB63853" s="127"/>
      <c r="AC63853" s="127"/>
    </row>
    <row r="63854" spans="14:29" ht="15" hidden="1" customHeight="1">
      <c r="N63854" s="127"/>
      <c r="P63854" s="146"/>
      <c r="Q63854" s="91"/>
      <c r="R63854" s="116"/>
      <c r="AB63854" s="127"/>
      <c r="AC63854" s="127"/>
    </row>
    <row r="63855" spans="14:29" ht="15" hidden="1" customHeight="1">
      <c r="N63855" s="127"/>
      <c r="P63855" s="146"/>
      <c r="Q63855" s="91"/>
      <c r="R63855" s="116"/>
      <c r="AB63855" s="127"/>
      <c r="AC63855" s="127"/>
    </row>
    <row r="63856" spans="14:29" ht="15" hidden="1" customHeight="1">
      <c r="N63856" s="127"/>
      <c r="P63856" s="146"/>
      <c r="Q63856" s="91"/>
      <c r="R63856" s="116"/>
      <c r="AB63856" s="127"/>
      <c r="AC63856" s="127"/>
    </row>
    <row r="63857" spans="14:29" ht="15" hidden="1" customHeight="1">
      <c r="N63857" s="127"/>
      <c r="P63857" s="146"/>
      <c r="Q63857" s="91"/>
      <c r="R63857" s="116"/>
      <c r="AB63857" s="127"/>
      <c r="AC63857" s="127"/>
    </row>
    <row r="63858" spans="14:29" ht="15" hidden="1" customHeight="1">
      <c r="N63858" s="127"/>
      <c r="P63858" s="146"/>
      <c r="Q63858" s="91"/>
      <c r="R63858" s="116"/>
      <c r="AB63858" s="127"/>
      <c r="AC63858" s="127"/>
    </row>
    <row r="63859" spans="14:29" ht="15" hidden="1" customHeight="1">
      <c r="N63859" s="127"/>
      <c r="P63859" s="146"/>
      <c r="Q63859" s="91"/>
      <c r="R63859" s="116"/>
      <c r="AB63859" s="127"/>
      <c r="AC63859" s="127"/>
    </row>
    <row r="63860" spans="14:29" ht="15" hidden="1" customHeight="1">
      <c r="N63860" s="127"/>
      <c r="P63860" s="146"/>
      <c r="Q63860" s="91"/>
      <c r="R63860" s="116"/>
      <c r="AB63860" s="127"/>
      <c r="AC63860" s="127"/>
    </row>
    <row r="63861" spans="14:29" ht="15" hidden="1" customHeight="1">
      <c r="N63861" s="127"/>
      <c r="P63861" s="146"/>
      <c r="Q63861" s="91"/>
      <c r="R63861" s="116"/>
      <c r="AB63861" s="127"/>
      <c r="AC63861" s="127"/>
    </row>
    <row r="63862" spans="14:29" ht="15" hidden="1" customHeight="1">
      <c r="N63862" s="127"/>
      <c r="P63862" s="146"/>
      <c r="Q63862" s="91"/>
      <c r="R63862" s="116"/>
      <c r="AB63862" s="127"/>
      <c r="AC63862" s="127"/>
    </row>
    <row r="63863" spans="14:29" ht="15" hidden="1" customHeight="1">
      <c r="N63863" s="127"/>
      <c r="P63863" s="146"/>
      <c r="Q63863" s="91"/>
      <c r="R63863" s="116"/>
      <c r="AB63863" s="127"/>
      <c r="AC63863" s="127"/>
    </row>
    <row r="63864" spans="14:29" ht="15" hidden="1" customHeight="1">
      <c r="N63864" s="127"/>
      <c r="P63864" s="146"/>
      <c r="Q63864" s="91"/>
      <c r="R63864" s="116"/>
      <c r="AB63864" s="127"/>
      <c r="AC63864" s="127"/>
    </row>
    <row r="63865" spans="14:29" ht="15" hidden="1" customHeight="1">
      <c r="N63865" s="127"/>
      <c r="P63865" s="146"/>
      <c r="Q63865" s="91"/>
      <c r="R63865" s="116"/>
      <c r="AB63865" s="127"/>
      <c r="AC63865" s="127"/>
    </row>
    <row r="63866" spans="14:29" ht="15" hidden="1" customHeight="1">
      <c r="N63866" s="127"/>
      <c r="P63866" s="146"/>
      <c r="Q63866" s="91"/>
      <c r="R63866" s="116"/>
      <c r="AB63866" s="127"/>
      <c r="AC63866" s="127"/>
    </row>
    <row r="63867" spans="14:29" ht="15" hidden="1" customHeight="1">
      <c r="N63867" s="127"/>
      <c r="P63867" s="146"/>
      <c r="Q63867" s="91"/>
      <c r="R63867" s="116"/>
      <c r="AB63867" s="127"/>
      <c r="AC63867" s="127"/>
    </row>
    <row r="63868" spans="14:29" ht="15" hidden="1" customHeight="1">
      <c r="N63868" s="127"/>
      <c r="P63868" s="146"/>
      <c r="Q63868" s="91"/>
      <c r="R63868" s="116"/>
      <c r="AB63868" s="127"/>
      <c r="AC63868" s="127"/>
    </row>
    <row r="63869" spans="14:29" ht="15" hidden="1" customHeight="1">
      <c r="N63869" s="127"/>
      <c r="P63869" s="146"/>
      <c r="Q63869" s="91"/>
      <c r="R63869" s="116"/>
      <c r="AB63869" s="127"/>
      <c r="AC63869" s="127"/>
    </row>
    <row r="63870" spans="14:29" ht="15" hidden="1" customHeight="1">
      <c r="N63870" s="127"/>
      <c r="P63870" s="146"/>
      <c r="Q63870" s="91"/>
      <c r="R63870" s="116"/>
      <c r="AB63870" s="127"/>
      <c r="AC63870" s="127"/>
    </row>
    <row r="63871" spans="14:29" ht="15" hidden="1" customHeight="1">
      <c r="N63871" s="127"/>
      <c r="P63871" s="146"/>
      <c r="Q63871" s="91"/>
      <c r="R63871" s="116"/>
      <c r="AB63871" s="127"/>
      <c r="AC63871" s="127"/>
    </row>
    <row r="63872" spans="14:29" ht="15" hidden="1" customHeight="1">
      <c r="N63872" s="127"/>
      <c r="P63872" s="146"/>
      <c r="Q63872" s="91"/>
      <c r="R63872" s="116"/>
      <c r="AB63872" s="127"/>
      <c r="AC63872" s="127"/>
    </row>
    <row r="63873" spans="14:29" ht="15" hidden="1" customHeight="1">
      <c r="N63873" s="127"/>
      <c r="P63873" s="146"/>
      <c r="Q63873" s="91"/>
      <c r="R63873" s="116"/>
      <c r="AB63873" s="127"/>
      <c r="AC63873" s="127"/>
    </row>
    <row r="63874" spans="14:29" ht="15" hidden="1" customHeight="1">
      <c r="N63874" s="127"/>
      <c r="P63874" s="146"/>
      <c r="Q63874" s="91"/>
      <c r="R63874" s="116"/>
      <c r="AB63874" s="127"/>
      <c r="AC63874" s="127"/>
    </row>
    <row r="63875" spans="14:29" ht="15" hidden="1" customHeight="1">
      <c r="N63875" s="127"/>
      <c r="P63875" s="146"/>
      <c r="Q63875" s="91"/>
      <c r="R63875" s="116"/>
      <c r="AB63875" s="127"/>
      <c r="AC63875" s="127"/>
    </row>
    <row r="63876" spans="14:29" ht="15" hidden="1" customHeight="1">
      <c r="N63876" s="127"/>
      <c r="P63876" s="146"/>
      <c r="Q63876" s="91"/>
      <c r="R63876" s="116"/>
      <c r="AB63876" s="127"/>
      <c r="AC63876" s="127"/>
    </row>
    <row r="63877" spans="14:29" ht="15" hidden="1" customHeight="1">
      <c r="N63877" s="127"/>
      <c r="P63877" s="146"/>
      <c r="Q63877" s="91"/>
      <c r="R63877" s="116"/>
      <c r="AB63877" s="127"/>
      <c r="AC63877" s="127"/>
    </row>
    <row r="63878" spans="14:29" ht="15" hidden="1" customHeight="1">
      <c r="N63878" s="127"/>
      <c r="P63878" s="146"/>
      <c r="Q63878" s="91"/>
      <c r="R63878" s="116"/>
      <c r="AB63878" s="127"/>
      <c r="AC63878" s="127"/>
    </row>
    <row r="63879" spans="14:29" ht="15" hidden="1" customHeight="1">
      <c r="N63879" s="127"/>
      <c r="P63879" s="146"/>
      <c r="Q63879" s="91"/>
      <c r="R63879" s="116"/>
      <c r="AB63879" s="127"/>
      <c r="AC63879" s="127"/>
    </row>
    <row r="63880" spans="14:29" ht="15" hidden="1" customHeight="1">
      <c r="N63880" s="127"/>
      <c r="P63880" s="146"/>
      <c r="Q63880" s="91"/>
      <c r="R63880" s="116"/>
      <c r="AB63880" s="127"/>
      <c r="AC63880" s="127"/>
    </row>
    <row r="63881" spans="14:29" ht="15" hidden="1" customHeight="1">
      <c r="N63881" s="127"/>
      <c r="P63881" s="146"/>
      <c r="Q63881" s="91"/>
      <c r="R63881" s="116"/>
      <c r="AB63881" s="127"/>
      <c r="AC63881" s="127"/>
    </row>
    <row r="63882" spans="14:29" ht="15" hidden="1" customHeight="1">
      <c r="N63882" s="127"/>
      <c r="P63882" s="146"/>
      <c r="Q63882" s="91"/>
      <c r="R63882" s="116"/>
      <c r="AB63882" s="127"/>
      <c r="AC63882" s="127"/>
    </row>
    <row r="63883" spans="14:29" ht="15" hidden="1" customHeight="1">
      <c r="N63883" s="127"/>
      <c r="P63883" s="146"/>
      <c r="Q63883" s="91"/>
      <c r="R63883" s="116"/>
      <c r="AB63883" s="127"/>
      <c r="AC63883" s="127"/>
    </row>
    <row r="63884" spans="14:29" ht="15" hidden="1" customHeight="1">
      <c r="N63884" s="127"/>
      <c r="P63884" s="146"/>
      <c r="Q63884" s="91"/>
      <c r="R63884" s="116"/>
      <c r="AB63884" s="127"/>
      <c r="AC63884" s="127"/>
    </row>
    <row r="63885" spans="14:29" ht="15" hidden="1" customHeight="1">
      <c r="N63885" s="127"/>
      <c r="P63885" s="146"/>
      <c r="Q63885" s="91"/>
      <c r="R63885" s="116"/>
      <c r="AB63885" s="127"/>
      <c r="AC63885" s="127"/>
    </row>
    <row r="63886" spans="14:29" ht="15" hidden="1" customHeight="1">
      <c r="N63886" s="127"/>
      <c r="P63886" s="146"/>
      <c r="Q63886" s="91"/>
      <c r="R63886" s="116"/>
      <c r="AB63886" s="127"/>
      <c r="AC63886" s="127"/>
    </row>
    <row r="63887" spans="14:29" ht="15" hidden="1" customHeight="1">
      <c r="N63887" s="127"/>
      <c r="P63887" s="146"/>
      <c r="Q63887" s="91"/>
      <c r="R63887" s="116"/>
      <c r="AB63887" s="127"/>
      <c r="AC63887" s="127"/>
    </row>
    <row r="63888" spans="14:29" ht="15" hidden="1" customHeight="1">
      <c r="N63888" s="127"/>
      <c r="P63888" s="146"/>
      <c r="Q63888" s="91"/>
      <c r="R63888" s="116"/>
      <c r="AB63888" s="127"/>
      <c r="AC63888" s="127"/>
    </row>
    <row r="63889" spans="14:29" ht="15" hidden="1" customHeight="1">
      <c r="N63889" s="127"/>
      <c r="P63889" s="146"/>
      <c r="Q63889" s="91"/>
      <c r="R63889" s="116"/>
      <c r="AB63889" s="127"/>
      <c r="AC63889" s="127"/>
    </row>
    <row r="63890" spans="14:29" ht="15" hidden="1" customHeight="1">
      <c r="N63890" s="127"/>
      <c r="P63890" s="146"/>
      <c r="Q63890" s="91"/>
      <c r="R63890" s="116"/>
      <c r="AB63890" s="127"/>
      <c r="AC63890" s="127"/>
    </row>
    <row r="63891" spans="14:29" ht="15" hidden="1" customHeight="1">
      <c r="N63891" s="127"/>
      <c r="P63891" s="146"/>
      <c r="Q63891" s="91"/>
      <c r="R63891" s="116"/>
      <c r="AB63891" s="127"/>
      <c r="AC63891" s="127"/>
    </row>
    <row r="63892" spans="14:29" ht="15" hidden="1" customHeight="1">
      <c r="N63892" s="127"/>
      <c r="P63892" s="146"/>
      <c r="Q63892" s="91"/>
      <c r="R63892" s="116"/>
      <c r="AB63892" s="127"/>
      <c r="AC63892" s="127"/>
    </row>
    <row r="63893" spans="14:29" ht="15" hidden="1" customHeight="1">
      <c r="N63893" s="127"/>
      <c r="P63893" s="146"/>
      <c r="Q63893" s="91"/>
      <c r="R63893" s="116"/>
      <c r="AB63893" s="127"/>
      <c r="AC63893" s="127"/>
    </row>
    <row r="63894" spans="14:29" ht="15" hidden="1" customHeight="1">
      <c r="N63894" s="127"/>
      <c r="P63894" s="146"/>
      <c r="Q63894" s="91"/>
      <c r="R63894" s="116"/>
      <c r="AB63894" s="127"/>
      <c r="AC63894" s="127"/>
    </row>
    <row r="63895" spans="14:29" ht="15" hidden="1" customHeight="1">
      <c r="N63895" s="127"/>
      <c r="P63895" s="146"/>
      <c r="Q63895" s="91"/>
      <c r="R63895" s="116"/>
      <c r="AB63895" s="127"/>
      <c r="AC63895" s="127"/>
    </row>
    <row r="63896" spans="14:29" ht="15" hidden="1" customHeight="1">
      <c r="N63896" s="127"/>
      <c r="P63896" s="146"/>
      <c r="Q63896" s="91"/>
      <c r="R63896" s="116"/>
      <c r="AB63896" s="127"/>
      <c r="AC63896" s="127"/>
    </row>
    <row r="63897" spans="14:29" ht="15" hidden="1" customHeight="1">
      <c r="N63897" s="127"/>
      <c r="P63897" s="146"/>
      <c r="Q63897" s="91"/>
      <c r="R63897" s="116"/>
      <c r="AB63897" s="127"/>
      <c r="AC63897" s="127"/>
    </row>
    <row r="63898" spans="14:29" ht="15" hidden="1" customHeight="1">
      <c r="N63898" s="127"/>
      <c r="P63898" s="146"/>
      <c r="Q63898" s="91"/>
      <c r="R63898" s="116"/>
      <c r="AB63898" s="127"/>
      <c r="AC63898" s="127"/>
    </row>
    <row r="63899" spans="14:29" ht="15" hidden="1" customHeight="1">
      <c r="N63899" s="127"/>
      <c r="P63899" s="146"/>
      <c r="Q63899" s="91"/>
      <c r="R63899" s="116"/>
      <c r="AB63899" s="127"/>
      <c r="AC63899" s="127"/>
    </row>
    <row r="63900" spans="14:29" ht="15" hidden="1" customHeight="1">
      <c r="N63900" s="127"/>
      <c r="P63900" s="146"/>
      <c r="Q63900" s="91"/>
      <c r="R63900" s="116"/>
      <c r="AB63900" s="127"/>
      <c r="AC63900" s="127"/>
    </row>
    <row r="63901" spans="14:29" ht="15" hidden="1" customHeight="1">
      <c r="N63901" s="127"/>
      <c r="P63901" s="146"/>
      <c r="Q63901" s="91"/>
      <c r="R63901" s="116"/>
      <c r="AB63901" s="127"/>
      <c r="AC63901" s="127"/>
    </row>
    <row r="63902" spans="14:29" ht="15" hidden="1" customHeight="1">
      <c r="N63902" s="127"/>
      <c r="P63902" s="146"/>
      <c r="Q63902" s="91"/>
      <c r="R63902" s="116"/>
      <c r="AB63902" s="127"/>
      <c r="AC63902" s="127"/>
    </row>
    <row r="63903" spans="14:29" ht="15" hidden="1" customHeight="1">
      <c r="N63903" s="127"/>
      <c r="P63903" s="146"/>
      <c r="Q63903" s="91"/>
      <c r="R63903" s="116"/>
      <c r="AB63903" s="127"/>
      <c r="AC63903" s="127"/>
    </row>
    <row r="63904" spans="14:29" ht="15" hidden="1" customHeight="1">
      <c r="N63904" s="127"/>
      <c r="P63904" s="146"/>
      <c r="Q63904" s="91"/>
      <c r="R63904" s="116"/>
      <c r="AB63904" s="127"/>
      <c r="AC63904" s="127"/>
    </row>
    <row r="63905" spans="14:29" ht="15" hidden="1" customHeight="1">
      <c r="N63905" s="127"/>
      <c r="P63905" s="146"/>
      <c r="Q63905" s="91"/>
      <c r="R63905" s="116"/>
      <c r="AB63905" s="127"/>
      <c r="AC63905" s="127"/>
    </row>
    <row r="63906" spans="14:29" ht="15" hidden="1" customHeight="1">
      <c r="N63906" s="127"/>
      <c r="P63906" s="146"/>
      <c r="Q63906" s="91"/>
      <c r="R63906" s="116"/>
      <c r="AB63906" s="127"/>
      <c r="AC63906" s="127"/>
    </row>
    <row r="63907" spans="14:29" ht="15" hidden="1" customHeight="1">
      <c r="N63907" s="127"/>
      <c r="P63907" s="146"/>
      <c r="Q63907" s="91"/>
      <c r="R63907" s="116"/>
      <c r="AB63907" s="127"/>
      <c r="AC63907" s="127"/>
    </row>
    <row r="63908" spans="14:29" ht="15" hidden="1" customHeight="1">
      <c r="N63908" s="127"/>
      <c r="P63908" s="146"/>
      <c r="Q63908" s="91"/>
      <c r="R63908" s="116"/>
      <c r="AB63908" s="127"/>
      <c r="AC63908" s="127"/>
    </row>
    <row r="63909" spans="14:29" ht="15" hidden="1" customHeight="1">
      <c r="N63909" s="127"/>
      <c r="P63909" s="146"/>
      <c r="Q63909" s="91"/>
      <c r="R63909" s="116"/>
      <c r="AB63909" s="127"/>
      <c r="AC63909" s="127"/>
    </row>
    <row r="63910" spans="14:29" ht="15" hidden="1" customHeight="1">
      <c r="N63910" s="127"/>
      <c r="P63910" s="146"/>
      <c r="Q63910" s="91"/>
      <c r="R63910" s="116"/>
      <c r="AB63910" s="127"/>
      <c r="AC63910" s="127"/>
    </row>
    <row r="63911" spans="14:29" ht="15" hidden="1" customHeight="1">
      <c r="N63911" s="127"/>
      <c r="P63911" s="146"/>
      <c r="Q63911" s="91"/>
      <c r="R63911" s="116"/>
      <c r="AB63911" s="127"/>
      <c r="AC63911" s="127"/>
    </row>
    <row r="63912" spans="14:29" ht="15" hidden="1" customHeight="1">
      <c r="N63912" s="127"/>
      <c r="P63912" s="146"/>
      <c r="Q63912" s="91"/>
      <c r="R63912" s="116"/>
      <c r="AB63912" s="127"/>
      <c r="AC63912" s="127"/>
    </row>
    <row r="63913" spans="14:29" ht="15" hidden="1" customHeight="1">
      <c r="N63913" s="127"/>
      <c r="P63913" s="146"/>
      <c r="Q63913" s="91"/>
      <c r="R63913" s="116"/>
      <c r="AB63913" s="127"/>
      <c r="AC63913" s="127"/>
    </row>
    <row r="63914" spans="14:29" ht="15" hidden="1" customHeight="1">
      <c r="N63914" s="127"/>
      <c r="P63914" s="146"/>
      <c r="Q63914" s="91"/>
      <c r="R63914" s="116"/>
      <c r="AB63914" s="127"/>
      <c r="AC63914" s="127"/>
    </row>
    <row r="63915" spans="14:29" ht="15" hidden="1" customHeight="1">
      <c r="N63915" s="127"/>
      <c r="P63915" s="146"/>
      <c r="Q63915" s="91"/>
      <c r="R63915" s="116"/>
      <c r="AB63915" s="127"/>
      <c r="AC63915" s="127"/>
    </row>
    <row r="63916" spans="14:29" ht="15" hidden="1" customHeight="1">
      <c r="N63916" s="127"/>
      <c r="P63916" s="146"/>
      <c r="Q63916" s="91"/>
      <c r="R63916" s="116"/>
      <c r="AB63916" s="127"/>
      <c r="AC63916" s="127"/>
    </row>
    <row r="63917" spans="14:29" ht="15" hidden="1" customHeight="1">
      <c r="N63917" s="127"/>
      <c r="P63917" s="146"/>
      <c r="Q63917" s="91"/>
      <c r="R63917" s="116"/>
      <c r="AB63917" s="127"/>
      <c r="AC63917" s="127"/>
    </row>
    <row r="63918" spans="14:29" ht="15" hidden="1" customHeight="1">
      <c r="N63918" s="127"/>
      <c r="P63918" s="146"/>
      <c r="Q63918" s="91"/>
      <c r="R63918" s="116"/>
      <c r="AB63918" s="127"/>
      <c r="AC63918" s="127"/>
    </row>
    <row r="63919" spans="14:29" ht="15" hidden="1" customHeight="1">
      <c r="N63919" s="127"/>
      <c r="P63919" s="146"/>
      <c r="Q63919" s="91"/>
      <c r="R63919" s="116"/>
      <c r="AB63919" s="127"/>
      <c r="AC63919" s="127"/>
    </row>
    <row r="63920" spans="14:29" ht="15" hidden="1" customHeight="1">
      <c r="N63920" s="127"/>
      <c r="P63920" s="146"/>
      <c r="Q63920" s="91"/>
      <c r="R63920" s="116"/>
      <c r="AB63920" s="127"/>
      <c r="AC63920" s="127"/>
    </row>
    <row r="63921" spans="14:29" ht="15" hidden="1" customHeight="1">
      <c r="N63921" s="127"/>
      <c r="P63921" s="146"/>
      <c r="Q63921" s="91"/>
      <c r="R63921" s="116"/>
      <c r="AB63921" s="127"/>
      <c r="AC63921" s="127"/>
    </row>
    <row r="63922" spans="14:29" ht="15" hidden="1" customHeight="1">
      <c r="N63922" s="127"/>
      <c r="P63922" s="146"/>
      <c r="Q63922" s="91"/>
      <c r="R63922" s="116"/>
      <c r="AB63922" s="127"/>
      <c r="AC63922" s="127"/>
    </row>
    <row r="63923" spans="14:29" ht="15" hidden="1" customHeight="1">
      <c r="N63923" s="127"/>
      <c r="P63923" s="146"/>
      <c r="Q63923" s="91"/>
      <c r="R63923" s="116"/>
      <c r="AB63923" s="127"/>
      <c r="AC63923" s="127"/>
    </row>
    <row r="63924" spans="14:29" ht="15" hidden="1" customHeight="1">
      <c r="N63924" s="127"/>
      <c r="P63924" s="146"/>
      <c r="Q63924" s="91"/>
      <c r="R63924" s="116"/>
      <c r="AB63924" s="127"/>
      <c r="AC63924" s="127"/>
    </row>
    <row r="63925" spans="14:29" ht="15" hidden="1" customHeight="1">
      <c r="N63925" s="127"/>
      <c r="P63925" s="146"/>
      <c r="Q63925" s="91"/>
      <c r="R63925" s="116"/>
      <c r="AB63925" s="127"/>
      <c r="AC63925" s="127"/>
    </row>
    <row r="63926" spans="14:29" ht="15" hidden="1" customHeight="1">
      <c r="N63926" s="127"/>
      <c r="P63926" s="146"/>
      <c r="Q63926" s="91"/>
      <c r="R63926" s="116"/>
      <c r="AB63926" s="127"/>
      <c r="AC63926" s="127"/>
    </row>
    <row r="63927" spans="14:29" ht="15" hidden="1" customHeight="1">
      <c r="N63927" s="127"/>
      <c r="P63927" s="146"/>
      <c r="Q63927" s="91"/>
      <c r="R63927" s="116"/>
      <c r="AB63927" s="127"/>
      <c r="AC63927" s="127"/>
    </row>
    <row r="63928" spans="14:29" ht="15" hidden="1" customHeight="1">
      <c r="N63928" s="127"/>
      <c r="P63928" s="146"/>
      <c r="Q63928" s="91"/>
      <c r="R63928" s="116"/>
      <c r="AB63928" s="127"/>
      <c r="AC63928" s="127"/>
    </row>
    <row r="63929" spans="14:29" ht="15" hidden="1" customHeight="1">
      <c r="N63929" s="127"/>
      <c r="P63929" s="146"/>
      <c r="Q63929" s="91"/>
      <c r="R63929" s="116"/>
      <c r="AB63929" s="127"/>
      <c r="AC63929" s="127"/>
    </row>
    <row r="63930" spans="14:29" ht="15" hidden="1" customHeight="1">
      <c r="N63930" s="127"/>
      <c r="P63930" s="146"/>
      <c r="Q63930" s="91"/>
      <c r="R63930" s="116"/>
      <c r="AB63930" s="127"/>
      <c r="AC63930" s="127"/>
    </row>
    <row r="63931" spans="14:29" ht="15" hidden="1" customHeight="1">
      <c r="N63931" s="127"/>
      <c r="P63931" s="146"/>
      <c r="Q63931" s="91"/>
      <c r="R63931" s="116"/>
      <c r="AB63931" s="127"/>
      <c r="AC63931" s="127"/>
    </row>
    <row r="63932" spans="14:29" ht="15" hidden="1" customHeight="1">
      <c r="N63932" s="127"/>
      <c r="P63932" s="146"/>
      <c r="Q63932" s="91"/>
      <c r="R63932" s="116"/>
      <c r="AB63932" s="127"/>
      <c r="AC63932" s="127"/>
    </row>
    <row r="63933" spans="14:29" ht="15" hidden="1" customHeight="1">
      <c r="N63933" s="127"/>
      <c r="P63933" s="146"/>
      <c r="Q63933" s="91"/>
      <c r="R63933" s="116"/>
      <c r="AB63933" s="127"/>
      <c r="AC63933" s="127"/>
    </row>
    <row r="63934" spans="14:29" ht="15" hidden="1" customHeight="1">
      <c r="N63934" s="127"/>
      <c r="P63934" s="146"/>
      <c r="Q63934" s="91"/>
      <c r="R63934" s="116"/>
      <c r="AB63934" s="127"/>
      <c r="AC63934" s="127"/>
    </row>
    <row r="63935" spans="14:29" ht="15" hidden="1" customHeight="1">
      <c r="N63935" s="127"/>
      <c r="P63935" s="146"/>
      <c r="Q63935" s="91"/>
      <c r="R63935" s="116"/>
      <c r="AB63935" s="127"/>
      <c r="AC63935" s="127"/>
    </row>
    <row r="63936" spans="14:29" ht="15" hidden="1" customHeight="1">
      <c r="N63936" s="127"/>
      <c r="P63936" s="146"/>
      <c r="Q63936" s="91"/>
      <c r="R63936" s="116"/>
      <c r="AB63936" s="127"/>
      <c r="AC63936" s="127"/>
    </row>
    <row r="63937" spans="14:29" ht="15" hidden="1" customHeight="1">
      <c r="N63937" s="127"/>
      <c r="P63937" s="146"/>
      <c r="Q63937" s="91"/>
      <c r="R63937" s="116"/>
      <c r="AB63937" s="127"/>
      <c r="AC63937" s="127"/>
    </row>
    <row r="63938" spans="14:29" ht="15" hidden="1" customHeight="1">
      <c r="N63938" s="127"/>
      <c r="P63938" s="146"/>
      <c r="Q63938" s="91"/>
      <c r="R63938" s="116"/>
      <c r="AB63938" s="127"/>
      <c r="AC63938" s="127"/>
    </row>
    <row r="63939" spans="14:29" ht="15" hidden="1" customHeight="1">
      <c r="N63939" s="127"/>
      <c r="P63939" s="146"/>
      <c r="Q63939" s="91"/>
      <c r="R63939" s="116"/>
      <c r="AB63939" s="127"/>
      <c r="AC63939" s="127"/>
    </row>
    <row r="63940" spans="14:29" ht="15" hidden="1" customHeight="1">
      <c r="N63940" s="127"/>
      <c r="P63940" s="146"/>
      <c r="Q63940" s="91"/>
      <c r="R63940" s="116"/>
      <c r="AB63940" s="127"/>
      <c r="AC63940" s="127"/>
    </row>
    <row r="63941" spans="14:29" ht="15" hidden="1" customHeight="1">
      <c r="N63941" s="127"/>
      <c r="P63941" s="146"/>
      <c r="Q63941" s="91"/>
      <c r="R63941" s="116"/>
      <c r="AB63941" s="127"/>
      <c r="AC63941" s="127"/>
    </row>
    <row r="63942" spans="14:29" ht="15" hidden="1" customHeight="1">
      <c r="N63942" s="127"/>
      <c r="P63942" s="146"/>
      <c r="Q63942" s="91"/>
      <c r="R63942" s="116"/>
      <c r="AB63942" s="127"/>
      <c r="AC63942" s="127"/>
    </row>
    <row r="63943" spans="14:29" ht="15" hidden="1" customHeight="1">
      <c r="N63943" s="127"/>
      <c r="P63943" s="146"/>
      <c r="Q63943" s="91"/>
      <c r="R63943" s="116"/>
      <c r="AB63943" s="127"/>
      <c r="AC63943" s="127"/>
    </row>
    <row r="63944" spans="14:29" ht="15" hidden="1" customHeight="1">
      <c r="N63944" s="127"/>
      <c r="P63944" s="146"/>
      <c r="Q63944" s="91"/>
      <c r="R63944" s="116"/>
      <c r="AB63944" s="127"/>
      <c r="AC63944" s="127"/>
    </row>
    <row r="63945" spans="14:29" ht="15" hidden="1" customHeight="1">
      <c r="N63945" s="127"/>
      <c r="P63945" s="146"/>
      <c r="Q63945" s="91"/>
      <c r="R63945" s="116"/>
      <c r="AB63945" s="127"/>
      <c r="AC63945" s="127"/>
    </row>
    <row r="63946" spans="14:29" ht="15" hidden="1" customHeight="1">
      <c r="N63946" s="127"/>
      <c r="P63946" s="146"/>
      <c r="Q63946" s="91"/>
      <c r="R63946" s="116"/>
      <c r="AB63946" s="127"/>
      <c r="AC63946" s="127"/>
    </row>
    <row r="63947" spans="14:29" ht="15" hidden="1" customHeight="1">
      <c r="N63947" s="127"/>
      <c r="P63947" s="146"/>
      <c r="Q63947" s="91"/>
      <c r="R63947" s="116"/>
      <c r="AB63947" s="127"/>
      <c r="AC63947" s="127"/>
    </row>
    <row r="63948" spans="14:29" ht="15" hidden="1" customHeight="1">
      <c r="N63948" s="127"/>
      <c r="P63948" s="146"/>
      <c r="Q63948" s="91"/>
      <c r="R63948" s="116"/>
      <c r="AB63948" s="127"/>
      <c r="AC63948" s="127"/>
    </row>
    <row r="63949" spans="14:29" ht="15" hidden="1" customHeight="1">
      <c r="N63949" s="127"/>
      <c r="P63949" s="146"/>
      <c r="Q63949" s="91"/>
      <c r="R63949" s="116"/>
      <c r="AB63949" s="127"/>
      <c r="AC63949" s="127"/>
    </row>
    <row r="63950" spans="14:29" ht="15" hidden="1" customHeight="1">
      <c r="N63950" s="127"/>
      <c r="P63950" s="146"/>
      <c r="Q63950" s="91"/>
      <c r="R63950" s="116"/>
      <c r="AB63950" s="127"/>
      <c r="AC63950" s="127"/>
    </row>
    <row r="63951" spans="14:29" ht="15" hidden="1" customHeight="1">
      <c r="N63951" s="127"/>
      <c r="P63951" s="146"/>
      <c r="Q63951" s="91"/>
      <c r="R63951" s="116"/>
      <c r="AB63951" s="127"/>
      <c r="AC63951" s="127"/>
    </row>
    <row r="63952" spans="14:29" ht="15" hidden="1" customHeight="1">
      <c r="N63952" s="127"/>
      <c r="P63952" s="146"/>
      <c r="Q63952" s="91"/>
      <c r="R63952" s="116"/>
      <c r="AB63952" s="127"/>
      <c r="AC63952" s="127"/>
    </row>
    <row r="63953" spans="14:29" ht="15" hidden="1" customHeight="1">
      <c r="N63953" s="127"/>
      <c r="P63953" s="146"/>
      <c r="Q63953" s="91"/>
      <c r="R63953" s="116"/>
      <c r="AB63953" s="127"/>
      <c r="AC63953" s="127"/>
    </row>
    <row r="63954" spans="14:29" ht="15" hidden="1" customHeight="1">
      <c r="N63954" s="127"/>
      <c r="P63954" s="146"/>
      <c r="Q63954" s="91"/>
      <c r="R63954" s="116"/>
      <c r="AB63954" s="127"/>
      <c r="AC63954" s="127"/>
    </row>
    <row r="63955" spans="14:29" ht="15" hidden="1" customHeight="1">
      <c r="N63955" s="127"/>
      <c r="P63955" s="146"/>
      <c r="Q63955" s="91"/>
      <c r="R63955" s="116"/>
      <c r="AB63955" s="127"/>
      <c r="AC63955" s="127"/>
    </row>
    <row r="63956" spans="14:29" ht="15" hidden="1" customHeight="1">
      <c r="N63956" s="127"/>
      <c r="P63956" s="146"/>
      <c r="Q63956" s="91"/>
      <c r="R63956" s="116"/>
      <c r="AB63956" s="127"/>
      <c r="AC63956" s="127"/>
    </row>
    <row r="63957" spans="14:29" ht="15" hidden="1" customHeight="1">
      <c r="N63957" s="127"/>
      <c r="P63957" s="146"/>
      <c r="Q63957" s="91"/>
      <c r="R63957" s="116"/>
      <c r="AB63957" s="127"/>
      <c r="AC63957" s="127"/>
    </row>
    <row r="63958" spans="14:29" ht="15" hidden="1" customHeight="1">
      <c r="N63958" s="127"/>
      <c r="P63958" s="146"/>
      <c r="Q63958" s="91"/>
      <c r="R63958" s="116"/>
      <c r="AB63958" s="127"/>
      <c r="AC63958" s="127"/>
    </row>
    <row r="63959" spans="14:29" ht="15" hidden="1" customHeight="1">
      <c r="N63959" s="127"/>
      <c r="P63959" s="146"/>
      <c r="Q63959" s="91"/>
      <c r="R63959" s="116"/>
      <c r="AB63959" s="127"/>
      <c r="AC63959" s="127"/>
    </row>
    <row r="63960" spans="14:29" ht="15" hidden="1" customHeight="1">
      <c r="N63960" s="127"/>
      <c r="P63960" s="146"/>
      <c r="Q63960" s="91"/>
      <c r="R63960" s="116"/>
      <c r="AB63960" s="127"/>
      <c r="AC63960" s="127"/>
    </row>
    <row r="63961" spans="14:29" ht="15" hidden="1" customHeight="1">
      <c r="N63961" s="127"/>
      <c r="P63961" s="146"/>
      <c r="Q63961" s="91"/>
      <c r="R63961" s="116"/>
      <c r="AB63961" s="127"/>
      <c r="AC63961" s="127"/>
    </row>
    <row r="63962" spans="14:29" ht="15" hidden="1" customHeight="1">
      <c r="N63962" s="127"/>
      <c r="P63962" s="146"/>
      <c r="Q63962" s="91"/>
      <c r="R63962" s="116"/>
      <c r="AB63962" s="127"/>
      <c r="AC63962" s="127"/>
    </row>
    <row r="63963" spans="14:29" ht="15" hidden="1" customHeight="1">
      <c r="N63963" s="127"/>
      <c r="P63963" s="146"/>
      <c r="Q63963" s="91"/>
      <c r="R63963" s="116"/>
      <c r="AB63963" s="127"/>
      <c r="AC63963" s="127"/>
    </row>
    <row r="63964" spans="14:29" ht="15" hidden="1" customHeight="1">
      <c r="N63964" s="127"/>
      <c r="P63964" s="146"/>
      <c r="Q63964" s="91"/>
      <c r="R63964" s="116"/>
      <c r="AB63964" s="127"/>
      <c r="AC63964" s="127"/>
    </row>
    <row r="63965" spans="14:29" ht="15" hidden="1" customHeight="1">
      <c r="N63965" s="127"/>
      <c r="P63965" s="146"/>
      <c r="Q63965" s="91"/>
      <c r="R63965" s="116"/>
      <c r="AB63965" s="127"/>
      <c r="AC63965" s="127"/>
    </row>
    <row r="63966" spans="14:29" ht="15" hidden="1" customHeight="1">
      <c r="N63966" s="127"/>
      <c r="P63966" s="146"/>
      <c r="Q63966" s="91"/>
      <c r="R63966" s="116"/>
      <c r="AB63966" s="127"/>
      <c r="AC63966" s="127"/>
    </row>
    <row r="63967" spans="14:29" ht="15" hidden="1" customHeight="1">
      <c r="N63967" s="127"/>
      <c r="P63967" s="146"/>
      <c r="Q63967" s="91"/>
      <c r="R63967" s="116"/>
      <c r="AB63967" s="127"/>
      <c r="AC63967" s="127"/>
    </row>
    <row r="63968" spans="14:29" ht="15" hidden="1" customHeight="1">
      <c r="N63968" s="127"/>
      <c r="P63968" s="146"/>
      <c r="Q63968" s="91"/>
      <c r="R63968" s="116"/>
      <c r="AB63968" s="127"/>
      <c r="AC63968" s="127"/>
    </row>
    <row r="63969" spans="14:29" ht="15" hidden="1" customHeight="1">
      <c r="N63969" s="127"/>
      <c r="P63969" s="146"/>
      <c r="Q63969" s="91"/>
      <c r="R63969" s="116"/>
      <c r="AB63969" s="127"/>
      <c r="AC63969" s="127"/>
    </row>
    <row r="63970" spans="14:29" ht="15" hidden="1" customHeight="1">
      <c r="N63970" s="127"/>
      <c r="P63970" s="146"/>
      <c r="Q63970" s="91"/>
      <c r="R63970" s="116"/>
      <c r="AB63970" s="127"/>
      <c r="AC63970" s="127"/>
    </row>
    <row r="63971" spans="14:29" ht="15" hidden="1" customHeight="1">
      <c r="N63971" s="127"/>
      <c r="P63971" s="146"/>
      <c r="Q63971" s="91"/>
      <c r="R63971" s="116"/>
      <c r="AB63971" s="127"/>
      <c r="AC63971" s="127"/>
    </row>
    <row r="63972" spans="14:29" ht="15" hidden="1" customHeight="1">
      <c r="N63972" s="127"/>
      <c r="P63972" s="146"/>
      <c r="Q63972" s="91"/>
      <c r="R63972" s="116"/>
      <c r="AB63972" s="127"/>
      <c r="AC63972" s="127"/>
    </row>
    <row r="63973" spans="14:29" ht="15" hidden="1" customHeight="1">
      <c r="N63973" s="127"/>
      <c r="P63973" s="146"/>
      <c r="Q63973" s="91"/>
      <c r="R63973" s="116"/>
      <c r="AB63973" s="127"/>
      <c r="AC63973" s="127"/>
    </row>
    <row r="63974" spans="14:29" ht="15" hidden="1" customHeight="1">
      <c r="N63974" s="127"/>
      <c r="P63974" s="146"/>
      <c r="Q63974" s="91"/>
      <c r="R63974" s="116"/>
      <c r="AB63974" s="127"/>
      <c r="AC63974" s="127"/>
    </row>
    <row r="63975" spans="14:29" ht="15" hidden="1" customHeight="1">
      <c r="N63975" s="127"/>
      <c r="P63975" s="146"/>
      <c r="Q63975" s="91"/>
      <c r="R63975" s="116"/>
      <c r="AB63975" s="127"/>
      <c r="AC63975" s="127"/>
    </row>
    <row r="63976" spans="14:29" ht="15" hidden="1" customHeight="1">
      <c r="N63976" s="127"/>
      <c r="P63976" s="146"/>
      <c r="Q63976" s="91"/>
      <c r="R63976" s="116"/>
      <c r="AB63976" s="127"/>
      <c r="AC63976" s="127"/>
    </row>
    <row r="63977" spans="14:29" ht="15" hidden="1" customHeight="1">
      <c r="N63977" s="127"/>
      <c r="P63977" s="146"/>
      <c r="Q63977" s="91"/>
      <c r="R63977" s="116"/>
      <c r="AB63977" s="127"/>
      <c r="AC63977" s="127"/>
    </row>
    <row r="63978" spans="14:29" ht="15" hidden="1" customHeight="1">
      <c r="N63978" s="127"/>
      <c r="P63978" s="146"/>
      <c r="Q63978" s="91"/>
      <c r="R63978" s="116"/>
      <c r="AB63978" s="127"/>
      <c r="AC63978" s="127"/>
    </row>
    <row r="63979" spans="14:29" ht="15" hidden="1" customHeight="1">
      <c r="N63979" s="127"/>
      <c r="P63979" s="146"/>
      <c r="Q63979" s="91"/>
      <c r="R63979" s="116"/>
      <c r="AB63979" s="127"/>
      <c r="AC63979" s="127"/>
    </row>
    <row r="63980" spans="14:29" ht="15" hidden="1" customHeight="1">
      <c r="N63980" s="127"/>
      <c r="P63980" s="146"/>
      <c r="Q63980" s="91"/>
      <c r="R63980" s="116"/>
      <c r="AB63980" s="127"/>
      <c r="AC63980" s="127"/>
    </row>
    <row r="63981" spans="14:29" ht="15" hidden="1" customHeight="1">
      <c r="N63981" s="127"/>
      <c r="P63981" s="146"/>
      <c r="Q63981" s="91"/>
      <c r="R63981" s="116"/>
      <c r="AB63981" s="127"/>
      <c r="AC63981" s="127"/>
    </row>
    <row r="63982" spans="14:29" ht="15" hidden="1" customHeight="1">
      <c r="N63982" s="127"/>
      <c r="P63982" s="146"/>
      <c r="Q63982" s="91"/>
      <c r="R63982" s="116"/>
      <c r="AB63982" s="127"/>
      <c r="AC63982" s="127"/>
    </row>
    <row r="63983" spans="14:29" ht="15" hidden="1" customHeight="1">
      <c r="N63983" s="127"/>
      <c r="P63983" s="146"/>
      <c r="Q63983" s="91"/>
      <c r="R63983" s="116"/>
      <c r="AB63983" s="127"/>
      <c r="AC63983" s="127"/>
    </row>
    <row r="63984" spans="14:29" ht="15" hidden="1" customHeight="1">
      <c r="N63984" s="127"/>
      <c r="P63984" s="146"/>
      <c r="Q63984" s="91"/>
      <c r="R63984" s="116"/>
      <c r="AB63984" s="127"/>
      <c r="AC63984" s="127"/>
    </row>
    <row r="63985" spans="14:29" ht="15" hidden="1" customHeight="1">
      <c r="N63985" s="127"/>
      <c r="P63985" s="146"/>
      <c r="Q63985" s="91"/>
      <c r="R63985" s="116"/>
      <c r="AB63985" s="127"/>
      <c r="AC63985" s="127"/>
    </row>
    <row r="63986" spans="14:29" ht="15" hidden="1" customHeight="1">
      <c r="N63986" s="127"/>
      <c r="P63986" s="146"/>
      <c r="Q63986" s="91"/>
      <c r="R63986" s="116"/>
      <c r="AB63986" s="127"/>
      <c r="AC63986" s="127"/>
    </row>
    <row r="63987" spans="14:29" ht="15" hidden="1" customHeight="1">
      <c r="N63987" s="127"/>
      <c r="P63987" s="146"/>
      <c r="Q63987" s="91"/>
      <c r="R63987" s="116"/>
      <c r="AB63987" s="127"/>
      <c r="AC63987" s="127"/>
    </row>
    <row r="63988" spans="14:29" ht="15" hidden="1" customHeight="1">
      <c r="N63988" s="127"/>
      <c r="P63988" s="146"/>
      <c r="Q63988" s="91"/>
      <c r="R63988" s="116"/>
      <c r="AB63988" s="127"/>
      <c r="AC63988" s="127"/>
    </row>
    <row r="63989" spans="14:29" ht="15" hidden="1" customHeight="1">
      <c r="N63989" s="127"/>
      <c r="P63989" s="146"/>
      <c r="Q63989" s="91"/>
      <c r="R63989" s="116"/>
      <c r="AB63989" s="127"/>
      <c r="AC63989" s="127"/>
    </row>
    <row r="63990" spans="14:29" ht="15" hidden="1" customHeight="1">
      <c r="N63990" s="127"/>
      <c r="P63990" s="146"/>
      <c r="Q63990" s="91"/>
      <c r="R63990" s="116"/>
      <c r="AB63990" s="127"/>
      <c r="AC63990" s="127"/>
    </row>
    <row r="63991" spans="14:29" ht="15" hidden="1" customHeight="1">
      <c r="N63991" s="127"/>
      <c r="P63991" s="146"/>
      <c r="Q63991" s="91"/>
      <c r="R63991" s="116"/>
      <c r="AB63991" s="127"/>
      <c r="AC63991" s="127"/>
    </row>
    <row r="63992" spans="14:29" ht="15" hidden="1" customHeight="1">
      <c r="N63992" s="127"/>
      <c r="P63992" s="146"/>
      <c r="Q63992" s="91"/>
      <c r="R63992" s="116"/>
      <c r="AB63992" s="127"/>
      <c r="AC63992" s="127"/>
    </row>
    <row r="63993" spans="14:29" ht="15" hidden="1" customHeight="1">
      <c r="N63993" s="127"/>
      <c r="P63993" s="146"/>
      <c r="Q63993" s="91"/>
      <c r="R63993" s="116"/>
      <c r="AB63993" s="127"/>
      <c r="AC63993" s="127"/>
    </row>
    <row r="63994" spans="14:29" ht="15" hidden="1" customHeight="1">
      <c r="N63994" s="127"/>
      <c r="P63994" s="146"/>
      <c r="Q63994" s="91"/>
      <c r="R63994" s="116"/>
      <c r="AB63994" s="127"/>
      <c r="AC63994" s="127"/>
    </row>
    <row r="63995" spans="14:29" ht="15" hidden="1" customHeight="1">
      <c r="N63995" s="127"/>
      <c r="P63995" s="146"/>
      <c r="Q63995" s="91"/>
      <c r="R63995" s="116"/>
      <c r="AB63995" s="127"/>
      <c r="AC63995" s="127"/>
    </row>
    <row r="63996" spans="14:29" ht="15" hidden="1" customHeight="1">
      <c r="N63996" s="127"/>
      <c r="P63996" s="146"/>
      <c r="Q63996" s="91"/>
      <c r="R63996" s="116"/>
      <c r="AB63996" s="127"/>
      <c r="AC63996" s="127"/>
    </row>
    <row r="63997" spans="14:29" ht="15" hidden="1" customHeight="1">
      <c r="N63997" s="127"/>
      <c r="P63997" s="146"/>
      <c r="Q63997" s="91"/>
      <c r="R63997" s="116"/>
      <c r="AB63997" s="127"/>
      <c r="AC63997" s="127"/>
    </row>
    <row r="63998" spans="14:29" ht="15" hidden="1" customHeight="1">
      <c r="N63998" s="127"/>
      <c r="P63998" s="146"/>
      <c r="Q63998" s="91"/>
      <c r="R63998" s="116"/>
      <c r="AB63998" s="127"/>
      <c r="AC63998" s="127"/>
    </row>
    <row r="63999" spans="14:29" ht="15" hidden="1" customHeight="1">
      <c r="N63999" s="127"/>
      <c r="P63999" s="146"/>
      <c r="Q63999" s="91"/>
      <c r="R63999" s="116"/>
      <c r="AB63999" s="127"/>
      <c r="AC63999" s="127"/>
    </row>
    <row r="64000" spans="14:29" ht="15" hidden="1" customHeight="1">
      <c r="N64000" s="127"/>
      <c r="P64000" s="146"/>
      <c r="Q64000" s="91"/>
      <c r="R64000" s="116"/>
      <c r="AB64000" s="127"/>
      <c r="AC64000" s="127"/>
    </row>
    <row r="64001" spans="14:29" ht="15" hidden="1" customHeight="1">
      <c r="N64001" s="127"/>
      <c r="P64001" s="146"/>
      <c r="Q64001" s="91"/>
      <c r="R64001" s="116"/>
      <c r="AB64001" s="127"/>
      <c r="AC64001" s="127"/>
    </row>
    <row r="64002" spans="14:29" ht="15" hidden="1" customHeight="1">
      <c r="N64002" s="127"/>
      <c r="P64002" s="146"/>
      <c r="Q64002" s="91"/>
      <c r="R64002" s="116"/>
      <c r="AB64002" s="127"/>
      <c r="AC64002" s="127"/>
    </row>
    <row r="64003" spans="14:29" ht="15" hidden="1" customHeight="1">
      <c r="N64003" s="127"/>
      <c r="P64003" s="146"/>
      <c r="Q64003" s="91"/>
      <c r="R64003" s="116"/>
      <c r="AB64003" s="127"/>
      <c r="AC64003" s="127"/>
    </row>
    <row r="64004" spans="14:29" ht="15" hidden="1" customHeight="1">
      <c r="N64004" s="127"/>
      <c r="P64004" s="146"/>
      <c r="Q64004" s="91"/>
      <c r="R64004" s="116"/>
      <c r="AB64004" s="127"/>
      <c r="AC64004" s="127"/>
    </row>
    <row r="64005" spans="14:29" ht="15" hidden="1" customHeight="1">
      <c r="N64005" s="127"/>
      <c r="P64005" s="146"/>
      <c r="Q64005" s="91"/>
      <c r="R64005" s="116"/>
      <c r="AB64005" s="127"/>
      <c r="AC64005" s="127"/>
    </row>
    <row r="64006" spans="14:29" ht="15" hidden="1" customHeight="1">
      <c r="N64006" s="127"/>
      <c r="P64006" s="146"/>
      <c r="Q64006" s="91"/>
      <c r="R64006" s="116"/>
      <c r="AB64006" s="127"/>
      <c r="AC64006" s="127"/>
    </row>
    <row r="64007" spans="14:29" ht="15" hidden="1" customHeight="1">
      <c r="N64007" s="127"/>
      <c r="P64007" s="146"/>
      <c r="Q64007" s="91"/>
      <c r="R64007" s="116"/>
      <c r="AB64007" s="127"/>
      <c r="AC64007" s="127"/>
    </row>
    <row r="64008" spans="14:29" ht="15" hidden="1" customHeight="1">
      <c r="N64008" s="127"/>
      <c r="P64008" s="146"/>
      <c r="Q64008" s="91"/>
      <c r="R64008" s="116"/>
      <c r="AB64008" s="127"/>
      <c r="AC64008" s="127"/>
    </row>
    <row r="64009" spans="14:29" ht="15" hidden="1" customHeight="1">
      <c r="N64009" s="127"/>
      <c r="P64009" s="146"/>
      <c r="Q64009" s="91"/>
      <c r="R64009" s="116"/>
      <c r="AB64009" s="127"/>
      <c r="AC64009" s="127"/>
    </row>
    <row r="64010" spans="14:29" ht="15" hidden="1" customHeight="1">
      <c r="N64010" s="127"/>
      <c r="P64010" s="146"/>
      <c r="Q64010" s="91"/>
      <c r="R64010" s="116"/>
      <c r="AB64010" s="127"/>
      <c r="AC64010" s="127"/>
    </row>
    <row r="64011" spans="14:29" ht="15" hidden="1" customHeight="1">
      <c r="N64011" s="127"/>
      <c r="P64011" s="146"/>
      <c r="Q64011" s="91"/>
      <c r="R64011" s="116"/>
      <c r="AB64011" s="127"/>
      <c r="AC64011" s="127"/>
    </row>
    <row r="64012" spans="14:29" ht="15" hidden="1" customHeight="1">
      <c r="N64012" s="127"/>
      <c r="P64012" s="146"/>
      <c r="Q64012" s="91"/>
      <c r="R64012" s="116"/>
      <c r="AB64012" s="127"/>
      <c r="AC64012" s="127"/>
    </row>
    <row r="64013" spans="14:29" ht="15" hidden="1" customHeight="1">
      <c r="N64013" s="127"/>
      <c r="P64013" s="146"/>
      <c r="Q64013" s="91"/>
      <c r="R64013" s="116"/>
      <c r="AB64013" s="127"/>
      <c r="AC64013" s="127"/>
    </row>
    <row r="64014" spans="14:29" ht="15" hidden="1" customHeight="1">
      <c r="N64014" s="127"/>
      <c r="P64014" s="146"/>
      <c r="Q64014" s="91"/>
      <c r="R64014" s="116"/>
      <c r="AB64014" s="127"/>
      <c r="AC64014" s="127"/>
    </row>
    <row r="64015" spans="14:29" ht="15" hidden="1" customHeight="1">
      <c r="N64015" s="127"/>
      <c r="P64015" s="146"/>
      <c r="Q64015" s="91"/>
      <c r="R64015" s="116"/>
      <c r="AB64015" s="127"/>
      <c r="AC64015" s="127"/>
    </row>
    <row r="64016" spans="14:29" ht="15" hidden="1" customHeight="1">
      <c r="N64016" s="127"/>
      <c r="P64016" s="146"/>
      <c r="Q64016" s="91"/>
      <c r="R64016" s="116"/>
      <c r="AB64016" s="127"/>
      <c r="AC64016" s="127"/>
    </row>
    <row r="64017" spans="14:29" ht="15" hidden="1" customHeight="1">
      <c r="N64017" s="127"/>
      <c r="P64017" s="146"/>
      <c r="Q64017" s="91"/>
      <c r="R64017" s="116"/>
      <c r="AB64017" s="127"/>
      <c r="AC64017" s="127"/>
    </row>
    <row r="64018" spans="14:29" ht="15" hidden="1" customHeight="1">
      <c r="N64018" s="127"/>
      <c r="P64018" s="146"/>
      <c r="Q64018" s="91"/>
      <c r="R64018" s="116"/>
      <c r="AB64018" s="127"/>
      <c r="AC64018" s="127"/>
    </row>
    <row r="64019" spans="14:29" ht="15" hidden="1" customHeight="1">
      <c r="N64019" s="127"/>
      <c r="P64019" s="146"/>
      <c r="Q64019" s="91"/>
      <c r="R64019" s="116"/>
      <c r="AB64019" s="127"/>
      <c r="AC64019" s="127"/>
    </row>
    <row r="64020" spans="14:29" ht="15" hidden="1" customHeight="1">
      <c r="N64020" s="127"/>
      <c r="P64020" s="146"/>
      <c r="Q64020" s="91"/>
      <c r="R64020" s="116"/>
      <c r="AB64020" s="127"/>
      <c r="AC64020" s="127"/>
    </row>
    <row r="64021" spans="14:29" ht="15" hidden="1" customHeight="1">
      <c r="N64021" s="127"/>
      <c r="P64021" s="146"/>
      <c r="Q64021" s="91"/>
      <c r="R64021" s="116"/>
      <c r="AB64021" s="127"/>
      <c r="AC64021" s="127"/>
    </row>
    <row r="64022" spans="14:29" ht="15" hidden="1" customHeight="1">
      <c r="N64022" s="127"/>
      <c r="P64022" s="146"/>
      <c r="Q64022" s="91"/>
      <c r="R64022" s="116"/>
      <c r="AB64022" s="127"/>
      <c r="AC64022" s="127"/>
    </row>
    <row r="64023" spans="14:29" ht="15" hidden="1" customHeight="1">
      <c r="N64023" s="127"/>
      <c r="P64023" s="146"/>
      <c r="Q64023" s="91"/>
      <c r="R64023" s="116"/>
      <c r="AB64023" s="127"/>
      <c r="AC64023" s="127"/>
    </row>
    <row r="64024" spans="14:29" ht="15" hidden="1" customHeight="1">
      <c r="N64024" s="127"/>
      <c r="P64024" s="146"/>
      <c r="Q64024" s="91"/>
      <c r="R64024" s="116"/>
      <c r="AB64024" s="127"/>
      <c r="AC64024" s="127"/>
    </row>
    <row r="64025" spans="14:29" ht="15" hidden="1" customHeight="1">
      <c r="N64025" s="127"/>
      <c r="P64025" s="146"/>
      <c r="Q64025" s="91"/>
      <c r="R64025" s="116"/>
      <c r="AB64025" s="127"/>
      <c r="AC64025" s="127"/>
    </row>
    <row r="64026" spans="14:29" ht="15" hidden="1" customHeight="1">
      <c r="N64026" s="127"/>
      <c r="P64026" s="146"/>
      <c r="Q64026" s="91"/>
      <c r="R64026" s="116"/>
      <c r="AB64026" s="127"/>
      <c r="AC64026" s="127"/>
    </row>
    <row r="64027" spans="14:29" ht="15" hidden="1" customHeight="1">
      <c r="N64027" s="127"/>
      <c r="P64027" s="146"/>
      <c r="Q64027" s="91"/>
      <c r="R64027" s="116"/>
      <c r="AB64027" s="127"/>
      <c r="AC64027" s="127"/>
    </row>
    <row r="64028" spans="14:29" ht="15" hidden="1" customHeight="1">
      <c r="N64028" s="127"/>
      <c r="P64028" s="146"/>
      <c r="Q64028" s="91"/>
      <c r="R64028" s="116"/>
      <c r="AB64028" s="127"/>
      <c r="AC64028" s="127"/>
    </row>
    <row r="64029" spans="14:29" ht="15" hidden="1" customHeight="1">
      <c r="N64029" s="127"/>
      <c r="P64029" s="146"/>
      <c r="Q64029" s="91"/>
      <c r="R64029" s="116"/>
      <c r="AB64029" s="127"/>
      <c r="AC64029" s="127"/>
    </row>
    <row r="64030" spans="14:29" ht="15" hidden="1" customHeight="1">
      <c r="N64030" s="127"/>
      <c r="P64030" s="146"/>
      <c r="Q64030" s="91"/>
      <c r="R64030" s="116"/>
      <c r="AB64030" s="127"/>
      <c r="AC64030" s="127"/>
    </row>
    <row r="64031" spans="14:29" ht="15" hidden="1" customHeight="1">
      <c r="N64031" s="127"/>
      <c r="P64031" s="146"/>
      <c r="Q64031" s="91"/>
      <c r="R64031" s="116"/>
      <c r="AB64031" s="127"/>
      <c r="AC64031" s="127"/>
    </row>
    <row r="64032" spans="14:29" ht="15" hidden="1" customHeight="1">
      <c r="N64032" s="127"/>
      <c r="P64032" s="146"/>
      <c r="Q64032" s="91"/>
      <c r="R64032" s="116"/>
      <c r="AB64032" s="127"/>
      <c r="AC64032" s="127"/>
    </row>
    <row r="64033" spans="14:29" ht="15" hidden="1" customHeight="1">
      <c r="N64033" s="127"/>
      <c r="P64033" s="146"/>
      <c r="Q64033" s="91"/>
      <c r="R64033" s="116"/>
      <c r="AB64033" s="127"/>
      <c r="AC64033" s="127"/>
    </row>
    <row r="64034" spans="14:29" ht="15" hidden="1" customHeight="1">
      <c r="N64034" s="127"/>
      <c r="P64034" s="146"/>
      <c r="Q64034" s="91"/>
      <c r="R64034" s="116"/>
      <c r="AB64034" s="127"/>
      <c r="AC64034" s="127"/>
    </row>
    <row r="64035" spans="14:29" ht="15" hidden="1" customHeight="1">
      <c r="N64035" s="127"/>
      <c r="P64035" s="146"/>
      <c r="Q64035" s="91"/>
      <c r="R64035" s="116"/>
      <c r="AB64035" s="127"/>
      <c r="AC64035" s="127"/>
    </row>
    <row r="64036" spans="14:29" ht="15" hidden="1" customHeight="1">
      <c r="N64036" s="127"/>
      <c r="P64036" s="146"/>
      <c r="Q64036" s="91"/>
      <c r="R64036" s="116"/>
      <c r="AB64036" s="127"/>
      <c r="AC64036" s="127"/>
    </row>
    <row r="64037" spans="14:29" ht="15" hidden="1" customHeight="1">
      <c r="N64037" s="127"/>
      <c r="P64037" s="146"/>
      <c r="Q64037" s="91"/>
      <c r="R64037" s="116"/>
      <c r="AB64037" s="127"/>
      <c r="AC64037" s="127"/>
    </row>
    <row r="64038" spans="14:29" ht="15" hidden="1" customHeight="1">
      <c r="N64038" s="127"/>
      <c r="P64038" s="146"/>
      <c r="Q64038" s="91"/>
      <c r="R64038" s="116"/>
      <c r="AB64038" s="127"/>
      <c r="AC64038" s="127"/>
    </row>
    <row r="64039" spans="14:29" ht="15" hidden="1" customHeight="1">
      <c r="N64039" s="127"/>
      <c r="P64039" s="146"/>
      <c r="Q64039" s="91"/>
      <c r="R64039" s="116"/>
      <c r="AB64039" s="127"/>
      <c r="AC64039" s="127"/>
    </row>
    <row r="64040" spans="14:29" ht="15" hidden="1" customHeight="1">
      <c r="N64040" s="127"/>
      <c r="P64040" s="146"/>
      <c r="Q64040" s="91"/>
      <c r="R64040" s="116"/>
      <c r="AB64040" s="127"/>
      <c r="AC64040" s="127"/>
    </row>
    <row r="64041" spans="14:29" ht="15" hidden="1" customHeight="1">
      <c r="N64041" s="127"/>
      <c r="P64041" s="146"/>
      <c r="Q64041" s="91"/>
      <c r="R64041" s="116"/>
      <c r="AB64041" s="127"/>
      <c r="AC64041" s="127"/>
    </row>
    <row r="64042" spans="14:29" ht="15" hidden="1" customHeight="1">
      <c r="N64042" s="127"/>
      <c r="P64042" s="146"/>
      <c r="Q64042" s="91"/>
      <c r="R64042" s="116"/>
      <c r="AB64042" s="127"/>
      <c r="AC64042" s="127"/>
    </row>
    <row r="64043" spans="14:29" ht="15" hidden="1" customHeight="1">
      <c r="N64043" s="127"/>
      <c r="P64043" s="146"/>
      <c r="Q64043" s="91"/>
      <c r="R64043" s="116"/>
      <c r="AB64043" s="127"/>
      <c r="AC64043" s="127"/>
    </row>
    <row r="64044" spans="14:29" ht="15" hidden="1" customHeight="1">
      <c r="N64044" s="127"/>
      <c r="P64044" s="146"/>
      <c r="Q64044" s="91"/>
      <c r="R64044" s="116"/>
      <c r="AB64044" s="127"/>
      <c r="AC64044" s="127"/>
    </row>
    <row r="64045" spans="14:29" ht="15" hidden="1" customHeight="1">
      <c r="N64045" s="127"/>
      <c r="P64045" s="146"/>
      <c r="Q64045" s="91"/>
      <c r="R64045" s="116"/>
      <c r="AB64045" s="127"/>
      <c r="AC64045" s="127"/>
    </row>
    <row r="64046" spans="14:29" ht="15" hidden="1" customHeight="1">
      <c r="N64046" s="127"/>
      <c r="P64046" s="146"/>
      <c r="Q64046" s="91"/>
      <c r="R64046" s="116"/>
      <c r="AB64046" s="127"/>
      <c r="AC64046" s="127"/>
    </row>
    <row r="64047" spans="14:29" ht="15" hidden="1" customHeight="1">
      <c r="N64047" s="127"/>
      <c r="P64047" s="146"/>
      <c r="Q64047" s="91"/>
      <c r="R64047" s="116"/>
      <c r="AB64047" s="127"/>
      <c r="AC64047" s="127"/>
    </row>
    <row r="64048" spans="14:29" ht="15" hidden="1" customHeight="1">
      <c r="N64048" s="127"/>
      <c r="P64048" s="146"/>
      <c r="Q64048" s="91"/>
      <c r="R64048" s="116"/>
      <c r="AB64048" s="127"/>
      <c r="AC64048" s="127"/>
    </row>
    <row r="64049" spans="14:29" ht="15" hidden="1" customHeight="1">
      <c r="N64049" s="127"/>
      <c r="P64049" s="146"/>
      <c r="Q64049" s="91"/>
      <c r="R64049" s="116"/>
      <c r="AB64049" s="127"/>
      <c r="AC64049" s="127"/>
    </row>
    <row r="64050" spans="14:29" ht="15" hidden="1" customHeight="1">
      <c r="N64050" s="127"/>
      <c r="P64050" s="146"/>
      <c r="Q64050" s="91"/>
      <c r="R64050" s="116"/>
      <c r="AB64050" s="127"/>
      <c r="AC64050" s="127"/>
    </row>
    <row r="64051" spans="14:29" ht="15" hidden="1" customHeight="1">
      <c r="N64051" s="127"/>
      <c r="P64051" s="146"/>
      <c r="Q64051" s="91"/>
      <c r="R64051" s="116"/>
      <c r="AB64051" s="127"/>
      <c r="AC64051" s="127"/>
    </row>
    <row r="64052" spans="14:29" ht="15" hidden="1" customHeight="1">
      <c r="N64052" s="127"/>
      <c r="P64052" s="146"/>
      <c r="Q64052" s="91"/>
      <c r="R64052" s="116"/>
      <c r="AB64052" s="127"/>
      <c r="AC64052" s="127"/>
    </row>
    <row r="64053" spans="14:29" ht="15" hidden="1" customHeight="1">
      <c r="N64053" s="127"/>
      <c r="P64053" s="146"/>
      <c r="Q64053" s="91"/>
      <c r="R64053" s="116"/>
      <c r="AB64053" s="127"/>
      <c r="AC64053" s="127"/>
    </row>
    <row r="64054" spans="14:29" ht="15" hidden="1" customHeight="1">
      <c r="N64054" s="127"/>
      <c r="P64054" s="146"/>
      <c r="Q64054" s="91"/>
      <c r="R64054" s="116"/>
      <c r="AB64054" s="127"/>
      <c r="AC64054" s="127"/>
    </row>
    <row r="64055" spans="14:29" ht="15" hidden="1" customHeight="1">
      <c r="N64055" s="127"/>
      <c r="P64055" s="146"/>
      <c r="Q64055" s="91"/>
      <c r="R64055" s="116"/>
      <c r="AB64055" s="127"/>
      <c r="AC64055" s="127"/>
    </row>
    <row r="64056" spans="14:29" ht="15" hidden="1" customHeight="1">
      <c r="N64056" s="127"/>
      <c r="P64056" s="146"/>
      <c r="Q64056" s="91"/>
      <c r="R64056" s="116"/>
      <c r="AB64056" s="127"/>
      <c r="AC64056" s="127"/>
    </row>
    <row r="64057" spans="14:29" ht="15" hidden="1" customHeight="1">
      <c r="N64057" s="127"/>
      <c r="P64057" s="146"/>
      <c r="Q64057" s="91"/>
      <c r="R64057" s="116"/>
      <c r="AB64057" s="127"/>
      <c r="AC64057" s="127"/>
    </row>
    <row r="64058" spans="14:29" ht="15" hidden="1" customHeight="1">
      <c r="N64058" s="127"/>
      <c r="P64058" s="146"/>
      <c r="Q64058" s="91"/>
      <c r="R64058" s="116"/>
      <c r="AB64058" s="127"/>
      <c r="AC64058" s="127"/>
    </row>
    <row r="64059" spans="14:29" ht="15" hidden="1" customHeight="1">
      <c r="N64059" s="127"/>
      <c r="P64059" s="146"/>
      <c r="Q64059" s="91"/>
      <c r="R64059" s="116"/>
      <c r="AB64059" s="127"/>
      <c r="AC64059" s="127"/>
    </row>
    <row r="64060" spans="14:29" ht="15" hidden="1" customHeight="1">
      <c r="N64060" s="127"/>
      <c r="P64060" s="146"/>
      <c r="Q64060" s="91"/>
      <c r="R64060" s="116"/>
      <c r="AB64060" s="127"/>
      <c r="AC64060" s="127"/>
    </row>
    <row r="64061" spans="14:29" ht="15" hidden="1" customHeight="1">
      <c r="N64061" s="127"/>
      <c r="P64061" s="146"/>
      <c r="Q64061" s="91"/>
      <c r="R64061" s="116"/>
      <c r="AB64061" s="127"/>
      <c r="AC64061" s="127"/>
    </row>
    <row r="64062" spans="14:29" ht="15" hidden="1" customHeight="1">
      <c r="N64062" s="127"/>
      <c r="P64062" s="146"/>
      <c r="Q64062" s="91"/>
      <c r="R64062" s="116"/>
      <c r="AB64062" s="127"/>
      <c r="AC64062" s="127"/>
    </row>
    <row r="64063" spans="14:29" ht="15" hidden="1" customHeight="1">
      <c r="N64063" s="127"/>
      <c r="P64063" s="146"/>
      <c r="Q64063" s="91"/>
      <c r="R64063" s="116"/>
      <c r="AB64063" s="127"/>
      <c r="AC64063" s="127"/>
    </row>
    <row r="64064" spans="14:29" ht="15" hidden="1" customHeight="1">
      <c r="N64064" s="127"/>
      <c r="P64064" s="146"/>
      <c r="Q64064" s="91"/>
      <c r="R64064" s="116"/>
      <c r="AB64064" s="127"/>
      <c r="AC64064" s="127"/>
    </row>
    <row r="64065" spans="14:29" ht="15" hidden="1" customHeight="1">
      <c r="N64065" s="127"/>
      <c r="P64065" s="146"/>
      <c r="Q64065" s="91"/>
      <c r="R64065" s="116"/>
      <c r="AB64065" s="127"/>
      <c r="AC64065" s="127"/>
    </row>
    <row r="64066" spans="14:29" ht="15" hidden="1" customHeight="1">
      <c r="N64066" s="127"/>
      <c r="P64066" s="146"/>
      <c r="Q64066" s="91"/>
      <c r="R64066" s="116"/>
      <c r="AB64066" s="127"/>
      <c r="AC64066" s="127"/>
    </row>
    <row r="64067" spans="14:29" ht="15" hidden="1" customHeight="1">
      <c r="N64067" s="127"/>
      <c r="P64067" s="146"/>
      <c r="Q64067" s="91"/>
      <c r="R64067" s="116"/>
      <c r="AB64067" s="127"/>
      <c r="AC64067" s="127"/>
    </row>
    <row r="64068" spans="14:29" ht="15" hidden="1" customHeight="1">
      <c r="N64068" s="127"/>
      <c r="P64068" s="146"/>
      <c r="Q64068" s="91"/>
      <c r="R64068" s="116"/>
      <c r="AB64068" s="127"/>
      <c r="AC64068" s="127"/>
    </row>
    <row r="64069" spans="14:29" ht="15" hidden="1" customHeight="1">
      <c r="N64069" s="127"/>
      <c r="P64069" s="146"/>
      <c r="Q64069" s="91"/>
      <c r="R64069" s="116"/>
      <c r="AB64069" s="127"/>
      <c r="AC64069" s="127"/>
    </row>
    <row r="64070" spans="14:29" ht="15" hidden="1" customHeight="1">
      <c r="N64070" s="127"/>
      <c r="P64070" s="146"/>
      <c r="Q64070" s="91"/>
      <c r="R64070" s="116"/>
      <c r="AB64070" s="127"/>
      <c r="AC64070" s="127"/>
    </row>
    <row r="64071" spans="14:29" ht="15" hidden="1" customHeight="1">
      <c r="N64071" s="127"/>
      <c r="P64071" s="146"/>
      <c r="Q64071" s="91"/>
      <c r="R64071" s="116"/>
      <c r="AB64071" s="127"/>
      <c r="AC64071" s="127"/>
    </row>
    <row r="64072" spans="14:29" ht="15" hidden="1" customHeight="1">
      <c r="N64072" s="127"/>
      <c r="P64072" s="146"/>
      <c r="Q64072" s="91"/>
      <c r="R64072" s="116"/>
      <c r="AB64072" s="127"/>
      <c r="AC64072" s="127"/>
    </row>
    <row r="64073" spans="14:29" ht="15" hidden="1" customHeight="1">
      <c r="N64073" s="127"/>
      <c r="P64073" s="146"/>
      <c r="Q64073" s="91"/>
      <c r="R64073" s="116"/>
      <c r="AB64073" s="127"/>
      <c r="AC64073" s="127"/>
    </row>
    <row r="64074" spans="14:29" ht="15" hidden="1" customHeight="1">
      <c r="N64074" s="127"/>
      <c r="P64074" s="146"/>
      <c r="Q64074" s="91"/>
      <c r="R64074" s="116"/>
      <c r="AB64074" s="127"/>
      <c r="AC64074" s="127"/>
    </row>
    <row r="64075" spans="14:29" ht="15" hidden="1" customHeight="1">
      <c r="N64075" s="127"/>
      <c r="P64075" s="146"/>
      <c r="Q64075" s="91"/>
      <c r="R64075" s="116"/>
      <c r="AB64075" s="127"/>
      <c r="AC64075" s="127"/>
    </row>
    <row r="64076" spans="14:29" ht="15" hidden="1" customHeight="1">
      <c r="N64076" s="127"/>
      <c r="P64076" s="146"/>
      <c r="Q64076" s="91"/>
      <c r="R64076" s="116"/>
      <c r="AB64076" s="127"/>
      <c r="AC64076" s="127"/>
    </row>
    <row r="64077" spans="14:29" ht="15" hidden="1" customHeight="1">
      <c r="N64077" s="127"/>
      <c r="P64077" s="146"/>
      <c r="Q64077" s="91"/>
      <c r="R64077" s="116"/>
      <c r="AB64077" s="127"/>
      <c r="AC64077" s="127"/>
    </row>
    <row r="64078" spans="14:29" ht="15" hidden="1" customHeight="1">
      <c r="N64078" s="127"/>
      <c r="P64078" s="146"/>
      <c r="Q64078" s="91"/>
      <c r="R64078" s="116"/>
      <c r="AB64078" s="127"/>
      <c r="AC64078" s="127"/>
    </row>
    <row r="64079" spans="14:29" ht="15" hidden="1" customHeight="1">
      <c r="N64079" s="127"/>
      <c r="P64079" s="146"/>
      <c r="Q64079" s="91"/>
      <c r="R64079" s="116"/>
      <c r="AB64079" s="127"/>
      <c r="AC64079" s="127"/>
    </row>
    <row r="64080" spans="14:29" ht="15" hidden="1" customHeight="1">
      <c r="N64080" s="127"/>
      <c r="P64080" s="146"/>
      <c r="Q64080" s="91"/>
      <c r="R64080" s="116"/>
      <c r="AB64080" s="127"/>
      <c r="AC64080" s="127"/>
    </row>
    <row r="64081" spans="14:29" ht="15" hidden="1" customHeight="1">
      <c r="N64081" s="127"/>
      <c r="P64081" s="146"/>
      <c r="Q64081" s="91"/>
      <c r="R64081" s="116"/>
      <c r="AB64081" s="127"/>
      <c r="AC64081" s="127"/>
    </row>
    <row r="64082" spans="14:29" ht="15" hidden="1" customHeight="1">
      <c r="N64082" s="127"/>
      <c r="P64082" s="146"/>
      <c r="Q64082" s="91"/>
      <c r="R64082" s="116"/>
      <c r="AB64082" s="127"/>
      <c r="AC64082" s="127"/>
    </row>
    <row r="64083" spans="14:29" ht="15" hidden="1" customHeight="1">
      <c r="N64083" s="127"/>
      <c r="P64083" s="146"/>
      <c r="Q64083" s="91"/>
      <c r="R64083" s="116"/>
      <c r="AB64083" s="127"/>
      <c r="AC64083" s="127"/>
    </row>
    <row r="64084" spans="14:29" ht="15" hidden="1" customHeight="1">
      <c r="N64084" s="127"/>
      <c r="P64084" s="146"/>
      <c r="Q64084" s="91"/>
      <c r="R64084" s="116"/>
      <c r="AB64084" s="127"/>
      <c r="AC64084" s="127"/>
    </row>
    <row r="64085" spans="14:29" ht="15" hidden="1" customHeight="1">
      <c r="N64085" s="127"/>
      <c r="P64085" s="146"/>
      <c r="Q64085" s="91"/>
      <c r="R64085" s="116"/>
      <c r="AB64085" s="127"/>
      <c r="AC64085" s="127"/>
    </row>
    <row r="64086" spans="14:29" ht="15" hidden="1" customHeight="1">
      <c r="N64086" s="127"/>
      <c r="P64086" s="146"/>
      <c r="Q64086" s="91"/>
      <c r="R64086" s="116"/>
      <c r="AB64086" s="127"/>
      <c r="AC64086" s="127"/>
    </row>
    <row r="64087" spans="14:29" ht="15" hidden="1" customHeight="1">
      <c r="N64087" s="127"/>
      <c r="P64087" s="146"/>
      <c r="Q64087" s="91"/>
      <c r="R64087" s="116"/>
      <c r="AB64087" s="127"/>
      <c r="AC64087" s="127"/>
    </row>
    <row r="64088" spans="14:29" ht="15" hidden="1" customHeight="1">
      <c r="N64088" s="127"/>
      <c r="P64088" s="146"/>
      <c r="Q64088" s="91"/>
      <c r="R64088" s="116"/>
      <c r="AB64088" s="127"/>
      <c r="AC64088" s="127"/>
    </row>
    <row r="64089" spans="14:29" ht="15" hidden="1" customHeight="1">
      <c r="N64089" s="127"/>
      <c r="P64089" s="146"/>
      <c r="Q64089" s="91"/>
      <c r="R64089" s="116"/>
      <c r="AB64089" s="127"/>
      <c r="AC64089" s="127"/>
    </row>
    <row r="64090" spans="14:29" ht="15" hidden="1" customHeight="1">
      <c r="N64090" s="127"/>
      <c r="P64090" s="146"/>
      <c r="Q64090" s="91"/>
      <c r="R64090" s="116"/>
      <c r="AB64090" s="127"/>
      <c r="AC64090" s="127"/>
    </row>
    <row r="64091" spans="14:29" ht="15" hidden="1" customHeight="1">
      <c r="N64091" s="127"/>
      <c r="P64091" s="146"/>
      <c r="Q64091" s="91"/>
      <c r="R64091" s="116"/>
      <c r="AB64091" s="127"/>
      <c r="AC64091" s="127"/>
    </row>
    <row r="64092" spans="14:29" ht="15" hidden="1" customHeight="1">
      <c r="N64092" s="127"/>
      <c r="P64092" s="146"/>
      <c r="Q64092" s="91"/>
      <c r="R64092" s="116"/>
      <c r="AB64092" s="127"/>
      <c r="AC64092" s="127"/>
    </row>
    <row r="64093" spans="14:29" ht="15" hidden="1" customHeight="1">
      <c r="N64093" s="127"/>
      <c r="P64093" s="146"/>
      <c r="Q64093" s="91"/>
      <c r="R64093" s="116"/>
      <c r="AB64093" s="127"/>
      <c r="AC64093" s="127"/>
    </row>
    <row r="64094" spans="14:29" ht="15" hidden="1" customHeight="1">
      <c r="N64094" s="127"/>
      <c r="P64094" s="146"/>
      <c r="Q64094" s="91"/>
      <c r="R64094" s="116"/>
      <c r="AB64094" s="127"/>
      <c r="AC64094" s="127"/>
    </row>
    <row r="64095" spans="14:29" ht="15" hidden="1" customHeight="1">
      <c r="N64095" s="127"/>
      <c r="P64095" s="146"/>
      <c r="Q64095" s="91"/>
      <c r="R64095" s="116"/>
      <c r="AB64095" s="127"/>
      <c r="AC64095" s="127"/>
    </row>
    <row r="64096" spans="14:29" ht="15" hidden="1" customHeight="1">
      <c r="N64096" s="127"/>
      <c r="P64096" s="146"/>
      <c r="Q64096" s="91"/>
      <c r="R64096" s="116"/>
      <c r="AB64096" s="127"/>
      <c r="AC64096" s="127"/>
    </row>
    <row r="64097" spans="14:29" ht="15" hidden="1" customHeight="1">
      <c r="N64097" s="127"/>
      <c r="P64097" s="146"/>
      <c r="Q64097" s="91"/>
      <c r="R64097" s="116"/>
      <c r="AB64097" s="127"/>
      <c r="AC64097" s="127"/>
    </row>
    <row r="64098" spans="14:29" ht="15" hidden="1" customHeight="1">
      <c r="N64098" s="127"/>
      <c r="P64098" s="146"/>
      <c r="Q64098" s="91"/>
      <c r="R64098" s="116"/>
      <c r="AB64098" s="127"/>
      <c r="AC64098" s="127"/>
    </row>
    <row r="64099" spans="14:29" ht="15" hidden="1" customHeight="1">
      <c r="N64099" s="127"/>
      <c r="P64099" s="146"/>
      <c r="Q64099" s="91"/>
      <c r="R64099" s="116"/>
      <c r="AB64099" s="127"/>
      <c r="AC64099" s="127"/>
    </row>
    <row r="64100" spans="14:29" ht="15" hidden="1" customHeight="1">
      <c r="N64100" s="127"/>
      <c r="P64100" s="146"/>
      <c r="Q64100" s="91"/>
      <c r="R64100" s="116"/>
      <c r="AB64100" s="127"/>
      <c r="AC64100" s="127"/>
    </row>
    <row r="64101" spans="14:29" ht="15" hidden="1" customHeight="1">
      <c r="N64101" s="127"/>
      <c r="P64101" s="146"/>
      <c r="Q64101" s="91"/>
      <c r="R64101" s="116"/>
      <c r="AB64101" s="127"/>
      <c r="AC64101" s="127"/>
    </row>
    <row r="64102" spans="14:29" ht="15" hidden="1" customHeight="1">
      <c r="N64102" s="127"/>
      <c r="P64102" s="146"/>
      <c r="Q64102" s="91"/>
      <c r="R64102" s="116"/>
      <c r="AB64102" s="127"/>
      <c r="AC64102" s="127"/>
    </row>
    <row r="64103" spans="14:29" ht="15" hidden="1" customHeight="1">
      <c r="N64103" s="127"/>
      <c r="P64103" s="146"/>
      <c r="Q64103" s="91"/>
      <c r="R64103" s="116"/>
      <c r="AB64103" s="127"/>
      <c r="AC64103" s="127"/>
    </row>
    <row r="64104" spans="14:29" ht="15" hidden="1" customHeight="1">
      <c r="N64104" s="127"/>
      <c r="P64104" s="146"/>
      <c r="Q64104" s="91"/>
      <c r="R64104" s="116"/>
      <c r="AB64104" s="127"/>
      <c r="AC64104" s="127"/>
    </row>
    <row r="64105" spans="14:29" ht="15" hidden="1" customHeight="1">
      <c r="N64105" s="127"/>
      <c r="P64105" s="146"/>
      <c r="Q64105" s="91"/>
      <c r="R64105" s="116"/>
      <c r="AB64105" s="127"/>
      <c r="AC64105" s="127"/>
    </row>
    <row r="64106" spans="14:29" ht="15" hidden="1" customHeight="1">
      <c r="N64106" s="127"/>
      <c r="P64106" s="146"/>
      <c r="Q64106" s="91"/>
      <c r="R64106" s="116"/>
      <c r="AB64106" s="127"/>
      <c r="AC64106" s="127"/>
    </row>
    <row r="64107" spans="14:29" ht="15" hidden="1" customHeight="1">
      <c r="N64107" s="127"/>
      <c r="P64107" s="146"/>
      <c r="Q64107" s="91"/>
      <c r="R64107" s="116"/>
      <c r="AB64107" s="127"/>
      <c r="AC64107" s="127"/>
    </row>
    <row r="64108" spans="14:29" ht="15" hidden="1" customHeight="1">
      <c r="N64108" s="127"/>
      <c r="P64108" s="146"/>
      <c r="Q64108" s="91"/>
      <c r="R64108" s="116"/>
      <c r="AB64108" s="127"/>
      <c r="AC64108" s="127"/>
    </row>
    <row r="64109" spans="14:29" ht="15" hidden="1" customHeight="1">
      <c r="N64109" s="127"/>
      <c r="P64109" s="146"/>
      <c r="Q64109" s="91"/>
      <c r="R64109" s="116"/>
      <c r="AB64109" s="127"/>
      <c r="AC64109" s="127"/>
    </row>
    <row r="64110" spans="14:29" ht="15" hidden="1" customHeight="1">
      <c r="N64110" s="127"/>
      <c r="P64110" s="146"/>
      <c r="Q64110" s="91"/>
      <c r="R64110" s="116"/>
      <c r="AB64110" s="127"/>
      <c r="AC64110" s="127"/>
    </row>
    <row r="64111" spans="14:29" ht="15" hidden="1" customHeight="1">
      <c r="N64111" s="127"/>
      <c r="P64111" s="146"/>
      <c r="Q64111" s="91"/>
      <c r="R64111" s="116"/>
      <c r="AB64111" s="127"/>
      <c r="AC64111" s="127"/>
    </row>
    <row r="64112" spans="14:29" ht="15" hidden="1" customHeight="1">
      <c r="N64112" s="127"/>
      <c r="P64112" s="146"/>
      <c r="Q64112" s="91"/>
      <c r="R64112" s="116"/>
      <c r="AB64112" s="127"/>
      <c r="AC64112" s="127"/>
    </row>
    <row r="64113" spans="14:29" ht="15" hidden="1" customHeight="1">
      <c r="N64113" s="127"/>
      <c r="P64113" s="146"/>
      <c r="Q64113" s="91"/>
      <c r="R64113" s="116"/>
      <c r="AB64113" s="127"/>
      <c r="AC64113" s="127"/>
    </row>
    <row r="64114" spans="14:29" ht="15" hidden="1" customHeight="1">
      <c r="N64114" s="127"/>
      <c r="P64114" s="146"/>
      <c r="Q64114" s="91"/>
      <c r="R64114" s="116"/>
      <c r="AB64114" s="127"/>
      <c r="AC64114" s="127"/>
    </row>
    <row r="64115" spans="14:29" ht="15" hidden="1" customHeight="1">
      <c r="N64115" s="127"/>
      <c r="P64115" s="146"/>
      <c r="Q64115" s="91"/>
      <c r="R64115" s="116"/>
      <c r="AB64115" s="127"/>
      <c r="AC64115" s="127"/>
    </row>
    <row r="64116" spans="14:29" ht="15" hidden="1" customHeight="1">
      <c r="N64116" s="127"/>
      <c r="P64116" s="146"/>
      <c r="Q64116" s="91"/>
      <c r="R64116" s="116"/>
      <c r="AB64116" s="127"/>
      <c r="AC64116" s="127"/>
    </row>
    <row r="64117" spans="14:29" ht="15" hidden="1" customHeight="1">
      <c r="N64117" s="127"/>
      <c r="P64117" s="146"/>
      <c r="Q64117" s="91"/>
      <c r="R64117" s="116"/>
      <c r="AB64117" s="127"/>
      <c r="AC64117" s="127"/>
    </row>
    <row r="64118" spans="14:29" ht="15" hidden="1" customHeight="1">
      <c r="N64118" s="127"/>
      <c r="P64118" s="146"/>
      <c r="Q64118" s="91"/>
      <c r="R64118" s="116"/>
      <c r="AB64118" s="127"/>
      <c r="AC64118" s="127"/>
    </row>
    <row r="64119" spans="14:29" ht="15" hidden="1" customHeight="1">
      <c r="N64119" s="127"/>
      <c r="P64119" s="146"/>
      <c r="Q64119" s="91"/>
      <c r="R64119" s="116"/>
      <c r="AB64119" s="127"/>
      <c r="AC64119" s="127"/>
    </row>
    <row r="64120" spans="14:29" ht="15" hidden="1" customHeight="1">
      <c r="N64120" s="127"/>
      <c r="P64120" s="146"/>
      <c r="Q64120" s="91"/>
      <c r="R64120" s="116"/>
      <c r="AB64120" s="127"/>
      <c r="AC64120" s="127"/>
    </row>
    <row r="64121" spans="14:29" ht="15" hidden="1" customHeight="1">
      <c r="N64121" s="127"/>
      <c r="P64121" s="146"/>
      <c r="Q64121" s="91"/>
      <c r="R64121" s="116"/>
      <c r="AB64121" s="127"/>
      <c r="AC64121" s="127"/>
    </row>
    <row r="64122" spans="14:29" ht="15" hidden="1" customHeight="1">
      <c r="N64122" s="127"/>
      <c r="P64122" s="146"/>
      <c r="Q64122" s="91"/>
      <c r="R64122" s="116"/>
      <c r="AB64122" s="127"/>
      <c r="AC64122" s="127"/>
    </row>
    <row r="64123" spans="14:29" ht="15" hidden="1" customHeight="1">
      <c r="N64123" s="127"/>
      <c r="P64123" s="146"/>
      <c r="Q64123" s="91"/>
      <c r="R64123" s="116"/>
      <c r="AB64123" s="127"/>
      <c r="AC64123" s="127"/>
    </row>
    <row r="64124" spans="14:29" ht="15" hidden="1" customHeight="1">
      <c r="N64124" s="127"/>
      <c r="P64124" s="146"/>
      <c r="Q64124" s="91"/>
      <c r="R64124" s="116"/>
      <c r="AB64124" s="127"/>
      <c r="AC64124" s="127"/>
    </row>
    <row r="64125" spans="14:29" ht="15" hidden="1" customHeight="1">
      <c r="N64125" s="127"/>
      <c r="P64125" s="146"/>
      <c r="Q64125" s="91"/>
      <c r="R64125" s="116"/>
      <c r="AB64125" s="127"/>
      <c r="AC64125" s="127"/>
    </row>
    <row r="64126" spans="14:29" ht="15" hidden="1" customHeight="1">
      <c r="N64126" s="127"/>
      <c r="P64126" s="146"/>
      <c r="Q64126" s="91"/>
      <c r="R64126" s="116"/>
      <c r="AB64126" s="127"/>
      <c r="AC64126" s="127"/>
    </row>
    <row r="64127" spans="14:29" ht="15" hidden="1" customHeight="1">
      <c r="N64127" s="127"/>
      <c r="P64127" s="146"/>
      <c r="Q64127" s="91"/>
      <c r="R64127" s="116"/>
      <c r="AB64127" s="127"/>
      <c r="AC64127" s="127"/>
    </row>
    <row r="64128" spans="14:29" ht="15" hidden="1" customHeight="1">
      <c r="N64128" s="127"/>
      <c r="P64128" s="146"/>
      <c r="Q64128" s="91"/>
      <c r="R64128" s="116"/>
      <c r="AB64128" s="127"/>
      <c r="AC64128" s="127"/>
    </row>
    <row r="64129" spans="14:29" ht="15" hidden="1" customHeight="1">
      <c r="N64129" s="127"/>
      <c r="P64129" s="146"/>
      <c r="Q64129" s="91"/>
      <c r="R64129" s="116"/>
      <c r="AB64129" s="127"/>
      <c r="AC64129" s="127"/>
    </row>
    <row r="64130" spans="14:29" ht="15" hidden="1" customHeight="1">
      <c r="N64130" s="127"/>
      <c r="P64130" s="146"/>
      <c r="Q64130" s="91"/>
      <c r="R64130" s="116"/>
      <c r="AB64130" s="127"/>
      <c r="AC64130" s="127"/>
    </row>
    <row r="64131" spans="14:29" ht="15" hidden="1" customHeight="1">
      <c r="N64131" s="127"/>
      <c r="P64131" s="146"/>
      <c r="Q64131" s="91"/>
      <c r="R64131" s="116"/>
      <c r="AB64131" s="127"/>
      <c r="AC64131" s="127"/>
    </row>
    <row r="64132" spans="14:29" ht="15" hidden="1" customHeight="1">
      <c r="N64132" s="127"/>
      <c r="P64132" s="146"/>
      <c r="Q64132" s="91"/>
      <c r="R64132" s="116"/>
      <c r="AB64132" s="127"/>
      <c r="AC64132" s="127"/>
    </row>
    <row r="64133" spans="14:29" ht="15" hidden="1" customHeight="1">
      <c r="N64133" s="127"/>
      <c r="P64133" s="146"/>
      <c r="Q64133" s="91"/>
      <c r="R64133" s="116"/>
      <c r="AB64133" s="127"/>
      <c r="AC64133" s="127"/>
    </row>
    <row r="64134" spans="14:29" ht="15" hidden="1" customHeight="1">
      <c r="N64134" s="127"/>
      <c r="P64134" s="146"/>
      <c r="Q64134" s="91"/>
      <c r="R64134" s="116"/>
      <c r="AB64134" s="127"/>
      <c r="AC64134" s="127"/>
    </row>
    <row r="64135" spans="14:29" ht="15" hidden="1" customHeight="1">
      <c r="N64135" s="127"/>
      <c r="P64135" s="146"/>
      <c r="Q64135" s="91"/>
      <c r="R64135" s="116"/>
      <c r="AB64135" s="127"/>
      <c r="AC64135" s="127"/>
    </row>
    <row r="64136" spans="14:29" ht="15" hidden="1" customHeight="1">
      <c r="N64136" s="127"/>
      <c r="P64136" s="146"/>
      <c r="Q64136" s="91"/>
      <c r="R64136" s="116"/>
      <c r="AB64136" s="127"/>
      <c r="AC64136" s="127"/>
    </row>
    <row r="64137" spans="14:29" ht="15" hidden="1" customHeight="1">
      <c r="N64137" s="127"/>
      <c r="P64137" s="146"/>
      <c r="Q64137" s="91"/>
      <c r="R64137" s="116"/>
      <c r="AB64137" s="127"/>
      <c r="AC64137" s="127"/>
    </row>
    <row r="64138" spans="14:29" ht="15" hidden="1" customHeight="1">
      <c r="N64138" s="127"/>
      <c r="P64138" s="146"/>
      <c r="Q64138" s="91"/>
      <c r="R64138" s="116"/>
      <c r="AB64138" s="127"/>
      <c r="AC64138" s="127"/>
    </row>
    <row r="64139" spans="14:29" ht="15" hidden="1" customHeight="1">
      <c r="N64139" s="127"/>
      <c r="P64139" s="146"/>
      <c r="Q64139" s="91"/>
      <c r="R64139" s="116"/>
      <c r="AB64139" s="127"/>
      <c r="AC64139" s="127"/>
    </row>
    <row r="64140" spans="14:29" ht="15" hidden="1" customHeight="1">
      <c r="N64140" s="127"/>
      <c r="P64140" s="146"/>
      <c r="Q64140" s="91"/>
      <c r="R64140" s="116"/>
      <c r="AB64140" s="127"/>
      <c r="AC64140" s="127"/>
    </row>
    <row r="64141" spans="14:29" ht="15" hidden="1" customHeight="1">
      <c r="N64141" s="127"/>
      <c r="P64141" s="146"/>
      <c r="Q64141" s="91"/>
      <c r="R64141" s="116"/>
      <c r="AB64141" s="127"/>
      <c r="AC64141" s="127"/>
    </row>
    <row r="64142" spans="14:29" ht="15" hidden="1" customHeight="1">
      <c r="N64142" s="127"/>
      <c r="P64142" s="146"/>
      <c r="Q64142" s="91"/>
      <c r="R64142" s="116"/>
      <c r="AB64142" s="127"/>
      <c r="AC64142" s="127"/>
    </row>
    <row r="64143" spans="14:29" ht="15" hidden="1" customHeight="1">
      <c r="N64143" s="127"/>
      <c r="P64143" s="146"/>
      <c r="Q64143" s="91"/>
      <c r="R64143" s="116"/>
      <c r="AB64143" s="127"/>
      <c r="AC64143" s="127"/>
    </row>
    <row r="64144" spans="14:29" ht="15" hidden="1" customHeight="1">
      <c r="N64144" s="127"/>
      <c r="P64144" s="146"/>
      <c r="Q64144" s="91"/>
      <c r="R64144" s="116"/>
      <c r="AB64144" s="127"/>
      <c r="AC64144" s="127"/>
    </row>
    <row r="64145" spans="14:29" ht="15" hidden="1" customHeight="1">
      <c r="N64145" s="127"/>
      <c r="P64145" s="146"/>
      <c r="Q64145" s="91"/>
      <c r="R64145" s="116"/>
      <c r="AB64145" s="127"/>
      <c r="AC64145" s="127"/>
    </row>
    <row r="64146" spans="14:29" ht="15" hidden="1" customHeight="1">
      <c r="N64146" s="127"/>
      <c r="P64146" s="146"/>
      <c r="Q64146" s="91"/>
      <c r="R64146" s="116"/>
      <c r="AB64146" s="127"/>
      <c r="AC64146" s="127"/>
    </row>
    <row r="64147" spans="14:29" ht="15" hidden="1" customHeight="1">
      <c r="N64147" s="127"/>
      <c r="P64147" s="146"/>
      <c r="Q64147" s="91"/>
      <c r="R64147" s="116"/>
      <c r="AB64147" s="127"/>
      <c r="AC64147" s="127"/>
    </row>
    <row r="64148" spans="14:29" ht="15" hidden="1" customHeight="1">
      <c r="N64148" s="127"/>
      <c r="P64148" s="146"/>
      <c r="Q64148" s="91"/>
      <c r="R64148" s="116"/>
      <c r="AB64148" s="127"/>
      <c r="AC64148" s="127"/>
    </row>
    <row r="64149" spans="14:29" ht="15" hidden="1" customHeight="1">
      <c r="N64149" s="127"/>
      <c r="P64149" s="146"/>
      <c r="Q64149" s="91"/>
      <c r="R64149" s="116"/>
      <c r="AB64149" s="127"/>
      <c r="AC64149" s="127"/>
    </row>
    <row r="64150" spans="14:29" ht="15" hidden="1" customHeight="1">
      <c r="N64150" s="127"/>
      <c r="P64150" s="146"/>
      <c r="Q64150" s="91"/>
      <c r="R64150" s="116"/>
      <c r="AB64150" s="127"/>
      <c r="AC64150" s="127"/>
    </row>
    <row r="64151" spans="14:29" ht="15" hidden="1" customHeight="1">
      <c r="N64151" s="127"/>
      <c r="P64151" s="146"/>
      <c r="Q64151" s="91"/>
      <c r="R64151" s="116"/>
      <c r="AB64151" s="127"/>
      <c r="AC64151" s="127"/>
    </row>
    <row r="64152" spans="14:29" ht="15" hidden="1" customHeight="1">
      <c r="N64152" s="127"/>
      <c r="P64152" s="146"/>
      <c r="Q64152" s="91"/>
      <c r="R64152" s="116"/>
      <c r="AB64152" s="127"/>
      <c r="AC64152" s="127"/>
    </row>
    <row r="64153" spans="14:29" ht="15" hidden="1" customHeight="1">
      <c r="N64153" s="127"/>
      <c r="P64153" s="146"/>
      <c r="Q64153" s="91"/>
      <c r="R64153" s="116"/>
      <c r="AB64153" s="127"/>
      <c r="AC64153" s="127"/>
    </row>
    <row r="64154" spans="14:29" ht="15" hidden="1" customHeight="1">
      <c r="N64154" s="127"/>
      <c r="P64154" s="146"/>
      <c r="Q64154" s="91"/>
      <c r="R64154" s="116"/>
      <c r="AB64154" s="127"/>
      <c r="AC64154" s="127"/>
    </row>
    <row r="64155" spans="14:29" ht="15" hidden="1" customHeight="1">
      <c r="N64155" s="127"/>
      <c r="P64155" s="146"/>
      <c r="Q64155" s="91"/>
      <c r="R64155" s="116"/>
      <c r="AB64155" s="127"/>
      <c r="AC64155" s="127"/>
    </row>
    <row r="64156" spans="14:29" ht="15" hidden="1" customHeight="1">
      <c r="N64156" s="127"/>
      <c r="P64156" s="146"/>
      <c r="Q64156" s="91"/>
      <c r="R64156" s="116"/>
      <c r="AB64156" s="127"/>
      <c r="AC64156" s="127"/>
    </row>
    <row r="64157" spans="14:29" ht="15" hidden="1" customHeight="1">
      <c r="N64157" s="127"/>
      <c r="P64157" s="146"/>
      <c r="Q64157" s="91"/>
      <c r="R64157" s="116"/>
      <c r="AB64157" s="127"/>
      <c r="AC64157" s="127"/>
    </row>
    <row r="64158" spans="14:29" ht="15" hidden="1" customHeight="1">
      <c r="N64158" s="127"/>
      <c r="P64158" s="146"/>
      <c r="Q64158" s="91"/>
      <c r="R64158" s="116"/>
      <c r="AB64158" s="127"/>
      <c r="AC64158" s="127"/>
    </row>
    <row r="64159" spans="14:29" ht="15" hidden="1" customHeight="1">
      <c r="N64159" s="127"/>
      <c r="P64159" s="146"/>
      <c r="Q64159" s="91"/>
      <c r="R64159" s="116"/>
      <c r="AB64159" s="127"/>
      <c r="AC64159" s="127"/>
    </row>
    <row r="64160" spans="14:29" ht="15" hidden="1" customHeight="1">
      <c r="N64160" s="127"/>
      <c r="P64160" s="146"/>
      <c r="Q64160" s="91"/>
      <c r="R64160" s="116"/>
      <c r="AB64160" s="127"/>
      <c r="AC64160" s="127"/>
    </row>
    <row r="64161" spans="14:29" ht="15" hidden="1" customHeight="1">
      <c r="N64161" s="127"/>
      <c r="P64161" s="146"/>
      <c r="Q64161" s="91"/>
      <c r="R64161" s="116"/>
      <c r="AB64161" s="127"/>
      <c r="AC64161" s="127"/>
    </row>
    <row r="64162" spans="14:29" ht="15" hidden="1" customHeight="1">
      <c r="N64162" s="127"/>
      <c r="P64162" s="146"/>
      <c r="Q64162" s="91"/>
      <c r="R64162" s="116"/>
      <c r="AB64162" s="127"/>
      <c r="AC64162" s="127"/>
    </row>
    <row r="64163" spans="14:29" ht="15" hidden="1" customHeight="1">
      <c r="N64163" s="127"/>
      <c r="P64163" s="146"/>
      <c r="Q64163" s="91"/>
      <c r="R64163" s="116"/>
      <c r="AB64163" s="127"/>
      <c r="AC64163" s="127"/>
    </row>
    <row r="64164" spans="14:29" ht="15" hidden="1" customHeight="1">
      <c r="N64164" s="127"/>
      <c r="P64164" s="146"/>
      <c r="Q64164" s="91"/>
      <c r="R64164" s="116"/>
      <c r="AB64164" s="127"/>
      <c r="AC64164" s="127"/>
    </row>
    <row r="64165" spans="14:29" ht="15" hidden="1" customHeight="1">
      <c r="N64165" s="127"/>
      <c r="P64165" s="146"/>
      <c r="Q64165" s="91"/>
      <c r="R64165" s="116"/>
      <c r="AB64165" s="127"/>
      <c r="AC64165" s="127"/>
    </row>
    <row r="64166" spans="14:29" ht="15" hidden="1" customHeight="1">
      <c r="N64166" s="127"/>
      <c r="P64166" s="146"/>
      <c r="Q64166" s="91"/>
      <c r="R64166" s="116"/>
      <c r="AB64166" s="127"/>
      <c r="AC64166" s="127"/>
    </row>
    <row r="64167" spans="14:29" ht="15" hidden="1" customHeight="1">
      <c r="N64167" s="127"/>
      <c r="P64167" s="146"/>
      <c r="Q64167" s="91"/>
      <c r="R64167" s="116"/>
      <c r="AB64167" s="127"/>
      <c r="AC64167" s="127"/>
    </row>
    <row r="64168" spans="14:29" ht="15" hidden="1" customHeight="1">
      <c r="N64168" s="127"/>
      <c r="P64168" s="146"/>
      <c r="Q64168" s="91"/>
      <c r="R64168" s="116"/>
      <c r="AB64168" s="127"/>
      <c r="AC64168" s="127"/>
    </row>
    <row r="64169" spans="14:29" ht="15" hidden="1" customHeight="1">
      <c r="N64169" s="127"/>
      <c r="P64169" s="146"/>
      <c r="Q64169" s="91"/>
      <c r="R64169" s="116"/>
      <c r="AB64169" s="127"/>
      <c r="AC64169" s="127"/>
    </row>
    <row r="64170" spans="14:29" ht="15" hidden="1" customHeight="1">
      <c r="N64170" s="127"/>
      <c r="P64170" s="146"/>
      <c r="Q64170" s="91"/>
      <c r="R64170" s="116"/>
      <c r="AB64170" s="127"/>
      <c r="AC64170" s="127"/>
    </row>
    <row r="64171" spans="14:29" ht="15" hidden="1" customHeight="1">
      <c r="N64171" s="127"/>
      <c r="P64171" s="146"/>
      <c r="Q64171" s="91"/>
      <c r="R64171" s="116"/>
      <c r="AB64171" s="127"/>
      <c r="AC64171" s="127"/>
    </row>
    <row r="64172" spans="14:29" ht="15" hidden="1" customHeight="1">
      <c r="N64172" s="127"/>
      <c r="P64172" s="146"/>
      <c r="Q64172" s="91"/>
      <c r="R64172" s="116"/>
      <c r="AB64172" s="127"/>
      <c r="AC64172" s="127"/>
    </row>
    <row r="64173" spans="14:29" ht="15" hidden="1" customHeight="1">
      <c r="N64173" s="127"/>
      <c r="P64173" s="146"/>
      <c r="Q64173" s="91"/>
      <c r="R64173" s="116"/>
      <c r="AB64173" s="127"/>
      <c r="AC64173" s="127"/>
    </row>
    <row r="64174" spans="14:29" ht="15" hidden="1" customHeight="1">
      <c r="N64174" s="127"/>
      <c r="P64174" s="146"/>
      <c r="Q64174" s="91"/>
      <c r="R64174" s="116"/>
      <c r="AB64174" s="127"/>
      <c r="AC64174" s="127"/>
    </row>
    <row r="64175" spans="14:29" ht="15" hidden="1" customHeight="1">
      <c r="N64175" s="127"/>
      <c r="P64175" s="146"/>
      <c r="Q64175" s="91"/>
      <c r="R64175" s="116"/>
      <c r="AB64175" s="127"/>
      <c r="AC64175" s="127"/>
    </row>
    <row r="64176" spans="14:29" ht="15" hidden="1" customHeight="1">
      <c r="N64176" s="127"/>
      <c r="P64176" s="146"/>
      <c r="Q64176" s="91"/>
      <c r="R64176" s="116"/>
      <c r="AB64176" s="127"/>
      <c r="AC64176" s="127"/>
    </row>
    <row r="64177" spans="14:29" ht="15" hidden="1" customHeight="1">
      <c r="N64177" s="127"/>
      <c r="P64177" s="146"/>
      <c r="Q64177" s="91"/>
      <c r="R64177" s="116"/>
      <c r="AB64177" s="127"/>
      <c r="AC64177" s="127"/>
    </row>
    <row r="64178" spans="14:29" ht="15" hidden="1" customHeight="1">
      <c r="N64178" s="127"/>
      <c r="P64178" s="146"/>
      <c r="Q64178" s="91"/>
      <c r="R64178" s="116"/>
      <c r="AB64178" s="127"/>
      <c r="AC64178" s="127"/>
    </row>
    <row r="64179" spans="14:29" ht="15" hidden="1" customHeight="1">
      <c r="N64179" s="127"/>
      <c r="P64179" s="146"/>
      <c r="Q64179" s="91"/>
      <c r="R64179" s="116"/>
      <c r="AB64179" s="127"/>
      <c r="AC64179" s="127"/>
    </row>
    <row r="64180" spans="14:29" ht="15" hidden="1" customHeight="1">
      <c r="N64180" s="127"/>
      <c r="P64180" s="146"/>
      <c r="Q64180" s="91"/>
      <c r="R64180" s="116"/>
      <c r="AB64180" s="127"/>
      <c r="AC64180" s="127"/>
    </row>
    <row r="64181" spans="14:29" ht="15" hidden="1" customHeight="1">
      <c r="N64181" s="127"/>
      <c r="P64181" s="146"/>
      <c r="Q64181" s="91"/>
      <c r="R64181" s="116"/>
      <c r="AB64181" s="127"/>
      <c r="AC64181" s="127"/>
    </row>
    <row r="64182" spans="14:29" ht="15" hidden="1" customHeight="1">
      <c r="N64182" s="127"/>
      <c r="P64182" s="146"/>
      <c r="Q64182" s="91"/>
      <c r="R64182" s="116"/>
      <c r="AB64182" s="127"/>
      <c r="AC64182" s="127"/>
    </row>
    <row r="64183" spans="14:29" ht="15" hidden="1" customHeight="1">
      <c r="N64183" s="127"/>
      <c r="P64183" s="146"/>
      <c r="Q64183" s="91"/>
      <c r="R64183" s="116"/>
      <c r="AB64183" s="127"/>
      <c r="AC64183" s="127"/>
    </row>
    <row r="64184" spans="14:29" ht="15" hidden="1" customHeight="1">
      <c r="N64184" s="127"/>
      <c r="P64184" s="146"/>
      <c r="Q64184" s="91"/>
      <c r="R64184" s="116"/>
      <c r="AB64184" s="127"/>
      <c r="AC64184" s="127"/>
    </row>
    <row r="64185" spans="14:29" ht="15" hidden="1" customHeight="1">
      <c r="N64185" s="127"/>
      <c r="P64185" s="146"/>
      <c r="Q64185" s="91"/>
      <c r="R64185" s="116"/>
      <c r="AB64185" s="127"/>
      <c r="AC64185" s="127"/>
    </row>
    <row r="64186" spans="14:29" ht="15" hidden="1" customHeight="1">
      <c r="N64186" s="127"/>
      <c r="P64186" s="146"/>
      <c r="Q64186" s="91"/>
      <c r="R64186" s="116"/>
      <c r="AB64186" s="127"/>
      <c r="AC64186" s="127"/>
    </row>
    <row r="64187" spans="14:29" ht="15" hidden="1" customHeight="1">
      <c r="N64187" s="127"/>
      <c r="P64187" s="146"/>
      <c r="Q64187" s="91"/>
      <c r="R64187" s="116"/>
      <c r="AB64187" s="127"/>
      <c r="AC64187" s="127"/>
    </row>
    <row r="64188" spans="14:29" ht="15" hidden="1" customHeight="1">
      <c r="N64188" s="127"/>
      <c r="P64188" s="146"/>
      <c r="Q64188" s="91"/>
      <c r="R64188" s="116"/>
      <c r="AB64188" s="127"/>
      <c r="AC64188" s="127"/>
    </row>
    <row r="64189" spans="14:29" ht="15" hidden="1" customHeight="1">
      <c r="N64189" s="127"/>
      <c r="P64189" s="146"/>
      <c r="Q64189" s="91"/>
      <c r="R64189" s="116"/>
      <c r="AB64189" s="127"/>
      <c r="AC64189" s="127"/>
    </row>
    <row r="64190" spans="14:29" ht="15" hidden="1" customHeight="1">
      <c r="N64190" s="127"/>
      <c r="P64190" s="146"/>
      <c r="Q64190" s="91"/>
      <c r="R64190" s="116"/>
      <c r="AB64190" s="127"/>
      <c r="AC64190" s="127"/>
    </row>
    <row r="64191" spans="14:29" ht="15" hidden="1" customHeight="1">
      <c r="N64191" s="127"/>
      <c r="P64191" s="146"/>
      <c r="Q64191" s="91"/>
      <c r="R64191" s="116"/>
      <c r="AB64191" s="127"/>
      <c r="AC64191" s="127"/>
    </row>
    <row r="64192" spans="14:29" ht="15" hidden="1" customHeight="1">
      <c r="N64192" s="127"/>
      <c r="P64192" s="146"/>
      <c r="Q64192" s="91"/>
      <c r="R64192" s="116"/>
      <c r="AB64192" s="127"/>
      <c r="AC64192" s="127"/>
    </row>
    <row r="64193" spans="14:29" ht="15" hidden="1" customHeight="1">
      <c r="N64193" s="127"/>
      <c r="P64193" s="146"/>
      <c r="Q64193" s="91"/>
      <c r="R64193" s="116"/>
      <c r="AB64193" s="127"/>
      <c r="AC64193" s="127"/>
    </row>
    <row r="64194" spans="14:29" ht="15" hidden="1" customHeight="1">
      <c r="N64194" s="127"/>
      <c r="P64194" s="146"/>
      <c r="Q64194" s="91"/>
      <c r="R64194" s="116"/>
      <c r="AB64194" s="127"/>
      <c r="AC64194" s="127"/>
    </row>
    <row r="64195" spans="14:29" ht="15" hidden="1" customHeight="1">
      <c r="N64195" s="127"/>
      <c r="P64195" s="146"/>
      <c r="Q64195" s="91"/>
      <c r="R64195" s="116"/>
      <c r="AB64195" s="127"/>
      <c r="AC64195" s="127"/>
    </row>
    <row r="64196" spans="14:29" ht="15" hidden="1" customHeight="1">
      <c r="N64196" s="127"/>
      <c r="P64196" s="146"/>
      <c r="Q64196" s="91"/>
      <c r="R64196" s="116"/>
      <c r="AB64196" s="127"/>
      <c r="AC64196" s="127"/>
    </row>
    <row r="64197" spans="14:29" ht="15" hidden="1" customHeight="1">
      <c r="N64197" s="127"/>
      <c r="P64197" s="146"/>
      <c r="Q64197" s="91"/>
      <c r="R64197" s="116"/>
      <c r="AB64197" s="127"/>
      <c r="AC64197" s="127"/>
    </row>
    <row r="64198" spans="14:29" ht="15" hidden="1" customHeight="1">
      <c r="N64198" s="127"/>
      <c r="P64198" s="146"/>
      <c r="Q64198" s="91"/>
      <c r="R64198" s="116"/>
      <c r="AB64198" s="127"/>
      <c r="AC64198" s="127"/>
    </row>
    <row r="64199" spans="14:29" ht="15" hidden="1" customHeight="1">
      <c r="N64199" s="127"/>
      <c r="P64199" s="146"/>
      <c r="Q64199" s="91"/>
      <c r="R64199" s="116"/>
      <c r="AB64199" s="127"/>
      <c r="AC64199" s="127"/>
    </row>
    <row r="64200" spans="14:29" ht="15" hidden="1" customHeight="1">
      <c r="N64200" s="127"/>
      <c r="P64200" s="146"/>
      <c r="Q64200" s="91"/>
      <c r="R64200" s="116"/>
      <c r="AB64200" s="127"/>
      <c r="AC64200" s="127"/>
    </row>
    <row r="64201" spans="14:29" ht="15" hidden="1" customHeight="1">
      <c r="N64201" s="127"/>
      <c r="P64201" s="146"/>
      <c r="Q64201" s="91"/>
      <c r="R64201" s="116"/>
      <c r="AB64201" s="127"/>
      <c r="AC64201" s="127"/>
    </row>
    <row r="64202" spans="14:29" ht="15" hidden="1" customHeight="1">
      <c r="N64202" s="127"/>
      <c r="P64202" s="146"/>
      <c r="Q64202" s="91"/>
      <c r="R64202" s="116"/>
      <c r="AB64202" s="127"/>
      <c r="AC64202" s="127"/>
    </row>
    <row r="64203" spans="14:29" ht="15" hidden="1" customHeight="1">
      <c r="N64203" s="127"/>
      <c r="P64203" s="146"/>
      <c r="Q64203" s="91"/>
      <c r="R64203" s="116"/>
      <c r="AB64203" s="127"/>
      <c r="AC64203" s="127"/>
    </row>
    <row r="64204" spans="14:29" ht="15" hidden="1" customHeight="1">
      <c r="N64204" s="127"/>
      <c r="P64204" s="146"/>
      <c r="Q64204" s="91"/>
      <c r="R64204" s="116"/>
      <c r="AB64204" s="127"/>
      <c r="AC64204" s="127"/>
    </row>
    <row r="64205" spans="14:29" ht="15" hidden="1" customHeight="1">
      <c r="N64205" s="127"/>
      <c r="P64205" s="146"/>
      <c r="Q64205" s="91"/>
      <c r="R64205" s="116"/>
      <c r="AB64205" s="127"/>
      <c r="AC64205" s="127"/>
    </row>
    <row r="64206" spans="14:29" ht="15" hidden="1" customHeight="1">
      <c r="N64206" s="127"/>
      <c r="P64206" s="146"/>
      <c r="Q64206" s="91"/>
      <c r="R64206" s="116"/>
      <c r="AB64206" s="127"/>
      <c r="AC64206" s="127"/>
    </row>
    <row r="64207" spans="14:29" ht="15" hidden="1" customHeight="1">
      <c r="N64207" s="127"/>
      <c r="P64207" s="146"/>
      <c r="Q64207" s="91"/>
      <c r="R64207" s="116"/>
      <c r="AB64207" s="127"/>
      <c r="AC64207" s="127"/>
    </row>
    <row r="64208" spans="14:29" ht="15" hidden="1" customHeight="1">
      <c r="N64208" s="127"/>
      <c r="P64208" s="146"/>
      <c r="Q64208" s="91"/>
      <c r="R64208" s="116"/>
      <c r="AB64208" s="127"/>
      <c r="AC64208" s="127"/>
    </row>
    <row r="64209" spans="14:29" ht="15" hidden="1" customHeight="1">
      <c r="N64209" s="127"/>
      <c r="P64209" s="146"/>
      <c r="Q64209" s="91"/>
      <c r="R64209" s="116"/>
      <c r="AB64209" s="127"/>
      <c r="AC64209" s="127"/>
    </row>
    <row r="64210" spans="14:29" ht="15" hidden="1" customHeight="1">
      <c r="N64210" s="127"/>
      <c r="P64210" s="146"/>
      <c r="Q64210" s="91"/>
      <c r="R64210" s="116"/>
      <c r="AB64210" s="127"/>
      <c r="AC64210" s="127"/>
    </row>
    <row r="64211" spans="14:29" ht="15" hidden="1" customHeight="1">
      <c r="N64211" s="127"/>
      <c r="P64211" s="146"/>
      <c r="Q64211" s="91"/>
      <c r="R64211" s="116"/>
      <c r="AB64211" s="127"/>
      <c r="AC64211" s="127"/>
    </row>
    <row r="64212" spans="14:29" ht="15" hidden="1" customHeight="1">
      <c r="N64212" s="127"/>
      <c r="P64212" s="146"/>
      <c r="Q64212" s="91"/>
      <c r="R64212" s="116"/>
      <c r="AB64212" s="127"/>
      <c r="AC64212" s="127"/>
    </row>
    <row r="64213" spans="14:29" ht="15" hidden="1" customHeight="1">
      <c r="N64213" s="127"/>
      <c r="P64213" s="146"/>
      <c r="Q64213" s="91"/>
      <c r="R64213" s="116"/>
      <c r="AB64213" s="127"/>
      <c r="AC64213" s="127"/>
    </row>
    <row r="64214" spans="14:29" ht="15" hidden="1" customHeight="1">
      <c r="N64214" s="127"/>
      <c r="P64214" s="146"/>
      <c r="Q64214" s="91"/>
      <c r="R64214" s="116"/>
      <c r="AB64214" s="127"/>
      <c r="AC64214" s="127"/>
    </row>
    <row r="64215" spans="14:29" ht="15" hidden="1" customHeight="1">
      <c r="N64215" s="127"/>
      <c r="P64215" s="146"/>
      <c r="Q64215" s="91"/>
      <c r="R64215" s="116"/>
      <c r="AB64215" s="127"/>
      <c r="AC64215" s="127"/>
    </row>
    <row r="64216" spans="14:29" ht="15" hidden="1" customHeight="1">
      <c r="N64216" s="127"/>
      <c r="P64216" s="146"/>
      <c r="Q64216" s="91"/>
      <c r="R64216" s="116"/>
      <c r="AB64216" s="127"/>
      <c r="AC64216" s="127"/>
    </row>
    <row r="64217" spans="14:29" ht="15" hidden="1" customHeight="1">
      <c r="N64217" s="127"/>
      <c r="P64217" s="146"/>
      <c r="Q64217" s="91"/>
      <c r="R64217" s="116"/>
      <c r="AB64217" s="127"/>
      <c r="AC64217" s="127"/>
    </row>
    <row r="64218" spans="14:29" ht="15" hidden="1" customHeight="1">
      <c r="N64218" s="127"/>
      <c r="P64218" s="146"/>
      <c r="Q64218" s="91"/>
      <c r="R64218" s="116"/>
      <c r="AB64218" s="127"/>
      <c r="AC64218" s="127"/>
    </row>
    <row r="64219" spans="14:29" ht="15" hidden="1" customHeight="1">
      <c r="N64219" s="127"/>
      <c r="P64219" s="146"/>
      <c r="Q64219" s="91"/>
      <c r="R64219" s="116"/>
      <c r="AB64219" s="127"/>
      <c r="AC64219" s="127"/>
    </row>
    <row r="64220" spans="14:29" ht="15" hidden="1" customHeight="1">
      <c r="N64220" s="127"/>
      <c r="P64220" s="146"/>
      <c r="Q64220" s="91"/>
      <c r="R64220" s="116"/>
      <c r="AB64220" s="127"/>
      <c r="AC64220" s="127"/>
    </row>
    <row r="64221" spans="14:29" ht="15" hidden="1" customHeight="1">
      <c r="N64221" s="127"/>
      <c r="P64221" s="146"/>
      <c r="Q64221" s="91"/>
      <c r="R64221" s="116"/>
      <c r="AB64221" s="127"/>
      <c r="AC64221" s="127"/>
    </row>
    <row r="64222" spans="14:29" ht="15" hidden="1" customHeight="1">
      <c r="N64222" s="127"/>
      <c r="P64222" s="146"/>
      <c r="Q64222" s="91"/>
      <c r="R64222" s="116"/>
      <c r="AB64222" s="127"/>
      <c r="AC64222" s="127"/>
    </row>
    <row r="64223" spans="14:29" ht="15" hidden="1" customHeight="1">
      <c r="N64223" s="127"/>
      <c r="P64223" s="146"/>
      <c r="Q64223" s="91"/>
      <c r="R64223" s="116"/>
      <c r="AB64223" s="127"/>
      <c r="AC64223" s="127"/>
    </row>
    <row r="64224" spans="14:29" ht="15" hidden="1" customHeight="1">
      <c r="N64224" s="127"/>
      <c r="P64224" s="146"/>
      <c r="Q64224" s="91"/>
      <c r="R64224" s="116"/>
      <c r="AB64224" s="127"/>
      <c r="AC64224" s="127"/>
    </row>
    <row r="64225" spans="14:29" ht="15" hidden="1" customHeight="1">
      <c r="N64225" s="127"/>
      <c r="P64225" s="146"/>
      <c r="Q64225" s="91"/>
      <c r="R64225" s="116"/>
      <c r="AB64225" s="127"/>
      <c r="AC64225" s="127"/>
    </row>
    <row r="64226" spans="14:29" ht="15" hidden="1" customHeight="1">
      <c r="N64226" s="127"/>
      <c r="P64226" s="146"/>
      <c r="Q64226" s="91"/>
      <c r="R64226" s="116"/>
      <c r="AB64226" s="127"/>
      <c r="AC64226" s="127"/>
    </row>
    <row r="64227" spans="14:29" ht="15" hidden="1" customHeight="1">
      <c r="N64227" s="127"/>
      <c r="P64227" s="146"/>
      <c r="Q64227" s="91"/>
      <c r="R64227" s="116"/>
      <c r="AB64227" s="127"/>
      <c r="AC64227" s="127"/>
    </row>
    <row r="64228" spans="14:29" ht="15" hidden="1" customHeight="1">
      <c r="N64228" s="127"/>
      <c r="P64228" s="146"/>
      <c r="Q64228" s="91"/>
      <c r="R64228" s="116"/>
      <c r="AB64228" s="127"/>
      <c r="AC64228" s="127"/>
    </row>
    <row r="64229" spans="14:29" ht="15" hidden="1" customHeight="1">
      <c r="N64229" s="127"/>
      <c r="P64229" s="146"/>
      <c r="Q64229" s="91"/>
      <c r="R64229" s="116"/>
      <c r="AB64229" s="127"/>
      <c r="AC64229" s="127"/>
    </row>
    <row r="64230" spans="14:29" ht="15" hidden="1" customHeight="1">
      <c r="N64230" s="127"/>
      <c r="P64230" s="146"/>
      <c r="Q64230" s="91"/>
      <c r="R64230" s="116"/>
      <c r="AB64230" s="127"/>
      <c r="AC64230" s="127"/>
    </row>
    <row r="64231" spans="14:29" ht="15" hidden="1" customHeight="1">
      <c r="N64231" s="127"/>
      <c r="P64231" s="146"/>
      <c r="Q64231" s="91"/>
      <c r="R64231" s="116"/>
      <c r="AB64231" s="127"/>
      <c r="AC64231" s="127"/>
    </row>
    <row r="64232" spans="14:29" ht="15" hidden="1" customHeight="1">
      <c r="N64232" s="127"/>
      <c r="P64232" s="146"/>
      <c r="Q64232" s="91"/>
      <c r="R64232" s="116"/>
      <c r="AB64232" s="127"/>
      <c r="AC64232" s="127"/>
    </row>
    <row r="64233" spans="14:29" ht="15" hidden="1" customHeight="1">
      <c r="N64233" s="127"/>
      <c r="P64233" s="146"/>
      <c r="Q64233" s="91"/>
      <c r="R64233" s="116"/>
      <c r="AB64233" s="127"/>
      <c r="AC64233" s="127"/>
    </row>
    <row r="64234" spans="14:29" ht="15" hidden="1" customHeight="1">
      <c r="N64234" s="127"/>
      <c r="P64234" s="146"/>
      <c r="Q64234" s="91"/>
      <c r="R64234" s="116"/>
      <c r="AB64234" s="127"/>
      <c r="AC64234" s="127"/>
    </row>
    <row r="64235" spans="14:29" ht="15" hidden="1" customHeight="1">
      <c r="N64235" s="127"/>
      <c r="P64235" s="146"/>
      <c r="Q64235" s="91"/>
      <c r="R64235" s="116"/>
      <c r="AB64235" s="127"/>
      <c r="AC64235" s="127"/>
    </row>
    <row r="64236" spans="14:29" ht="15" hidden="1" customHeight="1">
      <c r="N64236" s="127"/>
      <c r="P64236" s="146"/>
      <c r="Q64236" s="91"/>
      <c r="R64236" s="116"/>
      <c r="AB64236" s="127"/>
      <c r="AC64236" s="127"/>
    </row>
    <row r="64237" spans="14:29" ht="15" hidden="1" customHeight="1">
      <c r="N64237" s="127"/>
      <c r="P64237" s="146"/>
      <c r="Q64237" s="91"/>
      <c r="R64237" s="116"/>
      <c r="AB64237" s="127"/>
      <c r="AC64237" s="127"/>
    </row>
    <row r="64238" spans="14:29" ht="15" hidden="1" customHeight="1">
      <c r="N64238" s="127"/>
      <c r="P64238" s="146"/>
      <c r="Q64238" s="91"/>
      <c r="R64238" s="116"/>
      <c r="AB64238" s="127"/>
      <c r="AC64238" s="127"/>
    </row>
    <row r="64239" spans="14:29" ht="15" hidden="1" customHeight="1">
      <c r="N64239" s="127"/>
      <c r="P64239" s="146"/>
      <c r="Q64239" s="91"/>
      <c r="R64239" s="116"/>
      <c r="AB64239" s="127"/>
      <c r="AC64239" s="127"/>
    </row>
    <row r="64240" spans="14:29" ht="15" hidden="1" customHeight="1">
      <c r="N64240" s="127"/>
      <c r="P64240" s="146"/>
      <c r="Q64240" s="91"/>
      <c r="R64240" s="116"/>
      <c r="AB64240" s="127"/>
      <c r="AC64240" s="127"/>
    </row>
    <row r="64241" spans="14:29" ht="15" hidden="1" customHeight="1">
      <c r="N64241" s="127"/>
      <c r="P64241" s="146"/>
      <c r="Q64241" s="91"/>
      <c r="R64241" s="116"/>
      <c r="AB64241" s="127"/>
      <c r="AC64241" s="127"/>
    </row>
    <row r="64242" spans="14:29" ht="15" hidden="1" customHeight="1">
      <c r="N64242" s="127"/>
      <c r="P64242" s="146"/>
      <c r="Q64242" s="91"/>
      <c r="R64242" s="116"/>
      <c r="AB64242" s="127"/>
      <c r="AC64242" s="127"/>
    </row>
    <row r="64243" spans="14:29" ht="15" hidden="1" customHeight="1">
      <c r="N64243" s="127"/>
      <c r="P64243" s="146"/>
      <c r="Q64243" s="91"/>
      <c r="R64243" s="116"/>
      <c r="AB64243" s="127"/>
      <c r="AC64243" s="127"/>
    </row>
    <row r="64244" spans="14:29" ht="15" hidden="1" customHeight="1">
      <c r="N64244" s="127"/>
      <c r="P64244" s="146"/>
      <c r="Q64244" s="91"/>
      <c r="R64244" s="116"/>
      <c r="AB64244" s="127"/>
      <c r="AC64244" s="127"/>
    </row>
    <row r="64245" spans="14:29" ht="15" hidden="1" customHeight="1">
      <c r="N64245" s="127"/>
      <c r="P64245" s="146"/>
      <c r="Q64245" s="91"/>
      <c r="R64245" s="116"/>
      <c r="AB64245" s="127"/>
      <c r="AC64245" s="127"/>
    </row>
    <row r="64246" spans="14:29" ht="15" hidden="1" customHeight="1">
      <c r="N64246" s="127"/>
      <c r="P64246" s="146"/>
      <c r="Q64246" s="91"/>
      <c r="R64246" s="116"/>
      <c r="AB64246" s="127"/>
      <c r="AC64246" s="127"/>
    </row>
    <row r="64247" spans="14:29" ht="15" hidden="1" customHeight="1">
      <c r="N64247" s="127"/>
      <c r="P64247" s="146"/>
      <c r="Q64247" s="91"/>
      <c r="R64247" s="116"/>
      <c r="AB64247" s="127"/>
      <c r="AC64247" s="127"/>
    </row>
    <row r="64248" spans="14:29" ht="15" hidden="1" customHeight="1">
      <c r="N64248" s="127"/>
      <c r="P64248" s="146"/>
      <c r="Q64248" s="91"/>
      <c r="R64248" s="116"/>
      <c r="AB64248" s="127"/>
      <c r="AC64248" s="127"/>
    </row>
    <row r="64249" spans="14:29" ht="15" hidden="1" customHeight="1">
      <c r="N64249" s="127"/>
      <c r="P64249" s="146"/>
      <c r="Q64249" s="91"/>
      <c r="R64249" s="116"/>
      <c r="AB64249" s="127"/>
      <c r="AC64249" s="127"/>
    </row>
    <row r="64250" spans="14:29" ht="15" hidden="1" customHeight="1">
      <c r="N64250" s="127"/>
      <c r="P64250" s="146"/>
      <c r="Q64250" s="91"/>
      <c r="R64250" s="116"/>
      <c r="AB64250" s="127"/>
      <c r="AC64250" s="127"/>
    </row>
    <row r="64251" spans="14:29" ht="15" hidden="1" customHeight="1">
      <c r="N64251" s="127"/>
      <c r="P64251" s="146"/>
      <c r="Q64251" s="91"/>
      <c r="R64251" s="116"/>
      <c r="AB64251" s="127"/>
      <c r="AC64251" s="127"/>
    </row>
    <row r="64252" spans="14:29" ht="15" hidden="1" customHeight="1">
      <c r="N64252" s="127"/>
      <c r="P64252" s="146"/>
      <c r="Q64252" s="91"/>
      <c r="R64252" s="116"/>
      <c r="AB64252" s="127"/>
      <c r="AC64252" s="127"/>
    </row>
    <row r="64253" spans="14:29" ht="15" hidden="1" customHeight="1">
      <c r="N64253" s="127"/>
      <c r="P64253" s="146"/>
      <c r="Q64253" s="91"/>
      <c r="R64253" s="116"/>
      <c r="AB64253" s="127"/>
      <c r="AC64253" s="127"/>
    </row>
    <row r="64254" spans="14:29" ht="15" hidden="1" customHeight="1">
      <c r="N64254" s="127"/>
      <c r="P64254" s="146"/>
      <c r="Q64254" s="91"/>
      <c r="R64254" s="116"/>
      <c r="AB64254" s="127"/>
      <c r="AC64254" s="127"/>
    </row>
    <row r="64255" spans="14:29" ht="15" hidden="1" customHeight="1">
      <c r="N64255" s="127"/>
      <c r="P64255" s="146"/>
      <c r="Q64255" s="91"/>
      <c r="R64255" s="116"/>
      <c r="AB64255" s="127"/>
      <c r="AC64255" s="127"/>
    </row>
    <row r="64256" spans="14:29" ht="15" hidden="1" customHeight="1">
      <c r="N64256" s="127"/>
      <c r="P64256" s="146"/>
      <c r="Q64256" s="91"/>
      <c r="R64256" s="116"/>
      <c r="AB64256" s="127"/>
      <c r="AC64256" s="127"/>
    </row>
    <row r="64257" spans="14:29" ht="15" hidden="1" customHeight="1">
      <c r="N64257" s="127"/>
      <c r="P64257" s="146"/>
      <c r="Q64257" s="91"/>
      <c r="R64257" s="116"/>
      <c r="AB64257" s="127"/>
      <c r="AC64257" s="127"/>
    </row>
    <row r="64258" spans="14:29" ht="15" hidden="1" customHeight="1">
      <c r="N64258" s="127"/>
      <c r="P64258" s="146"/>
      <c r="Q64258" s="91"/>
      <c r="R64258" s="116"/>
      <c r="AB64258" s="127"/>
      <c r="AC64258" s="127"/>
    </row>
    <row r="64259" spans="14:29" ht="15" hidden="1" customHeight="1">
      <c r="N64259" s="127"/>
      <c r="P64259" s="146"/>
      <c r="Q64259" s="91"/>
      <c r="R64259" s="116"/>
      <c r="AB64259" s="127"/>
      <c r="AC64259" s="127"/>
    </row>
    <row r="64260" spans="14:29" ht="15" hidden="1" customHeight="1">
      <c r="N64260" s="127"/>
      <c r="P64260" s="146"/>
      <c r="Q64260" s="91"/>
      <c r="R64260" s="116"/>
      <c r="AB64260" s="127"/>
      <c r="AC64260" s="127"/>
    </row>
    <row r="64261" spans="14:29" ht="15" hidden="1" customHeight="1">
      <c r="N64261" s="127"/>
      <c r="P64261" s="146"/>
      <c r="Q64261" s="91"/>
      <c r="R64261" s="116"/>
      <c r="AB64261" s="127"/>
      <c r="AC64261" s="127"/>
    </row>
    <row r="64262" spans="14:29" ht="15" hidden="1" customHeight="1">
      <c r="N64262" s="127"/>
      <c r="P64262" s="146"/>
      <c r="Q64262" s="91"/>
      <c r="R64262" s="116"/>
      <c r="AB64262" s="127"/>
      <c r="AC64262" s="127"/>
    </row>
    <row r="64263" spans="14:29" ht="15" hidden="1" customHeight="1">
      <c r="N64263" s="127"/>
      <c r="P64263" s="146"/>
      <c r="Q64263" s="91"/>
      <c r="R64263" s="116"/>
      <c r="AB64263" s="127"/>
      <c r="AC64263" s="127"/>
    </row>
    <row r="64264" spans="14:29" ht="15" hidden="1" customHeight="1">
      <c r="N64264" s="127"/>
      <c r="P64264" s="146"/>
      <c r="Q64264" s="91"/>
      <c r="R64264" s="116"/>
      <c r="AB64264" s="127"/>
      <c r="AC64264" s="127"/>
    </row>
    <row r="64265" spans="14:29" ht="15" hidden="1" customHeight="1">
      <c r="N64265" s="127"/>
      <c r="P64265" s="146"/>
      <c r="Q64265" s="91"/>
      <c r="R64265" s="116"/>
      <c r="AB64265" s="127"/>
      <c r="AC64265" s="127"/>
    </row>
    <row r="64266" spans="14:29" ht="15" hidden="1" customHeight="1">
      <c r="N64266" s="127"/>
      <c r="P64266" s="146"/>
      <c r="Q64266" s="91"/>
      <c r="R64266" s="116"/>
      <c r="AB64266" s="127"/>
      <c r="AC64266" s="127"/>
    </row>
    <row r="64267" spans="14:29" ht="15" hidden="1" customHeight="1">
      <c r="N64267" s="127"/>
      <c r="P64267" s="146"/>
      <c r="Q64267" s="91"/>
      <c r="R64267" s="116"/>
      <c r="AB64267" s="127"/>
      <c r="AC64267" s="127"/>
    </row>
    <row r="64268" spans="14:29" ht="15" hidden="1" customHeight="1">
      <c r="N64268" s="127"/>
      <c r="P64268" s="146"/>
      <c r="Q64268" s="91"/>
      <c r="R64268" s="116"/>
      <c r="AB64268" s="127"/>
      <c r="AC64268" s="127"/>
    </row>
    <row r="64269" spans="14:29" ht="15" hidden="1" customHeight="1">
      <c r="N64269" s="127"/>
      <c r="P64269" s="146"/>
      <c r="Q64269" s="91"/>
      <c r="R64269" s="116"/>
      <c r="AB64269" s="127"/>
      <c r="AC64269" s="127"/>
    </row>
    <row r="64270" spans="14:29" ht="15" hidden="1" customHeight="1">
      <c r="N64270" s="127"/>
      <c r="P64270" s="146"/>
      <c r="Q64270" s="91"/>
      <c r="R64270" s="116"/>
      <c r="AB64270" s="127"/>
      <c r="AC64270" s="127"/>
    </row>
    <row r="64271" spans="14:29" ht="15" hidden="1" customHeight="1">
      <c r="N64271" s="127"/>
      <c r="P64271" s="146"/>
      <c r="Q64271" s="91"/>
      <c r="R64271" s="116"/>
      <c r="AB64271" s="127"/>
      <c r="AC64271" s="127"/>
    </row>
    <row r="64272" spans="14:29" ht="15" hidden="1" customHeight="1">
      <c r="N64272" s="127"/>
      <c r="P64272" s="146"/>
      <c r="Q64272" s="91"/>
      <c r="R64272" s="116"/>
      <c r="AB64272" s="127"/>
      <c r="AC64272" s="127"/>
    </row>
    <row r="64273" spans="14:29" ht="15" hidden="1" customHeight="1">
      <c r="N64273" s="127"/>
      <c r="P64273" s="146"/>
      <c r="Q64273" s="91"/>
      <c r="R64273" s="116"/>
      <c r="AB64273" s="127"/>
      <c r="AC64273" s="127"/>
    </row>
    <row r="64274" spans="14:29" ht="15" hidden="1" customHeight="1">
      <c r="N64274" s="127"/>
      <c r="P64274" s="146"/>
      <c r="Q64274" s="91"/>
      <c r="R64274" s="116"/>
      <c r="AB64274" s="127"/>
      <c r="AC64274" s="127"/>
    </row>
    <row r="64275" spans="14:29" ht="15" hidden="1" customHeight="1">
      <c r="N64275" s="127"/>
      <c r="P64275" s="146"/>
      <c r="Q64275" s="91"/>
      <c r="R64275" s="116"/>
      <c r="AB64275" s="127"/>
      <c r="AC64275" s="127"/>
    </row>
    <row r="64276" spans="14:29" ht="15" hidden="1" customHeight="1">
      <c r="N64276" s="127"/>
      <c r="P64276" s="146"/>
      <c r="Q64276" s="91"/>
      <c r="R64276" s="116"/>
      <c r="AB64276" s="127"/>
      <c r="AC64276" s="127"/>
    </row>
    <row r="64277" spans="14:29" ht="15" hidden="1" customHeight="1">
      <c r="N64277" s="127"/>
      <c r="P64277" s="146"/>
      <c r="Q64277" s="91"/>
      <c r="R64277" s="116"/>
      <c r="AB64277" s="127"/>
      <c r="AC64277" s="127"/>
    </row>
    <row r="64278" spans="14:29" ht="15" hidden="1" customHeight="1">
      <c r="N64278" s="127"/>
      <c r="P64278" s="146"/>
      <c r="Q64278" s="91"/>
      <c r="R64278" s="116"/>
      <c r="AB64278" s="127"/>
      <c r="AC64278" s="127"/>
    </row>
    <row r="64279" spans="14:29" ht="15" hidden="1" customHeight="1">
      <c r="N64279" s="127"/>
      <c r="P64279" s="146"/>
      <c r="Q64279" s="91"/>
      <c r="R64279" s="116"/>
      <c r="AB64279" s="127"/>
      <c r="AC64279" s="127"/>
    </row>
    <row r="64280" spans="14:29" ht="15" hidden="1" customHeight="1">
      <c r="N64280" s="127"/>
      <c r="P64280" s="146"/>
      <c r="Q64280" s="91"/>
      <c r="R64280" s="116"/>
      <c r="AB64280" s="127"/>
      <c r="AC64280" s="127"/>
    </row>
    <row r="64281" spans="14:29" ht="15" hidden="1" customHeight="1">
      <c r="N64281" s="127"/>
      <c r="P64281" s="146"/>
      <c r="Q64281" s="91"/>
      <c r="R64281" s="116"/>
      <c r="AB64281" s="127"/>
      <c r="AC64281" s="127"/>
    </row>
    <row r="64282" spans="14:29" ht="15" hidden="1" customHeight="1">
      <c r="N64282" s="127"/>
      <c r="P64282" s="146"/>
      <c r="Q64282" s="91"/>
      <c r="R64282" s="116"/>
      <c r="AB64282" s="127"/>
      <c r="AC64282" s="127"/>
    </row>
    <row r="64283" spans="14:29" ht="15" hidden="1" customHeight="1">
      <c r="N64283" s="127"/>
      <c r="P64283" s="146"/>
      <c r="Q64283" s="91"/>
      <c r="R64283" s="116"/>
      <c r="AB64283" s="127"/>
      <c r="AC64283" s="127"/>
    </row>
    <row r="64284" spans="14:29" ht="15" hidden="1" customHeight="1">
      <c r="N64284" s="127"/>
      <c r="P64284" s="146"/>
      <c r="Q64284" s="91"/>
      <c r="R64284" s="116"/>
      <c r="AB64284" s="127"/>
      <c r="AC64284" s="127"/>
    </row>
    <row r="64285" spans="14:29" ht="15" hidden="1" customHeight="1">
      <c r="N64285" s="127"/>
      <c r="P64285" s="146"/>
      <c r="Q64285" s="91"/>
      <c r="R64285" s="116"/>
      <c r="AB64285" s="127"/>
      <c r="AC64285" s="127"/>
    </row>
    <row r="64286" spans="14:29" ht="15" hidden="1" customHeight="1">
      <c r="N64286" s="127"/>
      <c r="P64286" s="146"/>
      <c r="Q64286" s="91"/>
      <c r="R64286" s="116"/>
      <c r="AB64286" s="127"/>
      <c r="AC64286" s="127"/>
    </row>
    <row r="64287" spans="14:29" ht="15" hidden="1" customHeight="1">
      <c r="N64287" s="127"/>
      <c r="P64287" s="146"/>
      <c r="Q64287" s="91"/>
      <c r="R64287" s="116"/>
      <c r="AB64287" s="127"/>
      <c r="AC64287" s="127"/>
    </row>
    <row r="64288" spans="14:29" ht="15" hidden="1" customHeight="1">
      <c r="N64288" s="127"/>
      <c r="P64288" s="146"/>
      <c r="Q64288" s="91"/>
      <c r="R64288" s="116"/>
      <c r="AB64288" s="127"/>
      <c r="AC64288" s="127"/>
    </row>
    <row r="64289" spans="14:29" ht="15" hidden="1" customHeight="1">
      <c r="N64289" s="127"/>
      <c r="P64289" s="146"/>
      <c r="Q64289" s="91"/>
      <c r="R64289" s="116"/>
      <c r="AB64289" s="127"/>
      <c r="AC64289" s="127"/>
    </row>
    <row r="64290" spans="14:29" ht="15" hidden="1" customHeight="1">
      <c r="N64290" s="127"/>
      <c r="P64290" s="146"/>
      <c r="Q64290" s="91"/>
      <c r="R64290" s="116"/>
      <c r="AB64290" s="127"/>
      <c r="AC64290" s="127"/>
    </row>
    <row r="64291" spans="14:29" ht="15" hidden="1" customHeight="1">
      <c r="N64291" s="127"/>
      <c r="P64291" s="146"/>
      <c r="Q64291" s="91"/>
      <c r="R64291" s="116"/>
      <c r="AB64291" s="127"/>
      <c r="AC64291" s="127"/>
    </row>
    <row r="64292" spans="14:29" ht="15" hidden="1" customHeight="1">
      <c r="N64292" s="127"/>
      <c r="P64292" s="146"/>
      <c r="Q64292" s="91"/>
      <c r="R64292" s="116"/>
      <c r="AB64292" s="127"/>
      <c r="AC64292" s="127"/>
    </row>
    <row r="64293" spans="14:29" ht="15" hidden="1" customHeight="1">
      <c r="N64293" s="127"/>
      <c r="P64293" s="146"/>
      <c r="Q64293" s="91"/>
      <c r="R64293" s="116"/>
      <c r="AB64293" s="127"/>
      <c r="AC64293" s="127"/>
    </row>
    <row r="64294" spans="14:29" ht="15" hidden="1" customHeight="1">
      <c r="N64294" s="127"/>
      <c r="P64294" s="146"/>
      <c r="Q64294" s="91"/>
      <c r="R64294" s="116"/>
      <c r="AB64294" s="127"/>
      <c r="AC64294" s="127"/>
    </row>
    <row r="64295" spans="14:29" ht="15" hidden="1" customHeight="1">
      <c r="N64295" s="127"/>
      <c r="P64295" s="146"/>
      <c r="Q64295" s="91"/>
      <c r="R64295" s="116"/>
      <c r="AB64295" s="127"/>
      <c r="AC64295" s="127"/>
    </row>
    <row r="64296" spans="14:29" ht="15" hidden="1" customHeight="1">
      <c r="N64296" s="127"/>
      <c r="P64296" s="146"/>
      <c r="Q64296" s="91"/>
      <c r="R64296" s="116"/>
      <c r="AB64296" s="127"/>
      <c r="AC64296" s="127"/>
    </row>
    <row r="64297" spans="14:29" ht="15" hidden="1" customHeight="1">
      <c r="N64297" s="127"/>
      <c r="P64297" s="146"/>
      <c r="Q64297" s="91"/>
      <c r="R64297" s="116"/>
      <c r="AB64297" s="127"/>
      <c r="AC64297" s="127"/>
    </row>
    <row r="64298" spans="14:29" ht="15" hidden="1" customHeight="1">
      <c r="N64298" s="127"/>
      <c r="P64298" s="146"/>
      <c r="Q64298" s="91"/>
      <c r="R64298" s="116"/>
      <c r="AB64298" s="127"/>
      <c r="AC64298" s="127"/>
    </row>
    <row r="64299" spans="14:29" ht="15" hidden="1" customHeight="1">
      <c r="N64299" s="127"/>
      <c r="P64299" s="146"/>
      <c r="Q64299" s="91"/>
      <c r="R64299" s="116"/>
      <c r="AB64299" s="127"/>
      <c r="AC64299" s="127"/>
    </row>
    <row r="64300" spans="14:29" ht="15" hidden="1" customHeight="1">
      <c r="N64300" s="127"/>
      <c r="P64300" s="146"/>
      <c r="Q64300" s="91"/>
      <c r="R64300" s="116"/>
      <c r="AB64300" s="127"/>
      <c r="AC64300" s="127"/>
    </row>
    <row r="64301" spans="14:29" ht="15" hidden="1" customHeight="1">
      <c r="N64301" s="127"/>
      <c r="P64301" s="146"/>
      <c r="Q64301" s="91"/>
      <c r="R64301" s="116"/>
      <c r="AB64301" s="127"/>
      <c r="AC64301" s="127"/>
    </row>
    <row r="64302" spans="14:29" ht="15" hidden="1" customHeight="1">
      <c r="N64302" s="127"/>
      <c r="P64302" s="146"/>
      <c r="Q64302" s="91"/>
      <c r="R64302" s="116"/>
      <c r="AB64302" s="127"/>
      <c r="AC64302" s="127"/>
    </row>
    <row r="64303" spans="14:29" ht="15" hidden="1" customHeight="1">
      <c r="N64303" s="127"/>
      <c r="P64303" s="146"/>
      <c r="Q64303" s="91"/>
      <c r="R64303" s="116"/>
      <c r="AB64303" s="127"/>
      <c r="AC64303" s="127"/>
    </row>
    <row r="64304" spans="14:29" ht="15" hidden="1" customHeight="1">
      <c r="N64304" s="127"/>
      <c r="P64304" s="146"/>
      <c r="Q64304" s="91"/>
      <c r="R64304" s="116"/>
      <c r="AB64304" s="127"/>
      <c r="AC64304" s="127"/>
    </row>
    <row r="64305" spans="14:29" ht="15" hidden="1" customHeight="1">
      <c r="N64305" s="127"/>
      <c r="P64305" s="146"/>
      <c r="Q64305" s="91"/>
      <c r="R64305" s="116"/>
      <c r="AB64305" s="127"/>
      <c r="AC64305" s="127"/>
    </row>
    <row r="64306" spans="14:29" ht="15" hidden="1" customHeight="1">
      <c r="N64306" s="127"/>
      <c r="P64306" s="146"/>
      <c r="Q64306" s="91"/>
      <c r="R64306" s="116"/>
      <c r="AB64306" s="127"/>
      <c r="AC64306" s="127"/>
    </row>
    <row r="64307" spans="14:29" ht="15" hidden="1" customHeight="1">
      <c r="N64307" s="127"/>
      <c r="P64307" s="146"/>
      <c r="Q64307" s="91"/>
      <c r="R64307" s="116"/>
      <c r="AB64307" s="127"/>
      <c r="AC64307" s="127"/>
    </row>
    <row r="64308" spans="14:29" ht="15" hidden="1" customHeight="1">
      <c r="N64308" s="127"/>
      <c r="P64308" s="146"/>
      <c r="Q64308" s="91"/>
      <c r="R64308" s="116"/>
      <c r="AB64308" s="127"/>
      <c r="AC64308" s="127"/>
    </row>
    <row r="64309" spans="14:29" ht="15" hidden="1" customHeight="1">
      <c r="N64309" s="127"/>
      <c r="P64309" s="146"/>
      <c r="Q64309" s="91"/>
      <c r="R64309" s="116"/>
      <c r="AB64309" s="127"/>
      <c r="AC64309" s="127"/>
    </row>
    <row r="64310" spans="14:29" ht="15" hidden="1" customHeight="1">
      <c r="N64310" s="127"/>
      <c r="P64310" s="146"/>
      <c r="Q64310" s="91"/>
      <c r="R64310" s="116"/>
      <c r="AB64310" s="127"/>
      <c r="AC64310" s="127"/>
    </row>
    <row r="64311" spans="14:29" ht="15" hidden="1" customHeight="1">
      <c r="N64311" s="127"/>
      <c r="P64311" s="146"/>
      <c r="Q64311" s="91"/>
      <c r="R64311" s="116"/>
      <c r="AB64311" s="127"/>
      <c r="AC64311" s="127"/>
    </row>
    <row r="64312" spans="14:29" ht="15" hidden="1" customHeight="1">
      <c r="N64312" s="127"/>
      <c r="P64312" s="146"/>
      <c r="Q64312" s="91"/>
      <c r="R64312" s="116"/>
      <c r="AB64312" s="127"/>
      <c r="AC64312" s="127"/>
    </row>
    <row r="64313" spans="14:29" ht="15" hidden="1" customHeight="1">
      <c r="N64313" s="127"/>
      <c r="P64313" s="146"/>
      <c r="Q64313" s="91"/>
      <c r="R64313" s="116"/>
      <c r="AB64313" s="127"/>
      <c r="AC64313" s="127"/>
    </row>
    <row r="64314" spans="14:29" ht="15" hidden="1" customHeight="1">
      <c r="N64314" s="127"/>
      <c r="P64314" s="146"/>
      <c r="Q64314" s="91"/>
      <c r="R64314" s="116"/>
      <c r="AB64314" s="127"/>
      <c r="AC64314" s="127"/>
    </row>
    <row r="64315" spans="14:29" ht="15" hidden="1" customHeight="1">
      <c r="N64315" s="127"/>
      <c r="P64315" s="146"/>
      <c r="Q64315" s="91"/>
      <c r="R64315" s="116"/>
      <c r="AB64315" s="127"/>
      <c r="AC64315" s="127"/>
    </row>
    <row r="64316" spans="14:29" ht="15" hidden="1" customHeight="1">
      <c r="N64316" s="127"/>
      <c r="P64316" s="146"/>
      <c r="Q64316" s="91"/>
      <c r="R64316" s="116"/>
      <c r="AB64316" s="127"/>
      <c r="AC64316" s="127"/>
    </row>
    <row r="64317" spans="14:29" ht="15" hidden="1" customHeight="1">
      <c r="N64317" s="127"/>
      <c r="P64317" s="146"/>
      <c r="Q64317" s="91"/>
      <c r="R64317" s="116"/>
      <c r="AB64317" s="127"/>
      <c r="AC64317" s="127"/>
    </row>
    <row r="64318" spans="14:29" ht="15" hidden="1" customHeight="1">
      <c r="N64318" s="127"/>
      <c r="P64318" s="146"/>
      <c r="Q64318" s="91"/>
      <c r="R64318" s="116"/>
      <c r="AB64318" s="127"/>
      <c r="AC64318" s="127"/>
    </row>
    <row r="64319" spans="14:29" ht="15" hidden="1" customHeight="1">
      <c r="N64319" s="127"/>
      <c r="P64319" s="146"/>
      <c r="Q64319" s="91"/>
      <c r="R64319" s="116"/>
      <c r="AB64319" s="127"/>
      <c r="AC64319" s="127"/>
    </row>
    <row r="64320" spans="14:29" ht="15" hidden="1" customHeight="1">
      <c r="N64320" s="127"/>
      <c r="P64320" s="146"/>
      <c r="Q64320" s="91"/>
      <c r="R64320" s="116"/>
      <c r="AB64320" s="127"/>
      <c r="AC64320" s="127"/>
    </row>
    <row r="64321" spans="14:29" ht="15" hidden="1" customHeight="1">
      <c r="N64321" s="127"/>
      <c r="P64321" s="146"/>
      <c r="Q64321" s="91"/>
      <c r="R64321" s="116"/>
      <c r="AB64321" s="127"/>
      <c r="AC64321" s="127"/>
    </row>
    <row r="64322" spans="14:29" ht="15" hidden="1" customHeight="1">
      <c r="N64322" s="127"/>
      <c r="P64322" s="146"/>
      <c r="Q64322" s="91"/>
      <c r="R64322" s="116"/>
      <c r="AB64322" s="127"/>
      <c r="AC64322" s="127"/>
    </row>
    <row r="64323" spans="14:29" ht="15" hidden="1" customHeight="1">
      <c r="N64323" s="127"/>
      <c r="P64323" s="146"/>
      <c r="Q64323" s="91"/>
      <c r="R64323" s="116"/>
      <c r="AB64323" s="127"/>
      <c r="AC64323" s="127"/>
    </row>
    <row r="64324" spans="14:29" ht="15" hidden="1" customHeight="1">
      <c r="N64324" s="127"/>
      <c r="P64324" s="146"/>
      <c r="Q64324" s="91"/>
      <c r="R64324" s="116"/>
      <c r="AB64324" s="127"/>
      <c r="AC64324" s="127"/>
    </row>
    <row r="64325" spans="14:29" ht="15" hidden="1" customHeight="1">
      <c r="N64325" s="127"/>
      <c r="P64325" s="146"/>
      <c r="Q64325" s="91"/>
      <c r="R64325" s="116"/>
      <c r="AB64325" s="127"/>
      <c r="AC64325" s="127"/>
    </row>
    <row r="64326" spans="14:29" ht="15" hidden="1" customHeight="1">
      <c r="N64326" s="127"/>
      <c r="P64326" s="146"/>
      <c r="Q64326" s="91"/>
      <c r="R64326" s="116"/>
      <c r="AB64326" s="127"/>
      <c r="AC64326" s="127"/>
    </row>
    <row r="64327" spans="14:29" ht="15" hidden="1" customHeight="1">
      <c r="N64327" s="127"/>
      <c r="P64327" s="146"/>
      <c r="Q64327" s="91"/>
      <c r="R64327" s="116"/>
      <c r="AB64327" s="127"/>
      <c r="AC64327" s="127"/>
    </row>
    <row r="64328" spans="14:29" ht="15" hidden="1" customHeight="1">
      <c r="N64328" s="127"/>
      <c r="P64328" s="146"/>
      <c r="Q64328" s="91"/>
      <c r="R64328" s="116"/>
      <c r="AB64328" s="127"/>
      <c r="AC64328" s="127"/>
    </row>
    <row r="64329" spans="14:29" ht="15" hidden="1" customHeight="1">
      <c r="N64329" s="127"/>
      <c r="P64329" s="146"/>
      <c r="Q64329" s="91"/>
      <c r="R64329" s="116"/>
      <c r="AB64329" s="127"/>
      <c r="AC64329" s="127"/>
    </row>
    <row r="64330" spans="14:29" ht="15" hidden="1" customHeight="1">
      <c r="N64330" s="127"/>
      <c r="P64330" s="146"/>
      <c r="Q64330" s="91"/>
      <c r="R64330" s="116"/>
      <c r="AB64330" s="127"/>
      <c r="AC64330" s="127"/>
    </row>
    <row r="64331" spans="14:29" ht="15" hidden="1" customHeight="1">
      <c r="N64331" s="127"/>
      <c r="P64331" s="146"/>
      <c r="Q64331" s="91"/>
      <c r="R64331" s="116"/>
      <c r="AB64331" s="127"/>
      <c r="AC64331" s="127"/>
    </row>
    <row r="64332" spans="14:29" ht="15" hidden="1" customHeight="1">
      <c r="N64332" s="127"/>
      <c r="P64332" s="146"/>
      <c r="Q64332" s="91"/>
      <c r="R64332" s="116"/>
      <c r="AB64332" s="127"/>
      <c r="AC64332" s="127"/>
    </row>
    <row r="64333" spans="14:29" ht="15" hidden="1" customHeight="1">
      <c r="N64333" s="127"/>
      <c r="P64333" s="146"/>
      <c r="Q64333" s="91"/>
      <c r="R64333" s="116"/>
      <c r="AB64333" s="127"/>
      <c r="AC64333" s="127"/>
    </row>
    <row r="64334" spans="14:29" ht="15" hidden="1" customHeight="1">
      <c r="N64334" s="127"/>
      <c r="P64334" s="146"/>
      <c r="Q64334" s="91"/>
      <c r="R64334" s="116"/>
      <c r="AB64334" s="127"/>
      <c r="AC64334" s="127"/>
    </row>
    <row r="64335" spans="14:29" ht="15" hidden="1" customHeight="1">
      <c r="N64335" s="127"/>
      <c r="P64335" s="146"/>
      <c r="Q64335" s="91"/>
      <c r="R64335" s="116"/>
      <c r="AB64335" s="127"/>
      <c r="AC64335" s="127"/>
    </row>
    <row r="64336" spans="14:29" ht="15" hidden="1" customHeight="1">
      <c r="N64336" s="127"/>
      <c r="P64336" s="146"/>
      <c r="Q64336" s="91"/>
      <c r="R64336" s="116"/>
      <c r="AB64336" s="127"/>
      <c r="AC64336" s="127"/>
    </row>
    <row r="64337" spans="14:29" ht="15" hidden="1" customHeight="1">
      <c r="N64337" s="127"/>
      <c r="P64337" s="146"/>
      <c r="Q64337" s="91"/>
      <c r="R64337" s="116"/>
      <c r="AB64337" s="127"/>
      <c r="AC64337" s="127"/>
    </row>
    <row r="64338" spans="14:29" ht="15" hidden="1" customHeight="1">
      <c r="N64338" s="127"/>
      <c r="P64338" s="146"/>
      <c r="Q64338" s="91"/>
      <c r="R64338" s="116"/>
      <c r="AB64338" s="127"/>
      <c r="AC64338" s="127"/>
    </row>
    <row r="64339" spans="14:29" ht="15" hidden="1" customHeight="1">
      <c r="N64339" s="127"/>
      <c r="P64339" s="146"/>
      <c r="Q64339" s="91"/>
      <c r="R64339" s="116"/>
      <c r="AB64339" s="127"/>
      <c r="AC64339" s="127"/>
    </row>
    <row r="64340" spans="14:29" ht="15" hidden="1" customHeight="1">
      <c r="N64340" s="127"/>
      <c r="P64340" s="146"/>
      <c r="Q64340" s="91"/>
      <c r="R64340" s="116"/>
      <c r="AB64340" s="127"/>
      <c r="AC64340" s="127"/>
    </row>
    <row r="64341" spans="14:29" ht="15" hidden="1" customHeight="1">
      <c r="N64341" s="127"/>
      <c r="P64341" s="146"/>
      <c r="Q64341" s="91"/>
      <c r="R64341" s="116"/>
      <c r="AB64341" s="127"/>
      <c r="AC64341" s="127"/>
    </row>
    <row r="64342" spans="14:29" ht="15" hidden="1" customHeight="1">
      <c r="N64342" s="127"/>
      <c r="P64342" s="146"/>
      <c r="Q64342" s="91"/>
      <c r="R64342" s="116"/>
      <c r="AB64342" s="127"/>
      <c r="AC64342" s="127"/>
    </row>
    <row r="64343" spans="14:29" ht="15" hidden="1" customHeight="1">
      <c r="N64343" s="127"/>
      <c r="P64343" s="146"/>
      <c r="Q64343" s="91"/>
      <c r="R64343" s="116"/>
      <c r="AB64343" s="127"/>
      <c r="AC64343" s="127"/>
    </row>
    <row r="64344" spans="14:29" ht="15" hidden="1" customHeight="1">
      <c r="N64344" s="127"/>
      <c r="P64344" s="146"/>
      <c r="Q64344" s="91"/>
      <c r="R64344" s="116"/>
      <c r="AB64344" s="127"/>
      <c r="AC64344" s="127"/>
    </row>
    <row r="64345" spans="14:29" ht="15" hidden="1" customHeight="1">
      <c r="N64345" s="127"/>
      <c r="P64345" s="146"/>
      <c r="Q64345" s="91"/>
      <c r="R64345" s="116"/>
      <c r="AB64345" s="127"/>
      <c r="AC64345" s="127"/>
    </row>
    <row r="64346" spans="14:29" ht="15" hidden="1" customHeight="1">
      <c r="N64346" s="127"/>
      <c r="P64346" s="146"/>
      <c r="Q64346" s="91"/>
      <c r="R64346" s="116"/>
      <c r="AB64346" s="127"/>
      <c r="AC64346" s="127"/>
    </row>
    <row r="64347" spans="14:29" ht="15" hidden="1" customHeight="1">
      <c r="N64347" s="127"/>
      <c r="P64347" s="146"/>
      <c r="Q64347" s="91"/>
      <c r="R64347" s="116"/>
      <c r="AB64347" s="127"/>
      <c r="AC64347" s="127"/>
    </row>
    <row r="64348" spans="14:29" ht="15" hidden="1" customHeight="1">
      <c r="N64348" s="127"/>
      <c r="P64348" s="146"/>
      <c r="Q64348" s="91"/>
      <c r="R64348" s="116"/>
      <c r="AB64348" s="127"/>
      <c r="AC64348" s="127"/>
    </row>
    <row r="64349" spans="14:29" ht="15" hidden="1" customHeight="1">
      <c r="N64349" s="127"/>
      <c r="P64349" s="146"/>
      <c r="Q64349" s="91"/>
      <c r="R64349" s="116"/>
      <c r="AB64349" s="127"/>
      <c r="AC64349" s="127"/>
    </row>
    <row r="64350" spans="14:29" ht="15" hidden="1" customHeight="1">
      <c r="N64350" s="127"/>
      <c r="P64350" s="146"/>
      <c r="Q64350" s="91"/>
      <c r="R64350" s="116"/>
      <c r="AB64350" s="127"/>
      <c r="AC64350" s="127"/>
    </row>
    <row r="64351" spans="14:29" ht="15" hidden="1" customHeight="1">
      <c r="N64351" s="127"/>
      <c r="P64351" s="146"/>
      <c r="Q64351" s="91"/>
      <c r="R64351" s="116"/>
      <c r="AB64351" s="127"/>
      <c r="AC64351" s="127"/>
    </row>
    <row r="64352" spans="14:29" ht="15" hidden="1" customHeight="1">
      <c r="N64352" s="127"/>
      <c r="P64352" s="146"/>
      <c r="Q64352" s="91"/>
      <c r="R64352" s="116"/>
      <c r="AB64352" s="127"/>
      <c r="AC64352" s="127"/>
    </row>
    <row r="64353" spans="14:29" ht="15" hidden="1" customHeight="1">
      <c r="N64353" s="127"/>
      <c r="P64353" s="146"/>
      <c r="Q64353" s="91"/>
      <c r="R64353" s="116"/>
      <c r="AB64353" s="127"/>
      <c r="AC64353" s="127"/>
    </row>
    <row r="64354" spans="14:29" ht="15" hidden="1" customHeight="1">
      <c r="N64354" s="127"/>
      <c r="P64354" s="146"/>
      <c r="Q64354" s="91"/>
      <c r="R64354" s="116"/>
      <c r="AB64354" s="127"/>
      <c r="AC64354" s="127"/>
    </row>
    <row r="64355" spans="14:29" ht="15" hidden="1" customHeight="1">
      <c r="N64355" s="127"/>
      <c r="P64355" s="146"/>
      <c r="Q64355" s="91"/>
      <c r="R64355" s="116"/>
      <c r="AB64355" s="127"/>
      <c r="AC64355" s="127"/>
    </row>
    <row r="64356" spans="14:29" ht="15" hidden="1" customHeight="1">
      <c r="N64356" s="127"/>
      <c r="P64356" s="146"/>
      <c r="Q64356" s="91"/>
      <c r="R64356" s="116"/>
      <c r="AB64356" s="127"/>
      <c r="AC64356" s="127"/>
    </row>
    <row r="64357" spans="14:29" ht="15" hidden="1" customHeight="1">
      <c r="N64357" s="127"/>
      <c r="P64357" s="146"/>
      <c r="Q64357" s="91"/>
      <c r="R64357" s="116"/>
      <c r="AB64357" s="127"/>
      <c r="AC64357" s="127"/>
    </row>
    <row r="64358" spans="14:29" ht="15" hidden="1" customHeight="1">
      <c r="N64358" s="127"/>
      <c r="P64358" s="146"/>
      <c r="Q64358" s="91"/>
      <c r="R64358" s="116"/>
      <c r="AB64358" s="127"/>
      <c r="AC64358" s="127"/>
    </row>
    <row r="64359" spans="14:29" ht="15" hidden="1" customHeight="1">
      <c r="N64359" s="127"/>
      <c r="P64359" s="146"/>
      <c r="Q64359" s="91"/>
      <c r="R64359" s="116"/>
      <c r="AB64359" s="127"/>
      <c r="AC64359" s="127"/>
    </row>
    <row r="64360" spans="14:29" ht="15" hidden="1" customHeight="1">
      <c r="N64360" s="127"/>
      <c r="P64360" s="146"/>
      <c r="Q64360" s="91"/>
      <c r="R64360" s="116"/>
      <c r="AB64360" s="127"/>
      <c r="AC64360" s="127"/>
    </row>
    <row r="64361" spans="14:29" ht="15" hidden="1" customHeight="1">
      <c r="N64361" s="127"/>
      <c r="P64361" s="146"/>
      <c r="Q64361" s="91"/>
      <c r="R64361" s="116"/>
      <c r="AB64361" s="127"/>
      <c r="AC64361" s="127"/>
    </row>
    <row r="64362" spans="14:29" ht="15" hidden="1" customHeight="1">
      <c r="N64362" s="127"/>
      <c r="P64362" s="146"/>
      <c r="Q64362" s="91"/>
      <c r="R64362" s="116"/>
      <c r="AB64362" s="127"/>
      <c r="AC64362" s="127"/>
    </row>
    <row r="64363" spans="14:29" ht="15" hidden="1" customHeight="1">
      <c r="N64363" s="127"/>
      <c r="P64363" s="146"/>
      <c r="Q64363" s="91"/>
      <c r="R64363" s="116"/>
      <c r="AB64363" s="127"/>
      <c r="AC64363" s="127"/>
    </row>
    <row r="64364" spans="14:29" ht="15" hidden="1" customHeight="1">
      <c r="N64364" s="127"/>
      <c r="P64364" s="146"/>
      <c r="Q64364" s="91"/>
      <c r="R64364" s="116"/>
      <c r="AB64364" s="127"/>
      <c r="AC64364" s="127"/>
    </row>
    <row r="64365" spans="14:29" ht="15" hidden="1" customHeight="1">
      <c r="N64365" s="127"/>
      <c r="P64365" s="146"/>
      <c r="Q64365" s="91"/>
      <c r="R64365" s="116"/>
      <c r="AB64365" s="127"/>
      <c r="AC64365" s="127"/>
    </row>
    <row r="64366" spans="14:29" ht="15" hidden="1" customHeight="1">
      <c r="N64366" s="127"/>
      <c r="P64366" s="146"/>
      <c r="Q64366" s="91"/>
      <c r="R64366" s="116"/>
      <c r="AB64366" s="127"/>
      <c r="AC64366" s="127"/>
    </row>
    <row r="64367" spans="14:29" ht="15" hidden="1" customHeight="1">
      <c r="N64367" s="127"/>
      <c r="P64367" s="146"/>
      <c r="Q64367" s="91"/>
      <c r="R64367" s="116"/>
      <c r="AB64367" s="127"/>
      <c r="AC64367" s="127"/>
    </row>
    <row r="64368" spans="14:29" ht="15" hidden="1" customHeight="1">
      <c r="N64368" s="127"/>
      <c r="P64368" s="146"/>
      <c r="Q64368" s="91"/>
      <c r="R64368" s="116"/>
      <c r="AB64368" s="127"/>
      <c r="AC64368" s="127"/>
    </row>
    <row r="64369" spans="14:29" ht="15" hidden="1" customHeight="1">
      <c r="N64369" s="127"/>
      <c r="P64369" s="146"/>
      <c r="Q64369" s="91"/>
      <c r="R64369" s="116"/>
      <c r="AB64369" s="127"/>
      <c r="AC64369" s="127"/>
    </row>
    <row r="64370" spans="14:29" ht="15" hidden="1" customHeight="1">
      <c r="N64370" s="127"/>
      <c r="P64370" s="146"/>
      <c r="Q64370" s="91"/>
      <c r="R64370" s="116"/>
      <c r="AB64370" s="127"/>
      <c r="AC64370" s="127"/>
    </row>
    <row r="64371" spans="14:29" ht="15" hidden="1" customHeight="1">
      <c r="N64371" s="127"/>
      <c r="P64371" s="146"/>
      <c r="Q64371" s="91"/>
      <c r="R64371" s="116"/>
      <c r="AB64371" s="127"/>
      <c r="AC64371" s="127"/>
    </row>
    <row r="64372" spans="14:29" ht="15" hidden="1" customHeight="1">
      <c r="N64372" s="127"/>
      <c r="P64372" s="146"/>
      <c r="Q64372" s="91"/>
      <c r="R64372" s="116"/>
      <c r="AB64372" s="127"/>
      <c r="AC64372" s="127"/>
    </row>
    <row r="64373" spans="14:29" ht="15" hidden="1" customHeight="1">
      <c r="N64373" s="127"/>
      <c r="P64373" s="146"/>
      <c r="Q64373" s="91"/>
      <c r="R64373" s="116"/>
      <c r="AB64373" s="127"/>
      <c r="AC64373" s="127"/>
    </row>
    <row r="64374" spans="14:29" ht="15" hidden="1" customHeight="1">
      <c r="N64374" s="127"/>
      <c r="P64374" s="146"/>
      <c r="Q64374" s="91"/>
      <c r="R64374" s="116"/>
      <c r="AB64374" s="127"/>
      <c r="AC64374" s="127"/>
    </row>
    <row r="64375" spans="14:29" ht="15" hidden="1" customHeight="1">
      <c r="N64375" s="127"/>
      <c r="P64375" s="146"/>
      <c r="Q64375" s="91"/>
      <c r="R64375" s="116"/>
      <c r="AB64375" s="127"/>
      <c r="AC64375" s="127"/>
    </row>
    <row r="64376" spans="14:29" ht="15" hidden="1" customHeight="1">
      <c r="N64376" s="127"/>
      <c r="P64376" s="146"/>
      <c r="Q64376" s="91"/>
      <c r="R64376" s="116"/>
      <c r="AB64376" s="127"/>
      <c r="AC64376" s="127"/>
    </row>
    <row r="64377" spans="14:29" ht="15" hidden="1" customHeight="1">
      <c r="N64377" s="127"/>
      <c r="P64377" s="146"/>
      <c r="Q64377" s="91"/>
      <c r="R64377" s="116"/>
      <c r="AB64377" s="127"/>
      <c r="AC64377" s="127"/>
    </row>
    <row r="64378" spans="14:29" ht="15" hidden="1" customHeight="1">
      <c r="N64378" s="127"/>
      <c r="P64378" s="146"/>
      <c r="Q64378" s="91"/>
      <c r="R64378" s="116"/>
      <c r="AB64378" s="127"/>
      <c r="AC64378" s="127"/>
    </row>
    <row r="64379" spans="14:29" ht="15" hidden="1" customHeight="1">
      <c r="N64379" s="127"/>
      <c r="P64379" s="146"/>
      <c r="Q64379" s="91"/>
      <c r="R64379" s="116"/>
      <c r="AB64379" s="127"/>
      <c r="AC64379" s="127"/>
    </row>
    <row r="64380" spans="14:29" ht="15" hidden="1" customHeight="1">
      <c r="N64380" s="127"/>
      <c r="P64380" s="146"/>
      <c r="Q64380" s="91"/>
      <c r="R64380" s="116"/>
      <c r="AB64380" s="127"/>
      <c r="AC64380" s="127"/>
    </row>
    <row r="64381" spans="14:29" ht="15" hidden="1" customHeight="1">
      <c r="N64381" s="127"/>
      <c r="P64381" s="146"/>
      <c r="Q64381" s="91"/>
      <c r="R64381" s="116"/>
      <c r="AB64381" s="127"/>
      <c r="AC64381" s="127"/>
    </row>
    <row r="64382" spans="14:29" ht="15" hidden="1" customHeight="1">
      <c r="N64382" s="127"/>
      <c r="P64382" s="146"/>
      <c r="Q64382" s="91"/>
      <c r="R64382" s="116"/>
      <c r="AB64382" s="127"/>
      <c r="AC64382" s="127"/>
    </row>
    <row r="64383" spans="14:29" ht="15" hidden="1" customHeight="1">
      <c r="N64383" s="127"/>
      <c r="P64383" s="146"/>
      <c r="Q64383" s="91"/>
      <c r="R64383" s="116"/>
      <c r="AB64383" s="127"/>
      <c r="AC64383" s="127"/>
    </row>
    <row r="64384" spans="14:29" ht="15" hidden="1" customHeight="1">
      <c r="N64384" s="127"/>
      <c r="P64384" s="146"/>
      <c r="Q64384" s="91"/>
      <c r="R64384" s="116"/>
      <c r="AB64384" s="127"/>
      <c r="AC64384" s="127"/>
    </row>
    <row r="64385" spans="14:29" ht="15" hidden="1" customHeight="1">
      <c r="N64385" s="127"/>
      <c r="P64385" s="146"/>
      <c r="Q64385" s="91"/>
      <c r="R64385" s="116"/>
      <c r="AB64385" s="127"/>
      <c r="AC64385" s="127"/>
    </row>
    <row r="64386" spans="14:29" ht="15" hidden="1" customHeight="1">
      <c r="N64386" s="127"/>
      <c r="P64386" s="146"/>
      <c r="Q64386" s="91"/>
      <c r="R64386" s="116"/>
      <c r="AB64386" s="127"/>
      <c r="AC64386" s="127"/>
    </row>
    <row r="64387" spans="14:29" ht="15" hidden="1" customHeight="1">
      <c r="N64387" s="127"/>
      <c r="P64387" s="146"/>
      <c r="Q64387" s="91"/>
      <c r="R64387" s="116"/>
      <c r="AB64387" s="127"/>
      <c r="AC64387" s="127"/>
    </row>
    <row r="64388" spans="14:29" ht="15" hidden="1" customHeight="1">
      <c r="N64388" s="127"/>
      <c r="P64388" s="146"/>
      <c r="Q64388" s="91"/>
      <c r="R64388" s="116"/>
      <c r="AB64388" s="127"/>
      <c r="AC64388" s="127"/>
    </row>
    <row r="64389" spans="14:29" ht="15" hidden="1" customHeight="1">
      <c r="N64389" s="127"/>
      <c r="P64389" s="146"/>
      <c r="Q64389" s="91"/>
      <c r="R64389" s="116"/>
      <c r="AB64389" s="127"/>
      <c r="AC64389" s="127"/>
    </row>
    <row r="64390" spans="14:29" ht="15" hidden="1" customHeight="1">
      <c r="N64390" s="127"/>
      <c r="P64390" s="146"/>
      <c r="Q64390" s="91"/>
      <c r="R64390" s="116"/>
      <c r="AB64390" s="127"/>
      <c r="AC64390" s="127"/>
    </row>
    <row r="64391" spans="14:29" ht="15" hidden="1" customHeight="1">
      <c r="N64391" s="127"/>
      <c r="P64391" s="146"/>
      <c r="Q64391" s="91"/>
      <c r="R64391" s="116"/>
      <c r="AB64391" s="127"/>
      <c r="AC64391" s="127"/>
    </row>
    <row r="64392" spans="14:29" ht="15" hidden="1" customHeight="1">
      <c r="N64392" s="127"/>
      <c r="P64392" s="146"/>
      <c r="Q64392" s="91"/>
      <c r="R64392" s="116"/>
      <c r="AB64392" s="127"/>
      <c r="AC64392" s="127"/>
    </row>
    <row r="64393" spans="14:29" ht="15" hidden="1" customHeight="1">
      <c r="N64393" s="127"/>
      <c r="P64393" s="146"/>
      <c r="Q64393" s="91"/>
      <c r="R64393" s="116"/>
      <c r="AB64393" s="127"/>
      <c r="AC64393" s="127"/>
    </row>
    <row r="64394" spans="14:29" ht="15" hidden="1" customHeight="1">
      <c r="N64394" s="127"/>
      <c r="P64394" s="146"/>
      <c r="Q64394" s="91"/>
      <c r="R64394" s="116"/>
      <c r="AB64394" s="127"/>
      <c r="AC64394" s="127"/>
    </row>
    <row r="64395" spans="14:29" ht="15" hidden="1" customHeight="1">
      <c r="N64395" s="127"/>
      <c r="P64395" s="146"/>
      <c r="Q64395" s="91"/>
      <c r="R64395" s="116"/>
      <c r="AB64395" s="127"/>
      <c r="AC64395" s="127"/>
    </row>
    <row r="64396" spans="14:29" ht="15" hidden="1" customHeight="1">
      <c r="N64396" s="127"/>
      <c r="P64396" s="146"/>
      <c r="Q64396" s="91"/>
      <c r="R64396" s="116"/>
      <c r="AB64396" s="127"/>
      <c r="AC64396" s="127"/>
    </row>
    <row r="64397" spans="14:29" ht="15" hidden="1" customHeight="1">
      <c r="N64397" s="127"/>
      <c r="P64397" s="146"/>
      <c r="Q64397" s="91"/>
      <c r="R64397" s="116"/>
      <c r="AB64397" s="127"/>
      <c r="AC64397" s="127"/>
    </row>
    <row r="64398" spans="14:29" ht="15" hidden="1" customHeight="1">
      <c r="N64398" s="127"/>
      <c r="P64398" s="146"/>
      <c r="Q64398" s="91"/>
      <c r="R64398" s="116"/>
      <c r="AB64398" s="127"/>
      <c r="AC64398" s="127"/>
    </row>
    <row r="64399" spans="14:29" ht="15" hidden="1" customHeight="1">
      <c r="N64399" s="127"/>
      <c r="P64399" s="146"/>
      <c r="Q64399" s="91"/>
      <c r="R64399" s="116"/>
      <c r="AB64399" s="127"/>
      <c r="AC64399" s="127"/>
    </row>
    <row r="64400" spans="14:29" ht="15" hidden="1" customHeight="1">
      <c r="N64400" s="127"/>
      <c r="P64400" s="146"/>
      <c r="Q64400" s="91"/>
      <c r="R64400" s="116"/>
      <c r="AB64400" s="127"/>
      <c r="AC64400" s="127"/>
    </row>
    <row r="64401" spans="14:29" ht="15" hidden="1" customHeight="1">
      <c r="N64401" s="127"/>
      <c r="P64401" s="146"/>
      <c r="Q64401" s="91"/>
      <c r="R64401" s="116"/>
      <c r="AB64401" s="127"/>
      <c r="AC64401" s="127"/>
    </row>
    <row r="64402" spans="14:29" ht="15" hidden="1" customHeight="1">
      <c r="N64402" s="127"/>
      <c r="P64402" s="146"/>
      <c r="Q64402" s="91"/>
      <c r="R64402" s="116"/>
      <c r="AB64402" s="127"/>
      <c r="AC64402" s="127"/>
    </row>
    <row r="64403" spans="14:29" ht="15" hidden="1" customHeight="1">
      <c r="N64403" s="127"/>
      <c r="P64403" s="146"/>
      <c r="Q64403" s="91"/>
      <c r="R64403" s="116"/>
      <c r="AB64403" s="127"/>
      <c r="AC64403" s="127"/>
    </row>
    <row r="64404" spans="14:29" ht="15" hidden="1" customHeight="1">
      <c r="N64404" s="127"/>
      <c r="P64404" s="146"/>
      <c r="Q64404" s="91"/>
      <c r="R64404" s="116"/>
      <c r="AB64404" s="127"/>
      <c r="AC64404" s="127"/>
    </row>
    <row r="64405" spans="14:29" ht="15" hidden="1" customHeight="1">
      <c r="N64405" s="127"/>
      <c r="P64405" s="146"/>
      <c r="Q64405" s="91"/>
      <c r="R64405" s="116"/>
      <c r="AB64405" s="127"/>
      <c r="AC64405" s="127"/>
    </row>
    <row r="64406" spans="14:29" ht="15" hidden="1" customHeight="1">
      <c r="N64406" s="127"/>
      <c r="P64406" s="146"/>
      <c r="Q64406" s="91"/>
      <c r="R64406" s="116"/>
      <c r="AB64406" s="127"/>
      <c r="AC64406" s="127"/>
    </row>
    <row r="64407" spans="14:29" ht="15" hidden="1" customHeight="1">
      <c r="N64407" s="127"/>
      <c r="P64407" s="146"/>
      <c r="Q64407" s="91"/>
      <c r="R64407" s="116"/>
      <c r="AB64407" s="127"/>
      <c r="AC64407" s="127"/>
    </row>
    <row r="64408" spans="14:29" ht="15" hidden="1" customHeight="1">
      <c r="N64408" s="127"/>
      <c r="P64408" s="146"/>
      <c r="Q64408" s="91"/>
      <c r="R64408" s="116"/>
      <c r="AB64408" s="127"/>
      <c r="AC64408" s="127"/>
    </row>
    <row r="64409" spans="14:29" ht="15" hidden="1" customHeight="1">
      <c r="N64409" s="127"/>
      <c r="P64409" s="146"/>
      <c r="Q64409" s="91"/>
      <c r="R64409" s="116"/>
      <c r="AB64409" s="127"/>
      <c r="AC64409" s="127"/>
    </row>
    <row r="64410" spans="14:29" ht="15" hidden="1" customHeight="1">
      <c r="N64410" s="127"/>
      <c r="P64410" s="146"/>
      <c r="Q64410" s="91"/>
      <c r="R64410" s="116"/>
      <c r="AB64410" s="127"/>
      <c r="AC64410" s="127"/>
    </row>
    <row r="64411" spans="14:29" ht="15" hidden="1" customHeight="1">
      <c r="N64411" s="127"/>
      <c r="P64411" s="146"/>
      <c r="Q64411" s="91"/>
      <c r="R64411" s="116"/>
      <c r="AB64411" s="127"/>
      <c r="AC64411" s="127"/>
    </row>
    <row r="64412" spans="14:29" ht="15" hidden="1" customHeight="1">
      <c r="N64412" s="127"/>
      <c r="P64412" s="146"/>
      <c r="Q64412" s="91"/>
      <c r="R64412" s="116"/>
      <c r="AB64412" s="127"/>
      <c r="AC64412" s="127"/>
    </row>
    <row r="64413" spans="14:29" ht="15" hidden="1" customHeight="1">
      <c r="N64413" s="127"/>
      <c r="P64413" s="146"/>
      <c r="Q64413" s="91"/>
      <c r="R64413" s="116"/>
      <c r="AB64413" s="127"/>
      <c r="AC64413" s="127"/>
    </row>
    <row r="64414" spans="14:29" ht="15" hidden="1" customHeight="1">
      <c r="N64414" s="127"/>
      <c r="P64414" s="146"/>
      <c r="Q64414" s="91"/>
      <c r="R64414" s="116"/>
      <c r="AB64414" s="127"/>
      <c r="AC64414" s="127"/>
    </row>
    <row r="64415" spans="14:29" ht="15" hidden="1" customHeight="1">
      <c r="N64415" s="127"/>
      <c r="P64415" s="146"/>
      <c r="Q64415" s="91"/>
      <c r="R64415" s="116"/>
      <c r="AB64415" s="127"/>
      <c r="AC64415" s="127"/>
    </row>
    <row r="64416" spans="14:29" ht="15" hidden="1" customHeight="1">
      <c r="N64416" s="127"/>
      <c r="P64416" s="146"/>
      <c r="Q64416" s="91"/>
      <c r="R64416" s="116"/>
      <c r="AB64416" s="127"/>
      <c r="AC64416" s="127"/>
    </row>
    <row r="64417" spans="14:29" ht="15" hidden="1" customHeight="1">
      <c r="N64417" s="127"/>
      <c r="P64417" s="146"/>
      <c r="Q64417" s="91"/>
      <c r="R64417" s="116"/>
      <c r="AB64417" s="127"/>
      <c r="AC64417" s="127"/>
    </row>
    <row r="64418" spans="14:29" ht="15" hidden="1" customHeight="1">
      <c r="N64418" s="127"/>
      <c r="P64418" s="146"/>
      <c r="Q64418" s="91"/>
      <c r="R64418" s="116"/>
      <c r="AB64418" s="127"/>
      <c r="AC64418" s="127"/>
    </row>
    <row r="64419" spans="14:29" ht="15" hidden="1" customHeight="1">
      <c r="N64419" s="127"/>
      <c r="P64419" s="146"/>
      <c r="Q64419" s="91"/>
      <c r="R64419" s="116"/>
      <c r="AB64419" s="127"/>
      <c r="AC64419" s="127"/>
    </row>
    <row r="64420" spans="14:29" ht="15" hidden="1" customHeight="1">
      <c r="N64420" s="127"/>
      <c r="P64420" s="146"/>
      <c r="Q64420" s="91"/>
      <c r="R64420" s="116"/>
      <c r="AB64420" s="127"/>
      <c r="AC64420" s="127"/>
    </row>
    <row r="64421" spans="14:29" ht="15" hidden="1" customHeight="1">
      <c r="N64421" s="127"/>
      <c r="P64421" s="146"/>
      <c r="Q64421" s="91"/>
      <c r="R64421" s="116"/>
      <c r="AB64421" s="127"/>
      <c r="AC64421" s="127"/>
    </row>
    <row r="64422" spans="14:29" ht="15" hidden="1" customHeight="1">
      <c r="N64422" s="127"/>
      <c r="P64422" s="146"/>
      <c r="Q64422" s="91"/>
      <c r="R64422" s="116"/>
      <c r="AB64422" s="127"/>
      <c r="AC64422" s="127"/>
    </row>
    <row r="64423" spans="14:29" ht="15" hidden="1" customHeight="1">
      <c r="N64423" s="127"/>
      <c r="P64423" s="146"/>
      <c r="Q64423" s="91"/>
      <c r="R64423" s="116"/>
      <c r="AB64423" s="127"/>
      <c r="AC64423" s="127"/>
    </row>
    <row r="64424" spans="14:29" ht="15" hidden="1" customHeight="1">
      <c r="N64424" s="127"/>
      <c r="P64424" s="146"/>
      <c r="Q64424" s="91"/>
      <c r="R64424" s="116"/>
      <c r="AB64424" s="127"/>
      <c r="AC64424" s="127"/>
    </row>
    <row r="64425" spans="14:29" ht="15" hidden="1" customHeight="1">
      <c r="N64425" s="127"/>
      <c r="P64425" s="146"/>
      <c r="Q64425" s="91"/>
      <c r="R64425" s="116"/>
      <c r="AB64425" s="127"/>
      <c r="AC64425" s="127"/>
    </row>
    <row r="64426" spans="14:29" ht="15" hidden="1" customHeight="1">
      <c r="N64426" s="127"/>
      <c r="P64426" s="146"/>
      <c r="Q64426" s="91"/>
      <c r="R64426" s="116"/>
      <c r="AB64426" s="127"/>
      <c r="AC64426" s="127"/>
    </row>
    <row r="64427" spans="14:29" ht="15" hidden="1" customHeight="1">
      <c r="N64427" s="127"/>
      <c r="P64427" s="146"/>
      <c r="Q64427" s="91"/>
      <c r="R64427" s="116"/>
      <c r="AB64427" s="127"/>
      <c r="AC64427" s="127"/>
    </row>
    <row r="64428" spans="14:29" ht="15" hidden="1" customHeight="1">
      <c r="N64428" s="127"/>
      <c r="P64428" s="146"/>
      <c r="Q64428" s="91"/>
      <c r="R64428" s="116"/>
      <c r="AB64428" s="127"/>
      <c r="AC64428" s="127"/>
    </row>
    <row r="64429" spans="14:29" ht="15" hidden="1" customHeight="1">
      <c r="N64429" s="127"/>
      <c r="P64429" s="146"/>
      <c r="Q64429" s="91"/>
      <c r="R64429" s="116"/>
      <c r="AB64429" s="127"/>
      <c r="AC64429" s="127"/>
    </row>
    <row r="64430" spans="14:29" ht="15" hidden="1" customHeight="1">
      <c r="N64430" s="127"/>
      <c r="P64430" s="146"/>
      <c r="Q64430" s="91"/>
      <c r="R64430" s="116"/>
      <c r="AB64430" s="127"/>
      <c r="AC64430" s="127"/>
    </row>
    <row r="64431" spans="14:29" ht="15" hidden="1" customHeight="1">
      <c r="N64431" s="127"/>
      <c r="P64431" s="146"/>
      <c r="Q64431" s="91"/>
      <c r="R64431" s="116"/>
      <c r="AB64431" s="127"/>
      <c r="AC64431" s="127"/>
    </row>
    <row r="64432" spans="14:29" ht="15" hidden="1" customHeight="1">
      <c r="N64432" s="127"/>
      <c r="P64432" s="146"/>
      <c r="Q64432" s="91"/>
      <c r="R64432" s="116"/>
      <c r="AB64432" s="127"/>
      <c r="AC64432" s="127"/>
    </row>
    <row r="64433" spans="14:29" ht="15" hidden="1" customHeight="1">
      <c r="N64433" s="127"/>
      <c r="P64433" s="146"/>
      <c r="Q64433" s="91"/>
      <c r="R64433" s="116"/>
      <c r="AB64433" s="127"/>
      <c r="AC64433" s="127"/>
    </row>
    <row r="64434" spans="14:29" ht="15" hidden="1" customHeight="1">
      <c r="N64434" s="127"/>
      <c r="P64434" s="146"/>
      <c r="Q64434" s="91"/>
      <c r="R64434" s="116"/>
      <c r="AB64434" s="127"/>
      <c r="AC64434" s="127"/>
    </row>
    <row r="64435" spans="14:29" ht="15" hidden="1" customHeight="1">
      <c r="N64435" s="127"/>
      <c r="P64435" s="146"/>
      <c r="Q64435" s="91"/>
      <c r="R64435" s="116"/>
      <c r="AB64435" s="127"/>
      <c r="AC64435" s="127"/>
    </row>
    <row r="64436" spans="14:29" ht="15" hidden="1" customHeight="1">
      <c r="N64436" s="127"/>
      <c r="P64436" s="146"/>
      <c r="Q64436" s="91"/>
      <c r="R64436" s="116"/>
      <c r="AB64436" s="127"/>
      <c r="AC64436" s="127"/>
    </row>
    <row r="64437" spans="14:29" ht="15" hidden="1" customHeight="1">
      <c r="N64437" s="127"/>
      <c r="P64437" s="146"/>
      <c r="Q64437" s="91"/>
      <c r="R64437" s="116"/>
      <c r="AB64437" s="127"/>
      <c r="AC64437" s="127"/>
    </row>
    <row r="64438" spans="14:29" ht="15" hidden="1" customHeight="1">
      <c r="N64438" s="127"/>
      <c r="P64438" s="146"/>
      <c r="Q64438" s="91"/>
      <c r="R64438" s="116"/>
      <c r="AB64438" s="127"/>
      <c r="AC64438" s="127"/>
    </row>
    <row r="64439" spans="14:29" ht="15" hidden="1" customHeight="1">
      <c r="N64439" s="127"/>
      <c r="P64439" s="146"/>
      <c r="Q64439" s="91"/>
      <c r="R64439" s="116"/>
      <c r="AB64439" s="127"/>
      <c r="AC64439" s="127"/>
    </row>
    <row r="64440" spans="14:29" ht="15" hidden="1" customHeight="1">
      <c r="N64440" s="127"/>
      <c r="P64440" s="146"/>
      <c r="Q64440" s="91"/>
      <c r="R64440" s="116"/>
      <c r="AB64440" s="127"/>
      <c r="AC64440" s="127"/>
    </row>
    <row r="64441" spans="14:29" ht="15" hidden="1" customHeight="1">
      <c r="N64441" s="127"/>
      <c r="P64441" s="146"/>
      <c r="Q64441" s="91"/>
      <c r="R64441" s="116"/>
      <c r="AB64441" s="127"/>
      <c r="AC64441" s="127"/>
    </row>
    <row r="64442" spans="14:29" ht="15" hidden="1" customHeight="1">
      <c r="N64442" s="127"/>
      <c r="P64442" s="146"/>
      <c r="Q64442" s="91"/>
      <c r="R64442" s="116"/>
      <c r="AB64442" s="127"/>
      <c r="AC64442" s="127"/>
    </row>
    <row r="64443" spans="14:29" ht="15" hidden="1" customHeight="1">
      <c r="N64443" s="127"/>
      <c r="P64443" s="146"/>
      <c r="Q64443" s="91"/>
      <c r="R64443" s="116"/>
      <c r="AB64443" s="127"/>
      <c r="AC64443" s="127"/>
    </row>
    <row r="64444" spans="14:29" ht="15" hidden="1" customHeight="1">
      <c r="N64444" s="127"/>
      <c r="P64444" s="146"/>
      <c r="Q64444" s="91"/>
      <c r="R64444" s="116"/>
      <c r="AB64444" s="127"/>
      <c r="AC64444" s="127"/>
    </row>
    <row r="64445" spans="14:29" ht="15" hidden="1" customHeight="1">
      <c r="N64445" s="127"/>
      <c r="P64445" s="146"/>
      <c r="Q64445" s="91"/>
      <c r="R64445" s="116"/>
      <c r="AB64445" s="127"/>
      <c r="AC64445" s="127"/>
    </row>
    <row r="64446" spans="14:29" ht="15" hidden="1" customHeight="1">
      <c r="N64446" s="127"/>
      <c r="P64446" s="146"/>
      <c r="Q64446" s="91"/>
      <c r="R64446" s="116"/>
      <c r="AB64446" s="127"/>
      <c r="AC64446" s="127"/>
    </row>
    <row r="64447" spans="14:29" ht="15" hidden="1" customHeight="1">
      <c r="N64447" s="127"/>
      <c r="P64447" s="146"/>
      <c r="Q64447" s="91"/>
      <c r="R64447" s="116"/>
      <c r="AB64447" s="127"/>
      <c r="AC64447" s="127"/>
    </row>
    <row r="64448" spans="14:29" ht="15" hidden="1" customHeight="1">
      <c r="N64448" s="127"/>
      <c r="P64448" s="146"/>
      <c r="Q64448" s="91"/>
      <c r="R64448" s="116"/>
      <c r="AB64448" s="127"/>
      <c r="AC64448" s="127"/>
    </row>
    <row r="64449" spans="14:29" ht="15" hidden="1" customHeight="1">
      <c r="N64449" s="127"/>
      <c r="P64449" s="146"/>
      <c r="Q64449" s="91"/>
      <c r="R64449" s="116"/>
      <c r="AB64449" s="127"/>
      <c r="AC64449" s="127"/>
    </row>
    <row r="64450" spans="14:29" ht="15" hidden="1" customHeight="1">
      <c r="N64450" s="127"/>
      <c r="P64450" s="146"/>
      <c r="Q64450" s="91"/>
      <c r="R64450" s="116"/>
      <c r="AB64450" s="127"/>
      <c r="AC64450" s="127"/>
    </row>
    <row r="64451" spans="14:29" ht="15" hidden="1" customHeight="1">
      <c r="N64451" s="127"/>
      <c r="P64451" s="146"/>
      <c r="Q64451" s="91"/>
      <c r="R64451" s="116"/>
      <c r="AB64451" s="127"/>
      <c r="AC64451" s="127"/>
    </row>
    <row r="64452" spans="14:29" ht="15" hidden="1" customHeight="1">
      <c r="N64452" s="127"/>
      <c r="P64452" s="146"/>
      <c r="Q64452" s="91"/>
      <c r="R64452" s="116"/>
      <c r="AB64452" s="127"/>
      <c r="AC64452" s="127"/>
    </row>
    <row r="64453" spans="14:29" ht="15" hidden="1" customHeight="1">
      <c r="N64453" s="127"/>
      <c r="P64453" s="146"/>
      <c r="Q64453" s="91"/>
      <c r="R64453" s="116"/>
      <c r="AB64453" s="127"/>
      <c r="AC64453" s="127"/>
    </row>
    <row r="64454" spans="14:29" ht="15" hidden="1" customHeight="1">
      <c r="N64454" s="127"/>
      <c r="P64454" s="146"/>
      <c r="Q64454" s="91"/>
      <c r="R64454" s="116"/>
      <c r="AB64454" s="127"/>
      <c r="AC64454" s="127"/>
    </row>
    <row r="64455" spans="14:29" ht="15" hidden="1" customHeight="1">
      <c r="N64455" s="127"/>
      <c r="P64455" s="146"/>
      <c r="Q64455" s="91"/>
      <c r="R64455" s="116"/>
      <c r="AB64455" s="127"/>
      <c r="AC64455" s="127"/>
    </row>
    <row r="64456" spans="14:29" ht="15" hidden="1" customHeight="1">
      <c r="N64456" s="127"/>
      <c r="P64456" s="146"/>
      <c r="Q64456" s="91"/>
      <c r="R64456" s="116"/>
      <c r="AB64456" s="127"/>
      <c r="AC64456" s="127"/>
    </row>
    <row r="64457" spans="14:29" ht="15" hidden="1" customHeight="1">
      <c r="N64457" s="127"/>
      <c r="P64457" s="146"/>
      <c r="Q64457" s="91"/>
      <c r="R64457" s="116"/>
      <c r="AB64457" s="127"/>
      <c r="AC64457" s="127"/>
    </row>
    <row r="64458" spans="14:29" ht="15" hidden="1" customHeight="1">
      <c r="N64458" s="127"/>
      <c r="P64458" s="146"/>
      <c r="Q64458" s="91"/>
      <c r="R64458" s="116"/>
      <c r="AB64458" s="127"/>
      <c r="AC64458" s="127"/>
    </row>
    <row r="64459" spans="14:29" ht="15" hidden="1" customHeight="1">
      <c r="N64459" s="127"/>
      <c r="P64459" s="146"/>
      <c r="Q64459" s="91"/>
      <c r="R64459" s="116"/>
      <c r="AB64459" s="127"/>
      <c r="AC64459" s="127"/>
    </row>
    <row r="64460" spans="14:29" ht="15" hidden="1" customHeight="1">
      <c r="N64460" s="127"/>
      <c r="P64460" s="146"/>
      <c r="Q64460" s="91"/>
      <c r="R64460" s="116"/>
      <c r="AB64460" s="127"/>
      <c r="AC64460" s="127"/>
    </row>
    <row r="64461" spans="14:29" ht="15" hidden="1" customHeight="1">
      <c r="N64461" s="127"/>
      <c r="P64461" s="146"/>
      <c r="Q64461" s="91"/>
      <c r="R64461" s="116"/>
      <c r="AB64461" s="127"/>
      <c r="AC64461" s="127"/>
    </row>
    <row r="64462" spans="14:29" ht="15" hidden="1" customHeight="1">
      <c r="N64462" s="127"/>
      <c r="P64462" s="146"/>
      <c r="Q64462" s="91"/>
      <c r="R64462" s="116"/>
      <c r="AB64462" s="127"/>
      <c r="AC64462" s="127"/>
    </row>
    <row r="64463" spans="14:29" ht="15" hidden="1" customHeight="1">
      <c r="N64463" s="127"/>
      <c r="P64463" s="146"/>
      <c r="Q64463" s="91"/>
      <c r="R64463" s="116"/>
      <c r="AB64463" s="127"/>
      <c r="AC64463" s="127"/>
    </row>
    <row r="64464" spans="14:29" ht="15" hidden="1" customHeight="1">
      <c r="N64464" s="127"/>
      <c r="P64464" s="146"/>
      <c r="Q64464" s="91"/>
      <c r="R64464" s="116"/>
      <c r="AB64464" s="127"/>
      <c r="AC64464" s="127"/>
    </row>
    <row r="64465" spans="14:29" ht="15" hidden="1" customHeight="1">
      <c r="N64465" s="127"/>
      <c r="P64465" s="146"/>
      <c r="Q64465" s="91"/>
      <c r="R64465" s="116"/>
      <c r="AB64465" s="127"/>
      <c r="AC64465" s="127"/>
    </row>
    <row r="64466" spans="14:29" ht="15" hidden="1" customHeight="1">
      <c r="N64466" s="127"/>
      <c r="P64466" s="146"/>
      <c r="Q64466" s="91"/>
      <c r="R64466" s="116"/>
      <c r="AB64466" s="127"/>
      <c r="AC64466" s="127"/>
    </row>
    <row r="64467" spans="14:29" ht="15" hidden="1" customHeight="1">
      <c r="N64467" s="127"/>
      <c r="P64467" s="146"/>
      <c r="Q64467" s="91"/>
      <c r="R64467" s="116"/>
      <c r="AB64467" s="127"/>
      <c r="AC64467" s="127"/>
    </row>
    <row r="64468" spans="14:29" ht="15" hidden="1" customHeight="1">
      <c r="N64468" s="127"/>
      <c r="P64468" s="146"/>
      <c r="Q64468" s="91"/>
      <c r="R64468" s="116"/>
      <c r="AB64468" s="127"/>
      <c r="AC64468" s="127"/>
    </row>
    <row r="64469" spans="14:29" ht="15" hidden="1" customHeight="1">
      <c r="N64469" s="127"/>
      <c r="P64469" s="146"/>
      <c r="Q64469" s="91"/>
      <c r="R64469" s="116"/>
      <c r="AB64469" s="127"/>
      <c r="AC64469" s="127"/>
    </row>
    <row r="64470" spans="14:29" ht="15" hidden="1" customHeight="1">
      <c r="N64470" s="127"/>
      <c r="P64470" s="146"/>
      <c r="Q64470" s="91"/>
      <c r="R64470" s="116"/>
      <c r="AB64470" s="127"/>
      <c r="AC64470" s="127"/>
    </row>
    <row r="64471" spans="14:29" ht="15" hidden="1" customHeight="1">
      <c r="N64471" s="127"/>
      <c r="P64471" s="146"/>
      <c r="Q64471" s="91"/>
      <c r="R64471" s="116"/>
      <c r="AB64471" s="127"/>
      <c r="AC64471" s="127"/>
    </row>
    <row r="64472" spans="14:29" ht="15" hidden="1" customHeight="1">
      <c r="N64472" s="127"/>
      <c r="P64472" s="146"/>
      <c r="Q64472" s="91"/>
      <c r="R64472" s="116"/>
      <c r="AB64472" s="127"/>
      <c r="AC64472" s="127"/>
    </row>
    <row r="64473" spans="14:29" ht="15" hidden="1" customHeight="1">
      <c r="N64473" s="127"/>
      <c r="P64473" s="146"/>
      <c r="Q64473" s="91"/>
      <c r="R64473" s="116"/>
      <c r="AB64473" s="127"/>
      <c r="AC64473" s="127"/>
    </row>
    <row r="64474" spans="14:29" ht="15" hidden="1" customHeight="1">
      <c r="N64474" s="127"/>
      <c r="P64474" s="146"/>
      <c r="Q64474" s="91"/>
      <c r="R64474" s="116"/>
      <c r="AB64474" s="127"/>
      <c r="AC64474" s="127"/>
    </row>
    <row r="64475" spans="14:29" ht="15" hidden="1" customHeight="1">
      <c r="N64475" s="127"/>
      <c r="P64475" s="146"/>
      <c r="Q64475" s="91"/>
      <c r="R64475" s="116"/>
      <c r="AB64475" s="127"/>
      <c r="AC64475" s="127"/>
    </row>
    <row r="64476" spans="14:29" ht="15" hidden="1" customHeight="1">
      <c r="N64476" s="127"/>
      <c r="P64476" s="146"/>
      <c r="Q64476" s="91"/>
      <c r="R64476" s="116"/>
      <c r="AB64476" s="127"/>
      <c r="AC64476" s="127"/>
    </row>
    <row r="64477" spans="14:29" ht="15" hidden="1" customHeight="1">
      <c r="N64477" s="127"/>
      <c r="P64477" s="146"/>
      <c r="Q64477" s="91"/>
      <c r="R64477" s="116"/>
      <c r="AB64477" s="127"/>
      <c r="AC64477" s="127"/>
    </row>
    <row r="64478" spans="14:29" ht="15" hidden="1" customHeight="1">
      <c r="N64478" s="127"/>
      <c r="P64478" s="146"/>
      <c r="Q64478" s="91"/>
      <c r="R64478" s="116"/>
      <c r="AB64478" s="127"/>
      <c r="AC64478" s="127"/>
    </row>
    <row r="64479" spans="14:29" ht="15" hidden="1" customHeight="1">
      <c r="N64479" s="127"/>
      <c r="P64479" s="146"/>
      <c r="Q64479" s="91"/>
      <c r="R64479" s="116"/>
      <c r="AB64479" s="127"/>
      <c r="AC64479" s="127"/>
    </row>
    <row r="64480" spans="14:29" ht="15" hidden="1" customHeight="1">
      <c r="N64480" s="127"/>
      <c r="P64480" s="146"/>
      <c r="Q64480" s="91"/>
      <c r="R64480" s="116"/>
      <c r="AB64480" s="127"/>
      <c r="AC64480" s="127"/>
    </row>
    <row r="64481" spans="14:29" ht="15" hidden="1" customHeight="1">
      <c r="N64481" s="127"/>
      <c r="P64481" s="146"/>
      <c r="Q64481" s="91"/>
      <c r="R64481" s="116"/>
      <c r="AB64481" s="127"/>
      <c r="AC64481" s="127"/>
    </row>
    <row r="64482" spans="14:29" ht="15" hidden="1" customHeight="1">
      <c r="N64482" s="127"/>
      <c r="P64482" s="146"/>
      <c r="Q64482" s="91"/>
      <c r="R64482" s="116"/>
      <c r="AB64482" s="127"/>
      <c r="AC64482" s="127"/>
    </row>
    <row r="64483" spans="14:29" ht="15" hidden="1" customHeight="1">
      <c r="N64483" s="127"/>
      <c r="P64483" s="146"/>
      <c r="Q64483" s="91"/>
      <c r="R64483" s="116"/>
      <c r="AB64483" s="127"/>
      <c r="AC64483" s="127"/>
    </row>
    <row r="64484" spans="14:29" ht="15" hidden="1" customHeight="1">
      <c r="N64484" s="127"/>
      <c r="P64484" s="146"/>
      <c r="Q64484" s="91"/>
      <c r="R64484" s="116"/>
      <c r="AB64484" s="127"/>
      <c r="AC64484" s="127"/>
    </row>
    <row r="64485" spans="14:29" ht="15" hidden="1" customHeight="1">
      <c r="N64485" s="127"/>
      <c r="P64485" s="146"/>
      <c r="Q64485" s="91"/>
      <c r="R64485" s="116"/>
      <c r="AB64485" s="127"/>
      <c r="AC64485" s="127"/>
    </row>
    <row r="64486" spans="14:29" ht="15" hidden="1" customHeight="1">
      <c r="N64486" s="127"/>
      <c r="P64486" s="146"/>
      <c r="Q64486" s="91"/>
      <c r="R64486" s="116"/>
      <c r="AB64486" s="127"/>
      <c r="AC64486" s="127"/>
    </row>
    <row r="64487" spans="14:29" ht="15" hidden="1" customHeight="1">
      <c r="N64487" s="127"/>
      <c r="P64487" s="146"/>
      <c r="Q64487" s="91"/>
      <c r="R64487" s="116"/>
      <c r="AB64487" s="127"/>
      <c r="AC64487" s="127"/>
    </row>
    <row r="64488" spans="14:29" ht="15" hidden="1" customHeight="1">
      <c r="N64488" s="127"/>
      <c r="P64488" s="146"/>
      <c r="Q64488" s="91"/>
      <c r="R64488" s="116"/>
      <c r="AB64488" s="127"/>
      <c r="AC64488" s="127"/>
    </row>
    <row r="64489" spans="14:29" ht="15" hidden="1" customHeight="1">
      <c r="N64489" s="127"/>
      <c r="P64489" s="146"/>
      <c r="Q64489" s="91"/>
      <c r="R64489" s="116"/>
      <c r="AB64489" s="127"/>
      <c r="AC64489" s="127"/>
    </row>
    <row r="64490" spans="14:29" ht="15" hidden="1" customHeight="1">
      <c r="N64490" s="127"/>
      <c r="P64490" s="146"/>
      <c r="Q64490" s="91"/>
      <c r="R64490" s="116"/>
      <c r="AB64490" s="127"/>
      <c r="AC64490" s="127"/>
    </row>
    <row r="64491" spans="14:29" ht="15" hidden="1" customHeight="1">
      <c r="N64491" s="127"/>
      <c r="P64491" s="146"/>
      <c r="Q64491" s="91"/>
      <c r="R64491" s="116"/>
      <c r="AB64491" s="127"/>
      <c r="AC64491" s="127"/>
    </row>
    <row r="64492" spans="14:29" ht="15" hidden="1" customHeight="1">
      <c r="N64492" s="127"/>
      <c r="P64492" s="146"/>
      <c r="Q64492" s="91"/>
      <c r="R64492" s="116"/>
      <c r="AB64492" s="127"/>
      <c r="AC64492" s="127"/>
    </row>
    <row r="64493" spans="14:29" ht="15" hidden="1" customHeight="1">
      <c r="N64493" s="127"/>
      <c r="P64493" s="146"/>
      <c r="Q64493" s="91"/>
      <c r="R64493" s="116"/>
      <c r="AB64493" s="127"/>
      <c r="AC64493" s="127"/>
    </row>
    <row r="64494" spans="14:29" ht="15" hidden="1" customHeight="1">
      <c r="N64494" s="127"/>
      <c r="P64494" s="146"/>
      <c r="Q64494" s="91"/>
      <c r="R64494" s="116"/>
      <c r="AB64494" s="127"/>
      <c r="AC64494" s="127"/>
    </row>
    <row r="64495" spans="14:29" ht="15" hidden="1" customHeight="1">
      <c r="N64495" s="127"/>
      <c r="P64495" s="146"/>
      <c r="Q64495" s="91"/>
      <c r="R64495" s="116"/>
      <c r="AB64495" s="127"/>
      <c r="AC64495" s="127"/>
    </row>
    <row r="64496" spans="14:29" ht="15" hidden="1" customHeight="1">
      <c r="N64496" s="127"/>
      <c r="P64496" s="146"/>
      <c r="Q64496" s="91"/>
      <c r="R64496" s="116"/>
      <c r="AB64496" s="127"/>
      <c r="AC64496" s="127"/>
    </row>
    <row r="64497" spans="14:29" ht="15" hidden="1" customHeight="1">
      <c r="N64497" s="127"/>
      <c r="P64497" s="146"/>
      <c r="Q64497" s="91"/>
      <c r="R64497" s="116"/>
      <c r="AB64497" s="127"/>
      <c r="AC64497" s="127"/>
    </row>
    <row r="64498" spans="14:29" ht="15" hidden="1" customHeight="1">
      <c r="N64498" s="127"/>
      <c r="P64498" s="146"/>
      <c r="Q64498" s="91"/>
      <c r="R64498" s="116"/>
      <c r="AB64498" s="127"/>
      <c r="AC64498" s="127"/>
    </row>
    <row r="64499" spans="14:29" ht="15" hidden="1" customHeight="1">
      <c r="N64499" s="127"/>
      <c r="P64499" s="146"/>
      <c r="Q64499" s="91"/>
      <c r="R64499" s="116"/>
      <c r="AB64499" s="127"/>
      <c r="AC64499" s="127"/>
    </row>
    <row r="64500" spans="14:29" ht="15" hidden="1" customHeight="1">
      <c r="N64500" s="127"/>
      <c r="P64500" s="146"/>
      <c r="Q64500" s="91"/>
      <c r="R64500" s="116"/>
      <c r="AB64500" s="127"/>
      <c r="AC64500" s="127"/>
    </row>
    <row r="64501" spans="14:29" ht="15" hidden="1" customHeight="1">
      <c r="N64501" s="127"/>
      <c r="P64501" s="146"/>
      <c r="Q64501" s="91"/>
      <c r="R64501" s="116"/>
      <c r="AB64501" s="127"/>
      <c r="AC64501" s="127"/>
    </row>
    <row r="64502" spans="14:29" ht="15" hidden="1" customHeight="1">
      <c r="N64502" s="127"/>
      <c r="P64502" s="146"/>
      <c r="Q64502" s="91"/>
      <c r="R64502" s="116"/>
      <c r="AB64502" s="127"/>
      <c r="AC64502" s="127"/>
    </row>
    <row r="64503" spans="14:29" ht="15" hidden="1" customHeight="1">
      <c r="N64503" s="127"/>
      <c r="P64503" s="146"/>
      <c r="Q64503" s="91"/>
      <c r="R64503" s="116"/>
      <c r="AB64503" s="127"/>
      <c r="AC64503" s="127"/>
    </row>
    <row r="64504" spans="14:29" ht="15" hidden="1" customHeight="1">
      <c r="N64504" s="127"/>
      <c r="P64504" s="146"/>
      <c r="Q64504" s="91"/>
      <c r="R64504" s="116"/>
      <c r="AB64504" s="127"/>
      <c r="AC64504" s="127"/>
    </row>
    <row r="64505" spans="14:29" ht="15" hidden="1" customHeight="1">
      <c r="N64505" s="127"/>
      <c r="P64505" s="146"/>
      <c r="Q64505" s="91"/>
      <c r="R64505" s="116"/>
      <c r="AB64505" s="127"/>
      <c r="AC64505" s="127"/>
    </row>
    <row r="64506" spans="14:29" ht="15" hidden="1" customHeight="1">
      <c r="N64506" s="127"/>
      <c r="P64506" s="146"/>
      <c r="Q64506" s="91"/>
      <c r="R64506" s="116"/>
      <c r="AB64506" s="127"/>
      <c r="AC64506" s="127"/>
    </row>
    <row r="64507" spans="14:29" ht="15" hidden="1" customHeight="1">
      <c r="N64507" s="127"/>
      <c r="P64507" s="146"/>
      <c r="Q64507" s="91"/>
      <c r="R64507" s="116"/>
      <c r="AB64507" s="127"/>
      <c r="AC64507" s="127"/>
    </row>
    <row r="64508" spans="14:29" ht="15" hidden="1" customHeight="1">
      <c r="N64508" s="127"/>
      <c r="P64508" s="146"/>
      <c r="Q64508" s="91"/>
      <c r="R64508" s="116"/>
      <c r="AB64508" s="127"/>
      <c r="AC64508" s="127"/>
    </row>
    <row r="64509" spans="14:29" ht="15" hidden="1" customHeight="1">
      <c r="N64509" s="127"/>
      <c r="P64509" s="146"/>
      <c r="Q64509" s="91"/>
      <c r="R64509" s="116"/>
      <c r="AB64509" s="127"/>
      <c r="AC64509" s="127"/>
    </row>
    <row r="64510" spans="14:29" ht="15" hidden="1" customHeight="1">
      <c r="N64510" s="127"/>
      <c r="P64510" s="146"/>
      <c r="Q64510" s="91"/>
      <c r="R64510" s="116"/>
      <c r="AB64510" s="127"/>
      <c r="AC64510" s="127"/>
    </row>
    <row r="64511" spans="14:29" ht="15" hidden="1" customHeight="1">
      <c r="N64511" s="127"/>
      <c r="P64511" s="146"/>
      <c r="Q64511" s="91"/>
      <c r="R64511" s="116"/>
      <c r="AB64511" s="127"/>
      <c r="AC64511" s="127"/>
    </row>
    <row r="64512" spans="14:29" ht="15" hidden="1" customHeight="1">
      <c r="N64512" s="127"/>
      <c r="P64512" s="146"/>
      <c r="Q64512" s="91"/>
      <c r="R64512" s="116"/>
      <c r="AB64512" s="127"/>
      <c r="AC64512" s="127"/>
    </row>
    <row r="64513" spans="14:29" ht="15" hidden="1" customHeight="1">
      <c r="N64513" s="127"/>
      <c r="P64513" s="146"/>
      <c r="Q64513" s="91"/>
      <c r="R64513" s="116"/>
      <c r="AB64513" s="127"/>
      <c r="AC64513" s="127"/>
    </row>
    <row r="64514" spans="14:29" ht="15" hidden="1" customHeight="1">
      <c r="N64514" s="127"/>
      <c r="P64514" s="146"/>
      <c r="Q64514" s="91"/>
      <c r="R64514" s="116"/>
      <c r="AB64514" s="127"/>
      <c r="AC64514" s="127"/>
    </row>
    <row r="64515" spans="14:29" ht="15" hidden="1" customHeight="1">
      <c r="N64515" s="127"/>
      <c r="P64515" s="146"/>
      <c r="Q64515" s="91"/>
      <c r="R64515" s="116"/>
      <c r="AB64515" s="127"/>
      <c r="AC64515" s="127"/>
    </row>
    <row r="64516" spans="14:29" ht="15" hidden="1" customHeight="1">
      <c r="N64516" s="127"/>
      <c r="P64516" s="146"/>
      <c r="Q64516" s="91"/>
      <c r="R64516" s="116"/>
      <c r="AB64516" s="127"/>
      <c r="AC64516" s="127"/>
    </row>
    <row r="64517" spans="14:29" ht="15" hidden="1" customHeight="1">
      <c r="N64517" s="127"/>
      <c r="P64517" s="146"/>
      <c r="Q64517" s="91"/>
      <c r="R64517" s="116"/>
      <c r="AB64517" s="127"/>
      <c r="AC64517" s="127"/>
    </row>
    <row r="64518" spans="14:29" ht="15" hidden="1" customHeight="1">
      <c r="N64518" s="127"/>
      <c r="P64518" s="146"/>
      <c r="Q64518" s="91"/>
      <c r="R64518" s="116"/>
      <c r="AB64518" s="127"/>
      <c r="AC64518" s="127"/>
    </row>
    <row r="64519" spans="14:29" ht="15" hidden="1" customHeight="1">
      <c r="N64519" s="127"/>
      <c r="P64519" s="146"/>
      <c r="Q64519" s="91"/>
      <c r="R64519" s="116"/>
      <c r="AB64519" s="127"/>
      <c r="AC64519" s="127"/>
    </row>
    <row r="64520" spans="14:29" ht="15" hidden="1" customHeight="1">
      <c r="N64520" s="127"/>
      <c r="P64520" s="146"/>
      <c r="Q64520" s="91"/>
      <c r="R64520" s="116"/>
      <c r="AB64520" s="127"/>
      <c r="AC64520" s="127"/>
    </row>
    <row r="64521" spans="14:29" ht="15" hidden="1" customHeight="1">
      <c r="N64521" s="127"/>
      <c r="P64521" s="146"/>
      <c r="Q64521" s="91"/>
      <c r="R64521" s="116"/>
      <c r="AB64521" s="127"/>
      <c r="AC64521" s="127"/>
    </row>
    <row r="64522" spans="14:29" ht="15" hidden="1" customHeight="1">
      <c r="N64522" s="127"/>
      <c r="P64522" s="146"/>
      <c r="Q64522" s="91"/>
      <c r="R64522" s="116"/>
      <c r="AB64522" s="127"/>
      <c r="AC64522" s="127"/>
    </row>
    <row r="64523" spans="14:29" ht="15" hidden="1" customHeight="1">
      <c r="N64523" s="127"/>
      <c r="P64523" s="146"/>
      <c r="Q64523" s="91"/>
      <c r="R64523" s="116"/>
      <c r="AB64523" s="127"/>
      <c r="AC64523" s="127"/>
    </row>
    <row r="64524" spans="14:29" ht="15" hidden="1" customHeight="1">
      <c r="N64524" s="127"/>
      <c r="P64524" s="146"/>
      <c r="Q64524" s="91"/>
      <c r="R64524" s="116"/>
      <c r="AB64524" s="127"/>
      <c r="AC64524" s="127"/>
    </row>
    <row r="64525" spans="14:29" ht="15" hidden="1" customHeight="1">
      <c r="N64525" s="127"/>
      <c r="P64525" s="146"/>
      <c r="Q64525" s="91"/>
      <c r="R64525" s="116"/>
      <c r="AB64525" s="127"/>
      <c r="AC64525" s="127"/>
    </row>
    <row r="64526" spans="14:29" ht="15" hidden="1" customHeight="1">
      <c r="N64526" s="127"/>
      <c r="P64526" s="146"/>
      <c r="Q64526" s="91"/>
      <c r="R64526" s="116"/>
      <c r="AB64526" s="127"/>
      <c r="AC64526" s="127"/>
    </row>
    <row r="64527" spans="14:29" ht="15" hidden="1" customHeight="1">
      <c r="N64527" s="127"/>
      <c r="P64527" s="146"/>
      <c r="Q64527" s="91"/>
      <c r="R64527" s="116"/>
      <c r="AB64527" s="127"/>
      <c r="AC64527" s="127"/>
    </row>
    <row r="64528" spans="14:29" ht="15" hidden="1" customHeight="1">
      <c r="N64528" s="127"/>
      <c r="P64528" s="146"/>
      <c r="Q64528" s="91"/>
      <c r="R64528" s="116"/>
      <c r="AB64528" s="127"/>
      <c r="AC64528" s="127"/>
    </row>
    <row r="64529" spans="14:29" ht="15" hidden="1" customHeight="1">
      <c r="N64529" s="127"/>
      <c r="P64529" s="146"/>
      <c r="Q64529" s="91"/>
      <c r="R64529" s="116"/>
      <c r="AB64529" s="127"/>
      <c r="AC64529" s="127"/>
    </row>
    <row r="64530" spans="14:29" ht="15" hidden="1" customHeight="1">
      <c r="N64530" s="127"/>
      <c r="P64530" s="146"/>
      <c r="Q64530" s="91"/>
      <c r="R64530" s="116"/>
      <c r="AB64530" s="127"/>
      <c r="AC64530" s="127"/>
    </row>
    <row r="64531" spans="14:29" ht="15" hidden="1" customHeight="1">
      <c r="N64531" s="127"/>
      <c r="P64531" s="146"/>
      <c r="Q64531" s="91"/>
      <c r="R64531" s="116"/>
      <c r="AB64531" s="127"/>
      <c r="AC64531" s="127"/>
    </row>
    <row r="64532" spans="14:29" ht="15" hidden="1" customHeight="1">
      <c r="N64532" s="127"/>
      <c r="P64532" s="146"/>
      <c r="Q64532" s="91"/>
      <c r="R64532" s="116"/>
      <c r="AB64532" s="127"/>
      <c r="AC64532" s="127"/>
    </row>
    <row r="64533" spans="14:29" ht="15" hidden="1" customHeight="1">
      <c r="N64533" s="127"/>
      <c r="P64533" s="146"/>
      <c r="Q64533" s="91"/>
      <c r="R64533" s="116"/>
      <c r="AB64533" s="127"/>
      <c r="AC64533" s="127"/>
    </row>
    <row r="64534" spans="14:29" ht="15" hidden="1" customHeight="1">
      <c r="N64534" s="127"/>
      <c r="P64534" s="146"/>
      <c r="Q64534" s="91"/>
      <c r="R64534" s="116"/>
      <c r="AB64534" s="127"/>
      <c r="AC64534" s="127"/>
    </row>
    <row r="64535" spans="14:29" ht="15" hidden="1" customHeight="1">
      <c r="N64535" s="127"/>
      <c r="P64535" s="146"/>
      <c r="Q64535" s="91"/>
      <c r="R64535" s="116"/>
      <c r="AB64535" s="127"/>
      <c r="AC64535" s="127"/>
    </row>
    <row r="64536" spans="14:29" ht="15" hidden="1" customHeight="1">
      <c r="N64536" s="127"/>
      <c r="P64536" s="146"/>
      <c r="Q64536" s="91"/>
      <c r="R64536" s="116"/>
      <c r="AB64536" s="127"/>
      <c r="AC64536" s="127"/>
    </row>
    <row r="64537" spans="14:29" ht="15" hidden="1" customHeight="1">
      <c r="N64537" s="127"/>
      <c r="P64537" s="146"/>
      <c r="Q64537" s="91"/>
      <c r="R64537" s="116"/>
      <c r="AB64537" s="127"/>
      <c r="AC64537" s="127"/>
    </row>
    <row r="64538" spans="14:29" ht="15" hidden="1" customHeight="1">
      <c r="N64538" s="127"/>
      <c r="P64538" s="146"/>
      <c r="Q64538" s="91"/>
      <c r="R64538" s="116"/>
      <c r="AB64538" s="127"/>
      <c r="AC64538" s="127"/>
    </row>
    <row r="64539" spans="14:29" ht="15" hidden="1" customHeight="1">
      <c r="N64539" s="127"/>
      <c r="P64539" s="146"/>
      <c r="Q64539" s="91"/>
      <c r="R64539" s="116"/>
      <c r="AB64539" s="127"/>
      <c r="AC64539" s="127"/>
    </row>
    <row r="64540" spans="14:29" ht="15" hidden="1" customHeight="1">
      <c r="N64540" s="127"/>
      <c r="P64540" s="146"/>
      <c r="Q64540" s="91"/>
      <c r="R64540" s="116"/>
      <c r="AB64540" s="127"/>
      <c r="AC64540" s="127"/>
    </row>
    <row r="64541" spans="14:29" ht="15" hidden="1" customHeight="1">
      <c r="N64541" s="127"/>
      <c r="P64541" s="146"/>
      <c r="Q64541" s="91"/>
      <c r="R64541" s="116"/>
      <c r="AB64541" s="127"/>
      <c r="AC64541" s="127"/>
    </row>
    <row r="64542" spans="14:29" ht="15" hidden="1" customHeight="1">
      <c r="N64542" s="127"/>
      <c r="P64542" s="146"/>
      <c r="Q64542" s="91"/>
      <c r="R64542" s="116"/>
      <c r="AB64542" s="127"/>
      <c r="AC64542" s="127"/>
    </row>
    <row r="64543" spans="14:29" ht="15" hidden="1" customHeight="1">
      <c r="N64543" s="127"/>
      <c r="P64543" s="146"/>
      <c r="Q64543" s="91"/>
      <c r="R64543" s="116"/>
      <c r="AB64543" s="127"/>
      <c r="AC64543" s="127"/>
    </row>
    <row r="64544" spans="14:29" ht="15" hidden="1" customHeight="1">
      <c r="N64544" s="127"/>
      <c r="P64544" s="146"/>
      <c r="Q64544" s="91"/>
      <c r="R64544" s="116"/>
      <c r="AB64544" s="127"/>
      <c r="AC64544" s="127"/>
    </row>
    <row r="64545" spans="14:29" ht="15" hidden="1" customHeight="1">
      <c r="N64545" s="127"/>
      <c r="P64545" s="146"/>
      <c r="Q64545" s="91"/>
      <c r="R64545" s="116"/>
      <c r="AB64545" s="127"/>
      <c r="AC64545" s="127"/>
    </row>
    <row r="64546" spans="14:29" ht="15" hidden="1" customHeight="1">
      <c r="N64546" s="127"/>
      <c r="P64546" s="146"/>
      <c r="Q64546" s="91"/>
      <c r="R64546" s="116"/>
      <c r="AB64546" s="127"/>
      <c r="AC64546" s="127"/>
    </row>
    <row r="64547" spans="14:29" ht="15" hidden="1" customHeight="1">
      <c r="N64547" s="127"/>
      <c r="P64547" s="146"/>
      <c r="Q64547" s="91"/>
      <c r="R64547" s="116"/>
      <c r="AB64547" s="127"/>
      <c r="AC64547" s="127"/>
    </row>
    <row r="64548" spans="14:29" ht="15" hidden="1" customHeight="1">
      <c r="N64548" s="127"/>
      <c r="P64548" s="146"/>
      <c r="Q64548" s="91"/>
      <c r="R64548" s="116"/>
      <c r="AB64548" s="127"/>
      <c r="AC64548" s="127"/>
    </row>
    <row r="64549" spans="14:29" ht="15" hidden="1" customHeight="1">
      <c r="N64549" s="127"/>
      <c r="P64549" s="146"/>
      <c r="Q64549" s="91"/>
      <c r="R64549" s="116"/>
      <c r="AB64549" s="127"/>
      <c r="AC64549" s="127"/>
    </row>
    <row r="64550" spans="14:29" ht="15" hidden="1" customHeight="1">
      <c r="N64550" s="127"/>
      <c r="P64550" s="146"/>
      <c r="Q64550" s="91"/>
      <c r="R64550" s="116"/>
      <c r="AB64550" s="127"/>
      <c r="AC64550" s="127"/>
    </row>
    <row r="64551" spans="14:29" ht="15" hidden="1" customHeight="1">
      <c r="N64551" s="127"/>
      <c r="P64551" s="146"/>
      <c r="Q64551" s="91"/>
      <c r="R64551" s="116"/>
      <c r="AB64551" s="127"/>
      <c r="AC64551" s="127"/>
    </row>
    <row r="64552" spans="14:29" ht="15" hidden="1" customHeight="1">
      <c r="N64552" s="127"/>
      <c r="P64552" s="146"/>
      <c r="Q64552" s="91"/>
      <c r="R64552" s="116"/>
      <c r="AB64552" s="127"/>
      <c r="AC64552" s="127"/>
    </row>
    <row r="64553" spans="14:29" ht="15" hidden="1" customHeight="1">
      <c r="N64553" s="127"/>
      <c r="P64553" s="146"/>
      <c r="Q64553" s="91"/>
      <c r="R64553" s="116"/>
      <c r="AB64553" s="127"/>
      <c r="AC64553" s="127"/>
    </row>
    <row r="64554" spans="14:29" ht="15" hidden="1" customHeight="1">
      <c r="N64554" s="127"/>
      <c r="P64554" s="146"/>
      <c r="Q64554" s="91"/>
      <c r="R64554" s="116"/>
      <c r="AB64554" s="127"/>
      <c r="AC64554" s="127"/>
    </row>
    <row r="64555" spans="14:29" ht="15" hidden="1" customHeight="1">
      <c r="N64555" s="127"/>
      <c r="P64555" s="146"/>
      <c r="Q64555" s="91"/>
      <c r="R64555" s="116"/>
      <c r="AB64555" s="127"/>
      <c r="AC64555" s="127"/>
    </row>
    <row r="64556" spans="14:29" ht="15" hidden="1" customHeight="1">
      <c r="N64556" s="127"/>
      <c r="P64556" s="146"/>
      <c r="Q64556" s="91"/>
      <c r="R64556" s="116"/>
      <c r="AB64556" s="127"/>
      <c r="AC64556" s="127"/>
    </row>
    <row r="64557" spans="14:29" ht="15" hidden="1" customHeight="1">
      <c r="N64557" s="127"/>
      <c r="P64557" s="146"/>
      <c r="Q64557" s="91"/>
      <c r="R64557" s="116"/>
      <c r="AB64557" s="127"/>
      <c r="AC64557" s="127"/>
    </row>
    <row r="64558" spans="14:29" ht="15" hidden="1" customHeight="1">
      <c r="N64558" s="127"/>
      <c r="P64558" s="146"/>
      <c r="Q64558" s="91"/>
      <c r="R64558" s="116"/>
      <c r="AB64558" s="127"/>
      <c r="AC64558" s="127"/>
    </row>
    <row r="64559" spans="14:29" ht="15" hidden="1" customHeight="1">
      <c r="N64559" s="127"/>
      <c r="P64559" s="146"/>
      <c r="Q64559" s="91"/>
      <c r="R64559" s="116"/>
      <c r="AB64559" s="127"/>
      <c r="AC64559" s="127"/>
    </row>
    <row r="64560" spans="14:29" ht="15" hidden="1" customHeight="1">
      <c r="N64560" s="127"/>
      <c r="P64560" s="146"/>
      <c r="Q64560" s="91"/>
      <c r="R64560" s="116"/>
      <c r="AB64560" s="127"/>
      <c r="AC64560" s="127"/>
    </row>
    <row r="64561" spans="14:29" ht="15" hidden="1" customHeight="1">
      <c r="N64561" s="127"/>
      <c r="P64561" s="146"/>
      <c r="Q64561" s="91"/>
      <c r="R64561" s="116"/>
      <c r="AB64561" s="127"/>
      <c r="AC64561" s="127"/>
    </row>
    <row r="64562" spans="14:29" ht="15" hidden="1" customHeight="1">
      <c r="N64562" s="127"/>
      <c r="P64562" s="146"/>
      <c r="Q64562" s="91"/>
      <c r="R64562" s="116"/>
      <c r="AB64562" s="127"/>
      <c r="AC64562" s="127"/>
    </row>
    <row r="64563" spans="14:29" ht="15" hidden="1" customHeight="1">
      <c r="N64563" s="127"/>
      <c r="P64563" s="146"/>
      <c r="Q64563" s="91"/>
      <c r="R64563" s="116"/>
      <c r="AB64563" s="127"/>
      <c r="AC64563" s="127"/>
    </row>
    <row r="64564" spans="14:29" ht="15" hidden="1" customHeight="1">
      <c r="N64564" s="127"/>
      <c r="P64564" s="146"/>
      <c r="Q64564" s="91"/>
      <c r="R64564" s="116"/>
      <c r="AB64564" s="127"/>
      <c r="AC64564" s="127"/>
    </row>
    <row r="64565" spans="14:29" ht="15" hidden="1" customHeight="1">
      <c r="N64565" s="127"/>
      <c r="P64565" s="146"/>
      <c r="Q64565" s="91"/>
      <c r="R64565" s="116"/>
      <c r="AB64565" s="127"/>
      <c r="AC64565" s="127"/>
    </row>
    <row r="64566" spans="14:29" ht="15" hidden="1" customHeight="1">
      <c r="N64566" s="127"/>
      <c r="P64566" s="146"/>
      <c r="Q64566" s="91"/>
      <c r="R64566" s="116"/>
      <c r="AB64566" s="127"/>
      <c r="AC64566" s="127"/>
    </row>
    <row r="64567" spans="14:29" ht="15" hidden="1" customHeight="1">
      <c r="N64567" s="127"/>
      <c r="P64567" s="146"/>
      <c r="Q64567" s="91"/>
      <c r="R64567" s="116"/>
      <c r="AB64567" s="127"/>
      <c r="AC64567" s="127"/>
    </row>
    <row r="64568" spans="14:29" ht="15" hidden="1" customHeight="1">
      <c r="N64568" s="127"/>
      <c r="P64568" s="146"/>
      <c r="Q64568" s="91"/>
      <c r="R64568" s="116"/>
      <c r="AB64568" s="127"/>
      <c r="AC64568" s="127"/>
    </row>
    <row r="64569" spans="14:29" ht="15" hidden="1" customHeight="1">
      <c r="N64569" s="127"/>
      <c r="P64569" s="146"/>
      <c r="Q64569" s="91"/>
      <c r="R64569" s="116"/>
      <c r="AB64569" s="127"/>
      <c r="AC64569" s="127"/>
    </row>
    <row r="64570" spans="14:29" ht="15" hidden="1" customHeight="1">
      <c r="N64570" s="127"/>
      <c r="P64570" s="146"/>
      <c r="Q64570" s="91"/>
      <c r="R64570" s="116"/>
      <c r="AB64570" s="127"/>
      <c r="AC64570" s="127"/>
    </row>
    <row r="64571" spans="14:29" ht="15" hidden="1" customHeight="1">
      <c r="N64571" s="127"/>
      <c r="P64571" s="146"/>
      <c r="Q64571" s="91"/>
      <c r="R64571" s="116"/>
      <c r="AB64571" s="127"/>
      <c r="AC64571" s="127"/>
    </row>
    <row r="64572" spans="14:29" ht="15" hidden="1" customHeight="1">
      <c r="N64572" s="127"/>
      <c r="P64572" s="146"/>
      <c r="Q64572" s="91"/>
      <c r="R64572" s="116"/>
      <c r="AB64572" s="127"/>
      <c r="AC64572" s="127"/>
    </row>
    <row r="64573" spans="14:29" ht="15" hidden="1" customHeight="1">
      <c r="N64573" s="127"/>
      <c r="P64573" s="146"/>
      <c r="Q64573" s="91"/>
      <c r="R64573" s="116"/>
      <c r="AB64573" s="127"/>
      <c r="AC64573" s="127"/>
    </row>
    <row r="64574" spans="14:29" ht="15" hidden="1" customHeight="1">
      <c r="N64574" s="127"/>
      <c r="P64574" s="146"/>
      <c r="Q64574" s="91"/>
      <c r="R64574" s="116"/>
      <c r="AB64574" s="127"/>
      <c r="AC64574" s="127"/>
    </row>
    <row r="64575" spans="14:29" ht="15" hidden="1" customHeight="1">
      <c r="N64575" s="127"/>
      <c r="P64575" s="146"/>
      <c r="Q64575" s="91"/>
      <c r="R64575" s="116"/>
      <c r="AB64575" s="127"/>
      <c r="AC64575" s="127"/>
    </row>
    <row r="64576" spans="14:29" ht="15" hidden="1" customHeight="1">
      <c r="N64576" s="127"/>
      <c r="P64576" s="146"/>
      <c r="Q64576" s="91"/>
      <c r="R64576" s="116"/>
      <c r="AB64576" s="127"/>
      <c r="AC64576" s="127"/>
    </row>
    <row r="64577" spans="14:29" ht="15" hidden="1" customHeight="1">
      <c r="N64577" s="127"/>
      <c r="P64577" s="146"/>
      <c r="Q64577" s="91"/>
      <c r="R64577" s="116"/>
      <c r="AB64577" s="127"/>
      <c r="AC64577" s="127"/>
    </row>
    <row r="64578" spans="14:29" ht="15" hidden="1" customHeight="1">
      <c r="N64578" s="127"/>
      <c r="P64578" s="146"/>
      <c r="Q64578" s="91"/>
      <c r="R64578" s="116"/>
      <c r="AB64578" s="127"/>
      <c r="AC64578" s="127"/>
    </row>
    <row r="64579" spans="14:29" ht="15" hidden="1" customHeight="1">
      <c r="N64579" s="127"/>
      <c r="P64579" s="146"/>
      <c r="Q64579" s="91"/>
      <c r="R64579" s="116"/>
      <c r="AB64579" s="127"/>
      <c r="AC64579" s="127"/>
    </row>
    <row r="64580" spans="14:29" ht="15" hidden="1" customHeight="1">
      <c r="N64580" s="127"/>
      <c r="P64580" s="146"/>
      <c r="Q64580" s="91"/>
      <c r="R64580" s="116"/>
      <c r="AB64580" s="127"/>
      <c r="AC64580" s="127"/>
    </row>
    <row r="64581" spans="14:29" ht="15" hidden="1" customHeight="1">
      <c r="N64581" s="127"/>
      <c r="P64581" s="146"/>
      <c r="Q64581" s="91"/>
      <c r="R64581" s="116"/>
      <c r="AB64581" s="127"/>
      <c r="AC64581" s="127"/>
    </row>
    <row r="64582" spans="14:29" ht="15" hidden="1" customHeight="1">
      <c r="N64582" s="127"/>
      <c r="P64582" s="146"/>
      <c r="Q64582" s="91"/>
      <c r="R64582" s="116"/>
      <c r="AB64582" s="127"/>
      <c r="AC64582" s="127"/>
    </row>
    <row r="64583" spans="14:29" ht="15" hidden="1" customHeight="1">
      <c r="N64583" s="127"/>
      <c r="P64583" s="146"/>
      <c r="Q64583" s="91"/>
      <c r="R64583" s="116"/>
      <c r="AB64583" s="127"/>
      <c r="AC64583" s="127"/>
    </row>
    <row r="64584" spans="14:29" ht="15" hidden="1" customHeight="1">
      <c r="N64584" s="127"/>
      <c r="P64584" s="146"/>
      <c r="Q64584" s="91"/>
      <c r="R64584" s="116"/>
      <c r="AB64584" s="127"/>
      <c r="AC64584" s="127"/>
    </row>
    <row r="64585" spans="14:29" ht="15" hidden="1" customHeight="1">
      <c r="N64585" s="127"/>
      <c r="P64585" s="146"/>
      <c r="Q64585" s="91"/>
      <c r="R64585" s="116"/>
      <c r="AB64585" s="127"/>
      <c r="AC64585" s="127"/>
    </row>
    <row r="64586" spans="14:29" ht="15" hidden="1" customHeight="1">
      <c r="N64586" s="127"/>
      <c r="P64586" s="146"/>
      <c r="Q64586" s="91"/>
      <c r="R64586" s="116"/>
      <c r="AB64586" s="127"/>
      <c r="AC64586" s="127"/>
    </row>
    <row r="64587" spans="14:29" ht="15" hidden="1" customHeight="1">
      <c r="N64587" s="127"/>
      <c r="P64587" s="146"/>
      <c r="Q64587" s="91"/>
      <c r="R64587" s="116"/>
      <c r="AB64587" s="127"/>
      <c r="AC64587" s="127"/>
    </row>
    <row r="64588" spans="14:29" ht="15" hidden="1" customHeight="1">
      <c r="N64588" s="127"/>
      <c r="P64588" s="146"/>
      <c r="Q64588" s="91"/>
      <c r="R64588" s="116"/>
      <c r="AB64588" s="127"/>
      <c r="AC64588" s="127"/>
    </row>
    <row r="64589" spans="14:29" ht="15" hidden="1" customHeight="1">
      <c r="N64589" s="127"/>
      <c r="P64589" s="146"/>
      <c r="Q64589" s="91"/>
      <c r="R64589" s="116"/>
      <c r="AB64589" s="127"/>
      <c r="AC64589" s="127"/>
    </row>
    <row r="64590" spans="14:29" ht="15" hidden="1" customHeight="1">
      <c r="N64590" s="127"/>
      <c r="P64590" s="146"/>
      <c r="Q64590" s="91"/>
      <c r="R64590" s="116"/>
      <c r="AB64590" s="127"/>
      <c r="AC64590" s="127"/>
    </row>
    <row r="64591" spans="14:29" ht="15" hidden="1" customHeight="1">
      <c r="N64591" s="127"/>
      <c r="P64591" s="146"/>
      <c r="Q64591" s="91"/>
      <c r="R64591" s="116"/>
      <c r="AB64591" s="127"/>
      <c r="AC64591" s="127"/>
    </row>
    <row r="64592" spans="14:29" ht="15" hidden="1" customHeight="1">
      <c r="N64592" s="127"/>
      <c r="P64592" s="146"/>
      <c r="Q64592" s="91"/>
      <c r="R64592" s="116"/>
      <c r="AB64592" s="127"/>
      <c r="AC64592" s="127"/>
    </row>
    <row r="64593" spans="14:29" ht="15" hidden="1" customHeight="1">
      <c r="N64593" s="127"/>
      <c r="P64593" s="146"/>
      <c r="Q64593" s="91"/>
      <c r="R64593" s="116"/>
      <c r="AB64593" s="127"/>
      <c r="AC64593" s="127"/>
    </row>
    <row r="64594" spans="14:29" ht="15" hidden="1" customHeight="1">
      <c r="N64594" s="127"/>
      <c r="P64594" s="146"/>
      <c r="Q64594" s="91"/>
      <c r="R64594" s="116"/>
      <c r="AB64594" s="127"/>
      <c r="AC64594" s="127"/>
    </row>
    <row r="64595" spans="14:29" ht="15" hidden="1" customHeight="1">
      <c r="N64595" s="127"/>
      <c r="P64595" s="146"/>
      <c r="Q64595" s="91"/>
      <c r="R64595" s="116"/>
      <c r="AB64595" s="127"/>
      <c r="AC64595" s="127"/>
    </row>
    <row r="64596" spans="14:29" ht="15" hidden="1" customHeight="1">
      <c r="N64596" s="127"/>
      <c r="P64596" s="146"/>
      <c r="Q64596" s="91"/>
      <c r="R64596" s="116"/>
      <c r="AB64596" s="127"/>
      <c r="AC64596" s="127"/>
    </row>
    <row r="64597" spans="14:29" ht="15" hidden="1" customHeight="1">
      <c r="N64597" s="127"/>
      <c r="P64597" s="146"/>
      <c r="Q64597" s="91"/>
      <c r="R64597" s="116"/>
      <c r="AB64597" s="127"/>
      <c r="AC64597" s="127"/>
    </row>
    <row r="64598" spans="14:29" ht="15" hidden="1" customHeight="1">
      <c r="N64598" s="127"/>
      <c r="P64598" s="146"/>
      <c r="Q64598" s="91"/>
      <c r="R64598" s="116"/>
      <c r="AB64598" s="127"/>
      <c r="AC64598" s="127"/>
    </row>
    <row r="64599" spans="14:29" ht="15" hidden="1" customHeight="1">
      <c r="N64599" s="127"/>
      <c r="P64599" s="146"/>
      <c r="Q64599" s="91"/>
      <c r="R64599" s="116"/>
      <c r="AB64599" s="127"/>
      <c r="AC64599" s="127"/>
    </row>
    <row r="64600" spans="14:29" ht="15" hidden="1" customHeight="1">
      <c r="N64600" s="127"/>
      <c r="P64600" s="146"/>
      <c r="Q64600" s="91"/>
      <c r="R64600" s="116"/>
      <c r="AB64600" s="127"/>
      <c r="AC64600" s="127"/>
    </row>
    <row r="64601" spans="14:29" ht="15" hidden="1" customHeight="1">
      <c r="N64601" s="127"/>
      <c r="P64601" s="146"/>
      <c r="Q64601" s="91"/>
      <c r="R64601" s="116"/>
      <c r="AB64601" s="127"/>
      <c r="AC64601" s="127"/>
    </row>
    <row r="64602" spans="14:29" ht="15" hidden="1" customHeight="1">
      <c r="N64602" s="127"/>
      <c r="P64602" s="146"/>
      <c r="Q64602" s="91"/>
      <c r="R64602" s="116"/>
      <c r="AB64602" s="127"/>
      <c r="AC64602" s="127"/>
    </row>
    <row r="64603" spans="14:29" ht="15" hidden="1" customHeight="1">
      <c r="N64603" s="127"/>
      <c r="P64603" s="146"/>
      <c r="Q64603" s="91"/>
      <c r="R64603" s="116"/>
      <c r="AB64603" s="127"/>
      <c r="AC64603" s="127"/>
    </row>
    <row r="64604" spans="14:29" ht="15" hidden="1" customHeight="1">
      <c r="N64604" s="127"/>
      <c r="P64604" s="146"/>
      <c r="Q64604" s="91"/>
      <c r="R64604" s="116"/>
      <c r="AB64604" s="127"/>
      <c r="AC64604" s="127"/>
    </row>
    <row r="64605" spans="14:29" ht="15" hidden="1" customHeight="1">
      <c r="N64605" s="127"/>
      <c r="P64605" s="146"/>
      <c r="Q64605" s="91"/>
      <c r="R64605" s="116"/>
      <c r="AB64605" s="127"/>
      <c r="AC64605" s="127"/>
    </row>
    <row r="64606" spans="14:29" ht="15" hidden="1" customHeight="1">
      <c r="N64606" s="127"/>
      <c r="P64606" s="146"/>
      <c r="Q64606" s="91"/>
      <c r="R64606" s="116"/>
      <c r="AB64606" s="127"/>
      <c r="AC64606" s="127"/>
    </row>
    <row r="64607" spans="14:29" ht="15" hidden="1" customHeight="1">
      <c r="N64607" s="127"/>
      <c r="P64607" s="146"/>
      <c r="Q64607" s="91"/>
      <c r="R64607" s="116"/>
      <c r="AB64607" s="127"/>
      <c r="AC64607" s="127"/>
    </row>
    <row r="64608" spans="14:29" ht="15" hidden="1" customHeight="1">
      <c r="N64608" s="127"/>
      <c r="P64608" s="146"/>
      <c r="Q64608" s="91"/>
      <c r="R64608" s="116"/>
      <c r="AB64608" s="127"/>
      <c r="AC64608" s="127"/>
    </row>
    <row r="64609" spans="14:29" ht="15" hidden="1" customHeight="1">
      <c r="N64609" s="127"/>
      <c r="P64609" s="146"/>
      <c r="Q64609" s="91"/>
      <c r="R64609" s="116"/>
      <c r="AB64609" s="127"/>
      <c r="AC64609" s="127"/>
    </row>
    <row r="64610" spans="14:29" ht="15" hidden="1" customHeight="1">
      <c r="N64610" s="127"/>
      <c r="P64610" s="146"/>
      <c r="Q64610" s="91"/>
      <c r="R64610" s="116"/>
      <c r="AB64610" s="127"/>
      <c r="AC64610" s="127"/>
    </row>
    <row r="64611" spans="14:29" ht="15" hidden="1" customHeight="1">
      <c r="N64611" s="127"/>
      <c r="P64611" s="146"/>
      <c r="Q64611" s="91"/>
      <c r="R64611" s="116"/>
      <c r="AB64611" s="127"/>
      <c r="AC64611" s="127"/>
    </row>
    <row r="64612" spans="14:29" ht="15" hidden="1" customHeight="1">
      <c r="N64612" s="127"/>
      <c r="P64612" s="146"/>
      <c r="Q64612" s="91"/>
      <c r="R64612" s="116"/>
      <c r="AB64612" s="127"/>
      <c r="AC64612" s="127"/>
    </row>
    <row r="64613" spans="14:29" ht="15" hidden="1" customHeight="1">
      <c r="N64613" s="127"/>
      <c r="P64613" s="146"/>
      <c r="Q64613" s="91"/>
      <c r="R64613" s="116"/>
      <c r="AB64613" s="127"/>
      <c r="AC64613" s="127"/>
    </row>
    <row r="64614" spans="14:29" ht="15" hidden="1" customHeight="1">
      <c r="N64614" s="127"/>
      <c r="P64614" s="146"/>
      <c r="Q64614" s="91"/>
      <c r="R64614" s="116"/>
      <c r="AB64614" s="127"/>
      <c r="AC64614" s="127"/>
    </row>
    <row r="64615" spans="14:29" ht="15" hidden="1" customHeight="1">
      <c r="N64615" s="127"/>
      <c r="P64615" s="146"/>
      <c r="Q64615" s="91"/>
      <c r="R64615" s="116"/>
      <c r="AB64615" s="127"/>
      <c r="AC64615" s="127"/>
    </row>
    <row r="64616" spans="14:29" ht="15" hidden="1" customHeight="1">
      <c r="N64616" s="127"/>
      <c r="P64616" s="146"/>
      <c r="Q64616" s="91"/>
      <c r="R64616" s="116"/>
      <c r="AB64616" s="127"/>
      <c r="AC64616" s="127"/>
    </row>
    <row r="64617" spans="14:29" ht="15" hidden="1" customHeight="1">
      <c r="N64617" s="127"/>
      <c r="P64617" s="146"/>
      <c r="Q64617" s="91"/>
      <c r="R64617" s="116"/>
      <c r="AB64617" s="127"/>
      <c r="AC64617" s="127"/>
    </row>
    <row r="64618" spans="14:29" ht="15" hidden="1" customHeight="1">
      <c r="N64618" s="127"/>
      <c r="P64618" s="146"/>
      <c r="Q64618" s="91"/>
      <c r="R64618" s="116"/>
      <c r="AB64618" s="127"/>
      <c r="AC64618" s="127"/>
    </row>
    <row r="64619" spans="14:29" ht="15" hidden="1" customHeight="1">
      <c r="N64619" s="127"/>
      <c r="P64619" s="146"/>
      <c r="Q64619" s="91"/>
      <c r="R64619" s="116"/>
      <c r="AB64619" s="127"/>
      <c r="AC64619" s="127"/>
    </row>
    <row r="64620" spans="14:29" ht="15" hidden="1" customHeight="1">
      <c r="N64620" s="127"/>
      <c r="P64620" s="146"/>
      <c r="Q64620" s="91"/>
      <c r="R64620" s="116"/>
      <c r="AB64620" s="127"/>
      <c r="AC64620" s="127"/>
    </row>
    <row r="64621" spans="14:29" ht="15" hidden="1" customHeight="1">
      <c r="N64621" s="127"/>
      <c r="P64621" s="146"/>
      <c r="Q64621" s="91"/>
      <c r="R64621" s="116"/>
      <c r="AB64621" s="127"/>
      <c r="AC64621" s="127"/>
    </row>
    <row r="64622" spans="14:29" ht="15" hidden="1" customHeight="1">
      <c r="N64622" s="127"/>
      <c r="P64622" s="146"/>
      <c r="Q64622" s="91"/>
      <c r="R64622" s="116"/>
      <c r="AB64622" s="127"/>
      <c r="AC64622" s="127"/>
    </row>
    <row r="64623" spans="14:29" ht="15" hidden="1" customHeight="1">
      <c r="N64623" s="127"/>
      <c r="P64623" s="146"/>
      <c r="Q64623" s="91"/>
      <c r="R64623" s="116"/>
      <c r="AB64623" s="127"/>
      <c r="AC64623" s="127"/>
    </row>
    <row r="64624" spans="14:29" ht="15" hidden="1" customHeight="1">
      <c r="N64624" s="127"/>
      <c r="P64624" s="146"/>
      <c r="Q64624" s="91"/>
      <c r="R64624" s="116"/>
      <c r="AB64624" s="127"/>
      <c r="AC64624" s="127"/>
    </row>
    <row r="64625" spans="14:29" ht="15" hidden="1" customHeight="1">
      <c r="N64625" s="127"/>
      <c r="P64625" s="146"/>
      <c r="Q64625" s="91"/>
      <c r="R64625" s="116"/>
      <c r="AB64625" s="127"/>
      <c r="AC64625" s="127"/>
    </row>
    <row r="64626" spans="14:29" ht="15" hidden="1" customHeight="1">
      <c r="N64626" s="127"/>
      <c r="P64626" s="146"/>
      <c r="Q64626" s="91"/>
      <c r="R64626" s="116"/>
      <c r="AB64626" s="127"/>
      <c r="AC64626" s="127"/>
    </row>
    <row r="64627" spans="14:29" ht="15" hidden="1" customHeight="1">
      <c r="N64627" s="127"/>
      <c r="P64627" s="146"/>
      <c r="Q64627" s="91"/>
      <c r="R64627" s="116"/>
      <c r="AB64627" s="127"/>
      <c r="AC64627" s="127"/>
    </row>
    <row r="64628" spans="14:29" ht="15" hidden="1" customHeight="1">
      <c r="N64628" s="127"/>
      <c r="P64628" s="146"/>
      <c r="Q64628" s="91"/>
      <c r="R64628" s="116"/>
      <c r="AB64628" s="127"/>
      <c r="AC64628" s="127"/>
    </row>
    <row r="64629" spans="14:29" ht="15" hidden="1" customHeight="1">
      <c r="N64629" s="127"/>
      <c r="P64629" s="146"/>
      <c r="Q64629" s="91"/>
      <c r="R64629" s="116"/>
      <c r="AB64629" s="127"/>
      <c r="AC64629" s="127"/>
    </row>
    <row r="64630" spans="14:29" ht="15" hidden="1" customHeight="1">
      <c r="N64630" s="127"/>
      <c r="P64630" s="146"/>
      <c r="Q64630" s="91"/>
      <c r="R64630" s="116"/>
      <c r="AB64630" s="127"/>
      <c r="AC64630" s="127"/>
    </row>
    <row r="64631" spans="14:29" ht="15" hidden="1" customHeight="1">
      <c r="N64631" s="127"/>
      <c r="P64631" s="146"/>
      <c r="Q64631" s="91"/>
      <c r="R64631" s="116"/>
      <c r="AB64631" s="127"/>
      <c r="AC64631" s="127"/>
    </row>
    <row r="64632" spans="14:29" ht="15" hidden="1" customHeight="1">
      <c r="N64632" s="127"/>
      <c r="P64632" s="146"/>
      <c r="Q64632" s="91"/>
      <c r="R64632" s="116"/>
      <c r="AB64632" s="127"/>
      <c r="AC64632" s="127"/>
    </row>
    <row r="64633" spans="14:29" ht="15" hidden="1" customHeight="1">
      <c r="N64633" s="127"/>
      <c r="P64633" s="146"/>
      <c r="Q64633" s="91"/>
      <c r="R64633" s="116"/>
      <c r="AB64633" s="127"/>
      <c r="AC64633" s="127"/>
    </row>
    <row r="64634" spans="14:29" ht="15" hidden="1" customHeight="1">
      <c r="N64634" s="127"/>
      <c r="P64634" s="146"/>
      <c r="Q64634" s="91"/>
      <c r="R64634" s="116"/>
      <c r="AB64634" s="127"/>
      <c r="AC64634" s="127"/>
    </row>
    <row r="64635" spans="14:29" ht="15" hidden="1" customHeight="1">
      <c r="N64635" s="127"/>
      <c r="P64635" s="146"/>
      <c r="Q64635" s="91"/>
      <c r="R64635" s="116"/>
      <c r="AB64635" s="127"/>
      <c r="AC64635" s="127"/>
    </row>
    <row r="64636" spans="14:29" ht="15" hidden="1" customHeight="1">
      <c r="N64636" s="127"/>
      <c r="P64636" s="146"/>
      <c r="Q64636" s="91"/>
      <c r="R64636" s="116"/>
      <c r="AB64636" s="127"/>
      <c r="AC64636" s="127"/>
    </row>
    <row r="64637" spans="14:29" ht="15" hidden="1" customHeight="1">
      <c r="N64637" s="127"/>
      <c r="P64637" s="146"/>
      <c r="Q64637" s="91"/>
      <c r="R64637" s="116"/>
      <c r="AB64637" s="127"/>
      <c r="AC64637" s="127"/>
    </row>
    <row r="64638" spans="14:29" ht="15" hidden="1" customHeight="1">
      <c r="N64638" s="127"/>
      <c r="P64638" s="146"/>
      <c r="Q64638" s="91"/>
      <c r="R64638" s="116"/>
      <c r="AB64638" s="127"/>
      <c r="AC64638" s="127"/>
    </row>
    <row r="64639" spans="14:29" ht="15" hidden="1" customHeight="1">
      <c r="N64639" s="127"/>
      <c r="P64639" s="146"/>
      <c r="Q64639" s="91"/>
      <c r="R64639" s="116"/>
      <c r="AB64639" s="127"/>
      <c r="AC64639" s="127"/>
    </row>
    <row r="64640" spans="14:29" ht="15" hidden="1" customHeight="1">
      <c r="N64640" s="127"/>
      <c r="P64640" s="146"/>
      <c r="Q64640" s="91"/>
      <c r="R64640" s="116"/>
      <c r="AB64640" s="127"/>
      <c r="AC64640" s="127"/>
    </row>
    <row r="64641" spans="14:29" ht="15" hidden="1" customHeight="1">
      <c r="N64641" s="127"/>
      <c r="P64641" s="146"/>
      <c r="Q64641" s="91"/>
      <c r="R64641" s="116"/>
      <c r="AB64641" s="127"/>
      <c r="AC64641" s="127"/>
    </row>
    <row r="64642" spans="14:29" ht="15" hidden="1" customHeight="1">
      <c r="N64642" s="127"/>
      <c r="P64642" s="146"/>
      <c r="Q64642" s="91"/>
      <c r="R64642" s="116"/>
      <c r="AB64642" s="127"/>
      <c r="AC64642" s="127"/>
    </row>
    <row r="64643" spans="14:29" ht="15" hidden="1" customHeight="1">
      <c r="N64643" s="127"/>
      <c r="P64643" s="146"/>
      <c r="Q64643" s="91"/>
      <c r="R64643" s="116"/>
      <c r="AB64643" s="127"/>
      <c r="AC64643" s="127"/>
    </row>
    <row r="64644" spans="14:29" ht="15" hidden="1" customHeight="1">
      <c r="N64644" s="127"/>
      <c r="P64644" s="146"/>
      <c r="Q64644" s="91"/>
      <c r="R64644" s="116"/>
      <c r="AB64644" s="127"/>
      <c r="AC64644" s="127"/>
    </row>
    <row r="64645" spans="14:29" ht="15" hidden="1" customHeight="1">
      <c r="N64645" s="127"/>
      <c r="P64645" s="146"/>
      <c r="Q64645" s="91"/>
      <c r="R64645" s="116"/>
      <c r="AB64645" s="127"/>
      <c r="AC64645" s="127"/>
    </row>
    <row r="64646" spans="14:29" ht="15" hidden="1" customHeight="1">
      <c r="N64646" s="127"/>
      <c r="P64646" s="146"/>
      <c r="Q64646" s="91"/>
      <c r="R64646" s="116"/>
      <c r="AB64646" s="127"/>
      <c r="AC64646" s="127"/>
    </row>
    <row r="64647" spans="14:29" ht="15" hidden="1" customHeight="1">
      <c r="N64647" s="127"/>
      <c r="P64647" s="146"/>
      <c r="Q64647" s="91"/>
      <c r="R64647" s="116"/>
      <c r="AB64647" s="127"/>
      <c r="AC64647" s="127"/>
    </row>
    <row r="64648" spans="14:29" ht="15" hidden="1" customHeight="1">
      <c r="N64648" s="127"/>
      <c r="P64648" s="146"/>
      <c r="Q64648" s="91"/>
      <c r="R64648" s="116"/>
      <c r="AB64648" s="127"/>
      <c r="AC64648" s="127"/>
    </row>
    <row r="64649" spans="14:29" ht="15" hidden="1" customHeight="1">
      <c r="N64649" s="127"/>
      <c r="P64649" s="146"/>
      <c r="Q64649" s="91"/>
      <c r="R64649" s="116"/>
      <c r="AB64649" s="127"/>
      <c r="AC64649" s="127"/>
    </row>
    <row r="64650" spans="14:29" ht="15" hidden="1" customHeight="1">
      <c r="N64650" s="127"/>
      <c r="P64650" s="146"/>
      <c r="Q64650" s="91"/>
      <c r="R64650" s="116"/>
      <c r="AB64650" s="127"/>
      <c r="AC64650" s="127"/>
    </row>
    <row r="64651" spans="14:29" ht="15" hidden="1" customHeight="1">
      <c r="N64651" s="127"/>
      <c r="P64651" s="146"/>
      <c r="Q64651" s="91"/>
      <c r="R64651" s="116"/>
      <c r="AB64651" s="127"/>
      <c r="AC64651" s="127"/>
    </row>
    <row r="64652" spans="14:29" ht="15" hidden="1" customHeight="1">
      <c r="N64652" s="127"/>
      <c r="P64652" s="146"/>
      <c r="Q64652" s="91"/>
      <c r="R64652" s="116"/>
      <c r="AB64652" s="127"/>
      <c r="AC64652" s="127"/>
    </row>
    <row r="64653" spans="14:29" ht="15" hidden="1" customHeight="1">
      <c r="N64653" s="127"/>
      <c r="P64653" s="146"/>
      <c r="Q64653" s="91"/>
      <c r="R64653" s="116"/>
      <c r="AB64653" s="127"/>
      <c r="AC64653" s="127"/>
    </row>
    <row r="64654" spans="14:29" ht="15" hidden="1" customHeight="1">
      <c r="N64654" s="127"/>
      <c r="P64654" s="146"/>
      <c r="Q64654" s="91"/>
      <c r="R64654" s="116"/>
      <c r="AB64654" s="127"/>
      <c r="AC64654" s="127"/>
    </row>
    <row r="64655" spans="14:29" ht="15" hidden="1" customHeight="1">
      <c r="N64655" s="127"/>
      <c r="P64655" s="146"/>
      <c r="Q64655" s="91"/>
      <c r="R64655" s="116"/>
      <c r="AB64655" s="127"/>
      <c r="AC64655" s="127"/>
    </row>
    <row r="64656" spans="14:29" ht="15" hidden="1" customHeight="1">
      <c r="N64656" s="127"/>
      <c r="P64656" s="146"/>
      <c r="Q64656" s="91"/>
      <c r="R64656" s="116"/>
      <c r="AB64656" s="127"/>
      <c r="AC64656" s="127"/>
    </row>
    <row r="64657" spans="14:29" ht="15" hidden="1" customHeight="1">
      <c r="N64657" s="127"/>
      <c r="P64657" s="146"/>
      <c r="Q64657" s="91"/>
      <c r="R64657" s="116"/>
      <c r="AB64657" s="127"/>
      <c r="AC64657" s="127"/>
    </row>
    <row r="64658" spans="14:29" ht="15" hidden="1" customHeight="1">
      <c r="N64658" s="127"/>
      <c r="P64658" s="146"/>
      <c r="Q64658" s="91"/>
      <c r="R64658" s="116"/>
      <c r="AB64658" s="127"/>
      <c r="AC64658" s="127"/>
    </row>
    <row r="64659" spans="14:29" ht="15" hidden="1" customHeight="1">
      <c r="N64659" s="127"/>
      <c r="P64659" s="146"/>
      <c r="Q64659" s="91"/>
      <c r="R64659" s="116"/>
      <c r="AB64659" s="127"/>
      <c r="AC64659" s="127"/>
    </row>
    <row r="64660" spans="14:29" ht="15" hidden="1" customHeight="1">
      <c r="N64660" s="127"/>
      <c r="P64660" s="146"/>
      <c r="Q64660" s="91"/>
      <c r="R64660" s="116"/>
      <c r="AB64660" s="127"/>
      <c r="AC64660" s="127"/>
    </row>
    <row r="64661" spans="14:29" ht="15" hidden="1" customHeight="1">
      <c r="N64661" s="127"/>
      <c r="P64661" s="146"/>
      <c r="Q64661" s="91"/>
      <c r="R64661" s="116"/>
      <c r="AB64661" s="127"/>
      <c r="AC64661" s="127"/>
    </row>
    <row r="64662" spans="14:29" ht="15" hidden="1" customHeight="1">
      <c r="N64662" s="127"/>
      <c r="P64662" s="146"/>
      <c r="Q64662" s="91"/>
      <c r="R64662" s="116"/>
      <c r="AB64662" s="127"/>
      <c r="AC64662" s="127"/>
    </row>
    <row r="64663" spans="14:29" ht="15" hidden="1" customHeight="1">
      <c r="N64663" s="127"/>
      <c r="P64663" s="146"/>
      <c r="Q64663" s="91"/>
      <c r="R64663" s="116"/>
      <c r="AB64663" s="127"/>
      <c r="AC64663" s="127"/>
    </row>
    <row r="64664" spans="14:29" ht="15" hidden="1" customHeight="1">
      <c r="N64664" s="127"/>
      <c r="P64664" s="146"/>
      <c r="Q64664" s="91"/>
      <c r="R64664" s="116"/>
      <c r="AB64664" s="127"/>
      <c r="AC64664" s="127"/>
    </row>
    <row r="64665" spans="14:29" ht="15" hidden="1" customHeight="1">
      <c r="N64665" s="127"/>
      <c r="P64665" s="146"/>
      <c r="Q64665" s="91"/>
      <c r="R64665" s="116"/>
      <c r="AB64665" s="127"/>
      <c r="AC64665" s="127"/>
    </row>
    <row r="64666" spans="14:29" ht="15" hidden="1" customHeight="1">
      <c r="N64666" s="127"/>
      <c r="P64666" s="146"/>
      <c r="Q64666" s="91"/>
      <c r="R64666" s="116"/>
      <c r="AB64666" s="127"/>
      <c r="AC64666" s="127"/>
    </row>
    <row r="64667" spans="14:29" ht="15" hidden="1" customHeight="1">
      <c r="N64667" s="127"/>
      <c r="P64667" s="146"/>
      <c r="Q64667" s="91"/>
      <c r="R64667" s="116"/>
      <c r="AB64667" s="127"/>
      <c r="AC64667" s="127"/>
    </row>
    <row r="64668" spans="14:29" ht="15" hidden="1" customHeight="1">
      <c r="N64668" s="127"/>
      <c r="P64668" s="146"/>
      <c r="Q64668" s="91"/>
      <c r="R64668" s="116"/>
      <c r="AB64668" s="127"/>
      <c r="AC64668" s="127"/>
    </row>
    <row r="64669" spans="14:29" ht="15" hidden="1" customHeight="1">
      <c r="N64669" s="127"/>
      <c r="P64669" s="146"/>
      <c r="Q64669" s="91"/>
      <c r="R64669" s="116"/>
      <c r="AB64669" s="127"/>
      <c r="AC64669" s="127"/>
    </row>
    <row r="64670" spans="14:29" ht="15" hidden="1" customHeight="1">
      <c r="N64670" s="127"/>
      <c r="P64670" s="146"/>
      <c r="Q64670" s="91"/>
      <c r="R64670" s="116"/>
      <c r="AB64670" s="127"/>
      <c r="AC64670" s="127"/>
    </row>
    <row r="64671" spans="14:29" ht="15" hidden="1" customHeight="1">
      <c r="N64671" s="127"/>
      <c r="P64671" s="146"/>
      <c r="Q64671" s="91"/>
      <c r="R64671" s="116"/>
      <c r="AB64671" s="127"/>
      <c r="AC64671" s="127"/>
    </row>
    <row r="64672" spans="14:29" ht="15" hidden="1" customHeight="1">
      <c r="N64672" s="127"/>
      <c r="P64672" s="146"/>
      <c r="Q64672" s="91"/>
      <c r="R64672" s="116"/>
      <c r="AB64672" s="127"/>
      <c r="AC64672" s="127"/>
    </row>
    <row r="64673" spans="14:29" ht="15" hidden="1" customHeight="1">
      <c r="N64673" s="127"/>
      <c r="P64673" s="146"/>
      <c r="Q64673" s="91"/>
      <c r="R64673" s="116"/>
      <c r="AB64673" s="127"/>
      <c r="AC64673" s="127"/>
    </row>
    <row r="64674" spans="14:29" ht="15" hidden="1" customHeight="1">
      <c r="N64674" s="127"/>
      <c r="P64674" s="146"/>
      <c r="Q64674" s="91"/>
      <c r="R64674" s="116"/>
      <c r="AB64674" s="127"/>
      <c r="AC64674" s="127"/>
    </row>
    <row r="64675" spans="14:29" ht="15" hidden="1" customHeight="1">
      <c r="N64675" s="127"/>
      <c r="P64675" s="146"/>
      <c r="Q64675" s="91"/>
      <c r="R64675" s="116"/>
      <c r="AB64675" s="127"/>
      <c r="AC64675" s="127"/>
    </row>
    <row r="64676" spans="14:29" ht="15" hidden="1" customHeight="1">
      <c r="N64676" s="127"/>
      <c r="P64676" s="146"/>
      <c r="Q64676" s="91"/>
      <c r="R64676" s="116"/>
      <c r="AB64676" s="127"/>
      <c r="AC64676" s="127"/>
    </row>
    <row r="64677" spans="14:29" ht="15" hidden="1" customHeight="1">
      <c r="N64677" s="127"/>
      <c r="P64677" s="146"/>
      <c r="Q64677" s="91"/>
      <c r="R64677" s="116"/>
      <c r="AB64677" s="127"/>
      <c r="AC64677" s="127"/>
    </row>
    <row r="64678" spans="14:29" ht="15" hidden="1" customHeight="1">
      <c r="N64678" s="127"/>
      <c r="P64678" s="146"/>
      <c r="Q64678" s="91"/>
      <c r="R64678" s="116"/>
      <c r="AB64678" s="127"/>
      <c r="AC64678" s="127"/>
    </row>
    <row r="64679" spans="14:29" ht="15" hidden="1" customHeight="1">
      <c r="N64679" s="127"/>
      <c r="P64679" s="146"/>
      <c r="Q64679" s="91"/>
      <c r="R64679" s="116"/>
      <c r="AB64679" s="127"/>
      <c r="AC64679" s="127"/>
    </row>
    <row r="64680" spans="14:29" ht="15" hidden="1" customHeight="1">
      <c r="N64680" s="127"/>
      <c r="P64680" s="146"/>
      <c r="Q64680" s="91"/>
      <c r="R64680" s="116"/>
      <c r="AB64680" s="127"/>
      <c r="AC64680" s="127"/>
    </row>
    <row r="64681" spans="14:29" ht="15" hidden="1" customHeight="1">
      <c r="N64681" s="127"/>
      <c r="P64681" s="146"/>
      <c r="Q64681" s="91"/>
      <c r="R64681" s="116"/>
      <c r="AB64681" s="127"/>
      <c r="AC64681" s="127"/>
    </row>
    <row r="64682" spans="14:29" ht="15" hidden="1" customHeight="1">
      <c r="N64682" s="127"/>
      <c r="P64682" s="146"/>
      <c r="Q64682" s="91"/>
      <c r="R64682" s="116"/>
      <c r="AB64682" s="127"/>
      <c r="AC64682" s="127"/>
    </row>
    <row r="64683" spans="14:29" ht="15" hidden="1" customHeight="1">
      <c r="N64683" s="127"/>
      <c r="P64683" s="146"/>
      <c r="Q64683" s="91"/>
      <c r="R64683" s="116"/>
      <c r="AB64683" s="127"/>
      <c r="AC64683" s="127"/>
    </row>
    <row r="64684" spans="14:29" ht="15" hidden="1" customHeight="1">
      <c r="N64684" s="127"/>
      <c r="P64684" s="146"/>
      <c r="Q64684" s="91"/>
      <c r="R64684" s="116"/>
      <c r="AB64684" s="127"/>
      <c r="AC64684" s="127"/>
    </row>
    <row r="64685" spans="14:29" ht="15" hidden="1" customHeight="1">
      <c r="N64685" s="127"/>
      <c r="P64685" s="146"/>
      <c r="Q64685" s="91"/>
      <c r="R64685" s="116"/>
      <c r="AB64685" s="127"/>
      <c r="AC64685" s="127"/>
    </row>
    <row r="64686" spans="14:29" ht="15" hidden="1" customHeight="1">
      <c r="N64686" s="127"/>
      <c r="P64686" s="146"/>
      <c r="Q64686" s="91"/>
      <c r="R64686" s="116"/>
      <c r="AB64686" s="127"/>
      <c r="AC64686" s="127"/>
    </row>
    <row r="64687" spans="14:29" ht="15" hidden="1" customHeight="1">
      <c r="N64687" s="127"/>
      <c r="P64687" s="146"/>
      <c r="Q64687" s="91"/>
      <c r="R64687" s="116"/>
      <c r="AB64687" s="127"/>
      <c r="AC64687" s="127"/>
    </row>
    <row r="64688" spans="14:29" ht="15" hidden="1" customHeight="1">
      <c r="N64688" s="127"/>
      <c r="P64688" s="146"/>
      <c r="Q64688" s="91"/>
      <c r="R64688" s="116"/>
      <c r="AB64688" s="127"/>
      <c r="AC64688" s="127"/>
    </row>
    <row r="64689" spans="14:29" ht="15" hidden="1" customHeight="1">
      <c r="N64689" s="127"/>
      <c r="P64689" s="146"/>
      <c r="Q64689" s="91"/>
      <c r="R64689" s="116"/>
      <c r="AB64689" s="127"/>
      <c r="AC64689" s="127"/>
    </row>
    <row r="64690" spans="14:29" ht="15" hidden="1" customHeight="1">
      <c r="N64690" s="127"/>
      <c r="P64690" s="146"/>
      <c r="Q64690" s="91"/>
      <c r="R64690" s="116"/>
      <c r="AB64690" s="127"/>
      <c r="AC64690" s="127"/>
    </row>
    <row r="64691" spans="14:29" ht="15" hidden="1" customHeight="1">
      <c r="N64691" s="127"/>
      <c r="P64691" s="146"/>
      <c r="Q64691" s="91"/>
      <c r="R64691" s="116"/>
      <c r="AB64691" s="127"/>
      <c r="AC64691" s="127"/>
    </row>
    <row r="64692" spans="14:29" ht="15" hidden="1" customHeight="1">
      <c r="N64692" s="127"/>
      <c r="P64692" s="146"/>
      <c r="Q64692" s="91"/>
      <c r="R64692" s="116"/>
      <c r="AB64692" s="127"/>
      <c r="AC64692" s="127"/>
    </row>
    <row r="64693" spans="14:29" ht="15" hidden="1" customHeight="1">
      <c r="N64693" s="127"/>
      <c r="P64693" s="146"/>
      <c r="Q64693" s="91"/>
      <c r="R64693" s="116"/>
      <c r="AB64693" s="127"/>
      <c r="AC64693" s="127"/>
    </row>
    <row r="64694" spans="14:29" ht="15" hidden="1" customHeight="1">
      <c r="N64694" s="127"/>
      <c r="P64694" s="146"/>
      <c r="Q64694" s="91"/>
      <c r="R64694" s="116"/>
      <c r="AB64694" s="127"/>
      <c r="AC64694" s="127"/>
    </row>
    <row r="64695" spans="14:29" ht="15" hidden="1" customHeight="1">
      <c r="N64695" s="127"/>
      <c r="P64695" s="146"/>
      <c r="Q64695" s="91"/>
      <c r="R64695" s="116"/>
      <c r="AB64695" s="127"/>
      <c r="AC64695" s="127"/>
    </row>
    <row r="64696" spans="14:29" ht="15" hidden="1" customHeight="1">
      <c r="N64696" s="127"/>
      <c r="P64696" s="146"/>
      <c r="Q64696" s="91"/>
      <c r="R64696" s="116"/>
      <c r="AB64696" s="127"/>
      <c r="AC64696" s="127"/>
    </row>
    <row r="64697" spans="14:29" ht="15" hidden="1" customHeight="1">
      <c r="N64697" s="127"/>
      <c r="P64697" s="146"/>
      <c r="Q64697" s="91"/>
      <c r="R64697" s="116"/>
      <c r="AB64697" s="127"/>
      <c r="AC64697" s="127"/>
    </row>
    <row r="64698" spans="14:29" ht="15" hidden="1" customHeight="1">
      <c r="N64698" s="127"/>
      <c r="P64698" s="146"/>
      <c r="Q64698" s="91"/>
      <c r="R64698" s="116"/>
      <c r="AB64698" s="127"/>
      <c r="AC64698" s="127"/>
    </row>
    <row r="64699" spans="14:29" ht="15" hidden="1" customHeight="1">
      <c r="N64699" s="127"/>
      <c r="P64699" s="146"/>
      <c r="Q64699" s="91"/>
      <c r="R64699" s="116"/>
      <c r="AB64699" s="127"/>
      <c r="AC64699" s="127"/>
    </row>
    <row r="64700" spans="14:29" ht="15" hidden="1" customHeight="1">
      <c r="N64700" s="127"/>
      <c r="P64700" s="146"/>
      <c r="Q64700" s="91"/>
      <c r="R64700" s="116"/>
      <c r="AB64700" s="127"/>
      <c r="AC64700" s="127"/>
    </row>
    <row r="64701" spans="14:29" ht="15" hidden="1" customHeight="1">
      <c r="N64701" s="127"/>
      <c r="P64701" s="146"/>
      <c r="Q64701" s="91"/>
      <c r="R64701" s="116"/>
      <c r="AB64701" s="127"/>
      <c r="AC64701" s="127"/>
    </row>
    <row r="64702" spans="14:29" ht="15" hidden="1" customHeight="1">
      <c r="N64702" s="127"/>
      <c r="P64702" s="146"/>
      <c r="Q64702" s="91"/>
      <c r="R64702" s="116"/>
      <c r="AB64702" s="127"/>
      <c r="AC64702" s="127"/>
    </row>
    <row r="64703" spans="14:29" ht="15" hidden="1" customHeight="1">
      <c r="N64703" s="127"/>
      <c r="P64703" s="146"/>
      <c r="Q64703" s="91"/>
      <c r="R64703" s="116"/>
      <c r="AB64703" s="127"/>
      <c r="AC64703" s="127"/>
    </row>
    <row r="64704" spans="14:29" ht="15" hidden="1" customHeight="1">
      <c r="N64704" s="127"/>
      <c r="P64704" s="146"/>
      <c r="Q64704" s="91"/>
      <c r="R64704" s="116"/>
      <c r="AB64704" s="127"/>
      <c r="AC64704" s="127"/>
    </row>
    <row r="64705" spans="14:29" ht="15" hidden="1" customHeight="1">
      <c r="N64705" s="127"/>
      <c r="P64705" s="146"/>
      <c r="Q64705" s="91"/>
      <c r="R64705" s="116"/>
      <c r="AB64705" s="127"/>
      <c r="AC64705" s="127"/>
    </row>
    <row r="64706" spans="14:29" ht="15" hidden="1" customHeight="1">
      <c r="N64706" s="127"/>
      <c r="P64706" s="146"/>
      <c r="Q64706" s="91"/>
      <c r="R64706" s="116"/>
      <c r="AB64706" s="127"/>
      <c r="AC64706" s="127"/>
    </row>
    <row r="64707" spans="14:29" ht="15" hidden="1" customHeight="1">
      <c r="N64707" s="127"/>
      <c r="P64707" s="146"/>
      <c r="Q64707" s="91"/>
      <c r="R64707" s="116"/>
      <c r="AB64707" s="127"/>
      <c r="AC64707" s="127"/>
    </row>
    <row r="64708" spans="14:29" ht="15" hidden="1" customHeight="1">
      <c r="N64708" s="127"/>
      <c r="P64708" s="146"/>
      <c r="Q64708" s="91"/>
      <c r="R64708" s="116"/>
      <c r="AB64708" s="127"/>
      <c r="AC64708" s="127"/>
    </row>
    <row r="64709" spans="14:29" ht="15" hidden="1" customHeight="1">
      <c r="N64709" s="127"/>
      <c r="P64709" s="146"/>
      <c r="Q64709" s="91"/>
      <c r="R64709" s="116"/>
      <c r="AB64709" s="127"/>
      <c r="AC64709" s="127"/>
    </row>
    <row r="64710" spans="14:29" ht="15" hidden="1" customHeight="1">
      <c r="N64710" s="127"/>
      <c r="P64710" s="146"/>
      <c r="Q64710" s="91"/>
      <c r="R64710" s="116"/>
      <c r="AB64710" s="127"/>
      <c r="AC64710" s="127"/>
    </row>
    <row r="64711" spans="14:29" ht="15" hidden="1" customHeight="1">
      <c r="N64711" s="127"/>
      <c r="P64711" s="146"/>
      <c r="Q64711" s="91"/>
      <c r="R64711" s="116"/>
      <c r="AB64711" s="127"/>
      <c r="AC64711" s="127"/>
    </row>
    <row r="64712" spans="14:29" ht="15" hidden="1" customHeight="1">
      <c r="N64712" s="127"/>
      <c r="P64712" s="146"/>
      <c r="Q64712" s="91"/>
      <c r="R64712" s="116"/>
      <c r="AB64712" s="127"/>
      <c r="AC64712" s="127"/>
    </row>
    <row r="64713" spans="14:29" ht="15" hidden="1" customHeight="1">
      <c r="N64713" s="127"/>
      <c r="P64713" s="146"/>
      <c r="Q64713" s="91"/>
      <c r="R64713" s="116"/>
      <c r="AB64713" s="127"/>
      <c r="AC64713" s="127"/>
    </row>
    <row r="64714" spans="14:29" ht="15" hidden="1" customHeight="1">
      <c r="N64714" s="127"/>
      <c r="P64714" s="146"/>
      <c r="Q64714" s="91"/>
      <c r="R64714" s="116"/>
      <c r="AB64714" s="127"/>
      <c r="AC64714" s="127"/>
    </row>
    <row r="64715" spans="14:29" ht="15" hidden="1" customHeight="1">
      <c r="N64715" s="127"/>
      <c r="P64715" s="146"/>
      <c r="Q64715" s="91"/>
      <c r="R64715" s="116"/>
      <c r="AB64715" s="127"/>
      <c r="AC64715" s="127"/>
    </row>
    <row r="64716" spans="14:29" ht="15" hidden="1" customHeight="1">
      <c r="N64716" s="127"/>
      <c r="P64716" s="146"/>
      <c r="Q64716" s="91"/>
      <c r="R64716" s="116"/>
      <c r="AB64716" s="127"/>
      <c r="AC64716" s="127"/>
    </row>
    <row r="64717" spans="14:29" ht="15" hidden="1" customHeight="1">
      <c r="N64717" s="127"/>
      <c r="P64717" s="146"/>
      <c r="Q64717" s="91"/>
      <c r="R64717" s="116"/>
      <c r="AB64717" s="127"/>
      <c r="AC64717" s="127"/>
    </row>
    <row r="64718" spans="14:29" ht="15" hidden="1" customHeight="1">
      <c r="N64718" s="127"/>
      <c r="P64718" s="146"/>
      <c r="Q64718" s="91"/>
      <c r="R64718" s="116"/>
      <c r="AB64718" s="127"/>
      <c r="AC64718" s="127"/>
    </row>
    <row r="64719" spans="14:29" ht="15" hidden="1" customHeight="1">
      <c r="N64719" s="127"/>
      <c r="P64719" s="146"/>
      <c r="Q64719" s="91"/>
      <c r="R64719" s="116"/>
      <c r="AB64719" s="127"/>
      <c r="AC64719" s="127"/>
    </row>
    <row r="64720" spans="14:29" ht="15" hidden="1" customHeight="1">
      <c r="N64720" s="127"/>
      <c r="P64720" s="146"/>
      <c r="Q64720" s="91"/>
      <c r="R64720" s="116"/>
      <c r="AB64720" s="127"/>
      <c r="AC64720" s="127"/>
    </row>
    <row r="64721" spans="14:29" ht="15" hidden="1" customHeight="1">
      <c r="N64721" s="127"/>
      <c r="P64721" s="146"/>
      <c r="Q64721" s="91"/>
      <c r="R64721" s="116"/>
      <c r="AB64721" s="127"/>
      <c r="AC64721" s="127"/>
    </row>
    <row r="64722" spans="14:29" ht="15" hidden="1" customHeight="1">
      <c r="N64722" s="127"/>
      <c r="P64722" s="146"/>
      <c r="Q64722" s="91"/>
      <c r="R64722" s="116"/>
      <c r="AB64722" s="127"/>
      <c r="AC64722" s="127"/>
    </row>
    <row r="64723" spans="14:29" ht="15" hidden="1" customHeight="1">
      <c r="N64723" s="127"/>
      <c r="P64723" s="146"/>
      <c r="Q64723" s="91"/>
      <c r="R64723" s="116"/>
      <c r="AB64723" s="127"/>
      <c r="AC64723" s="127"/>
    </row>
    <row r="64724" spans="14:29" ht="15" hidden="1" customHeight="1">
      <c r="N64724" s="127"/>
      <c r="P64724" s="146"/>
      <c r="Q64724" s="91"/>
      <c r="R64724" s="116"/>
      <c r="AB64724" s="127"/>
      <c r="AC64724" s="127"/>
    </row>
    <row r="64725" spans="14:29" ht="15" hidden="1" customHeight="1">
      <c r="N64725" s="127"/>
      <c r="P64725" s="146"/>
      <c r="Q64725" s="91"/>
      <c r="R64725" s="116"/>
      <c r="AB64725" s="127"/>
      <c r="AC64725" s="127"/>
    </row>
    <row r="64726" spans="14:29" ht="15" hidden="1" customHeight="1">
      <c r="N64726" s="127"/>
      <c r="P64726" s="146"/>
      <c r="Q64726" s="91"/>
      <c r="R64726" s="116"/>
      <c r="AB64726" s="127"/>
      <c r="AC64726" s="127"/>
    </row>
    <row r="64727" spans="14:29" ht="15" hidden="1" customHeight="1">
      <c r="N64727" s="127"/>
      <c r="P64727" s="146"/>
      <c r="Q64727" s="91"/>
      <c r="R64727" s="116"/>
      <c r="AB64727" s="127"/>
      <c r="AC64727" s="127"/>
    </row>
    <row r="64728" spans="14:29" ht="15" hidden="1" customHeight="1">
      <c r="N64728" s="127"/>
      <c r="P64728" s="146"/>
      <c r="Q64728" s="91"/>
      <c r="R64728" s="116"/>
      <c r="AB64728" s="127"/>
      <c r="AC64728" s="127"/>
    </row>
    <row r="64729" spans="14:29" ht="15" hidden="1" customHeight="1">
      <c r="N64729" s="127"/>
      <c r="P64729" s="146"/>
      <c r="Q64729" s="91"/>
      <c r="R64729" s="116"/>
      <c r="AB64729" s="127"/>
      <c r="AC64729" s="127"/>
    </row>
    <row r="64730" spans="14:29" ht="15" hidden="1" customHeight="1">
      <c r="N64730" s="127"/>
      <c r="P64730" s="146"/>
      <c r="Q64730" s="91"/>
      <c r="R64730" s="116"/>
      <c r="AB64730" s="127"/>
      <c r="AC64730" s="127"/>
    </row>
    <row r="64731" spans="14:29" ht="15" customHeight="1">
      <c r="N64731" s="127"/>
      <c r="P64731" s="146"/>
      <c r="Q64731" s="91"/>
      <c r="R64731" s="116"/>
      <c r="AB64731" s="127"/>
      <c r="AC64731" s="127"/>
    </row>
    <row r="64732" spans="14:29" ht="15" customHeight="1">
      <c r="N64732" s="127"/>
      <c r="P64732" s="146"/>
      <c r="Q64732" s="91"/>
      <c r="R64732" s="116"/>
      <c r="AB64732" s="127"/>
      <c r="AC64732" s="127"/>
    </row>
    <row r="64733" spans="14:29" ht="15" customHeight="1">
      <c r="N64733" s="127"/>
      <c r="P64733" s="146"/>
      <c r="Q64733" s="91"/>
      <c r="R64733" s="116"/>
      <c r="AB64733" s="127"/>
      <c r="AC64733" s="127"/>
    </row>
    <row r="64734" spans="14:29" ht="15" customHeight="1">
      <c r="N64734" s="127"/>
      <c r="P64734" s="146"/>
      <c r="Q64734" s="91"/>
      <c r="R64734" s="116"/>
      <c r="AB64734" s="127"/>
      <c r="AC64734" s="127"/>
    </row>
    <row r="64735" spans="14:29" ht="15" customHeight="1">
      <c r="N64735" s="127"/>
      <c r="P64735" s="146"/>
      <c r="Q64735" s="91"/>
      <c r="R64735" s="116"/>
      <c r="AB64735" s="127"/>
      <c r="AC64735" s="127"/>
    </row>
    <row r="64736" spans="14:29" ht="15" customHeight="1">
      <c r="N64736" s="127"/>
      <c r="P64736" s="146"/>
      <c r="Q64736" s="91"/>
      <c r="R64736" s="116"/>
      <c r="AB64736" s="127"/>
      <c r="AC64736" s="127"/>
    </row>
    <row r="64737" spans="14:29" ht="15" customHeight="1">
      <c r="N64737" s="127"/>
      <c r="P64737" s="146"/>
      <c r="Q64737" s="91"/>
      <c r="R64737" s="116"/>
      <c r="AB64737" s="127"/>
      <c r="AC64737" s="127"/>
    </row>
    <row r="64738" spans="14:29" ht="15" customHeight="1">
      <c r="N64738" s="127"/>
      <c r="P64738" s="146"/>
      <c r="Q64738" s="91"/>
      <c r="R64738" s="116"/>
      <c r="AB64738" s="127"/>
      <c r="AC64738" s="127"/>
    </row>
    <row r="64739" spans="14:29" ht="15" customHeight="1">
      <c r="N64739" s="127"/>
      <c r="P64739" s="146"/>
      <c r="Q64739" s="91"/>
      <c r="R64739" s="116"/>
      <c r="AB64739" s="127"/>
      <c r="AC64739" s="127"/>
    </row>
    <row r="64740" spans="14:29" ht="15" customHeight="1">
      <c r="N64740" s="127"/>
      <c r="P64740" s="146"/>
      <c r="Q64740" s="91"/>
      <c r="R64740" s="116"/>
      <c r="AB64740" s="127"/>
      <c r="AC64740" s="127"/>
    </row>
    <row r="64741" spans="14:29" ht="15" customHeight="1">
      <c r="N64741" s="127"/>
      <c r="P64741" s="146"/>
      <c r="Q64741" s="91"/>
      <c r="R64741" s="116"/>
      <c r="AB64741" s="127"/>
      <c r="AC64741" s="127"/>
    </row>
    <row r="64742" spans="14:29" ht="15" customHeight="1">
      <c r="N64742" s="127"/>
      <c r="P64742" s="146"/>
      <c r="Q64742" s="91"/>
      <c r="R64742" s="116"/>
      <c r="AB64742" s="127"/>
      <c r="AC64742" s="127"/>
    </row>
    <row r="64743" spans="14:29" ht="15" customHeight="1">
      <c r="N64743" s="127"/>
      <c r="P64743" s="146"/>
      <c r="Q64743" s="91"/>
      <c r="R64743" s="116"/>
      <c r="AB64743" s="127"/>
      <c r="AC64743" s="127"/>
    </row>
    <row r="64744" spans="14:29" ht="15" customHeight="1">
      <c r="N64744" s="127"/>
      <c r="P64744" s="146"/>
      <c r="Q64744" s="91"/>
      <c r="R64744" s="116"/>
      <c r="AB64744" s="127"/>
      <c r="AC64744" s="127"/>
    </row>
    <row r="64745" spans="14:29" ht="15" customHeight="1">
      <c r="N64745" s="127"/>
      <c r="P64745" s="146"/>
      <c r="Q64745" s="91"/>
      <c r="R64745" s="116"/>
      <c r="AB64745" s="127"/>
      <c r="AC64745" s="127"/>
    </row>
    <row r="64746" spans="14:29" ht="15" customHeight="1">
      <c r="N64746" s="127"/>
      <c r="P64746" s="146"/>
      <c r="Q64746" s="91"/>
      <c r="R64746" s="116"/>
      <c r="AB64746" s="127"/>
      <c r="AC64746" s="127"/>
    </row>
    <row r="64747" spans="14:29" ht="15" customHeight="1">
      <c r="N64747" s="127"/>
      <c r="P64747" s="146"/>
      <c r="Q64747" s="91"/>
      <c r="R64747" s="116"/>
      <c r="AB64747" s="127"/>
      <c r="AC64747" s="127"/>
    </row>
    <row r="64748" spans="14:29" ht="15" customHeight="1">
      <c r="N64748" s="127"/>
      <c r="P64748" s="146"/>
      <c r="Q64748" s="91"/>
      <c r="R64748" s="116"/>
      <c r="AB64748" s="127"/>
      <c r="AC64748" s="127"/>
    </row>
    <row r="64749" spans="14:29" ht="15" customHeight="1">
      <c r="N64749" s="127"/>
      <c r="P64749" s="146"/>
      <c r="Q64749" s="91"/>
      <c r="R64749" s="116"/>
      <c r="AB64749" s="127"/>
      <c r="AC64749" s="127"/>
    </row>
    <row r="64750" spans="14:29" ht="15" customHeight="1">
      <c r="N64750" s="127"/>
      <c r="P64750" s="146"/>
      <c r="Q64750" s="91"/>
      <c r="R64750" s="116"/>
      <c r="AB64750" s="127"/>
      <c r="AC64750" s="127"/>
    </row>
    <row r="64751" spans="14:29" ht="15" customHeight="1">
      <c r="N64751" s="127"/>
      <c r="P64751" s="146"/>
      <c r="Q64751" s="91"/>
      <c r="R64751" s="116"/>
      <c r="AB64751" s="127"/>
      <c r="AC64751" s="127"/>
    </row>
    <row r="64752" spans="14:29" ht="15" customHeight="1">
      <c r="N64752" s="127"/>
      <c r="P64752" s="146"/>
      <c r="Q64752" s="91"/>
      <c r="R64752" s="116"/>
      <c r="AB64752" s="127"/>
      <c r="AC64752" s="127"/>
    </row>
    <row r="64753" spans="14:29" ht="15" customHeight="1">
      <c r="N64753" s="127"/>
      <c r="P64753" s="146"/>
      <c r="Q64753" s="91"/>
      <c r="R64753" s="116"/>
      <c r="AB64753" s="127"/>
      <c r="AC64753" s="127"/>
    </row>
    <row r="64754" spans="14:29" ht="15" customHeight="1">
      <c r="N64754" s="127"/>
      <c r="P64754" s="146"/>
      <c r="Q64754" s="91"/>
      <c r="R64754" s="116"/>
      <c r="AB64754" s="127"/>
      <c r="AC64754" s="127"/>
    </row>
    <row r="64755" spans="14:29" ht="15" customHeight="1">
      <c r="N64755" s="127"/>
      <c r="P64755" s="146"/>
      <c r="Q64755" s="91"/>
      <c r="R64755" s="116"/>
      <c r="AB64755" s="127"/>
      <c r="AC64755" s="127"/>
    </row>
    <row r="64756" spans="14:29" ht="15" customHeight="1">
      <c r="N64756" s="127"/>
      <c r="P64756" s="146"/>
      <c r="Q64756" s="91"/>
      <c r="R64756" s="116"/>
      <c r="AB64756" s="127"/>
      <c r="AC64756" s="127"/>
    </row>
    <row r="64757" spans="14:29" ht="15" customHeight="1">
      <c r="N64757" s="127"/>
      <c r="P64757" s="146"/>
      <c r="Q64757" s="91"/>
      <c r="R64757" s="116"/>
      <c r="AB64757" s="127"/>
      <c r="AC64757" s="127"/>
    </row>
    <row r="64758" spans="14:29" ht="15" customHeight="1">
      <c r="N64758" s="127"/>
      <c r="P64758" s="146"/>
      <c r="Q64758" s="91"/>
      <c r="R64758" s="116"/>
      <c r="AB64758" s="127"/>
      <c r="AC64758" s="127"/>
    </row>
    <row r="64759" spans="14:29" ht="15" customHeight="1">
      <c r="N64759" s="127"/>
      <c r="P64759" s="146"/>
      <c r="Q64759" s="91"/>
      <c r="R64759" s="116"/>
      <c r="AB64759" s="127"/>
      <c r="AC64759" s="127"/>
    </row>
    <row r="64760" spans="14:29" ht="15" customHeight="1">
      <c r="N64760" s="127"/>
      <c r="P64760" s="146"/>
      <c r="Q64760" s="91"/>
      <c r="R64760" s="116"/>
      <c r="AB64760" s="127"/>
      <c r="AC64760" s="127"/>
    </row>
    <row r="64761" spans="14:29" ht="15" customHeight="1">
      <c r="N64761" s="127"/>
      <c r="P64761" s="146"/>
      <c r="Q64761" s="91"/>
      <c r="R64761" s="116"/>
      <c r="AB64761" s="127"/>
      <c r="AC64761" s="127"/>
    </row>
    <row r="64762" spans="14:29" ht="15" customHeight="1">
      <c r="N64762" s="127"/>
      <c r="P64762" s="146"/>
      <c r="Q64762" s="91"/>
      <c r="R64762" s="116"/>
      <c r="AB64762" s="127"/>
      <c r="AC64762" s="127"/>
    </row>
    <row r="64763" spans="14:29" ht="15" customHeight="1">
      <c r="N64763" s="127"/>
      <c r="P64763" s="146"/>
      <c r="Q64763" s="91"/>
      <c r="R64763" s="116"/>
      <c r="AB64763" s="127"/>
      <c r="AC64763" s="127"/>
    </row>
    <row r="64764" spans="14:29" ht="15" customHeight="1">
      <c r="N64764" s="127"/>
      <c r="P64764" s="146"/>
      <c r="Q64764" s="91"/>
      <c r="R64764" s="116"/>
      <c r="AB64764" s="127"/>
      <c r="AC64764" s="127"/>
    </row>
    <row r="64765" spans="14:29" ht="15" customHeight="1">
      <c r="N64765" s="127"/>
      <c r="P64765" s="146"/>
      <c r="Q64765" s="91"/>
      <c r="R64765" s="116"/>
      <c r="AB64765" s="127"/>
      <c r="AC64765" s="127"/>
    </row>
    <row r="64766" spans="14:29" ht="15" customHeight="1">
      <c r="N64766" s="127"/>
      <c r="P64766" s="146"/>
      <c r="Q64766" s="91"/>
      <c r="R64766" s="116"/>
      <c r="AB64766" s="127"/>
      <c r="AC64766" s="127"/>
    </row>
    <row r="64767" spans="14:29" ht="15" customHeight="1">
      <c r="N64767" s="127"/>
      <c r="P64767" s="146"/>
      <c r="Q64767" s="91"/>
      <c r="R64767" s="116"/>
      <c r="AB64767" s="127"/>
      <c r="AC64767" s="127"/>
    </row>
    <row r="64768" spans="14:29" ht="15" customHeight="1">
      <c r="N64768" s="127"/>
      <c r="P64768" s="146"/>
      <c r="Q64768" s="91"/>
      <c r="R64768" s="116"/>
      <c r="AB64768" s="127"/>
      <c r="AC64768" s="127"/>
    </row>
    <row r="64769" spans="14:29" ht="15" customHeight="1">
      <c r="N64769" s="127"/>
      <c r="P64769" s="146"/>
      <c r="Q64769" s="91"/>
      <c r="R64769" s="116"/>
      <c r="AB64769" s="127"/>
      <c r="AC64769" s="127"/>
    </row>
    <row r="64770" spans="14:29" ht="15" customHeight="1">
      <c r="N64770" s="127"/>
      <c r="P64770" s="146"/>
      <c r="Q64770" s="91"/>
      <c r="R64770" s="116"/>
      <c r="AB64770" s="127"/>
      <c r="AC64770" s="127"/>
    </row>
    <row r="64771" spans="14:29" ht="15" customHeight="1">
      <c r="N64771" s="127"/>
      <c r="P64771" s="146"/>
      <c r="Q64771" s="91"/>
      <c r="R64771" s="116"/>
      <c r="AB64771" s="127"/>
      <c r="AC64771" s="127"/>
    </row>
    <row r="64772" spans="14:29" ht="15" customHeight="1">
      <c r="N64772" s="127"/>
      <c r="P64772" s="146"/>
      <c r="Q64772" s="91"/>
      <c r="R64772" s="116"/>
      <c r="AB64772" s="127"/>
      <c r="AC64772" s="127"/>
    </row>
    <row r="64773" spans="14:29" ht="15" customHeight="1">
      <c r="N64773" s="127"/>
      <c r="P64773" s="146"/>
      <c r="Q64773" s="91"/>
      <c r="R64773" s="116"/>
      <c r="AB64773" s="127"/>
      <c r="AC64773" s="127"/>
    </row>
    <row r="64774" spans="14:29" ht="15" customHeight="1">
      <c r="N64774" s="127"/>
      <c r="P64774" s="146"/>
      <c r="Q64774" s="91"/>
      <c r="R64774" s="116"/>
      <c r="AB64774" s="127"/>
      <c r="AC64774" s="127"/>
    </row>
    <row r="64775" spans="14:29" ht="15" customHeight="1">
      <c r="N64775" s="127"/>
      <c r="P64775" s="146"/>
      <c r="Q64775" s="91"/>
      <c r="R64775" s="116"/>
      <c r="AB64775" s="127"/>
      <c r="AC64775" s="127"/>
    </row>
    <row r="64776" spans="14:29" ht="15" customHeight="1">
      <c r="N64776" s="127"/>
      <c r="P64776" s="146"/>
      <c r="Q64776" s="91"/>
      <c r="R64776" s="116"/>
      <c r="AB64776" s="127"/>
      <c r="AC64776" s="127"/>
    </row>
    <row r="64777" spans="14:29" ht="15" customHeight="1">
      <c r="N64777" s="127"/>
      <c r="P64777" s="146"/>
      <c r="Q64777" s="91"/>
      <c r="R64777" s="116"/>
      <c r="AB64777" s="127"/>
      <c r="AC64777" s="127"/>
    </row>
    <row r="64778" spans="14:29" ht="15" customHeight="1">
      <c r="N64778" s="127"/>
      <c r="P64778" s="146"/>
      <c r="Q64778" s="91"/>
      <c r="R64778" s="116"/>
      <c r="AB64778" s="127"/>
      <c r="AC64778" s="127"/>
    </row>
    <row r="64779" spans="14:29" ht="15" customHeight="1">
      <c r="N64779" s="127"/>
      <c r="P64779" s="146"/>
      <c r="Q64779" s="91"/>
      <c r="R64779" s="116"/>
      <c r="AB64779" s="127"/>
      <c r="AC64779" s="127"/>
    </row>
    <row r="64780" spans="14:29" ht="15" customHeight="1">
      <c r="N64780" s="127"/>
      <c r="P64780" s="146"/>
      <c r="Q64780" s="91"/>
      <c r="R64780" s="116"/>
      <c r="AB64780" s="127"/>
      <c r="AC64780" s="127"/>
    </row>
    <row r="64781" spans="14:29" ht="15" customHeight="1">
      <c r="N64781" s="127"/>
      <c r="P64781" s="146"/>
      <c r="Q64781" s="91"/>
      <c r="R64781" s="116"/>
      <c r="AB64781" s="127"/>
      <c r="AC64781" s="127"/>
    </row>
    <row r="64782" spans="14:29" ht="15" customHeight="1">
      <c r="N64782" s="127"/>
      <c r="P64782" s="146"/>
      <c r="Q64782" s="91"/>
      <c r="R64782" s="116"/>
      <c r="AB64782" s="127"/>
      <c r="AC64782" s="127"/>
    </row>
    <row r="64783" spans="14:29" ht="15" customHeight="1">
      <c r="N64783" s="127"/>
      <c r="P64783" s="146"/>
      <c r="Q64783" s="91"/>
      <c r="R64783" s="116"/>
      <c r="AB64783" s="127"/>
      <c r="AC64783" s="127"/>
    </row>
    <row r="64784" spans="14:29" ht="15" customHeight="1">
      <c r="N64784" s="127"/>
      <c r="P64784" s="146"/>
      <c r="Q64784" s="91"/>
      <c r="R64784" s="116"/>
      <c r="AB64784" s="127"/>
      <c r="AC64784" s="127"/>
    </row>
    <row r="64785" spans="14:29" ht="15" customHeight="1">
      <c r="N64785" s="127"/>
      <c r="P64785" s="146"/>
      <c r="Q64785" s="91"/>
      <c r="R64785" s="116"/>
      <c r="AB64785" s="127"/>
      <c r="AC64785" s="127"/>
    </row>
    <row r="64786" spans="14:29" ht="15" customHeight="1">
      <c r="N64786" s="127"/>
      <c r="P64786" s="146"/>
      <c r="Q64786" s="91"/>
      <c r="R64786" s="116"/>
      <c r="AB64786" s="127"/>
      <c r="AC64786" s="127"/>
    </row>
    <row r="64787" spans="14:29" ht="15" customHeight="1">
      <c r="N64787" s="127"/>
      <c r="P64787" s="146"/>
      <c r="Q64787" s="91"/>
      <c r="R64787" s="116"/>
      <c r="AB64787" s="127"/>
      <c r="AC64787" s="127"/>
    </row>
    <row r="64788" spans="14:29" ht="15" customHeight="1">
      <c r="N64788" s="127"/>
      <c r="P64788" s="146"/>
      <c r="Q64788" s="91"/>
      <c r="R64788" s="116"/>
      <c r="AB64788" s="127"/>
      <c r="AC64788" s="127"/>
    </row>
    <row r="64789" spans="14:29" ht="15" customHeight="1">
      <c r="N64789" s="127"/>
      <c r="P64789" s="146"/>
      <c r="Q64789" s="91"/>
      <c r="R64789" s="116"/>
      <c r="AB64789" s="127"/>
      <c r="AC64789" s="127"/>
    </row>
    <row r="64790" spans="14:29" ht="15" customHeight="1">
      <c r="N64790" s="127"/>
      <c r="P64790" s="146"/>
      <c r="Q64790" s="91"/>
      <c r="R64790" s="116"/>
      <c r="AB64790" s="127"/>
      <c r="AC64790" s="127"/>
    </row>
    <row r="64791" spans="14:29" ht="15" customHeight="1">
      <c r="N64791" s="127"/>
      <c r="P64791" s="146"/>
      <c r="Q64791" s="91"/>
      <c r="R64791" s="116"/>
      <c r="AB64791" s="127"/>
      <c r="AC64791" s="127"/>
    </row>
    <row r="64792" spans="14:29" ht="15" customHeight="1">
      <c r="N64792" s="127"/>
      <c r="P64792" s="146"/>
      <c r="Q64792" s="91"/>
      <c r="R64792" s="116"/>
      <c r="AB64792" s="127"/>
      <c r="AC64792" s="127"/>
    </row>
    <row r="64793" spans="14:29" ht="15" customHeight="1">
      <c r="N64793" s="127"/>
      <c r="P64793" s="146"/>
      <c r="Q64793" s="91"/>
      <c r="R64793" s="116"/>
      <c r="AB64793" s="127"/>
      <c r="AC64793" s="127"/>
    </row>
    <row r="64794" spans="14:29" ht="15" customHeight="1">
      <c r="N64794" s="127"/>
      <c r="P64794" s="146"/>
      <c r="Q64794" s="91"/>
      <c r="R64794" s="116"/>
      <c r="AB64794" s="127"/>
      <c r="AC64794" s="127"/>
    </row>
    <row r="64795" spans="14:29" ht="15" customHeight="1">
      <c r="N64795" s="127"/>
      <c r="P64795" s="146"/>
      <c r="Q64795" s="91"/>
      <c r="R64795" s="116"/>
      <c r="AB64795" s="127"/>
      <c r="AC64795" s="127"/>
    </row>
    <row r="64796" spans="14:29" ht="15" customHeight="1">
      <c r="N64796" s="127"/>
      <c r="P64796" s="146"/>
      <c r="Q64796" s="91"/>
      <c r="R64796" s="116"/>
      <c r="AB64796" s="127"/>
      <c r="AC64796" s="127"/>
    </row>
    <row r="64797" spans="14:29" ht="15" customHeight="1">
      <c r="N64797" s="127"/>
      <c r="P64797" s="146"/>
      <c r="Q64797" s="91"/>
      <c r="R64797" s="116"/>
      <c r="AB64797" s="127"/>
      <c r="AC64797" s="127"/>
    </row>
    <row r="64798" spans="14:29" ht="15" customHeight="1">
      <c r="N64798" s="127"/>
      <c r="P64798" s="146"/>
      <c r="Q64798" s="91"/>
      <c r="R64798" s="116"/>
      <c r="AB64798" s="127"/>
      <c r="AC64798" s="127"/>
    </row>
    <row r="64799" spans="14:29" ht="15" customHeight="1">
      <c r="N64799" s="127"/>
      <c r="P64799" s="146"/>
      <c r="Q64799" s="91"/>
      <c r="R64799" s="116"/>
      <c r="AB64799" s="127"/>
      <c r="AC64799" s="127"/>
    </row>
    <row r="64800" spans="14:29" ht="15" customHeight="1">
      <c r="N64800" s="127"/>
      <c r="P64800" s="146"/>
      <c r="Q64800" s="91"/>
      <c r="R64800" s="116"/>
      <c r="AB64800" s="127"/>
      <c r="AC64800" s="127"/>
    </row>
    <row r="64801" spans="14:29" ht="15" customHeight="1">
      <c r="N64801" s="127"/>
      <c r="P64801" s="146"/>
      <c r="Q64801" s="91"/>
      <c r="R64801" s="116"/>
      <c r="AB64801" s="127"/>
      <c r="AC64801" s="127"/>
    </row>
    <row r="64802" spans="14:29" ht="15" customHeight="1">
      <c r="N64802" s="127"/>
      <c r="P64802" s="146"/>
      <c r="Q64802" s="91"/>
      <c r="R64802" s="116"/>
      <c r="AB64802" s="127"/>
      <c r="AC64802" s="127"/>
    </row>
    <row r="64803" spans="14:29" ht="15" customHeight="1">
      <c r="N64803" s="127"/>
      <c r="P64803" s="146"/>
      <c r="Q64803" s="91"/>
      <c r="R64803" s="116"/>
      <c r="AB64803" s="127"/>
      <c r="AC64803" s="127"/>
    </row>
    <row r="64804" spans="14:29" ht="15" customHeight="1">
      <c r="N64804" s="127"/>
      <c r="P64804" s="146"/>
      <c r="Q64804" s="91"/>
      <c r="R64804" s="116"/>
      <c r="AB64804" s="127"/>
      <c r="AC64804" s="127"/>
    </row>
    <row r="64805" spans="14:29" ht="15" customHeight="1">
      <c r="N64805" s="127"/>
      <c r="P64805" s="146"/>
      <c r="Q64805" s="91"/>
      <c r="R64805" s="116"/>
      <c r="AB64805" s="127"/>
      <c r="AC64805" s="127"/>
    </row>
    <row r="64806" spans="14:29" ht="15" customHeight="1">
      <c r="N64806" s="127"/>
      <c r="P64806" s="146"/>
      <c r="Q64806" s="91"/>
      <c r="R64806" s="116"/>
      <c r="AB64806" s="127"/>
      <c r="AC64806" s="127"/>
    </row>
    <row r="64807" spans="14:29" ht="15" customHeight="1">
      <c r="N64807" s="127"/>
      <c r="P64807" s="146"/>
      <c r="Q64807" s="91"/>
      <c r="R64807" s="116"/>
      <c r="AB64807" s="127"/>
      <c r="AC64807" s="127"/>
    </row>
    <row r="64808" spans="14:29" ht="15" customHeight="1">
      <c r="N64808" s="127"/>
      <c r="P64808" s="146"/>
      <c r="Q64808" s="91"/>
      <c r="R64808" s="116"/>
      <c r="AB64808" s="127"/>
      <c r="AC64808" s="127"/>
    </row>
    <row r="64809" spans="14:29" ht="15" customHeight="1">
      <c r="N64809" s="127"/>
      <c r="P64809" s="146"/>
      <c r="Q64809" s="91"/>
      <c r="R64809" s="116"/>
      <c r="AB64809" s="127"/>
      <c r="AC64809" s="127"/>
    </row>
    <row r="64810" spans="14:29" ht="15" customHeight="1">
      <c r="N64810" s="127"/>
      <c r="P64810" s="146"/>
      <c r="Q64810" s="91"/>
      <c r="R64810" s="116"/>
      <c r="AB64810" s="127"/>
      <c r="AC64810" s="127"/>
    </row>
    <row r="64811" spans="14:29" ht="15" customHeight="1">
      <c r="N64811" s="127"/>
      <c r="P64811" s="146"/>
      <c r="Q64811" s="91"/>
      <c r="R64811" s="116"/>
      <c r="AB64811" s="127"/>
      <c r="AC64811" s="127"/>
    </row>
    <row r="64812" spans="14:29" ht="15" customHeight="1">
      <c r="N64812" s="127"/>
      <c r="P64812" s="146"/>
      <c r="Q64812" s="91"/>
      <c r="R64812" s="116"/>
      <c r="AB64812" s="127"/>
      <c r="AC64812" s="127"/>
    </row>
    <row r="64813" spans="14:29" ht="15" customHeight="1">
      <c r="N64813" s="127"/>
      <c r="P64813" s="146"/>
      <c r="Q64813" s="91"/>
      <c r="R64813" s="116"/>
      <c r="AB64813" s="127"/>
      <c r="AC64813" s="127"/>
    </row>
    <row r="64814" spans="14:29" ht="15" customHeight="1">
      <c r="N64814" s="127"/>
      <c r="P64814" s="146"/>
      <c r="Q64814" s="91"/>
      <c r="R64814" s="116"/>
      <c r="AB64814" s="127"/>
      <c r="AC64814" s="127"/>
    </row>
    <row r="64815" spans="14:29" ht="15" customHeight="1">
      <c r="N64815" s="127"/>
      <c r="P64815" s="146"/>
      <c r="Q64815" s="91"/>
      <c r="R64815" s="116"/>
      <c r="AB64815" s="127"/>
      <c r="AC64815" s="127"/>
    </row>
    <row r="64816" spans="14:29" ht="15" customHeight="1">
      <c r="N64816" s="127"/>
      <c r="P64816" s="146"/>
      <c r="Q64816" s="91"/>
      <c r="R64816" s="116"/>
      <c r="AB64816" s="127"/>
      <c r="AC64816" s="127"/>
    </row>
    <row r="64817" spans="14:29" ht="15" customHeight="1">
      <c r="N64817" s="127"/>
      <c r="P64817" s="146"/>
      <c r="Q64817" s="91"/>
      <c r="R64817" s="116"/>
      <c r="AB64817" s="127"/>
      <c r="AC64817" s="127"/>
    </row>
    <row r="64818" spans="14:29" ht="15" customHeight="1">
      <c r="N64818" s="127"/>
      <c r="P64818" s="146"/>
      <c r="Q64818" s="91"/>
      <c r="R64818" s="116"/>
      <c r="AB64818" s="127"/>
      <c r="AC64818" s="127"/>
    </row>
    <row r="64819" spans="14:29" ht="15" customHeight="1">
      <c r="N64819" s="127"/>
      <c r="P64819" s="146"/>
      <c r="Q64819" s="91"/>
      <c r="R64819" s="116"/>
      <c r="AB64819" s="127"/>
      <c r="AC64819" s="127"/>
    </row>
    <row r="64820" spans="14:29" ht="15" customHeight="1">
      <c r="N64820" s="127"/>
      <c r="P64820" s="146"/>
      <c r="Q64820" s="91"/>
      <c r="R64820" s="116"/>
      <c r="AB64820" s="127"/>
      <c r="AC64820" s="127"/>
    </row>
    <row r="64821" spans="14:29" ht="15" customHeight="1">
      <c r="N64821" s="127"/>
      <c r="P64821" s="146"/>
      <c r="Q64821" s="91"/>
      <c r="R64821" s="116"/>
      <c r="AB64821" s="127"/>
      <c r="AC64821" s="127"/>
    </row>
    <row r="64822" spans="14:29" ht="15" customHeight="1">
      <c r="N64822" s="127"/>
      <c r="P64822" s="146"/>
      <c r="Q64822" s="91"/>
      <c r="R64822" s="116"/>
      <c r="AB64822" s="127"/>
      <c r="AC64822" s="127"/>
    </row>
    <row r="64823" spans="14:29" ht="15" customHeight="1">
      <c r="N64823" s="127"/>
      <c r="P64823" s="146"/>
      <c r="Q64823" s="91"/>
      <c r="R64823" s="116"/>
      <c r="AB64823" s="127"/>
      <c r="AC64823" s="127"/>
    </row>
    <row r="64824" spans="14:29" ht="15" customHeight="1">
      <c r="N64824" s="127"/>
      <c r="P64824" s="146"/>
      <c r="Q64824" s="91"/>
      <c r="R64824" s="116"/>
      <c r="AB64824" s="127"/>
      <c r="AC64824" s="127"/>
    </row>
    <row r="64825" spans="14:29" ht="15" customHeight="1">
      <c r="N64825" s="127"/>
      <c r="P64825" s="146"/>
      <c r="Q64825" s="91"/>
      <c r="R64825" s="116"/>
      <c r="AB64825" s="127"/>
      <c r="AC64825" s="127"/>
    </row>
    <row r="64826" spans="14:29" ht="15" customHeight="1">
      <c r="N64826" s="127"/>
      <c r="P64826" s="146"/>
      <c r="Q64826" s="91"/>
      <c r="R64826" s="116"/>
      <c r="AB64826" s="127"/>
      <c r="AC64826" s="127"/>
    </row>
    <row r="64827" spans="14:29" ht="15" customHeight="1">
      <c r="N64827" s="127"/>
      <c r="P64827" s="146"/>
      <c r="Q64827" s="91"/>
      <c r="R64827" s="116"/>
      <c r="AB64827" s="127"/>
      <c r="AC64827" s="127"/>
    </row>
    <row r="64828" spans="14:29" ht="15" customHeight="1">
      <c r="N64828" s="127"/>
      <c r="P64828" s="146"/>
      <c r="Q64828" s="91"/>
      <c r="R64828" s="116"/>
      <c r="AB64828" s="127"/>
      <c r="AC64828" s="127"/>
    </row>
    <row r="64829" spans="14:29" ht="15" customHeight="1">
      <c r="N64829" s="127"/>
      <c r="P64829" s="146"/>
      <c r="Q64829" s="91"/>
      <c r="R64829" s="116"/>
      <c r="AB64829" s="127"/>
      <c r="AC64829" s="127"/>
    </row>
    <row r="64830" spans="14:29" ht="15" customHeight="1">
      <c r="N64830" s="127"/>
      <c r="P64830" s="146"/>
      <c r="Q64830" s="91"/>
      <c r="R64830" s="116"/>
      <c r="AB64830" s="127"/>
      <c r="AC64830" s="127"/>
    </row>
    <row r="64831" spans="14:29" ht="15" customHeight="1">
      <c r="N64831" s="127"/>
      <c r="P64831" s="146"/>
      <c r="Q64831" s="91"/>
      <c r="R64831" s="116"/>
      <c r="AB64831" s="127"/>
      <c r="AC64831" s="127"/>
    </row>
    <row r="64832" spans="14:29" ht="15" customHeight="1">
      <c r="N64832" s="127"/>
      <c r="P64832" s="146"/>
      <c r="Q64832" s="91"/>
      <c r="R64832" s="116"/>
      <c r="AB64832" s="127"/>
      <c r="AC64832" s="127"/>
    </row>
    <row r="64833" spans="14:29" ht="15" customHeight="1">
      <c r="N64833" s="127"/>
      <c r="P64833" s="146"/>
      <c r="Q64833" s="91"/>
      <c r="R64833" s="116"/>
      <c r="AB64833" s="127"/>
      <c r="AC64833" s="127"/>
    </row>
    <row r="64834" spans="14:29" ht="15" customHeight="1">
      <c r="N64834" s="127"/>
      <c r="P64834" s="146"/>
      <c r="Q64834" s="91"/>
      <c r="R64834" s="116"/>
      <c r="AB64834" s="127"/>
      <c r="AC64834" s="127"/>
    </row>
    <row r="64835" spans="14:29" ht="15" customHeight="1">
      <c r="N64835" s="127"/>
      <c r="P64835" s="146"/>
      <c r="Q64835" s="91"/>
      <c r="R64835" s="116"/>
      <c r="AB64835" s="127"/>
      <c r="AC64835" s="127"/>
    </row>
    <row r="64836" spans="14:29" ht="15" customHeight="1">
      <c r="N64836" s="127"/>
      <c r="P64836" s="146"/>
      <c r="Q64836" s="91"/>
      <c r="R64836" s="116"/>
      <c r="AB64836" s="127"/>
      <c r="AC64836" s="127"/>
    </row>
    <row r="64837" spans="14:29" ht="15" customHeight="1">
      <c r="N64837" s="127"/>
      <c r="P64837" s="146"/>
      <c r="Q64837" s="91"/>
      <c r="R64837" s="116"/>
      <c r="AB64837" s="127"/>
      <c r="AC64837" s="127"/>
    </row>
    <row r="64838" spans="14:29" ht="15" customHeight="1">
      <c r="N64838" s="127"/>
      <c r="P64838" s="146"/>
      <c r="Q64838" s="91"/>
      <c r="R64838" s="116"/>
      <c r="AB64838" s="127"/>
      <c r="AC64838" s="127"/>
    </row>
    <row r="64839" spans="14:29" ht="15" customHeight="1">
      <c r="N64839" s="127"/>
      <c r="P64839" s="146"/>
      <c r="Q64839" s="91"/>
      <c r="R64839" s="116"/>
      <c r="AB64839" s="127"/>
      <c r="AC64839" s="127"/>
    </row>
    <row r="64840" spans="14:29" ht="15" customHeight="1">
      <c r="N64840" s="127"/>
      <c r="P64840" s="146"/>
      <c r="Q64840" s="91"/>
      <c r="R64840" s="116"/>
      <c r="AB64840" s="127"/>
      <c r="AC64840" s="127"/>
    </row>
    <row r="64841" spans="14:29" ht="15" customHeight="1">
      <c r="N64841" s="127"/>
      <c r="P64841" s="146"/>
      <c r="Q64841" s="91"/>
      <c r="R64841" s="116"/>
      <c r="AB64841" s="127"/>
      <c r="AC64841" s="127"/>
    </row>
    <row r="64842" spans="14:29" ht="15" customHeight="1">
      <c r="N64842" s="127"/>
      <c r="P64842" s="146"/>
      <c r="Q64842" s="91"/>
      <c r="R64842" s="116"/>
      <c r="AB64842" s="127"/>
      <c r="AC64842" s="127"/>
    </row>
    <row r="64843" spans="14:29" ht="15" customHeight="1">
      <c r="N64843" s="127"/>
      <c r="P64843" s="146"/>
      <c r="Q64843" s="91"/>
      <c r="R64843" s="116"/>
      <c r="AB64843" s="127"/>
      <c r="AC64843" s="127"/>
    </row>
    <row r="64844" spans="14:29" ht="15" customHeight="1">
      <c r="N64844" s="127"/>
      <c r="P64844" s="146"/>
      <c r="Q64844" s="91"/>
      <c r="R64844" s="116"/>
      <c r="AB64844" s="127"/>
      <c r="AC64844" s="127"/>
    </row>
    <row r="64845" spans="14:29" ht="15" customHeight="1">
      <c r="N64845" s="127"/>
      <c r="P64845" s="146"/>
      <c r="Q64845" s="91"/>
      <c r="R64845" s="116"/>
      <c r="AB64845" s="127"/>
      <c r="AC64845" s="127"/>
    </row>
    <row r="64846" spans="14:29" ht="15" customHeight="1">
      <c r="N64846" s="127"/>
      <c r="P64846" s="146"/>
      <c r="Q64846" s="91"/>
      <c r="R64846" s="116"/>
      <c r="AB64846" s="127"/>
      <c r="AC64846" s="127"/>
    </row>
    <row r="64847" spans="14:29" ht="15" customHeight="1">
      <c r="N64847" s="127"/>
      <c r="P64847" s="146"/>
      <c r="Q64847" s="91"/>
      <c r="R64847" s="116"/>
      <c r="AB64847" s="127"/>
      <c r="AC64847" s="127"/>
    </row>
    <row r="64848" spans="14:29" ht="15" customHeight="1">
      <c r="N64848" s="127"/>
      <c r="P64848" s="146"/>
      <c r="Q64848" s="91"/>
      <c r="R64848" s="116"/>
      <c r="AB64848" s="127"/>
      <c r="AC64848" s="127"/>
    </row>
    <row r="64849" spans="14:29" ht="15" customHeight="1">
      <c r="N64849" s="127"/>
      <c r="P64849" s="146"/>
      <c r="Q64849" s="91"/>
      <c r="R64849" s="116"/>
      <c r="AB64849" s="127"/>
      <c r="AC64849" s="127"/>
    </row>
    <row r="64850" spans="14:29" ht="15" customHeight="1">
      <c r="N64850" s="127"/>
      <c r="P64850" s="146"/>
      <c r="Q64850" s="91"/>
      <c r="R64850" s="116"/>
      <c r="AB64850" s="127"/>
      <c r="AC64850" s="127"/>
    </row>
    <row r="64851" spans="14:29" ht="15" customHeight="1">
      <c r="N64851" s="127"/>
      <c r="P64851" s="146"/>
      <c r="Q64851" s="91"/>
      <c r="R64851" s="116"/>
      <c r="AB64851" s="127"/>
      <c r="AC64851" s="127"/>
    </row>
    <row r="64852" spans="14:29" ht="15" customHeight="1">
      <c r="N64852" s="127"/>
      <c r="P64852" s="146"/>
      <c r="Q64852" s="91"/>
      <c r="R64852" s="116"/>
      <c r="AB64852" s="127"/>
      <c r="AC64852" s="127"/>
    </row>
    <row r="64853" spans="14:29" ht="15" customHeight="1">
      <c r="N64853" s="127"/>
      <c r="P64853" s="146"/>
      <c r="Q64853" s="91"/>
      <c r="R64853" s="116"/>
      <c r="AB64853" s="127"/>
      <c r="AC64853" s="127"/>
    </row>
    <row r="64854" spans="14:29" ht="15" customHeight="1">
      <c r="N64854" s="127"/>
      <c r="P64854" s="146"/>
      <c r="Q64854" s="91"/>
      <c r="R64854" s="116"/>
      <c r="AB64854" s="127"/>
      <c r="AC64854" s="127"/>
    </row>
    <row r="64855" spans="14:29" ht="15" customHeight="1">
      <c r="N64855" s="127"/>
      <c r="P64855" s="146"/>
      <c r="Q64855" s="91"/>
      <c r="R64855" s="116"/>
      <c r="AB64855" s="127"/>
      <c r="AC64855" s="127"/>
    </row>
    <row r="64856" spans="14:29" ht="15" customHeight="1">
      <c r="N64856" s="127"/>
      <c r="P64856" s="146"/>
      <c r="Q64856" s="91"/>
      <c r="R64856" s="116"/>
      <c r="AB64856" s="127"/>
      <c r="AC64856" s="127"/>
    </row>
    <row r="64857" spans="14:29" ht="15" customHeight="1">
      <c r="N64857" s="127"/>
      <c r="P64857" s="146"/>
      <c r="Q64857" s="91"/>
      <c r="R64857" s="116"/>
      <c r="AB64857" s="127"/>
      <c r="AC64857" s="127"/>
    </row>
    <row r="64858" spans="14:29" ht="15" customHeight="1">
      <c r="N64858" s="127"/>
      <c r="P64858" s="146"/>
      <c r="Q64858" s="91"/>
      <c r="R64858" s="116"/>
      <c r="AB64858" s="127"/>
      <c r="AC64858" s="127"/>
    </row>
    <row r="64859" spans="14:29" ht="15" customHeight="1">
      <c r="N64859" s="127"/>
      <c r="P64859" s="146"/>
      <c r="Q64859" s="91"/>
      <c r="R64859" s="116"/>
      <c r="AB64859" s="127"/>
      <c r="AC64859" s="127"/>
    </row>
    <row r="64860" spans="14:29" ht="15" customHeight="1">
      <c r="N64860" s="127"/>
      <c r="P64860" s="146"/>
      <c r="Q64860" s="91"/>
      <c r="R64860" s="116"/>
      <c r="AB64860" s="127"/>
      <c r="AC64860" s="127"/>
    </row>
    <row r="64861" spans="14:29" ht="15" customHeight="1">
      <c r="N64861" s="127"/>
      <c r="P64861" s="146"/>
      <c r="Q64861" s="91"/>
      <c r="R64861" s="116"/>
      <c r="AB64861" s="127"/>
      <c r="AC64861" s="127"/>
    </row>
    <row r="64862" spans="14:29" ht="15" customHeight="1">
      <c r="N64862" s="127"/>
      <c r="P64862" s="146"/>
      <c r="Q64862" s="91"/>
      <c r="R64862" s="116"/>
      <c r="AB64862" s="127"/>
      <c r="AC64862" s="127"/>
    </row>
    <row r="64863" spans="14:29" ht="15" customHeight="1">
      <c r="N64863" s="127"/>
      <c r="P64863" s="146"/>
      <c r="Q64863" s="91"/>
      <c r="R64863" s="116"/>
      <c r="AB64863" s="127"/>
      <c r="AC64863" s="127"/>
    </row>
    <row r="64864" spans="14:29" ht="15" customHeight="1">
      <c r="N64864" s="127"/>
      <c r="P64864" s="146"/>
      <c r="Q64864" s="91"/>
      <c r="R64864" s="116"/>
      <c r="AB64864" s="127"/>
      <c r="AC64864" s="127"/>
    </row>
    <row r="64865" spans="14:29" ht="15" customHeight="1">
      <c r="N64865" s="127"/>
      <c r="P64865" s="146"/>
      <c r="Q64865" s="91"/>
      <c r="R64865" s="116"/>
      <c r="AB64865" s="127"/>
      <c r="AC64865" s="127"/>
    </row>
    <row r="64866" spans="14:29" ht="15" customHeight="1">
      <c r="N64866" s="127"/>
      <c r="P64866" s="146"/>
      <c r="Q64866" s="91"/>
      <c r="R64866" s="116"/>
      <c r="AB64866" s="127"/>
      <c r="AC64866" s="127"/>
    </row>
    <row r="64867" spans="14:29" ht="15" customHeight="1">
      <c r="N64867" s="127"/>
      <c r="P64867" s="146"/>
      <c r="Q64867" s="91"/>
      <c r="R64867" s="116"/>
      <c r="AB64867" s="127"/>
      <c r="AC64867" s="127"/>
    </row>
    <row r="64868" spans="14:29" ht="15" customHeight="1">
      <c r="N64868" s="127"/>
      <c r="P64868" s="146"/>
      <c r="Q64868" s="91"/>
      <c r="R64868" s="116"/>
      <c r="AB64868" s="127"/>
      <c r="AC64868" s="127"/>
    </row>
    <row r="64869" spans="14:29" ht="15" customHeight="1">
      <c r="N64869" s="127"/>
      <c r="P64869" s="146"/>
      <c r="Q64869" s="91"/>
      <c r="R64869" s="116"/>
      <c r="AB64869" s="127"/>
      <c r="AC64869" s="127"/>
    </row>
    <row r="64870" spans="14:29" ht="15" customHeight="1">
      <c r="N64870" s="127"/>
      <c r="P64870" s="146"/>
      <c r="Q64870" s="91"/>
      <c r="R64870" s="116"/>
      <c r="AB64870" s="127"/>
      <c r="AC64870" s="127"/>
    </row>
    <row r="64871" spans="14:29" ht="15" customHeight="1">
      <c r="N64871" s="127"/>
      <c r="P64871" s="146"/>
      <c r="Q64871" s="91"/>
      <c r="R64871" s="116"/>
      <c r="AB64871" s="127"/>
      <c r="AC64871" s="127"/>
    </row>
    <row r="64872" spans="14:29" ht="15" customHeight="1">
      <c r="N64872" s="127"/>
      <c r="P64872" s="146"/>
      <c r="Q64872" s="91"/>
      <c r="R64872" s="116"/>
      <c r="AB64872" s="127"/>
      <c r="AC64872" s="127"/>
    </row>
    <row r="64873" spans="14:29" ht="15" customHeight="1">
      <c r="N64873" s="127"/>
      <c r="P64873" s="146"/>
      <c r="Q64873" s="91"/>
      <c r="R64873" s="116"/>
      <c r="AB64873" s="127"/>
      <c r="AC64873" s="127"/>
    </row>
    <row r="64874" spans="14:29" ht="15" customHeight="1">
      <c r="N64874" s="127"/>
      <c r="P64874" s="146"/>
      <c r="Q64874" s="91"/>
      <c r="R64874" s="116"/>
      <c r="AB64874" s="127"/>
      <c r="AC64874" s="127"/>
    </row>
    <row r="64875" spans="14:29" ht="15" customHeight="1">
      <c r="N64875" s="127"/>
      <c r="P64875" s="146"/>
      <c r="Q64875" s="91"/>
      <c r="R64875" s="116"/>
      <c r="AB64875" s="127"/>
      <c r="AC64875" s="127"/>
    </row>
    <row r="64876" spans="14:29" ht="15" customHeight="1">
      <c r="N64876" s="127"/>
      <c r="P64876" s="146"/>
      <c r="Q64876" s="91"/>
      <c r="R64876" s="116"/>
      <c r="AB64876" s="127"/>
      <c r="AC64876" s="127"/>
    </row>
    <row r="64877" spans="14:29" ht="15" customHeight="1">
      <c r="N64877" s="127"/>
      <c r="P64877" s="146"/>
      <c r="Q64877" s="91"/>
      <c r="R64877" s="116"/>
      <c r="AB64877" s="127"/>
      <c r="AC64877" s="127"/>
    </row>
    <row r="64878" spans="14:29" ht="15" customHeight="1">
      <c r="N64878" s="127"/>
      <c r="P64878" s="146"/>
      <c r="Q64878" s="91"/>
      <c r="R64878" s="116"/>
      <c r="AB64878" s="127"/>
      <c r="AC64878" s="127"/>
    </row>
    <row r="64879" spans="14:29" ht="15" customHeight="1">
      <c r="N64879" s="127"/>
      <c r="P64879" s="146"/>
      <c r="Q64879" s="91"/>
      <c r="R64879" s="116"/>
      <c r="AB64879" s="127"/>
      <c r="AC64879" s="127"/>
    </row>
    <row r="64880" spans="14:29" ht="15" customHeight="1">
      <c r="N64880" s="127"/>
      <c r="P64880" s="146"/>
      <c r="Q64880" s="91"/>
      <c r="R64880" s="116"/>
      <c r="AB64880" s="127"/>
      <c r="AC64880" s="127"/>
    </row>
    <row r="64881" spans="14:29" ht="15" customHeight="1">
      <c r="N64881" s="127"/>
      <c r="P64881" s="146"/>
      <c r="Q64881" s="91"/>
      <c r="R64881" s="116"/>
      <c r="AB64881" s="127"/>
      <c r="AC64881" s="127"/>
    </row>
    <row r="64882" spans="14:29" ht="15" customHeight="1">
      <c r="N64882" s="127"/>
      <c r="P64882" s="146"/>
      <c r="Q64882" s="91"/>
      <c r="R64882" s="116"/>
      <c r="AB64882" s="127"/>
      <c r="AC64882" s="127"/>
    </row>
    <row r="64883" spans="14:29" ht="15" customHeight="1">
      <c r="N64883" s="127"/>
      <c r="P64883" s="146"/>
      <c r="Q64883" s="91"/>
      <c r="R64883" s="116"/>
      <c r="AB64883" s="127"/>
      <c r="AC64883" s="127"/>
    </row>
    <row r="64884" spans="14:29" ht="15" customHeight="1">
      <c r="N64884" s="127"/>
      <c r="P64884" s="146"/>
      <c r="Q64884" s="91"/>
      <c r="R64884" s="116"/>
      <c r="AB64884" s="127"/>
      <c r="AC64884" s="127"/>
    </row>
    <row r="64885" spans="14:29" ht="15" customHeight="1">
      <c r="N64885" s="127"/>
      <c r="P64885" s="146"/>
      <c r="Q64885" s="91"/>
      <c r="R64885" s="116"/>
      <c r="AB64885" s="127"/>
      <c r="AC64885" s="127"/>
    </row>
    <row r="64886" spans="14:29" ht="15" customHeight="1">
      <c r="N64886" s="127"/>
      <c r="P64886" s="146"/>
      <c r="Q64886" s="91"/>
      <c r="R64886" s="116"/>
      <c r="AB64886" s="127"/>
      <c r="AC64886" s="127"/>
    </row>
    <row r="64887" spans="14:29" ht="15" customHeight="1">
      <c r="N64887" s="127"/>
      <c r="P64887" s="146"/>
      <c r="Q64887" s="91"/>
      <c r="R64887" s="116"/>
      <c r="AB64887" s="127"/>
      <c r="AC64887" s="127"/>
    </row>
    <row r="64888" spans="14:29" ht="15" customHeight="1">
      <c r="N64888" s="127"/>
      <c r="P64888" s="146"/>
      <c r="Q64888" s="91"/>
      <c r="R64888" s="116"/>
      <c r="AB64888" s="127"/>
      <c r="AC64888" s="127"/>
    </row>
    <row r="64889" spans="14:29" ht="15" customHeight="1">
      <c r="N64889" s="127"/>
      <c r="P64889" s="146"/>
      <c r="Q64889" s="91"/>
      <c r="R64889" s="116"/>
      <c r="AB64889" s="127"/>
      <c r="AC64889" s="127"/>
    </row>
    <row r="64890" spans="14:29" ht="15" customHeight="1">
      <c r="N64890" s="127"/>
      <c r="P64890" s="146"/>
      <c r="Q64890" s="91"/>
      <c r="R64890" s="116"/>
      <c r="AB64890" s="127"/>
      <c r="AC64890" s="127"/>
    </row>
    <row r="64891" spans="14:29" ht="15" customHeight="1">
      <c r="N64891" s="127"/>
      <c r="P64891" s="146"/>
      <c r="Q64891" s="91"/>
      <c r="R64891" s="116"/>
      <c r="AB64891" s="127"/>
      <c r="AC64891" s="127"/>
    </row>
    <row r="64892" spans="14:29" ht="15" customHeight="1">
      <c r="N64892" s="127"/>
      <c r="P64892" s="146"/>
      <c r="Q64892" s="91"/>
      <c r="R64892" s="116"/>
      <c r="AB64892" s="127"/>
      <c r="AC64892" s="127"/>
    </row>
    <row r="64893" spans="14:29" ht="15" customHeight="1">
      <c r="N64893" s="127"/>
      <c r="P64893" s="146"/>
      <c r="Q64893" s="91"/>
      <c r="R64893" s="116"/>
      <c r="AB64893" s="127"/>
      <c r="AC64893" s="127"/>
    </row>
    <row r="64894" spans="14:29" ht="15" customHeight="1">
      <c r="N64894" s="127"/>
      <c r="P64894" s="146"/>
      <c r="Q64894" s="91"/>
      <c r="R64894" s="116"/>
      <c r="AB64894" s="127"/>
      <c r="AC64894" s="127"/>
    </row>
    <row r="64895" spans="14:29" ht="15" customHeight="1">
      <c r="N64895" s="127"/>
      <c r="P64895" s="146"/>
      <c r="Q64895" s="91"/>
      <c r="R64895" s="116"/>
      <c r="AB64895" s="127"/>
      <c r="AC64895" s="127"/>
    </row>
    <row r="64896" spans="14:29" ht="15" customHeight="1">
      <c r="N64896" s="127"/>
      <c r="P64896" s="146"/>
      <c r="Q64896" s="91"/>
      <c r="R64896" s="116"/>
      <c r="AB64896" s="127"/>
      <c r="AC64896" s="127"/>
    </row>
    <row r="64897" spans="14:29" ht="15" customHeight="1">
      <c r="N64897" s="127"/>
      <c r="P64897" s="146"/>
      <c r="Q64897" s="91"/>
      <c r="R64897" s="116"/>
      <c r="AB64897" s="127"/>
      <c r="AC64897" s="127"/>
    </row>
    <row r="64898" spans="14:29" ht="15" customHeight="1">
      <c r="N64898" s="127"/>
      <c r="P64898" s="146"/>
      <c r="Q64898" s="91"/>
      <c r="R64898" s="116"/>
      <c r="AB64898" s="127"/>
      <c r="AC64898" s="127"/>
    </row>
    <row r="64899" spans="14:29" ht="15" customHeight="1">
      <c r="N64899" s="127"/>
      <c r="P64899" s="146"/>
      <c r="Q64899" s="91"/>
      <c r="R64899" s="116"/>
      <c r="AB64899" s="127"/>
      <c r="AC64899" s="127"/>
    </row>
    <row r="64900" spans="14:29" ht="15" customHeight="1">
      <c r="N64900" s="127"/>
      <c r="P64900" s="146"/>
      <c r="Q64900" s="91"/>
      <c r="R64900" s="116"/>
      <c r="AB64900" s="127"/>
      <c r="AC64900" s="127"/>
    </row>
    <row r="64901" spans="14:29" ht="15" customHeight="1">
      <c r="N64901" s="127"/>
      <c r="P64901" s="146"/>
      <c r="Q64901" s="91"/>
      <c r="R64901" s="116"/>
      <c r="AB64901" s="127"/>
      <c r="AC64901" s="127"/>
    </row>
    <row r="64902" spans="14:29" ht="15" customHeight="1">
      <c r="N64902" s="127"/>
      <c r="P64902" s="146"/>
      <c r="Q64902" s="91"/>
      <c r="R64902" s="116"/>
      <c r="AB64902" s="127"/>
      <c r="AC64902" s="127"/>
    </row>
    <row r="64903" spans="14:29" ht="15" customHeight="1">
      <c r="N64903" s="127"/>
      <c r="P64903" s="146"/>
      <c r="Q64903" s="91"/>
      <c r="R64903" s="116"/>
      <c r="AB64903" s="127"/>
      <c r="AC64903" s="127"/>
    </row>
    <row r="64904" spans="14:29" ht="15" customHeight="1">
      <c r="N64904" s="127"/>
      <c r="P64904" s="146"/>
      <c r="Q64904" s="91"/>
      <c r="R64904" s="116"/>
      <c r="AB64904" s="127"/>
      <c r="AC64904" s="127"/>
    </row>
    <row r="64905" spans="14:29" ht="15" customHeight="1">
      <c r="N64905" s="127"/>
      <c r="P64905" s="146"/>
      <c r="Q64905" s="91"/>
      <c r="R64905" s="116"/>
      <c r="AB64905" s="127"/>
      <c r="AC64905" s="127"/>
    </row>
    <row r="64906" spans="14:29" ht="15" customHeight="1">
      <c r="N64906" s="127"/>
      <c r="P64906" s="146"/>
      <c r="Q64906" s="91"/>
      <c r="R64906" s="116"/>
      <c r="AB64906" s="127"/>
      <c r="AC64906" s="127"/>
    </row>
    <row r="64907" spans="14:29" ht="15" customHeight="1">
      <c r="N64907" s="127"/>
      <c r="P64907" s="146"/>
      <c r="Q64907" s="91"/>
      <c r="R64907" s="116"/>
      <c r="AB64907" s="127"/>
      <c r="AC64907" s="127"/>
    </row>
    <row r="64908" spans="14:29" ht="15" customHeight="1">
      <c r="N64908" s="127"/>
      <c r="P64908" s="146"/>
      <c r="Q64908" s="91"/>
      <c r="R64908" s="116"/>
      <c r="AB64908" s="127"/>
      <c r="AC64908" s="127"/>
    </row>
    <row r="64909" spans="14:29" ht="15" customHeight="1">
      <c r="N64909" s="127"/>
      <c r="P64909" s="146"/>
      <c r="Q64909" s="91"/>
      <c r="R64909" s="116"/>
      <c r="AB64909" s="127"/>
      <c r="AC64909" s="127"/>
    </row>
    <row r="64910" spans="14:29" ht="15" customHeight="1">
      <c r="N64910" s="127"/>
      <c r="P64910" s="146"/>
      <c r="Q64910" s="91"/>
      <c r="R64910" s="116"/>
      <c r="AB64910" s="127"/>
      <c r="AC64910" s="127"/>
    </row>
    <row r="64911" spans="14:29" ht="15" customHeight="1">
      <c r="N64911" s="127"/>
      <c r="P64911" s="146"/>
      <c r="Q64911" s="91"/>
      <c r="R64911" s="116"/>
      <c r="AB64911" s="127"/>
      <c r="AC64911" s="127"/>
    </row>
    <row r="64912" spans="14:29" ht="15" customHeight="1">
      <c r="N64912" s="127"/>
      <c r="P64912" s="146"/>
      <c r="Q64912" s="91"/>
      <c r="R64912" s="116"/>
      <c r="AB64912" s="127"/>
      <c r="AC64912" s="127"/>
    </row>
    <row r="64913" spans="14:29" ht="15" customHeight="1">
      <c r="N64913" s="127"/>
      <c r="P64913" s="146"/>
      <c r="Q64913" s="91"/>
      <c r="R64913" s="116"/>
      <c r="AB64913" s="127"/>
      <c r="AC64913" s="127"/>
    </row>
    <row r="64914" spans="14:29" ht="15" customHeight="1">
      <c r="N64914" s="127"/>
      <c r="P64914" s="146"/>
      <c r="Q64914" s="91"/>
      <c r="R64914" s="116"/>
      <c r="AB64914" s="127"/>
      <c r="AC64914" s="127"/>
    </row>
    <row r="64915" spans="14:29" ht="15" customHeight="1">
      <c r="N64915" s="127"/>
      <c r="P64915" s="146"/>
      <c r="Q64915" s="91"/>
      <c r="R64915" s="116"/>
      <c r="AB64915" s="127"/>
      <c r="AC64915" s="127"/>
    </row>
    <row r="64916" spans="14:29" ht="15" customHeight="1">
      <c r="N64916" s="127"/>
      <c r="P64916" s="146"/>
      <c r="Q64916" s="91"/>
      <c r="R64916" s="116"/>
      <c r="AB64916" s="127"/>
      <c r="AC64916" s="127"/>
    </row>
    <row r="64917" spans="14:29" ht="15" customHeight="1">
      <c r="N64917" s="127"/>
      <c r="P64917" s="146"/>
      <c r="Q64917" s="91"/>
      <c r="R64917" s="116"/>
      <c r="AB64917" s="127"/>
      <c r="AC64917" s="127"/>
    </row>
    <row r="64918" spans="14:29" ht="15" customHeight="1">
      <c r="N64918" s="127"/>
      <c r="P64918" s="146"/>
      <c r="Q64918" s="91"/>
      <c r="R64918" s="116"/>
      <c r="AB64918" s="127"/>
      <c r="AC64918" s="127"/>
    </row>
    <row r="64919" spans="14:29" ht="15" customHeight="1">
      <c r="N64919" s="127"/>
      <c r="P64919" s="146"/>
      <c r="Q64919" s="91"/>
      <c r="R64919" s="116"/>
      <c r="AB64919" s="127"/>
      <c r="AC64919" s="127"/>
    </row>
    <row r="64920" spans="14:29" ht="15" customHeight="1">
      <c r="N64920" s="127"/>
      <c r="P64920" s="146"/>
      <c r="Q64920" s="91"/>
      <c r="R64920" s="116"/>
      <c r="AB64920" s="127"/>
      <c r="AC64920" s="127"/>
    </row>
    <row r="64921" spans="14:29" ht="15" customHeight="1">
      <c r="N64921" s="127"/>
      <c r="P64921" s="146"/>
      <c r="Q64921" s="91"/>
      <c r="R64921" s="116"/>
      <c r="AB64921" s="127"/>
      <c r="AC64921" s="127"/>
    </row>
    <row r="64922" spans="14:29" ht="15" customHeight="1">
      <c r="N64922" s="127"/>
      <c r="P64922" s="146"/>
      <c r="Q64922" s="91"/>
      <c r="R64922" s="116"/>
      <c r="AB64922" s="127"/>
      <c r="AC64922" s="127"/>
    </row>
    <row r="64923" spans="14:29" ht="15" customHeight="1">
      <c r="N64923" s="127"/>
      <c r="P64923" s="146"/>
      <c r="Q64923" s="91"/>
      <c r="R64923" s="116"/>
      <c r="AB64923" s="127"/>
      <c r="AC64923" s="127"/>
    </row>
    <row r="64924" spans="14:29" ht="15" customHeight="1">
      <c r="N64924" s="127"/>
      <c r="P64924" s="146"/>
      <c r="Q64924" s="91"/>
      <c r="R64924" s="116"/>
      <c r="AB64924" s="127"/>
      <c r="AC64924" s="127"/>
    </row>
    <row r="64925" spans="14:29" ht="15" customHeight="1">
      <c r="N64925" s="127"/>
      <c r="P64925" s="146"/>
      <c r="Q64925" s="91"/>
      <c r="R64925" s="116"/>
      <c r="AB64925" s="127"/>
      <c r="AC64925" s="127"/>
    </row>
    <row r="64926" spans="14:29" ht="15" customHeight="1">
      <c r="N64926" s="127"/>
      <c r="P64926" s="146"/>
      <c r="Q64926" s="91"/>
      <c r="R64926" s="116"/>
      <c r="AB64926" s="127"/>
      <c r="AC64926" s="127"/>
    </row>
    <row r="64927" spans="14:29" ht="15" customHeight="1">
      <c r="N64927" s="127"/>
      <c r="P64927" s="146"/>
      <c r="Q64927" s="91"/>
      <c r="R64927" s="116"/>
      <c r="AB64927" s="127"/>
      <c r="AC64927" s="127"/>
    </row>
    <row r="64928" spans="14:29" ht="15" customHeight="1">
      <c r="N64928" s="127"/>
      <c r="P64928" s="146"/>
      <c r="Q64928" s="91"/>
      <c r="R64928" s="116"/>
      <c r="AB64928" s="127"/>
      <c r="AC64928" s="127"/>
    </row>
    <row r="64929" spans="14:29" ht="15" customHeight="1">
      <c r="N64929" s="127"/>
      <c r="P64929" s="146"/>
      <c r="Q64929" s="91"/>
      <c r="R64929" s="116"/>
      <c r="AB64929" s="127"/>
      <c r="AC64929" s="127"/>
    </row>
    <row r="64930" spans="14:29" ht="15" customHeight="1">
      <c r="N64930" s="127"/>
      <c r="P64930" s="146"/>
      <c r="Q64930" s="91"/>
      <c r="R64930" s="116"/>
      <c r="AB64930" s="127"/>
      <c r="AC64930" s="127"/>
    </row>
    <row r="64931" spans="14:29" ht="15" customHeight="1">
      <c r="N64931" s="127"/>
      <c r="P64931" s="146"/>
      <c r="Q64931" s="91"/>
      <c r="R64931" s="116"/>
      <c r="AB64931" s="127"/>
      <c r="AC64931" s="127"/>
    </row>
    <row r="64932" spans="14:29" ht="15" customHeight="1">
      <c r="N64932" s="127"/>
      <c r="P64932" s="146"/>
      <c r="Q64932" s="91"/>
      <c r="R64932" s="116"/>
      <c r="AB64932" s="127"/>
      <c r="AC64932" s="127"/>
    </row>
    <row r="64933" spans="14:29" ht="15" customHeight="1">
      <c r="N64933" s="127"/>
      <c r="P64933" s="146"/>
      <c r="Q64933" s="91"/>
      <c r="R64933" s="116"/>
      <c r="AB64933" s="127"/>
      <c r="AC64933" s="127"/>
    </row>
    <row r="64934" spans="14:29" ht="15" customHeight="1">
      <c r="N64934" s="127"/>
      <c r="P64934" s="146"/>
      <c r="Q64934" s="91"/>
      <c r="R64934" s="116"/>
      <c r="AB64934" s="127"/>
      <c r="AC64934" s="127"/>
    </row>
    <row r="64935" spans="14:29" ht="15" customHeight="1">
      <c r="N64935" s="127"/>
      <c r="P64935" s="146"/>
      <c r="Q64935" s="91"/>
      <c r="R64935" s="116"/>
      <c r="AB64935" s="127"/>
      <c r="AC64935" s="127"/>
    </row>
    <row r="64936" spans="14:29" ht="15" customHeight="1">
      <c r="N64936" s="127"/>
      <c r="P64936" s="146"/>
      <c r="Q64936" s="91"/>
      <c r="R64936" s="116"/>
      <c r="AB64936" s="127"/>
      <c r="AC64936" s="127"/>
    </row>
    <row r="64937" spans="14:29" ht="15" customHeight="1">
      <c r="N64937" s="127"/>
      <c r="P64937" s="146"/>
      <c r="Q64937" s="91"/>
      <c r="R64937" s="116"/>
      <c r="AB64937" s="127"/>
      <c r="AC64937" s="127"/>
    </row>
    <row r="64938" spans="14:29" ht="15" customHeight="1">
      <c r="N64938" s="127"/>
      <c r="P64938" s="146"/>
      <c r="Q64938" s="91"/>
      <c r="R64938" s="116"/>
      <c r="AB64938" s="127"/>
      <c r="AC64938" s="127"/>
    </row>
    <row r="64939" spans="14:29" ht="15" customHeight="1">
      <c r="N64939" s="127"/>
      <c r="P64939" s="146"/>
      <c r="Q64939" s="91"/>
      <c r="R64939" s="116"/>
      <c r="AB64939" s="127"/>
      <c r="AC64939" s="127"/>
    </row>
    <row r="64940" spans="14:29" ht="15" customHeight="1">
      <c r="N64940" s="127"/>
      <c r="P64940" s="146"/>
      <c r="Q64940" s="91"/>
      <c r="R64940" s="116"/>
      <c r="AB64940" s="127"/>
      <c r="AC64940" s="127"/>
    </row>
    <row r="64941" spans="14:29" ht="15" customHeight="1">
      <c r="N64941" s="127"/>
      <c r="P64941" s="146"/>
      <c r="Q64941" s="91"/>
      <c r="R64941" s="116"/>
      <c r="AB64941" s="127"/>
      <c r="AC64941" s="127"/>
    </row>
    <row r="64942" spans="14:29" ht="15" customHeight="1">
      <c r="N64942" s="127"/>
      <c r="P64942" s="146"/>
      <c r="Q64942" s="91"/>
      <c r="R64942" s="116"/>
      <c r="AB64942" s="127"/>
      <c r="AC64942" s="127"/>
    </row>
    <row r="64943" spans="14:29" ht="15" customHeight="1">
      <c r="N64943" s="127"/>
      <c r="P64943" s="146"/>
      <c r="Q64943" s="91"/>
      <c r="R64943" s="116"/>
      <c r="AB64943" s="127"/>
      <c r="AC64943" s="127"/>
    </row>
    <row r="64944" spans="14:29" ht="15" customHeight="1">
      <c r="N64944" s="127"/>
      <c r="P64944" s="146"/>
      <c r="Q64944" s="91"/>
      <c r="R64944" s="116"/>
      <c r="AB64944" s="127"/>
      <c r="AC64944" s="127"/>
    </row>
    <row r="64945" spans="14:29" ht="15" customHeight="1">
      <c r="N64945" s="127"/>
      <c r="P64945" s="146"/>
      <c r="Q64945" s="91"/>
      <c r="R64945" s="116"/>
      <c r="AB64945" s="127"/>
      <c r="AC64945" s="127"/>
    </row>
    <row r="64946" spans="14:29" ht="15" customHeight="1">
      <c r="N64946" s="127"/>
      <c r="P64946" s="146"/>
      <c r="Q64946" s="91"/>
      <c r="R64946" s="116"/>
      <c r="AB64946" s="127"/>
      <c r="AC64946" s="127"/>
    </row>
    <row r="64947" spans="14:29" ht="15" customHeight="1">
      <c r="N64947" s="127"/>
      <c r="P64947" s="146"/>
      <c r="Q64947" s="91"/>
      <c r="R64947" s="116"/>
      <c r="AB64947" s="127"/>
      <c r="AC64947" s="127"/>
    </row>
    <row r="64948" spans="14:29" ht="15" customHeight="1">
      <c r="N64948" s="127"/>
      <c r="P64948" s="146"/>
      <c r="Q64948" s="91"/>
      <c r="R64948" s="116"/>
      <c r="AB64948" s="127"/>
      <c r="AC64948" s="127"/>
    </row>
    <row r="64949" spans="14:29" ht="15" customHeight="1">
      <c r="N64949" s="127"/>
      <c r="P64949" s="146"/>
      <c r="Q64949" s="91"/>
      <c r="R64949" s="116"/>
      <c r="AB64949" s="127"/>
      <c r="AC64949" s="127"/>
    </row>
    <row r="64950" spans="14:29" ht="15" customHeight="1">
      <c r="N64950" s="127"/>
      <c r="P64950" s="146"/>
      <c r="Q64950" s="91"/>
      <c r="R64950" s="116"/>
      <c r="AB64950" s="127"/>
      <c r="AC64950" s="127"/>
    </row>
    <row r="64951" spans="14:29" ht="15" customHeight="1">
      <c r="N64951" s="127"/>
      <c r="P64951" s="146"/>
      <c r="Q64951" s="91"/>
      <c r="R64951" s="116"/>
      <c r="AB64951" s="127"/>
      <c r="AC64951" s="127"/>
    </row>
    <row r="64952" spans="14:29" ht="15" customHeight="1">
      <c r="N64952" s="127"/>
      <c r="P64952" s="146"/>
      <c r="Q64952" s="91"/>
      <c r="R64952" s="116"/>
      <c r="AB64952" s="127"/>
      <c r="AC64952" s="127"/>
    </row>
    <row r="64953" spans="14:29" ht="15" customHeight="1">
      <c r="N64953" s="127"/>
      <c r="P64953" s="146"/>
      <c r="Q64953" s="91"/>
      <c r="R64953" s="116"/>
      <c r="AB64953" s="127"/>
      <c r="AC64953" s="127"/>
    </row>
    <row r="64954" spans="14:29" ht="15" customHeight="1">
      <c r="N64954" s="127"/>
      <c r="P64954" s="146"/>
      <c r="Q64954" s="91"/>
      <c r="R64954" s="116"/>
      <c r="AB64954" s="127"/>
      <c r="AC64954" s="127"/>
    </row>
    <row r="64955" spans="14:29" ht="15" customHeight="1">
      <c r="N64955" s="127"/>
      <c r="P64955" s="146"/>
      <c r="Q64955" s="91"/>
      <c r="R64955" s="116"/>
      <c r="AB64955" s="127"/>
      <c r="AC64955" s="127"/>
    </row>
    <row r="64956" spans="14:29" ht="15" customHeight="1">
      <c r="N64956" s="127"/>
      <c r="P64956" s="146"/>
      <c r="Q64956" s="91"/>
      <c r="R64956" s="116"/>
      <c r="AB64956" s="127"/>
      <c r="AC64956" s="127"/>
    </row>
    <row r="64957" spans="14:29" ht="15" customHeight="1">
      <c r="N64957" s="127"/>
      <c r="P64957" s="146"/>
      <c r="Q64957" s="91"/>
      <c r="R64957" s="116"/>
      <c r="AB64957" s="127"/>
      <c r="AC64957" s="127"/>
    </row>
    <row r="64958" spans="14:29" ht="15" customHeight="1">
      <c r="N64958" s="127"/>
      <c r="P64958" s="146"/>
      <c r="Q64958" s="91"/>
      <c r="R64958" s="116"/>
      <c r="AB64958" s="127"/>
      <c r="AC64958" s="127"/>
    </row>
    <row r="64959" spans="14:29" ht="15" customHeight="1">
      <c r="N64959" s="127"/>
      <c r="P64959" s="146"/>
      <c r="Q64959" s="91"/>
      <c r="R64959" s="116"/>
      <c r="AB64959" s="127"/>
      <c r="AC64959" s="127"/>
    </row>
    <row r="64960" spans="14:29" ht="15" customHeight="1">
      <c r="N64960" s="127"/>
      <c r="P64960" s="146"/>
      <c r="Q64960" s="91"/>
      <c r="R64960" s="116"/>
      <c r="AB64960" s="127"/>
      <c r="AC64960" s="127"/>
    </row>
    <row r="64961" spans="14:29" ht="15" customHeight="1">
      <c r="N64961" s="127"/>
      <c r="P64961" s="146"/>
      <c r="Q64961" s="91"/>
      <c r="R64961" s="116"/>
      <c r="AB64961" s="127"/>
      <c r="AC64961" s="127"/>
    </row>
    <row r="64962" spans="14:29" ht="15" customHeight="1">
      <c r="N64962" s="127"/>
      <c r="P64962" s="146"/>
      <c r="Q64962" s="91"/>
      <c r="R64962" s="116"/>
      <c r="AB64962" s="127"/>
      <c r="AC64962" s="127"/>
    </row>
    <row r="64963" spans="14:29" ht="15" customHeight="1">
      <c r="N64963" s="127"/>
      <c r="P64963" s="146"/>
      <c r="Q64963" s="91"/>
      <c r="R64963" s="116"/>
      <c r="AB64963" s="127"/>
      <c r="AC64963" s="127"/>
    </row>
    <row r="64964" spans="14:29" ht="15" customHeight="1">
      <c r="N64964" s="127"/>
      <c r="P64964" s="146"/>
      <c r="Q64964" s="91"/>
      <c r="R64964" s="116"/>
      <c r="AB64964" s="127"/>
      <c r="AC64964" s="127"/>
    </row>
    <row r="64965" spans="14:29" ht="15" customHeight="1">
      <c r="N64965" s="127"/>
      <c r="P64965" s="146"/>
      <c r="Q64965" s="91"/>
      <c r="R64965" s="116"/>
      <c r="AB64965" s="127"/>
      <c r="AC64965" s="127"/>
    </row>
    <row r="64966" spans="14:29" ht="15" customHeight="1">
      <c r="N64966" s="127"/>
      <c r="P64966" s="146"/>
      <c r="Q64966" s="91"/>
      <c r="R64966" s="116"/>
      <c r="AB64966" s="127"/>
      <c r="AC64966" s="127"/>
    </row>
    <row r="64967" spans="14:29" ht="15" customHeight="1">
      <c r="N64967" s="127"/>
      <c r="P64967" s="146"/>
      <c r="Q64967" s="91"/>
      <c r="R64967" s="116"/>
      <c r="AB64967" s="127"/>
      <c r="AC64967" s="127"/>
    </row>
    <row r="64968" spans="14:29" ht="15" customHeight="1">
      <c r="N64968" s="127"/>
      <c r="P64968" s="146"/>
      <c r="Q64968" s="91"/>
      <c r="R64968" s="116"/>
      <c r="AB64968" s="127"/>
      <c r="AC64968" s="127"/>
    </row>
    <row r="64969" spans="14:29" ht="15" customHeight="1">
      <c r="N64969" s="127"/>
      <c r="P64969" s="146"/>
      <c r="Q64969" s="91"/>
      <c r="R64969" s="116"/>
      <c r="AB64969" s="127"/>
      <c r="AC64969" s="127"/>
    </row>
    <row r="64970" spans="14:29" ht="15" customHeight="1">
      <c r="N64970" s="127"/>
      <c r="P64970" s="146"/>
      <c r="Q64970" s="91"/>
      <c r="R64970" s="116"/>
      <c r="AB64970" s="127"/>
      <c r="AC64970" s="127"/>
    </row>
    <row r="64971" spans="14:29" ht="15" customHeight="1">
      <c r="N64971" s="127"/>
      <c r="P64971" s="146"/>
      <c r="Q64971" s="91"/>
      <c r="R64971" s="116"/>
      <c r="AB64971" s="127"/>
      <c r="AC64971" s="127"/>
    </row>
    <row r="64972" spans="14:29" ht="15" customHeight="1">
      <c r="N64972" s="127"/>
      <c r="P64972" s="146"/>
      <c r="Q64972" s="91"/>
      <c r="R64972" s="116"/>
      <c r="AB64972" s="127"/>
      <c r="AC64972" s="127"/>
    </row>
    <row r="64973" spans="14:29" ht="15" customHeight="1">
      <c r="N64973" s="127"/>
      <c r="P64973" s="146"/>
      <c r="Q64973" s="91"/>
      <c r="R64973" s="116"/>
      <c r="AB64973" s="127"/>
      <c r="AC64973" s="127"/>
    </row>
    <row r="64974" spans="14:29" ht="15" customHeight="1">
      <c r="N64974" s="127"/>
      <c r="P64974" s="146"/>
      <c r="Q64974" s="91"/>
      <c r="R64974" s="116"/>
      <c r="AB64974" s="127"/>
      <c r="AC64974" s="127"/>
    </row>
    <row r="64975" spans="14:29" ht="15" customHeight="1">
      <c r="N64975" s="127"/>
      <c r="P64975" s="146"/>
      <c r="Q64975" s="91"/>
      <c r="R64975" s="116"/>
      <c r="AB64975" s="127"/>
      <c r="AC64975" s="127"/>
    </row>
    <row r="64976" spans="14:29" ht="15" customHeight="1">
      <c r="N64976" s="127"/>
      <c r="P64976" s="146"/>
      <c r="Q64976" s="91"/>
      <c r="R64976" s="116"/>
      <c r="AB64976" s="127"/>
      <c r="AC64976" s="127"/>
    </row>
    <row r="64977" spans="14:29" ht="15" customHeight="1">
      <c r="N64977" s="127"/>
      <c r="P64977" s="146"/>
      <c r="Q64977" s="91"/>
      <c r="R64977" s="116"/>
      <c r="AB64977" s="127"/>
      <c r="AC64977" s="127"/>
    </row>
    <row r="64978" spans="14:29" ht="15" customHeight="1">
      <c r="N64978" s="127"/>
      <c r="P64978" s="146"/>
      <c r="Q64978" s="91"/>
      <c r="R64978" s="116"/>
      <c r="AB64978" s="127"/>
      <c r="AC64978" s="127"/>
    </row>
    <row r="64979" spans="14:29" ht="15" customHeight="1">
      <c r="N64979" s="127"/>
      <c r="P64979" s="146"/>
      <c r="Q64979" s="91"/>
      <c r="R64979" s="116"/>
      <c r="AB64979" s="127"/>
      <c r="AC64979" s="127"/>
    </row>
    <row r="64980" spans="14:29" ht="15" customHeight="1">
      <c r="N64980" s="127"/>
      <c r="P64980" s="146"/>
      <c r="Q64980" s="91"/>
      <c r="R64980" s="116"/>
      <c r="AB64980" s="127"/>
      <c r="AC64980" s="127"/>
    </row>
    <row r="64981" spans="14:29" ht="15" customHeight="1">
      <c r="N64981" s="127"/>
      <c r="P64981" s="146"/>
      <c r="Q64981" s="91"/>
      <c r="R64981" s="116"/>
      <c r="AB64981" s="127"/>
      <c r="AC64981" s="127"/>
    </row>
    <row r="64982" spans="14:29" ht="15" customHeight="1">
      <c r="N64982" s="127"/>
      <c r="P64982" s="146"/>
      <c r="Q64982" s="91"/>
      <c r="R64982" s="116"/>
      <c r="AB64982" s="127"/>
      <c r="AC64982" s="127"/>
    </row>
    <row r="64983" spans="14:29" ht="15" customHeight="1">
      <c r="N64983" s="127"/>
      <c r="P64983" s="146"/>
      <c r="Q64983" s="91"/>
      <c r="R64983" s="116"/>
      <c r="AB64983" s="127"/>
      <c r="AC64983" s="127"/>
    </row>
    <row r="64984" spans="14:29" ht="15" customHeight="1">
      <c r="N64984" s="127"/>
      <c r="P64984" s="146"/>
      <c r="Q64984" s="91"/>
      <c r="R64984" s="116"/>
      <c r="AB64984" s="127"/>
      <c r="AC64984" s="127"/>
    </row>
    <row r="64985" spans="14:29" ht="15" customHeight="1">
      <c r="N64985" s="127"/>
      <c r="P64985" s="146"/>
      <c r="Q64985" s="91"/>
      <c r="R64985" s="116"/>
      <c r="AB64985" s="127"/>
      <c r="AC64985" s="127"/>
    </row>
    <row r="64986" spans="14:29" ht="15" customHeight="1">
      <c r="N64986" s="127"/>
      <c r="P64986" s="146"/>
      <c r="Q64986" s="91"/>
      <c r="R64986" s="116"/>
      <c r="AB64986" s="127"/>
      <c r="AC64986" s="127"/>
    </row>
    <row r="64987" spans="14:29" ht="15" customHeight="1">
      <c r="N64987" s="127"/>
      <c r="P64987" s="146"/>
      <c r="Q64987" s="91"/>
      <c r="R64987" s="116"/>
      <c r="AB64987" s="127"/>
      <c r="AC64987" s="127"/>
    </row>
    <row r="64988" spans="14:29" ht="15" customHeight="1">
      <c r="N64988" s="127"/>
      <c r="P64988" s="146"/>
      <c r="Q64988" s="91"/>
      <c r="R64988" s="116"/>
      <c r="AB64988" s="127"/>
      <c r="AC64988" s="127"/>
    </row>
    <row r="64989" spans="14:29" ht="15" customHeight="1">
      <c r="N64989" s="127"/>
      <c r="P64989" s="146"/>
      <c r="Q64989" s="91"/>
      <c r="R64989" s="116"/>
      <c r="AB64989" s="127"/>
      <c r="AC64989" s="127"/>
    </row>
    <row r="64990" spans="14:29" ht="15" customHeight="1">
      <c r="N64990" s="127"/>
      <c r="P64990" s="146"/>
      <c r="Q64990" s="91"/>
      <c r="R64990" s="116"/>
      <c r="AB64990" s="127"/>
      <c r="AC64990" s="127"/>
    </row>
    <row r="64991" spans="14:29" ht="15" customHeight="1">
      <c r="N64991" s="127"/>
      <c r="P64991" s="146"/>
      <c r="Q64991" s="91"/>
      <c r="R64991" s="116"/>
      <c r="AB64991" s="127"/>
      <c r="AC64991" s="127"/>
    </row>
    <row r="64992" spans="14:29" ht="15" customHeight="1">
      <c r="N64992" s="127"/>
      <c r="P64992" s="146"/>
      <c r="Q64992" s="91"/>
      <c r="R64992" s="116"/>
      <c r="AB64992" s="127"/>
      <c r="AC64992" s="127"/>
    </row>
    <row r="64993" spans="14:29" ht="15" customHeight="1">
      <c r="N64993" s="127"/>
      <c r="P64993" s="146"/>
      <c r="Q64993" s="91"/>
      <c r="R64993" s="116"/>
      <c r="AB64993" s="127"/>
      <c r="AC64993" s="127"/>
    </row>
    <row r="64994" spans="14:29" ht="15" customHeight="1">
      <c r="N64994" s="127"/>
      <c r="P64994" s="146"/>
      <c r="Q64994" s="91"/>
      <c r="R64994" s="116"/>
      <c r="AB64994" s="127"/>
      <c r="AC64994" s="127"/>
    </row>
    <row r="64995" spans="14:29" ht="15" customHeight="1">
      <c r="N64995" s="127"/>
      <c r="P64995" s="146"/>
      <c r="Q64995" s="91"/>
      <c r="R64995" s="116"/>
      <c r="AB64995" s="127"/>
      <c r="AC64995" s="127"/>
    </row>
    <row r="64996" spans="14:29" ht="15" customHeight="1">
      <c r="N64996" s="127"/>
      <c r="P64996" s="146"/>
      <c r="Q64996" s="91"/>
      <c r="R64996" s="116"/>
      <c r="AB64996" s="127"/>
      <c r="AC64996" s="127"/>
    </row>
    <row r="64997" spans="14:29" ht="15" customHeight="1">
      <c r="N64997" s="127"/>
      <c r="P64997" s="146"/>
      <c r="Q64997" s="91"/>
      <c r="R64997" s="116"/>
      <c r="AB64997" s="127"/>
      <c r="AC64997" s="127"/>
    </row>
    <row r="64998" spans="14:29" ht="15" customHeight="1">
      <c r="N64998" s="127"/>
      <c r="P64998" s="146"/>
      <c r="Q64998" s="91"/>
      <c r="R64998" s="116"/>
      <c r="AB64998" s="127"/>
      <c r="AC64998" s="127"/>
    </row>
    <row r="64999" spans="14:29" ht="15" customHeight="1">
      <c r="N64999" s="127"/>
      <c r="P64999" s="146"/>
      <c r="Q64999" s="91"/>
      <c r="R64999" s="116"/>
      <c r="AB64999" s="127"/>
      <c r="AC64999" s="127"/>
    </row>
    <row r="65000" spans="14:29" ht="15" customHeight="1">
      <c r="N65000" s="127"/>
      <c r="P65000" s="146"/>
      <c r="Q65000" s="91"/>
      <c r="R65000" s="116"/>
      <c r="AB65000" s="127"/>
      <c r="AC65000" s="127"/>
    </row>
    <row r="65001" spans="14:29" ht="15" customHeight="1">
      <c r="N65001" s="127"/>
      <c r="P65001" s="146"/>
      <c r="Q65001" s="91"/>
      <c r="R65001" s="116"/>
      <c r="AB65001" s="127"/>
      <c r="AC65001" s="127"/>
    </row>
    <row r="65002" spans="14:29" ht="15" customHeight="1">
      <c r="N65002" s="127"/>
      <c r="P65002" s="146"/>
      <c r="Q65002" s="91"/>
      <c r="R65002" s="116"/>
      <c r="AB65002" s="127"/>
      <c r="AC65002" s="127"/>
    </row>
    <row r="65003" spans="14:29" ht="15" customHeight="1">
      <c r="N65003" s="127"/>
      <c r="P65003" s="146"/>
      <c r="Q65003" s="91"/>
      <c r="R65003" s="116"/>
      <c r="AB65003" s="127"/>
      <c r="AC65003" s="127"/>
    </row>
    <row r="65004" spans="14:29" ht="15" customHeight="1">
      <c r="N65004" s="127"/>
      <c r="P65004" s="146"/>
      <c r="Q65004" s="91"/>
      <c r="R65004" s="116"/>
      <c r="AB65004" s="127"/>
      <c r="AC65004" s="127"/>
    </row>
    <row r="65005" spans="14:29" ht="15" customHeight="1">
      <c r="N65005" s="127"/>
      <c r="P65005" s="146"/>
      <c r="Q65005" s="91"/>
      <c r="R65005" s="116"/>
      <c r="AB65005" s="127"/>
      <c r="AC65005" s="127"/>
    </row>
    <row r="65006" spans="14:29" ht="15" customHeight="1">
      <c r="N65006" s="127"/>
      <c r="P65006" s="146"/>
      <c r="Q65006" s="91"/>
      <c r="R65006" s="116"/>
      <c r="AB65006" s="127"/>
      <c r="AC65006" s="127"/>
    </row>
    <row r="65007" spans="14:29" ht="15" customHeight="1">
      <c r="N65007" s="127"/>
      <c r="P65007" s="146"/>
      <c r="Q65007" s="91"/>
      <c r="R65007" s="116"/>
      <c r="AB65007" s="127"/>
      <c r="AC65007" s="127"/>
    </row>
    <row r="65008" spans="14:29" ht="15" customHeight="1">
      <c r="N65008" s="127"/>
      <c r="P65008" s="146"/>
      <c r="Q65008" s="91"/>
      <c r="R65008" s="116"/>
      <c r="AB65008" s="127"/>
      <c r="AC65008" s="127"/>
    </row>
    <row r="65009" spans="14:29" ht="15" customHeight="1">
      <c r="N65009" s="127"/>
      <c r="P65009" s="146"/>
      <c r="Q65009" s="91"/>
      <c r="R65009" s="116"/>
      <c r="AB65009" s="127"/>
      <c r="AC65009" s="127"/>
    </row>
    <row r="65010" spans="14:29" ht="15" customHeight="1">
      <c r="N65010" s="127"/>
      <c r="P65010" s="146"/>
      <c r="Q65010" s="91"/>
      <c r="R65010" s="116"/>
      <c r="AB65010" s="127"/>
      <c r="AC65010" s="127"/>
    </row>
    <row r="65011" spans="14:29" ht="15" customHeight="1">
      <c r="N65011" s="127"/>
      <c r="P65011" s="146"/>
      <c r="Q65011" s="91"/>
      <c r="R65011" s="116"/>
      <c r="AB65011" s="127"/>
      <c r="AC65011" s="127"/>
    </row>
    <row r="65012" spans="14:29" ht="15" customHeight="1">
      <c r="N65012" s="127"/>
      <c r="P65012" s="146"/>
      <c r="Q65012" s="91"/>
      <c r="R65012" s="116"/>
      <c r="AB65012" s="127"/>
      <c r="AC65012" s="127"/>
    </row>
    <row r="65013" spans="14:29" ht="15" customHeight="1">
      <c r="N65013" s="127"/>
      <c r="P65013" s="146"/>
      <c r="Q65013" s="91"/>
      <c r="R65013" s="116"/>
      <c r="AB65013" s="127"/>
      <c r="AC65013" s="127"/>
    </row>
    <row r="65014" spans="14:29" ht="15" customHeight="1">
      <c r="N65014" s="127"/>
      <c r="P65014" s="146"/>
      <c r="Q65014" s="91"/>
      <c r="R65014" s="116"/>
      <c r="AB65014" s="127"/>
      <c r="AC65014" s="127"/>
    </row>
    <row r="65015" spans="14:29" ht="15" customHeight="1">
      <c r="N65015" s="127"/>
      <c r="P65015" s="146"/>
      <c r="Q65015" s="91"/>
      <c r="R65015" s="116"/>
      <c r="AB65015" s="127"/>
      <c r="AC65015" s="127"/>
    </row>
    <row r="65016" spans="14:29" ht="15" customHeight="1">
      <c r="N65016" s="127"/>
      <c r="P65016" s="146"/>
      <c r="Q65016" s="91"/>
      <c r="R65016" s="116"/>
      <c r="AB65016" s="127"/>
      <c r="AC65016" s="127"/>
    </row>
    <row r="65017" spans="14:29" ht="15" customHeight="1">
      <c r="N65017" s="127"/>
      <c r="P65017" s="146"/>
      <c r="Q65017" s="91"/>
      <c r="R65017" s="116"/>
      <c r="AB65017" s="127"/>
      <c r="AC65017" s="127"/>
    </row>
    <row r="65018" spans="14:29" ht="15" customHeight="1">
      <c r="N65018" s="127"/>
      <c r="P65018" s="146"/>
      <c r="Q65018" s="91"/>
      <c r="R65018" s="116"/>
      <c r="AB65018" s="127"/>
      <c r="AC65018" s="127"/>
    </row>
    <row r="65019" spans="14:29" ht="15" customHeight="1">
      <c r="N65019" s="127"/>
      <c r="P65019" s="146"/>
      <c r="Q65019" s="91"/>
      <c r="R65019" s="116"/>
      <c r="AB65019" s="127"/>
      <c r="AC65019" s="127"/>
    </row>
    <row r="65020" spans="14:29" ht="15" customHeight="1">
      <c r="N65020" s="127"/>
      <c r="P65020" s="146"/>
      <c r="Q65020" s="91"/>
      <c r="R65020" s="116"/>
      <c r="AB65020" s="127"/>
      <c r="AC65020" s="127"/>
    </row>
    <row r="65021" spans="14:29" ht="15" customHeight="1">
      <c r="N65021" s="127"/>
      <c r="P65021" s="146"/>
      <c r="Q65021" s="91"/>
      <c r="R65021" s="116"/>
      <c r="AB65021" s="127"/>
      <c r="AC65021" s="127"/>
    </row>
    <row r="65022" spans="14:29" ht="15" customHeight="1">
      <c r="N65022" s="127"/>
      <c r="P65022" s="146"/>
      <c r="Q65022" s="91"/>
      <c r="R65022" s="116"/>
      <c r="AB65022" s="127"/>
      <c r="AC65022" s="127"/>
    </row>
    <row r="65023" spans="14:29" ht="15" customHeight="1">
      <c r="N65023" s="127"/>
      <c r="P65023" s="146"/>
      <c r="Q65023" s="91"/>
      <c r="R65023" s="116"/>
      <c r="AB65023" s="127"/>
      <c r="AC65023" s="127"/>
    </row>
    <row r="65024" spans="14:29" ht="15" customHeight="1">
      <c r="N65024" s="127"/>
      <c r="P65024" s="146"/>
      <c r="Q65024" s="91"/>
      <c r="R65024" s="116"/>
      <c r="AB65024" s="127"/>
      <c r="AC65024" s="127"/>
    </row>
    <row r="65025" spans="14:29" ht="15" customHeight="1">
      <c r="N65025" s="127"/>
      <c r="P65025" s="146"/>
      <c r="Q65025" s="91"/>
      <c r="R65025" s="116"/>
      <c r="AB65025" s="127"/>
      <c r="AC65025" s="127"/>
    </row>
    <row r="65026" spans="14:29" ht="15" customHeight="1">
      <c r="N65026" s="127"/>
      <c r="P65026" s="146"/>
      <c r="Q65026" s="91"/>
      <c r="R65026" s="116"/>
      <c r="AB65026" s="127"/>
      <c r="AC65026" s="127"/>
    </row>
    <row r="65027" spans="14:29" ht="15" customHeight="1">
      <c r="N65027" s="127"/>
      <c r="P65027" s="146"/>
      <c r="Q65027" s="91"/>
      <c r="R65027" s="116"/>
      <c r="AB65027" s="127"/>
      <c r="AC65027" s="127"/>
    </row>
    <row r="65028" spans="14:29" ht="15" customHeight="1">
      <c r="N65028" s="127"/>
      <c r="P65028" s="146"/>
      <c r="Q65028" s="91"/>
      <c r="R65028" s="116"/>
      <c r="AB65028" s="127"/>
      <c r="AC65028" s="127"/>
    </row>
    <row r="65029" spans="14:29" ht="15" customHeight="1">
      <c r="N65029" s="127"/>
      <c r="P65029" s="146"/>
      <c r="Q65029" s="91"/>
      <c r="R65029" s="116"/>
      <c r="AB65029" s="127"/>
      <c r="AC65029" s="127"/>
    </row>
    <row r="65030" spans="14:29" ht="15" customHeight="1">
      <c r="N65030" s="127"/>
      <c r="P65030" s="146"/>
      <c r="Q65030" s="91"/>
      <c r="R65030" s="116"/>
      <c r="AB65030" s="127"/>
      <c r="AC65030" s="127"/>
    </row>
    <row r="65031" spans="14:29" ht="15" customHeight="1">
      <c r="N65031" s="127"/>
      <c r="P65031" s="146"/>
      <c r="Q65031" s="91"/>
      <c r="R65031" s="116"/>
      <c r="AB65031" s="127"/>
      <c r="AC65031" s="127"/>
    </row>
    <row r="65032" spans="14:29" ht="15" customHeight="1">
      <c r="N65032" s="127"/>
      <c r="P65032" s="146"/>
      <c r="Q65032" s="91"/>
      <c r="R65032" s="116"/>
      <c r="AB65032" s="127"/>
      <c r="AC65032" s="127"/>
    </row>
    <row r="65033" spans="14:29" ht="15" customHeight="1">
      <c r="N65033" s="127"/>
      <c r="P65033" s="146"/>
      <c r="Q65033" s="91"/>
      <c r="R65033" s="116"/>
      <c r="AB65033" s="127"/>
      <c r="AC65033" s="127"/>
    </row>
    <row r="65034" spans="14:29" ht="15" customHeight="1">
      <c r="N65034" s="127"/>
      <c r="P65034" s="146"/>
      <c r="Q65034" s="91"/>
      <c r="R65034" s="116"/>
      <c r="AB65034" s="127"/>
      <c r="AC65034" s="127"/>
    </row>
    <row r="65035" spans="14:29" ht="15" customHeight="1">
      <c r="N65035" s="127"/>
      <c r="P65035" s="146"/>
      <c r="Q65035" s="91"/>
      <c r="R65035" s="116"/>
      <c r="AB65035" s="127"/>
      <c r="AC65035" s="127"/>
    </row>
    <row r="65036" spans="14:29" ht="15" customHeight="1">
      <c r="N65036" s="127"/>
      <c r="P65036" s="146"/>
      <c r="Q65036" s="91"/>
      <c r="R65036" s="116"/>
      <c r="AB65036" s="127"/>
      <c r="AC65036" s="127"/>
    </row>
    <row r="65037" spans="14:29" ht="15" customHeight="1">
      <c r="N65037" s="127"/>
      <c r="P65037" s="146"/>
      <c r="Q65037" s="91"/>
      <c r="R65037" s="116"/>
      <c r="AB65037" s="127"/>
      <c r="AC65037" s="127"/>
    </row>
    <row r="65038" spans="14:29" ht="15" customHeight="1">
      <c r="N65038" s="127"/>
      <c r="P65038" s="146"/>
      <c r="Q65038" s="91"/>
      <c r="R65038" s="116"/>
      <c r="AB65038" s="127"/>
      <c r="AC65038" s="127"/>
    </row>
    <row r="65039" spans="14:29" ht="15" customHeight="1">
      <c r="N65039" s="127"/>
      <c r="P65039" s="146"/>
      <c r="Q65039" s="91"/>
      <c r="R65039" s="116"/>
      <c r="AB65039" s="127"/>
      <c r="AC65039" s="127"/>
    </row>
    <row r="65040" spans="14:29" ht="15" customHeight="1">
      <c r="N65040" s="127"/>
      <c r="P65040" s="146"/>
      <c r="Q65040" s="91"/>
      <c r="R65040" s="116"/>
      <c r="AB65040" s="127"/>
      <c r="AC65040" s="127"/>
    </row>
    <row r="65041" spans="14:29" ht="15" customHeight="1">
      <c r="N65041" s="127"/>
      <c r="P65041" s="146"/>
      <c r="Q65041" s="91"/>
      <c r="R65041" s="116"/>
      <c r="AB65041" s="127"/>
      <c r="AC65041" s="127"/>
    </row>
    <row r="65042" spans="14:29" ht="15" customHeight="1">
      <c r="N65042" s="127"/>
      <c r="P65042" s="146"/>
      <c r="Q65042" s="91"/>
      <c r="R65042" s="116"/>
      <c r="AB65042" s="127"/>
      <c r="AC65042" s="127"/>
    </row>
    <row r="65043" spans="14:29" ht="15" customHeight="1">
      <c r="N65043" s="127"/>
      <c r="P65043" s="146"/>
      <c r="Q65043" s="91"/>
      <c r="R65043" s="116"/>
      <c r="AB65043" s="127"/>
      <c r="AC65043" s="127"/>
    </row>
    <row r="65044" spans="14:29" ht="15" customHeight="1">
      <c r="N65044" s="127"/>
      <c r="P65044" s="146"/>
      <c r="Q65044" s="91"/>
      <c r="R65044" s="116"/>
      <c r="AB65044" s="127"/>
      <c r="AC65044" s="127"/>
    </row>
    <row r="65045" spans="14:29" ht="15" customHeight="1">
      <c r="N65045" s="127"/>
      <c r="P65045" s="146"/>
      <c r="Q65045" s="91"/>
      <c r="R65045" s="116"/>
      <c r="AB65045" s="127"/>
      <c r="AC65045" s="127"/>
    </row>
    <row r="65046" spans="14:29" ht="15" customHeight="1">
      <c r="N65046" s="127"/>
      <c r="P65046" s="146"/>
      <c r="Q65046" s="91"/>
      <c r="R65046" s="116"/>
      <c r="AB65046" s="127"/>
      <c r="AC65046" s="127"/>
    </row>
    <row r="65047" spans="14:29" ht="15" customHeight="1">
      <c r="N65047" s="127"/>
      <c r="P65047" s="146"/>
      <c r="Q65047" s="91"/>
      <c r="R65047" s="116"/>
      <c r="AB65047" s="127"/>
      <c r="AC65047" s="127"/>
    </row>
    <row r="65048" spans="14:29" ht="15" customHeight="1">
      <c r="N65048" s="127"/>
      <c r="P65048" s="146"/>
      <c r="Q65048" s="91"/>
      <c r="R65048" s="116"/>
      <c r="AB65048" s="127"/>
      <c r="AC65048" s="127"/>
    </row>
    <row r="65049" spans="14:29" ht="15" customHeight="1">
      <c r="N65049" s="127"/>
      <c r="P65049" s="146"/>
      <c r="Q65049" s="91"/>
      <c r="R65049" s="116"/>
      <c r="AB65049" s="127"/>
      <c r="AC65049" s="127"/>
    </row>
    <row r="65050" spans="14:29" ht="15" customHeight="1">
      <c r="N65050" s="127"/>
      <c r="P65050" s="146"/>
      <c r="Q65050" s="91"/>
      <c r="R65050" s="116"/>
      <c r="AB65050" s="127"/>
      <c r="AC65050" s="127"/>
    </row>
    <row r="65051" spans="14:29" ht="15" customHeight="1">
      <c r="N65051" s="127"/>
      <c r="P65051" s="146"/>
      <c r="Q65051" s="91"/>
      <c r="R65051" s="116"/>
      <c r="AB65051" s="127"/>
      <c r="AC65051" s="127"/>
    </row>
    <row r="65052" spans="14:29" ht="15" customHeight="1">
      <c r="N65052" s="127"/>
      <c r="P65052" s="146"/>
      <c r="Q65052" s="91"/>
      <c r="R65052" s="116"/>
      <c r="AB65052" s="127"/>
      <c r="AC65052" s="127"/>
    </row>
    <row r="65053" spans="14:29" ht="15" customHeight="1">
      <c r="N65053" s="127"/>
      <c r="P65053" s="146"/>
      <c r="Q65053" s="91"/>
      <c r="R65053" s="116"/>
      <c r="AB65053" s="127"/>
      <c r="AC65053" s="127"/>
    </row>
    <row r="65054" spans="14:29" ht="15" customHeight="1">
      <c r="N65054" s="127"/>
      <c r="P65054" s="146"/>
      <c r="Q65054" s="91"/>
      <c r="R65054" s="116"/>
      <c r="AB65054" s="127"/>
      <c r="AC65054" s="127"/>
    </row>
    <row r="65055" spans="14:29" ht="15" customHeight="1">
      <c r="N65055" s="127"/>
      <c r="P65055" s="146"/>
      <c r="Q65055" s="91"/>
      <c r="R65055" s="116"/>
      <c r="AB65055" s="127"/>
      <c r="AC65055" s="127"/>
    </row>
    <row r="65056" spans="14:29" ht="15" customHeight="1">
      <c r="N65056" s="127"/>
      <c r="P65056" s="146"/>
      <c r="Q65056" s="91"/>
      <c r="R65056" s="116"/>
      <c r="AB65056" s="127"/>
      <c r="AC65056" s="127"/>
    </row>
    <row r="65057" spans="14:29" ht="15" customHeight="1">
      <c r="N65057" s="127"/>
      <c r="P65057" s="146"/>
      <c r="Q65057" s="91"/>
      <c r="R65057" s="116"/>
      <c r="AB65057" s="127"/>
      <c r="AC65057" s="127"/>
    </row>
    <row r="65058" spans="14:29" ht="15" customHeight="1">
      <c r="N65058" s="127"/>
      <c r="P65058" s="146"/>
      <c r="Q65058" s="91"/>
      <c r="R65058" s="116"/>
      <c r="AB65058" s="127"/>
      <c r="AC65058" s="127"/>
    </row>
    <row r="65059" spans="14:29" ht="15" customHeight="1">
      <c r="N65059" s="127"/>
      <c r="P65059" s="146"/>
      <c r="Q65059" s="91"/>
      <c r="R65059" s="116"/>
      <c r="AB65059" s="127"/>
      <c r="AC65059" s="127"/>
    </row>
    <row r="65060" spans="14:29" ht="15" customHeight="1">
      <c r="N65060" s="127"/>
      <c r="P65060" s="146"/>
      <c r="Q65060" s="91"/>
      <c r="R65060" s="116"/>
      <c r="AB65060" s="127"/>
      <c r="AC65060" s="127"/>
    </row>
    <row r="65061" spans="14:29" ht="15" customHeight="1">
      <c r="N65061" s="127"/>
      <c r="P65061" s="146"/>
      <c r="Q65061" s="91"/>
      <c r="R65061" s="116"/>
      <c r="AB65061" s="127"/>
      <c r="AC65061" s="127"/>
    </row>
    <row r="65062" spans="14:29" ht="15" customHeight="1">
      <c r="N65062" s="127"/>
      <c r="P65062" s="146"/>
      <c r="Q65062" s="91"/>
      <c r="R65062" s="116"/>
      <c r="AB65062" s="127"/>
      <c r="AC65062" s="127"/>
    </row>
    <row r="65063" spans="14:29" ht="15" customHeight="1">
      <c r="N65063" s="127"/>
      <c r="P65063" s="146"/>
      <c r="Q65063" s="91"/>
      <c r="R65063" s="116"/>
      <c r="AB65063" s="127"/>
      <c r="AC65063" s="127"/>
    </row>
    <row r="65064" spans="14:29" ht="15" customHeight="1">
      <c r="N65064" s="127"/>
      <c r="P65064" s="146"/>
      <c r="Q65064" s="91"/>
      <c r="R65064" s="116"/>
      <c r="AB65064" s="127"/>
      <c r="AC65064" s="127"/>
    </row>
    <row r="65065" spans="14:29" ht="15" customHeight="1">
      <c r="N65065" s="127"/>
      <c r="P65065" s="146"/>
      <c r="Q65065" s="91"/>
      <c r="R65065" s="116"/>
      <c r="AB65065" s="127"/>
      <c r="AC65065" s="127"/>
    </row>
    <row r="65066" spans="14:29" ht="15" customHeight="1">
      <c r="N65066" s="127"/>
      <c r="P65066" s="146"/>
      <c r="Q65066" s="91"/>
      <c r="R65066" s="116"/>
      <c r="AB65066" s="127"/>
      <c r="AC65066" s="127"/>
    </row>
    <row r="65067" spans="14:29" ht="15" customHeight="1">
      <c r="N65067" s="127"/>
      <c r="P65067" s="146"/>
      <c r="Q65067" s="91"/>
      <c r="R65067" s="116"/>
      <c r="AB65067" s="127"/>
      <c r="AC65067" s="127"/>
    </row>
    <row r="65068" spans="14:29" ht="15" customHeight="1">
      <c r="N65068" s="127"/>
      <c r="P65068" s="146"/>
      <c r="Q65068" s="91"/>
      <c r="R65068" s="116"/>
      <c r="AB65068" s="127"/>
      <c r="AC65068" s="127"/>
    </row>
    <row r="65069" spans="14:29" ht="15" customHeight="1">
      <c r="N65069" s="127"/>
      <c r="P65069" s="146"/>
      <c r="Q65069" s="91"/>
      <c r="R65069" s="116"/>
      <c r="AB65069" s="127"/>
      <c r="AC65069" s="127"/>
    </row>
    <row r="65070" spans="14:29" ht="15" customHeight="1">
      <c r="N65070" s="127"/>
      <c r="P65070" s="146"/>
      <c r="Q65070" s="91"/>
      <c r="R65070" s="116"/>
      <c r="AB65070" s="127"/>
      <c r="AC65070" s="127"/>
    </row>
    <row r="65071" spans="14:29" ht="15" customHeight="1">
      <c r="N65071" s="127"/>
      <c r="P65071" s="146"/>
      <c r="Q65071" s="91"/>
      <c r="R65071" s="116"/>
      <c r="AB65071" s="127"/>
      <c r="AC65071" s="127"/>
    </row>
    <row r="65072" spans="14:29" ht="15" customHeight="1">
      <c r="N65072" s="127"/>
      <c r="P65072" s="146"/>
      <c r="Q65072" s="91"/>
      <c r="R65072" s="116"/>
      <c r="AB65072" s="127"/>
      <c r="AC65072" s="127"/>
    </row>
    <row r="65073" spans="14:29" ht="15" customHeight="1">
      <c r="N65073" s="127"/>
      <c r="P65073" s="146"/>
      <c r="Q65073" s="91"/>
      <c r="R65073" s="116"/>
      <c r="AB65073" s="127"/>
      <c r="AC65073" s="127"/>
    </row>
    <row r="65074" spans="14:29" ht="15" customHeight="1">
      <c r="N65074" s="127"/>
      <c r="P65074" s="146"/>
      <c r="Q65074" s="91"/>
      <c r="R65074" s="116"/>
      <c r="AB65074" s="127"/>
      <c r="AC65074" s="127"/>
    </row>
    <row r="65075" spans="14:29" ht="15" customHeight="1">
      <c r="N65075" s="127"/>
      <c r="P65075" s="146"/>
      <c r="Q65075" s="91"/>
      <c r="R65075" s="116"/>
      <c r="AB65075" s="127"/>
      <c r="AC65075" s="127"/>
    </row>
    <row r="65076" spans="14:29" ht="15" customHeight="1">
      <c r="N65076" s="127"/>
      <c r="P65076" s="146"/>
      <c r="Q65076" s="91"/>
      <c r="R65076" s="116"/>
      <c r="AB65076" s="127"/>
      <c r="AC65076" s="127"/>
    </row>
    <row r="65077" spans="14:29" ht="15" customHeight="1">
      <c r="N65077" s="127"/>
      <c r="P65077" s="146"/>
      <c r="Q65077" s="91"/>
      <c r="R65077" s="116"/>
      <c r="AB65077" s="127"/>
      <c r="AC65077" s="127"/>
    </row>
    <row r="65078" spans="14:29" ht="15" customHeight="1">
      <c r="N65078" s="127"/>
      <c r="P65078" s="146"/>
      <c r="Q65078" s="91"/>
      <c r="R65078" s="116"/>
      <c r="AB65078" s="127"/>
      <c r="AC65078" s="127"/>
    </row>
    <row r="65079" spans="14:29" ht="15" customHeight="1">
      <c r="N65079" s="127"/>
      <c r="P65079" s="146"/>
      <c r="Q65079" s="91"/>
      <c r="R65079" s="116"/>
      <c r="AB65079" s="127"/>
      <c r="AC65079" s="127"/>
    </row>
    <row r="65080" spans="14:29" ht="15" customHeight="1">
      <c r="N65080" s="127"/>
      <c r="P65080" s="146"/>
      <c r="Q65080" s="91"/>
      <c r="R65080" s="116"/>
      <c r="AB65080" s="127"/>
      <c r="AC65080" s="127"/>
    </row>
    <row r="65081" spans="14:29" ht="15" customHeight="1">
      <c r="N65081" s="127"/>
      <c r="P65081" s="146"/>
      <c r="Q65081" s="91"/>
      <c r="R65081" s="116"/>
      <c r="AB65081" s="127"/>
      <c r="AC65081" s="127"/>
    </row>
    <row r="65082" spans="14:29" ht="15" customHeight="1">
      <c r="N65082" s="127"/>
      <c r="P65082" s="146"/>
      <c r="Q65082" s="91"/>
      <c r="R65082" s="116"/>
      <c r="AB65082" s="127"/>
      <c r="AC65082" s="127"/>
    </row>
    <row r="65083" spans="14:29" ht="15" customHeight="1">
      <c r="N65083" s="127"/>
      <c r="P65083" s="146"/>
      <c r="Q65083" s="91"/>
      <c r="R65083" s="116"/>
      <c r="AB65083" s="127"/>
      <c r="AC65083" s="127"/>
    </row>
    <row r="65084" spans="14:29" ht="15" customHeight="1">
      <c r="N65084" s="127"/>
      <c r="P65084" s="146"/>
      <c r="Q65084" s="91"/>
      <c r="R65084" s="116"/>
      <c r="AB65084" s="127"/>
      <c r="AC65084" s="127"/>
    </row>
    <row r="65085" spans="14:29" ht="15" customHeight="1">
      <c r="N65085" s="127"/>
      <c r="P65085" s="146"/>
      <c r="Q65085" s="91"/>
      <c r="R65085" s="116"/>
      <c r="AB65085" s="127"/>
      <c r="AC65085" s="127"/>
    </row>
    <row r="65086" spans="14:29" ht="15" customHeight="1">
      <c r="N65086" s="127"/>
      <c r="P65086" s="146"/>
      <c r="Q65086" s="91"/>
      <c r="R65086" s="116"/>
      <c r="AB65086" s="127"/>
      <c r="AC65086" s="127"/>
    </row>
    <row r="65087" spans="14:29" ht="15" customHeight="1">
      <c r="N65087" s="127"/>
      <c r="P65087" s="146"/>
      <c r="Q65087" s="91"/>
      <c r="R65087" s="116"/>
      <c r="AB65087" s="127"/>
      <c r="AC65087" s="127"/>
    </row>
    <row r="65088" spans="14:29" ht="15" customHeight="1">
      <c r="N65088" s="127"/>
      <c r="P65088" s="146"/>
      <c r="Q65088" s="91"/>
      <c r="R65088" s="116"/>
      <c r="AB65088" s="127"/>
      <c r="AC65088" s="127"/>
    </row>
    <row r="65089" spans="14:29" ht="15" customHeight="1">
      <c r="N65089" s="127"/>
      <c r="P65089" s="146"/>
      <c r="Q65089" s="91"/>
      <c r="R65089" s="116"/>
      <c r="AB65089" s="127"/>
      <c r="AC65089" s="127"/>
    </row>
    <row r="65090" spans="14:29" ht="15" customHeight="1">
      <c r="N65090" s="127"/>
      <c r="P65090" s="146"/>
      <c r="Q65090" s="91"/>
      <c r="R65090" s="116"/>
      <c r="AB65090" s="127"/>
      <c r="AC65090" s="127"/>
    </row>
    <row r="65091" spans="14:29" ht="15" customHeight="1">
      <c r="N65091" s="127"/>
      <c r="P65091" s="146"/>
      <c r="Q65091" s="91"/>
      <c r="R65091" s="116"/>
      <c r="AB65091" s="127"/>
      <c r="AC65091" s="127"/>
    </row>
    <row r="65092" spans="14:29" ht="15" customHeight="1">
      <c r="N65092" s="127"/>
      <c r="P65092" s="146"/>
      <c r="Q65092" s="91"/>
      <c r="R65092" s="116"/>
      <c r="AB65092" s="127"/>
      <c r="AC65092" s="127"/>
    </row>
    <row r="65093" spans="14:29" ht="15" customHeight="1">
      <c r="N65093" s="127"/>
      <c r="P65093" s="146"/>
      <c r="Q65093" s="91"/>
      <c r="R65093" s="116"/>
      <c r="AB65093" s="127"/>
      <c r="AC65093" s="127"/>
    </row>
    <row r="65094" spans="14:29" ht="15" customHeight="1">
      <c r="N65094" s="127"/>
      <c r="P65094" s="146"/>
      <c r="Q65094" s="91"/>
      <c r="R65094" s="116"/>
      <c r="AB65094" s="127"/>
      <c r="AC65094" s="127"/>
    </row>
    <row r="65095" spans="14:29" ht="15" customHeight="1">
      <c r="N65095" s="127"/>
      <c r="P65095" s="146"/>
      <c r="Q65095" s="91"/>
      <c r="R65095" s="116"/>
      <c r="AB65095" s="127"/>
      <c r="AC65095" s="127"/>
    </row>
    <row r="65096" spans="14:29" ht="15" customHeight="1">
      <c r="N65096" s="127"/>
      <c r="P65096" s="146"/>
      <c r="Q65096" s="91"/>
      <c r="R65096" s="116"/>
      <c r="AB65096" s="127"/>
      <c r="AC65096" s="127"/>
    </row>
    <row r="65097" spans="14:29" ht="15" customHeight="1">
      <c r="N65097" s="127"/>
      <c r="P65097" s="146"/>
      <c r="Q65097" s="91"/>
      <c r="R65097" s="116"/>
      <c r="AB65097" s="127"/>
      <c r="AC65097" s="127"/>
    </row>
    <row r="65098" spans="14:29" ht="15" customHeight="1">
      <c r="N65098" s="127"/>
      <c r="P65098" s="146"/>
      <c r="Q65098" s="91"/>
      <c r="R65098" s="116"/>
      <c r="AB65098" s="127"/>
      <c r="AC65098" s="127"/>
    </row>
    <row r="65099" spans="14:29" ht="15" customHeight="1">
      <c r="N65099" s="127"/>
      <c r="P65099" s="146"/>
      <c r="Q65099" s="91"/>
      <c r="R65099" s="116"/>
      <c r="AB65099" s="127"/>
      <c r="AC65099" s="127"/>
    </row>
    <row r="65100" spans="14:29" ht="15" customHeight="1">
      <c r="N65100" s="127"/>
      <c r="P65100" s="146"/>
      <c r="Q65100" s="91"/>
      <c r="R65100" s="116"/>
      <c r="AB65100" s="127"/>
      <c r="AC65100" s="127"/>
    </row>
    <row r="65101" spans="14:29" ht="15" customHeight="1">
      <c r="N65101" s="127"/>
      <c r="P65101" s="146"/>
      <c r="Q65101" s="91"/>
      <c r="R65101" s="116"/>
      <c r="AB65101" s="127"/>
      <c r="AC65101" s="127"/>
    </row>
    <row r="65102" spans="14:29" ht="15" customHeight="1">
      <c r="N65102" s="127"/>
      <c r="P65102" s="146"/>
      <c r="Q65102" s="91"/>
      <c r="R65102" s="116"/>
      <c r="AB65102" s="127"/>
      <c r="AC65102" s="127"/>
    </row>
    <row r="65103" spans="14:29" ht="15" customHeight="1">
      <c r="N65103" s="127"/>
      <c r="P65103" s="146"/>
      <c r="Q65103" s="91"/>
      <c r="R65103" s="116"/>
      <c r="AB65103" s="127"/>
      <c r="AC65103" s="127"/>
    </row>
    <row r="65104" spans="14:29" ht="15" customHeight="1">
      <c r="N65104" s="127"/>
      <c r="P65104" s="146"/>
      <c r="Q65104" s="91"/>
      <c r="R65104" s="116"/>
      <c r="AB65104" s="127"/>
      <c r="AC65104" s="127"/>
    </row>
    <row r="65105" spans="14:29" ht="15" customHeight="1">
      <c r="N65105" s="127"/>
      <c r="P65105" s="146"/>
      <c r="Q65105" s="91"/>
      <c r="R65105" s="116"/>
      <c r="AB65105" s="127"/>
      <c r="AC65105" s="127"/>
    </row>
    <row r="65106" spans="14:29" ht="15" customHeight="1">
      <c r="N65106" s="127"/>
      <c r="P65106" s="146"/>
      <c r="Q65106" s="91"/>
      <c r="R65106" s="116"/>
      <c r="AB65106" s="127"/>
      <c r="AC65106" s="127"/>
    </row>
    <row r="65107" spans="14:29" ht="15" customHeight="1">
      <c r="N65107" s="127"/>
      <c r="P65107" s="146"/>
      <c r="Q65107" s="91"/>
      <c r="R65107" s="116"/>
      <c r="AB65107" s="127"/>
      <c r="AC65107" s="127"/>
    </row>
    <row r="65108" spans="14:29" ht="15" customHeight="1">
      <c r="N65108" s="127"/>
      <c r="P65108" s="146"/>
      <c r="Q65108" s="91"/>
      <c r="R65108" s="116"/>
      <c r="AB65108" s="127"/>
      <c r="AC65108" s="127"/>
    </row>
    <row r="65109" spans="14:29" ht="15" customHeight="1">
      <c r="N65109" s="127"/>
      <c r="P65109" s="146"/>
      <c r="Q65109" s="91"/>
      <c r="R65109" s="116"/>
      <c r="AB65109" s="127"/>
      <c r="AC65109" s="127"/>
    </row>
    <row r="65110" spans="14:29" ht="15" customHeight="1">
      <c r="N65110" s="127"/>
      <c r="P65110" s="146"/>
      <c r="Q65110" s="91"/>
      <c r="R65110" s="116"/>
      <c r="AB65110" s="127"/>
      <c r="AC65110" s="127"/>
    </row>
    <row r="65111" spans="14:29" ht="15" customHeight="1">
      <c r="N65111" s="127"/>
      <c r="P65111" s="146"/>
      <c r="Q65111" s="91"/>
      <c r="R65111" s="116"/>
      <c r="AB65111" s="127"/>
      <c r="AC65111" s="127"/>
    </row>
    <row r="65112" spans="14:29" ht="15" customHeight="1">
      <c r="N65112" s="127"/>
      <c r="P65112" s="146"/>
      <c r="Q65112" s="91"/>
      <c r="R65112" s="116"/>
      <c r="AB65112" s="127"/>
      <c r="AC65112" s="127"/>
    </row>
    <row r="65113" spans="14:29" ht="15" customHeight="1">
      <c r="N65113" s="127"/>
      <c r="P65113" s="146"/>
      <c r="Q65113" s="91"/>
      <c r="R65113" s="116"/>
      <c r="AB65113" s="127"/>
      <c r="AC65113" s="127"/>
    </row>
    <row r="65114" spans="14:29" ht="15" customHeight="1">
      <c r="N65114" s="127"/>
      <c r="P65114" s="146"/>
      <c r="Q65114" s="91"/>
      <c r="R65114" s="116"/>
      <c r="AB65114" s="127"/>
      <c r="AC65114" s="127"/>
    </row>
    <row r="65115" spans="14:29" ht="15" customHeight="1">
      <c r="N65115" s="127"/>
      <c r="P65115" s="146"/>
      <c r="Q65115" s="91"/>
      <c r="R65115" s="116"/>
      <c r="AB65115" s="127"/>
      <c r="AC65115" s="127"/>
    </row>
    <row r="65116" spans="14:29" ht="15" customHeight="1">
      <c r="N65116" s="127"/>
      <c r="P65116" s="146"/>
      <c r="Q65116" s="91"/>
      <c r="R65116" s="116"/>
      <c r="AB65116" s="127"/>
      <c r="AC65116" s="127"/>
    </row>
    <row r="65117" spans="14:29" ht="15" customHeight="1">
      <c r="N65117" s="127"/>
      <c r="P65117" s="146"/>
      <c r="Q65117" s="91"/>
      <c r="R65117" s="116"/>
      <c r="AB65117" s="127"/>
      <c r="AC65117" s="127"/>
    </row>
    <row r="65118" spans="14:29" ht="15" customHeight="1">
      <c r="N65118" s="127"/>
      <c r="P65118" s="146"/>
      <c r="Q65118" s="91"/>
      <c r="R65118" s="116"/>
      <c r="AB65118" s="127"/>
      <c r="AC65118" s="127"/>
    </row>
    <row r="65119" spans="14:29" ht="15" customHeight="1">
      <c r="N65119" s="127"/>
      <c r="P65119" s="146"/>
      <c r="Q65119" s="91"/>
      <c r="R65119" s="116"/>
      <c r="AB65119" s="127"/>
      <c r="AC65119" s="127"/>
    </row>
    <row r="65120" spans="14:29" ht="15" customHeight="1">
      <c r="N65120" s="127"/>
      <c r="P65120" s="146"/>
      <c r="Q65120" s="91"/>
      <c r="R65120" s="116"/>
      <c r="AB65120" s="127"/>
      <c r="AC65120" s="127"/>
    </row>
    <row r="65121" spans="14:29" ht="15" customHeight="1">
      <c r="N65121" s="127"/>
      <c r="P65121" s="146"/>
      <c r="Q65121" s="91"/>
      <c r="R65121" s="116"/>
      <c r="AB65121" s="127"/>
      <c r="AC65121" s="127"/>
    </row>
    <row r="65122" spans="14:29" ht="15" customHeight="1">
      <c r="N65122" s="127"/>
      <c r="P65122" s="146"/>
      <c r="Q65122" s="91"/>
      <c r="R65122" s="116"/>
      <c r="AB65122" s="127"/>
      <c r="AC65122" s="127"/>
    </row>
    <row r="65123" spans="14:29" ht="15" customHeight="1">
      <c r="N65123" s="127"/>
      <c r="P65123" s="146"/>
      <c r="Q65123" s="91"/>
      <c r="R65123" s="116"/>
      <c r="AB65123" s="127"/>
      <c r="AC65123" s="127"/>
    </row>
    <row r="65124" spans="14:29" ht="15" customHeight="1">
      <c r="N65124" s="127"/>
      <c r="P65124" s="146"/>
      <c r="Q65124" s="91"/>
      <c r="R65124" s="116"/>
      <c r="AB65124" s="127"/>
      <c r="AC65124" s="127"/>
    </row>
    <row r="65125" spans="14:29" ht="15" customHeight="1">
      <c r="N65125" s="127"/>
      <c r="P65125" s="146"/>
      <c r="Q65125" s="91"/>
      <c r="R65125" s="116"/>
      <c r="AB65125" s="127"/>
      <c r="AC65125" s="127"/>
    </row>
    <row r="65126" spans="14:29" ht="15" customHeight="1">
      <c r="N65126" s="127"/>
      <c r="P65126" s="146"/>
      <c r="Q65126" s="91"/>
      <c r="R65126" s="116"/>
      <c r="AB65126" s="127"/>
      <c r="AC65126" s="127"/>
    </row>
    <row r="65127" spans="14:29" ht="15" customHeight="1">
      <c r="N65127" s="127"/>
      <c r="P65127" s="146"/>
      <c r="Q65127" s="91"/>
      <c r="R65127" s="116"/>
      <c r="AB65127" s="127"/>
      <c r="AC65127" s="127"/>
    </row>
    <row r="65128" spans="14:29" ht="15" customHeight="1">
      <c r="N65128" s="127"/>
      <c r="P65128" s="146"/>
      <c r="Q65128" s="91"/>
      <c r="R65128" s="116"/>
      <c r="AB65128" s="127"/>
      <c r="AC65128" s="127"/>
    </row>
    <row r="65129" spans="14:29" ht="15" customHeight="1">
      <c r="N65129" s="127"/>
      <c r="P65129" s="146"/>
      <c r="Q65129" s="91"/>
      <c r="R65129" s="116"/>
      <c r="AB65129" s="127"/>
      <c r="AC65129" s="127"/>
    </row>
    <row r="65130" spans="14:29" ht="15" customHeight="1">
      <c r="N65130" s="127"/>
      <c r="P65130" s="146"/>
      <c r="Q65130" s="91"/>
      <c r="R65130" s="116"/>
      <c r="AB65130" s="127"/>
      <c r="AC65130" s="127"/>
    </row>
    <row r="65131" spans="14:29" ht="15" customHeight="1">
      <c r="N65131" s="127"/>
      <c r="P65131" s="146"/>
      <c r="Q65131" s="91"/>
      <c r="R65131" s="116"/>
      <c r="AB65131" s="127"/>
      <c r="AC65131" s="127"/>
    </row>
    <row r="65132" spans="14:29" ht="15" customHeight="1">
      <c r="N65132" s="127"/>
      <c r="P65132" s="146"/>
      <c r="Q65132" s="91"/>
      <c r="R65132" s="116"/>
      <c r="AB65132" s="127"/>
      <c r="AC65132" s="127"/>
    </row>
    <row r="65133" spans="14:29" ht="15" customHeight="1">
      <c r="N65133" s="127"/>
      <c r="P65133" s="146"/>
      <c r="Q65133" s="91"/>
      <c r="R65133" s="116"/>
      <c r="AB65133" s="127"/>
      <c r="AC65133" s="127"/>
    </row>
    <row r="65134" spans="14:29" ht="15" customHeight="1">
      <c r="N65134" s="127"/>
      <c r="P65134" s="146"/>
      <c r="Q65134" s="91"/>
      <c r="R65134" s="116"/>
      <c r="AB65134" s="127"/>
      <c r="AC65134" s="127"/>
    </row>
    <row r="65135" spans="14:29" ht="15" customHeight="1">
      <c r="N65135" s="127"/>
      <c r="P65135" s="146"/>
      <c r="Q65135" s="91"/>
      <c r="R65135" s="116"/>
      <c r="AB65135" s="127"/>
      <c r="AC65135" s="127"/>
    </row>
    <row r="65136" spans="14:29" ht="15" customHeight="1">
      <c r="N65136" s="127"/>
      <c r="P65136" s="146"/>
      <c r="Q65136" s="91"/>
      <c r="R65136" s="116"/>
      <c r="AB65136" s="127"/>
      <c r="AC65136" s="127"/>
    </row>
    <row r="65137" spans="14:29" ht="15" customHeight="1">
      <c r="N65137" s="127"/>
      <c r="P65137" s="146"/>
      <c r="Q65137" s="91"/>
      <c r="R65137" s="116"/>
      <c r="AB65137" s="127"/>
      <c r="AC65137" s="127"/>
    </row>
    <row r="65138" spans="14:29" ht="15" customHeight="1">
      <c r="N65138" s="127"/>
      <c r="P65138" s="146"/>
      <c r="Q65138" s="91"/>
      <c r="R65138" s="116"/>
      <c r="AB65138" s="127"/>
      <c r="AC65138" s="127"/>
    </row>
    <row r="65139" spans="14:29" ht="15" customHeight="1">
      <c r="N65139" s="127"/>
      <c r="P65139" s="146"/>
      <c r="Q65139" s="91"/>
      <c r="R65139" s="116"/>
      <c r="AB65139" s="127"/>
      <c r="AC65139" s="127"/>
    </row>
    <row r="65140" spans="14:29" ht="15" customHeight="1">
      <c r="N65140" s="127"/>
      <c r="P65140" s="146"/>
      <c r="Q65140" s="91"/>
      <c r="R65140" s="116"/>
      <c r="AB65140" s="127"/>
      <c r="AC65140" s="127"/>
    </row>
    <row r="65141" spans="14:29" ht="15" customHeight="1">
      <c r="N65141" s="127"/>
      <c r="P65141" s="146"/>
      <c r="Q65141" s="91"/>
      <c r="R65141" s="116"/>
      <c r="AB65141" s="127"/>
      <c r="AC65141" s="127"/>
    </row>
    <row r="65142" spans="14:29" ht="15" customHeight="1">
      <c r="N65142" s="127"/>
      <c r="P65142" s="146"/>
      <c r="Q65142" s="91"/>
      <c r="R65142" s="116"/>
      <c r="AB65142" s="127"/>
      <c r="AC65142" s="127"/>
    </row>
    <row r="65143" spans="14:29" ht="15" customHeight="1">
      <c r="N65143" s="127"/>
      <c r="P65143" s="146"/>
      <c r="Q65143" s="91"/>
      <c r="R65143" s="116"/>
      <c r="AB65143" s="127"/>
      <c r="AC65143" s="127"/>
    </row>
    <row r="65144" spans="14:29" ht="15" customHeight="1">
      <c r="N65144" s="127"/>
      <c r="P65144" s="146"/>
      <c r="Q65144" s="91"/>
      <c r="R65144" s="116"/>
      <c r="AB65144" s="127"/>
      <c r="AC65144" s="127"/>
    </row>
    <row r="65145" spans="14:29" ht="15" customHeight="1">
      <c r="N65145" s="127"/>
      <c r="P65145" s="146"/>
      <c r="Q65145" s="91"/>
      <c r="R65145" s="116"/>
      <c r="AB65145" s="127"/>
      <c r="AC65145" s="127"/>
    </row>
    <row r="65146" spans="14:29" ht="15" customHeight="1">
      <c r="N65146" s="127"/>
      <c r="P65146" s="146"/>
      <c r="Q65146" s="91"/>
      <c r="R65146" s="116"/>
      <c r="AB65146" s="127"/>
      <c r="AC65146" s="127"/>
    </row>
    <row r="65147" spans="14:29" ht="15" customHeight="1">
      <c r="N65147" s="127"/>
      <c r="P65147" s="146"/>
      <c r="Q65147" s="91"/>
      <c r="R65147" s="116"/>
      <c r="AB65147" s="127"/>
      <c r="AC65147" s="127"/>
    </row>
    <row r="65148" spans="14:29" ht="15" customHeight="1">
      <c r="N65148" s="127"/>
      <c r="P65148" s="146"/>
      <c r="Q65148" s="91"/>
      <c r="R65148" s="116"/>
      <c r="AB65148" s="127"/>
      <c r="AC65148" s="127"/>
    </row>
    <row r="65149" spans="14:29" ht="15" customHeight="1">
      <c r="N65149" s="127"/>
      <c r="P65149" s="146"/>
      <c r="Q65149" s="91"/>
      <c r="R65149" s="116"/>
      <c r="AB65149" s="127"/>
      <c r="AC65149" s="127"/>
    </row>
    <row r="65150" spans="14:29" ht="15" customHeight="1">
      <c r="N65150" s="127"/>
      <c r="P65150" s="146"/>
      <c r="Q65150" s="91"/>
      <c r="R65150" s="116"/>
      <c r="AB65150" s="127"/>
      <c r="AC65150" s="127"/>
    </row>
    <row r="65151" spans="14:29" ht="15" customHeight="1">
      <c r="N65151" s="127"/>
      <c r="P65151" s="146"/>
      <c r="Q65151" s="91"/>
      <c r="R65151" s="116"/>
      <c r="AB65151" s="127"/>
      <c r="AC65151" s="127"/>
    </row>
    <row r="65152" spans="14:29" ht="15" customHeight="1">
      <c r="N65152" s="127"/>
      <c r="P65152" s="146"/>
      <c r="Q65152" s="91"/>
      <c r="R65152" s="116"/>
      <c r="AB65152" s="127"/>
      <c r="AC65152" s="127"/>
    </row>
    <row r="65153" spans="14:29" ht="15" customHeight="1">
      <c r="N65153" s="127"/>
      <c r="P65153" s="146"/>
      <c r="Q65153" s="91"/>
      <c r="R65153" s="116"/>
      <c r="AB65153" s="127"/>
      <c r="AC65153" s="127"/>
    </row>
    <row r="65154" spans="14:29" ht="15" customHeight="1">
      <c r="N65154" s="127"/>
      <c r="P65154" s="146"/>
      <c r="Q65154" s="91"/>
      <c r="R65154" s="116"/>
      <c r="AB65154" s="127"/>
      <c r="AC65154" s="127"/>
    </row>
    <row r="65155" spans="14:29" ht="15" customHeight="1">
      <c r="N65155" s="127"/>
      <c r="P65155" s="146"/>
      <c r="Q65155" s="91"/>
      <c r="R65155" s="116"/>
      <c r="AB65155" s="127"/>
      <c r="AC65155" s="127"/>
    </row>
    <row r="65156" spans="14:29" ht="15" customHeight="1">
      <c r="N65156" s="127"/>
      <c r="P65156" s="146"/>
      <c r="Q65156" s="91"/>
      <c r="R65156" s="116"/>
      <c r="AB65156" s="127"/>
      <c r="AC65156" s="127"/>
    </row>
    <row r="65157" spans="14:29" ht="15" customHeight="1">
      <c r="N65157" s="127"/>
      <c r="P65157" s="146"/>
      <c r="Q65157" s="91"/>
      <c r="R65157" s="116"/>
      <c r="AB65157" s="127"/>
      <c r="AC65157" s="127"/>
    </row>
    <row r="65158" spans="14:29" ht="15" customHeight="1">
      <c r="N65158" s="127"/>
      <c r="P65158" s="146"/>
      <c r="Q65158" s="91"/>
      <c r="R65158" s="116"/>
      <c r="AB65158" s="127"/>
      <c r="AC65158" s="127"/>
    </row>
    <row r="65159" spans="14:29" ht="15" customHeight="1">
      <c r="N65159" s="127"/>
      <c r="P65159" s="146"/>
      <c r="Q65159" s="91"/>
      <c r="R65159" s="116"/>
      <c r="AB65159" s="127"/>
      <c r="AC65159" s="127"/>
    </row>
    <row r="65160" spans="14:29" ht="15" customHeight="1">
      <c r="N65160" s="127"/>
      <c r="P65160" s="146"/>
      <c r="Q65160" s="91"/>
      <c r="R65160" s="116"/>
      <c r="AB65160" s="127"/>
      <c r="AC65160" s="127"/>
    </row>
    <row r="65161" spans="14:29" ht="15" customHeight="1">
      <c r="N65161" s="127"/>
      <c r="P65161" s="146"/>
      <c r="Q65161" s="91"/>
      <c r="R65161" s="116"/>
      <c r="AB65161" s="127"/>
      <c r="AC65161" s="127"/>
    </row>
    <row r="65162" spans="14:29" ht="15" customHeight="1">
      <c r="N65162" s="127"/>
      <c r="P65162" s="146"/>
      <c r="Q65162" s="91"/>
      <c r="R65162" s="116"/>
      <c r="AB65162" s="127"/>
      <c r="AC65162" s="127"/>
    </row>
    <row r="65163" spans="14:29" ht="15" customHeight="1">
      <c r="N65163" s="127"/>
      <c r="P65163" s="146"/>
      <c r="Q65163" s="91"/>
      <c r="R65163" s="116"/>
      <c r="AB65163" s="127"/>
      <c r="AC65163" s="127"/>
    </row>
    <row r="65164" spans="14:29" ht="15" customHeight="1">
      <c r="N65164" s="127"/>
      <c r="P65164" s="146"/>
      <c r="Q65164" s="91"/>
      <c r="R65164" s="116"/>
      <c r="AB65164" s="127"/>
      <c r="AC65164" s="127"/>
    </row>
    <row r="65165" spans="14:29" ht="15" customHeight="1">
      <c r="N65165" s="127"/>
      <c r="P65165" s="146"/>
      <c r="Q65165" s="91"/>
      <c r="R65165" s="116"/>
      <c r="AB65165" s="127"/>
      <c r="AC65165" s="127"/>
    </row>
    <row r="65166" spans="14:29" ht="15" customHeight="1">
      <c r="N65166" s="127"/>
      <c r="P65166" s="146"/>
      <c r="Q65166" s="91"/>
      <c r="R65166" s="116"/>
      <c r="AB65166" s="127"/>
      <c r="AC65166" s="127"/>
    </row>
    <row r="65167" spans="14:29" ht="15" customHeight="1">
      <c r="N65167" s="127"/>
      <c r="P65167" s="146"/>
      <c r="Q65167" s="91"/>
      <c r="R65167" s="116"/>
      <c r="AB65167" s="127"/>
      <c r="AC65167" s="127"/>
    </row>
    <row r="65168" spans="14:29" ht="15" customHeight="1">
      <c r="N65168" s="127"/>
      <c r="P65168" s="146"/>
      <c r="Q65168" s="91"/>
      <c r="R65168" s="116"/>
      <c r="AB65168" s="127"/>
      <c r="AC65168" s="127"/>
    </row>
    <row r="65169" spans="14:29" ht="15" customHeight="1">
      <c r="N65169" s="127"/>
      <c r="P65169" s="146"/>
      <c r="Q65169" s="91"/>
      <c r="R65169" s="116"/>
      <c r="AB65169" s="127"/>
      <c r="AC65169" s="127"/>
    </row>
    <row r="65170" spans="14:29" ht="15" customHeight="1">
      <c r="N65170" s="127"/>
      <c r="P65170" s="146"/>
      <c r="Q65170" s="91"/>
      <c r="R65170" s="116"/>
      <c r="AB65170" s="127"/>
      <c r="AC65170" s="127"/>
    </row>
    <row r="65171" spans="14:29" ht="15" customHeight="1">
      <c r="N65171" s="127"/>
      <c r="P65171" s="146"/>
      <c r="Q65171" s="91"/>
      <c r="R65171" s="116"/>
      <c r="AB65171" s="127"/>
      <c r="AC65171" s="127"/>
    </row>
    <row r="65172" spans="14:29" ht="15" customHeight="1">
      <c r="N65172" s="127"/>
      <c r="P65172" s="146"/>
      <c r="Q65172" s="91"/>
      <c r="R65172" s="116"/>
      <c r="AB65172" s="127"/>
      <c r="AC65172" s="127"/>
    </row>
    <row r="65173" spans="14:29" ht="15" customHeight="1">
      <c r="N65173" s="127"/>
      <c r="P65173" s="146"/>
      <c r="Q65173" s="91"/>
      <c r="R65173" s="116"/>
      <c r="AB65173" s="127"/>
      <c r="AC65173" s="127"/>
    </row>
    <row r="65174" spans="14:29" ht="15" customHeight="1">
      <c r="N65174" s="127"/>
      <c r="P65174" s="146"/>
      <c r="Q65174" s="91"/>
      <c r="R65174" s="116"/>
      <c r="AB65174" s="127"/>
      <c r="AC65174" s="127"/>
    </row>
    <row r="65175" spans="14:29" ht="15" customHeight="1">
      <c r="N65175" s="127"/>
      <c r="P65175" s="146"/>
      <c r="Q65175" s="91"/>
      <c r="R65175" s="116"/>
      <c r="AB65175" s="127"/>
      <c r="AC65175" s="127"/>
    </row>
    <row r="65176" spans="14:29" ht="15" customHeight="1">
      <c r="N65176" s="127"/>
      <c r="P65176" s="146"/>
      <c r="Q65176" s="91"/>
      <c r="R65176" s="116"/>
      <c r="AB65176" s="127"/>
      <c r="AC65176" s="127"/>
    </row>
    <row r="65177" spans="14:29" ht="15" customHeight="1">
      <c r="N65177" s="127"/>
      <c r="P65177" s="146"/>
      <c r="Q65177" s="91"/>
      <c r="R65177" s="116"/>
      <c r="AB65177" s="127"/>
      <c r="AC65177" s="127"/>
    </row>
    <row r="65178" spans="14:29" ht="15" customHeight="1">
      <c r="N65178" s="127"/>
      <c r="P65178" s="146"/>
      <c r="Q65178" s="91"/>
      <c r="R65178" s="116"/>
      <c r="AB65178" s="127"/>
      <c r="AC65178" s="127"/>
    </row>
    <row r="65179" spans="14:29" ht="15" customHeight="1">
      <c r="N65179" s="127"/>
      <c r="P65179" s="146"/>
      <c r="Q65179" s="91"/>
      <c r="R65179" s="116"/>
      <c r="AB65179" s="127"/>
      <c r="AC65179" s="127"/>
    </row>
    <row r="65180" spans="14:29" ht="15" customHeight="1">
      <c r="N65180" s="127"/>
      <c r="P65180" s="146"/>
      <c r="Q65180" s="91"/>
      <c r="R65180" s="116"/>
      <c r="AB65180" s="127"/>
      <c r="AC65180" s="127"/>
    </row>
    <row r="65181" spans="14:29" ht="15" customHeight="1">
      <c r="N65181" s="127"/>
      <c r="P65181" s="146"/>
      <c r="Q65181" s="91"/>
      <c r="R65181" s="116"/>
      <c r="AB65181" s="127"/>
      <c r="AC65181" s="127"/>
    </row>
    <row r="65182" spans="14:29" ht="15" customHeight="1">
      <c r="N65182" s="127"/>
      <c r="P65182" s="146"/>
      <c r="Q65182" s="91"/>
      <c r="R65182" s="116"/>
      <c r="AB65182" s="127"/>
      <c r="AC65182" s="127"/>
    </row>
    <row r="65183" spans="14:29" ht="15" customHeight="1">
      <c r="N65183" s="127"/>
      <c r="P65183" s="146"/>
      <c r="Q65183" s="91"/>
      <c r="R65183" s="116"/>
      <c r="AB65183" s="127"/>
      <c r="AC65183" s="127"/>
    </row>
    <row r="65184" spans="14:29" ht="15" customHeight="1">
      <c r="N65184" s="127"/>
      <c r="P65184" s="146"/>
      <c r="Q65184" s="91"/>
      <c r="R65184" s="116"/>
      <c r="AB65184" s="127"/>
      <c r="AC65184" s="127"/>
    </row>
    <row r="65185" spans="14:29" ht="15" customHeight="1">
      <c r="N65185" s="127"/>
      <c r="P65185" s="146"/>
      <c r="Q65185" s="91"/>
      <c r="R65185" s="116"/>
      <c r="AB65185" s="127"/>
      <c r="AC65185" s="127"/>
    </row>
    <row r="65186" spans="14:29" ht="15" customHeight="1">
      <c r="N65186" s="127"/>
      <c r="P65186" s="146"/>
      <c r="Q65186" s="91"/>
      <c r="R65186" s="116"/>
      <c r="AB65186" s="127"/>
      <c r="AC65186" s="127"/>
    </row>
    <row r="65187" spans="14:29" ht="15" customHeight="1">
      <c r="N65187" s="127"/>
      <c r="P65187" s="146"/>
      <c r="Q65187" s="91"/>
      <c r="R65187" s="116"/>
      <c r="AB65187" s="127"/>
      <c r="AC65187" s="127"/>
    </row>
    <row r="65188" spans="14:29" ht="15" customHeight="1">
      <c r="N65188" s="127"/>
      <c r="P65188" s="146"/>
      <c r="Q65188" s="91"/>
      <c r="R65188" s="116"/>
      <c r="AB65188" s="127"/>
      <c r="AC65188" s="127"/>
    </row>
    <row r="65189" spans="14:29" ht="15" customHeight="1">
      <c r="N65189" s="127"/>
      <c r="P65189" s="146"/>
      <c r="Q65189" s="91"/>
      <c r="R65189" s="116"/>
      <c r="AB65189" s="127"/>
      <c r="AC65189" s="127"/>
    </row>
    <row r="65190" spans="14:29" ht="15" customHeight="1">
      <c r="N65190" s="127"/>
      <c r="P65190" s="146"/>
      <c r="Q65190" s="91"/>
      <c r="R65190" s="116"/>
      <c r="AB65190" s="127"/>
      <c r="AC65190" s="127"/>
    </row>
    <row r="65191" spans="14:29" ht="15" customHeight="1">
      <c r="N65191" s="127"/>
      <c r="P65191" s="146"/>
      <c r="Q65191" s="91"/>
      <c r="R65191" s="116"/>
      <c r="AB65191" s="127"/>
      <c r="AC65191" s="127"/>
    </row>
    <row r="65192" spans="14:29" ht="15" customHeight="1">
      <c r="N65192" s="127"/>
      <c r="P65192" s="146"/>
      <c r="Q65192" s="91"/>
      <c r="R65192" s="116"/>
      <c r="AB65192" s="127"/>
      <c r="AC65192" s="127"/>
    </row>
    <row r="65193" spans="14:29" ht="15" customHeight="1">
      <c r="N65193" s="127"/>
      <c r="P65193" s="146"/>
      <c r="Q65193" s="91"/>
      <c r="R65193" s="116"/>
      <c r="AB65193" s="127"/>
      <c r="AC65193" s="127"/>
    </row>
    <row r="65194" spans="14:29" ht="15" customHeight="1">
      <c r="N65194" s="127"/>
      <c r="P65194" s="146"/>
      <c r="Q65194" s="91"/>
      <c r="R65194" s="116"/>
      <c r="AB65194" s="127"/>
      <c r="AC65194" s="127"/>
    </row>
    <row r="65195" spans="14:29" ht="15" customHeight="1">
      <c r="N65195" s="127"/>
      <c r="P65195" s="146"/>
      <c r="Q65195" s="91"/>
      <c r="R65195" s="116"/>
      <c r="AB65195" s="127"/>
      <c r="AC65195" s="127"/>
    </row>
    <row r="65196" spans="14:29" ht="15" customHeight="1">
      <c r="N65196" s="127"/>
      <c r="P65196" s="146"/>
      <c r="Q65196" s="91"/>
      <c r="R65196" s="116"/>
      <c r="AB65196" s="127"/>
      <c r="AC65196" s="127"/>
    </row>
    <row r="65197" spans="14:29" ht="15" customHeight="1">
      <c r="N65197" s="127"/>
      <c r="P65197" s="146"/>
      <c r="Q65197" s="91"/>
      <c r="R65197" s="116"/>
      <c r="AB65197" s="127"/>
      <c r="AC65197" s="127"/>
    </row>
    <row r="65198" spans="14:29" ht="15" customHeight="1">
      <c r="N65198" s="127"/>
      <c r="P65198" s="146"/>
      <c r="Q65198" s="91"/>
      <c r="R65198" s="116"/>
      <c r="AB65198" s="127"/>
      <c r="AC65198" s="127"/>
    </row>
    <row r="65199" spans="14:29" ht="15" customHeight="1">
      <c r="N65199" s="127"/>
      <c r="P65199" s="146"/>
      <c r="Q65199" s="91"/>
      <c r="R65199" s="116"/>
      <c r="AB65199" s="127"/>
      <c r="AC65199" s="127"/>
    </row>
    <row r="65200" spans="14:29" ht="15" customHeight="1">
      <c r="N65200" s="127"/>
      <c r="P65200" s="146"/>
      <c r="Q65200" s="91"/>
      <c r="R65200" s="116"/>
      <c r="AB65200" s="127"/>
      <c r="AC65200" s="127"/>
    </row>
    <row r="65201" spans="14:29" ht="15" customHeight="1">
      <c r="N65201" s="127"/>
      <c r="P65201" s="146"/>
      <c r="Q65201" s="91"/>
      <c r="R65201" s="116"/>
      <c r="AB65201" s="127"/>
      <c r="AC65201" s="127"/>
    </row>
    <row r="65202" spans="14:29" ht="15" customHeight="1">
      <c r="N65202" s="127"/>
      <c r="P65202" s="146"/>
      <c r="Q65202" s="91"/>
      <c r="R65202" s="116"/>
      <c r="AB65202" s="127"/>
      <c r="AC65202" s="127"/>
    </row>
    <row r="65203" spans="14:29" ht="15" customHeight="1">
      <c r="N65203" s="127"/>
      <c r="P65203" s="146"/>
      <c r="Q65203" s="91"/>
      <c r="R65203" s="116"/>
      <c r="AB65203" s="127"/>
      <c r="AC65203" s="127"/>
    </row>
    <row r="65204" spans="14:29" ht="15" customHeight="1">
      <c r="N65204" s="127"/>
      <c r="P65204" s="146"/>
      <c r="Q65204" s="91"/>
      <c r="R65204" s="116"/>
      <c r="AB65204" s="127"/>
      <c r="AC65204" s="127"/>
    </row>
    <row r="65205" spans="14:29" ht="15" customHeight="1">
      <c r="N65205" s="127"/>
      <c r="P65205" s="146"/>
      <c r="Q65205" s="91"/>
      <c r="R65205" s="116"/>
      <c r="AB65205" s="127"/>
      <c r="AC65205" s="127"/>
    </row>
    <row r="65206" spans="14:29" ht="15" customHeight="1">
      <c r="N65206" s="127"/>
      <c r="P65206" s="146"/>
      <c r="Q65206" s="91"/>
      <c r="R65206" s="116"/>
      <c r="AB65206" s="127"/>
      <c r="AC65206" s="127"/>
    </row>
    <row r="65207" spans="14:29" ht="15" customHeight="1">
      <c r="N65207" s="127"/>
      <c r="P65207" s="146"/>
      <c r="Q65207" s="91"/>
      <c r="R65207" s="116"/>
      <c r="AB65207" s="127"/>
      <c r="AC65207" s="127"/>
    </row>
    <row r="65208" spans="14:29" ht="15" customHeight="1">
      <c r="N65208" s="127"/>
      <c r="P65208" s="146"/>
      <c r="Q65208" s="91"/>
      <c r="R65208" s="116"/>
      <c r="AB65208" s="127"/>
      <c r="AC65208" s="127"/>
    </row>
    <row r="65209" spans="14:29" ht="15" customHeight="1">
      <c r="N65209" s="127"/>
      <c r="P65209" s="146"/>
      <c r="Q65209" s="91"/>
      <c r="R65209" s="116"/>
      <c r="AB65209" s="127"/>
      <c r="AC65209" s="127"/>
    </row>
    <row r="65210" spans="14:29" ht="15" customHeight="1">
      <c r="N65210" s="127"/>
      <c r="P65210" s="146"/>
      <c r="Q65210" s="91"/>
      <c r="R65210" s="116"/>
      <c r="AB65210" s="127"/>
      <c r="AC65210" s="127"/>
    </row>
    <row r="65211" spans="14:29" ht="15" customHeight="1">
      <c r="N65211" s="127"/>
      <c r="P65211" s="146"/>
      <c r="Q65211" s="91"/>
      <c r="R65211" s="116"/>
      <c r="AB65211" s="127"/>
      <c r="AC65211" s="127"/>
    </row>
    <row r="65212" spans="14:29" ht="15" customHeight="1">
      <c r="N65212" s="127"/>
      <c r="P65212" s="146"/>
      <c r="Q65212" s="91"/>
      <c r="R65212" s="116"/>
      <c r="AB65212" s="127"/>
      <c r="AC65212" s="127"/>
    </row>
    <row r="65213" spans="14:29" ht="15" customHeight="1">
      <c r="N65213" s="127"/>
      <c r="P65213" s="146"/>
      <c r="Q65213" s="91"/>
      <c r="R65213" s="116"/>
      <c r="AB65213" s="127"/>
      <c r="AC65213" s="127"/>
    </row>
    <row r="65214" spans="14:29" ht="15" customHeight="1">
      <c r="N65214" s="127"/>
      <c r="P65214" s="146"/>
      <c r="Q65214" s="91"/>
      <c r="R65214" s="116"/>
      <c r="AB65214" s="127"/>
      <c r="AC65214" s="127"/>
    </row>
    <row r="65215" spans="14:29" ht="15" customHeight="1">
      <c r="N65215" s="127"/>
      <c r="P65215" s="146"/>
      <c r="Q65215" s="91"/>
      <c r="R65215" s="116"/>
      <c r="AB65215" s="127"/>
      <c r="AC65215" s="127"/>
    </row>
    <row r="65216" spans="14:29" ht="15" customHeight="1">
      <c r="N65216" s="127"/>
      <c r="P65216" s="146"/>
      <c r="Q65216" s="91"/>
      <c r="R65216" s="116"/>
      <c r="AB65216" s="127"/>
      <c r="AC65216" s="127"/>
    </row>
    <row r="65217" spans="14:29" ht="15" customHeight="1">
      <c r="N65217" s="127"/>
      <c r="P65217" s="146"/>
      <c r="Q65217" s="91"/>
      <c r="R65217" s="116"/>
      <c r="AB65217" s="127"/>
      <c r="AC65217" s="127"/>
    </row>
    <row r="65218" spans="14:29" ht="15" customHeight="1">
      <c r="N65218" s="127"/>
      <c r="P65218" s="146"/>
      <c r="Q65218" s="91"/>
      <c r="R65218" s="116"/>
      <c r="AB65218" s="127"/>
      <c r="AC65218" s="127"/>
    </row>
    <row r="65219" spans="14:29" ht="15" customHeight="1">
      <c r="N65219" s="127"/>
      <c r="P65219" s="146"/>
      <c r="Q65219" s="91"/>
      <c r="R65219" s="116"/>
      <c r="AB65219" s="127"/>
      <c r="AC65219" s="127"/>
    </row>
    <row r="65220" spans="14:29" ht="15" customHeight="1">
      <c r="N65220" s="127"/>
      <c r="P65220" s="146"/>
      <c r="Q65220" s="91"/>
      <c r="R65220" s="116"/>
      <c r="AB65220" s="127"/>
      <c r="AC65220" s="127"/>
    </row>
    <row r="65221" spans="14:29" ht="15" customHeight="1">
      <c r="N65221" s="127"/>
      <c r="P65221" s="146"/>
      <c r="Q65221" s="91"/>
      <c r="R65221" s="116"/>
      <c r="AB65221" s="127"/>
      <c r="AC65221" s="127"/>
    </row>
    <row r="65222" spans="14:29" ht="15" customHeight="1">
      <c r="N65222" s="127"/>
      <c r="P65222" s="146"/>
      <c r="Q65222" s="91"/>
      <c r="R65222" s="116"/>
      <c r="AB65222" s="127"/>
      <c r="AC65222" s="127"/>
    </row>
    <row r="65223" spans="14:29" ht="15" customHeight="1">
      <c r="N65223" s="127"/>
      <c r="P65223" s="146"/>
      <c r="Q65223" s="91"/>
      <c r="R65223" s="116"/>
      <c r="AB65223" s="127"/>
      <c r="AC65223" s="127"/>
    </row>
    <row r="65224" spans="14:29" ht="15" customHeight="1">
      <c r="N65224" s="127"/>
      <c r="P65224" s="146"/>
      <c r="Q65224" s="91"/>
      <c r="R65224" s="116"/>
      <c r="AB65224" s="127"/>
      <c r="AC65224" s="127"/>
    </row>
    <row r="65225" spans="14:29" ht="15" customHeight="1">
      <c r="N65225" s="127"/>
      <c r="P65225" s="146"/>
      <c r="Q65225" s="91"/>
      <c r="R65225" s="116"/>
      <c r="AB65225" s="127"/>
      <c r="AC65225" s="127"/>
    </row>
    <row r="65226" spans="14:29" ht="15" customHeight="1">
      <c r="N65226" s="127"/>
      <c r="P65226" s="146"/>
      <c r="Q65226" s="91"/>
      <c r="R65226" s="116"/>
      <c r="AB65226" s="127"/>
      <c r="AC65226" s="127"/>
    </row>
    <row r="65227" spans="14:29" ht="15" customHeight="1">
      <c r="N65227" s="127"/>
      <c r="P65227" s="146"/>
      <c r="Q65227" s="91"/>
      <c r="R65227" s="116"/>
      <c r="AB65227" s="127"/>
      <c r="AC65227" s="127"/>
    </row>
    <row r="65228" spans="14:29" ht="15" customHeight="1">
      <c r="N65228" s="127"/>
      <c r="P65228" s="146"/>
      <c r="Q65228" s="91"/>
      <c r="R65228" s="116"/>
      <c r="AB65228" s="127"/>
      <c r="AC65228" s="127"/>
    </row>
    <row r="65229" spans="14:29" ht="15" customHeight="1">
      <c r="N65229" s="127"/>
      <c r="P65229" s="146"/>
      <c r="Q65229" s="91"/>
      <c r="R65229" s="116"/>
      <c r="AB65229" s="127"/>
      <c r="AC65229" s="127"/>
    </row>
    <row r="65230" spans="14:29" ht="15" customHeight="1">
      <c r="N65230" s="127"/>
      <c r="P65230" s="146"/>
      <c r="Q65230" s="91"/>
      <c r="R65230" s="116"/>
      <c r="AB65230" s="127"/>
      <c r="AC65230" s="127"/>
    </row>
    <row r="65231" spans="14:29" ht="15" customHeight="1">
      <c r="N65231" s="127"/>
      <c r="P65231" s="146"/>
      <c r="Q65231" s="91"/>
      <c r="R65231" s="116"/>
      <c r="AB65231" s="127"/>
      <c r="AC65231" s="127"/>
    </row>
    <row r="65232" spans="14:29" ht="15" customHeight="1">
      <c r="N65232" s="127"/>
      <c r="P65232" s="146"/>
      <c r="Q65232" s="91"/>
      <c r="R65232" s="116"/>
      <c r="AB65232" s="127"/>
      <c r="AC65232" s="127"/>
    </row>
    <row r="65233" spans="14:29" ht="15" customHeight="1">
      <c r="N65233" s="127"/>
      <c r="P65233" s="146"/>
      <c r="Q65233" s="91"/>
      <c r="R65233" s="116"/>
      <c r="AB65233" s="127"/>
      <c r="AC65233" s="127"/>
    </row>
    <row r="65234" spans="14:29" ht="15" customHeight="1">
      <c r="N65234" s="127"/>
      <c r="P65234" s="146"/>
      <c r="Q65234" s="91"/>
      <c r="R65234" s="116"/>
      <c r="AB65234" s="127"/>
      <c r="AC65234" s="127"/>
    </row>
    <row r="65235" spans="14:29" ht="15" customHeight="1">
      <c r="N65235" s="127"/>
      <c r="P65235" s="146"/>
      <c r="Q65235" s="91"/>
      <c r="R65235" s="116"/>
      <c r="AB65235" s="127"/>
      <c r="AC65235" s="127"/>
    </row>
    <row r="65236" spans="14:29" ht="15" customHeight="1">
      <c r="N65236" s="127"/>
      <c r="P65236" s="146"/>
      <c r="Q65236" s="91"/>
      <c r="R65236" s="116"/>
      <c r="AB65236" s="127"/>
      <c r="AC65236" s="127"/>
    </row>
    <row r="65237" spans="14:29" ht="15" customHeight="1">
      <c r="N65237" s="127"/>
      <c r="P65237" s="146"/>
      <c r="Q65237" s="91"/>
      <c r="R65237" s="116"/>
      <c r="AB65237" s="127"/>
      <c r="AC65237" s="127"/>
    </row>
    <row r="65238" spans="14:29" ht="15" customHeight="1">
      <c r="N65238" s="127"/>
      <c r="P65238" s="146"/>
      <c r="Q65238" s="91"/>
      <c r="R65238" s="116"/>
      <c r="AB65238" s="127"/>
      <c r="AC65238" s="127"/>
    </row>
    <row r="65239" spans="14:29" ht="15" customHeight="1">
      <c r="N65239" s="127"/>
      <c r="P65239" s="146"/>
      <c r="Q65239" s="91"/>
      <c r="R65239" s="116"/>
      <c r="AB65239" s="127"/>
      <c r="AC65239" s="127"/>
    </row>
    <row r="65240" spans="14:29" ht="15" customHeight="1">
      <c r="N65240" s="127"/>
      <c r="P65240" s="146"/>
      <c r="Q65240" s="91"/>
      <c r="R65240" s="116"/>
      <c r="AB65240" s="127"/>
      <c r="AC65240" s="127"/>
    </row>
    <row r="65241" spans="14:29" ht="15" customHeight="1">
      <c r="N65241" s="127"/>
      <c r="P65241" s="146"/>
      <c r="Q65241" s="91"/>
      <c r="R65241" s="116"/>
      <c r="AB65241" s="127"/>
      <c r="AC65241" s="127"/>
    </row>
    <row r="65242" spans="14:29" ht="15" customHeight="1">
      <c r="N65242" s="127"/>
      <c r="P65242" s="146"/>
      <c r="Q65242" s="91"/>
      <c r="R65242" s="116"/>
      <c r="AB65242" s="127"/>
      <c r="AC65242" s="127"/>
    </row>
    <row r="65243" spans="14:29" ht="15" customHeight="1">
      <c r="N65243" s="127"/>
      <c r="P65243" s="146"/>
      <c r="Q65243" s="91"/>
      <c r="R65243" s="116"/>
      <c r="AB65243" s="127"/>
      <c r="AC65243" s="127"/>
    </row>
    <row r="65244" spans="14:29" ht="15" customHeight="1">
      <c r="N65244" s="127"/>
      <c r="P65244" s="146"/>
      <c r="Q65244" s="91"/>
      <c r="R65244" s="116"/>
      <c r="AB65244" s="127"/>
      <c r="AC65244" s="127"/>
    </row>
    <row r="65245" spans="14:29" ht="15" customHeight="1">
      <c r="N65245" s="127"/>
      <c r="P65245" s="146"/>
      <c r="Q65245" s="91"/>
      <c r="R65245" s="116"/>
      <c r="AB65245" s="127"/>
      <c r="AC65245" s="127"/>
    </row>
    <row r="65246" spans="14:29" ht="15" customHeight="1">
      <c r="N65246" s="127"/>
      <c r="P65246" s="146"/>
      <c r="Q65246" s="91"/>
      <c r="R65246" s="116"/>
      <c r="AB65246" s="127"/>
      <c r="AC65246" s="127"/>
    </row>
    <row r="65247" spans="14:29" ht="15" customHeight="1">
      <c r="N65247" s="127"/>
      <c r="P65247" s="146"/>
      <c r="Q65247" s="91"/>
      <c r="R65247" s="116"/>
      <c r="AB65247" s="127"/>
      <c r="AC65247" s="127"/>
    </row>
    <row r="65248" spans="14:29" ht="15" customHeight="1">
      <c r="N65248" s="127"/>
      <c r="P65248" s="146"/>
      <c r="Q65248" s="91"/>
      <c r="R65248" s="116"/>
      <c r="AB65248" s="127"/>
      <c r="AC65248" s="127"/>
    </row>
    <row r="65249" spans="14:29" ht="15" customHeight="1">
      <c r="N65249" s="127"/>
      <c r="P65249" s="146"/>
      <c r="Q65249" s="91"/>
      <c r="R65249" s="116"/>
      <c r="AB65249" s="127"/>
      <c r="AC65249" s="127"/>
    </row>
    <row r="65250" spans="14:29" ht="15" customHeight="1">
      <c r="N65250" s="127"/>
      <c r="P65250" s="146"/>
      <c r="Q65250" s="91"/>
      <c r="R65250" s="116"/>
      <c r="AB65250" s="127"/>
      <c r="AC65250" s="127"/>
    </row>
    <row r="65251" spans="14:29" ht="15" customHeight="1">
      <c r="N65251" s="127"/>
      <c r="P65251" s="146"/>
      <c r="Q65251" s="91"/>
      <c r="R65251" s="116"/>
      <c r="AB65251" s="127"/>
      <c r="AC65251" s="127"/>
    </row>
    <row r="65252" spans="14:29" ht="15" customHeight="1">
      <c r="N65252" s="127"/>
      <c r="P65252" s="146"/>
      <c r="Q65252" s="91"/>
      <c r="R65252" s="116"/>
      <c r="AB65252" s="127"/>
      <c r="AC65252" s="127"/>
    </row>
    <row r="65253" spans="14:29" ht="15" customHeight="1">
      <c r="N65253" s="127"/>
      <c r="P65253" s="146"/>
      <c r="Q65253" s="91"/>
      <c r="R65253" s="116"/>
      <c r="AB65253" s="127"/>
      <c r="AC65253" s="127"/>
    </row>
    <row r="65254" spans="14:29" ht="15" customHeight="1">
      <c r="N65254" s="127"/>
      <c r="P65254" s="146"/>
      <c r="Q65254" s="91"/>
      <c r="R65254" s="116"/>
      <c r="AB65254" s="127"/>
      <c r="AC65254" s="127"/>
    </row>
    <row r="65255" spans="14:29" ht="15" customHeight="1">
      <c r="N65255" s="127"/>
      <c r="P65255" s="146"/>
      <c r="Q65255" s="91"/>
      <c r="R65255" s="116"/>
      <c r="AB65255" s="127"/>
      <c r="AC65255" s="127"/>
    </row>
    <row r="65256" spans="14:29" ht="15" customHeight="1">
      <c r="N65256" s="127"/>
      <c r="P65256" s="146"/>
      <c r="Q65256" s="91"/>
      <c r="R65256" s="116"/>
      <c r="AB65256" s="127"/>
      <c r="AC65256" s="127"/>
    </row>
    <row r="65257" spans="14:29" ht="15" customHeight="1">
      <c r="N65257" s="127"/>
      <c r="P65257" s="146"/>
      <c r="Q65257" s="91"/>
      <c r="R65257" s="116"/>
      <c r="AB65257" s="127"/>
      <c r="AC65257" s="127"/>
    </row>
    <row r="65258" spans="14:29" ht="15" customHeight="1">
      <c r="N65258" s="127"/>
      <c r="P65258" s="146"/>
      <c r="Q65258" s="91"/>
      <c r="R65258" s="116"/>
      <c r="AB65258" s="127"/>
      <c r="AC65258" s="127"/>
    </row>
    <row r="65259" spans="14:29" ht="15" customHeight="1">
      <c r="N65259" s="127"/>
      <c r="P65259" s="146"/>
      <c r="Q65259" s="91"/>
      <c r="R65259" s="116"/>
      <c r="AB65259" s="127"/>
      <c r="AC65259" s="127"/>
    </row>
    <row r="65260" spans="14:29" ht="15" customHeight="1">
      <c r="N65260" s="127"/>
      <c r="P65260" s="146"/>
      <c r="Q65260" s="91"/>
      <c r="R65260" s="116"/>
      <c r="AB65260" s="127"/>
      <c r="AC65260" s="127"/>
    </row>
    <row r="65261" spans="14:29" ht="15" customHeight="1">
      <c r="N65261" s="127"/>
      <c r="P65261" s="146"/>
      <c r="Q65261" s="91"/>
      <c r="R65261" s="116"/>
      <c r="AB65261" s="127"/>
      <c r="AC65261" s="127"/>
    </row>
    <row r="65262" spans="14:29" ht="15" customHeight="1">
      <c r="N65262" s="127"/>
      <c r="P65262" s="146"/>
      <c r="Q65262" s="91"/>
      <c r="R65262" s="116"/>
      <c r="AB65262" s="127"/>
      <c r="AC65262" s="127"/>
    </row>
    <row r="65263" spans="14:29" ht="15" customHeight="1">
      <c r="N65263" s="127"/>
      <c r="P65263" s="146"/>
      <c r="Q65263" s="91"/>
      <c r="R65263" s="116"/>
      <c r="AB65263" s="127"/>
      <c r="AC65263" s="127"/>
    </row>
    <row r="65264" spans="14:29" ht="15" customHeight="1">
      <c r="N65264" s="127"/>
      <c r="P65264" s="146"/>
      <c r="Q65264" s="91"/>
      <c r="R65264" s="116"/>
      <c r="AB65264" s="127"/>
      <c r="AC65264" s="127"/>
    </row>
    <row r="65265" spans="14:29" ht="15" customHeight="1">
      <c r="N65265" s="127"/>
      <c r="P65265" s="146"/>
      <c r="Q65265" s="91"/>
      <c r="R65265" s="116"/>
      <c r="AB65265" s="127"/>
      <c r="AC65265" s="127"/>
    </row>
    <row r="65266" spans="14:29" ht="15" customHeight="1">
      <c r="N65266" s="127"/>
      <c r="P65266" s="146"/>
      <c r="Q65266" s="91"/>
      <c r="R65266" s="116"/>
      <c r="AB65266" s="127"/>
      <c r="AC65266" s="127"/>
    </row>
    <row r="65267" spans="14:29" ht="15" customHeight="1">
      <c r="N65267" s="127"/>
      <c r="P65267" s="146"/>
      <c r="Q65267" s="91"/>
      <c r="R65267" s="116"/>
      <c r="AB65267" s="127"/>
      <c r="AC65267" s="127"/>
    </row>
    <row r="65268" spans="14:29" ht="15" customHeight="1">
      <c r="N65268" s="127"/>
      <c r="P65268" s="146"/>
      <c r="Q65268" s="91"/>
      <c r="R65268" s="116"/>
      <c r="AB65268" s="127"/>
      <c r="AC65268" s="127"/>
    </row>
    <row r="65269" spans="14:29" ht="15" customHeight="1">
      <c r="N65269" s="127"/>
      <c r="P65269" s="146"/>
      <c r="Q65269" s="91"/>
      <c r="R65269" s="116"/>
      <c r="AB65269" s="127"/>
      <c r="AC65269" s="127"/>
    </row>
    <row r="65270" spans="14:29" ht="15" customHeight="1">
      <c r="N65270" s="127"/>
      <c r="P65270" s="146"/>
      <c r="Q65270" s="91"/>
      <c r="R65270" s="116"/>
      <c r="AB65270" s="127"/>
      <c r="AC65270" s="127"/>
    </row>
    <row r="65271" spans="14:29" ht="15" customHeight="1">
      <c r="N65271" s="127"/>
      <c r="P65271" s="146"/>
      <c r="Q65271" s="91"/>
      <c r="R65271" s="116"/>
      <c r="AB65271" s="127"/>
      <c r="AC65271" s="127"/>
    </row>
    <row r="65272" spans="14:29" ht="15" customHeight="1">
      <c r="N65272" s="127"/>
      <c r="P65272" s="146"/>
      <c r="Q65272" s="91"/>
      <c r="R65272" s="116"/>
      <c r="AB65272" s="127"/>
      <c r="AC65272" s="127"/>
    </row>
    <row r="65273" spans="14:29" ht="15" customHeight="1">
      <c r="N65273" s="127"/>
      <c r="P65273" s="146"/>
      <c r="Q65273" s="91"/>
      <c r="R65273" s="116"/>
      <c r="AB65273" s="127"/>
      <c r="AC65273" s="127"/>
    </row>
    <row r="65274" spans="14:29" ht="15" customHeight="1">
      <c r="N65274" s="127"/>
      <c r="P65274" s="146"/>
      <c r="Q65274" s="91"/>
      <c r="R65274" s="116"/>
      <c r="AB65274" s="127"/>
      <c r="AC65274" s="127"/>
    </row>
    <row r="65275" spans="14:29" ht="15" customHeight="1">
      <c r="N65275" s="127"/>
      <c r="P65275" s="146"/>
      <c r="Q65275" s="91"/>
      <c r="R65275" s="116"/>
      <c r="AB65275" s="127"/>
      <c r="AC65275" s="127"/>
    </row>
    <row r="65276" spans="14:29" ht="15" customHeight="1">
      <c r="N65276" s="127"/>
      <c r="P65276" s="146"/>
      <c r="Q65276" s="91"/>
      <c r="R65276" s="116"/>
      <c r="AB65276" s="127"/>
      <c r="AC65276" s="127"/>
    </row>
    <row r="65277" spans="14:29" ht="15" customHeight="1">
      <c r="N65277" s="127"/>
      <c r="P65277" s="146"/>
      <c r="Q65277" s="91"/>
      <c r="R65277" s="116"/>
      <c r="AB65277" s="127"/>
      <c r="AC65277" s="127"/>
    </row>
    <row r="65278" spans="14:29" ht="15" customHeight="1">
      <c r="N65278" s="127"/>
      <c r="P65278" s="146"/>
      <c r="Q65278" s="91"/>
      <c r="R65278" s="116"/>
      <c r="AB65278" s="127"/>
      <c r="AC65278" s="127"/>
    </row>
    <row r="65279" spans="14:29" ht="15" customHeight="1">
      <c r="N65279" s="127"/>
      <c r="P65279" s="146"/>
      <c r="Q65279" s="91"/>
      <c r="R65279" s="116"/>
      <c r="AB65279" s="127"/>
      <c r="AC65279" s="127"/>
    </row>
    <row r="65280" spans="14:29" ht="15" customHeight="1">
      <c r="N65280" s="127"/>
      <c r="P65280" s="146"/>
      <c r="Q65280" s="91"/>
      <c r="R65280" s="116"/>
      <c r="AB65280" s="127"/>
      <c r="AC65280" s="127"/>
    </row>
    <row r="65281" spans="14:29" ht="15" customHeight="1">
      <c r="N65281" s="127"/>
      <c r="P65281" s="146"/>
      <c r="Q65281" s="91"/>
      <c r="R65281" s="116"/>
      <c r="AB65281" s="127"/>
      <c r="AC65281" s="127"/>
    </row>
    <row r="65282" spans="14:29" ht="15" customHeight="1">
      <c r="N65282" s="127"/>
      <c r="P65282" s="146"/>
      <c r="Q65282" s="91"/>
      <c r="R65282" s="116"/>
      <c r="AB65282" s="127"/>
      <c r="AC65282" s="127"/>
    </row>
    <row r="65283" spans="14:29" ht="15" customHeight="1">
      <c r="N65283" s="127"/>
      <c r="P65283" s="146"/>
      <c r="Q65283" s="91"/>
      <c r="R65283" s="116"/>
      <c r="AB65283" s="127"/>
      <c r="AC65283" s="127"/>
    </row>
    <row r="65284" spans="14:29" ht="15" customHeight="1">
      <c r="N65284" s="127"/>
      <c r="P65284" s="146"/>
      <c r="Q65284" s="91"/>
      <c r="R65284" s="116"/>
      <c r="AB65284" s="127"/>
      <c r="AC65284" s="127"/>
    </row>
    <row r="65285" spans="14:29" ht="15" customHeight="1">
      <c r="N65285" s="127"/>
      <c r="P65285" s="146"/>
      <c r="Q65285" s="91"/>
      <c r="R65285" s="116"/>
      <c r="AB65285" s="127"/>
      <c r="AC65285" s="127"/>
    </row>
    <row r="65286" spans="14:29" ht="15" customHeight="1">
      <c r="N65286" s="127"/>
      <c r="P65286" s="146"/>
      <c r="Q65286" s="91"/>
      <c r="R65286" s="116"/>
      <c r="AB65286" s="127"/>
      <c r="AC65286" s="127"/>
    </row>
    <row r="65287" spans="14:29" ht="15" customHeight="1">
      <c r="N65287" s="127"/>
      <c r="P65287" s="146"/>
      <c r="Q65287" s="91"/>
      <c r="R65287" s="116"/>
      <c r="AB65287" s="127"/>
      <c r="AC65287" s="127"/>
    </row>
    <row r="65288" spans="14:29" ht="15" customHeight="1">
      <c r="N65288" s="127"/>
      <c r="P65288" s="146"/>
      <c r="Q65288" s="91"/>
      <c r="R65288" s="116"/>
      <c r="AB65288" s="127"/>
      <c r="AC65288" s="127"/>
    </row>
    <row r="65289" spans="14:29" ht="15" customHeight="1">
      <c r="N65289" s="127"/>
      <c r="P65289" s="146"/>
      <c r="Q65289" s="91"/>
      <c r="R65289" s="116"/>
      <c r="AB65289" s="127"/>
      <c r="AC65289" s="127"/>
    </row>
    <row r="65290" spans="14:29" ht="15" customHeight="1">
      <c r="N65290" s="127"/>
      <c r="P65290" s="146"/>
      <c r="Q65290" s="91"/>
      <c r="R65290" s="116"/>
      <c r="AB65290" s="127"/>
      <c r="AC65290" s="127"/>
    </row>
    <row r="65291" spans="14:29" ht="15" customHeight="1">
      <c r="N65291" s="127"/>
      <c r="P65291" s="146"/>
      <c r="Q65291" s="91"/>
      <c r="R65291" s="116"/>
      <c r="AB65291" s="127"/>
      <c r="AC65291" s="127"/>
    </row>
    <row r="65292" spans="14:29" ht="15" customHeight="1">
      <c r="N65292" s="127"/>
      <c r="P65292" s="146"/>
      <c r="Q65292" s="91"/>
      <c r="R65292" s="116"/>
      <c r="AB65292" s="127"/>
      <c r="AC65292" s="127"/>
    </row>
    <row r="65293" spans="14:29" ht="15" customHeight="1">
      <c r="N65293" s="127"/>
      <c r="P65293" s="146"/>
      <c r="Q65293" s="91"/>
      <c r="R65293" s="116"/>
      <c r="AB65293" s="127"/>
      <c r="AC65293" s="127"/>
    </row>
    <row r="65294" spans="14:29" ht="15" customHeight="1">
      <c r="N65294" s="127"/>
      <c r="P65294" s="146"/>
      <c r="Q65294" s="91"/>
      <c r="R65294" s="116"/>
      <c r="AB65294" s="127"/>
      <c r="AC65294" s="127"/>
    </row>
    <row r="65295" spans="14:29" ht="15" customHeight="1">
      <c r="N65295" s="127"/>
      <c r="P65295" s="146"/>
      <c r="Q65295" s="91"/>
      <c r="R65295" s="116"/>
      <c r="AB65295" s="127"/>
      <c r="AC65295" s="127"/>
    </row>
    <row r="65296" spans="14:29" ht="15" customHeight="1">
      <c r="N65296" s="127"/>
      <c r="P65296" s="146"/>
      <c r="Q65296" s="91"/>
      <c r="R65296" s="116"/>
      <c r="AB65296" s="127"/>
      <c r="AC65296" s="127"/>
    </row>
    <row r="65297" spans="14:29" ht="15" customHeight="1">
      <c r="N65297" s="127"/>
      <c r="P65297" s="146"/>
      <c r="Q65297" s="91"/>
      <c r="R65297" s="116"/>
      <c r="AB65297" s="127"/>
      <c r="AC65297" s="127"/>
    </row>
    <row r="65298" spans="14:29" ht="15" customHeight="1">
      <c r="N65298" s="127"/>
      <c r="P65298" s="146"/>
      <c r="Q65298" s="91"/>
      <c r="R65298" s="116"/>
      <c r="AB65298" s="127"/>
      <c r="AC65298" s="127"/>
    </row>
    <row r="65299" spans="14:29" ht="15" customHeight="1">
      <c r="N65299" s="127"/>
      <c r="P65299" s="146"/>
      <c r="Q65299" s="91"/>
      <c r="R65299" s="116"/>
      <c r="AB65299" s="127"/>
      <c r="AC65299" s="127"/>
    </row>
    <row r="65300" spans="14:29" ht="15" customHeight="1">
      <c r="N65300" s="127"/>
      <c r="P65300" s="146"/>
      <c r="Q65300" s="91"/>
      <c r="R65300" s="116"/>
      <c r="AB65300" s="127"/>
      <c r="AC65300" s="127"/>
    </row>
    <row r="65301" spans="14:29" ht="15" customHeight="1">
      <c r="N65301" s="127"/>
      <c r="P65301" s="146"/>
      <c r="Q65301" s="91"/>
      <c r="R65301" s="116"/>
      <c r="AB65301" s="127"/>
      <c r="AC65301" s="127"/>
    </row>
    <row r="65302" spans="14:29" ht="15" customHeight="1">
      <c r="N65302" s="127"/>
      <c r="P65302" s="146"/>
      <c r="Q65302" s="91"/>
      <c r="R65302" s="116"/>
      <c r="AB65302" s="127"/>
      <c r="AC65302" s="127"/>
    </row>
    <row r="65303" spans="14:29" ht="15" customHeight="1">
      <c r="N65303" s="127"/>
      <c r="P65303" s="146"/>
      <c r="Q65303" s="91"/>
      <c r="R65303" s="116"/>
      <c r="AB65303" s="127"/>
      <c r="AC65303" s="127"/>
    </row>
    <row r="65304" spans="14:29" ht="15" customHeight="1">
      <c r="N65304" s="127"/>
      <c r="P65304" s="146"/>
      <c r="Q65304" s="91"/>
      <c r="R65304" s="116"/>
      <c r="AB65304" s="127"/>
      <c r="AC65304" s="127"/>
    </row>
    <row r="65305" spans="14:29" ht="15" customHeight="1">
      <c r="N65305" s="127"/>
      <c r="P65305" s="146"/>
      <c r="Q65305" s="91"/>
      <c r="R65305" s="116"/>
      <c r="AB65305" s="127"/>
      <c r="AC65305" s="127"/>
    </row>
    <row r="65306" spans="14:29" ht="15" customHeight="1">
      <c r="N65306" s="127"/>
      <c r="P65306" s="146"/>
      <c r="Q65306" s="91"/>
      <c r="R65306" s="116"/>
      <c r="AB65306" s="127"/>
      <c r="AC65306" s="127"/>
    </row>
    <row r="65307" spans="14:29" ht="15" customHeight="1">
      <c r="N65307" s="127"/>
      <c r="P65307" s="146"/>
      <c r="Q65307" s="91"/>
      <c r="R65307" s="116"/>
      <c r="AB65307" s="127"/>
      <c r="AC65307" s="127"/>
    </row>
    <row r="65308" spans="14:29" ht="15" customHeight="1">
      <c r="N65308" s="127"/>
      <c r="P65308" s="146"/>
      <c r="Q65308" s="91"/>
      <c r="R65308" s="116"/>
      <c r="AB65308" s="127"/>
      <c r="AC65308" s="127"/>
    </row>
    <row r="65309" spans="14:29" ht="15" customHeight="1">
      <c r="N65309" s="127"/>
      <c r="P65309" s="146"/>
      <c r="Q65309" s="91"/>
      <c r="R65309" s="116"/>
      <c r="AB65309" s="127"/>
      <c r="AC65309" s="127"/>
    </row>
    <row r="65310" spans="14:29" ht="15" customHeight="1">
      <c r="N65310" s="127"/>
      <c r="P65310" s="146"/>
      <c r="Q65310" s="91"/>
      <c r="R65310" s="116"/>
      <c r="AB65310" s="127"/>
      <c r="AC65310" s="127"/>
    </row>
    <row r="65311" spans="14:29" ht="15" customHeight="1">
      <c r="N65311" s="127"/>
      <c r="P65311" s="146"/>
      <c r="Q65311" s="91"/>
      <c r="R65311" s="116"/>
      <c r="AB65311" s="127"/>
      <c r="AC65311" s="127"/>
    </row>
    <row r="65312" spans="14:29" ht="15" customHeight="1">
      <c r="N65312" s="127"/>
      <c r="P65312" s="146"/>
      <c r="Q65312" s="91"/>
      <c r="R65312" s="116"/>
      <c r="AB65312" s="127"/>
      <c r="AC65312" s="127"/>
    </row>
    <row r="65313" spans="14:29" ht="15" customHeight="1">
      <c r="N65313" s="127"/>
      <c r="P65313" s="146"/>
      <c r="Q65313" s="91"/>
      <c r="R65313" s="116"/>
      <c r="AB65313" s="127"/>
      <c r="AC65313" s="127"/>
    </row>
    <row r="65314" spans="14:29" ht="15" customHeight="1">
      <c r="N65314" s="127"/>
      <c r="P65314" s="146"/>
      <c r="Q65314" s="91"/>
      <c r="R65314" s="116"/>
      <c r="AB65314" s="127"/>
      <c r="AC65314" s="127"/>
    </row>
    <row r="65315" spans="14:29" ht="15" customHeight="1">
      <c r="N65315" s="127"/>
      <c r="P65315" s="146"/>
      <c r="Q65315" s="91"/>
      <c r="R65315" s="116"/>
      <c r="AB65315" s="127"/>
      <c r="AC65315" s="127"/>
    </row>
    <row r="65316" spans="14:29" ht="15" customHeight="1">
      <c r="N65316" s="127"/>
      <c r="P65316" s="146"/>
      <c r="Q65316" s="91"/>
      <c r="R65316" s="116"/>
      <c r="AB65316" s="127"/>
      <c r="AC65316" s="127"/>
    </row>
    <row r="65317" spans="14:29" ht="15" customHeight="1">
      <c r="N65317" s="127"/>
      <c r="P65317" s="146"/>
      <c r="Q65317" s="91"/>
      <c r="R65317" s="116"/>
      <c r="AB65317" s="127"/>
      <c r="AC65317" s="127"/>
    </row>
    <row r="65318" spans="14:29" ht="15" customHeight="1">
      <c r="N65318" s="127"/>
      <c r="P65318" s="146"/>
      <c r="Q65318" s="91"/>
      <c r="R65318" s="116"/>
      <c r="AB65318" s="127"/>
      <c r="AC65318" s="127"/>
    </row>
    <row r="65319" spans="14:29" ht="15" customHeight="1">
      <c r="N65319" s="127"/>
      <c r="P65319" s="146"/>
      <c r="Q65319" s="91"/>
      <c r="R65319" s="116"/>
      <c r="AB65319" s="127"/>
      <c r="AC65319" s="127"/>
    </row>
    <row r="65320" spans="14:29" ht="15" customHeight="1">
      <c r="N65320" s="127"/>
      <c r="P65320" s="146"/>
      <c r="Q65320" s="91"/>
      <c r="R65320" s="116"/>
      <c r="AB65320" s="127"/>
      <c r="AC65320" s="127"/>
    </row>
    <row r="65321" spans="14:29" ht="15" customHeight="1">
      <c r="N65321" s="127"/>
      <c r="P65321" s="146"/>
      <c r="Q65321" s="91"/>
      <c r="R65321" s="116"/>
      <c r="AB65321" s="127"/>
      <c r="AC65321" s="127"/>
    </row>
    <row r="65322" spans="14:29" ht="15" customHeight="1">
      <c r="N65322" s="127"/>
      <c r="P65322" s="146"/>
      <c r="Q65322" s="91"/>
      <c r="R65322" s="116"/>
      <c r="AB65322" s="127"/>
      <c r="AC65322" s="127"/>
    </row>
    <row r="65323" spans="14:29" ht="15" customHeight="1">
      <c r="N65323" s="127"/>
      <c r="P65323" s="146"/>
      <c r="Q65323" s="91"/>
      <c r="R65323" s="116"/>
      <c r="AB65323" s="127"/>
      <c r="AC65323" s="127"/>
    </row>
    <row r="65324" spans="14:29" ht="15" customHeight="1">
      <c r="N65324" s="127"/>
      <c r="P65324" s="146"/>
      <c r="Q65324" s="91"/>
      <c r="R65324" s="116"/>
      <c r="AB65324" s="127"/>
      <c r="AC65324" s="127"/>
    </row>
    <row r="65325" spans="14:29" ht="15" customHeight="1">
      <c r="N65325" s="127"/>
      <c r="P65325" s="146"/>
      <c r="Q65325" s="91"/>
      <c r="R65325" s="116"/>
      <c r="AB65325" s="127"/>
      <c r="AC65325" s="127"/>
    </row>
    <row r="65326" spans="14:29" ht="15" customHeight="1">
      <c r="N65326" s="127"/>
      <c r="P65326" s="146"/>
      <c r="Q65326" s="91"/>
      <c r="R65326" s="116"/>
      <c r="AB65326" s="127"/>
      <c r="AC65326" s="127"/>
    </row>
    <row r="65327" spans="14:29" ht="15" customHeight="1">
      <c r="N65327" s="127"/>
      <c r="P65327" s="146"/>
      <c r="Q65327" s="91"/>
      <c r="R65327" s="116"/>
      <c r="AB65327" s="127"/>
      <c r="AC65327" s="127"/>
    </row>
    <row r="65328" spans="14:29" ht="15" customHeight="1">
      <c r="N65328" s="127"/>
      <c r="P65328" s="146"/>
      <c r="Q65328" s="91"/>
      <c r="R65328" s="116"/>
      <c r="AB65328" s="127"/>
      <c r="AC65328" s="127"/>
    </row>
    <row r="65329" spans="14:29" ht="15" customHeight="1">
      <c r="N65329" s="127"/>
      <c r="P65329" s="146"/>
      <c r="Q65329" s="91"/>
      <c r="R65329" s="116"/>
      <c r="AB65329" s="127"/>
      <c r="AC65329" s="127"/>
    </row>
    <row r="65330" spans="14:29" ht="15" customHeight="1">
      <c r="N65330" s="127"/>
      <c r="P65330" s="146"/>
      <c r="Q65330" s="91"/>
      <c r="R65330" s="116"/>
      <c r="AB65330" s="127"/>
      <c r="AC65330" s="127"/>
    </row>
    <row r="65331" spans="14:29" ht="15" customHeight="1">
      <c r="N65331" s="127"/>
      <c r="P65331" s="146"/>
      <c r="Q65331" s="91"/>
      <c r="R65331" s="116"/>
      <c r="AB65331" s="127"/>
      <c r="AC65331" s="127"/>
    </row>
    <row r="65332" spans="14:29" ht="15" customHeight="1">
      <c r="N65332" s="127"/>
      <c r="P65332" s="146"/>
      <c r="Q65332" s="91"/>
      <c r="R65332" s="116"/>
      <c r="AB65332" s="127"/>
      <c r="AC65332" s="127"/>
    </row>
    <row r="65333" spans="14:29" ht="15" customHeight="1">
      <c r="N65333" s="127"/>
      <c r="P65333" s="146"/>
      <c r="Q65333" s="91"/>
      <c r="R65333" s="116"/>
      <c r="AB65333" s="127"/>
      <c r="AC65333" s="127"/>
    </row>
    <row r="65334" spans="14:29" ht="15" customHeight="1">
      <c r="N65334" s="127"/>
      <c r="P65334" s="146"/>
      <c r="Q65334" s="91"/>
      <c r="R65334" s="116"/>
      <c r="AB65334" s="127"/>
      <c r="AC65334" s="127"/>
    </row>
    <row r="65335" spans="14:29" ht="15" customHeight="1">
      <c r="N65335" s="127"/>
      <c r="P65335" s="146"/>
      <c r="Q65335" s="91"/>
      <c r="R65335" s="116"/>
      <c r="AB65335" s="127"/>
      <c r="AC65335" s="127"/>
    </row>
    <row r="65336" spans="14:29" ht="15" customHeight="1">
      <c r="N65336" s="127"/>
      <c r="P65336" s="146"/>
      <c r="Q65336" s="91"/>
      <c r="R65336" s="116"/>
      <c r="AB65336" s="127"/>
      <c r="AC65336" s="127"/>
    </row>
    <row r="65337" spans="14:29" ht="15" customHeight="1">
      <c r="N65337" s="127"/>
      <c r="P65337" s="146"/>
      <c r="Q65337" s="91"/>
      <c r="R65337" s="116"/>
      <c r="AB65337" s="127"/>
      <c r="AC65337" s="127"/>
    </row>
    <row r="65338" spans="14:29" ht="15" customHeight="1">
      <c r="N65338" s="127"/>
      <c r="P65338" s="146"/>
      <c r="Q65338" s="91"/>
      <c r="R65338" s="116"/>
      <c r="AB65338" s="127"/>
      <c r="AC65338" s="127"/>
    </row>
    <row r="65339" spans="14:29" ht="15" customHeight="1">
      <c r="N65339" s="127"/>
      <c r="P65339" s="146"/>
      <c r="Q65339" s="91"/>
      <c r="R65339" s="116"/>
      <c r="AB65339" s="127"/>
      <c r="AC65339" s="127"/>
    </row>
    <row r="65340" spans="14:29" ht="15" customHeight="1">
      <c r="N65340" s="127"/>
      <c r="P65340" s="146"/>
      <c r="Q65340" s="91"/>
      <c r="R65340" s="116"/>
      <c r="AB65340" s="127"/>
      <c r="AC65340" s="127"/>
    </row>
    <row r="65341" spans="14:29" ht="15" customHeight="1">
      <c r="N65341" s="127"/>
      <c r="P65341" s="146"/>
      <c r="Q65341" s="91"/>
      <c r="R65341" s="116"/>
      <c r="AB65341" s="127"/>
      <c r="AC65341" s="127"/>
    </row>
    <row r="65342" spans="14:29" ht="15" customHeight="1">
      <c r="N65342" s="127"/>
      <c r="P65342" s="146"/>
      <c r="Q65342" s="91"/>
      <c r="R65342" s="116"/>
      <c r="AB65342" s="127"/>
      <c r="AC65342" s="127"/>
    </row>
    <row r="65343" spans="14:29" ht="15" customHeight="1">
      <c r="N65343" s="127"/>
      <c r="P65343" s="146"/>
      <c r="Q65343" s="91"/>
      <c r="R65343" s="116"/>
      <c r="AB65343" s="127"/>
      <c r="AC65343" s="127"/>
    </row>
    <row r="65344" spans="14:29" ht="15" customHeight="1">
      <c r="N65344" s="127"/>
      <c r="P65344" s="146"/>
      <c r="Q65344" s="91"/>
      <c r="R65344" s="116"/>
      <c r="AB65344" s="127"/>
      <c r="AC65344" s="127"/>
    </row>
    <row r="65345" spans="14:29" ht="15" customHeight="1">
      <c r="N65345" s="127"/>
      <c r="P65345" s="146"/>
      <c r="Q65345" s="91"/>
      <c r="R65345" s="116"/>
      <c r="AB65345" s="127"/>
      <c r="AC65345" s="127"/>
    </row>
    <row r="65346" spans="14:29" ht="15" customHeight="1">
      <c r="N65346" s="127"/>
      <c r="P65346" s="146"/>
      <c r="Q65346" s="91"/>
      <c r="R65346" s="116"/>
      <c r="AB65346" s="127"/>
      <c r="AC65346" s="127"/>
    </row>
    <row r="65347" spans="14:29" ht="15" customHeight="1">
      <c r="N65347" s="127"/>
      <c r="P65347" s="146"/>
      <c r="Q65347" s="91"/>
      <c r="R65347" s="116"/>
      <c r="AB65347" s="127"/>
      <c r="AC65347" s="127"/>
    </row>
    <row r="65348" spans="14:29" ht="15" customHeight="1">
      <c r="N65348" s="127"/>
      <c r="P65348" s="146"/>
      <c r="Q65348" s="91"/>
      <c r="R65348" s="116"/>
      <c r="AB65348" s="127"/>
      <c r="AC65348" s="127"/>
    </row>
    <row r="65349" spans="14:29" ht="15" customHeight="1">
      <c r="N65349" s="127"/>
      <c r="P65349" s="146"/>
      <c r="Q65349" s="91"/>
      <c r="R65349" s="116"/>
      <c r="AB65349" s="127"/>
      <c r="AC65349" s="127"/>
    </row>
    <row r="65350" spans="14:29" ht="15" customHeight="1">
      <c r="N65350" s="127"/>
      <c r="P65350" s="146"/>
      <c r="Q65350" s="91"/>
      <c r="R65350" s="116"/>
      <c r="AB65350" s="127"/>
      <c r="AC65350" s="127"/>
    </row>
    <row r="65351" spans="14:29" ht="15" customHeight="1">
      <c r="N65351" s="127"/>
      <c r="P65351" s="146"/>
      <c r="Q65351" s="91"/>
      <c r="R65351" s="116"/>
      <c r="AB65351" s="127"/>
      <c r="AC65351" s="127"/>
    </row>
    <row r="65352" spans="14:29" ht="15" customHeight="1">
      <c r="N65352" s="127"/>
      <c r="P65352" s="146"/>
      <c r="Q65352" s="91"/>
      <c r="R65352" s="116"/>
      <c r="AB65352" s="127"/>
      <c r="AC65352" s="127"/>
    </row>
    <row r="65353" spans="14:29" ht="15" customHeight="1">
      <c r="N65353" s="127"/>
      <c r="P65353" s="146"/>
      <c r="Q65353" s="91"/>
      <c r="R65353" s="116"/>
      <c r="AB65353" s="127"/>
      <c r="AC65353" s="127"/>
    </row>
    <row r="65354" spans="14:29" ht="15" customHeight="1">
      <c r="N65354" s="127"/>
      <c r="P65354" s="146"/>
      <c r="Q65354" s="91"/>
      <c r="R65354" s="116"/>
      <c r="AB65354" s="127"/>
      <c r="AC65354" s="127"/>
    </row>
    <row r="65355" spans="14:29" ht="15" customHeight="1">
      <c r="N65355" s="127"/>
      <c r="P65355" s="146"/>
      <c r="Q65355" s="91"/>
      <c r="R65355" s="116"/>
      <c r="AB65355" s="127"/>
      <c r="AC65355" s="127"/>
    </row>
    <row r="65356" spans="14:29" ht="15" customHeight="1">
      <c r="N65356" s="127"/>
      <c r="P65356" s="146"/>
      <c r="Q65356" s="91"/>
      <c r="R65356" s="116"/>
      <c r="AB65356" s="127"/>
      <c r="AC65356" s="127"/>
    </row>
    <row r="65357" spans="14:29" ht="15" customHeight="1">
      <c r="N65357" s="127"/>
      <c r="P65357" s="146"/>
      <c r="Q65357" s="91"/>
      <c r="R65357" s="116"/>
      <c r="AB65357" s="127"/>
      <c r="AC65357" s="127"/>
    </row>
    <row r="65358" spans="14:29" ht="15" customHeight="1">
      <c r="N65358" s="127"/>
      <c r="P65358" s="146"/>
      <c r="Q65358" s="91"/>
      <c r="R65358" s="116"/>
      <c r="AB65358" s="127"/>
      <c r="AC65358" s="127"/>
    </row>
    <row r="65359" spans="14:29" ht="15" customHeight="1">
      <c r="N65359" s="127"/>
      <c r="P65359" s="146"/>
      <c r="Q65359" s="91"/>
      <c r="R65359" s="116"/>
      <c r="AB65359" s="127"/>
      <c r="AC65359" s="127"/>
    </row>
    <row r="65360" spans="14:29" ht="15" customHeight="1">
      <c r="N65360" s="127"/>
      <c r="P65360" s="146"/>
      <c r="Q65360" s="91"/>
      <c r="R65360" s="116"/>
      <c r="AB65360" s="127"/>
      <c r="AC65360" s="127"/>
    </row>
    <row r="65361" spans="14:29" ht="15" customHeight="1">
      <c r="N65361" s="127"/>
      <c r="P65361" s="146"/>
      <c r="Q65361" s="91"/>
      <c r="R65361" s="116"/>
      <c r="AB65361" s="127"/>
      <c r="AC65361" s="127"/>
    </row>
    <row r="65362" spans="14:29" ht="15" customHeight="1">
      <c r="N65362" s="127"/>
      <c r="P65362" s="146"/>
      <c r="Q65362" s="91"/>
      <c r="R65362" s="116"/>
      <c r="AB65362" s="127"/>
      <c r="AC65362" s="127"/>
    </row>
    <row r="65363" spans="14:29" ht="15" customHeight="1">
      <c r="N65363" s="127"/>
      <c r="P65363" s="146"/>
      <c r="Q65363" s="91"/>
      <c r="R65363" s="116"/>
      <c r="AB65363" s="127"/>
      <c r="AC65363" s="127"/>
    </row>
    <row r="65364" spans="14:29" ht="15" customHeight="1">
      <c r="N65364" s="127"/>
      <c r="P65364" s="146"/>
      <c r="Q65364" s="91"/>
      <c r="R65364" s="116"/>
      <c r="AB65364" s="127"/>
      <c r="AC65364" s="127"/>
    </row>
    <row r="65365" spans="14:29" ht="15" customHeight="1">
      <c r="N65365" s="127"/>
      <c r="P65365" s="146"/>
      <c r="Q65365" s="91"/>
      <c r="R65365" s="116"/>
      <c r="AB65365" s="127"/>
      <c r="AC65365" s="127"/>
    </row>
    <row r="65366" spans="14:29" ht="15" customHeight="1">
      <c r="N65366" s="127"/>
      <c r="P65366" s="146"/>
      <c r="Q65366" s="91"/>
      <c r="R65366" s="116"/>
      <c r="AB65366" s="127"/>
      <c r="AC65366" s="127"/>
    </row>
    <row r="65367" spans="14:29" ht="15" customHeight="1">
      <c r="N65367" s="127"/>
      <c r="P65367" s="146"/>
      <c r="Q65367" s="91"/>
      <c r="R65367" s="116"/>
      <c r="AB65367" s="127"/>
      <c r="AC65367" s="127"/>
    </row>
    <row r="65368" spans="14:29" ht="15" customHeight="1">
      <c r="N65368" s="127"/>
      <c r="P65368" s="146"/>
      <c r="Q65368" s="91"/>
      <c r="R65368" s="116"/>
      <c r="AB65368" s="127"/>
      <c r="AC65368" s="127"/>
    </row>
    <row r="65369" spans="14:29" ht="15" customHeight="1">
      <c r="N65369" s="127"/>
      <c r="P65369" s="146"/>
      <c r="Q65369" s="91"/>
      <c r="R65369" s="116"/>
      <c r="AB65369" s="127"/>
      <c r="AC65369" s="127"/>
    </row>
    <row r="65370" spans="14:29" ht="15" customHeight="1">
      <c r="N65370" s="127"/>
      <c r="P65370" s="146"/>
      <c r="Q65370" s="91"/>
      <c r="R65370" s="116"/>
      <c r="AB65370" s="127"/>
      <c r="AC65370" s="127"/>
    </row>
    <row r="65371" spans="14:29" ht="15" customHeight="1">
      <c r="N65371" s="127"/>
      <c r="P65371" s="146"/>
      <c r="Q65371" s="91"/>
      <c r="R65371" s="116"/>
      <c r="AB65371" s="127"/>
      <c r="AC65371" s="127"/>
    </row>
    <row r="65372" spans="14:29" ht="15" customHeight="1">
      <c r="N65372" s="127"/>
      <c r="P65372" s="146"/>
      <c r="Q65372" s="91"/>
      <c r="R65372" s="116"/>
      <c r="AB65372" s="127"/>
      <c r="AC65372" s="127"/>
    </row>
    <row r="65373" spans="14:29" ht="15" customHeight="1">
      <c r="N65373" s="127"/>
      <c r="P65373" s="146"/>
      <c r="Q65373" s="91"/>
      <c r="R65373" s="116"/>
      <c r="AB65373" s="127"/>
      <c r="AC65373" s="127"/>
    </row>
    <row r="65374" spans="14:29" ht="15" customHeight="1">
      <c r="N65374" s="127"/>
      <c r="P65374" s="146"/>
      <c r="Q65374" s="91"/>
      <c r="R65374" s="116"/>
      <c r="AB65374" s="127"/>
      <c r="AC65374" s="127"/>
    </row>
    <row r="65375" spans="14:29" ht="15" customHeight="1">
      <c r="N65375" s="127"/>
      <c r="P65375" s="146"/>
      <c r="Q65375" s="91"/>
      <c r="R65375" s="116"/>
      <c r="AB65375" s="127"/>
      <c r="AC65375" s="127"/>
    </row>
    <row r="65376" spans="14:29" ht="15" customHeight="1">
      <c r="N65376" s="127"/>
      <c r="P65376" s="146"/>
      <c r="Q65376" s="91"/>
      <c r="R65376" s="116"/>
      <c r="AB65376" s="127"/>
      <c r="AC65376" s="127"/>
    </row>
    <row r="65377" spans="14:29" ht="15" customHeight="1">
      <c r="N65377" s="127"/>
      <c r="P65377" s="146"/>
      <c r="Q65377" s="91"/>
      <c r="R65377" s="116"/>
      <c r="AB65377" s="127"/>
      <c r="AC65377" s="127"/>
    </row>
    <row r="65378" spans="14:29" ht="15" customHeight="1">
      <c r="N65378" s="127"/>
      <c r="P65378" s="146"/>
      <c r="Q65378" s="91"/>
      <c r="R65378" s="116"/>
      <c r="AB65378" s="127"/>
      <c r="AC65378" s="127"/>
    </row>
    <row r="65379" spans="14:29" ht="15" customHeight="1">
      <c r="N65379" s="127"/>
      <c r="P65379" s="146"/>
      <c r="Q65379" s="91"/>
      <c r="R65379" s="116"/>
      <c r="AB65379" s="127"/>
      <c r="AC65379" s="127"/>
    </row>
    <row r="65380" spans="14:29" ht="15" customHeight="1">
      <c r="N65380" s="127"/>
      <c r="P65380" s="146"/>
      <c r="Q65380" s="91"/>
      <c r="R65380" s="116"/>
      <c r="AB65380" s="127"/>
      <c r="AC65380" s="127"/>
    </row>
    <row r="65381" spans="14:29" ht="15" customHeight="1">
      <c r="N65381" s="127"/>
      <c r="P65381" s="146"/>
      <c r="Q65381" s="91"/>
      <c r="R65381" s="116"/>
      <c r="AB65381" s="127"/>
      <c r="AC65381" s="127"/>
    </row>
    <row r="65382" spans="14:29" ht="15" customHeight="1">
      <c r="N65382" s="127"/>
      <c r="P65382" s="146"/>
      <c r="Q65382" s="91"/>
      <c r="R65382" s="116"/>
      <c r="AB65382" s="127"/>
      <c r="AC65382" s="127"/>
    </row>
    <row r="65383" spans="14:29" ht="15" customHeight="1">
      <c r="N65383" s="127"/>
      <c r="P65383" s="146"/>
      <c r="Q65383" s="91"/>
      <c r="R65383" s="116"/>
      <c r="AB65383" s="127"/>
      <c r="AC65383" s="127"/>
    </row>
    <row r="65384" spans="14:29" ht="15" customHeight="1">
      <c r="N65384" s="127"/>
      <c r="P65384" s="146"/>
      <c r="Q65384" s="91"/>
      <c r="R65384" s="116"/>
      <c r="AB65384" s="127"/>
      <c r="AC65384" s="127"/>
    </row>
    <row r="65385" spans="14:29" ht="15" customHeight="1">
      <c r="N65385" s="127"/>
      <c r="P65385" s="146"/>
      <c r="Q65385" s="91"/>
      <c r="R65385" s="116"/>
      <c r="AB65385" s="127"/>
      <c r="AC65385" s="127"/>
    </row>
    <row r="65386" spans="14:29" ht="15" customHeight="1">
      <c r="N65386" s="127"/>
      <c r="P65386" s="146"/>
      <c r="Q65386" s="91"/>
      <c r="R65386" s="116"/>
      <c r="AB65386" s="127"/>
      <c r="AC65386" s="127"/>
    </row>
    <row r="65387" spans="14:29" ht="15" customHeight="1">
      <c r="N65387" s="127"/>
      <c r="P65387" s="146"/>
      <c r="Q65387" s="91"/>
      <c r="R65387" s="116"/>
      <c r="AB65387" s="127"/>
      <c r="AC65387" s="127"/>
    </row>
    <row r="65388" spans="14:29" ht="15" customHeight="1">
      <c r="N65388" s="127"/>
      <c r="P65388" s="146"/>
      <c r="Q65388" s="91"/>
      <c r="R65388" s="116"/>
      <c r="AB65388" s="127"/>
      <c r="AC65388" s="127"/>
    </row>
    <row r="65389" spans="14:29" ht="15" customHeight="1">
      <c r="N65389" s="127"/>
      <c r="P65389" s="146"/>
      <c r="Q65389" s="91"/>
      <c r="R65389" s="116"/>
      <c r="AB65389" s="127"/>
      <c r="AC65389" s="127"/>
    </row>
    <row r="65390" spans="14:29" ht="15" customHeight="1">
      <c r="N65390" s="127"/>
      <c r="P65390" s="146"/>
      <c r="Q65390" s="91"/>
      <c r="R65390" s="116"/>
      <c r="AB65390" s="127"/>
      <c r="AC65390" s="127"/>
    </row>
    <row r="65391" spans="14:29" ht="15" customHeight="1">
      <c r="N65391" s="127"/>
      <c r="P65391" s="146"/>
      <c r="Q65391" s="91"/>
      <c r="R65391" s="116"/>
      <c r="AB65391" s="127"/>
      <c r="AC65391" s="127"/>
    </row>
    <row r="65392" spans="14:29" ht="15" customHeight="1">
      <c r="N65392" s="127"/>
      <c r="P65392" s="146"/>
      <c r="Q65392" s="91"/>
      <c r="R65392" s="116"/>
      <c r="AB65392" s="127"/>
      <c r="AC65392" s="127"/>
    </row>
    <row r="65393" spans="14:29" ht="15" customHeight="1">
      <c r="N65393" s="127"/>
      <c r="P65393" s="146"/>
      <c r="Q65393" s="91"/>
      <c r="R65393" s="116"/>
      <c r="AB65393" s="127"/>
      <c r="AC65393" s="127"/>
    </row>
    <row r="65394" spans="14:29" ht="15" customHeight="1">
      <c r="N65394" s="127"/>
      <c r="P65394" s="146"/>
      <c r="Q65394" s="91"/>
      <c r="R65394" s="116"/>
      <c r="AB65394" s="127"/>
      <c r="AC65394" s="127"/>
    </row>
    <row r="65395" spans="14:29" ht="15" customHeight="1">
      <c r="N65395" s="127"/>
      <c r="P65395" s="146"/>
      <c r="Q65395" s="91"/>
      <c r="R65395" s="116"/>
      <c r="AB65395" s="127"/>
      <c r="AC65395" s="127"/>
    </row>
    <row r="65396" spans="14:29" ht="15" customHeight="1">
      <c r="N65396" s="127"/>
      <c r="P65396" s="146"/>
      <c r="Q65396" s="91"/>
      <c r="R65396" s="116"/>
      <c r="AB65396" s="127"/>
      <c r="AC65396" s="127"/>
    </row>
    <row r="65397" spans="14:29" ht="15" customHeight="1">
      <c r="N65397" s="127"/>
      <c r="P65397" s="146"/>
      <c r="Q65397" s="91"/>
      <c r="R65397" s="116"/>
      <c r="AB65397" s="127"/>
      <c r="AC65397" s="127"/>
    </row>
    <row r="65398" spans="14:29" ht="15" customHeight="1">
      <c r="N65398" s="127"/>
      <c r="P65398" s="146"/>
      <c r="Q65398" s="91"/>
      <c r="R65398" s="116"/>
      <c r="AB65398" s="127"/>
      <c r="AC65398" s="127"/>
    </row>
    <row r="65399" spans="14:29" ht="15" customHeight="1">
      <c r="N65399" s="127"/>
      <c r="P65399" s="146"/>
      <c r="Q65399" s="91"/>
      <c r="R65399" s="116"/>
      <c r="AB65399" s="127"/>
      <c r="AC65399" s="127"/>
    </row>
    <row r="65400" spans="14:29" ht="15" customHeight="1">
      <c r="N65400" s="127"/>
      <c r="P65400" s="146"/>
      <c r="Q65400" s="91"/>
      <c r="R65400" s="116"/>
      <c r="AB65400" s="127"/>
      <c r="AC65400" s="127"/>
    </row>
    <row r="65401" spans="14:29" ht="15" customHeight="1">
      <c r="N65401" s="127"/>
      <c r="P65401" s="146"/>
      <c r="Q65401" s="91"/>
      <c r="R65401" s="116"/>
      <c r="AB65401" s="127"/>
      <c r="AC65401" s="127"/>
    </row>
    <row r="65402" spans="14:29" ht="15" customHeight="1">
      <c r="N65402" s="127"/>
      <c r="P65402" s="146"/>
      <c r="Q65402" s="91"/>
      <c r="R65402" s="116"/>
      <c r="AB65402" s="127"/>
      <c r="AC65402" s="127"/>
    </row>
    <row r="65403" spans="14:29" ht="15" customHeight="1">
      <c r="N65403" s="127"/>
      <c r="P65403" s="146"/>
      <c r="Q65403" s="91"/>
      <c r="R65403" s="116"/>
      <c r="AB65403" s="127"/>
      <c r="AC65403" s="127"/>
    </row>
    <row r="65404" spans="14:29" ht="15" customHeight="1">
      <c r="N65404" s="127"/>
      <c r="P65404" s="146"/>
      <c r="Q65404" s="91"/>
      <c r="R65404" s="116"/>
      <c r="AB65404" s="127"/>
      <c r="AC65404" s="127"/>
    </row>
    <row r="65405" spans="14:29" ht="15" customHeight="1">
      <c r="N65405" s="127"/>
      <c r="P65405" s="146"/>
      <c r="Q65405" s="91"/>
      <c r="R65405" s="116"/>
      <c r="AB65405" s="127"/>
      <c r="AC65405" s="127"/>
    </row>
    <row r="65406" spans="14:29" ht="15" customHeight="1">
      <c r="N65406" s="127"/>
      <c r="P65406" s="146"/>
      <c r="Q65406" s="91"/>
      <c r="R65406" s="116"/>
      <c r="AB65406" s="127"/>
      <c r="AC65406" s="127"/>
    </row>
    <row r="65407" spans="14:29" ht="15" customHeight="1">
      <c r="N65407" s="127"/>
      <c r="P65407" s="146"/>
      <c r="Q65407" s="91"/>
      <c r="R65407" s="116"/>
      <c r="AB65407" s="127"/>
      <c r="AC65407" s="127"/>
    </row>
    <row r="65408" spans="14:29" ht="15" customHeight="1">
      <c r="N65408" s="127"/>
      <c r="P65408" s="146"/>
      <c r="Q65408" s="91"/>
      <c r="R65408" s="116"/>
      <c r="AB65408" s="127"/>
      <c r="AC65408" s="127"/>
    </row>
    <row r="65409" spans="14:29" ht="15" customHeight="1">
      <c r="N65409" s="127"/>
      <c r="P65409" s="146"/>
      <c r="Q65409" s="91"/>
      <c r="R65409" s="116"/>
      <c r="AB65409" s="127"/>
      <c r="AC65409" s="127"/>
    </row>
    <row r="65410" spans="14:29" ht="15" customHeight="1">
      <c r="N65410" s="127"/>
      <c r="P65410" s="146"/>
      <c r="Q65410" s="91"/>
      <c r="R65410" s="116"/>
      <c r="AB65410" s="127"/>
      <c r="AC65410" s="127"/>
    </row>
    <row r="65411" spans="14:29" ht="15" customHeight="1">
      <c r="N65411" s="127"/>
      <c r="P65411" s="146"/>
      <c r="Q65411" s="91"/>
      <c r="R65411" s="116"/>
      <c r="AB65411" s="127"/>
      <c r="AC65411" s="127"/>
    </row>
    <row r="65412" spans="14:29" ht="15" customHeight="1">
      <c r="N65412" s="127"/>
      <c r="P65412" s="146"/>
      <c r="Q65412" s="91"/>
      <c r="R65412" s="116"/>
      <c r="AB65412" s="127"/>
      <c r="AC65412" s="127"/>
    </row>
    <row r="65413" spans="14:29" ht="15" customHeight="1">
      <c r="N65413" s="127"/>
      <c r="P65413" s="146"/>
      <c r="Q65413" s="91"/>
      <c r="R65413" s="116"/>
      <c r="AB65413" s="127"/>
      <c r="AC65413" s="127"/>
    </row>
    <row r="65414" spans="14:29" ht="15" customHeight="1">
      <c r="N65414" s="127"/>
      <c r="P65414" s="146"/>
      <c r="Q65414" s="91"/>
      <c r="R65414" s="116"/>
      <c r="AB65414" s="127"/>
      <c r="AC65414" s="127"/>
    </row>
    <row r="65415" spans="14:29" ht="15" customHeight="1">
      <c r="N65415" s="127"/>
      <c r="P65415" s="146"/>
      <c r="Q65415" s="91"/>
      <c r="R65415" s="116"/>
      <c r="AB65415" s="127"/>
      <c r="AC65415" s="127"/>
    </row>
    <row r="65416" spans="14:29" ht="15" customHeight="1">
      <c r="N65416" s="127"/>
      <c r="P65416" s="146"/>
      <c r="Q65416" s="91"/>
      <c r="R65416" s="116"/>
      <c r="AB65416" s="127"/>
      <c r="AC65416" s="127"/>
    </row>
    <row r="65417" spans="14:29" ht="15" customHeight="1">
      <c r="N65417" s="127"/>
      <c r="P65417" s="146"/>
      <c r="Q65417" s="91"/>
      <c r="R65417" s="116"/>
      <c r="AB65417" s="127"/>
      <c r="AC65417" s="127"/>
    </row>
    <row r="65418" spans="14:29" ht="15" customHeight="1">
      <c r="N65418" s="127"/>
      <c r="P65418" s="146"/>
      <c r="Q65418" s="91"/>
      <c r="R65418" s="116"/>
      <c r="AB65418" s="127"/>
      <c r="AC65418" s="127"/>
    </row>
    <row r="65419" spans="14:29" ht="15" customHeight="1">
      <c r="N65419" s="127"/>
      <c r="P65419" s="146"/>
      <c r="Q65419" s="91"/>
      <c r="R65419" s="116"/>
      <c r="AB65419" s="127"/>
      <c r="AC65419" s="127"/>
    </row>
    <row r="65420" spans="14:29" ht="15" customHeight="1">
      <c r="N65420" s="127"/>
      <c r="P65420" s="146"/>
      <c r="Q65420" s="91"/>
      <c r="R65420" s="116"/>
      <c r="AB65420" s="127"/>
      <c r="AC65420" s="127"/>
    </row>
    <row r="65421" spans="14:29" ht="15" customHeight="1">
      <c r="N65421" s="127"/>
      <c r="P65421" s="146"/>
      <c r="Q65421" s="91"/>
      <c r="R65421" s="116"/>
      <c r="AB65421" s="127"/>
      <c r="AC65421" s="127"/>
    </row>
    <row r="65422" spans="14:29" ht="15" customHeight="1">
      <c r="N65422" s="127"/>
      <c r="P65422" s="146"/>
      <c r="Q65422" s="91"/>
      <c r="R65422" s="116"/>
      <c r="AB65422" s="127"/>
      <c r="AC65422" s="127"/>
    </row>
    <row r="65423" spans="14:29" ht="15" customHeight="1">
      <c r="N65423" s="127"/>
      <c r="P65423" s="146"/>
      <c r="Q65423" s="91"/>
      <c r="R65423" s="116"/>
      <c r="AB65423" s="127"/>
      <c r="AC65423" s="127"/>
    </row>
    <row r="65424" spans="14:29" ht="15" customHeight="1">
      <c r="N65424" s="127"/>
      <c r="P65424" s="146"/>
      <c r="Q65424" s="91"/>
      <c r="R65424" s="116"/>
      <c r="AB65424" s="127"/>
      <c r="AC65424" s="127"/>
    </row>
    <row r="65425" spans="14:29" ht="15" customHeight="1">
      <c r="N65425" s="127"/>
      <c r="P65425" s="146"/>
      <c r="Q65425" s="91"/>
      <c r="R65425" s="116"/>
      <c r="AB65425" s="127"/>
      <c r="AC65425" s="127"/>
    </row>
    <row r="65426" spans="14:29" ht="15" customHeight="1">
      <c r="N65426" s="127"/>
      <c r="P65426" s="146"/>
      <c r="Q65426" s="91"/>
      <c r="R65426" s="116"/>
      <c r="AB65426" s="127"/>
      <c r="AC65426" s="127"/>
    </row>
    <row r="65427" spans="14:29" ht="15" customHeight="1">
      <c r="N65427" s="127"/>
      <c r="P65427" s="146"/>
      <c r="Q65427" s="91"/>
      <c r="R65427" s="116"/>
      <c r="AB65427" s="127"/>
      <c r="AC65427" s="127"/>
    </row>
    <row r="65428" spans="14:29" ht="15" customHeight="1">
      <c r="N65428" s="127"/>
      <c r="P65428" s="146"/>
      <c r="Q65428" s="91"/>
      <c r="R65428" s="116"/>
      <c r="AB65428" s="127"/>
      <c r="AC65428" s="127"/>
    </row>
    <row r="65429" spans="14:29" ht="15" customHeight="1">
      <c r="N65429" s="127"/>
      <c r="P65429" s="146"/>
      <c r="Q65429" s="91"/>
      <c r="R65429" s="116"/>
      <c r="AB65429" s="127"/>
      <c r="AC65429" s="127"/>
    </row>
    <row r="65430" spans="14:29" ht="15" customHeight="1">
      <c r="N65430" s="127"/>
      <c r="P65430" s="146"/>
      <c r="Q65430" s="91"/>
      <c r="R65430" s="116"/>
      <c r="AB65430" s="127"/>
      <c r="AC65430" s="127"/>
    </row>
    <row r="65431" spans="14:29" ht="15" customHeight="1">
      <c r="N65431" s="127"/>
      <c r="P65431" s="146"/>
      <c r="Q65431" s="91"/>
      <c r="R65431" s="116"/>
      <c r="AB65431" s="127"/>
      <c r="AC65431" s="127"/>
    </row>
    <row r="65432" spans="14:29" ht="15" customHeight="1">
      <c r="N65432" s="127"/>
      <c r="P65432" s="146"/>
      <c r="Q65432" s="91"/>
      <c r="R65432" s="116"/>
      <c r="AB65432" s="127"/>
      <c r="AC65432" s="127"/>
    </row>
    <row r="65433" spans="14:29" ht="15" customHeight="1">
      <c r="N65433" s="127"/>
      <c r="P65433" s="146"/>
      <c r="Q65433" s="91"/>
      <c r="R65433" s="116"/>
      <c r="AB65433" s="127"/>
      <c r="AC65433" s="127"/>
    </row>
    <row r="65434" spans="14:29" ht="15" customHeight="1">
      <c r="N65434" s="127"/>
      <c r="P65434" s="146"/>
      <c r="Q65434" s="91"/>
      <c r="R65434" s="116"/>
      <c r="AB65434" s="127"/>
      <c r="AC65434" s="127"/>
    </row>
    <row r="65435" spans="14:29" ht="15" customHeight="1">
      <c r="N65435" s="127"/>
      <c r="P65435" s="146"/>
      <c r="Q65435" s="91"/>
      <c r="R65435" s="116"/>
      <c r="AB65435" s="127"/>
      <c r="AC65435" s="127"/>
    </row>
    <row r="65436" spans="14:29" ht="15" customHeight="1">
      <c r="N65436" s="127"/>
      <c r="P65436" s="146"/>
      <c r="Q65436" s="91"/>
      <c r="R65436" s="116"/>
      <c r="AB65436" s="127"/>
      <c r="AC65436" s="127"/>
    </row>
    <row r="65437" spans="14:29" ht="15" customHeight="1">
      <c r="N65437" s="127"/>
      <c r="P65437" s="146"/>
      <c r="Q65437" s="91"/>
      <c r="R65437" s="116"/>
      <c r="AB65437" s="127"/>
      <c r="AC65437" s="127"/>
    </row>
    <row r="65438" spans="14:29" ht="15" customHeight="1">
      <c r="N65438" s="127"/>
      <c r="P65438" s="146"/>
      <c r="Q65438" s="91"/>
      <c r="R65438" s="116"/>
      <c r="AB65438" s="127"/>
      <c r="AC65438" s="127"/>
    </row>
    <row r="65439" spans="14:29" ht="15" customHeight="1">
      <c r="N65439" s="127"/>
      <c r="P65439" s="146"/>
      <c r="Q65439" s="91"/>
      <c r="R65439" s="116"/>
      <c r="AB65439" s="127"/>
      <c r="AC65439" s="127"/>
    </row>
    <row r="65440" spans="14:29" ht="15" customHeight="1">
      <c r="N65440" s="127"/>
      <c r="P65440" s="146"/>
      <c r="Q65440" s="91"/>
      <c r="R65440" s="116"/>
      <c r="AB65440" s="127"/>
      <c r="AC65440" s="127"/>
    </row>
    <row r="65441" spans="14:29" ht="15" customHeight="1">
      <c r="N65441" s="127"/>
      <c r="P65441" s="146"/>
      <c r="Q65441" s="91"/>
      <c r="R65441" s="116"/>
      <c r="AB65441" s="127"/>
      <c r="AC65441" s="127"/>
    </row>
    <row r="65442" spans="14:29" ht="15" customHeight="1">
      <c r="N65442" s="127"/>
      <c r="P65442" s="146"/>
      <c r="Q65442" s="91"/>
      <c r="R65442" s="116"/>
      <c r="AB65442" s="127"/>
      <c r="AC65442" s="127"/>
    </row>
    <row r="65443" spans="14:29" ht="15" customHeight="1">
      <c r="N65443" s="127"/>
      <c r="P65443" s="146"/>
      <c r="Q65443" s="91"/>
      <c r="R65443" s="116"/>
      <c r="AB65443" s="127"/>
      <c r="AC65443" s="127"/>
    </row>
    <row r="65444" spans="14:29" ht="15" customHeight="1">
      <c r="N65444" s="127"/>
      <c r="P65444" s="146"/>
      <c r="Q65444" s="91"/>
      <c r="R65444" s="116"/>
      <c r="AB65444" s="127"/>
      <c r="AC65444" s="127"/>
    </row>
    <row r="65445" spans="14:29" ht="15" customHeight="1">
      <c r="N65445" s="127"/>
      <c r="P65445" s="146"/>
      <c r="Q65445" s="91"/>
      <c r="R65445" s="116"/>
      <c r="AB65445" s="127"/>
      <c r="AC65445" s="127"/>
    </row>
    <row r="65446" spans="14:29" ht="15" customHeight="1">
      <c r="N65446" s="127"/>
      <c r="P65446" s="146"/>
      <c r="Q65446" s="91"/>
      <c r="R65446" s="116"/>
      <c r="AB65446" s="127"/>
      <c r="AC65446" s="127"/>
    </row>
    <row r="65447" spans="14:29" ht="15" customHeight="1">
      <c r="N65447" s="127"/>
      <c r="P65447" s="146"/>
      <c r="Q65447" s="91"/>
      <c r="R65447" s="116"/>
      <c r="AB65447" s="127"/>
      <c r="AC65447" s="127"/>
    </row>
    <row r="65448" spans="14:29" ht="15" customHeight="1">
      <c r="N65448" s="127"/>
      <c r="P65448" s="146"/>
      <c r="Q65448" s="91"/>
      <c r="R65448" s="116"/>
      <c r="AB65448" s="127"/>
      <c r="AC65448" s="127"/>
    </row>
    <row r="65449" spans="14:29" ht="15" customHeight="1">
      <c r="N65449" s="127"/>
      <c r="P65449" s="146"/>
      <c r="Q65449" s="91"/>
      <c r="R65449" s="116"/>
      <c r="AB65449" s="127"/>
      <c r="AC65449" s="127"/>
    </row>
    <row r="65450" spans="14:29" ht="15" customHeight="1">
      <c r="N65450" s="127"/>
      <c r="P65450" s="146"/>
      <c r="Q65450" s="91"/>
      <c r="R65450" s="116"/>
      <c r="AB65450" s="127"/>
      <c r="AC65450" s="127"/>
    </row>
    <row r="65451" spans="14:29" ht="15" customHeight="1">
      <c r="N65451" s="127"/>
      <c r="P65451" s="146"/>
      <c r="Q65451" s="91"/>
      <c r="R65451" s="116"/>
      <c r="AB65451" s="127"/>
      <c r="AC65451" s="127"/>
    </row>
    <row r="65452" spans="14:29" ht="15" customHeight="1">
      <c r="N65452" s="127"/>
      <c r="P65452" s="146"/>
      <c r="Q65452" s="91"/>
      <c r="R65452" s="116"/>
      <c r="AB65452" s="127"/>
      <c r="AC65452" s="127"/>
    </row>
    <row r="65453" spans="14:29" ht="15" customHeight="1">
      <c r="N65453" s="127"/>
      <c r="P65453" s="146"/>
      <c r="Q65453" s="91"/>
      <c r="R65453" s="116"/>
      <c r="AB65453" s="127"/>
      <c r="AC65453" s="127"/>
    </row>
    <row r="65454" spans="14:29" ht="15" customHeight="1">
      <c r="N65454" s="127"/>
      <c r="P65454" s="146"/>
      <c r="Q65454" s="91"/>
      <c r="R65454" s="116"/>
      <c r="AB65454" s="127"/>
      <c r="AC65454" s="127"/>
    </row>
    <row r="65455" spans="14:29" ht="15" customHeight="1">
      <c r="N65455" s="127"/>
      <c r="P65455" s="146"/>
      <c r="Q65455" s="91"/>
      <c r="R65455" s="116"/>
      <c r="AB65455" s="127"/>
      <c r="AC65455" s="127"/>
    </row>
    <row r="65456" spans="14:29" ht="15" customHeight="1">
      <c r="N65456" s="127"/>
      <c r="P65456" s="146"/>
      <c r="Q65456" s="91"/>
      <c r="R65456" s="116"/>
      <c r="AB65456" s="127"/>
      <c r="AC65456" s="127"/>
    </row>
    <row r="65457" spans="14:29" ht="15" customHeight="1">
      <c r="N65457" s="127"/>
      <c r="P65457" s="146"/>
      <c r="Q65457" s="91"/>
      <c r="R65457" s="116"/>
      <c r="AB65457" s="127"/>
      <c r="AC65457" s="127"/>
    </row>
    <row r="65458" spans="14:29" ht="15" customHeight="1">
      <c r="N65458" s="127"/>
      <c r="P65458" s="146"/>
      <c r="Q65458" s="91"/>
      <c r="R65458" s="116"/>
      <c r="AB65458" s="127"/>
      <c r="AC65458" s="127"/>
    </row>
    <row r="65459" spans="14:29" ht="15" customHeight="1">
      <c r="N65459" s="127"/>
      <c r="P65459" s="146"/>
      <c r="Q65459" s="91"/>
      <c r="R65459" s="116"/>
      <c r="AB65459" s="127"/>
      <c r="AC65459" s="127"/>
    </row>
    <row r="65460" spans="14:29" ht="15" customHeight="1">
      <c r="N65460" s="127"/>
      <c r="P65460" s="146"/>
      <c r="Q65460" s="91"/>
      <c r="R65460" s="116"/>
      <c r="AB65460" s="127"/>
      <c r="AC65460" s="127"/>
    </row>
    <row r="65461" spans="14:29" ht="15" customHeight="1">
      <c r="N65461" s="127"/>
      <c r="P65461" s="146"/>
      <c r="Q65461" s="91"/>
      <c r="R65461" s="116"/>
      <c r="AB65461" s="127"/>
      <c r="AC65461" s="127"/>
    </row>
    <row r="65462" spans="14:29" ht="15" customHeight="1">
      <c r="N65462" s="127"/>
      <c r="P65462" s="146"/>
      <c r="Q65462" s="91"/>
      <c r="R65462" s="116"/>
      <c r="AB65462" s="127"/>
      <c r="AC65462" s="127"/>
    </row>
    <row r="65463" spans="14:29" ht="15" customHeight="1">
      <c r="N65463" s="127"/>
      <c r="P65463" s="146"/>
      <c r="Q65463" s="91"/>
      <c r="R65463" s="116"/>
      <c r="AB65463" s="127"/>
      <c r="AC65463" s="127"/>
    </row>
    <row r="65464" spans="14:29" ht="15" customHeight="1">
      <c r="N65464" s="127"/>
      <c r="P65464" s="146"/>
      <c r="Q65464" s="91"/>
      <c r="R65464" s="116"/>
      <c r="AB65464" s="127"/>
      <c r="AC65464" s="127"/>
    </row>
    <row r="65465" spans="14:29" ht="15" customHeight="1">
      <c r="N65465" s="127"/>
      <c r="P65465" s="146"/>
      <c r="Q65465" s="91"/>
      <c r="R65465" s="116"/>
      <c r="AB65465" s="127"/>
      <c r="AC65465" s="127"/>
    </row>
    <row r="65466" spans="14:29" ht="15" customHeight="1">
      <c r="N65466" s="127"/>
      <c r="P65466" s="146"/>
      <c r="Q65466" s="91"/>
      <c r="R65466" s="116"/>
      <c r="AB65466" s="127"/>
      <c r="AC65466" s="127"/>
    </row>
    <row r="65467" spans="14:29" ht="15" customHeight="1">
      <c r="N65467" s="127"/>
      <c r="P65467" s="146"/>
      <c r="Q65467" s="91"/>
      <c r="R65467" s="116"/>
      <c r="AB65467" s="127"/>
      <c r="AC65467" s="127"/>
    </row>
    <row r="65468" spans="14:29" ht="15" customHeight="1">
      <c r="N65468" s="127"/>
      <c r="P65468" s="146"/>
      <c r="Q65468" s="91"/>
      <c r="R65468" s="116"/>
      <c r="AB65468" s="127"/>
      <c r="AC65468" s="127"/>
    </row>
    <row r="65469" spans="14:29" ht="15" customHeight="1">
      <c r="N65469" s="127"/>
      <c r="P65469" s="146"/>
      <c r="Q65469" s="91"/>
      <c r="R65469" s="116"/>
      <c r="AB65469" s="127"/>
      <c r="AC65469" s="127"/>
    </row>
    <row r="65470" spans="14:29" ht="15" customHeight="1">
      <c r="N65470" s="127"/>
      <c r="P65470" s="146"/>
      <c r="Q65470" s="91"/>
      <c r="R65470" s="116"/>
      <c r="AB65470" s="127"/>
      <c r="AC65470" s="127"/>
    </row>
    <row r="65471" spans="14:29" ht="15" customHeight="1">
      <c r="N65471" s="127"/>
      <c r="P65471" s="146"/>
      <c r="Q65471" s="91"/>
      <c r="R65471" s="116"/>
      <c r="AB65471" s="127"/>
      <c r="AC65471" s="127"/>
    </row>
    <row r="65472" spans="14:29" ht="15" customHeight="1">
      <c r="N65472" s="127"/>
      <c r="P65472" s="146"/>
      <c r="Q65472" s="91"/>
      <c r="R65472" s="116"/>
      <c r="AB65472" s="127"/>
      <c r="AC65472" s="127"/>
    </row>
    <row r="65473" spans="14:29" ht="15" customHeight="1">
      <c r="N65473" s="127"/>
      <c r="P65473" s="146"/>
      <c r="Q65473" s="91"/>
      <c r="R65473" s="116"/>
      <c r="AB65473" s="127"/>
      <c r="AC65473" s="127"/>
    </row>
    <row r="65474" spans="14:29" ht="15" customHeight="1">
      <c r="N65474" s="127"/>
      <c r="P65474" s="146"/>
      <c r="Q65474" s="91"/>
      <c r="R65474" s="116"/>
      <c r="AB65474" s="127"/>
      <c r="AC65474" s="127"/>
    </row>
    <row r="65475" spans="14:29" ht="15" customHeight="1">
      <c r="N65475" s="127"/>
      <c r="P65475" s="146"/>
      <c r="Q65475" s="91"/>
      <c r="R65475" s="116"/>
      <c r="AB65475" s="127"/>
      <c r="AC65475" s="127"/>
    </row>
    <row r="65476" spans="14:29" ht="15" customHeight="1">
      <c r="N65476" s="127"/>
      <c r="P65476" s="146"/>
      <c r="Q65476" s="91"/>
      <c r="R65476" s="116"/>
      <c r="AB65476" s="127"/>
      <c r="AC65476" s="127"/>
    </row>
    <row r="65477" spans="14:29" ht="15" customHeight="1">
      <c r="N65477" s="127"/>
      <c r="P65477" s="146"/>
      <c r="Q65477" s="91"/>
      <c r="R65477" s="116"/>
      <c r="AB65477" s="127"/>
      <c r="AC65477" s="127"/>
    </row>
    <row r="65478" spans="14:29" ht="15" customHeight="1">
      <c r="N65478" s="127"/>
      <c r="P65478" s="146"/>
      <c r="Q65478" s="91"/>
      <c r="R65478" s="116"/>
      <c r="AB65478" s="127"/>
      <c r="AC65478" s="127"/>
    </row>
    <row r="65479" spans="14:29" ht="15" customHeight="1">
      <c r="N65479" s="127"/>
      <c r="P65479" s="146"/>
      <c r="Q65479" s="91"/>
      <c r="R65479" s="116"/>
      <c r="AB65479" s="127"/>
      <c r="AC65479" s="127"/>
    </row>
    <row r="65480" spans="14:29" ht="15" customHeight="1">
      <c r="N65480" s="127"/>
      <c r="P65480" s="146"/>
      <c r="Q65480" s="91"/>
      <c r="R65480" s="116"/>
      <c r="AB65480" s="127"/>
      <c r="AC65480" s="127"/>
    </row>
    <row r="65481" spans="14:29" ht="15" customHeight="1">
      <c r="N65481" s="127"/>
      <c r="P65481" s="146"/>
      <c r="Q65481" s="91"/>
      <c r="R65481" s="116"/>
      <c r="AB65481" s="127"/>
      <c r="AC65481" s="127"/>
    </row>
    <row r="65482" spans="14:29" ht="15" customHeight="1">
      <c r="N65482" s="127"/>
      <c r="P65482" s="146"/>
      <c r="Q65482" s="91"/>
      <c r="R65482" s="116"/>
      <c r="AB65482" s="127"/>
      <c r="AC65482" s="127"/>
    </row>
    <row r="65483" spans="14:29" ht="15" customHeight="1">
      <c r="N65483" s="127"/>
      <c r="P65483" s="146"/>
      <c r="Q65483" s="91"/>
      <c r="R65483" s="116"/>
      <c r="AB65483" s="127"/>
      <c r="AC65483" s="127"/>
    </row>
    <row r="65484" spans="14:29" ht="15" customHeight="1">
      <c r="N65484" s="127"/>
      <c r="P65484" s="146"/>
      <c r="Q65484" s="91"/>
      <c r="R65484" s="116"/>
      <c r="AB65484" s="127"/>
      <c r="AC65484" s="127"/>
    </row>
    <row r="65485" spans="14:29" ht="15" customHeight="1">
      <c r="N65485" s="127"/>
      <c r="P65485" s="146"/>
      <c r="Q65485" s="91"/>
      <c r="R65485" s="116"/>
      <c r="AB65485" s="127"/>
      <c r="AC65485" s="127"/>
    </row>
    <row r="65486" spans="14:29" ht="15" customHeight="1">
      <c r="N65486" s="127"/>
      <c r="P65486" s="146"/>
      <c r="Q65486" s="91"/>
      <c r="R65486" s="116"/>
      <c r="AB65486" s="127"/>
      <c r="AC65486" s="127"/>
    </row>
    <row r="65487" spans="14:29" ht="15" customHeight="1">
      <c r="N65487" s="127"/>
      <c r="P65487" s="146"/>
      <c r="Q65487" s="91"/>
      <c r="R65487" s="116"/>
      <c r="AB65487" s="127"/>
      <c r="AC65487" s="127"/>
    </row>
    <row r="65488" spans="14:29" ht="15" customHeight="1">
      <c r="N65488" s="127"/>
      <c r="P65488" s="146"/>
      <c r="Q65488" s="91"/>
      <c r="R65488" s="116"/>
      <c r="AB65488" s="127"/>
      <c r="AC65488" s="127"/>
    </row>
    <row r="65489" spans="14:29" ht="15" customHeight="1">
      <c r="N65489" s="127"/>
      <c r="P65489" s="146"/>
      <c r="Q65489" s="91"/>
      <c r="R65489" s="116"/>
      <c r="AB65489" s="127"/>
      <c r="AC65489" s="127"/>
    </row>
    <row r="65490" spans="14:29" ht="15" customHeight="1">
      <c r="N65490" s="127"/>
      <c r="P65490" s="146"/>
      <c r="Q65490" s="91"/>
      <c r="R65490" s="116"/>
      <c r="AB65490" s="127"/>
      <c r="AC65490" s="127"/>
    </row>
    <row r="65491" spans="14:29" ht="15" customHeight="1">
      <c r="N65491" s="127"/>
      <c r="P65491" s="146"/>
      <c r="Q65491" s="91"/>
      <c r="R65491" s="116"/>
      <c r="AB65491" s="127"/>
      <c r="AC65491" s="127"/>
    </row>
    <row r="65492" spans="14:29" ht="15" customHeight="1">
      <c r="N65492" s="127"/>
      <c r="P65492" s="146"/>
      <c r="Q65492" s="91"/>
      <c r="R65492" s="116"/>
      <c r="AB65492" s="127"/>
      <c r="AC65492" s="127"/>
    </row>
    <row r="65493" spans="14:29" ht="15" customHeight="1">
      <c r="N65493" s="127"/>
      <c r="P65493" s="146"/>
      <c r="Q65493" s="91"/>
      <c r="R65493" s="116"/>
      <c r="AB65493" s="127"/>
      <c r="AC65493" s="127"/>
    </row>
    <row r="65494" spans="14:29" ht="15" customHeight="1">
      <c r="N65494" s="127"/>
      <c r="P65494" s="146"/>
      <c r="Q65494" s="91"/>
      <c r="R65494" s="116"/>
      <c r="AB65494" s="127"/>
      <c r="AC65494" s="127"/>
    </row>
    <row r="65495" spans="14:29" ht="15" customHeight="1">
      <c r="N65495" s="127"/>
      <c r="P65495" s="146"/>
      <c r="Q65495" s="91"/>
      <c r="R65495" s="116"/>
      <c r="AB65495" s="127"/>
      <c r="AC65495" s="127"/>
    </row>
    <row r="65496" spans="14:29" ht="15" customHeight="1">
      <c r="N65496" s="127"/>
      <c r="P65496" s="146"/>
      <c r="Q65496" s="91"/>
      <c r="R65496" s="116"/>
      <c r="AB65496" s="127"/>
      <c r="AC65496" s="127"/>
    </row>
    <row r="65497" spans="14:29" ht="15" customHeight="1">
      <c r="N65497" s="127"/>
      <c r="P65497" s="146"/>
      <c r="Q65497" s="91"/>
      <c r="R65497" s="116"/>
      <c r="AB65497" s="127"/>
      <c r="AC65497" s="127"/>
    </row>
    <row r="65498" spans="14:29" ht="15" customHeight="1">
      <c r="N65498" s="127"/>
      <c r="P65498" s="146"/>
      <c r="Q65498" s="91"/>
      <c r="R65498" s="116"/>
      <c r="AB65498" s="127"/>
      <c r="AC65498" s="127"/>
    </row>
    <row r="65499" spans="14:29" ht="15" customHeight="1">
      <c r="N65499" s="127"/>
      <c r="P65499" s="146"/>
      <c r="Q65499" s="91"/>
      <c r="R65499" s="116"/>
      <c r="AB65499" s="127"/>
      <c r="AC65499" s="127"/>
    </row>
    <row r="65500" spans="14:29" ht="15" customHeight="1">
      <c r="N65500" s="127"/>
      <c r="P65500" s="146"/>
      <c r="Q65500" s="91"/>
      <c r="R65500" s="116"/>
      <c r="AB65500" s="127"/>
      <c r="AC65500" s="127"/>
    </row>
    <row r="65501" spans="14:29" ht="15" customHeight="1">
      <c r="N65501" s="127"/>
      <c r="P65501" s="146"/>
      <c r="Q65501" s="91"/>
      <c r="R65501" s="116"/>
      <c r="AB65501" s="127"/>
      <c r="AC65501" s="127"/>
    </row>
    <row r="65502" spans="14:29" ht="15" customHeight="1">
      <c r="N65502" s="127"/>
      <c r="P65502" s="146"/>
      <c r="Q65502" s="91"/>
      <c r="R65502" s="116"/>
      <c r="AB65502" s="127"/>
      <c r="AC65502" s="127"/>
    </row>
    <row r="65503" spans="14:29" ht="15" customHeight="1">
      <c r="N65503" s="127"/>
      <c r="P65503" s="146"/>
      <c r="Q65503" s="91"/>
      <c r="R65503" s="116"/>
      <c r="AB65503" s="127"/>
      <c r="AC65503" s="127"/>
    </row>
    <row r="65504" spans="14:29" ht="15" customHeight="1">
      <c r="N65504" s="127"/>
      <c r="P65504" s="146"/>
      <c r="Q65504" s="91"/>
      <c r="R65504" s="116"/>
      <c r="AB65504" s="127"/>
      <c r="AC65504" s="127"/>
    </row>
    <row r="65505" spans="14:29" ht="15" customHeight="1">
      <c r="N65505" s="127"/>
      <c r="P65505" s="146"/>
      <c r="Q65505" s="91"/>
      <c r="R65505" s="116"/>
      <c r="AB65505" s="127"/>
      <c r="AC65505" s="127"/>
    </row>
    <row r="65506" spans="14:29" ht="15" customHeight="1">
      <c r="N65506" s="127"/>
      <c r="P65506" s="146"/>
      <c r="Q65506" s="91"/>
      <c r="R65506" s="116"/>
      <c r="AB65506" s="127"/>
      <c r="AC65506" s="127"/>
    </row>
    <row r="65507" spans="14:29" ht="15" customHeight="1">
      <c r="N65507" s="127"/>
      <c r="P65507" s="146"/>
      <c r="Q65507" s="91"/>
      <c r="R65507" s="116"/>
      <c r="AB65507" s="127"/>
      <c r="AC65507" s="127"/>
    </row>
    <row r="65508" spans="14:29" ht="15" customHeight="1">
      <c r="N65508" s="127"/>
      <c r="P65508" s="146"/>
      <c r="Q65508" s="91"/>
      <c r="R65508" s="116"/>
      <c r="AB65508" s="127"/>
      <c r="AC65508" s="127"/>
    </row>
    <row r="65509" spans="14:29" ht="15" customHeight="1">
      <c r="N65509" s="127"/>
      <c r="P65509" s="146"/>
      <c r="Q65509" s="91"/>
      <c r="R65509" s="116"/>
      <c r="AB65509" s="127"/>
      <c r="AC65509" s="127"/>
    </row>
    <row r="65510" spans="14:29" ht="15" customHeight="1">
      <c r="N65510" s="127"/>
      <c r="P65510" s="146"/>
      <c r="Q65510" s="91"/>
      <c r="R65510" s="116"/>
      <c r="AB65510" s="127"/>
      <c r="AC65510" s="127"/>
    </row>
    <row r="65511" spans="14:29" ht="15" customHeight="1">
      <c r="N65511" s="127"/>
      <c r="P65511" s="146"/>
      <c r="Q65511" s="91"/>
      <c r="R65511" s="116"/>
      <c r="AB65511" s="127"/>
      <c r="AC65511" s="127"/>
    </row>
    <row r="65512" spans="14:29" ht="15" customHeight="1">
      <c r="N65512" s="127"/>
      <c r="P65512" s="146"/>
      <c r="Q65512" s="91"/>
      <c r="R65512" s="116"/>
      <c r="AB65512" s="127"/>
      <c r="AC65512" s="127"/>
    </row>
    <row r="65513" spans="14:29" ht="15" customHeight="1">
      <c r="N65513" s="127"/>
      <c r="P65513" s="146"/>
      <c r="Q65513" s="91"/>
      <c r="R65513" s="116"/>
      <c r="AB65513" s="127"/>
      <c r="AC65513" s="127"/>
    </row>
    <row r="65514" spans="14:29" ht="15" customHeight="1">
      <c r="N65514" s="127"/>
      <c r="P65514" s="146"/>
      <c r="Q65514" s="91"/>
      <c r="R65514" s="116"/>
      <c r="AB65514" s="127"/>
      <c r="AC65514" s="127"/>
    </row>
    <row r="65515" spans="14:29" ht="15" customHeight="1">
      <c r="N65515" s="127"/>
      <c r="P65515" s="146"/>
      <c r="Q65515" s="91"/>
      <c r="R65515" s="116"/>
      <c r="AB65515" s="127"/>
      <c r="AC65515" s="127"/>
    </row>
    <row r="65516" spans="14:29" ht="15" customHeight="1">
      <c r="N65516" s="127"/>
      <c r="P65516" s="146"/>
      <c r="Q65516" s="91"/>
      <c r="R65516" s="116"/>
      <c r="AB65516" s="127"/>
      <c r="AC65516" s="127"/>
    </row>
    <row r="65517" spans="14:29" ht="15" customHeight="1">
      <c r="N65517" s="127"/>
      <c r="P65517" s="146"/>
      <c r="Q65517" s="91"/>
      <c r="R65517" s="116"/>
      <c r="AB65517" s="127"/>
      <c r="AC65517" s="127"/>
    </row>
    <row r="65518" spans="14:29" ht="15" customHeight="1">
      <c r="N65518" s="127"/>
      <c r="P65518" s="146"/>
      <c r="Q65518" s="91"/>
      <c r="R65518" s="116"/>
      <c r="AB65518" s="127"/>
      <c r="AC65518" s="127"/>
    </row>
    <row r="65519" spans="14:29" ht="15" customHeight="1">
      <c r="N65519" s="127"/>
      <c r="P65519" s="146"/>
      <c r="Q65519" s="91"/>
      <c r="R65519" s="116"/>
      <c r="AB65519" s="127"/>
      <c r="AC65519" s="127"/>
    </row>
    <row r="65520" spans="14:29" ht="15" customHeight="1">
      <c r="N65520" s="127"/>
      <c r="P65520" s="146"/>
      <c r="Q65520" s="91"/>
      <c r="R65520" s="116"/>
      <c r="AB65520" s="127"/>
      <c r="AC65520" s="127"/>
    </row>
    <row r="65521" spans="14:29" ht="15" customHeight="1">
      <c r="N65521" s="127"/>
      <c r="P65521" s="146"/>
      <c r="Q65521" s="91"/>
      <c r="R65521" s="116"/>
      <c r="AB65521" s="127"/>
      <c r="AC65521" s="127"/>
    </row>
    <row r="65522" spans="14:29" ht="15" customHeight="1">
      <c r="N65522" s="127"/>
      <c r="P65522" s="146"/>
      <c r="Q65522" s="91"/>
      <c r="R65522" s="116"/>
      <c r="AB65522" s="127"/>
      <c r="AC65522" s="127"/>
    </row>
    <row r="65523" spans="14:29" ht="15" customHeight="1">
      <c r="N65523" s="127"/>
      <c r="P65523" s="146"/>
      <c r="Q65523" s="91"/>
      <c r="R65523" s="116"/>
      <c r="AB65523" s="127"/>
      <c r="AC65523" s="127"/>
    </row>
    <row r="65524" spans="14:29" ht="15" customHeight="1">
      <c r="N65524" s="127"/>
      <c r="P65524" s="146"/>
      <c r="Q65524" s="91"/>
      <c r="R65524" s="116"/>
      <c r="AB65524" s="127"/>
      <c r="AC65524" s="127"/>
    </row>
    <row r="65525" spans="14:29" ht="15" customHeight="1">
      <c r="N65525" s="127"/>
      <c r="P65525" s="146"/>
      <c r="Q65525" s="91"/>
      <c r="R65525" s="116"/>
      <c r="AB65525" s="127"/>
      <c r="AC65525" s="127"/>
    </row>
    <row r="65526" spans="14:29" ht="15" customHeight="1">
      <c r="N65526" s="127"/>
      <c r="P65526" s="146"/>
      <c r="Q65526" s="91"/>
      <c r="R65526" s="116"/>
      <c r="AB65526" s="127"/>
      <c r="AC65526" s="127"/>
    </row>
    <row r="65527" spans="14:29" ht="15" customHeight="1">
      <c r="N65527" s="127"/>
      <c r="P65527" s="146"/>
      <c r="Q65527" s="91"/>
      <c r="R65527" s="116"/>
      <c r="AB65527" s="127"/>
      <c r="AC65527" s="127"/>
    </row>
    <row r="65528" spans="14:29" ht="15" customHeight="1">
      <c r="N65528" s="127"/>
      <c r="P65528" s="146"/>
      <c r="Q65528" s="91"/>
      <c r="R65528" s="116"/>
      <c r="AB65528" s="127"/>
      <c r="AC65528" s="127"/>
    </row>
    <row r="65529" spans="14:29" ht="15" customHeight="1">
      <c r="N65529" s="127"/>
      <c r="P65529" s="146"/>
      <c r="Q65529" s="91"/>
      <c r="R65529" s="116"/>
      <c r="AB65529" s="127"/>
      <c r="AC65529" s="127"/>
    </row>
    <row r="65530" spans="14:29" ht="15" customHeight="1">
      <c r="N65530" s="127"/>
      <c r="P65530" s="146"/>
      <c r="Q65530" s="91"/>
      <c r="R65530" s="116"/>
      <c r="AB65530" s="127"/>
      <c r="AC65530" s="127"/>
    </row>
    <row r="65531" spans="14:29" ht="15" customHeight="1">
      <c r="N65531" s="127"/>
      <c r="P65531" s="146"/>
      <c r="Q65531" s="91"/>
      <c r="R65531" s="116"/>
      <c r="AB65531" s="127"/>
      <c r="AC65531" s="127"/>
    </row>
    <row r="65532" spans="14:29" ht="15" customHeight="1">
      <c r="N65532" s="127"/>
      <c r="P65532" s="146"/>
      <c r="Q65532" s="91"/>
      <c r="R65532" s="116"/>
      <c r="AB65532" s="127"/>
      <c r="AC65532" s="127"/>
    </row>
    <row r="65533" spans="14:29" ht="15" customHeight="1">
      <c r="N65533" s="127"/>
      <c r="P65533" s="146"/>
      <c r="Q65533" s="91"/>
      <c r="R65533" s="116"/>
      <c r="AB65533" s="127"/>
      <c r="AC65533" s="127"/>
    </row>
    <row r="65534" spans="14:29" ht="15" customHeight="1">
      <c r="N65534" s="127"/>
      <c r="P65534" s="146"/>
      <c r="Q65534" s="91"/>
      <c r="R65534" s="116"/>
      <c r="AB65534" s="127"/>
      <c r="AC65534" s="127"/>
    </row>
    <row r="65535" spans="14:29" ht="15" customHeight="1">
      <c r="N65535" s="127"/>
      <c r="P65535" s="146"/>
      <c r="Q65535" s="91"/>
      <c r="R65535" s="116"/>
      <c r="AB65535" s="127"/>
      <c r="AC65535" s="127"/>
    </row>
    <row r="65536" spans="14:29" ht="15" customHeight="1">
      <c r="N65536" s="127"/>
      <c r="P65536" s="146"/>
      <c r="Q65536" s="91"/>
      <c r="R65536" s="116"/>
      <c r="AB65536" s="127"/>
      <c r="AC65536" s="127"/>
    </row>
    <row r="65537" spans="14:29" ht="15" customHeight="1">
      <c r="N65537" s="127"/>
      <c r="P65537" s="146"/>
      <c r="Q65537" s="91"/>
      <c r="R65537" s="116"/>
      <c r="AB65537" s="127"/>
      <c r="AC65537" s="127"/>
    </row>
    <row r="65538" spans="14:29" ht="15" customHeight="1">
      <c r="N65538" s="127"/>
      <c r="P65538" s="146"/>
      <c r="Q65538" s="91"/>
      <c r="R65538" s="116"/>
      <c r="AB65538" s="127"/>
      <c r="AC65538" s="127"/>
    </row>
    <row r="65539" spans="14:29" ht="15" customHeight="1">
      <c r="N65539" s="127"/>
      <c r="P65539" s="146"/>
      <c r="Q65539" s="91"/>
      <c r="R65539" s="116"/>
      <c r="AB65539" s="127"/>
      <c r="AC65539" s="127"/>
    </row>
    <row r="65540" spans="14:29" ht="15" customHeight="1">
      <c r="N65540" s="127"/>
      <c r="P65540" s="146"/>
      <c r="Q65540" s="91"/>
      <c r="R65540" s="116"/>
      <c r="AB65540" s="127"/>
      <c r="AC65540" s="127"/>
    </row>
  </sheetData>
  <sheetProtection selectLockedCells="1"/>
  <customSheetViews>
    <customSheetView guid="{E7D3FB6F-E546-493C-8C4C-B079E77A5388}" scale="77" showGridLines="0" hiddenRows="1" hiddenColumns="1" topLeftCell="C1">
      <selection activeCell="H18" sqref="H18"/>
      <pageMargins left="0" right="0" top="0" bottom="0" header="0" footer="0"/>
      <pageSetup paperSize="9" orientation="portrait" r:id="rId1"/>
    </customSheetView>
  </customSheetViews>
  <mergeCells count="5">
    <mergeCell ref="B2:AG2"/>
    <mergeCell ref="B4:AG4"/>
    <mergeCell ref="C7:N8"/>
    <mergeCell ref="U7:AC8"/>
    <mergeCell ref="P7:S8"/>
  </mergeCell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636E9-DCEF-284A-9823-D7F71BF222CB}">
  <dimension ref="A1:L7826"/>
  <sheetViews>
    <sheetView zoomScale="90" zoomScaleNormal="90" workbookViewId="0">
      <selection activeCell="J5" sqref="J5"/>
    </sheetView>
  </sheetViews>
  <sheetFormatPr baseColWidth="10" defaultColWidth="9.1640625" defaultRowHeight="15" customHeight="1" zeroHeight="1"/>
  <cols>
    <col min="1" max="2" width="0.5" style="27" customWidth="1"/>
    <col min="3" max="3" width="7.6640625" style="27" customWidth="1"/>
    <col min="4" max="4" width="21.1640625" style="27" customWidth="1"/>
    <col min="5" max="5" width="32" style="154" customWidth="1"/>
    <col min="6" max="6" width="45.5" style="100" customWidth="1"/>
    <col min="7" max="7" width="21" style="27" customWidth="1"/>
    <col min="8" max="9" width="14.83203125" style="27" customWidth="1"/>
    <col min="10" max="10" width="67.33203125" style="27" customWidth="1"/>
    <col min="11" max="11" width="0.83203125" style="1" customWidth="1"/>
    <col min="12" max="12" width="1.6640625" style="27" customWidth="1"/>
    <col min="13" max="14" width="0" style="27" hidden="1" customWidth="1"/>
    <col min="15" max="16384" width="9.1640625" style="27"/>
  </cols>
  <sheetData>
    <row r="1" spans="1:12" s="4" customFormat="1" ht="5" customHeight="1">
      <c r="E1" s="152"/>
      <c r="F1" s="155"/>
    </row>
    <row r="2" spans="1:12" s="1" customFormat="1" ht="22" customHeight="1">
      <c r="A2" s="3"/>
      <c r="B2" s="173" t="s">
        <v>0</v>
      </c>
      <c r="C2" s="174"/>
      <c r="D2" s="174"/>
      <c r="E2" s="174"/>
      <c r="F2" s="174"/>
      <c r="G2" s="174"/>
      <c r="H2" s="174"/>
      <c r="I2" s="174"/>
      <c r="J2" s="174"/>
      <c r="K2" s="175"/>
      <c r="L2" s="3"/>
    </row>
    <row r="3" spans="1:12" s="4" customFormat="1" ht="3" customHeight="1">
      <c r="B3" s="34"/>
      <c r="C3" s="15"/>
      <c r="D3" s="15"/>
      <c r="E3" s="153"/>
      <c r="F3" s="156"/>
      <c r="G3" s="15"/>
      <c r="H3" s="12"/>
      <c r="I3" s="12"/>
      <c r="J3" s="34"/>
    </row>
    <row r="4" spans="1:12" s="1" customFormat="1" ht="30.75" customHeight="1">
      <c r="A4" s="4"/>
      <c r="B4" s="11"/>
      <c r="C4" s="148" t="s">
        <v>11</v>
      </c>
      <c r="D4" s="168" t="s">
        <v>12</v>
      </c>
      <c r="E4" s="168" t="s">
        <v>13</v>
      </c>
      <c r="F4" s="168" t="s">
        <v>14</v>
      </c>
      <c r="G4" s="148" t="s">
        <v>603</v>
      </c>
      <c r="H4" s="150" t="s">
        <v>604</v>
      </c>
      <c r="I4" s="150" t="s">
        <v>606</v>
      </c>
      <c r="J4" s="105" t="s">
        <v>16</v>
      </c>
      <c r="K4" s="13"/>
      <c r="L4" s="4"/>
    </row>
    <row r="5" spans="1:12" ht="24" customHeight="1">
      <c r="A5" s="24"/>
      <c r="B5" s="35"/>
      <c r="C5" s="81">
        <f>Planejamento!D12</f>
        <v>1000</v>
      </c>
      <c r="D5" s="167" t="str">
        <f>IFERROR(VLOOKUP($C5,Planejamento!$D$12:$W$2000,2,FALSE),"-")</f>
        <v>C1 (Ficha do Cliente)</v>
      </c>
      <c r="E5" s="167" t="str">
        <f>IFERROR(VLOOKUP($C5,Planejamento!$D$12:$W$2000,5,FALSE),"-")</f>
        <v>Consulta Saldo</v>
      </c>
      <c r="F5" s="170" t="str">
        <f>IFERROR(VLOOKUP($C5,Planejamento!$D$12:$W$2000,8,FALSE),"-")</f>
        <v>Consulta Saldos</v>
      </c>
      <c r="G5" s="157" t="str">
        <f>IFERROR(VLOOKUP($C5,Planejamento!$D$12:$W$2000,14,FALSE),"-")</f>
        <v>Finalizado</v>
      </c>
      <c r="H5" s="151" t="s">
        <v>59</v>
      </c>
      <c r="I5" s="235"/>
      <c r="J5" s="29"/>
      <c r="K5" s="78"/>
      <c r="L5" s="4"/>
    </row>
    <row r="6" spans="1:12" ht="24" customHeight="1">
      <c r="A6" s="24"/>
      <c r="B6" s="135"/>
      <c r="C6" s="81">
        <f>Planejamento!D13</f>
        <v>1001</v>
      </c>
      <c r="D6" s="167" t="str">
        <f>IFERROR(VLOOKUP($C6,Planejamento!$D$12:$W$2000,2,FALSE),"-")</f>
        <v>C1 (Ficha do Cliente)</v>
      </c>
      <c r="E6" s="167" t="str">
        <f>IFERROR(VLOOKUP($C6,Planejamento!$D$12:$W$2000,5,FALSE),"-")</f>
        <v>Saldo Bloqueado</v>
      </c>
      <c r="F6" s="170" t="str">
        <f>IFERROR(VLOOKUP($C6,Planejamento!$D$12:$W$2000,8,FALSE),"-")</f>
        <v>Consulta de saldo bloqueado</v>
      </c>
      <c r="G6" s="157" t="str">
        <f>IFERROR(VLOOKUP($C6,Planejamento!$D$12:$W$2000,14,FALSE),"-")</f>
        <v>Finalizado</v>
      </c>
      <c r="H6" s="151" t="s">
        <v>20</v>
      </c>
      <c r="I6" s="235"/>
      <c r="J6" s="29"/>
      <c r="K6" s="78"/>
      <c r="L6" s="4"/>
    </row>
    <row r="7" spans="1:12" ht="24" customHeight="1">
      <c r="A7" s="24"/>
      <c r="B7" s="135"/>
      <c r="C7" s="81">
        <f>Planejamento!D14</f>
        <v>1002</v>
      </c>
      <c r="D7" s="167" t="str">
        <f>IFERROR(VLOOKUP($C7,Planejamento!$D$12:$W$2000,2,FALSE),"-")</f>
        <v>C1 (Ficha do Cliente)</v>
      </c>
      <c r="E7" s="167" t="str">
        <f>IFERROR(VLOOKUP($C7,Planejamento!$D$12:$W$2000,5,FALSE),"-")</f>
        <v>Tipo de Lançamento</v>
      </c>
      <c r="F7" s="170" t="str">
        <f>IFERROR(VLOOKUP($C7,Planejamento!$D$12:$W$2000,8,FALSE),"-")</f>
        <v>Consultar tipo de lançamento</v>
      </c>
      <c r="G7" s="157" t="str">
        <f>IFERROR(VLOOKUP($C7,Planejamento!$D$12:$W$2000,14,FALSE),"-")</f>
        <v>Finalizado</v>
      </c>
      <c r="H7" s="151" t="s">
        <v>20</v>
      </c>
      <c r="I7" s="235"/>
      <c r="J7" s="29"/>
      <c r="K7" s="78"/>
      <c r="L7" s="4"/>
    </row>
    <row r="8" spans="1:12" ht="24" customHeight="1">
      <c r="A8" s="24"/>
      <c r="B8" s="135"/>
      <c r="C8" s="81">
        <f>Planejamento!D15</f>
        <v>1003</v>
      </c>
      <c r="D8" s="167" t="str">
        <f>IFERROR(VLOOKUP($C8,Planejamento!$D$12:$W$2000,2,FALSE),"-")</f>
        <v>C1 (Ficha do Cliente)</v>
      </c>
      <c r="E8" s="167" t="str">
        <f>IFERROR(VLOOKUP($C8,Planejamento!$D$12:$W$2000,5,FALSE),"-")</f>
        <v>Depósitos</v>
      </c>
      <c r="F8" s="170" t="str">
        <f>IFERROR(VLOOKUP($C8,Planejamento!$D$12:$W$2000,8,FALSE),"-")</f>
        <v>Consultar Depósitos</v>
      </c>
      <c r="G8" s="157" t="str">
        <f>IFERROR(VLOOKUP($C8,Planejamento!$D$12:$W$2000,14,FALSE),"-")</f>
        <v>Cancelado</v>
      </c>
      <c r="H8" s="151" t="s">
        <v>20</v>
      </c>
      <c r="I8" s="235"/>
      <c r="J8" s="30"/>
      <c r="K8" s="78"/>
      <c r="L8" s="4"/>
    </row>
    <row r="9" spans="1:12" ht="24" customHeight="1">
      <c r="A9" s="24"/>
      <c r="B9" s="135"/>
      <c r="C9" s="81">
        <f>Planejamento!D16</f>
        <v>1004</v>
      </c>
      <c r="D9" s="167" t="str">
        <f>IFERROR(VLOOKUP($C9,Planejamento!$D$12:$W$2000,2,FALSE),"-")</f>
        <v>C1 (Ficha do Cliente)</v>
      </c>
      <c r="E9" s="167" t="str">
        <f>IFERROR(VLOOKUP($C9,Planejamento!$D$12:$W$2000,5,FALSE),"-")</f>
        <v>Lançamentos Pendentes e/ou Futuros</v>
      </c>
      <c r="F9" s="170" t="str">
        <f>IFERROR(VLOOKUP($C9,Planejamento!$D$12:$W$2000,8,FALSE),"-")</f>
        <v>Consultar Lançamentos pendentes e/ou futuros</v>
      </c>
      <c r="G9" s="157" t="str">
        <f>IFERROR(VLOOKUP($C9,Planejamento!$D$12:$W$2000,14,FALSE),"-")</f>
        <v>Finalizado</v>
      </c>
      <c r="H9" s="151" t="s">
        <v>20</v>
      </c>
      <c r="I9" s="235"/>
      <c r="J9" s="30"/>
      <c r="K9" s="78"/>
      <c r="L9" s="4"/>
    </row>
    <row r="10" spans="1:12" ht="24" customHeight="1">
      <c r="A10" s="24"/>
      <c r="B10" s="135"/>
      <c r="C10" s="81">
        <f>Planejamento!D17</f>
        <v>1005</v>
      </c>
      <c r="D10" s="167" t="str">
        <f>IFERROR(VLOOKUP($C10,Planejamento!$D$12:$W$2000,2,FALSE),"-")</f>
        <v>C1 (Ficha do Cliente)</v>
      </c>
      <c r="E10" s="167" t="str">
        <f>IFERROR(VLOOKUP($C10,Planejamento!$D$12:$W$2000,5,FALSE),"-")</f>
        <v>Saldo Consolidado</v>
      </c>
      <c r="F10" s="170" t="str">
        <f>IFERROR(VLOOKUP($C10,Planejamento!$D$12:$W$2000,8,FALSE),"-")</f>
        <v>Saldo Consolidado</v>
      </c>
      <c r="G10" s="157" t="str">
        <f>IFERROR(VLOOKUP($C10,Planejamento!$D$12:$W$2000,14,FALSE),"-")</f>
        <v>Finalizado</v>
      </c>
      <c r="H10" s="151" t="s">
        <v>20</v>
      </c>
      <c r="I10" s="235"/>
      <c r="J10" s="65"/>
      <c r="K10" s="78"/>
      <c r="L10" s="4"/>
    </row>
    <row r="11" spans="1:12" ht="24" customHeight="1">
      <c r="A11" s="24"/>
      <c r="B11" s="135"/>
      <c r="C11" s="81">
        <f>Planejamento!D18</f>
        <v>1006</v>
      </c>
      <c r="D11" s="167" t="str">
        <f>IFERROR(VLOOKUP($C11,Planejamento!$D$12:$W$2000,2,FALSE),"-")</f>
        <v>C1 (Ficha do Cliente)</v>
      </c>
      <c r="E11" s="167" t="str">
        <f>IFERROR(VLOOKUP($C11,Planejamento!$D$12:$W$2000,5,FALSE),"-")</f>
        <v>Conta Corrente</v>
      </c>
      <c r="F11" s="170" t="str">
        <f>IFERROR(VLOOKUP($C11,Planejamento!$D$12:$W$2000,8,FALSE),"-")</f>
        <v>Consultar Saldo Consolidado</v>
      </c>
      <c r="G11" s="157" t="str">
        <f>IFERROR(VLOOKUP($C11,Planejamento!$D$12:$W$2000,14,FALSE),"-")</f>
        <v>Finalizado</v>
      </c>
      <c r="H11" s="151" t="s">
        <v>20</v>
      </c>
      <c r="I11" s="235"/>
      <c r="J11" s="65"/>
      <c r="K11" s="78"/>
      <c r="L11" s="4"/>
    </row>
    <row r="12" spans="1:12" ht="24" customHeight="1">
      <c r="A12" s="24"/>
      <c r="B12" s="135"/>
      <c r="C12" s="81">
        <f>Planejamento!D19</f>
        <v>1007</v>
      </c>
      <c r="D12" s="167" t="str">
        <f>IFERROR(VLOOKUP($C12,Planejamento!$D$12:$W$2000,2,FALSE),"-")</f>
        <v>C1 (Ficha do Cliente)</v>
      </c>
      <c r="E12" s="167" t="str">
        <f>IFERROR(VLOOKUP($C12,Planejamento!$D$12:$W$2000,5,FALSE),"-")</f>
        <v>Lançamentos Futuros</v>
      </c>
      <c r="F12" s="170" t="str">
        <f>IFERROR(VLOOKUP($C12,Planejamento!$D$12:$W$2000,8,FALSE),"-")</f>
        <v>Consultar lançamentos futuros</v>
      </c>
      <c r="G12" s="157" t="str">
        <f>IFERROR(VLOOKUP($C12,Planejamento!$D$12:$W$2000,14,FALSE),"-")</f>
        <v>Cancelado</v>
      </c>
      <c r="H12" s="151" t="s">
        <v>20</v>
      </c>
      <c r="I12" s="235"/>
      <c r="J12" s="29"/>
      <c r="K12" s="78"/>
      <c r="L12" s="4"/>
    </row>
    <row r="13" spans="1:12" ht="24" customHeight="1">
      <c r="A13" s="24"/>
      <c r="B13" s="135"/>
      <c r="C13" s="81">
        <f>Planejamento!D20</f>
        <v>1008</v>
      </c>
      <c r="D13" s="167" t="str">
        <f>IFERROR(VLOOKUP($C13,Planejamento!$D$12:$W$2000,2,FALSE),"-")</f>
        <v>C1 (Ficha do Cliente)</v>
      </c>
      <c r="E13" s="167" t="str">
        <f>IFERROR(VLOOKUP($C13,Planejamento!$D$12:$W$2000,5,FALSE),"-")</f>
        <v>Consultar Depósitos</v>
      </c>
      <c r="F13" s="170" t="str">
        <f>IFERROR(VLOOKUP($C13,Planejamento!$D$12:$W$2000,8,FALSE),"-")</f>
        <v>Consultar Depósitos</v>
      </c>
      <c r="G13" s="157" t="str">
        <f>IFERROR(VLOOKUP($C13,Planejamento!$D$12:$W$2000,14,FALSE),"-")</f>
        <v>Finalizado</v>
      </c>
      <c r="H13" s="151" t="s">
        <v>20</v>
      </c>
      <c r="I13" s="235"/>
      <c r="J13" s="29"/>
      <c r="K13" s="78"/>
      <c r="L13" s="4"/>
    </row>
    <row r="14" spans="1:12" ht="24" customHeight="1">
      <c r="A14" s="24"/>
      <c r="B14" s="135"/>
      <c r="C14" s="81">
        <f>Planejamento!D21</f>
        <v>1009</v>
      </c>
      <c r="D14" s="167" t="str">
        <f>IFERROR(VLOOKUP($C14,Planejamento!$D$12:$W$2000,2,FALSE),"-")</f>
        <v>C1 (Ficha do Cliente)</v>
      </c>
      <c r="E14" s="167" t="str">
        <f>IFERROR(VLOOKUP($C14,Planejamento!$D$12:$W$2000,5,FALSE),"-")</f>
        <v>TED on-line</v>
      </c>
      <c r="F14" s="170" t="str">
        <f>IFERROR(VLOOKUP($C14,Planejamento!$D$12:$W$2000,8,FALSE),"-")</f>
        <v>Consultar TED on-line</v>
      </c>
      <c r="G14" s="157" t="str">
        <f>IFERROR(VLOOKUP($C14,Planejamento!$D$12:$W$2000,14,FALSE),"-")</f>
        <v>Pronto para Revisão</v>
      </c>
      <c r="H14" s="151" t="s">
        <v>20</v>
      </c>
      <c r="I14" s="235"/>
      <c r="J14" s="30"/>
      <c r="K14" s="78"/>
      <c r="L14" s="4"/>
    </row>
    <row r="15" spans="1:12" ht="24" customHeight="1">
      <c r="A15" s="24"/>
      <c r="B15" s="135"/>
      <c r="C15" s="81">
        <f>Planejamento!D22</f>
        <v>1010</v>
      </c>
      <c r="D15" s="167" t="str">
        <f>IFERROR(VLOOKUP($C15,Planejamento!$D$12:$W$2000,2,FALSE),"-")</f>
        <v>C1 (Ficha do Cliente)</v>
      </c>
      <c r="E15" s="167" t="str">
        <f>IFERROR(VLOOKUP($C15,Planejamento!$D$12:$W$2000,5,FALSE),"-")</f>
        <v>DOC on-line</v>
      </c>
      <c r="F15" s="170" t="str">
        <f>IFERROR(VLOOKUP($C15,Planejamento!$D$12:$W$2000,8,FALSE),"-")</f>
        <v>Consultar DOC on-line</v>
      </c>
      <c r="G15" s="157" t="str">
        <f>IFERROR(VLOOKUP($C15,Planejamento!$D$12:$W$2000,14,FALSE),"-")</f>
        <v>Finalizado</v>
      </c>
      <c r="H15" s="151" t="s">
        <v>20</v>
      </c>
      <c r="I15" s="235"/>
      <c r="J15" s="65"/>
      <c r="K15" s="78"/>
      <c r="L15" s="4"/>
    </row>
    <row r="16" spans="1:12" ht="24" customHeight="1">
      <c r="A16" s="24"/>
      <c r="B16" s="135"/>
      <c r="C16" s="81">
        <f>Planejamento!D23</f>
        <v>1011</v>
      </c>
      <c r="D16" s="167" t="str">
        <f>IFERROR(VLOOKUP($C16,Planejamento!$D$12:$W$2000,2,FALSE),"-")</f>
        <v>C1 (Ficha do Cliente)</v>
      </c>
      <c r="E16" s="167" t="str">
        <f>IFERROR(VLOOKUP($C16,Planejamento!$D$12:$W$2000,5,FALSE),"-")</f>
        <v>Extrato Antigo</v>
      </c>
      <c r="F16" s="170" t="str">
        <f>IFERROR(VLOOKUP($C16,Planejamento!$D$12:$W$2000,8,FALSE),"-")</f>
        <v>Consultar Extrato Mês Anterior</v>
      </c>
      <c r="G16" s="157" t="str">
        <f>IFERROR(VLOOKUP($C16,Planejamento!$D$12:$W$2000,14,FALSE),"-")</f>
        <v>Finalizado</v>
      </c>
      <c r="H16" s="151" t="s">
        <v>20</v>
      </c>
      <c r="I16" s="235"/>
      <c r="J16" s="163"/>
      <c r="K16" s="78"/>
      <c r="L16" s="4"/>
    </row>
    <row r="17" spans="1:12" ht="24" customHeight="1">
      <c r="A17" s="24"/>
      <c r="B17" s="135"/>
      <c r="C17" s="81">
        <f>Planejamento!D24</f>
        <v>1012</v>
      </c>
      <c r="D17" s="167" t="str">
        <f>IFERROR(VLOOKUP($C17,Planejamento!$D$12:$W$2000,2,FALSE),"-")</f>
        <v>C1 (Ficha do Cliente)</v>
      </c>
      <c r="E17" s="167" t="str">
        <f>IFERROR(VLOOKUP($C17,Planejamento!$D$12:$W$2000,5,FALSE),"-")</f>
        <v>Extrato Antigo</v>
      </c>
      <c r="F17" s="170" t="str">
        <f>IFERROR(VLOOKUP($C17,Planejamento!$D$12:$W$2000,8,FALSE),"-")</f>
        <v>Consultar Extrato de 7dias</v>
      </c>
      <c r="G17" s="157" t="str">
        <f>IFERROR(VLOOKUP($C17,Planejamento!$D$12:$W$2000,14,FALSE),"-")</f>
        <v>Finalizado</v>
      </c>
      <c r="H17" s="151" t="s">
        <v>20</v>
      </c>
      <c r="I17" s="235"/>
      <c r="J17" s="29"/>
      <c r="K17" s="78"/>
      <c r="L17" s="4"/>
    </row>
    <row r="18" spans="1:12" ht="24" customHeight="1">
      <c r="A18" s="24"/>
      <c r="B18" s="135"/>
      <c r="C18" s="81">
        <f>Planejamento!D25</f>
        <v>1013</v>
      </c>
      <c r="D18" s="167" t="str">
        <f>IFERROR(VLOOKUP($C18,Planejamento!$D$12:$W$2000,2,FALSE),"-")</f>
        <v>C1 (Ficha do Cliente)</v>
      </c>
      <c r="E18" s="167" t="str">
        <f>IFERROR(VLOOKUP($C18,Planejamento!$D$12:$W$2000,5,FALSE),"-")</f>
        <v>Extrato Antigo</v>
      </c>
      <c r="F18" s="170" t="str">
        <f>IFERROR(VLOOKUP($C18,Planejamento!$D$12:$W$2000,8,FALSE),"-")</f>
        <v>Consultar Extrato de 15 dias</v>
      </c>
      <c r="G18" s="157" t="str">
        <f>IFERROR(VLOOKUP($C18,Planejamento!$D$12:$W$2000,14,FALSE),"-")</f>
        <v>Finalizado</v>
      </c>
      <c r="H18" s="151" t="s">
        <v>20</v>
      </c>
      <c r="I18" s="235"/>
      <c r="J18" s="29"/>
      <c r="K18" s="78"/>
      <c r="L18" s="4"/>
    </row>
    <row r="19" spans="1:12" ht="24" customHeight="1">
      <c r="A19" s="24"/>
      <c r="B19" s="135"/>
      <c r="C19" s="81">
        <f>Planejamento!D26</f>
        <v>1014</v>
      </c>
      <c r="D19" s="167" t="str">
        <f>IFERROR(VLOOKUP($C19,Planejamento!$D$12:$W$2000,2,FALSE),"-")</f>
        <v>C1 (Ficha do Cliente)</v>
      </c>
      <c r="E19" s="167" t="str">
        <f>IFERROR(VLOOKUP($C19,Planejamento!$D$12:$W$2000,5,FALSE),"-")</f>
        <v>Extrato Antigo</v>
      </c>
      <c r="F19" s="170" t="str">
        <f>IFERROR(VLOOKUP($C19,Planejamento!$D$12:$W$2000,8,FALSE),"-")</f>
        <v>Consultar Extrato de 30 dias</v>
      </c>
      <c r="G19" s="157" t="str">
        <f>IFERROR(VLOOKUP($C19,Planejamento!$D$12:$W$2000,14,FALSE),"-")</f>
        <v>Finalizado</v>
      </c>
      <c r="H19" s="151" t="s">
        <v>20</v>
      </c>
      <c r="I19" s="151"/>
      <c r="J19" s="31"/>
      <c r="K19" s="78"/>
      <c r="L19" s="4"/>
    </row>
    <row r="20" spans="1:12" ht="24" customHeight="1">
      <c r="A20" s="24"/>
      <c r="B20" s="135"/>
      <c r="C20" s="81">
        <f>Planejamento!D27</f>
        <v>1015</v>
      </c>
      <c r="D20" s="167" t="str">
        <f>IFERROR(VLOOKUP($C20,Planejamento!$D$12:$W$2000,2,FALSE),"-")</f>
        <v>C1 (Ficha do Cliente)</v>
      </c>
      <c r="E20" s="167" t="str">
        <f>IFERROR(VLOOKUP($C20,Planejamento!$D$12:$W$2000,5,FALSE),"-")</f>
        <v>Extrato Antigo</v>
      </c>
      <c r="F20" s="170" t="str">
        <f>IFERROR(VLOOKUP($C20,Planejamento!$D$12:$W$2000,8,FALSE),"-")</f>
        <v>Consultar Extrato de 45 dias</v>
      </c>
      <c r="G20" s="157" t="str">
        <f>IFERROR(VLOOKUP($C20,Planejamento!$D$12:$W$2000,14,FALSE),"-")</f>
        <v>Finalizado</v>
      </c>
      <c r="H20" s="151" t="s">
        <v>20</v>
      </c>
      <c r="I20" s="235"/>
      <c r="J20" s="32"/>
      <c r="K20" s="78"/>
      <c r="L20" s="4"/>
    </row>
    <row r="21" spans="1:12" ht="24" customHeight="1">
      <c r="A21" s="24"/>
      <c r="B21" s="135"/>
      <c r="C21" s="81">
        <f>Planejamento!D28</f>
        <v>1016</v>
      </c>
      <c r="D21" s="167" t="str">
        <f>IFERROR(VLOOKUP($C21,Planejamento!$D$12:$W$2000,2,FALSE),"-")</f>
        <v>C1 (Ficha do Cliente)</v>
      </c>
      <c r="E21" s="167" t="str">
        <f>IFERROR(VLOOKUP($C21,Planejamento!$D$12:$W$2000,5,FALSE),"-")</f>
        <v>Extrato Antigo</v>
      </c>
      <c r="F21" s="170" t="str">
        <f>IFERROR(VLOOKUP($C21,Planejamento!$D$12:$W$2000,8,FALSE),"-")</f>
        <v>Consultar Extrato de 90 dias</v>
      </c>
      <c r="G21" s="157" t="str">
        <f>IFERROR(VLOOKUP($C21,Planejamento!$D$12:$W$2000,14,FALSE),"-")</f>
        <v>Finalizado</v>
      </c>
      <c r="H21" s="151" t="s">
        <v>20</v>
      </c>
      <c r="I21" s="235"/>
      <c r="J21" s="29"/>
      <c r="K21" s="78"/>
      <c r="L21" s="4"/>
    </row>
    <row r="22" spans="1:12" ht="24.75" customHeight="1">
      <c r="A22" s="24"/>
      <c r="B22" s="35"/>
      <c r="C22" s="81">
        <f>Planejamento!D29</f>
        <v>1017</v>
      </c>
      <c r="D22" s="167" t="str">
        <f>IFERROR(VLOOKUP($C22,Planejamento!$D$12:$W$2000,2,FALSE),"-")</f>
        <v>C1 (Ficha do Cliente)</v>
      </c>
      <c r="E22" s="167" t="str">
        <f>IFERROR(VLOOKUP($C22,Planejamento!$D$12:$W$2000,5,FALSE),"-")</f>
        <v>Consultar Atual</v>
      </c>
      <c r="F22" s="170" t="str">
        <f>IFERROR(VLOOKUP($C22,Planejamento!$D$12:$W$2000,8,FALSE),"-")</f>
        <v>Consultar Extrato Mês Atual</v>
      </c>
      <c r="G22" s="157" t="str">
        <f>IFERROR(VLOOKUP($C22,Planejamento!$D$12:$W$2000,14,FALSE),"-")</f>
        <v>Finalizado</v>
      </c>
      <c r="H22" s="151" t="s">
        <v>20</v>
      </c>
      <c r="I22" s="235"/>
      <c r="J22" s="29"/>
      <c r="K22" s="78"/>
      <c r="L22" s="4"/>
    </row>
    <row r="23" spans="1:12" ht="24.75" customHeight="1">
      <c r="A23" s="24"/>
      <c r="B23" s="35"/>
      <c r="C23" s="81">
        <f>Planejamento!D30</f>
        <v>1018</v>
      </c>
      <c r="D23" s="167" t="str">
        <f>IFERROR(VLOOKUP($C23,Planejamento!$D$12:$W$2000,2,FALSE),"-")</f>
        <v>Pacote de Serviços</v>
      </c>
      <c r="E23" s="167" t="str">
        <f>IFERROR(VLOOKUP($C23,Planejamento!$D$12:$W$2000,5,FALSE),"-")</f>
        <v>Contratação</v>
      </c>
      <c r="F23" s="170" t="str">
        <f>IFERROR(VLOOKUP($C23,Planejamento!$D$12:$W$2000,8,FALSE),"-")</f>
        <v xml:space="preserve">Realizar o processo de contratação </v>
      </c>
      <c r="G23" s="157" t="str">
        <f>IFERROR(VLOOKUP($C23,Planejamento!$D$12:$W$2000,14,FALSE),"-")</f>
        <v>Finalizado</v>
      </c>
      <c r="H23" s="151" t="s">
        <v>20</v>
      </c>
      <c r="I23" s="235"/>
      <c r="J23" s="29"/>
      <c r="K23" s="78"/>
      <c r="L23" s="4"/>
    </row>
    <row r="24" spans="1:12" ht="24.75" customHeight="1">
      <c r="A24" s="24"/>
      <c r="B24" s="35"/>
      <c r="C24" s="81">
        <f>Planejamento!D31</f>
        <v>1019</v>
      </c>
      <c r="D24" s="167" t="str">
        <f>IFERROR(VLOOKUP($C24,Planejamento!$D$12:$W$2000,2,FALSE),"-")</f>
        <v>Pacote de Serviços</v>
      </c>
      <c r="E24" s="167" t="str">
        <f>IFERROR(VLOOKUP($C24,Planejamento!$D$12:$W$2000,5,FALSE),"-")</f>
        <v>Alteração</v>
      </c>
      <c r="F24" s="170" t="str">
        <f>IFERROR(VLOOKUP($C24,Planejamento!$D$12:$W$2000,8,FALSE),"-")</f>
        <v xml:space="preserve">Realizar o processo de alteração </v>
      </c>
      <c r="G24" s="157" t="str">
        <f>IFERROR(VLOOKUP($C24,Planejamento!$D$12:$W$2000,14,FALSE),"-")</f>
        <v>Finalizado</v>
      </c>
      <c r="H24" s="151" t="s">
        <v>20</v>
      </c>
      <c r="I24" s="235"/>
      <c r="J24" s="29"/>
      <c r="K24" s="78"/>
      <c r="L24" s="4"/>
    </row>
    <row r="25" spans="1:12" ht="24.75" customHeight="1">
      <c r="A25" s="24"/>
      <c r="B25" s="35"/>
      <c r="C25" s="81">
        <f>Planejamento!D32</f>
        <v>1020</v>
      </c>
      <c r="D25" s="167" t="str">
        <f>IFERROR(VLOOKUP($C25,Planejamento!$D$12:$W$2000,2,FALSE),"-")</f>
        <v>C1 (Ficha do Cliente)</v>
      </c>
      <c r="E25" s="167" t="str">
        <f>IFERROR(VLOOKUP($C25,Planejamento!$D$12:$W$2000,5,FALSE),"-")</f>
        <v>Consultar Extrato de Serviço</v>
      </c>
      <c r="F25" s="170" t="str">
        <f>IFERROR(VLOOKUP($C25,Planejamento!$D$12:$W$2000,8,FALSE),"-")</f>
        <v>Consultar Extrato de Serviço</v>
      </c>
      <c r="G25" s="157" t="str">
        <f>IFERROR(VLOOKUP($C25,Planejamento!$D$12:$W$2000,14,FALSE),"-")</f>
        <v>Finalizado</v>
      </c>
      <c r="H25" s="151" t="s">
        <v>20</v>
      </c>
      <c r="I25" s="235"/>
      <c r="J25" s="29"/>
      <c r="K25" s="78"/>
      <c r="L25" s="4"/>
    </row>
    <row r="26" spans="1:12" ht="24.75" customHeight="1">
      <c r="A26" s="24"/>
      <c r="B26" s="35"/>
      <c r="C26" s="81">
        <f>Planejamento!D33</f>
        <v>1021</v>
      </c>
      <c r="D26" s="167" t="str">
        <f>IFERROR(VLOOKUP($C26,Planejamento!$D$12:$W$2000,2,FALSE),"-")</f>
        <v>Pacote de Serviços</v>
      </c>
      <c r="E26" s="167" t="str">
        <f>IFERROR(VLOOKUP($C26,Planejamento!$D$12:$W$2000,5,FALSE),"-")</f>
        <v>Pacotes Disponíveis</v>
      </c>
      <c r="F26" s="170" t="str">
        <f>IFERROR(VLOOKUP($C26,Planejamento!$D$12:$W$2000,8,FALSE),"-")</f>
        <v>Consultar Pacotes Disponíveis</v>
      </c>
      <c r="G26" s="157" t="str">
        <f>IFERROR(VLOOKUP($C26,Planejamento!$D$12:$W$2000,14,FALSE),"-")</f>
        <v>Finalizado</v>
      </c>
      <c r="H26" s="151" t="s">
        <v>20</v>
      </c>
      <c r="I26" s="235"/>
      <c r="J26" s="29"/>
      <c r="K26" s="78"/>
      <c r="L26" s="4"/>
    </row>
    <row r="27" spans="1:12" ht="24.75" customHeight="1">
      <c r="A27" s="24"/>
      <c r="B27" s="35"/>
      <c r="C27" s="81">
        <f>Planejamento!D34</f>
        <v>1022</v>
      </c>
      <c r="D27" s="167" t="str">
        <f>IFERROR(VLOOKUP($C27,Planejamento!$D$12:$W$2000,2,FALSE),"-")</f>
        <v>Pacote de Serviços</v>
      </c>
      <c r="E27" s="167" t="str">
        <f>IFERROR(VLOOKUP($C27,Planejamento!$D$12:$W$2000,5,FALSE),"-")</f>
        <v>Consulta</v>
      </c>
      <c r="F27" s="170" t="str">
        <f>IFERROR(VLOOKUP($C27,Planejamento!$D$12:$W$2000,8,FALSE),"-")</f>
        <v xml:space="preserve">Consultar contrato de Conta Corrente </v>
      </c>
      <c r="G27" s="157" t="str">
        <f>IFERROR(VLOOKUP($C27,Planejamento!$D$12:$W$2000,14,FALSE),"-")</f>
        <v>Cancelado</v>
      </c>
      <c r="H27" s="151" t="s">
        <v>20</v>
      </c>
      <c r="I27" s="235"/>
      <c r="J27" s="29"/>
      <c r="K27" s="78"/>
      <c r="L27" s="4"/>
    </row>
    <row r="28" spans="1:12" ht="24.75" customHeight="1">
      <c r="A28" s="24"/>
      <c r="B28" s="35"/>
      <c r="C28" s="81">
        <f>Planejamento!D35</f>
        <v>1023</v>
      </c>
      <c r="D28" s="167" t="str">
        <f>IFERROR(VLOOKUP($C28,Planejamento!$D$12:$W$2000,2,FALSE),"-")</f>
        <v>C1 (Ficha do Cliente)</v>
      </c>
      <c r="E28" s="167" t="str">
        <f>IFERROR(VLOOKUP($C28,Planejamento!$D$12:$W$2000,5,FALSE),"-")</f>
        <v>Cheque Especial</v>
      </c>
      <c r="F28" s="170" t="str">
        <f>IFERROR(VLOOKUP($C28,Planejamento!$D$12:$W$2000,8,FALSE),"-")</f>
        <v>Consultar Cheque Especial</v>
      </c>
      <c r="G28" s="157" t="str">
        <f>IFERROR(VLOOKUP($C28,Planejamento!$D$12:$W$2000,14,FALSE),"-")</f>
        <v>Finalizado</v>
      </c>
      <c r="H28" s="151" t="s">
        <v>20</v>
      </c>
      <c r="I28" s="235"/>
      <c r="J28" s="29"/>
      <c r="K28" s="78"/>
      <c r="L28" s="4"/>
    </row>
    <row r="29" spans="1:12" ht="24.75" customHeight="1">
      <c r="A29" s="24"/>
      <c r="B29" s="35"/>
      <c r="C29" s="81">
        <f>Planejamento!D36</f>
        <v>1024</v>
      </c>
      <c r="D29" s="167" t="str">
        <f>IFERROR(VLOOKUP($C29,Planejamento!$D$12:$W$2000,2,FALSE),"-")</f>
        <v>C1 (Ficha do Cliente)</v>
      </c>
      <c r="E29" s="167" t="str">
        <f>IFERROR(VLOOKUP($C29,Planejamento!$D$12:$W$2000,5,FALSE),"-")</f>
        <v>Devolvidas</v>
      </c>
      <c r="F29" s="170" t="str">
        <f>IFERROR(VLOOKUP($C29,Planejamento!$D$12:$W$2000,8,FALSE),"-")</f>
        <v>Consultar correspondencias Devolvidas</v>
      </c>
      <c r="G29" s="157" t="str">
        <f>IFERROR(VLOOKUP($C29,Planejamento!$D$12:$W$2000,14,FALSE),"-")</f>
        <v>Cancelado</v>
      </c>
      <c r="H29" s="151" t="s">
        <v>20</v>
      </c>
      <c r="I29" s="235"/>
      <c r="J29" s="29"/>
      <c r="K29" s="78"/>
      <c r="L29" s="4"/>
    </row>
    <row r="30" spans="1:12" ht="24.75" customHeight="1">
      <c r="A30" s="24"/>
      <c r="B30" s="35"/>
      <c r="C30" s="81">
        <f>Planejamento!D37</f>
        <v>1025</v>
      </c>
      <c r="D30" s="167" t="str">
        <f>IFERROR(VLOOKUP($C30,Planejamento!$D$12:$W$2000,2,FALSE),"-")</f>
        <v>C1 (Ficha do Cliente)</v>
      </c>
      <c r="E30" s="167" t="str">
        <f>IFERROR(VLOOKUP($C30,Planejamento!$D$12:$W$2000,5,FALSE),"-")</f>
        <v>Enviadas</v>
      </c>
      <c r="F30" s="170" t="str">
        <f>IFERROR(VLOOKUP($C30,Planejamento!$D$12:$W$2000,8,FALSE),"-")</f>
        <v>Consultar correspondencias Enviadas</v>
      </c>
      <c r="G30" s="157" t="str">
        <f>IFERROR(VLOOKUP($C30,Planejamento!$D$12:$W$2000,14,FALSE),"-")</f>
        <v>Pronto para Revisão</v>
      </c>
      <c r="H30" s="151" t="s">
        <v>20</v>
      </c>
      <c r="I30" s="235"/>
      <c r="J30" s="29"/>
      <c r="K30" s="78"/>
      <c r="L30" s="4"/>
    </row>
    <row r="31" spans="1:12" ht="24.75" customHeight="1">
      <c r="A31" s="24"/>
      <c r="B31" s="35"/>
      <c r="C31" s="81">
        <f>Planejamento!D38</f>
        <v>1259</v>
      </c>
      <c r="D31" s="167" t="str">
        <f>IFERROR(VLOOKUP($C31,Planejamento!$D$12:$W$2000,2,FALSE),"-")</f>
        <v>C1 (Ficha do Cliente)</v>
      </c>
      <c r="E31" s="167" t="str">
        <f>IFERROR(VLOOKUP($C31,Planejamento!$D$12:$W$2000,5,FALSE),"-")</f>
        <v>Enviadas</v>
      </c>
      <c r="F31" s="170" t="str">
        <f>IFERROR(VLOOKUP($C31,Planejamento!$D$12:$W$2000,8,FALSE),"-")</f>
        <v>Consultar Cartão em Gravação em Correspondências</v>
      </c>
      <c r="G31" s="157" t="str">
        <f>IFERROR(VLOOKUP($C31,Planejamento!$D$12:$W$2000,14,FALSE),"-")</f>
        <v>Pronto para Revisão</v>
      </c>
      <c r="H31" s="151" t="s">
        <v>20</v>
      </c>
      <c r="I31" s="235"/>
      <c r="J31" s="29"/>
      <c r="K31" s="78"/>
      <c r="L31" s="4"/>
    </row>
    <row r="32" spans="1:12" ht="24.75" customHeight="1">
      <c r="A32" s="24"/>
      <c r="B32" s="35"/>
      <c r="C32" s="81">
        <f>Planejamento!D39</f>
        <v>1260</v>
      </c>
      <c r="D32" s="167" t="str">
        <f>IFERROR(VLOOKUP($C32,Planejamento!$D$12:$W$2000,2,FALSE),"-")</f>
        <v>C1 (Ficha do Cliente)</v>
      </c>
      <c r="E32" s="167" t="str">
        <f>IFERROR(VLOOKUP($C32,Planejamento!$D$12:$W$2000,5,FALSE),"-")</f>
        <v>Enviadas</v>
      </c>
      <c r="F32" s="170" t="str">
        <f>IFERROR(VLOOKUP($C32,Planejamento!$D$12:$W$2000,8,FALSE),"-")</f>
        <v>Consultar Cartão Enviado em Correspondências</v>
      </c>
      <c r="G32" s="157" t="str">
        <f>IFERROR(VLOOKUP($C32,Planejamento!$D$12:$W$2000,14,FALSE),"-")</f>
        <v>Pronto para Revisão</v>
      </c>
      <c r="H32" s="151" t="s">
        <v>20</v>
      </c>
      <c r="I32" s="235"/>
      <c r="J32" s="29"/>
      <c r="K32" s="78"/>
      <c r="L32" s="4"/>
    </row>
    <row r="33" spans="1:12" ht="24.75" customHeight="1">
      <c r="A33" s="24"/>
      <c r="B33" s="35"/>
      <c r="C33" s="81">
        <f>Planejamento!D40</f>
        <v>1026</v>
      </c>
      <c r="D33" s="167" t="str">
        <f>IFERROR(VLOOKUP($C33,Planejamento!$D$12:$W$2000,2,FALSE),"-")</f>
        <v>C1 (Ficha do Cliente)</v>
      </c>
      <c r="E33" s="167" t="str">
        <f>IFERROR(VLOOKUP($C33,Planejamento!$D$12:$W$2000,5,FALSE),"-")</f>
        <v>Extrato de movimentação</v>
      </c>
      <c r="F33" s="170" t="str">
        <f>IFERROR(VLOOKUP($C33,Planejamento!$D$12:$W$2000,8,FALSE),"-")</f>
        <v>Consulta Saldo Conta Max PF</v>
      </c>
      <c r="G33" s="157" t="str">
        <f>IFERROR(VLOOKUP($C33,Planejamento!$D$12:$W$2000,14,FALSE),"-")</f>
        <v>Finalizado</v>
      </c>
      <c r="H33" s="151" t="s">
        <v>20</v>
      </c>
      <c r="I33" s="235"/>
      <c r="J33" s="29"/>
      <c r="K33" s="78"/>
      <c r="L33" s="4"/>
    </row>
    <row r="34" spans="1:12" ht="24.75" customHeight="1">
      <c r="A34" s="24"/>
      <c r="B34" s="35"/>
      <c r="C34" s="81">
        <f>Planejamento!D41</f>
        <v>1027</v>
      </c>
      <c r="D34" s="167" t="str">
        <f>IFERROR(VLOOKUP($C34,Planejamento!$D$12:$W$2000,2,FALSE),"-")</f>
        <v>C1 (Ficha do Cliente)</v>
      </c>
      <c r="E34" s="167" t="str">
        <f>IFERROR(VLOOKUP($C34,Planejamento!$D$12:$W$2000,5,FALSE),"-")</f>
        <v>Consultar Faturas</v>
      </c>
      <c r="F34" s="170" t="str">
        <f>IFERROR(VLOOKUP($C34,Planejamento!$D$12:$W$2000,8,FALSE),"-")</f>
        <v>Consultar status do produto Ativo</v>
      </c>
      <c r="G34" s="157" t="str">
        <f>IFERROR(VLOOKUP($C34,Planejamento!$D$12:$W$2000,14,FALSE),"-")</f>
        <v>Finalizado</v>
      </c>
      <c r="H34" s="151" t="s">
        <v>20</v>
      </c>
      <c r="I34" s="235"/>
      <c r="J34" s="29"/>
      <c r="K34" s="78"/>
      <c r="L34" s="4"/>
    </row>
    <row r="35" spans="1:12" ht="24.75" customHeight="1">
      <c r="A35" s="24"/>
      <c r="B35" s="35"/>
      <c r="C35" s="81">
        <f>Planejamento!D42</f>
        <v>1028</v>
      </c>
      <c r="D35" s="167" t="str">
        <f>IFERROR(VLOOKUP($C35,Planejamento!$D$12:$W$2000,2,FALSE),"-")</f>
        <v>C1 (Ficha do Cliente)</v>
      </c>
      <c r="E35" s="167" t="str">
        <f>IFERROR(VLOOKUP($C35,Planejamento!$D$12:$W$2000,5,FALSE),"-")</f>
        <v>Consultar Faturas</v>
      </c>
      <c r="F35" s="170" t="str">
        <f>IFERROR(VLOOKUP($C35,Planejamento!$D$12:$W$2000,8,FALSE),"-")</f>
        <v>Consultar status do produto Inativo</v>
      </c>
      <c r="G35" s="157" t="str">
        <f>IFERROR(VLOOKUP($C35,Planejamento!$D$12:$W$2000,14,FALSE),"-")</f>
        <v>Finalizado</v>
      </c>
      <c r="H35" s="151" t="s">
        <v>20</v>
      </c>
      <c r="I35" s="235"/>
      <c r="J35" s="29"/>
      <c r="K35" s="78"/>
      <c r="L35" s="4"/>
    </row>
    <row r="36" spans="1:12" ht="24.75" customHeight="1">
      <c r="A36" s="24"/>
      <c r="B36" s="35"/>
      <c r="C36" s="81">
        <f>Planejamento!D43</f>
        <v>1029</v>
      </c>
      <c r="D36" s="167" t="str">
        <f>IFERROR(VLOOKUP($C36,Planejamento!$D$12:$W$2000,2,FALSE),"-")</f>
        <v>C1 (Ficha do Cliente)</v>
      </c>
      <c r="E36" s="167" t="str">
        <f>IFERROR(VLOOKUP($C36,Planejamento!$D$12:$W$2000,5,FALSE),"-")</f>
        <v>Consultar Função Crédito</v>
      </c>
      <c r="F36" s="170" t="str">
        <f>IFERROR(VLOOKUP($C36,Planejamento!$D$12:$W$2000,8,FALSE),"-")</f>
        <v>Realizar a consulta para cartão multiplo/credito</v>
      </c>
      <c r="G36" s="157" t="str">
        <f>IFERROR(VLOOKUP($C36,Planejamento!$D$12:$W$2000,14,FALSE),"-")</f>
        <v>Finalizado</v>
      </c>
      <c r="H36" s="151" t="s">
        <v>20</v>
      </c>
      <c r="I36" s="235"/>
      <c r="J36" s="29"/>
      <c r="K36" s="78"/>
      <c r="L36" s="4"/>
    </row>
    <row r="37" spans="1:12" ht="24.75" customHeight="1">
      <c r="A37" s="24"/>
      <c r="B37" s="35"/>
      <c r="C37" s="81">
        <f>Planejamento!D44</f>
        <v>1030</v>
      </c>
      <c r="D37" s="167" t="str">
        <f>IFERROR(VLOOKUP($C37,Planejamento!$D$12:$W$2000,2,FALSE),"-")</f>
        <v>C1 (Ficha do Cliente)</v>
      </c>
      <c r="E37" s="167" t="str">
        <f>IFERROR(VLOOKUP($C37,Planejamento!$D$12:$W$2000,5,FALSE),"-")</f>
        <v>Cartão de Débito</v>
      </c>
      <c r="F37" s="170" t="str">
        <f>IFERROR(VLOOKUP($C37,Planejamento!$D$12:$W$2000,8,FALSE),"-")</f>
        <v>Realizar uma consulta de um cartão de debito</v>
      </c>
      <c r="G37" s="157" t="str">
        <f>IFERROR(VLOOKUP($C37,Planejamento!$D$12:$W$2000,14,FALSE),"-")</f>
        <v>Finalizado</v>
      </c>
      <c r="H37" s="151" t="s">
        <v>20</v>
      </c>
      <c r="I37" s="235"/>
      <c r="J37" s="29"/>
      <c r="K37" s="78"/>
      <c r="L37" s="4"/>
    </row>
    <row r="38" spans="1:12" ht="24.75" customHeight="1">
      <c r="A38" s="24"/>
      <c r="B38" s="35"/>
      <c r="C38" s="81">
        <f>Planejamento!D45</f>
        <v>1031</v>
      </c>
      <c r="D38" s="167" t="str">
        <f>IFERROR(VLOOKUP($C38,Planejamento!$D$12:$W$2000,2,FALSE),"-")</f>
        <v>C1 (Ficha do Cliente)</v>
      </c>
      <c r="E38" s="167" t="str">
        <f>IFERROR(VLOOKUP($C38,Planejamento!$D$12:$W$2000,5,FALSE),"-")</f>
        <v>Consultar Faturas</v>
      </c>
      <c r="F38" s="170" t="str">
        <f>IFERROR(VLOOKUP($C38,Planejamento!$D$12:$W$2000,8,FALSE),"-")</f>
        <v>Consultar Fatura Fechada e Detalhada</v>
      </c>
      <c r="G38" s="157" t="str">
        <f>IFERROR(VLOOKUP($C38,Planejamento!$D$12:$W$2000,14,FALSE),"-")</f>
        <v>Finalizado</v>
      </c>
      <c r="H38" s="151" t="s">
        <v>20</v>
      </c>
      <c r="I38" s="235"/>
      <c r="J38" s="29"/>
      <c r="K38" s="78"/>
      <c r="L38" s="4"/>
    </row>
    <row r="39" spans="1:12" ht="24.75" customHeight="1">
      <c r="A39" s="24"/>
      <c r="B39" s="35"/>
      <c r="C39" s="81">
        <f>Planejamento!D46</f>
        <v>1032</v>
      </c>
      <c r="D39" s="167" t="str">
        <f>IFERROR(VLOOKUP($C39,Planejamento!$D$12:$W$2000,2,FALSE),"-")</f>
        <v>C1 (Ficha do Cliente)</v>
      </c>
      <c r="E39" s="167" t="str">
        <f>IFERROR(VLOOKUP($C39,Planejamento!$D$12:$W$2000,5,FALSE),"-")</f>
        <v>Consultar Faturas</v>
      </c>
      <c r="F39" s="170" t="str">
        <f>IFERROR(VLOOKUP($C39,Planejamento!$D$12:$W$2000,8,FALSE),"-")</f>
        <v>Consultar Fatura Fechada e Resumida</v>
      </c>
      <c r="G39" s="157" t="str">
        <f>IFERROR(VLOOKUP($C39,Planejamento!$D$12:$W$2000,14,FALSE),"-")</f>
        <v>Finalizado</v>
      </c>
      <c r="H39" s="151" t="s">
        <v>20</v>
      </c>
      <c r="I39" s="235"/>
      <c r="J39" s="29"/>
      <c r="K39" s="78"/>
      <c r="L39" s="4"/>
    </row>
    <row r="40" spans="1:12" ht="24.75" customHeight="1">
      <c r="A40" s="24"/>
      <c r="B40" s="35"/>
      <c r="C40" s="81">
        <f>Planejamento!D47</f>
        <v>1033</v>
      </c>
      <c r="D40" s="167" t="str">
        <f>IFERROR(VLOOKUP($C40,Planejamento!$D$12:$W$2000,2,FALSE),"-")</f>
        <v>C1 (Ficha do Cliente)</v>
      </c>
      <c r="E40" s="167" t="str">
        <f>IFERROR(VLOOKUP($C40,Planejamento!$D$12:$W$2000,5,FALSE),"-")</f>
        <v>Consultar Faturas</v>
      </c>
      <c r="F40" s="170" t="str">
        <f>IFERROR(VLOOKUP($C40,Planejamento!$D$12:$W$2000,8,FALSE),"-")</f>
        <v>Consultar Fatura em aberto</v>
      </c>
      <c r="G40" s="157" t="str">
        <f>IFERROR(VLOOKUP($C40,Planejamento!$D$12:$W$2000,14,FALSE),"-")</f>
        <v>Finalizado</v>
      </c>
      <c r="H40" s="151" t="s">
        <v>20</v>
      </c>
      <c r="I40" s="235"/>
      <c r="J40" s="29"/>
      <c r="K40" s="78"/>
      <c r="L40" s="4"/>
    </row>
    <row r="41" spans="1:12" ht="24.75" customHeight="1">
      <c r="A41" s="24"/>
      <c r="B41" s="35"/>
      <c r="C41" s="81">
        <f>Planejamento!D48</f>
        <v>1034</v>
      </c>
      <c r="D41" s="167" t="str">
        <f>IFERROR(VLOOKUP($C41,Planejamento!$D$12:$W$2000,2,FALSE),"-")</f>
        <v>Cartões</v>
      </c>
      <c r="E41" s="167" t="str">
        <f>IFERROR(VLOOKUP($C41,Planejamento!$D$12:$W$2000,5,FALSE),"-")</f>
        <v>Cadastro</v>
      </c>
      <c r="F41" s="170" t="str">
        <f>IFERROR(VLOOKUP($C41,Planejamento!$D$12:$W$2000,8,FALSE),"-")</f>
        <v>Inserir email Pessoal para Recebimento da Fatura</v>
      </c>
      <c r="G41" s="157" t="str">
        <f>IFERROR(VLOOKUP($C41,Planejamento!$D$12:$W$2000,14,FALSE),"-")</f>
        <v>Finalizado</v>
      </c>
      <c r="H41" s="151" t="s">
        <v>20</v>
      </c>
      <c r="I41" s="235"/>
      <c r="J41" s="29"/>
      <c r="K41" s="78"/>
      <c r="L41" s="4"/>
    </row>
    <row r="42" spans="1:12" ht="24.75" customHeight="1">
      <c r="A42" s="24"/>
      <c r="B42" s="35"/>
      <c r="C42" s="81">
        <f>Planejamento!D49</f>
        <v>1035</v>
      </c>
      <c r="D42" s="167" t="str">
        <f>IFERROR(VLOOKUP($C42,Planejamento!$D$12:$W$2000,2,FALSE),"-")</f>
        <v>Cartões</v>
      </c>
      <c r="E42" s="167" t="str">
        <f>IFERROR(VLOOKUP($C42,Planejamento!$D$12:$W$2000,5,FALSE),"-")</f>
        <v>Cadastro</v>
      </c>
      <c r="F42" s="170" t="str">
        <f>IFERROR(VLOOKUP($C42,Planejamento!$D$12:$W$2000,8,FALSE),"-")</f>
        <v>Inserir email Comercial para Recebimento da Fatura</v>
      </c>
      <c r="G42" s="157" t="str">
        <f>IFERROR(VLOOKUP($C42,Planejamento!$D$12:$W$2000,14,FALSE),"-")</f>
        <v>Finalizado</v>
      </c>
      <c r="H42" s="151" t="s">
        <v>20</v>
      </c>
      <c r="I42" s="235"/>
      <c r="J42" s="29"/>
      <c r="K42" s="78"/>
      <c r="L42" s="4"/>
    </row>
    <row r="43" spans="1:12" ht="24.75" customHeight="1">
      <c r="A43" s="24"/>
      <c r="B43" s="35"/>
      <c r="C43" s="81">
        <f>Planejamento!D50</f>
        <v>1036</v>
      </c>
      <c r="D43" s="167" t="str">
        <f>IFERROR(VLOOKUP($C43,Planejamento!$D$12:$W$2000,2,FALSE),"-")</f>
        <v>Cartões</v>
      </c>
      <c r="E43" s="167" t="str">
        <f>IFERROR(VLOOKUP($C43,Planejamento!$D$12:$W$2000,5,FALSE),"-")</f>
        <v>Cadastro</v>
      </c>
      <c r="F43" s="170" t="str">
        <f>IFERROR(VLOOKUP($C43,Planejamento!$D$12:$W$2000,8,FALSE),"-")</f>
        <v>Excluir email existente para Recebimento da Fatura</v>
      </c>
      <c r="G43" s="157" t="str">
        <f>IFERROR(VLOOKUP($C43,Planejamento!$D$12:$W$2000,14,FALSE),"-")</f>
        <v>Finalizado</v>
      </c>
      <c r="H43" s="151" t="s">
        <v>20</v>
      </c>
      <c r="I43" s="235"/>
      <c r="J43" s="29"/>
      <c r="K43" s="78"/>
      <c r="L43" s="4"/>
    </row>
    <row r="44" spans="1:12" ht="24.75" customHeight="1">
      <c r="A44" s="24"/>
      <c r="B44" s="35"/>
      <c r="C44" s="81">
        <f>Planejamento!D51</f>
        <v>1037</v>
      </c>
      <c r="D44" s="167" t="str">
        <f>IFERROR(VLOOKUP($C44,Planejamento!$D$12:$W$2000,2,FALSE),"-")</f>
        <v>C1 (Ficha do Cliente)</v>
      </c>
      <c r="E44" s="167" t="str">
        <f>IFERROR(VLOOKUP($C44,Planejamento!$D$12:$W$2000,5,FALSE),"-")</f>
        <v>Fatura por e-mail</v>
      </c>
      <c r="F44" s="170" t="str">
        <f>IFERROR(VLOOKUP($C44,Planejamento!$D$12:$W$2000,8,FALSE),"-")</f>
        <v>Validar envio da Fatura por Email</v>
      </c>
      <c r="G44" s="157" t="str">
        <f>IFERROR(VLOOKUP($C44,Planejamento!$D$12:$W$2000,14,FALSE),"-")</f>
        <v>Cancelado</v>
      </c>
      <c r="H44" s="151" t="s">
        <v>20</v>
      </c>
      <c r="I44" s="235"/>
      <c r="J44" s="29"/>
      <c r="K44" s="78"/>
      <c r="L44" s="4"/>
    </row>
    <row r="45" spans="1:12" ht="24.75" customHeight="1">
      <c r="A45" s="24"/>
      <c r="B45" s="35"/>
      <c r="C45" s="81">
        <f>Planejamento!D52</f>
        <v>1038</v>
      </c>
      <c r="D45" s="167" t="str">
        <f>IFERROR(VLOOKUP($C45,Planejamento!$D$12:$W$2000,2,FALSE),"-")</f>
        <v>Cartões</v>
      </c>
      <c r="E45" s="167" t="str">
        <f>IFERROR(VLOOKUP($C45,Planejamento!$D$12:$W$2000,5,FALSE),"-")</f>
        <v>Cadastro</v>
      </c>
      <c r="F45" s="170" t="str">
        <f>IFERROR(VLOOKUP($C45,Planejamento!$D$12:$W$2000,8,FALSE),"-")</f>
        <v>Realizar o cadastro de uma fatura digital</v>
      </c>
      <c r="G45" s="157" t="str">
        <f>IFERROR(VLOOKUP($C45,Planejamento!$D$12:$W$2000,14,FALSE),"-")</f>
        <v>Cancelado</v>
      </c>
      <c r="H45" s="151" t="s">
        <v>20</v>
      </c>
      <c r="I45" s="151"/>
      <c r="J45" s="164"/>
      <c r="K45" s="78"/>
      <c r="L45" s="4"/>
    </row>
    <row r="46" spans="1:12" ht="24.75" customHeight="1">
      <c r="A46" s="24"/>
      <c r="B46" s="35"/>
      <c r="C46" s="81">
        <f>Planejamento!D53</f>
        <v>1039</v>
      </c>
      <c r="D46" s="167" t="str">
        <f>IFERROR(VLOOKUP($C46,Planejamento!$D$12:$W$2000,2,FALSE),"-")</f>
        <v>Cartões</v>
      </c>
      <c r="E46" s="167" t="str">
        <f>IFERROR(VLOOKUP($C46,Planejamento!$D$12:$W$2000,5,FALSE),"-")</f>
        <v>Contratação de Cartão</v>
      </c>
      <c r="F46" s="170" t="str">
        <f>IFERROR(VLOOKUP($C46,Planejamento!$D$12:$W$2000,8,FALSE),"-")</f>
        <v>Realizar a contratação de um novo cartão sem a opção débito automático</v>
      </c>
      <c r="G46" s="157" t="str">
        <f>IFERROR(VLOOKUP($C46,Planejamento!$D$12:$W$2000,14,FALSE),"-")</f>
        <v>Pronto para Revisão</v>
      </c>
      <c r="H46" s="151" t="s">
        <v>20</v>
      </c>
      <c r="I46" s="235"/>
      <c r="J46" s="29"/>
      <c r="K46" s="78"/>
      <c r="L46" s="4"/>
    </row>
    <row r="47" spans="1:12" ht="24.75" customHeight="1">
      <c r="A47" s="24"/>
      <c r="B47" s="35"/>
      <c r="C47" s="81">
        <f>Planejamento!D54</f>
        <v>1040</v>
      </c>
      <c r="D47" s="167" t="str">
        <f>IFERROR(VLOOKUP($C47,Planejamento!$D$12:$W$2000,2,FALSE),"-")</f>
        <v>Cartões</v>
      </c>
      <c r="E47" s="167" t="str">
        <f>IFERROR(VLOOKUP($C47,Planejamento!$D$12:$W$2000,5,FALSE),"-")</f>
        <v>Consulta de Cartão</v>
      </c>
      <c r="F47" s="170" t="str">
        <f>IFERROR(VLOOKUP($C47,Planejamento!$D$12:$W$2000,8,FALSE),"-")</f>
        <v>Validar que é apresentada a mensagem 'Limite solicitado é maior que o aprovado' ao realizar uma contratação de cartão de crédito.</v>
      </c>
      <c r="G47" s="157" t="str">
        <f>IFERROR(VLOOKUP($C47,Planejamento!$D$12:$W$2000,14,FALSE),"-")</f>
        <v>Finalizado</v>
      </c>
      <c r="H47" s="151" t="s">
        <v>20</v>
      </c>
      <c r="I47" s="235"/>
      <c r="J47" s="29"/>
      <c r="K47" s="78"/>
      <c r="L47" s="4"/>
    </row>
    <row r="48" spans="1:12" ht="24.75" customHeight="1">
      <c r="A48" s="24"/>
      <c r="B48" s="35"/>
      <c r="C48" s="81">
        <f>Planejamento!D55</f>
        <v>1041</v>
      </c>
      <c r="D48" s="167" t="str">
        <f>IFERROR(VLOOKUP($C48,Planejamento!$D$12:$W$2000,2,FALSE),"-")</f>
        <v>Cartões</v>
      </c>
      <c r="E48" s="167" t="str">
        <f>IFERROR(VLOOKUP($C48,Planejamento!$D$12:$W$2000,5,FALSE),"-")</f>
        <v>Consulta de Cartão</v>
      </c>
      <c r="F48" s="170" t="str">
        <f>IFERROR(VLOOKUP($C48,Planejamento!$D$12:$W$2000,8,FALSE),"-")</f>
        <v>Validar que é apresentada a mensagem 'Limite inferior ao valor mínimo' ao realizar uma contratação de cartão de crédito.</v>
      </c>
      <c r="G48" s="157" t="str">
        <f>IFERROR(VLOOKUP($C48,Planejamento!$D$12:$W$2000,14,FALSE),"-")</f>
        <v>Finalizado</v>
      </c>
      <c r="H48" s="151" t="s">
        <v>20</v>
      </c>
      <c r="I48" s="235"/>
      <c r="J48" s="29"/>
      <c r="K48" s="78"/>
      <c r="L48" s="4"/>
    </row>
    <row r="49" spans="1:12" ht="24.75" customHeight="1">
      <c r="A49" s="24"/>
      <c r="B49" s="35"/>
      <c r="C49" s="81">
        <f>Planejamento!D56</f>
        <v>1042</v>
      </c>
      <c r="D49" s="167" t="str">
        <f>IFERROR(VLOOKUP($C49,Planejamento!$D$12:$W$2000,2,FALSE),"-")</f>
        <v>Cartões</v>
      </c>
      <c r="E49" s="167" t="str">
        <f>IFERROR(VLOOKUP($C49,Planejamento!$D$12:$W$2000,5,FALSE),"-")</f>
        <v>Contratação de Cartão</v>
      </c>
      <c r="F49" s="170" t="str">
        <f>IFERROR(VLOOKUP($C49,Planejamento!$D$12:$W$2000,8,FALSE),"-")</f>
        <v>Transformar Cartão de Crédito Alterando Limite Total</v>
      </c>
      <c r="G49" s="157" t="str">
        <f>IFERROR(VLOOKUP($C49,Planejamento!$D$12:$W$2000,14,FALSE),"-")</f>
        <v>Finalizado</v>
      </c>
      <c r="H49" s="151" t="s">
        <v>20</v>
      </c>
      <c r="I49" s="235"/>
      <c r="J49" s="29"/>
      <c r="K49" s="78"/>
      <c r="L49" s="4"/>
    </row>
    <row r="50" spans="1:12" ht="24.75" customHeight="1">
      <c r="A50" s="24"/>
      <c r="B50" s="35"/>
      <c r="C50" s="81">
        <f>Planejamento!D57</f>
        <v>1043</v>
      </c>
      <c r="D50" s="167" t="str">
        <f>IFERROR(VLOOKUP($C50,Planejamento!$D$12:$W$2000,2,FALSE),"-")</f>
        <v>C1 (Ficha do Cliente)</v>
      </c>
      <c r="E50" s="167" t="str">
        <f>IFERROR(VLOOKUP($C50,Planejamento!$D$12:$W$2000,5,FALSE),"-")</f>
        <v>Consulta</v>
      </c>
      <c r="F50" s="170" t="str">
        <f>IFERROR(VLOOKUP($C50,Planejamento!$D$12:$W$2000,8,FALSE),"-")</f>
        <v>Realizar a consulta de limite do cartao total</v>
      </c>
      <c r="G50" s="157" t="str">
        <f>IFERROR(VLOOKUP($C50,Planejamento!$D$12:$W$2000,14,FALSE),"-")</f>
        <v>Finalizado</v>
      </c>
      <c r="H50" s="151" t="s">
        <v>20</v>
      </c>
      <c r="I50" s="235"/>
      <c r="J50" s="29"/>
      <c r="K50" s="78"/>
      <c r="L50" s="4"/>
    </row>
    <row r="51" spans="1:12" ht="24.75" customHeight="1">
      <c r="A51" s="24"/>
      <c r="B51" s="35"/>
      <c r="C51" s="81">
        <f>Planejamento!D58</f>
        <v>1044</v>
      </c>
      <c r="D51" s="167" t="str">
        <f>IFERROR(VLOOKUP($C51,Planejamento!$D$12:$W$2000,2,FALSE),"-")</f>
        <v>C1 (Ficha do Cliente)</v>
      </c>
      <c r="E51" s="167" t="str">
        <f>IFERROR(VLOOKUP($C51,Planejamento!$D$12:$W$2000,5,FALSE),"-")</f>
        <v>Consulta</v>
      </c>
      <c r="F51" s="170" t="str">
        <f>IFERROR(VLOOKUP($C51,Planejamento!$D$12:$W$2000,8,FALSE),"-")</f>
        <v>Realizar a consulta de limite do cartao disponivel</v>
      </c>
      <c r="G51" s="157" t="str">
        <f>IFERROR(VLOOKUP($C51,Planejamento!$D$12:$W$2000,14,FALSE),"-")</f>
        <v>Finalizado</v>
      </c>
      <c r="H51" s="151" t="s">
        <v>20</v>
      </c>
      <c r="I51" s="235"/>
      <c r="J51" s="29"/>
      <c r="K51" s="78"/>
      <c r="L51" s="4"/>
    </row>
    <row r="52" spans="1:12" ht="24.75" customHeight="1">
      <c r="A52" s="24"/>
      <c r="B52" s="35"/>
      <c r="C52" s="81">
        <f>Planejamento!D59</f>
        <v>1045</v>
      </c>
      <c r="D52" s="167" t="str">
        <f>IFERROR(VLOOKUP($C52,Planejamento!$D$12:$W$2000,2,FALSE),"-")</f>
        <v>Cartões</v>
      </c>
      <c r="E52" s="167" t="str">
        <f>IFERROR(VLOOKUP($C52,Planejamento!$D$12:$W$2000,5,FALSE),"-")</f>
        <v>Cadastro</v>
      </c>
      <c r="F52" s="170" t="str">
        <f>IFERROR(VLOOKUP($C52,Planejamento!$D$12:$W$2000,8,FALSE),"-")</f>
        <v>Realizar o cadastro de uma fatura por email</v>
      </c>
      <c r="G52" s="157" t="str">
        <f>IFERROR(VLOOKUP($C52,Planejamento!$D$12:$W$2000,14,FALSE),"-")</f>
        <v>Finalizado</v>
      </c>
      <c r="H52" s="151" t="s">
        <v>20</v>
      </c>
      <c r="I52" s="235"/>
      <c r="J52" s="29"/>
      <c r="K52" s="78"/>
      <c r="L52" s="4"/>
    </row>
    <row r="53" spans="1:12" ht="24.75" customHeight="1">
      <c r="A53" s="24"/>
      <c r="B53" s="35"/>
      <c r="C53" s="81">
        <f>Planejamento!D60</f>
        <v>1046</v>
      </c>
      <c r="D53" s="167" t="str">
        <f>IFERROR(VLOOKUP($C53,Planejamento!$D$12:$W$2000,2,FALSE),"-")</f>
        <v>C1 (Ficha do Cliente)</v>
      </c>
      <c r="E53" s="167" t="str">
        <f>IFERROR(VLOOKUP($C53,Planejamento!$D$12:$W$2000,5,FALSE),"-")</f>
        <v>Consultar Contrato</v>
      </c>
      <c r="F53" s="170" t="str">
        <f>IFERROR(VLOOKUP($C53,Planejamento!$D$12:$W$2000,8,FALSE),"-")</f>
        <v>Realizar a consulta de contrato na pasta digital</v>
      </c>
      <c r="G53" s="157" t="str">
        <f>IFERROR(VLOOKUP($C53,Planejamento!$D$12:$W$2000,14,FALSE),"-")</f>
        <v>Finalizado</v>
      </c>
      <c r="H53" s="151" t="s">
        <v>20</v>
      </c>
      <c r="I53" s="235"/>
      <c r="J53" s="29"/>
      <c r="K53" s="78"/>
      <c r="L53" s="4"/>
    </row>
    <row r="54" spans="1:12" ht="24.75" customHeight="1">
      <c r="A54" s="24"/>
      <c r="B54" s="35"/>
      <c r="C54" s="81">
        <f>Planejamento!D61</f>
        <v>1047</v>
      </c>
      <c r="D54" s="167" t="str">
        <f>IFERROR(VLOOKUP($C54,Planejamento!$D$12:$W$2000,2,FALSE),"-")</f>
        <v>C1 (Ficha do Cliente)</v>
      </c>
      <c r="E54" s="167" t="str">
        <f>IFERROR(VLOOKUP($C54,Planejamento!$D$12:$W$2000,5,FALSE),"-")</f>
        <v>Perfis</v>
      </c>
      <c r="F54" s="170" t="str">
        <f>IFERROR(VLOOKUP($C54,Planejamento!$D$12:$W$2000,8,FALSE),"-")</f>
        <v>Realizar o acesso com todos os perfils</v>
      </c>
      <c r="G54" s="157" t="str">
        <f>IFERROR(VLOOKUP($C54,Planejamento!$D$12:$W$2000,14,FALSE),"-")</f>
        <v>Pronto para Revisão</v>
      </c>
      <c r="H54" s="151" t="s">
        <v>20</v>
      </c>
      <c r="I54" s="235"/>
      <c r="J54" s="29"/>
      <c r="K54" s="78"/>
      <c r="L54" s="4"/>
    </row>
    <row r="55" spans="1:12" ht="24.75" customHeight="1">
      <c r="A55" s="24"/>
      <c r="B55" s="35"/>
      <c r="C55" s="81">
        <f>Planejamento!D62</f>
        <v>1048</v>
      </c>
      <c r="D55" s="167" t="str">
        <f>IFERROR(VLOOKUP($C55,Planejamento!$D$12:$W$2000,2,FALSE),"-")</f>
        <v>Cartões</v>
      </c>
      <c r="E55" s="167" t="str">
        <f>IFERROR(VLOOKUP($C55,Planejamento!$D$12:$W$2000,5,FALSE),"-")</f>
        <v>Consulta de Cartão</v>
      </c>
      <c r="F55" s="170" t="str">
        <f>IFERROR(VLOOKUP($C55,Planejamento!$D$12:$W$2000,8,FALSE),"-")</f>
        <v>Visualizar os cartoes disponiveis - multiplos</v>
      </c>
      <c r="G55" s="157" t="str">
        <f>IFERROR(VLOOKUP($C55,Planejamento!$D$12:$W$2000,14,FALSE),"-")</f>
        <v>Finalizado</v>
      </c>
      <c r="H55" s="151" t="s">
        <v>20</v>
      </c>
      <c r="I55" s="235"/>
      <c r="J55" s="29"/>
      <c r="K55" s="78"/>
      <c r="L55" s="4"/>
    </row>
    <row r="56" spans="1:12" ht="24.75" customHeight="1">
      <c r="A56" s="24"/>
      <c r="B56" s="35"/>
      <c r="C56" s="81">
        <f>Planejamento!D63</f>
        <v>1049</v>
      </c>
      <c r="D56" s="167" t="str">
        <f>IFERROR(VLOOKUP($C56,Planejamento!$D$12:$W$2000,2,FALSE),"-")</f>
        <v>Cartões</v>
      </c>
      <c r="E56" s="167" t="str">
        <f>IFERROR(VLOOKUP($C56,Planejamento!$D$12:$W$2000,5,FALSE),"-")</f>
        <v>Organização de Cartões</v>
      </c>
      <c r="F56" s="170" t="str">
        <f>IFERROR(VLOOKUP($C56,Planejamento!$D$12:$W$2000,8,FALSE),"-")</f>
        <v>Visualizar os cartoes disponiveis -  só debito</v>
      </c>
      <c r="G56" s="157" t="str">
        <f>IFERROR(VLOOKUP($C56,Planejamento!$D$12:$W$2000,14,FALSE),"-")</f>
        <v>Cancelado</v>
      </c>
      <c r="H56" s="151" t="s">
        <v>20</v>
      </c>
      <c r="I56" s="235"/>
      <c r="J56" s="29"/>
      <c r="K56" s="78"/>
      <c r="L56" s="4"/>
    </row>
    <row r="57" spans="1:12" ht="24.75" customHeight="1">
      <c r="A57" s="24"/>
      <c r="B57" s="35"/>
      <c r="C57" s="81">
        <f>Planejamento!D64</f>
        <v>1050</v>
      </c>
      <c r="D57" s="167" t="str">
        <f>IFERROR(VLOOKUP($C57,Planejamento!$D$12:$W$2000,2,FALSE),"-")</f>
        <v>Cartões</v>
      </c>
      <c r="E57" s="167" t="str">
        <f>IFERROR(VLOOKUP($C57,Planejamento!$D$12:$W$2000,5,FALSE),"-")</f>
        <v>Organização de Cartões</v>
      </c>
      <c r="F57" s="170" t="str">
        <f>IFERROR(VLOOKUP($C57,Planejamento!$D$12:$W$2000,8,FALSE),"-")</f>
        <v>Visualizar os cartoes disponiveis - multiplos /credito - Inativo</v>
      </c>
      <c r="G57" s="157" t="str">
        <f>IFERROR(VLOOKUP($C57,Planejamento!$D$12:$W$2000,14,FALSE),"-")</f>
        <v>Cancelado</v>
      </c>
      <c r="H57" s="151" t="s">
        <v>20</v>
      </c>
      <c r="I57" s="235"/>
      <c r="J57" s="29"/>
      <c r="K57" s="78"/>
      <c r="L57" s="4"/>
    </row>
    <row r="58" spans="1:12" ht="24.75" customHeight="1">
      <c r="A58" s="24"/>
      <c r="B58" s="35"/>
      <c r="C58" s="81">
        <f>Planejamento!D65</f>
        <v>1051</v>
      </c>
      <c r="D58" s="167" t="str">
        <f>IFERROR(VLOOKUP($C58,Planejamento!$D$12:$W$2000,2,FALSE),"-")</f>
        <v>Cartões</v>
      </c>
      <c r="E58" s="167" t="str">
        <f>IFERROR(VLOOKUP($C58,Planejamento!$D$12:$W$2000,5,FALSE),"-")</f>
        <v>Organização de Cartões</v>
      </c>
      <c r="F58" s="170" t="str">
        <f>IFERROR(VLOOKUP($C58,Planejamento!$D$12:$W$2000,8,FALSE),"-")</f>
        <v>Visualizar os cartoes disponiveis -  só debito - Inativo</v>
      </c>
      <c r="G58" s="157" t="str">
        <f>IFERROR(VLOOKUP($C58,Planejamento!$D$12:$W$2000,14,FALSE),"-")</f>
        <v>Cancelado</v>
      </c>
      <c r="H58" s="151" t="s">
        <v>20</v>
      </c>
      <c r="I58" s="235"/>
      <c r="J58" s="29"/>
      <c r="K58" s="78"/>
      <c r="L58" s="4"/>
    </row>
    <row r="59" spans="1:12" ht="24.75" customHeight="1">
      <c r="A59" s="24"/>
      <c r="B59" s="35"/>
      <c r="C59" s="81">
        <f>Planejamento!D66</f>
        <v>1052</v>
      </c>
      <c r="D59" s="167" t="str">
        <f>IFERROR(VLOOKUP($C59,Planejamento!$D$12:$W$2000,2,FALSE),"-")</f>
        <v>Cartões</v>
      </c>
      <c r="E59" s="167" t="str">
        <f>IFERROR(VLOOKUP($C59,Planejamento!$D$12:$W$2000,5,FALSE),"-")</f>
        <v>Contratação de Cartão</v>
      </c>
      <c r="F59" s="170" t="str">
        <f>IFERROR(VLOOKUP($C59,Planejamento!$D$12:$W$2000,8,FALSE),"-")</f>
        <v>Realizar a contratação de um novo cartão com a opção débito automático</v>
      </c>
      <c r="G59" s="157" t="str">
        <f>IFERROR(VLOOKUP($C59,Planejamento!$D$12:$W$2000,14,FALSE),"-")</f>
        <v>Finalizado</v>
      </c>
      <c r="H59" s="151" t="s">
        <v>20</v>
      </c>
      <c r="I59" s="235"/>
      <c r="J59" s="29"/>
      <c r="K59" s="78"/>
      <c r="L59" s="4"/>
    </row>
    <row r="60" spans="1:12" ht="24.75" customHeight="1">
      <c r="A60" s="24"/>
      <c r="B60" s="35"/>
      <c r="C60" s="81">
        <f>Planejamento!D67</f>
        <v>1258</v>
      </c>
      <c r="D60" s="167" t="str">
        <f>IFERROR(VLOOKUP($C60,Planejamento!$D$12:$W$2000,2,FALSE),"-")</f>
        <v>Cartões</v>
      </c>
      <c r="E60" s="167" t="str">
        <f>IFERROR(VLOOKUP($C60,Planejamento!$D$12:$W$2000,5,FALSE),"-")</f>
        <v>Cadastro</v>
      </c>
      <c r="F60" s="170" t="str">
        <f>IFERROR(VLOOKUP($C60,Planejamento!$D$12:$W$2000,8,FALSE),"-")</f>
        <v>Adicionar Endereço</v>
      </c>
      <c r="G60" s="157" t="str">
        <f>IFERROR(VLOOKUP($C60,Planejamento!$D$12:$W$2000,14,FALSE),"-")</f>
        <v>Finalizado</v>
      </c>
      <c r="H60" s="151" t="s">
        <v>20</v>
      </c>
      <c r="I60" s="235"/>
      <c r="J60" s="29"/>
      <c r="K60" s="78"/>
      <c r="L60" s="4"/>
    </row>
    <row r="61" spans="1:12" ht="24.75" customHeight="1">
      <c r="A61" s="24"/>
      <c r="B61" s="35"/>
      <c r="C61" s="81">
        <f>Planejamento!D68</f>
        <v>1266</v>
      </c>
      <c r="D61" s="167" t="str">
        <f>IFERROR(VLOOKUP($C61,Planejamento!$D$12:$W$2000,2,FALSE),"-")</f>
        <v>Cartões</v>
      </c>
      <c r="E61" s="167" t="str">
        <f>IFERROR(VLOOKUP($C61,Planejamento!$D$12:$W$2000,5,FALSE),"-")</f>
        <v>Cadastro</v>
      </c>
      <c r="F61" s="170" t="str">
        <f>IFERROR(VLOOKUP($C61,Planejamento!$D$12:$W$2000,8,FALSE),"-")</f>
        <v>Excluir endereço</v>
      </c>
      <c r="G61" s="157" t="str">
        <f>IFERROR(VLOOKUP($C61,Planejamento!$D$12:$W$2000,14,FALSE),"-")</f>
        <v>Finalizado</v>
      </c>
      <c r="H61" s="151" t="s">
        <v>20</v>
      </c>
      <c r="I61" s="235"/>
      <c r="J61" s="29"/>
      <c r="K61" s="78"/>
      <c r="L61" s="4"/>
    </row>
    <row r="62" spans="1:12" ht="24.75" customHeight="1">
      <c r="A62" s="24"/>
      <c r="B62" s="35"/>
      <c r="C62" s="81">
        <f>Planejamento!D69</f>
        <v>1053</v>
      </c>
      <c r="D62" s="167" t="str">
        <f>IFERROR(VLOOKUP($C62,Planejamento!$D$12:$W$2000,2,FALSE),"-")</f>
        <v>Cartões</v>
      </c>
      <c r="E62" s="167" t="str">
        <f>IFERROR(VLOOKUP($C62,Planejamento!$D$12:$W$2000,5,FALSE),"-")</f>
        <v>Contratação de Cartão</v>
      </c>
      <c r="F62" s="170" t="str">
        <f>IFERROR(VLOOKUP($C62,Planejamento!$D$12:$W$2000,8,FALSE),"-")</f>
        <v>Realizar a solicitação de um cartão adicional</v>
      </c>
      <c r="G62" s="157" t="str">
        <f>IFERROR(VLOOKUP($C62,Planejamento!$D$12:$W$2000,14,FALSE),"-")</f>
        <v>Finalizado</v>
      </c>
      <c r="H62" s="151" t="s">
        <v>20</v>
      </c>
      <c r="I62" s="235"/>
      <c r="J62" s="29"/>
      <c r="K62" s="78"/>
      <c r="L62" s="4"/>
    </row>
    <row r="63" spans="1:12" ht="24.75" customHeight="1">
      <c r="A63" s="24"/>
      <c r="B63" s="35"/>
      <c r="C63" s="81">
        <f>Planejamento!D70</f>
        <v>1054</v>
      </c>
      <c r="D63" s="167" t="str">
        <f>IFERROR(VLOOKUP($C63,Planejamento!$D$12:$W$2000,2,FALSE),"-")</f>
        <v>Cartões</v>
      </c>
      <c r="E63" s="167" t="str">
        <f>IFERROR(VLOOKUP($C63,Planejamento!$D$12:$W$2000,5,FALSE),"-")</f>
        <v>Contratação de Cartão</v>
      </c>
      <c r="F63" s="170" t="str">
        <f>IFERROR(VLOOKUP($C63,Planejamento!$D$12:$W$2000,8,FALSE),"-")</f>
        <v>Realizar a inclusão do limite maximo de cartoes adicionais</v>
      </c>
      <c r="G63" s="157" t="str">
        <f>IFERROR(VLOOKUP($C63,Planejamento!$D$12:$W$2000,14,FALSE),"-")</f>
        <v>Finalizado</v>
      </c>
      <c r="H63" s="151" t="s">
        <v>20</v>
      </c>
      <c r="I63" s="235"/>
      <c r="J63" s="29"/>
      <c r="K63" s="78"/>
      <c r="L63" s="4"/>
    </row>
    <row r="64" spans="1:12" ht="24.75" customHeight="1">
      <c r="A64" s="24"/>
      <c r="B64" s="35"/>
      <c r="C64" s="81">
        <f>Planejamento!D71</f>
        <v>1055</v>
      </c>
      <c r="D64" s="167" t="str">
        <f>IFERROR(VLOOKUP($C64,Planejamento!$D$12:$W$2000,2,FALSE),"-")</f>
        <v>Cartões</v>
      </c>
      <c r="E64" s="167" t="str">
        <f>IFERROR(VLOOKUP($C64,Planejamento!$D$12:$W$2000,5,FALSE),"-")</f>
        <v>Cancelamento de Cartão</v>
      </c>
      <c r="F64" s="170" t="str">
        <f>IFERROR(VLOOKUP($C64,Planejamento!$D$12:$W$2000,8,FALSE),"-")</f>
        <v>Realizar o cancelamento de um cartão adicional</v>
      </c>
      <c r="G64" s="157" t="str">
        <f>IFERROR(VLOOKUP($C64,Planejamento!$D$12:$W$2000,14,FALSE),"-")</f>
        <v>Finalizado</v>
      </c>
      <c r="H64" s="151" t="s">
        <v>20</v>
      </c>
      <c r="I64" s="235"/>
      <c r="J64" s="29"/>
      <c r="K64" s="78"/>
      <c r="L64" s="4"/>
    </row>
    <row r="65" spans="1:12" ht="24.75" customHeight="1">
      <c r="A65" s="24"/>
      <c r="B65" s="35"/>
      <c r="C65" s="81">
        <f>Planejamento!D72</f>
        <v>1316</v>
      </c>
      <c r="D65" s="167" t="str">
        <f>IFERROR(VLOOKUP($C65,Planejamento!$D$12:$W$2000,2,FALSE),"-")</f>
        <v>Cartões</v>
      </c>
      <c r="E65" s="167" t="str">
        <f>IFERROR(VLOOKUP($C65,Planejamento!$D$12:$W$2000,5,FALSE),"-")</f>
        <v>Contratação de Cartão</v>
      </c>
      <c r="F65" s="170" t="str">
        <f>IFERROR(VLOOKUP($C65,Planejamento!$D$12:$W$2000,8,FALSE),"-")</f>
        <v>Realizar a contratação de um cartão Platinum</v>
      </c>
      <c r="G65" s="157" t="str">
        <f>IFERROR(VLOOKUP($C65,Planejamento!$D$12:$W$2000,14,FALSE),"-")</f>
        <v>Pronto para Revisão</v>
      </c>
      <c r="H65" s="151" t="s">
        <v>20</v>
      </c>
      <c r="I65" s="235"/>
      <c r="J65" s="29"/>
      <c r="K65" s="78"/>
      <c r="L65" s="4"/>
    </row>
    <row r="66" spans="1:12" ht="24.75" customHeight="1">
      <c r="A66" s="24"/>
      <c r="B66" s="35"/>
      <c r="C66" s="81">
        <f>Planejamento!D73</f>
        <v>1317</v>
      </c>
      <c r="D66" s="167" t="str">
        <f>IFERROR(VLOOKUP($C66,Planejamento!$D$12:$W$2000,2,FALSE),"-")</f>
        <v>Cartões</v>
      </c>
      <c r="E66" s="167" t="str">
        <f>IFERROR(VLOOKUP($C66,Planejamento!$D$12:$W$2000,5,FALSE),"-")</f>
        <v>Contratação de Cartão</v>
      </c>
      <c r="F66" s="170" t="str">
        <f>IFERROR(VLOOKUP($C66,Planejamento!$D$12:$W$2000,8,FALSE),"-")</f>
        <v>Realizar a contratação de um cartão 123</v>
      </c>
      <c r="G66" s="157" t="str">
        <f>IFERROR(VLOOKUP($C66,Planejamento!$D$12:$W$2000,14,FALSE),"-")</f>
        <v>Pronto para Revisão</v>
      </c>
      <c r="H66" s="151" t="s">
        <v>20</v>
      </c>
      <c r="I66" s="235"/>
      <c r="J66" s="29"/>
      <c r="K66" s="78"/>
      <c r="L66" s="4"/>
    </row>
    <row r="67" spans="1:12" ht="24.75" customHeight="1">
      <c r="A67" s="24"/>
      <c r="B67" s="35"/>
      <c r="C67" s="81">
        <f>Planejamento!D74</f>
        <v>1318</v>
      </c>
      <c r="D67" s="167" t="str">
        <f>IFERROR(VLOOKUP($C67,Planejamento!$D$12:$W$2000,2,FALSE),"-")</f>
        <v>Cartões</v>
      </c>
      <c r="E67" s="167" t="str">
        <f>IFERROR(VLOOKUP($C67,Planejamento!$D$12:$W$2000,5,FALSE),"-")</f>
        <v>Contratação de Cartão</v>
      </c>
      <c r="F67" s="170" t="str">
        <f>IFERROR(VLOOKUP($C67,Planejamento!$D$12:$W$2000,8,FALSE),"-")</f>
        <v>Realizar a contratação de um cartão AA Platinum</v>
      </c>
      <c r="G67" s="157" t="str">
        <f>IFERROR(VLOOKUP($C67,Planejamento!$D$12:$W$2000,14,FALSE),"-")</f>
        <v>Pronto para Revisão</v>
      </c>
      <c r="H67" s="151" t="s">
        <v>20</v>
      </c>
      <c r="I67" s="235"/>
      <c r="J67" s="29"/>
      <c r="K67" s="78"/>
      <c r="L67" s="4"/>
    </row>
    <row r="68" spans="1:12" ht="24.75" customHeight="1">
      <c r="A68" s="24"/>
      <c r="B68" s="35"/>
      <c r="C68" s="81">
        <f>Planejamento!D75</f>
        <v>1319</v>
      </c>
      <c r="D68" s="167" t="str">
        <f>IFERROR(VLOOKUP($C68,Planejamento!$D$12:$W$2000,2,FALSE),"-")</f>
        <v>Cartões</v>
      </c>
      <c r="E68" s="167" t="str">
        <f>IFERROR(VLOOKUP($C68,Planejamento!$D$12:$W$2000,5,FALSE),"-")</f>
        <v>Contratação de Cartão</v>
      </c>
      <c r="F68" s="170" t="str">
        <f>IFERROR(VLOOKUP($C68,Planejamento!$D$12:$W$2000,8,FALSE),"-")</f>
        <v>Realizar a contratação de um cartão AA GOLD</v>
      </c>
      <c r="G68" s="157" t="str">
        <f>IFERROR(VLOOKUP($C68,Planejamento!$D$12:$W$2000,14,FALSE),"-")</f>
        <v>Pronto para Revisão</v>
      </c>
      <c r="H68" s="151" t="s">
        <v>20</v>
      </c>
      <c r="I68" s="235"/>
      <c r="J68" s="29"/>
      <c r="K68" s="78"/>
      <c r="L68" s="4"/>
    </row>
    <row r="69" spans="1:12" ht="24.75" customHeight="1">
      <c r="A69" s="24"/>
      <c r="B69" s="35"/>
      <c r="C69" s="81">
        <f>Planejamento!D76</f>
        <v>1320</v>
      </c>
      <c r="D69" s="167" t="str">
        <f>IFERROR(VLOOKUP($C69,Planejamento!$D$12:$W$2000,2,FALSE),"-")</f>
        <v>Cartões</v>
      </c>
      <c r="E69" s="167" t="str">
        <f>IFERROR(VLOOKUP($C69,Planejamento!$D$12:$W$2000,5,FALSE),"-")</f>
        <v>Contratação de Cartão</v>
      </c>
      <c r="F69" s="170" t="str">
        <f>IFERROR(VLOOKUP($C69,Planejamento!$D$12:$W$2000,8,FALSE),"-")</f>
        <v>Realizar a contratação de um cartão DUFRY PLATINUM</v>
      </c>
      <c r="G69" s="157" t="str">
        <f>IFERROR(VLOOKUP($C69,Planejamento!$D$12:$W$2000,14,FALSE),"-")</f>
        <v>Pronto para Revisão</v>
      </c>
      <c r="H69" s="151" t="s">
        <v>20</v>
      </c>
      <c r="I69" s="235"/>
      <c r="J69" s="29"/>
      <c r="K69" s="78"/>
      <c r="L69" s="4"/>
    </row>
    <row r="70" spans="1:12" ht="24.75" customHeight="1">
      <c r="A70" s="24"/>
      <c r="B70" s="35"/>
      <c r="C70" s="81">
        <f>Planejamento!D77</f>
        <v>1321</v>
      </c>
      <c r="D70" s="167" t="str">
        <f>IFERROR(VLOOKUP($C70,Planejamento!$D$12:$W$2000,2,FALSE),"-")</f>
        <v>Cartões</v>
      </c>
      <c r="E70" s="167" t="str">
        <f>IFERROR(VLOOKUP($C70,Planejamento!$D$12:$W$2000,5,FALSE),"-")</f>
        <v>Contratação de Cartão</v>
      </c>
      <c r="F70" s="170" t="str">
        <f>IFERROR(VLOOKUP($C70,Planejamento!$D$12:$W$2000,8,FALSE),"-")</f>
        <v>Realizar a contratação de um cartão SHELL INTERNACIONAL</v>
      </c>
      <c r="G70" s="157" t="str">
        <f>IFERROR(VLOOKUP($C70,Planejamento!$D$12:$W$2000,14,FALSE),"-")</f>
        <v>Pronto para Revisão</v>
      </c>
      <c r="H70" s="151" t="s">
        <v>20</v>
      </c>
      <c r="I70" s="235"/>
      <c r="J70" s="29"/>
      <c r="K70" s="78"/>
      <c r="L70" s="4"/>
    </row>
    <row r="71" spans="1:12" ht="24.75" customHeight="1">
      <c r="A71" s="24"/>
      <c r="B71" s="35"/>
      <c r="C71" s="81">
        <f>Planejamento!D78</f>
        <v>1322</v>
      </c>
      <c r="D71" s="167" t="str">
        <f>IFERROR(VLOOKUP($C71,Planejamento!$D$12:$W$2000,2,FALSE),"-")</f>
        <v>Cartões</v>
      </c>
      <c r="E71" s="167" t="str">
        <f>IFERROR(VLOOKUP($C71,Planejamento!$D$12:$W$2000,5,FALSE),"-")</f>
        <v>Contratação de Cartão</v>
      </c>
      <c r="F71" s="170" t="str">
        <f>IFERROR(VLOOKUP($C71,Planejamento!$D$12:$W$2000,8,FALSE),"-")</f>
        <v>Realizar a contratação de um cartão VIVO INTERNACIONAL</v>
      </c>
      <c r="G71" s="157" t="str">
        <f>IFERROR(VLOOKUP($C71,Planejamento!$D$12:$W$2000,14,FALSE),"-")</f>
        <v>Pronto para Revisão</v>
      </c>
      <c r="H71" s="151" t="s">
        <v>20</v>
      </c>
      <c r="I71" s="235"/>
      <c r="J71" s="29"/>
      <c r="K71" s="78"/>
      <c r="L71" s="4"/>
    </row>
    <row r="72" spans="1:12" ht="24.75" customHeight="1">
      <c r="A72" s="24"/>
      <c r="B72" s="35"/>
      <c r="C72" s="81">
        <f>Planejamento!D79</f>
        <v>1323</v>
      </c>
      <c r="D72" s="167" t="str">
        <f>IFERROR(VLOOKUP($C72,Planejamento!$D$12:$W$2000,2,FALSE),"-")</f>
        <v>Cartões</v>
      </c>
      <c r="E72" s="167" t="str">
        <f>IFERROR(VLOOKUP($C72,Planejamento!$D$12:$W$2000,5,FALSE),"-")</f>
        <v>Contratação de Cartão</v>
      </c>
      <c r="F72" s="170" t="str">
        <f>IFERROR(VLOOKUP($C72,Planejamento!$D$12:$W$2000,8,FALSE),"-")</f>
        <v>Realizar a contratação de um cartão SHELL MASTERCARD</v>
      </c>
      <c r="G72" s="157" t="str">
        <f>IFERROR(VLOOKUP($C72,Planejamento!$D$12:$W$2000,14,FALSE),"-")</f>
        <v>Cancelado</v>
      </c>
      <c r="H72" s="151" t="s">
        <v>20</v>
      </c>
      <c r="I72" s="235"/>
      <c r="J72" s="29"/>
      <c r="K72" s="78"/>
      <c r="L72" s="4"/>
    </row>
    <row r="73" spans="1:12" ht="24.75" customHeight="1">
      <c r="A73" s="24"/>
      <c r="B73" s="35"/>
      <c r="C73" s="81">
        <f>Planejamento!D80</f>
        <v>1324</v>
      </c>
      <c r="D73" s="167" t="str">
        <f>IFERROR(VLOOKUP($C73,Planejamento!$D$12:$W$2000,2,FALSE),"-")</f>
        <v>Cartões</v>
      </c>
      <c r="E73" s="167" t="str">
        <f>IFERROR(VLOOKUP($C73,Planejamento!$D$12:$W$2000,5,FALSE),"-")</f>
        <v>Contratação de Cartão</v>
      </c>
      <c r="F73" s="170" t="str">
        <f>IFERROR(VLOOKUP($C73,Planejamento!$D$12:$W$2000,8,FALSE),"-")</f>
        <v>Realizar a contratação de um cartão SMILES PLATINUM</v>
      </c>
      <c r="G73" s="157" t="str">
        <f>IFERROR(VLOOKUP($C73,Planejamento!$D$12:$W$2000,14,FALSE),"-")</f>
        <v>Pronto para Revisão</v>
      </c>
      <c r="H73" s="151" t="s">
        <v>20</v>
      </c>
      <c r="I73" s="235"/>
      <c r="J73" s="29"/>
      <c r="K73" s="78"/>
      <c r="L73" s="4"/>
    </row>
    <row r="74" spans="1:12" ht="24.75" customHeight="1">
      <c r="A74" s="24"/>
      <c r="B74" s="35"/>
      <c r="C74" s="81">
        <f>Planejamento!D81</f>
        <v>1325</v>
      </c>
      <c r="D74" s="167" t="str">
        <f>IFERROR(VLOOKUP($C74,Planejamento!$D$12:$W$2000,2,FALSE),"-")</f>
        <v>Cartões</v>
      </c>
      <c r="E74" s="167" t="str">
        <f>IFERROR(VLOOKUP($C74,Planejamento!$D$12:$W$2000,5,FALSE),"-")</f>
        <v>Contratação de Cartão</v>
      </c>
      <c r="F74" s="170" t="str">
        <f>IFERROR(VLOOKUP($C74,Planejamento!$D$12:$W$2000,8,FALSE),"-")</f>
        <v>Realizar a contratação de um cartão SMILES GOLD</v>
      </c>
      <c r="G74" s="157" t="str">
        <f>IFERROR(VLOOKUP($C74,Planejamento!$D$12:$W$2000,14,FALSE),"-")</f>
        <v>Pronto para Revisão</v>
      </c>
      <c r="H74" s="151" t="s">
        <v>20</v>
      </c>
      <c r="I74" s="235"/>
      <c r="J74" s="29"/>
      <c r="K74" s="78"/>
      <c r="L74" s="4"/>
    </row>
    <row r="75" spans="1:12" ht="24.75" customHeight="1">
      <c r="A75" s="24"/>
      <c r="B75" s="35"/>
      <c r="C75" s="81">
        <f>Planejamento!D82</f>
        <v>1326</v>
      </c>
      <c r="D75" s="167" t="str">
        <f>IFERROR(VLOOKUP($C75,Planejamento!$D$12:$W$2000,2,FALSE),"-")</f>
        <v>Cartões</v>
      </c>
      <c r="E75" s="167" t="str">
        <f>IFERROR(VLOOKUP($C75,Planejamento!$D$12:$W$2000,5,FALSE),"-")</f>
        <v>Contratação de Cartão</v>
      </c>
      <c r="F75" s="170" t="str">
        <f>IFERROR(VLOOKUP($C75,Planejamento!$D$12:$W$2000,8,FALSE),"-")</f>
        <v>Realizar a contratação de um cartão DECOLAR GOLD</v>
      </c>
      <c r="G75" s="157" t="str">
        <f>IFERROR(VLOOKUP($C75,Planejamento!$D$12:$W$2000,14,FALSE),"-")</f>
        <v>Pendente</v>
      </c>
      <c r="H75" s="151" t="s">
        <v>20</v>
      </c>
      <c r="I75" s="235"/>
      <c r="J75" s="29"/>
      <c r="K75" s="78"/>
      <c r="L75" s="4"/>
    </row>
    <row r="76" spans="1:12" ht="24.75" customHeight="1">
      <c r="A76" s="24"/>
      <c r="B76" s="35"/>
      <c r="C76" s="81">
        <f>Planejamento!D83</f>
        <v>1327</v>
      </c>
      <c r="D76" s="167" t="str">
        <f>IFERROR(VLOOKUP($C76,Planejamento!$D$12:$W$2000,2,FALSE),"-")</f>
        <v>Cartões</v>
      </c>
      <c r="E76" s="167" t="str">
        <f>IFERROR(VLOOKUP($C76,Planejamento!$D$12:$W$2000,5,FALSE),"-")</f>
        <v>Contratação de Cartão</v>
      </c>
      <c r="F76" s="170" t="str">
        <f>IFERROR(VLOOKUP($C76,Planejamento!$D$12:$W$2000,8,FALSE),"-")</f>
        <v>Realizar a contratação de um cartão DECOLAR PLATINUM</v>
      </c>
      <c r="G76" s="157" t="str">
        <f>IFERROR(VLOOKUP($C76,Planejamento!$D$12:$W$2000,14,FALSE),"-")</f>
        <v>Pronto para Revisão</v>
      </c>
      <c r="H76" s="151" t="s">
        <v>20</v>
      </c>
      <c r="I76" s="235"/>
      <c r="J76" s="29"/>
      <c r="K76" s="78"/>
      <c r="L76" s="4"/>
    </row>
    <row r="77" spans="1:12" ht="24.75" customHeight="1">
      <c r="A77" s="24"/>
      <c r="B77" s="35"/>
      <c r="C77" s="81">
        <f>Planejamento!D84</f>
        <v>1328</v>
      </c>
      <c r="D77" s="167" t="str">
        <f>IFERROR(VLOOKUP($C77,Planejamento!$D$12:$W$2000,2,FALSE),"-")</f>
        <v>Cartões</v>
      </c>
      <c r="E77" s="167" t="str">
        <f>IFERROR(VLOOKUP($C77,Planejamento!$D$12:$W$2000,5,FALSE),"-")</f>
        <v>Contratação de Cartão</v>
      </c>
      <c r="F77" s="170" t="str">
        <f>IFERROR(VLOOKUP($C77,Planejamento!$D$12:$W$2000,8,FALSE),"-")</f>
        <v>Realizar a contratação de um cartão DECOLAR INFINITE</v>
      </c>
      <c r="G77" s="157" t="str">
        <f>IFERROR(VLOOKUP($C77,Planejamento!$D$12:$W$2000,14,FALSE),"-")</f>
        <v>Pronto para Revisão</v>
      </c>
      <c r="H77" s="151" t="s">
        <v>20</v>
      </c>
      <c r="I77" s="235"/>
      <c r="J77" s="29"/>
      <c r="K77" s="78"/>
      <c r="L77" s="4"/>
    </row>
    <row r="78" spans="1:12" ht="24.75" customHeight="1">
      <c r="A78" s="24"/>
      <c r="B78" s="35"/>
      <c r="C78" s="81">
        <f>Planejamento!D85</f>
        <v>1329</v>
      </c>
      <c r="D78" s="167" t="str">
        <f>IFERROR(VLOOKUP($C78,Planejamento!$D$12:$W$2000,2,FALSE),"-")</f>
        <v>Cartões</v>
      </c>
      <c r="E78" s="167" t="str">
        <f>IFERROR(VLOOKUP($C78,Planejamento!$D$12:$W$2000,5,FALSE),"-")</f>
        <v>Contratação de Cartão</v>
      </c>
      <c r="F78" s="170" t="str">
        <f>IFERROR(VLOOKUP($C78,Planejamento!$D$12:$W$2000,8,FALSE),"-")</f>
        <v>Realizar a contratação de um cartão UNIQUE</v>
      </c>
      <c r="G78" s="157" t="str">
        <f>IFERROR(VLOOKUP($C78,Planejamento!$D$12:$W$2000,14,FALSE),"-")</f>
        <v>Pronto para Revisão</v>
      </c>
      <c r="H78" s="151" t="s">
        <v>20</v>
      </c>
      <c r="I78" s="235"/>
      <c r="J78" s="29"/>
      <c r="K78" s="78"/>
      <c r="L78" s="4"/>
    </row>
    <row r="79" spans="1:12" ht="24.75" customHeight="1">
      <c r="A79" s="24"/>
      <c r="B79" s="35"/>
      <c r="C79" s="81">
        <f>Planejamento!D86</f>
        <v>1330</v>
      </c>
      <c r="D79" s="167" t="str">
        <f>IFERROR(VLOOKUP($C79,Planejamento!$D$12:$W$2000,2,FALSE),"-")</f>
        <v>Cartões</v>
      </c>
      <c r="E79" s="167" t="str">
        <f>IFERROR(VLOOKUP($C79,Planejamento!$D$12:$W$2000,5,FALSE),"-")</f>
        <v>Contratação de Cartão</v>
      </c>
      <c r="F79" s="170" t="str">
        <f>IFERROR(VLOOKUP($C79,Planejamento!$D$12:$W$2000,8,FALSE),"-")</f>
        <v>Realizar a contratação de um cartão AA BLACK</v>
      </c>
      <c r="G79" s="157" t="str">
        <f>IFERROR(VLOOKUP($C79,Planejamento!$D$12:$W$2000,14,FALSE),"-")</f>
        <v>Pronto para Revisão</v>
      </c>
      <c r="H79" s="151" t="s">
        <v>20</v>
      </c>
      <c r="I79" s="151"/>
      <c r="J79" s="164"/>
      <c r="K79" s="78"/>
      <c r="L79" s="4"/>
    </row>
    <row r="80" spans="1:12" ht="24.75" customHeight="1">
      <c r="A80" s="24"/>
      <c r="B80" s="35"/>
      <c r="C80" s="81">
        <f>Planejamento!D87</f>
        <v>1331</v>
      </c>
      <c r="D80" s="167" t="str">
        <f>IFERROR(VLOOKUP($C80,Planejamento!$D$12:$W$2000,2,FALSE),"-")</f>
        <v>Cartões</v>
      </c>
      <c r="E80" s="167" t="str">
        <f>IFERROR(VLOOKUP($C80,Planejamento!$D$12:$W$2000,5,FALSE),"-")</f>
        <v>Contratação de Cartão</v>
      </c>
      <c r="F80" s="170" t="str">
        <f>IFERROR(VLOOKUP($C80,Planejamento!$D$12:$W$2000,8,FALSE),"-")</f>
        <v>Realizar a contratação de um cartão SMILES INFINITE</v>
      </c>
      <c r="G80" s="157" t="str">
        <f>IFERROR(VLOOKUP($C80,Planejamento!$D$12:$W$2000,14,FALSE),"-")</f>
        <v>Pronto para Revisão</v>
      </c>
      <c r="H80" s="151" t="s">
        <v>20</v>
      </c>
      <c r="I80" s="235"/>
      <c r="J80" s="29"/>
      <c r="K80" s="78"/>
      <c r="L80" s="4"/>
    </row>
    <row r="81" spans="1:12" ht="24.75" customHeight="1">
      <c r="A81" s="24"/>
      <c r="B81" s="35"/>
      <c r="C81" s="81">
        <f>Planejamento!D88</f>
        <v>1332</v>
      </c>
      <c r="D81" s="167" t="str">
        <f>IFERROR(VLOOKUP($C81,Planejamento!$D$12:$W$2000,2,FALSE),"-")</f>
        <v>Cartões</v>
      </c>
      <c r="E81" s="167" t="str">
        <f>IFERROR(VLOOKUP($C81,Planejamento!$D$12:$W$2000,5,FALSE),"-")</f>
        <v>Contratação de Cartão</v>
      </c>
      <c r="F81" s="170" t="str">
        <f>IFERROR(VLOOKUP($C81,Planejamento!$D$12:$W$2000,8,FALSE),"-")</f>
        <v>Realizar a contratação de um cartão BÁSICO</v>
      </c>
      <c r="G81" s="157" t="str">
        <f>IFERROR(VLOOKUP($C81,Planejamento!$D$12:$W$2000,14,FALSE),"-")</f>
        <v>Pronto para Revisão</v>
      </c>
      <c r="H81" s="151" t="s">
        <v>20</v>
      </c>
      <c r="I81" s="235"/>
      <c r="J81" s="29"/>
      <c r="K81" s="78"/>
      <c r="L81" s="4"/>
    </row>
    <row r="82" spans="1:12" ht="24.75" customHeight="1">
      <c r="A82" s="24"/>
      <c r="B82" s="35"/>
      <c r="C82" s="81">
        <f>Planejamento!D89</f>
        <v>1056</v>
      </c>
      <c r="D82" s="167" t="str">
        <f>IFERROR(VLOOKUP($C82,Planejamento!$D$12:$W$2000,2,FALSE),"-")</f>
        <v>Cartões</v>
      </c>
      <c r="E82" s="167" t="str">
        <f>IFERROR(VLOOKUP($C82,Planejamento!$D$12:$W$2000,5,FALSE),"-")</f>
        <v>Contratação de Cartão</v>
      </c>
      <c r="F82" s="170" t="str">
        <f>IFERROR(VLOOKUP($C82,Planejamento!$D$12:$W$2000,8,FALSE),"-")</f>
        <v>Realizar a contratação de um cartão Free</v>
      </c>
      <c r="G82" s="157" t="str">
        <f>IFERROR(VLOOKUP($C82,Planejamento!$D$12:$W$2000,14,FALSE),"-")</f>
        <v>Pronto para Revisão</v>
      </c>
      <c r="H82" s="151" t="s">
        <v>20</v>
      </c>
      <c r="I82" s="235"/>
      <c r="J82" s="29"/>
      <c r="K82" s="78"/>
      <c r="L82" s="4"/>
    </row>
    <row r="83" spans="1:12" ht="24.75" customHeight="1">
      <c r="A83" s="24"/>
      <c r="B83" s="35"/>
      <c r="C83" s="81">
        <f>Planejamento!D90</f>
        <v>1059</v>
      </c>
      <c r="D83" s="167" t="str">
        <f>IFERROR(VLOOKUP($C83,Planejamento!$D$12:$W$2000,2,FALSE),"-")</f>
        <v>Cartões</v>
      </c>
      <c r="E83" s="167" t="str">
        <f>IFERROR(VLOOKUP($C83,Planejamento!$D$12:$W$2000,5,FALSE),"-")</f>
        <v>Consulta de Cartão</v>
      </c>
      <c r="F83" s="170" t="str">
        <f>IFERROR(VLOOKUP($C83,Planejamento!$D$12:$W$2000,8,FALSE),"-")</f>
        <v>Realizar a consulta de um cartão Free</v>
      </c>
      <c r="G83" s="157" t="str">
        <f>IFERROR(VLOOKUP($C83,Planejamento!$D$12:$W$2000,14,FALSE),"-")</f>
        <v>Finalizado</v>
      </c>
      <c r="H83" s="151" t="s">
        <v>20</v>
      </c>
      <c r="I83" s="235"/>
      <c r="J83" s="29"/>
      <c r="K83" s="78"/>
      <c r="L83" s="4"/>
    </row>
    <row r="84" spans="1:12" ht="24.75" customHeight="1">
      <c r="A84" s="24"/>
      <c r="B84" s="35"/>
      <c r="C84" s="81">
        <f>Planejamento!D91</f>
        <v>1194</v>
      </c>
      <c r="D84" s="167" t="str">
        <f>IFERROR(VLOOKUP($C84,Planejamento!$D$12:$W$2000,2,FALSE),"-")</f>
        <v>Cartões</v>
      </c>
      <c r="E84" s="167" t="str">
        <f>IFERROR(VLOOKUP($C84,Planejamento!$D$12:$W$2000,5,FALSE),"-")</f>
        <v>Contratação de Cartão</v>
      </c>
      <c r="F84" s="170" t="str">
        <f>IFERROR(VLOOKUP($C84,Planejamento!$D$12:$W$2000,8,FALSE),"-")</f>
        <v>Realizar a contratação de um cartão com a opcão Estoque no Ato igual a SIM</v>
      </c>
      <c r="G84" s="157" t="str">
        <f>IFERROR(VLOOKUP($C84,Planejamento!$D$12:$W$2000,14,FALSE),"-")</f>
        <v>Pronto para Revisão</v>
      </c>
      <c r="H84" s="151" t="s">
        <v>20</v>
      </c>
      <c r="I84" s="235"/>
      <c r="J84" s="29"/>
      <c r="K84" s="78"/>
      <c r="L84" s="4"/>
    </row>
    <row r="85" spans="1:12" ht="24.75" customHeight="1">
      <c r="A85" s="24"/>
      <c r="B85" s="35"/>
      <c r="C85" s="81">
        <f>Planejamento!D92</f>
        <v>1058</v>
      </c>
      <c r="D85" s="167" t="str">
        <f>IFERROR(VLOOKUP($C85,Planejamento!$D$12:$W$2000,2,FALSE),"-")</f>
        <v>Cartões</v>
      </c>
      <c r="E85" s="167" t="str">
        <f>IFERROR(VLOOKUP($C85,Planejamento!$D$12:$W$2000,5,FALSE),"-")</f>
        <v>Contratação de Cartão</v>
      </c>
      <c r="F85" s="170" t="str">
        <f>IFERROR(VLOOKUP($C85,Planejamento!$D$12:$W$2000,8,FALSE),"-")</f>
        <v>Realizar a contratação de um cartão Vivo Santander</v>
      </c>
      <c r="G85" s="157" t="str">
        <f>IFERROR(VLOOKUP($C85,Planejamento!$D$12:$W$2000,14,FALSE),"-")</f>
        <v>Cancelado</v>
      </c>
      <c r="H85" s="151" t="s">
        <v>20</v>
      </c>
      <c r="I85" s="235"/>
      <c r="J85" s="29"/>
      <c r="K85" s="78"/>
      <c r="L85" s="4"/>
    </row>
    <row r="86" spans="1:12" ht="24.75" customHeight="1">
      <c r="A86" s="24"/>
      <c r="B86" s="35"/>
      <c r="C86" s="81">
        <f>Planejamento!D93</f>
        <v>1057</v>
      </c>
      <c r="D86" s="167" t="str">
        <f>IFERROR(VLOOKUP($C86,Planejamento!$D$12:$W$2000,2,FALSE),"-")</f>
        <v>Cartões</v>
      </c>
      <c r="E86" s="167" t="str">
        <f>IFERROR(VLOOKUP($C86,Planejamento!$D$12:$W$2000,5,FALSE),"-")</f>
        <v>Contratação de Cartão</v>
      </c>
      <c r="F86" s="170" t="str">
        <f>IFERROR(VLOOKUP($C86,Planejamento!$D$12:$W$2000,8,FALSE),"-")</f>
        <v>Realizar a consulta de um cartão Vivo Internacional</v>
      </c>
      <c r="G86" s="157" t="str">
        <f>IFERROR(VLOOKUP($C86,Planejamento!$D$12:$W$2000,14,FALSE),"-")</f>
        <v>Finalizado</v>
      </c>
      <c r="H86" s="151" t="s">
        <v>20</v>
      </c>
      <c r="I86" s="235"/>
      <c r="J86" s="29"/>
      <c r="K86" s="78"/>
      <c r="L86" s="4"/>
    </row>
    <row r="87" spans="1:12" ht="24.75" customHeight="1">
      <c r="A87" s="24"/>
      <c r="B87" s="35"/>
      <c r="C87" s="81">
        <f>Planejamento!D94</f>
        <v>1060</v>
      </c>
      <c r="D87" s="167" t="str">
        <f>IFERROR(VLOOKUP($C87,Planejamento!$D$12:$W$2000,2,FALSE),"-")</f>
        <v>Cartões</v>
      </c>
      <c r="E87" s="167" t="str">
        <f>IFERROR(VLOOKUP($C87,Planejamento!$D$12:$W$2000,5,FALSE),"-")</f>
        <v>SMS de fechamento de Fatura</v>
      </c>
      <c r="F87" s="170" t="str">
        <f>IFERROR(VLOOKUP($C87,Planejamento!$D$12:$W$2000,8,FALSE),"-")</f>
        <v>Validar o envio de SMS</v>
      </c>
      <c r="G87" s="157" t="str">
        <f>IFERROR(VLOOKUP($C87,Planejamento!$D$12:$W$2000,14,FALSE),"-")</f>
        <v>Cancelado</v>
      </c>
      <c r="H87" s="151" t="s">
        <v>20</v>
      </c>
      <c r="I87" s="235"/>
      <c r="J87" s="29"/>
      <c r="K87" s="78"/>
      <c r="L87" s="4"/>
    </row>
    <row r="88" spans="1:12" ht="24.75" customHeight="1">
      <c r="A88" s="24"/>
      <c r="B88" s="35"/>
      <c r="C88" s="81">
        <f>Planejamento!D95</f>
        <v>1061</v>
      </c>
      <c r="D88" s="167" t="str">
        <f>IFERROR(VLOOKUP($C88,Planejamento!$D$12:$W$2000,2,FALSE),"-")</f>
        <v>Cartões</v>
      </c>
      <c r="E88" s="167" t="str">
        <f>IFERROR(VLOOKUP($C88,Planejamento!$D$12:$W$2000,5,FALSE),"-")</f>
        <v>Cadastro</v>
      </c>
      <c r="F88" s="170" t="str">
        <f>IFERROR(VLOOKUP($C88,Planejamento!$D$12:$W$2000,8,FALSE),"-")</f>
        <v xml:space="preserve">Realizar a inclusão de um nome no cartão </v>
      </c>
      <c r="G88" s="157" t="str">
        <f>IFERROR(VLOOKUP($C88,Planejamento!$D$12:$W$2000,14,FALSE),"-")</f>
        <v>Pronto para Revisão</v>
      </c>
      <c r="H88" s="151" t="s">
        <v>20</v>
      </c>
      <c r="I88" s="235"/>
      <c r="J88" s="29"/>
      <c r="K88" s="78"/>
      <c r="L88" s="4"/>
    </row>
    <row r="89" spans="1:12" ht="24.75" customHeight="1">
      <c r="A89" s="24"/>
      <c r="B89" s="35"/>
      <c r="C89" s="81">
        <f>Planejamento!D96</f>
        <v>1062</v>
      </c>
      <c r="D89" s="167" t="str">
        <f>IFERROR(VLOOKUP($C89,Planejamento!$D$12:$W$2000,2,FALSE),"-")</f>
        <v>Cartões</v>
      </c>
      <c r="E89" s="167" t="str">
        <f>IFERROR(VLOOKUP($C89,Planejamento!$D$12:$W$2000,5,FALSE),"-")</f>
        <v>Cadastro</v>
      </c>
      <c r="F89" s="170" t="str">
        <f>IFERROR(VLOOKUP($C89,Planejamento!$D$12:$W$2000,8,FALSE),"-")</f>
        <v>Realizar a inclusao de nome em Elite Platinium</v>
      </c>
      <c r="G89" s="157" t="str">
        <f>IFERROR(VLOOKUP($C89,Planejamento!$D$12:$W$2000,14,FALSE),"-")</f>
        <v>Pronto para Revisão</v>
      </c>
      <c r="H89" s="151" t="s">
        <v>20</v>
      </c>
      <c r="I89" s="235"/>
      <c r="J89" s="29"/>
      <c r="K89" s="78"/>
      <c r="L89" s="4"/>
    </row>
    <row r="90" spans="1:12" ht="24.75" customHeight="1">
      <c r="A90" s="24"/>
      <c r="B90" s="35"/>
      <c r="C90" s="81">
        <f>Planejamento!D97</f>
        <v>1063</v>
      </c>
      <c r="D90" s="167" t="str">
        <f>IFERROR(VLOOKUP($C90,Planejamento!$D$12:$W$2000,2,FALSE),"-")</f>
        <v>Cartões</v>
      </c>
      <c r="E90" s="167" t="str">
        <f>IFERROR(VLOOKUP($C90,Planejamento!$D$12:$W$2000,5,FALSE),"-")</f>
        <v>Contratação de Cartão</v>
      </c>
      <c r="F90" s="170" t="str">
        <f>IFERROR(VLOOKUP($C90,Planejamento!$D$12:$W$2000,8,FALSE),"-")</f>
        <v>Realizar uma contratação de um cartão de debito</v>
      </c>
      <c r="G90" s="157" t="str">
        <f>IFERROR(VLOOKUP($C90,Planejamento!$D$12:$W$2000,14,FALSE),"-")</f>
        <v>Cancelado</v>
      </c>
      <c r="H90" s="151" t="s">
        <v>20</v>
      </c>
      <c r="I90" s="235"/>
      <c r="J90" s="29"/>
      <c r="K90" s="78"/>
      <c r="L90" s="4"/>
    </row>
    <row r="91" spans="1:12" ht="24.75" customHeight="1">
      <c r="A91" s="24"/>
      <c r="B91" s="35"/>
      <c r="C91" s="81">
        <f>Planejamento!D98</f>
        <v>1064</v>
      </c>
      <c r="D91" s="167" t="str">
        <f>IFERROR(VLOOKUP($C91,Planejamento!$D$12:$W$2000,2,FALSE),"-")</f>
        <v>C1 (Ficha do Cliente)</v>
      </c>
      <c r="E91" s="167" t="str">
        <f>IFERROR(VLOOKUP($C91,Planejamento!$D$12:$W$2000,5,FALSE),"-")</f>
        <v>Agendamentos</v>
      </c>
      <c r="F91" s="170" t="str">
        <f>IFERROR(VLOOKUP($C91,Planejamento!$D$12:$W$2000,8,FALSE),"-")</f>
        <v>Verificar os agendamentos do gerente</v>
      </c>
      <c r="G91" s="157" t="str">
        <f>IFERROR(VLOOKUP($C91,Planejamento!$D$12:$W$2000,14,FALSE),"-")</f>
        <v>Finalizado</v>
      </c>
      <c r="H91" s="151" t="s">
        <v>20</v>
      </c>
      <c r="I91" s="235"/>
      <c r="J91" s="29"/>
      <c r="K91" s="78"/>
      <c r="L91" s="4"/>
    </row>
    <row r="92" spans="1:12" ht="24.75" customHeight="1">
      <c r="A92" s="24"/>
      <c r="B92" s="35"/>
      <c r="C92" s="81">
        <f>Planejamento!D99</f>
        <v>1065</v>
      </c>
      <c r="D92" s="167" t="str">
        <f>IFERROR(VLOOKUP($C92,Planejamento!$D$12:$W$2000,2,FALSE),"-")</f>
        <v>Cartões</v>
      </c>
      <c r="E92" s="167" t="str">
        <f>IFERROR(VLOOKUP($C92,Planejamento!$D$12:$W$2000,5,FALSE),"-")</f>
        <v>Consulta de Cartão</v>
      </c>
      <c r="F92" s="170" t="str">
        <f>IFERROR(VLOOKUP($C92,Planejamento!$D$12:$W$2000,8,FALSE),"-")</f>
        <v>Realizar a consulta do produto</v>
      </c>
      <c r="G92" s="157" t="str">
        <f>IFERROR(VLOOKUP($C92,Planejamento!$D$12:$W$2000,14,FALSE),"-")</f>
        <v>Finalizado</v>
      </c>
      <c r="H92" s="151" t="s">
        <v>20</v>
      </c>
      <c r="I92" s="235"/>
      <c r="J92" s="29"/>
      <c r="K92" s="78"/>
      <c r="L92" s="4"/>
    </row>
    <row r="93" spans="1:12" ht="24.75" customHeight="1">
      <c r="A93" s="24"/>
      <c r="B93" s="35"/>
      <c r="C93" s="81">
        <f>Planejamento!D100</f>
        <v>1066</v>
      </c>
      <c r="D93" s="167" t="str">
        <f>IFERROR(VLOOKUP($C93,Planejamento!$D$12:$W$2000,2,FALSE),"-")</f>
        <v>Cartões</v>
      </c>
      <c r="E93" s="167" t="str">
        <f>IFERROR(VLOOKUP($C93,Planejamento!$D$12:$W$2000,5,FALSE),"-")</f>
        <v>Cancelamento de Cartão</v>
      </c>
      <c r="F93" s="170" t="str">
        <f>IFERROR(VLOOKUP($C93,Planejamento!$D$12:$W$2000,8,FALSE),"-")</f>
        <v>Realizar o cancelamento do produto</v>
      </c>
      <c r="G93" s="157" t="str">
        <f>IFERROR(VLOOKUP($C93,Planejamento!$D$12:$W$2000,14,FALSE),"-")</f>
        <v>Refatoração</v>
      </c>
      <c r="H93" s="151" t="s">
        <v>20</v>
      </c>
      <c r="I93" s="235"/>
      <c r="J93" s="29"/>
      <c r="K93" s="78"/>
      <c r="L93" s="4"/>
    </row>
    <row r="94" spans="1:12" ht="24.75" customHeight="1">
      <c r="A94" s="24"/>
      <c r="B94" s="35"/>
      <c r="C94" s="81">
        <f>Planejamento!D101</f>
        <v>1067</v>
      </c>
      <c r="D94" s="167" t="str">
        <f>IFERROR(VLOOKUP($C94,Planejamento!$D$12:$W$2000,2,FALSE),"-")</f>
        <v>C1 (Ficha do Cliente)</v>
      </c>
      <c r="E94" s="167" t="str">
        <f>IFERROR(VLOOKUP($C94,Planejamento!$D$12:$W$2000,5,FALSE),"-")</f>
        <v>Lançamentos</v>
      </c>
      <c r="F94" s="170" t="str">
        <f>IFERROR(VLOOKUP($C94,Planejamento!$D$12:$W$2000,8,FALSE),"-")</f>
        <v>Realizar Consulta sem Débito Cadastrado</v>
      </c>
      <c r="G94" s="157" t="str">
        <f>IFERROR(VLOOKUP($C94,Planejamento!$D$12:$W$2000,14,FALSE),"-")</f>
        <v>Pronto para Revisão</v>
      </c>
      <c r="H94" s="151" t="s">
        <v>20</v>
      </c>
      <c r="I94" s="235"/>
      <c r="J94" s="29"/>
      <c r="K94" s="78"/>
      <c r="L94" s="4"/>
    </row>
    <row r="95" spans="1:12" ht="24.75" customHeight="1">
      <c r="A95" s="24"/>
      <c r="B95" s="35"/>
      <c r="C95" s="81">
        <f>Planejamento!D102</f>
        <v>1068</v>
      </c>
      <c r="D95" s="167" t="str">
        <f>IFERROR(VLOOKUP($C95,Planejamento!$D$12:$W$2000,2,FALSE),"-")</f>
        <v>C1 (Ficha do Cliente)</v>
      </c>
      <c r="E95" s="167" t="str">
        <f>IFERROR(VLOOKUP($C95,Planejamento!$D$12:$W$2000,5,FALSE),"-")</f>
        <v>Lançamentos</v>
      </c>
      <c r="F95" s="170" t="str">
        <f>IFERROR(VLOOKUP($C95,Planejamento!$D$12:$W$2000,8,FALSE),"-")</f>
        <v>Realizar Consulta com Débito Cadastrado</v>
      </c>
      <c r="G95" s="157" t="str">
        <f>IFERROR(VLOOKUP($C95,Planejamento!$D$12:$W$2000,14,FALSE),"-")</f>
        <v>Finalizado</v>
      </c>
      <c r="H95" s="151" t="s">
        <v>20</v>
      </c>
      <c r="I95" s="235"/>
      <c r="J95" s="29"/>
      <c r="K95" s="78"/>
      <c r="L95" s="4"/>
    </row>
    <row r="96" spans="1:12" ht="24.75" customHeight="1">
      <c r="A96" s="24"/>
      <c r="B96" s="35"/>
      <c r="C96" s="81">
        <f>Planejamento!D103</f>
        <v>1069</v>
      </c>
      <c r="D96" s="167" t="str">
        <f>IFERROR(VLOOKUP($C96,Planejamento!$D$12:$W$2000,2,FALSE),"-")</f>
        <v>C1 (Ficha do Cliente)</v>
      </c>
      <c r="E96" s="167" t="str">
        <f>IFERROR(VLOOKUP($C96,Planejamento!$D$12:$W$2000,5,FALSE),"-")</f>
        <v>Lançamentos</v>
      </c>
      <c r="F96" s="170" t="str">
        <f>IFERROR(VLOOKUP($C96,Planejamento!$D$12:$W$2000,8,FALSE),"-")</f>
        <v>Realizar a consulta de lançados - Nacionais</v>
      </c>
      <c r="G96" s="157" t="str">
        <f>IFERROR(VLOOKUP($C96,Planejamento!$D$12:$W$2000,14,FALSE),"-")</f>
        <v>Finalizado</v>
      </c>
      <c r="H96" s="151" t="s">
        <v>20</v>
      </c>
      <c r="I96" s="235"/>
      <c r="J96" s="29"/>
      <c r="K96" s="78"/>
      <c r="L96" s="4"/>
    </row>
    <row r="97" spans="1:12" ht="24.75" customHeight="1">
      <c r="A97" s="24"/>
      <c r="B97" s="35"/>
      <c r="C97" s="81">
        <f>Planejamento!D104</f>
        <v>1070</v>
      </c>
      <c r="D97" s="167" t="str">
        <f>IFERROR(VLOOKUP($C97,Planejamento!$D$12:$W$2000,2,FALSE),"-")</f>
        <v>C1 (Ficha do Cliente)</v>
      </c>
      <c r="E97" s="167" t="str">
        <f>IFERROR(VLOOKUP($C97,Planejamento!$D$12:$W$2000,5,FALSE),"-")</f>
        <v>Lançamentos</v>
      </c>
      <c r="F97" s="170" t="str">
        <f>IFERROR(VLOOKUP($C97,Planejamento!$D$12:$W$2000,8,FALSE),"-")</f>
        <v>Realizar a consulta de lançados - internacionais</v>
      </c>
      <c r="G97" s="157" t="str">
        <f>IFERROR(VLOOKUP($C97,Planejamento!$D$12:$W$2000,14,FALSE),"-")</f>
        <v>Finalizado</v>
      </c>
      <c r="H97" s="151" t="s">
        <v>20</v>
      </c>
      <c r="I97" s="235"/>
      <c r="J97" s="29"/>
      <c r="K97" s="78"/>
      <c r="L97" s="4"/>
    </row>
    <row r="98" spans="1:12" ht="24.75" customHeight="1">
      <c r="A98" s="24"/>
      <c r="B98" s="35"/>
      <c r="C98" s="81">
        <f>Planejamento!D105</f>
        <v>1071</v>
      </c>
      <c r="D98" s="167" t="str">
        <f>IFERROR(VLOOKUP($C98,Planejamento!$D$12:$W$2000,2,FALSE),"-")</f>
        <v>Investimentos</v>
      </c>
      <c r="E98" s="167" t="str">
        <f>IFERROR(VLOOKUP($C98,Planejamento!$D$12:$W$2000,5,FALSE),"-")</f>
        <v>Aplicação de Investimento</v>
      </c>
      <c r="F98" s="170" t="str">
        <f>IFERROR(VLOOKUP($C98,Planejamento!$D$12:$W$2000,8,FALSE),"-")</f>
        <v xml:space="preserve">Realizar investimento por Produto CDB por Mobile (URA) </v>
      </c>
      <c r="G98" s="157" t="str">
        <f>IFERROR(VLOOKUP($C98,Planejamento!$D$12:$W$2000,14,FALSE),"-")</f>
        <v>Pronto para Revisão</v>
      </c>
      <c r="H98" s="151" t="s">
        <v>20</v>
      </c>
      <c r="I98" s="235"/>
      <c r="J98" s="29"/>
      <c r="K98" s="78"/>
      <c r="L98" s="4"/>
    </row>
    <row r="99" spans="1:12" ht="24.75" customHeight="1">
      <c r="A99" s="24"/>
      <c r="B99" s="35"/>
      <c r="C99" s="81">
        <f>Planejamento!D106</f>
        <v>1072</v>
      </c>
      <c r="D99" s="167" t="str">
        <f>IFERROR(VLOOKUP($C99,Planejamento!$D$12:$W$2000,2,FALSE),"-")</f>
        <v>Investimentos</v>
      </c>
      <c r="E99" s="167" t="str">
        <f>IFERROR(VLOOKUP($C99,Planejamento!$D$12:$W$2000,5,FALSE),"-")</f>
        <v>Consulta</v>
      </c>
      <c r="F99" s="170" t="str">
        <f>IFERROR(VLOOKUP($C99,Planejamento!$D$12:$W$2000,8,FALSE),"-")</f>
        <v>Realizar a consulta de Renda Fixa CDB</v>
      </c>
      <c r="G99" s="157" t="str">
        <f>IFERROR(VLOOKUP($C99,Planejamento!$D$12:$W$2000,14,FALSE),"-")</f>
        <v>Pronto para Revisão</v>
      </c>
      <c r="H99" s="151" t="s">
        <v>20</v>
      </c>
      <c r="I99" s="235"/>
      <c r="J99" s="29"/>
      <c r="K99" s="78"/>
      <c r="L99" s="4"/>
    </row>
    <row r="100" spans="1:12" ht="24.75" customHeight="1">
      <c r="A100" s="24"/>
      <c r="B100" s="35"/>
      <c r="C100" s="81">
        <f>Planejamento!D107</f>
        <v>1267</v>
      </c>
      <c r="D100" s="167" t="str">
        <f>IFERROR(VLOOKUP($C100,Planejamento!$D$12:$W$2000,2,FALSE),"-")</f>
        <v>Investimentos</v>
      </c>
      <c r="E100" s="167" t="str">
        <f>IFERROR(VLOOKUP($C100,Planejamento!$D$12:$W$2000,5,FALSE),"-")</f>
        <v>Consulta</v>
      </c>
      <c r="F100" s="170" t="str">
        <f>IFERROR(VLOOKUP($C100,Planejamento!$D$12:$W$2000,8,FALSE),"-")</f>
        <v>Realizar a consulta de Renda Fixa CDB pela opção Resgatar em posição consolidada</v>
      </c>
      <c r="G100" s="157" t="str">
        <f>IFERROR(VLOOKUP($C100,Planejamento!$D$12:$W$2000,14,FALSE),"-")</f>
        <v>Pronto para Revisão</v>
      </c>
      <c r="H100" s="151" t="s">
        <v>20</v>
      </c>
      <c r="I100" s="235"/>
      <c r="J100" s="29"/>
      <c r="K100" s="78"/>
      <c r="L100" s="4"/>
    </row>
    <row r="101" spans="1:12" ht="24.75" customHeight="1">
      <c r="A101" s="24"/>
      <c r="B101" s="35"/>
      <c r="C101" s="81">
        <f>Planejamento!D108</f>
        <v>1073</v>
      </c>
      <c r="D101" s="167" t="str">
        <f>IFERROR(VLOOKUP($C101,Planejamento!$D$12:$W$2000,2,FALSE),"-")</f>
        <v>Investimentos</v>
      </c>
      <c r="E101" s="167" t="str">
        <f>IFERROR(VLOOKUP($C101,Planejamento!$D$12:$W$2000,5,FALSE),"-")</f>
        <v>Resgate de Investimento</v>
      </c>
      <c r="F101" s="170" t="str">
        <f>IFERROR(VLOOKUP($C101,Planejamento!$D$12:$W$2000,8,FALSE),"-")</f>
        <v>Realizar o resgate  parcial de Renda Fixa CDB pelo contrato</v>
      </c>
      <c r="G101" s="157" t="str">
        <f>IFERROR(VLOOKUP($C101,Planejamento!$D$12:$W$2000,14,FALSE),"-")</f>
        <v>Pronto para Revisão</v>
      </c>
      <c r="H101" s="151" t="s">
        <v>20</v>
      </c>
      <c r="I101" s="235"/>
      <c r="J101" s="29"/>
      <c r="K101" s="78"/>
      <c r="L101" s="4"/>
    </row>
    <row r="102" spans="1:12" ht="24.75" customHeight="1">
      <c r="A102" s="24"/>
      <c r="B102" s="35"/>
      <c r="C102" s="81">
        <f>Planejamento!D109</f>
        <v>1074</v>
      </c>
      <c r="D102" s="167" t="str">
        <f>IFERROR(VLOOKUP($C102,Planejamento!$D$12:$W$2000,2,FALSE),"-")</f>
        <v>Investimentos</v>
      </c>
      <c r="E102" s="167" t="str">
        <f>IFERROR(VLOOKUP($C102,Planejamento!$D$12:$W$2000,5,FALSE),"-")</f>
        <v>Resgate de Investimento</v>
      </c>
      <c r="F102" s="170" t="str">
        <f>IFERROR(VLOOKUP($C102,Planejamento!$D$12:$W$2000,8,FALSE),"-")</f>
        <v>Realizar o resgate total de Renda Fixa CDB pelo contrato</v>
      </c>
      <c r="G102" s="157" t="str">
        <f>IFERROR(VLOOKUP($C102,Planejamento!$D$12:$W$2000,14,FALSE),"-")</f>
        <v>Pronto para Revisão</v>
      </c>
      <c r="H102" s="151" t="s">
        <v>20</v>
      </c>
      <c r="I102" s="235"/>
      <c r="J102" s="29"/>
      <c r="K102" s="78"/>
      <c r="L102" s="4"/>
    </row>
    <row r="103" spans="1:12" ht="24.75" customHeight="1">
      <c r="A103" s="24"/>
      <c r="B103" s="35"/>
      <c r="C103" s="81">
        <f>Planejamento!D110</f>
        <v>1268</v>
      </c>
      <c r="D103" s="167" t="str">
        <f>IFERROR(VLOOKUP($C103,Planejamento!$D$12:$W$2000,2,FALSE),"-")</f>
        <v>Investimentos</v>
      </c>
      <c r="E103" s="167" t="str">
        <f>IFERROR(VLOOKUP($C103,Planejamento!$D$12:$W$2000,5,FALSE),"-")</f>
        <v>Resgate de Investimento</v>
      </c>
      <c r="F103" s="170" t="str">
        <f>IFERROR(VLOOKUP($C103,Planejamento!$D$12:$W$2000,8,FALSE),"-")</f>
        <v>Realizar o resgate de Renda Fixa CDB pela posição consolidade</v>
      </c>
      <c r="G103" s="157" t="str">
        <f>IFERROR(VLOOKUP($C103,Planejamento!$D$12:$W$2000,14,FALSE),"-")</f>
        <v>Finalizado</v>
      </c>
      <c r="H103" s="151" t="s">
        <v>20</v>
      </c>
      <c r="I103" s="235"/>
      <c r="J103" s="29"/>
      <c r="K103" s="78"/>
      <c r="L103" s="4"/>
    </row>
    <row r="104" spans="1:12" ht="24.75" customHeight="1">
      <c r="A104" s="24"/>
      <c r="B104" s="35"/>
      <c r="C104" s="81">
        <f>Planejamento!D111</f>
        <v>1269</v>
      </c>
      <c r="D104" s="167" t="str">
        <f>IFERROR(VLOOKUP($C104,Planejamento!$D$12:$W$2000,2,FALSE),"-")</f>
        <v>Investimentos</v>
      </c>
      <c r="E104" s="167" t="str">
        <f>IFERROR(VLOOKUP($C104,Planejamento!$D$12:$W$2000,5,FALSE),"-")</f>
        <v>Resgate de Investimento</v>
      </c>
      <c r="F104" s="170" t="str">
        <f>IFERROR(VLOOKUP($C104,Planejamento!$D$12:$W$2000,8,FALSE),"-")</f>
        <v>Realizar o resgate total de Renda Fixa CDB pela posição consolidada</v>
      </c>
      <c r="G104" s="157" t="str">
        <f>IFERROR(VLOOKUP($C104,Planejamento!$D$12:$W$2000,14,FALSE),"-")</f>
        <v>Finalizado</v>
      </c>
      <c r="H104" s="151" t="s">
        <v>20</v>
      </c>
      <c r="I104" s="235"/>
      <c r="J104" s="29"/>
      <c r="K104" s="78"/>
      <c r="L104" s="4"/>
    </row>
    <row r="105" spans="1:12" ht="24.75" customHeight="1">
      <c r="A105" s="24"/>
      <c r="B105" s="35"/>
      <c r="C105" s="81">
        <f>Planejamento!D112</f>
        <v>1075</v>
      </c>
      <c r="D105" s="167" t="str">
        <f>IFERROR(VLOOKUP($C105,Planejamento!$D$12:$W$2000,2,FALSE),"-")</f>
        <v>Investimentos</v>
      </c>
      <c r="E105" s="167" t="str">
        <f>IFERROR(VLOOKUP($C105,Planejamento!$D$12:$W$2000,5,FALSE),"-")</f>
        <v>Aplicação de Investimento</v>
      </c>
      <c r="F105" s="170" t="str">
        <f>IFERROR(VLOOKUP($C105,Planejamento!$D$12:$W$2000,8,FALSE),"-")</f>
        <v>Realizar investimento por Produto LCI por Mobile (URA)</v>
      </c>
      <c r="G105" s="157" t="str">
        <f>IFERROR(VLOOKUP($C105,Planejamento!$D$12:$W$2000,14,FALSE),"-")</f>
        <v>Pronto para Revisão</v>
      </c>
      <c r="H105" s="151" t="s">
        <v>20</v>
      </c>
      <c r="I105" s="151"/>
      <c r="J105" s="164"/>
      <c r="K105" s="78"/>
      <c r="L105" s="4"/>
    </row>
    <row r="106" spans="1:12" ht="24.75" customHeight="1">
      <c r="A106" s="24"/>
      <c r="B106" s="35"/>
      <c r="C106" s="81">
        <f>Planejamento!D113</f>
        <v>1192</v>
      </c>
      <c r="D106" s="167" t="str">
        <f>IFERROR(VLOOKUP($C106,Planejamento!$D$12:$W$2000,2,FALSE),"-")</f>
        <v>Investimentos</v>
      </c>
      <c r="E106" s="167" t="str">
        <f>IFERROR(VLOOKUP($C106,Planejamento!$D$12:$W$2000,5,FALSE),"-")</f>
        <v>Aplicação de Investimento</v>
      </c>
      <c r="F106" s="170" t="str">
        <f>IFERROR(VLOOKUP($C106,Planejamento!$D$12:$W$2000,8,FALSE),"-")</f>
        <v>Realizar investimento por Produto LCA por Mobile (URA)</v>
      </c>
      <c r="G106" s="157" t="str">
        <f>IFERROR(VLOOKUP($C106,Planejamento!$D$12:$W$2000,14,FALSE),"-")</f>
        <v>Pronto para Revisão</v>
      </c>
      <c r="H106" s="151" t="s">
        <v>20</v>
      </c>
      <c r="I106" s="235"/>
      <c r="J106" s="29"/>
      <c r="K106" s="78"/>
      <c r="L106" s="4"/>
    </row>
    <row r="107" spans="1:12" ht="24.75" customHeight="1">
      <c r="A107" s="24"/>
      <c r="B107" s="35"/>
      <c r="C107" s="81">
        <f>Planejamento!D114</f>
        <v>1076</v>
      </c>
      <c r="D107" s="167" t="str">
        <f>IFERROR(VLOOKUP($C107,Planejamento!$D$12:$W$2000,2,FALSE),"-")</f>
        <v>Investimentos</v>
      </c>
      <c r="E107" s="167" t="str">
        <f>IFERROR(VLOOKUP($C107,Planejamento!$D$12:$W$2000,5,FALSE),"-")</f>
        <v>Consulta</v>
      </c>
      <c r="F107" s="170" t="str">
        <f>IFERROR(VLOOKUP($C107,Planejamento!$D$12:$W$2000,8,FALSE),"-")</f>
        <v>Realizar a consulta de RENDA FIXA (LCI)</v>
      </c>
      <c r="G107" s="157" t="str">
        <f>IFERROR(VLOOKUP($C107,Planejamento!$D$12:$W$2000,14,FALSE),"-")</f>
        <v>Pronto para Revisão</v>
      </c>
      <c r="H107" s="151" t="s">
        <v>20</v>
      </c>
      <c r="I107" s="151"/>
      <c r="J107" s="79"/>
      <c r="K107" s="78"/>
      <c r="L107" s="4"/>
    </row>
    <row r="108" spans="1:12" ht="24.75" customHeight="1">
      <c r="A108" s="24"/>
      <c r="B108" s="35"/>
      <c r="C108" s="81">
        <f>Planejamento!D115</f>
        <v>1193</v>
      </c>
      <c r="D108" s="167" t="str">
        <f>IFERROR(VLOOKUP($C108,Planejamento!$D$12:$W$2000,2,FALSE),"-")</f>
        <v>Investimentos</v>
      </c>
      <c r="E108" s="167" t="str">
        <f>IFERROR(VLOOKUP($C108,Planejamento!$D$12:$W$2000,5,FALSE),"-")</f>
        <v>Consulta</v>
      </c>
      <c r="F108" s="170" t="str">
        <f>IFERROR(VLOOKUP($C108,Planejamento!$D$12:$W$2000,8,FALSE),"-")</f>
        <v>Realizar a consulta de RENDA FIXA (LCA)</v>
      </c>
      <c r="G108" s="157" t="str">
        <f>IFERROR(VLOOKUP($C108,Planejamento!$D$12:$W$2000,14,FALSE),"-")</f>
        <v>Pronto para Revisão</v>
      </c>
      <c r="H108" s="151" t="s">
        <v>20</v>
      </c>
      <c r="I108" s="235"/>
      <c r="J108" s="29"/>
      <c r="K108" s="78"/>
      <c r="L108" s="4"/>
    </row>
    <row r="109" spans="1:12" ht="24.75" customHeight="1">
      <c r="A109" s="24"/>
      <c r="B109" s="35"/>
      <c r="C109" s="81">
        <f>Planejamento!D116</f>
        <v>1077</v>
      </c>
      <c r="D109" s="167" t="str">
        <f>IFERROR(VLOOKUP($C109,Planejamento!$D$12:$W$2000,2,FALSE),"-")</f>
        <v>Investimentos</v>
      </c>
      <c r="E109" s="167" t="str">
        <f>IFERROR(VLOOKUP($C109,Planejamento!$D$12:$W$2000,5,FALSE),"-")</f>
        <v>Simulação de Investimento</v>
      </c>
      <c r="F109" s="170" t="str">
        <f>IFERROR(VLOOKUP($C109,Planejamento!$D$12:$W$2000,8,FALSE),"-")</f>
        <v>Realizar uma simulação com valor Mensal</v>
      </c>
      <c r="G109" s="157" t="str">
        <f>IFERROR(VLOOKUP($C109,Planejamento!$D$12:$W$2000,14,FALSE),"-")</f>
        <v>Pronto para Revisão</v>
      </c>
      <c r="H109" s="151" t="s">
        <v>20</v>
      </c>
      <c r="I109" s="235"/>
      <c r="J109" s="29"/>
      <c r="K109" s="78"/>
      <c r="L109" s="4"/>
    </row>
    <row r="110" spans="1:12" ht="24.75" customHeight="1">
      <c r="A110" s="24"/>
      <c r="B110" s="35"/>
      <c r="C110" s="81">
        <f>Planejamento!D117</f>
        <v>1078</v>
      </c>
      <c r="D110" s="167" t="str">
        <f>IFERROR(VLOOKUP($C110,Planejamento!$D$12:$W$2000,2,FALSE),"-")</f>
        <v>Investimentos</v>
      </c>
      <c r="E110" s="167" t="str">
        <f>IFERROR(VLOOKUP($C110,Planejamento!$D$12:$W$2000,5,FALSE),"-")</f>
        <v>Simulação de Investimento</v>
      </c>
      <c r="F110" s="170" t="str">
        <f>IFERROR(VLOOKUP($C110,Planejamento!$D$12:$W$2000,8,FALSE),"-")</f>
        <v>Realizar uma simulação com Renda Mensal</v>
      </c>
      <c r="G110" s="157" t="str">
        <f>IFERROR(VLOOKUP($C110,Planejamento!$D$12:$W$2000,14,FALSE),"-")</f>
        <v>Pronto para Revisão</v>
      </c>
      <c r="H110" s="151" t="s">
        <v>20</v>
      </c>
      <c r="I110" s="235"/>
      <c r="J110" s="30"/>
      <c r="K110" s="78"/>
      <c r="L110" s="4"/>
    </row>
    <row r="111" spans="1:12" ht="24.75" customHeight="1">
      <c r="A111" s="24"/>
      <c r="B111" s="35"/>
      <c r="C111" s="81">
        <f>Planejamento!D118</f>
        <v>1079</v>
      </c>
      <c r="D111" s="167" t="str">
        <f>IFERROR(VLOOKUP($C111,Planejamento!$D$12:$W$2000,2,FALSE),"-")</f>
        <v>Investimentos</v>
      </c>
      <c r="E111" s="167" t="str">
        <f>IFERROR(VLOOKUP($C111,Planejamento!$D$12:$W$2000,5,FALSE),"-")</f>
        <v>Simulação de Investimento</v>
      </c>
      <c r="F111" s="170" t="str">
        <f>IFERROR(VLOOKUP($C111,Planejamento!$D$12:$W$2000,8,FALSE),"-")</f>
        <v>Realizar uma simulação com Resgate único</v>
      </c>
      <c r="G111" s="157" t="str">
        <f>IFERROR(VLOOKUP($C111,Planejamento!$D$12:$W$2000,14,FALSE),"-")</f>
        <v>Pronto para Revisão</v>
      </c>
      <c r="H111" s="151" t="s">
        <v>20</v>
      </c>
      <c r="I111" s="235"/>
      <c r="J111" s="30"/>
      <c r="K111" s="78"/>
      <c r="L111" s="4"/>
    </row>
    <row r="112" spans="1:12" ht="24.75" customHeight="1">
      <c r="A112" s="24"/>
      <c r="B112" s="35"/>
      <c r="C112" s="81">
        <f>Planejamento!D119</f>
        <v>1080</v>
      </c>
      <c r="D112" s="167" t="str">
        <f>IFERROR(VLOOKUP($C112,Planejamento!$D$12:$W$2000,2,FALSE),"-")</f>
        <v>Investimentos</v>
      </c>
      <c r="E112" s="167" t="str">
        <f>IFERROR(VLOOKUP($C112,Planejamento!$D$12:$W$2000,5,FALSE),"-")</f>
        <v>Aplicação de Investimento</v>
      </c>
      <c r="F112" s="170" t="str">
        <f>IFERROR(VLOOKUP($C112,Planejamento!$D$12:$W$2000,8,FALSE),"-")</f>
        <v>Realizar uma nova aplicação</v>
      </c>
      <c r="G112" s="157" t="str">
        <f>IFERROR(VLOOKUP($C112,Planejamento!$D$12:$W$2000,14,FALSE),"-")</f>
        <v>Pronto para Revisão</v>
      </c>
      <c r="H112" s="151" t="s">
        <v>20</v>
      </c>
      <c r="I112" s="235"/>
      <c r="J112" s="30"/>
      <c r="K112" s="78"/>
      <c r="L112" s="4"/>
    </row>
    <row r="113" spans="1:12" ht="24.75" customHeight="1">
      <c r="A113" s="24"/>
      <c r="B113" s="35"/>
      <c r="C113" s="81">
        <f>Planejamento!D120</f>
        <v>1081</v>
      </c>
      <c r="D113" s="167" t="str">
        <f>IFERROR(VLOOKUP($C113,Planejamento!$D$12:$W$2000,2,FALSE),"-")</f>
        <v>Investimentos</v>
      </c>
      <c r="E113" s="167" t="str">
        <f>IFERROR(VLOOKUP($C113,Planejamento!$D$12:$W$2000,5,FALSE),"-")</f>
        <v>Aplicação de Investimento</v>
      </c>
      <c r="F113" s="170" t="str">
        <f>IFERROR(VLOOKUP($C113,Planejamento!$D$12:$W$2000,8,FALSE),"-")</f>
        <v xml:space="preserve">Efetivar uma contratação </v>
      </c>
      <c r="G113" s="157" t="str">
        <f>IFERROR(VLOOKUP($C113,Planejamento!$D$12:$W$2000,14,FALSE),"-")</f>
        <v>Pronto para Revisão</v>
      </c>
      <c r="H113" s="151" t="s">
        <v>20</v>
      </c>
      <c r="I113" s="235"/>
      <c r="J113" s="30"/>
      <c r="K113" s="78"/>
      <c r="L113" s="4"/>
    </row>
    <row r="114" spans="1:12" ht="24.75" customHeight="1">
      <c r="A114" s="24"/>
      <c r="B114" s="35"/>
      <c r="C114" s="81">
        <f>Planejamento!D121</f>
        <v>1082</v>
      </c>
      <c r="D114" s="167" t="str">
        <f>IFERROR(VLOOKUP($C114,Planejamento!$D$12:$W$2000,2,FALSE),"-")</f>
        <v>Investimentos</v>
      </c>
      <c r="E114" s="167" t="str">
        <f>IFERROR(VLOOKUP($C114,Planejamento!$D$12:$W$2000,5,FALSE),"-")</f>
        <v>Simulação de Investimento</v>
      </c>
      <c r="F114" s="170" t="str">
        <f>IFERROR(VLOOKUP($C114,Planejamento!$D$12:$W$2000,8,FALSE),"-")</f>
        <v>Realizar uma simulação incluindo Proteção Adicional</v>
      </c>
      <c r="G114" s="157" t="str">
        <f>IFERROR(VLOOKUP($C114,Planejamento!$D$12:$W$2000,14,FALSE),"-")</f>
        <v>Pronto para Revisão</v>
      </c>
      <c r="H114" s="151" t="s">
        <v>20</v>
      </c>
      <c r="I114" s="151"/>
      <c r="J114" s="164"/>
      <c r="K114" s="78"/>
      <c r="L114" s="4"/>
    </row>
    <row r="115" spans="1:12" ht="24.75" customHeight="1">
      <c r="A115" s="24"/>
      <c r="B115" s="35"/>
      <c r="C115" s="81">
        <f>Planejamento!D122</f>
        <v>1083</v>
      </c>
      <c r="D115" s="167" t="str">
        <f>IFERROR(VLOOKUP($C115,Planejamento!$D$12:$W$2000,2,FALSE),"-")</f>
        <v>Investimentos</v>
      </c>
      <c r="E115" s="167" t="str">
        <f>IFERROR(VLOOKUP($C115,Planejamento!$D$12:$W$2000,5,FALSE),"-")</f>
        <v>Consulta</v>
      </c>
      <c r="F115" s="170" t="str">
        <f>IFERROR(VLOOKUP($C115,Planejamento!$D$12:$W$2000,8,FALSE),"-")</f>
        <v>Verificar o Saldo de um contrato</v>
      </c>
      <c r="G115" s="157" t="str">
        <f>IFERROR(VLOOKUP($C115,Planejamento!$D$12:$W$2000,14,FALSE),"-")</f>
        <v>Pronto para Revisão</v>
      </c>
      <c r="H115" s="151" t="s">
        <v>20</v>
      </c>
      <c r="I115" s="235"/>
      <c r="J115" s="30"/>
      <c r="K115" s="78"/>
      <c r="L115" s="4"/>
    </row>
    <row r="116" spans="1:12" ht="24.75" customHeight="1">
      <c r="A116" s="24"/>
      <c r="B116" s="35"/>
      <c r="C116" s="81">
        <f>Planejamento!D123</f>
        <v>1261</v>
      </c>
      <c r="D116" s="167" t="str">
        <f>IFERROR(VLOOKUP($C116,Planejamento!$D$12:$W$2000,2,FALSE),"-")</f>
        <v>Investimentos</v>
      </c>
      <c r="E116" s="167" t="str">
        <f>IFERROR(VLOOKUP($C116,Planejamento!$D$12:$W$2000,5,FALSE),"-")</f>
        <v>Simulação de Investimento</v>
      </c>
      <c r="F116" s="170" t="str">
        <f>IFERROR(VLOOKUP($C116,Planejamento!$D$12:$W$2000,8,FALSE),"-")</f>
        <v>Realizar simulação de previdencia pela opção Planejar Futuro com plano sugerido</v>
      </c>
      <c r="G116" s="157" t="str">
        <f>IFERROR(VLOOKUP($C116,Planejamento!$D$12:$W$2000,14,FALSE),"-")</f>
        <v>Pronto para Revisão</v>
      </c>
      <c r="H116" s="151" t="s">
        <v>20</v>
      </c>
      <c r="I116" s="235"/>
      <c r="J116" s="30"/>
      <c r="K116" s="78"/>
      <c r="L116" s="4"/>
    </row>
    <row r="117" spans="1:12" ht="24.75" customHeight="1">
      <c r="A117" s="24"/>
      <c r="B117" s="35"/>
      <c r="C117" s="81">
        <f>Planejamento!D124</f>
        <v>1262</v>
      </c>
      <c r="D117" s="167" t="str">
        <f>IFERROR(VLOOKUP($C117,Planejamento!$D$12:$W$2000,2,FALSE),"-")</f>
        <v>Investimentos</v>
      </c>
      <c r="E117" s="167" t="str">
        <f>IFERROR(VLOOKUP($C117,Planejamento!$D$12:$W$2000,5,FALSE),"-")</f>
        <v>Simulação de Investimento</v>
      </c>
      <c r="F117" s="170" t="str">
        <f>IFERROR(VLOOKUP($C117,Planejamento!$D$12:$W$2000,8,FALSE),"-")</f>
        <v>Realizar simulação de previdencia pela opção Planejar o futuro sem plano sugerido</v>
      </c>
      <c r="G117" s="157" t="str">
        <f>IFERROR(VLOOKUP($C117,Planejamento!$D$12:$W$2000,14,FALSE),"-")</f>
        <v>Pronto para Revisão</v>
      </c>
      <c r="H117" s="151" t="s">
        <v>20</v>
      </c>
      <c r="I117" s="235"/>
      <c r="J117" s="30"/>
      <c r="K117" s="78"/>
      <c r="L117" s="4"/>
    </row>
    <row r="118" spans="1:12" ht="24.75" customHeight="1">
      <c r="A118" s="24"/>
      <c r="B118" s="35"/>
      <c r="C118" s="81">
        <f>Planejamento!D125</f>
        <v>1263</v>
      </c>
      <c r="D118" s="167" t="str">
        <f>IFERROR(VLOOKUP($C118,Planejamento!$D$12:$W$2000,2,FALSE),"-")</f>
        <v>Investimentos</v>
      </c>
      <c r="E118" s="167" t="str">
        <f>IFERROR(VLOOKUP($C118,Planejamento!$D$12:$W$2000,5,FALSE),"-")</f>
        <v>Simulação de Investimento</v>
      </c>
      <c r="F118" s="170" t="str">
        <f>IFERROR(VLOOKUP($C118,Planejamento!$D$12:$W$2000,8,FALSE),"-")</f>
        <v>Realizar simulação de previdencia pela opção Planejar o futuro de uma criança</v>
      </c>
      <c r="G118" s="157" t="str">
        <f>IFERROR(VLOOKUP($C118,Planejamento!$D$12:$W$2000,14,FALSE),"-")</f>
        <v>Pronto para Revisão</v>
      </c>
      <c r="H118" s="151" t="s">
        <v>20</v>
      </c>
      <c r="I118" s="235"/>
      <c r="J118" s="30"/>
      <c r="K118" s="78"/>
      <c r="L118" s="4"/>
    </row>
    <row r="119" spans="1:12" ht="24.75" customHeight="1">
      <c r="A119" s="24"/>
      <c r="B119" s="35"/>
      <c r="C119" s="81">
        <f>Planejamento!D126</f>
        <v>1264</v>
      </c>
      <c r="D119" s="167" t="str">
        <f>IFERROR(VLOOKUP($C119,Planejamento!$D$12:$W$2000,2,FALSE),"-")</f>
        <v>Investimentos</v>
      </c>
      <c r="E119" s="167" t="str">
        <f>IFERROR(VLOOKUP($C119,Planejamento!$D$12:$W$2000,5,FALSE),"-")</f>
        <v>Simulação de Investimento</v>
      </c>
      <c r="F119" s="170" t="str">
        <f>IFERROR(VLOOKUP($C119,Planejamento!$D$12:$W$2000,8,FALSE),"-")</f>
        <v>Realizar simulação de previdencia pela opção Portabilidade</v>
      </c>
      <c r="G119" s="157" t="str">
        <f>IFERROR(VLOOKUP($C119,Planejamento!$D$12:$W$2000,14,FALSE),"-")</f>
        <v>Pronto para Revisão</v>
      </c>
      <c r="H119" s="151" t="s">
        <v>20</v>
      </c>
      <c r="I119" s="235"/>
      <c r="J119" s="30"/>
      <c r="K119" s="78"/>
      <c r="L119" s="4"/>
    </row>
    <row r="120" spans="1:12" ht="24.75" customHeight="1">
      <c r="A120" s="24"/>
      <c r="B120" s="35"/>
      <c r="C120" s="81">
        <f>Planejamento!D127</f>
        <v>1265</v>
      </c>
      <c r="D120" s="167" t="str">
        <f>IFERROR(VLOOKUP($C120,Planejamento!$D$12:$W$2000,2,FALSE),"-")</f>
        <v>Investimentos</v>
      </c>
      <c r="E120" s="167" t="str">
        <f>IFERROR(VLOOKUP($C120,Planejamento!$D$12:$W$2000,5,FALSE),"-")</f>
        <v>Simulação de Investimento</v>
      </c>
      <c r="F120" s="170" t="str">
        <f>IFERROR(VLOOKUP($C120,Planejamento!$D$12:$W$2000,8,FALSE),"-")</f>
        <v>Realizar simulação de previdencia pela opção Personaliza sua contratação</v>
      </c>
      <c r="G120" s="157" t="str">
        <f>IFERROR(VLOOKUP($C120,Planejamento!$D$12:$W$2000,14,FALSE),"-")</f>
        <v>Pronto para Revisão</v>
      </c>
      <c r="H120" s="151" t="s">
        <v>20</v>
      </c>
      <c r="I120" s="235"/>
      <c r="J120" s="30"/>
      <c r="K120" s="78"/>
      <c r="L120" s="4"/>
    </row>
    <row r="121" spans="1:12" ht="24.75" customHeight="1">
      <c r="A121" s="24"/>
      <c r="B121" s="35"/>
      <c r="C121" s="81">
        <f>Planejamento!D128</f>
        <v>1084</v>
      </c>
      <c r="D121" s="167" t="str">
        <f>IFERROR(VLOOKUP($C121,Planejamento!$D$12:$W$2000,2,FALSE),"-")</f>
        <v>Investimentos</v>
      </c>
      <c r="E121" s="167" t="str">
        <f>IFERROR(VLOOKUP($C121,Planejamento!$D$12:$W$2000,5,FALSE),"-")</f>
        <v>Consulta</v>
      </c>
      <c r="F121" s="170" t="str">
        <f>IFERROR(VLOOKUP($C121,Planejamento!$D$12:$W$2000,8,FALSE),"-")</f>
        <v>Consultar Fundos Existentes</v>
      </c>
      <c r="G121" s="157" t="str">
        <f>IFERROR(VLOOKUP($C121,Planejamento!$D$12:$W$2000,14,FALSE),"-")</f>
        <v>Finalizado</v>
      </c>
      <c r="H121" s="151" t="s">
        <v>20</v>
      </c>
      <c r="I121" s="235"/>
      <c r="J121" s="30"/>
      <c r="K121" s="78"/>
      <c r="L121" s="4"/>
    </row>
    <row r="122" spans="1:12" ht="24.75" customHeight="1">
      <c r="A122" s="24"/>
      <c r="B122" s="35"/>
      <c r="C122" s="81">
        <f>Planejamento!D129</f>
        <v>1085</v>
      </c>
      <c r="D122" s="167" t="str">
        <f>IFERROR(VLOOKUP($C122,Planejamento!$D$12:$W$2000,2,FALSE),"-")</f>
        <v>Investimentos</v>
      </c>
      <c r="E122" s="167" t="str">
        <f>IFERROR(VLOOKUP($C122,Planejamento!$D$12:$W$2000,5,FALSE),"-")</f>
        <v>Consulta</v>
      </c>
      <c r="F122" s="170" t="str">
        <f>IFERROR(VLOOKUP($C122,Planejamento!$D$12:$W$2000,8,FALSE),"-")</f>
        <v>Consultar Detalhes do fundo selecionado</v>
      </c>
      <c r="G122" s="157" t="str">
        <f>IFERROR(VLOOKUP($C122,Planejamento!$D$12:$W$2000,14,FALSE),"-")</f>
        <v>Finalizado</v>
      </c>
      <c r="H122" s="151" t="s">
        <v>20</v>
      </c>
      <c r="I122" s="235"/>
      <c r="J122" s="30"/>
      <c r="K122" s="78"/>
      <c r="L122" s="4"/>
    </row>
    <row r="123" spans="1:12" ht="24.75" customHeight="1">
      <c r="A123" s="24"/>
      <c r="B123" s="35"/>
      <c r="C123" s="81">
        <f>Planejamento!D130</f>
        <v>1086</v>
      </c>
      <c r="D123" s="167" t="str">
        <f>IFERROR(VLOOKUP($C123,Planejamento!$D$12:$W$2000,2,FALSE),"-")</f>
        <v>Investimentos</v>
      </c>
      <c r="E123" s="167" t="str">
        <f>IFERROR(VLOOKUP($C123,Planejamento!$D$12:$W$2000,5,FALSE),"-")</f>
        <v>Consulta</v>
      </c>
      <c r="F123" s="170" t="str">
        <f>IFERROR(VLOOKUP($C123,Planejamento!$D$12:$W$2000,8,FALSE),"-")</f>
        <v>Consultar Detalhes do contrato do fundo selecionado</v>
      </c>
      <c r="G123" s="157" t="str">
        <f>IFERROR(VLOOKUP($C123,Planejamento!$D$12:$W$2000,14,FALSE),"-")</f>
        <v>Finalizado</v>
      </c>
      <c r="H123" s="151" t="s">
        <v>20</v>
      </c>
      <c r="I123" s="235"/>
      <c r="J123" s="30"/>
      <c r="K123" s="78"/>
      <c r="L123" s="4"/>
    </row>
    <row r="124" spans="1:12" ht="24.75" customHeight="1">
      <c r="A124" s="24"/>
      <c r="B124" s="35"/>
      <c r="C124" s="81">
        <f>Planejamento!D131</f>
        <v>1087</v>
      </c>
      <c r="D124" s="167" t="str">
        <f>IFERROR(VLOOKUP($C124,Planejamento!$D$12:$W$2000,2,FALSE),"-")</f>
        <v>Investimentos</v>
      </c>
      <c r="E124" s="167" t="str">
        <f>IFERROR(VLOOKUP($C124,Planejamento!$D$12:$W$2000,5,FALSE),"-")</f>
        <v>Aplicação de Investimento</v>
      </c>
      <c r="F124" s="170" t="str">
        <f>IFERROR(VLOOKUP($C124,Planejamento!$D$12:$W$2000,8,FALSE),"-")</f>
        <v>Resgatar contrato do fundo selecionado</v>
      </c>
      <c r="G124" s="157" t="str">
        <f>IFERROR(VLOOKUP($C124,Planejamento!$D$12:$W$2000,14,FALSE),"-")</f>
        <v>Pronto para Revisão</v>
      </c>
      <c r="H124" s="151" t="s">
        <v>20</v>
      </c>
      <c r="I124" s="235"/>
      <c r="J124" s="30"/>
      <c r="K124" s="78"/>
      <c r="L124" s="4"/>
    </row>
    <row r="125" spans="1:12" ht="24.75" customHeight="1">
      <c r="A125" s="24"/>
      <c r="B125" s="35"/>
      <c r="C125" s="81">
        <f>Planejamento!D132</f>
        <v>1270</v>
      </c>
      <c r="D125" s="167" t="str">
        <f>IFERROR(VLOOKUP($C125,Planejamento!$D$12:$W$2000,2,FALSE),"-")</f>
        <v>Investimentos</v>
      </c>
      <c r="E125" s="167" t="str">
        <f>IFERROR(VLOOKUP($C125,Planejamento!$D$12:$W$2000,5,FALSE),"-")</f>
        <v>Aplicação de Investimento</v>
      </c>
      <c r="F125" s="170" t="str">
        <f>IFERROR(VLOOKUP($C125,Planejamento!$D$12:$W$2000,8,FALSE),"-")</f>
        <v>Resgatar contrato do fundo selecionado pela posição consolidada</v>
      </c>
      <c r="G125" s="157" t="str">
        <f>IFERROR(VLOOKUP($C125,Planejamento!$D$12:$W$2000,14,FALSE),"-")</f>
        <v>Pronto para Revisão</v>
      </c>
      <c r="H125" s="151" t="s">
        <v>20</v>
      </c>
      <c r="I125" s="235"/>
      <c r="J125" s="30"/>
      <c r="K125" s="78"/>
      <c r="L125" s="4"/>
    </row>
    <row r="126" spans="1:12" ht="24.75" customHeight="1">
      <c r="A126" s="24"/>
      <c r="B126" s="35"/>
      <c r="C126" s="81">
        <f>Planejamento!D133</f>
        <v>1088</v>
      </c>
      <c r="D126" s="167" t="str">
        <f>IFERROR(VLOOKUP($C126,Planejamento!$D$12:$W$2000,2,FALSE),"-")</f>
        <v>Investimentos</v>
      </c>
      <c r="E126" s="167" t="str">
        <f>IFERROR(VLOOKUP($C126,Planejamento!$D$12:$W$2000,5,FALSE),"-")</f>
        <v>Aplicação de Investimento</v>
      </c>
      <c r="F126" s="170" t="str">
        <f>IFERROR(VLOOKUP($C126,Planejamento!$D$12:$W$2000,8,FALSE),"-")</f>
        <v>Aplicar o contrato do fundo selecionado</v>
      </c>
      <c r="G126" s="157" t="str">
        <f>IFERROR(VLOOKUP($C126,Planejamento!$D$12:$W$2000,14,FALSE),"-")</f>
        <v>Pronto para Revisão</v>
      </c>
      <c r="H126" s="151" t="s">
        <v>20</v>
      </c>
      <c r="I126" s="235"/>
      <c r="J126" s="30"/>
      <c r="K126" s="78"/>
      <c r="L126" s="4"/>
    </row>
    <row r="127" spans="1:12" ht="24.75" customHeight="1">
      <c r="A127" s="24"/>
      <c r="B127" s="35"/>
      <c r="C127" s="81">
        <f>Planejamento!D134</f>
        <v>1271</v>
      </c>
      <c r="D127" s="167" t="str">
        <f>IFERROR(VLOOKUP($C127,Planejamento!$D$12:$W$2000,2,FALSE),"-")</f>
        <v>Investimentos</v>
      </c>
      <c r="E127" s="167" t="str">
        <f>IFERROR(VLOOKUP($C127,Planejamento!$D$12:$W$2000,5,FALSE),"-")</f>
        <v>Aplicação de Investimento</v>
      </c>
      <c r="F127" s="170" t="str">
        <f>IFERROR(VLOOKUP($C127,Planejamento!$D$12:$W$2000,8,FALSE),"-")</f>
        <v>Aplicar o contrato do fundo selecionado pela posição consolidada</v>
      </c>
      <c r="G127" s="157" t="str">
        <f>IFERROR(VLOOKUP($C127,Planejamento!$D$12:$W$2000,14,FALSE),"-")</f>
        <v>Pronto para Revisão</v>
      </c>
      <c r="H127" s="151" t="s">
        <v>20</v>
      </c>
      <c r="I127" s="235"/>
      <c r="J127" s="30"/>
      <c r="K127" s="78"/>
      <c r="L127" s="4"/>
    </row>
    <row r="128" spans="1:12" ht="24.75" customHeight="1">
      <c r="A128" s="24"/>
      <c r="B128" s="35"/>
      <c r="C128" s="81">
        <f>Planejamento!D135</f>
        <v>1089</v>
      </c>
      <c r="D128" s="167" t="str">
        <f>IFERROR(VLOOKUP($C128,Planejamento!$D$12:$W$2000,2,FALSE),"-")</f>
        <v>Investimentos</v>
      </c>
      <c r="E128" s="167" t="str">
        <f>IFERROR(VLOOKUP($C128,Planejamento!$D$12:$W$2000,5,FALSE),"-")</f>
        <v>Aplicação de Investimento</v>
      </c>
      <c r="F128" s="170" t="str">
        <f>IFERROR(VLOOKUP($C128,Planejamento!$D$12:$W$2000,8,FALSE),"-")</f>
        <v>Validar Valor Parcial do contrato do fundo selecionado</v>
      </c>
      <c r="G128" s="157" t="str">
        <f>IFERROR(VLOOKUP($C128,Planejamento!$D$12:$W$2000,14,FALSE),"-")</f>
        <v>Pronto para Revisão</v>
      </c>
      <c r="H128" s="151" t="s">
        <v>20</v>
      </c>
      <c r="I128" s="235"/>
      <c r="J128" s="30"/>
      <c r="K128" s="78"/>
      <c r="L128" s="4"/>
    </row>
    <row r="129" spans="1:12" ht="24.75" customHeight="1">
      <c r="A129" s="24"/>
      <c r="B129" s="35"/>
      <c r="C129" s="81">
        <f>Planejamento!D136</f>
        <v>1090</v>
      </c>
      <c r="D129" s="167" t="str">
        <f>IFERROR(VLOOKUP($C129,Planejamento!$D$12:$W$2000,2,FALSE),"-")</f>
        <v>Investimentos</v>
      </c>
      <c r="E129" s="167" t="str">
        <f>IFERROR(VLOOKUP($C129,Planejamento!$D$12:$W$2000,5,FALSE),"-")</f>
        <v>Aplicação de Investimento</v>
      </c>
      <c r="F129" s="172" t="str">
        <f>IFERROR(VLOOKUP($C129,Planejamento!$D$12:$W$2000,8,FALSE),"-")</f>
        <v>Validar Valor total do contrato do fundo selecionado</v>
      </c>
      <c r="G129" s="157" t="str">
        <f>IFERROR(VLOOKUP($C129,Planejamento!$D$12:$W$2000,14,FALSE),"-")</f>
        <v>Pronto para Revisão</v>
      </c>
      <c r="H129" s="151" t="s">
        <v>20</v>
      </c>
      <c r="I129" s="235"/>
      <c r="J129" s="30"/>
      <c r="K129" s="78"/>
      <c r="L129" s="4"/>
    </row>
    <row r="130" spans="1:12" ht="24.75" customHeight="1">
      <c r="A130" s="24"/>
      <c r="B130" s="35"/>
      <c r="C130" s="81">
        <f>Planejamento!D137</f>
        <v>1091</v>
      </c>
      <c r="D130" s="167" t="str">
        <f>IFERROR(VLOOKUP($C130,Planejamento!$D$12:$W$2000,2,FALSE),"-")</f>
        <v>Investimentos</v>
      </c>
      <c r="E130" s="167" t="str">
        <f>IFERROR(VLOOKUP($C130,Planejamento!$D$12:$W$2000,5,FALSE),"-")</f>
        <v>Aplicação de Investimento</v>
      </c>
      <c r="F130" s="172" t="str">
        <f>IFERROR(VLOOKUP($C130,Planejamento!$D$12:$W$2000,8,FALSE),"-")</f>
        <v>Verificar direcionamento ao clicar em Posição Consolidada</v>
      </c>
      <c r="G130" s="157" t="str">
        <f>IFERROR(VLOOKUP($C130,Planejamento!$D$12:$W$2000,14,FALSE),"-")</f>
        <v>Pronto para Revisão</v>
      </c>
      <c r="H130" s="151" t="s">
        <v>20</v>
      </c>
      <c r="I130" s="235"/>
      <c r="J130" s="30"/>
      <c r="K130" s="78"/>
      <c r="L130" s="4"/>
    </row>
    <row r="131" spans="1:12" ht="24.75" customHeight="1">
      <c r="A131" s="24"/>
      <c r="B131" s="35"/>
      <c r="C131" s="81">
        <f>Planejamento!D138</f>
        <v>1272</v>
      </c>
      <c r="D131" s="167" t="str">
        <f>IFERROR(VLOOKUP($C131,Planejamento!$D$12:$W$2000,2,FALSE),"-")</f>
        <v>Investimentos</v>
      </c>
      <c r="E131" s="167" t="str">
        <f>IFERROR(VLOOKUP($C131,Planejamento!$D$12:$W$2000,5,FALSE),"-")</f>
        <v>Aplicação de Investimento</v>
      </c>
      <c r="F131" s="172" t="str">
        <f>IFERROR(VLOOKUP($C131,Planejamento!$D$12:$W$2000,8,FALSE),"-")</f>
        <v>Verificar direcionamento ao clicar em Posição Consolidada pela opção Aplicar da posição consolidada</v>
      </c>
      <c r="G131" s="157" t="str">
        <f>IFERROR(VLOOKUP($C131,Planejamento!$D$12:$W$2000,14,FALSE),"-")</f>
        <v>Pronto para Revisão</v>
      </c>
      <c r="H131" s="151" t="s">
        <v>20</v>
      </c>
      <c r="I131" s="235"/>
      <c r="J131" s="30"/>
      <c r="K131" s="78"/>
      <c r="L131" s="4"/>
    </row>
    <row r="132" spans="1:12" ht="24.75" customHeight="1">
      <c r="A132" s="24"/>
      <c r="B132" s="35"/>
      <c r="C132" s="81">
        <f>Planejamento!D139</f>
        <v>1092</v>
      </c>
      <c r="D132" s="167" t="str">
        <f>IFERROR(VLOOKUP($C132,Planejamento!$D$12:$W$2000,2,FALSE),"-")</f>
        <v>Investimentos</v>
      </c>
      <c r="E132" s="167" t="str">
        <f>IFERROR(VLOOKUP($C132,Planejamento!$D$12:$W$2000,5,FALSE),"-")</f>
        <v>Consulta</v>
      </c>
      <c r="F132" s="172" t="str">
        <f>IFERROR(VLOOKUP($C132,Planejamento!$D$12:$W$2000,8,FALSE),"-")</f>
        <v>Validar saldo de um contrato selecionado</v>
      </c>
      <c r="G132" s="157" t="str">
        <f>IFERROR(VLOOKUP($C132,Planejamento!$D$12:$W$2000,14,FALSE),"-")</f>
        <v>Pronto para Revisão</v>
      </c>
      <c r="H132" s="151" t="s">
        <v>20</v>
      </c>
      <c r="I132" s="235"/>
      <c r="J132" s="30"/>
      <c r="K132" s="78"/>
      <c r="L132" s="4"/>
    </row>
    <row r="133" spans="1:12" ht="24.75" customHeight="1">
      <c r="A133" s="24"/>
      <c r="B133" s="35"/>
      <c r="C133" s="81">
        <f>Planejamento!D140</f>
        <v>1093</v>
      </c>
      <c r="D133" s="167" t="str">
        <f>IFERROR(VLOOKUP($C133,Planejamento!$D$12:$W$2000,2,FALSE),"-")</f>
        <v>Investimentos</v>
      </c>
      <c r="E133" s="167" t="str">
        <f>IFERROR(VLOOKUP($C133,Planejamento!$D$12:$W$2000,5,FALSE),"-")</f>
        <v>Resgate de Investimento</v>
      </c>
      <c r="F133" s="172" t="str">
        <f>IFERROR(VLOOKUP($C133,Planejamento!$D$12:$W$2000,8,FALSE),"-")</f>
        <v>Realizar o processo completo para Efetivar Resgate Total</v>
      </c>
      <c r="G133" s="157" t="str">
        <f>IFERROR(VLOOKUP($C133,Planejamento!$D$12:$W$2000,14,FALSE),"-")</f>
        <v>Pronto para Revisão</v>
      </c>
      <c r="H133" s="151" t="s">
        <v>20</v>
      </c>
      <c r="I133" s="235"/>
      <c r="J133" s="30"/>
      <c r="K133" s="78"/>
      <c r="L133" s="4"/>
    </row>
    <row r="134" spans="1:12" ht="24.75" customHeight="1">
      <c r="A134" s="24"/>
      <c r="B134" s="35"/>
      <c r="C134" s="81">
        <f>Planejamento!D141</f>
        <v>1094</v>
      </c>
      <c r="D134" s="167" t="str">
        <f>IFERROR(VLOOKUP($C134,Planejamento!$D$12:$W$2000,2,FALSE),"-")</f>
        <v>Investimentos</v>
      </c>
      <c r="E134" s="167" t="str">
        <f>IFERROR(VLOOKUP($C134,Planejamento!$D$12:$W$2000,5,FALSE),"-")</f>
        <v>Resgate de Investimento</v>
      </c>
      <c r="F134" s="172" t="str">
        <f>IFERROR(VLOOKUP($C134,Planejamento!$D$12:$W$2000,8,FALSE),"-")</f>
        <v>Realizar o processo completo para Efetivar Resgate Parcial</v>
      </c>
      <c r="G134" s="157" t="str">
        <f>IFERROR(VLOOKUP($C134,Planejamento!$D$12:$W$2000,14,FALSE),"-")</f>
        <v>Pronto para Revisão</v>
      </c>
      <c r="H134" s="151" t="s">
        <v>20</v>
      </c>
      <c r="I134" s="235"/>
      <c r="J134" s="30"/>
      <c r="K134" s="78"/>
      <c r="L134" s="4"/>
    </row>
    <row r="135" spans="1:12" ht="24.75" customHeight="1">
      <c r="A135" s="24"/>
      <c r="B135" s="35"/>
      <c r="C135" s="81">
        <f>Planejamento!D142</f>
        <v>1273</v>
      </c>
      <c r="D135" s="167" t="str">
        <f>IFERROR(VLOOKUP($C135,Planejamento!$D$12:$W$2000,2,FALSE),"-")</f>
        <v>Investimentos</v>
      </c>
      <c r="E135" s="167" t="str">
        <f>IFERROR(VLOOKUP($C135,Planejamento!$D$12:$W$2000,5,FALSE),"-")</f>
        <v>Resgate de Investimento</v>
      </c>
      <c r="F135" s="172" t="str">
        <f>IFERROR(VLOOKUP($C135,Planejamento!$D$12:$W$2000,8,FALSE),"-")</f>
        <v>Realizar o processo completo para Efetivar Resgate Total pela posição consolidada</v>
      </c>
      <c r="G135" s="157" t="str">
        <f>IFERROR(VLOOKUP($C135,Planejamento!$D$12:$W$2000,14,FALSE),"-")</f>
        <v>Pronto para Revisão</v>
      </c>
      <c r="H135" s="151" t="s">
        <v>20</v>
      </c>
      <c r="I135" s="235"/>
      <c r="J135" s="30"/>
      <c r="K135" s="78"/>
      <c r="L135" s="4"/>
    </row>
    <row r="136" spans="1:12" ht="24.75" customHeight="1">
      <c r="A136" s="24"/>
      <c r="B136" s="35"/>
      <c r="C136" s="81">
        <f>Planejamento!D143</f>
        <v>1274</v>
      </c>
      <c r="D136" s="167" t="str">
        <f>IFERROR(VLOOKUP($C136,Planejamento!$D$12:$W$2000,2,FALSE),"-")</f>
        <v>Investimentos</v>
      </c>
      <c r="E136" s="167" t="str">
        <f>IFERROR(VLOOKUP($C136,Planejamento!$D$12:$W$2000,5,FALSE),"-")</f>
        <v>Resgate de Investimento</v>
      </c>
      <c r="F136" s="172" t="str">
        <f>IFERROR(VLOOKUP($C136,Planejamento!$D$12:$W$2000,8,FALSE),"-")</f>
        <v>Realizar o processo completo para Efetivar Resgate Parcial pela posição consolidada</v>
      </c>
      <c r="G136" s="157" t="str">
        <f>IFERROR(VLOOKUP($C136,Planejamento!$D$12:$W$2000,14,FALSE),"-")</f>
        <v>Pronto para Revisão</v>
      </c>
      <c r="H136" s="151" t="s">
        <v>20</v>
      </c>
      <c r="I136" s="235"/>
      <c r="J136" s="30"/>
      <c r="K136" s="78"/>
      <c r="L136" s="4"/>
    </row>
    <row r="137" spans="1:12" ht="24.75" customHeight="1">
      <c r="A137" s="24"/>
      <c r="B137" s="35"/>
      <c r="C137" s="81">
        <f>Planejamento!D144</f>
        <v>1095</v>
      </c>
      <c r="D137" s="167" t="str">
        <f>IFERROR(VLOOKUP($C137,Planejamento!$D$12:$W$2000,2,FALSE),"-")</f>
        <v>Investimentos</v>
      </c>
      <c r="E137" s="167" t="str">
        <f>IFERROR(VLOOKUP($C137,Planejamento!$D$12:$W$2000,5,FALSE),"-")</f>
        <v>Consulta</v>
      </c>
      <c r="F137" s="172" t="str">
        <f>IFERROR(VLOOKUP($C137,Planejamento!$D$12:$W$2000,8,FALSE),"-")</f>
        <v xml:space="preserve">Realizar  a Consulta de Programação Mensal </v>
      </c>
      <c r="G137" s="157" t="str">
        <f>IFERROR(VLOOKUP($C137,Planejamento!$D$12:$W$2000,14,FALSE),"-")</f>
        <v>Cancelado</v>
      </c>
      <c r="H137" s="151" t="s">
        <v>20</v>
      </c>
      <c r="I137" s="235"/>
      <c r="J137" s="30"/>
      <c r="K137" s="78"/>
      <c r="L137" s="4"/>
    </row>
    <row r="138" spans="1:12" ht="24.75" customHeight="1">
      <c r="A138" s="24"/>
      <c r="B138" s="35"/>
      <c r="C138" s="81">
        <f>Planejamento!D145</f>
        <v>1275</v>
      </c>
      <c r="D138" s="167" t="str">
        <f>IFERROR(VLOOKUP($C138,Planejamento!$D$12:$W$2000,2,FALSE),"-")</f>
        <v>Investimentos</v>
      </c>
      <c r="E138" s="167" t="str">
        <f>IFERROR(VLOOKUP($C138,Planejamento!$D$12:$W$2000,5,FALSE),"-")</f>
        <v>Consulta</v>
      </c>
      <c r="F138" s="172" t="str">
        <f>IFERROR(VLOOKUP($C138,Planejamento!$D$12:$W$2000,8,FALSE),"-")</f>
        <v>Realizar  a Consulta de Programação Mensal pela opção Aplicar na posição consolidada</v>
      </c>
      <c r="G138" s="157" t="str">
        <f>IFERROR(VLOOKUP($C138,Planejamento!$D$12:$W$2000,14,FALSE),"-")</f>
        <v>Cancelado</v>
      </c>
      <c r="H138" s="151" t="s">
        <v>20</v>
      </c>
      <c r="I138" s="235"/>
      <c r="J138" s="30"/>
      <c r="K138" s="78"/>
      <c r="L138" s="4"/>
    </row>
    <row r="139" spans="1:12" ht="24.75" customHeight="1">
      <c r="A139" s="24"/>
      <c r="B139" s="35"/>
      <c r="C139" s="81">
        <f>Planejamento!D146</f>
        <v>1096</v>
      </c>
      <c r="D139" s="167" t="str">
        <f>IFERROR(VLOOKUP($C139,Planejamento!$D$12:$W$2000,2,FALSE),"-")</f>
        <v>Investimentos</v>
      </c>
      <c r="E139" s="167" t="str">
        <f>IFERROR(VLOOKUP($C139,Planejamento!$D$12:$W$2000,5,FALSE),"-")</f>
        <v>Outros</v>
      </c>
      <c r="F139" s="172" t="str">
        <f>IFERROR(VLOOKUP($C139,Planejamento!$D$12:$W$2000,8,FALSE),"-")</f>
        <v>Validar rentabilidade de um contrato selecionado</v>
      </c>
      <c r="G139" s="157" t="str">
        <f>IFERROR(VLOOKUP($C139,Planejamento!$D$12:$W$2000,14,FALSE),"-")</f>
        <v>Pronto para Revisão</v>
      </c>
      <c r="H139" s="151" t="s">
        <v>20</v>
      </c>
      <c r="I139" s="235"/>
      <c r="J139" s="30"/>
      <c r="K139" s="78"/>
      <c r="L139" s="4"/>
    </row>
    <row r="140" spans="1:12" ht="24.75" customHeight="1">
      <c r="A140" s="24"/>
      <c r="B140" s="35"/>
      <c r="C140" s="81">
        <f>Planejamento!D147</f>
        <v>1276</v>
      </c>
      <c r="D140" s="167" t="str">
        <f>IFERROR(VLOOKUP($C140,Planejamento!$D$12:$W$2000,2,FALSE),"-")</f>
        <v>Investimentos</v>
      </c>
      <c r="E140" s="167" t="str">
        <f>IFERROR(VLOOKUP($C140,Planejamento!$D$12:$W$2000,5,FALSE),"-")</f>
        <v>Outros</v>
      </c>
      <c r="F140" s="172" t="str">
        <f>IFERROR(VLOOKUP($C140,Planejamento!$D$12:$W$2000,8,FALSE),"-")</f>
        <v>Validar rentabilidade de um contrato selecionado pela opcão aplicar na posição consolidada</v>
      </c>
      <c r="G140" s="157" t="str">
        <f>IFERROR(VLOOKUP($C140,Planejamento!$D$12:$W$2000,14,FALSE),"-")</f>
        <v>Pronto para Revisão</v>
      </c>
      <c r="H140" s="151" t="s">
        <v>20</v>
      </c>
      <c r="I140" s="235"/>
      <c r="J140" s="30"/>
      <c r="K140" s="78"/>
      <c r="L140" s="4"/>
    </row>
    <row r="141" spans="1:12" ht="24.75" customHeight="1">
      <c r="A141" s="24"/>
      <c r="B141" s="35"/>
      <c r="C141" s="81">
        <f>Planejamento!D148</f>
        <v>1097</v>
      </c>
      <c r="D141" s="167" t="str">
        <f>IFERROR(VLOOKUP($C141,Planejamento!$D$12:$W$2000,2,FALSE),"-")</f>
        <v>Investimentos</v>
      </c>
      <c r="E141" s="167" t="str">
        <f>IFERROR(VLOOKUP($C141,Planejamento!$D$12:$W$2000,5,FALSE),"-")</f>
        <v>Outros</v>
      </c>
      <c r="F141" s="172" t="str">
        <f>IFERROR(VLOOKUP($C141,Planejamento!$D$12:$W$2000,8,FALSE),"-")</f>
        <v>Validar todas as rentabilidades dos contratos</v>
      </c>
      <c r="G141" s="157" t="str">
        <f>IFERROR(VLOOKUP($C141,Planejamento!$D$12:$W$2000,14,FALSE),"-")</f>
        <v>Pronto para Revisão</v>
      </c>
      <c r="H141" s="151" t="s">
        <v>20</v>
      </c>
      <c r="I141" s="235"/>
      <c r="J141" s="30"/>
      <c r="K141" s="78"/>
      <c r="L141" s="4"/>
    </row>
    <row r="142" spans="1:12" ht="24.75" customHeight="1">
      <c r="A142" s="24"/>
      <c r="B142" s="35"/>
      <c r="C142" s="81">
        <f>Planejamento!D149</f>
        <v>1277</v>
      </c>
      <c r="D142" s="167" t="str">
        <f>IFERROR(VLOOKUP($C142,Planejamento!$D$12:$W$2000,2,FALSE),"-")</f>
        <v>Investimentos</v>
      </c>
      <c r="E142" s="167" t="str">
        <f>IFERROR(VLOOKUP($C142,Planejamento!$D$12:$W$2000,5,FALSE),"-")</f>
        <v>Outros</v>
      </c>
      <c r="F142" s="172" t="str">
        <f>IFERROR(VLOOKUP($C142,Planejamento!$D$12:$W$2000,8,FALSE),"-")</f>
        <v>Validar todas as rentabilidades dos contratos pela opção aplicar na posição consolidada</v>
      </c>
      <c r="G142" s="157" t="str">
        <f>IFERROR(VLOOKUP($C142,Planejamento!$D$12:$W$2000,14,FALSE),"-")</f>
        <v>Pronto para Revisão</v>
      </c>
      <c r="H142" s="151" t="s">
        <v>20</v>
      </c>
      <c r="I142" s="235"/>
      <c r="J142" s="30"/>
      <c r="K142" s="78"/>
      <c r="L142" s="4"/>
    </row>
    <row r="143" spans="1:12" ht="24.75" customHeight="1">
      <c r="A143" s="24"/>
      <c r="B143" s="35"/>
      <c r="C143" s="81">
        <f>Planejamento!D150</f>
        <v>1098</v>
      </c>
      <c r="D143" s="167" t="str">
        <f>IFERROR(VLOOKUP($C143,Planejamento!$D$12:$W$2000,2,FALSE),"-")</f>
        <v>Investimentos</v>
      </c>
      <c r="E143" s="167" t="str">
        <f>IFERROR(VLOOKUP($C143,Planejamento!$D$12:$W$2000,5,FALSE),"-")</f>
        <v>Aplicação de Investimento</v>
      </c>
      <c r="F143" s="172" t="str">
        <f>IFERROR(VLOOKUP($C143,Planejamento!$D$12:$W$2000,8,FALSE),"-")</f>
        <v xml:space="preserve">Realizar  a  Programação Mensal </v>
      </c>
      <c r="G143" s="157" t="str">
        <f>IFERROR(VLOOKUP($C143,Planejamento!$D$12:$W$2000,14,FALSE),"-")</f>
        <v>Pronto para Revisão</v>
      </c>
      <c r="H143" s="151" t="s">
        <v>20</v>
      </c>
      <c r="I143" s="235"/>
      <c r="J143" s="30"/>
      <c r="K143" s="78"/>
      <c r="L143" s="4"/>
    </row>
    <row r="144" spans="1:12" ht="24.75" customHeight="1">
      <c r="A144" s="24"/>
      <c r="B144" s="35"/>
      <c r="C144" s="81">
        <f>Planejamento!D151</f>
        <v>1278</v>
      </c>
      <c r="D144" s="167" t="str">
        <f>IFERROR(VLOOKUP($C144,Planejamento!$D$12:$W$2000,2,FALSE),"-")</f>
        <v>Investimentos</v>
      </c>
      <c r="E144" s="167" t="str">
        <f>IFERROR(VLOOKUP($C144,Planejamento!$D$12:$W$2000,5,FALSE),"-")</f>
        <v>Aplicação de Investimento</v>
      </c>
      <c r="F144" s="172" t="str">
        <f>IFERROR(VLOOKUP($C144,Planejamento!$D$12:$W$2000,8,FALSE),"-")</f>
        <v>Realizar  a  Programação Mensal na opção aplicar na posição consolidada</v>
      </c>
      <c r="G144" s="157" t="str">
        <f>IFERROR(VLOOKUP($C144,Planejamento!$D$12:$W$2000,14,FALSE),"-")</f>
        <v>Pronto para Revisão</v>
      </c>
      <c r="H144" s="151" t="s">
        <v>20</v>
      </c>
      <c r="I144" s="235"/>
      <c r="J144" s="30"/>
      <c r="K144" s="78"/>
      <c r="L144" s="4"/>
    </row>
    <row r="145" spans="1:12" ht="24.75" customHeight="1">
      <c r="A145" s="24"/>
      <c r="B145" s="35"/>
      <c r="C145" s="81">
        <f>Planejamento!D152</f>
        <v>1099</v>
      </c>
      <c r="D145" s="167" t="str">
        <f>IFERROR(VLOOKUP($C145,Planejamento!$D$12:$W$2000,2,FALSE),"-")</f>
        <v>Investimentos</v>
      </c>
      <c r="E145" s="167" t="str">
        <f>IFERROR(VLOOKUP($C145,Planejamento!$D$12:$W$2000,5,FALSE),"-")</f>
        <v>Consulta</v>
      </c>
      <c r="F145" s="172" t="str">
        <f>IFERROR(VLOOKUP($C145,Planejamento!$D$12:$W$2000,8,FALSE),"-")</f>
        <v>Validar descrição do fundo selecionado</v>
      </c>
      <c r="G145" s="157" t="str">
        <f>IFERROR(VLOOKUP($C145,Planejamento!$D$12:$W$2000,14,FALSE),"-")</f>
        <v>Pronto para Revisão</v>
      </c>
      <c r="H145" s="151" t="s">
        <v>20</v>
      </c>
      <c r="I145" s="235"/>
      <c r="J145" s="30"/>
      <c r="K145" s="78"/>
      <c r="L145" s="4"/>
    </row>
    <row r="146" spans="1:12" ht="24.75" customHeight="1">
      <c r="A146" s="24"/>
      <c r="B146" s="35"/>
      <c r="C146" s="81">
        <f>Planejamento!D153</f>
        <v>1100</v>
      </c>
      <c r="D146" s="167" t="str">
        <f>IFERROR(VLOOKUP($C146,Planejamento!$D$12:$W$2000,2,FALSE),"-")</f>
        <v>Investimentos</v>
      </c>
      <c r="E146" s="167" t="str">
        <f>IFERROR(VLOOKUP($C146,Planejamento!$D$12:$W$2000,5,FALSE),"-")</f>
        <v>Outros</v>
      </c>
      <c r="F146" s="172" t="str">
        <f>IFERROR(VLOOKUP($C146,Planejamento!$D$12:$W$2000,8,FALSE),"-")</f>
        <v>Alterar Dados do Perfil do Investidor</v>
      </c>
      <c r="G146" s="157" t="str">
        <f>IFERROR(VLOOKUP($C146,Planejamento!$D$12:$W$2000,14,FALSE),"-")</f>
        <v>Finalizado</v>
      </c>
      <c r="H146" s="151" t="s">
        <v>20</v>
      </c>
      <c r="I146" s="235"/>
      <c r="J146" s="30"/>
      <c r="K146" s="78"/>
      <c r="L146" s="4"/>
    </row>
    <row r="147" spans="1:12" ht="24.75" customHeight="1">
      <c r="A147" s="24"/>
      <c r="B147" s="35"/>
      <c r="C147" s="81">
        <f>Planejamento!D154</f>
        <v>1101</v>
      </c>
      <c r="D147" s="167" t="str">
        <f>IFERROR(VLOOKUP($C147,Planejamento!$D$12:$W$2000,2,FALSE),"-")</f>
        <v>Investimentos</v>
      </c>
      <c r="E147" s="167" t="str">
        <f>IFERROR(VLOOKUP($C147,Planejamento!$D$12:$W$2000,5,FALSE),"-")</f>
        <v>Consulta</v>
      </c>
      <c r="F147" s="172" t="str">
        <f>IFERROR(VLOOKUP($C147,Planejamento!$D$12:$W$2000,8,FALSE),"-")</f>
        <v xml:space="preserve">Validar Termo de Recusa </v>
      </c>
      <c r="G147" s="157" t="str">
        <f>IFERROR(VLOOKUP($C147,Planejamento!$D$12:$W$2000,14,FALSE),"-")</f>
        <v>Finalizado</v>
      </c>
      <c r="H147" s="151" t="s">
        <v>20</v>
      </c>
      <c r="I147" s="235"/>
      <c r="J147" s="30"/>
      <c r="K147" s="78"/>
      <c r="L147" s="4"/>
    </row>
    <row r="148" spans="1:12" ht="24.75" customHeight="1">
      <c r="A148" s="24"/>
      <c r="B148" s="35"/>
      <c r="C148" s="81">
        <f>Planejamento!D155</f>
        <v>1102</v>
      </c>
      <c r="D148" s="167" t="str">
        <f>IFERROR(VLOOKUP($C148,Planejamento!$D$12:$W$2000,2,FALSE),"-")</f>
        <v>Investimentos</v>
      </c>
      <c r="E148" s="167" t="str">
        <f>IFERROR(VLOOKUP($C148,Planejamento!$D$12:$W$2000,5,FALSE),"-")</f>
        <v>Consulta</v>
      </c>
      <c r="F148" s="172" t="str">
        <f>IFERROR(VLOOKUP($C148,Planejamento!$D$12:$W$2000,8,FALSE),"-")</f>
        <v>Consultar Documentos</v>
      </c>
      <c r="G148" s="157" t="str">
        <f>IFERROR(VLOOKUP($C148,Planejamento!$D$12:$W$2000,14,FALSE),"-")</f>
        <v>Cancelado</v>
      </c>
      <c r="H148" s="151" t="s">
        <v>20</v>
      </c>
      <c r="I148" s="235"/>
      <c r="J148" s="30"/>
      <c r="K148" s="78"/>
      <c r="L148" s="4"/>
    </row>
    <row r="149" spans="1:12" ht="24.75" customHeight="1">
      <c r="A149" s="24"/>
      <c r="B149" s="35"/>
      <c r="C149" s="81">
        <f>Planejamento!D156</f>
        <v>1103</v>
      </c>
      <c r="D149" s="167" t="str">
        <f>IFERROR(VLOOKUP($C149,Planejamento!$D$12:$W$2000,2,FALSE),"-")</f>
        <v>Investimentos</v>
      </c>
      <c r="E149" s="167" t="str">
        <f>IFERROR(VLOOKUP($C149,Planejamento!$D$12:$W$2000,5,FALSE),"-")</f>
        <v>Consulta</v>
      </c>
      <c r="F149" s="172" t="str">
        <f>IFERROR(VLOOKUP($C149,Planejamento!$D$12:$W$2000,8,FALSE),"-")</f>
        <v>Validar Meu Perfil de Risco</v>
      </c>
      <c r="G149" s="157" t="str">
        <f>IFERROR(VLOOKUP($C149,Planejamento!$D$12:$W$2000,14,FALSE),"-")</f>
        <v>Finalizado</v>
      </c>
      <c r="H149" s="151" t="s">
        <v>20</v>
      </c>
      <c r="I149" s="235"/>
      <c r="J149" s="30"/>
      <c r="K149" s="78"/>
      <c r="L149" s="4"/>
    </row>
    <row r="150" spans="1:12" ht="24.75" customHeight="1">
      <c r="A150" s="24"/>
      <c r="B150" s="35"/>
      <c r="C150" s="81">
        <f>Planejamento!D157</f>
        <v>1104</v>
      </c>
      <c r="D150" s="167" t="str">
        <f>IFERROR(VLOOKUP($C150,Planejamento!$D$12:$W$2000,2,FALSE),"-")</f>
        <v>Investimentos</v>
      </c>
      <c r="E150" s="167" t="str">
        <f>IFERROR(VLOOKUP($C150,Planejamento!$D$12:$W$2000,5,FALSE),"-")</f>
        <v>Outros</v>
      </c>
      <c r="F150" s="172" t="str">
        <f>IFERROR(VLOOKUP($C150,Planejamento!$D$12:$W$2000,8,FALSE),"-")</f>
        <v>Saiba mais sobre o API</v>
      </c>
      <c r="G150" s="157" t="str">
        <f>IFERROR(VLOOKUP($C150,Planejamento!$D$12:$W$2000,14,FALSE),"-")</f>
        <v>Cancelado</v>
      </c>
      <c r="H150" s="151" t="s">
        <v>20</v>
      </c>
      <c r="I150" s="235"/>
      <c r="J150" s="30"/>
      <c r="K150" s="78"/>
      <c r="L150" s="4"/>
    </row>
    <row r="151" spans="1:12" ht="24.75" customHeight="1">
      <c r="A151" s="24"/>
      <c r="B151" s="35"/>
      <c r="C151" s="81">
        <f>Planejamento!D158</f>
        <v>1105</v>
      </c>
      <c r="D151" s="167" t="str">
        <f>IFERROR(VLOOKUP($C151,Planejamento!$D$12:$W$2000,2,FALSE),"-")</f>
        <v>Credito Pessoal</v>
      </c>
      <c r="E151" s="167" t="str">
        <f>IFERROR(VLOOKUP($C151,Planejamento!$D$12:$W$2000,5,FALSE),"-")</f>
        <v>Simulação</v>
      </c>
      <c r="F151" s="172" t="str">
        <f>IFERROR(VLOOKUP($C151,Planejamento!$D$12:$W$2000,8,FALSE),"-")</f>
        <v>Realizar uma simulação</v>
      </c>
      <c r="G151" s="157" t="str">
        <f>IFERROR(VLOOKUP($C151,Planejamento!$D$12:$W$2000,14,FALSE),"-")</f>
        <v>Pronto para Revisão</v>
      </c>
      <c r="H151" s="151" t="s">
        <v>20</v>
      </c>
      <c r="I151" s="235"/>
      <c r="J151" s="30"/>
      <c r="K151" s="78"/>
      <c r="L151" s="4"/>
    </row>
    <row r="152" spans="1:12" ht="24.75" customHeight="1">
      <c r="A152" s="24"/>
      <c r="B152" s="35"/>
      <c r="C152" s="81">
        <f>Planejamento!D159</f>
        <v>1106</v>
      </c>
      <c r="D152" s="167" t="str">
        <f>IFERROR(VLOOKUP($C152,Planejamento!$D$12:$W$2000,2,FALSE),"-")</f>
        <v>Credito Pessoal</v>
      </c>
      <c r="E152" s="167" t="str">
        <f>IFERROR(VLOOKUP($C152,Planejamento!$D$12:$W$2000,5,FALSE),"-")</f>
        <v>Contratação</v>
      </c>
      <c r="F152" s="172" t="str">
        <f>IFERROR(VLOOKUP($C152,Planejamento!$D$12:$W$2000,8,FALSE),"-")</f>
        <v>Realizar uma contratação</v>
      </c>
      <c r="G152" s="157" t="str">
        <f>IFERROR(VLOOKUP($C152,Planejamento!$D$12:$W$2000,14,FALSE),"-")</f>
        <v>Pronto para Revisão</v>
      </c>
      <c r="H152" s="151" t="s">
        <v>20</v>
      </c>
      <c r="I152" s="235"/>
      <c r="J152" s="30"/>
      <c r="K152" s="78"/>
      <c r="L152" s="4"/>
    </row>
    <row r="153" spans="1:12" ht="24.75" customHeight="1">
      <c r="A153" s="24"/>
      <c r="B153" s="35"/>
      <c r="C153" s="81">
        <f>Planejamento!D160</f>
        <v>1107</v>
      </c>
      <c r="D153" s="167" t="str">
        <f>IFERROR(VLOOKUP($C153,Planejamento!$D$12:$W$2000,2,FALSE),"-")</f>
        <v>Credito Pessoal</v>
      </c>
      <c r="E153" s="167" t="str">
        <f>IFERROR(VLOOKUP($C153,Planejamento!$D$12:$W$2000,5,FALSE),"-")</f>
        <v>Meus Empréstimos</v>
      </c>
      <c r="F153" s="172" t="str">
        <f>IFERROR(VLOOKUP($C153,Planejamento!$D$12:$W$2000,8,FALSE),"-")</f>
        <v>Verificar meus emprestimos</v>
      </c>
      <c r="G153" s="157" t="str">
        <f>IFERROR(VLOOKUP($C153,Planejamento!$D$12:$W$2000,14,FALSE),"-")</f>
        <v>Finalizado</v>
      </c>
      <c r="H153" s="151" t="s">
        <v>20</v>
      </c>
      <c r="I153" s="235"/>
      <c r="J153" s="30"/>
      <c r="K153" s="78"/>
      <c r="L153" s="4"/>
    </row>
    <row r="154" spans="1:12" ht="24.75" customHeight="1">
      <c r="A154" s="24"/>
      <c r="B154" s="35"/>
      <c r="C154" s="81">
        <f>Planejamento!D161</f>
        <v>1108</v>
      </c>
      <c r="D154" s="167" t="str">
        <f>IFERROR(VLOOKUP($C154,Planejamento!$D$12:$W$2000,2,FALSE),"-")</f>
        <v>Credito Pessoal</v>
      </c>
      <c r="E154" s="167" t="str">
        <f>IFERROR(VLOOKUP($C154,Planejamento!$D$12:$W$2000,5,FALSE),"-")</f>
        <v>Simulação</v>
      </c>
      <c r="F154" s="172" t="str">
        <f>IFERROR(VLOOKUP($C154,Planejamento!$D$12:$W$2000,8,FALSE),"-")</f>
        <v>Realizar uma simulação</v>
      </c>
      <c r="G154" s="157" t="str">
        <f>IFERROR(VLOOKUP($C154,Planejamento!$D$12:$W$2000,14,FALSE),"-")</f>
        <v>Pronto para Revisão</v>
      </c>
      <c r="H154" s="151" t="s">
        <v>20</v>
      </c>
      <c r="I154" s="235"/>
      <c r="J154" s="30"/>
      <c r="K154" s="78"/>
      <c r="L154" s="4"/>
    </row>
    <row r="155" spans="1:12" ht="24.75" customHeight="1">
      <c r="A155" s="24"/>
      <c r="B155" s="35"/>
      <c r="C155" s="81">
        <f>Planejamento!D162</f>
        <v>1109</v>
      </c>
      <c r="D155" s="167" t="str">
        <f>IFERROR(VLOOKUP($C155,Planejamento!$D$12:$W$2000,2,FALSE),"-")</f>
        <v>Credito Pessoal</v>
      </c>
      <c r="E155" s="167" t="str">
        <f>IFERROR(VLOOKUP($C155,Planejamento!$D$12:$W$2000,5,FALSE),"-")</f>
        <v>Minhas Renegociações</v>
      </c>
      <c r="F155" s="172" t="str">
        <f>IFERROR(VLOOKUP($C155,Planejamento!$D$12:$W$2000,8,FALSE),"-")</f>
        <v>Realizar uma negociação de dividas</v>
      </c>
      <c r="G155" s="157" t="str">
        <f>IFERROR(VLOOKUP($C155,Planejamento!$D$12:$W$2000,14,FALSE),"-")</f>
        <v>Pronto para Revisão</v>
      </c>
      <c r="H155" s="151" t="s">
        <v>20</v>
      </c>
      <c r="I155" s="235"/>
      <c r="J155" s="30"/>
      <c r="K155" s="78"/>
      <c r="L155" s="4"/>
    </row>
    <row r="156" spans="1:12" ht="24.75" customHeight="1">
      <c r="A156" s="24"/>
      <c r="B156" s="35"/>
      <c r="C156" s="81">
        <f>Planejamento!D163</f>
        <v>1110</v>
      </c>
      <c r="D156" s="167" t="str">
        <f>IFERROR(VLOOKUP($C156,Planejamento!$D$12:$W$2000,2,FALSE),"-")</f>
        <v>Credito Pessoal</v>
      </c>
      <c r="E156" s="167" t="str">
        <f>IFERROR(VLOOKUP($C156,Planejamento!$D$12:$W$2000,5,FALSE),"-")</f>
        <v>Minhas Renegociações</v>
      </c>
      <c r="F156" s="172" t="str">
        <f>IFERROR(VLOOKUP($C156,Planejamento!$D$12:$W$2000,8,FALSE),"-")</f>
        <v>Verificar minhas negociações</v>
      </c>
      <c r="G156" s="157" t="str">
        <f>IFERROR(VLOOKUP($C156,Planejamento!$D$12:$W$2000,14,FALSE),"-")</f>
        <v>Pronto para Revisão</v>
      </c>
      <c r="H156" s="151" t="s">
        <v>20</v>
      </c>
      <c r="I156" s="235"/>
      <c r="J156" s="30"/>
      <c r="K156" s="78"/>
      <c r="L156" s="4"/>
    </row>
    <row r="157" spans="1:12" ht="24.75" customHeight="1">
      <c r="A157" s="24"/>
      <c r="B157" s="35"/>
      <c r="C157" s="81">
        <f>Planejamento!D164</f>
        <v>1111</v>
      </c>
      <c r="D157" s="167" t="str">
        <f>IFERROR(VLOOKUP($C157,Planejamento!$D$12:$W$2000,2,FALSE),"-")</f>
        <v>Credito Pessoal</v>
      </c>
      <c r="E157" s="167" t="str">
        <f>IFERROR(VLOOKUP($C157,Planejamento!$D$12:$W$2000,5,FALSE),"-")</f>
        <v>Minhas Renegociações</v>
      </c>
      <c r="F157" s="172" t="str">
        <f>IFERROR(VLOOKUP($C157,Planejamento!$D$12:$W$2000,8,FALSE),"-")</f>
        <v>Renegocie com Especialista</v>
      </c>
      <c r="G157" s="157" t="str">
        <f>IFERROR(VLOOKUP($C157,Planejamento!$D$12:$W$2000,14,FALSE),"-")</f>
        <v>Cancelado</v>
      </c>
      <c r="H157" s="151" t="s">
        <v>20</v>
      </c>
      <c r="I157" s="235"/>
      <c r="J157" s="30"/>
      <c r="K157" s="78"/>
      <c r="L157" s="4"/>
    </row>
    <row r="158" spans="1:12" ht="24.75" customHeight="1">
      <c r="A158" s="24"/>
      <c r="B158" s="35"/>
      <c r="C158" s="81">
        <f>Planejamento!D165</f>
        <v>1112</v>
      </c>
      <c r="D158" s="167" t="str">
        <f>IFERROR(VLOOKUP($C158,Planejamento!$D$12:$W$2000,2,FALSE),"-")</f>
        <v>Capital de Giro</v>
      </c>
      <c r="E158" s="167" t="str">
        <f>IFERROR(VLOOKUP($C158,Planejamento!$D$12:$W$2000,5,FALSE),"-")</f>
        <v>Simulação</v>
      </c>
      <c r="F158" s="172" t="str">
        <f>IFERROR(VLOOKUP($C158,Planejamento!$D$12:$W$2000,8,FALSE),"-")</f>
        <v>Realizar Simulação Sem limax</v>
      </c>
      <c r="G158" s="157" t="str">
        <f>IFERROR(VLOOKUP($C158,Planejamento!$D$12:$W$2000,14,FALSE),"-")</f>
        <v>Finalizado</v>
      </c>
      <c r="H158" s="151" t="s">
        <v>20</v>
      </c>
      <c r="I158" s="235"/>
      <c r="J158" s="30"/>
      <c r="K158" s="78"/>
      <c r="L158" s="4"/>
    </row>
    <row r="159" spans="1:12" ht="24.75" customHeight="1">
      <c r="A159" s="24"/>
      <c r="B159" s="35"/>
      <c r="C159" s="81">
        <f>Planejamento!D166</f>
        <v>1113</v>
      </c>
      <c r="D159" s="167" t="str">
        <f>IFERROR(VLOOKUP($C159,Planejamento!$D$12:$W$2000,2,FALSE),"-")</f>
        <v>Capital de Giro</v>
      </c>
      <c r="E159" s="167" t="str">
        <f>IFERROR(VLOOKUP($C159,Planejamento!$D$12:$W$2000,5,FALSE),"-")</f>
        <v>Simulação</v>
      </c>
      <c r="F159" s="172" t="str">
        <f>IFERROR(VLOOKUP($C159,Planejamento!$D$12:$W$2000,8,FALSE),"-")</f>
        <v>Realizar Simulação com limax</v>
      </c>
      <c r="G159" s="157" t="str">
        <f>IFERROR(VLOOKUP($C159,Planejamento!$D$12:$W$2000,14,FALSE),"-")</f>
        <v>Finalizado</v>
      </c>
      <c r="H159" s="151" t="s">
        <v>20</v>
      </c>
      <c r="I159" s="235"/>
      <c r="J159" s="30"/>
      <c r="K159" s="78"/>
      <c r="L159" s="4"/>
    </row>
    <row r="160" spans="1:12" ht="24.75" customHeight="1">
      <c r="A160" s="24"/>
      <c r="B160" s="35"/>
      <c r="C160" s="81">
        <f>Planejamento!D167</f>
        <v>1114</v>
      </c>
      <c r="D160" s="167" t="str">
        <f>IFERROR(VLOOKUP($C160,Planejamento!$D$12:$W$2000,2,FALSE),"-")</f>
        <v>Capital de Giro</v>
      </c>
      <c r="E160" s="167" t="str">
        <f>IFERROR(VLOOKUP($C160,Planejamento!$D$12:$W$2000,5,FALSE),"-")</f>
        <v>Contratação</v>
      </c>
      <c r="F160" s="172" t="str">
        <f>IFERROR(VLOOKUP($C160,Planejamento!$D$12:$W$2000,8,FALSE),"-")</f>
        <v>Realizar a Pre Formalização com limax</v>
      </c>
      <c r="G160" s="157" t="str">
        <f>IFERROR(VLOOKUP($C160,Planejamento!$D$12:$W$2000,14,FALSE),"-")</f>
        <v>Pronto para Revisão</v>
      </c>
      <c r="H160" s="151" t="s">
        <v>20</v>
      </c>
      <c r="I160" s="235"/>
      <c r="J160" s="30"/>
      <c r="K160" s="78"/>
      <c r="L160" s="4"/>
    </row>
    <row r="161" spans="1:12" ht="24.75" customHeight="1">
      <c r="A161" s="24"/>
      <c r="B161" s="35"/>
      <c r="C161" s="81">
        <f>Planejamento!D168</f>
        <v>1115</v>
      </c>
      <c r="D161" s="167" t="str">
        <f>IFERROR(VLOOKUP($C161,Planejamento!$D$12:$W$2000,2,FALSE),"-")</f>
        <v>Capital de Giro</v>
      </c>
      <c r="E161" s="167" t="str">
        <f>IFERROR(VLOOKUP($C161,Planejamento!$D$12:$W$2000,5,FALSE),"-")</f>
        <v>Contratação</v>
      </c>
      <c r="F161" s="172" t="str">
        <f>IFERROR(VLOOKUP($C161,Planejamento!$D$12:$W$2000,8,FALSE),"-")</f>
        <v>Realizar a Formalização sem limax</v>
      </c>
      <c r="G161" s="157" t="str">
        <f>IFERROR(VLOOKUP($C161,Planejamento!$D$12:$W$2000,14,FALSE),"-")</f>
        <v>Pronto para Revisão</v>
      </c>
      <c r="H161" s="151" t="s">
        <v>20</v>
      </c>
      <c r="I161" s="235"/>
      <c r="J161" s="30"/>
      <c r="K161" s="78"/>
      <c r="L161" s="4"/>
    </row>
    <row r="162" spans="1:12" ht="24.75" customHeight="1">
      <c r="A162" s="24"/>
      <c r="B162" s="35"/>
      <c r="C162" s="81">
        <f>Planejamento!D169</f>
        <v>1116</v>
      </c>
      <c r="D162" s="167" t="str">
        <f>IFERROR(VLOOKUP($C162,Planejamento!$D$12:$W$2000,2,FALSE),"-")</f>
        <v>Capital de Giro</v>
      </c>
      <c r="E162" s="167" t="str">
        <f>IFERROR(VLOOKUP($C162,Planejamento!$D$12:$W$2000,5,FALSE),"-")</f>
        <v>Contratação</v>
      </c>
      <c r="F162" s="172" t="str">
        <f>IFERROR(VLOOKUP($C162,Planejamento!$D$12:$W$2000,8,FALSE),"-")</f>
        <v>Realizar a Formalização com limax</v>
      </c>
      <c r="G162" s="157" t="str">
        <f>IFERROR(VLOOKUP($C162,Planejamento!$D$12:$W$2000,14,FALSE),"-")</f>
        <v>Pronto para Revisão</v>
      </c>
      <c r="H162" s="151" t="s">
        <v>20</v>
      </c>
      <c r="I162" s="235"/>
      <c r="J162" s="30"/>
      <c r="K162" s="78"/>
      <c r="L162" s="4"/>
    </row>
    <row r="163" spans="1:12" ht="24.75" customHeight="1">
      <c r="A163" s="24"/>
      <c r="B163" s="35"/>
      <c r="C163" s="81">
        <f>Planejamento!D170</f>
        <v>1117</v>
      </c>
      <c r="D163" s="167" t="str">
        <f>IFERROR(VLOOKUP($C163,Planejamento!$D$12:$W$2000,2,FALSE),"-")</f>
        <v>Capital de Giro</v>
      </c>
      <c r="E163" s="167" t="str">
        <f>IFERROR(VLOOKUP($C163,Planejamento!$D$12:$W$2000,5,FALSE),"-")</f>
        <v>Contratação</v>
      </c>
      <c r="F163" s="172" t="str">
        <f>IFERROR(VLOOKUP($C163,Planejamento!$D$12:$W$2000,8,FALSE),"-")</f>
        <v>Realizar a Pre Formalização sem limax</v>
      </c>
      <c r="G163" s="157" t="str">
        <f>IFERROR(VLOOKUP($C163,Planejamento!$D$12:$W$2000,14,FALSE),"-")</f>
        <v>Pronto para Revisão</v>
      </c>
      <c r="H163" s="151" t="s">
        <v>20</v>
      </c>
      <c r="I163" s="235"/>
      <c r="J163" s="30"/>
      <c r="K163" s="78"/>
      <c r="L163" s="4"/>
    </row>
    <row r="164" spans="1:12" ht="24.75" customHeight="1">
      <c r="A164" s="24"/>
      <c r="B164" s="35"/>
      <c r="C164" s="81">
        <f>Planejamento!D171</f>
        <v>1118</v>
      </c>
      <c r="D164" s="167" t="str">
        <f>IFERROR(VLOOKUP($C164,Planejamento!$D$12:$W$2000,2,FALSE),"-")</f>
        <v>Capital de Giro</v>
      </c>
      <c r="E164" s="167" t="str">
        <f>IFERROR(VLOOKUP($C164,Planejamento!$D$12:$W$2000,5,FALSE),"-")</f>
        <v>Simulação</v>
      </c>
      <c r="F164" s="172" t="str">
        <f>IFERROR(VLOOKUP($C164,Planejamento!$D$12:$W$2000,8,FALSE),"-")</f>
        <v>Realizar a simulação com IOF no Ato - Com Limax</v>
      </c>
      <c r="G164" s="157" t="str">
        <f>IFERROR(VLOOKUP($C164,Planejamento!$D$12:$W$2000,14,FALSE),"-")</f>
        <v>Pronto para Revisão</v>
      </c>
      <c r="H164" s="151" t="s">
        <v>20</v>
      </c>
      <c r="I164" s="235"/>
      <c r="J164" s="30"/>
      <c r="K164" s="78"/>
      <c r="L164" s="4"/>
    </row>
    <row r="165" spans="1:12" ht="24.75" customHeight="1">
      <c r="A165" s="24"/>
      <c r="B165" s="35"/>
      <c r="C165" s="81">
        <f>Planejamento!D172</f>
        <v>1119</v>
      </c>
      <c r="D165" s="167" t="str">
        <f>IFERROR(VLOOKUP($C165,Planejamento!$D$12:$W$2000,2,FALSE),"-")</f>
        <v>Capital de Giro</v>
      </c>
      <c r="E165" s="167" t="str">
        <f>IFERROR(VLOOKUP($C165,Planejamento!$D$12:$W$2000,5,FALSE),"-")</f>
        <v>Simulação</v>
      </c>
      <c r="F165" s="172" t="str">
        <f>IFERROR(VLOOKUP($C165,Planejamento!$D$12:$W$2000,8,FALSE),"-")</f>
        <v>Realizar a simulação com IOF Financiado - Com Limax</v>
      </c>
      <c r="G165" s="157" t="str">
        <f>IFERROR(VLOOKUP($C165,Planejamento!$D$12:$W$2000,14,FALSE),"-")</f>
        <v>Pronto para Revisão</v>
      </c>
      <c r="H165" s="151" t="s">
        <v>20</v>
      </c>
      <c r="I165" s="235"/>
      <c r="J165" s="30"/>
      <c r="K165" s="78"/>
      <c r="L165" s="4"/>
    </row>
    <row r="166" spans="1:12" ht="24.75" customHeight="1">
      <c r="A166" s="24"/>
      <c r="B166" s="35"/>
      <c r="C166" s="81">
        <f>Planejamento!D173</f>
        <v>1120</v>
      </c>
      <c r="D166" s="167" t="str">
        <f>IFERROR(VLOOKUP($C166,Planejamento!$D$12:$W$2000,2,FALSE),"-")</f>
        <v>Capital de Giro</v>
      </c>
      <c r="E166" s="167" t="str">
        <f>IFERROR(VLOOKUP($C166,Planejamento!$D$12:$W$2000,5,FALSE),"-")</f>
        <v>Simulação</v>
      </c>
      <c r="F166" s="172" t="str">
        <f>IFERROR(VLOOKUP($C166,Planejamento!$D$12:$W$2000,8,FALSE),"-")</f>
        <v>Realizar a simulação com campanha - Com Limax</v>
      </c>
      <c r="G166" s="157" t="str">
        <f>IFERROR(VLOOKUP($C166,Planejamento!$D$12:$W$2000,14,FALSE),"-")</f>
        <v>Pronto para Revisão</v>
      </c>
      <c r="H166" s="151" t="s">
        <v>20</v>
      </c>
      <c r="I166" s="235"/>
      <c r="J166" s="30"/>
      <c r="K166" s="78"/>
      <c r="L166" s="4"/>
    </row>
    <row r="167" spans="1:12" ht="24.75" customHeight="1">
      <c r="A167" s="24"/>
      <c r="B167" s="35"/>
      <c r="C167" s="81">
        <f>Planejamento!D174</f>
        <v>1121</v>
      </c>
      <c r="D167" s="167" t="str">
        <f>IFERROR(VLOOKUP($C167,Planejamento!$D$12:$W$2000,2,FALSE),"-")</f>
        <v>Capital de Giro</v>
      </c>
      <c r="E167" s="167" t="str">
        <f>IFERROR(VLOOKUP($C167,Planejamento!$D$12:$W$2000,5,FALSE),"-")</f>
        <v>Simulação</v>
      </c>
      <c r="F167" s="172" t="str">
        <f>IFERROR(VLOOKUP($C167,Planejamento!$D$12:$W$2000,8,FALSE),"-")</f>
        <v>Realizar a simulação sem campanha - Com Limax</v>
      </c>
      <c r="G167" s="157" t="str">
        <f>IFERROR(VLOOKUP($C167,Planejamento!$D$12:$W$2000,14,FALSE),"-")</f>
        <v>Pronto para Revisão</v>
      </c>
      <c r="H167" s="151" t="s">
        <v>20</v>
      </c>
      <c r="I167" s="235"/>
      <c r="J167" s="30"/>
      <c r="K167" s="78"/>
      <c r="L167" s="4"/>
    </row>
    <row r="168" spans="1:12" ht="24.75" customHeight="1">
      <c r="A168" s="24"/>
      <c r="B168" s="35"/>
      <c r="C168" s="81">
        <f>Planejamento!D175</f>
        <v>1122</v>
      </c>
      <c r="D168" s="167" t="str">
        <f>IFERROR(VLOOKUP($C168,Planejamento!$D$12:$W$2000,2,FALSE),"-")</f>
        <v>Capital de Giro</v>
      </c>
      <c r="E168" s="167" t="str">
        <f>IFERROR(VLOOKUP($C168,Planejamento!$D$12:$W$2000,5,FALSE),"-")</f>
        <v>Simulação</v>
      </c>
      <c r="F168" s="172" t="str">
        <f>IFERROR(VLOOKUP($C168,Planejamento!$D$12:$W$2000,8,FALSE),"-")</f>
        <v>Realizar a simulação com Tac no ato - Com Limax</v>
      </c>
      <c r="G168" s="157" t="str">
        <f>IFERROR(VLOOKUP($C168,Planejamento!$D$12:$W$2000,14,FALSE),"-")</f>
        <v>Pronto para Revisão</v>
      </c>
      <c r="H168" s="151" t="s">
        <v>20</v>
      </c>
      <c r="I168" s="235"/>
      <c r="J168" s="30"/>
      <c r="K168" s="78"/>
      <c r="L168" s="4"/>
    </row>
    <row r="169" spans="1:12" ht="24.75" customHeight="1">
      <c r="A169" s="24"/>
      <c r="B169" s="35"/>
      <c r="C169" s="81">
        <f>Planejamento!D176</f>
        <v>1123</v>
      </c>
      <c r="D169" s="167" t="str">
        <f>IFERROR(VLOOKUP($C169,Planejamento!$D$12:$W$2000,2,FALSE),"-")</f>
        <v>Capital de Giro</v>
      </c>
      <c r="E169" s="167" t="str">
        <f>IFERROR(VLOOKUP($C169,Planejamento!$D$12:$W$2000,5,FALSE),"-")</f>
        <v>Simulação</v>
      </c>
      <c r="F169" s="172" t="str">
        <f>IFERROR(VLOOKUP($C169,Planejamento!$D$12:$W$2000,8,FALSE),"-")</f>
        <v>Realizar a simulação com Tac Financiado - Com Limax</v>
      </c>
      <c r="G169" s="157" t="str">
        <f>IFERROR(VLOOKUP($C169,Planejamento!$D$12:$W$2000,14,FALSE),"-")</f>
        <v>Pronto para Revisão</v>
      </c>
      <c r="H169" s="151" t="s">
        <v>20</v>
      </c>
      <c r="I169" s="235"/>
      <c r="J169" s="30"/>
      <c r="K169" s="78"/>
      <c r="L169" s="4"/>
    </row>
    <row r="170" spans="1:12" ht="24.75" customHeight="1">
      <c r="A170" s="24"/>
      <c r="B170" s="35"/>
      <c r="C170" s="81">
        <f>Planejamento!D177</f>
        <v>1124</v>
      </c>
      <c r="D170" s="167" t="str">
        <f>IFERROR(VLOOKUP($C170,Planejamento!$D$12:$W$2000,2,FALSE),"-")</f>
        <v>Capital de Giro</v>
      </c>
      <c r="E170" s="167" t="str">
        <f>IFERROR(VLOOKUP($C170,Planejamento!$D$12:$W$2000,5,FALSE),"-")</f>
        <v>Simulação</v>
      </c>
      <c r="F170" s="172" t="str">
        <f>IFERROR(VLOOKUP($C170,Planejamento!$D$12:$W$2000,8,FALSE),"-")</f>
        <v>Realizar a simulação com IOF no Ato - Sem Limax</v>
      </c>
      <c r="G170" s="157" t="str">
        <f>IFERROR(VLOOKUP($C170,Planejamento!$D$12:$W$2000,14,FALSE),"-")</f>
        <v>Pronto para Revisão</v>
      </c>
      <c r="H170" s="151" t="s">
        <v>20</v>
      </c>
      <c r="I170" s="235"/>
      <c r="J170" s="30"/>
      <c r="K170" s="78"/>
      <c r="L170" s="4"/>
    </row>
    <row r="171" spans="1:12" ht="24.75" customHeight="1">
      <c r="A171" s="24"/>
      <c r="B171" s="35"/>
      <c r="C171" s="81">
        <f>Planejamento!D178</f>
        <v>1125</v>
      </c>
      <c r="D171" s="167" t="str">
        <f>IFERROR(VLOOKUP($C171,Planejamento!$D$12:$W$2000,2,FALSE),"-")</f>
        <v>Capital de Giro</v>
      </c>
      <c r="E171" s="167" t="str">
        <f>IFERROR(VLOOKUP($C171,Planejamento!$D$12:$W$2000,5,FALSE),"-")</f>
        <v>Simulação</v>
      </c>
      <c r="F171" s="172" t="str">
        <f>IFERROR(VLOOKUP($C171,Planejamento!$D$12:$W$2000,8,FALSE),"-")</f>
        <v>Realizar a simulação com IOF Financiado - Sem Limax</v>
      </c>
      <c r="G171" s="157" t="str">
        <f>IFERROR(VLOOKUP($C171,Planejamento!$D$12:$W$2000,14,FALSE),"-")</f>
        <v>Pronto para Revisão</v>
      </c>
      <c r="H171" s="151" t="s">
        <v>20</v>
      </c>
      <c r="I171" s="235"/>
      <c r="J171" s="30"/>
      <c r="K171" s="78"/>
      <c r="L171" s="4"/>
    </row>
    <row r="172" spans="1:12" ht="24.75" customHeight="1">
      <c r="A172" s="24"/>
      <c r="B172" s="35"/>
      <c r="C172" s="81">
        <f>Planejamento!D179</f>
        <v>1126</v>
      </c>
      <c r="D172" s="167" t="str">
        <f>IFERROR(VLOOKUP($C172,Planejamento!$D$12:$W$2000,2,FALSE),"-")</f>
        <v>Capital de Giro</v>
      </c>
      <c r="E172" s="167" t="str">
        <f>IFERROR(VLOOKUP($C172,Planejamento!$D$12:$W$2000,5,FALSE),"-")</f>
        <v>Simulação</v>
      </c>
      <c r="F172" s="172" t="str">
        <f>IFERROR(VLOOKUP($C172,Planejamento!$D$12:$W$2000,8,FALSE),"-")</f>
        <v>Realizar a simulação com campanha - Sem Limax</v>
      </c>
      <c r="G172" s="157" t="str">
        <f>IFERROR(VLOOKUP($C172,Planejamento!$D$12:$W$2000,14,FALSE),"-")</f>
        <v>Pronto para Revisão</v>
      </c>
      <c r="H172" s="151" t="s">
        <v>20</v>
      </c>
      <c r="I172" s="235"/>
      <c r="J172" s="30"/>
      <c r="K172" s="78"/>
      <c r="L172" s="4"/>
    </row>
    <row r="173" spans="1:12" ht="24.75" customHeight="1">
      <c r="A173" s="24"/>
      <c r="B173" s="35"/>
      <c r="C173" s="81">
        <f>Planejamento!D180</f>
        <v>1127</v>
      </c>
      <c r="D173" s="167" t="str">
        <f>IFERROR(VLOOKUP($C173,Planejamento!$D$12:$W$2000,2,FALSE),"-")</f>
        <v>Capital de Giro</v>
      </c>
      <c r="E173" s="167" t="str">
        <f>IFERROR(VLOOKUP($C173,Planejamento!$D$12:$W$2000,5,FALSE),"-")</f>
        <v>Simulação</v>
      </c>
      <c r="F173" s="172" t="str">
        <f>IFERROR(VLOOKUP($C173,Planejamento!$D$12:$W$2000,8,FALSE),"-")</f>
        <v>Realizar a simulação sem campanha - Sem Limax</v>
      </c>
      <c r="G173" s="157" t="str">
        <f>IFERROR(VLOOKUP($C173,Planejamento!$D$12:$W$2000,14,FALSE),"-")</f>
        <v>Pronto para Revisão</v>
      </c>
      <c r="H173" s="151" t="s">
        <v>20</v>
      </c>
      <c r="I173" s="235"/>
      <c r="J173" s="30"/>
      <c r="K173" s="78"/>
      <c r="L173" s="4"/>
    </row>
    <row r="174" spans="1:12" ht="24.75" customHeight="1">
      <c r="A174" s="24"/>
      <c r="B174" s="35"/>
      <c r="C174" s="81">
        <f>Planejamento!D181</f>
        <v>1128</v>
      </c>
      <c r="D174" s="167" t="str">
        <f>IFERROR(VLOOKUP($C174,Planejamento!$D$12:$W$2000,2,FALSE),"-")</f>
        <v>Capital de Giro</v>
      </c>
      <c r="E174" s="167" t="str">
        <f>IFERROR(VLOOKUP($C174,Planejamento!$D$12:$W$2000,5,FALSE),"-")</f>
        <v>Simulação</v>
      </c>
      <c r="F174" s="172" t="str">
        <f>IFERROR(VLOOKUP($C174,Planejamento!$D$12:$W$2000,8,FALSE),"-")</f>
        <v>Realizar a simulação com Tac no ato - Sem Limax</v>
      </c>
      <c r="G174" s="157" t="str">
        <f>IFERROR(VLOOKUP($C174,Planejamento!$D$12:$W$2000,14,FALSE),"-")</f>
        <v>Pronto para Revisão</v>
      </c>
      <c r="H174" s="151" t="s">
        <v>20</v>
      </c>
      <c r="I174" s="235"/>
      <c r="J174" s="30"/>
      <c r="K174" s="78"/>
      <c r="L174" s="4"/>
    </row>
    <row r="175" spans="1:12" ht="24.75" customHeight="1">
      <c r="A175" s="24"/>
      <c r="B175" s="35"/>
      <c r="C175" s="81">
        <f>Planejamento!D182</f>
        <v>1129</v>
      </c>
      <c r="D175" s="167" t="str">
        <f>IFERROR(VLOOKUP($C175,Planejamento!$D$12:$W$2000,2,FALSE),"-")</f>
        <v>Capital de Giro</v>
      </c>
      <c r="E175" s="167" t="str">
        <f>IFERROR(VLOOKUP($C175,Planejamento!$D$12:$W$2000,5,FALSE),"-")</f>
        <v>Simulação</v>
      </c>
      <c r="F175" s="172" t="str">
        <f>IFERROR(VLOOKUP($C175,Planejamento!$D$12:$W$2000,8,FALSE),"-")</f>
        <v>Realizar a simulação com Tac Financiado - Sem Limax</v>
      </c>
      <c r="G175" s="157" t="str">
        <f>IFERROR(VLOOKUP($C175,Planejamento!$D$12:$W$2000,14,FALSE),"-")</f>
        <v>Pronto para Revisão</v>
      </c>
      <c r="H175" s="151" t="s">
        <v>20</v>
      </c>
      <c r="I175" s="235"/>
      <c r="J175" s="30"/>
      <c r="K175" s="78"/>
      <c r="L175" s="4"/>
    </row>
    <row r="176" spans="1:12" ht="24.75" customHeight="1">
      <c r="A176" s="24"/>
      <c r="B176" s="35"/>
      <c r="C176" s="81">
        <f>Planejamento!D183</f>
        <v>1130</v>
      </c>
      <c r="D176" s="167" t="str">
        <f>IFERROR(VLOOKUP($C176,Planejamento!$D$12:$W$2000,2,FALSE),"-")</f>
        <v>Credito Pessoal</v>
      </c>
      <c r="E176" s="167" t="str">
        <f>IFERROR(VLOOKUP($C176,Planejamento!$D$12:$W$2000,5,FALSE),"-")</f>
        <v>Conheça</v>
      </c>
      <c r="F176" s="172" t="str">
        <f>IFERROR(VLOOKUP($C176,Planejamento!$D$12:$W$2000,8,FALSE),"-")</f>
        <v>Conheça</v>
      </c>
      <c r="G176" s="157" t="str">
        <f>IFERROR(VLOOKUP($C176,Planejamento!$D$12:$W$2000,14,FALSE),"-")</f>
        <v>Cancelado</v>
      </c>
      <c r="H176" s="151" t="s">
        <v>20</v>
      </c>
      <c r="I176" s="235"/>
      <c r="J176" s="30"/>
      <c r="K176" s="78"/>
      <c r="L176" s="4"/>
    </row>
    <row r="177" spans="1:12" ht="24.75" customHeight="1">
      <c r="A177" s="24"/>
      <c r="B177" s="35"/>
      <c r="C177" s="81">
        <f>Planejamento!D184</f>
        <v>1131</v>
      </c>
      <c r="D177" s="167" t="str">
        <f>IFERROR(VLOOKUP($C177,Planejamento!$D$12:$W$2000,2,FALSE),"-")</f>
        <v>Adquirencia</v>
      </c>
      <c r="E177" s="167" t="str">
        <f>IFERROR(VLOOKUP($C177,Planejamento!$D$12:$W$2000,5,FALSE),"-")</f>
        <v>Adesão ao Termo de Antecipação</v>
      </c>
      <c r="F177" s="172" t="str">
        <f>IFERROR(VLOOKUP($C177,Planejamento!$D$12:$W$2000,8,FALSE),"-")</f>
        <v>Adesão ao Termo de Antecipação</v>
      </c>
      <c r="G177" s="157" t="str">
        <f>IFERROR(VLOOKUP($C177,Planejamento!$D$12:$W$2000,14,FALSE),"-")</f>
        <v>Bloqueado por Defeito</v>
      </c>
      <c r="H177" s="151" t="s">
        <v>20</v>
      </c>
      <c r="I177" s="235"/>
      <c r="J177" s="30"/>
      <c r="K177" s="78"/>
      <c r="L177" s="4"/>
    </row>
    <row r="178" spans="1:12" ht="24.75" customHeight="1">
      <c r="A178" s="24"/>
      <c r="B178" s="35"/>
      <c r="C178" s="81">
        <f>Planejamento!D185</f>
        <v>1132</v>
      </c>
      <c r="D178" s="167" t="str">
        <f>IFERROR(VLOOKUP($C178,Planejamento!$D$12:$W$2000,2,FALSE),"-")</f>
        <v>Adquirencia</v>
      </c>
      <c r="E178" s="167" t="str">
        <f>IFERROR(VLOOKUP($C178,Planejamento!$D$12:$W$2000,5,FALSE),"-")</f>
        <v>Solicitar Antecipação</v>
      </c>
      <c r="F178" s="172" t="str">
        <f>IFERROR(VLOOKUP($C178,Planejamento!$D$12:$W$2000,8,FALSE),"-")</f>
        <v>Solicitar Antecipação</v>
      </c>
      <c r="G178" s="157" t="str">
        <f>IFERROR(VLOOKUP($C178,Planejamento!$D$12:$W$2000,14,FALSE),"-")</f>
        <v>Bloqueado por Defeito</v>
      </c>
      <c r="H178" s="151" t="s">
        <v>20</v>
      </c>
      <c r="I178" s="235"/>
      <c r="J178" s="30"/>
      <c r="K178" s="78"/>
      <c r="L178" s="4"/>
    </row>
    <row r="179" spans="1:12" ht="24.75" customHeight="1">
      <c r="A179" s="24"/>
      <c r="B179" s="35"/>
      <c r="C179" s="81">
        <f>Planejamento!D186</f>
        <v>1133</v>
      </c>
      <c r="D179" s="167" t="str">
        <f>IFERROR(VLOOKUP($C179,Planejamento!$D$12:$W$2000,2,FALSE),"-")</f>
        <v>Adquirencia</v>
      </c>
      <c r="E179" s="167" t="str">
        <f>IFERROR(VLOOKUP($C179,Planejamento!$D$12:$W$2000,5,FALSE),"-")</f>
        <v>Consultar Antecipação</v>
      </c>
      <c r="F179" s="172" t="str">
        <f>IFERROR(VLOOKUP($C179,Planejamento!$D$12:$W$2000,8,FALSE),"-")</f>
        <v>Consultar Antecipações</v>
      </c>
      <c r="G179" s="157" t="str">
        <f>IFERROR(VLOOKUP($C179,Planejamento!$D$12:$W$2000,14,FALSE),"-")</f>
        <v>Pronto para Revisão</v>
      </c>
      <c r="H179" s="151" t="s">
        <v>20</v>
      </c>
      <c r="I179" s="235"/>
      <c r="J179" s="30"/>
      <c r="K179" s="78"/>
      <c r="L179" s="4"/>
    </row>
    <row r="180" spans="1:12" ht="24.75" customHeight="1">
      <c r="A180" s="24"/>
      <c r="B180" s="35"/>
      <c r="C180" s="81">
        <f>Planejamento!D187</f>
        <v>1134</v>
      </c>
      <c r="D180" s="167" t="str">
        <f>IFERROR(VLOOKUP($C180,Planejamento!$D$12:$W$2000,2,FALSE),"-")</f>
        <v>Adquirencia</v>
      </c>
      <c r="E180" s="167" t="str">
        <f>IFERROR(VLOOKUP($C180,Planejamento!$D$12:$W$2000,5,FALSE),"-")</f>
        <v>Posição de Recebimentos</v>
      </c>
      <c r="F180" s="172" t="str">
        <f>IFERROR(VLOOKUP($C180,Planejamento!$D$12:$W$2000,8,FALSE),"-")</f>
        <v>Posição de Recebimentos</v>
      </c>
      <c r="G180" s="157" t="str">
        <f>IFERROR(VLOOKUP($C180,Planejamento!$D$12:$W$2000,14,FALSE),"-")</f>
        <v>Cancelado</v>
      </c>
      <c r="H180" s="151" t="s">
        <v>20</v>
      </c>
      <c r="I180" s="235"/>
      <c r="J180" s="30"/>
      <c r="K180" s="78"/>
      <c r="L180" s="4"/>
    </row>
    <row r="181" spans="1:12" ht="24.75" customHeight="1">
      <c r="A181" s="24"/>
      <c r="B181" s="35"/>
      <c r="C181" s="81">
        <f>Planejamento!D188</f>
        <v>1135</v>
      </c>
      <c r="D181" s="167" t="str">
        <f>IFERROR(VLOOKUP($C181,Planejamento!$D$12:$W$2000,2,FALSE),"-")</f>
        <v>Desconto</v>
      </c>
      <c r="E181" s="167" t="str">
        <f>IFERROR(VLOOKUP($C181,Planejamento!$D$12:$W$2000,5,FALSE),"-")</f>
        <v>Solicitar Operação</v>
      </c>
      <c r="F181" s="172" t="str">
        <f>IFERROR(VLOOKUP($C181,Planejamento!$D$12:$W$2000,8,FALSE),"-")</f>
        <v xml:space="preserve">Solicitar operação de desconto </v>
      </c>
      <c r="G181" s="157" t="str">
        <f>IFERROR(VLOOKUP($C181,Planejamento!$D$12:$W$2000,14,FALSE),"-")</f>
        <v>Cancelado</v>
      </c>
      <c r="H181" s="151" t="s">
        <v>20</v>
      </c>
      <c r="I181" s="235"/>
      <c r="J181" s="30"/>
      <c r="K181" s="78"/>
      <c r="L181" s="4"/>
    </row>
    <row r="182" spans="1:12" ht="24.75" customHeight="1">
      <c r="A182" s="24"/>
      <c r="B182" s="35"/>
      <c r="C182" s="81">
        <f>Planejamento!D189</f>
        <v>1136</v>
      </c>
      <c r="D182" s="167" t="str">
        <f>IFERROR(VLOOKUP($C182,Planejamento!$D$12:$W$2000,2,FALSE),"-")</f>
        <v>Desconto</v>
      </c>
      <c r="E182" s="167" t="str">
        <f>IFERROR(VLOOKUP($C182,Planejamento!$D$12:$W$2000,5,FALSE),"-")</f>
        <v>Consultar Operação</v>
      </c>
      <c r="F182" s="172" t="str">
        <f>IFERROR(VLOOKUP($C182,Planejamento!$D$12:$W$2000,8,FALSE),"-")</f>
        <v>Consultar desconto</v>
      </c>
      <c r="G182" s="157" t="str">
        <f>IFERROR(VLOOKUP($C182,Planejamento!$D$12:$W$2000,14,FALSE),"-")</f>
        <v>Cancelado</v>
      </c>
      <c r="H182" s="151" t="s">
        <v>20</v>
      </c>
      <c r="I182" s="235"/>
      <c r="J182" s="30"/>
      <c r="K182" s="78"/>
      <c r="L182" s="4"/>
    </row>
    <row r="183" spans="1:12" ht="24.75" customHeight="1">
      <c r="A183" s="24"/>
      <c r="B183" s="35"/>
      <c r="C183" s="81">
        <f>Planejamento!D190</f>
        <v>1137</v>
      </c>
      <c r="D183" s="167" t="str">
        <f>IFERROR(VLOOKUP($C183,Planejamento!$D$12:$W$2000,2,FALSE),"-")</f>
        <v>Desconto</v>
      </c>
      <c r="E183" s="167" t="str">
        <f>IFERROR(VLOOKUP($C183,Planejamento!$D$12:$W$2000,5,FALSE),"-")</f>
        <v>Formalizar / Autorizar</v>
      </c>
      <c r="F183" s="172" t="str">
        <f>IFERROR(VLOOKUP($C183,Planejamento!$D$12:$W$2000,8,FALSE),"-")</f>
        <v>Formalizar e autorizar desconto</v>
      </c>
      <c r="G183" s="157" t="str">
        <f>IFERROR(VLOOKUP($C183,Planejamento!$D$12:$W$2000,14,FALSE),"-")</f>
        <v>Cancelado</v>
      </c>
      <c r="H183" s="151" t="s">
        <v>20</v>
      </c>
      <c r="I183" s="235"/>
      <c r="J183" s="30"/>
      <c r="K183" s="78"/>
      <c r="L183" s="4"/>
    </row>
    <row r="184" spans="1:12" ht="24.75" customHeight="1">
      <c r="A184" s="24"/>
      <c r="B184" s="35"/>
      <c r="C184" s="81">
        <f>Planejamento!D191</f>
        <v>1138</v>
      </c>
      <c r="D184" s="167" t="str">
        <f>IFERROR(VLOOKUP($C184,Planejamento!$D$12:$W$2000,2,FALSE),"-")</f>
        <v>Desconto</v>
      </c>
      <c r="E184" s="167" t="str">
        <f>IFERROR(VLOOKUP($C184,Planejamento!$D$12:$W$2000,5,FALSE),"-")</f>
        <v>Cancelar Operação</v>
      </c>
      <c r="F184" s="172" t="str">
        <f>IFERROR(VLOOKUP($C184,Planejamento!$D$12:$W$2000,8,FALSE),"-")</f>
        <v>Cancelar desconto</v>
      </c>
      <c r="G184" s="157" t="str">
        <f>IFERROR(VLOOKUP($C184,Planejamento!$D$12:$W$2000,14,FALSE),"-")</f>
        <v>Cancelado</v>
      </c>
      <c r="H184" s="151" t="s">
        <v>20</v>
      </c>
      <c r="I184" s="235"/>
      <c r="J184" s="30"/>
      <c r="K184" s="78"/>
      <c r="L184" s="4"/>
    </row>
    <row r="185" spans="1:12" ht="24.75" customHeight="1">
      <c r="A185" s="24"/>
      <c r="B185" s="35"/>
      <c r="C185" s="81">
        <f>Planejamento!D192</f>
        <v>1139</v>
      </c>
      <c r="D185" s="167" t="str">
        <f>IFERROR(VLOOKUP($C185,Planejamento!$D$12:$W$2000,2,FALSE),"-")</f>
        <v>Desconto</v>
      </c>
      <c r="E185" s="167" t="str">
        <f>IFERROR(VLOOKUP($C185,Planejamento!$D$12:$W$2000,5,FALSE),"-")</f>
        <v>Solicitar Operação</v>
      </c>
      <c r="F185" s="172" t="str">
        <f>IFERROR(VLOOKUP($C185,Planejamento!$D$12:$W$2000,8,FALSE),"-")</f>
        <v xml:space="preserve">Solicitar operação de desconto </v>
      </c>
      <c r="G185" s="157" t="str">
        <f>IFERROR(VLOOKUP($C185,Planejamento!$D$12:$W$2000,14,FALSE),"-")</f>
        <v>Pronto para Revisão</v>
      </c>
      <c r="H185" s="151" t="s">
        <v>20</v>
      </c>
      <c r="I185" s="235"/>
      <c r="J185" s="30"/>
      <c r="K185" s="78"/>
      <c r="L185" s="4"/>
    </row>
    <row r="186" spans="1:12" ht="24.75" customHeight="1">
      <c r="A186" s="24"/>
      <c r="B186" s="35"/>
      <c r="C186" s="81">
        <f>Planejamento!D193</f>
        <v>1140</v>
      </c>
      <c r="D186" s="167" t="str">
        <f>IFERROR(VLOOKUP($C186,Planejamento!$D$12:$W$2000,2,FALSE),"-")</f>
        <v>Desconto</v>
      </c>
      <c r="E186" s="167" t="str">
        <f>IFERROR(VLOOKUP($C186,Planejamento!$D$12:$W$2000,5,FALSE),"-")</f>
        <v>Consultar Operação</v>
      </c>
      <c r="F186" s="172" t="str">
        <f>IFERROR(VLOOKUP($C186,Planejamento!$D$12:$W$2000,8,FALSE),"-")</f>
        <v>Consultar desconto</v>
      </c>
      <c r="G186" s="157" t="str">
        <f>IFERROR(VLOOKUP($C186,Planejamento!$D$12:$W$2000,14,FALSE),"-")</f>
        <v>Bloqueado por Defeito</v>
      </c>
      <c r="H186" s="151" t="s">
        <v>20</v>
      </c>
      <c r="I186" s="235"/>
      <c r="J186" s="30"/>
      <c r="K186" s="78"/>
      <c r="L186" s="4"/>
    </row>
    <row r="187" spans="1:12" ht="24.75" customHeight="1">
      <c r="A187" s="24"/>
      <c r="B187" s="35"/>
      <c r="C187" s="81">
        <f>Planejamento!D194</f>
        <v>1141</v>
      </c>
      <c r="D187" s="167" t="str">
        <f>IFERROR(VLOOKUP($C187,Planejamento!$D$12:$W$2000,2,FALSE),"-")</f>
        <v>Desconto</v>
      </c>
      <c r="E187" s="167" t="str">
        <f>IFERROR(VLOOKUP($C187,Planejamento!$D$12:$W$2000,5,FALSE),"-")</f>
        <v>Formalizar / Autorizar</v>
      </c>
      <c r="F187" s="172" t="str">
        <f>IFERROR(VLOOKUP($C187,Planejamento!$D$12:$W$2000,8,FALSE),"-")</f>
        <v>Formalizar e autorizar desconto</v>
      </c>
      <c r="G187" s="157" t="str">
        <f>IFERROR(VLOOKUP($C187,Planejamento!$D$12:$W$2000,14,FALSE),"-")</f>
        <v>Bloqueado por Defeito</v>
      </c>
      <c r="H187" s="151" t="s">
        <v>20</v>
      </c>
      <c r="I187" s="235"/>
      <c r="J187" s="30"/>
      <c r="K187" s="78"/>
      <c r="L187" s="4"/>
    </row>
    <row r="188" spans="1:12" ht="24.75" customHeight="1">
      <c r="A188" s="24"/>
      <c r="B188" s="35"/>
      <c r="C188" s="81">
        <f>Planejamento!D195</f>
        <v>1142</v>
      </c>
      <c r="D188" s="167" t="str">
        <f>IFERROR(VLOOKUP($C188,Planejamento!$D$12:$W$2000,2,FALSE),"-")</f>
        <v>Desconto</v>
      </c>
      <c r="E188" s="167" t="str">
        <f>IFERROR(VLOOKUP($C188,Planejamento!$D$12:$W$2000,5,FALSE),"-")</f>
        <v>Cancelar Operação</v>
      </c>
      <c r="F188" s="172" t="str">
        <f>IFERROR(VLOOKUP($C188,Planejamento!$D$12:$W$2000,8,FALSE),"-")</f>
        <v>Cancelar desconto</v>
      </c>
      <c r="G188" s="157" t="str">
        <f>IFERROR(VLOOKUP($C188,Planejamento!$D$12:$W$2000,14,FALSE),"-")</f>
        <v>Bloqueado por Defeito</v>
      </c>
      <c r="H188" s="151" t="s">
        <v>20</v>
      </c>
      <c r="I188" s="235"/>
      <c r="J188" s="30"/>
      <c r="K188" s="78"/>
      <c r="L188" s="4"/>
    </row>
    <row r="189" spans="1:12" ht="24.75" customHeight="1">
      <c r="A189" s="24"/>
      <c r="B189" s="35"/>
      <c r="C189" s="81">
        <f>Planejamento!D196</f>
        <v>1143</v>
      </c>
      <c r="D189" s="167" t="str">
        <f>IFERROR(VLOOKUP($C189,Planejamento!$D$12:$W$2000,2,FALSE),"-")</f>
        <v>Desconto</v>
      </c>
      <c r="E189" s="167" t="str">
        <f>IFERROR(VLOOKUP($C189,Planejamento!$D$12:$W$2000,5,FALSE),"-")</f>
        <v>Cheques</v>
      </c>
      <c r="F189" s="172" t="str">
        <f>IFERROR(VLOOKUP($C189,Planejamento!$D$12:$W$2000,8,FALSE),"-")</f>
        <v>Cheques</v>
      </c>
      <c r="G189" s="157" t="str">
        <f>IFERROR(VLOOKUP($C189,Planejamento!$D$12:$W$2000,14,FALSE),"-")</f>
        <v>Cancelado</v>
      </c>
      <c r="H189" s="151" t="s">
        <v>20</v>
      </c>
      <c r="I189" s="235"/>
      <c r="J189" s="30"/>
      <c r="K189" s="78"/>
      <c r="L189" s="4"/>
    </row>
    <row r="190" spans="1:12" ht="24.75" customHeight="1">
      <c r="A190" s="24"/>
      <c r="B190" s="35"/>
      <c r="C190" s="81">
        <f>Planejamento!D197</f>
        <v>1144</v>
      </c>
      <c r="D190" s="167" t="str">
        <f>IFERROR(VLOOKUP($C190,Planejamento!$D$12:$W$2000,2,FALSE),"-")</f>
        <v>Desconto</v>
      </c>
      <c r="E190" s="167" t="str">
        <f>IFERROR(VLOOKUP($C190,Planejamento!$D$12:$W$2000,5,FALSE),"-")</f>
        <v>Duplicatas</v>
      </c>
      <c r="F190" s="172" t="str">
        <f>IFERROR(VLOOKUP($C190,Planejamento!$D$12:$W$2000,8,FALSE),"-")</f>
        <v>Duplicatas</v>
      </c>
      <c r="G190" s="157" t="str">
        <f>IFERROR(VLOOKUP($C190,Planejamento!$D$12:$W$2000,14,FALSE),"-")</f>
        <v>Cancelado</v>
      </c>
      <c r="H190" s="151" t="s">
        <v>20</v>
      </c>
      <c r="I190" s="235"/>
      <c r="J190" s="30"/>
      <c r="K190" s="78"/>
      <c r="L190" s="4"/>
    </row>
    <row r="191" spans="1:12" ht="24.75" customHeight="1">
      <c r="A191" s="24"/>
      <c r="B191" s="35"/>
      <c r="C191" s="81">
        <f>Planejamento!D198</f>
        <v>1145</v>
      </c>
      <c r="D191" s="167" t="str">
        <f>IFERROR(VLOOKUP($C191,Planejamento!$D$12:$W$2000,2,FALSE),"-")</f>
        <v>Adquirencia</v>
      </c>
      <c r="E191" s="167" t="str">
        <f>IFERROR(VLOOKUP($C191,Planejamento!$D$12:$W$2000,5,FALSE),"-")</f>
        <v>Solicitar Maquininha</v>
      </c>
      <c r="F191" s="172" t="str">
        <f>IFERROR(VLOOKUP($C191,Planejamento!$D$12:$W$2000,8,FALSE),"-")</f>
        <v>Solicitar Maquininha</v>
      </c>
      <c r="G191" s="157" t="str">
        <f>IFERROR(VLOOKUP($C191,Planejamento!$D$12:$W$2000,14,FALSE),"-")</f>
        <v>Cancelado</v>
      </c>
      <c r="H191" s="151" t="s">
        <v>20</v>
      </c>
      <c r="I191" s="235"/>
      <c r="J191" s="30"/>
      <c r="K191" s="78"/>
      <c r="L191" s="4"/>
    </row>
    <row r="192" spans="1:12" ht="24.75" customHeight="1">
      <c r="A192" s="24"/>
      <c r="B192" s="35"/>
      <c r="C192" s="81">
        <f>Planejamento!D199</f>
        <v>1146</v>
      </c>
      <c r="D192" s="167" t="str">
        <f>IFERROR(VLOOKUP($C192,Planejamento!$D$12:$W$2000,2,FALSE),"-")</f>
        <v>Adquirencia</v>
      </c>
      <c r="E192" s="167" t="str">
        <f>IFERROR(VLOOKUP($C192,Planejamento!$D$12:$W$2000,5,FALSE),"-")</f>
        <v>Consultar Extrato</v>
      </c>
      <c r="F192" s="172" t="str">
        <f>IFERROR(VLOOKUP($C192,Planejamento!$D$12:$W$2000,8,FALSE),"-")</f>
        <v>Consultar Extrato</v>
      </c>
      <c r="G192" s="157" t="str">
        <f>IFERROR(VLOOKUP($C192,Planejamento!$D$12:$W$2000,14,FALSE),"-")</f>
        <v>Cancelado</v>
      </c>
      <c r="H192" s="151" t="s">
        <v>20</v>
      </c>
      <c r="I192" s="235"/>
      <c r="J192" s="30"/>
      <c r="K192" s="78"/>
      <c r="L192" s="4"/>
    </row>
    <row r="193" spans="1:12" ht="24.75" customHeight="1">
      <c r="A193" s="24"/>
      <c r="B193" s="35"/>
      <c r="C193" s="81">
        <f>Planejamento!D200</f>
        <v>1147</v>
      </c>
      <c r="D193" s="167" t="str">
        <f>IFERROR(VLOOKUP($C193,Planejamento!$D$12:$W$2000,2,FALSE),"-")</f>
        <v>Adquirencia</v>
      </c>
      <c r="E193" s="167" t="str">
        <f>IFERROR(VLOOKUP($C193,Planejamento!$D$12:$W$2000,5,FALSE),"-")</f>
        <v>Produtos Contratados e Taxas</v>
      </c>
      <c r="F193" s="172" t="str">
        <f>IFERROR(VLOOKUP($C193,Planejamento!$D$12:$W$2000,8,FALSE),"-")</f>
        <v>Produtos Contratados e Taxas</v>
      </c>
      <c r="G193" s="157" t="str">
        <f>IFERROR(VLOOKUP($C193,Planejamento!$D$12:$W$2000,14,FALSE),"-")</f>
        <v>Cancelado</v>
      </c>
      <c r="H193" s="151" t="s">
        <v>20</v>
      </c>
      <c r="I193" s="235"/>
      <c r="J193" s="30"/>
      <c r="K193" s="78"/>
      <c r="L193" s="4"/>
    </row>
    <row r="194" spans="1:12" ht="24.75" customHeight="1">
      <c r="A194" s="24"/>
      <c r="B194" s="35"/>
      <c r="C194" s="81">
        <f>Planejamento!D201</f>
        <v>1148</v>
      </c>
      <c r="D194" s="167" t="str">
        <f>IFERROR(VLOOKUP($C194,Planejamento!$D$12:$W$2000,2,FALSE),"-")</f>
        <v>Adquirencia</v>
      </c>
      <c r="E194" s="167" t="str">
        <f>IFERROR(VLOOKUP($C194,Planejamento!$D$12:$W$2000,5,FALSE),"-")</f>
        <v>Lançamentos Futuros</v>
      </c>
      <c r="F194" s="172" t="str">
        <f>IFERROR(VLOOKUP($C194,Planejamento!$D$12:$W$2000,8,FALSE),"-")</f>
        <v>Lançamentos Futuros</v>
      </c>
      <c r="G194" s="157" t="str">
        <f>IFERROR(VLOOKUP($C194,Planejamento!$D$12:$W$2000,14,FALSE),"-")</f>
        <v>Cancelado</v>
      </c>
      <c r="H194" s="151" t="s">
        <v>20</v>
      </c>
      <c r="I194" s="235"/>
      <c r="J194" s="30"/>
      <c r="K194" s="78"/>
      <c r="L194" s="4"/>
    </row>
    <row r="195" spans="1:12" ht="24.75" customHeight="1">
      <c r="A195" s="24"/>
      <c r="B195" s="35"/>
      <c r="C195" s="81">
        <f>Planejamento!D202</f>
        <v>1149</v>
      </c>
      <c r="D195" s="167" t="str">
        <f>IFERROR(VLOOKUP($C195,Planejamento!$D$12:$W$2000,2,FALSE),"-")</f>
        <v>Adquirencia</v>
      </c>
      <c r="E195" s="167" t="str">
        <f>IFERROR(VLOOKUP($C195,Planejamento!$D$12:$W$2000,5,FALSE),"-")</f>
        <v>Antecipar Vendas com Cartão</v>
      </c>
      <c r="F195" s="172" t="str">
        <f>IFERROR(VLOOKUP($C195,Planejamento!$D$12:$W$2000,8,FALSE),"-")</f>
        <v>Antecipar Vendas com Cartão</v>
      </c>
      <c r="G195" s="157" t="str">
        <f>IFERROR(VLOOKUP($C195,Planejamento!$D$12:$W$2000,14,FALSE),"-")</f>
        <v>Cancelado</v>
      </c>
      <c r="H195" s="151" t="s">
        <v>20</v>
      </c>
      <c r="I195" s="235"/>
      <c r="J195" s="30"/>
      <c r="K195" s="78"/>
      <c r="L195" s="4"/>
    </row>
    <row r="196" spans="1:12" ht="24.75" customHeight="1">
      <c r="A196" s="24"/>
      <c r="B196" s="35"/>
      <c r="C196" s="81">
        <f>Planejamento!D203</f>
        <v>1150</v>
      </c>
      <c r="D196" s="167" t="str">
        <f>IFERROR(VLOOKUP($C196,Planejamento!$D$12:$W$2000,2,FALSE),"-")</f>
        <v>Adquirencia</v>
      </c>
      <c r="E196" s="167" t="str">
        <f>IFERROR(VLOOKUP($C196,Planejamento!$D$12:$W$2000,5,FALSE),"-")</f>
        <v>Consultar Antecipação</v>
      </c>
      <c r="F196" s="172" t="str">
        <f>IFERROR(VLOOKUP($C196,Planejamento!$D$12:$W$2000,8,FALSE),"-")</f>
        <v>Consultar Antecipação</v>
      </c>
      <c r="G196" s="157" t="str">
        <f>IFERROR(VLOOKUP($C196,Planejamento!$D$12:$W$2000,14,FALSE),"-")</f>
        <v>Cancelado</v>
      </c>
      <c r="H196" s="151" t="s">
        <v>20</v>
      </c>
      <c r="I196" s="235"/>
      <c r="J196" s="30"/>
      <c r="K196" s="78"/>
      <c r="L196" s="4"/>
    </row>
    <row r="197" spans="1:12" ht="24.75" customHeight="1">
      <c r="A197" s="24"/>
      <c r="B197" s="35"/>
      <c r="C197" s="81">
        <f>Planejamento!D204</f>
        <v>1151</v>
      </c>
      <c r="D197" s="167" t="str">
        <f>IFERROR(VLOOKUP($C197,Planejamento!$D$12:$W$2000,2,FALSE),"-")</f>
        <v>Adquirencia</v>
      </c>
      <c r="E197" s="167" t="str">
        <f>IFERROR(VLOOKUP($C197,Planejamento!$D$12:$W$2000,5,FALSE),"-")</f>
        <v>Consulta Condições Gerais</v>
      </c>
      <c r="F197" s="172" t="str">
        <f>IFERROR(VLOOKUP($C197,Planejamento!$D$12:$W$2000,8,FALSE),"-")</f>
        <v>Consulta Condições Gerais</v>
      </c>
      <c r="G197" s="157" t="str">
        <f>IFERROR(VLOOKUP($C197,Planejamento!$D$12:$W$2000,14,FALSE),"-")</f>
        <v>Cancelado</v>
      </c>
      <c r="H197" s="151" t="s">
        <v>20</v>
      </c>
      <c r="I197" s="235"/>
      <c r="J197" s="30"/>
      <c r="K197" s="78"/>
      <c r="L197" s="4"/>
    </row>
    <row r="198" spans="1:12" ht="24.75" customHeight="1">
      <c r="A198" s="24"/>
      <c r="B198" s="35"/>
      <c r="C198" s="81">
        <f>Planejamento!D205</f>
        <v>1152</v>
      </c>
      <c r="D198" s="167" t="str">
        <f>IFERROR(VLOOKUP($C198,Planejamento!$D$12:$W$2000,2,FALSE),"-")</f>
        <v>Adquirencia</v>
      </c>
      <c r="E198" s="167" t="str">
        <f>IFERROR(VLOOKUP($C198,Planejamento!$D$12:$W$2000,5,FALSE),"-")</f>
        <v>Crédito Consignado INSS</v>
      </c>
      <c r="F198" s="172" t="str">
        <f>IFERROR(VLOOKUP($C198,Planejamento!$D$12:$W$2000,8,FALSE),"-")</f>
        <v>Crédito Consignado INSS</v>
      </c>
      <c r="G198" s="157" t="str">
        <f>IFERROR(VLOOKUP($C198,Planejamento!$D$12:$W$2000,14,FALSE),"-")</f>
        <v>Cancelado</v>
      </c>
      <c r="H198" s="151" t="s">
        <v>20</v>
      </c>
      <c r="I198" s="235"/>
      <c r="J198" s="30"/>
      <c r="K198" s="78"/>
      <c r="L198" s="4"/>
    </row>
    <row r="199" spans="1:12" ht="24.75" customHeight="1">
      <c r="A199" s="24"/>
      <c r="B199" s="35"/>
      <c r="C199" s="81">
        <f>Planejamento!D206</f>
        <v>1153</v>
      </c>
      <c r="D199" s="167" t="str">
        <f>IFERROR(VLOOKUP($C199,Planejamento!$D$12:$W$2000,2,FALSE),"-")</f>
        <v>Giro Preventivo</v>
      </c>
      <c r="E199" s="167" t="str">
        <f>IFERROR(VLOOKUP($C199,Planejamento!$D$12:$W$2000,5,FALSE),"-")</f>
        <v>Simulação</v>
      </c>
      <c r="F199" s="172" t="str">
        <f>IFERROR(VLOOKUP($C199,Planejamento!$D$12:$W$2000,8,FALSE),"-")</f>
        <v>Realizar simulação de preventivo unificado com contrato regular e sem campanha</v>
      </c>
      <c r="G199" s="157" t="str">
        <f>IFERROR(VLOOKUP($C199,Planejamento!$D$12:$W$2000,14,FALSE),"-")</f>
        <v>Pronto para Revisão</v>
      </c>
      <c r="H199" s="151" t="s">
        <v>20</v>
      </c>
      <c r="I199" s="235"/>
      <c r="J199" s="30"/>
      <c r="K199" s="78"/>
      <c r="L199" s="4"/>
    </row>
    <row r="200" spans="1:12" ht="24.75" customHeight="1">
      <c r="A200" s="24"/>
      <c r="B200" s="35"/>
      <c r="C200" s="81">
        <f>Planejamento!D207</f>
        <v>1154</v>
      </c>
      <c r="D200" s="167" t="str">
        <f>IFERROR(VLOOKUP($C200,Planejamento!$D$12:$W$2000,2,FALSE),"-")</f>
        <v>Giro Preventivo</v>
      </c>
      <c r="E200" s="167" t="str">
        <f>IFERROR(VLOOKUP($C200,Planejamento!$D$12:$W$2000,5,FALSE),"-")</f>
        <v>Simulação</v>
      </c>
      <c r="F200" s="172" t="str">
        <f>IFERROR(VLOOKUP($C200,Planejamento!$D$12:$W$2000,8,FALSE),"-")</f>
        <v>Realizar simulação de preventivo reorganização com contrato regular e com campanha</v>
      </c>
      <c r="G200" s="157" t="str">
        <f>IFERROR(VLOOKUP($C200,Planejamento!$D$12:$W$2000,14,FALSE),"-")</f>
        <v>Pronto para Revisão</v>
      </c>
      <c r="H200" s="151" t="s">
        <v>20</v>
      </c>
      <c r="I200" s="235"/>
      <c r="J200" s="30"/>
      <c r="K200" s="78"/>
      <c r="L200" s="4"/>
    </row>
    <row r="201" spans="1:12" ht="24.75" customHeight="1">
      <c r="A201" s="24"/>
      <c r="B201" s="35"/>
      <c r="C201" s="81"/>
      <c r="D201" s="166"/>
      <c r="E201" s="167"/>
      <c r="F201" s="169"/>
      <c r="G201" s="33"/>
      <c r="H201" s="28"/>
      <c r="I201" s="149"/>
      <c r="J201" s="30"/>
      <c r="K201" s="78"/>
      <c r="L201" s="4"/>
    </row>
    <row r="202" spans="1:12" ht="24.75" customHeight="1">
      <c r="A202" s="24"/>
      <c r="B202" s="35"/>
      <c r="C202" s="81"/>
      <c r="D202" s="166"/>
      <c r="E202" s="167"/>
      <c r="F202" s="169"/>
      <c r="G202" s="33"/>
      <c r="H202" s="28"/>
      <c r="I202" s="149"/>
      <c r="J202" s="30"/>
      <c r="K202" s="78"/>
      <c r="L202" s="4"/>
    </row>
    <row r="203" spans="1:12" ht="24.75" customHeight="1">
      <c r="A203" s="24"/>
      <c r="B203" s="35"/>
      <c r="C203" s="81"/>
      <c r="D203" s="166"/>
      <c r="E203" s="167"/>
      <c r="F203" s="169"/>
      <c r="G203" s="33"/>
      <c r="H203" s="28"/>
      <c r="I203" s="149"/>
      <c r="J203" s="30"/>
      <c r="K203" s="78"/>
      <c r="L203" s="4"/>
    </row>
    <row r="204" spans="1:12" ht="24.75" customHeight="1">
      <c r="A204" s="24"/>
      <c r="B204" s="35"/>
      <c r="C204" s="81"/>
      <c r="D204" s="166"/>
      <c r="E204" s="167"/>
      <c r="F204" s="169"/>
      <c r="G204" s="33"/>
      <c r="H204" s="28"/>
      <c r="I204" s="149"/>
      <c r="J204" s="30"/>
      <c r="K204" s="78"/>
      <c r="L204" s="4"/>
    </row>
    <row r="205" spans="1:12" ht="24.75" customHeight="1">
      <c r="A205" s="24"/>
      <c r="B205" s="35"/>
      <c r="C205" s="81"/>
      <c r="D205" s="166"/>
      <c r="E205" s="167"/>
      <c r="F205" s="169"/>
      <c r="G205" s="33"/>
      <c r="H205" s="28"/>
      <c r="I205" s="149"/>
      <c r="J205" s="30"/>
      <c r="K205" s="78"/>
      <c r="L205" s="4"/>
    </row>
    <row r="206" spans="1:12" ht="24.75" customHeight="1">
      <c r="A206" s="24"/>
      <c r="B206" s="35"/>
      <c r="C206" s="81"/>
      <c r="D206" s="166"/>
      <c r="E206" s="167"/>
      <c r="F206" s="169"/>
      <c r="G206" s="33"/>
      <c r="H206" s="28"/>
      <c r="I206" s="149"/>
      <c r="J206" s="30"/>
      <c r="K206" s="78"/>
      <c r="L206" s="4"/>
    </row>
    <row r="207" spans="1:12" ht="24.75" customHeight="1">
      <c r="A207" s="24"/>
      <c r="B207" s="35"/>
      <c r="C207" s="81"/>
      <c r="D207" s="166"/>
      <c r="E207" s="167"/>
      <c r="F207" s="169"/>
      <c r="G207" s="33"/>
      <c r="H207" s="28"/>
      <c r="I207" s="149"/>
      <c r="J207" s="30"/>
      <c r="K207" s="78"/>
      <c r="L207" s="4"/>
    </row>
    <row r="208" spans="1:12" ht="24.75" customHeight="1">
      <c r="A208" s="24"/>
      <c r="B208" s="35"/>
      <c r="C208" s="81"/>
      <c r="D208" s="166"/>
      <c r="E208" s="167"/>
      <c r="F208" s="169"/>
      <c r="G208" s="33"/>
      <c r="H208" s="28"/>
      <c r="I208" s="149"/>
      <c r="J208" s="30"/>
      <c r="K208" s="78"/>
      <c r="L208" s="4"/>
    </row>
    <row r="209" spans="1:12" ht="24.75" customHeight="1">
      <c r="A209" s="24"/>
      <c r="B209" s="35"/>
      <c r="C209" s="81"/>
      <c r="D209" s="166"/>
      <c r="E209" s="167"/>
      <c r="F209" s="169"/>
      <c r="G209" s="33"/>
      <c r="H209" s="28"/>
      <c r="I209" s="149"/>
      <c r="J209" s="30"/>
      <c r="K209" s="78"/>
      <c r="L209" s="4"/>
    </row>
    <row r="210" spans="1:12" ht="24.75" customHeight="1">
      <c r="A210" s="24"/>
      <c r="B210" s="35"/>
      <c r="C210" s="81"/>
      <c r="D210" s="166"/>
      <c r="E210" s="167"/>
      <c r="F210" s="169"/>
      <c r="G210" s="33"/>
      <c r="H210" s="28"/>
      <c r="I210" s="149"/>
      <c r="J210" s="30"/>
      <c r="K210" s="78"/>
      <c r="L210" s="4"/>
    </row>
    <row r="211" spans="1:12" ht="24.75" customHeight="1">
      <c r="A211" s="24"/>
      <c r="B211" s="35"/>
      <c r="C211" s="81"/>
      <c r="D211" s="166"/>
      <c r="E211" s="167"/>
      <c r="F211" s="169"/>
      <c r="G211" s="33"/>
      <c r="H211" s="28"/>
      <c r="I211" s="149"/>
      <c r="J211" s="30"/>
      <c r="K211" s="78"/>
      <c r="L211" s="4"/>
    </row>
    <row r="212" spans="1:12" ht="24.75" customHeight="1">
      <c r="A212" s="24"/>
      <c r="B212" s="35"/>
      <c r="C212" s="81"/>
      <c r="D212" s="166"/>
      <c r="E212" s="167"/>
      <c r="F212" s="169"/>
      <c r="G212" s="33"/>
      <c r="H212" s="28"/>
      <c r="I212" s="149"/>
      <c r="J212" s="30"/>
      <c r="K212" s="78"/>
      <c r="L212" s="4"/>
    </row>
    <row r="213" spans="1:12" ht="24.75" customHeight="1">
      <c r="A213" s="24"/>
      <c r="B213" s="35"/>
      <c r="C213" s="81"/>
      <c r="D213" s="166"/>
      <c r="E213" s="167"/>
      <c r="F213" s="169"/>
      <c r="G213" s="33"/>
      <c r="H213" s="28"/>
      <c r="I213" s="149"/>
      <c r="J213" s="30"/>
      <c r="K213" s="78"/>
      <c r="L213" s="4"/>
    </row>
    <row r="214" spans="1:12" ht="24.75" customHeight="1">
      <c r="A214" s="24"/>
      <c r="B214" s="35"/>
      <c r="C214" s="81"/>
      <c r="D214" s="166"/>
      <c r="E214" s="167"/>
      <c r="F214" s="169"/>
      <c r="G214" s="33"/>
      <c r="H214" s="28"/>
      <c r="I214" s="149"/>
      <c r="J214" s="30"/>
      <c r="K214" s="78"/>
      <c r="L214" s="4"/>
    </row>
    <row r="215" spans="1:12" ht="24.75" customHeight="1">
      <c r="A215" s="24"/>
      <c r="B215" s="35"/>
      <c r="C215" s="81"/>
      <c r="D215" s="166"/>
      <c r="E215" s="167"/>
      <c r="F215" s="169"/>
      <c r="G215" s="33"/>
      <c r="H215" s="28"/>
      <c r="I215" s="149"/>
      <c r="J215" s="30"/>
      <c r="K215" s="78"/>
      <c r="L215" s="4"/>
    </row>
    <row r="216" spans="1:12" ht="24.75" customHeight="1">
      <c r="A216" s="24"/>
      <c r="B216" s="35"/>
      <c r="C216" s="81"/>
      <c r="D216" s="166"/>
      <c r="E216" s="167"/>
      <c r="F216" s="169"/>
      <c r="G216" s="33"/>
      <c r="H216" s="28"/>
      <c r="I216" s="149"/>
      <c r="J216" s="30"/>
      <c r="K216" s="78"/>
      <c r="L216" s="4"/>
    </row>
    <row r="217" spans="1:12" ht="24.75" customHeight="1">
      <c r="A217" s="24"/>
      <c r="B217" s="35"/>
      <c r="C217" s="81"/>
      <c r="D217" s="166"/>
      <c r="E217" s="167"/>
      <c r="F217" s="169"/>
      <c r="G217" s="33"/>
      <c r="H217" s="28"/>
      <c r="I217" s="149"/>
      <c r="J217" s="30"/>
      <c r="K217" s="78"/>
      <c r="L217" s="4"/>
    </row>
    <row r="218" spans="1:12" ht="24.75" customHeight="1">
      <c r="A218" s="24"/>
      <c r="B218" s="35"/>
      <c r="C218" s="81"/>
      <c r="D218" s="166"/>
      <c r="E218" s="167"/>
      <c r="F218" s="169"/>
      <c r="G218" s="33"/>
      <c r="H218" s="28"/>
      <c r="I218" s="149"/>
      <c r="J218" s="30"/>
      <c r="K218" s="78"/>
      <c r="L218" s="4"/>
    </row>
    <row r="219" spans="1:12" ht="24.75" customHeight="1">
      <c r="A219" s="24"/>
      <c r="B219" s="35"/>
      <c r="C219" s="81"/>
      <c r="D219" s="166"/>
      <c r="E219" s="167"/>
      <c r="F219" s="169"/>
      <c r="G219" s="33"/>
      <c r="H219" s="28"/>
      <c r="I219" s="149"/>
      <c r="J219" s="30"/>
      <c r="K219" s="78"/>
      <c r="L219" s="4"/>
    </row>
    <row r="220" spans="1:12" ht="24.75" customHeight="1">
      <c r="A220" s="24"/>
      <c r="B220" s="35"/>
      <c r="C220" s="81"/>
      <c r="D220" s="166"/>
      <c r="E220" s="167"/>
      <c r="F220" s="169"/>
      <c r="G220" s="33"/>
      <c r="H220" s="28"/>
      <c r="I220" s="149"/>
      <c r="J220" s="30"/>
      <c r="K220" s="78"/>
      <c r="L220" s="4"/>
    </row>
    <row r="221" spans="1:12" ht="24.75" customHeight="1">
      <c r="A221" s="24"/>
      <c r="B221" s="35"/>
      <c r="C221" s="81"/>
      <c r="D221" s="166"/>
      <c r="E221" s="167"/>
      <c r="F221" s="169"/>
      <c r="G221" s="33"/>
      <c r="H221" s="28"/>
      <c r="I221" s="149"/>
      <c r="J221" s="30"/>
      <c r="K221" s="78"/>
      <c r="L221" s="4"/>
    </row>
    <row r="222" spans="1:12" ht="24.75" customHeight="1">
      <c r="A222" s="24"/>
      <c r="B222" s="35"/>
      <c r="C222" s="81"/>
      <c r="D222" s="166"/>
      <c r="E222" s="167"/>
      <c r="F222" s="169"/>
      <c r="G222" s="33"/>
      <c r="H222" s="28"/>
      <c r="I222" s="149"/>
      <c r="J222" s="30"/>
      <c r="K222" s="78"/>
      <c r="L222" s="4"/>
    </row>
    <row r="223" spans="1:12" ht="24.75" customHeight="1">
      <c r="A223" s="24"/>
      <c r="B223" s="35"/>
      <c r="C223" s="81"/>
      <c r="D223" s="166"/>
      <c r="E223" s="167"/>
      <c r="F223" s="169"/>
      <c r="G223" s="33"/>
      <c r="H223" s="28"/>
      <c r="I223" s="149"/>
      <c r="J223" s="30"/>
      <c r="K223" s="78"/>
      <c r="L223" s="4"/>
    </row>
    <row r="224" spans="1:12" ht="24.75" customHeight="1">
      <c r="A224" s="24"/>
      <c r="B224" s="35"/>
      <c r="C224" s="81"/>
      <c r="D224" s="166"/>
      <c r="E224" s="167"/>
      <c r="F224" s="169"/>
      <c r="G224" s="33"/>
      <c r="H224" s="28"/>
      <c r="I224" s="149"/>
      <c r="J224" s="30"/>
      <c r="K224" s="78"/>
      <c r="L224" s="4"/>
    </row>
    <row r="225" spans="1:12" ht="24.75" customHeight="1">
      <c r="A225" s="24"/>
      <c r="B225" s="35"/>
      <c r="C225" s="81"/>
      <c r="D225" s="166"/>
      <c r="E225" s="167"/>
      <c r="F225" s="169"/>
      <c r="G225" s="33"/>
      <c r="H225" s="28"/>
      <c r="I225" s="149"/>
      <c r="J225" s="30"/>
      <c r="K225" s="78"/>
      <c r="L225" s="4"/>
    </row>
    <row r="226" spans="1:12" ht="24.75" customHeight="1">
      <c r="A226" s="24"/>
      <c r="B226" s="35"/>
      <c r="C226" s="81"/>
      <c r="D226" s="166"/>
      <c r="E226" s="167"/>
      <c r="F226" s="169"/>
      <c r="G226" s="33"/>
      <c r="H226" s="28"/>
      <c r="I226" s="149"/>
      <c r="J226" s="30"/>
      <c r="K226" s="78"/>
      <c r="L226" s="4"/>
    </row>
    <row r="227" spans="1:12" ht="24.75" customHeight="1">
      <c r="A227" s="24"/>
      <c r="B227" s="35"/>
      <c r="C227" s="81"/>
      <c r="D227" s="166"/>
      <c r="E227" s="167"/>
      <c r="F227" s="169"/>
      <c r="G227" s="33"/>
      <c r="H227" s="28"/>
      <c r="I227" s="149"/>
      <c r="J227" s="30"/>
      <c r="K227" s="78"/>
      <c r="L227" s="4"/>
    </row>
    <row r="228" spans="1:12" ht="24.75" customHeight="1">
      <c r="A228" s="24"/>
      <c r="B228" s="35"/>
      <c r="C228" s="81"/>
      <c r="D228" s="166"/>
      <c r="E228" s="167"/>
      <c r="F228" s="169"/>
      <c r="G228" s="33"/>
      <c r="H228" s="28"/>
      <c r="I228" s="149"/>
      <c r="J228" s="30"/>
      <c r="K228" s="78"/>
      <c r="L228" s="4"/>
    </row>
    <row r="229" spans="1:12" ht="24.75" customHeight="1">
      <c r="A229" s="24"/>
      <c r="B229" s="35"/>
      <c r="C229" s="81"/>
      <c r="D229" s="166"/>
      <c r="E229" s="167"/>
      <c r="F229" s="169"/>
      <c r="G229" s="33"/>
      <c r="H229" s="28"/>
      <c r="I229" s="149"/>
      <c r="J229" s="30"/>
      <c r="K229" s="78"/>
      <c r="L229" s="4"/>
    </row>
    <row r="230" spans="1:12" ht="24.75" customHeight="1">
      <c r="A230" s="24"/>
      <c r="B230" s="35"/>
      <c r="C230" s="81"/>
      <c r="D230" s="166"/>
      <c r="E230" s="167"/>
      <c r="F230" s="169"/>
      <c r="G230" s="33"/>
      <c r="H230" s="28"/>
      <c r="I230" s="149"/>
      <c r="J230" s="30"/>
      <c r="K230" s="78"/>
      <c r="L230" s="4"/>
    </row>
    <row r="231" spans="1:12" ht="24.75" customHeight="1">
      <c r="A231" s="24"/>
      <c r="B231" s="35"/>
      <c r="C231" s="81"/>
      <c r="D231" s="166"/>
      <c r="E231" s="167"/>
      <c r="F231" s="169"/>
      <c r="G231" s="33"/>
      <c r="H231" s="28"/>
      <c r="I231" s="149"/>
      <c r="J231" s="30"/>
      <c r="K231" s="78"/>
      <c r="L231" s="4"/>
    </row>
    <row r="232" spans="1:12" ht="24.75" customHeight="1">
      <c r="A232" s="24"/>
      <c r="B232" s="35"/>
      <c r="C232" s="81"/>
      <c r="D232" s="166"/>
      <c r="E232" s="167"/>
      <c r="F232" s="169"/>
      <c r="G232" s="33"/>
      <c r="H232" s="28"/>
      <c r="I232" s="149"/>
      <c r="J232" s="30"/>
      <c r="K232" s="78"/>
      <c r="L232" s="4"/>
    </row>
    <row r="233" spans="1:12" ht="24.75" customHeight="1">
      <c r="A233" s="24"/>
      <c r="B233" s="35"/>
      <c r="C233" s="81"/>
      <c r="D233" s="166"/>
      <c r="E233" s="167"/>
      <c r="F233" s="169"/>
      <c r="G233" s="33"/>
      <c r="H233" s="28"/>
      <c r="I233" s="149"/>
      <c r="J233" s="30"/>
      <c r="K233" s="78"/>
      <c r="L233" s="4"/>
    </row>
    <row r="234" spans="1:12" ht="24.75" customHeight="1">
      <c r="A234" s="24"/>
      <c r="B234" s="35"/>
      <c r="C234" s="81"/>
      <c r="D234" s="166"/>
      <c r="E234" s="167"/>
      <c r="F234" s="169"/>
      <c r="G234" s="33"/>
      <c r="H234" s="28"/>
      <c r="I234" s="149"/>
      <c r="J234" s="30"/>
      <c r="K234" s="78"/>
      <c r="L234" s="4"/>
    </row>
    <row r="235" spans="1:12" ht="24.75" customHeight="1">
      <c r="A235" s="24"/>
      <c r="B235" s="35"/>
      <c r="C235" s="81"/>
      <c r="D235" s="166"/>
      <c r="E235" s="167"/>
      <c r="F235" s="169"/>
      <c r="G235" s="33"/>
      <c r="H235" s="28"/>
      <c r="I235" s="149"/>
      <c r="J235" s="30"/>
      <c r="K235" s="78"/>
      <c r="L235" s="4"/>
    </row>
    <row r="236" spans="1:12" ht="24.75" customHeight="1">
      <c r="A236" s="24"/>
      <c r="B236" s="35"/>
      <c r="C236" s="81"/>
      <c r="D236" s="166"/>
      <c r="E236" s="167"/>
      <c r="F236" s="169"/>
      <c r="G236" s="33"/>
      <c r="H236" s="28"/>
      <c r="I236" s="149"/>
      <c r="J236" s="30"/>
      <c r="K236" s="78"/>
      <c r="L236" s="4"/>
    </row>
    <row r="237" spans="1:12" ht="24.75" customHeight="1">
      <c r="A237" s="24"/>
      <c r="B237" s="35"/>
      <c r="C237" s="81"/>
      <c r="D237" s="166"/>
      <c r="E237" s="167"/>
      <c r="F237" s="169"/>
      <c r="G237" s="33"/>
      <c r="H237" s="28"/>
      <c r="I237" s="149"/>
      <c r="J237" s="30"/>
      <c r="K237" s="78"/>
      <c r="L237" s="4"/>
    </row>
    <row r="238" spans="1:12" ht="24.75" customHeight="1">
      <c r="A238" s="24"/>
      <c r="B238" s="35"/>
      <c r="C238" s="81"/>
      <c r="D238" s="166"/>
      <c r="E238" s="167"/>
      <c r="F238" s="169"/>
      <c r="G238" s="33"/>
      <c r="H238" s="28"/>
      <c r="I238" s="149"/>
      <c r="J238" s="30"/>
      <c r="K238" s="78"/>
      <c r="L238" s="4"/>
    </row>
    <row r="239" spans="1:12" ht="24.75" customHeight="1">
      <c r="A239" s="24"/>
      <c r="B239" s="35"/>
      <c r="C239" s="81"/>
      <c r="D239" s="166"/>
      <c r="E239" s="167"/>
      <c r="F239" s="169"/>
      <c r="G239" s="33"/>
      <c r="H239" s="28"/>
      <c r="I239" s="149"/>
      <c r="J239" s="30"/>
      <c r="K239" s="78"/>
      <c r="L239" s="4"/>
    </row>
    <row r="240" spans="1:12" ht="24.75" customHeight="1">
      <c r="A240" s="24"/>
      <c r="B240" s="35"/>
      <c r="C240" s="81"/>
      <c r="D240" s="166"/>
      <c r="E240" s="167"/>
      <c r="F240" s="169"/>
      <c r="G240" s="33"/>
      <c r="H240" s="28"/>
      <c r="I240" s="149"/>
      <c r="J240" s="30"/>
      <c r="K240" s="78"/>
      <c r="L240" s="4"/>
    </row>
    <row r="241" spans="1:12" ht="24.75" customHeight="1">
      <c r="A241" s="24"/>
      <c r="B241" s="35"/>
      <c r="C241" s="81"/>
      <c r="D241" s="166"/>
      <c r="E241" s="167"/>
      <c r="F241" s="169"/>
      <c r="G241" s="33"/>
      <c r="H241" s="28"/>
      <c r="I241" s="149"/>
      <c r="J241" s="30"/>
      <c r="K241" s="78"/>
      <c r="L241" s="4"/>
    </row>
    <row r="242" spans="1:12" ht="24.75" customHeight="1">
      <c r="A242" s="24"/>
      <c r="B242" s="35"/>
      <c r="C242" s="81"/>
      <c r="D242" s="166"/>
      <c r="E242" s="167"/>
      <c r="F242" s="169"/>
      <c r="G242" s="33"/>
      <c r="H242" s="28"/>
      <c r="I242" s="149"/>
      <c r="J242" s="30"/>
      <c r="K242" s="78"/>
      <c r="L242" s="4"/>
    </row>
    <row r="243" spans="1:12" ht="24.75" customHeight="1">
      <c r="A243" s="24"/>
      <c r="B243" s="35"/>
      <c r="C243" s="81"/>
      <c r="D243" s="166"/>
      <c r="E243" s="167"/>
      <c r="F243" s="169"/>
      <c r="G243" s="33"/>
      <c r="H243" s="28"/>
      <c r="I243" s="149"/>
      <c r="J243" s="30"/>
      <c r="K243" s="78"/>
      <c r="L243" s="4"/>
    </row>
    <row r="244" spans="1:12" ht="24.75" customHeight="1">
      <c r="A244" s="24"/>
      <c r="B244" s="35"/>
      <c r="C244" s="81"/>
      <c r="D244" s="166"/>
      <c r="E244" s="167"/>
      <c r="F244" s="169"/>
      <c r="G244" s="33"/>
      <c r="H244" s="28"/>
      <c r="I244" s="149"/>
      <c r="J244" s="30"/>
      <c r="K244" s="78"/>
      <c r="L244" s="4"/>
    </row>
    <row r="245" spans="1:12" ht="24.75" customHeight="1">
      <c r="A245" s="24"/>
      <c r="B245" s="35"/>
      <c r="C245" s="81"/>
      <c r="D245" s="166"/>
      <c r="E245" s="167"/>
      <c r="F245" s="169"/>
      <c r="G245" s="33"/>
      <c r="H245" s="28"/>
      <c r="I245" s="149"/>
      <c r="J245" s="30"/>
      <c r="K245" s="78"/>
      <c r="L245" s="4"/>
    </row>
    <row r="246" spans="1:12" ht="24.75" customHeight="1">
      <c r="A246" s="24"/>
      <c r="B246" s="35"/>
      <c r="C246" s="81"/>
      <c r="D246" s="166"/>
      <c r="E246" s="167"/>
      <c r="F246" s="169"/>
      <c r="G246" s="33"/>
      <c r="H246" s="28"/>
      <c r="I246" s="149"/>
      <c r="J246" s="30"/>
      <c r="K246" s="78"/>
      <c r="L246" s="4"/>
    </row>
    <row r="247" spans="1:12" ht="24.75" customHeight="1">
      <c r="A247" s="24"/>
      <c r="B247" s="35"/>
      <c r="C247" s="81"/>
      <c r="D247" s="166"/>
      <c r="E247" s="167"/>
      <c r="F247" s="169"/>
      <c r="G247" s="33"/>
      <c r="H247" s="28"/>
      <c r="I247" s="149"/>
      <c r="J247" s="30"/>
      <c r="K247" s="78"/>
      <c r="L247" s="4"/>
    </row>
    <row r="248" spans="1:12" ht="24.75" customHeight="1">
      <c r="A248" s="24"/>
      <c r="B248" s="35"/>
      <c r="C248" s="81"/>
      <c r="D248" s="166"/>
      <c r="E248" s="167"/>
      <c r="F248" s="169"/>
      <c r="G248" s="33"/>
      <c r="H248" s="28"/>
      <c r="I248" s="149"/>
      <c r="J248" s="30"/>
      <c r="K248" s="78"/>
      <c r="L248" s="4"/>
    </row>
    <row r="249" spans="1:12" ht="24.75" customHeight="1">
      <c r="A249" s="24"/>
      <c r="B249" s="35"/>
      <c r="C249" s="81"/>
      <c r="D249" s="166"/>
      <c r="E249" s="167"/>
      <c r="F249" s="169"/>
      <c r="G249" s="33"/>
      <c r="H249" s="28"/>
      <c r="I249" s="149"/>
      <c r="J249" s="30"/>
      <c r="K249" s="78"/>
      <c r="L249" s="4"/>
    </row>
    <row r="250" spans="1:12" ht="24.75" customHeight="1">
      <c r="A250" s="24"/>
      <c r="B250" s="35"/>
      <c r="C250" s="81"/>
      <c r="D250" s="166"/>
      <c r="E250" s="167"/>
      <c r="F250" s="169"/>
      <c r="G250" s="33"/>
      <c r="H250" s="28"/>
      <c r="I250" s="149"/>
      <c r="J250" s="30"/>
      <c r="K250" s="78"/>
      <c r="L250" s="4"/>
    </row>
    <row r="251" spans="1:12" ht="24.75" customHeight="1">
      <c r="A251" s="24"/>
      <c r="B251" s="35"/>
      <c r="C251" s="81"/>
      <c r="D251" s="166"/>
      <c r="E251" s="167"/>
      <c r="F251" s="169"/>
      <c r="G251" s="33"/>
      <c r="H251" s="28"/>
      <c r="I251" s="149"/>
      <c r="J251" s="30"/>
      <c r="K251" s="78"/>
      <c r="L251" s="4"/>
    </row>
    <row r="252" spans="1:12" ht="24.75" customHeight="1">
      <c r="A252" s="24"/>
      <c r="B252" s="35"/>
      <c r="C252" s="81"/>
      <c r="D252" s="166"/>
      <c r="E252" s="167"/>
      <c r="F252" s="169"/>
      <c r="G252" s="33"/>
      <c r="H252" s="28"/>
      <c r="I252" s="149"/>
      <c r="J252" s="30"/>
      <c r="K252" s="78"/>
      <c r="L252" s="4"/>
    </row>
    <row r="253" spans="1:12" ht="24.75" customHeight="1">
      <c r="A253" s="24"/>
      <c r="B253" s="35"/>
      <c r="C253" s="81"/>
      <c r="D253" s="166"/>
      <c r="E253" s="167"/>
      <c r="F253" s="169"/>
      <c r="G253" s="33"/>
      <c r="H253" s="28"/>
      <c r="I253" s="149"/>
      <c r="J253" s="30"/>
      <c r="K253" s="78"/>
      <c r="L253" s="4"/>
    </row>
    <row r="254" spans="1:12" ht="24.75" customHeight="1">
      <c r="A254" s="24"/>
      <c r="B254" s="35"/>
      <c r="C254" s="81"/>
      <c r="D254" s="166"/>
      <c r="E254" s="167"/>
      <c r="F254" s="169"/>
      <c r="G254" s="33"/>
      <c r="H254" s="28"/>
      <c r="I254" s="149"/>
      <c r="J254" s="30"/>
      <c r="K254" s="78"/>
      <c r="L254" s="4"/>
    </row>
    <row r="255" spans="1:12" ht="24.75" customHeight="1">
      <c r="A255" s="24"/>
      <c r="B255" s="35"/>
      <c r="C255" s="81"/>
      <c r="D255" s="166"/>
      <c r="E255" s="167"/>
      <c r="F255" s="169"/>
      <c r="G255" s="33"/>
      <c r="H255" s="28"/>
      <c r="I255" s="149"/>
      <c r="J255" s="30"/>
      <c r="K255" s="78"/>
      <c r="L255" s="4"/>
    </row>
    <row r="256" spans="1:12" ht="24.75" customHeight="1">
      <c r="A256" s="24"/>
      <c r="B256" s="35"/>
      <c r="C256" s="81"/>
      <c r="D256" s="166"/>
      <c r="E256" s="167"/>
      <c r="F256" s="169"/>
      <c r="G256" s="33"/>
      <c r="H256" s="28"/>
      <c r="I256" s="149"/>
      <c r="J256" s="30"/>
      <c r="K256" s="78"/>
      <c r="L256" s="4"/>
    </row>
    <row r="257" spans="1:12" ht="24.75" customHeight="1">
      <c r="A257" s="24"/>
      <c r="B257" s="35"/>
      <c r="C257" s="81"/>
      <c r="D257" s="166"/>
      <c r="E257" s="167"/>
      <c r="F257" s="169"/>
      <c r="G257" s="33"/>
      <c r="H257" s="28"/>
      <c r="I257" s="149"/>
      <c r="J257" s="30"/>
      <c r="K257" s="78"/>
      <c r="L257" s="4"/>
    </row>
    <row r="258" spans="1:12" ht="24.75" customHeight="1">
      <c r="A258" s="24"/>
      <c r="B258" s="35"/>
      <c r="C258" s="81"/>
      <c r="D258" s="166"/>
      <c r="E258" s="167"/>
      <c r="F258" s="169"/>
      <c r="G258" s="33"/>
      <c r="H258" s="28"/>
      <c r="I258" s="149"/>
      <c r="J258" s="30"/>
      <c r="K258" s="78"/>
      <c r="L258" s="4"/>
    </row>
    <row r="259" spans="1:12" ht="24.75" customHeight="1">
      <c r="A259" s="24"/>
      <c r="B259" s="35"/>
      <c r="C259" s="81"/>
      <c r="D259" s="166"/>
      <c r="E259" s="167"/>
      <c r="F259" s="169"/>
      <c r="G259" s="33"/>
      <c r="H259" s="28"/>
      <c r="I259" s="149"/>
      <c r="J259" s="30"/>
      <c r="K259" s="78"/>
      <c r="L259" s="4"/>
    </row>
    <row r="260" spans="1:12" ht="24.75" customHeight="1">
      <c r="A260" s="24"/>
      <c r="B260" s="35"/>
      <c r="C260" s="81"/>
      <c r="D260" s="166"/>
      <c r="E260" s="167"/>
      <c r="F260" s="169"/>
      <c r="G260" s="33"/>
      <c r="H260" s="28"/>
      <c r="I260" s="149"/>
      <c r="J260" s="30"/>
      <c r="K260" s="78"/>
      <c r="L260" s="4"/>
    </row>
    <row r="261" spans="1:12" ht="24.75" customHeight="1">
      <c r="A261" s="24"/>
      <c r="B261" s="35"/>
      <c r="C261" s="81"/>
      <c r="D261" s="166"/>
      <c r="E261" s="167"/>
      <c r="F261" s="169"/>
      <c r="G261" s="33"/>
      <c r="H261" s="28"/>
      <c r="I261" s="149"/>
      <c r="J261" s="30"/>
      <c r="K261" s="78"/>
      <c r="L261" s="4"/>
    </row>
    <row r="262" spans="1:12" ht="24.75" customHeight="1">
      <c r="A262" s="24"/>
      <c r="B262" s="35"/>
      <c r="C262" s="81"/>
      <c r="D262" s="166"/>
      <c r="E262" s="167"/>
      <c r="F262" s="169"/>
      <c r="G262" s="33"/>
      <c r="H262" s="28"/>
      <c r="I262" s="149"/>
      <c r="J262" s="30"/>
      <c r="K262" s="78"/>
      <c r="L262" s="4"/>
    </row>
    <row r="263" spans="1:12" ht="24.75" customHeight="1">
      <c r="A263" s="24"/>
      <c r="B263" s="35"/>
      <c r="C263" s="81"/>
      <c r="D263" s="166"/>
      <c r="E263" s="167"/>
      <c r="F263" s="169"/>
      <c r="G263" s="33"/>
      <c r="H263" s="28"/>
      <c r="I263" s="149"/>
      <c r="J263" s="30"/>
      <c r="K263" s="78"/>
      <c r="L263" s="4"/>
    </row>
    <row r="264" spans="1:12" ht="24.75" customHeight="1">
      <c r="A264" s="24"/>
      <c r="B264" s="35"/>
      <c r="C264" s="81"/>
      <c r="D264" s="166"/>
      <c r="E264" s="167"/>
      <c r="F264" s="169"/>
      <c r="G264" s="33"/>
      <c r="H264" s="28"/>
      <c r="I264" s="149"/>
      <c r="J264" s="30"/>
      <c r="K264" s="78"/>
      <c r="L264" s="4"/>
    </row>
    <row r="265" spans="1:12" ht="24.75" customHeight="1">
      <c r="A265" s="24"/>
      <c r="B265" s="35"/>
      <c r="C265" s="81"/>
      <c r="D265" s="166"/>
      <c r="E265" s="167"/>
      <c r="F265" s="169"/>
      <c r="G265" s="33"/>
      <c r="H265" s="28"/>
      <c r="I265" s="149"/>
      <c r="J265" s="30"/>
      <c r="K265" s="78"/>
      <c r="L265" s="4"/>
    </row>
    <row r="266" spans="1:12" ht="24.75" customHeight="1">
      <c r="A266" s="24"/>
      <c r="B266" s="35"/>
      <c r="C266" s="81"/>
      <c r="D266" s="166"/>
      <c r="E266" s="167"/>
      <c r="F266" s="169"/>
      <c r="G266" s="33"/>
      <c r="H266" s="28"/>
      <c r="I266" s="149"/>
      <c r="J266" s="30"/>
      <c r="K266" s="78"/>
      <c r="L266" s="4"/>
    </row>
    <row r="267" spans="1:12" ht="24.75" customHeight="1">
      <c r="A267" s="24"/>
      <c r="B267" s="35"/>
      <c r="C267" s="81"/>
      <c r="D267" s="166"/>
      <c r="E267" s="167"/>
      <c r="F267" s="169"/>
      <c r="G267" s="33"/>
      <c r="H267" s="28"/>
      <c r="I267" s="149"/>
      <c r="J267" s="30"/>
      <c r="K267" s="78"/>
      <c r="L267" s="4"/>
    </row>
    <row r="268" spans="1:12" ht="24.75" customHeight="1">
      <c r="A268" s="24"/>
      <c r="B268" s="35"/>
      <c r="C268" s="81"/>
      <c r="D268" s="166"/>
      <c r="E268" s="167"/>
      <c r="F268" s="169"/>
      <c r="G268" s="33"/>
      <c r="H268" s="28"/>
      <c r="I268" s="149"/>
      <c r="J268" s="30"/>
      <c r="K268" s="78"/>
      <c r="L268" s="4"/>
    </row>
    <row r="269" spans="1:12" ht="24.75" customHeight="1">
      <c r="A269" s="24"/>
      <c r="B269" s="35"/>
      <c r="C269" s="81"/>
      <c r="D269" s="166"/>
      <c r="E269" s="167"/>
      <c r="F269" s="169"/>
      <c r="G269" s="33"/>
      <c r="H269" s="28"/>
      <c r="I269" s="149"/>
      <c r="J269" s="30"/>
      <c r="K269" s="78"/>
      <c r="L269" s="4"/>
    </row>
    <row r="270" spans="1:12" ht="24.75" customHeight="1">
      <c r="A270" s="24"/>
      <c r="B270" s="35"/>
      <c r="C270" s="81"/>
      <c r="D270" s="166"/>
      <c r="E270" s="167"/>
      <c r="F270" s="169"/>
      <c r="G270" s="33"/>
      <c r="H270" s="28"/>
      <c r="I270" s="149"/>
      <c r="J270" s="30"/>
      <c r="K270" s="78"/>
      <c r="L270" s="4"/>
    </row>
    <row r="271" spans="1:12" ht="24.75" customHeight="1">
      <c r="A271" s="24"/>
      <c r="B271" s="35"/>
      <c r="C271" s="81"/>
      <c r="D271" s="166"/>
      <c r="E271" s="167"/>
      <c r="F271" s="169"/>
      <c r="G271" s="33"/>
      <c r="H271" s="28"/>
      <c r="I271" s="149"/>
      <c r="J271" s="30"/>
      <c r="K271" s="78"/>
      <c r="L271" s="4"/>
    </row>
    <row r="272" spans="1:12" ht="24.75" customHeight="1">
      <c r="A272" s="24"/>
      <c r="B272" s="35"/>
      <c r="C272" s="81"/>
      <c r="D272" s="166"/>
      <c r="E272" s="167"/>
      <c r="F272" s="169"/>
      <c r="G272" s="33"/>
      <c r="H272" s="28"/>
      <c r="I272" s="149"/>
      <c r="J272" s="30"/>
      <c r="K272" s="78"/>
      <c r="L272" s="4"/>
    </row>
    <row r="273" spans="1:12" ht="24.75" customHeight="1">
      <c r="A273" s="24"/>
      <c r="B273" s="35"/>
      <c r="C273" s="81"/>
      <c r="D273" s="166"/>
      <c r="E273" s="167"/>
      <c r="F273" s="169"/>
      <c r="G273" s="33"/>
      <c r="H273" s="28"/>
      <c r="I273" s="149"/>
      <c r="J273" s="30"/>
      <c r="K273" s="78"/>
      <c r="L273" s="4"/>
    </row>
    <row r="274" spans="1:12" ht="24.75" customHeight="1">
      <c r="A274" s="24"/>
      <c r="B274" s="35"/>
      <c r="C274" s="81"/>
      <c r="D274" s="166"/>
      <c r="E274" s="167"/>
      <c r="F274" s="169"/>
      <c r="G274" s="33"/>
      <c r="H274" s="28"/>
      <c r="I274" s="149"/>
      <c r="J274" s="30"/>
      <c r="K274" s="78"/>
      <c r="L274" s="4"/>
    </row>
    <row r="275" spans="1:12" ht="24.75" customHeight="1">
      <c r="A275" s="24"/>
      <c r="B275" s="35"/>
      <c r="C275" s="81"/>
      <c r="D275" s="166"/>
      <c r="E275" s="167"/>
      <c r="F275" s="169"/>
      <c r="G275" s="33"/>
      <c r="H275" s="28"/>
      <c r="I275" s="149"/>
      <c r="J275" s="30"/>
      <c r="K275" s="78"/>
      <c r="L275" s="4"/>
    </row>
    <row r="276" spans="1:12" ht="24.75" customHeight="1">
      <c r="A276" s="24"/>
      <c r="B276" s="35"/>
      <c r="C276" s="81"/>
      <c r="D276" s="166"/>
      <c r="E276" s="167"/>
      <c r="F276" s="169"/>
      <c r="G276" s="33"/>
      <c r="H276" s="28"/>
      <c r="I276" s="149"/>
      <c r="J276" s="30"/>
      <c r="K276" s="78"/>
      <c r="L276" s="4"/>
    </row>
    <row r="277" spans="1:12" ht="24.75" customHeight="1">
      <c r="A277" s="24"/>
      <c r="B277" s="35"/>
      <c r="C277" s="81"/>
      <c r="D277" s="166"/>
      <c r="E277" s="167"/>
      <c r="F277" s="169"/>
      <c r="G277" s="33"/>
      <c r="H277" s="28"/>
      <c r="I277" s="149"/>
      <c r="J277" s="30"/>
      <c r="K277" s="78"/>
      <c r="L277" s="4"/>
    </row>
    <row r="278" spans="1:12" ht="24.75" customHeight="1">
      <c r="A278" s="24"/>
      <c r="B278" s="35"/>
      <c r="C278" s="81"/>
      <c r="D278" s="166"/>
      <c r="E278" s="167"/>
      <c r="F278" s="169"/>
      <c r="G278" s="33"/>
      <c r="H278" s="28"/>
      <c r="I278" s="149"/>
      <c r="J278" s="30"/>
      <c r="K278" s="78"/>
      <c r="L278" s="4"/>
    </row>
    <row r="279" spans="1:12" ht="24.75" customHeight="1">
      <c r="A279" s="24"/>
      <c r="B279" s="35"/>
      <c r="C279" s="81"/>
      <c r="D279" s="166"/>
      <c r="E279" s="167"/>
      <c r="F279" s="169"/>
      <c r="G279" s="33"/>
      <c r="H279" s="28"/>
      <c r="I279" s="149"/>
      <c r="J279" s="30"/>
      <c r="K279" s="78"/>
      <c r="L279" s="4"/>
    </row>
    <row r="280" spans="1:12" ht="24.75" customHeight="1">
      <c r="A280" s="24"/>
      <c r="B280" s="35"/>
      <c r="C280" s="81"/>
      <c r="D280" s="166"/>
      <c r="E280" s="167"/>
      <c r="F280" s="169"/>
      <c r="G280" s="33"/>
      <c r="H280" s="28"/>
      <c r="I280" s="149"/>
      <c r="J280" s="30"/>
      <c r="K280" s="78"/>
      <c r="L280" s="4"/>
    </row>
    <row r="281" spans="1:12" ht="24.75" customHeight="1">
      <c r="A281" s="24"/>
      <c r="B281" s="35"/>
      <c r="C281" s="81"/>
      <c r="D281" s="166"/>
      <c r="E281" s="167"/>
      <c r="F281" s="169"/>
      <c r="G281" s="33"/>
      <c r="H281" s="28"/>
      <c r="I281" s="149"/>
      <c r="J281" s="30"/>
      <c r="K281" s="78"/>
      <c r="L281" s="4"/>
    </row>
    <row r="282" spans="1:12" ht="24.75" customHeight="1">
      <c r="A282" s="24"/>
      <c r="B282" s="35"/>
      <c r="C282" s="81"/>
      <c r="D282" s="166"/>
      <c r="E282" s="167"/>
      <c r="F282" s="169"/>
      <c r="G282" s="33"/>
      <c r="H282" s="28"/>
      <c r="I282" s="149"/>
      <c r="J282" s="30"/>
      <c r="K282" s="78"/>
      <c r="L282" s="4"/>
    </row>
    <row r="283" spans="1:12" ht="24.75" customHeight="1">
      <c r="A283" s="24"/>
      <c r="B283" s="35"/>
      <c r="C283" s="81"/>
      <c r="D283" s="166"/>
      <c r="E283" s="167"/>
      <c r="F283" s="169"/>
      <c r="G283" s="33"/>
      <c r="H283" s="28"/>
      <c r="I283" s="149"/>
      <c r="J283" s="30"/>
      <c r="K283" s="78"/>
      <c r="L283" s="4"/>
    </row>
    <row r="284" spans="1:12" ht="24.75" customHeight="1">
      <c r="A284" s="24"/>
      <c r="B284" s="35"/>
      <c r="C284" s="81"/>
      <c r="D284" s="166"/>
      <c r="E284" s="167"/>
      <c r="F284" s="169"/>
      <c r="G284" s="33"/>
      <c r="H284" s="28"/>
      <c r="I284" s="149"/>
      <c r="J284" s="30"/>
      <c r="K284" s="78"/>
      <c r="L284" s="4"/>
    </row>
    <row r="285" spans="1:12" ht="24.75" customHeight="1">
      <c r="A285" s="24"/>
      <c r="B285" s="35"/>
      <c r="C285" s="81"/>
      <c r="D285" s="166"/>
      <c r="E285" s="167"/>
      <c r="F285" s="169"/>
      <c r="G285" s="33"/>
      <c r="H285" s="28"/>
      <c r="I285" s="149"/>
      <c r="J285" s="30"/>
      <c r="K285" s="78"/>
      <c r="L285" s="4"/>
    </row>
    <row r="286" spans="1:12" ht="24.75" customHeight="1">
      <c r="A286" s="24"/>
      <c r="B286" s="35"/>
      <c r="C286" s="81"/>
      <c r="D286" s="166"/>
      <c r="E286" s="167"/>
      <c r="F286" s="169"/>
      <c r="G286" s="33"/>
      <c r="H286" s="28"/>
      <c r="I286" s="149"/>
      <c r="J286" s="30"/>
      <c r="K286" s="78"/>
      <c r="L286" s="4"/>
    </row>
    <row r="287" spans="1:12" ht="24.75" customHeight="1">
      <c r="A287" s="24"/>
      <c r="B287" s="35"/>
      <c r="C287" s="81"/>
      <c r="D287" s="166"/>
      <c r="E287" s="167"/>
      <c r="F287" s="169"/>
      <c r="G287" s="33"/>
      <c r="H287" s="28"/>
      <c r="I287" s="149"/>
      <c r="J287" s="30"/>
      <c r="K287" s="78"/>
      <c r="L287" s="4"/>
    </row>
    <row r="288" spans="1:12" ht="24.75" customHeight="1">
      <c r="A288" s="24"/>
      <c r="B288" s="35"/>
      <c r="C288" s="81"/>
      <c r="D288" s="166"/>
      <c r="E288" s="167"/>
      <c r="F288" s="169"/>
      <c r="G288" s="33"/>
      <c r="H288" s="28"/>
      <c r="I288" s="149"/>
      <c r="J288" s="30"/>
      <c r="K288" s="78"/>
      <c r="L288" s="4"/>
    </row>
    <row r="289" spans="1:12" ht="24.75" customHeight="1">
      <c r="A289" s="24"/>
      <c r="B289" s="35"/>
      <c r="C289" s="81"/>
      <c r="D289" s="166"/>
      <c r="E289" s="167"/>
      <c r="F289" s="169"/>
      <c r="G289" s="33"/>
      <c r="H289" s="28"/>
      <c r="I289" s="149"/>
      <c r="J289" s="30"/>
      <c r="K289" s="78"/>
      <c r="L289" s="4"/>
    </row>
    <row r="290" spans="1:12" ht="24.75" customHeight="1">
      <c r="A290" s="24"/>
      <c r="B290" s="35"/>
      <c r="C290" s="81"/>
      <c r="D290" s="166"/>
      <c r="E290" s="167"/>
      <c r="F290" s="169"/>
      <c r="G290" s="33"/>
      <c r="H290" s="28"/>
      <c r="I290" s="149"/>
      <c r="J290" s="30"/>
      <c r="K290" s="78"/>
      <c r="L290" s="4"/>
    </row>
    <row r="291" spans="1:12" ht="24.75" customHeight="1">
      <c r="A291" s="24"/>
      <c r="B291" s="35"/>
      <c r="C291" s="81"/>
      <c r="D291" s="166"/>
      <c r="E291" s="167"/>
      <c r="F291" s="169"/>
      <c r="G291" s="33"/>
      <c r="H291" s="28"/>
      <c r="I291" s="149"/>
      <c r="J291" s="30"/>
      <c r="K291" s="78"/>
      <c r="L291" s="4"/>
    </row>
    <row r="292" spans="1:12" ht="24.75" customHeight="1">
      <c r="A292" s="24"/>
      <c r="B292" s="35"/>
      <c r="C292" s="81"/>
      <c r="D292" s="166"/>
      <c r="E292" s="167"/>
      <c r="F292" s="169"/>
      <c r="G292" s="33"/>
      <c r="H292" s="28"/>
      <c r="I292" s="149"/>
      <c r="J292" s="30"/>
      <c r="K292" s="78"/>
      <c r="L292" s="4"/>
    </row>
    <row r="293" spans="1:12" ht="24.75" customHeight="1">
      <c r="A293" s="24"/>
      <c r="B293" s="35"/>
      <c r="C293" s="81"/>
      <c r="D293" s="166"/>
      <c r="E293" s="167"/>
      <c r="F293" s="169"/>
      <c r="G293" s="33"/>
      <c r="H293" s="28"/>
      <c r="I293" s="149"/>
      <c r="J293" s="30"/>
      <c r="K293" s="78"/>
      <c r="L293" s="4"/>
    </row>
    <row r="294" spans="1:12" ht="24.75" customHeight="1">
      <c r="A294" s="24"/>
      <c r="B294" s="35"/>
      <c r="C294" s="81"/>
      <c r="D294" s="166"/>
      <c r="E294" s="167"/>
      <c r="F294" s="169"/>
      <c r="G294" s="33"/>
      <c r="H294" s="28"/>
      <c r="I294" s="149"/>
      <c r="J294" s="30"/>
      <c r="K294" s="78"/>
      <c r="L294" s="4"/>
    </row>
    <row r="295" spans="1:12" ht="24.75" customHeight="1">
      <c r="A295" s="24"/>
      <c r="B295" s="35"/>
      <c r="C295" s="81"/>
      <c r="D295" s="166"/>
      <c r="E295" s="167"/>
      <c r="F295" s="169"/>
      <c r="G295" s="33"/>
      <c r="H295" s="28"/>
      <c r="I295" s="149"/>
      <c r="J295" s="30"/>
      <c r="K295" s="78"/>
      <c r="L295" s="4"/>
    </row>
    <row r="296" spans="1:12" ht="24.75" customHeight="1">
      <c r="A296" s="24"/>
      <c r="B296" s="35"/>
      <c r="C296" s="81"/>
      <c r="D296" s="166"/>
      <c r="E296" s="167"/>
      <c r="F296" s="169"/>
      <c r="G296" s="33"/>
      <c r="H296" s="28"/>
      <c r="I296" s="149"/>
      <c r="J296" s="30"/>
      <c r="K296" s="78"/>
      <c r="L296" s="4"/>
    </row>
    <row r="297" spans="1:12" ht="24.75" customHeight="1">
      <c r="A297" s="24"/>
      <c r="B297" s="35"/>
      <c r="C297" s="81"/>
      <c r="D297" s="166"/>
      <c r="E297" s="167"/>
      <c r="F297" s="169"/>
      <c r="G297" s="33"/>
      <c r="H297" s="28"/>
      <c r="I297" s="149"/>
      <c r="J297" s="30"/>
      <c r="K297" s="78"/>
      <c r="L297" s="4"/>
    </row>
    <row r="298" spans="1:12" ht="24.75" customHeight="1">
      <c r="A298" s="24"/>
      <c r="B298" s="35"/>
      <c r="C298" s="81"/>
      <c r="D298" s="166"/>
      <c r="E298" s="167"/>
      <c r="F298" s="169"/>
      <c r="G298" s="33"/>
      <c r="H298" s="28"/>
      <c r="I298" s="149"/>
      <c r="J298" s="30"/>
      <c r="K298" s="78"/>
      <c r="L298" s="4"/>
    </row>
    <row r="299" spans="1:12" ht="24.75" customHeight="1">
      <c r="A299" s="24"/>
      <c r="B299" s="35"/>
      <c r="C299" s="81"/>
      <c r="D299" s="166"/>
      <c r="E299" s="167"/>
      <c r="F299" s="169"/>
      <c r="G299" s="33"/>
      <c r="H299" s="28"/>
      <c r="I299" s="149"/>
      <c r="J299" s="30"/>
      <c r="K299" s="78"/>
      <c r="L299" s="4"/>
    </row>
    <row r="300" spans="1:12" ht="24.75" customHeight="1">
      <c r="A300" s="24"/>
      <c r="B300" s="35"/>
      <c r="C300" s="81"/>
      <c r="D300" s="166"/>
      <c r="E300" s="167"/>
      <c r="F300" s="169"/>
      <c r="G300" s="33"/>
      <c r="H300" s="28"/>
      <c r="I300" s="149"/>
      <c r="J300" s="30"/>
      <c r="K300" s="78"/>
      <c r="L300" s="4"/>
    </row>
    <row r="301" spans="1:12" ht="24.75" customHeight="1">
      <c r="A301" s="24"/>
      <c r="B301" s="35"/>
      <c r="C301" s="81"/>
      <c r="D301" s="166"/>
      <c r="E301" s="167"/>
      <c r="F301" s="169"/>
      <c r="G301" s="33"/>
      <c r="H301" s="28"/>
      <c r="I301" s="149"/>
      <c r="J301" s="30"/>
      <c r="K301" s="78"/>
      <c r="L301" s="4"/>
    </row>
    <row r="302" spans="1:12" ht="24.75" customHeight="1">
      <c r="A302" s="24"/>
      <c r="B302" s="35"/>
      <c r="C302" s="81"/>
      <c r="D302" s="166"/>
      <c r="E302" s="167"/>
      <c r="F302" s="169"/>
      <c r="G302" s="33"/>
      <c r="H302" s="28"/>
      <c r="I302" s="149"/>
      <c r="J302" s="30"/>
      <c r="K302" s="78"/>
      <c r="L302" s="4"/>
    </row>
    <row r="303" spans="1:12" ht="24.75" customHeight="1">
      <c r="A303" s="24"/>
      <c r="B303" s="35"/>
      <c r="C303" s="81"/>
      <c r="D303" s="166"/>
      <c r="E303" s="167"/>
      <c r="F303" s="169"/>
      <c r="G303" s="33"/>
      <c r="H303" s="28"/>
      <c r="I303" s="149"/>
      <c r="J303" s="30"/>
      <c r="K303" s="78"/>
      <c r="L303" s="4"/>
    </row>
    <row r="304" spans="1:12" ht="24.75" customHeight="1">
      <c r="A304" s="24"/>
      <c r="B304" s="35"/>
      <c r="C304" s="81"/>
      <c r="D304" s="166"/>
      <c r="E304" s="167"/>
      <c r="F304" s="169"/>
      <c r="G304" s="33"/>
      <c r="H304" s="28"/>
      <c r="I304" s="149"/>
      <c r="J304" s="30"/>
      <c r="K304" s="78"/>
      <c r="L304" s="4"/>
    </row>
    <row r="305" spans="1:12" ht="24.75" customHeight="1">
      <c r="A305" s="24"/>
      <c r="B305" s="35"/>
      <c r="C305" s="81"/>
      <c r="D305" s="166"/>
      <c r="E305" s="167"/>
      <c r="F305" s="169"/>
      <c r="G305" s="33"/>
      <c r="H305" s="28"/>
      <c r="I305" s="149"/>
      <c r="J305" s="30"/>
      <c r="K305" s="78"/>
      <c r="L305" s="4"/>
    </row>
    <row r="306" spans="1:12" ht="24.75" customHeight="1">
      <c r="A306" s="24"/>
      <c r="B306" s="35"/>
      <c r="C306" s="81"/>
      <c r="D306" s="166"/>
      <c r="E306" s="167"/>
      <c r="F306" s="169"/>
      <c r="G306" s="33"/>
      <c r="H306" s="28"/>
      <c r="I306" s="149"/>
      <c r="J306" s="30"/>
      <c r="K306" s="78"/>
      <c r="L306" s="4"/>
    </row>
    <row r="307" spans="1:12" ht="24.75" customHeight="1">
      <c r="A307" s="24"/>
      <c r="B307" s="35"/>
      <c r="C307" s="81"/>
      <c r="D307" s="166"/>
      <c r="E307" s="167"/>
      <c r="F307" s="169"/>
      <c r="G307" s="33"/>
      <c r="H307" s="28"/>
      <c r="I307" s="149"/>
      <c r="J307" s="30"/>
      <c r="K307" s="78"/>
      <c r="L307" s="4"/>
    </row>
    <row r="308" spans="1:12" ht="24.75" customHeight="1">
      <c r="A308" s="24"/>
      <c r="B308" s="35"/>
      <c r="C308" s="81"/>
      <c r="D308" s="166"/>
      <c r="E308" s="167"/>
      <c r="F308" s="169"/>
      <c r="G308" s="33"/>
      <c r="H308" s="28"/>
      <c r="I308" s="149"/>
      <c r="J308" s="30"/>
      <c r="K308" s="78"/>
      <c r="L308" s="4"/>
    </row>
    <row r="309" spans="1:12" ht="24.75" customHeight="1">
      <c r="A309" s="24"/>
      <c r="B309" s="35"/>
      <c r="C309" s="81"/>
      <c r="D309" s="166"/>
      <c r="E309" s="167"/>
      <c r="F309" s="169"/>
      <c r="G309" s="33"/>
      <c r="H309" s="28"/>
      <c r="I309" s="149"/>
      <c r="J309" s="30"/>
      <c r="K309" s="78"/>
      <c r="L309" s="4"/>
    </row>
    <row r="310" spans="1:12" ht="24.75" customHeight="1">
      <c r="A310" s="24"/>
      <c r="B310" s="35"/>
      <c r="C310" s="81"/>
      <c r="D310" s="166"/>
      <c r="E310" s="167"/>
      <c r="F310" s="169"/>
      <c r="G310" s="33"/>
      <c r="H310" s="28"/>
      <c r="I310" s="149"/>
      <c r="J310" s="30"/>
      <c r="K310" s="78"/>
      <c r="L310" s="4"/>
    </row>
    <row r="311" spans="1:12" ht="24.75" customHeight="1">
      <c r="A311" s="24"/>
      <c r="B311" s="35"/>
      <c r="C311" s="81"/>
      <c r="D311" s="166"/>
      <c r="E311" s="167"/>
      <c r="F311" s="169"/>
      <c r="G311" s="33"/>
      <c r="H311" s="28"/>
      <c r="I311" s="149"/>
      <c r="J311" s="30"/>
      <c r="K311" s="78"/>
      <c r="L311" s="4"/>
    </row>
    <row r="312" spans="1:12" ht="24.75" customHeight="1">
      <c r="A312" s="24"/>
      <c r="B312" s="35"/>
      <c r="C312" s="81"/>
      <c r="D312" s="166"/>
      <c r="E312" s="167"/>
      <c r="F312" s="169"/>
      <c r="G312" s="33"/>
      <c r="H312" s="28"/>
      <c r="I312" s="149"/>
      <c r="J312" s="30"/>
      <c r="K312" s="78"/>
      <c r="L312" s="4"/>
    </row>
    <row r="313" spans="1:12" ht="24.75" customHeight="1">
      <c r="A313" s="24"/>
      <c r="B313" s="35"/>
      <c r="C313" s="81"/>
      <c r="D313" s="166"/>
      <c r="E313" s="167"/>
      <c r="F313" s="169"/>
      <c r="G313" s="33"/>
      <c r="H313" s="28"/>
      <c r="I313" s="149"/>
      <c r="J313" s="30"/>
      <c r="K313" s="78"/>
      <c r="L313" s="4"/>
    </row>
    <row r="314" spans="1:12" ht="24.75" customHeight="1">
      <c r="A314" s="24"/>
      <c r="B314" s="35"/>
      <c r="C314" s="81"/>
      <c r="D314" s="166"/>
      <c r="E314" s="167"/>
      <c r="F314" s="169"/>
      <c r="G314" s="33"/>
      <c r="H314" s="28"/>
      <c r="I314" s="149"/>
      <c r="J314" s="30"/>
      <c r="K314" s="78"/>
      <c r="L314" s="4"/>
    </row>
    <row r="315" spans="1:12" ht="24.75" customHeight="1">
      <c r="A315" s="24"/>
      <c r="B315" s="35"/>
      <c r="C315" s="81"/>
      <c r="D315" s="166"/>
      <c r="E315" s="167"/>
      <c r="F315" s="169"/>
      <c r="G315" s="33"/>
      <c r="H315" s="28"/>
      <c r="I315" s="149"/>
      <c r="J315" s="30"/>
      <c r="K315" s="78"/>
      <c r="L315" s="4"/>
    </row>
    <row r="316" spans="1:12" ht="24.75" customHeight="1">
      <c r="A316" s="24"/>
      <c r="B316" s="35"/>
      <c r="C316" s="81"/>
      <c r="D316" s="166"/>
      <c r="E316" s="167"/>
      <c r="F316" s="169"/>
      <c r="G316" s="33"/>
      <c r="H316" s="28"/>
      <c r="I316" s="149"/>
      <c r="J316" s="30"/>
      <c r="K316" s="78"/>
      <c r="L316" s="4"/>
    </row>
    <row r="317" spans="1:12" ht="24.75" customHeight="1">
      <c r="A317" s="24"/>
      <c r="B317" s="35"/>
      <c r="C317" s="81"/>
      <c r="D317" s="166"/>
      <c r="E317" s="167"/>
      <c r="F317" s="169"/>
      <c r="G317" s="33"/>
      <c r="H317" s="28"/>
      <c r="I317" s="149"/>
      <c r="J317" s="30"/>
      <c r="K317" s="78"/>
      <c r="L317" s="4"/>
    </row>
    <row r="318" spans="1:12" ht="24.75" customHeight="1">
      <c r="A318" s="24"/>
      <c r="B318" s="35"/>
      <c r="C318" s="81"/>
      <c r="D318" s="166"/>
      <c r="E318" s="167"/>
      <c r="F318" s="169"/>
      <c r="G318" s="33"/>
      <c r="H318" s="28"/>
      <c r="I318" s="149"/>
      <c r="J318" s="30"/>
      <c r="K318" s="78"/>
      <c r="L318" s="4"/>
    </row>
    <row r="319" spans="1:12" ht="24.75" customHeight="1">
      <c r="A319" s="24"/>
      <c r="B319" s="35"/>
      <c r="C319" s="81"/>
      <c r="D319" s="166"/>
      <c r="E319" s="167"/>
      <c r="F319" s="169"/>
      <c r="G319" s="33"/>
      <c r="H319" s="28"/>
      <c r="I319" s="149"/>
      <c r="J319" s="30"/>
      <c r="K319" s="78"/>
      <c r="L319" s="4"/>
    </row>
    <row r="320" spans="1:12" ht="24.75" customHeight="1">
      <c r="A320" s="24"/>
      <c r="B320" s="35"/>
      <c r="C320" s="81"/>
      <c r="D320" s="166"/>
      <c r="E320" s="167"/>
      <c r="F320" s="169"/>
      <c r="G320" s="33"/>
      <c r="H320" s="28"/>
      <c r="I320" s="149"/>
      <c r="J320" s="30"/>
      <c r="K320" s="78"/>
      <c r="L320" s="4"/>
    </row>
    <row r="321" spans="1:12" ht="24.75" customHeight="1">
      <c r="A321" s="24"/>
      <c r="B321" s="35"/>
      <c r="C321" s="81"/>
      <c r="D321" s="166"/>
      <c r="E321" s="167"/>
      <c r="F321" s="169"/>
      <c r="G321" s="33"/>
      <c r="H321" s="28"/>
      <c r="I321" s="149"/>
      <c r="J321" s="30"/>
      <c r="K321" s="78"/>
      <c r="L321" s="4"/>
    </row>
    <row r="322" spans="1:12" ht="24.75" customHeight="1">
      <c r="A322" s="24"/>
      <c r="B322" s="35"/>
      <c r="C322" s="81"/>
      <c r="D322" s="166"/>
      <c r="E322" s="167"/>
      <c r="F322" s="169"/>
      <c r="G322" s="33"/>
      <c r="H322" s="28"/>
      <c r="I322" s="149"/>
      <c r="J322" s="30"/>
      <c r="K322" s="78"/>
      <c r="L322" s="4"/>
    </row>
    <row r="323" spans="1:12" ht="24.75" customHeight="1">
      <c r="A323" s="24"/>
      <c r="B323" s="35"/>
      <c r="C323" s="81"/>
      <c r="D323" s="166"/>
      <c r="E323" s="167"/>
      <c r="F323" s="169"/>
      <c r="G323" s="33"/>
      <c r="H323" s="28"/>
      <c r="I323" s="149"/>
      <c r="J323" s="30"/>
      <c r="K323" s="78"/>
      <c r="L323" s="4"/>
    </row>
    <row r="324" spans="1:12" ht="24.75" customHeight="1">
      <c r="A324" s="24"/>
      <c r="B324" s="35"/>
      <c r="C324" s="81"/>
      <c r="D324" s="166"/>
      <c r="E324" s="167"/>
      <c r="F324" s="169"/>
      <c r="G324" s="33"/>
      <c r="H324" s="28"/>
      <c r="I324" s="149"/>
      <c r="J324" s="30"/>
      <c r="K324" s="78"/>
      <c r="L324" s="4"/>
    </row>
    <row r="325" spans="1:12" ht="24.75" customHeight="1">
      <c r="A325" s="24"/>
      <c r="B325" s="35"/>
      <c r="C325" s="81"/>
      <c r="D325" s="166"/>
      <c r="E325" s="167"/>
      <c r="F325" s="169"/>
      <c r="G325" s="33"/>
      <c r="H325" s="28"/>
      <c r="I325" s="149"/>
      <c r="J325" s="30"/>
      <c r="K325" s="78"/>
      <c r="L325" s="4"/>
    </row>
    <row r="326" spans="1:12" ht="24.75" customHeight="1">
      <c r="A326" s="24"/>
      <c r="B326" s="35"/>
      <c r="C326" s="81"/>
      <c r="D326" s="166"/>
      <c r="E326" s="167"/>
      <c r="F326" s="169"/>
      <c r="G326" s="33"/>
      <c r="H326" s="28"/>
      <c r="I326" s="149"/>
      <c r="J326" s="30"/>
      <c r="K326" s="78"/>
      <c r="L326" s="4"/>
    </row>
    <row r="327" spans="1:12" ht="24.75" customHeight="1">
      <c r="A327" s="24"/>
      <c r="B327" s="35"/>
      <c r="C327" s="81"/>
      <c r="D327" s="166"/>
      <c r="E327" s="167"/>
      <c r="F327" s="169"/>
      <c r="G327" s="33"/>
      <c r="H327" s="28"/>
      <c r="I327" s="149"/>
      <c r="J327" s="30"/>
      <c r="K327" s="78"/>
      <c r="L327" s="4"/>
    </row>
    <row r="328" spans="1:12" ht="24.75" customHeight="1">
      <c r="A328" s="24"/>
      <c r="B328" s="35"/>
      <c r="C328" s="81"/>
      <c r="D328" s="166"/>
      <c r="E328" s="167"/>
      <c r="F328" s="169"/>
      <c r="G328" s="33"/>
      <c r="H328" s="28"/>
      <c r="I328" s="149"/>
      <c r="J328" s="30"/>
      <c r="K328" s="78"/>
      <c r="L328" s="4"/>
    </row>
    <row r="329" spans="1:12" ht="24.75" customHeight="1">
      <c r="A329" s="24"/>
      <c r="B329" s="35"/>
      <c r="C329" s="81"/>
      <c r="D329" s="166"/>
      <c r="E329" s="167"/>
      <c r="F329" s="169"/>
      <c r="G329" s="33"/>
      <c r="H329" s="28"/>
      <c r="I329" s="149"/>
      <c r="J329" s="30"/>
      <c r="K329" s="78"/>
      <c r="L329" s="4"/>
    </row>
    <row r="330" spans="1:12" ht="24.75" customHeight="1">
      <c r="A330" s="24"/>
      <c r="B330" s="35"/>
      <c r="C330" s="81"/>
      <c r="D330" s="166"/>
      <c r="E330" s="167"/>
      <c r="F330" s="169"/>
      <c r="G330" s="33"/>
      <c r="H330" s="28"/>
      <c r="I330" s="149"/>
      <c r="J330" s="30"/>
      <c r="K330" s="78"/>
      <c r="L330" s="4"/>
    </row>
    <row r="331" spans="1:12" ht="24.75" customHeight="1">
      <c r="A331" s="24"/>
      <c r="B331" s="35"/>
      <c r="C331" s="81"/>
      <c r="D331" s="166"/>
      <c r="E331" s="167"/>
      <c r="F331" s="169"/>
      <c r="G331" s="33"/>
      <c r="H331" s="28"/>
      <c r="I331" s="149"/>
      <c r="J331" s="30"/>
      <c r="K331" s="78"/>
      <c r="L331" s="4"/>
    </row>
    <row r="332" spans="1:12" ht="24.75" customHeight="1">
      <c r="A332" s="24"/>
      <c r="B332" s="35"/>
      <c r="C332" s="81"/>
      <c r="D332" s="166"/>
      <c r="E332" s="167"/>
      <c r="F332" s="169"/>
      <c r="G332" s="33"/>
      <c r="H332" s="28"/>
      <c r="I332" s="149"/>
      <c r="J332" s="30"/>
      <c r="K332" s="78"/>
      <c r="L332" s="4"/>
    </row>
    <row r="333" spans="1:12" ht="24.75" customHeight="1">
      <c r="A333" s="24"/>
      <c r="B333" s="35"/>
      <c r="C333" s="81"/>
      <c r="D333" s="166"/>
      <c r="E333" s="167"/>
      <c r="F333" s="169"/>
      <c r="G333" s="33"/>
      <c r="H333" s="28"/>
      <c r="I333" s="149"/>
      <c r="J333" s="30"/>
      <c r="K333" s="78"/>
      <c r="L333" s="4"/>
    </row>
    <row r="334" spans="1:12" ht="24.75" customHeight="1">
      <c r="A334" s="24"/>
      <c r="B334" s="35"/>
      <c r="C334" s="81"/>
      <c r="D334" s="166"/>
      <c r="E334" s="167"/>
      <c r="F334" s="169"/>
      <c r="G334" s="33"/>
      <c r="H334" s="28"/>
      <c r="I334" s="149"/>
      <c r="J334" s="30"/>
      <c r="K334" s="78"/>
      <c r="L334" s="4"/>
    </row>
    <row r="335" spans="1:12" ht="24.75" customHeight="1">
      <c r="A335" s="24"/>
      <c r="B335" s="35"/>
      <c r="C335" s="81"/>
      <c r="D335" s="166"/>
      <c r="E335" s="167"/>
      <c r="F335" s="169"/>
      <c r="G335" s="33"/>
      <c r="H335" s="28"/>
      <c r="I335" s="149"/>
      <c r="J335" s="30"/>
      <c r="K335" s="78"/>
      <c r="L335" s="4"/>
    </row>
    <row r="336" spans="1:12" ht="24.75" customHeight="1">
      <c r="A336" s="24"/>
      <c r="B336" s="35"/>
      <c r="C336" s="81"/>
      <c r="D336" s="166"/>
      <c r="E336" s="167"/>
      <c r="F336" s="169"/>
      <c r="G336" s="33"/>
      <c r="H336" s="28"/>
      <c r="I336" s="149"/>
      <c r="J336" s="30"/>
      <c r="K336" s="78"/>
      <c r="L336" s="4"/>
    </row>
    <row r="337" spans="1:12" ht="24.75" customHeight="1">
      <c r="A337" s="24"/>
      <c r="B337" s="35"/>
      <c r="C337" s="81"/>
      <c r="D337" s="166"/>
      <c r="E337" s="167"/>
      <c r="F337" s="169"/>
      <c r="G337" s="33"/>
      <c r="H337" s="28"/>
      <c r="I337" s="149"/>
      <c r="J337" s="30"/>
      <c r="K337" s="78"/>
      <c r="L337" s="4"/>
    </row>
    <row r="338" spans="1:12" ht="24.75" customHeight="1">
      <c r="A338" s="24"/>
      <c r="B338" s="35"/>
      <c r="C338" s="81"/>
      <c r="D338" s="166"/>
      <c r="E338" s="167"/>
      <c r="F338" s="169"/>
      <c r="G338" s="33"/>
      <c r="H338" s="28"/>
      <c r="I338" s="149"/>
      <c r="J338" s="30"/>
      <c r="K338" s="78"/>
      <c r="L338" s="4"/>
    </row>
    <row r="339" spans="1:12" ht="24.75" customHeight="1">
      <c r="A339" s="24"/>
      <c r="B339" s="35"/>
      <c r="C339" s="81"/>
      <c r="D339" s="166"/>
      <c r="E339" s="167"/>
      <c r="F339" s="169"/>
      <c r="G339" s="33"/>
      <c r="H339" s="28"/>
      <c r="I339" s="149"/>
      <c r="J339" s="30"/>
      <c r="K339" s="78"/>
      <c r="L339" s="4"/>
    </row>
    <row r="340" spans="1:12" ht="24.75" customHeight="1">
      <c r="A340" s="24"/>
      <c r="B340" s="35"/>
      <c r="C340" s="81"/>
      <c r="D340" s="166"/>
      <c r="E340" s="167"/>
      <c r="F340" s="169"/>
      <c r="G340" s="33"/>
      <c r="H340" s="28"/>
      <c r="I340" s="149"/>
      <c r="J340" s="30"/>
      <c r="K340" s="78"/>
      <c r="L340" s="4"/>
    </row>
    <row r="341" spans="1:12" ht="24.75" customHeight="1">
      <c r="A341" s="24"/>
      <c r="B341" s="35"/>
      <c r="C341" s="81"/>
      <c r="D341" s="166"/>
      <c r="E341" s="167"/>
      <c r="F341" s="169"/>
      <c r="G341" s="33"/>
      <c r="H341" s="28"/>
      <c r="I341" s="149"/>
      <c r="J341" s="30"/>
      <c r="K341" s="78"/>
      <c r="L341" s="4"/>
    </row>
    <row r="342" spans="1:12" ht="24.75" customHeight="1">
      <c r="A342" s="24"/>
      <c r="B342" s="35"/>
      <c r="C342" s="81"/>
      <c r="D342" s="166"/>
      <c r="E342" s="167"/>
      <c r="F342" s="169"/>
      <c r="G342" s="33"/>
      <c r="H342" s="28"/>
      <c r="I342" s="149"/>
      <c r="J342" s="30"/>
      <c r="K342" s="78"/>
      <c r="L342" s="4"/>
    </row>
    <row r="343" spans="1:12" ht="24.75" customHeight="1">
      <c r="A343" s="24"/>
      <c r="B343" s="35"/>
      <c r="C343" s="81"/>
      <c r="D343" s="166"/>
      <c r="E343" s="167"/>
      <c r="F343" s="169"/>
      <c r="G343" s="33"/>
      <c r="H343" s="28"/>
      <c r="I343" s="149"/>
      <c r="J343" s="30"/>
      <c r="K343" s="78"/>
      <c r="L343" s="4"/>
    </row>
    <row r="344" spans="1:12" ht="24.75" customHeight="1">
      <c r="A344" s="24"/>
      <c r="B344" s="35"/>
      <c r="C344" s="81"/>
      <c r="D344" s="166"/>
      <c r="E344" s="167"/>
      <c r="F344" s="169"/>
      <c r="G344" s="33"/>
      <c r="H344" s="28"/>
      <c r="I344" s="149"/>
      <c r="J344" s="30"/>
      <c r="K344" s="78"/>
      <c r="L344" s="4"/>
    </row>
    <row r="345" spans="1:12" ht="24.75" customHeight="1">
      <c r="A345" s="24"/>
      <c r="B345" s="35"/>
      <c r="C345" s="81"/>
      <c r="D345" s="166"/>
      <c r="E345" s="167"/>
      <c r="F345" s="169"/>
      <c r="G345" s="33"/>
      <c r="H345" s="28"/>
      <c r="I345" s="149"/>
      <c r="J345" s="30"/>
      <c r="K345" s="78"/>
      <c r="L345" s="4"/>
    </row>
    <row r="346" spans="1:12" ht="24.75" customHeight="1">
      <c r="A346" s="24"/>
      <c r="B346" s="35"/>
      <c r="C346" s="81"/>
      <c r="D346" s="166"/>
      <c r="E346" s="167"/>
      <c r="F346" s="169"/>
      <c r="G346" s="33"/>
      <c r="H346" s="28"/>
      <c r="I346" s="149"/>
      <c r="J346" s="30"/>
      <c r="K346" s="78"/>
      <c r="L346" s="4"/>
    </row>
    <row r="347" spans="1:12" ht="24.75" customHeight="1">
      <c r="A347" s="24"/>
      <c r="B347" s="35"/>
      <c r="C347" s="81"/>
      <c r="D347" s="166"/>
      <c r="E347" s="167"/>
      <c r="F347" s="169"/>
      <c r="G347" s="33"/>
      <c r="H347" s="28"/>
      <c r="I347" s="149"/>
      <c r="J347" s="30"/>
      <c r="K347" s="78"/>
      <c r="L347" s="4"/>
    </row>
    <row r="348" spans="1:12" ht="24.75" customHeight="1">
      <c r="A348" s="24"/>
      <c r="B348" s="35"/>
      <c r="C348" s="81"/>
      <c r="D348" s="166"/>
      <c r="E348" s="167"/>
      <c r="F348" s="169"/>
      <c r="G348" s="33"/>
      <c r="H348" s="28"/>
      <c r="I348" s="149"/>
      <c r="J348" s="30"/>
      <c r="K348" s="78"/>
      <c r="L348" s="4"/>
    </row>
    <row r="349" spans="1:12" ht="24.75" customHeight="1">
      <c r="A349" s="24"/>
      <c r="B349" s="35"/>
      <c r="C349" s="81"/>
      <c r="D349" s="166"/>
      <c r="E349" s="167"/>
      <c r="F349" s="169"/>
      <c r="G349" s="33"/>
      <c r="H349" s="28"/>
      <c r="I349" s="149"/>
      <c r="J349" s="30"/>
      <c r="K349" s="78"/>
      <c r="L349" s="4"/>
    </row>
    <row r="350" spans="1:12" ht="24.75" customHeight="1">
      <c r="A350" s="24"/>
      <c r="B350" s="35"/>
      <c r="C350" s="81"/>
      <c r="D350" s="166"/>
      <c r="E350" s="167"/>
      <c r="F350" s="169"/>
      <c r="G350" s="33"/>
      <c r="H350" s="28"/>
      <c r="I350" s="149"/>
      <c r="J350" s="30"/>
      <c r="K350" s="78"/>
      <c r="L350" s="4"/>
    </row>
    <row r="351" spans="1:12" ht="24.75" customHeight="1">
      <c r="A351" s="24"/>
      <c r="B351" s="35"/>
      <c r="C351" s="81"/>
      <c r="D351" s="166"/>
      <c r="E351" s="167"/>
      <c r="F351" s="169"/>
      <c r="G351" s="33"/>
      <c r="H351" s="28"/>
      <c r="I351" s="149"/>
      <c r="J351" s="30"/>
      <c r="K351" s="78"/>
      <c r="L351" s="4"/>
    </row>
    <row r="352" spans="1:12" ht="24.75" customHeight="1">
      <c r="A352" s="24"/>
      <c r="B352" s="35"/>
      <c r="C352" s="81"/>
      <c r="D352" s="166"/>
      <c r="E352" s="167"/>
      <c r="F352" s="169"/>
      <c r="G352" s="33"/>
      <c r="H352" s="28"/>
      <c r="I352" s="149"/>
      <c r="J352" s="30"/>
      <c r="K352" s="78"/>
      <c r="L352" s="4"/>
    </row>
    <row r="353" spans="1:12" ht="24.75" customHeight="1">
      <c r="A353" s="24"/>
      <c r="B353" s="35"/>
      <c r="C353" s="81"/>
      <c r="D353" s="166"/>
      <c r="E353" s="167"/>
      <c r="F353" s="169"/>
      <c r="G353" s="33"/>
      <c r="H353" s="28"/>
      <c r="I353" s="149"/>
      <c r="J353" s="30"/>
      <c r="K353" s="78"/>
      <c r="L353" s="4"/>
    </row>
    <row r="354" spans="1:12" ht="24.75" customHeight="1">
      <c r="A354" s="24"/>
      <c r="B354" s="35"/>
      <c r="C354" s="81"/>
      <c r="D354" s="166"/>
      <c r="E354" s="167"/>
      <c r="F354" s="169"/>
      <c r="G354" s="33"/>
      <c r="H354" s="28"/>
      <c r="I354" s="149"/>
      <c r="J354" s="30"/>
      <c r="K354" s="78"/>
      <c r="L354" s="4"/>
    </row>
    <row r="355" spans="1:12" ht="24.75" customHeight="1">
      <c r="A355" s="24"/>
      <c r="B355" s="35"/>
      <c r="C355" s="81"/>
      <c r="D355" s="166"/>
      <c r="E355" s="167"/>
      <c r="F355" s="169"/>
      <c r="G355" s="33"/>
      <c r="H355" s="28"/>
      <c r="I355" s="149"/>
      <c r="J355" s="30"/>
      <c r="K355" s="78"/>
      <c r="L355" s="4"/>
    </row>
    <row r="356" spans="1:12" ht="24.75" customHeight="1">
      <c r="A356" s="24"/>
      <c r="B356" s="35"/>
      <c r="C356" s="81"/>
      <c r="D356" s="166"/>
      <c r="E356" s="167"/>
      <c r="F356" s="169"/>
      <c r="G356" s="33"/>
      <c r="H356" s="28"/>
      <c r="I356" s="149"/>
      <c r="J356" s="30"/>
      <c r="K356" s="78"/>
      <c r="L356" s="4"/>
    </row>
    <row r="357" spans="1:12" ht="24.75" customHeight="1">
      <c r="A357" s="24"/>
      <c r="B357" s="35"/>
      <c r="C357" s="81"/>
      <c r="D357" s="166"/>
      <c r="E357" s="167"/>
      <c r="F357" s="169"/>
      <c r="G357" s="33"/>
      <c r="H357" s="28"/>
      <c r="I357" s="149"/>
      <c r="J357" s="30"/>
      <c r="K357" s="78"/>
      <c r="L357" s="4"/>
    </row>
    <row r="358" spans="1:12" ht="24.75" customHeight="1">
      <c r="A358" s="24"/>
      <c r="B358" s="35"/>
      <c r="C358" s="81"/>
      <c r="D358" s="166"/>
      <c r="E358" s="167"/>
      <c r="F358" s="169"/>
      <c r="G358" s="33"/>
      <c r="H358" s="28"/>
      <c r="I358" s="149"/>
      <c r="J358" s="30"/>
      <c r="K358" s="78"/>
      <c r="L358" s="4"/>
    </row>
    <row r="359" spans="1:12" ht="24.75" customHeight="1">
      <c r="A359" s="24"/>
      <c r="B359" s="35"/>
      <c r="C359" s="81"/>
      <c r="D359" s="166"/>
      <c r="E359" s="167"/>
      <c r="F359" s="169"/>
      <c r="G359" s="33"/>
      <c r="H359" s="28"/>
      <c r="I359" s="149"/>
      <c r="J359" s="30"/>
      <c r="K359" s="78"/>
      <c r="L359" s="4"/>
    </row>
    <row r="360" spans="1:12" ht="24.75" customHeight="1">
      <c r="A360" s="24"/>
      <c r="B360" s="35"/>
      <c r="C360" s="81"/>
      <c r="D360" s="166"/>
      <c r="E360" s="167"/>
      <c r="F360" s="169"/>
      <c r="G360" s="33"/>
      <c r="H360" s="28"/>
      <c r="I360" s="149"/>
      <c r="J360" s="30"/>
      <c r="K360" s="78"/>
      <c r="L360" s="4"/>
    </row>
    <row r="361" spans="1:12" ht="24.75" customHeight="1">
      <c r="A361" s="24"/>
      <c r="B361" s="35"/>
      <c r="C361" s="81"/>
      <c r="D361" s="166"/>
      <c r="E361" s="167"/>
      <c r="F361" s="169"/>
      <c r="G361" s="33"/>
      <c r="H361" s="28"/>
      <c r="I361" s="149"/>
      <c r="J361" s="30"/>
      <c r="K361" s="78"/>
      <c r="L361" s="4"/>
    </row>
    <row r="362" spans="1:12" ht="24.75" customHeight="1">
      <c r="A362" s="24"/>
      <c r="B362" s="35"/>
      <c r="C362" s="81"/>
      <c r="D362" s="166"/>
      <c r="E362" s="167"/>
      <c r="F362" s="169"/>
      <c r="G362" s="33"/>
      <c r="H362" s="28"/>
      <c r="I362" s="149"/>
      <c r="J362" s="30"/>
      <c r="K362" s="78"/>
      <c r="L362" s="4"/>
    </row>
    <row r="363" spans="1:12" ht="24.75" customHeight="1">
      <c r="A363" s="24"/>
      <c r="B363" s="35"/>
      <c r="C363" s="81"/>
      <c r="D363" s="166"/>
      <c r="E363" s="167"/>
      <c r="F363" s="169"/>
      <c r="G363" s="33"/>
      <c r="H363" s="28"/>
      <c r="I363" s="149"/>
      <c r="J363" s="30"/>
      <c r="K363" s="78"/>
      <c r="L363" s="4"/>
    </row>
    <row r="364" spans="1:12" ht="24.75" customHeight="1">
      <c r="A364" s="24"/>
      <c r="B364" s="35"/>
      <c r="C364" s="81"/>
      <c r="D364" s="166"/>
      <c r="E364" s="167"/>
      <c r="F364" s="169"/>
      <c r="G364" s="33"/>
      <c r="H364" s="28"/>
      <c r="I364" s="149"/>
      <c r="J364" s="30"/>
      <c r="K364" s="78"/>
      <c r="L364" s="4"/>
    </row>
    <row r="365" spans="1:12" ht="24.75" customHeight="1">
      <c r="A365" s="24"/>
      <c r="B365" s="35"/>
      <c r="C365" s="81"/>
      <c r="D365" s="166"/>
      <c r="E365" s="167"/>
      <c r="F365" s="169"/>
      <c r="G365" s="33"/>
      <c r="H365" s="28"/>
      <c r="I365" s="149"/>
      <c r="J365" s="30"/>
      <c r="K365" s="78"/>
      <c r="L365" s="4"/>
    </row>
    <row r="366" spans="1:12" ht="24.75" customHeight="1">
      <c r="A366" s="24"/>
      <c r="B366" s="35"/>
      <c r="C366" s="81"/>
      <c r="D366" s="166"/>
      <c r="E366" s="167"/>
      <c r="F366" s="169"/>
      <c r="G366" s="33"/>
      <c r="H366" s="28"/>
      <c r="I366" s="149"/>
      <c r="J366" s="30"/>
      <c r="K366" s="78"/>
      <c r="L366" s="4"/>
    </row>
    <row r="367" spans="1:12" ht="24.75" customHeight="1">
      <c r="A367" s="24"/>
      <c r="B367" s="35"/>
      <c r="C367" s="81"/>
      <c r="D367" s="166"/>
      <c r="E367" s="167"/>
      <c r="F367" s="169"/>
      <c r="G367" s="33"/>
      <c r="H367" s="28"/>
      <c r="I367" s="149"/>
      <c r="J367" s="30"/>
      <c r="K367" s="78"/>
      <c r="L367" s="4"/>
    </row>
    <row r="368" spans="1:12" ht="24.75" customHeight="1">
      <c r="A368" s="24"/>
      <c r="B368" s="35"/>
      <c r="C368" s="81"/>
      <c r="D368" s="166"/>
      <c r="E368" s="167"/>
      <c r="F368" s="169"/>
      <c r="G368" s="33"/>
      <c r="H368" s="28"/>
      <c r="I368" s="149"/>
      <c r="J368" s="30"/>
      <c r="K368" s="78"/>
      <c r="L368" s="4"/>
    </row>
    <row r="369" spans="1:12" ht="24.75" customHeight="1">
      <c r="A369" s="24"/>
      <c r="B369" s="35"/>
      <c r="C369" s="81"/>
      <c r="D369" s="166"/>
      <c r="E369" s="167"/>
      <c r="F369" s="169"/>
      <c r="G369" s="33"/>
      <c r="H369" s="28"/>
      <c r="I369" s="149"/>
      <c r="J369" s="30"/>
      <c r="K369" s="78"/>
      <c r="L369" s="4"/>
    </row>
    <row r="370" spans="1:12" ht="24.75" customHeight="1">
      <c r="A370" s="24"/>
      <c r="B370" s="35"/>
      <c r="C370" s="81"/>
      <c r="D370" s="166"/>
      <c r="E370" s="167"/>
      <c r="F370" s="169"/>
      <c r="G370" s="33"/>
      <c r="H370" s="28"/>
      <c r="I370" s="149"/>
      <c r="J370" s="30"/>
      <c r="K370" s="78"/>
      <c r="L370" s="4"/>
    </row>
    <row r="371" spans="1:12" ht="24.75" customHeight="1">
      <c r="A371" s="24"/>
      <c r="B371" s="35"/>
      <c r="C371" s="81"/>
      <c r="D371" s="166"/>
      <c r="E371" s="167"/>
      <c r="F371" s="169"/>
      <c r="G371" s="33"/>
      <c r="H371" s="28"/>
      <c r="I371" s="149"/>
      <c r="J371" s="30"/>
      <c r="K371" s="78"/>
      <c r="L371" s="4"/>
    </row>
    <row r="372" spans="1:12" ht="24.75" customHeight="1">
      <c r="A372" s="24"/>
      <c r="B372" s="35"/>
      <c r="C372" s="81"/>
      <c r="D372" s="166"/>
      <c r="E372" s="167"/>
      <c r="F372" s="169"/>
      <c r="G372" s="33"/>
      <c r="H372" s="28"/>
      <c r="I372" s="149"/>
      <c r="J372" s="30"/>
      <c r="K372" s="78"/>
      <c r="L372" s="4"/>
    </row>
    <row r="373" spans="1:12" ht="24.75" customHeight="1">
      <c r="A373" s="24"/>
      <c r="B373" s="35"/>
      <c r="C373" s="81"/>
      <c r="D373" s="166"/>
      <c r="E373" s="167"/>
      <c r="F373" s="169"/>
      <c r="G373" s="33"/>
      <c r="H373" s="28"/>
      <c r="I373" s="149"/>
      <c r="J373" s="30"/>
      <c r="K373" s="78"/>
      <c r="L373" s="4"/>
    </row>
    <row r="374" spans="1:12" ht="24.75" customHeight="1">
      <c r="A374" s="24"/>
      <c r="B374" s="35"/>
      <c r="C374" s="81"/>
      <c r="D374" s="166"/>
      <c r="E374" s="167"/>
      <c r="F374" s="169"/>
      <c r="G374" s="33"/>
      <c r="H374" s="28"/>
      <c r="I374" s="149"/>
      <c r="J374" s="30"/>
      <c r="K374" s="78"/>
      <c r="L374" s="4"/>
    </row>
    <row r="375" spans="1:12" ht="24.75" customHeight="1">
      <c r="A375" s="24"/>
      <c r="B375" s="35"/>
      <c r="C375" s="81"/>
      <c r="D375" s="166"/>
      <c r="E375" s="167"/>
      <c r="F375" s="169"/>
      <c r="G375" s="33"/>
      <c r="H375" s="28"/>
      <c r="I375" s="149"/>
      <c r="J375" s="30"/>
      <c r="K375" s="78"/>
      <c r="L375" s="4"/>
    </row>
    <row r="376" spans="1:12" ht="24.75" customHeight="1">
      <c r="A376" s="24"/>
      <c r="B376" s="35"/>
      <c r="C376" s="81"/>
      <c r="D376" s="166"/>
      <c r="E376" s="167"/>
      <c r="F376" s="169"/>
      <c r="G376" s="33"/>
      <c r="H376" s="28"/>
      <c r="I376" s="149"/>
      <c r="J376" s="30"/>
      <c r="K376" s="78"/>
      <c r="L376" s="4"/>
    </row>
    <row r="377" spans="1:12" ht="24.75" customHeight="1">
      <c r="A377" s="24"/>
      <c r="B377" s="35"/>
      <c r="C377" s="81"/>
      <c r="D377" s="166"/>
      <c r="E377" s="167"/>
      <c r="F377" s="169"/>
      <c r="G377" s="33"/>
      <c r="H377" s="28"/>
      <c r="I377" s="149"/>
      <c r="J377" s="30"/>
      <c r="K377" s="78"/>
      <c r="L377" s="4"/>
    </row>
    <row r="378" spans="1:12" ht="24.75" customHeight="1">
      <c r="A378" s="24"/>
      <c r="B378" s="35"/>
      <c r="C378" s="81"/>
      <c r="D378" s="166"/>
      <c r="E378" s="167"/>
      <c r="F378" s="169"/>
      <c r="G378" s="33"/>
      <c r="H378" s="28"/>
      <c r="I378" s="149"/>
      <c r="J378" s="30"/>
      <c r="K378" s="78"/>
      <c r="L378" s="4"/>
    </row>
    <row r="379" spans="1:12" ht="24.75" customHeight="1">
      <c r="A379" s="24"/>
      <c r="B379" s="35"/>
      <c r="C379" s="81"/>
      <c r="D379" s="166"/>
      <c r="E379" s="167"/>
      <c r="F379" s="169"/>
      <c r="G379" s="33"/>
      <c r="H379" s="28"/>
      <c r="I379" s="149"/>
      <c r="J379" s="30"/>
      <c r="K379" s="78"/>
      <c r="L379" s="4"/>
    </row>
    <row r="380" spans="1:12" ht="24.75" customHeight="1">
      <c r="A380" s="24"/>
      <c r="B380" s="35"/>
      <c r="C380" s="81"/>
      <c r="D380" s="166"/>
      <c r="E380" s="167"/>
      <c r="F380" s="169"/>
      <c r="G380" s="33"/>
      <c r="H380" s="28"/>
      <c r="I380" s="149"/>
      <c r="J380" s="30"/>
      <c r="K380" s="78"/>
      <c r="L380" s="4"/>
    </row>
    <row r="381" spans="1:12" ht="24.75" customHeight="1">
      <c r="A381" s="24"/>
      <c r="B381" s="35"/>
      <c r="C381" s="81"/>
      <c r="D381" s="166"/>
      <c r="E381" s="167"/>
      <c r="F381" s="169"/>
      <c r="G381" s="33"/>
      <c r="H381" s="28"/>
      <c r="I381" s="149"/>
      <c r="J381" s="30"/>
      <c r="K381" s="78"/>
      <c r="L381" s="4"/>
    </row>
    <row r="382" spans="1:12" ht="24.75" customHeight="1">
      <c r="A382" s="24"/>
      <c r="B382" s="35"/>
      <c r="C382" s="81"/>
      <c r="D382" s="166"/>
      <c r="E382" s="167"/>
      <c r="F382" s="169"/>
      <c r="G382" s="33"/>
      <c r="H382" s="28"/>
      <c r="I382" s="149"/>
      <c r="J382" s="30"/>
      <c r="K382" s="78"/>
      <c r="L382" s="4"/>
    </row>
    <row r="383" spans="1:12" ht="24.75" customHeight="1">
      <c r="A383" s="24"/>
      <c r="B383" s="35"/>
      <c r="C383" s="81"/>
      <c r="D383" s="166"/>
      <c r="E383" s="167"/>
      <c r="F383" s="169"/>
      <c r="G383" s="33"/>
      <c r="H383" s="28"/>
      <c r="I383" s="149"/>
      <c r="J383" s="30"/>
      <c r="K383" s="78"/>
      <c r="L383" s="4"/>
    </row>
    <row r="384" spans="1:12" ht="24.75" customHeight="1">
      <c r="A384" s="24"/>
      <c r="B384" s="35"/>
      <c r="C384" s="81"/>
      <c r="D384" s="166"/>
      <c r="E384" s="167"/>
      <c r="F384" s="169"/>
      <c r="G384" s="33"/>
      <c r="H384" s="28"/>
      <c r="I384" s="149"/>
      <c r="J384" s="30"/>
      <c r="K384" s="78"/>
      <c r="L384" s="4"/>
    </row>
    <row r="385" spans="1:12" ht="24.75" customHeight="1">
      <c r="A385" s="24"/>
      <c r="B385" s="35"/>
      <c r="C385" s="81"/>
      <c r="D385" s="166"/>
      <c r="E385" s="167"/>
      <c r="F385" s="169"/>
      <c r="G385" s="33"/>
      <c r="H385" s="28"/>
      <c r="I385" s="149"/>
      <c r="J385" s="30"/>
      <c r="K385" s="78"/>
      <c r="L385" s="4"/>
    </row>
    <row r="386" spans="1:12" ht="24.75" customHeight="1">
      <c r="A386" s="24"/>
      <c r="B386" s="35"/>
      <c r="C386" s="81"/>
      <c r="D386" s="166"/>
      <c r="E386" s="167"/>
      <c r="F386" s="169"/>
      <c r="G386" s="33"/>
      <c r="H386" s="28"/>
      <c r="I386" s="149"/>
      <c r="J386" s="30"/>
      <c r="K386" s="78"/>
      <c r="L386" s="4"/>
    </row>
    <row r="387" spans="1:12" ht="24.75" customHeight="1">
      <c r="A387" s="24"/>
      <c r="B387" s="35"/>
      <c r="C387" s="81"/>
      <c r="D387" s="166"/>
      <c r="E387" s="167"/>
      <c r="F387" s="169"/>
      <c r="G387" s="33"/>
      <c r="H387" s="28"/>
      <c r="I387" s="149"/>
      <c r="J387" s="30"/>
      <c r="K387" s="78"/>
      <c r="L387" s="4"/>
    </row>
    <row r="388" spans="1:12" ht="24.75" customHeight="1">
      <c r="A388" s="24"/>
      <c r="B388" s="35"/>
      <c r="C388" s="81"/>
      <c r="D388" s="166"/>
      <c r="E388" s="167"/>
      <c r="F388" s="169"/>
      <c r="G388" s="33"/>
      <c r="H388" s="28"/>
      <c r="I388" s="149"/>
      <c r="J388" s="30"/>
      <c r="K388" s="78"/>
      <c r="L388" s="4"/>
    </row>
    <row r="389" spans="1:12" ht="24.75" customHeight="1">
      <c r="A389" s="24"/>
      <c r="B389" s="35"/>
      <c r="C389" s="81"/>
      <c r="D389" s="166"/>
      <c r="E389" s="167"/>
      <c r="F389" s="169"/>
      <c r="G389" s="33"/>
      <c r="H389" s="28"/>
      <c r="I389" s="149"/>
      <c r="J389" s="30"/>
      <c r="K389" s="78"/>
      <c r="L389" s="4"/>
    </row>
    <row r="390" spans="1:12" ht="24.75" customHeight="1">
      <c r="A390" s="24"/>
      <c r="B390" s="35"/>
      <c r="C390" s="81"/>
      <c r="D390" s="166"/>
      <c r="E390" s="167"/>
      <c r="F390" s="169"/>
      <c r="G390" s="33"/>
      <c r="H390" s="28"/>
      <c r="I390" s="149"/>
      <c r="J390" s="30"/>
      <c r="K390" s="78"/>
      <c r="L390" s="4"/>
    </row>
    <row r="391" spans="1:12" ht="24.75" customHeight="1">
      <c r="A391" s="24"/>
      <c r="B391" s="35"/>
      <c r="C391" s="81"/>
      <c r="D391" s="166"/>
      <c r="E391" s="167"/>
      <c r="F391" s="169"/>
      <c r="G391" s="33"/>
      <c r="H391" s="28"/>
      <c r="I391" s="149"/>
      <c r="J391" s="30"/>
      <c r="K391" s="78"/>
      <c r="L391" s="4"/>
    </row>
    <row r="392" spans="1:12" ht="24.75" customHeight="1">
      <c r="A392" s="24"/>
      <c r="B392" s="35"/>
      <c r="C392" s="81"/>
      <c r="D392" s="166"/>
      <c r="E392" s="167"/>
      <c r="F392" s="169"/>
      <c r="G392" s="33"/>
      <c r="H392" s="28"/>
      <c r="I392" s="149"/>
      <c r="J392" s="30"/>
      <c r="K392" s="78"/>
      <c r="L392" s="4"/>
    </row>
    <row r="393" spans="1:12" ht="24.75" customHeight="1">
      <c r="A393" s="24"/>
      <c r="B393" s="35"/>
      <c r="C393" s="81"/>
      <c r="D393" s="166"/>
      <c r="E393" s="167"/>
      <c r="F393" s="169"/>
      <c r="G393" s="33"/>
      <c r="H393" s="28"/>
      <c r="I393" s="149"/>
      <c r="J393" s="30"/>
      <c r="K393" s="78"/>
      <c r="L393" s="4"/>
    </row>
    <row r="394" spans="1:12" ht="24.75" customHeight="1">
      <c r="A394" s="24"/>
      <c r="B394" s="35"/>
      <c r="C394" s="81"/>
      <c r="D394" s="166"/>
      <c r="E394" s="167"/>
      <c r="F394" s="169"/>
      <c r="G394" s="33"/>
      <c r="H394" s="28"/>
      <c r="I394" s="149"/>
      <c r="J394" s="30"/>
      <c r="K394" s="78"/>
      <c r="L394" s="4"/>
    </row>
    <row r="395" spans="1:12" ht="24.75" customHeight="1">
      <c r="A395" s="24"/>
      <c r="B395" s="35"/>
      <c r="C395" s="81"/>
      <c r="D395" s="166"/>
      <c r="E395" s="167"/>
      <c r="F395" s="169"/>
      <c r="G395" s="33"/>
      <c r="H395" s="28"/>
      <c r="I395" s="149"/>
      <c r="J395" s="30"/>
      <c r="K395" s="78"/>
      <c r="L395" s="4"/>
    </row>
    <row r="396" spans="1:12" ht="24.75" customHeight="1">
      <c r="A396" s="24"/>
      <c r="B396" s="35"/>
      <c r="C396" s="81"/>
      <c r="D396" s="166"/>
      <c r="E396" s="167"/>
      <c r="F396" s="169"/>
      <c r="G396" s="33"/>
      <c r="H396" s="28"/>
      <c r="I396" s="149"/>
      <c r="J396" s="30"/>
      <c r="K396" s="78"/>
      <c r="L396" s="4"/>
    </row>
    <row r="397" spans="1:12" ht="24.75" customHeight="1">
      <c r="A397" s="24"/>
      <c r="B397" s="35"/>
      <c r="C397" s="81"/>
      <c r="D397" s="166"/>
      <c r="E397" s="167"/>
      <c r="F397" s="169"/>
      <c r="G397" s="33"/>
      <c r="H397" s="28"/>
      <c r="I397" s="149"/>
      <c r="J397" s="30"/>
      <c r="K397" s="78"/>
      <c r="L397" s="4"/>
    </row>
    <row r="398" spans="1:12" ht="24.75" customHeight="1">
      <c r="A398" s="24"/>
      <c r="B398" s="35"/>
      <c r="C398" s="81"/>
      <c r="D398" s="166"/>
      <c r="E398" s="167"/>
      <c r="F398" s="169"/>
      <c r="G398" s="33"/>
      <c r="H398" s="28"/>
      <c r="I398" s="149"/>
      <c r="J398" s="30"/>
      <c r="K398" s="78"/>
      <c r="L398" s="4"/>
    </row>
    <row r="399" spans="1:12" ht="24.75" customHeight="1">
      <c r="A399" s="24"/>
      <c r="B399" s="35"/>
      <c r="C399" s="81"/>
      <c r="D399" s="166"/>
      <c r="E399" s="167"/>
      <c r="F399" s="169"/>
      <c r="G399" s="33"/>
      <c r="H399" s="28"/>
      <c r="I399" s="149"/>
      <c r="J399" s="30"/>
      <c r="K399" s="78"/>
      <c r="L399" s="4"/>
    </row>
    <row r="400" spans="1:12" ht="24.75" customHeight="1">
      <c r="A400" s="24"/>
      <c r="B400" s="35"/>
      <c r="C400" s="81"/>
      <c r="D400" s="166"/>
      <c r="E400" s="167"/>
      <c r="F400" s="169"/>
      <c r="G400" s="33"/>
      <c r="H400" s="28"/>
      <c r="I400" s="149"/>
      <c r="J400" s="30"/>
      <c r="K400" s="78"/>
      <c r="L400" s="4"/>
    </row>
    <row r="401" spans="1:12" ht="24.75" customHeight="1">
      <c r="A401" s="24"/>
      <c r="B401" s="35"/>
      <c r="C401" s="81"/>
      <c r="D401" s="166"/>
      <c r="E401" s="167"/>
      <c r="F401" s="169"/>
      <c r="G401" s="33"/>
      <c r="H401" s="28"/>
      <c r="I401" s="149"/>
      <c r="J401" s="30"/>
      <c r="K401" s="78"/>
      <c r="L401" s="4"/>
    </row>
    <row r="402" spans="1:12" ht="24.75" customHeight="1">
      <c r="A402" s="24"/>
      <c r="B402" s="35"/>
      <c r="C402" s="81"/>
      <c r="D402" s="166"/>
      <c r="E402" s="167"/>
      <c r="F402" s="169"/>
      <c r="G402" s="33"/>
      <c r="H402" s="28"/>
      <c r="I402" s="149"/>
      <c r="J402" s="30"/>
      <c r="K402" s="78"/>
      <c r="L402" s="4"/>
    </row>
    <row r="403" spans="1:12" ht="24.75" customHeight="1">
      <c r="A403" s="24"/>
      <c r="B403" s="35"/>
      <c r="C403" s="81"/>
      <c r="D403" s="166"/>
      <c r="E403" s="167"/>
      <c r="F403" s="169"/>
      <c r="G403" s="33"/>
      <c r="H403" s="28"/>
      <c r="I403" s="149"/>
      <c r="J403" s="30"/>
      <c r="K403" s="78"/>
      <c r="L403" s="4"/>
    </row>
    <row r="404" spans="1:12" ht="24.75" customHeight="1">
      <c r="A404" s="24"/>
      <c r="B404" s="35"/>
      <c r="C404" s="81"/>
      <c r="D404" s="166"/>
      <c r="E404" s="167"/>
      <c r="F404" s="169"/>
      <c r="G404" s="33"/>
      <c r="H404" s="28"/>
      <c r="I404" s="149"/>
      <c r="J404" s="30"/>
      <c r="K404" s="78"/>
      <c r="L404" s="4"/>
    </row>
    <row r="405" spans="1:12" ht="24.75" customHeight="1">
      <c r="A405" s="24"/>
      <c r="B405" s="35"/>
      <c r="C405" s="81"/>
      <c r="D405" s="166"/>
      <c r="E405" s="167"/>
      <c r="F405" s="169"/>
      <c r="G405" s="33"/>
      <c r="H405" s="28"/>
      <c r="I405" s="149"/>
      <c r="J405" s="30"/>
      <c r="K405" s="78"/>
      <c r="L405" s="4"/>
    </row>
    <row r="406" spans="1:12" ht="24.75" customHeight="1">
      <c r="A406" s="24"/>
      <c r="B406" s="35"/>
      <c r="C406" s="81"/>
      <c r="D406" s="166"/>
      <c r="E406" s="167"/>
      <c r="F406" s="169"/>
      <c r="G406" s="33"/>
      <c r="H406" s="28"/>
      <c r="I406" s="149"/>
      <c r="J406" s="30"/>
      <c r="K406" s="78"/>
      <c r="L406" s="4"/>
    </row>
    <row r="407" spans="1:12" ht="24.75" customHeight="1">
      <c r="A407" s="24"/>
      <c r="B407" s="35"/>
      <c r="C407" s="81"/>
      <c r="D407" s="166"/>
      <c r="E407" s="167"/>
      <c r="F407" s="169"/>
      <c r="G407" s="33"/>
      <c r="H407" s="28"/>
      <c r="I407" s="149"/>
      <c r="J407" s="30"/>
      <c r="K407" s="78"/>
      <c r="L407" s="4"/>
    </row>
    <row r="408" spans="1:12" ht="24.75" customHeight="1">
      <c r="A408" s="24"/>
      <c r="B408" s="35"/>
      <c r="C408" s="81"/>
      <c r="D408" s="166"/>
      <c r="E408" s="167"/>
      <c r="F408" s="169"/>
      <c r="G408" s="33"/>
      <c r="H408" s="28"/>
      <c r="I408" s="149"/>
      <c r="J408" s="30"/>
      <c r="K408" s="78"/>
      <c r="L408" s="4"/>
    </row>
    <row r="409" spans="1:12" ht="24.75" customHeight="1">
      <c r="A409" s="24"/>
      <c r="B409" s="35"/>
      <c r="C409" s="81"/>
      <c r="D409" s="166"/>
      <c r="E409" s="167"/>
      <c r="F409" s="169"/>
      <c r="G409" s="33"/>
      <c r="H409" s="28"/>
      <c r="I409" s="149"/>
      <c r="J409" s="30"/>
      <c r="K409" s="78"/>
      <c r="L409" s="4"/>
    </row>
    <row r="410" spans="1:12" ht="24.75" customHeight="1">
      <c r="A410" s="24"/>
      <c r="B410" s="35"/>
      <c r="C410" s="81"/>
      <c r="D410" s="166"/>
      <c r="E410" s="167"/>
      <c r="F410" s="169"/>
      <c r="G410" s="33"/>
      <c r="H410" s="28"/>
      <c r="I410" s="149"/>
      <c r="J410" s="30"/>
      <c r="K410" s="78"/>
      <c r="L410" s="4"/>
    </row>
    <row r="411" spans="1:12" ht="24.75" customHeight="1">
      <c r="A411" s="24"/>
      <c r="B411" s="35"/>
      <c r="C411" s="81"/>
      <c r="D411" s="166"/>
      <c r="E411" s="167"/>
      <c r="F411" s="169"/>
      <c r="G411" s="33"/>
      <c r="H411" s="28"/>
      <c r="I411" s="149"/>
      <c r="J411" s="30"/>
      <c r="K411" s="78"/>
      <c r="L411" s="4"/>
    </row>
    <row r="412" spans="1:12" ht="24.75" customHeight="1">
      <c r="A412" s="24"/>
      <c r="B412" s="35"/>
      <c r="C412" s="81"/>
      <c r="D412" s="166"/>
      <c r="E412" s="167"/>
      <c r="F412" s="169"/>
      <c r="G412" s="33"/>
      <c r="H412" s="28"/>
      <c r="I412" s="149"/>
      <c r="J412" s="30"/>
      <c r="K412" s="78"/>
      <c r="L412" s="4"/>
    </row>
    <row r="413" spans="1:12" ht="24.75" customHeight="1">
      <c r="A413" s="24"/>
      <c r="B413" s="35"/>
      <c r="C413" s="81"/>
      <c r="D413" s="166"/>
      <c r="E413" s="167"/>
      <c r="F413" s="169"/>
      <c r="G413" s="33"/>
      <c r="H413" s="28"/>
      <c r="I413" s="149"/>
      <c r="J413" s="30"/>
      <c r="K413" s="78"/>
      <c r="L413" s="4"/>
    </row>
    <row r="414" spans="1:12" ht="24.75" customHeight="1">
      <c r="A414" s="24"/>
      <c r="B414" s="35"/>
      <c r="C414" s="81"/>
      <c r="D414" s="166"/>
      <c r="E414" s="167"/>
      <c r="F414" s="169"/>
      <c r="G414" s="33"/>
      <c r="H414" s="28"/>
      <c r="I414" s="149"/>
      <c r="J414" s="30"/>
      <c r="K414" s="78"/>
      <c r="L414" s="4"/>
    </row>
    <row r="415" spans="1:12" ht="24.75" customHeight="1">
      <c r="A415" s="24"/>
      <c r="B415" s="35"/>
      <c r="C415" s="81"/>
      <c r="D415" s="166"/>
      <c r="E415" s="167"/>
      <c r="F415" s="169"/>
      <c r="G415" s="33"/>
      <c r="H415" s="28"/>
      <c r="I415" s="149"/>
      <c r="J415" s="30"/>
      <c r="K415" s="78"/>
      <c r="L415" s="4"/>
    </row>
    <row r="416" spans="1:12" ht="24.75" customHeight="1">
      <c r="A416" s="24"/>
      <c r="B416" s="35"/>
      <c r="C416" s="81"/>
      <c r="D416" s="166"/>
      <c r="E416" s="167"/>
      <c r="F416" s="169"/>
      <c r="G416" s="33"/>
      <c r="H416" s="28"/>
      <c r="I416" s="149"/>
      <c r="J416" s="30"/>
      <c r="K416" s="78"/>
      <c r="L416" s="4"/>
    </row>
    <row r="417" spans="1:12" ht="24.75" customHeight="1">
      <c r="A417" s="24"/>
      <c r="B417" s="35"/>
      <c r="C417" s="81"/>
      <c r="D417" s="166"/>
      <c r="E417" s="167"/>
      <c r="F417" s="169"/>
      <c r="G417" s="33"/>
      <c r="H417" s="28"/>
      <c r="I417" s="149"/>
      <c r="J417" s="30"/>
      <c r="K417" s="78"/>
      <c r="L417" s="4"/>
    </row>
    <row r="418" spans="1:12" ht="24.75" customHeight="1">
      <c r="A418" s="24"/>
      <c r="B418" s="35"/>
      <c r="C418" s="81"/>
      <c r="D418" s="166"/>
      <c r="E418" s="167"/>
      <c r="F418" s="169"/>
      <c r="G418" s="33"/>
      <c r="H418" s="28"/>
      <c r="I418" s="149"/>
      <c r="J418" s="30"/>
      <c r="K418" s="78"/>
      <c r="L418" s="4"/>
    </row>
    <row r="419" spans="1:12" ht="24.75" customHeight="1">
      <c r="A419" s="24"/>
      <c r="B419" s="35"/>
      <c r="C419" s="81"/>
      <c r="D419" s="166"/>
      <c r="E419" s="167"/>
      <c r="F419" s="169"/>
      <c r="G419" s="33"/>
      <c r="H419" s="28"/>
      <c r="I419" s="149"/>
      <c r="J419" s="30"/>
      <c r="K419" s="78"/>
      <c r="L419" s="4"/>
    </row>
    <row r="420" spans="1:12" ht="24.75" customHeight="1">
      <c r="A420" s="24"/>
      <c r="B420" s="35"/>
      <c r="C420" s="81"/>
      <c r="D420" s="166"/>
      <c r="E420" s="167"/>
      <c r="F420" s="169"/>
      <c r="G420" s="33"/>
      <c r="H420" s="28"/>
      <c r="I420" s="149"/>
      <c r="J420" s="30"/>
      <c r="K420" s="78"/>
      <c r="L420" s="4"/>
    </row>
    <row r="421" spans="1:12" ht="24.75" customHeight="1">
      <c r="A421" s="24"/>
      <c r="B421" s="35"/>
      <c r="C421" s="81"/>
      <c r="D421" s="166"/>
      <c r="E421" s="167"/>
      <c r="F421" s="169"/>
      <c r="G421" s="33"/>
      <c r="H421" s="28"/>
      <c r="I421" s="149"/>
      <c r="J421" s="30"/>
      <c r="K421" s="78"/>
      <c r="L421" s="4"/>
    </row>
    <row r="422" spans="1:12" ht="24.75" customHeight="1">
      <c r="A422" s="24"/>
      <c r="B422" s="35"/>
      <c r="C422" s="81"/>
      <c r="D422" s="166"/>
      <c r="E422" s="167"/>
      <c r="F422" s="169"/>
      <c r="G422" s="33"/>
      <c r="H422" s="28"/>
      <c r="I422" s="149"/>
      <c r="J422" s="30"/>
      <c r="K422" s="78"/>
      <c r="L422" s="4"/>
    </row>
    <row r="423" spans="1:12" ht="24.75" customHeight="1">
      <c r="A423" s="24"/>
      <c r="B423" s="35"/>
      <c r="C423" s="81"/>
      <c r="D423" s="166"/>
      <c r="E423" s="167"/>
      <c r="F423" s="169"/>
      <c r="G423" s="33"/>
      <c r="H423" s="28"/>
      <c r="I423" s="149"/>
      <c r="J423" s="30"/>
      <c r="K423" s="78"/>
      <c r="L423" s="4"/>
    </row>
    <row r="424" spans="1:12" ht="24.75" customHeight="1">
      <c r="A424" s="24"/>
      <c r="B424" s="35"/>
      <c r="C424" s="81"/>
      <c r="D424" s="166"/>
      <c r="E424" s="167"/>
      <c r="F424" s="169"/>
      <c r="G424" s="33"/>
      <c r="H424" s="28"/>
      <c r="I424" s="149"/>
      <c r="J424" s="30"/>
      <c r="K424" s="78"/>
      <c r="L424" s="4"/>
    </row>
    <row r="425" spans="1:12" ht="24.75" customHeight="1">
      <c r="A425" s="24"/>
      <c r="B425" s="35"/>
      <c r="C425" s="81"/>
      <c r="D425" s="166"/>
      <c r="E425" s="167"/>
      <c r="F425" s="169"/>
      <c r="G425" s="33"/>
      <c r="H425" s="28"/>
      <c r="I425" s="149"/>
      <c r="J425" s="30"/>
      <c r="K425" s="78"/>
      <c r="L425" s="4"/>
    </row>
    <row r="426" spans="1:12" ht="24.75" customHeight="1">
      <c r="A426" s="24"/>
      <c r="B426" s="35"/>
      <c r="C426" s="81"/>
      <c r="D426" s="166"/>
      <c r="E426" s="167"/>
      <c r="F426" s="169"/>
      <c r="G426" s="33"/>
      <c r="H426" s="28"/>
      <c r="I426" s="149"/>
      <c r="J426" s="30"/>
      <c r="K426" s="78"/>
      <c r="L426" s="4"/>
    </row>
    <row r="427" spans="1:12" ht="24.75" customHeight="1">
      <c r="A427" s="24"/>
      <c r="B427" s="35"/>
      <c r="C427" s="81"/>
      <c r="D427" s="166"/>
      <c r="E427" s="167"/>
      <c r="F427" s="169"/>
      <c r="G427" s="33"/>
      <c r="H427" s="28"/>
      <c r="I427" s="149"/>
      <c r="J427" s="30"/>
      <c r="K427" s="78"/>
      <c r="L427" s="4"/>
    </row>
    <row r="428" spans="1:12" ht="24.75" customHeight="1">
      <c r="A428" s="24"/>
      <c r="B428" s="35"/>
      <c r="C428" s="81"/>
      <c r="D428" s="166"/>
      <c r="E428" s="167"/>
      <c r="F428" s="169"/>
      <c r="G428" s="33"/>
      <c r="H428" s="28"/>
      <c r="I428" s="149"/>
      <c r="J428" s="30"/>
      <c r="K428" s="78"/>
      <c r="L428" s="4"/>
    </row>
    <row r="429" spans="1:12" ht="24.75" customHeight="1">
      <c r="A429" s="24"/>
      <c r="B429" s="35"/>
      <c r="C429" s="81"/>
      <c r="D429" s="166"/>
      <c r="E429" s="167"/>
      <c r="F429" s="169"/>
      <c r="G429" s="33"/>
      <c r="H429" s="28"/>
      <c r="I429" s="149"/>
      <c r="J429" s="30"/>
      <c r="K429" s="78"/>
      <c r="L429" s="4"/>
    </row>
    <row r="430" spans="1:12" ht="24.75" customHeight="1">
      <c r="A430" s="24"/>
      <c r="B430" s="35"/>
      <c r="C430" s="81"/>
      <c r="D430" s="166"/>
      <c r="E430" s="167"/>
      <c r="F430" s="169"/>
      <c r="G430" s="33"/>
      <c r="H430" s="28"/>
      <c r="I430" s="149"/>
      <c r="J430" s="30"/>
      <c r="K430" s="78"/>
      <c r="L430" s="4"/>
    </row>
    <row r="431" spans="1:12" ht="24.75" customHeight="1">
      <c r="A431" s="24"/>
      <c r="B431" s="35"/>
      <c r="C431" s="81"/>
      <c r="D431" s="166"/>
      <c r="E431" s="167"/>
      <c r="F431" s="169"/>
      <c r="G431" s="33"/>
      <c r="H431" s="28"/>
      <c r="I431" s="149"/>
      <c r="J431" s="30"/>
      <c r="K431" s="78"/>
      <c r="L431" s="4"/>
    </row>
    <row r="432" spans="1:12" ht="24.75" customHeight="1">
      <c r="A432" s="24"/>
      <c r="B432" s="35"/>
      <c r="C432" s="81"/>
      <c r="D432" s="166"/>
      <c r="E432" s="167"/>
      <c r="F432" s="169"/>
      <c r="G432" s="33"/>
      <c r="H432" s="28"/>
      <c r="I432" s="149"/>
      <c r="J432" s="30"/>
      <c r="K432" s="78"/>
      <c r="L432" s="4"/>
    </row>
    <row r="433" spans="1:12" ht="24.75" customHeight="1">
      <c r="A433" s="24"/>
      <c r="B433" s="35"/>
      <c r="C433" s="81"/>
      <c r="D433" s="166"/>
      <c r="E433" s="167"/>
      <c r="F433" s="169"/>
      <c r="G433" s="33"/>
      <c r="H433" s="28"/>
      <c r="I433" s="149"/>
      <c r="J433" s="30"/>
      <c r="K433" s="78"/>
      <c r="L433" s="4"/>
    </row>
    <row r="434" spans="1:12" ht="24.75" customHeight="1">
      <c r="A434" s="24"/>
      <c r="B434" s="35"/>
      <c r="C434" s="81"/>
      <c r="D434" s="166"/>
      <c r="E434" s="167"/>
      <c r="F434" s="169"/>
      <c r="G434" s="33"/>
      <c r="H434" s="28"/>
      <c r="I434" s="149"/>
      <c r="J434" s="30"/>
      <c r="K434" s="78"/>
      <c r="L434" s="4"/>
    </row>
    <row r="435" spans="1:12" ht="24.75" customHeight="1">
      <c r="A435" s="24"/>
      <c r="B435" s="35"/>
      <c r="C435" s="81"/>
      <c r="D435" s="166"/>
      <c r="E435" s="167"/>
      <c r="F435" s="169"/>
      <c r="G435" s="33"/>
      <c r="H435" s="28"/>
      <c r="I435" s="149"/>
      <c r="J435" s="30"/>
      <c r="K435" s="78"/>
      <c r="L435" s="4"/>
    </row>
    <row r="436" spans="1:12" ht="24.75" customHeight="1">
      <c r="A436" s="24"/>
      <c r="B436" s="35"/>
      <c r="C436" s="81"/>
      <c r="D436" s="166"/>
      <c r="E436" s="167"/>
      <c r="F436" s="169"/>
      <c r="G436" s="33"/>
      <c r="H436" s="28"/>
      <c r="I436" s="149"/>
      <c r="J436" s="30"/>
      <c r="K436" s="78"/>
      <c r="L436" s="4"/>
    </row>
    <row r="437" spans="1:12" ht="24.75" customHeight="1">
      <c r="A437" s="24"/>
      <c r="B437" s="35"/>
      <c r="C437" s="81"/>
      <c r="D437" s="166"/>
      <c r="E437" s="167"/>
      <c r="F437" s="169"/>
      <c r="G437" s="33"/>
      <c r="H437" s="28"/>
      <c r="I437" s="149"/>
      <c r="J437" s="30"/>
      <c r="K437" s="78"/>
      <c r="L437" s="4"/>
    </row>
    <row r="438" spans="1:12" ht="24.75" customHeight="1">
      <c r="A438" s="24"/>
      <c r="B438" s="35"/>
      <c r="C438" s="81"/>
      <c r="D438" s="166"/>
      <c r="E438" s="167"/>
      <c r="F438" s="169"/>
      <c r="G438" s="33"/>
      <c r="H438" s="28"/>
      <c r="I438" s="149"/>
      <c r="J438" s="30"/>
      <c r="K438" s="78"/>
      <c r="L438" s="4"/>
    </row>
    <row r="439" spans="1:12" ht="24.75" customHeight="1">
      <c r="A439" s="24"/>
      <c r="B439" s="35"/>
      <c r="C439" s="81"/>
      <c r="D439" s="166"/>
      <c r="E439" s="167"/>
      <c r="F439" s="169"/>
      <c r="G439" s="33"/>
      <c r="H439" s="28"/>
      <c r="I439" s="149"/>
      <c r="J439" s="30"/>
      <c r="K439" s="78"/>
      <c r="L439" s="4"/>
    </row>
    <row r="440" spans="1:12" ht="24.75" customHeight="1">
      <c r="A440" s="24"/>
      <c r="B440" s="35"/>
      <c r="C440" s="81"/>
      <c r="D440" s="166"/>
      <c r="E440" s="167"/>
      <c r="F440" s="169"/>
      <c r="G440" s="33"/>
      <c r="H440" s="28"/>
      <c r="I440" s="149"/>
      <c r="J440" s="30"/>
      <c r="K440" s="78"/>
      <c r="L440" s="4"/>
    </row>
    <row r="441" spans="1:12" ht="24.75" customHeight="1">
      <c r="A441" s="24"/>
      <c r="B441" s="35"/>
      <c r="C441" s="81"/>
      <c r="D441" s="166"/>
      <c r="E441" s="167"/>
      <c r="F441" s="169"/>
      <c r="G441" s="33"/>
      <c r="H441" s="28"/>
      <c r="I441" s="149"/>
      <c r="J441" s="30"/>
      <c r="K441" s="78"/>
      <c r="L441" s="4"/>
    </row>
    <row r="442" spans="1:12" ht="24.75" customHeight="1">
      <c r="A442" s="24"/>
      <c r="B442" s="35"/>
      <c r="C442" s="81"/>
      <c r="D442" s="166"/>
      <c r="E442" s="167"/>
      <c r="F442" s="169"/>
      <c r="G442" s="33"/>
      <c r="H442" s="28"/>
      <c r="I442" s="149"/>
      <c r="J442" s="30"/>
      <c r="K442" s="78"/>
      <c r="L442" s="4"/>
    </row>
    <row r="443" spans="1:12" ht="24.75" customHeight="1">
      <c r="A443" s="24"/>
      <c r="B443" s="35"/>
      <c r="C443" s="81"/>
      <c r="D443" s="166"/>
      <c r="E443" s="167"/>
      <c r="F443" s="169"/>
      <c r="G443" s="33"/>
      <c r="H443" s="28"/>
      <c r="I443" s="149"/>
      <c r="J443" s="30"/>
      <c r="K443" s="78"/>
      <c r="L443" s="4"/>
    </row>
    <row r="444" spans="1:12" ht="24.75" customHeight="1">
      <c r="A444" s="24"/>
      <c r="B444" s="35"/>
      <c r="C444" s="81"/>
      <c r="D444" s="166"/>
      <c r="E444" s="167"/>
      <c r="F444" s="169"/>
      <c r="G444" s="33"/>
      <c r="H444" s="28"/>
      <c r="I444" s="149"/>
      <c r="J444" s="30"/>
      <c r="K444" s="78"/>
      <c r="L444" s="4"/>
    </row>
    <row r="445" spans="1:12" ht="24.75" customHeight="1">
      <c r="A445" s="24"/>
      <c r="B445" s="35"/>
      <c r="C445" s="81"/>
      <c r="D445" s="166"/>
      <c r="E445" s="167"/>
      <c r="F445" s="169"/>
      <c r="G445" s="33"/>
      <c r="H445" s="28"/>
      <c r="I445" s="149"/>
      <c r="J445" s="30"/>
      <c r="K445" s="78"/>
      <c r="L445" s="4"/>
    </row>
    <row r="446" spans="1:12" ht="24.75" customHeight="1">
      <c r="A446" s="24"/>
      <c r="B446" s="35"/>
      <c r="C446" s="81"/>
      <c r="D446" s="166"/>
      <c r="E446" s="167"/>
      <c r="F446" s="169"/>
      <c r="G446" s="33"/>
      <c r="H446" s="28"/>
      <c r="I446" s="149"/>
      <c r="J446" s="30"/>
      <c r="K446" s="78"/>
      <c r="L446" s="4"/>
    </row>
    <row r="447" spans="1:12" ht="24.75" customHeight="1">
      <c r="A447" s="24"/>
      <c r="B447" s="35"/>
      <c r="C447" s="81"/>
      <c r="D447" s="166"/>
      <c r="E447" s="167"/>
      <c r="F447" s="169"/>
      <c r="G447" s="33"/>
      <c r="H447" s="28"/>
      <c r="I447" s="149"/>
      <c r="J447" s="30"/>
      <c r="K447" s="78"/>
      <c r="L447" s="4"/>
    </row>
    <row r="448" spans="1:12" ht="24.75" customHeight="1">
      <c r="A448" s="24"/>
      <c r="B448" s="35"/>
      <c r="C448" s="81"/>
      <c r="D448" s="166"/>
      <c r="E448" s="167"/>
      <c r="F448" s="169"/>
      <c r="G448" s="33"/>
      <c r="H448" s="28"/>
      <c r="I448" s="149"/>
      <c r="J448" s="30"/>
      <c r="K448" s="78"/>
      <c r="L448" s="4"/>
    </row>
    <row r="449" spans="1:12" ht="24.75" customHeight="1">
      <c r="A449" s="24"/>
      <c r="B449" s="35"/>
      <c r="C449" s="81"/>
      <c r="D449" s="166"/>
      <c r="E449" s="167"/>
      <c r="F449" s="169"/>
      <c r="G449" s="33"/>
      <c r="H449" s="28"/>
      <c r="I449" s="149"/>
      <c r="J449" s="30"/>
      <c r="K449" s="78"/>
      <c r="L449" s="4"/>
    </row>
    <row r="450" spans="1:12" ht="24.75" customHeight="1">
      <c r="A450" s="24"/>
      <c r="B450" s="35"/>
      <c r="C450" s="81"/>
      <c r="D450" s="166"/>
      <c r="E450" s="167"/>
      <c r="F450" s="169"/>
      <c r="G450" s="33"/>
      <c r="H450" s="28"/>
      <c r="I450" s="149"/>
      <c r="J450" s="30"/>
      <c r="K450" s="78"/>
      <c r="L450" s="4"/>
    </row>
    <row r="451" spans="1:12" ht="24.75" customHeight="1">
      <c r="A451" s="24"/>
      <c r="B451" s="35"/>
      <c r="C451" s="81"/>
      <c r="D451" s="166"/>
      <c r="E451" s="167"/>
      <c r="F451" s="169"/>
      <c r="G451" s="33"/>
      <c r="H451" s="28"/>
      <c r="I451" s="149"/>
      <c r="J451" s="30"/>
      <c r="K451" s="78"/>
      <c r="L451" s="4"/>
    </row>
    <row r="452" spans="1:12" ht="24.75" customHeight="1">
      <c r="A452" s="24"/>
      <c r="B452" s="35"/>
      <c r="C452" s="81"/>
      <c r="D452" s="166"/>
      <c r="E452" s="167"/>
      <c r="F452" s="169"/>
      <c r="G452" s="33"/>
      <c r="H452" s="28"/>
      <c r="I452" s="149"/>
      <c r="J452" s="30"/>
      <c r="K452" s="78"/>
      <c r="L452" s="4"/>
    </row>
    <row r="453" spans="1:12" ht="24.75" customHeight="1">
      <c r="A453" s="24"/>
      <c r="B453" s="35"/>
      <c r="C453" s="81"/>
      <c r="D453" s="166"/>
      <c r="E453" s="167"/>
      <c r="F453" s="169"/>
      <c r="G453" s="33"/>
      <c r="H453" s="28"/>
      <c r="I453" s="149"/>
      <c r="J453" s="30"/>
      <c r="K453" s="78"/>
      <c r="L453" s="4"/>
    </row>
    <row r="454" spans="1:12" ht="24.75" customHeight="1">
      <c r="A454" s="24"/>
      <c r="B454" s="35"/>
      <c r="C454" s="81"/>
      <c r="D454" s="166"/>
      <c r="E454" s="167"/>
      <c r="F454" s="169"/>
      <c r="G454" s="33"/>
      <c r="H454" s="28"/>
      <c r="I454" s="149"/>
      <c r="J454" s="30"/>
      <c r="K454" s="78"/>
      <c r="L454" s="4"/>
    </row>
    <row r="455" spans="1:12" ht="24.75" customHeight="1">
      <c r="A455" s="24"/>
      <c r="B455" s="35"/>
      <c r="C455" s="81"/>
      <c r="D455" s="166"/>
      <c r="E455" s="167"/>
      <c r="F455" s="169"/>
      <c r="G455" s="33"/>
      <c r="H455" s="28"/>
      <c r="I455" s="149"/>
      <c r="J455" s="30"/>
      <c r="K455" s="78"/>
      <c r="L455" s="4"/>
    </row>
    <row r="456" spans="1:12" ht="24.75" customHeight="1">
      <c r="A456" s="24"/>
      <c r="B456" s="35"/>
      <c r="C456" s="81"/>
      <c r="D456" s="166"/>
      <c r="E456" s="167"/>
      <c r="F456" s="169"/>
      <c r="G456" s="33"/>
      <c r="H456" s="28"/>
      <c r="I456" s="149"/>
      <c r="J456" s="30"/>
      <c r="K456" s="78"/>
      <c r="L456" s="4"/>
    </row>
    <row r="457" spans="1:12" ht="24.75" customHeight="1">
      <c r="A457" s="24"/>
      <c r="B457" s="35"/>
      <c r="C457" s="81"/>
      <c r="D457" s="166"/>
      <c r="E457" s="167"/>
      <c r="F457" s="169"/>
      <c r="G457" s="33"/>
      <c r="H457" s="28"/>
      <c r="I457" s="149"/>
      <c r="J457" s="30"/>
      <c r="K457" s="78"/>
      <c r="L457" s="4"/>
    </row>
    <row r="458" spans="1:12" ht="24.75" customHeight="1">
      <c r="A458" s="24"/>
      <c r="B458" s="35"/>
      <c r="C458" s="81"/>
      <c r="D458" s="166"/>
      <c r="E458" s="167"/>
      <c r="F458" s="169"/>
      <c r="G458" s="33"/>
      <c r="H458" s="28"/>
      <c r="I458" s="149"/>
      <c r="J458" s="30"/>
      <c r="K458" s="78"/>
      <c r="L458" s="4"/>
    </row>
    <row r="459" spans="1:12" ht="24.75" customHeight="1">
      <c r="A459" s="24"/>
      <c r="B459" s="35"/>
      <c r="C459" s="81"/>
      <c r="D459" s="166"/>
      <c r="E459" s="167"/>
      <c r="F459" s="169"/>
      <c r="G459" s="33"/>
      <c r="H459" s="28"/>
      <c r="I459" s="149"/>
      <c r="J459" s="30"/>
      <c r="K459" s="78"/>
      <c r="L459" s="4"/>
    </row>
    <row r="460" spans="1:12" ht="24.75" customHeight="1">
      <c r="A460" s="24"/>
      <c r="B460" s="35"/>
      <c r="C460" s="81"/>
      <c r="D460" s="166"/>
      <c r="E460" s="167"/>
      <c r="F460" s="169"/>
      <c r="G460" s="33"/>
      <c r="H460" s="28"/>
      <c r="I460" s="149"/>
      <c r="J460" s="30"/>
      <c r="K460" s="78"/>
      <c r="L460" s="4"/>
    </row>
    <row r="461" spans="1:12" ht="24.75" customHeight="1">
      <c r="A461" s="24"/>
      <c r="B461" s="35"/>
      <c r="C461" s="81"/>
      <c r="D461" s="166"/>
      <c r="E461" s="167"/>
      <c r="F461" s="169"/>
      <c r="G461" s="33"/>
      <c r="H461" s="28"/>
      <c r="I461" s="149"/>
      <c r="J461" s="30"/>
      <c r="K461" s="78"/>
      <c r="L461" s="4"/>
    </row>
    <row r="462" spans="1:12" ht="24.75" customHeight="1">
      <c r="A462" s="24"/>
      <c r="B462" s="35"/>
      <c r="C462" s="81"/>
      <c r="D462" s="166"/>
      <c r="E462" s="167"/>
      <c r="F462" s="169"/>
      <c r="G462" s="33"/>
      <c r="H462" s="28"/>
      <c r="I462" s="149"/>
      <c r="J462" s="30"/>
      <c r="K462" s="78"/>
      <c r="L462" s="4"/>
    </row>
    <row r="463" spans="1:12" ht="24.75" customHeight="1">
      <c r="A463" s="24"/>
      <c r="B463" s="35"/>
      <c r="C463" s="81"/>
      <c r="D463" s="166"/>
      <c r="E463" s="167"/>
      <c r="F463" s="169"/>
      <c r="G463" s="33"/>
      <c r="H463" s="28"/>
      <c r="I463" s="149"/>
      <c r="J463" s="30"/>
      <c r="K463" s="78"/>
      <c r="L463" s="4"/>
    </row>
    <row r="464" spans="1:12" ht="24.75" customHeight="1">
      <c r="A464" s="24"/>
      <c r="B464" s="35"/>
      <c r="C464" s="81"/>
      <c r="D464" s="166"/>
      <c r="E464" s="167"/>
      <c r="F464" s="169"/>
      <c r="G464" s="33"/>
      <c r="H464" s="28"/>
      <c r="I464" s="149"/>
      <c r="J464" s="30"/>
      <c r="K464" s="78"/>
      <c r="L464" s="4"/>
    </row>
    <row r="465" spans="1:12" ht="24.75" customHeight="1">
      <c r="A465" s="24"/>
      <c r="B465" s="35"/>
      <c r="C465" s="81"/>
      <c r="D465" s="166"/>
      <c r="E465" s="167"/>
      <c r="F465" s="169"/>
      <c r="G465" s="33"/>
      <c r="H465" s="28"/>
      <c r="I465" s="149"/>
      <c r="J465" s="30"/>
      <c r="K465" s="78"/>
      <c r="L465" s="4"/>
    </row>
    <row r="466" spans="1:12" ht="24.75" customHeight="1">
      <c r="A466" s="24"/>
      <c r="B466" s="35"/>
      <c r="C466" s="81"/>
      <c r="D466" s="166"/>
      <c r="E466" s="167"/>
      <c r="F466" s="169"/>
      <c r="G466" s="33"/>
      <c r="H466" s="28"/>
      <c r="I466" s="149"/>
      <c r="J466" s="30"/>
      <c r="K466" s="78"/>
      <c r="L466" s="4"/>
    </row>
    <row r="467" spans="1:12" ht="24.75" customHeight="1">
      <c r="A467" s="24"/>
      <c r="B467" s="35"/>
      <c r="C467" s="81"/>
      <c r="D467" s="166"/>
      <c r="E467" s="167"/>
      <c r="F467" s="169"/>
      <c r="G467" s="33"/>
      <c r="H467" s="28"/>
      <c r="I467" s="149"/>
      <c r="J467" s="30"/>
      <c r="K467" s="78"/>
      <c r="L467" s="4"/>
    </row>
    <row r="468" spans="1:12" ht="24.75" customHeight="1">
      <c r="A468" s="24"/>
      <c r="B468" s="35"/>
      <c r="C468" s="81"/>
      <c r="D468" s="166"/>
      <c r="E468" s="167"/>
      <c r="F468" s="169"/>
      <c r="G468" s="33"/>
      <c r="H468" s="28"/>
      <c r="I468" s="149"/>
      <c r="J468" s="30"/>
      <c r="K468" s="78"/>
      <c r="L468" s="4"/>
    </row>
    <row r="469" spans="1:12" ht="24.75" customHeight="1">
      <c r="A469" s="24"/>
      <c r="B469" s="35"/>
      <c r="C469" s="81"/>
      <c r="D469" s="166"/>
      <c r="E469" s="167"/>
      <c r="F469" s="169"/>
      <c r="G469" s="33"/>
      <c r="H469" s="28"/>
      <c r="I469" s="149"/>
      <c r="J469" s="30"/>
      <c r="K469" s="78"/>
      <c r="L469" s="4"/>
    </row>
    <row r="470" spans="1:12" ht="24.75" customHeight="1">
      <c r="A470" s="24"/>
      <c r="B470" s="35"/>
      <c r="C470" s="81"/>
      <c r="D470" s="166"/>
      <c r="E470" s="167"/>
      <c r="F470" s="169"/>
      <c r="G470" s="33"/>
      <c r="H470" s="28"/>
      <c r="I470" s="149"/>
      <c r="J470" s="30"/>
      <c r="K470" s="78"/>
      <c r="L470" s="4"/>
    </row>
    <row r="471" spans="1:12" ht="24.75" customHeight="1">
      <c r="A471" s="24"/>
      <c r="B471" s="35"/>
      <c r="C471" s="81"/>
      <c r="D471" s="166"/>
      <c r="E471" s="167"/>
      <c r="F471" s="169"/>
      <c r="G471" s="33"/>
      <c r="H471" s="28"/>
      <c r="I471" s="149"/>
      <c r="J471" s="30"/>
      <c r="K471" s="78"/>
      <c r="L471" s="4"/>
    </row>
    <row r="472" spans="1:12" ht="24.75" customHeight="1">
      <c r="A472" s="24"/>
      <c r="B472" s="35"/>
      <c r="C472" s="81"/>
      <c r="D472" s="166"/>
      <c r="E472" s="167"/>
      <c r="F472" s="169"/>
      <c r="G472" s="33"/>
      <c r="H472" s="28"/>
      <c r="I472" s="149"/>
      <c r="J472" s="30"/>
      <c r="K472" s="78"/>
      <c r="L472" s="4"/>
    </row>
    <row r="473" spans="1:12" ht="24.75" customHeight="1">
      <c r="A473" s="24"/>
      <c r="B473" s="35"/>
      <c r="C473" s="81"/>
      <c r="D473" s="166"/>
      <c r="E473" s="167"/>
      <c r="F473" s="169"/>
      <c r="G473" s="33"/>
      <c r="H473" s="28"/>
      <c r="I473" s="149"/>
      <c r="J473" s="30"/>
      <c r="K473" s="78"/>
      <c r="L473" s="4"/>
    </row>
    <row r="474" spans="1:12" ht="24.75" customHeight="1">
      <c r="A474" s="24"/>
      <c r="B474" s="35"/>
      <c r="C474" s="81"/>
      <c r="D474" s="166"/>
      <c r="E474" s="167"/>
      <c r="F474" s="169"/>
      <c r="G474" s="33"/>
      <c r="H474" s="28"/>
      <c r="I474" s="149"/>
      <c r="J474" s="30"/>
      <c r="K474" s="78"/>
      <c r="L474" s="4"/>
    </row>
    <row r="475" spans="1:12" ht="24.75" customHeight="1">
      <c r="A475" s="24"/>
      <c r="B475" s="35"/>
      <c r="C475" s="81"/>
      <c r="D475" s="166"/>
      <c r="E475" s="167"/>
      <c r="F475" s="169"/>
      <c r="G475" s="33"/>
      <c r="H475" s="28"/>
      <c r="I475" s="149"/>
      <c r="J475" s="30"/>
      <c r="K475" s="78"/>
      <c r="L475" s="4"/>
    </row>
    <row r="476" spans="1:12" ht="24.75" customHeight="1">
      <c r="A476" s="24"/>
      <c r="B476" s="35"/>
      <c r="C476" s="81"/>
      <c r="D476" s="166"/>
      <c r="E476" s="167"/>
      <c r="F476" s="169"/>
      <c r="G476" s="33"/>
      <c r="H476" s="28"/>
      <c r="I476" s="149"/>
      <c r="J476" s="30"/>
      <c r="K476" s="78"/>
      <c r="L476" s="4"/>
    </row>
    <row r="477" spans="1:12" ht="24.75" customHeight="1">
      <c r="A477" s="24"/>
      <c r="B477" s="35"/>
      <c r="C477" s="81"/>
      <c r="D477" s="166"/>
      <c r="E477" s="167"/>
      <c r="F477" s="169"/>
      <c r="G477" s="33"/>
      <c r="H477" s="28"/>
      <c r="I477" s="149"/>
      <c r="J477" s="30"/>
      <c r="K477" s="78"/>
      <c r="L477" s="4"/>
    </row>
    <row r="478" spans="1:12" ht="24.75" customHeight="1">
      <c r="A478" s="24"/>
      <c r="B478" s="35"/>
      <c r="C478" s="81"/>
      <c r="D478" s="166"/>
      <c r="E478" s="167"/>
      <c r="F478" s="169"/>
      <c r="G478" s="33"/>
      <c r="H478" s="28"/>
      <c r="I478" s="149"/>
      <c r="J478" s="30"/>
      <c r="K478" s="78"/>
      <c r="L478" s="4"/>
    </row>
    <row r="479" spans="1:12" ht="24.75" customHeight="1">
      <c r="A479" s="24"/>
      <c r="B479" s="35"/>
      <c r="C479" s="81"/>
      <c r="D479" s="166"/>
      <c r="E479" s="167"/>
      <c r="F479" s="169"/>
      <c r="G479" s="33"/>
      <c r="H479" s="28"/>
      <c r="I479" s="149"/>
      <c r="J479" s="30"/>
      <c r="K479" s="78"/>
      <c r="L479" s="4"/>
    </row>
    <row r="480" spans="1:12" ht="24.75" customHeight="1">
      <c r="A480" s="24"/>
      <c r="B480" s="35"/>
      <c r="C480" s="81"/>
      <c r="D480" s="166"/>
      <c r="E480" s="167"/>
      <c r="F480" s="169"/>
      <c r="G480" s="33"/>
      <c r="H480" s="28"/>
      <c r="I480" s="149"/>
      <c r="J480" s="30"/>
      <c r="K480" s="78"/>
      <c r="L480" s="4"/>
    </row>
    <row r="481" spans="1:12" ht="24.75" customHeight="1">
      <c r="A481" s="24"/>
      <c r="B481" s="35"/>
      <c r="C481" s="81"/>
      <c r="D481" s="166"/>
      <c r="E481" s="167"/>
      <c r="F481" s="169"/>
      <c r="G481" s="33"/>
      <c r="H481" s="28"/>
      <c r="I481" s="149"/>
      <c r="J481" s="30"/>
      <c r="K481" s="78"/>
      <c r="L481" s="4"/>
    </row>
    <row r="482" spans="1:12" ht="24.75" customHeight="1">
      <c r="A482" s="24"/>
      <c r="B482" s="35"/>
      <c r="C482" s="81"/>
      <c r="D482" s="166"/>
      <c r="E482" s="167"/>
      <c r="F482" s="169"/>
      <c r="G482" s="33"/>
      <c r="H482" s="28"/>
      <c r="I482" s="149"/>
      <c r="J482" s="30"/>
      <c r="K482" s="78"/>
      <c r="L482" s="4"/>
    </row>
    <row r="483" spans="1:12" ht="24.75" customHeight="1">
      <c r="A483" s="24"/>
      <c r="B483" s="35"/>
      <c r="C483" s="81"/>
      <c r="D483" s="166"/>
      <c r="E483" s="167"/>
      <c r="F483" s="169"/>
      <c r="G483" s="33"/>
      <c r="H483" s="28"/>
      <c r="I483" s="149"/>
      <c r="J483" s="30"/>
      <c r="K483" s="78"/>
      <c r="L483" s="4"/>
    </row>
    <row r="484" spans="1:12" ht="24.75" customHeight="1">
      <c r="A484" s="24"/>
      <c r="B484" s="35"/>
      <c r="C484" s="81"/>
      <c r="D484" s="166"/>
      <c r="E484" s="167"/>
      <c r="F484" s="169"/>
      <c r="G484" s="33"/>
      <c r="H484" s="28"/>
      <c r="I484" s="149"/>
      <c r="J484" s="30"/>
      <c r="K484" s="78"/>
      <c r="L484" s="4"/>
    </row>
    <row r="485" spans="1:12" ht="24.75" customHeight="1">
      <c r="A485" s="24"/>
      <c r="B485" s="35"/>
      <c r="C485" s="81"/>
      <c r="D485" s="166"/>
      <c r="E485" s="167"/>
      <c r="F485" s="169"/>
      <c r="G485" s="33"/>
      <c r="H485" s="28"/>
      <c r="I485" s="149"/>
      <c r="J485" s="30"/>
      <c r="K485" s="78"/>
      <c r="L485" s="4"/>
    </row>
    <row r="486" spans="1:12" ht="24.75" customHeight="1">
      <c r="A486" s="24"/>
      <c r="B486" s="35"/>
      <c r="C486" s="81"/>
      <c r="D486" s="166"/>
      <c r="E486" s="167"/>
      <c r="F486" s="169"/>
      <c r="G486" s="33"/>
      <c r="H486" s="28"/>
      <c r="I486" s="149"/>
      <c r="J486" s="30"/>
      <c r="K486" s="78"/>
      <c r="L486" s="4"/>
    </row>
    <row r="487" spans="1:12" ht="24.75" customHeight="1">
      <c r="A487" s="24"/>
      <c r="B487" s="35"/>
      <c r="C487" s="81"/>
      <c r="D487" s="166"/>
      <c r="E487" s="167"/>
      <c r="F487" s="169"/>
      <c r="G487" s="33"/>
      <c r="H487" s="28"/>
      <c r="I487" s="149"/>
      <c r="J487" s="30"/>
      <c r="K487" s="78"/>
      <c r="L487" s="4"/>
    </row>
    <row r="488" spans="1:12" ht="24.75" customHeight="1">
      <c r="A488" s="24"/>
      <c r="B488" s="35"/>
      <c r="C488" s="81"/>
      <c r="D488" s="166"/>
      <c r="E488" s="167"/>
      <c r="F488" s="169"/>
      <c r="G488" s="33"/>
      <c r="H488" s="28"/>
      <c r="I488" s="149"/>
      <c r="J488" s="30"/>
      <c r="K488" s="78"/>
      <c r="L488" s="4"/>
    </row>
    <row r="489" spans="1:12" ht="24.75" customHeight="1">
      <c r="A489" s="24"/>
      <c r="B489" s="35"/>
      <c r="C489" s="81"/>
      <c r="D489" s="166"/>
      <c r="E489" s="167"/>
      <c r="F489" s="169"/>
      <c r="G489" s="33"/>
      <c r="H489" s="28"/>
      <c r="I489" s="149"/>
      <c r="J489" s="30"/>
      <c r="K489" s="78"/>
      <c r="L489" s="4"/>
    </row>
    <row r="490" spans="1:12" ht="24.75" customHeight="1">
      <c r="A490" s="24"/>
      <c r="B490" s="35"/>
      <c r="C490" s="81"/>
      <c r="D490" s="166"/>
      <c r="E490" s="167"/>
      <c r="F490" s="169"/>
      <c r="G490" s="33"/>
      <c r="H490" s="28"/>
      <c r="I490" s="149"/>
      <c r="J490" s="30"/>
      <c r="K490" s="78"/>
      <c r="L490" s="4"/>
    </row>
    <row r="491" spans="1:12" ht="24.75" customHeight="1">
      <c r="A491" s="24"/>
      <c r="B491" s="35"/>
      <c r="C491" s="81"/>
      <c r="D491" s="166"/>
      <c r="E491" s="167"/>
      <c r="F491" s="169"/>
      <c r="G491" s="33"/>
      <c r="H491" s="28"/>
      <c r="I491" s="149"/>
      <c r="J491" s="30"/>
      <c r="K491" s="78"/>
      <c r="L491" s="4"/>
    </row>
    <row r="492" spans="1:12" ht="24.75" customHeight="1">
      <c r="A492" s="24"/>
      <c r="B492" s="35"/>
      <c r="C492" s="81"/>
      <c r="D492" s="166"/>
      <c r="E492" s="167"/>
      <c r="F492" s="169"/>
      <c r="G492" s="33"/>
      <c r="H492" s="28"/>
      <c r="I492" s="149"/>
      <c r="J492" s="30"/>
      <c r="K492" s="78"/>
      <c r="L492" s="4"/>
    </row>
    <row r="493" spans="1:12" ht="24.75" customHeight="1">
      <c r="A493" s="24"/>
      <c r="B493" s="35"/>
      <c r="C493" s="81"/>
      <c r="D493" s="166"/>
      <c r="E493" s="167"/>
      <c r="F493" s="169"/>
      <c r="G493" s="33"/>
      <c r="H493" s="28"/>
      <c r="I493" s="149"/>
      <c r="J493" s="30"/>
      <c r="K493" s="78"/>
      <c r="L493" s="4"/>
    </row>
    <row r="494" spans="1:12" ht="24.75" customHeight="1">
      <c r="A494" s="24"/>
      <c r="B494" s="35"/>
      <c r="C494" s="81"/>
      <c r="D494" s="166"/>
      <c r="E494" s="167"/>
      <c r="F494" s="169"/>
      <c r="G494" s="33"/>
      <c r="H494" s="28"/>
      <c r="I494" s="149"/>
      <c r="J494" s="30"/>
      <c r="K494" s="78"/>
      <c r="L494" s="4"/>
    </row>
    <row r="495" spans="1:12" ht="24.75" customHeight="1">
      <c r="A495" s="24"/>
      <c r="B495" s="35"/>
      <c r="C495" s="81"/>
      <c r="D495" s="166"/>
      <c r="E495" s="167"/>
      <c r="F495" s="169"/>
      <c r="G495" s="33"/>
      <c r="H495" s="28"/>
      <c r="I495" s="149"/>
      <c r="J495" s="30"/>
      <c r="K495" s="78"/>
      <c r="L495" s="4"/>
    </row>
    <row r="496" spans="1:12" ht="24.75" customHeight="1">
      <c r="A496" s="24"/>
      <c r="B496" s="35"/>
      <c r="C496" s="81"/>
      <c r="D496" s="166"/>
      <c r="E496" s="167"/>
      <c r="F496" s="169"/>
      <c r="G496" s="33"/>
      <c r="H496" s="28"/>
      <c r="I496" s="149"/>
      <c r="J496" s="30"/>
      <c r="K496" s="78"/>
      <c r="L496" s="4"/>
    </row>
    <row r="497" spans="1:12" ht="24.75" customHeight="1">
      <c r="A497" s="24"/>
      <c r="B497" s="35"/>
      <c r="C497" s="81"/>
      <c r="D497" s="166"/>
      <c r="E497" s="167"/>
      <c r="F497" s="169"/>
      <c r="G497" s="33"/>
      <c r="H497" s="28"/>
      <c r="I497" s="149"/>
      <c r="J497" s="30"/>
      <c r="K497" s="78"/>
      <c r="L497" s="4"/>
    </row>
    <row r="498" spans="1:12" ht="24.75" customHeight="1">
      <c r="A498" s="24"/>
      <c r="B498" s="35"/>
      <c r="C498" s="81"/>
      <c r="D498" s="166"/>
      <c r="E498" s="167"/>
      <c r="F498" s="169"/>
      <c r="G498" s="33"/>
      <c r="H498" s="28"/>
      <c r="I498" s="149"/>
      <c r="J498" s="30"/>
      <c r="K498" s="78"/>
      <c r="L498" s="4"/>
    </row>
    <row r="499" spans="1:12" ht="24.75" customHeight="1">
      <c r="A499" s="24"/>
      <c r="B499" s="35"/>
      <c r="C499" s="81"/>
      <c r="D499" s="166"/>
      <c r="E499" s="167"/>
      <c r="F499" s="169"/>
      <c r="G499" s="33"/>
      <c r="H499" s="28"/>
      <c r="I499" s="149"/>
      <c r="J499" s="30"/>
      <c r="K499" s="78"/>
      <c r="L499" s="4"/>
    </row>
    <row r="500" spans="1:12" ht="24.75" customHeight="1">
      <c r="A500" s="24"/>
      <c r="B500" s="35"/>
      <c r="C500" s="81"/>
      <c r="D500" s="166"/>
      <c r="E500" s="167"/>
      <c r="F500" s="169"/>
      <c r="G500" s="33"/>
      <c r="H500" s="28"/>
      <c r="I500" s="149"/>
      <c r="J500" s="30"/>
      <c r="K500" s="78"/>
      <c r="L500" s="4"/>
    </row>
    <row r="501" spans="1:12" ht="24.75" customHeight="1">
      <c r="A501" s="24"/>
      <c r="B501" s="35"/>
      <c r="C501" s="81"/>
      <c r="D501" s="166"/>
      <c r="E501" s="167"/>
      <c r="F501" s="169"/>
      <c r="G501" s="33"/>
      <c r="H501" s="28"/>
      <c r="I501" s="149"/>
      <c r="J501" s="30"/>
      <c r="K501" s="78"/>
      <c r="L501" s="4"/>
    </row>
    <row r="502" spans="1:12" ht="24.75" customHeight="1">
      <c r="A502" s="24"/>
      <c r="B502" s="35"/>
      <c r="C502" s="81"/>
      <c r="D502" s="166"/>
      <c r="E502" s="167"/>
      <c r="F502" s="169"/>
      <c r="G502" s="33"/>
      <c r="H502" s="28"/>
      <c r="I502" s="149"/>
      <c r="J502" s="30"/>
      <c r="K502" s="78"/>
      <c r="L502" s="4"/>
    </row>
    <row r="503" spans="1:12" ht="24.75" customHeight="1">
      <c r="A503" s="24"/>
      <c r="B503" s="35"/>
      <c r="C503" s="81"/>
      <c r="D503" s="166"/>
      <c r="E503" s="167"/>
      <c r="F503" s="169"/>
      <c r="G503" s="33"/>
      <c r="H503" s="28"/>
      <c r="I503" s="149"/>
      <c r="J503" s="30"/>
      <c r="K503" s="78"/>
      <c r="L503" s="4"/>
    </row>
    <row r="504" spans="1:12" ht="24.75" customHeight="1">
      <c r="A504" s="24"/>
      <c r="B504" s="35"/>
      <c r="C504" s="81"/>
      <c r="D504" s="166"/>
      <c r="E504" s="167"/>
      <c r="F504" s="169"/>
      <c r="G504" s="33"/>
      <c r="H504" s="28"/>
      <c r="I504" s="149"/>
      <c r="J504" s="30"/>
      <c r="K504" s="78"/>
      <c r="L504" s="4"/>
    </row>
    <row r="505" spans="1:12" ht="24.75" customHeight="1">
      <c r="A505" s="24"/>
      <c r="B505" s="35"/>
      <c r="C505" s="81"/>
      <c r="D505" s="166"/>
      <c r="E505" s="167"/>
      <c r="F505" s="169"/>
      <c r="G505" s="33"/>
      <c r="H505" s="28"/>
      <c r="I505" s="149"/>
      <c r="J505" s="30"/>
      <c r="K505" s="78"/>
      <c r="L505" s="4"/>
    </row>
    <row r="506" spans="1:12" ht="24.75" customHeight="1">
      <c r="A506" s="24"/>
      <c r="B506" s="35"/>
      <c r="C506" s="81"/>
      <c r="D506" s="166"/>
      <c r="E506" s="167"/>
      <c r="F506" s="169"/>
      <c r="G506" s="33"/>
      <c r="H506" s="28"/>
      <c r="I506" s="149"/>
      <c r="J506" s="30"/>
      <c r="K506" s="78"/>
      <c r="L506" s="4"/>
    </row>
    <row r="507" spans="1:12" ht="24.75" customHeight="1">
      <c r="A507" s="24"/>
      <c r="B507" s="35"/>
      <c r="C507" s="81"/>
      <c r="D507" s="166"/>
      <c r="E507" s="167"/>
      <c r="F507" s="169"/>
      <c r="G507" s="33"/>
      <c r="H507" s="28"/>
      <c r="I507" s="149"/>
      <c r="J507" s="30"/>
      <c r="K507" s="78"/>
      <c r="L507" s="4"/>
    </row>
    <row r="508" spans="1:12" ht="24.75" customHeight="1">
      <c r="A508" s="24"/>
      <c r="B508" s="35"/>
      <c r="C508" s="81"/>
      <c r="D508" s="166"/>
      <c r="E508" s="167"/>
      <c r="F508" s="169"/>
      <c r="G508" s="33"/>
      <c r="H508" s="28"/>
      <c r="I508" s="149"/>
      <c r="J508" s="30"/>
      <c r="K508" s="78"/>
      <c r="L508" s="4"/>
    </row>
    <row r="509" spans="1:12" ht="24.75" customHeight="1">
      <c r="A509" s="24"/>
      <c r="B509" s="35"/>
      <c r="C509" s="81"/>
      <c r="D509" s="166"/>
      <c r="E509" s="167"/>
      <c r="F509" s="169"/>
      <c r="G509" s="33"/>
      <c r="H509" s="28"/>
      <c r="I509" s="149"/>
      <c r="J509" s="30"/>
      <c r="K509" s="78"/>
      <c r="L509" s="4"/>
    </row>
    <row r="510" spans="1:12" ht="24.75" customHeight="1">
      <c r="A510" s="24"/>
      <c r="B510" s="35"/>
      <c r="C510" s="81"/>
      <c r="D510" s="166"/>
      <c r="E510" s="167"/>
      <c r="F510" s="169"/>
      <c r="G510" s="33"/>
      <c r="H510" s="28"/>
      <c r="I510" s="149"/>
      <c r="J510" s="30"/>
      <c r="K510" s="78"/>
      <c r="L510" s="4"/>
    </row>
    <row r="511" spans="1:12" ht="24.75" customHeight="1">
      <c r="A511" s="24"/>
      <c r="B511" s="35"/>
      <c r="C511" s="81"/>
      <c r="D511" s="166"/>
      <c r="E511" s="167"/>
      <c r="F511" s="169"/>
      <c r="G511" s="33"/>
      <c r="H511" s="28"/>
      <c r="I511" s="149"/>
      <c r="J511" s="30"/>
      <c r="K511" s="78"/>
      <c r="L511" s="4"/>
    </row>
    <row r="512" spans="1:12" ht="24.75" customHeight="1">
      <c r="A512" s="24"/>
      <c r="B512" s="35"/>
      <c r="C512" s="81"/>
      <c r="D512" s="166"/>
      <c r="E512" s="167"/>
      <c r="F512" s="169"/>
      <c r="G512" s="33"/>
      <c r="H512" s="28"/>
      <c r="I512" s="149"/>
      <c r="J512" s="30"/>
      <c r="K512" s="78"/>
      <c r="L512" s="4"/>
    </row>
    <row r="513" spans="1:12" ht="24.75" customHeight="1">
      <c r="A513" s="24"/>
      <c r="B513" s="35"/>
      <c r="C513" s="81"/>
      <c r="D513" s="166"/>
      <c r="E513" s="167"/>
      <c r="F513" s="169"/>
      <c r="G513" s="33"/>
      <c r="H513" s="28"/>
      <c r="I513" s="149"/>
      <c r="J513" s="30"/>
      <c r="K513" s="78"/>
      <c r="L513" s="4"/>
    </row>
    <row r="514" spans="1:12" ht="24.75" customHeight="1">
      <c r="A514" s="24"/>
      <c r="B514" s="35"/>
      <c r="C514" s="81"/>
      <c r="D514" s="166"/>
      <c r="E514" s="167"/>
      <c r="F514" s="169"/>
      <c r="G514" s="33"/>
      <c r="H514" s="28"/>
      <c r="I514" s="149"/>
      <c r="J514" s="30"/>
      <c r="K514" s="78"/>
      <c r="L514" s="4"/>
    </row>
    <row r="515" spans="1:12" ht="24.75" customHeight="1">
      <c r="A515" s="24"/>
      <c r="B515" s="35"/>
      <c r="C515" s="81"/>
      <c r="D515" s="166"/>
      <c r="E515" s="167"/>
      <c r="F515" s="169"/>
      <c r="G515" s="33"/>
      <c r="H515" s="28"/>
      <c r="I515" s="149"/>
      <c r="J515" s="30"/>
      <c r="K515" s="78"/>
      <c r="L515" s="4"/>
    </row>
    <row r="516" spans="1:12" ht="24.75" customHeight="1">
      <c r="A516" s="24"/>
      <c r="B516" s="35"/>
      <c r="C516" s="81"/>
      <c r="D516" s="166"/>
      <c r="E516" s="167"/>
      <c r="F516" s="169"/>
      <c r="G516" s="33"/>
      <c r="H516" s="28"/>
      <c r="I516" s="149"/>
      <c r="J516" s="30"/>
      <c r="K516" s="78"/>
      <c r="L516" s="4"/>
    </row>
    <row r="517" spans="1:12" ht="24.75" customHeight="1">
      <c r="A517" s="24"/>
      <c r="B517" s="35"/>
      <c r="C517" s="81"/>
      <c r="D517" s="166"/>
      <c r="E517" s="167"/>
      <c r="F517" s="169"/>
      <c r="G517" s="33"/>
      <c r="H517" s="28"/>
      <c r="I517" s="149"/>
      <c r="J517" s="30"/>
      <c r="K517" s="78"/>
      <c r="L517" s="4"/>
    </row>
    <row r="518" spans="1:12" ht="24.75" customHeight="1">
      <c r="A518" s="24"/>
      <c r="B518" s="35"/>
      <c r="C518" s="81"/>
      <c r="D518" s="166"/>
      <c r="E518" s="167"/>
      <c r="F518" s="169"/>
      <c r="G518" s="33"/>
      <c r="H518" s="28"/>
      <c r="I518" s="149"/>
      <c r="J518" s="30"/>
      <c r="K518" s="78"/>
      <c r="L518" s="4"/>
    </row>
    <row r="519" spans="1:12" ht="24.75" customHeight="1">
      <c r="A519" s="24"/>
      <c r="B519" s="35"/>
      <c r="C519" s="81"/>
      <c r="D519" s="166"/>
      <c r="E519" s="167"/>
      <c r="F519" s="169"/>
      <c r="G519" s="33"/>
      <c r="H519" s="28"/>
      <c r="I519" s="149"/>
      <c r="J519" s="30"/>
      <c r="K519" s="78"/>
      <c r="L519" s="4"/>
    </row>
    <row r="520" spans="1:12" ht="24.75" customHeight="1">
      <c r="A520" s="24"/>
      <c r="B520" s="35"/>
      <c r="C520" s="81"/>
      <c r="D520" s="166"/>
      <c r="E520" s="167"/>
      <c r="F520" s="169"/>
      <c r="G520" s="33"/>
      <c r="H520" s="28"/>
      <c r="I520" s="149"/>
      <c r="J520" s="30"/>
      <c r="K520" s="78"/>
      <c r="L520" s="4"/>
    </row>
    <row r="521" spans="1:12" ht="24.75" customHeight="1">
      <c r="A521" s="24"/>
      <c r="B521" s="35"/>
      <c r="C521" s="81"/>
      <c r="D521" s="166"/>
      <c r="E521" s="167"/>
      <c r="F521" s="169"/>
      <c r="G521" s="33"/>
      <c r="H521" s="28"/>
      <c r="I521" s="149"/>
      <c r="J521" s="30"/>
      <c r="K521" s="78"/>
      <c r="L521" s="4"/>
    </row>
    <row r="522" spans="1:12" ht="24.75" customHeight="1">
      <c r="A522" s="24"/>
      <c r="B522" s="35"/>
      <c r="C522" s="81"/>
      <c r="D522" s="166"/>
      <c r="E522" s="167"/>
      <c r="F522" s="169"/>
      <c r="G522" s="33"/>
      <c r="H522" s="28"/>
      <c r="I522" s="149"/>
      <c r="J522" s="30"/>
      <c r="K522" s="78"/>
      <c r="L522" s="4"/>
    </row>
    <row r="523" spans="1:12" ht="24.75" customHeight="1">
      <c r="A523" s="24"/>
      <c r="B523" s="35"/>
      <c r="C523" s="81"/>
      <c r="D523" s="166"/>
      <c r="E523" s="167"/>
      <c r="F523" s="169"/>
      <c r="G523" s="33"/>
      <c r="H523" s="28"/>
      <c r="I523" s="149"/>
      <c r="J523" s="30"/>
      <c r="K523" s="78"/>
      <c r="L523" s="4"/>
    </row>
    <row r="524" spans="1:12" ht="24.75" customHeight="1">
      <c r="A524" s="24"/>
      <c r="B524" s="35"/>
      <c r="C524" s="81"/>
      <c r="D524" s="166"/>
      <c r="E524" s="167"/>
      <c r="F524" s="169"/>
      <c r="G524" s="33"/>
      <c r="H524" s="28"/>
      <c r="I524" s="149"/>
      <c r="J524" s="30"/>
      <c r="K524" s="78"/>
      <c r="L524" s="4"/>
    </row>
    <row r="525" spans="1:12" ht="24.75" customHeight="1">
      <c r="A525" s="24"/>
      <c r="B525" s="35"/>
      <c r="C525" s="81"/>
      <c r="D525" s="166"/>
      <c r="E525" s="167"/>
      <c r="F525" s="169"/>
      <c r="G525" s="33"/>
      <c r="H525" s="28"/>
      <c r="I525" s="149"/>
      <c r="J525" s="30"/>
      <c r="K525" s="78"/>
      <c r="L525" s="4"/>
    </row>
    <row r="526" spans="1:12" ht="24.75" customHeight="1">
      <c r="A526" s="24"/>
      <c r="B526" s="35"/>
      <c r="C526" s="81"/>
      <c r="D526" s="166"/>
      <c r="E526" s="167"/>
      <c r="F526" s="169"/>
      <c r="G526" s="33"/>
      <c r="H526" s="28"/>
      <c r="I526" s="149"/>
      <c r="J526" s="30"/>
      <c r="K526" s="78"/>
      <c r="L526" s="4"/>
    </row>
    <row r="527" spans="1:12" ht="24.75" customHeight="1">
      <c r="A527" s="24"/>
      <c r="B527" s="35"/>
      <c r="C527" s="81"/>
      <c r="D527" s="166"/>
      <c r="E527" s="167"/>
      <c r="F527" s="169"/>
      <c r="G527" s="33"/>
      <c r="H527" s="28"/>
      <c r="I527" s="149"/>
      <c r="J527" s="30"/>
      <c r="K527" s="78"/>
      <c r="L527" s="4"/>
    </row>
    <row r="528" spans="1:12" ht="24.75" customHeight="1">
      <c r="A528" s="24"/>
      <c r="B528" s="35"/>
      <c r="C528" s="81"/>
      <c r="D528" s="166"/>
      <c r="E528" s="167"/>
      <c r="F528" s="169"/>
      <c r="G528" s="33"/>
      <c r="H528" s="28"/>
      <c r="I528" s="149"/>
      <c r="J528" s="30"/>
      <c r="K528" s="78"/>
      <c r="L528" s="4"/>
    </row>
    <row r="529" spans="1:12" ht="24.75" customHeight="1">
      <c r="A529" s="24"/>
      <c r="B529" s="35"/>
      <c r="C529" s="81"/>
      <c r="D529" s="166"/>
      <c r="E529" s="167"/>
      <c r="F529" s="169"/>
      <c r="G529" s="33"/>
      <c r="H529" s="28"/>
      <c r="I529" s="149"/>
      <c r="J529" s="30"/>
      <c r="K529" s="78"/>
      <c r="L529" s="4"/>
    </row>
    <row r="530" spans="1:12" ht="24.75" customHeight="1">
      <c r="A530" s="24"/>
      <c r="B530" s="35"/>
      <c r="C530" s="81"/>
      <c r="D530" s="166"/>
      <c r="E530" s="167"/>
      <c r="F530" s="169"/>
      <c r="G530" s="33"/>
      <c r="H530" s="28"/>
      <c r="I530" s="149"/>
      <c r="J530" s="30"/>
      <c r="K530" s="78"/>
      <c r="L530" s="4"/>
    </row>
    <row r="531" spans="1:12" ht="24.75" customHeight="1">
      <c r="A531" s="24"/>
      <c r="B531" s="35"/>
      <c r="C531" s="81"/>
      <c r="D531" s="166"/>
      <c r="E531" s="167"/>
      <c r="F531" s="169"/>
      <c r="G531" s="33"/>
      <c r="H531" s="28"/>
      <c r="I531" s="149"/>
      <c r="J531" s="30"/>
      <c r="K531" s="78"/>
      <c r="L531" s="4"/>
    </row>
    <row r="532" spans="1:12" ht="24.75" customHeight="1">
      <c r="A532" s="24"/>
      <c r="B532" s="35"/>
      <c r="C532" s="81"/>
      <c r="D532" s="166"/>
      <c r="E532" s="167"/>
      <c r="F532" s="169"/>
      <c r="G532" s="33"/>
      <c r="H532" s="28"/>
      <c r="I532" s="149"/>
      <c r="J532" s="30"/>
      <c r="K532" s="78"/>
      <c r="L532" s="4"/>
    </row>
    <row r="533" spans="1:12" ht="24.75" customHeight="1">
      <c r="A533" s="24"/>
      <c r="B533" s="35"/>
      <c r="C533" s="81"/>
      <c r="D533" s="166"/>
      <c r="E533" s="167"/>
      <c r="F533" s="169"/>
      <c r="G533" s="33"/>
      <c r="H533" s="28"/>
      <c r="I533" s="149"/>
      <c r="J533" s="30"/>
      <c r="K533" s="78"/>
      <c r="L533" s="4"/>
    </row>
    <row r="534" spans="1:12" ht="24.75" customHeight="1">
      <c r="A534" s="24"/>
      <c r="B534" s="35"/>
      <c r="C534" s="81"/>
      <c r="D534" s="166"/>
      <c r="E534" s="167"/>
      <c r="F534" s="169"/>
      <c r="G534" s="33"/>
      <c r="H534" s="28"/>
      <c r="I534" s="149"/>
      <c r="J534" s="30"/>
      <c r="K534" s="78"/>
      <c r="L534" s="4"/>
    </row>
    <row r="535" spans="1:12" ht="24.75" customHeight="1">
      <c r="A535" s="24"/>
      <c r="B535" s="35"/>
      <c r="C535" s="81"/>
      <c r="D535" s="166"/>
      <c r="E535" s="167"/>
      <c r="F535" s="169"/>
      <c r="G535" s="33"/>
      <c r="H535" s="28"/>
      <c r="I535" s="149"/>
      <c r="J535" s="30"/>
      <c r="K535" s="78"/>
      <c r="L535" s="4"/>
    </row>
    <row r="536" spans="1:12" ht="24.75" customHeight="1">
      <c r="A536" s="24"/>
      <c r="B536" s="35"/>
      <c r="C536" s="81"/>
      <c r="D536" s="166"/>
      <c r="E536" s="167"/>
      <c r="F536" s="169"/>
      <c r="G536" s="33"/>
      <c r="H536" s="28"/>
      <c r="I536" s="149"/>
      <c r="J536" s="30"/>
      <c r="K536" s="78"/>
      <c r="L536" s="4"/>
    </row>
    <row r="537" spans="1:12" ht="24.75" customHeight="1">
      <c r="A537" s="24"/>
      <c r="B537" s="35"/>
      <c r="C537" s="81"/>
      <c r="D537" s="166"/>
      <c r="E537" s="167"/>
      <c r="F537" s="169"/>
      <c r="G537" s="33"/>
      <c r="H537" s="28"/>
      <c r="I537" s="149"/>
      <c r="J537" s="30"/>
      <c r="K537" s="78"/>
      <c r="L537" s="4"/>
    </row>
    <row r="538" spans="1:12" ht="24.75" customHeight="1">
      <c r="A538" s="24"/>
      <c r="B538" s="35"/>
      <c r="C538" s="81"/>
      <c r="D538" s="166"/>
      <c r="E538" s="167"/>
      <c r="F538" s="169"/>
      <c r="G538" s="33"/>
      <c r="H538" s="28"/>
      <c r="I538" s="149"/>
      <c r="J538" s="30"/>
      <c r="K538" s="78"/>
      <c r="L538" s="4"/>
    </row>
    <row r="539" spans="1:12" ht="24.75" customHeight="1">
      <c r="A539" s="24"/>
      <c r="B539" s="35"/>
      <c r="C539" s="81"/>
      <c r="D539" s="166"/>
      <c r="E539" s="167"/>
      <c r="F539" s="169"/>
      <c r="G539" s="33"/>
      <c r="H539" s="28"/>
      <c r="I539" s="149"/>
      <c r="J539" s="30"/>
      <c r="K539" s="78"/>
      <c r="L539" s="4"/>
    </row>
    <row r="540" spans="1:12" ht="24.75" customHeight="1">
      <c r="A540" s="24"/>
      <c r="B540" s="35"/>
      <c r="C540" s="81"/>
      <c r="D540" s="166"/>
      <c r="E540" s="167"/>
      <c r="F540" s="169"/>
      <c r="G540" s="33"/>
      <c r="H540" s="28"/>
      <c r="I540" s="149"/>
      <c r="J540" s="30"/>
      <c r="K540" s="78"/>
      <c r="L540" s="4"/>
    </row>
    <row r="541" spans="1:12" ht="24.75" customHeight="1">
      <c r="A541" s="24"/>
      <c r="B541" s="35"/>
      <c r="C541" s="81"/>
      <c r="D541" s="166"/>
      <c r="E541" s="167"/>
      <c r="F541" s="169"/>
      <c r="G541" s="33"/>
      <c r="H541" s="28"/>
      <c r="I541" s="149"/>
      <c r="J541" s="30"/>
      <c r="K541" s="78"/>
      <c r="L541" s="4"/>
    </row>
    <row r="542" spans="1:12" ht="24.75" customHeight="1">
      <c r="A542" s="24"/>
      <c r="B542" s="35"/>
      <c r="C542" s="81"/>
      <c r="D542" s="166"/>
      <c r="E542" s="167"/>
      <c r="F542" s="169"/>
      <c r="G542" s="33"/>
      <c r="H542" s="28"/>
      <c r="I542" s="149"/>
      <c r="J542" s="30"/>
      <c r="K542" s="78"/>
      <c r="L542" s="4"/>
    </row>
    <row r="543" spans="1:12" ht="24.75" customHeight="1">
      <c r="A543" s="24"/>
      <c r="B543" s="35"/>
      <c r="C543" s="81"/>
      <c r="D543" s="166"/>
      <c r="E543" s="167"/>
      <c r="F543" s="169"/>
      <c r="G543" s="33"/>
      <c r="H543" s="28"/>
      <c r="I543" s="149"/>
      <c r="J543" s="30"/>
      <c r="K543" s="78"/>
      <c r="L543" s="4"/>
    </row>
    <row r="544" spans="1:12" ht="24.75" customHeight="1">
      <c r="A544" s="24"/>
      <c r="B544" s="35"/>
      <c r="C544" s="81"/>
      <c r="D544" s="166"/>
      <c r="E544" s="167"/>
      <c r="F544" s="169"/>
      <c r="G544" s="33"/>
      <c r="H544" s="28"/>
      <c r="I544" s="149"/>
      <c r="J544" s="30"/>
      <c r="K544" s="78"/>
      <c r="L544" s="4"/>
    </row>
    <row r="545" spans="1:12" ht="24.75" customHeight="1">
      <c r="A545" s="24"/>
      <c r="B545" s="35"/>
      <c r="C545" s="81"/>
      <c r="D545" s="166"/>
      <c r="E545" s="167"/>
      <c r="F545" s="169"/>
      <c r="G545" s="33"/>
      <c r="H545" s="28"/>
      <c r="I545" s="149"/>
      <c r="J545" s="30"/>
      <c r="K545" s="78"/>
      <c r="L545" s="4"/>
    </row>
    <row r="546" spans="1:12" ht="24.75" customHeight="1">
      <c r="A546" s="24"/>
      <c r="B546" s="35"/>
      <c r="C546" s="81"/>
      <c r="D546" s="166"/>
      <c r="E546" s="167"/>
      <c r="F546" s="169"/>
      <c r="G546" s="33"/>
      <c r="H546" s="28"/>
      <c r="I546" s="149"/>
      <c r="J546" s="30"/>
      <c r="K546" s="78"/>
      <c r="L546" s="4"/>
    </row>
    <row r="547" spans="1:12" ht="24.75" customHeight="1">
      <c r="A547" s="24"/>
      <c r="B547" s="35"/>
      <c r="C547" s="81"/>
      <c r="D547" s="166"/>
      <c r="E547" s="167"/>
      <c r="F547" s="169"/>
      <c r="G547" s="33"/>
      <c r="H547" s="28"/>
      <c r="I547" s="149"/>
      <c r="J547" s="30"/>
      <c r="K547" s="78"/>
      <c r="L547" s="4"/>
    </row>
    <row r="548" spans="1:12" ht="24.75" customHeight="1">
      <c r="A548" s="24"/>
      <c r="B548" s="35"/>
      <c r="C548" s="81"/>
      <c r="D548" s="166"/>
      <c r="E548" s="167"/>
      <c r="F548" s="169"/>
      <c r="G548" s="33"/>
      <c r="H548" s="28"/>
      <c r="I548" s="149"/>
      <c r="J548" s="30"/>
      <c r="K548" s="78"/>
      <c r="L548" s="4"/>
    </row>
    <row r="549" spans="1:12" ht="24.75" customHeight="1">
      <c r="A549" s="24"/>
      <c r="B549" s="35"/>
      <c r="C549" s="81"/>
      <c r="D549" s="166"/>
      <c r="E549" s="167"/>
      <c r="F549" s="169"/>
      <c r="G549" s="33"/>
      <c r="H549" s="28"/>
      <c r="I549" s="149"/>
      <c r="J549" s="30"/>
      <c r="K549" s="78"/>
      <c r="L549" s="4"/>
    </row>
    <row r="550" spans="1:12" ht="24.75" customHeight="1">
      <c r="A550" s="24"/>
      <c r="B550" s="35"/>
      <c r="C550" s="81"/>
      <c r="D550" s="166"/>
      <c r="E550" s="167"/>
      <c r="F550" s="169"/>
      <c r="G550" s="33"/>
      <c r="H550" s="28"/>
      <c r="I550" s="149"/>
      <c r="J550" s="30"/>
      <c r="K550" s="78"/>
      <c r="L550" s="4"/>
    </row>
    <row r="551" spans="1:12" ht="24.75" customHeight="1">
      <c r="A551" s="24"/>
      <c r="B551" s="35"/>
      <c r="C551" s="81"/>
      <c r="D551" s="166"/>
      <c r="E551" s="167"/>
      <c r="F551" s="169"/>
      <c r="G551" s="33"/>
      <c r="H551" s="28"/>
      <c r="I551" s="149"/>
      <c r="J551" s="30"/>
      <c r="K551" s="78"/>
      <c r="L551" s="4"/>
    </row>
    <row r="552" spans="1:12" ht="24.75" customHeight="1">
      <c r="A552" s="24"/>
      <c r="B552" s="35"/>
      <c r="C552" s="81"/>
      <c r="D552" s="166"/>
      <c r="E552" s="167"/>
      <c r="F552" s="169"/>
      <c r="G552" s="33"/>
      <c r="H552" s="28"/>
      <c r="I552" s="149"/>
      <c r="J552" s="30"/>
      <c r="K552" s="78"/>
      <c r="L552" s="4"/>
    </row>
    <row r="553" spans="1:12" ht="24.75" customHeight="1">
      <c r="A553" s="24"/>
      <c r="B553" s="35"/>
      <c r="C553" s="81"/>
      <c r="D553" s="166"/>
      <c r="E553" s="167"/>
      <c r="F553" s="169"/>
      <c r="G553" s="33"/>
      <c r="H553" s="28"/>
      <c r="I553" s="149"/>
      <c r="J553" s="30"/>
      <c r="K553" s="78"/>
      <c r="L553" s="4"/>
    </row>
    <row r="554" spans="1:12" ht="24.75" customHeight="1">
      <c r="A554" s="24"/>
      <c r="B554" s="35"/>
      <c r="C554" s="81"/>
      <c r="D554" s="166"/>
      <c r="E554" s="167"/>
      <c r="F554" s="169"/>
      <c r="G554" s="33"/>
      <c r="H554" s="28"/>
      <c r="I554" s="149"/>
      <c r="J554" s="30"/>
      <c r="K554" s="78"/>
      <c r="L554" s="4"/>
    </row>
    <row r="555" spans="1:12" ht="24.75" customHeight="1">
      <c r="A555" s="24"/>
      <c r="B555" s="35"/>
      <c r="C555" s="81"/>
      <c r="D555" s="166"/>
      <c r="E555" s="167"/>
      <c r="F555" s="169"/>
      <c r="G555" s="33"/>
      <c r="H555" s="28"/>
      <c r="I555" s="149"/>
      <c r="J555" s="30"/>
      <c r="K555" s="78"/>
      <c r="L555" s="4"/>
    </row>
    <row r="556" spans="1:12" ht="24.75" customHeight="1">
      <c r="A556" s="24"/>
      <c r="B556" s="35"/>
      <c r="C556" s="81"/>
      <c r="D556" s="166"/>
      <c r="E556" s="167"/>
      <c r="F556" s="169"/>
      <c r="G556" s="33"/>
      <c r="H556" s="28"/>
      <c r="I556" s="149"/>
      <c r="J556" s="30"/>
      <c r="K556" s="78"/>
      <c r="L556" s="4"/>
    </row>
    <row r="557" spans="1:12" ht="24.75" customHeight="1">
      <c r="A557" s="24"/>
      <c r="B557" s="35"/>
      <c r="C557" s="81"/>
      <c r="D557" s="166"/>
      <c r="E557" s="167"/>
      <c r="F557" s="169"/>
      <c r="G557" s="33"/>
      <c r="H557" s="28"/>
      <c r="I557" s="149"/>
      <c r="J557" s="30"/>
      <c r="K557" s="78"/>
      <c r="L557" s="4"/>
    </row>
    <row r="558" spans="1:12" ht="24.75" customHeight="1">
      <c r="A558" s="24"/>
      <c r="B558" s="35"/>
      <c r="C558" s="81"/>
      <c r="D558" s="166"/>
      <c r="E558" s="167"/>
      <c r="F558" s="169"/>
      <c r="G558" s="33"/>
      <c r="H558" s="28"/>
      <c r="I558" s="149"/>
      <c r="J558" s="30"/>
      <c r="K558" s="78"/>
      <c r="L558" s="4"/>
    </row>
    <row r="559" spans="1:12" ht="24.75" customHeight="1">
      <c r="A559" s="24"/>
      <c r="B559" s="35"/>
      <c r="C559" s="81"/>
      <c r="D559" s="166"/>
      <c r="E559" s="167"/>
      <c r="F559" s="169"/>
      <c r="G559" s="33"/>
      <c r="H559" s="28"/>
      <c r="I559" s="149"/>
      <c r="J559" s="30"/>
      <c r="K559" s="78"/>
      <c r="L559" s="4"/>
    </row>
    <row r="560" spans="1:12" ht="24.75" customHeight="1">
      <c r="A560" s="24"/>
      <c r="B560" s="35"/>
      <c r="C560" s="81"/>
      <c r="D560" s="166"/>
      <c r="E560" s="167"/>
      <c r="F560" s="169"/>
      <c r="G560" s="33"/>
      <c r="H560" s="28"/>
      <c r="I560" s="149"/>
      <c r="J560" s="30"/>
      <c r="K560" s="78"/>
      <c r="L560" s="4"/>
    </row>
    <row r="561" spans="1:12" ht="24.75" customHeight="1">
      <c r="A561" s="24"/>
      <c r="B561" s="35"/>
      <c r="C561" s="81"/>
      <c r="D561" s="166"/>
      <c r="E561" s="167"/>
      <c r="F561" s="169"/>
      <c r="G561" s="33"/>
      <c r="H561" s="28"/>
      <c r="I561" s="149"/>
      <c r="J561" s="30"/>
      <c r="K561" s="78"/>
      <c r="L561" s="4"/>
    </row>
    <row r="562" spans="1:12" ht="24.75" customHeight="1">
      <c r="A562" s="24"/>
      <c r="B562" s="35"/>
      <c r="C562" s="81"/>
      <c r="D562" s="166"/>
      <c r="E562" s="167"/>
      <c r="F562" s="169"/>
      <c r="G562" s="33"/>
      <c r="H562" s="28"/>
      <c r="I562" s="149"/>
      <c r="J562" s="30"/>
      <c r="K562" s="78"/>
      <c r="L562" s="4"/>
    </row>
    <row r="563" spans="1:12" ht="24.75" customHeight="1">
      <c r="A563" s="24"/>
      <c r="B563" s="35"/>
      <c r="C563" s="81"/>
      <c r="D563" s="166"/>
      <c r="E563" s="167"/>
      <c r="F563" s="169"/>
      <c r="G563" s="33"/>
      <c r="H563" s="28"/>
      <c r="I563" s="149"/>
      <c r="J563" s="30"/>
      <c r="K563" s="78"/>
      <c r="L563" s="4"/>
    </row>
    <row r="564" spans="1:12" ht="24.75" customHeight="1">
      <c r="A564" s="24"/>
      <c r="B564" s="35"/>
      <c r="C564" s="81"/>
      <c r="D564" s="166"/>
      <c r="E564" s="167"/>
      <c r="F564" s="169"/>
      <c r="G564" s="33"/>
      <c r="H564" s="28"/>
      <c r="I564" s="149"/>
      <c r="J564" s="30"/>
      <c r="K564" s="78"/>
      <c r="L564" s="4"/>
    </row>
    <row r="565" spans="1:12" ht="24.75" customHeight="1">
      <c r="A565" s="24"/>
      <c r="B565" s="35"/>
      <c r="C565" s="81"/>
      <c r="D565" s="166"/>
      <c r="E565" s="167"/>
      <c r="F565" s="169"/>
      <c r="G565" s="33"/>
      <c r="H565" s="28"/>
      <c r="I565" s="149"/>
      <c r="J565" s="30"/>
      <c r="K565" s="78"/>
      <c r="L565" s="4"/>
    </row>
    <row r="566" spans="1:12" ht="24.75" customHeight="1">
      <c r="A566" s="24"/>
      <c r="B566" s="35"/>
      <c r="C566" s="81"/>
      <c r="D566" s="166"/>
      <c r="E566" s="167"/>
      <c r="F566" s="169"/>
      <c r="G566" s="33"/>
      <c r="H566" s="28"/>
      <c r="I566" s="149"/>
      <c r="J566" s="30"/>
      <c r="K566" s="78"/>
      <c r="L566" s="4"/>
    </row>
    <row r="567" spans="1:12" ht="24.75" customHeight="1">
      <c r="A567" s="24"/>
      <c r="B567" s="35"/>
      <c r="C567" s="81"/>
      <c r="D567" s="166"/>
      <c r="E567" s="167"/>
      <c r="F567" s="169"/>
      <c r="G567" s="33"/>
      <c r="H567" s="28"/>
      <c r="I567" s="149"/>
      <c r="J567" s="30"/>
      <c r="K567" s="78"/>
      <c r="L567" s="4"/>
    </row>
    <row r="568" spans="1:12" ht="24.75" customHeight="1">
      <c r="A568" s="24"/>
      <c r="B568" s="35"/>
      <c r="C568" s="81"/>
      <c r="D568" s="166"/>
      <c r="E568" s="167"/>
      <c r="F568" s="169"/>
      <c r="G568" s="33"/>
      <c r="H568" s="28"/>
      <c r="I568" s="149"/>
      <c r="J568" s="30"/>
      <c r="K568" s="78"/>
      <c r="L568" s="4"/>
    </row>
    <row r="569" spans="1:12" ht="24.75" customHeight="1">
      <c r="A569" s="24"/>
      <c r="B569" s="35"/>
      <c r="C569" s="81"/>
      <c r="D569" s="166"/>
      <c r="E569" s="167"/>
      <c r="F569" s="169"/>
      <c r="G569" s="33"/>
      <c r="H569" s="28"/>
      <c r="I569" s="149"/>
      <c r="J569" s="30"/>
      <c r="K569" s="78"/>
      <c r="L569" s="4"/>
    </row>
    <row r="570" spans="1:12" ht="24.75" customHeight="1">
      <c r="A570" s="24"/>
      <c r="B570" s="35"/>
      <c r="C570" s="81"/>
      <c r="D570" s="166"/>
      <c r="E570" s="167"/>
      <c r="F570" s="169"/>
      <c r="G570" s="33"/>
      <c r="H570" s="28"/>
      <c r="I570" s="149"/>
      <c r="J570" s="30"/>
      <c r="K570" s="78"/>
      <c r="L570" s="4"/>
    </row>
    <row r="571" spans="1:12" ht="24.75" customHeight="1">
      <c r="A571" s="24"/>
      <c r="B571" s="35"/>
      <c r="C571" s="81"/>
      <c r="D571" s="166"/>
      <c r="E571" s="167"/>
      <c r="F571" s="169"/>
      <c r="G571" s="33"/>
      <c r="H571" s="28"/>
      <c r="I571" s="149"/>
      <c r="J571" s="30"/>
      <c r="K571" s="78"/>
      <c r="L571" s="4"/>
    </row>
    <row r="572" spans="1:12" ht="24.75" customHeight="1">
      <c r="A572" s="24"/>
      <c r="B572" s="35"/>
      <c r="C572" s="81"/>
      <c r="D572" s="166"/>
      <c r="E572" s="167"/>
      <c r="F572" s="169"/>
      <c r="G572" s="33"/>
      <c r="H572" s="28"/>
      <c r="I572" s="149"/>
      <c r="J572" s="30"/>
      <c r="K572" s="78"/>
      <c r="L572" s="4"/>
    </row>
    <row r="573" spans="1:12" ht="24.75" customHeight="1">
      <c r="A573" s="24"/>
      <c r="B573" s="35"/>
      <c r="C573" s="81"/>
      <c r="D573" s="166"/>
      <c r="E573" s="167"/>
      <c r="F573" s="169"/>
      <c r="G573" s="33"/>
      <c r="H573" s="28"/>
      <c r="I573" s="149"/>
      <c r="J573" s="30"/>
      <c r="K573" s="78"/>
      <c r="L573" s="4"/>
    </row>
    <row r="574" spans="1:12" ht="24.75" customHeight="1">
      <c r="A574" s="24"/>
      <c r="B574" s="35"/>
      <c r="C574" s="81"/>
      <c r="D574" s="166"/>
      <c r="E574" s="167"/>
      <c r="F574" s="169"/>
      <c r="G574" s="33"/>
      <c r="H574" s="28"/>
      <c r="I574" s="149"/>
      <c r="J574" s="30"/>
      <c r="K574" s="78"/>
      <c r="L574" s="4"/>
    </row>
    <row r="575" spans="1:12" ht="24.75" customHeight="1">
      <c r="A575" s="24"/>
      <c r="B575" s="35"/>
      <c r="C575" s="81"/>
      <c r="D575" s="166"/>
      <c r="E575" s="167"/>
      <c r="F575" s="169"/>
      <c r="G575" s="33"/>
      <c r="H575" s="28"/>
      <c r="I575" s="149"/>
      <c r="J575" s="30"/>
      <c r="K575" s="78"/>
      <c r="L575" s="4"/>
    </row>
    <row r="576" spans="1:12" ht="24.75" customHeight="1">
      <c r="A576" s="24"/>
      <c r="B576" s="35"/>
      <c r="C576" s="81"/>
      <c r="D576" s="166"/>
      <c r="E576" s="167"/>
      <c r="F576" s="169"/>
      <c r="G576" s="33"/>
      <c r="H576" s="28"/>
      <c r="I576" s="149"/>
      <c r="J576" s="30"/>
      <c r="K576" s="78"/>
      <c r="L576" s="4"/>
    </row>
    <row r="577" spans="1:12" ht="24.75" customHeight="1">
      <c r="A577" s="24"/>
      <c r="B577" s="35"/>
      <c r="C577" s="81"/>
      <c r="D577" s="166"/>
      <c r="E577" s="167"/>
      <c r="F577" s="169"/>
      <c r="G577" s="33"/>
      <c r="H577" s="28"/>
      <c r="I577" s="149"/>
      <c r="J577" s="30"/>
      <c r="K577" s="78"/>
      <c r="L577" s="4"/>
    </row>
    <row r="578" spans="1:12" ht="24.75" customHeight="1">
      <c r="A578" s="24"/>
      <c r="B578" s="35"/>
      <c r="C578" s="81"/>
      <c r="D578" s="166"/>
      <c r="E578" s="167"/>
      <c r="F578" s="169"/>
      <c r="G578" s="33"/>
      <c r="H578" s="28"/>
      <c r="I578" s="149"/>
      <c r="J578" s="30"/>
      <c r="K578" s="78"/>
      <c r="L578" s="4"/>
    </row>
    <row r="579" spans="1:12" ht="24.75" customHeight="1">
      <c r="A579" s="24"/>
      <c r="B579" s="35"/>
      <c r="C579" s="81"/>
      <c r="D579" s="166"/>
      <c r="E579" s="167"/>
      <c r="F579" s="169"/>
      <c r="G579" s="33"/>
      <c r="H579" s="28"/>
      <c r="I579" s="149"/>
      <c r="J579" s="30"/>
      <c r="K579" s="78"/>
      <c r="L579" s="4"/>
    </row>
    <row r="580" spans="1:12" ht="24.75" customHeight="1">
      <c r="A580" s="24"/>
      <c r="B580" s="35"/>
      <c r="C580" s="81"/>
      <c r="D580" s="166"/>
      <c r="E580" s="167"/>
      <c r="F580" s="169"/>
      <c r="G580" s="33"/>
      <c r="H580" s="28"/>
      <c r="I580" s="149"/>
      <c r="J580" s="30"/>
      <c r="K580" s="78"/>
      <c r="L580" s="4"/>
    </row>
    <row r="581" spans="1:12" ht="24.75" customHeight="1">
      <c r="A581" s="24"/>
      <c r="B581" s="35"/>
      <c r="C581" s="81"/>
      <c r="D581" s="166"/>
      <c r="E581" s="167"/>
      <c r="F581" s="169"/>
      <c r="G581" s="33"/>
      <c r="H581" s="28"/>
      <c r="I581" s="149"/>
      <c r="J581" s="30"/>
      <c r="K581" s="78"/>
      <c r="L581" s="4"/>
    </row>
    <row r="582" spans="1:12" ht="24.75" customHeight="1">
      <c r="A582" s="24"/>
      <c r="B582" s="35"/>
      <c r="C582" s="81"/>
      <c r="D582" s="166"/>
      <c r="E582" s="167"/>
      <c r="F582" s="169"/>
      <c r="G582" s="33"/>
      <c r="H582" s="28"/>
      <c r="I582" s="149"/>
      <c r="J582" s="30"/>
      <c r="K582" s="78"/>
      <c r="L582" s="4"/>
    </row>
    <row r="583" spans="1:12" ht="24.75" customHeight="1">
      <c r="A583" s="24"/>
      <c r="B583" s="35"/>
      <c r="C583" s="81"/>
      <c r="D583" s="166"/>
      <c r="E583" s="167"/>
      <c r="F583" s="169"/>
      <c r="G583" s="33"/>
      <c r="H583" s="28"/>
      <c r="I583" s="149"/>
      <c r="J583" s="30"/>
      <c r="K583" s="78"/>
      <c r="L583" s="4"/>
    </row>
    <row r="584" spans="1:12" ht="24.75" customHeight="1">
      <c r="A584" s="24"/>
      <c r="B584" s="35"/>
      <c r="C584" s="81"/>
      <c r="D584" s="166"/>
      <c r="E584" s="167"/>
      <c r="F584" s="169"/>
      <c r="G584" s="33"/>
      <c r="H584" s="28"/>
      <c r="I584" s="149"/>
      <c r="J584" s="30"/>
      <c r="K584" s="78"/>
      <c r="L584" s="4"/>
    </row>
    <row r="585" spans="1:12" ht="24.75" customHeight="1">
      <c r="A585" s="24"/>
      <c r="B585" s="35"/>
      <c r="C585" s="81"/>
      <c r="D585" s="166"/>
      <c r="E585" s="167"/>
      <c r="F585" s="169"/>
      <c r="G585" s="33"/>
      <c r="H585" s="28"/>
      <c r="I585" s="149"/>
      <c r="J585" s="30"/>
      <c r="K585" s="78"/>
      <c r="L585" s="4"/>
    </row>
    <row r="586" spans="1:12" ht="24.75" customHeight="1">
      <c r="A586" s="24"/>
      <c r="B586" s="35"/>
      <c r="C586" s="81"/>
      <c r="D586" s="166"/>
      <c r="E586" s="167"/>
      <c r="F586" s="169"/>
      <c r="G586" s="33"/>
      <c r="H586" s="28"/>
      <c r="I586" s="149"/>
      <c r="J586" s="30"/>
      <c r="K586" s="78"/>
      <c r="L586" s="4"/>
    </row>
    <row r="587" spans="1:12" ht="24.75" customHeight="1">
      <c r="A587" s="24"/>
      <c r="B587" s="35"/>
      <c r="C587" s="81"/>
      <c r="D587" s="166"/>
      <c r="E587" s="167"/>
      <c r="F587" s="169"/>
      <c r="G587" s="33"/>
      <c r="H587" s="28"/>
      <c r="I587" s="149"/>
      <c r="J587" s="30"/>
      <c r="K587" s="78"/>
      <c r="L587" s="4"/>
    </row>
    <row r="588" spans="1:12" ht="24.75" customHeight="1">
      <c r="A588" s="24"/>
      <c r="B588" s="35"/>
      <c r="C588" s="81"/>
      <c r="D588" s="166"/>
      <c r="E588" s="167"/>
      <c r="F588" s="169"/>
      <c r="G588" s="33"/>
      <c r="H588" s="28"/>
      <c r="I588" s="149"/>
      <c r="J588" s="30"/>
      <c r="K588" s="78"/>
      <c r="L588" s="4"/>
    </row>
    <row r="589" spans="1:12" ht="24.75" customHeight="1">
      <c r="A589" s="24"/>
      <c r="B589" s="35"/>
      <c r="C589" s="81"/>
      <c r="D589" s="166"/>
      <c r="E589" s="167"/>
      <c r="F589" s="169"/>
      <c r="G589" s="33"/>
      <c r="H589" s="28"/>
      <c r="I589" s="149"/>
      <c r="J589" s="30"/>
      <c r="K589" s="78"/>
      <c r="L589" s="4"/>
    </row>
    <row r="590" spans="1:12" ht="24.75" customHeight="1">
      <c r="A590" s="24"/>
      <c r="B590" s="35"/>
      <c r="C590" s="81"/>
      <c r="D590" s="166"/>
      <c r="E590" s="167"/>
      <c r="F590" s="169"/>
      <c r="G590" s="33"/>
      <c r="H590" s="28"/>
      <c r="I590" s="149"/>
      <c r="J590" s="30"/>
      <c r="K590" s="78"/>
      <c r="L590" s="4"/>
    </row>
    <row r="591" spans="1:12" ht="24.75" customHeight="1">
      <c r="A591" s="24"/>
      <c r="B591" s="35"/>
      <c r="C591" s="81"/>
      <c r="D591" s="166"/>
      <c r="E591" s="167"/>
      <c r="F591" s="169"/>
      <c r="G591" s="33"/>
      <c r="H591" s="28"/>
      <c r="I591" s="149"/>
      <c r="J591" s="30"/>
      <c r="K591" s="78"/>
      <c r="L591" s="4"/>
    </row>
    <row r="592" spans="1:12" ht="24.75" customHeight="1">
      <c r="A592" s="24"/>
      <c r="B592" s="35"/>
      <c r="C592" s="81"/>
      <c r="D592" s="166"/>
      <c r="E592" s="167"/>
      <c r="F592" s="169"/>
      <c r="G592" s="33"/>
      <c r="H592" s="28"/>
      <c r="I592" s="149"/>
      <c r="J592" s="30"/>
      <c r="K592" s="78"/>
      <c r="L592" s="4"/>
    </row>
    <row r="593" spans="1:12" ht="24.75" customHeight="1">
      <c r="A593" s="24"/>
      <c r="B593" s="35"/>
      <c r="C593" s="81"/>
      <c r="D593" s="166"/>
      <c r="E593" s="167"/>
      <c r="F593" s="169"/>
      <c r="G593" s="33"/>
      <c r="H593" s="28"/>
      <c r="I593" s="149"/>
      <c r="J593" s="30"/>
      <c r="K593" s="78"/>
      <c r="L593" s="4"/>
    </row>
    <row r="594" spans="1:12" ht="24.75" customHeight="1">
      <c r="A594" s="24"/>
      <c r="B594" s="35"/>
      <c r="C594" s="81"/>
      <c r="D594" s="166"/>
      <c r="E594" s="167"/>
      <c r="F594" s="169"/>
      <c r="G594" s="33"/>
      <c r="H594" s="28"/>
      <c r="I594" s="149"/>
      <c r="J594" s="30"/>
      <c r="K594" s="78"/>
      <c r="L594" s="4"/>
    </row>
    <row r="595" spans="1:12" ht="24.75" customHeight="1">
      <c r="A595" s="24"/>
      <c r="B595" s="35"/>
      <c r="C595" s="81"/>
      <c r="D595" s="166"/>
      <c r="E595" s="167"/>
      <c r="F595" s="169"/>
      <c r="G595" s="33"/>
      <c r="H595" s="28"/>
      <c r="I595" s="149"/>
      <c r="J595" s="30"/>
      <c r="K595" s="78"/>
      <c r="L595" s="4"/>
    </row>
    <row r="596" spans="1:12" ht="24.75" customHeight="1">
      <c r="A596" s="24"/>
      <c r="B596" s="35"/>
      <c r="C596" s="81"/>
      <c r="D596" s="166"/>
      <c r="E596" s="167"/>
      <c r="F596" s="169"/>
      <c r="G596" s="33"/>
      <c r="H596" s="28"/>
      <c r="I596" s="149"/>
      <c r="J596" s="30"/>
      <c r="K596" s="78"/>
      <c r="L596" s="4"/>
    </row>
    <row r="597" spans="1:12" ht="24.75" customHeight="1">
      <c r="A597" s="24"/>
      <c r="B597" s="35"/>
      <c r="C597" s="81"/>
      <c r="D597" s="166"/>
      <c r="E597" s="167"/>
      <c r="F597" s="169"/>
      <c r="G597" s="33"/>
      <c r="H597" s="28"/>
      <c r="I597" s="149"/>
      <c r="J597" s="30"/>
      <c r="K597" s="78"/>
      <c r="L597" s="4"/>
    </row>
    <row r="598" spans="1:12" ht="24.75" customHeight="1">
      <c r="A598" s="24"/>
      <c r="B598" s="35"/>
      <c r="C598" s="81"/>
      <c r="D598" s="166"/>
      <c r="E598" s="167"/>
      <c r="F598" s="169"/>
      <c r="G598" s="33"/>
      <c r="H598" s="28"/>
      <c r="I598" s="149"/>
      <c r="J598" s="30"/>
      <c r="K598" s="78"/>
      <c r="L598" s="4"/>
    </row>
    <row r="599" spans="1:12" ht="24.75" customHeight="1">
      <c r="A599" s="24"/>
      <c r="B599" s="35"/>
      <c r="C599" s="81"/>
      <c r="D599" s="166"/>
      <c r="E599" s="167"/>
      <c r="F599" s="169"/>
      <c r="G599" s="33"/>
      <c r="H599" s="28"/>
      <c r="I599" s="149"/>
      <c r="J599" s="30"/>
      <c r="K599" s="78"/>
      <c r="L599" s="4"/>
    </row>
    <row r="600" spans="1:12" ht="24.75" customHeight="1">
      <c r="A600" s="24"/>
      <c r="B600" s="35"/>
      <c r="C600" s="81"/>
      <c r="D600" s="166"/>
      <c r="E600" s="167"/>
      <c r="F600" s="169"/>
      <c r="G600" s="33"/>
      <c r="H600" s="28"/>
      <c r="I600" s="149"/>
      <c r="J600" s="30"/>
      <c r="K600" s="78"/>
      <c r="L600" s="4"/>
    </row>
    <row r="601" spans="1:12" ht="24.75" customHeight="1">
      <c r="A601" s="24"/>
      <c r="B601" s="35"/>
      <c r="C601" s="81"/>
      <c r="D601" s="166"/>
      <c r="E601" s="167"/>
      <c r="F601" s="169"/>
      <c r="G601" s="33"/>
      <c r="H601" s="28"/>
      <c r="I601" s="149"/>
      <c r="J601" s="30"/>
      <c r="K601" s="78"/>
      <c r="L601" s="4"/>
    </row>
    <row r="602" spans="1:12" ht="24.75" customHeight="1">
      <c r="A602" s="24"/>
      <c r="B602" s="35"/>
      <c r="C602" s="81"/>
      <c r="D602" s="166"/>
      <c r="E602" s="167"/>
      <c r="F602" s="169"/>
      <c r="G602" s="33"/>
      <c r="H602" s="28"/>
      <c r="I602" s="149"/>
      <c r="J602" s="30"/>
      <c r="K602" s="78"/>
      <c r="L602" s="4"/>
    </row>
    <row r="603" spans="1:12" ht="24.75" customHeight="1">
      <c r="A603" s="24"/>
      <c r="B603" s="35"/>
      <c r="C603" s="81"/>
      <c r="D603" s="166"/>
      <c r="E603" s="167"/>
      <c r="F603" s="169"/>
      <c r="G603" s="33"/>
      <c r="H603" s="28"/>
      <c r="I603" s="149"/>
      <c r="J603" s="30"/>
      <c r="K603" s="78"/>
      <c r="L603" s="4"/>
    </row>
    <row r="604" spans="1:12" ht="24.75" customHeight="1">
      <c r="A604" s="24"/>
      <c r="B604" s="35"/>
      <c r="C604" s="81"/>
      <c r="D604" s="166"/>
      <c r="E604" s="167"/>
      <c r="F604" s="169"/>
      <c r="G604" s="33"/>
      <c r="H604" s="28"/>
      <c r="I604" s="149"/>
      <c r="J604" s="30"/>
      <c r="K604" s="78"/>
      <c r="L604" s="4"/>
    </row>
    <row r="605" spans="1:12" ht="24.75" customHeight="1">
      <c r="A605" s="24"/>
      <c r="B605" s="35"/>
      <c r="C605" s="81"/>
      <c r="D605" s="166"/>
      <c r="E605" s="167"/>
      <c r="F605" s="169"/>
      <c r="G605" s="33"/>
      <c r="H605" s="28"/>
      <c r="I605" s="149"/>
      <c r="J605" s="30"/>
      <c r="K605" s="78"/>
      <c r="L605" s="4"/>
    </row>
    <row r="606" spans="1:12" ht="24.75" customHeight="1">
      <c r="A606" s="24"/>
      <c r="B606" s="35"/>
      <c r="C606" s="81"/>
      <c r="D606" s="166"/>
      <c r="E606" s="167"/>
      <c r="F606" s="169"/>
      <c r="G606" s="33"/>
      <c r="H606" s="28"/>
      <c r="I606" s="149"/>
      <c r="J606" s="30"/>
      <c r="K606" s="78"/>
      <c r="L606" s="4"/>
    </row>
    <row r="607" spans="1:12" ht="24.75" customHeight="1">
      <c r="A607" s="24"/>
      <c r="B607" s="35"/>
      <c r="C607" s="81"/>
      <c r="D607" s="166"/>
      <c r="E607" s="167"/>
      <c r="F607" s="169"/>
      <c r="G607" s="33"/>
      <c r="H607" s="28"/>
      <c r="I607" s="149"/>
      <c r="J607" s="30"/>
      <c r="K607" s="78"/>
      <c r="L607" s="4"/>
    </row>
    <row r="608" spans="1:12" ht="24.75" customHeight="1">
      <c r="A608" s="24"/>
      <c r="B608" s="35"/>
      <c r="C608" s="81"/>
      <c r="D608" s="166"/>
      <c r="E608" s="167"/>
      <c r="F608" s="169"/>
      <c r="G608" s="33"/>
      <c r="H608" s="28"/>
      <c r="I608" s="149"/>
      <c r="J608" s="30"/>
      <c r="K608" s="78"/>
      <c r="L608" s="4"/>
    </row>
    <row r="609" spans="1:12" ht="24.75" customHeight="1">
      <c r="A609" s="24"/>
      <c r="B609" s="35"/>
      <c r="C609" s="81"/>
      <c r="D609" s="166"/>
      <c r="E609" s="167"/>
      <c r="F609" s="169"/>
      <c r="G609" s="33"/>
      <c r="H609" s="28"/>
      <c r="I609" s="149"/>
      <c r="J609" s="30"/>
      <c r="K609" s="78"/>
      <c r="L609" s="4"/>
    </row>
    <row r="610" spans="1:12" ht="24.75" customHeight="1">
      <c r="A610" s="24"/>
      <c r="B610" s="35"/>
      <c r="C610" s="81"/>
      <c r="D610" s="166"/>
      <c r="E610" s="167"/>
      <c r="F610" s="169"/>
      <c r="G610" s="33"/>
      <c r="H610" s="28"/>
      <c r="I610" s="149"/>
      <c r="J610" s="30"/>
      <c r="K610" s="78"/>
      <c r="L610" s="4"/>
    </row>
    <row r="611" spans="1:12" ht="24.75" customHeight="1">
      <c r="A611" s="24"/>
      <c r="B611" s="35"/>
      <c r="C611" s="81"/>
      <c r="D611" s="166"/>
      <c r="E611" s="167"/>
      <c r="F611" s="169"/>
      <c r="G611" s="33"/>
      <c r="H611" s="28"/>
      <c r="I611" s="149"/>
      <c r="J611" s="30"/>
      <c r="K611" s="78"/>
      <c r="L611" s="4"/>
    </row>
    <row r="612" spans="1:12" ht="24.75" customHeight="1">
      <c r="A612" s="24"/>
      <c r="B612" s="35"/>
      <c r="C612" s="81"/>
      <c r="D612" s="166"/>
      <c r="E612" s="167"/>
      <c r="F612" s="169"/>
      <c r="G612" s="33"/>
      <c r="H612" s="28"/>
      <c r="I612" s="149"/>
      <c r="J612" s="30"/>
      <c r="K612" s="78"/>
      <c r="L612" s="4"/>
    </row>
    <row r="613" spans="1:12" ht="24.75" customHeight="1">
      <c r="A613" s="24"/>
      <c r="B613" s="35"/>
      <c r="C613" s="81"/>
      <c r="D613" s="166"/>
      <c r="E613" s="167"/>
      <c r="F613" s="169"/>
      <c r="G613" s="33"/>
      <c r="H613" s="28"/>
      <c r="I613" s="149"/>
      <c r="J613" s="30"/>
      <c r="K613" s="78"/>
      <c r="L613" s="4"/>
    </row>
    <row r="614" spans="1:12" ht="24.75" customHeight="1">
      <c r="A614" s="24"/>
      <c r="B614" s="35"/>
      <c r="C614" s="81"/>
      <c r="D614" s="166"/>
      <c r="E614" s="167"/>
      <c r="F614" s="169"/>
      <c r="G614" s="33"/>
      <c r="H614" s="28"/>
      <c r="I614" s="149"/>
      <c r="J614" s="30"/>
      <c r="K614" s="78"/>
      <c r="L614" s="4"/>
    </row>
    <row r="615" spans="1:12" ht="24.75" customHeight="1">
      <c r="A615" s="24"/>
      <c r="B615" s="35"/>
      <c r="C615" s="81"/>
      <c r="D615" s="166"/>
      <c r="E615" s="167"/>
      <c r="F615" s="169"/>
      <c r="G615" s="33"/>
      <c r="H615" s="28"/>
      <c r="I615" s="149"/>
      <c r="J615" s="30"/>
      <c r="K615" s="78"/>
      <c r="L615" s="4"/>
    </row>
    <row r="616" spans="1:12" ht="24.75" customHeight="1">
      <c r="A616" s="24"/>
      <c r="B616" s="35"/>
      <c r="C616" s="81"/>
      <c r="D616" s="166"/>
      <c r="E616" s="167"/>
      <c r="F616" s="169"/>
      <c r="G616" s="33"/>
      <c r="H616" s="28"/>
      <c r="I616" s="149"/>
      <c r="J616" s="30"/>
      <c r="K616" s="78"/>
      <c r="L616" s="4"/>
    </row>
    <row r="617" spans="1:12" ht="24.75" customHeight="1">
      <c r="A617" s="24"/>
      <c r="B617" s="35"/>
      <c r="C617" s="81"/>
      <c r="D617" s="166"/>
      <c r="E617" s="167"/>
      <c r="F617" s="169"/>
      <c r="G617" s="33"/>
      <c r="H617" s="28"/>
      <c r="I617" s="149"/>
      <c r="J617" s="30"/>
      <c r="K617" s="78"/>
      <c r="L617" s="4"/>
    </row>
    <row r="618" spans="1:12" ht="24.75" customHeight="1">
      <c r="A618" s="24"/>
      <c r="B618" s="35"/>
      <c r="C618" s="81"/>
      <c r="D618" s="166"/>
      <c r="E618" s="167"/>
      <c r="F618" s="169"/>
      <c r="G618" s="33"/>
      <c r="H618" s="28"/>
      <c r="I618" s="149"/>
      <c r="J618" s="30"/>
      <c r="K618" s="78"/>
      <c r="L618" s="4"/>
    </row>
    <row r="619" spans="1:12" ht="24.75" customHeight="1">
      <c r="A619" s="24"/>
      <c r="B619" s="35"/>
      <c r="C619" s="81"/>
      <c r="D619" s="166"/>
      <c r="E619" s="167"/>
      <c r="F619" s="169"/>
      <c r="G619" s="33"/>
      <c r="H619" s="28"/>
      <c r="I619" s="149"/>
      <c r="J619" s="30"/>
      <c r="K619" s="78"/>
      <c r="L619" s="4"/>
    </row>
    <row r="620" spans="1:12" ht="24.75" customHeight="1">
      <c r="A620" s="24"/>
      <c r="B620" s="35"/>
      <c r="C620" s="81"/>
      <c r="D620" s="166"/>
      <c r="E620" s="167"/>
      <c r="F620" s="169"/>
      <c r="G620" s="33"/>
      <c r="H620" s="28"/>
      <c r="I620" s="149"/>
      <c r="J620" s="30"/>
      <c r="K620" s="78"/>
      <c r="L620" s="4"/>
    </row>
    <row r="621" spans="1:12" ht="24.75" customHeight="1">
      <c r="A621" s="24"/>
      <c r="B621" s="35"/>
      <c r="C621" s="81"/>
      <c r="D621" s="166"/>
      <c r="E621" s="167"/>
      <c r="F621" s="169"/>
      <c r="G621" s="33"/>
      <c r="H621" s="28"/>
      <c r="I621" s="149"/>
      <c r="J621" s="30"/>
      <c r="K621" s="78"/>
      <c r="L621" s="4"/>
    </row>
    <row r="622" spans="1:12" ht="24.75" customHeight="1">
      <c r="A622" s="24"/>
      <c r="B622" s="35"/>
      <c r="C622" s="81"/>
      <c r="D622" s="166"/>
      <c r="E622" s="167"/>
      <c r="F622" s="169"/>
      <c r="G622" s="33"/>
      <c r="H622" s="28"/>
      <c r="I622" s="149"/>
      <c r="J622" s="30"/>
      <c r="K622" s="78"/>
      <c r="L622" s="4"/>
    </row>
    <row r="623" spans="1:12" ht="24.75" customHeight="1">
      <c r="A623" s="24"/>
      <c r="B623" s="35"/>
      <c r="C623" s="81"/>
      <c r="D623" s="166"/>
      <c r="E623" s="167"/>
      <c r="F623" s="169"/>
      <c r="G623" s="33"/>
      <c r="H623" s="28"/>
      <c r="I623" s="149"/>
      <c r="J623" s="30"/>
      <c r="K623" s="78"/>
      <c r="L623" s="4"/>
    </row>
    <row r="624" spans="1:12" ht="24.75" customHeight="1">
      <c r="A624" s="24"/>
      <c r="B624" s="35"/>
      <c r="C624" s="81"/>
      <c r="D624" s="166"/>
      <c r="E624" s="167"/>
      <c r="F624" s="169"/>
      <c r="G624" s="33"/>
      <c r="H624" s="28"/>
      <c r="I624" s="149"/>
      <c r="J624" s="30"/>
      <c r="K624" s="78"/>
      <c r="L624" s="4"/>
    </row>
    <row r="625" spans="1:12" ht="24.75" customHeight="1">
      <c r="A625" s="24"/>
      <c r="B625" s="35"/>
      <c r="C625" s="81"/>
      <c r="D625" s="166"/>
      <c r="E625" s="167"/>
      <c r="F625" s="169"/>
      <c r="G625" s="33"/>
      <c r="H625" s="28"/>
      <c r="I625" s="149"/>
      <c r="J625" s="30"/>
      <c r="K625" s="78"/>
      <c r="L625" s="4"/>
    </row>
    <row r="626" spans="1:12" ht="24.75" customHeight="1">
      <c r="A626" s="24"/>
      <c r="B626" s="35"/>
      <c r="C626" s="81"/>
      <c r="D626" s="166"/>
      <c r="E626" s="167"/>
      <c r="F626" s="169"/>
      <c r="G626" s="33"/>
      <c r="H626" s="28"/>
      <c r="I626" s="149"/>
      <c r="J626" s="30"/>
      <c r="K626" s="78"/>
      <c r="L626" s="4"/>
    </row>
    <row r="627" spans="1:12" ht="24.75" customHeight="1">
      <c r="A627" s="24"/>
      <c r="B627" s="35"/>
      <c r="C627" s="81"/>
      <c r="D627" s="166"/>
      <c r="E627" s="167"/>
      <c r="F627" s="169"/>
      <c r="G627" s="33"/>
      <c r="H627" s="28"/>
      <c r="I627" s="149"/>
      <c r="J627" s="30"/>
      <c r="K627" s="78"/>
      <c r="L627" s="4"/>
    </row>
    <row r="628" spans="1:12" ht="24.75" customHeight="1">
      <c r="A628" s="24"/>
      <c r="B628" s="35"/>
      <c r="C628" s="81"/>
      <c r="D628" s="166"/>
      <c r="E628" s="167"/>
      <c r="F628" s="169"/>
      <c r="G628" s="33"/>
      <c r="H628" s="28"/>
      <c r="I628" s="149"/>
      <c r="J628" s="30"/>
      <c r="K628" s="78"/>
      <c r="L628" s="4"/>
    </row>
    <row r="629" spans="1:12" ht="24.75" customHeight="1">
      <c r="A629" s="24"/>
      <c r="B629" s="35"/>
      <c r="C629" s="81"/>
      <c r="D629" s="166"/>
      <c r="E629" s="167"/>
      <c r="F629" s="169"/>
      <c r="G629" s="33"/>
      <c r="H629" s="28"/>
      <c r="I629" s="149"/>
      <c r="J629" s="30"/>
      <c r="K629" s="78"/>
      <c r="L629" s="4"/>
    </row>
    <row r="630" spans="1:12" ht="24.75" customHeight="1">
      <c r="A630" s="24"/>
      <c r="B630" s="35"/>
      <c r="C630" s="81"/>
      <c r="D630" s="166"/>
      <c r="E630" s="167"/>
      <c r="F630" s="169"/>
      <c r="G630" s="33"/>
      <c r="H630" s="28"/>
      <c r="I630" s="149"/>
      <c r="J630" s="30"/>
      <c r="K630" s="78"/>
      <c r="L630" s="4"/>
    </row>
    <row r="631" spans="1:12" ht="24.75" customHeight="1">
      <c r="A631" s="24"/>
      <c r="B631" s="35"/>
      <c r="C631" s="81"/>
      <c r="D631" s="166"/>
      <c r="E631" s="167"/>
      <c r="F631" s="169"/>
      <c r="G631" s="33"/>
      <c r="H631" s="28"/>
      <c r="I631" s="149"/>
      <c r="J631" s="30"/>
      <c r="K631" s="78"/>
      <c r="L631" s="4"/>
    </row>
    <row r="632" spans="1:12" ht="24.75" customHeight="1">
      <c r="A632" s="24"/>
      <c r="B632" s="35"/>
      <c r="C632" s="81"/>
      <c r="D632" s="166"/>
      <c r="E632" s="167"/>
      <c r="F632" s="169"/>
      <c r="G632" s="33"/>
      <c r="H632" s="28"/>
      <c r="I632" s="149"/>
      <c r="J632" s="30"/>
      <c r="K632" s="78"/>
      <c r="L632" s="4"/>
    </row>
    <row r="633" spans="1:12" ht="24.75" customHeight="1">
      <c r="A633" s="24"/>
      <c r="B633" s="35"/>
      <c r="C633" s="81"/>
      <c r="D633" s="166"/>
      <c r="E633" s="167"/>
      <c r="F633" s="169"/>
      <c r="G633" s="33"/>
      <c r="H633" s="28"/>
      <c r="I633" s="149"/>
      <c r="J633" s="30"/>
      <c r="K633" s="78"/>
      <c r="L633" s="4"/>
    </row>
    <row r="634" spans="1:12" ht="24.75" customHeight="1">
      <c r="A634" s="24"/>
      <c r="B634" s="35"/>
      <c r="C634" s="81"/>
      <c r="D634" s="166"/>
      <c r="E634" s="167"/>
      <c r="F634" s="169"/>
      <c r="G634" s="33"/>
      <c r="H634" s="28"/>
      <c r="I634" s="149"/>
      <c r="J634" s="30"/>
      <c r="K634" s="78"/>
      <c r="L634" s="4"/>
    </row>
    <row r="635" spans="1:12" ht="24.75" customHeight="1">
      <c r="A635" s="24"/>
      <c r="B635" s="35"/>
      <c r="C635" s="81"/>
      <c r="D635" s="166"/>
      <c r="E635" s="167"/>
      <c r="F635" s="169"/>
      <c r="G635" s="33"/>
      <c r="H635" s="28"/>
      <c r="I635" s="149"/>
      <c r="J635" s="30"/>
      <c r="K635" s="78"/>
      <c r="L635" s="4"/>
    </row>
    <row r="636" spans="1:12" ht="24.75" customHeight="1">
      <c r="A636" s="24"/>
      <c r="B636" s="35"/>
      <c r="C636" s="81"/>
      <c r="D636" s="166"/>
      <c r="E636" s="167"/>
      <c r="F636" s="169"/>
      <c r="G636" s="33"/>
      <c r="H636" s="28"/>
      <c r="I636" s="149"/>
      <c r="J636" s="30"/>
      <c r="K636" s="78"/>
      <c r="L636" s="4"/>
    </row>
    <row r="637" spans="1:12" ht="24.75" customHeight="1">
      <c r="A637" s="24"/>
      <c r="B637" s="35"/>
      <c r="C637" s="81"/>
      <c r="D637" s="166"/>
      <c r="E637" s="167"/>
      <c r="F637" s="169"/>
      <c r="G637" s="33"/>
      <c r="H637" s="28"/>
      <c r="I637" s="149"/>
      <c r="J637" s="30"/>
      <c r="K637" s="78"/>
      <c r="L637" s="4"/>
    </row>
    <row r="638" spans="1:12" ht="24.75" customHeight="1">
      <c r="A638" s="24"/>
      <c r="B638" s="35"/>
      <c r="C638" s="81"/>
      <c r="D638" s="166"/>
      <c r="E638" s="167"/>
      <c r="F638" s="169"/>
      <c r="G638" s="33"/>
      <c r="H638" s="28"/>
      <c r="I638" s="149"/>
      <c r="J638" s="30"/>
      <c r="K638" s="78"/>
      <c r="L638" s="4"/>
    </row>
    <row r="639" spans="1:12" ht="24.75" customHeight="1">
      <c r="A639" s="24"/>
      <c r="B639" s="35"/>
      <c r="C639" s="81"/>
      <c r="D639" s="166"/>
      <c r="E639" s="167"/>
      <c r="F639" s="169"/>
      <c r="G639" s="33"/>
      <c r="H639" s="28"/>
      <c r="I639" s="149"/>
      <c r="J639" s="30"/>
      <c r="K639" s="78"/>
      <c r="L639" s="4"/>
    </row>
    <row r="640" spans="1:12" ht="24.75" customHeight="1">
      <c r="A640" s="24"/>
      <c r="B640" s="35"/>
      <c r="C640" s="81"/>
      <c r="D640" s="166"/>
      <c r="E640" s="167"/>
      <c r="F640" s="169"/>
      <c r="G640" s="33"/>
      <c r="H640" s="28"/>
      <c r="I640" s="149"/>
      <c r="J640" s="30"/>
      <c r="K640" s="78"/>
      <c r="L640" s="4"/>
    </row>
    <row r="641" spans="1:12" ht="24.75" customHeight="1">
      <c r="A641" s="24"/>
      <c r="B641" s="35"/>
      <c r="C641" s="81"/>
      <c r="D641" s="166"/>
      <c r="E641" s="167"/>
      <c r="F641" s="169"/>
      <c r="G641" s="33"/>
      <c r="H641" s="28"/>
      <c r="I641" s="149"/>
      <c r="J641" s="30"/>
      <c r="K641" s="78"/>
      <c r="L641" s="4"/>
    </row>
    <row r="642" spans="1:12" ht="24.75" customHeight="1">
      <c r="A642" s="24"/>
      <c r="B642" s="35"/>
      <c r="C642" s="81"/>
      <c r="D642" s="166"/>
      <c r="E642" s="167"/>
      <c r="F642" s="169"/>
      <c r="G642" s="33"/>
      <c r="H642" s="28"/>
      <c r="I642" s="149"/>
      <c r="J642" s="30"/>
      <c r="K642" s="78"/>
      <c r="L642" s="4"/>
    </row>
    <row r="643" spans="1:12" ht="24.75" customHeight="1">
      <c r="A643" s="24"/>
      <c r="B643" s="35"/>
      <c r="C643" s="81"/>
      <c r="D643" s="166"/>
      <c r="E643" s="167"/>
      <c r="F643" s="169"/>
      <c r="G643" s="33"/>
      <c r="H643" s="28"/>
      <c r="I643" s="149"/>
      <c r="J643" s="30"/>
      <c r="K643" s="78"/>
      <c r="L643" s="4"/>
    </row>
    <row r="644" spans="1:12" ht="24.75" customHeight="1">
      <c r="A644" s="24"/>
      <c r="B644" s="35"/>
      <c r="C644" s="81"/>
      <c r="D644" s="166"/>
      <c r="E644" s="167"/>
      <c r="F644" s="169"/>
      <c r="G644" s="33"/>
      <c r="H644" s="28"/>
      <c r="I644" s="149"/>
      <c r="J644" s="30"/>
      <c r="K644" s="78"/>
      <c r="L644" s="4"/>
    </row>
    <row r="645" spans="1:12" ht="24.75" customHeight="1">
      <c r="A645" s="24"/>
      <c r="B645" s="35"/>
      <c r="C645" s="81"/>
      <c r="D645" s="166"/>
      <c r="E645" s="167"/>
      <c r="F645" s="169"/>
      <c r="G645" s="33"/>
      <c r="H645" s="28"/>
      <c r="I645" s="149"/>
      <c r="J645" s="30"/>
      <c r="K645" s="78"/>
      <c r="L645" s="4"/>
    </row>
    <row r="646" spans="1:12" ht="24.75" customHeight="1">
      <c r="A646" s="24"/>
      <c r="B646" s="35"/>
      <c r="C646" s="81"/>
      <c r="D646" s="166"/>
      <c r="E646" s="167"/>
      <c r="F646" s="169"/>
      <c r="G646" s="33"/>
      <c r="H646" s="28"/>
      <c r="I646" s="149"/>
      <c r="J646" s="30"/>
      <c r="K646" s="78"/>
      <c r="L646" s="4"/>
    </row>
    <row r="647" spans="1:12" ht="24.75" customHeight="1">
      <c r="A647" s="24"/>
      <c r="B647" s="35"/>
      <c r="C647" s="81"/>
      <c r="D647" s="166"/>
      <c r="E647" s="167"/>
      <c r="F647" s="169"/>
      <c r="G647" s="33"/>
      <c r="H647" s="28"/>
      <c r="I647" s="149"/>
      <c r="J647" s="30"/>
      <c r="K647" s="78"/>
      <c r="L647" s="4"/>
    </row>
    <row r="648" spans="1:12" ht="24.75" customHeight="1">
      <c r="A648" s="24"/>
      <c r="B648" s="35"/>
      <c r="C648" s="81"/>
      <c r="D648" s="166"/>
      <c r="E648" s="167"/>
      <c r="F648" s="169"/>
      <c r="G648" s="33"/>
      <c r="H648" s="28"/>
      <c r="I648" s="149"/>
      <c r="J648" s="30"/>
      <c r="K648" s="78"/>
      <c r="L648" s="4"/>
    </row>
    <row r="649" spans="1:12" ht="24.75" customHeight="1">
      <c r="A649" s="24"/>
      <c r="B649" s="35"/>
      <c r="C649" s="81"/>
      <c r="D649" s="166"/>
      <c r="E649" s="167"/>
      <c r="F649" s="169"/>
      <c r="G649" s="33"/>
      <c r="H649" s="28"/>
      <c r="I649" s="149"/>
      <c r="J649" s="30"/>
      <c r="K649" s="78"/>
      <c r="L649" s="4"/>
    </row>
    <row r="650" spans="1:12" ht="24.75" customHeight="1">
      <c r="A650" s="24"/>
      <c r="B650" s="35"/>
      <c r="C650" s="81"/>
      <c r="D650" s="166"/>
      <c r="E650" s="167"/>
      <c r="F650" s="169"/>
      <c r="G650" s="33"/>
      <c r="H650" s="28"/>
      <c r="I650" s="149"/>
      <c r="J650" s="30"/>
      <c r="K650" s="78"/>
      <c r="L650" s="4"/>
    </row>
    <row r="651" spans="1:12" ht="24.75" customHeight="1">
      <c r="A651" s="24"/>
      <c r="B651" s="35"/>
      <c r="C651" s="81"/>
      <c r="D651" s="166"/>
      <c r="E651" s="167"/>
      <c r="F651" s="169"/>
      <c r="G651" s="33"/>
      <c r="H651" s="28"/>
      <c r="I651" s="149"/>
      <c r="J651" s="30"/>
      <c r="K651" s="78"/>
      <c r="L651" s="4"/>
    </row>
    <row r="652" spans="1:12" ht="24.75" customHeight="1">
      <c r="A652" s="24"/>
      <c r="B652" s="35"/>
      <c r="C652" s="81"/>
      <c r="D652" s="166"/>
      <c r="E652" s="167"/>
      <c r="F652" s="169"/>
      <c r="G652" s="33"/>
      <c r="H652" s="28"/>
      <c r="I652" s="149"/>
      <c r="J652" s="30"/>
      <c r="K652" s="78"/>
      <c r="L652" s="4"/>
    </row>
    <row r="653" spans="1:12" ht="24.75" customHeight="1">
      <c r="A653" s="24"/>
      <c r="B653" s="35"/>
      <c r="C653" s="81"/>
      <c r="D653" s="166"/>
      <c r="E653" s="167"/>
      <c r="F653" s="169"/>
      <c r="G653" s="33"/>
      <c r="H653" s="28"/>
      <c r="I653" s="149"/>
      <c r="J653" s="30"/>
      <c r="K653" s="78"/>
      <c r="L653" s="4"/>
    </row>
    <row r="654" spans="1:12" ht="24.75" customHeight="1">
      <c r="A654" s="24"/>
      <c r="B654" s="35"/>
      <c r="C654" s="81"/>
      <c r="D654" s="166"/>
      <c r="E654" s="167"/>
      <c r="F654" s="169"/>
      <c r="G654" s="33"/>
      <c r="H654" s="28"/>
      <c r="I654" s="149"/>
      <c r="J654" s="30"/>
      <c r="K654" s="78"/>
      <c r="L654" s="4"/>
    </row>
    <row r="655" spans="1:12" ht="24.75" customHeight="1">
      <c r="A655" s="24"/>
      <c r="B655" s="35"/>
      <c r="C655" s="81"/>
      <c r="D655" s="166"/>
      <c r="E655" s="167"/>
      <c r="F655" s="169"/>
      <c r="G655" s="33"/>
      <c r="H655" s="28"/>
      <c r="I655" s="149"/>
      <c r="J655" s="30"/>
      <c r="K655" s="78"/>
      <c r="L655" s="4"/>
    </row>
    <row r="656" spans="1:12" ht="24.75" customHeight="1">
      <c r="A656" s="24"/>
      <c r="B656" s="35"/>
      <c r="C656" s="81"/>
      <c r="D656" s="166"/>
      <c r="E656" s="167"/>
      <c r="F656" s="169"/>
      <c r="G656" s="33"/>
      <c r="H656" s="28"/>
      <c r="I656" s="149"/>
      <c r="J656" s="30"/>
      <c r="K656" s="78"/>
      <c r="L656" s="4"/>
    </row>
    <row r="657" spans="1:12" ht="24.75" customHeight="1">
      <c r="A657" s="24"/>
      <c r="B657" s="35"/>
      <c r="C657" s="81"/>
      <c r="D657" s="166"/>
      <c r="E657" s="167"/>
      <c r="F657" s="169"/>
      <c r="G657" s="33"/>
      <c r="H657" s="28"/>
      <c r="I657" s="149"/>
      <c r="J657" s="30"/>
      <c r="K657" s="78"/>
      <c r="L657" s="4"/>
    </row>
    <row r="658" spans="1:12" ht="24.75" customHeight="1">
      <c r="A658" s="24"/>
      <c r="B658" s="35"/>
      <c r="C658" s="81"/>
      <c r="D658" s="166"/>
      <c r="E658" s="167"/>
      <c r="F658" s="169"/>
      <c r="G658" s="33"/>
      <c r="H658" s="28"/>
      <c r="I658" s="149"/>
      <c r="J658" s="30"/>
      <c r="K658" s="78"/>
      <c r="L658" s="4"/>
    </row>
    <row r="659" spans="1:12" ht="24.75" customHeight="1">
      <c r="A659" s="24"/>
      <c r="B659" s="35"/>
      <c r="C659" s="81"/>
      <c r="D659" s="166"/>
      <c r="E659" s="167"/>
      <c r="F659" s="169"/>
      <c r="G659" s="33"/>
      <c r="H659" s="28"/>
      <c r="I659" s="149"/>
      <c r="J659" s="30"/>
      <c r="K659" s="78"/>
      <c r="L659" s="4"/>
    </row>
    <row r="660" spans="1:12" ht="24.75" customHeight="1">
      <c r="A660" s="24"/>
      <c r="B660" s="35"/>
      <c r="C660" s="81"/>
      <c r="D660" s="166"/>
      <c r="E660" s="167"/>
      <c r="F660" s="169"/>
      <c r="G660" s="33"/>
      <c r="H660" s="28"/>
      <c r="I660" s="149"/>
      <c r="J660" s="30"/>
      <c r="K660" s="78"/>
      <c r="L660" s="4"/>
    </row>
    <row r="661" spans="1:12" ht="24.75" customHeight="1">
      <c r="A661" s="24"/>
      <c r="B661" s="35"/>
      <c r="C661" s="81"/>
      <c r="D661" s="166"/>
      <c r="E661" s="167"/>
      <c r="F661" s="169"/>
      <c r="G661" s="33"/>
      <c r="H661" s="28"/>
      <c r="I661" s="149"/>
      <c r="J661" s="30"/>
      <c r="K661" s="78"/>
      <c r="L661" s="4"/>
    </row>
    <row r="662" spans="1:12" ht="24.75" customHeight="1">
      <c r="A662" s="24"/>
      <c r="B662" s="35"/>
      <c r="C662" s="81"/>
      <c r="D662" s="166"/>
      <c r="E662" s="167"/>
      <c r="F662" s="169"/>
      <c r="G662" s="33"/>
      <c r="H662" s="28"/>
      <c r="I662" s="149"/>
      <c r="J662" s="30"/>
      <c r="K662" s="78"/>
      <c r="L662" s="4"/>
    </row>
    <row r="663" spans="1:12" ht="24.75" customHeight="1">
      <c r="A663" s="24"/>
      <c r="B663" s="35"/>
      <c r="C663" s="81"/>
      <c r="D663" s="166"/>
      <c r="E663" s="167"/>
      <c r="F663" s="169"/>
      <c r="G663" s="33"/>
      <c r="H663" s="28"/>
      <c r="I663" s="149"/>
      <c r="J663" s="30"/>
      <c r="K663" s="78"/>
      <c r="L663" s="4"/>
    </row>
    <row r="664" spans="1:12" ht="24.75" customHeight="1">
      <c r="A664" s="24"/>
      <c r="B664" s="35"/>
      <c r="C664" s="81"/>
      <c r="D664" s="166"/>
      <c r="E664" s="167"/>
      <c r="F664" s="169"/>
      <c r="G664" s="33"/>
      <c r="H664" s="28"/>
      <c r="I664" s="149"/>
      <c r="J664" s="30"/>
      <c r="K664" s="78"/>
      <c r="L664" s="4"/>
    </row>
    <row r="665" spans="1:12" ht="24.75" customHeight="1">
      <c r="A665" s="24"/>
      <c r="B665" s="35"/>
      <c r="C665" s="81"/>
      <c r="D665" s="166"/>
      <c r="E665" s="167"/>
      <c r="F665" s="169"/>
      <c r="G665" s="33"/>
      <c r="H665" s="28"/>
      <c r="I665" s="149"/>
      <c r="J665" s="30"/>
      <c r="K665" s="78"/>
      <c r="L665" s="4"/>
    </row>
    <row r="666" spans="1:12" ht="24.75" customHeight="1">
      <c r="A666" s="24"/>
      <c r="B666" s="35"/>
      <c r="C666" s="81"/>
      <c r="D666" s="166"/>
      <c r="E666" s="167"/>
      <c r="F666" s="169"/>
      <c r="G666" s="33"/>
      <c r="H666" s="28"/>
      <c r="I666" s="149"/>
      <c r="J666" s="30"/>
      <c r="K666" s="78"/>
      <c r="L666" s="4"/>
    </row>
    <row r="667" spans="1:12" ht="24.75" customHeight="1">
      <c r="A667" s="24"/>
      <c r="B667" s="35"/>
      <c r="C667" s="81"/>
      <c r="D667" s="166"/>
      <c r="E667" s="167"/>
      <c r="F667" s="169"/>
      <c r="G667" s="33"/>
      <c r="H667" s="28"/>
      <c r="I667" s="149"/>
      <c r="J667" s="30"/>
      <c r="K667" s="78"/>
      <c r="L667" s="4"/>
    </row>
    <row r="668" spans="1:12" ht="24.75" customHeight="1">
      <c r="A668" s="24"/>
      <c r="B668" s="35"/>
      <c r="C668" s="81"/>
      <c r="D668" s="166"/>
      <c r="E668" s="167"/>
      <c r="F668" s="169"/>
      <c r="G668" s="33"/>
      <c r="H668" s="28"/>
      <c r="I668" s="149"/>
      <c r="J668" s="30"/>
      <c r="K668" s="78"/>
      <c r="L668" s="4"/>
    </row>
    <row r="669" spans="1:12" ht="24.75" customHeight="1">
      <c r="A669" s="24"/>
      <c r="B669" s="35"/>
      <c r="C669" s="81"/>
      <c r="D669" s="166"/>
      <c r="E669" s="167"/>
      <c r="F669" s="169"/>
      <c r="G669" s="33"/>
      <c r="H669" s="28"/>
      <c r="I669" s="149"/>
      <c r="J669" s="30"/>
      <c r="K669" s="78"/>
      <c r="L669" s="4"/>
    </row>
    <row r="670" spans="1:12" ht="24.75" customHeight="1">
      <c r="A670" s="24"/>
      <c r="B670" s="35"/>
      <c r="C670" s="81"/>
      <c r="D670" s="166"/>
      <c r="E670" s="167"/>
      <c r="F670" s="169"/>
      <c r="G670" s="33"/>
      <c r="H670" s="28"/>
      <c r="I670" s="149"/>
      <c r="J670" s="30"/>
      <c r="K670" s="78"/>
      <c r="L670" s="4"/>
    </row>
    <row r="671" spans="1:12" ht="24.75" customHeight="1">
      <c r="A671" s="24"/>
      <c r="B671" s="35"/>
      <c r="C671" s="81"/>
      <c r="D671" s="166"/>
      <c r="E671" s="167"/>
      <c r="F671" s="169"/>
      <c r="G671" s="33"/>
      <c r="H671" s="28"/>
      <c r="I671" s="149"/>
      <c r="J671" s="30"/>
      <c r="K671" s="78"/>
      <c r="L671" s="4"/>
    </row>
    <row r="672" spans="1:12" ht="24.75" customHeight="1">
      <c r="A672" s="24"/>
      <c r="B672" s="35"/>
      <c r="C672" s="81"/>
      <c r="D672" s="166"/>
      <c r="E672" s="167"/>
      <c r="F672" s="169"/>
      <c r="G672" s="33"/>
      <c r="H672" s="28"/>
      <c r="I672" s="149"/>
      <c r="J672" s="30"/>
      <c r="K672" s="78"/>
      <c r="L672" s="4"/>
    </row>
    <row r="673" spans="1:12" ht="24.75" customHeight="1">
      <c r="A673" s="24"/>
      <c r="B673" s="35"/>
      <c r="C673" s="81"/>
      <c r="D673" s="166"/>
      <c r="E673" s="167"/>
      <c r="F673" s="169"/>
      <c r="G673" s="33"/>
      <c r="H673" s="28"/>
      <c r="I673" s="149"/>
      <c r="J673" s="30"/>
      <c r="K673" s="78"/>
      <c r="L673" s="4"/>
    </row>
    <row r="674" spans="1:12" ht="24.75" customHeight="1">
      <c r="A674" s="24"/>
      <c r="B674" s="35"/>
      <c r="C674" s="81"/>
      <c r="D674" s="166"/>
      <c r="E674" s="167"/>
      <c r="F674" s="169"/>
      <c r="G674" s="33"/>
      <c r="H674" s="28"/>
      <c r="I674" s="149"/>
      <c r="J674" s="30"/>
      <c r="K674" s="78"/>
      <c r="L674" s="4"/>
    </row>
    <row r="675" spans="1:12" ht="24.75" customHeight="1">
      <c r="A675" s="24"/>
      <c r="B675" s="35"/>
      <c r="C675" s="81"/>
      <c r="D675" s="166"/>
      <c r="E675" s="167"/>
      <c r="F675" s="169"/>
      <c r="G675" s="33"/>
      <c r="H675" s="28"/>
      <c r="I675" s="149"/>
      <c r="J675" s="30"/>
      <c r="K675" s="78"/>
      <c r="L675" s="4"/>
    </row>
    <row r="676" spans="1:12" ht="24.75" customHeight="1">
      <c r="A676" s="24"/>
      <c r="B676" s="35"/>
      <c r="C676" s="81"/>
      <c r="D676" s="166"/>
      <c r="E676" s="167"/>
      <c r="F676" s="169"/>
      <c r="G676" s="33"/>
      <c r="H676" s="28"/>
      <c r="I676" s="149"/>
      <c r="J676" s="30"/>
      <c r="K676" s="78"/>
      <c r="L676" s="4"/>
    </row>
    <row r="677" spans="1:12" ht="24.75" customHeight="1">
      <c r="A677" s="24"/>
      <c r="B677" s="35"/>
      <c r="C677" s="81"/>
      <c r="D677" s="166"/>
      <c r="E677" s="167"/>
      <c r="F677" s="169"/>
      <c r="G677" s="33"/>
      <c r="H677" s="28"/>
      <c r="I677" s="149"/>
      <c r="J677" s="30"/>
      <c r="K677" s="78"/>
      <c r="L677" s="4"/>
    </row>
    <row r="678" spans="1:12" ht="24.75" customHeight="1">
      <c r="A678" s="24"/>
      <c r="B678" s="35"/>
      <c r="C678" s="81"/>
      <c r="D678" s="166"/>
      <c r="E678" s="167"/>
      <c r="F678" s="169"/>
      <c r="G678" s="33"/>
      <c r="H678" s="28"/>
      <c r="I678" s="149"/>
      <c r="J678" s="30"/>
      <c r="K678" s="78"/>
      <c r="L678" s="4"/>
    </row>
    <row r="679" spans="1:12" ht="24.75" customHeight="1">
      <c r="A679" s="24"/>
      <c r="B679" s="35"/>
      <c r="C679" s="81"/>
      <c r="D679" s="166"/>
      <c r="E679" s="167"/>
      <c r="F679" s="169"/>
      <c r="G679" s="33"/>
      <c r="H679" s="28"/>
      <c r="I679" s="149"/>
      <c r="J679" s="30"/>
      <c r="K679" s="78"/>
      <c r="L679" s="4"/>
    </row>
    <row r="680" spans="1:12" ht="24.75" customHeight="1">
      <c r="A680" s="24"/>
      <c r="B680" s="35"/>
      <c r="C680" s="81"/>
      <c r="D680" s="166"/>
      <c r="E680" s="167"/>
      <c r="F680" s="169"/>
      <c r="G680" s="33"/>
      <c r="H680" s="28"/>
      <c r="I680" s="149"/>
      <c r="J680" s="30"/>
      <c r="K680" s="78"/>
      <c r="L680" s="4"/>
    </row>
    <row r="681" spans="1:12" ht="24.75" customHeight="1">
      <c r="A681" s="24"/>
      <c r="B681" s="35"/>
      <c r="C681" s="81"/>
      <c r="D681" s="166"/>
      <c r="E681" s="167"/>
      <c r="F681" s="169"/>
      <c r="G681" s="33"/>
      <c r="H681" s="28"/>
      <c r="I681" s="149"/>
      <c r="J681" s="30"/>
      <c r="K681" s="78"/>
      <c r="L681" s="4"/>
    </row>
    <row r="682" spans="1:12" ht="24.75" customHeight="1">
      <c r="A682" s="24"/>
      <c r="B682" s="35"/>
      <c r="C682" s="81"/>
      <c r="D682" s="166"/>
      <c r="E682" s="167"/>
      <c r="F682" s="169"/>
      <c r="G682" s="33"/>
      <c r="H682" s="28"/>
      <c r="I682" s="149"/>
      <c r="J682" s="30"/>
      <c r="K682" s="78"/>
      <c r="L682" s="4"/>
    </row>
    <row r="683" spans="1:12" ht="24.75" customHeight="1">
      <c r="A683" s="24"/>
      <c r="B683" s="35"/>
      <c r="C683" s="81"/>
      <c r="D683" s="166"/>
      <c r="E683" s="167"/>
      <c r="F683" s="169"/>
      <c r="G683" s="33"/>
      <c r="H683" s="28"/>
      <c r="I683" s="149"/>
      <c r="J683" s="30"/>
      <c r="K683" s="78"/>
      <c r="L683" s="4"/>
    </row>
    <row r="684" spans="1:12" ht="24.75" customHeight="1">
      <c r="A684" s="24"/>
      <c r="B684" s="35"/>
      <c r="C684" s="81"/>
      <c r="D684" s="166"/>
      <c r="E684" s="167"/>
      <c r="F684" s="169"/>
      <c r="G684" s="33"/>
      <c r="H684" s="28"/>
      <c r="I684" s="149"/>
      <c r="J684" s="30"/>
      <c r="K684" s="78"/>
      <c r="L684" s="4"/>
    </row>
    <row r="685" spans="1:12" ht="24.75" customHeight="1">
      <c r="A685" s="24"/>
      <c r="B685" s="35"/>
      <c r="C685" s="81"/>
      <c r="D685" s="166"/>
      <c r="E685" s="167"/>
      <c r="F685" s="169"/>
      <c r="G685" s="33"/>
      <c r="H685" s="28"/>
      <c r="I685" s="149"/>
      <c r="J685" s="30"/>
      <c r="K685" s="78"/>
      <c r="L685" s="4"/>
    </row>
    <row r="686" spans="1:12" ht="24.75" customHeight="1">
      <c r="A686" s="24"/>
      <c r="B686" s="35"/>
      <c r="C686" s="81"/>
      <c r="D686" s="166"/>
      <c r="E686" s="167"/>
      <c r="F686" s="169"/>
      <c r="G686" s="33"/>
      <c r="H686" s="28"/>
      <c r="I686" s="149"/>
      <c r="J686" s="30"/>
      <c r="K686" s="78"/>
      <c r="L686" s="4"/>
    </row>
    <row r="687" spans="1:12" ht="24.75" customHeight="1">
      <c r="A687" s="24"/>
      <c r="B687" s="35"/>
      <c r="C687" s="81"/>
      <c r="D687" s="166"/>
      <c r="E687" s="167"/>
      <c r="F687" s="169"/>
      <c r="G687" s="33"/>
      <c r="H687" s="28"/>
      <c r="I687" s="149"/>
      <c r="J687" s="30"/>
      <c r="K687" s="78"/>
      <c r="L687" s="4"/>
    </row>
    <row r="688" spans="1:12" ht="24.75" customHeight="1">
      <c r="A688" s="24"/>
      <c r="B688" s="35"/>
      <c r="C688" s="81"/>
      <c r="D688" s="166"/>
      <c r="E688" s="167"/>
      <c r="F688" s="169"/>
      <c r="G688" s="33"/>
      <c r="H688" s="28"/>
      <c r="I688" s="149"/>
      <c r="J688" s="30"/>
      <c r="K688" s="78"/>
      <c r="L688" s="4"/>
    </row>
    <row r="689" spans="1:12" ht="24.75" customHeight="1">
      <c r="A689" s="24"/>
      <c r="B689" s="35"/>
      <c r="C689" s="81"/>
      <c r="D689" s="166"/>
      <c r="E689" s="167"/>
      <c r="F689" s="169"/>
      <c r="G689" s="33"/>
      <c r="H689" s="28"/>
      <c r="I689" s="149"/>
      <c r="J689" s="30"/>
      <c r="K689" s="78"/>
      <c r="L689" s="4"/>
    </row>
    <row r="690" spans="1:12" ht="24.75" customHeight="1">
      <c r="A690" s="24"/>
      <c r="B690" s="35"/>
      <c r="C690" s="81"/>
      <c r="D690" s="166"/>
      <c r="E690" s="167"/>
      <c r="F690" s="169"/>
      <c r="G690" s="33"/>
      <c r="H690" s="28"/>
      <c r="I690" s="149"/>
      <c r="J690" s="30"/>
      <c r="K690" s="78"/>
      <c r="L690" s="4"/>
    </row>
    <row r="691" spans="1:12" ht="24.75" customHeight="1">
      <c r="A691" s="24"/>
      <c r="B691" s="35"/>
      <c r="C691" s="81"/>
      <c r="D691" s="166"/>
      <c r="E691" s="167"/>
      <c r="F691" s="169"/>
      <c r="G691" s="33"/>
      <c r="H691" s="28"/>
      <c r="I691" s="149"/>
      <c r="J691" s="30"/>
      <c r="K691" s="78"/>
      <c r="L691" s="4"/>
    </row>
    <row r="692" spans="1:12" ht="24.75" customHeight="1">
      <c r="A692" s="24"/>
      <c r="B692" s="35"/>
      <c r="C692" s="81"/>
      <c r="D692" s="166"/>
      <c r="E692" s="167"/>
      <c r="F692" s="169"/>
      <c r="G692" s="33"/>
      <c r="H692" s="28"/>
      <c r="I692" s="149"/>
      <c r="J692" s="30"/>
      <c r="K692" s="78"/>
      <c r="L692" s="4"/>
    </row>
    <row r="693" spans="1:12" ht="24.75" customHeight="1">
      <c r="A693" s="24"/>
      <c r="B693" s="35"/>
      <c r="C693" s="81"/>
      <c r="D693" s="166"/>
      <c r="E693" s="167"/>
      <c r="F693" s="169"/>
      <c r="G693" s="33"/>
      <c r="H693" s="28"/>
      <c r="I693" s="149"/>
      <c r="J693" s="30"/>
      <c r="K693" s="78"/>
      <c r="L693" s="4"/>
    </row>
    <row r="694" spans="1:12" ht="24.75" customHeight="1">
      <c r="A694" s="24"/>
      <c r="B694" s="35"/>
      <c r="C694" s="81"/>
      <c r="D694" s="166"/>
      <c r="E694" s="167"/>
      <c r="F694" s="169"/>
      <c r="G694" s="33"/>
      <c r="H694" s="28"/>
      <c r="I694" s="149"/>
      <c r="J694" s="30"/>
      <c r="K694" s="78"/>
      <c r="L694" s="4"/>
    </row>
    <row r="695" spans="1:12" ht="24.75" customHeight="1">
      <c r="A695" s="24"/>
      <c r="B695" s="35"/>
      <c r="C695" s="81"/>
      <c r="D695" s="166"/>
      <c r="E695" s="167"/>
      <c r="F695" s="169"/>
      <c r="G695" s="33"/>
      <c r="H695" s="28"/>
      <c r="I695" s="149"/>
      <c r="J695" s="30"/>
      <c r="K695" s="78"/>
      <c r="L695" s="4"/>
    </row>
    <row r="696" spans="1:12" ht="24.75" customHeight="1">
      <c r="A696" s="24"/>
      <c r="B696" s="35"/>
      <c r="C696" s="81"/>
      <c r="D696" s="166"/>
      <c r="E696" s="167"/>
      <c r="F696" s="169"/>
      <c r="G696" s="33"/>
      <c r="H696" s="28"/>
      <c r="I696" s="149"/>
      <c r="J696" s="30"/>
      <c r="K696" s="78"/>
      <c r="L696" s="4"/>
    </row>
    <row r="697" spans="1:12" ht="24.75" customHeight="1">
      <c r="A697" s="24"/>
      <c r="B697" s="35"/>
      <c r="C697" s="81"/>
      <c r="D697" s="166"/>
      <c r="E697" s="167"/>
      <c r="F697" s="169"/>
      <c r="G697" s="33"/>
      <c r="H697" s="28"/>
      <c r="I697" s="149"/>
      <c r="J697" s="30"/>
      <c r="K697" s="78"/>
      <c r="L697" s="4"/>
    </row>
    <row r="698" spans="1:12" ht="24.75" customHeight="1">
      <c r="A698" s="24"/>
      <c r="B698" s="35"/>
      <c r="C698" s="81"/>
      <c r="D698" s="166"/>
      <c r="E698" s="167"/>
      <c r="F698" s="169"/>
      <c r="G698" s="33"/>
      <c r="H698" s="28"/>
      <c r="I698" s="149"/>
      <c r="J698" s="30"/>
      <c r="K698" s="78"/>
      <c r="L698" s="4"/>
    </row>
    <row r="699" spans="1:12" ht="24.75" customHeight="1">
      <c r="A699" s="24"/>
      <c r="B699" s="35"/>
      <c r="C699" s="81"/>
      <c r="D699" s="166"/>
      <c r="E699" s="167"/>
      <c r="F699" s="169"/>
      <c r="G699" s="33"/>
      <c r="H699" s="28"/>
      <c r="I699" s="149"/>
      <c r="J699" s="30"/>
      <c r="K699" s="78"/>
      <c r="L699" s="4"/>
    </row>
    <row r="700" spans="1:12" ht="24.75" customHeight="1">
      <c r="A700" s="24"/>
      <c r="B700" s="35"/>
      <c r="C700" s="81"/>
      <c r="D700" s="166"/>
      <c r="E700" s="167"/>
      <c r="F700" s="169"/>
      <c r="G700" s="33"/>
      <c r="H700" s="28"/>
      <c r="I700" s="149"/>
      <c r="J700" s="30"/>
      <c r="K700" s="78"/>
      <c r="L700" s="4"/>
    </row>
    <row r="701" spans="1:12" ht="24.75" customHeight="1">
      <c r="A701" s="24"/>
      <c r="B701" s="35"/>
      <c r="C701" s="81"/>
      <c r="D701" s="166"/>
      <c r="E701" s="167"/>
      <c r="F701" s="169"/>
      <c r="G701" s="33"/>
      <c r="H701" s="28"/>
      <c r="I701" s="149"/>
      <c r="J701" s="30"/>
      <c r="K701" s="78"/>
      <c r="L701" s="4"/>
    </row>
    <row r="702" spans="1:12" ht="24.75" customHeight="1">
      <c r="A702" s="24"/>
      <c r="B702" s="35"/>
      <c r="C702" s="81"/>
      <c r="D702" s="166"/>
      <c r="E702" s="167"/>
      <c r="F702" s="169"/>
      <c r="G702" s="33"/>
      <c r="H702" s="28"/>
      <c r="I702" s="149"/>
      <c r="J702" s="30"/>
      <c r="K702" s="78"/>
      <c r="L702" s="4"/>
    </row>
    <row r="703" spans="1:12" ht="24.75" customHeight="1">
      <c r="A703" s="24"/>
      <c r="B703" s="35"/>
      <c r="C703" s="81"/>
      <c r="D703" s="166"/>
      <c r="E703" s="167"/>
      <c r="F703" s="169"/>
      <c r="G703" s="33"/>
      <c r="H703" s="28"/>
      <c r="I703" s="149"/>
      <c r="J703" s="30"/>
      <c r="K703" s="78"/>
      <c r="L703" s="4"/>
    </row>
    <row r="704" spans="1:12" ht="24.75" customHeight="1">
      <c r="A704" s="24"/>
      <c r="B704" s="35"/>
      <c r="C704" s="81"/>
      <c r="D704" s="166"/>
      <c r="E704" s="167"/>
      <c r="F704" s="169"/>
      <c r="G704" s="33"/>
      <c r="H704" s="28"/>
      <c r="I704" s="149"/>
      <c r="J704" s="30"/>
      <c r="K704" s="78"/>
      <c r="L704" s="4"/>
    </row>
    <row r="705" spans="1:12" ht="24.75" customHeight="1">
      <c r="A705" s="24"/>
      <c r="B705" s="35"/>
      <c r="C705" s="81"/>
      <c r="D705" s="166"/>
      <c r="E705" s="167"/>
      <c r="F705" s="169"/>
      <c r="G705" s="33"/>
      <c r="H705" s="28"/>
      <c r="I705" s="149"/>
      <c r="J705" s="30"/>
      <c r="K705" s="78"/>
      <c r="L705" s="4"/>
    </row>
    <row r="706" spans="1:12" ht="24.75" customHeight="1">
      <c r="A706" s="24"/>
      <c r="B706" s="35"/>
      <c r="C706" s="81"/>
      <c r="D706" s="166"/>
      <c r="E706" s="167"/>
      <c r="F706" s="169"/>
      <c r="G706" s="33"/>
      <c r="H706" s="28"/>
      <c r="I706" s="149"/>
      <c r="J706" s="30"/>
      <c r="K706" s="78"/>
      <c r="L706" s="4"/>
    </row>
    <row r="707" spans="1:12" ht="24.75" customHeight="1">
      <c r="A707" s="24"/>
      <c r="B707" s="35"/>
      <c r="C707" s="81"/>
      <c r="D707" s="166"/>
      <c r="E707" s="167"/>
      <c r="F707" s="169"/>
      <c r="G707" s="33"/>
      <c r="H707" s="28"/>
      <c r="I707" s="149"/>
      <c r="J707" s="30"/>
      <c r="K707" s="78"/>
      <c r="L707" s="4"/>
    </row>
    <row r="708" spans="1:12" ht="24.75" customHeight="1">
      <c r="A708" s="24"/>
      <c r="B708" s="35"/>
      <c r="C708" s="81"/>
      <c r="D708" s="166"/>
      <c r="E708" s="167"/>
      <c r="F708" s="169"/>
      <c r="G708" s="33"/>
      <c r="H708" s="28"/>
      <c r="I708" s="149"/>
      <c r="J708" s="30"/>
      <c r="K708" s="78"/>
      <c r="L708" s="4"/>
    </row>
    <row r="709" spans="1:12" ht="24.75" customHeight="1">
      <c r="A709" s="24"/>
      <c r="B709" s="35"/>
      <c r="C709" s="81"/>
      <c r="D709" s="166"/>
      <c r="E709" s="167"/>
      <c r="F709" s="169"/>
      <c r="G709" s="33"/>
      <c r="H709" s="28"/>
      <c r="I709" s="149"/>
      <c r="J709" s="30"/>
      <c r="K709" s="78"/>
      <c r="L709" s="4"/>
    </row>
    <row r="710" spans="1:12" ht="24.75" customHeight="1">
      <c r="A710" s="24"/>
      <c r="B710" s="35"/>
      <c r="C710" s="81"/>
      <c r="D710" s="166"/>
      <c r="E710" s="167"/>
      <c r="F710" s="169"/>
      <c r="G710" s="33"/>
      <c r="H710" s="28"/>
      <c r="I710" s="149"/>
      <c r="J710" s="30"/>
      <c r="K710" s="78"/>
      <c r="L710" s="4"/>
    </row>
    <row r="711" spans="1:12" ht="24.75" customHeight="1">
      <c r="A711" s="24"/>
      <c r="B711" s="35"/>
      <c r="C711" s="81"/>
      <c r="D711" s="166"/>
      <c r="E711" s="167"/>
      <c r="F711" s="169"/>
      <c r="G711" s="33"/>
      <c r="H711" s="28"/>
      <c r="I711" s="149"/>
      <c r="J711" s="30"/>
      <c r="K711" s="78"/>
      <c r="L711" s="4"/>
    </row>
    <row r="712" spans="1:12" ht="24.75" customHeight="1">
      <c r="A712" s="24"/>
      <c r="B712" s="35"/>
      <c r="C712" s="81"/>
      <c r="D712" s="166"/>
      <c r="E712" s="167"/>
      <c r="F712" s="169"/>
      <c r="G712" s="33"/>
      <c r="H712" s="28"/>
      <c r="I712" s="149"/>
      <c r="J712" s="30"/>
      <c r="K712" s="78"/>
      <c r="L712" s="4"/>
    </row>
    <row r="713" spans="1:12" ht="24.75" customHeight="1">
      <c r="A713" s="24"/>
      <c r="B713" s="35"/>
      <c r="C713" s="81"/>
      <c r="D713" s="166"/>
      <c r="E713" s="167"/>
      <c r="F713" s="169"/>
      <c r="G713" s="33"/>
      <c r="H713" s="28"/>
      <c r="I713" s="149"/>
      <c r="J713" s="30"/>
      <c r="K713" s="78"/>
      <c r="L713" s="4"/>
    </row>
    <row r="714" spans="1:12" ht="24.75" customHeight="1">
      <c r="A714" s="24"/>
      <c r="B714" s="35"/>
      <c r="C714" s="81"/>
      <c r="D714" s="166"/>
      <c r="E714" s="167"/>
      <c r="F714" s="169"/>
      <c r="G714" s="33"/>
      <c r="H714" s="28"/>
      <c r="I714" s="149"/>
      <c r="J714" s="30"/>
      <c r="K714" s="78"/>
      <c r="L714" s="4"/>
    </row>
    <row r="715" spans="1:12" ht="24.75" customHeight="1">
      <c r="A715" s="24"/>
      <c r="B715" s="35"/>
      <c r="C715" s="81"/>
      <c r="D715" s="166"/>
      <c r="E715" s="167"/>
      <c r="F715" s="169"/>
      <c r="G715" s="33"/>
      <c r="H715" s="28"/>
      <c r="I715" s="149"/>
      <c r="J715" s="30"/>
      <c r="K715" s="78"/>
      <c r="L715" s="4"/>
    </row>
    <row r="716" spans="1:12" ht="24.75" customHeight="1">
      <c r="A716" s="24"/>
      <c r="B716" s="35"/>
      <c r="C716" s="81"/>
      <c r="D716" s="166"/>
      <c r="E716" s="167"/>
      <c r="F716" s="169"/>
      <c r="G716" s="33"/>
      <c r="H716" s="28"/>
      <c r="I716" s="149"/>
      <c r="J716" s="30"/>
      <c r="K716" s="78"/>
      <c r="L716" s="4"/>
    </row>
    <row r="717" spans="1:12" ht="24.75" customHeight="1">
      <c r="A717" s="24"/>
      <c r="B717" s="35"/>
      <c r="C717" s="81"/>
      <c r="D717" s="166"/>
      <c r="E717" s="167"/>
      <c r="F717" s="169"/>
      <c r="G717" s="33"/>
      <c r="H717" s="28"/>
      <c r="I717" s="149"/>
      <c r="J717" s="30"/>
      <c r="K717" s="78"/>
      <c r="L717" s="4"/>
    </row>
    <row r="718" spans="1:12" ht="24.75" customHeight="1">
      <c r="A718" s="24"/>
      <c r="B718" s="35"/>
      <c r="C718" s="81"/>
      <c r="D718" s="166"/>
      <c r="E718" s="167"/>
      <c r="F718" s="169"/>
      <c r="G718" s="33"/>
      <c r="H718" s="28"/>
      <c r="I718" s="149"/>
      <c r="J718" s="30"/>
      <c r="K718" s="78"/>
      <c r="L718" s="4"/>
    </row>
    <row r="719" spans="1:12" ht="24.75" customHeight="1">
      <c r="A719" s="24"/>
      <c r="B719" s="35"/>
      <c r="C719" s="81"/>
      <c r="D719" s="166"/>
      <c r="E719" s="167"/>
      <c r="F719" s="169"/>
      <c r="G719" s="33"/>
      <c r="H719" s="28"/>
      <c r="I719" s="149"/>
      <c r="J719" s="30"/>
      <c r="K719" s="78"/>
      <c r="L719" s="4"/>
    </row>
    <row r="720" spans="1:12" ht="24.75" customHeight="1">
      <c r="A720" s="24"/>
      <c r="B720" s="35"/>
      <c r="C720" s="81"/>
      <c r="D720" s="166"/>
      <c r="E720" s="167"/>
      <c r="F720" s="169"/>
      <c r="G720" s="33"/>
      <c r="H720" s="28"/>
      <c r="I720" s="149"/>
      <c r="J720" s="30"/>
      <c r="K720" s="78"/>
      <c r="L720" s="4"/>
    </row>
    <row r="721" spans="1:12" ht="24.75" customHeight="1">
      <c r="A721" s="24"/>
      <c r="B721" s="35"/>
      <c r="C721" s="81"/>
      <c r="D721" s="166"/>
      <c r="E721" s="167"/>
      <c r="F721" s="169"/>
      <c r="G721" s="33"/>
      <c r="H721" s="28"/>
      <c r="I721" s="149"/>
      <c r="J721" s="30"/>
      <c r="K721" s="78"/>
      <c r="L721" s="4"/>
    </row>
    <row r="722" spans="1:12" ht="24.75" customHeight="1">
      <c r="A722" s="24"/>
      <c r="B722" s="35"/>
      <c r="C722" s="81"/>
      <c r="D722" s="166"/>
      <c r="E722" s="167"/>
      <c r="F722" s="169"/>
      <c r="G722" s="33"/>
      <c r="H722" s="28"/>
      <c r="I722" s="149"/>
      <c r="J722" s="30"/>
      <c r="K722" s="78"/>
      <c r="L722" s="4"/>
    </row>
    <row r="723" spans="1:12" ht="24.75" customHeight="1">
      <c r="A723" s="24"/>
      <c r="B723" s="35"/>
      <c r="C723" s="81"/>
      <c r="D723" s="166"/>
      <c r="E723" s="167"/>
      <c r="F723" s="169"/>
      <c r="G723" s="33"/>
      <c r="H723" s="28"/>
      <c r="I723" s="149"/>
      <c r="J723" s="30"/>
      <c r="K723" s="78"/>
      <c r="L723" s="4"/>
    </row>
    <row r="724" spans="1:12" ht="24.75" customHeight="1">
      <c r="A724" s="24"/>
      <c r="B724" s="35"/>
      <c r="C724" s="81"/>
      <c r="D724" s="166"/>
      <c r="E724" s="167"/>
      <c r="F724" s="169"/>
      <c r="G724" s="33"/>
      <c r="H724" s="28"/>
      <c r="I724" s="149"/>
      <c r="J724" s="30"/>
      <c r="K724" s="78"/>
      <c r="L724" s="4"/>
    </row>
    <row r="725" spans="1:12" ht="24.75" customHeight="1">
      <c r="A725" s="24"/>
      <c r="B725" s="35"/>
      <c r="C725" s="81"/>
      <c r="D725" s="166"/>
      <c r="E725" s="167"/>
      <c r="F725" s="169"/>
      <c r="G725" s="33"/>
      <c r="H725" s="28"/>
      <c r="I725" s="149"/>
      <c r="J725" s="30"/>
      <c r="K725" s="78"/>
      <c r="L725" s="4"/>
    </row>
    <row r="726" spans="1:12" ht="24.75" customHeight="1">
      <c r="A726" s="24"/>
      <c r="B726" s="35"/>
      <c r="C726" s="81"/>
      <c r="D726" s="166"/>
      <c r="E726" s="167"/>
      <c r="F726" s="169"/>
      <c r="G726" s="33"/>
      <c r="H726" s="28"/>
      <c r="I726" s="149"/>
      <c r="J726" s="30"/>
      <c r="K726" s="78"/>
      <c r="L726" s="4"/>
    </row>
    <row r="727" spans="1:12" ht="24.75" customHeight="1">
      <c r="A727" s="24"/>
      <c r="B727" s="35"/>
      <c r="C727" s="81"/>
      <c r="D727" s="166"/>
      <c r="E727" s="167"/>
      <c r="F727" s="169"/>
      <c r="G727" s="33"/>
      <c r="H727" s="28"/>
      <c r="I727" s="149"/>
      <c r="J727" s="30"/>
      <c r="K727" s="78"/>
      <c r="L727" s="4"/>
    </row>
    <row r="728" spans="1:12" ht="24.75" customHeight="1">
      <c r="A728" s="24"/>
      <c r="B728" s="35"/>
      <c r="C728" s="81"/>
      <c r="D728" s="166"/>
      <c r="E728" s="167"/>
      <c r="F728" s="169"/>
      <c r="G728" s="33"/>
      <c r="H728" s="28"/>
      <c r="I728" s="149"/>
      <c r="J728" s="30"/>
      <c r="K728" s="78"/>
      <c r="L728" s="4"/>
    </row>
    <row r="729" spans="1:12" ht="24.75" customHeight="1">
      <c r="A729" s="24"/>
      <c r="B729" s="35"/>
      <c r="C729" s="81"/>
      <c r="D729" s="166"/>
      <c r="E729" s="167"/>
      <c r="F729" s="169"/>
      <c r="G729" s="33"/>
      <c r="H729" s="28"/>
      <c r="I729" s="149"/>
      <c r="J729" s="30"/>
      <c r="K729" s="78"/>
      <c r="L729" s="4"/>
    </row>
    <row r="730" spans="1:12" ht="24.75" customHeight="1">
      <c r="A730" s="24"/>
      <c r="B730" s="35"/>
      <c r="C730" s="81"/>
      <c r="D730" s="166"/>
      <c r="E730" s="167"/>
      <c r="F730" s="169"/>
      <c r="G730" s="33"/>
      <c r="H730" s="28"/>
      <c r="I730" s="149"/>
      <c r="J730" s="30"/>
      <c r="K730" s="78"/>
      <c r="L730" s="4"/>
    </row>
    <row r="731" spans="1:12" ht="24.75" customHeight="1">
      <c r="A731" s="24"/>
      <c r="B731" s="35"/>
      <c r="C731" s="81"/>
      <c r="D731" s="166"/>
      <c r="E731" s="167"/>
      <c r="F731" s="169"/>
      <c r="G731" s="33"/>
      <c r="H731" s="28"/>
      <c r="I731" s="149"/>
      <c r="J731" s="30"/>
      <c r="K731" s="78"/>
      <c r="L731" s="4"/>
    </row>
    <row r="732" spans="1:12" ht="24.75" customHeight="1">
      <c r="A732" s="24"/>
      <c r="B732" s="35"/>
      <c r="C732" s="81"/>
      <c r="D732" s="166"/>
      <c r="E732" s="167"/>
      <c r="F732" s="169"/>
      <c r="G732" s="33"/>
      <c r="H732" s="28"/>
      <c r="I732" s="149"/>
      <c r="J732" s="30"/>
      <c r="K732" s="78"/>
      <c r="L732" s="4"/>
    </row>
    <row r="733" spans="1:12" ht="24.75" customHeight="1">
      <c r="A733" s="24"/>
      <c r="B733" s="35"/>
      <c r="C733" s="81"/>
      <c r="D733" s="166"/>
      <c r="E733" s="167"/>
      <c r="F733" s="169"/>
      <c r="G733" s="33"/>
      <c r="H733" s="28"/>
      <c r="I733" s="149"/>
      <c r="J733" s="30"/>
      <c r="K733" s="78"/>
      <c r="L733" s="4"/>
    </row>
    <row r="734" spans="1:12" ht="24.75" customHeight="1">
      <c r="A734" s="24"/>
      <c r="B734" s="35"/>
      <c r="C734" s="81"/>
      <c r="D734" s="166"/>
      <c r="E734" s="167"/>
      <c r="F734" s="169"/>
      <c r="G734" s="33"/>
      <c r="H734" s="28"/>
      <c r="I734" s="149"/>
      <c r="J734" s="30"/>
      <c r="K734" s="78"/>
      <c r="L734" s="4"/>
    </row>
    <row r="735" spans="1:12" ht="24.75" customHeight="1">
      <c r="A735" s="24"/>
      <c r="B735" s="35"/>
      <c r="C735" s="81"/>
      <c r="D735" s="166"/>
      <c r="E735" s="167"/>
      <c r="F735" s="169"/>
      <c r="G735" s="33"/>
      <c r="H735" s="28"/>
      <c r="I735" s="149"/>
      <c r="J735" s="30"/>
      <c r="K735" s="78"/>
      <c r="L735" s="4"/>
    </row>
    <row r="736" spans="1:12" ht="24.75" customHeight="1">
      <c r="A736" s="24"/>
      <c r="B736" s="35"/>
      <c r="C736" s="81"/>
      <c r="D736" s="166"/>
      <c r="E736" s="167"/>
      <c r="F736" s="169"/>
      <c r="G736" s="33"/>
      <c r="H736" s="28"/>
      <c r="I736" s="149"/>
      <c r="J736" s="30"/>
      <c r="K736" s="78"/>
      <c r="L736" s="4"/>
    </row>
    <row r="737" spans="1:12" ht="24.75" customHeight="1">
      <c r="A737" s="24"/>
      <c r="B737" s="35"/>
      <c r="C737" s="81"/>
      <c r="D737" s="166"/>
      <c r="E737" s="167"/>
      <c r="F737" s="169"/>
      <c r="G737" s="33"/>
      <c r="H737" s="28"/>
      <c r="I737" s="149"/>
      <c r="J737" s="30"/>
      <c r="K737" s="78"/>
      <c r="L737" s="4"/>
    </row>
    <row r="738" spans="1:12" ht="24.75" customHeight="1">
      <c r="A738" s="24"/>
      <c r="B738" s="35"/>
      <c r="C738" s="81"/>
      <c r="D738" s="166"/>
      <c r="E738" s="167"/>
      <c r="F738" s="169"/>
      <c r="G738" s="33"/>
      <c r="H738" s="28"/>
      <c r="I738" s="149"/>
      <c r="J738" s="30"/>
      <c r="K738" s="78"/>
      <c r="L738" s="4"/>
    </row>
    <row r="739" spans="1:12" ht="24.75" customHeight="1">
      <c r="A739" s="24"/>
      <c r="B739" s="35"/>
      <c r="C739" s="81"/>
      <c r="D739" s="166"/>
      <c r="E739" s="167"/>
      <c r="F739" s="169"/>
      <c r="G739" s="33"/>
      <c r="H739" s="28"/>
      <c r="I739" s="149"/>
      <c r="J739" s="30"/>
      <c r="K739" s="78"/>
      <c r="L739" s="4"/>
    </row>
    <row r="740" spans="1:12" ht="24.75" customHeight="1">
      <c r="A740" s="24"/>
      <c r="B740" s="35"/>
      <c r="C740" s="81"/>
      <c r="D740" s="166"/>
      <c r="E740" s="167"/>
      <c r="F740" s="169"/>
      <c r="G740" s="33"/>
      <c r="H740" s="28"/>
      <c r="I740" s="149"/>
      <c r="J740" s="30"/>
      <c r="K740" s="78"/>
      <c r="L740" s="4"/>
    </row>
    <row r="741" spans="1:12" ht="24.75" customHeight="1">
      <c r="A741" s="24"/>
      <c r="B741" s="35"/>
      <c r="C741" s="81"/>
      <c r="D741" s="166"/>
      <c r="E741" s="167"/>
      <c r="F741" s="169"/>
      <c r="G741" s="33"/>
      <c r="H741" s="28"/>
      <c r="I741" s="149"/>
      <c r="J741" s="30"/>
      <c r="K741" s="78"/>
      <c r="L741" s="4"/>
    </row>
    <row r="742" spans="1:12" ht="24.75" customHeight="1">
      <c r="A742" s="24"/>
      <c r="B742" s="35"/>
      <c r="C742" s="81"/>
      <c r="D742" s="166"/>
      <c r="E742" s="167"/>
      <c r="F742" s="169"/>
      <c r="G742" s="33"/>
      <c r="H742" s="28"/>
      <c r="I742" s="149"/>
      <c r="J742" s="30"/>
      <c r="K742" s="78"/>
      <c r="L742" s="4"/>
    </row>
    <row r="743" spans="1:12" ht="24.75" customHeight="1">
      <c r="A743" s="24"/>
      <c r="B743" s="35"/>
      <c r="C743" s="81"/>
      <c r="D743" s="166"/>
      <c r="E743" s="167"/>
      <c r="F743" s="169"/>
      <c r="G743" s="33"/>
      <c r="H743" s="28"/>
      <c r="I743" s="149"/>
      <c r="J743" s="30"/>
      <c r="K743" s="78"/>
      <c r="L743" s="4"/>
    </row>
    <row r="744" spans="1:12" ht="24.75" customHeight="1">
      <c r="A744" s="24"/>
      <c r="B744" s="35"/>
      <c r="C744" s="81"/>
      <c r="D744" s="166"/>
      <c r="E744" s="167"/>
      <c r="F744" s="169"/>
      <c r="G744" s="33"/>
      <c r="H744" s="28"/>
      <c r="I744" s="149"/>
      <c r="J744" s="30"/>
      <c r="K744" s="78"/>
      <c r="L744" s="4"/>
    </row>
    <row r="745" spans="1:12" ht="24.75" customHeight="1">
      <c r="A745" s="24"/>
      <c r="B745" s="35"/>
      <c r="C745" s="81"/>
      <c r="D745" s="166"/>
      <c r="E745" s="167"/>
      <c r="F745" s="169"/>
      <c r="G745" s="33"/>
      <c r="H745" s="28"/>
      <c r="I745" s="149"/>
      <c r="J745" s="30"/>
      <c r="K745" s="78"/>
      <c r="L745" s="4"/>
    </row>
    <row r="746" spans="1:12" ht="24.75" customHeight="1">
      <c r="A746" s="24"/>
      <c r="B746" s="35"/>
      <c r="C746" s="81"/>
      <c r="D746" s="166"/>
      <c r="E746" s="167"/>
      <c r="F746" s="169"/>
      <c r="G746" s="33"/>
      <c r="H746" s="28"/>
      <c r="I746" s="149"/>
      <c r="J746" s="30"/>
      <c r="K746" s="78"/>
      <c r="L746" s="4"/>
    </row>
    <row r="747" spans="1:12" ht="24.75" customHeight="1">
      <c r="A747" s="24"/>
      <c r="B747" s="35"/>
      <c r="C747" s="81"/>
      <c r="D747" s="166"/>
      <c r="E747" s="167"/>
      <c r="F747" s="169"/>
      <c r="G747" s="33"/>
      <c r="H747" s="28"/>
      <c r="I747" s="149"/>
      <c r="J747" s="30"/>
      <c r="K747" s="78"/>
      <c r="L747" s="4"/>
    </row>
    <row r="748" spans="1:12" ht="24.75" customHeight="1">
      <c r="A748" s="24"/>
      <c r="B748" s="35"/>
      <c r="C748" s="81"/>
      <c r="D748" s="166"/>
      <c r="E748" s="167"/>
      <c r="F748" s="169"/>
      <c r="G748" s="33"/>
      <c r="H748" s="28"/>
      <c r="I748" s="149"/>
      <c r="J748" s="30"/>
      <c r="K748" s="78"/>
      <c r="L748" s="4"/>
    </row>
    <row r="749" spans="1:12" ht="24.75" customHeight="1">
      <c r="A749" s="24"/>
      <c r="B749" s="35"/>
      <c r="C749" s="81"/>
      <c r="D749" s="166"/>
      <c r="E749" s="167"/>
      <c r="F749" s="169"/>
      <c r="G749" s="33"/>
      <c r="H749" s="28"/>
      <c r="I749" s="149"/>
      <c r="J749" s="30"/>
      <c r="K749" s="78"/>
      <c r="L749" s="4"/>
    </row>
    <row r="750" spans="1:12" ht="24.75" customHeight="1">
      <c r="A750" s="24"/>
      <c r="B750" s="35"/>
      <c r="C750" s="81"/>
      <c r="D750" s="166"/>
      <c r="E750" s="167"/>
      <c r="F750" s="169"/>
      <c r="G750" s="33"/>
      <c r="H750" s="28"/>
      <c r="I750" s="149"/>
      <c r="J750" s="30"/>
      <c r="K750" s="78"/>
      <c r="L750" s="4"/>
    </row>
    <row r="751" spans="1:12" ht="24.75" customHeight="1">
      <c r="A751" s="24"/>
      <c r="B751" s="35"/>
      <c r="C751" s="81"/>
      <c r="D751" s="166"/>
      <c r="E751" s="167"/>
      <c r="F751" s="169"/>
      <c r="G751" s="33"/>
      <c r="H751" s="28"/>
      <c r="I751" s="149"/>
      <c r="J751" s="30"/>
      <c r="K751" s="78"/>
      <c r="L751" s="4"/>
    </row>
    <row r="752" spans="1:12" ht="24.75" customHeight="1">
      <c r="A752" s="24"/>
      <c r="B752" s="35"/>
      <c r="C752" s="81"/>
      <c r="D752" s="166"/>
      <c r="E752" s="167"/>
      <c r="F752" s="169"/>
      <c r="G752" s="33"/>
      <c r="H752" s="28"/>
      <c r="I752" s="149"/>
      <c r="J752" s="30"/>
      <c r="K752" s="78"/>
      <c r="L752" s="4"/>
    </row>
    <row r="753" spans="1:12" ht="24.75" customHeight="1">
      <c r="A753" s="24"/>
      <c r="B753" s="35"/>
      <c r="C753" s="81"/>
      <c r="D753" s="166"/>
      <c r="E753" s="167"/>
      <c r="F753" s="169"/>
      <c r="G753" s="33"/>
      <c r="H753" s="28"/>
      <c r="I753" s="149"/>
      <c r="J753" s="30"/>
      <c r="K753" s="78"/>
      <c r="L753" s="4"/>
    </row>
    <row r="754" spans="1:12" ht="24.75" customHeight="1">
      <c r="A754" s="24"/>
      <c r="B754" s="35"/>
      <c r="C754" s="81"/>
      <c r="D754" s="166"/>
      <c r="E754" s="167"/>
      <c r="F754" s="169"/>
      <c r="G754" s="33"/>
      <c r="H754" s="28"/>
      <c r="I754" s="149"/>
      <c r="J754" s="30"/>
      <c r="K754" s="78"/>
      <c r="L754" s="4"/>
    </row>
    <row r="755" spans="1:12" ht="24.75" customHeight="1">
      <c r="A755" s="24"/>
      <c r="B755" s="35"/>
      <c r="C755" s="81"/>
      <c r="D755" s="166"/>
      <c r="E755" s="167"/>
      <c r="F755" s="169"/>
      <c r="G755" s="33"/>
      <c r="H755" s="28"/>
      <c r="I755" s="149"/>
      <c r="J755" s="30"/>
      <c r="K755" s="78"/>
      <c r="L755" s="4"/>
    </row>
    <row r="756" spans="1:12" ht="24.75" customHeight="1">
      <c r="A756" s="24"/>
      <c r="B756" s="35"/>
      <c r="C756" s="81"/>
      <c r="D756" s="166"/>
      <c r="E756" s="167"/>
      <c r="F756" s="169"/>
      <c r="G756" s="33"/>
      <c r="H756" s="28"/>
      <c r="I756" s="149"/>
      <c r="J756" s="30"/>
      <c r="K756" s="78"/>
      <c r="L756" s="4"/>
    </row>
    <row r="757" spans="1:12" ht="24.75" customHeight="1">
      <c r="A757" s="24"/>
      <c r="B757" s="35"/>
      <c r="C757" s="81"/>
      <c r="D757" s="166"/>
      <c r="E757" s="167"/>
      <c r="F757" s="169"/>
      <c r="G757" s="33"/>
      <c r="H757" s="28"/>
      <c r="I757" s="149"/>
      <c r="J757" s="30"/>
      <c r="K757" s="78"/>
      <c r="L757" s="4"/>
    </row>
    <row r="758" spans="1:12" ht="24.75" customHeight="1">
      <c r="A758" s="24"/>
      <c r="B758" s="35"/>
      <c r="C758" s="81"/>
      <c r="D758" s="166"/>
      <c r="E758" s="167"/>
      <c r="F758" s="169"/>
      <c r="G758" s="33"/>
      <c r="H758" s="28"/>
      <c r="I758" s="149"/>
      <c r="J758" s="30"/>
      <c r="K758" s="78"/>
      <c r="L758" s="4"/>
    </row>
    <row r="759" spans="1:12" ht="24.75" customHeight="1">
      <c r="A759" s="24"/>
      <c r="B759" s="35"/>
      <c r="C759" s="81"/>
      <c r="D759" s="166"/>
      <c r="E759" s="167"/>
      <c r="F759" s="169"/>
      <c r="G759" s="33"/>
      <c r="H759" s="28"/>
      <c r="I759" s="149"/>
      <c r="J759" s="30"/>
      <c r="K759" s="78"/>
      <c r="L759" s="4"/>
    </row>
    <row r="760" spans="1:12" ht="24.75" customHeight="1">
      <c r="A760" s="24"/>
      <c r="B760" s="35"/>
      <c r="C760" s="81"/>
      <c r="D760" s="166"/>
      <c r="E760" s="167"/>
      <c r="F760" s="169"/>
      <c r="G760" s="33"/>
      <c r="H760" s="28"/>
      <c r="I760" s="149"/>
      <c r="J760" s="30"/>
      <c r="K760" s="78"/>
      <c r="L760" s="4"/>
    </row>
    <row r="761" spans="1:12" ht="24.75" customHeight="1">
      <c r="A761" s="24"/>
      <c r="B761" s="35"/>
      <c r="C761" s="81"/>
      <c r="D761" s="166"/>
      <c r="E761" s="167"/>
      <c r="F761" s="169"/>
      <c r="G761" s="33"/>
      <c r="H761" s="28"/>
      <c r="I761" s="149"/>
      <c r="J761" s="30"/>
      <c r="K761" s="78"/>
      <c r="L761" s="4"/>
    </row>
    <row r="762" spans="1:12" ht="24.75" customHeight="1">
      <c r="A762" s="24"/>
      <c r="B762" s="35"/>
      <c r="C762" s="81"/>
      <c r="D762" s="166"/>
      <c r="E762" s="167"/>
      <c r="F762" s="169"/>
      <c r="G762" s="33"/>
      <c r="H762" s="28"/>
      <c r="I762" s="149"/>
      <c r="J762" s="30"/>
      <c r="K762" s="78"/>
      <c r="L762" s="4"/>
    </row>
    <row r="763" spans="1:12" ht="24.75" customHeight="1">
      <c r="A763" s="24"/>
      <c r="B763" s="35"/>
      <c r="C763" s="81"/>
      <c r="D763" s="166"/>
      <c r="E763" s="167"/>
      <c r="F763" s="169"/>
      <c r="G763" s="33"/>
      <c r="H763" s="28"/>
      <c r="I763" s="149"/>
      <c r="J763" s="30"/>
      <c r="K763" s="78"/>
      <c r="L763" s="4"/>
    </row>
    <row r="764" spans="1:12" ht="24.75" customHeight="1">
      <c r="A764" s="24"/>
      <c r="B764" s="35"/>
      <c r="C764" s="81"/>
      <c r="D764" s="166"/>
      <c r="E764" s="167"/>
      <c r="F764" s="169"/>
      <c r="G764" s="33"/>
      <c r="H764" s="28"/>
      <c r="I764" s="149"/>
      <c r="J764" s="30"/>
      <c r="K764" s="78"/>
      <c r="L764" s="4"/>
    </row>
    <row r="765" spans="1:12" ht="24.75" customHeight="1">
      <c r="A765" s="24"/>
      <c r="B765" s="35"/>
      <c r="C765" s="81"/>
      <c r="D765" s="166"/>
      <c r="E765" s="167"/>
      <c r="F765" s="169"/>
      <c r="G765" s="33"/>
      <c r="H765" s="28"/>
      <c r="I765" s="149"/>
      <c r="J765" s="30"/>
      <c r="K765" s="78"/>
      <c r="L765" s="4"/>
    </row>
    <row r="766" spans="1:12" ht="24.75" customHeight="1">
      <c r="A766" s="24"/>
      <c r="B766" s="35"/>
      <c r="C766" s="81"/>
      <c r="D766" s="166"/>
      <c r="E766" s="167"/>
      <c r="F766" s="169"/>
      <c r="G766" s="33"/>
      <c r="H766" s="28"/>
      <c r="I766" s="149"/>
      <c r="J766" s="30"/>
      <c r="K766" s="78"/>
      <c r="L766" s="4"/>
    </row>
    <row r="767" spans="1:12" ht="24.75" customHeight="1">
      <c r="A767" s="24"/>
      <c r="B767" s="35"/>
      <c r="C767" s="81"/>
      <c r="D767" s="166"/>
      <c r="E767" s="167"/>
      <c r="F767" s="169"/>
      <c r="G767" s="33"/>
      <c r="H767" s="28"/>
      <c r="I767" s="149"/>
      <c r="J767" s="30"/>
      <c r="K767" s="78"/>
      <c r="L767" s="4"/>
    </row>
    <row r="768" spans="1:12" ht="24.75" customHeight="1">
      <c r="A768" s="24"/>
      <c r="B768" s="35"/>
      <c r="C768" s="81"/>
      <c r="D768" s="166"/>
      <c r="E768" s="167"/>
      <c r="F768" s="169"/>
      <c r="G768" s="33"/>
      <c r="H768" s="28"/>
      <c r="I768" s="149"/>
      <c r="J768" s="30"/>
      <c r="K768" s="78"/>
      <c r="L768" s="4"/>
    </row>
    <row r="769" spans="1:12" ht="24.75" customHeight="1">
      <c r="A769" s="24"/>
      <c r="B769" s="35"/>
      <c r="C769" s="81"/>
      <c r="D769" s="166"/>
      <c r="E769" s="167"/>
      <c r="F769" s="169"/>
      <c r="G769" s="33"/>
      <c r="H769" s="28"/>
      <c r="I769" s="149"/>
      <c r="J769" s="30"/>
      <c r="K769" s="78"/>
      <c r="L769" s="4"/>
    </row>
    <row r="770" spans="1:12" ht="24.75" customHeight="1">
      <c r="A770" s="24"/>
      <c r="B770" s="35"/>
      <c r="C770" s="81"/>
      <c r="D770" s="166"/>
      <c r="E770" s="167"/>
      <c r="F770" s="169"/>
      <c r="G770" s="33"/>
      <c r="H770" s="28"/>
      <c r="I770" s="149"/>
      <c r="J770" s="30"/>
      <c r="K770" s="78"/>
      <c r="L770" s="4"/>
    </row>
    <row r="771" spans="1:12" ht="24.75" customHeight="1">
      <c r="A771" s="24"/>
      <c r="B771" s="35"/>
      <c r="C771" s="81"/>
      <c r="D771" s="166"/>
      <c r="E771" s="167"/>
      <c r="F771" s="169"/>
      <c r="G771" s="33"/>
      <c r="H771" s="28"/>
      <c r="I771" s="149"/>
      <c r="J771" s="30"/>
      <c r="K771" s="78"/>
      <c r="L771" s="4"/>
    </row>
    <row r="772" spans="1:12" ht="24.75" customHeight="1">
      <c r="A772" s="24"/>
      <c r="B772" s="35"/>
      <c r="C772" s="81"/>
      <c r="D772" s="166"/>
      <c r="E772" s="167"/>
      <c r="F772" s="169"/>
      <c r="G772" s="33"/>
      <c r="H772" s="28"/>
      <c r="I772" s="149"/>
      <c r="J772" s="30"/>
      <c r="K772" s="78"/>
      <c r="L772" s="4"/>
    </row>
    <row r="773" spans="1:12" ht="24.75" customHeight="1">
      <c r="A773" s="24"/>
      <c r="B773" s="35"/>
      <c r="C773" s="81"/>
      <c r="D773" s="166"/>
      <c r="E773" s="167"/>
      <c r="F773" s="169"/>
      <c r="G773" s="33"/>
      <c r="H773" s="28"/>
      <c r="I773" s="149"/>
      <c r="J773" s="30"/>
      <c r="K773" s="78"/>
      <c r="L773" s="4"/>
    </row>
    <row r="774" spans="1:12" ht="24.75" customHeight="1">
      <c r="A774" s="24"/>
      <c r="B774" s="35"/>
      <c r="C774" s="81"/>
      <c r="D774" s="166"/>
      <c r="E774" s="167"/>
      <c r="F774" s="169"/>
      <c r="G774" s="33"/>
      <c r="H774" s="28"/>
      <c r="I774" s="149"/>
      <c r="J774" s="30"/>
      <c r="K774" s="78"/>
      <c r="L774" s="4"/>
    </row>
    <row r="775" spans="1:12" ht="24.75" customHeight="1">
      <c r="A775" s="24"/>
      <c r="B775" s="35"/>
      <c r="C775" s="81"/>
      <c r="D775" s="166"/>
      <c r="E775" s="167"/>
      <c r="F775" s="169"/>
      <c r="G775" s="33"/>
      <c r="H775" s="28"/>
      <c r="I775" s="149"/>
      <c r="J775" s="30"/>
      <c r="K775" s="78"/>
      <c r="L775" s="4"/>
    </row>
    <row r="776" spans="1:12" ht="24.75" customHeight="1">
      <c r="A776" s="24"/>
      <c r="B776" s="35"/>
      <c r="C776" s="81"/>
      <c r="D776" s="166"/>
      <c r="E776" s="167"/>
      <c r="F776" s="169"/>
      <c r="G776" s="33"/>
      <c r="H776" s="28"/>
      <c r="I776" s="149"/>
      <c r="J776" s="30"/>
      <c r="K776" s="78"/>
      <c r="L776" s="4"/>
    </row>
    <row r="777" spans="1:12" ht="24.75" customHeight="1">
      <c r="A777" s="24"/>
      <c r="B777" s="35"/>
      <c r="C777" s="81"/>
      <c r="D777" s="166"/>
      <c r="E777" s="167"/>
      <c r="F777" s="169"/>
      <c r="G777" s="33"/>
      <c r="H777" s="28"/>
      <c r="I777" s="149"/>
      <c r="J777" s="30"/>
      <c r="K777" s="78"/>
      <c r="L777" s="4"/>
    </row>
    <row r="778" spans="1:12" ht="24.75" customHeight="1">
      <c r="A778" s="24"/>
      <c r="B778" s="35"/>
      <c r="C778" s="81"/>
      <c r="D778" s="166"/>
      <c r="E778" s="167"/>
      <c r="F778" s="169"/>
      <c r="G778" s="33"/>
      <c r="H778" s="28"/>
      <c r="I778" s="149"/>
      <c r="J778" s="30"/>
      <c r="K778" s="78"/>
      <c r="L778" s="4"/>
    </row>
    <row r="779" spans="1:12" ht="24.75" customHeight="1">
      <c r="A779" s="24"/>
      <c r="B779" s="35"/>
      <c r="C779" s="81"/>
      <c r="D779" s="166"/>
      <c r="E779" s="167"/>
      <c r="F779" s="169"/>
      <c r="G779" s="33"/>
      <c r="H779" s="28"/>
      <c r="I779" s="149"/>
      <c r="J779" s="30"/>
      <c r="K779" s="78"/>
      <c r="L779" s="4"/>
    </row>
    <row r="780" spans="1:12" ht="24.75" customHeight="1">
      <c r="A780" s="24"/>
      <c r="B780" s="35"/>
      <c r="C780" s="81"/>
      <c r="D780" s="166"/>
      <c r="E780" s="167"/>
      <c r="F780" s="169"/>
      <c r="G780" s="33"/>
      <c r="H780" s="28"/>
      <c r="I780" s="149"/>
      <c r="J780" s="30"/>
      <c r="K780" s="78"/>
      <c r="L780" s="4"/>
    </row>
    <row r="781" spans="1:12" ht="24.75" customHeight="1">
      <c r="A781" s="24"/>
      <c r="B781" s="35"/>
      <c r="C781" s="81"/>
      <c r="D781" s="166"/>
      <c r="E781" s="167"/>
      <c r="F781" s="169"/>
      <c r="G781" s="33"/>
      <c r="H781" s="28"/>
      <c r="I781" s="149"/>
      <c r="J781" s="30"/>
      <c r="K781" s="78"/>
      <c r="L781" s="4"/>
    </row>
    <row r="782" spans="1:12" ht="24.75" customHeight="1">
      <c r="A782" s="24"/>
      <c r="B782" s="35"/>
      <c r="C782" s="81"/>
      <c r="D782" s="166"/>
      <c r="E782" s="167"/>
      <c r="F782" s="169"/>
      <c r="G782" s="33"/>
      <c r="H782" s="28"/>
      <c r="I782" s="149"/>
      <c r="J782" s="30"/>
      <c r="K782" s="78"/>
      <c r="L782" s="4"/>
    </row>
    <row r="783" spans="1:12" ht="24.75" customHeight="1">
      <c r="A783" s="24"/>
      <c r="B783" s="35"/>
      <c r="C783" s="81"/>
      <c r="D783" s="166"/>
      <c r="E783" s="167"/>
      <c r="F783" s="169"/>
      <c r="G783" s="33"/>
      <c r="H783" s="28"/>
      <c r="I783" s="149"/>
      <c r="J783" s="30"/>
      <c r="K783" s="78"/>
      <c r="L783" s="4"/>
    </row>
    <row r="784" spans="1:12" ht="24.75" customHeight="1">
      <c r="A784" s="24"/>
      <c r="B784" s="35"/>
      <c r="C784" s="81"/>
      <c r="D784" s="166"/>
      <c r="E784" s="167"/>
      <c r="F784" s="169"/>
      <c r="G784" s="33"/>
      <c r="H784" s="28"/>
      <c r="I784" s="149"/>
      <c r="J784" s="30"/>
      <c r="K784" s="78"/>
      <c r="L784" s="4"/>
    </row>
    <row r="785" spans="1:12" ht="24.75" customHeight="1">
      <c r="A785" s="24"/>
      <c r="B785" s="35"/>
      <c r="C785" s="81"/>
      <c r="D785" s="166"/>
      <c r="E785" s="167"/>
      <c r="F785" s="169"/>
      <c r="G785" s="33"/>
      <c r="H785" s="28"/>
      <c r="I785" s="149"/>
      <c r="J785" s="30"/>
      <c r="K785" s="78"/>
      <c r="L785" s="4"/>
    </row>
    <row r="786" spans="1:12" ht="24.75" customHeight="1">
      <c r="A786" s="24"/>
      <c r="B786" s="35"/>
      <c r="C786" s="81"/>
      <c r="D786" s="166"/>
      <c r="E786" s="167"/>
      <c r="F786" s="169"/>
      <c r="G786" s="33"/>
      <c r="H786" s="28"/>
      <c r="I786" s="149"/>
      <c r="J786" s="30"/>
      <c r="K786" s="78"/>
      <c r="L786" s="4"/>
    </row>
    <row r="787" spans="1:12" ht="24.75" customHeight="1">
      <c r="A787" s="24"/>
      <c r="B787" s="35"/>
      <c r="C787" s="81"/>
      <c r="D787" s="166"/>
      <c r="E787" s="167"/>
      <c r="F787" s="169"/>
      <c r="G787" s="33"/>
      <c r="H787" s="28"/>
      <c r="I787" s="149"/>
      <c r="J787" s="30"/>
      <c r="K787" s="78"/>
      <c r="L787" s="4"/>
    </row>
    <row r="788" spans="1:12" ht="24.75" customHeight="1">
      <c r="A788" s="24"/>
      <c r="B788" s="35"/>
      <c r="C788" s="81"/>
      <c r="D788" s="166"/>
      <c r="E788" s="167"/>
      <c r="F788" s="169"/>
      <c r="G788" s="33"/>
      <c r="H788" s="28"/>
      <c r="I788" s="149"/>
      <c r="J788" s="30"/>
      <c r="K788" s="78"/>
      <c r="L788" s="4"/>
    </row>
    <row r="789" spans="1:12" ht="24.75" customHeight="1">
      <c r="A789" s="24"/>
      <c r="B789" s="35"/>
      <c r="C789" s="81"/>
      <c r="D789" s="166"/>
      <c r="E789" s="167"/>
      <c r="F789" s="169"/>
      <c r="G789" s="33"/>
      <c r="H789" s="28"/>
      <c r="I789" s="149"/>
      <c r="J789" s="30"/>
      <c r="K789" s="78"/>
      <c r="L789" s="4"/>
    </row>
    <row r="790" spans="1:12" ht="24.75" customHeight="1">
      <c r="A790" s="24"/>
      <c r="B790" s="35"/>
      <c r="C790" s="81"/>
      <c r="D790" s="166"/>
      <c r="E790" s="167"/>
      <c r="F790" s="169"/>
      <c r="G790" s="33"/>
      <c r="H790" s="28"/>
      <c r="I790" s="149"/>
      <c r="J790" s="30"/>
      <c r="K790" s="78"/>
      <c r="L790" s="4"/>
    </row>
    <row r="791" spans="1:12" ht="24.75" customHeight="1">
      <c r="A791" s="24"/>
      <c r="B791" s="35"/>
      <c r="C791" s="81"/>
      <c r="D791" s="166"/>
      <c r="E791" s="167"/>
      <c r="F791" s="169"/>
      <c r="G791" s="33"/>
      <c r="H791" s="28"/>
      <c r="I791" s="149"/>
      <c r="J791" s="30"/>
      <c r="K791" s="78"/>
      <c r="L791" s="4"/>
    </row>
    <row r="792" spans="1:12" ht="24.75" customHeight="1">
      <c r="A792" s="24"/>
      <c r="B792" s="35"/>
      <c r="C792" s="81"/>
      <c r="D792" s="166"/>
      <c r="E792" s="167"/>
      <c r="F792" s="169"/>
      <c r="G792" s="33"/>
      <c r="H792" s="28"/>
      <c r="I792" s="149"/>
      <c r="J792" s="30"/>
      <c r="K792" s="78"/>
      <c r="L792" s="4"/>
    </row>
    <row r="793" spans="1:12" ht="24.75" customHeight="1">
      <c r="A793" s="24"/>
      <c r="B793" s="35"/>
      <c r="C793" s="81"/>
      <c r="D793" s="166"/>
      <c r="E793" s="167"/>
      <c r="F793" s="169"/>
      <c r="G793" s="33"/>
      <c r="H793" s="28"/>
      <c r="I793" s="149"/>
      <c r="J793" s="30"/>
      <c r="K793" s="78"/>
      <c r="L793" s="4"/>
    </row>
    <row r="794" spans="1:12" ht="24.75" customHeight="1">
      <c r="A794" s="24"/>
      <c r="B794" s="35"/>
      <c r="C794" s="81"/>
      <c r="D794" s="166"/>
      <c r="E794" s="167"/>
      <c r="F794" s="169"/>
      <c r="G794" s="33"/>
      <c r="H794" s="28"/>
      <c r="I794" s="149"/>
      <c r="J794" s="30"/>
      <c r="K794" s="78"/>
      <c r="L794" s="4"/>
    </row>
    <row r="795" spans="1:12" ht="24.75" customHeight="1">
      <c r="A795" s="24"/>
      <c r="B795" s="35"/>
      <c r="C795" s="81"/>
      <c r="D795" s="166"/>
      <c r="E795" s="167"/>
      <c r="F795" s="169"/>
      <c r="G795" s="33"/>
      <c r="H795" s="28"/>
      <c r="I795" s="149"/>
      <c r="J795" s="30"/>
      <c r="K795" s="78"/>
      <c r="L795" s="4"/>
    </row>
    <row r="796" spans="1:12" ht="24.75" customHeight="1">
      <c r="A796" s="24"/>
      <c r="B796" s="35"/>
      <c r="C796" s="81"/>
      <c r="D796" s="166"/>
      <c r="E796" s="167"/>
      <c r="F796" s="169"/>
      <c r="G796" s="33"/>
      <c r="H796" s="28"/>
      <c r="I796" s="149"/>
      <c r="J796" s="30"/>
      <c r="K796" s="78"/>
      <c r="L796" s="4"/>
    </row>
    <row r="797" spans="1:12" ht="24.75" customHeight="1">
      <c r="A797" s="24"/>
      <c r="B797" s="35"/>
      <c r="C797" s="81"/>
      <c r="D797" s="166"/>
      <c r="E797" s="167"/>
      <c r="F797" s="169"/>
      <c r="G797" s="33"/>
      <c r="H797" s="28"/>
      <c r="I797" s="149"/>
      <c r="J797" s="30"/>
      <c r="K797" s="78"/>
      <c r="L797" s="4"/>
    </row>
    <row r="798" spans="1:12" ht="24.75" customHeight="1">
      <c r="A798" s="24"/>
      <c r="B798" s="35"/>
      <c r="C798" s="81"/>
      <c r="D798" s="166"/>
      <c r="E798" s="167"/>
      <c r="F798" s="169"/>
      <c r="G798" s="33"/>
      <c r="H798" s="28"/>
      <c r="I798" s="149"/>
      <c r="J798" s="30"/>
      <c r="K798" s="78"/>
      <c r="L798" s="4"/>
    </row>
    <row r="799" spans="1:12" ht="24.75" customHeight="1">
      <c r="A799" s="24"/>
      <c r="B799" s="35"/>
      <c r="C799" s="81"/>
      <c r="D799" s="166"/>
      <c r="E799" s="167"/>
      <c r="F799" s="169"/>
      <c r="G799" s="33"/>
      <c r="H799" s="28"/>
      <c r="I799" s="149"/>
      <c r="J799" s="30"/>
      <c r="K799" s="78"/>
      <c r="L799" s="4"/>
    </row>
    <row r="800" spans="1:12" ht="24.75" customHeight="1">
      <c r="A800" s="24"/>
      <c r="B800" s="35"/>
      <c r="C800" s="81"/>
      <c r="D800" s="166"/>
      <c r="E800" s="167"/>
      <c r="F800" s="169"/>
      <c r="G800" s="33"/>
      <c r="H800" s="28"/>
      <c r="I800" s="149"/>
      <c r="J800" s="30"/>
      <c r="K800" s="78"/>
      <c r="L800" s="4"/>
    </row>
    <row r="801" spans="1:12" ht="24.75" customHeight="1">
      <c r="A801" s="24"/>
      <c r="B801" s="35"/>
      <c r="C801" s="81"/>
      <c r="D801" s="166"/>
      <c r="E801" s="167"/>
      <c r="F801" s="169"/>
      <c r="G801" s="33"/>
      <c r="H801" s="28"/>
      <c r="I801" s="149"/>
      <c r="J801" s="30"/>
      <c r="K801" s="78"/>
      <c r="L801" s="4"/>
    </row>
    <row r="802" spans="1:12" ht="24.75" customHeight="1">
      <c r="A802" s="24"/>
      <c r="B802" s="35"/>
      <c r="C802" s="81"/>
      <c r="D802" s="166"/>
      <c r="E802" s="167"/>
      <c r="F802" s="169"/>
      <c r="G802" s="33"/>
      <c r="H802" s="28"/>
      <c r="I802" s="149"/>
      <c r="J802" s="30"/>
      <c r="K802" s="78"/>
      <c r="L802" s="4"/>
    </row>
    <row r="803" spans="1:12" ht="24.75" customHeight="1">
      <c r="A803" s="24"/>
      <c r="B803" s="35"/>
      <c r="C803" s="81"/>
      <c r="D803" s="166"/>
      <c r="E803" s="167"/>
      <c r="F803" s="169"/>
      <c r="G803" s="33"/>
      <c r="H803" s="28"/>
      <c r="I803" s="149"/>
      <c r="J803" s="30"/>
      <c r="K803" s="78"/>
      <c r="L803" s="4"/>
    </row>
    <row r="804" spans="1:12" ht="24.75" customHeight="1">
      <c r="A804" s="24"/>
      <c r="B804" s="35"/>
      <c r="C804" s="81"/>
      <c r="D804" s="166"/>
      <c r="E804" s="167"/>
      <c r="F804" s="169"/>
      <c r="G804" s="33"/>
      <c r="H804" s="28"/>
      <c r="I804" s="149"/>
      <c r="J804" s="30"/>
      <c r="K804" s="78"/>
      <c r="L804" s="4"/>
    </row>
    <row r="805" spans="1:12" ht="24.75" customHeight="1">
      <c r="A805" s="24"/>
      <c r="B805" s="35"/>
      <c r="C805" s="81"/>
      <c r="D805" s="166"/>
      <c r="E805" s="167"/>
      <c r="F805" s="169"/>
      <c r="G805" s="33"/>
      <c r="H805" s="28"/>
      <c r="I805" s="149"/>
      <c r="J805" s="30"/>
      <c r="K805" s="78"/>
      <c r="L805" s="4"/>
    </row>
    <row r="806" spans="1:12" ht="24.75" customHeight="1">
      <c r="A806" s="24"/>
      <c r="B806" s="35"/>
      <c r="C806" s="81"/>
      <c r="D806" s="166"/>
      <c r="E806" s="167"/>
      <c r="F806" s="169"/>
      <c r="G806" s="33"/>
      <c r="H806" s="28"/>
      <c r="I806" s="149"/>
      <c r="J806" s="30"/>
      <c r="K806" s="78"/>
      <c r="L806" s="4"/>
    </row>
    <row r="807" spans="1:12" ht="24.75" customHeight="1">
      <c r="A807" s="24"/>
      <c r="B807" s="35"/>
      <c r="C807" s="81"/>
      <c r="D807" s="166"/>
      <c r="E807" s="167"/>
      <c r="F807" s="169"/>
      <c r="G807" s="33"/>
      <c r="H807" s="28"/>
      <c r="I807" s="149"/>
      <c r="J807" s="30"/>
      <c r="K807" s="78"/>
      <c r="L807" s="4"/>
    </row>
    <row r="808" spans="1:12" ht="24.75" customHeight="1">
      <c r="A808" s="24"/>
      <c r="B808" s="35"/>
      <c r="C808" s="81"/>
      <c r="D808" s="166"/>
      <c r="E808" s="167"/>
      <c r="F808" s="169"/>
      <c r="G808" s="33"/>
      <c r="H808" s="28"/>
      <c r="I808" s="149"/>
      <c r="J808" s="30"/>
      <c r="K808" s="78"/>
      <c r="L808" s="4"/>
    </row>
    <row r="809" spans="1:12" ht="24.75" customHeight="1">
      <c r="A809" s="24"/>
      <c r="B809" s="35"/>
      <c r="C809" s="81"/>
      <c r="D809" s="166"/>
      <c r="E809" s="167"/>
      <c r="F809" s="169"/>
      <c r="G809" s="33"/>
      <c r="H809" s="28"/>
      <c r="I809" s="149"/>
      <c r="J809" s="30"/>
      <c r="K809" s="78"/>
      <c r="L809" s="4"/>
    </row>
    <row r="810" spans="1:12" ht="24.75" customHeight="1">
      <c r="A810" s="24"/>
      <c r="B810" s="35"/>
      <c r="C810" s="81"/>
      <c r="D810" s="166"/>
      <c r="E810" s="167"/>
      <c r="F810" s="169"/>
      <c r="G810" s="33"/>
      <c r="H810" s="28"/>
      <c r="I810" s="149"/>
      <c r="J810" s="30"/>
      <c r="K810" s="78"/>
      <c r="L810" s="4"/>
    </row>
    <row r="811" spans="1:12" ht="24.75" customHeight="1">
      <c r="A811" s="24"/>
      <c r="B811" s="35"/>
      <c r="C811" s="81"/>
      <c r="D811" s="166"/>
      <c r="E811" s="167"/>
      <c r="F811" s="169"/>
      <c r="G811" s="33"/>
      <c r="H811" s="28"/>
      <c r="I811" s="149"/>
      <c r="J811" s="30"/>
      <c r="K811" s="78"/>
      <c r="L811" s="4"/>
    </row>
    <row r="812" spans="1:12" ht="24.75" customHeight="1">
      <c r="A812" s="24"/>
      <c r="B812" s="35"/>
      <c r="C812" s="81"/>
      <c r="D812" s="166"/>
      <c r="E812" s="167"/>
      <c r="F812" s="169"/>
      <c r="G812" s="33"/>
      <c r="H812" s="28"/>
      <c r="I812" s="149"/>
      <c r="J812" s="30"/>
      <c r="K812" s="78"/>
      <c r="L812" s="4"/>
    </row>
    <row r="813" spans="1:12" ht="24.75" customHeight="1">
      <c r="A813" s="24"/>
      <c r="B813" s="35"/>
      <c r="C813" s="81"/>
      <c r="D813" s="166"/>
      <c r="E813" s="167"/>
      <c r="F813" s="169"/>
      <c r="G813" s="33"/>
      <c r="H813" s="28"/>
      <c r="I813" s="149"/>
      <c r="J813" s="30"/>
      <c r="K813" s="78"/>
      <c r="L813" s="4"/>
    </row>
    <row r="814" spans="1:12" ht="24.75" customHeight="1">
      <c r="A814" s="24"/>
      <c r="B814" s="35"/>
      <c r="C814" s="81"/>
      <c r="D814" s="166"/>
      <c r="E814" s="167"/>
      <c r="F814" s="169"/>
      <c r="G814" s="33"/>
      <c r="H814" s="28"/>
      <c r="I814" s="149"/>
      <c r="J814" s="30"/>
      <c r="K814" s="78"/>
      <c r="L814" s="4"/>
    </row>
    <row r="815" spans="1:12" ht="24.75" customHeight="1">
      <c r="A815" s="24"/>
      <c r="B815" s="35"/>
      <c r="C815" s="81"/>
      <c r="D815" s="166"/>
      <c r="E815" s="167"/>
      <c r="F815" s="169"/>
      <c r="G815" s="33"/>
      <c r="H815" s="28"/>
      <c r="I815" s="149"/>
      <c r="J815" s="30"/>
      <c r="K815" s="78"/>
      <c r="L815" s="4"/>
    </row>
    <row r="816" spans="1:12" ht="24.75" customHeight="1">
      <c r="A816" s="24"/>
      <c r="B816" s="35"/>
      <c r="C816" s="81"/>
      <c r="D816" s="166"/>
      <c r="E816" s="167"/>
      <c r="F816" s="169"/>
      <c r="G816" s="33"/>
      <c r="H816" s="28"/>
      <c r="I816" s="149"/>
      <c r="J816" s="30"/>
      <c r="K816" s="78"/>
      <c r="L816" s="4"/>
    </row>
    <row r="817" spans="1:12" ht="24.75" customHeight="1">
      <c r="A817" s="24"/>
      <c r="B817" s="35"/>
      <c r="C817" s="81"/>
      <c r="D817" s="166"/>
      <c r="E817" s="167"/>
      <c r="F817" s="169"/>
      <c r="G817" s="33"/>
      <c r="H817" s="28"/>
      <c r="I817" s="149"/>
      <c r="J817" s="30"/>
      <c r="K817" s="78"/>
      <c r="L817" s="4"/>
    </row>
    <row r="818" spans="1:12" ht="24.75" customHeight="1">
      <c r="A818" s="24"/>
      <c r="B818" s="35"/>
      <c r="C818" s="81"/>
      <c r="D818" s="166"/>
      <c r="E818" s="167"/>
      <c r="F818" s="169"/>
      <c r="G818" s="33"/>
      <c r="H818" s="28"/>
      <c r="I818" s="149"/>
      <c r="J818" s="30"/>
      <c r="K818" s="78"/>
      <c r="L818" s="4"/>
    </row>
    <row r="819" spans="1:12" ht="24.75" customHeight="1">
      <c r="A819" s="24"/>
      <c r="B819" s="35"/>
      <c r="C819" s="81"/>
      <c r="D819" s="166"/>
      <c r="E819" s="167"/>
      <c r="F819" s="169"/>
      <c r="G819" s="33"/>
      <c r="H819" s="28"/>
      <c r="I819" s="149"/>
      <c r="J819" s="30"/>
      <c r="K819" s="78"/>
      <c r="L819" s="4"/>
    </row>
    <row r="820" spans="1:12" ht="24.75" customHeight="1">
      <c r="A820" s="24"/>
      <c r="B820" s="35"/>
      <c r="C820" s="81"/>
      <c r="D820" s="166"/>
      <c r="E820" s="167"/>
      <c r="F820" s="169"/>
      <c r="G820" s="33"/>
      <c r="H820" s="28"/>
      <c r="I820" s="149"/>
      <c r="J820" s="30"/>
      <c r="K820" s="78"/>
      <c r="L820" s="4"/>
    </row>
    <row r="821" spans="1:12" ht="24.75" customHeight="1">
      <c r="A821" s="24"/>
      <c r="B821" s="35"/>
      <c r="C821" s="81"/>
      <c r="D821" s="166"/>
      <c r="E821" s="167"/>
      <c r="F821" s="169"/>
      <c r="G821" s="33"/>
      <c r="H821" s="28"/>
      <c r="I821" s="149"/>
      <c r="J821" s="30"/>
      <c r="K821" s="78"/>
      <c r="L821" s="4"/>
    </row>
    <row r="822" spans="1:12" ht="24.75" customHeight="1">
      <c r="A822" s="24"/>
      <c r="B822" s="35"/>
      <c r="C822" s="81"/>
      <c r="D822" s="166"/>
      <c r="E822" s="167"/>
      <c r="F822" s="169"/>
      <c r="G822" s="33"/>
      <c r="H822" s="28"/>
      <c r="I822" s="149"/>
      <c r="J822" s="30"/>
      <c r="K822" s="78"/>
      <c r="L822" s="4"/>
    </row>
    <row r="823" spans="1:12" ht="24.75" customHeight="1">
      <c r="A823" s="24"/>
      <c r="B823" s="35"/>
      <c r="C823" s="81"/>
      <c r="D823" s="166"/>
      <c r="E823" s="167"/>
      <c r="F823" s="169"/>
      <c r="G823" s="33"/>
      <c r="H823" s="28"/>
      <c r="I823" s="149"/>
      <c r="J823" s="30"/>
      <c r="K823" s="78"/>
      <c r="L823" s="4"/>
    </row>
    <row r="824" spans="1:12" ht="24.75" customHeight="1">
      <c r="A824" s="24"/>
      <c r="B824" s="35"/>
      <c r="C824" s="81"/>
      <c r="D824" s="166"/>
      <c r="E824" s="167"/>
      <c r="F824" s="169"/>
      <c r="G824" s="33"/>
      <c r="H824" s="28"/>
      <c r="I824" s="149"/>
      <c r="J824" s="30"/>
      <c r="K824" s="78"/>
      <c r="L824" s="4"/>
    </row>
    <row r="825" spans="1:12" ht="24.75" customHeight="1">
      <c r="A825" s="24"/>
      <c r="B825" s="35"/>
      <c r="C825" s="81"/>
      <c r="D825" s="166"/>
      <c r="E825" s="167"/>
      <c r="F825" s="169"/>
      <c r="G825" s="33"/>
      <c r="H825" s="28"/>
      <c r="I825" s="149"/>
      <c r="J825" s="30"/>
      <c r="K825" s="78"/>
      <c r="L825" s="4"/>
    </row>
    <row r="826" spans="1:12" ht="24.75" customHeight="1">
      <c r="A826" s="24"/>
      <c r="B826" s="35"/>
      <c r="C826" s="81"/>
      <c r="D826" s="166"/>
      <c r="E826" s="167"/>
      <c r="F826" s="169"/>
      <c r="G826" s="33"/>
      <c r="H826" s="28"/>
      <c r="I826" s="149"/>
      <c r="J826" s="30"/>
      <c r="K826" s="78"/>
      <c r="L826" s="4"/>
    </row>
    <row r="827" spans="1:12" ht="24.75" customHeight="1">
      <c r="A827" s="24"/>
      <c r="B827" s="35"/>
      <c r="C827" s="81"/>
      <c r="D827" s="166"/>
      <c r="E827" s="167"/>
      <c r="F827" s="169"/>
      <c r="G827" s="33"/>
      <c r="H827" s="28"/>
      <c r="I827" s="149"/>
      <c r="J827" s="30"/>
      <c r="K827" s="78"/>
      <c r="L827" s="4"/>
    </row>
    <row r="828" spans="1:12" ht="24.75" customHeight="1">
      <c r="A828" s="24"/>
      <c r="B828" s="35"/>
      <c r="C828" s="81"/>
      <c r="D828" s="166"/>
      <c r="E828" s="167"/>
      <c r="F828" s="169"/>
      <c r="G828" s="33"/>
      <c r="H828" s="28"/>
      <c r="I828" s="149"/>
      <c r="J828" s="30"/>
      <c r="K828" s="78"/>
      <c r="L828" s="4"/>
    </row>
    <row r="829" spans="1:12" ht="24.75" customHeight="1">
      <c r="A829" s="24"/>
      <c r="B829" s="35"/>
      <c r="C829" s="81"/>
      <c r="D829" s="166"/>
      <c r="E829" s="167"/>
      <c r="F829" s="169"/>
      <c r="G829" s="33"/>
      <c r="H829" s="28"/>
      <c r="I829" s="149"/>
      <c r="J829" s="30"/>
      <c r="K829" s="78"/>
      <c r="L829" s="4"/>
    </row>
    <row r="830" spans="1:12" ht="24.75" customHeight="1">
      <c r="A830" s="24"/>
      <c r="B830" s="35"/>
      <c r="C830" s="81"/>
      <c r="D830" s="166"/>
      <c r="E830" s="167"/>
      <c r="F830" s="169"/>
      <c r="G830" s="33"/>
      <c r="H830" s="28"/>
      <c r="I830" s="149"/>
      <c r="J830" s="30"/>
      <c r="K830" s="78"/>
      <c r="L830" s="4"/>
    </row>
    <row r="831" spans="1:12" ht="24.75" customHeight="1">
      <c r="A831" s="24"/>
      <c r="B831" s="35"/>
      <c r="C831" s="81"/>
      <c r="D831" s="166"/>
      <c r="E831" s="167"/>
      <c r="F831" s="169"/>
      <c r="G831" s="33"/>
      <c r="H831" s="28"/>
      <c r="I831" s="149"/>
      <c r="J831" s="30"/>
      <c r="K831" s="78"/>
      <c r="L831" s="4"/>
    </row>
    <row r="832" spans="1:12" ht="24.75" customHeight="1">
      <c r="A832" s="24"/>
      <c r="B832" s="35"/>
      <c r="C832" s="81"/>
      <c r="D832" s="166"/>
      <c r="E832" s="167"/>
      <c r="F832" s="169"/>
      <c r="G832" s="33"/>
      <c r="H832" s="28"/>
      <c r="I832" s="149"/>
      <c r="J832" s="30"/>
      <c r="K832" s="78"/>
      <c r="L832" s="4"/>
    </row>
    <row r="833" spans="1:12" ht="24.75" customHeight="1">
      <c r="A833" s="24"/>
      <c r="B833" s="35"/>
      <c r="C833" s="81"/>
      <c r="D833" s="166"/>
      <c r="E833" s="167"/>
      <c r="F833" s="169"/>
      <c r="G833" s="33"/>
      <c r="H833" s="28"/>
      <c r="I833" s="149"/>
      <c r="J833" s="30"/>
      <c r="K833" s="78"/>
      <c r="L833" s="4"/>
    </row>
    <row r="834" spans="1:12" ht="24.75" customHeight="1">
      <c r="A834" s="24"/>
      <c r="B834" s="35"/>
      <c r="C834" s="81"/>
      <c r="D834" s="166"/>
      <c r="E834" s="167"/>
      <c r="F834" s="169"/>
      <c r="G834" s="33"/>
      <c r="H834" s="28"/>
      <c r="I834" s="149"/>
      <c r="J834" s="30"/>
      <c r="K834" s="78"/>
      <c r="L834" s="4"/>
    </row>
    <row r="835" spans="1:12" ht="24.75" customHeight="1">
      <c r="A835" s="24"/>
      <c r="B835" s="35"/>
      <c r="C835" s="81"/>
      <c r="D835" s="166"/>
      <c r="E835" s="167"/>
      <c r="F835" s="169"/>
      <c r="G835" s="33"/>
      <c r="H835" s="28"/>
      <c r="I835" s="149"/>
      <c r="J835" s="30"/>
      <c r="K835" s="78"/>
      <c r="L835" s="4"/>
    </row>
    <row r="836" spans="1:12" ht="24.75" customHeight="1">
      <c r="A836" s="24"/>
      <c r="B836" s="35"/>
      <c r="C836" s="81"/>
      <c r="D836" s="166"/>
      <c r="E836" s="167"/>
      <c r="F836" s="169"/>
      <c r="G836" s="33"/>
      <c r="H836" s="28"/>
      <c r="I836" s="149"/>
      <c r="J836" s="30"/>
      <c r="K836" s="78"/>
      <c r="L836" s="4"/>
    </row>
    <row r="837" spans="1:12" ht="24.75" customHeight="1">
      <c r="A837" s="24"/>
      <c r="B837" s="35"/>
      <c r="C837" s="81"/>
      <c r="D837" s="166"/>
      <c r="E837" s="167"/>
      <c r="F837" s="169"/>
      <c r="G837" s="33"/>
      <c r="H837" s="28"/>
      <c r="I837" s="149"/>
      <c r="J837" s="30"/>
      <c r="K837" s="78"/>
      <c r="L837" s="4"/>
    </row>
    <row r="838" spans="1:12" ht="24.75" customHeight="1">
      <c r="A838" s="24"/>
      <c r="B838" s="35"/>
      <c r="C838" s="81"/>
      <c r="D838" s="166"/>
      <c r="E838" s="167"/>
      <c r="F838" s="169"/>
      <c r="G838" s="33"/>
      <c r="H838" s="28"/>
      <c r="I838" s="149"/>
      <c r="J838" s="30"/>
      <c r="K838" s="78"/>
      <c r="L838" s="4"/>
    </row>
    <row r="839" spans="1:12" ht="24.75" customHeight="1">
      <c r="A839" s="24"/>
      <c r="B839" s="35"/>
      <c r="C839" s="81"/>
      <c r="D839" s="166"/>
      <c r="E839" s="167"/>
      <c r="F839" s="169"/>
      <c r="G839" s="33"/>
      <c r="H839" s="28"/>
      <c r="I839" s="149"/>
      <c r="J839" s="30"/>
      <c r="K839" s="78"/>
      <c r="L839" s="4"/>
    </row>
    <row r="840" spans="1:12" ht="24.75" customHeight="1">
      <c r="A840" s="24"/>
      <c r="B840" s="35"/>
      <c r="C840" s="81"/>
      <c r="D840" s="166"/>
      <c r="E840" s="167"/>
      <c r="F840" s="169"/>
      <c r="G840" s="33"/>
      <c r="H840" s="28"/>
      <c r="I840" s="149"/>
      <c r="J840" s="30"/>
      <c r="K840" s="78"/>
      <c r="L840" s="4"/>
    </row>
    <row r="841" spans="1:12" ht="24.75" customHeight="1">
      <c r="A841" s="24"/>
      <c r="B841" s="35"/>
      <c r="C841" s="81"/>
      <c r="D841" s="166"/>
      <c r="E841" s="167"/>
      <c r="F841" s="169"/>
      <c r="G841" s="33"/>
      <c r="H841" s="28"/>
      <c r="I841" s="149"/>
      <c r="J841" s="30"/>
      <c r="K841" s="78"/>
      <c r="L841" s="4"/>
    </row>
    <row r="842" spans="1:12" ht="24.75" customHeight="1">
      <c r="A842" s="24"/>
      <c r="B842" s="35"/>
      <c r="C842" s="81"/>
      <c r="D842" s="166"/>
      <c r="E842" s="167"/>
      <c r="F842" s="169"/>
      <c r="G842" s="33"/>
      <c r="H842" s="28"/>
      <c r="I842" s="149"/>
      <c r="J842" s="30"/>
      <c r="K842" s="78"/>
      <c r="L842" s="4"/>
    </row>
    <row r="843" spans="1:12" ht="24.75" customHeight="1">
      <c r="A843" s="24"/>
      <c r="B843" s="35"/>
      <c r="C843" s="81"/>
      <c r="D843" s="166"/>
      <c r="E843" s="167"/>
      <c r="F843" s="169"/>
      <c r="G843" s="33"/>
      <c r="H843" s="28"/>
      <c r="I843" s="149"/>
      <c r="J843" s="30"/>
      <c r="K843" s="78"/>
      <c r="L843" s="4"/>
    </row>
    <row r="844" spans="1:12" ht="24.75" customHeight="1">
      <c r="A844" s="24"/>
      <c r="B844" s="35"/>
      <c r="C844" s="81"/>
      <c r="D844" s="166"/>
      <c r="E844" s="167"/>
      <c r="F844" s="169"/>
      <c r="G844" s="33"/>
      <c r="H844" s="28"/>
      <c r="I844" s="149"/>
      <c r="J844" s="30"/>
      <c r="K844" s="78"/>
      <c r="L844" s="4"/>
    </row>
    <row r="845" spans="1:12" ht="24.75" customHeight="1">
      <c r="A845" s="24"/>
      <c r="B845" s="35"/>
      <c r="C845" s="81"/>
      <c r="D845" s="166"/>
      <c r="E845" s="167"/>
      <c r="F845" s="169"/>
      <c r="G845" s="33"/>
      <c r="H845" s="28"/>
      <c r="I845" s="149"/>
      <c r="J845" s="30"/>
      <c r="K845" s="78"/>
      <c r="L845" s="4"/>
    </row>
    <row r="846" spans="1:12" ht="24.75" customHeight="1">
      <c r="A846" s="24"/>
      <c r="B846" s="35"/>
      <c r="C846" s="81"/>
      <c r="D846" s="166"/>
      <c r="E846" s="167"/>
      <c r="F846" s="169"/>
      <c r="G846" s="33"/>
      <c r="H846" s="28"/>
      <c r="I846" s="149"/>
      <c r="J846" s="30"/>
      <c r="K846" s="78"/>
      <c r="L846" s="4"/>
    </row>
    <row r="847" spans="1:12" ht="24.75" customHeight="1">
      <c r="A847" s="24"/>
      <c r="B847" s="35"/>
      <c r="C847" s="81"/>
      <c r="D847" s="166"/>
      <c r="E847" s="167"/>
      <c r="F847" s="169"/>
      <c r="G847" s="33"/>
      <c r="H847" s="28"/>
      <c r="I847" s="149"/>
      <c r="J847" s="30"/>
      <c r="K847" s="78"/>
      <c r="L847" s="4"/>
    </row>
    <row r="848" spans="1:12" ht="24.75" customHeight="1">
      <c r="A848" s="24"/>
      <c r="B848" s="35"/>
      <c r="C848" s="81"/>
      <c r="D848" s="166"/>
      <c r="E848" s="167"/>
      <c r="F848" s="169"/>
      <c r="G848" s="33"/>
      <c r="H848" s="28"/>
      <c r="I848" s="149"/>
      <c r="J848" s="30"/>
      <c r="K848" s="78"/>
      <c r="L848" s="4"/>
    </row>
    <row r="849" spans="1:12" ht="24.75" customHeight="1">
      <c r="A849" s="24"/>
      <c r="B849" s="35"/>
      <c r="C849" s="81"/>
      <c r="D849" s="166"/>
      <c r="E849" s="167"/>
      <c r="F849" s="169"/>
      <c r="G849" s="33"/>
      <c r="H849" s="28"/>
      <c r="I849" s="149"/>
      <c r="J849" s="30"/>
      <c r="K849" s="78"/>
      <c r="L849" s="4"/>
    </row>
    <row r="850" spans="1:12" ht="24.75" customHeight="1">
      <c r="A850" s="24"/>
      <c r="B850" s="35"/>
      <c r="C850" s="81"/>
      <c r="D850" s="166"/>
      <c r="E850" s="167"/>
      <c r="F850" s="169"/>
      <c r="G850" s="33"/>
      <c r="H850" s="28"/>
      <c r="I850" s="149"/>
      <c r="J850" s="30"/>
      <c r="K850" s="78"/>
      <c r="L850" s="4"/>
    </row>
    <row r="851" spans="1:12" ht="24.75" customHeight="1">
      <c r="A851" s="24"/>
      <c r="B851" s="35"/>
      <c r="C851" s="81"/>
      <c r="D851" s="166"/>
      <c r="E851" s="167"/>
      <c r="F851" s="169"/>
      <c r="G851" s="33"/>
      <c r="H851" s="28"/>
      <c r="I851" s="149"/>
      <c r="J851" s="30"/>
      <c r="K851" s="78"/>
      <c r="L851" s="4"/>
    </row>
    <row r="852" spans="1:12" ht="24.75" customHeight="1">
      <c r="A852" s="24"/>
      <c r="B852" s="35"/>
      <c r="C852" s="81"/>
      <c r="D852" s="166"/>
      <c r="E852" s="167"/>
      <c r="F852" s="169"/>
      <c r="G852" s="33"/>
      <c r="H852" s="28"/>
      <c r="I852" s="149"/>
      <c r="J852" s="30"/>
      <c r="K852" s="78"/>
      <c r="L852" s="4"/>
    </row>
    <row r="853" spans="1:12" ht="24.75" customHeight="1">
      <c r="A853" s="24"/>
      <c r="B853" s="35"/>
      <c r="C853" s="81"/>
      <c r="D853" s="166"/>
      <c r="E853" s="167"/>
      <c r="F853" s="169"/>
      <c r="G853" s="33"/>
      <c r="H853" s="28"/>
      <c r="I853" s="149"/>
      <c r="J853" s="30"/>
      <c r="K853" s="78"/>
      <c r="L853" s="4"/>
    </row>
    <row r="854" spans="1:12" ht="24.75" customHeight="1">
      <c r="A854" s="24"/>
      <c r="B854" s="35"/>
      <c r="C854" s="81"/>
      <c r="D854" s="166"/>
      <c r="E854" s="167"/>
      <c r="F854" s="169"/>
      <c r="G854" s="33"/>
      <c r="H854" s="28"/>
      <c r="I854" s="149"/>
      <c r="J854" s="30"/>
      <c r="K854" s="78"/>
      <c r="L854" s="4"/>
    </row>
    <row r="855" spans="1:12" ht="24.75" customHeight="1">
      <c r="A855" s="24"/>
      <c r="B855" s="35"/>
      <c r="C855" s="81"/>
      <c r="D855" s="166"/>
      <c r="E855" s="167"/>
      <c r="F855" s="169"/>
      <c r="G855" s="33"/>
      <c r="H855" s="28"/>
      <c r="I855" s="149"/>
      <c r="J855" s="30"/>
      <c r="K855" s="78"/>
      <c r="L855" s="4"/>
    </row>
    <row r="856" spans="1:12" ht="24.75" customHeight="1">
      <c r="A856" s="24"/>
      <c r="B856" s="35"/>
      <c r="C856" s="81"/>
      <c r="D856" s="166"/>
      <c r="E856" s="167"/>
      <c r="F856" s="169"/>
      <c r="G856" s="33"/>
      <c r="H856" s="28"/>
      <c r="I856" s="149"/>
      <c r="J856" s="30"/>
      <c r="K856" s="78"/>
      <c r="L856" s="4"/>
    </row>
    <row r="857" spans="1:12" ht="24.75" customHeight="1">
      <c r="A857" s="24"/>
      <c r="B857" s="35"/>
      <c r="C857" s="81"/>
      <c r="D857" s="166"/>
      <c r="E857" s="167"/>
      <c r="F857" s="169"/>
      <c r="G857" s="33"/>
      <c r="H857" s="28"/>
      <c r="I857" s="149"/>
      <c r="J857" s="30"/>
      <c r="K857" s="78"/>
      <c r="L857" s="4"/>
    </row>
    <row r="858" spans="1:12" ht="24.75" customHeight="1">
      <c r="A858" s="24"/>
      <c r="B858" s="35"/>
      <c r="C858" s="81"/>
      <c r="D858" s="166"/>
      <c r="E858" s="167"/>
      <c r="F858" s="169"/>
      <c r="G858" s="33"/>
      <c r="H858" s="28"/>
      <c r="I858" s="149"/>
      <c r="J858" s="30"/>
      <c r="K858" s="78"/>
      <c r="L858" s="4"/>
    </row>
    <row r="859" spans="1:12" ht="24.75" customHeight="1">
      <c r="A859" s="24"/>
      <c r="B859" s="35"/>
      <c r="C859" s="81"/>
      <c r="D859" s="166"/>
      <c r="E859" s="167"/>
      <c r="F859" s="169"/>
      <c r="G859" s="33"/>
      <c r="H859" s="28"/>
      <c r="I859" s="149"/>
      <c r="J859" s="30"/>
      <c r="K859" s="78"/>
      <c r="L859" s="4"/>
    </row>
    <row r="860" spans="1:12" ht="24.75" customHeight="1">
      <c r="A860" s="24"/>
      <c r="B860" s="35"/>
      <c r="C860" s="81"/>
      <c r="D860" s="166"/>
      <c r="E860" s="167"/>
      <c r="F860" s="169"/>
      <c r="G860" s="33"/>
      <c r="H860" s="28"/>
      <c r="I860" s="149"/>
      <c r="J860" s="30"/>
      <c r="K860" s="78"/>
      <c r="L860" s="4"/>
    </row>
    <row r="861" spans="1:12" ht="24.75" customHeight="1">
      <c r="A861" s="24"/>
      <c r="B861" s="35"/>
      <c r="C861" s="81"/>
      <c r="D861" s="166"/>
      <c r="E861" s="167"/>
      <c r="F861" s="169"/>
      <c r="G861" s="33"/>
      <c r="H861" s="28"/>
      <c r="I861" s="149"/>
      <c r="J861" s="30"/>
      <c r="K861" s="78"/>
      <c r="L861" s="4"/>
    </row>
    <row r="862" spans="1:12" ht="24.75" customHeight="1">
      <c r="A862" s="24"/>
      <c r="B862" s="35"/>
      <c r="C862" s="81"/>
      <c r="D862" s="166"/>
      <c r="E862" s="167"/>
      <c r="F862" s="169"/>
      <c r="G862" s="33"/>
      <c r="H862" s="28"/>
      <c r="I862" s="149"/>
      <c r="J862" s="30"/>
      <c r="K862" s="78"/>
      <c r="L862" s="4"/>
    </row>
    <row r="863" spans="1:12" ht="24.75" customHeight="1">
      <c r="A863" s="24"/>
      <c r="B863" s="35"/>
      <c r="C863" s="81"/>
      <c r="D863" s="166"/>
      <c r="E863" s="167"/>
      <c r="F863" s="169"/>
      <c r="G863" s="33"/>
      <c r="H863" s="28"/>
      <c r="I863" s="149"/>
      <c r="J863" s="30"/>
      <c r="K863" s="78"/>
      <c r="L863" s="4"/>
    </row>
    <row r="864" spans="1:12" ht="24.75" customHeight="1">
      <c r="A864" s="24"/>
      <c r="B864" s="35"/>
      <c r="C864" s="81"/>
      <c r="D864" s="166"/>
      <c r="E864" s="167"/>
      <c r="F864" s="169"/>
      <c r="G864" s="33"/>
      <c r="H864" s="28"/>
      <c r="I864" s="149"/>
      <c r="J864" s="30"/>
      <c r="K864" s="78"/>
      <c r="L864" s="4"/>
    </row>
    <row r="865" spans="1:12" ht="24.75" customHeight="1">
      <c r="A865" s="24"/>
      <c r="B865" s="35"/>
      <c r="C865" s="81"/>
      <c r="D865" s="166"/>
      <c r="E865" s="167"/>
      <c r="F865" s="169"/>
      <c r="G865" s="33"/>
      <c r="H865" s="28"/>
      <c r="I865" s="149"/>
      <c r="J865" s="30"/>
      <c r="K865" s="78"/>
      <c r="L865" s="4"/>
    </row>
    <row r="866" spans="1:12" ht="24.75" customHeight="1">
      <c r="A866" s="24"/>
      <c r="B866" s="35"/>
      <c r="C866" s="81"/>
      <c r="D866" s="166"/>
      <c r="E866" s="167"/>
      <c r="F866" s="169"/>
      <c r="G866" s="33"/>
      <c r="H866" s="28"/>
      <c r="I866" s="149"/>
      <c r="J866" s="30"/>
      <c r="K866" s="78"/>
      <c r="L866" s="4"/>
    </row>
    <row r="867" spans="1:12" ht="24.75" customHeight="1">
      <c r="A867" s="24"/>
      <c r="B867" s="35"/>
      <c r="C867" s="81"/>
      <c r="D867" s="166"/>
      <c r="E867" s="167"/>
      <c r="F867" s="169"/>
      <c r="G867" s="33"/>
      <c r="H867" s="28"/>
      <c r="I867" s="149"/>
      <c r="J867" s="30"/>
      <c r="K867" s="78"/>
      <c r="L867" s="4"/>
    </row>
    <row r="868" spans="1:12" ht="24.75" customHeight="1">
      <c r="A868" s="24"/>
      <c r="B868" s="35"/>
      <c r="C868" s="81"/>
      <c r="D868" s="166"/>
      <c r="E868" s="167"/>
      <c r="F868" s="169"/>
      <c r="G868" s="33"/>
      <c r="H868" s="28"/>
      <c r="I868" s="149"/>
      <c r="J868" s="30"/>
      <c r="K868" s="78"/>
      <c r="L868" s="4"/>
    </row>
    <row r="869" spans="1:12" ht="24.75" customHeight="1">
      <c r="A869" s="24"/>
      <c r="B869" s="35"/>
      <c r="C869" s="81"/>
      <c r="D869" s="166"/>
      <c r="E869" s="167"/>
      <c r="F869" s="169"/>
      <c r="G869" s="33"/>
      <c r="H869" s="28"/>
      <c r="I869" s="149"/>
      <c r="J869" s="30"/>
      <c r="K869" s="78"/>
      <c r="L869" s="4"/>
    </row>
    <row r="870" spans="1:12" ht="24.75" customHeight="1">
      <c r="A870" s="24"/>
      <c r="B870" s="35"/>
      <c r="C870" s="81"/>
      <c r="D870" s="166"/>
      <c r="E870" s="167"/>
      <c r="F870" s="169"/>
      <c r="G870" s="33"/>
      <c r="H870" s="28"/>
      <c r="I870" s="149"/>
      <c r="J870" s="30"/>
      <c r="K870" s="78"/>
      <c r="L870" s="4"/>
    </row>
    <row r="871" spans="1:12" ht="24.75" customHeight="1">
      <c r="A871" s="24"/>
      <c r="B871" s="35"/>
      <c r="C871" s="81"/>
      <c r="D871" s="166"/>
      <c r="E871" s="167"/>
      <c r="F871" s="169"/>
      <c r="G871" s="33"/>
      <c r="H871" s="28"/>
      <c r="I871" s="149"/>
      <c r="J871" s="30"/>
      <c r="K871" s="78"/>
      <c r="L871" s="4"/>
    </row>
    <row r="872" spans="1:12" ht="24.75" customHeight="1">
      <c r="A872" s="24"/>
      <c r="B872" s="35"/>
      <c r="C872" s="81"/>
      <c r="D872" s="166"/>
      <c r="E872" s="167"/>
      <c r="F872" s="169"/>
      <c r="G872" s="33"/>
      <c r="H872" s="28"/>
      <c r="I872" s="149"/>
      <c r="J872" s="30"/>
      <c r="K872" s="78"/>
      <c r="L872" s="4"/>
    </row>
    <row r="873" spans="1:12" ht="24.75" customHeight="1">
      <c r="A873" s="24"/>
      <c r="B873" s="35"/>
      <c r="C873" s="81"/>
      <c r="D873" s="166"/>
      <c r="E873" s="167"/>
      <c r="F873" s="169"/>
      <c r="G873" s="33"/>
      <c r="H873" s="28"/>
      <c r="I873" s="149"/>
      <c r="J873" s="30"/>
      <c r="K873" s="78"/>
      <c r="L873" s="4"/>
    </row>
    <row r="874" spans="1:12" ht="24.75" customHeight="1">
      <c r="A874" s="24"/>
      <c r="B874" s="35"/>
      <c r="C874" s="81"/>
      <c r="D874" s="166"/>
      <c r="E874" s="167"/>
      <c r="F874" s="169"/>
      <c r="G874" s="33"/>
      <c r="H874" s="28"/>
      <c r="I874" s="149"/>
      <c r="J874" s="30"/>
      <c r="K874" s="78"/>
      <c r="L874" s="4"/>
    </row>
    <row r="875" spans="1:12" ht="24.75" customHeight="1">
      <c r="A875" s="24"/>
      <c r="B875" s="35"/>
      <c r="C875" s="81"/>
      <c r="D875" s="166"/>
      <c r="E875" s="167"/>
      <c r="F875" s="169"/>
      <c r="G875" s="33"/>
      <c r="H875" s="28"/>
      <c r="I875" s="149"/>
      <c r="J875" s="30"/>
      <c r="K875" s="78"/>
      <c r="L875" s="4"/>
    </row>
    <row r="876" spans="1:12" ht="24.75" customHeight="1">
      <c r="A876" s="24"/>
      <c r="B876" s="35"/>
      <c r="C876" s="81"/>
      <c r="D876" s="166"/>
      <c r="E876" s="167"/>
      <c r="F876" s="169"/>
      <c r="G876" s="33"/>
      <c r="H876" s="28"/>
      <c r="I876" s="149"/>
      <c r="J876" s="30"/>
      <c r="K876" s="78"/>
      <c r="L876" s="4"/>
    </row>
    <row r="877" spans="1:12" ht="24.75" customHeight="1">
      <c r="A877" s="24"/>
      <c r="B877" s="35"/>
      <c r="C877" s="81"/>
      <c r="D877" s="166"/>
      <c r="E877" s="167"/>
      <c r="F877" s="169"/>
      <c r="G877" s="33"/>
      <c r="H877" s="28"/>
      <c r="I877" s="149"/>
      <c r="J877" s="30"/>
      <c r="K877" s="78"/>
      <c r="L877" s="4"/>
    </row>
    <row r="878" spans="1:12" ht="24.75" customHeight="1">
      <c r="A878" s="24"/>
      <c r="B878" s="35"/>
      <c r="C878" s="81"/>
      <c r="D878" s="166"/>
      <c r="E878" s="167"/>
      <c r="F878" s="169"/>
      <c r="G878" s="33"/>
      <c r="H878" s="28"/>
      <c r="I878" s="149"/>
      <c r="J878" s="30"/>
      <c r="K878" s="78"/>
      <c r="L878" s="4"/>
    </row>
    <row r="879" spans="1:12" ht="24.75" customHeight="1">
      <c r="A879" s="24"/>
      <c r="B879" s="35"/>
      <c r="C879" s="81"/>
      <c r="D879" s="166"/>
      <c r="E879" s="167"/>
      <c r="F879" s="169"/>
      <c r="G879" s="33"/>
      <c r="H879" s="28"/>
      <c r="I879" s="149"/>
      <c r="J879" s="30"/>
      <c r="K879" s="78"/>
      <c r="L879" s="4"/>
    </row>
    <row r="880" spans="1:12" ht="24.75" customHeight="1">
      <c r="A880" s="24"/>
      <c r="B880" s="35"/>
      <c r="C880" s="81"/>
      <c r="D880" s="166"/>
      <c r="E880" s="167"/>
      <c r="F880" s="169"/>
      <c r="G880" s="33"/>
      <c r="H880" s="28"/>
      <c r="I880" s="149"/>
      <c r="J880" s="30"/>
      <c r="K880" s="78"/>
      <c r="L880" s="4"/>
    </row>
    <row r="881" spans="1:12" ht="24.75" customHeight="1">
      <c r="A881" s="24"/>
      <c r="B881" s="35"/>
      <c r="C881" s="81"/>
      <c r="D881" s="166"/>
      <c r="E881" s="167"/>
      <c r="F881" s="169"/>
      <c r="G881" s="33"/>
      <c r="H881" s="28"/>
      <c r="I881" s="149"/>
      <c r="J881" s="30"/>
      <c r="K881" s="78"/>
      <c r="L881" s="4"/>
    </row>
    <row r="882" spans="1:12" ht="24.75" customHeight="1">
      <c r="A882" s="24"/>
      <c r="B882" s="35"/>
      <c r="C882" s="81"/>
      <c r="D882" s="166"/>
      <c r="E882" s="167"/>
      <c r="F882" s="169"/>
      <c r="G882" s="33"/>
      <c r="H882" s="28"/>
      <c r="I882" s="149"/>
      <c r="J882" s="30"/>
      <c r="K882" s="78"/>
      <c r="L882" s="4"/>
    </row>
    <row r="883" spans="1:12" ht="24.75" customHeight="1">
      <c r="A883" s="24"/>
      <c r="B883" s="35"/>
      <c r="C883" s="81"/>
      <c r="D883" s="166"/>
      <c r="E883" s="167"/>
      <c r="F883" s="169"/>
      <c r="G883" s="33"/>
      <c r="H883" s="28"/>
      <c r="I883" s="149"/>
      <c r="J883" s="30"/>
      <c r="K883" s="78"/>
      <c r="L883" s="4"/>
    </row>
    <row r="884" spans="1:12" ht="24.75" customHeight="1">
      <c r="A884" s="24"/>
      <c r="B884" s="35"/>
      <c r="C884" s="81"/>
      <c r="D884" s="166"/>
      <c r="E884" s="167"/>
      <c r="F884" s="169"/>
      <c r="G884" s="33"/>
      <c r="H884" s="28"/>
      <c r="I884" s="149"/>
      <c r="J884" s="30"/>
      <c r="K884" s="78"/>
      <c r="L884" s="4"/>
    </row>
    <row r="885" spans="1:12" ht="24.75" customHeight="1">
      <c r="A885" s="24"/>
      <c r="B885" s="35"/>
      <c r="C885" s="81"/>
      <c r="D885" s="166"/>
      <c r="E885" s="167"/>
      <c r="F885" s="169"/>
      <c r="G885" s="33"/>
      <c r="H885" s="28"/>
      <c r="I885" s="149"/>
      <c r="J885" s="30"/>
      <c r="K885" s="78"/>
      <c r="L885" s="4"/>
    </row>
    <row r="886" spans="1:12" ht="24.75" customHeight="1">
      <c r="A886" s="24"/>
      <c r="B886" s="35"/>
      <c r="C886" s="81"/>
      <c r="D886" s="166"/>
      <c r="E886" s="167"/>
      <c r="F886" s="169"/>
      <c r="G886" s="33"/>
      <c r="H886" s="28"/>
      <c r="I886" s="149"/>
      <c r="J886" s="30"/>
      <c r="K886" s="78"/>
      <c r="L886" s="4"/>
    </row>
    <row r="887" spans="1:12" ht="24.75" customHeight="1">
      <c r="A887" s="24"/>
      <c r="B887" s="35"/>
      <c r="C887" s="81"/>
      <c r="D887" s="166"/>
      <c r="E887" s="167"/>
      <c r="F887" s="169"/>
      <c r="G887" s="33"/>
      <c r="H887" s="28"/>
      <c r="I887" s="149"/>
      <c r="J887" s="30"/>
      <c r="K887" s="78"/>
      <c r="L887" s="4"/>
    </row>
    <row r="888" spans="1:12" ht="24.75" customHeight="1">
      <c r="A888" s="24"/>
      <c r="B888" s="35"/>
      <c r="C888" s="81"/>
      <c r="D888" s="166"/>
      <c r="E888" s="167"/>
      <c r="F888" s="169"/>
      <c r="G888" s="33"/>
      <c r="H888" s="28"/>
      <c r="I888" s="149"/>
      <c r="J888" s="30"/>
      <c r="K888" s="78"/>
      <c r="L888" s="4"/>
    </row>
    <row r="889" spans="1:12" ht="24.75" customHeight="1">
      <c r="A889" s="24"/>
      <c r="B889" s="35"/>
      <c r="C889" s="81"/>
      <c r="D889" s="166"/>
      <c r="E889" s="167"/>
      <c r="F889" s="169"/>
      <c r="G889" s="33"/>
      <c r="H889" s="28"/>
      <c r="I889" s="149"/>
      <c r="J889" s="30"/>
      <c r="K889" s="78"/>
      <c r="L889" s="4"/>
    </row>
    <row r="890" spans="1:12" ht="24.75" customHeight="1">
      <c r="A890" s="24"/>
      <c r="B890" s="35"/>
      <c r="C890" s="81"/>
      <c r="D890" s="166"/>
      <c r="E890" s="167"/>
      <c r="F890" s="169"/>
      <c r="G890" s="33"/>
      <c r="H890" s="28"/>
      <c r="I890" s="149"/>
      <c r="J890" s="30"/>
      <c r="K890" s="78"/>
      <c r="L890" s="4"/>
    </row>
    <row r="891" spans="1:12" ht="24.75" customHeight="1">
      <c r="A891" s="24"/>
      <c r="B891" s="35"/>
      <c r="C891" s="81"/>
      <c r="D891" s="166"/>
      <c r="E891" s="167"/>
      <c r="F891" s="169"/>
      <c r="G891" s="33"/>
      <c r="H891" s="28"/>
      <c r="I891" s="149"/>
      <c r="J891" s="30"/>
      <c r="K891" s="78"/>
      <c r="L891" s="4"/>
    </row>
    <row r="892" spans="1:12" ht="24.75" customHeight="1">
      <c r="A892" s="24"/>
      <c r="B892" s="35"/>
      <c r="C892" s="81"/>
      <c r="D892" s="166"/>
      <c r="E892" s="167"/>
      <c r="F892" s="169"/>
      <c r="G892" s="33"/>
      <c r="H892" s="28"/>
      <c r="I892" s="149"/>
      <c r="J892" s="30"/>
      <c r="K892" s="78"/>
      <c r="L892" s="4"/>
    </row>
    <row r="893" spans="1:12" ht="24.75" customHeight="1">
      <c r="A893" s="24"/>
      <c r="B893" s="35"/>
      <c r="C893" s="81"/>
      <c r="D893" s="166"/>
      <c r="E893" s="167"/>
      <c r="F893" s="169"/>
      <c r="G893" s="33"/>
      <c r="H893" s="28"/>
      <c r="I893" s="149"/>
      <c r="J893" s="30"/>
      <c r="K893" s="78"/>
      <c r="L893" s="4"/>
    </row>
    <row r="894" spans="1:12" ht="24.75" customHeight="1">
      <c r="A894" s="24"/>
      <c r="B894" s="35"/>
      <c r="C894" s="81"/>
      <c r="D894" s="166"/>
      <c r="E894" s="167"/>
      <c r="F894" s="169"/>
      <c r="G894" s="33"/>
      <c r="H894" s="28"/>
      <c r="I894" s="149"/>
      <c r="J894" s="30"/>
      <c r="K894" s="78"/>
      <c r="L894" s="4"/>
    </row>
    <row r="895" spans="1:12" ht="24.75" customHeight="1">
      <c r="A895" s="24"/>
      <c r="B895" s="35"/>
      <c r="C895" s="81"/>
      <c r="D895" s="166"/>
      <c r="E895" s="167"/>
      <c r="F895" s="169"/>
      <c r="G895" s="33"/>
      <c r="H895" s="28"/>
      <c r="I895" s="149"/>
      <c r="J895" s="30"/>
      <c r="K895" s="78"/>
      <c r="L895" s="4"/>
    </row>
    <row r="896" spans="1:12" ht="24.75" customHeight="1">
      <c r="A896" s="24"/>
      <c r="B896" s="35"/>
      <c r="C896" s="81"/>
      <c r="D896" s="166"/>
      <c r="E896" s="167"/>
      <c r="F896" s="169"/>
      <c r="G896" s="33"/>
      <c r="H896" s="28"/>
      <c r="I896" s="149"/>
      <c r="J896" s="30"/>
      <c r="K896" s="78"/>
      <c r="L896" s="4"/>
    </row>
    <row r="897" spans="1:12" ht="24.75" customHeight="1">
      <c r="A897" s="24"/>
      <c r="B897" s="35"/>
      <c r="C897" s="81"/>
      <c r="D897" s="166"/>
      <c r="E897" s="167"/>
      <c r="F897" s="169"/>
      <c r="G897" s="33"/>
      <c r="H897" s="28"/>
      <c r="I897" s="149"/>
      <c r="J897" s="30"/>
      <c r="K897" s="78"/>
      <c r="L897" s="4"/>
    </row>
    <row r="898" spans="1:12" ht="24.75" customHeight="1">
      <c r="A898" s="24"/>
      <c r="B898" s="35"/>
      <c r="C898" s="81"/>
      <c r="D898" s="166"/>
      <c r="E898" s="167"/>
      <c r="F898" s="169"/>
      <c r="G898" s="33"/>
      <c r="H898" s="28"/>
      <c r="I898" s="149"/>
      <c r="J898" s="30"/>
      <c r="K898" s="78"/>
      <c r="L898" s="4"/>
    </row>
    <row r="899" spans="1:12" ht="24.75" customHeight="1">
      <c r="A899" s="24"/>
      <c r="B899" s="35"/>
      <c r="C899" s="81"/>
      <c r="D899" s="166"/>
      <c r="E899" s="167"/>
      <c r="F899" s="169"/>
      <c r="G899" s="33"/>
      <c r="H899" s="28"/>
      <c r="I899" s="149"/>
      <c r="J899" s="30"/>
      <c r="K899" s="78"/>
      <c r="L899" s="4"/>
    </row>
    <row r="900" spans="1:12" ht="24.75" customHeight="1">
      <c r="A900" s="24"/>
      <c r="B900" s="35"/>
      <c r="C900" s="81"/>
      <c r="D900" s="166"/>
      <c r="E900" s="167"/>
      <c r="F900" s="169"/>
      <c r="G900" s="33"/>
      <c r="H900" s="28"/>
      <c r="I900" s="149"/>
      <c r="J900" s="30"/>
      <c r="K900" s="78"/>
      <c r="L900" s="4"/>
    </row>
    <row r="901" spans="1:12" ht="24.75" customHeight="1">
      <c r="A901" s="24"/>
      <c r="B901" s="35"/>
      <c r="C901" s="81"/>
      <c r="D901" s="166"/>
      <c r="E901" s="167"/>
      <c r="F901" s="169"/>
      <c r="G901" s="33"/>
      <c r="H901" s="28"/>
      <c r="I901" s="149"/>
      <c r="J901" s="30"/>
      <c r="K901" s="78"/>
      <c r="L901" s="4"/>
    </row>
    <row r="902" spans="1:12" ht="24.75" customHeight="1">
      <c r="A902" s="24"/>
      <c r="B902" s="35"/>
      <c r="C902" s="81"/>
      <c r="D902" s="166"/>
      <c r="E902" s="167"/>
      <c r="F902" s="169"/>
      <c r="G902" s="33"/>
      <c r="H902" s="28"/>
      <c r="I902" s="149"/>
      <c r="J902" s="30"/>
      <c r="K902" s="78"/>
      <c r="L902" s="4"/>
    </row>
    <row r="903" spans="1:12" ht="24.75" customHeight="1">
      <c r="A903" s="24"/>
      <c r="B903" s="35"/>
      <c r="C903" s="81"/>
      <c r="D903" s="166"/>
      <c r="E903" s="167"/>
      <c r="F903" s="169"/>
      <c r="G903" s="33"/>
      <c r="H903" s="28"/>
      <c r="I903" s="149"/>
      <c r="J903" s="30"/>
      <c r="K903" s="78"/>
      <c r="L903" s="4"/>
    </row>
    <row r="904" spans="1:12" ht="24.75" customHeight="1">
      <c r="A904" s="24"/>
      <c r="B904" s="35"/>
      <c r="C904" s="81"/>
      <c r="D904" s="166"/>
      <c r="E904" s="167"/>
      <c r="F904" s="169"/>
      <c r="G904" s="33"/>
      <c r="H904" s="28"/>
      <c r="I904" s="149"/>
      <c r="J904" s="30"/>
      <c r="K904" s="78"/>
      <c r="L904" s="4"/>
    </row>
    <row r="905" spans="1:12" ht="24.75" customHeight="1">
      <c r="A905" s="24"/>
      <c r="B905" s="35"/>
      <c r="C905" s="81"/>
      <c r="D905" s="166"/>
      <c r="E905" s="167"/>
      <c r="F905" s="169"/>
      <c r="G905" s="33"/>
      <c r="H905" s="28"/>
      <c r="I905" s="149"/>
      <c r="J905" s="30"/>
      <c r="K905" s="78"/>
      <c r="L905" s="4"/>
    </row>
    <row r="906" spans="1:12" ht="24.75" customHeight="1">
      <c r="A906" s="24"/>
      <c r="B906" s="35"/>
      <c r="C906" s="81"/>
      <c r="D906" s="166"/>
      <c r="E906" s="167"/>
      <c r="F906" s="169"/>
      <c r="G906" s="33"/>
      <c r="H906" s="28"/>
      <c r="I906" s="149"/>
      <c r="J906" s="30"/>
      <c r="K906" s="78"/>
      <c r="L906" s="4"/>
    </row>
    <row r="907" spans="1:12" ht="24.75" customHeight="1">
      <c r="A907" s="24"/>
      <c r="B907" s="35"/>
      <c r="C907" s="81"/>
      <c r="D907" s="166"/>
      <c r="E907" s="167"/>
      <c r="F907" s="169"/>
      <c r="G907" s="33"/>
      <c r="H907" s="28"/>
      <c r="I907" s="149"/>
      <c r="J907" s="30"/>
      <c r="K907" s="78"/>
      <c r="L907" s="4"/>
    </row>
    <row r="908" spans="1:12" ht="24.75" customHeight="1">
      <c r="A908" s="24"/>
      <c r="B908" s="35"/>
      <c r="C908" s="81"/>
      <c r="D908" s="166"/>
      <c r="E908" s="167"/>
      <c r="F908" s="169"/>
      <c r="G908" s="33"/>
      <c r="H908" s="28"/>
      <c r="I908" s="149"/>
      <c r="J908" s="30"/>
      <c r="K908" s="78"/>
      <c r="L908" s="4"/>
    </row>
    <row r="909" spans="1:12" ht="24.75" customHeight="1">
      <c r="A909" s="24"/>
      <c r="B909" s="35"/>
      <c r="C909" s="81"/>
      <c r="D909" s="166"/>
      <c r="E909" s="167"/>
      <c r="F909" s="169"/>
      <c r="G909" s="33"/>
      <c r="H909" s="28"/>
      <c r="I909" s="149"/>
      <c r="J909" s="30"/>
      <c r="K909" s="78"/>
      <c r="L909" s="4"/>
    </row>
    <row r="910" spans="1:12" ht="24.75" customHeight="1">
      <c r="A910" s="24"/>
      <c r="B910" s="35"/>
      <c r="C910" s="81"/>
      <c r="D910" s="166"/>
      <c r="E910" s="167"/>
      <c r="F910" s="169"/>
      <c r="G910" s="33"/>
      <c r="H910" s="28"/>
      <c r="I910" s="149"/>
      <c r="J910" s="30"/>
      <c r="K910" s="78"/>
      <c r="L910" s="4"/>
    </row>
    <row r="911" spans="1:12" ht="24.75" customHeight="1">
      <c r="A911" s="24"/>
      <c r="B911" s="35"/>
      <c r="C911" s="81"/>
      <c r="D911" s="166"/>
      <c r="E911" s="167"/>
      <c r="F911" s="169"/>
      <c r="G911" s="33"/>
      <c r="H911" s="28"/>
      <c r="I911" s="149"/>
      <c r="J911" s="30"/>
      <c r="K911" s="78"/>
      <c r="L911" s="4"/>
    </row>
    <row r="912" spans="1:12" ht="24.75" customHeight="1">
      <c r="A912" s="24"/>
      <c r="B912" s="35"/>
      <c r="C912" s="81"/>
      <c r="D912" s="166"/>
      <c r="E912" s="167"/>
      <c r="F912" s="169"/>
      <c r="G912" s="33"/>
      <c r="H912" s="28"/>
      <c r="I912" s="149"/>
      <c r="J912" s="30"/>
      <c r="K912" s="78"/>
      <c r="L912" s="4"/>
    </row>
    <row r="913" spans="1:12" ht="24.75" customHeight="1">
      <c r="A913" s="24"/>
      <c r="B913" s="35"/>
      <c r="C913" s="81"/>
      <c r="D913" s="166"/>
      <c r="E913" s="167"/>
      <c r="F913" s="169"/>
      <c r="G913" s="33"/>
      <c r="H913" s="28"/>
      <c r="I913" s="149"/>
      <c r="J913" s="30"/>
      <c r="K913" s="78"/>
      <c r="L913" s="4"/>
    </row>
    <row r="914" spans="1:12" ht="24.75" customHeight="1">
      <c r="A914" s="24"/>
      <c r="B914" s="35"/>
      <c r="C914" s="81"/>
      <c r="D914" s="166"/>
      <c r="E914" s="167"/>
      <c r="F914" s="169"/>
      <c r="G914" s="33"/>
      <c r="H914" s="28"/>
      <c r="I914" s="149"/>
      <c r="J914" s="30"/>
      <c r="K914" s="78"/>
      <c r="L914" s="4"/>
    </row>
    <row r="915" spans="1:12" ht="24.75" customHeight="1">
      <c r="A915" s="24"/>
      <c r="B915" s="35"/>
      <c r="C915" s="81"/>
      <c r="D915" s="166"/>
      <c r="E915" s="167"/>
      <c r="F915" s="169"/>
      <c r="G915" s="33"/>
      <c r="H915" s="28"/>
      <c r="I915" s="149"/>
      <c r="J915" s="30"/>
      <c r="K915" s="78"/>
      <c r="L915" s="4"/>
    </row>
    <row r="916" spans="1:12" ht="24.75" customHeight="1">
      <c r="A916" s="24"/>
      <c r="B916" s="35"/>
      <c r="C916" s="81"/>
      <c r="D916" s="166"/>
      <c r="E916" s="167"/>
      <c r="F916" s="169"/>
      <c r="G916" s="33"/>
      <c r="H916" s="28"/>
      <c r="I916" s="149"/>
      <c r="J916" s="30"/>
      <c r="K916" s="78"/>
      <c r="L916" s="4"/>
    </row>
    <row r="917" spans="1:12" ht="24.75" customHeight="1">
      <c r="A917" s="24"/>
      <c r="B917" s="35"/>
      <c r="C917" s="81"/>
      <c r="D917" s="166"/>
      <c r="E917" s="167"/>
      <c r="F917" s="169"/>
      <c r="G917" s="33"/>
      <c r="H917" s="28"/>
      <c r="I917" s="149"/>
      <c r="J917" s="30"/>
      <c r="K917" s="78"/>
      <c r="L917" s="4"/>
    </row>
    <row r="918" spans="1:12" ht="24.75" customHeight="1">
      <c r="A918" s="24"/>
      <c r="B918" s="35"/>
      <c r="C918" s="81"/>
      <c r="D918" s="166"/>
      <c r="E918" s="167"/>
      <c r="F918" s="169"/>
      <c r="G918" s="33"/>
      <c r="H918" s="28"/>
      <c r="I918" s="149"/>
      <c r="J918" s="30"/>
      <c r="K918" s="78"/>
      <c r="L918" s="4"/>
    </row>
    <row r="919" spans="1:12" ht="24.75" customHeight="1">
      <c r="A919" s="24"/>
      <c r="B919" s="35"/>
      <c r="C919" s="81"/>
      <c r="D919" s="166"/>
      <c r="E919" s="167"/>
      <c r="F919" s="169"/>
      <c r="G919" s="33"/>
      <c r="H919" s="28"/>
      <c r="I919" s="149"/>
      <c r="J919" s="30"/>
      <c r="K919" s="78"/>
      <c r="L919" s="4"/>
    </row>
    <row r="920" spans="1:12" ht="24.75" customHeight="1">
      <c r="A920" s="24"/>
      <c r="B920" s="35"/>
      <c r="C920" s="81"/>
      <c r="D920" s="166"/>
      <c r="E920" s="167"/>
      <c r="F920" s="169"/>
      <c r="G920" s="33"/>
      <c r="H920" s="28"/>
      <c r="I920" s="149"/>
      <c r="J920" s="30"/>
      <c r="K920" s="78"/>
      <c r="L920" s="4"/>
    </row>
    <row r="921" spans="1:12" ht="24.75" customHeight="1">
      <c r="A921" s="24"/>
      <c r="B921" s="35"/>
      <c r="C921" s="81"/>
      <c r="D921" s="166"/>
      <c r="E921" s="167"/>
      <c r="F921" s="169"/>
      <c r="G921" s="33"/>
      <c r="H921" s="28"/>
      <c r="I921" s="149"/>
      <c r="J921" s="30"/>
      <c r="K921" s="78"/>
      <c r="L921" s="4"/>
    </row>
    <row r="922" spans="1:12" ht="24.75" customHeight="1">
      <c r="A922" s="24"/>
      <c r="B922" s="35"/>
      <c r="C922" s="81"/>
      <c r="D922" s="166"/>
      <c r="E922" s="167"/>
      <c r="F922" s="169"/>
      <c r="G922" s="33"/>
      <c r="H922" s="28"/>
      <c r="I922" s="149"/>
      <c r="J922" s="30"/>
      <c r="K922" s="78"/>
      <c r="L922" s="4"/>
    </row>
    <row r="923" spans="1:12" ht="24.75" customHeight="1">
      <c r="A923" s="24"/>
      <c r="B923" s="35"/>
      <c r="C923" s="81"/>
      <c r="D923" s="166"/>
      <c r="E923" s="167"/>
      <c r="F923" s="169"/>
      <c r="G923" s="33"/>
      <c r="H923" s="28"/>
      <c r="I923" s="149"/>
      <c r="J923" s="30"/>
      <c r="K923" s="78"/>
      <c r="L923" s="4"/>
    </row>
    <row r="924" spans="1:12" ht="24.75" customHeight="1">
      <c r="A924" s="24"/>
      <c r="B924" s="35"/>
      <c r="C924" s="81"/>
      <c r="D924" s="166"/>
      <c r="E924" s="167"/>
      <c r="F924" s="169"/>
      <c r="G924" s="33"/>
      <c r="H924" s="28"/>
      <c r="I924" s="149"/>
      <c r="J924" s="30"/>
      <c r="K924" s="78"/>
      <c r="L924" s="4"/>
    </row>
    <row r="925" spans="1:12" ht="24.75" customHeight="1">
      <c r="A925" s="24"/>
      <c r="B925" s="35"/>
      <c r="C925" s="81"/>
      <c r="D925" s="166"/>
      <c r="E925" s="167"/>
      <c r="F925" s="169"/>
      <c r="G925" s="33"/>
      <c r="H925" s="28"/>
      <c r="I925" s="149"/>
      <c r="J925" s="30"/>
      <c r="K925" s="78"/>
      <c r="L925" s="4"/>
    </row>
    <row r="926" spans="1:12" ht="24.75" customHeight="1">
      <c r="A926" s="24"/>
      <c r="B926" s="35"/>
      <c r="C926" s="81"/>
      <c r="D926" s="166"/>
      <c r="E926" s="167"/>
      <c r="F926" s="169"/>
      <c r="G926" s="33"/>
      <c r="H926" s="28"/>
      <c r="I926" s="149"/>
      <c r="J926" s="30"/>
      <c r="K926" s="78"/>
      <c r="L926" s="4"/>
    </row>
    <row r="927" spans="1:12" ht="24.75" customHeight="1">
      <c r="A927" s="24"/>
      <c r="B927" s="35"/>
      <c r="C927" s="81"/>
      <c r="D927" s="166"/>
      <c r="E927" s="167"/>
      <c r="F927" s="169"/>
      <c r="G927" s="33"/>
      <c r="H927" s="28"/>
      <c r="I927" s="149"/>
      <c r="J927" s="30"/>
      <c r="K927" s="78"/>
      <c r="L927" s="4"/>
    </row>
    <row r="928" spans="1:12" ht="24.75" customHeight="1">
      <c r="A928" s="24"/>
      <c r="B928" s="35"/>
      <c r="C928" s="81"/>
      <c r="D928" s="166"/>
      <c r="E928" s="167"/>
      <c r="F928" s="169"/>
      <c r="G928" s="33"/>
      <c r="H928" s="28"/>
      <c r="I928" s="149"/>
      <c r="J928" s="30"/>
      <c r="K928" s="78"/>
      <c r="L928" s="4"/>
    </row>
    <row r="929" spans="1:12" ht="24.75" customHeight="1">
      <c r="A929" s="24"/>
      <c r="B929" s="35"/>
      <c r="C929" s="81"/>
      <c r="D929" s="166"/>
      <c r="E929" s="167"/>
      <c r="F929" s="169"/>
      <c r="G929" s="33"/>
      <c r="H929" s="28"/>
      <c r="I929" s="149"/>
      <c r="J929" s="30"/>
      <c r="K929" s="78"/>
      <c r="L929" s="4"/>
    </row>
    <row r="930" spans="1:12" ht="24.75" customHeight="1">
      <c r="A930" s="24"/>
      <c r="B930" s="35"/>
      <c r="C930" s="81"/>
      <c r="D930" s="166"/>
      <c r="E930" s="167"/>
      <c r="F930" s="169"/>
      <c r="G930" s="33"/>
      <c r="H930" s="28"/>
      <c r="I930" s="149"/>
      <c r="J930" s="30"/>
      <c r="K930" s="78"/>
      <c r="L930" s="4"/>
    </row>
    <row r="931" spans="1:12" ht="24.75" customHeight="1">
      <c r="A931" s="24"/>
      <c r="B931" s="35"/>
      <c r="C931" s="81"/>
      <c r="D931" s="166"/>
      <c r="E931" s="167"/>
      <c r="F931" s="169"/>
      <c r="G931" s="33"/>
      <c r="H931" s="28"/>
      <c r="I931" s="149"/>
      <c r="J931" s="30"/>
      <c r="K931" s="78"/>
      <c r="L931" s="4"/>
    </row>
    <row r="932" spans="1:12" ht="24.75" customHeight="1">
      <c r="A932" s="24"/>
      <c r="B932" s="35"/>
      <c r="C932" s="81"/>
      <c r="D932" s="166"/>
      <c r="E932" s="167"/>
      <c r="F932" s="169"/>
      <c r="G932" s="33"/>
      <c r="H932" s="28"/>
      <c r="I932" s="149"/>
      <c r="J932" s="30"/>
      <c r="K932" s="78"/>
      <c r="L932" s="4"/>
    </row>
    <row r="933" spans="1:12" ht="24.75" customHeight="1">
      <c r="A933" s="24"/>
      <c r="B933" s="35"/>
      <c r="C933" s="81"/>
      <c r="D933" s="166"/>
      <c r="E933" s="167"/>
      <c r="F933" s="169"/>
      <c r="G933" s="33"/>
      <c r="H933" s="28"/>
      <c r="I933" s="149"/>
      <c r="J933" s="30"/>
      <c r="K933" s="78"/>
      <c r="L933" s="4"/>
    </row>
    <row r="934" spans="1:12" ht="24.75" customHeight="1">
      <c r="A934" s="24"/>
      <c r="B934" s="35"/>
      <c r="C934" s="81"/>
      <c r="D934" s="166"/>
      <c r="E934" s="167"/>
      <c r="F934" s="169"/>
      <c r="G934" s="33"/>
      <c r="H934" s="28"/>
      <c r="I934" s="149"/>
      <c r="J934" s="30"/>
      <c r="K934" s="78"/>
      <c r="L934" s="4"/>
    </row>
    <row r="935" spans="1:12" ht="24.75" customHeight="1">
      <c r="A935" s="24"/>
      <c r="B935" s="35"/>
      <c r="C935" s="81"/>
      <c r="D935" s="166"/>
      <c r="E935" s="167"/>
      <c r="F935" s="169"/>
      <c r="G935" s="33"/>
      <c r="H935" s="28"/>
      <c r="I935" s="149"/>
      <c r="J935" s="30"/>
      <c r="K935" s="78"/>
      <c r="L935" s="4"/>
    </row>
    <row r="936" spans="1:12" ht="24.75" customHeight="1">
      <c r="A936" s="24"/>
      <c r="B936" s="35"/>
      <c r="C936" s="81"/>
      <c r="D936" s="166"/>
      <c r="E936" s="167"/>
      <c r="F936" s="169"/>
      <c r="G936" s="33"/>
      <c r="H936" s="28"/>
      <c r="I936" s="149"/>
      <c r="J936" s="30"/>
      <c r="K936" s="78"/>
      <c r="L936" s="4"/>
    </row>
    <row r="937" spans="1:12" ht="24.75" customHeight="1">
      <c r="A937" s="24"/>
      <c r="B937" s="35"/>
      <c r="C937" s="81"/>
      <c r="D937" s="166"/>
      <c r="E937" s="167"/>
      <c r="F937" s="169"/>
      <c r="G937" s="33"/>
      <c r="H937" s="28"/>
      <c r="I937" s="149"/>
      <c r="J937" s="30"/>
      <c r="K937" s="78"/>
      <c r="L937" s="4"/>
    </row>
    <row r="938" spans="1:12" ht="24.75" customHeight="1">
      <c r="A938" s="24"/>
      <c r="B938" s="35"/>
      <c r="C938" s="81"/>
      <c r="D938" s="166"/>
      <c r="E938" s="167"/>
      <c r="F938" s="169"/>
      <c r="G938" s="33"/>
      <c r="H938" s="28"/>
      <c r="I938" s="149"/>
      <c r="J938" s="30"/>
      <c r="K938" s="78"/>
      <c r="L938" s="4"/>
    </row>
    <row r="939" spans="1:12" ht="24.75" customHeight="1">
      <c r="A939" s="24"/>
      <c r="B939" s="35"/>
      <c r="C939" s="81"/>
      <c r="D939" s="166"/>
      <c r="E939" s="167"/>
      <c r="F939" s="169"/>
      <c r="G939" s="33"/>
      <c r="H939" s="28"/>
      <c r="I939" s="149"/>
      <c r="J939" s="30"/>
      <c r="K939" s="78"/>
      <c r="L939" s="4"/>
    </row>
    <row r="940" spans="1:12" ht="24.75" customHeight="1">
      <c r="A940" s="24"/>
      <c r="B940" s="35"/>
      <c r="C940" s="81"/>
      <c r="D940" s="166"/>
      <c r="E940" s="167"/>
      <c r="F940" s="169"/>
      <c r="G940" s="33"/>
      <c r="H940" s="28"/>
      <c r="I940" s="149"/>
      <c r="J940" s="30"/>
      <c r="K940" s="78"/>
      <c r="L940" s="4"/>
    </row>
    <row r="941" spans="1:12" ht="24.75" customHeight="1">
      <c r="A941" s="24"/>
      <c r="B941" s="35"/>
      <c r="C941" s="81"/>
      <c r="D941" s="166"/>
      <c r="E941" s="167"/>
      <c r="F941" s="169"/>
      <c r="G941" s="33"/>
      <c r="H941" s="28"/>
      <c r="I941" s="149"/>
      <c r="J941" s="30"/>
      <c r="K941" s="78"/>
      <c r="L941" s="4"/>
    </row>
    <row r="942" spans="1:12" ht="24.75" customHeight="1">
      <c r="A942" s="24"/>
      <c r="B942" s="35"/>
      <c r="C942" s="81"/>
      <c r="D942" s="166"/>
      <c r="E942" s="167"/>
      <c r="F942" s="169"/>
      <c r="G942" s="33"/>
      <c r="H942" s="28"/>
      <c r="I942" s="149"/>
      <c r="J942" s="30"/>
      <c r="K942" s="78"/>
      <c r="L942" s="4"/>
    </row>
    <row r="943" spans="1:12" ht="24.75" customHeight="1">
      <c r="A943" s="24"/>
      <c r="B943" s="35"/>
      <c r="C943" s="81"/>
      <c r="D943" s="166"/>
      <c r="E943" s="167"/>
      <c r="F943" s="169"/>
      <c r="G943" s="33"/>
      <c r="H943" s="28"/>
      <c r="I943" s="149"/>
      <c r="J943" s="30"/>
      <c r="K943" s="78"/>
      <c r="L943" s="4"/>
    </row>
    <row r="944" spans="1:12" ht="24.75" customHeight="1">
      <c r="A944" s="24"/>
      <c r="B944" s="35"/>
      <c r="C944" s="81"/>
      <c r="D944" s="166"/>
      <c r="E944" s="167"/>
      <c r="F944" s="169"/>
      <c r="G944" s="33"/>
      <c r="H944" s="28"/>
      <c r="I944" s="149"/>
      <c r="J944" s="30"/>
      <c r="K944" s="78"/>
      <c r="L944" s="4"/>
    </row>
    <row r="945" spans="1:12" ht="24.75" customHeight="1">
      <c r="A945" s="24"/>
      <c r="B945" s="35"/>
      <c r="C945" s="81"/>
      <c r="D945" s="166"/>
      <c r="E945" s="167"/>
      <c r="F945" s="169"/>
      <c r="G945" s="33"/>
      <c r="H945" s="28"/>
      <c r="I945" s="149"/>
      <c r="J945" s="30"/>
      <c r="K945" s="78"/>
      <c r="L945" s="4"/>
    </row>
    <row r="946" spans="1:12" ht="24.75" customHeight="1">
      <c r="A946" s="24"/>
      <c r="B946" s="35"/>
      <c r="C946" s="81"/>
      <c r="D946" s="166"/>
      <c r="E946" s="167"/>
      <c r="F946" s="169"/>
      <c r="G946" s="33"/>
      <c r="H946" s="28"/>
      <c r="I946" s="149"/>
      <c r="J946" s="30"/>
      <c r="K946" s="78"/>
      <c r="L946" s="4"/>
    </row>
    <row r="947" spans="1:12" ht="24.75" customHeight="1">
      <c r="A947" s="24"/>
      <c r="B947" s="35"/>
      <c r="C947" s="81"/>
      <c r="D947" s="166"/>
      <c r="E947" s="167"/>
      <c r="F947" s="169"/>
      <c r="G947" s="33"/>
      <c r="H947" s="28"/>
      <c r="I947" s="149"/>
      <c r="J947" s="30"/>
      <c r="K947" s="78"/>
      <c r="L947" s="4"/>
    </row>
    <row r="948" spans="1:12" ht="24.75" customHeight="1">
      <c r="A948" s="24"/>
      <c r="B948" s="35"/>
      <c r="C948" s="81"/>
      <c r="D948" s="166"/>
      <c r="E948" s="167"/>
      <c r="F948" s="169"/>
      <c r="G948" s="33"/>
      <c r="H948" s="28"/>
      <c r="I948" s="149"/>
      <c r="J948" s="30"/>
      <c r="K948" s="78"/>
      <c r="L948" s="4"/>
    </row>
    <row r="949" spans="1:12" ht="24.75" customHeight="1">
      <c r="A949" s="24"/>
      <c r="B949" s="35"/>
      <c r="C949" s="81"/>
      <c r="D949" s="166"/>
      <c r="E949" s="167"/>
      <c r="F949" s="169"/>
      <c r="G949" s="33"/>
      <c r="H949" s="28"/>
      <c r="I949" s="149"/>
      <c r="J949" s="30"/>
      <c r="K949" s="78"/>
      <c r="L949" s="4"/>
    </row>
    <row r="950" spans="1:12" ht="24.75" customHeight="1">
      <c r="A950" s="24"/>
      <c r="B950" s="35"/>
      <c r="C950" s="81"/>
      <c r="D950" s="166"/>
      <c r="E950" s="167"/>
      <c r="F950" s="169"/>
      <c r="G950" s="33"/>
      <c r="H950" s="28"/>
      <c r="I950" s="149"/>
      <c r="J950" s="30"/>
      <c r="K950" s="78"/>
      <c r="L950" s="4"/>
    </row>
    <row r="951" spans="1:12" ht="24.75" customHeight="1">
      <c r="A951" s="24"/>
      <c r="B951" s="35"/>
      <c r="C951" s="81"/>
      <c r="D951" s="166"/>
      <c r="E951" s="167"/>
      <c r="F951" s="169"/>
      <c r="G951" s="33"/>
      <c r="H951" s="28"/>
      <c r="I951" s="149"/>
      <c r="J951" s="30"/>
      <c r="K951" s="78"/>
      <c r="L951" s="4"/>
    </row>
    <row r="952" spans="1:12" ht="24.75" customHeight="1">
      <c r="A952" s="24"/>
      <c r="B952" s="35"/>
      <c r="C952" s="81"/>
      <c r="D952" s="166"/>
      <c r="E952" s="167"/>
      <c r="F952" s="169"/>
      <c r="G952" s="33"/>
      <c r="H952" s="28"/>
      <c r="I952" s="149"/>
      <c r="J952" s="30"/>
      <c r="K952" s="78"/>
      <c r="L952" s="4"/>
    </row>
    <row r="953" spans="1:12" ht="24.75" customHeight="1">
      <c r="A953" s="24"/>
      <c r="B953" s="35"/>
      <c r="C953" s="81"/>
      <c r="D953" s="166"/>
      <c r="E953" s="167"/>
      <c r="F953" s="169"/>
      <c r="G953" s="33"/>
      <c r="H953" s="28"/>
      <c r="I953" s="149"/>
      <c r="J953" s="30"/>
      <c r="K953" s="78"/>
      <c r="L953" s="4"/>
    </row>
    <row r="954" spans="1:12" ht="24.75" customHeight="1">
      <c r="A954" s="24"/>
      <c r="B954" s="35"/>
      <c r="C954" s="81"/>
      <c r="D954" s="166"/>
      <c r="E954" s="167"/>
      <c r="F954" s="169"/>
      <c r="G954" s="33"/>
      <c r="H954" s="28"/>
      <c r="I954" s="149"/>
      <c r="J954" s="30"/>
      <c r="K954" s="78"/>
      <c r="L954" s="4"/>
    </row>
    <row r="955" spans="1:12" ht="24.75" customHeight="1">
      <c r="A955" s="24"/>
      <c r="B955" s="35"/>
      <c r="C955" s="81"/>
      <c r="D955" s="166"/>
      <c r="E955" s="167"/>
      <c r="F955" s="169"/>
      <c r="G955" s="33"/>
      <c r="H955" s="28"/>
      <c r="I955" s="149"/>
      <c r="J955" s="30"/>
      <c r="K955" s="78"/>
      <c r="L955" s="4"/>
    </row>
    <row r="956" spans="1:12" ht="24.75" customHeight="1">
      <c r="A956" s="24"/>
      <c r="B956" s="35"/>
      <c r="C956" s="81"/>
      <c r="D956" s="166"/>
      <c r="E956" s="167"/>
      <c r="F956" s="169"/>
      <c r="G956" s="33"/>
      <c r="H956" s="28"/>
      <c r="I956" s="149"/>
      <c r="J956" s="30"/>
      <c r="K956" s="78"/>
      <c r="L956" s="4"/>
    </row>
    <row r="957" spans="1:12" ht="24.75" customHeight="1">
      <c r="A957" s="24"/>
      <c r="B957" s="35"/>
      <c r="C957" s="81"/>
      <c r="D957" s="166"/>
      <c r="E957" s="167"/>
      <c r="F957" s="169"/>
      <c r="G957" s="33"/>
      <c r="H957" s="28"/>
      <c r="I957" s="149"/>
      <c r="J957" s="30"/>
      <c r="K957" s="78"/>
      <c r="L957" s="4"/>
    </row>
    <row r="958" spans="1:12" ht="24.75" customHeight="1">
      <c r="A958" s="24"/>
      <c r="B958" s="35"/>
      <c r="C958" s="81"/>
      <c r="D958" s="166"/>
      <c r="E958" s="167"/>
      <c r="F958" s="169"/>
      <c r="G958" s="33"/>
      <c r="H958" s="28"/>
      <c r="I958" s="149"/>
      <c r="J958" s="30"/>
      <c r="K958" s="78"/>
      <c r="L958" s="4"/>
    </row>
    <row r="959" spans="1:12" ht="24.75" customHeight="1">
      <c r="A959" s="24"/>
      <c r="B959" s="35"/>
      <c r="C959" s="81"/>
      <c r="D959" s="166"/>
      <c r="E959" s="167"/>
      <c r="F959" s="169"/>
      <c r="G959" s="33"/>
      <c r="H959" s="28"/>
      <c r="I959" s="149"/>
      <c r="J959" s="30"/>
      <c r="K959" s="78"/>
      <c r="L959" s="4"/>
    </row>
    <row r="960" spans="1:12" ht="24.75" customHeight="1">
      <c r="A960" s="24"/>
      <c r="B960" s="35"/>
      <c r="C960" s="81"/>
      <c r="D960" s="166"/>
      <c r="E960" s="167"/>
      <c r="F960" s="169"/>
      <c r="G960" s="33"/>
      <c r="H960" s="28"/>
      <c r="I960" s="149"/>
      <c r="J960" s="30"/>
      <c r="K960" s="78"/>
      <c r="L960" s="4"/>
    </row>
    <row r="961" spans="1:12" ht="24.75" customHeight="1">
      <c r="A961" s="24"/>
      <c r="B961" s="35"/>
      <c r="C961" s="81"/>
      <c r="D961" s="166"/>
      <c r="E961" s="167"/>
      <c r="F961" s="169"/>
      <c r="G961" s="33"/>
      <c r="H961" s="28"/>
      <c r="I961" s="149"/>
      <c r="J961" s="30"/>
      <c r="K961" s="78"/>
      <c r="L961" s="4"/>
    </row>
    <row r="962" spans="1:12" ht="24.75" customHeight="1">
      <c r="A962" s="24"/>
      <c r="B962" s="35"/>
      <c r="C962" s="81"/>
      <c r="D962" s="166"/>
      <c r="E962" s="167"/>
      <c r="F962" s="169"/>
      <c r="G962" s="33"/>
      <c r="H962" s="28"/>
      <c r="I962" s="149"/>
      <c r="J962" s="30"/>
      <c r="K962" s="78"/>
      <c r="L962" s="4"/>
    </row>
    <row r="963" spans="1:12" ht="24.75" customHeight="1">
      <c r="A963" s="24"/>
      <c r="B963" s="35"/>
      <c r="C963" s="81"/>
      <c r="D963" s="166"/>
      <c r="E963" s="167"/>
      <c r="F963" s="169"/>
      <c r="G963" s="33"/>
      <c r="H963" s="28"/>
      <c r="I963" s="149"/>
      <c r="J963" s="30"/>
      <c r="K963" s="78"/>
      <c r="L963" s="4"/>
    </row>
    <row r="964" spans="1:12" ht="24.75" customHeight="1">
      <c r="A964" s="24"/>
      <c r="B964" s="35"/>
      <c r="C964" s="81"/>
      <c r="D964" s="166"/>
      <c r="E964" s="167"/>
      <c r="F964" s="169"/>
      <c r="G964" s="33"/>
      <c r="H964" s="28"/>
      <c r="I964" s="149"/>
      <c r="J964" s="30"/>
      <c r="K964" s="78"/>
      <c r="L964" s="4"/>
    </row>
    <row r="965" spans="1:12" ht="24.75" customHeight="1">
      <c r="A965" s="24"/>
      <c r="B965" s="35"/>
      <c r="C965" s="81"/>
      <c r="D965" s="166"/>
      <c r="E965" s="167"/>
      <c r="F965" s="169"/>
      <c r="G965" s="33"/>
      <c r="H965" s="28"/>
      <c r="I965" s="149"/>
      <c r="J965" s="30"/>
      <c r="K965" s="78"/>
      <c r="L965" s="4"/>
    </row>
    <row r="966" spans="1:12" ht="24.75" customHeight="1">
      <c r="A966" s="24"/>
      <c r="B966" s="35"/>
      <c r="C966" s="81"/>
      <c r="D966" s="166"/>
      <c r="E966" s="167"/>
      <c r="F966" s="169"/>
      <c r="G966" s="33"/>
      <c r="H966" s="28"/>
      <c r="I966" s="149"/>
      <c r="J966" s="30"/>
      <c r="K966" s="78"/>
      <c r="L966" s="4"/>
    </row>
    <row r="967" spans="1:12" ht="24.75" customHeight="1">
      <c r="A967" s="24"/>
      <c r="B967" s="35"/>
      <c r="C967" s="81"/>
      <c r="D967" s="166"/>
      <c r="E967" s="167"/>
      <c r="F967" s="169"/>
      <c r="G967" s="33"/>
      <c r="H967" s="28"/>
      <c r="I967" s="149"/>
      <c r="J967" s="30"/>
      <c r="K967" s="78"/>
      <c r="L967" s="4"/>
    </row>
    <row r="968" spans="1:12" ht="24.75" customHeight="1">
      <c r="A968" s="24"/>
      <c r="B968" s="35"/>
      <c r="C968" s="81"/>
      <c r="D968" s="166"/>
      <c r="E968" s="167"/>
      <c r="F968" s="169"/>
      <c r="G968" s="33"/>
      <c r="H968" s="28"/>
      <c r="I968" s="149"/>
      <c r="J968" s="30"/>
      <c r="K968" s="78"/>
      <c r="L968" s="4"/>
    </row>
    <row r="969" spans="1:12" ht="24.75" customHeight="1">
      <c r="A969" s="24"/>
      <c r="B969" s="35"/>
      <c r="C969" s="81"/>
      <c r="D969" s="166"/>
      <c r="E969" s="167"/>
      <c r="F969" s="169"/>
      <c r="G969" s="33"/>
      <c r="H969" s="28"/>
      <c r="I969" s="149"/>
      <c r="J969" s="30"/>
      <c r="K969" s="78"/>
      <c r="L969" s="4"/>
    </row>
    <row r="970" spans="1:12" ht="24.75" customHeight="1">
      <c r="A970" s="24"/>
      <c r="B970" s="35"/>
      <c r="C970" s="81"/>
      <c r="D970" s="166"/>
      <c r="E970" s="167"/>
      <c r="F970" s="169"/>
      <c r="G970" s="33"/>
      <c r="H970" s="28"/>
      <c r="I970" s="149"/>
      <c r="J970" s="30"/>
      <c r="K970" s="78"/>
      <c r="L970" s="4"/>
    </row>
    <row r="971" spans="1:12" ht="24.75" customHeight="1">
      <c r="A971" s="24"/>
      <c r="B971" s="35"/>
      <c r="C971" s="81"/>
      <c r="D971" s="166"/>
      <c r="E971" s="167"/>
      <c r="F971" s="169"/>
      <c r="G971" s="33"/>
      <c r="H971" s="28"/>
      <c r="I971" s="149"/>
      <c r="J971" s="30"/>
      <c r="K971" s="78"/>
      <c r="L971" s="4"/>
    </row>
    <row r="972" spans="1:12" ht="24.75" customHeight="1">
      <c r="A972" s="24"/>
      <c r="B972" s="35"/>
      <c r="C972" s="81"/>
      <c r="D972" s="166"/>
      <c r="E972" s="167"/>
      <c r="F972" s="169"/>
      <c r="G972" s="33"/>
      <c r="H972" s="28"/>
      <c r="I972" s="149"/>
      <c r="J972" s="30"/>
      <c r="K972" s="78"/>
      <c r="L972" s="4"/>
    </row>
    <row r="973" spans="1:12" ht="24.75" customHeight="1">
      <c r="A973" s="24"/>
      <c r="B973" s="35"/>
      <c r="C973" s="81"/>
      <c r="D973" s="166"/>
      <c r="E973" s="167"/>
      <c r="F973" s="169"/>
      <c r="G973" s="33"/>
      <c r="H973" s="28"/>
      <c r="I973" s="149"/>
      <c r="J973" s="30"/>
      <c r="K973" s="78"/>
      <c r="L973" s="4"/>
    </row>
    <row r="974" spans="1:12" ht="24.75" customHeight="1">
      <c r="A974" s="24"/>
      <c r="B974" s="35"/>
      <c r="C974" s="81"/>
      <c r="D974" s="166"/>
      <c r="E974" s="167"/>
      <c r="F974" s="169"/>
      <c r="G974" s="33"/>
      <c r="H974" s="28"/>
      <c r="I974" s="149"/>
      <c r="J974" s="30"/>
      <c r="K974" s="78"/>
      <c r="L974" s="4"/>
    </row>
    <row r="975" spans="1:12" ht="24.75" customHeight="1">
      <c r="A975" s="24"/>
      <c r="B975" s="35"/>
      <c r="C975" s="81"/>
      <c r="D975" s="166"/>
      <c r="E975" s="167"/>
      <c r="F975" s="169"/>
      <c r="G975" s="33"/>
      <c r="H975" s="28"/>
      <c r="I975" s="149"/>
      <c r="J975" s="30"/>
      <c r="K975" s="78"/>
      <c r="L975" s="4"/>
    </row>
    <row r="976" spans="1:12" ht="24.75" customHeight="1">
      <c r="A976" s="24"/>
      <c r="B976" s="35"/>
      <c r="C976" s="81"/>
      <c r="D976" s="166"/>
      <c r="E976" s="167"/>
      <c r="F976" s="169"/>
      <c r="G976" s="33"/>
      <c r="H976" s="28"/>
      <c r="I976" s="149"/>
      <c r="J976" s="30"/>
      <c r="K976" s="78"/>
      <c r="L976" s="4"/>
    </row>
    <row r="977" spans="1:12" ht="24.75" customHeight="1">
      <c r="A977" s="24"/>
      <c r="B977" s="35"/>
      <c r="C977" s="81"/>
      <c r="D977" s="166"/>
      <c r="E977" s="167"/>
      <c r="F977" s="169"/>
      <c r="G977" s="33"/>
      <c r="H977" s="28"/>
      <c r="I977" s="149"/>
      <c r="J977" s="30"/>
      <c r="K977" s="78"/>
      <c r="L977" s="4"/>
    </row>
    <row r="978" spans="1:12" ht="24.75" customHeight="1">
      <c r="A978" s="24"/>
      <c r="B978" s="35"/>
      <c r="C978" s="81"/>
      <c r="D978" s="166"/>
      <c r="E978" s="167"/>
      <c r="F978" s="169"/>
      <c r="G978" s="33"/>
      <c r="H978" s="28"/>
      <c r="I978" s="149"/>
      <c r="J978" s="30"/>
      <c r="K978" s="78"/>
      <c r="L978" s="4"/>
    </row>
    <row r="979" spans="1:12" ht="24.75" customHeight="1">
      <c r="A979" s="24"/>
      <c r="B979" s="35"/>
      <c r="C979" s="81"/>
      <c r="D979" s="166"/>
      <c r="E979" s="167"/>
      <c r="F979" s="169"/>
      <c r="G979" s="33"/>
      <c r="H979" s="28"/>
      <c r="I979" s="149"/>
      <c r="J979" s="30"/>
      <c r="K979" s="78"/>
      <c r="L979" s="4"/>
    </row>
    <row r="980" spans="1:12" ht="24.75" customHeight="1">
      <c r="A980" s="24"/>
      <c r="B980" s="35"/>
      <c r="C980" s="81"/>
      <c r="D980" s="166"/>
      <c r="E980" s="167"/>
      <c r="F980" s="169"/>
      <c r="G980" s="33"/>
      <c r="H980" s="28"/>
      <c r="I980" s="149"/>
      <c r="J980" s="30"/>
      <c r="K980" s="78"/>
      <c r="L980" s="4"/>
    </row>
    <row r="981" spans="1:12" ht="24.75" customHeight="1">
      <c r="A981" s="24"/>
      <c r="B981" s="35"/>
      <c r="C981" s="81"/>
      <c r="D981" s="166"/>
      <c r="E981" s="167"/>
      <c r="F981" s="169"/>
      <c r="G981" s="33"/>
      <c r="H981" s="28"/>
      <c r="I981" s="149"/>
      <c r="J981" s="30"/>
      <c r="K981" s="78"/>
      <c r="L981" s="4"/>
    </row>
    <row r="982" spans="1:12" ht="24.75" customHeight="1">
      <c r="A982" s="24"/>
      <c r="B982" s="35"/>
      <c r="C982" s="81"/>
      <c r="D982" s="166"/>
      <c r="E982" s="167"/>
      <c r="F982" s="169"/>
      <c r="G982" s="33"/>
      <c r="H982" s="28"/>
      <c r="I982" s="149"/>
      <c r="J982" s="30"/>
      <c r="K982" s="78"/>
      <c r="L982" s="4"/>
    </row>
    <row r="983" spans="1:12" ht="24.75" customHeight="1">
      <c r="A983" s="24"/>
      <c r="B983" s="35"/>
      <c r="C983" s="81"/>
      <c r="D983" s="166"/>
      <c r="E983" s="167"/>
      <c r="F983" s="169"/>
      <c r="G983" s="33"/>
      <c r="H983" s="28"/>
      <c r="I983" s="149"/>
      <c r="J983" s="30"/>
      <c r="K983" s="78"/>
      <c r="L983" s="4"/>
    </row>
    <row r="984" spans="1:12" ht="24.75" customHeight="1">
      <c r="A984" s="24"/>
      <c r="B984" s="35"/>
      <c r="C984" s="81"/>
      <c r="D984" s="166"/>
      <c r="E984" s="167"/>
      <c r="F984" s="169"/>
      <c r="G984" s="33"/>
      <c r="H984" s="28"/>
      <c r="I984" s="149"/>
      <c r="J984" s="30"/>
      <c r="K984" s="78"/>
      <c r="L984" s="4"/>
    </row>
    <row r="985" spans="1:12" ht="24.75" customHeight="1">
      <c r="A985" s="24"/>
      <c r="B985" s="35"/>
      <c r="C985" s="81"/>
      <c r="D985" s="166"/>
      <c r="E985" s="167"/>
      <c r="F985" s="169"/>
      <c r="G985" s="33"/>
      <c r="H985" s="28"/>
      <c r="I985" s="149"/>
      <c r="J985" s="30"/>
      <c r="K985" s="78"/>
      <c r="L985" s="4"/>
    </row>
    <row r="986" spans="1:12" ht="24.75" customHeight="1">
      <c r="A986" s="24"/>
      <c r="B986" s="35"/>
      <c r="C986" s="81"/>
      <c r="D986" s="166"/>
      <c r="E986" s="167"/>
      <c r="F986" s="169"/>
      <c r="G986" s="33"/>
      <c r="H986" s="28"/>
      <c r="I986" s="149"/>
      <c r="J986" s="30"/>
      <c r="K986" s="78"/>
      <c r="L986" s="4"/>
    </row>
    <row r="987" spans="1:12" ht="24.75" customHeight="1">
      <c r="A987" s="24"/>
      <c r="B987" s="35"/>
      <c r="C987" s="81"/>
      <c r="D987" s="166"/>
      <c r="E987" s="167"/>
      <c r="F987" s="169"/>
      <c r="G987" s="33"/>
      <c r="H987" s="28"/>
      <c r="I987" s="149"/>
      <c r="J987" s="30"/>
      <c r="K987" s="78"/>
      <c r="L987" s="4"/>
    </row>
    <row r="988" spans="1:12" ht="24.75" customHeight="1">
      <c r="A988" s="24"/>
      <c r="B988" s="35"/>
      <c r="C988" s="81"/>
      <c r="D988" s="166"/>
      <c r="E988" s="167"/>
      <c r="F988" s="169"/>
      <c r="G988" s="33"/>
      <c r="H988" s="28"/>
      <c r="I988" s="149"/>
      <c r="J988" s="30"/>
      <c r="K988" s="78"/>
      <c r="L988" s="4"/>
    </row>
    <row r="989" spans="1:12" ht="24.75" customHeight="1">
      <c r="A989" s="24"/>
      <c r="B989" s="35"/>
      <c r="C989" s="81"/>
      <c r="D989" s="166"/>
      <c r="E989" s="167"/>
      <c r="F989" s="169"/>
      <c r="G989" s="33"/>
      <c r="H989" s="28"/>
      <c r="I989" s="149"/>
      <c r="J989" s="30"/>
      <c r="K989" s="78"/>
      <c r="L989" s="4"/>
    </row>
    <row r="990" spans="1:12" ht="24.75" customHeight="1">
      <c r="A990" s="24"/>
      <c r="B990" s="35"/>
      <c r="C990" s="81"/>
      <c r="D990" s="166"/>
      <c r="E990" s="167"/>
      <c r="F990" s="169"/>
      <c r="G990" s="33"/>
      <c r="H990" s="28"/>
      <c r="I990" s="149"/>
      <c r="J990" s="30"/>
      <c r="K990" s="78"/>
      <c r="L990" s="4"/>
    </row>
    <row r="991" spans="1:12" ht="24.75" customHeight="1">
      <c r="A991" s="24"/>
      <c r="B991" s="35"/>
      <c r="C991" s="81"/>
      <c r="D991" s="166"/>
      <c r="E991" s="167"/>
      <c r="F991" s="169"/>
      <c r="G991" s="33"/>
      <c r="H991" s="28"/>
      <c r="I991" s="149"/>
      <c r="J991" s="30"/>
      <c r="K991" s="78"/>
      <c r="L991" s="4"/>
    </row>
    <row r="992" spans="1:12" ht="24.75" customHeight="1">
      <c r="A992" s="24"/>
      <c r="B992" s="35"/>
      <c r="C992" s="81"/>
      <c r="D992" s="166"/>
      <c r="E992" s="167"/>
      <c r="F992" s="169"/>
      <c r="G992" s="33"/>
      <c r="H992" s="28"/>
      <c r="I992" s="149"/>
      <c r="J992" s="30"/>
      <c r="K992" s="78"/>
      <c r="L992" s="4"/>
    </row>
    <row r="993" spans="1:12" ht="24.75" customHeight="1">
      <c r="A993" s="24"/>
      <c r="B993" s="35"/>
      <c r="C993" s="81"/>
      <c r="D993" s="166"/>
      <c r="E993" s="167"/>
      <c r="F993" s="169"/>
      <c r="G993" s="33"/>
      <c r="H993" s="28"/>
      <c r="I993" s="149"/>
      <c r="J993" s="30"/>
      <c r="K993" s="78"/>
      <c r="L993" s="4"/>
    </row>
    <row r="994" spans="1:12" ht="24.75" customHeight="1">
      <c r="A994" s="24"/>
      <c r="B994" s="35"/>
      <c r="C994" s="81"/>
      <c r="D994" s="166"/>
      <c r="E994" s="167"/>
      <c r="F994" s="169"/>
      <c r="G994" s="33"/>
      <c r="H994" s="28"/>
      <c r="I994" s="149"/>
      <c r="J994" s="30"/>
      <c r="K994" s="78"/>
      <c r="L994" s="4"/>
    </row>
    <row r="995" spans="1:12" ht="24.75" customHeight="1">
      <c r="A995" s="24"/>
      <c r="B995" s="35"/>
      <c r="C995" s="81"/>
      <c r="D995" s="166"/>
      <c r="E995" s="167"/>
      <c r="F995" s="169"/>
      <c r="G995" s="33"/>
      <c r="H995" s="28"/>
      <c r="I995" s="149"/>
      <c r="J995" s="30"/>
      <c r="K995" s="78"/>
      <c r="L995" s="4"/>
    </row>
    <row r="996" spans="1:12" ht="24.75" customHeight="1">
      <c r="A996" s="24"/>
      <c r="B996" s="35"/>
      <c r="C996" s="81"/>
      <c r="D996" s="166"/>
      <c r="E996" s="167"/>
      <c r="F996" s="169"/>
      <c r="G996" s="33"/>
      <c r="H996" s="28"/>
      <c r="I996" s="149"/>
      <c r="J996" s="30"/>
      <c r="K996" s="78"/>
      <c r="L996" s="4"/>
    </row>
    <row r="997" spans="1:12" ht="24.75" customHeight="1">
      <c r="A997" s="24"/>
      <c r="B997" s="35"/>
      <c r="C997" s="81"/>
      <c r="D997" s="166"/>
      <c r="E997" s="167"/>
      <c r="F997" s="169"/>
      <c r="G997" s="33"/>
      <c r="H997" s="28"/>
      <c r="I997" s="149"/>
      <c r="J997" s="30"/>
      <c r="K997" s="78"/>
      <c r="L997" s="4"/>
    </row>
    <row r="998" spans="1:12" ht="24.75" customHeight="1">
      <c r="A998" s="24"/>
      <c r="B998" s="35"/>
      <c r="C998" s="81"/>
      <c r="D998" s="166"/>
      <c r="E998" s="167"/>
      <c r="F998" s="169"/>
      <c r="G998" s="33"/>
      <c r="H998" s="28"/>
      <c r="I998" s="149"/>
      <c r="J998" s="30"/>
      <c r="K998" s="78"/>
      <c r="L998" s="4"/>
    </row>
    <row r="999" spans="1:12" ht="24.75" customHeight="1">
      <c r="A999" s="24"/>
      <c r="B999" s="35"/>
      <c r="C999" s="81"/>
      <c r="D999" s="166"/>
      <c r="E999" s="167"/>
      <c r="F999" s="169"/>
      <c r="G999" s="33"/>
      <c r="H999" s="28"/>
      <c r="I999" s="149"/>
      <c r="J999" s="30"/>
      <c r="K999" s="78"/>
      <c r="L999" s="4"/>
    </row>
    <row r="1000" spans="1:12" ht="24.75" customHeight="1">
      <c r="A1000" s="24"/>
      <c r="B1000" s="35"/>
      <c r="C1000" s="81"/>
      <c r="D1000" s="166"/>
      <c r="E1000" s="167"/>
      <c r="F1000" s="169"/>
      <c r="G1000" s="33"/>
      <c r="H1000" s="28"/>
      <c r="I1000" s="149"/>
      <c r="J1000" s="30"/>
      <c r="K1000" s="78"/>
      <c r="L1000" s="4"/>
    </row>
    <row r="1001" spans="1:12" ht="24.75" customHeight="1">
      <c r="A1001" s="24"/>
      <c r="B1001" s="35"/>
      <c r="C1001" s="81"/>
      <c r="D1001" s="166"/>
      <c r="E1001" s="167"/>
      <c r="F1001" s="169"/>
      <c r="G1001" s="33"/>
      <c r="H1001" s="28"/>
      <c r="I1001" s="149"/>
      <c r="J1001" s="30"/>
      <c r="K1001" s="78"/>
      <c r="L1001" s="4"/>
    </row>
    <row r="1002" spans="1:12" ht="24.75" customHeight="1">
      <c r="A1002" s="24"/>
      <c r="B1002" s="35"/>
      <c r="C1002" s="81"/>
      <c r="D1002" s="166"/>
      <c r="E1002" s="167"/>
      <c r="F1002" s="169"/>
      <c r="G1002" s="33"/>
      <c r="H1002" s="28"/>
      <c r="I1002" s="149"/>
      <c r="J1002" s="30"/>
      <c r="K1002" s="78"/>
      <c r="L1002" s="4"/>
    </row>
    <row r="1003" spans="1:12" ht="24.75" customHeight="1">
      <c r="A1003" s="24"/>
      <c r="B1003" s="35"/>
      <c r="C1003" s="81"/>
      <c r="D1003" s="166"/>
      <c r="E1003" s="167"/>
      <c r="F1003" s="169"/>
      <c r="G1003" s="33"/>
      <c r="H1003" s="28"/>
      <c r="I1003" s="149"/>
      <c r="J1003" s="30"/>
      <c r="K1003" s="78"/>
      <c r="L1003" s="4"/>
    </row>
    <row r="1004" spans="1:12" ht="24.75" customHeight="1">
      <c r="A1004" s="24"/>
      <c r="B1004" s="35"/>
      <c r="C1004" s="81"/>
      <c r="D1004" s="166"/>
      <c r="E1004" s="167"/>
      <c r="F1004" s="169"/>
      <c r="G1004" s="33"/>
      <c r="H1004" s="28"/>
      <c r="I1004" s="149"/>
      <c r="J1004" s="30"/>
      <c r="K1004" s="78"/>
      <c r="L1004" s="4"/>
    </row>
    <row r="1005" spans="1:12" ht="24.75" customHeight="1">
      <c r="A1005" s="24"/>
      <c r="B1005" s="35"/>
      <c r="C1005" s="81"/>
      <c r="D1005" s="166"/>
      <c r="E1005" s="167"/>
      <c r="F1005" s="169"/>
      <c r="G1005" s="33"/>
      <c r="H1005" s="28"/>
      <c r="I1005" s="149"/>
      <c r="J1005" s="30"/>
      <c r="K1005" s="78"/>
      <c r="L1005" s="4"/>
    </row>
    <row r="1006" spans="1:12" ht="24.75" customHeight="1">
      <c r="A1006" s="24"/>
      <c r="B1006" s="35"/>
      <c r="C1006" s="81"/>
      <c r="D1006" s="166"/>
      <c r="E1006" s="167"/>
      <c r="F1006" s="169"/>
      <c r="G1006" s="33"/>
      <c r="H1006" s="28"/>
      <c r="I1006" s="149"/>
      <c r="J1006" s="30"/>
      <c r="K1006" s="78"/>
      <c r="L1006" s="4"/>
    </row>
    <row r="1007" spans="1:12" ht="24.75" customHeight="1">
      <c r="A1007" s="24"/>
      <c r="B1007" s="35"/>
      <c r="C1007" s="81"/>
      <c r="D1007" s="166"/>
      <c r="E1007" s="167"/>
      <c r="F1007" s="169"/>
      <c r="G1007" s="33"/>
      <c r="H1007" s="28"/>
      <c r="I1007" s="149"/>
      <c r="J1007" s="30"/>
      <c r="K1007" s="78"/>
      <c r="L1007" s="4"/>
    </row>
    <row r="1008" spans="1:12" ht="24.75" customHeight="1">
      <c r="A1008" s="24"/>
      <c r="B1008" s="35"/>
      <c r="C1008" s="81"/>
      <c r="D1008" s="166"/>
      <c r="E1008" s="167"/>
      <c r="F1008" s="169"/>
      <c r="G1008" s="33"/>
      <c r="H1008" s="28"/>
      <c r="I1008" s="149"/>
      <c r="J1008" s="30"/>
      <c r="K1008" s="78"/>
      <c r="L1008" s="4"/>
    </row>
    <row r="1009" spans="1:12" ht="24.75" customHeight="1">
      <c r="A1009" s="24"/>
      <c r="B1009" s="35"/>
      <c r="C1009" s="81"/>
      <c r="D1009" s="166"/>
      <c r="E1009" s="167"/>
      <c r="F1009" s="169"/>
      <c r="G1009" s="33"/>
      <c r="H1009" s="28"/>
      <c r="I1009" s="149"/>
      <c r="J1009" s="30"/>
      <c r="K1009" s="78"/>
      <c r="L1009" s="4"/>
    </row>
    <row r="1010" spans="1:12" ht="24.75" customHeight="1">
      <c r="A1010" s="24"/>
      <c r="B1010" s="35"/>
      <c r="C1010" s="81"/>
      <c r="D1010" s="166"/>
      <c r="E1010" s="167"/>
      <c r="F1010" s="169"/>
      <c r="G1010" s="33"/>
      <c r="H1010" s="28"/>
      <c r="I1010" s="149"/>
      <c r="J1010" s="30"/>
      <c r="K1010" s="78"/>
      <c r="L1010" s="4"/>
    </row>
    <row r="1011" spans="1:12" ht="24.75" customHeight="1">
      <c r="A1011" s="24"/>
      <c r="B1011" s="35"/>
      <c r="C1011" s="81"/>
      <c r="D1011" s="166"/>
      <c r="E1011" s="167"/>
      <c r="F1011" s="169"/>
      <c r="G1011" s="33"/>
      <c r="H1011" s="28"/>
      <c r="I1011" s="149"/>
      <c r="J1011" s="30"/>
      <c r="K1011" s="78"/>
      <c r="L1011" s="4"/>
    </row>
    <row r="1012" spans="1:12" ht="24.75" customHeight="1">
      <c r="A1012" s="24"/>
      <c r="B1012" s="35"/>
      <c r="C1012" s="81"/>
      <c r="D1012" s="166"/>
      <c r="E1012" s="167"/>
      <c r="F1012" s="169"/>
      <c r="G1012" s="33"/>
      <c r="H1012" s="28"/>
      <c r="I1012" s="149"/>
      <c r="J1012" s="30"/>
      <c r="K1012" s="78"/>
      <c r="L1012" s="4"/>
    </row>
    <row r="1013" spans="1:12" ht="24.75" customHeight="1">
      <c r="A1013" s="24"/>
      <c r="B1013" s="35"/>
      <c r="C1013" s="81"/>
      <c r="D1013" s="166"/>
      <c r="E1013" s="167"/>
      <c r="F1013" s="169"/>
      <c r="G1013" s="33"/>
      <c r="H1013" s="28"/>
      <c r="I1013" s="149"/>
      <c r="J1013" s="30"/>
      <c r="K1013" s="78"/>
      <c r="L1013" s="4"/>
    </row>
    <row r="1014" spans="1:12" ht="24.75" customHeight="1">
      <c r="A1014" s="24"/>
      <c r="B1014" s="35"/>
      <c r="C1014" s="81"/>
      <c r="D1014" s="166"/>
      <c r="E1014" s="167"/>
      <c r="F1014" s="169"/>
      <c r="G1014" s="33"/>
      <c r="H1014" s="28"/>
      <c r="I1014" s="149"/>
      <c r="J1014" s="30"/>
      <c r="K1014" s="78"/>
      <c r="L1014" s="4"/>
    </row>
    <row r="1015" spans="1:12" ht="24.75" customHeight="1">
      <c r="A1015" s="24"/>
      <c r="B1015" s="35"/>
      <c r="C1015" s="81"/>
      <c r="D1015" s="166"/>
      <c r="E1015" s="167"/>
      <c r="F1015" s="169"/>
      <c r="G1015" s="33"/>
      <c r="H1015" s="28"/>
      <c r="I1015" s="149"/>
      <c r="J1015" s="30"/>
      <c r="K1015" s="78"/>
      <c r="L1015" s="4"/>
    </row>
    <row r="1016" spans="1:12" ht="24.75" customHeight="1">
      <c r="A1016" s="24"/>
      <c r="B1016" s="35"/>
      <c r="C1016" s="81"/>
      <c r="D1016" s="166"/>
      <c r="E1016" s="167"/>
      <c r="F1016" s="169"/>
      <c r="G1016" s="33"/>
      <c r="H1016" s="28"/>
      <c r="I1016" s="149"/>
      <c r="J1016" s="30"/>
      <c r="K1016" s="78"/>
      <c r="L1016" s="4"/>
    </row>
    <row r="1017" spans="1:12" ht="24.75" customHeight="1">
      <c r="A1017" s="24"/>
      <c r="B1017" s="35"/>
      <c r="C1017" s="81"/>
      <c r="D1017" s="166"/>
      <c r="E1017" s="167"/>
      <c r="F1017" s="169"/>
      <c r="G1017" s="33"/>
      <c r="H1017" s="28"/>
      <c r="I1017" s="149"/>
      <c r="J1017" s="30"/>
      <c r="K1017" s="78"/>
      <c r="L1017" s="4"/>
    </row>
    <row r="1018" spans="1:12" ht="24.75" customHeight="1">
      <c r="A1018" s="24"/>
      <c r="B1018" s="35"/>
      <c r="C1018" s="81"/>
      <c r="D1018" s="166"/>
      <c r="E1018" s="167"/>
      <c r="F1018" s="169"/>
      <c r="G1018" s="33"/>
      <c r="H1018" s="28"/>
      <c r="I1018" s="149"/>
      <c r="J1018" s="30"/>
      <c r="K1018" s="78"/>
      <c r="L1018" s="4"/>
    </row>
    <row r="1019" spans="1:12" ht="24.75" customHeight="1">
      <c r="A1019" s="24"/>
      <c r="B1019" s="35"/>
      <c r="C1019" s="81"/>
      <c r="D1019" s="166"/>
      <c r="E1019" s="167"/>
      <c r="F1019" s="169"/>
      <c r="G1019" s="33"/>
      <c r="H1019" s="28"/>
      <c r="I1019" s="149"/>
      <c r="J1019" s="30"/>
      <c r="K1019" s="78"/>
      <c r="L1019" s="4"/>
    </row>
    <row r="1020" spans="1:12" ht="24.75" customHeight="1">
      <c r="A1020" s="24"/>
      <c r="B1020" s="35"/>
      <c r="C1020" s="81"/>
      <c r="D1020" s="166"/>
      <c r="E1020" s="167"/>
      <c r="F1020" s="169"/>
      <c r="G1020" s="33"/>
      <c r="H1020" s="28"/>
      <c r="I1020" s="149"/>
      <c r="J1020" s="30"/>
      <c r="K1020" s="78"/>
      <c r="L1020" s="4"/>
    </row>
    <row r="1021" spans="1:12" ht="24.75" customHeight="1">
      <c r="A1021" s="24"/>
      <c r="B1021" s="35"/>
      <c r="C1021" s="81"/>
      <c r="D1021" s="166"/>
      <c r="E1021" s="167"/>
      <c r="F1021" s="169"/>
      <c r="G1021" s="33"/>
      <c r="H1021" s="28"/>
      <c r="I1021" s="149"/>
      <c r="J1021" s="30"/>
      <c r="K1021" s="78"/>
      <c r="L1021" s="4"/>
    </row>
    <row r="1022" spans="1:12" ht="24.75" customHeight="1">
      <c r="A1022" s="24"/>
      <c r="B1022" s="35"/>
      <c r="C1022" s="81"/>
      <c r="D1022" s="166"/>
      <c r="E1022" s="167"/>
      <c r="F1022" s="169"/>
      <c r="G1022" s="33"/>
      <c r="H1022" s="28"/>
      <c r="I1022" s="149"/>
      <c r="J1022" s="30"/>
      <c r="K1022" s="78"/>
      <c r="L1022" s="4"/>
    </row>
    <row r="1023" spans="1:12" ht="24.75" customHeight="1">
      <c r="A1023" s="24"/>
      <c r="B1023" s="35"/>
      <c r="C1023" s="81"/>
      <c r="D1023" s="166"/>
      <c r="E1023" s="167"/>
      <c r="F1023" s="169"/>
      <c r="G1023" s="33"/>
      <c r="H1023" s="28"/>
      <c r="I1023" s="149"/>
      <c r="J1023" s="30"/>
      <c r="K1023" s="78"/>
      <c r="L1023" s="4"/>
    </row>
    <row r="1024" spans="1:12" ht="24.75" customHeight="1">
      <c r="A1024" s="24"/>
      <c r="B1024" s="35"/>
      <c r="C1024" s="81"/>
      <c r="D1024" s="166"/>
      <c r="E1024" s="167"/>
      <c r="F1024" s="169"/>
      <c r="G1024" s="33"/>
      <c r="H1024" s="28"/>
      <c r="I1024" s="149"/>
      <c r="J1024" s="30"/>
      <c r="K1024" s="78"/>
      <c r="L1024" s="4"/>
    </row>
    <row r="1025" spans="1:12" ht="24.75" customHeight="1">
      <c r="A1025" s="24"/>
      <c r="B1025" s="35"/>
      <c r="C1025" s="81"/>
      <c r="D1025" s="166"/>
      <c r="E1025" s="167"/>
      <c r="F1025" s="169"/>
      <c r="G1025" s="33"/>
      <c r="H1025" s="28"/>
      <c r="I1025" s="149"/>
      <c r="J1025" s="30"/>
      <c r="K1025" s="78"/>
      <c r="L1025" s="4"/>
    </row>
    <row r="1026" spans="1:12" ht="24.75" customHeight="1">
      <c r="A1026" s="24"/>
      <c r="B1026" s="35"/>
      <c r="C1026" s="81"/>
      <c r="D1026" s="166"/>
      <c r="E1026" s="167"/>
      <c r="F1026" s="169"/>
      <c r="G1026" s="33"/>
      <c r="H1026" s="28"/>
      <c r="I1026" s="149"/>
      <c r="J1026" s="30"/>
      <c r="K1026" s="78"/>
      <c r="L1026" s="4"/>
    </row>
    <row r="1027" spans="1:12" ht="24.75" customHeight="1">
      <c r="A1027" s="24"/>
      <c r="B1027" s="35"/>
      <c r="C1027" s="81"/>
      <c r="D1027" s="166"/>
      <c r="E1027" s="167"/>
      <c r="F1027" s="169"/>
      <c r="G1027" s="33"/>
      <c r="H1027" s="28"/>
      <c r="I1027" s="149"/>
      <c r="J1027" s="30"/>
      <c r="K1027" s="78"/>
      <c r="L1027" s="4"/>
    </row>
    <row r="1028" spans="1:12" ht="24.75" customHeight="1">
      <c r="A1028" s="24"/>
      <c r="B1028" s="35"/>
      <c r="C1028" s="81"/>
      <c r="D1028" s="166"/>
      <c r="E1028" s="167"/>
      <c r="F1028" s="169"/>
      <c r="G1028" s="33"/>
      <c r="H1028" s="28"/>
      <c r="I1028" s="149"/>
      <c r="J1028" s="30"/>
      <c r="K1028" s="78"/>
      <c r="L1028" s="4"/>
    </row>
    <row r="1029" spans="1:12" ht="24.75" customHeight="1">
      <c r="A1029" s="24"/>
      <c r="B1029" s="35"/>
      <c r="C1029" s="81"/>
      <c r="D1029" s="166"/>
      <c r="E1029" s="167"/>
      <c r="F1029" s="169"/>
      <c r="G1029" s="33"/>
      <c r="H1029" s="28"/>
      <c r="I1029" s="149"/>
      <c r="J1029" s="30"/>
      <c r="K1029" s="78"/>
      <c r="L1029" s="4"/>
    </row>
    <row r="1030" spans="1:12" ht="24.75" customHeight="1">
      <c r="A1030" s="24"/>
      <c r="B1030" s="35"/>
      <c r="C1030" s="81"/>
      <c r="D1030" s="166"/>
      <c r="E1030" s="167"/>
      <c r="F1030" s="169"/>
      <c r="G1030" s="33"/>
      <c r="H1030" s="28"/>
      <c r="I1030" s="149"/>
      <c r="J1030" s="30"/>
      <c r="K1030" s="78"/>
      <c r="L1030" s="4"/>
    </row>
    <row r="1031" spans="1:12" ht="24.75" customHeight="1">
      <c r="A1031" s="24"/>
      <c r="B1031" s="35"/>
      <c r="C1031" s="81"/>
      <c r="D1031" s="166"/>
      <c r="E1031" s="167"/>
      <c r="F1031" s="169"/>
      <c r="G1031" s="33"/>
      <c r="H1031" s="28"/>
      <c r="I1031" s="149"/>
      <c r="J1031" s="30"/>
      <c r="K1031" s="78"/>
      <c r="L1031" s="4"/>
    </row>
    <row r="1032" spans="1:12" ht="24.75" customHeight="1">
      <c r="A1032" s="24"/>
      <c r="B1032" s="35"/>
      <c r="C1032" s="81"/>
      <c r="D1032" s="166"/>
      <c r="E1032" s="167"/>
      <c r="F1032" s="169"/>
      <c r="G1032" s="33"/>
      <c r="H1032" s="28"/>
      <c r="I1032" s="149"/>
      <c r="J1032" s="30"/>
      <c r="K1032" s="78"/>
      <c r="L1032" s="4"/>
    </row>
    <row r="1033" spans="1:12" ht="24.75" customHeight="1">
      <c r="A1033" s="24"/>
      <c r="B1033" s="35"/>
      <c r="C1033" s="81"/>
      <c r="D1033" s="166"/>
      <c r="E1033" s="167"/>
      <c r="F1033" s="169"/>
      <c r="G1033" s="33"/>
      <c r="H1033" s="28"/>
      <c r="I1033" s="149"/>
      <c r="J1033" s="30"/>
      <c r="K1033" s="78"/>
      <c r="L1033" s="4"/>
    </row>
    <row r="1034" spans="1:12" ht="24.75" customHeight="1">
      <c r="A1034" s="24"/>
      <c r="B1034" s="35"/>
      <c r="C1034" s="81"/>
      <c r="D1034" s="166"/>
      <c r="E1034" s="167"/>
      <c r="F1034" s="169"/>
      <c r="G1034" s="33"/>
      <c r="H1034" s="28"/>
      <c r="I1034" s="149"/>
      <c r="J1034" s="30"/>
      <c r="K1034" s="78"/>
      <c r="L1034" s="4"/>
    </row>
    <row r="1035" spans="1:12" ht="24.75" customHeight="1">
      <c r="A1035" s="24"/>
      <c r="B1035" s="35"/>
      <c r="C1035" s="81"/>
      <c r="D1035" s="166"/>
      <c r="E1035" s="167"/>
      <c r="F1035" s="169"/>
      <c r="G1035" s="33"/>
      <c r="H1035" s="28"/>
      <c r="I1035" s="149"/>
      <c r="J1035" s="30"/>
      <c r="K1035" s="78"/>
      <c r="L1035" s="4"/>
    </row>
    <row r="1036" spans="1:12" ht="24.75" customHeight="1">
      <c r="A1036" s="24"/>
      <c r="B1036" s="35"/>
      <c r="C1036" s="81"/>
      <c r="D1036" s="166"/>
      <c r="E1036" s="167"/>
      <c r="F1036" s="169"/>
      <c r="G1036" s="33"/>
      <c r="H1036" s="28"/>
      <c r="I1036" s="149"/>
      <c r="J1036" s="30"/>
      <c r="K1036" s="78"/>
      <c r="L1036" s="4"/>
    </row>
    <row r="1037" spans="1:12" ht="24.75" customHeight="1">
      <c r="A1037" s="24"/>
      <c r="B1037" s="35"/>
      <c r="C1037" s="81"/>
      <c r="D1037" s="166"/>
      <c r="E1037" s="167"/>
      <c r="F1037" s="169"/>
      <c r="G1037" s="33"/>
      <c r="H1037" s="28"/>
      <c r="I1037" s="149"/>
      <c r="J1037" s="30"/>
      <c r="K1037" s="78"/>
      <c r="L1037" s="4"/>
    </row>
    <row r="1038" spans="1:12" ht="24.75" customHeight="1">
      <c r="A1038" s="24"/>
      <c r="B1038" s="35"/>
      <c r="C1038" s="81"/>
      <c r="D1038" s="166"/>
      <c r="E1038" s="167"/>
      <c r="F1038" s="169"/>
      <c r="G1038" s="33"/>
      <c r="H1038" s="28"/>
      <c r="I1038" s="149"/>
      <c r="J1038" s="30"/>
      <c r="K1038" s="78"/>
      <c r="L1038" s="4"/>
    </row>
    <row r="1039" spans="1:12" ht="24.75" customHeight="1">
      <c r="A1039" s="24"/>
      <c r="B1039" s="35"/>
      <c r="C1039" s="81"/>
      <c r="D1039" s="166"/>
      <c r="E1039" s="167"/>
      <c r="F1039" s="169"/>
      <c r="G1039" s="33"/>
      <c r="H1039" s="28"/>
      <c r="I1039" s="149"/>
      <c r="J1039" s="30"/>
      <c r="K1039" s="78"/>
      <c r="L1039" s="4"/>
    </row>
    <row r="1040" spans="1:12" ht="24.75" customHeight="1">
      <c r="A1040" s="24"/>
      <c r="B1040" s="35"/>
      <c r="C1040" s="81"/>
      <c r="D1040" s="166"/>
      <c r="E1040" s="167"/>
      <c r="F1040" s="169"/>
      <c r="G1040" s="33"/>
      <c r="H1040" s="28"/>
      <c r="I1040" s="149"/>
      <c r="J1040" s="30"/>
      <c r="K1040" s="78"/>
      <c r="L1040" s="4"/>
    </row>
    <row r="1041" spans="1:12" ht="24.75" customHeight="1">
      <c r="A1041" s="24"/>
      <c r="B1041" s="35"/>
      <c r="C1041" s="81"/>
      <c r="D1041" s="166"/>
      <c r="E1041" s="167"/>
      <c r="F1041" s="169"/>
      <c r="G1041" s="33"/>
      <c r="H1041" s="28"/>
      <c r="I1041" s="149"/>
      <c r="J1041" s="30"/>
      <c r="K1041" s="78"/>
      <c r="L1041" s="4"/>
    </row>
    <row r="1042" spans="1:12" ht="24.75" customHeight="1">
      <c r="A1042" s="24"/>
      <c r="B1042" s="35"/>
      <c r="C1042" s="81"/>
      <c r="D1042" s="166"/>
      <c r="E1042" s="167"/>
      <c r="F1042" s="169"/>
      <c r="G1042" s="33"/>
      <c r="H1042" s="28"/>
      <c r="I1042" s="149"/>
      <c r="J1042" s="30"/>
      <c r="K1042" s="78"/>
      <c r="L1042" s="4"/>
    </row>
    <row r="1043" spans="1:12" ht="24.75" customHeight="1">
      <c r="A1043" s="24"/>
      <c r="B1043" s="35"/>
      <c r="C1043" s="81"/>
      <c r="D1043" s="166"/>
      <c r="E1043" s="167"/>
      <c r="F1043" s="169"/>
      <c r="G1043" s="33"/>
      <c r="H1043" s="28"/>
      <c r="I1043" s="149"/>
      <c r="J1043" s="30"/>
      <c r="K1043" s="78"/>
      <c r="L1043" s="4"/>
    </row>
    <row r="1044" spans="1:12" ht="24.75" customHeight="1">
      <c r="A1044" s="24"/>
      <c r="B1044" s="35"/>
      <c r="C1044" s="81"/>
      <c r="D1044" s="166"/>
      <c r="E1044" s="167"/>
      <c r="F1044" s="169"/>
      <c r="G1044" s="33"/>
      <c r="H1044" s="28"/>
      <c r="I1044" s="149"/>
      <c r="J1044" s="30"/>
      <c r="K1044" s="78"/>
      <c r="L1044" s="4"/>
    </row>
    <row r="1045" spans="1:12" ht="24.75" customHeight="1">
      <c r="A1045" s="24"/>
      <c r="B1045" s="35"/>
      <c r="C1045" s="81"/>
      <c r="D1045" s="166"/>
      <c r="E1045" s="167"/>
      <c r="F1045" s="169"/>
      <c r="G1045" s="33"/>
      <c r="H1045" s="28"/>
      <c r="I1045" s="149"/>
      <c r="J1045" s="30"/>
      <c r="K1045" s="78"/>
      <c r="L1045" s="4"/>
    </row>
    <row r="1046" spans="1:12" ht="24.75" customHeight="1">
      <c r="A1046" s="24"/>
      <c r="B1046" s="35"/>
      <c r="C1046" s="81"/>
      <c r="D1046" s="166"/>
      <c r="E1046" s="167"/>
      <c r="F1046" s="169"/>
      <c r="G1046" s="33"/>
      <c r="H1046" s="28"/>
      <c r="I1046" s="149"/>
      <c r="J1046" s="30"/>
      <c r="K1046" s="78"/>
      <c r="L1046" s="4"/>
    </row>
    <row r="1047" spans="1:12" ht="24.75" customHeight="1">
      <c r="A1047" s="24"/>
      <c r="B1047" s="35"/>
      <c r="C1047" s="81"/>
      <c r="D1047" s="166"/>
      <c r="E1047" s="167"/>
      <c r="F1047" s="169"/>
      <c r="G1047" s="33"/>
      <c r="H1047" s="28"/>
      <c r="I1047" s="149"/>
      <c r="J1047" s="30"/>
      <c r="K1047" s="78"/>
      <c r="L1047" s="4"/>
    </row>
    <row r="1048" spans="1:12" ht="24.75" customHeight="1">
      <c r="A1048" s="24"/>
      <c r="B1048" s="35"/>
      <c r="C1048" s="81"/>
      <c r="D1048" s="166"/>
      <c r="E1048" s="167"/>
      <c r="F1048" s="169"/>
      <c r="G1048" s="33"/>
      <c r="H1048" s="28"/>
      <c r="I1048" s="149"/>
      <c r="J1048" s="30"/>
      <c r="K1048" s="78"/>
      <c r="L1048" s="4"/>
    </row>
    <row r="1049" spans="1:12" ht="24.75" customHeight="1">
      <c r="A1049" s="24"/>
      <c r="B1049" s="35"/>
      <c r="C1049" s="81"/>
      <c r="D1049" s="166"/>
      <c r="E1049" s="167"/>
      <c r="F1049" s="169"/>
      <c r="G1049" s="33"/>
      <c r="H1049" s="28"/>
      <c r="I1049" s="149"/>
      <c r="J1049" s="30"/>
      <c r="K1049" s="78"/>
      <c r="L1049" s="4"/>
    </row>
    <row r="1050" spans="1:12" ht="24.75" customHeight="1">
      <c r="A1050" s="24"/>
      <c r="B1050" s="35"/>
      <c r="C1050" s="81"/>
      <c r="D1050" s="166"/>
      <c r="E1050" s="167"/>
      <c r="F1050" s="169"/>
      <c r="G1050" s="33"/>
      <c r="H1050" s="28"/>
      <c r="I1050" s="149"/>
      <c r="J1050" s="30"/>
      <c r="K1050" s="78"/>
      <c r="L1050" s="4"/>
    </row>
    <row r="1051" spans="1:12" ht="24.75" customHeight="1">
      <c r="A1051" s="24"/>
      <c r="B1051" s="35"/>
      <c r="C1051" s="81"/>
      <c r="D1051" s="166"/>
      <c r="E1051" s="167"/>
      <c r="F1051" s="169"/>
      <c r="G1051" s="33"/>
      <c r="H1051" s="28"/>
      <c r="I1051" s="149"/>
      <c r="J1051" s="30"/>
      <c r="K1051" s="78"/>
      <c r="L1051" s="4"/>
    </row>
    <row r="1052" spans="1:12" ht="24.75" customHeight="1">
      <c r="A1052" s="24"/>
      <c r="B1052" s="35"/>
      <c r="C1052" s="81"/>
      <c r="D1052" s="166"/>
      <c r="E1052" s="167"/>
      <c r="F1052" s="169"/>
      <c r="G1052" s="33"/>
      <c r="H1052" s="28"/>
      <c r="I1052" s="149"/>
      <c r="J1052" s="30"/>
      <c r="K1052" s="78"/>
      <c r="L1052" s="4"/>
    </row>
    <row r="1053" spans="1:12" ht="24.75" customHeight="1">
      <c r="A1053" s="24"/>
      <c r="B1053" s="35"/>
      <c r="C1053" s="81"/>
      <c r="D1053" s="166"/>
      <c r="E1053" s="167"/>
      <c r="F1053" s="169"/>
      <c r="G1053" s="33"/>
      <c r="H1053" s="28"/>
      <c r="I1053" s="149"/>
      <c r="J1053" s="30"/>
      <c r="K1053" s="78"/>
      <c r="L1053" s="4"/>
    </row>
    <row r="1054" spans="1:12" ht="24.75" customHeight="1">
      <c r="A1054" s="24"/>
      <c r="B1054" s="35"/>
      <c r="C1054" s="81"/>
      <c r="D1054" s="166"/>
      <c r="E1054" s="167"/>
      <c r="F1054" s="169"/>
      <c r="G1054" s="33"/>
      <c r="H1054" s="28"/>
      <c r="I1054" s="149"/>
      <c r="J1054" s="30"/>
      <c r="K1054" s="78"/>
      <c r="L1054" s="4"/>
    </row>
    <row r="1055" spans="1:12" ht="24.75" customHeight="1">
      <c r="A1055" s="24"/>
      <c r="B1055" s="35"/>
      <c r="C1055" s="81"/>
      <c r="D1055" s="166"/>
      <c r="E1055" s="167"/>
      <c r="F1055" s="169"/>
      <c r="G1055" s="33"/>
      <c r="H1055" s="28"/>
      <c r="I1055" s="149"/>
      <c r="J1055" s="30"/>
      <c r="K1055" s="78"/>
      <c r="L1055" s="4"/>
    </row>
    <row r="1056" spans="1:12" ht="24.75" customHeight="1">
      <c r="A1056" s="24"/>
      <c r="B1056" s="35"/>
      <c r="C1056" s="81"/>
      <c r="D1056" s="166"/>
      <c r="E1056" s="167"/>
      <c r="F1056" s="169"/>
      <c r="G1056" s="33"/>
      <c r="H1056" s="28"/>
      <c r="I1056" s="149"/>
      <c r="J1056" s="30"/>
      <c r="K1056" s="78"/>
      <c r="L1056" s="4"/>
    </row>
    <row r="1057" spans="1:12" ht="24.75" customHeight="1">
      <c r="A1057" s="24"/>
      <c r="B1057" s="35"/>
      <c r="C1057" s="81"/>
      <c r="D1057" s="166"/>
      <c r="E1057" s="167"/>
      <c r="F1057" s="169"/>
      <c r="G1057" s="33"/>
      <c r="H1057" s="28"/>
      <c r="I1057" s="149"/>
      <c r="J1057" s="30"/>
      <c r="K1057" s="78"/>
      <c r="L1057" s="4"/>
    </row>
    <row r="1058" spans="1:12" ht="24.75" customHeight="1">
      <c r="A1058" s="24"/>
      <c r="B1058" s="35"/>
      <c r="C1058" s="81"/>
      <c r="D1058" s="166"/>
      <c r="E1058" s="167"/>
      <c r="F1058" s="169"/>
      <c r="G1058" s="33"/>
      <c r="H1058" s="28"/>
      <c r="I1058" s="149"/>
      <c r="J1058" s="30"/>
      <c r="K1058" s="78"/>
      <c r="L1058" s="4"/>
    </row>
    <row r="1059" spans="1:12" ht="24.75" customHeight="1">
      <c r="A1059" s="24"/>
      <c r="B1059" s="35"/>
      <c r="C1059" s="81"/>
      <c r="D1059" s="166"/>
      <c r="E1059" s="167"/>
      <c r="F1059" s="169"/>
      <c r="G1059" s="33"/>
      <c r="H1059" s="28"/>
      <c r="I1059" s="149"/>
      <c r="J1059" s="30"/>
      <c r="K1059" s="78"/>
      <c r="L1059" s="4"/>
    </row>
    <row r="1060" spans="1:12" ht="24.75" customHeight="1">
      <c r="A1060" s="24"/>
      <c r="B1060" s="35"/>
      <c r="C1060" s="81"/>
      <c r="D1060" s="166"/>
      <c r="E1060" s="167"/>
      <c r="F1060" s="169"/>
      <c r="G1060" s="33"/>
      <c r="H1060" s="28"/>
      <c r="I1060" s="149"/>
      <c r="J1060" s="30"/>
      <c r="K1060" s="78"/>
      <c r="L1060" s="4"/>
    </row>
    <row r="1061" spans="1:12" ht="24.75" customHeight="1">
      <c r="A1061" s="24"/>
      <c r="B1061" s="35"/>
      <c r="C1061" s="81"/>
      <c r="D1061" s="166"/>
      <c r="E1061" s="167"/>
      <c r="F1061" s="169"/>
      <c r="G1061" s="33"/>
      <c r="H1061" s="28"/>
      <c r="I1061" s="149"/>
      <c r="J1061" s="30"/>
      <c r="K1061" s="78"/>
      <c r="L1061" s="4"/>
    </row>
    <row r="1062" spans="1:12" ht="24.75" customHeight="1">
      <c r="A1062" s="24"/>
      <c r="B1062" s="35"/>
      <c r="C1062" s="81"/>
      <c r="D1062" s="166"/>
      <c r="E1062" s="167"/>
      <c r="F1062" s="169"/>
      <c r="G1062" s="33"/>
      <c r="H1062" s="28"/>
      <c r="I1062" s="149"/>
      <c r="J1062" s="30"/>
      <c r="K1062" s="78"/>
      <c r="L1062" s="4"/>
    </row>
    <row r="1063" spans="1:12" ht="24.75" customHeight="1">
      <c r="A1063" s="24"/>
      <c r="B1063" s="35"/>
      <c r="C1063" s="81"/>
      <c r="D1063" s="166"/>
      <c r="E1063" s="167"/>
      <c r="F1063" s="169"/>
      <c r="G1063" s="33"/>
      <c r="H1063" s="28"/>
      <c r="I1063" s="149"/>
      <c r="J1063" s="30"/>
      <c r="K1063" s="78"/>
      <c r="L1063" s="4"/>
    </row>
    <row r="1064" spans="1:12" ht="24.75" customHeight="1">
      <c r="A1064" s="24"/>
      <c r="B1064" s="35"/>
      <c r="C1064" s="81"/>
      <c r="D1064" s="166"/>
      <c r="E1064" s="167"/>
      <c r="F1064" s="169"/>
      <c r="G1064" s="33"/>
      <c r="H1064" s="28"/>
      <c r="I1064" s="149"/>
      <c r="J1064" s="30"/>
      <c r="K1064" s="78"/>
      <c r="L1064" s="4"/>
    </row>
    <row r="1065" spans="1:12" ht="24.75" customHeight="1">
      <c r="A1065" s="24"/>
      <c r="B1065" s="35"/>
      <c r="C1065" s="81"/>
      <c r="D1065" s="166"/>
      <c r="E1065" s="167"/>
      <c r="F1065" s="169"/>
      <c r="G1065" s="33"/>
      <c r="H1065" s="28"/>
      <c r="I1065" s="149"/>
      <c r="J1065" s="30"/>
      <c r="K1065" s="78"/>
      <c r="L1065" s="4"/>
    </row>
    <row r="1066" spans="1:12" ht="24.75" customHeight="1">
      <c r="A1066" s="24"/>
      <c r="B1066" s="35"/>
      <c r="C1066" s="81"/>
      <c r="D1066" s="166"/>
      <c r="E1066" s="167"/>
      <c r="F1066" s="169"/>
      <c r="G1066" s="33"/>
      <c r="H1066" s="28"/>
      <c r="I1066" s="149"/>
      <c r="J1066" s="30"/>
      <c r="K1066" s="78"/>
      <c r="L1066" s="4"/>
    </row>
    <row r="1067" spans="1:12" ht="24.75" customHeight="1">
      <c r="A1067" s="24"/>
      <c r="B1067" s="35"/>
      <c r="C1067" s="81"/>
      <c r="D1067" s="166"/>
      <c r="E1067" s="167"/>
      <c r="F1067" s="169"/>
      <c r="G1067" s="33"/>
      <c r="H1067" s="28"/>
      <c r="I1067" s="149"/>
      <c r="J1067" s="30"/>
      <c r="K1067" s="78"/>
      <c r="L1067" s="4"/>
    </row>
    <row r="1068" spans="1:12" ht="24.75" customHeight="1">
      <c r="A1068" s="24"/>
      <c r="B1068" s="35"/>
      <c r="C1068" s="81"/>
      <c r="D1068" s="166"/>
      <c r="E1068" s="167"/>
      <c r="F1068" s="169"/>
      <c r="G1068" s="33"/>
      <c r="H1068" s="28"/>
      <c r="I1068" s="149"/>
      <c r="J1068" s="30"/>
      <c r="K1068" s="78"/>
      <c r="L1068" s="4"/>
    </row>
    <row r="1069" spans="1:12" ht="24.75" customHeight="1">
      <c r="A1069" s="24"/>
      <c r="B1069" s="35"/>
      <c r="C1069" s="81"/>
      <c r="D1069" s="166"/>
      <c r="E1069" s="167"/>
      <c r="F1069" s="169"/>
      <c r="G1069" s="33"/>
      <c r="H1069" s="28"/>
      <c r="I1069" s="149"/>
      <c r="J1069" s="30"/>
      <c r="K1069" s="78"/>
      <c r="L1069" s="4"/>
    </row>
    <row r="1070" spans="1:12" ht="24.75" customHeight="1">
      <c r="A1070" s="24"/>
      <c r="B1070" s="35"/>
      <c r="C1070" s="81"/>
      <c r="D1070" s="166"/>
      <c r="E1070" s="167"/>
      <c r="F1070" s="169"/>
      <c r="G1070" s="33"/>
      <c r="H1070" s="28"/>
      <c r="I1070" s="149"/>
      <c r="J1070" s="30"/>
      <c r="K1070" s="78"/>
      <c r="L1070" s="4"/>
    </row>
    <row r="1071" spans="1:12" ht="24.75" customHeight="1">
      <c r="A1071" s="24"/>
      <c r="B1071" s="35"/>
      <c r="C1071" s="81"/>
      <c r="D1071" s="166"/>
      <c r="E1071" s="167"/>
      <c r="F1071" s="169"/>
      <c r="G1071" s="33"/>
      <c r="H1071" s="28"/>
      <c r="I1071" s="149"/>
      <c r="J1071" s="30"/>
      <c r="K1071" s="78"/>
      <c r="L1071" s="4"/>
    </row>
    <row r="1072" spans="1:12" ht="24.75" customHeight="1">
      <c r="A1072" s="24"/>
      <c r="B1072" s="35"/>
      <c r="C1072" s="81"/>
      <c r="D1072" s="166"/>
      <c r="E1072" s="167"/>
      <c r="F1072" s="169"/>
      <c r="G1072" s="33"/>
      <c r="H1072" s="28"/>
      <c r="I1072" s="149"/>
      <c r="J1072" s="30"/>
      <c r="K1072" s="78"/>
      <c r="L1072" s="4"/>
    </row>
    <row r="1073" spans="1:12" ht="24.75" customHeight="1">
      <c r="A1073" s="24"/>
      <c r="B1073" s="35"/>
      <c r="C1073" s="81"/>
      <c r="D1073" s="166"/>
      <c r="E1073" s="167"/>
      <c r="F1073" s="169"/>
      <c r="G1073" s="33"/>
      <c r="H1073" s="28"/>
      <c r="I1073" s="149"/>
      <c r="J1073" s="30"/>
      <c r="K1073" s="78"/>
      <c r="L1073" s="4"/>
    </row>
    <row r="1074" spans="1:12" ht="24.75" customHeight="1">
      <c r="A1074" s="24"/>
      <c r="B1074" s="35"/>
      <c r="C1074" s="81"/>
      <c r="D1074" s="166"/>
      <c r="E1074" s="167"/>
      <c r="F1074" s="169"/>
      <c r="G1074" s="33"/>
      <c r="H1074" s="28"/>
      <c r="I1074" s="149"/>
      <c r="J1074" s="30"/>
      <c r="K1074" s="78"/>
      <c r="L1074" s="4"/>
    </row>
    <row r="1075" spans="1:12" ht="24.75" customHeight="1">
      <c r="A1075" s="24"/>
      <c r="B1075" s="35"/>
      <c r="C1075" s="81"/>
      <c r="D1075" s="166"/>
      <c r="E1075" s="167"/>
      <c r="F1075" s="169"/>
      <c r="G1075" s="33"/>
      <c r="H1075" s="28"/>
      <c r="I1075" s="149"/>
      <c r="J1075" s="30"/>
      <c r="K1075" s="78"/>
      <c r="L1075" s="4"/>
    </row>
    <row r="1076" spans="1:12" ht="24.75" customHeight="1">
      <c r="A1076" s="24"/>
      <c r="B1076" s="35"/>
      <c r="C1076" s="81"/>
      <c r="D1076" s="166"/>
      <c r="E1076" s="167"/>
      <c r="F1076" s="169"/>
      <c r="G1076" s="33"/>
      <c r="H1076" s="28"/>
      <c r="I1076" s="149"/>
      <c r="J1076" s="30"/>
      <c r="K1076" s="78"/>
      <c r="L1076" s="4"/>
    </row>
    <row r="1077" spans="1:12" ht="24.75" customHeight="1">
      <c r="A1077" s="24"/>
      <c r="B1077" s="35"/>
      <c r="C1077" s="81"/>
      <c r="D1077" s="166"/>
      <c r="E1077" s="167"/>
      <c r="F1077" s="169"/>
      <c r="G1077" s="33"/>
      <c r="H1077" s="28"/>
      <c r="I1077" s="149"/>
      <c r="J1077" s="30"/>
      <c r="K1077" s="78"/>
      <c r="L1077" s="4"/>
    </row>
    <row r="1078" spans="1:12" ht="24.75" customHeight="1">
      <c r="A1078" s="24"/>
      <c r="B1078" s="35"/>
      <c r="C1078" s="81"/>
      <c r="D1078" s="166"/>
      <c r="E1078" s="167"/>
      <c r="F1078" s="169"/>
      <c r="G1078" s="33"/>
      <c r="H1078" s="28"/>
      <c r="I1078" s="149"/>
      <c r="J1078" s="30"/>
      <c r="K1078" s="78"/>
      <c r="L1078" s="4"/>
    </row>
    <row r="1079" spans="1:12" ht="24.75" customHeight="1">
      <c r="A1079" s="24"/>
      <c r="B1079" s="35"/>
      <c r="C1079" s="81"/>
      <c r="D1079" s="166"/>
      <c r="E1079" s="167"/>
      <c r="F1079" s="169"/>
      <c r="G1079" s="33"/>
      <c r="H1079" s="28"/>
      <c r="I1079" s="149"/>
      <c r="J1079" s="30"/>
      <c r="K1079" s="78"/>
      <c r="L1079" s="4"/>
    </row>
    <row r="1080" spans="1:12" ht="24.75" customHeight="1">
      <c r="A1080" s="24"/>
      <c r="B1080" s="35"/>
      <c r="C1080" s="81"/>
      <c r="D1080" s="166"/>
      <c r="E1080" s="167"/>
      <c r="F1080" s="169"/>
      <c r="G1080" s="33"/>
      <c r="H1080" s="28"/>
      <c r="I1080" s="149"/>
      <c r="J1080" s="30"/>
      <c r="K1080" s="78"/>
      <c r="L1080" s="4"/>
    </row>
    <row r="1081" spans="1:12" ht="24.75" customHeight="1">
      <c r="A1081" s="24"/>
      <c r="B1081" s="35"/>
      <c r="C1081" s="81"/>
      <c r="D1081" s="166"/>
      <c r="E1081" s="167"/>
      <c r="F1081" s="169"/>
      <c r="G1081" s="33"/>
      <c r="H1081" s="28"/>
      <c r="I1081" s="149"/>
      <c r="J1081" s="30"/>
      <c r="K1081" s="78"/>
      <c r="L1081" s="4"/>
    </row>
    <row r="1082" spans="1:12" ht="24.75" customHeight="1">
      <c r="A1082" s="24"/>
      <c r="B1082" s="35"/>
      <c r="C1082" s="81"/>
      <c r="D1082" s="166"/>
      <c r="E1082" s="167"/>
      <c r="F1082" s="169"/>
      <c r="G1082" s="33"/>
      <c r="H1082" s="28"/>
      <c r="I1082" s="149"/>
      <c r="J1082" s="30"/>
      <c r="K1082" s="78"/>
      <c r="L1082" s="4"/>
    </row>
    <row r="1083" spans="1:12" ht="24.75" customHeight="1">
      <c r="A1083" s="24"/>
      <c r="B1083" s="35"/>
      <c r="C1083" s="81"/>
      <c r="D1083" s="166"/>
      <c r="E1083" s="167"/>
      <c r="F1083" s="169"/>
      <c r="G1083" s="33"/>
      <c r="H1083" s="28"/>
      <c r="I1083" s="149"/>
      <c r="J1083" s="30"/>
      <c r="K1083" s="78"/>
      <c r="L1083" s="4"/>
    </row>
    <row r="1084" spans="1:12" ht="24.75" customHeight="1">
      <c r="A1084" s="24"/>
      <c r="B1084" s="35"/>
      <c r="C1084" s="81"/>
      <c r="D1084" s="166"/>
      <c r="E1084" s="167"/>
      <c r="F1084" s="169"/>
      <c r="G1084" s="33"/>
      <c r="H1084" s="28"/>
      <c r="I1084" s="149"/>
      <c r="J1084" s="30"/>
      <c r="K1084" s="78"/>
      <c r="L1084" s="4"/>
    </row>
    <row r="1085" spans="1:12" ht="24.75" customHeight="1">
      <c r="A1085" s="24"/>
      <c r="B1085" s="35"/>
      <c r="C1085" s="81"/>
      <c r="D1085" s="166"/>
      <c r="E1085" s="167"/>
      <c r="F1085" s="169"/>
      <c r="G1085" s="33"/>
      <c r="H1085" s="28"/>
      <c r="I1085" s="149"/>
      <c r="J1085" s="30"/>
      <c r="K1085" s="78"/>
      <c r="L1085" s="4"/>
    </row>
    <row r="1086" spans="1:12" ht="24.75" customHeight="1">
      <c r="A1086" s="24"/>
      <c r="B1086" s="35"/>
      <c r="C1086" s="81"/>
      <c r="D1086" s="166"/>
      <c r="E1086" s="167"/>
      <c r="F1086" s="169"/>
      <c r="G1086" s="33"/>
      <c r="H1086" s="28"/>
      <c r="I1086" s="149"/>
      <c r="J1086" s="30"/>
      <c r="K1086" s="78"/>
      <c r="L1086" s="4"/>
    </row>
    <row r="1087" spans="1:12" ht="24.75" customHeight="1">
      <c r="A1087" s="24"/>
      <c r="B1087" s="35"/>
      <c r="C1087" s="81"/>
      <c r="D1087" s="166"/>
      <c r="E1087" s="167"/>
      <c r="F1087" s="169"/>
      <c r="G1087" s="33"/>
      <c r="H1087" s="28"/>
      <c r="I1087" s="149"/>
      <c r="J1087" s="30"/>
      <c r="K1087" s="78"/>
      <c r="L1087" s="4"/>
    </row>
    <row r="1088" spans="1:12" ht="24.75" customHeight="1">
      <c r="A1088" s="24"/>
      <c r="B1088" s="35"/>
      <c r="C1088" s="81"/>
      <c r="D1088" s="166"/>
      <c r="E1088" s="167"/>
      <c r="F1088" s="169"/>
      <c r="G1088" s="33"/>
      <c r="H1088" s="28"/>
      <c r="I1088" s="149"/>
      <c r="J1088" s="30"/>
      <c r="K1088" s="78"/>
      <c r="L1088" s="4"/>
    </row>
    <row r="1089" spans="1:12" ht="24.75" customHeight="1">
      <c r="A1089" s="24"/>
      <c r="B1089" s="35"/>
      <c r="C1089" s="81"/>
      <c r="D1089" s="166"/>
      <c r="E1089" s="167"/>
      <c r="F1089" s="169"/>
      <c r="G1089" s="33"/>
      <c r="H1089" s="28"/>
      <c r="I1089" s="149"/>
      <c r="J1089" s="30"/>
      <c r="K1089" s="78"/>
      <c r="L1089" s="4"/>
    </row>
    <row r="1090" spans="1:12" ht="24.75" customHeight="1">
      <c r="A1090" s="24"/>
      <c r="B1090" s="35"/>
      <c r="C1090" s="81"/>
      <c r="D1090" s="166"/>
      <c r="E1090" s="167"/>
      <c r="F1090" s="169"/>
      <c r="G1090" s="33"/>
      <c r="H1090" s="28"/>
      <c r="I1090" s="149"/>
      <c r="J1090" s="30"/>
      <c r="K1090" s="78"/>
      <c r="L1090" s="4"/>
    </row>
    <row r="1091" spans="1:12" ht="24.75" customHeight="1">
      <c r="A1091" s="24"/>
      <c r="B1091" s="35"/>
      <c r="C1091" s="81"/>
      <c r="D1091" s="166"/>
      <c r="E1091" s="167"/>
      <c r="F1091" s="169"/>
      <c r="G1091" s="33"/>
      <c r="H1091" s="28"/>
      <c r="I1091" s="149"/>
      <c r="J1091" s="30"/>
      <c r="K1091" s="78"/>
      <c r="L1091" s="4"/>
    </row>
    <row r="1092" spans="1:12" ht="24.75" customHeight="1">
      <c r="A1092" s="24"/>
      <c r="B1092" s="35"/>
      <c r="C1092" s="81"/>
      <c r="D1092" s="166"/>
      <c r="E1092" s="167"/>
      <c r="F1092" s="169"/>
      <c r="G1092" s="33"/>
      <c r="H1092" s="28"/>
      <c r="I1092" s="149"/>
      <c r="J1092" s="30"/>
      <c r="K1092" s="78"/>
      <c r="L1092" s="4"/>
    </row>
    <row r="1093" spans="1:12" ht="24.75" customHeight="1">
      <c r="A1093" s="24"/>
      <c r="B1093" s="35"/>
      <c r="C1093" s="81"/>
      <c r="D1093" s="166"/>
      <c r="E1093" s="167"/>
      <c r="F1093" s="169"/>
      <c r="G1093" s="33"/>
      <c r="H1093" s="28"/>
      <c r="I1093" s="149"/>
      <c r="J1093" s="30"/>
      <c r="K1093" s="78"/>
      <c r="L1093" s="4"/>
    </row>
    <row r="1094" spans="1:12" ht="24.75" customHeight="1">
      <c r="A1094" s="24"/>
      <c r="B1094" s="35"/>
      <c r="C1094" s="81"/>
      <c r="D1094" s="166"/>
      <c r="E1094" s="167"/>
      <c r="F1094" s="169"/>
      <c r="G1094" s="33"/>
      <c r="H1094" s="28"/>
      <c r="I1094" s="149"/>
      <c r="J1094" s="30"/>
      <c r="K1094" s="78"/>
      <c r="L1094" s="4"/>
    </row>
    <row r="1095" spans="1:12" ht="24.75" customHeight="1">
      <c r="A1095" s="24"/>
      <c r="B1095" s="35"/>
      <c r="C1095" s="81"/>
      <c r="D1095" s="166"/>
      <c r="E1095" s="167"/>
      <c r="F1095" s="169"/>
      <c r="G1095" s="33"/>
      <c r="H1095" s="28"/>
      <c r="I1095" s="149"/>
      <c r="J1095" s="30"/>
      <c r="K1095" s="78"/>
      <c r="L1095" s="4"/>
    </row>
    <row r="1096" spans="1:12" ht="24.75" customHeight="1">
      <c r="A1096" s="24"/>
      <c r="B1096" s="35"/>
      <c r="C1096" s="81"/>
      <c r="D1096" s="166"/>
      <c r="E1096" s="167"/>
      <c r="F1096" s="169"/>
      <c r="G1096" s="33"/>
      <c r="H1096" s="28"/>
      <c r="I1096" s="149"/>
      <c r="J1096" s="30"/>
      <c r="K1096" s="78"/>
      <c r="L1096" s="4"/>
    </row>
    <row r="1097" spans="1:12" ht="24.75" customHeight="1">
      <c r="A1097" s="24"/>
      <c r="B1097" s="35"/>
      <c r="C1097" s="81"/>
      <c r="D1097" s="166"/>
      <c r="E1097" s="167"/>
      <c r="F1097" s="169"/>
      <c r="G1097" s="33"/>
      <c r="H1097" s="28"/>
      <c r="I1097" s="149"/>
      <c r="J1097" s="30"/>
      <c r="K1097" s="78"/>
      <c r="L1097" s="4"/>
    </row>
    <row r="1098" spans="1:12" ht="24.75" customHeight="1">
      <c r="A1098" s="24"/>
      <c r="B1098" s="35"/>
      <c r="C1098" s="81"/>
      <c r="D1098" s="166"/>
      <c r="E1098" s="167"/>
      <c r="F1098" s="169"/>
      <c r="G1098" s="33"/>
      <c r="H1098" s="28"/>
      <c r="I1098" s="149"/>
      <c r="J1098" s="30"/>
      <c r="K1098" s="78"/>
      <c r="L1098" s="4"/>
    </row>
    <row r="1099" spans="1:12" ht="24.75" customHeight="1">
      <c r="A1099" s="24"/>
      <c r="B1099" s="35"/>
      <c r="C1099" s="81"/>
      <c r="D1099" s="166"/>
      <c r="E1099" s="167"/>
      <c r="F1099" s="169"/>
      <c r="G1099" s="33"/>
      <c r="H1099" s="28"/>
      <c r="I1099" s="149"/>
      <c r="J1099" s="30"/>
      <c r="K1099" s="78"/>
      <c r="L1099" s="4"/>
    </row>
    <row r="1100" spans="1:12" ht="24.75" customHeight="1">
      <c r="A1100" s="24"/>
      <c r="B1100" s="35"/>
      <c r="C1100" s="81"/>
      <c r="D1100" s="166"/>
      <c r="E1100" s="167"/>
      <c r="F1100" s="169"/>
      <c r="G1100" s="33"/>
      <c r="H1100" s="28"/>
      <c r="I1100" s="149"/>
      <c r="J1100" s="30"/>
      <c r="K1100" s="78"/>
      <c r="L1100" s="4"/>
    </row>
    <row r="1101" spans="1:12" ht="24.75" customHeight="1">
      <c r="A1101" s="24"/>
      <c r="B1101" s="35"/>
      <c r="C1101" s="81"/>
      <c r="D1101" s="166"/>
      <c r="E1101" s="167"/>
      <c r="F1101" s="169"/>
      <c r="G1101" s="33"/>
      <c r="H1101" s="28"/>
      <c r="I1101" s="149"/>
      <c r="J1101" s="30"/>
      <c r="K1101" s="78"/>
      <c r="L1101" s="4"/>
    </row>
    <row r="1102" spans="1:12" ht="24.75" customHeight="1">
      <c r="A1102" s="24"/>
      <c r="B1102" s="35"/>
      <c r="C1102" s="81"/>
      <c r="D1102" s="166"/>
      <c r="E1102" s="167"/>
      <c r="F1102" s="169"/>
      <c r="G1102" s="33"/>
      <c r="H1102" s="28"/>
      <c r="I1102" s="149"/>
      <c r="J1102" s="30"/>
      <c r="K1102" s="78"/>
      <c r="L1102" s="4"/>
    </row>
    <row r="1103" spans="1:12" ht="24.75" customHeight="1">
      <c r="A1103" s="24"/>
      <c r="B1103" s="35"/>
      <c r="C1103" s="81"/>
      <c r="D1103" s="166"/>
      <c r="E1103" s="167"/>
      <c r="F1103" s="169"/>
      <c r="G1103" s="33"/>
      <c r="H1103" s="28"/>
      <c r="I1103" s="149"/>
      <c r="J1103" s="30"/>
      <c r="K1103" s="78"/>
      <c r="L1103" s="4"/>
    </row>
    <row r="1104" spans="1:12" ht="24.75" customHeight="1">
      <c r="A1104" s="24"/>
      <c r="B1104" s="35"/>
      <c r="C1104" s="81"/>
      <c r="D1104" s="166"/>
      <c r="E1104" s="167"/>
      <c r="F1104" s="169"/>
      <c r="G1104" s="33"/>
      <c r="H1104" s="28"/>
      <c r="I1104" s="149"/>
      <c r="J1104" s="30"/>
      <c r="K1104" s="78"/>
      <c r="L1104" s="4"/>
    </row>
    <row r="1105" spans="1:12" ht="24.75" customHeight="1">
      <c r="A1105" s="24"/>
      <c r="B1105" s="35"/>
      <c r="C1105" s="81"/>
      <c r="D1105" s="166"/>
      <c r="E1105" s="167"/>
      <c r="F1105" s="169"/>
      <c r="G1105" s="33"/>
      <c r="H1105" s="28"/>
      <c r="I1105" s="149"/>
      <c r="J1105" s="30"/>
      <c r="K1105" s="78"/>
      <c r="L1105" s="4"/>
    </row>
    <row r="1106" spans="1:12" ht="24.75" customHeight="1">
      <c r="A1106" s="24"/>
      <c r="B1106" s="35"/>
      <c r="C1106" s="81"/>
      <c r="D1106" s="166"/>
      <c r="E1106" s="167"/>
      <c r="F1106" s="169"/>
      <c r="G1106" s="33"/>
      <c r="H1106" s="28"/>
      <c r="I1106" s="149"/>
      <c r="J1106" s="30"/>
      <c r="K1106" s="78"/>
      <c r="L1106" s="4"/>
    </row>
    <row r="1107" spans="1:12" ht="24.75" customHeight="1">
      <c r="A1107" s="24"/>
      <c r="B1107" s="35"/>
      <c r="C1107" s="81"/>
      <c r="D1107" s="166"/>
      <c r="E1107" s="167"/>
      <c r="F1107" s="169"/>
      <c r="G1107" s="33"/>
      <c r="H1107" s="28"/>
      <c r="I1107" s="149"/>
      <c r="J1107" s="30"/>
      <c r="K1107" s="78"/>
      <c r="L1107" s="4"/>
    </row>
    <row r="1108" spans="1:12" ht="24.75" customHeight="1">
      <c r="A1108" s="24"/>
      <c r="B1108" s="35"/>
      <c r="C1108" s="81"/>
      <c r="D1108" s="166"/>
      <c r="E1108" s="167"/>
      <c r="F1108" s="169"/>
      <c r="G1108" s="33"/>
      <c r="H1108" s="28"/>
      <c r="I1108" s="149"/>
      <c r="J1108" s="30"/>
      <c r="K1108" s="78"/>
      <c r="L1108" s="4"/>
    </row>
    <row r="1109" spans="1:12" ht="24.75" customHeight="1">
      <c r="A1109" s="24"/>
      <c r="B1109" s="35"/>
      <c r="C1109" s="81"/>
      <c r="D1109" s="166"/>
      <c r="E1109" s="167"/>
      <c r="F1109" s="169"/>
      <c r="G1109" s="33"/>
      <c r="H1109" s="28"/>
      <c r="I1109" s="149"/>
      <c r="J1109" s="30"/>
      <c r="K1109" s="78"/>
      <c r="L1109" s="4"/>
    </row>
    <row r="1110" spans="1:12" ht="24.75" customHeight="1">
      <c r="A1110" s="24"/>
      <c r="B1110" s="35"/>
      <c r="C1110" s="81"/>
      <c r="D1110" s="166"/>
      <c r="E1110" s="167"/>
      <c r="F1110" s="169"/>
      <c r="G1110" s="33"/>
      <c r="H1110" s="28"/>
      <c r="I1110" s="149"/>
      <c r="J1110" s="30"/>
      <c r="K1110" s="78"/>
      <c r="L1110" s="4"/>
    </row>
    <row r="1111" spans="1:12" ht="24.75" customHeight="1">
      <c r="A1111" s="24"/>
      <c r="B1111" s="35"/>
      <c r="C1111" s="81"/>
      <c r="D1111" s="166"/>
      <c r="E1111" s="167"/>
      <c r="F1111" s="169"/>
      <c r="G1111" s="33"/>
      <c r="H1111" s="28"/>
      <c r="I1111" s="149"/>
      <c r="J1111" s="30"/>
      <c r="K1111" s="78"/>
      <c r="L1111" s="4"/>
    </row>
    <row r="1112" spans="1:12" ht="24.75" customHeight="1">
      <c r="A1112" s="24"/>
      <c r="B1112" s="35"/>
      <c r="C1112" s="81"/>
      <c r="D1112" s="166"/>
      <c r="E1112" s="167"/>
      <c r="F1112" s="169"/>
      <c r="G1112" s="33"/>
      <c r="H1112" s="28"/>
      <c r="I1112" s="149"/>
      <c r="J1112" s="30"/>
      <c r="K1112" s="78"/>
      <c r="L1112" s="4"/>
    </row>
    <row r="1113" spans="1:12" ht="24.75" customHeight="1">
      <c r="A1113" s="24"/>
      <c r="B1113" s="35"/>
      <c r="C1113" s="81"/>
      <c r="D1113" s="166"/>
      <c r="E1113" s="167"/>
      <c r="F1113" s="169"/>
      <c r="G1113" s="33"/>
      <c r="H1113" s="28"/>
      <c r="I1113" s="149"/>
      <c r="J1113" s="30"/>
      <c r="K1113" s="78"/>
      <c r="L1113" s="4"/>
    </row>
    <row r="1114" spans="1:12" ht="24.75" customHeight="1">
      <c r="A1114" s="24"/>
      <c r="B1114" s="35"/>
      <c r="C1114" s="81"/>
      <c r="D1114" s="166"/>
      <c r="E1114" s="167"/>
      <c r="F1114" s="169"/>
      <c r="G1114" s="33"/>
      <c r="H1114" s="28"/>
      <c r="I1114" s="149"/>
      <c r="J1114" s="30"/>
      <c r="K1114" s="78"/>
      <c r="L1114" s="4"/>
    </row>
    <row r="1115" spans="1:12" ht="24.75" customHeight="1">
      <c r="A1115" s="24"/>
      <c r="B1115" s="35"/>
      <c r="C1115" s="81"/>
      <c r="D1115" s="166"/>
      <c r="E1115" s="167"/>
      <c r="F1115" s="169"/>
      <c r="G1115" s="33"/>
      <c r="H1115" s="28"/>
      <c r="I1115" s="149"/>
      <c r="J1115" s="30"/>
      <c r="K1115" s="78"/>
      <c r="L1115" s="4"/>
    </row>
    <row r="1116" spans="1:12" ht="24.75" customHeight="1">
      <c r="A1116" s="24"/>
      <c r="B1116" s="35"/>
      <c r="C1116" s="81"/>
      <c r="D1116" s="166"/>
      <c r="E1116" s="167"/>
      <c r="F1116" s="169"/>
      <c r="G1116" s="33"/>
      <c r="H1116" s="28"/>
      <c r="I1116" s="149"/>
      <c r="J1116" s="30"/>
      <c r="K1116" s="78"/>
      <c r="L1116" s="4"/>
    </row>
    <row r="1117" spans="1:12" ht="24.75" customHeight="1">
      <c r="A1117" s="24"/>
      <c r="B1117" s="35"/>
      <c r="C1117" s="81"/>
      <c r="D1117" s="166"/>
      <c r="E1117" s="167"/>
      <c r="F1117" s="169"/>
      <c r="G1117" s="33"/>
      <c r="H1117" s="28"/>
      <c r="I1117" s="149"/>
      <c r="J1117" s="30"/>
      <c r="K1117" s="78"/>
      <c r="L1117" s="4"/>
    </row>
    <row r="1118" spans="1:12" ht="24.75" customHeight="1">
      <c r="A1118" s="24"/>
      <c r="B1118" s="35"/>
      <c r="C1118" s="81"/>
      <c r="D1118" s="166"/>
      <c r="E1118" s="167"/>
      <c r="F1118" s="169"/>
      <c r="G1118" s="33"/>
      <c r="H1118" s="28"/>
      <c r="I1118" s="149"/>
      <c r="J1118" s="30"/>
      <c r="K1118" s="78"/>
      <c r="L1118" s="4"/>
    </row>
    <row r="1119" spans="1:12" ht="24.75" customHeight="1">
      <c r="A1119" s="24"/>
      <c r="B1119" s="35"/>
      <c r="C1119" s="81"/>
      <c r="D1119" s="166"/>
      <c r="E1119" s="167"/>
      <c r="F1119" s="169"/>
      <c r="G1119" s="33"/>
      <c r="H1119" s="28"/>
      <c r="I1119" s="149"/>
      <c r="J1119" s="30"/>
      <c r="K1119" s="78"/>
      <c r="L1119" s="4"/>
    </row>
    <row r="1120" spans="1:12" ht="24.75" customHeight="1">
      <c r="A1120" s="24"/>
      <c r="B1120" s="35"/>
      <c r="C1120" s="81"/>
      <c r="D1120" s="166"/>
      <c r="E1120" s="167"/>
      <c r="F1120" s="169"/>
      <c r="G1120" s="33"/>
      <c r="H1120" s="28"/>
      <c r="I1120" s="149"/>
      <c r="J1120" s="30"/>
      <c r="K1120" s="78"/>
      <c r="L1120" s="4"/>
    </row>
    <row r="1121" spans="1:12" ht="24.75" customHeight="1">
      <c r="A1121" s="24"/>
      <c r="B1121" s="35"/>
      <c r="C1121" s="81"/>
      <c r="D1121" s="166"/>
      <c r="E1121" s="167"/>
      <c r="F1121" s="169"/>
      <c r="G1121" s="33"/>
      <c r="H1121" s="28"/>
      <c r="I1121" s="149"/>
      <c r="J1121" s="30"/>
      <c r="K1121" s="78"/>
      <c r="L1121" s="4"/>
    </row>
    <row r="1122" spans="1:12" ht="24.75" customHeight="1">
      <c r="A1122" s="24"/>
      <c r="B1122" s="35"/>
      <c r="C1122" s="81"/>
      <c r="D1122" s="166"/>
      <c r="E1122" s="167"/>
      <c r="F1122" s="169"/>
      <c r="G1122" s="33"/>
      <c r="H1122" s="28"/>
      <c r="I1122" s="149"/>
      <c r="J1122" s="30"/>
      <c r="K1122" s="78"/>
      <c r="L1122" s="4"/>
    </row>
    <row r="1123" spans="1:12" ht="24.75" customHeight="1">
      <c r="A1123" s="24"/>
      <c r="B1123" s="35"/>
      <c r="C1123" s="81"/>
      <c r="D1123" s="166"/>
      <c r="E1123" s="167"/>
      <c r="F1123" s="169"/>
      <c r="G1123" s="33"/>
      <c r="H1123" s="28"/>
      <c r="I1123" s="149"/>
      <c r="J1123" s="30"/>
      <c r="K1123" s="78"/>
      <c r="L1123" s="4"/>
    </row>
    <row r="1124" spans="1:12" ht="24.75" customHeight="1">
      <c r="A1124" s="24"/>
      <c r="B1124" s="35"/>
      <c r="C1124" s="81"/>
      <c r="D1124" s="166"/>
      <c r="E1124" s="167"/>
      <c r="F1124" s="169"/>
      <c r="G1124" s="33"/>
      <c r="H1124" s="28"/>
      <c r="I1124" s="149"/>
      <c r="J1124" s="30"/>
      <c r="K1124" s="78"/>
      <c r="L1124" s="4"/>
    </row>
    <row r="1125" spans="1:12" ht="24.75" customHeight="1">
      <c r="A1125" s="24"/>
      <c r="B1125" s="35"/>
      <c r="C1125" s="81"/>
      <c r="D1125" s="166"/>
      <c r="E1125" s="167"/>
      <c r="F1125" s="169"/>
      <c r="G1125" s="33"/>
      <c r="H1125" s="28"/>
      <c r="I1125" s="149"/>
      <c r="J1125" s="30"/>
      <c r="K1125" s="78"/>
      <c r="L1125" s="4"/>
    </row>
    <row r="1126" spans="1:12" ht="24.75" customHeight="1">
      <c r="A1126" s="24"/>
      <c r="B1126" s="35"/>
      <c r="C1126" s="81"/>
      <c r="D1126" s="166"/>
      <c r="E1126" s="167"/>
      <c r="F1126" s="169"/>
      <c r="G1126" s="33"/>
      <c r="H1126" s="28"/>
      <c r="I1126" s="149"/>
      <c r="J1126" s="30"/>
      <c r="K1126" s="78"/>
      <c r="L1126" s="4"/>
    </row>
    <row r="1127" spans="1:12" ht="24.75" customHeight="1">
      <c r="A1127" s="24"/>
      <c r="B1127" s="35"/>
      <c r="C1127" s="81"/>
      <c r="D1127" s="166"/>
      <c r="E1127" s="167"/>
      <c r="F1127" s="169"/>
      <c r="G1127" s="33"/>
      <c r="H1127" s="28"/>
      <c r="I1127" s="149"/>
      <c r="J1127" s="30"/>
      <c r="K1127" s="78"/>
      <c r="L1127" s="4"/>
    </row>
    <row r="1128" spans="1:12" ht="24.75" customHeight="1">
      <c r="A1128" s="24"/>
      <c r="B1128" s="35"/>
      <c r="C1128" s="81"/>
      <c r="D1128" s="166"/>
      <c r="E1128" s="167"/>
      <c r="F1128" s="169"/>
      <c r="G1128" s="33"/>
      <c r="H1128" s="28"/>
      <c r="I1128" s="149"/>
      <c r="J1128" s="30"/>
      <c r="K1128" s="78"/>
      <c r="L1128" s="4"/>
    </row>
    <row r="1129" spans="1:12" ht="24.75" customHeight="1">
      <c r="A1129" s="24"/>
      <c r="B1129" s="35"/>
      <c r="C1129" s="81"/>
      <c r="D1129" s="166"/>
      <c r="E1129" s="167"/>
      <c r="F1129" s="169"/>
      <c r="G1129" s="33"/>
      <c r="H1129" s="28"/>
      <c r="I1129" s="149"/>
      <c r="J1129" s="30"/>
      <c r="K1129" s="78"/>
      <c r="L1129" s="4"/>
    </row>
    <row r="1130" spans="1:12" ht="24.75" customHeight="1">
      <c r="A1130" s="24"/>
      <c r="B1130" s="35"/>
      <c r="C1130" s="81"/>
      <c r="D1130" s="166"/>
      <c r="E1130" s="167"/>
      <c r="F1130" s="169"/>
      <c r="G1130" s="33"/>
      <c r="H1130" s="28"/>
      <c r="I1130" s="149"/>
      <c r="J1130" s="30"/>
      <c r="K1130" s="78"/>
      <c r="L1130" s="4"/>
    </row>
    <row r="1131" spans="1:12" ht="24.75" customHeight="1">
      <c r="A1131" s="24"/>
      <c r="B1131" s="35"/>
      <c r="C1131" s="81"/>
      <c r="D1131" s="166"/>
      <c r="E1131" s="167"/>
      <c r="F1131" s="169"/>
      <c r="G1131" s="33"/>
      <c r="H1131" s="28"/>
      <c r="I1131" s="149"/>
      <c r="J1131" s="30"/>
      <c r="K1131" s="78"/>
      <c r="L1131" s="4"/>
    </row>
    <row r="1132" spans="1:12" ht="24.75" customHeight="1">
      <c r="A1132" s="24"/>
      <c r="B1132" s="35"/>
      <c r="C1132" s="81"/>
      <c r="D1132" s="166"/>
      <c r="E1132" s="167"/>
      <c r="F1132" s="169"/>
      <c r="G1132" s="33"/>
      <c r="H1132" s="28"/>
      <c r="I1132" s="149"/>
      <c r="J1132" s="30"/>
      <c r="K1132" s="78"/>
      <c r="L1132" s="4"/>
    </row>
    <row r="1133" spans="1:12" ht="24.75" customHeight="1">
      <c r="A1133" s="24"/>
      <c r="B1133" s="35"/>
      <c r="C1133" s="81"/>
      <c r="D1133" s="166"/>
      <c r="E1133" s="167"/>
      <c r="F1133" s="169"/>
      <c r="G1133" s="33"/>
      <c r="H1133" s="28"/>
      <c r="I1133" s="149"/>
      <c r="J1133" s="30"/>
      <c r="K1133" s="78"/>
      <c r="L1133" s="4"/>
    </row>
    <row r="1134" spans="1:12" ht="24.75" customHeight="1">
      <c r="A1134" s="24"/>
      <c r="B1134" s="35"/>
      <c r="C1134" s="81"/>
      <c r="D1134" s="166"/>
      <c r="E1134" s="167"/>
      <c r="F1134" s="169"/>
      <c r="G1134" s="33"/>
      <c r="H1134" s="28"/>
      <c r="I1134" s="149"/>
      <c r="J1134" s="30"/>
      <c r="K1134" s="78"/>
      <c r="L1134" s="4"/>
    </row>
    <row r="1135" spans="1:12" ht="24.75" customHeight="1">
      <c r="A1135" s="24"/>
      <c r="B1135" s="35"/>
      <c r="C1135" s="81"/>
      <c r="D1135" s="166"/>
      <c r="E1135" s="167"/>
      <c r="F1135" s="169"/>
      <c r="G1135" s="33"/>
      <c r="H1135" s="28"/>
      <c r="I1135" s="149"/>
      <c r="J1135" s="30"/>
      <c r="K1135" s="78"/>
      <c r="L1135" s="4"/>
    </row>
    <row r="1136" spans="1:12" ht="24.75" customHeight="1">
      <c r="A1136" s="24"/>
      <c r="B1136" s="35"/>
      <c r="C1136" s="81"/>
      <c r="D1136" s="166"/>
      <c r="E1136" s="167"/>
      <c r="F1136" s="169"/>
      <c r="G1136" s="33"/>
      <c r="H1136" s="28"/>
      <c r="I1136" s="149"/>
      <c r="J1136" s="30"/>
      <c r="K1136" s="78"/>
      <c r="L1136" s="4"/>
    </row>
    <row r="1137" spans="1:12" ht="24.75" customHeight="1">
      <c r="A1137" s="24"/>
      <c r="B1137" s="35"/>
      <c r="C1137" s="81"/>
      <c r="D1137" s="166"/>
      <c r="E1137" s="167"/>
      <c r="F1137" s="169"/>
      <c r="G1137" s="33"/>
      <c r="H1137" s="28"/>
      <c r="I1137" s="149"/>
      <c r="J1137" s="30"/>
      <c r="K1137" s="78"/>
      <c r="L1137" s="4"/>
    </row>
    <row r="1138" spans="1:12" ht="24.75" customHeight="1">
      <c r="A1138" s="24"/>
      <c r="B1138" s="35"/>
      <c r="C1138" s="81"/>
      <c r="D1138" s="166"/>
      <c r="E1138" s="167"/>
      <c r="F1138" s="169"/>
      <c r="G1138" s="33"/>
      <c r="H1138" s="28"/>
      <c r="I1138" s="149"/>
      <c r="J1138" s="30"/>
      <c r="K1138" s="78"/>
      <c r="L1138" s="4"/>
    </row>
    <row r="1139" spans="1:12" ht="24.75" customHeight="1">
      <c r="A1139" s="24"/>
      <c r="B1139" s="35"/>
      <c r="C1139" s="81"/>
      <c r="D1139" s="166"/>
      <c r="E1139" s="167"/>
      <c r="F1139" s="169"/>
      <c r="G1139" s="33"/>
      <c r="H1139" s="28"/>
      <c r="I1139" s="149"/>
      <c r="J1139" s="30"/>
      <c r="K1139" s="78"/>
      <c r="L1139" s="4"/>
    </row>
    <row r="1140" spans="1:12" ht="24.75" customHeight="1">
      <c r="A1140" s="24"/>
      <c r="B1140" s="35"/>
      <c r="C1140" s="81"/>
      <c r="D1140" s="166"/>
      <c r="E1140" s="167"/>
      <c r="F1140" s="169"/>
      <c r="G1140" s="33"/>
      <c r="H1140" s="28"/>
      <c r="I1140" s="149"/>
      <c r="J1140" s="30"/>
      <c r="K1140" s="78"/>
      <c r="L1140" s="4"/>
    </row>
    <row r="1141" spans="1:12" ht="24.75" customHeight="1">
      <c r="A1141" s="24"/>
      <c r="B1141" s="35"/>
      <c r="C1141" s="81"/>
      <c r="D1141" s="166"/>
      <c r="E1141" s="167"/>
      <c r="F1141" s="169"/>
      <c r="G1141" s="33"/>
      <c r="H1141" s="28"/>
      <c r="I1141" s="149"/>
      <c r="J1141" s="30"/>
      <c r="K1141" s="78"/>
      <c r="L1141" s="4"/>
    </row>
    <row r="1142" spans="1:12" ht="24.75" customHeight="1">
      <c r="A1142" s="24"/>
      <c r="B1142" s="35"/>
      <c r="C1142" s="81"/>
      <c r="D1142" s="166"/>
      <c r="E1142" s="167"/>
      <c r="F1142" s="169"/>
      <c r="G1142" s="33"/>
      <c r="H1142" s="28"/>
      <c r="I1142" s="149"/>
      <c r="J1142" s="30"/>
      <c r="K1142" s="78"/>
      <c r="L1142" s="4"/>
    </row>
    <row r="1143" spans="1:12" ht="24.75" customHeight="1">
      <c r="A1143" s="24"/>
      <c r="B1143" s="35"/>
      <c r="C1143" s="81"/>
      <c r="D1143" s="166"/>
      <c r="E1143" s="167"/>
      <c r="F1143" s="169"/>
      <c r="G1143" s="33"/>
      <c r="H1143" s="28"/>
      <c r="I1143" s="149"/>
      <c r="J1143" s="30"/>
      <c r="K1143" s="78"/>
      <c r="L1143" s="4"/>
    </row>
    <row r="1144" spans="1:12" ht="24.75" customHeight="1">
      <c r="A1144" s="24"/>
      <c r="B1144" s="35"/>
      <c r="C1144" s="81"/>
      <c r="D1144" s="166"/>
      <c r="E1144" s="167"/>
      <c r="F1144" s="169"/>
      <c r="G1144" s="33"/>
      <c r="H1144" s="28"/>
      <c r="I1144" s="149"/>
      <c r="J1144" s="30"/>
      <c r="K1144" s="78"/>
      <c r="L1144" s="4"/>
    </row>
    <row r="1145" spans="1:12" ht="24.75" customHeight="1">
      <c r="A1145" s="24"/>
      <c r="B1145" s="35"/>
      <c r="C1145" s="81"/>
      <c r="D1145" s="166"/>
      <c r="E1145" s="167"/>
      <c r="F1145" s="169"/>
      <c r="G1145" s="33"/>
      <c r="H1145" s="28"/>
      <c r="I1145" s="149"/>
      <c r="J1145" s="30"/>
      <c r="K1145" s="78"/>
      <c r="L1145" s="4"/>
    </row>
    <row r="1146" spans="1:12" ht="24.75" customHeight="1">
      <c r="A1146" s="24"/>
      <c r="B1146" s="35"/>
      <c r="C1146" s="81"/>
      <c r="D1146" s="166"/>
      <c r="E1146" s="167"/>
      <c r="F1146" s="169"/>
      <c r="G1146" s="33"/>
      <c r="H1146" s="28"/>
      <c r="I1146" s="149"/>
      <c r="J1146" s="30"/>
      <c r="K1146" s="78"/>
      <c r="L1146" s="4"/>
    </row>
    <row r="1147" spans="1:12" ht="24.75" customHeight="1">
      <c r="A1147" s="24"/>
      <c r="B1147" s="35"/>
      <c r="C1147" s="81"/>
      <c r="D1147" s="166"/>
      <c r="E1147" s="167"/>
      <c r="F1147" s="169"/>
      <c r="G1147" s="33"/>
      <c r="H1147" s="28"/>
      <c r="I1147" s="149"/>
      <c r="J1147" s="30"/>
      <c r="K1147" s="78"/>
      <c r="L1147" s="4"/>
    </row>
    <row r="1148" spans="1:12" ht="24.75" customHeight="1">
      <c r="A1148" s="24"/>
      <c r="B1148" s="35"/>
      <c r="C1148" s="81"/>
      <c r="D1148" s="166"/>
      <c r="E1148" s="167"/>
      <c r="F1148" s="169"/>
      <c r="G1148" s="33"/>
      <c r="H1148" s="28"/>
      <c r="I1148" s="149"/>
      <c r="J1148" s="30"/>
      <c r="K1148" s="78"/>
      <c r="L1148" s="4"/>
    </row>
    <row r="1149" spans="1:12" ht="24.75" customHeight="1">
      <c r="A1149" s="24"/>
      <c r="B1149" s="35"/>
      <c r="C1149" s="81"/>
      <c r="D1149" s="166"/>
      <c r="E1149" s="167"/>
      <c r="F1149" s="169"/>
      <c r="G1149" s="33"/>
      <c r="H1149" s="28"/>
      <c r="I1149" s="149"/>
      <c r="J1149" s="30"/>
      <c r="K1149" s="78"/>
      <c r="L1149" s="4"/>
    </row>
    <row r="1150" spans="1:12" ht="24.75" customHeight="1">
      <c r="A1150" s="24"/>
      <c r="B1150" s="35"/>
      <c r="C1150" s="81"/>
      <c r="D1150" s="166"/>
      <c r="E1150" s="167"/>
      <c r="F1150" s="169"/>
      <c r="G1150" s="33"/>
      <c r="H1150" s="28"/>
      <c r="I1150" s="149"/>
      <c r="J1150" s="30"/>
      <c r="K1150" s="78"/>
      <c r="L1150" s="4"/>
    </row>
    <row r="1151" spans="1:12" ht="24.75" customHeight="1">
      <c r="A1151" s="24"/>
      <c r="B1151" s="35"/>
      <c r="C1151" s="81"/>
      <c r="D1151" s="166"/>
      <c r="E1151" s="167"/>
      <c r="F1151" s="169"/>
      <c r="G1151" s="33"/>
      <c r="H1151" s="28"/>
      <c r="I1151" s="149"/>
      <c r="J1151" s="30"/>
      <c r="K1151" s="78"/>
      <c r="L1151" s="4"/>
    </row>
    <row r="1152" spans="1:12" ht="24.75" customHeight="1">
      <c r="A1152" s="24"/>
      <c r="B1152" s="35"/>
      <c r="C1152" s="81"/>
      <c r="D1152" s="166"/>
      <c r="E1152" s="167"/>
      <c r="F1152" s="169"/>
      <c r="G1152" s="33"/>
      <c r="H1152" s="28"/>
      <c r="I1152" s="149"/>
      <c r="J1152" s="30"/>
      <c r="K1152" s="78"/>
      <c r="L1152" s="4"/>
    </row>
    <row r="1153" spans="1:12" ht="24.75" customHeight="1">
      <c r="A1153" s="24"/>
      <c r="B1153" s="35"/>
      <c r="C1153" s="81"/>
      <c r="D1153" s="166"/>
      <c r="E1153" s="167"/>
      <c r="F1153" s="169"/>
      <c r="G1153" s="33"/>
      <c r="H1153" s="28"/>
      <c r="I1153" s="149"/>
      <c r="J1153" s="30"/>
      <c r="K1153" s="78"/>
      <c r="L1153" s="4"/>
    </row>
    <row r="1154" spans="1:12" ht="24.75" customHeight="1">
      <c r="A1154" s="24"/>
      <c r="B1154" s="35"/>
      <c r="C1154" s="81"/>
      <c r="D1154" s="166"/>
      <c r="E1154" s="167"/>
      <c r="F1154" s="169"/>
      <c r="G1154" s="33"/>
      <c r="H1154" s="28"/>
      <c r="I1154" s="149"/>
      <c r="J1154" s="30"/>
      <c r="K1154" s="78"/>
      <c r="L1154" s="4"/>
    </row>
    <row r="1155" spans="1:12" ht="24.75" customHeight="1">
      <c r="A1155" s="24"/>
      <c r="B1155" s="35"/>
      <c r="C1155" s="81"/>
      <c r="D1155" s="166"/>
      <c r="E1155" s="167"/>
      <c r="F1155" s="169"/>
      <c r="G1155" s="33"/>
      <c r="H1155" s="28"/>
      <c r="I1155" s="149"/>
      <c r="J1155" s="30"/>
      <c r="K1155" s="78"/>
      <c r="L1155" s="4"/>
    </row>
    <row r="1156" spans="1:12" ht="24.75" customHeight="1">
      <c r="A1156" s="24"/>
      <c r="B1156" s="35"/>
      <c r="C1156" s="81"/>
      <c r="D1156" s="166"/>
      <c r="E1156" s="167"/>
      <c r="F1156" s="169"/>
      <c r="G1156" s="33"/>
      <c r="H1156" s="28"/>
      <c r="I1156" s="149"/>
      <c r="J1156" s="30"/>
      <c r="K1156" s="78"/>
      <c r="L1156" s="4"/>
    </row>
    <row r="1157" spans="1:12" ht="24.75" customHeight="1">
      <c r="A1157" s="24"/>
      <c r="B1157" s="35"/>
      <c r="C1157" s="81"/>
      <c r="D1157" s="166"/>
      <c r="E1157" s="167"/>
      <c r="F1157" s="169"/>
      <c r="G1157" s="33"/>
      <c r="H1157" s="28"/>
      <c r="I1157" s="149"/>
      <c r="J1157" s="30"/>
      <c r="K1157" s="78"/>
      <c r="L1157" s="4"/>
    </row>
    <row r="1158" spans="1:12" ht="24.75" customHeight="1">
      <c r="A1158" s="24"/>
      <c r="B1158" s="35"/>
      <c r="C1158" s="81"/>
      <c r="D1158" s="166"/>
      <c r="E1158" s="167"/>
      <c r="F1158" s="169"/>
      <c r="G1158" s="33"/>
      <c r="H1158" s="28"/>
      <c r="I1158" s="149"/>
      <c r="J1158" s="30"/>
      <c r="K1158" s="78"/>
      <c r="L1158" s="4"/>
    </row>
    <row r="1159" spans="1:12" ht="24.75" customHeight="1">
      <c r="A1159" s="24"/>
      <c r="B1159" s="35"/>
      <c r="C1159" s="81"/>
      <c r="D1159" s="166"/>
      <c r="E1159" s="167"/>
      <c r="F1159" s="169"/>
      <c r="G1159" s="33"/>
      <c r="H1159" s="28"/>
      <c r="I1159" s="149"/>
      <c r="J1159" s="30"/>
      <c r="K1159" s="78"/>
      <c r="L1159" s="4"/>
    </row>
    <row r="1160" spans="1:12" ht="24.75" customHeight="1">
      <c r="A1160" s="24"/>
      <c r="B1160" s="35"/>
      <c r="C1160" s="81"/>
      <c r="D1160" s="166"/>
      <c r="E1160" s="167"/>
      <c r="F1160" s="169"/>
      <c r="G1160" s="33"/>
      <c r="H1160" s="28"/>
      <c r="I1160" s="149"/>
      <c r="J1160" s="30"/>
      <c r="K1160" s="78"/>
      <c r="L1160" s="4"/>
    </row>
    <row r="1161" spans="1:12" ht="24.75" customHeight="1">
      <c r="A1161" s="24"/>
      <c r="B1161" s="35"/>
      <c r="C1161" s="81"/>
      <c r="D1161" s="166"/>
      <c r="E1161" s="167"/>
      <c r="F1161" s="169"/>
      <c r="G1161" s="33"/>
      <c r="H1161" s="28"/>
      <c r="I1161" s="149"/>
      <c r="J1161" s="30"/>
      <c r="K1161" s="78"/>
      <c r="L1161" s="4"/>
    </row>
    <row r="1162" spans="1:12" ht="24.75" customHeight="1">
      <c r="A1162" s="24"/>
      <c r="B1162" s="35"/>
      <c r="C1162" s="81"/>
      <c r="D1162" s="166"/>
      <c r="E1162" s="167"/>
      <c r="F1162" s="169"/>
      <c r="G1162" s="33"/>
      <c r="H1162" s="28"/>
      <c r="I1162" s="149"/>
      <c r="J1162" s="30"/>
      <c r="K1162" s="78"/>
      <c r="L1162" s="4"/>
    </row>
    <row r="1163" spans="1:12" ht="24.75" customHeight="1">
      <c r="A1163" s="24"/>
      <c r="B1163" s="35"/>
      <c r="C1163" s="81"/>
      <c r="D1163" s="166"/>
      <c r="E1163" s="167"/>
      <c r="F1163" s="169"/>
      <c r="G1163" s="33"/>
      <c r="H1163" s="28"/>
      <c r="I1163" s="149"/>
      <c r="J1163" s="30"/>
      <c r="K1163" s="78"/>
      <c r="L1163" s="4"/>
    </row>
    <row r="1164" spans="1:12" ht="24.75" customHeight="1">
      <c r="A1164" s="24"/>
      <c r="B1164" s="35"/>
      <c r="C1164" s="81"/>
      <c r="D1164" s="166"/>
      <c r="E1164" s="167"/>
      <c r="F1164" s="169"/>
      <c r="G1164" s="33"/>
      <c r="H1164" s="28"/>
      <c r="I1164" s="149"/>
      <c r="J1164" s="30"/>
      <c r="K1164" s="78"/>
      <c r="L1164" s="4"/>
    </row>
    <row r="1165" spans="1:12" ht="24.75" customHeight="1">
      <c r="A1165" s="24"/>
      <c r="B1165" s="35"/>
      <c r="C1165" s="81"/>
      <c r="D1165" s="166"/>
      <c r="E1165" s="167"/>
      <c r="F1165" s="169"/>
      <c r="G1165" s="33"/>
      <c r="H1165" s="28"/>
      <c r="I1165" s="149"/>
      <c r="J1165" s="30"/>
      <c r="K1165" s="78"/>
      <c r="L1165" s="4"/>
    </row>
    <row r="1166" spans="1:12" ht="24.75" customHeight="1">
      <c r="A1166" s="24"/>
      <c r="B1166" s="35"/>
      <c r="C1166" s="81"/>
      <c r="D1166" s="166"/>
      <c r="E1166" s="167"/>
      <c r="F1166" s="169"/>
      <c r="G1166" s="33"/>
      <c r="H1166" s="28"/>
      <c r="I1166" s="149"/>
      <c r="J1166" s="30"/>
      <c r="K1166" s="78"/>
      <c r="L1166" s="4"/>
    </row>
    <row r="1167" spans="1:12" ht="24.75" customHeight="1">
      <c r="A1167" s="24"/>
      <c r="B1167" s="35"/>
      <c r="C1167" s="81"/>
      <c r="D1167" s="166"/>
      <c r="E1167" s="167"/>
      <c r="F1167" s="169"/>
      <c r="G1167" s="33"/>
      <c r="H1167" s="28"/>
      <c r="I1167" s="149"/>
      <c r="J1167" s="30"/>
      <c r="K1167" s="78"/>
      <c r="L1167" s="4"/>
    </row>
    <row r="1168" spans="1:12" ht="24.75" customHeight="1">
      <c r="A1168" s="24"/>
      <c r="B1168" s="35"/>
      <c r="C1168" s="81"/>
      <c r="D1168" s="166"/>
      <c r="E1168" s="167"/>
      <c r="F1168" s="169"/>
      <c r="G1168" s="33"/>
      <c r="H1168" s="28"/>
      <c r="I1168" s="149"/>
      <c r="J1168" s="30"/>
      <c r="K1168" s="78"/>
      <c r="L1168" s="4"/>
    </row>
    <row r="1169" spans="1:12" ht="24.75" customHeight="1">
      <c r="A1169" s="24"/>
      <c r="B1169" s="35"/>
      <c r="C1169" s="81"/>
      <c r="D1169" s="166"/>
      <c r="E1169" s="167"/>
      <c r="F1169" s="169"/>
      <c r="G1169" s="33"/>
      <c r="H1169" s="28"/>
      <c r="I1169" s="149"/>
      <c r="J1169" s="30"/>
      <c r="K1169" s="78"/>
      <c r="L1169" s="4"/>
    </row>
    <row r="1170" spans="1:12" ht="24.75" customHeight="1">
      <c r="A1170" s="24"/>
      <c r="B1170" s="35"/>
      <c r="C1170" s="81"/>
      <c r="D1170" s="166"/>
      <c r="E1170" s="167"/>
      <c r="F1170" s="169"/>
      <c r="G1170" s="33"/>
      <c r="H1170" s="28"/>
      <c r="I1170" s="149"/>
      <c r="J1170" s="30"/>
      <c r="K1170" s="78"/>
      <c r="L1170" s="4"/>
    </row>
    <row r="1171" spans="1:12" ht="24.75" customHeight="1">
      <c r="A1171" s="24"/>
      <c r="B1171" s="35"/>
      <c r="C1171" s="81"/>
      <c r="D1171" s="166"/>
      <c r="E1171" s="167"/>
      <c r="F1171" s="169"/>
      <c r="G1171" s="33"/>
      <c r="H1171" s="28"/>
      <c r="I1171" s="149"/>
      <c r="J1171" s="30"/>
      <c r="K1171" s="78"/>
      <c r="L1171" s="4"/>
    </row>
    <row r="1172" spans="1:12" ht="24.75" customHeight="1">
      <c r="A1172" s="24"/>
      <c r="B1172" s="35"/>
      <c r="C1172" s="81"/>
      <c r="D1172" s="166"/>
      <c r="E1172" s="167"/>
      <c r="F1172" s="169"/>
      <c r="G1172" s="33"/>
      <c r="H1172" s="28"/>
      <c r="I1172" s="149"/>
      <c r="J1172" s="30"/>
      <c r="K1172" s="78"/>
      <c r="L1172" s="4"/>
    </row>
    <row r="1173" spans="1:12" ht="24.75" customHeight="1">
      <c r="A1173" s="24"/>
      <c r="B1173" s="35"/>
      <c r="C1173" s="81"/>
      <c r="D1173" s="166"/>
      <c r="E1173" s="167"/>
      <c r="F1173" s="169"/>
      <c r="G1173" s="33"/>
      <c r="H1173" s="28"/>
      <c r="I1173" s="149"/>
      <c r="J1173" s="30"/>
      <c r="K1173" s="78"/>
      <c r="L1173" s="4"/>
    </row>
    <row r="1174" spans="1:12" ht="24.75" customHeight="1">
      <c r="A1174" s="24"/>
      <c r="B1174" s="35"/>
      <c r="C1174" s="81"/>
      <c r="D1174" s="166"/>
      <c r="E1174" s="167"/>
      <c r="F1174" s="169"/>
      <c r="G1174" s="33"/>
      <c r="H1174" s="28"/>
      <c r="I1174" s="149"/>
      <c r="J1174" s="30"/>
      <c r="K1174" s="78"/>
      <c r="L1174" s="4"/>
    </row>
    <row r="1175" spans="1:12" ht="24.75" customHeight="1">
      <c r="A1175" s="24"/>
      <c r="B1175" s="35"/>
      <c r="C1175" s="81"/>
      <c r="D1175" s="166"/>
      <c r="E1175" s="167"/>
      <c r="F1175" s="169"/>
      <c r="G1175" s="33"/>
      <c r="H1175" s="28"/>
      <c r="I1175" s="149"/>
      <c r="J1175" s="30"/>
      <c r="K1175" s="78"/>
      <c r="L1175" s="4"/>
    </row>
    <row r="1176" spans="1:12" ht="24.75" customHeight="1">
      <c r="A1176" s="24"/>
      <c r="B1176" s="35"/>
      <c r="C1176" s="81"/>
      <c r="D1176" s="166"/>
      <c r="E1176" s="167"/>
      <c r="F1176" s="169"/>
      <c r="G1176" s="33"/>
      <c r="H1176" s="28"/>
      <c r="I1176" s="149"/>
      <c r="J1176" s="30"/>
      <c r="K1176" s="78"/>
      <c r="L1176" s="4"/>
    </row>
    <row r="1177" spans="1:12" ht="24.75" customHeight="1">
      <c r="A1177" s="24"/>
      <c r="B1177" s="35"/>
      <c r="C1177" s="81"/>
      <c r="D1177" s="166"/>
      <c r="E1177" s="167"/>
      <c r="F1177" s="169"/>
      <c r="G1177" s="33"/>
      <c r="H1177" s="28"/>
      <c r="I1177" s="149"/>
      <c r="J1177" s="30"/>
      <c r="K1177" s="78"/>
      <c r="L1177" s="4"/>
    </row>
    <row r="1178" spans="1:12" ht="24.75" customHeight="1">
      <c r="A1178" s="24"/>
      <c r="B1178" s="35"/>
      <c r="C1178" s="81"/>
      <c r="D1178" s="166"/>
      <c r="E1178" s="167"/>
      <c r="F1178" s="169"/>
      <c r="G1178" s="33"/>
      <c r="H1178" s="28"/>
      <c r="I1178" s="149"/>
      <c r="J1178" s="30"/>
      <c r="K1178" s="78"/>
      <c r="L1178" s="4"/>
    </row>
    <row r="1179" spans="1:12" ht="24.75" customHeight="1">
      <c r="A1179" s="24"/>
      <c r="B1179" s="35"/>
      <c r="C1179" s="81"/>
      <c r="D1179" s="166"/>
      <c r="E1179" s="167"/>
      <c r="F1179" s="169"/>
      <c r="G1179" s="33"/>
      <c r="H1179" s="28"/>
      <c r="I1179" s="149"/>
      <c r="J1179" s="30"/>
      <c r="K1179" s="78"/>
      <c r="L1179" s="4"/>
    </row>
    <row r="1180" spans="1:12" ht="24.75" customHeight="1">
      <c r="A1180" s="24"/>
      <c r="B1180" s="35"/>
      <c r="C1180" s="81"/>
      <c r="D1180" s="166"/>
      <c r="E1180" s="167"/>
      <c r="F1180" s="169"/>
      <c r="G1180" s="33"/>
      <c r="H1180" s="28"/>
      <c r="I1180" s="149"/>
      <c r="J1180" s="30"/>
      <c r="K1180" s="78"/>
      <c r="L1180" s="4"/>
    </row>
    <row r="1181" spans="1:12" ht="24.75" customHeight="1">
      <c r="A1181" s="24"/>
      <c r="B1181" s="35"/>
      <c r="C1181" s="81"/>
      <c r="D1181" s="166"/>
      <c r="E1181" s="167"/>
      <c r="F1181" s="169"/>
      <c r="G1181" s="33"/>
      <c r="H1181" s="28"/>
      <c r="I1181" s="149"/>
      <c r="J1181" s="30"/>
      <c r="K1181" s="78"/>
      <c r="L1181" s="4"/>
    </row>
    <row r="1182" spans="1:12" ht="24.75" customHeight="1">
      <c r="A1182" s="24"/>
      <c r="B1182" s="35"/>
      <c r="C1182" s="81"/>
      <c r="D1182" s="166"/>
      <c r="E1182" s="167"/>
      <c r="F1182" s="169"/>
      <c r="G1182" s="33"/>
      <c r="H1182" s="28"/>
      <c r="I1182" s="149"/>
      <c r="J1182" s="30"/>
      <c r="K1182" s="78"/>
      <c r="L1182" s="4"/>
    </row>
    <row r="1183" spans="1:12" ht="24.75" customHeight="1">
      <c r="A1183" s="24"/>
      <c r="B1183" s="35"/>
      <c r="C1183" s="81"/>
      <c r="D1183" s="166"/>
      <c r="E1183" s="167"/>
      <c r="F1183" s="169"/>
      <c r="G1183" s="33"/>
      <c r="H1183" s="28"/>
      <c r="I1183" s="149"/>
      <c r="J1183" s="30"/>
      <c r="K1183" s="78"/>
      <c r="L1183" s="4"/>
    </row>
    <row r="1184" spans="1:12" ht="24.75" customHeight="1">
      <c r="A1184" s="24"/>
      <c r="B1184" s="35"/>
      <c r="C1184" s="81"/>
      <c r="D1184" s="166"/>
      <c r="E1184" s="167"/>
      <c r="F1184" s="169"/>
      <c r="G1184" s="33"/>
      <c r="H1184" s="28"/>
      <c r="I1184" s="149"/>
      <c r="J1184" s="30"/>
      <c r="K1184" s="78"/>
      <c r="L1184" s="4"/>
    </row>
    <row r="1185" spans="1:12" ht="24.75" customHeight="1">
      <c r="A1185" s="24"/>
      <c r="B1185" s="35"/>
      <c r="C1185" s="81"/>
      <c r="D1185" s="166"/>
      <c r="E1185" s="167"/>
      <c r="F1185" s="169"/>
      <c r="G1185" s="33"/>
      <c r="H1185" s="28"/>
      <c r="I1185" s="149"/>
      <c r="J1185" s="30"/>
      <c r="K1185" s="78"/>
      <c r="L1185" s="4"/>
    </row>
    <row r="1186" spans="1:12" ht="24.75" customHeight="1">
      <c r="A1186" s="24"/>
      <c r="B1186" s="35"/>
      <c r="C1186" s="81"/>
      <c r="D1186" s="166"/>
      <c r="E1186" s="167"/>
      <c r="F1186" s="169"/>
      <c r="G1186" s="33"/>
      <c r="H1186" s="28"/>
      <c r="I1186" s="149"/>
      <c r="J1186" s="30"/>
      <c r="K1186" s="78"/>
      <c r="L1186" s="4"/>
    </row>
    <row r="1187" spans="1:12" ht="24.75" customHeight="1">
      <c r="A1187" s="24"/>
      <c r="B1187" s="35"/>
      <c r="C1187" s="81"/>
      <c r="D1187" s="166"/>
      <c r="E1187" s="167"/>
      <c r="F1187" s="169"/>
      <c r="G1187" s="33"/>
      <c r="H1187" s="28"/>
      <c r="I1187" s="149"/>
      <c r="J1187" s="30"/>
      <c r="K1187" s="78"/>
      <c r="L1187" s="4"/>
    </row>
    <row r="1188" spans="1:12" ht="24.75" customHeight="1">
      <c r="A1188" s="24"/>
      <c r="B1188" s="35"/>
      <c r="C1188" s="81"/>
      <c r="D1188" s="166"/>
      <c r="E1188" s="167"/>
      <c r="F1188" s="169"/>
      <c r="G1188" s="33"/>
      <c r="H1188" s="28"/>
      <c r="I1188" s="149"/>
      <c r="J1188" s="30"/>
      <c r="K1188" s="78"/>
      <c r="L1188" s="4"/>
    </row>
    <row r="1189" spans="1:12" ht="24.75" customHeight="1">
      <c r="A1189" s="24"/>
      <c r="B1189" s="35"/>
      <c r="C1189" s="81"/>
      <c r="D1189" s="166"/>
      <c r="E1189" s="167"/>
      <c r="F1189" s="169"/>
      <c r="G1189" s="33"/>
      <c r="H1189" s="28"/>
      <c r="I1189" s="149"/>
      <c r="J1189" s="30"/>
      <c r="K1189" s="78"/>
      <c r="L1189" s="4"/>
    </row>
    <row r="1190" spans="1:12" ht="24.75" customHeight="1">
      <c r="A1190" s="24"/>
      <c r="B1190" s="35"/>
      <c r="C1190" s="81"/>
      <c r="D1190" s="166"/>
      <c r="E1190" s="167"/>
      <c r="F1190" s="169"/>
      <c r="G1190" s="33"/>
      <c r="H1190" s="28"/>
      <c r="I1190" s="149"/>
      <c r="J1190" s="30"/>
      <c r="K1190" s="78"/>
      <c r="L1190" s="4"/>
    </row>
    <row r="1191" spans="1:12" ht="24.75" customHeight="1">
      <c r="A1191" s="24"/>
      <c r="B1191" s="35"/>
      <c r="C1191" s="81"/>
      <c r="D1191" s="166"/>
      <c r="E1191" s="167"/>
      <c r="F1191" s="169"/>
      <c r="G1191" s="33"/>
      <c r="H1191" s="28"/>
      <c r="I1191" s="149"/>
      <c r="J1191" s="30"/>
      <c r="K1191" s="78"/>
      <c r="L1191" s="4"/>
    </row>
    <row r="1192" spans="1:12" ht="24.75" customHeight="1">
      <c r="A1192" s="24"/>
      <c r="B1192" s="35"/>
      <c r="C1192" s="81"/>
      <c r="D1192" s="166"/>
      <c r="E1192" s="167"/>
      <c r="F1192" s="169"/>
      <c r="G1192" s="33"/>
      <c r="H1192" s="28"/>
      <c r="I1192" s="149"/>
      <c r="J1192" s="30"/>
      <c r="K1192" s="78"/>
      <c r="L1192" s="4"/>
    </row>
    <row r="1193" spans="1:12" ht="24.75" customHeight="1">
      <c r="A1193" s="24"/>
      <c r="B1193" s="35"/>
      <c r="C1193" s="81"/>
      <c r="D1193" s="166"/>
      <c r="E1193" s="167"/>
      <c r="F1193" s="169"/>
      <c r="G1193" s="33"/>
      <c r="H1193" s="28"/>
      <c r="I1193" s="149"/>
      <c r="J1193" s="30"/>
      <c r="K1193" s="78"/>
      <c r="L1193" s="4"/>
    </row>
    <row r="1194" spans="1:12" ht="24.75" customHeight="1">
      <c r="A1194" s="24"/>
      <c r="B1194" s="35"/>
      <c r="C1194" s="81"/>
      <c r="D1194" s="166"/>
      <c r="E1194" s="167"/>
      <c r="F1194" s="169"/>
      <c r="G1194" s="33"/>
      <c r="H1194" s="28"/>
      <c r="I1194" s="149"/>
      <c r="J1194" s="30"/>
      <c r="K1194" s="78"/>
      <c r="L1194" s="4"/>
    </row>
    <row r="1195" spans="1:12" ht="24.75" customHeight="1">
      <c r="A1195" s="24"/>
      <c r="B1195" s="35"/>
      <c r="C1195" s="81"/>
      <c r="D1195" s="166"/>
      <c r="E1195" s="167"/>
      <c r="F1195" s="169"/>
      <c r="G1195" s="33"/>
      <c r="H1195" s="28"/>
      <c r="I1195" s="149"/>
      <c r="J1195" s="30"/>
      <c r="K1195" s="78"/>
      <c r="L1195" s="4"/>
    </row>
    <row r="1196" spans="1:12" ht="24.75" customHeight="1">
      <c r="A1196" s="24"/>
      <c r="B1196" s="35"/>
      <c r="C1196" s="81"/>
      <c r="D1196" s="166"/>
      <c r="E1196" s="167"/>
      <c r="F1196" s="169"/>
      <c r="G1196" s="33"/>
      <c r="H1196" s="28"/>
      <c r="I1196" s="149"/>
      <c r="J1196" s="30"/>
      <c r="K1196" s="78"/>
      <c r="L1196" s="4"/>
    </row>
    <row r="1197" spans="1:12" ht="24.75" customHeight="1">
      <c r="A1197" s="24"/>
      <c r="B1197" s="35"/>
      <c r="C1197" s="81"/>
      <c r="D1197" s="166"/>
      <c r="E1197" s="167"/>
      <c r="F1197" s="169"/>
      <c r="G1197" s="33"/>
      <c r="H1197" s="28"/>
      <c r="I1197" s="149"/>
      <c r="J1197" s="30"/>
      <c r="K1197" s="78"/>
      <c r="L1197" s="4"/>
    </row>
    <row r="1198" spans="1:12" ht="24.75" customHeight="1">
      <c r="A1198" s="24"/>
      <c r="B1198" s="35"/>
      <c r="C1198" s="81"/>
      <c r="D1198" s="166"/>
      <c r="E1198" s="167"/>
      <c r="F1198" s="169"/>
      <c r="G1198" s="33"/>
      <c r="H1198" s="28"/>
      <c r="I1198" s="149"/>
      <c r="J1198" s="30"/>
      <c r="K1198" s="78"/>
      <c r="L1198" s="4"/>
    </row>
    <row r="1199" spans="1:12" ht="24.75" customHeight="1">
      <c r="A1199" s="24"/>
      <c r="B1199" s="35"/>
      <c r="C1199" s="81"/>
      <c r="D1199" s="166"/>
      <c r="E1199" s="167"/>
      <c r="F1199" s="169"/>
      <c r="G1199" s="33"/>
      <c r="H1199" s="28"/>
      <c r="I1199" s="149"/>
      <c r="J1199" s="30"/>
      <c r="K1199" s="78"/>
      <c r="L1199" s="4"/>
    </row>
    <row r="1200" spans="1:12" ht="24.75" customHeight="1">
      <c r="A1200" s="24"/>
      <c r="B1200" s="35"/>
      <c r="C1200" s="81"/>
      <c r="D1200" s="166"/>
      <c r="E1200" s="167"/>
      <c r="F1200" s="169"/>
      <c r="G1200" s="33"/>
      <c r="H1200" s="28"/>
      <c r="I1200" s="149"/>
      <c r="J1200" s="30"/>
      <c r="K1200" s="78"/>
      <c r="L1200" s="4"/>
    </row>
    <row r="1201" spans="1:12" ht="24.75" customHeight="1">
      <c r="A1201" s="24"/>
      <c r="B1201" s="35"/>
      <c r="C1201" s="81"/>
      <c r="D1201" s="166"/>
      <c r="E1201" s="167"/>
      <c r="F1201" s="169"/>
      <c r="G1201" s="33"/>
      <c r="H1201" s="28"/>
      <c r="I1201" s="149"/>
      <c r="J1201" s="30"/>
      <c r="K1201" s="78"/>
      <c r="L1201" s="4"/>
    </row>
    <row r="1202" spans="1:12" ht="24.75" customHeight="1">
      <c r="A1202" s="24"/>
      <c r="B1202" s="35"/>
      <c r="C1202" s="81"/>
      <c r="D1202" s="166"/>
      <c r="E1202" s="167"/>
      <c r="F1202" s="169"/>
      <c r="G1202" s="33"/>
      <c r="H1202" s="28"/>
      <c r="I1202" s="149"/>
      <c r="J1202" s="30"/>
      <c r="K1202" s="78"/>
      <c r="L1202" s="4"/>
    </row>
    <row r="1203" spans="1:12" ht="24.75" customHeight="1">
      <c r="A1203" s="24"/>
      <c r="B1203" s="35"/>
      <c r="C1203" s="81"/>
      <c r="D1203" s="166"/>
      <c r="E1203" s="167"/>
      <c r="F1203" s="169"/>
      <c r="G1203" s="33"/>
      <c r="H1203" s="28"/>
      <c r="I1203" s="149"/>
      <c r="J1203" s="30"/>
      <c r="K1203" s="78"/>
      <c r="L1203" s="4"/>
    </row>
    <row r="1204" spans="1:12" ht="24.75" customHeight="1">
      <c r="A1204" s="24"/>
      <c r="B1204" s="35"/>
      <c r="C1204" s="81"/>
      <c r="D1204" s="166"/>
      <c r="E1204" s="167"/>
      <c r="F1204" s="169"/>
      <c r="G1204" s="33"/>
      <c r="H1204" s="28"/>
      <c r="I1204" s="149"/>
      <c r="J1204" s="30"/>
      <c r="K1204" s="78"/>
      <c r="L1204" s="4"/>
    </row>
    <row r="1205" spans="1:12" ht="24.75" customHeight="1">
      <c r="A1205" s="24"/>
      <c r="B1205" s="35"/>
      <c r="C1205" s="81"/>
      <c r="D1205" s="166"/>
      <c r="E1205" s="167"/>
      <c r="F1205" s="169"/>
      <c r="G1205" s="33"/>
      <c r="H1205" s="28"/>
      <c r="I1205" s="149"/>
      <c r="J1205" s="30"/>
      <c r="K1205" s="78"/>
      <c r="L1205" s="4"/>
    </row>
    <row r="1206" spans="1:12" ht="24.75" customHeight="1">
      <c r="A1206" s="24"/>
      <c r="B1206" s="35"/>
      <c r="C1206" s="81"/>
      <c r="D1206" s="166"/>
      <c r="E1206" s="167"/>
      <c r="F1206" s="169"/>
      <c r="G1206" s="33"/>
      <c r="H1206" s="28"/>
      <c r="I1206" s="149"/>
      <c r="J1206" s="30"/>
      <c r="K1206" s="78"/>
      <c r="L1206" s="4"/>
    </row>
    <row r="1207" spans="1:12" ht="24.75" customHeight="1">
      <c r="A1207" s="24"/>
      <c r="B1207" s="35"/>
      <c r="C1207" s="81"/>
      <c r="D1207" s="166"/>
      <c r="E1207" s="167"/>
      <c r="F1207" s="169"/>
      <c r="G1207" s="33"/>
      <c r="H1207" s="28"/>
      <c r="I1207" s="149"/>
      <c r="J1207" s="30"/>
      <c r="K1207" s="78"/>
      <c r="L1207" s="4"/>
    </row>
    <row r="1208" spans="1:12" ht="24.75" customHeight="1">
      <c r="A1208" s="24"/>
      <c r="B1208" s="35"/>
      <c r="C1208" s="81"/>
      <c r="D1208" s="166"/>
      <c r="E1208" s="167"/>
      <c r="F1208" s="169"/>
      <c r="G1208" s="33"/>
      <c r="H1208" s="28"/>
      <c r="I1208" s="149"/>
      <c r="J1208" s="30"/>
      <c r="K1208" s="78"/>
      <c r="L1208" s="4"/>
    </row>
    <row r="1209" spans="1:12" ht="24.75" customHeight="1">
      <c r="A1209" s="24"/>
      <c r="B1209" s="35"/>
      <c r="C1209" s="81"/>
      <c r="D1209" s="166"/>
      <c r="E1209" s="167"/>
      <c r="F1209" s="169"/>
      <c r="G1209" s="33"/>
      <c r="H1209" s="28"/>
      <c r="I1209" s="149"/>
      <c r="J1209" s="30"/>
      <c r="K1209" s="78"/>
      <c r="L1209" s="4"/>
    </row>
    <row r="1210" spans="1:12" ht="24.75" customHeight="1">
      <c r="A1210" s="24"/>
      <c r="B1210" s="35"/>
      <c r="C1210" s="81"/>
      <c r="D1210" s="166"/>
      <c r="E1210" s="167"/>
      <c r="F1210" s="169"/>
      <c r="G1210" s="33"/>
      <c r="H1210" s="28"/>
      <c r="I1210" s="149"/>
      <c r="J1210" s="30"/>
      <c r="K1210" s="78"/>
      <c r="L1210" s="4"/>
    </row>
    <row r="1211" spans="1:12" ht="24.75" customHeight="1">
      <c r="A1211" s="24"/>
      <c r="B1211" s="35"/>
      <c r="C1211" s="81"/>
      <c r="D1211" s="166"/>
      <c r="E1211" s="167"/>
      <c r="F1211" s="169"/>
      <c r="G1211" s="33"/>
      <c r="H1211" s="28"/>
      <c r="I1211" s="149"/>
      <c r="J1211" s="30"/>
      <c r="K1211" s="78"/>
      <c r="L1211" s="4"/>
    </row>
    <row r="1212" spans="1:12" ht="24.75" customHeight="1">
      <c r="A1212" s="24"/>
      <c r="B1212" s="35"/>
      <c r="C1212" s="81"/>
      <c r="D1212" s="166"/>
      <c r="E1212" s="167"/>
      <c r="F1212" s="169"/>
      <c r="G1212" s="33"/>
      <c r="H1212" s="28"/>
      <c r="I1212" s="149"/>
      <c r="J1212" s="30"/>
      <c r="K1212" s="78"/>
      <c r="L1212" s="4"/>
    </row>
    <row r="1213" spans="1:12" ht="24.75" customHeight="1">
      <c r="A1213" s="24"/>
      <c r="B1213" s="35"/>
      <c r="C1213" s="81"/>
      <c r="D1213" s="166"/>
      <c r="E1213" s="167"/>
      <c r="F1213" s="169"/>
      <c r="G1213" s="33"/>
      <c r="H1213" s="28"/>
      <c r="I1213" s="149"/>
      <c r="J1213" s="30"/>
      <c r="K1213" s="78"/>
      <c r="L1213" s="4"/>
    </row>
    <row r="1214" spans="1:12" ht="24.75" customHeight="1">
      <c r="A1214" s="24"/>
      <c r="B1214" s="35"/>
      <c r="C1214" s="81"/>
      <c r="D1214" s="166"/>
      <c r="E1214" s="167"/>
      <c r="F1214" s="169"/>
      <c r="G1214" s="33"/>
      <c r="H1214" s="28"/>
      <c r="I1214" s="149"/>
      <c r="J1214" s="30"/>
      <c r="K1214" s="78"/>
      <c r="L1214" s="4"/>
    </row>
    <row r="1215" spans="1:12" ht="24.75" customHeight="1">
      <c r="A1215" s="24"/>
      <c r="B1215" s="35"/>
      <c r="C1215" s="81"/>
      <c r="D1215" s="166"/>
      <c r="E1215" s="167"/>
      <c r="F1215" s="169"/>
      <c r="G1215" s="33"/>
      <c r="H1215" s="28"/>
      <c r="I1215" s="149"/>
      <c r="J1215" s="30"/>
      <c r="K1215" s="78"/>
      <c r="L1215" s="4"/>
    </row>
    <row r="1216" spans="1:12" ht="24.75" customHeight="1">
      <c r="A1216" s="24"/>
      <c r="B1216" s="35"/>
      <c r="C1216" s="81"/>
      <c r="D1216" s="166"/>
      <c r="E1216" s="167"/>
      <c r="F1216" s="169"/>
      <c r="G1216" s="33"/>
      <c r="H1216" s="28"/>
      <c r="I1216" s="149"/>
      <c r="J1216" s="30"/>
      <c r="K1216" s="78"/>
      <c r="L1216" s="4"/>
    </row>
    <row r="1217" spans="1:12" ht="24.75" customHeight="1">
      <c r="A1217" s="24"/>
      <c r="B1217" s="35"/>
      <c r="C1217" s="81"/>
      <c r="D1217" s="166"/>
      <c r="E1217" s="167"/>
      <c r="F1217" s="169"/>
      <c r="G1217" s="33"/>
      <c r="H1217" s="28"/>
      <c r="I1217" s="149"/>
      <c r="J1217" s="30"/>
      <c r="K1217" s="78"/>
      <c r="L1217" s="4"/>
    </row>
    <row r="1218" spans="1:12" ht="24.75" customHeight="1">
      <c r="A1218" s="24"/>
      <c r="B1218" s="35"/>
      <c r="C1218" s="81"/>
      <c r="D1218" s="166"/>
      <c r="E1218" s="167"/>
      <c r="F1218" s="169"/>
      <c r="G1218" s="33"/>
      <c r="H1218" s="28"/>
      <c r="I1218" s="149"/>
      <c r="J1218" s="30"/>
      <c r="K1218" s="78"/>
      <c r="L1218" s="4"/>
    </row>
    <row r="1219" spans="1:12" ht="24.75" customHeight="1">
      <c r="A1219" s="24"/>
      <c r="B1219" s="35"/>
      <c r="C1219" s="81"/>
      <c r="D1219" s="166"/>
      <c r="E1219" s="167"/>
      <c r="F1219" s="169"/>
      <c r="G1219" s="33"/>
      <c r="H1219" s="28"/>
      <c r="I1219" s="149"/>
      <c r="J1219" s="30"/>
      <c r="K1219" s="78"/>
      <c r="L1219" s="4"/>
    </row>
    <row r="1220" spans="1:12" ht="24.75" customHeight="1">
      <c r="A1220" s="24"/>
      <c r="B1220" s="35"/>
      <c r="C1220" s="81"/>
      <c r="D1220" s="166"/>
      <c r="E1220" s="167"/>
      <c r="F1220" s="169"/>
      <c r="G1220" s="33"/>
      <c r="H1220" s="28"/>
      <c r="I1220" s="149"/>
      <c r="J1220" s="30"/>
      <c r="K1220" s="78"/>
      <c r="L1220" s="4"/>
    </row>
    <row r="1221" spans="1:12" ht="24.75" customHeight="1">
      <c r="A1221" s="24"/>
      <c r="B1221" s="35"/>
      <c r="C1221" s="81"/>
      <c r="D1221" s="166"/>
      <c r="E1221" s="167"/>
      <c r="F1221" s="169"/>
      <c r="G1221" s="33"/>
      <c r="H1221" s="28"/>
      <c r="I1221" s="149"/>
      <c r="J1221" s="30"/>
      <c r="K1221" s="78"/>
      <c r="L1221" s="4"/>
    </row>
    <row r="1222" spans="1:12" ht="24.75" customHeight="1">
      <c r="A1222" s="24"/>
      <c r="B1222" s="35"/>
      <c r="C1222" s="81"/>
      <c r="D1222" s="166"/>
      <c r="E1222" s="167"/>
      <c r="F1222" s="169"/>
      <c r="G1222" s="33"/>
      <c r="H1222" s="28"/>
      <c r="I1222" s="149"/>
      <c r="J1222" s="30"/>
      <c r="K1222" s="78"/>
      <c r="L1222" s="4"/>
    </row>
    <row r="1223" spans="1:12" ht="24.75" customHeight="1">
      <c r="A1223" s="24"/>
      <c r="B1223" s="35"/>
      <c r="C1223" s="81"/>
      <c r="D1223" s="166"/>
      <c r="E1223" s="167"/>
      <c r="F1223" s="169"/>
      <c r="G1223" s="33"/>
      <c r="H1223" s="28"/>
      <c r="I1223" s="149"/>
      <c r="J1223" s="30"/>
      <c r="K1223" s="78"/>
      <c r="L1223" s="4"/>
    </row>
    <row r="1224" spans="1:12" ht="24.75" customHeight="1">
      <c r="A1224" s="24"/>
      <c r="B1224" s="35"/>
      <c r="C1224" s="81"/>
      <c r="D1224" s="166"/>
      <c r="E1224" s="167"/>
      <c r="F1224" s="169"/>
      <c r="G1224" s="33"/>
      <c r="H1224" s="28"/>
      <c r="I1224" s="149"/>
      <c r="J1224" s="30"/>
      <c r="K1224" s="78"/>
      <c r="L1224" s="4"/>
    </row>
    <row r="1225" spans="1:12" ht="24.75" customHeight="1">
      <c r="A1225" s="24"/>
      <c r="B1225" s="35"/>
      <c r="C1225" s="81"/>
      <c r="D1225" s="166"/>
      <c r="E1225" s="167"/>
      <c r="F1225" s="169"/>
      <c r="G1225" s="33"/>
      <c r="H1225" s="28"/>
      <c r="I1225" s="149"/>
      <c r="J1225" s="30"/>
      <c r="K1225" s="78"/>
      <c r="L1225" s="4"/>
    </row>
    <row r="1226" spans="1:12" ht="24.75" customHeight="1">
      <c r="A1226" s="24"/>
      <c r="B1226" s="35"/>
      <c r="C1226" s="81"/>
      <c r="D1226" s="166"/>
      <c r="E1226" s="167"/>
      <c r="F1226" s="169"/>
      <c r="G1226" s="33"/>
      <c r="H1226" s="28"/>
      <c r="I1226" s="149"/>
      <c r="J1226" s="30"/>
      <c r="K1226" s="78"/>
      <c r="L1226" s="4"/>
    </row>
    <row r="1227" spans="1:12" ht="24.75" customHeight="1">
      <c r="A1227" s="24"/>
      <c r="B1227" s="35"/>
      <c r="C1227" s="81"/>
      <c r="D1227" s="166"/>
      <c r="E1227" s="167"/>
      <c r="F1227" s="169"/>
      <c r="G1227" s="33"/>
      <c r="H1227" s="28"/>
      <c r="I1227" s="149"/>
      <c r="J1227" s="30"/>
      <c r="K1227" s="78"/>
      <c r="L1227" s="4"/>
    </row>
    <row r="1228" spans="1:12" ht="24.75" customHeight="1">
      <c r="A1228" s="24"/>
      <c r="B1228" s="35"/>
      <c r="C1228" s="81"/>
      <c r="D1228" s="166"/>
      <c r="E1228" s="167"/>
      <c r="F1228" s="169"/>
      <c r="G1228" s="33"/>
      <c r="H1228" s="28"/>
      <c r="I1228" s="149"/>
      <c r="J1228" s="30"/>
      <c r="K1228" s="78"/>
      <c r="L1228" s="4"/>
    </row>
    <row r="1229" spans="1:12" ht="24.75" customHeight="1">
      <c r="A1229" s="24"/>
      <c r="B1229" s="35"/>
      <c r="C1229" s="81"/>
      <c r="D1229" s="166"/>
      <c r="E1229" s="167"/>
      <c r="F1229" s="169"/>
      <c r="G1229" s="33"/>
      <c r="H1229" s="28"/>
      <c r="I1229" s="149"/>
      <c r="J1229" s="30"/>
      <c r="K1229" s="78"/>
      <c r="L1229" s="4"/>
    </row>
    <row r="1230" spans="1:12" ht="24.75" customHeight="1">
      <c r="A1230" s="24"/>
      <c r="B1230" s="35"/>
      <c r="C1230" s="81"/>
      <c r="D1230" s="166"/>
      <c r="E1230" s="167"/>
      <c r="F1230" s="169"/>
      <c r="G1230" s="33"/>
      <c r="H1230" s="28"/>
      <c r="I1230" s="149"/>
      <c r="J1230" s="30"/>
      <c r="K1230" s="78"/>
      <c r="L1230" s="4"/>
    </row>
    <row r="1231" spans="1:12" ht="24.75" customHeight="1">
      <c r="A1231" s="24"/>
      <c r="B1231" s="35"/>
      <c r="C1231" s="81"/>
      <c r="D1231" s="166"/>
      <c r="E1231" s="167"/>
      <c r="F1231" s="169"/>
      <c r="G1231" s="33"/>
      <c r="H1231" s="28"/>
      <c r="I1231" s="149"/>
      <c r="J1231" s="30"/>
      <c r="K1231" s="78"/>
      <c r="L1231" s="4"/>
    </row>
    <row r="1232" spans="1:12" ht="24.75" customHeight="1">
      <c r="A1232" s="24"/>
      <c r="B1232" s="35"/>
      <c r="C1232" s="81"/>
      <c r="D1232" s="166"/>
      <c r="E1232" s="167"/>
      <c r="F1232" s="169"/>
      <c r="G1232" s="33"/>
      <c r="H1232" s="28"/>
      <c r="I1232" s="149"/>
      <c r="J1232" s="30"/>
      <c r="K1232" s="78"/>
      <c r="L1232" s="4"/>
    </row>
    <row r="1233" spans="1:12" ht="24.75" customHeight="1">
      <c r="A1233" s="24"/>
      <c r="B1233" s="35"/>
      <c r="C1233" s="81"/>
      <c r="D1233" s="166"/>
      <c r="E1233" s="167"/>
      <c r="F1233" s="169"/>
      <c r="G1233" s="33"/>
      <c r="H1233" s="28"/>
      <c r="I1233" s="149"/>
      <c r="J1233" s="30"/>
      <c r="K1233" s="78"/>
      <c r="L1233" s="4"/>
    </row>
    <row r="1234" spans="1:12" ht="24.75" customHeight="1">
      <c r="A1234" s="24"/>
      <c r="B1234" s="35"/>
      <c r="C1234" s="81"/>
      <c r="D1234" s="166"/>
      <c r="E1234" s="167"/>
      <c r="F1234" s="169"/>
      <c r="G1234" s="33"/>
      <c r="H1234" s="28"/>
      <c r="I1234" s="149"/>
      <c r="J1234" s="30"/>
      <c r="K1234" s="78"/>
      <c r="L1234" s="4"/>
    </row>
    <row r="1235" spans="1:12" ht="24.75" customHeight="1">
      <c r="A1235" s="24"/>
      <c r="B1235" s="35"/>
      <c r="C1235" s="81"/>
      <c r="D1235" s="166"/>
      <c r="E1235" s="167"/>
      <c r="F1235" s="169"/>
      <c r="G1235" s="33"/>
      <c r="H1235" s="28"/>
      <c r="I1235" s="149"/>
      <c r="J1235" s="30"/>
      <c r="K1235" s="78"/>
      <c r="L1235" s="4"/>
    </row>
    <row r="1236" spans="1:12" ht="24.75" customHeight="1">
      <c r="A1236" s="24"/>
      <c r="B1236" s="35"/>
      <c r="C1236" s="81"/>
      <c r="D1236" s="166"/>
      <c r="E1236" s="167"/>
      <c r="F1236" s="169"/>
      <c r="G1236" s="33"/>
      <c r="H1236" s="28"/>
      <c r="I1236" s="149"/>
      <c r="J1236" s="30"/>
      <c r="K1236" s="78"/>
      <c r="L1236" s="4"/>
    </row>
    <row r="1237" spans="1:12" ht="24.75" customHeight="1">
      <c r="A1237" s="24"/>
      <c r="B1237" s="35"/>
      <c r="C1237" s="81"/>
      <c r="D1237" s="166"/>
      <c r="E1237" s="167"/>
      <c r="F1237" s="169"/>
      <c r="G1237" s="33"/>
      <c r="H1237" s="28"/>
      <c r="I1237" s="149"/>
      <c r="J1237" s="30"/>
      <c r="K1237" s="78"/>
      <c r="L1237" s="4"/>
    </row>
    <row r="1238" spans="1:12" ht="24.75" customHeight="1">
      <c r="A1238" s="24"/>
      <c r="B1238" s="35"/>
      <c r="C1238" s="81"/>
      <c r="D1238" s="166"/>
      <c r="E1238" s="167"/>
      <c r="F1238" s="169"/>
      <c r="G1238" s="33"/>
      <c r="H1238" s="28"/>
      <c r="I1238" s="149"/>
      <c r="J1238" s="30"/>
      <c r="K1238" s="78"/>
      <c r="L1238" s="4"/>
    </row>
    <row r="1239" spans="1:12" ht="24.75" customHeight="1">
      <c r="A1239" s="24"/>
      <c r="B1239" s="35"/>
      <c r="C1239" s="81"/>
      <c r="D1239" s="166"/>
      <c r="E1239" s="167"/>
      <c r="F1239" s="169"/>
      <c r="G1239" s="33"/>
      <c r="H1239" s="28"/>
      <c r="I1239" s="149"/>
      <c r="J1239" s="30"/>
      <c r="K1239" s="78"/>
      <c r="L1239" s="4"/>
    </row>
    <row r="1240" spans="1:12" ht="24.75" customHeight="1">
      <c r="A1240" s="24"/>
      <c r="B1240" s="35"/>
      <c r="C1240" s="81"/>
      <c r="D1240" s="166"/>
      <c r="E1240" s="167"/>
      <c r="F1240" s="169"/>
      <c r="G1240" s="33"/>
      <c r="H1240" s="28"/>
      <c r="I1240" s="149"/>
      <c r="J1240" s="30"/>
      <c r="K1240" s="78"/>
      <c r="L1240" s="4"/>
    </row>
    <row r="1241" spans="1:12" ht="24.75" customHeight="1">
      <c r="A1241" s="24"/>
      <c r="B1241" s="35"/>
      <c r="C1241" s="81"/>
      <c r="D1241" s="166"/>
      <c r="E1241" s="167"/>
      <c r="F1241" s="169"/>
      <c r="G1241" s="33"/>
      <c r="H1241" s="28"/>
      <c r="I1241" s="149"/>
      <c r="J1241" s="30"/>
      <c r="K1241" s="78"/>
      <c r="L1241" s="4"/>
    </row>
    <row r="1242" spans="1:12" ht="24.75" customHeight="1">
      <c r="A1242" s="24"/>
      <c r="B1242" s="35"/>
      <c r="C1242" s="81"/>
      <c r="D1242" s="166"/>
      <c r="E1242" s="167"/>
      <c r="F1242" s="169"/>
      <c r="G1242" s="33"/>
      <c r="H1242" s="28"/>
      <c r="I1242" s="149"/>
      <c r="J1242" s="30"/>
      <c r="K1242" s="78"/>
      <c r="L1242" s="4"/>
    </row>
    <row r="1243" spans="1:12" ht="24.75" customHeight="1">
      <c r="A1243" s="24"/>
      <c r="B1243" s="35"/>
      <c r="C1243" s="81"/>
      <c r="D1243" s="166"/>
      <c r="E1243" s="167"/>
      <c r="F1243" s="169"/>
      <c r="G1243" s="33"/>
      <c r="H1243" s="28"/>
      <c r="I1243" s="149"/>
      <c r="J1243" s="30"/>
      <c r="K1243" s="78"/>
      <c r="L1243" s="4"/>
    </row>
    <row r="1244" spans="1:12" ht="24.75" customHeight="1">
      <c r="A1244" s="24"/>
      <c r="B1244" s="35"/>
      <c r="C1244" s="81"/>
      <c r="D1244" s="166"/>
      <c r="E1244" s="167"/>
      <c r="F1244" s="169"/>
      <c r="G1244" s="33"/>
      <c r="H1244" s="28"/>
      <c r="I1244" s="149"/>
      <c r="J1244" s="30"/>
      <c r="K1244" s="78"/>
      <c r="L1244" s="4"/>
    </row>
    <row r="1245" spans="1:12" ht="24.75" customHeight="1">
      <c r="A1245" s="24"/>
      <c r="B1245" s="35"/>
      <c r="C1245" s="81"/>
      <c r="D1245" s="166"/>
      <c r="E1245" s="167"/>
      <c r="F1245" s="169"/>
      <c r="G1245" s="33"/>
      <c r="H1245" s="28"/>
      <c r="I1245" s="149"/>
      <c r="J1245" s="30"/>
      <c r="K1245" s="78"/>
      <c r="L1245" s="4"/>
    </row>
    <row r="1246" spans="1:12" ht="24.75" customHeight="1">
      <c r="A1246" s="24"/>
      <c r="B1246" s="35"/>
      <c r="C1246" s="81"/>
      <c r="D1246" s="166"/>
      <c r="E1246" s="167"/>
      <c r="F1246" s="169"/>
      <c r="G1246" s="33"/>
      <c r="H1246" s="28"/>
      <c r="I1246" s="149"/>
      <c r="J1246" s="30"/>
      <c r="K1246" s="78"/>
      <c r="L1246" s="4"/>
    </row>
    <row r="1247" spans="1:12" ht="24.75" customHeight="1">
      <c r="A1247" s="24"/>
      <c r="B1247" s="35"/>
      <c r="C1247" s="81"/>
      <c r="D1247" s="166"/>
      <c r="E1247" s="167"/>
      <c r="F1247" s="169"/>
      <c r="G1247" s="33"/>
      <c r="H1247" s="28"/>
      <c r="I1247" s="149"/>
      <c r="J1247" s="30"/>
      <c r="K1247" s="78"/>
      <c r="L1247" s="4"/>
    </row>
    <row r="1248" spans="1:12" ht="24.75" customHeight="1">
      <c r="A1248" s="24"/>
      <c r="B1248" s="35"/>
      <c r="C1248" s="81"/>
      <c r="D1248" s="166"/>
      <c r="E1248" s="167"/>
      <c r="F1248" s="169"/>
      <c r="G1248" s="33"/>
      <c r="H1248" s="28"/>
      <c r="I1248" s="149"/>
      <c r="J1248" s="30"/>
      <c r="K1248" s="78"/>
      <c r="L1248" s="4"/>
    </row>
    <row r="1249" spans="1:12" ht="24.75" customHeight="1">
      <c r="A1249" s="24"/>
      <c r="B1249" s="35"/>
      <c r="C1249" s="81"/>
      <c r="D1249" s="166"/>
      <c r="E1249" s="167"/>
      <c r="F1249" s="169"/>
      <c r="G1249" s="33"/>
      <c r="H1249" s="28"/>
      <c r="I1249" s="149"/>
      <c r="J1249" s="30"/>
      <c r="K1249" s="78"/>
      <c r="L1249" s="4"/>
    </row>
    <row r="1250" spans="1:12" ht="24.75" customHeight="1">
      <c r="A1250" s="24"/>
      <c r="B1250" s="35"/>
      <c r="C1250" s="81"/>
      <c r="D1250" s="166"/>
      <c r="E1250" s="167"/>
      <c r="F1250" s="169"/>
      <c r="G1250" s="33"/>
      <c r="H1250" s="28"/>
      <c r="I1250" s="149"/>
      <c r="J1250" s="30"/>
      <c r="K1250" s="78"/>
      <c r="L1250" s="4"/>
    </row>
    <row r="1251" spans="1:12" ht="24.75" customHeight="1">
      <c r="A1251" s="24"/>
      <c r="B1251" s="35"/>
      <c r="C1251" s="81"/>
      <c r="D1251" s="166"/>
      <c r="E1251" s="167"/>
      <c r="F1251" s="169"/>
      <c r="G1251" s="33"/>
      <c r="H1251" s="28"/>
      <c r="I1251" s="149"/>
      <c r="J1251" s="30"/>
      <c r="K1251" s="78"/>
      <c r="L1251" s="4"/>
    </row>
    <row r="1252" spans="1:12" ht="24.75" customHeight="1">
      <c r="A1252" s="24"/>
      <c r="B1252" s="35"/>
      <c r="C1252" s="81"/>
      <c r="D1252" s="166"/>
      <c r="E1252" s="167"/>
      <c r="F1252" s="169"/>
      <c r="G1252" s="33"/>
      <c r="H1252" s="28"/>
      <c r="I1252" s="149"/>
      <c r="J1252" s="30"/>
      <c r="K1252" s="78"/>
      <c r="L1252" s="4"/>
    </row>
    <row r="1253" spans="1:12" ht="24.75" customHeight="1">
      <c r="A1253" s="24"/>
      <c r="B1253" s="35"/>
      <c r="C1253" s="81"/>
      <c r="D1253" s="166"/>
      <c r="E1253" s="167"/>
      <c r="F1253" s="169"/>
      <c r="G1253" s="33"/>
      <c r="H1253" s="28"/>
      <c r="I1253" s="149"/>
      <c r="J1253" s="30"/>
      <c r="K1253" s="78"/>
      <c r="L1253" s="4"/>
    </row>
    <row r="1254" spans="1:12" ht="24.75" customHeight="1">
      <c r="A1254" s="24"/>
      <c r="B1254" s="35"/>
      <c r="C1254" s="81"/>
      <c r="D1254" s="166"/>
      <c r="E1254" s="167"/>
      <c r="F1254" s="169"/>
      <c r="G1254" s="33"/>
      <c r="H1254" s="28"/>
      <c r="I1254" s="149"/>
      <c r="J1254" s="30"/>
      <c r="K1254" s="78"/>
      <c r="L1254" s="4"/>
    </row>
    <row r="1255" spans="1:12" ht="24.75" customHeight="1">
      <c r="A1255" s="24"/>
      <c r="B1255" s="35"/>
      <c r="C1255" s="81"/>
      <c r="D1255" s="166"/>
      <c r="E1255" s="167"/>
      <c r="F1255" s="169"/>
      <c r="G1255" s="33"/>
      <c r="H1255" s="28"/>
      <c r="I1255" s="149"/>
      <c r="J1255" s="30"/>
      <c r="K1255" s="78"/>
      <c r="L1255" s="4"/>
    </row>
    <row r="1256" spans="1:12" ht="24.75" customHeight="1">
      <c r="A1256" s="24"/>
      <c r="B1256" s="35"/>
      <c r="C1256" s="81"/>
      <c r="D1256" s="166"/>
      <c r="E1256" s="167"/>
      <c r="F1256" s="169"/>
      <c r="G1256" s="33"/>
      <c r="H1256" s="28"/>
      <c r="I1256" s="149"/>
      <c r="J1256" s="30"/>
      <c r="K1256" s="78"/>
      <c r="L1256" s="4"/>
    </row>
    <row r="1257" spans="1:12" ht="24.75" customHeight="1">
      <c r="A1257" s="24"/>
      <c r="B1257" s="35"/>
      <c r="C1257" s="81"/>
      <c r="D1257" s="166"/>
      <c r="E1257" s="167"/>
      <c r="F1257" s="169"/>
      <c r="G1257" s="33"/>
      <c r="H1257" s="28"/>
      <c r="I1257" s="149"/>
      <c r="J1257" s="30"/>
      <c r="K1257" s="78"/>
      <c r="L1257" s="4"/>
    </row>
    <row r="1258" spans="1:12" ht="24.75" customHeight="1">
      <c r="A1258" s="24"/>
      <c r="B1258" s="35"/>
      <c r="C1258" s="81"/>
      <c r="D1258" s="166"/>
      <c r="E1258" s="167"/>
      <c r="F1258" s="169"/>
      <c r="G1258" s="33"/>
      <c r="H1258" s="28"/>
      <c r="I1258" s="149"/>
      <c r="J1258" s="30"/>
      <c r="K1258" s="78"/>
      <c r="L1258" s="4"/>
    </row>
    <row r="1259" spans="1:12" ht="24.75" customHeight="1">
      <c r="A1259" s="24"/>
      <c r="B1259" s="35"/>
      <c r="C1259" s="81"/>
      <c r="D1259" s="166"/>
      <c r="E1259" s="167"/>
      <c r="F1259" s="169"/>
      <c r="G1259" s="33"/>
      <c r="H1259" s="28"/>
      <c r="I1259" s="149"/>
      <c r="J1259" s="30"/>
      <c r="K1259" s="78"/>
      <c r="L1259" s="4"/>
    </row>
    <row r="1260" spans="1:12" ht="24.75" customHeight="1">
      <c r="A1260" s="24"/>
      <c r="B1260" s="35"/>
      <c r="C1260" s="81"/>
      <c r="D1260" s="166"/>
      <c r="E1260" s="167"/>
      <c r="F1260" s="169"/>
      <c r="G1260" s="33"/>
      <c r="H1260" s="28"/>
      <c r="I1260" s="149"/>
      <c r="J1260" s="30"/>
      <c r="K1260" s="78"/>
      <c r="L1260" s="4"/>
    </row>
    <row r="1261" spans="1:12" ht="24.75" customHeight="1">
      <c r="A1261" s="24"/>
      <c r="B1261" s="35"/>
      <c r="C1261" s="81"/>
      <c r="D1261" s="166"/>
      <c r="E1261" s="167"/>
      <c r="F1261" s="169"/>
      <c r="G1261" s="33"/>
      <c r="H1261" s="28"/>
      <c r="I1261" s="149"/>
      <c r="J1261" s="30"/>
      <c r="K1261" s="78"/>
      <c r="L1261" s="4"/>
    </row>
    <row r="1262" spans="1:12" ht="24.75" customHeight="1">
      <c r="A1262" s="24"/>
      <c r="B1262" s="35"/>
      <c r="C1262" s="81"/>
      <c r="D1262" s="166"/>
      <c r="E1262" s="167"/>
      <c r="F1262" s="169"/>
      <c r="G1262" s="33"/>
      <c r="H1262" s="28"/>
      <c r="I1262" s="149"/>
      <c r="J1262" s="30"/>
      <c r="K1262" s="78"/>
      <c r="L1262" s="4"/>
    </row>
    <row r="1263" spans="1:12" ht="24.75" customHeight="1">
      <c r="A1263" s="24"/>
      <c r="B1263" s="35"/>
      <c r="C1263" s="81"/>
      <c r="D1263" s="166"/>
      <c r="E1263" s="167"/>
      <c r="F1263" s="169"/>
      <c r="G1263" s="33"/>
      <c r="H1263" s="28"/>
      <c r="I1263" s="149"/>
      <c r="J1263" s="30"/>
      <c r="K1263" s="78"/>
      <c r="L1263" s="4"/>
    </row>
    <row r="1264" spans="1:12" ht="24.75" customHeight="1">
      <c r="A1264" s="24"/>
      <c r="B1264" s="35"/>
      <c r="C1264" s="81"/>
      <c r="D1264" s="166"/>
      <c r="E1264" s="167"/>
      <c r="F1264" s="169"/>
      <c r="G1264" s="33"/>
      <c r="H1264" s="28"/>
      <c r="I1264" s="149"/>
      <c r="J1264" s="30"/>
      <c r="K1264" s="78"/>
      <c r="L1264" s="4"/>
    </row>
    <row r="1265" spans="1:12" ht="24.75" customHeight="1">
      <c r="A1265" s="24"/>
      <c r="B1265" s="35"/>
      <c r="C1265" s="81"/>
      <c r="D1265" s="166"/>
      <c r="E1265" s="167"/>
      <c r="F1265" s="169"/>
      <c r="G1265" s="33"/>
      <c r="H1265" s="28"/>
      <c r="I1265" s="149"/>
      <c r="J1265" s="30"/>
      <c r="K1265" s="78"/>
      <c r="L1265" s="4"/>
    </row>
    <row r="1266" spans="1:12" ht="24.75" customHeight="1">
      <c r="A1266" s="24"/>
      <c r="B1266" s="35"/>
      <c r="C1266" s="81"/>
      <c r="D1266" s="166"/>
      <c r="E1266" s="167"/>
      <c r="F1266" s="169"/>
      <c r="G1266" s="33"/>
      <c r="H1266" s="28"/>
      <c r="I1266" s="149"/>
      <c r="J1266" s="30"/>
      <c r="K1266" s="78"/>
      <c r="L1266" s="4"/>
    </row>
    <row r="1267" spans="1:12" ht="24.75" customHeight="1">
      <c r="A1267" s="24"/>
      <c r="B1267" s="35"/>
      <c r="C1267" s="81"/>
      <c r="D1267" s="166"/>
      <c r="E1267" s="167"/>
      <c r="F1267" s="169"/>
      <c r="G1267" s="33"/>
      <c r="H1267" s="28"/>
      <c r="I1267" s="149"/>
      <c r="J1267" s="30"/>
      <c r="K1267" s="78"/>
      <c r="L1267" s="4"/>
    </row>
    <row r="1268" spans="1:12" ht="24.75" customHeight="1">
      <c r="A1268" s="24"/>
      <c r="B1268" s="35"/>
      <c r="C1268" s="81"/>
      <c r="D1268" s="166"/>
      <c r="E1268" s="167"/>
      <c r="F1268" s="169"/>
      <c r="G1268" s="33"/>
      <c r="H1268" s="28"/>
      <c r="I1268" s="149"/>
      <c r="J1268" s="30"/>
      <c r="K1268" s="78"/>
      <c r="L1268" s="4"/>
    </row>
    <row r="1269" spans="1:12" ht="24.75" customHeight="1">
      <c r="A1269" s="24"/>
      <c r="B1269" s="35"/>
      <c r="C1269" s="81"/>
      <c r="D1269" s="166"/>
      <c r="E1269" s="167"/>
      <c r="F1269" s="169"/>
      <c r="G1269" s="33"/>
      <c r="H1269" s="28"/>
      <c r="I1269" s="149"/>
      <c r="J1269" s="30"/>
      <c r="K1269" s="78"/>
      <c r="L1269" s="4"/>
    </row>
    <row r="1270" spans="1:12" ht="24.75" customHeight="1">
      <c r="A1270" s="24"/>
      <c r="B1270" s="35"/>
      <c r="C1270" s="81"/>
      <c r="D1270" s="166"/>
      <c r="E1270" s="167"/>
      <c r="F1270" s="169"/>
      <c r="G1270" s="33"/>
      <c r="H1270" s="28"/>
      <c r="I1270" s="149"/>
      <c r="J1270" s="30"/>
      <c r="K1270" s="78"/>
      <c r="L1270" s="4"/>
    </row>
    <row r="1271" spans="1:12" ht="24.75" customHeight="1">
      <c r="A1271" s="24"/>
      <c r="B1271" s="35"/>
      <c r="C1271" s="81"/>
      <c r="D1271" s="166"/>
      <c r="E1271" s="167"/>
      <c r="F1271" s="169"/>
      <c r="G1271" s="33"/>
      <c r="H1271" s="28"/>
      <c r="I1271" s="149"/>
      <c r="J1271" s="30"/>
      <c r="K1271" s="78"/>
      <c r="L1271" s="4"/>
    </row>
    <row r="1272" spans="1:12" ht="24.75" customHeight="1">
      <c r="A1272" s="24"/>
      <c r="B1272" s="35"/>
      <c r="C1272" s="81"/>
      <c r="D1272" s="166"/>
      <c r="E1272" s="167"/>
      <c r="F1272" s="169"/>
      <c r="G1272" s="33"/>
      <c r="H1272" s="28"/>
      <c r="I1272" s="149"/>
      <c r="J1272" s="30"/>
      <c r="K1272" s="78"/>
      <c r="L1272" s="4"/>
    </row>
    <row r="1273" spans="1:12" ht="24.75" customHeight="1">
      <c r="A1273" s="24"/>
      <c r="B1273" s="35"/>
      <c r="C1273" s="81"/>
      <c r="D1273" s="166"/>
      <c r="E1273" s="167"/>
      <c r="F1273" s="169"/>
      <c r="G1273" s="33"/>
      <c r="H1273" s="28"/>
      <c r="I1273" s="149"/>
      <c r="J1273" s="30"/>
      <c r="K1273" s="78"/>
      <c r="L1273" s="4"/>
    </row>
    <row r="1274" spans="1:12" ht="24.75" customHeight="1">
      <c r="A1274" s="24"/>
      <c r="B1274" s="35"/>
      <c r="C1274" s="81"/>
      <c r="D1274" s="166"/>
      <c r="E1274" s="167"/>
      <c r="F1274" s="169"/>
      <c r="G1274" s="33"/>
      <c r="H1274" s="28"/>
      <c r="I1274" s="149"/>
      <c r="J1274" s="30"/>
      <c r="K1274" s="78"/>
      <c r="L1274" s="4"/>
    </row>
    <row r="1275" spans="1:12" ht="24.75" customHeight="1">
      <c r="A1275" s="24"/>
      <c r="B1275" s="35"/>
      <c r="C1275" s="81"/>
      <c r="D1275" s="166"/>
      <c r="E1275" s="167"/>
      <c r="F1275" s="169"/>
      <c r="G1275" s="33"/>
      <c r="H1275" s="28"/>
      <c r="I1275" s="149"/>
      <c r="J1275" s="30"/>
      <c r="K1275" s="78"/>
      <c r="L1275" s="4"/>
    </row>
    <row r="1276" spans="1:12" ht="24.75" customHeight="1">
      <c r="A1276" s="24"/>
      <c r="B1276" s="35"/>
      <c r="C1276" s="81"/>
      <c r="D1276" s="166"/>
      <c r="E1276" s="167"/>
      <c r="F1276" s="169"/>
      <c r="G1276" s="33"/>
      <c r="H1276" s="28"/>
      <c r="I1276" s="149"/>
      <c r="J1276" s="30"/>
      <c r="K1276" s="78"/>
      <c r="L1276" s="4"/>
    </row>
    <row r="1277" spans="1:12" ht="24.75" customHeight="1">
      <c r="A1277" s="24"/>
      <c r="B1277" s="35"/>
      <c r="C1277" s="81"/>
      <c r="D1277" s="166"/>
      <c r="E1277" s="167"/>
      <c r="F1277" s="169"/>
      <c r="G1277" s="33"/>
      <c r="H1277" s="28"/>
      <c r="I1277" s="149"/>
      <c r="J1277" s="30"/>
      <c r="K1277" s="78"/>
      <c r="L1277" s="4"/>
    </row>
    <row r="1278" spans="1:12" ht="24.75" customHeight="1">
      <c r="A1278" s="24"/>
      <c r="B1278" s="35"/>
      <c r="C1278" s="81"/>
      <c r="D1278" s="166"/>
      <c r="E1278" s="167"/>
      <c r="F1278" s="169"/>
      <c r="G1278" s="33"/>
      <c r="H1278" s="28"/>
      <c r="I1278" s="149"/>
      <c r="J1278" s="30"/>
      <c r="K1278" s="78"/>
      <c r="L1278" s="4"/>
    </row>
    <row r="1279" spans="1:12" ht="24.75" customHeight="1">
      <c r="A1279" s="24"/>
      <c r="B1279" s="35"/>
      <c r="C1279" s="81"/>
      <c r="D1279" s="166"/>
      <c r="E1279" s="167"/>
      <c r="F1279" s="169"/>
      <c r="G1279" s="33"/>
      <c r="H1279" s="28"/>
      <c r="I1279" s="149"/>
      <c r="J1279" s="30"/>
      <c r="K1279" s="78"/>
      <c r="L1279" s="4"/>
    </row>
    <row r="1280" spans="1:12" ht="24.75" customHeight="1">
      <c r="A1280" s="24"/>
      <c r="B1280" s="35"/>
      <c r="C1280" s="81"/>
      <c r="D1280" s="166"/>
      <c r="E1280" s="167"/>
      <c r="F1280" s="169"/>
      <c r="G1280" s="33"/>
      <c r="H1280" s="28"/>
      <c r="I1280" s="149"/>
      <c r="J1280" s="30"/>
      <c r="K1280" s="78"/>
      <c r="L1280" s="4"/>
    </row>
    <row r="1281" spans="1:12" ht="24.75" customHeight="1">
      <c r="A1281" s="24"/>
      <c r="B1281" s="35"/>
      <c r="C1281" s="81"/>
      <c r="D1281" s="166"/>
      <c r="E1281" s="167"/>
      <c r="F1281" s="169"/>
      <c r="G1281" s="33"/>
      <c r="H1281" s="28"/>
      <c r="I1281" s="149"/>
      <c r="J1281" s="30"/>
      <c r="K1281" s="78"/>
      <c r="L1281" s="4"/>
    </row>
    <row r="1282" spans="1:12" ht="24.75" customHeight="1">
      <c r="A1282" s="24"/>
      <c r="B1282" s="35"/>
      <c r="C1282" s="81"/>
      <c r="D1282" s="166"/>
      <c r="E1282" s="167"/>
      <c r="F1282" s="169"/>
      <c r="G1282" s="33"/>
      <c r="H1282" s="28"/>
      <c r="I1282" s="149"/>
      <c r="J1282" s="30"/>
      <c r="K1282" s="78"/>
      <c r="L1282" s="4"/>
    </row>
    <row r="1283" spans="1:12" ht="24.75" customHeight="1">
      <c r="A1283" s="24"/>
      <c r="B1283" s="35"/>
      <c r="C1283" s="81"/>
      <c r="D1283" s="166"/>
      <c r="E1283" s="167"/>
      <c r="F1283" s="169"/>
      <c r="G1283" s="33"/>
      <c r="H1283" s="28"/>
      <c r="I1283" s="149"/>
      <c r="J1283" s="30"/>
      <c r="K1283" s="78"/>
      <c r="L1283" s="4"/>
    </row>
    <row r="1284" spans="1:12" ht="24.75" customHeight="1">
      <c r="A1284" s="24"/>
      <c r="B1284" s="35"/>
      <c r="C1284" s="81"/>
      <c r="D1284" s="166"/>
      <c r="E1284" s="167"/>
      <c r="F1284" s="169"/>
      <c r="G1284" s="33"/>
      <c r="H1284" s="28"/>
      <c r="I1284" s="149"/>
      <c r="J1284" s="30"/>
      <c r="K1284" s="78"/>
      <c r="L1284" s="4"/>
    </row>
    <row r="1285" spans="1:12" ht="24.75" customHeight="1">
      <c r="A1285" s="24"/>
      <c r="B1285" s="35"/>
      <c r="C1285" s="81"/>
      <c r="D1285" s="166"/>
      <c r="E1285" s="167"/>
      <c r="F1285" s="169"/>
      <c r="G1285" s="33"/>
      <c r="H1285" s="28"/>
      <c r="I1285" s="149"/>
      <c r="J1285" s="30"/>
      <c r="K1285" s="78"/>
      <c r="L1285" s="4"/>
    </row>
    <row r="1286" spans="1:12" ht="24.75" customHeight="1">
      <c r="A1286" s="24"/>
      <c r="B1286" s="35"/>
      <c r="C1286" s="81"/>
      <c r="D1286" s="166"/>
      <c r="E1286" s="167"/>
      <c r="F1286" s="169"/>
      <c r="G1286" s="33"/>
      <c r="H1286" s="28"/>
      <c r="I1286" s="149"/>
      <c r="J1286" s="30"/>
      <c r="K1286" s="78"/>
      <c r="L1286" s="4"/>
    </row>
    <row r="1287" spans="1:12" ht="24.75" customHeight="1">
      <c r="A1287" s="24"/>
      <c r="B1287" s="35"/>
      <c r="C1287" s="81"/>
      <c r="D1287" s="166"/>
      <c r="E1287" s="167"/>
      <c r="F1287" s="169"/>
      <c r="G1287" s="33"/>
      <c r="H1287" s="28"/>
      <c r="I1287" s="149"/>
      <c r="J1287" s="30"/>
      <c r="K1287" s="78"/>
      <c r="L1287" s="4"/>
    </row>
    <row r="1288" spans="1:12" ht="24.75" customHeight="1">
      <c r="A1288" s="24"/>
      <c r="B1288" s="35"/>
      <c r="C1288" s="81"/>
      <c r="D1288" s="166"/>
      <c r="E1288" s="167"/>
      <c r="F1288" s="169"/>
      <c r="G1288" s="33"/>
      <c r="H1288" s="28"/>
      <c r="I1288" s="149"/>
      <c r="J1288" s="30"/>
      <c r="K1288" s="78"/>
      <c r="L1288" s="4"/>
    </row>
    <row r="1289" spans="1:12" ht="24.75" customHeight="1">
      <c r="A1289" s="24"/>
      <c r="B1289" s="35"/>
      <c r="C1289" s="81"/>
      <c r="D1289" s="166"/>
      <c r="E1289" s="167"/>
      <c r="F1289" s="169"/>
      <c r="G1289" s="33"/>
      <c r="H1289" s="28"/>
      <c r="I1289" s="149"/>
      <c r="J1289" s="30"/>
      <c r="K1289" s="78"/>
      <c r="L1289" s="4"/>
    </row>
    <row r="1290" spans="1:12" ht="24.75" customHeight="1">
      <c r="A1290" s="24"/>
      <c r="B1290" s="35"/>
      <c r="C1290" s="81"/>
      <c r="D1290" s="166"/>
      <c r="E1290" s="167"/>
      <c r="F1290" s="169"/>
      <c r="G1290" s="33"/>
      <c r="H1290" s="28"/>
      <c r="I1290" s="149"/>
      <c r="J1290" s="30"/>
      <c r="K1290" s="78"/>
      <c r="L1290" s="4"/>
    </row>
    <row r="1291" spans="1:12" ht="24.75" customHeight="1">
      <c r="A1291" s="24"/>
      <c r="B1291" s="35"/>
      <c r="C1291" s="81"/>
      <c r="D1291" s="166"/>
      <c r="E1291" s="167"/>
      <c r="F1291" s="169"/>
      <c r="G1291" s="33"/>
      <c r="H1291" s="28"/>
      <c r="I1291" s="149"/>
      <c r="J1291" s="30"/>
      <c r="K1291" s="78"/>
      <c r="L1291" s="4"/>
    </row>
    <row r="1292" spans="1:12" ht="24.75" customHeight="1">
      <c r="A1292" s="24"/>
      <c r="B1292" s="35"/>
      <c r="C1292" s="81"/>
      <c r="D1292" s="166"/>
      <c r="E1292" s="167"/>
      <c r="F1292" s="169"/>
      <c r="G1292" s="33"/>
      <c r="H1292" s="28"/>
      <c r="I1292" s="149"/>
      <c r="J1292" s="30"/>
      <c r="K1292" s="78"/>
      <c r="L1292" s="4"/>
    </row>
    <row r="1293" spans="1:12" ht="24.75" customHeight="1">
      <c r="A1293" s="24"/>
      <c r="B1293" s="35"/>
      <c r="C1293" s="81"/>
      <c r="D1293" s="166"/>
      <c r="E1293" s="167"/>
      <c r="F1293" s="169"/>
      <c r="G1293" s="33"/>
      <c r="H1293" s="28"/>
      <c r="I1293" s="149"/>
      <c r="J1293" s="30"/>
      <c r="K1293" s="78"/>
      <c r="L1293" s="4"/>
    </row>
    <row r="1294" spans="1:12" ht="24.75" customHeight="1">
      <c r="A1294" s="24"/>
      <c r="B1294" s="35"/>
      <c r="C1294" s="81"/>
      <c r="D1294" s="166"/>
      <c r="E1294" s="167"/>
      <c r="F1294" s="169"/>
      <c r="G1294" s="33"/>
      <c r="H1294" s="28"/>
      <c r="I1294" s="149"/>
      <c r="J1294" s="30"/>
      <c r="K1294" s="78"/>
      <c r="L1294" s="4"/>
    </row>
    <row r="1295" spans="1:12" ht="24.75" customHeight="1">
      <c r="A1295" s="24"/>
      <c r="B1295" s="35"/>
      <c r="C1295" s="81"/>
      <c r="D1295" s="166"/>
      <c r="E1295" s="167"/>
      <c r="F1295" s="169"/>
      <c r="G1295" s="33"/>
      <c r="H1295" s="28"/>
      <c r="I1295" s="149"/>
      <c r="J1295" s="30"/>
      <c r="K1295" s="78"/>
      <c r="L1295" s="4"/>
    </row>
    <row r="1296" spans="1:12" ht="24.75" customHeight="1">
      <c r="A1296" s="24"/>
      <c r="B1296" s="35"/>
      <c r="C1296" s="81"/>
      <c r="D1296" s="166"/>
      <c r="E1296" s="167"/>
      <c r="F1296" s="169"/>
      <c r="G1296" s="33"/>
      <c r="H1296" s="28"/>
      <c r="I1296" s="149"/>
      <c r="J1296" s="30"/>
      <c r="K1296" s="78"/>
      <c r="L1296" s="4"/>
    </row>
    <row r="1297" spans="1:12" ht="24.75" customHeight="1">
      <c r="A1297" s="24"/>
      <c r="B1297" s="35"/>
      <c r="C1297" s="81"/>
      <c r="D1297" s="166"/>
      <c r="E1297" s="167"/>
      <c r="F1297" s="169"/>
      <c r="G1297" s="33"/>
      <c r="H1297" s="28"/>
      <c r="I1297" s="149"/>
      <c r="J1297" s="30"/>
      <c r="K1297" s="78"/>
      <c r="L1297" s="4"/>
    </row>
    <row r="1298" spans="1:12" ht="24.75" customHeight="1">
      <c r="A1298" s="24"/>
      <c r="B1298" s="35"/>
      <c r="C1298" s="81"/>
      <c r="D1298" s="166"/>
      <c r="E1298" s="167"/>
      <c r="F1298" s="169"/>
      <c r="G1298" s="33"/>
      <c r="H1298" s="28"/>
      <c r="I1298" s="149"/>
      <c r="J1298" s="30"/>
      <c r="K1298" s="78"/>
      <c r="L1298" s="4"/>
    </row>
    <row r="1299" spans="1:12" ht="24.75" customHeight="1">
      <c r="A1299" s="24"/>
      <c r="B1299" s="35"/>
      <c r="C1299" s="81"/>
      <c r="D1299" s="166"/>
      <c r="E1299" s="167"/>
      <c r="F1299" s="169"/>
      <c r="G1299" s="33"/>
      <c r="H1299" s="28"/>
      <c r="I1299" s="149"/>
      <c r="J1299" s="30"/>
      <c r="K1299" s="78"/>
      <c r="L1299" s="4"/>
    </row>
    <row r="1300" spans="1:12" ht="24.75" customHeight="1">
      <c r="A1300" s="24"/>
      <c r="B1300" s="35"/>
      <c r="C1300" s="81"/>
      <c r="D1300" s="166"/>
      <c r="E1300" s="167"/>
      <c r="F1300" s="169"/>
      <c r="G1300" s="33"/>
      <c r="H1300" s="28"/>
      <c r="I1300" s="149"/>
      <c r="J1300" s="30"/>
      <c r="K1300" s="78"/>
      <c r="L1300" s="4"/>
    </row>
    <row r="1301" spans="1:12" ht="24.75" customHeight="1">
      <c r="A1301" s="24"/>
      <c r="B1301" s="35"/>
      <c r="C1301" s="81"/>
      <c r="D1301" s="166"/>
      <c r="E1301" s="167"/>
      <c r="F1301" s="169"/>
      <c r="G1301" s="33"/>
      <c r="H1301" s="28"/>
      <c r="I1301" s="149"/>
      <c r="J1301" s="30"/>
      <c r="K1301" s="78"/>
      <c r="L1301" s="4"/>
    </row>
    <row r="1302" spans="1:12" ht="24.75" customHeight="1">
      <c r="A1302" s="24"/>
      <c r="B1302" s="35"/>
      <c r="C1302" s="81"/>
      <c r="D1302" s="166"/>
      <c r="E1302" s="167"/>
      <c r="F1302" s="169"/>
      <c r="G1302" s="33"/>
      <c r="H1302" s="28"/>
      <c r="I1302" s="149"/>
      <c r="J1302" s="30"/>
      <c r="K1302" s="78"/>
      <c r="L1302" s="4"/>
    </row>
    <row r="1303" spans="1:12" ht="24.75" customHeight="1">
      <c r="A1303" s="24"/>
      <c r="B1303" s="35"/>
      <c r="C1303" s="81"/>
      <c r="D1303" s="166"/>
      <c r="E1303" s="167"/>
      <c r="F1303" s="169"/>
      <c r="G1303" s="33"/>
      <c r="H1303" s="28"/>
      <c r="I1303" s="149"/>
      <c r="J1303" s="30"/>
      <c r="K1303" s="78"/>
      <c r="L1303" s="4"/>
    </row>
    <row r="1304" spans="1:12" ht="24.75" customHeight="1">
      <c r="A1304" s="24"/>
      <c r="B1304" s="35"/>
      <c r="C1304" s="81"/>
      <c r="D1304" s="166"/>
      <c r="E1304" s="167"/>
      <c r="F1304" s="169"/>
      <c r="G1304" s="33"/>
      <c r="H1304" s="28"/>
      <c r="I1304" s="149"/>
      <c r="J1304" s="30"/>
      <c r="K1304" s="78"/>
      <c r="L1304" s="4"/>
    </row>
    <row r="1305" spans="1:12" ht="24.75" customHeight="1">
      <c r="A1305" s="24"/>
      <c r="B1305" s="35"/>
      <c r="C1305" s="81"/>
      <c r="D1305" s="166"/>
      <c r="E1305" s="167"/>
      <c r="F1305" s="169"/>
      <c r="G1305" s="33"/>
      <c r="H1305" s="28"/>
      <c r="I1305" s="149"/>
      <c r="J1305" s="30"/>
      <c r="K1305" s="78"/>
      <c r="L1305" s="4"/>
    </row>
    <row r="1306" spans="1:12" ht="24.75" customHeight="1">
      <c r="A1306" s="24"/>
      <c r="B1306" s="35"/>
      <c r="C1306" s="81"/>
      <c r="D1306" s="166"/>
      <c r="E1306" s="167"/>
      <c r="F1306" s="169"/>
      <c r="G1306" s="33"/>
      <c r="H1306" s="28"/>
      <c r="I1306" s="149"/>
      <c r="J1306" s="30"/>
      <c r="K1306" s="78"/>
      <c r="L1306" s="4"/>
    </row>
    <row r="1307" spans="1:12" ht="24.75" customHeight="1">
      <c r="A1307" s="24"/>
      <c r="B1307" s="35"/>
      <c r="C1307" s="81"/>
      <c r="D1307" s="166"/>
      <c r="E1307" s="167"/>
      <c r="F1307" s="169"/>
      <c r="G1307" s="33"/>
      <c r="H1307" s="28"/>
      <c r="I1307" s="149"/>
      <c r="J1307" s="30"/>
      <c r="K1307" s="78"/>
      <c r="L1307" s="4"/>
    </row>
    <row r="1308" spans="1:12" ht="24.75" customHeight="1">
      <c r="A1308" s="24"/>
      <c r="B1308" s="35"/>
      <c r="C1308" s="81"/>
      <c r="D1308" s="166"/>
      <c r="E1308" s="167"/>
      <c r="F1308" s="169"/>
      <c r="G1308" s="33"/>
      <c r="H1308" s="28"/>
      <c r="I1308" s="149"/>
      <c r="J1308" s="30"/>
      <c r="K1308" s="78"/>
      <c r="L1308" s="4"/>
    </row>
    <row r="1309" spans="1:12" ht="24.75" customHeight="1">
      <c r="A1309" s="24"/>
      <c r="B1309" s="35"/>
      <c r="C1309" s="81"/>
      <c r="D1309" s="166"/>
      <c r="E1309" s="167"/>
      <c r="F1309" s="169"/>
      <c r="G1309" s="33"/>
      <c r="H1309" s="28"/>
      <c r="I1309" s="149"/>
      <c r="J1309" s="30"/>
      <c r="K1309" s="78"/>
      <c r="L1309" s="4"/>
    </row>
    <row r="1310" spans="1:12" ht="24.75" customHeight="1">
      <c r="A1310" s="24"/>
      <c r="B1310" s="35"/>
      <c r="C1310" s="81"/>
      <c r="D1310" s="166"/>
      <c r="E1310" s="167"/>
      <c r="F1310" s="169"/>
      <c r="G1310" s="33"/>
      <c r="H1310" s="28"/>
      <c r="I1310" s="149"/>
      <c r="J1310" s="30"/>
      <c r="K1310" s="78"/>
      <c r="L1310" s="4"/>
    </row>
    <row r="1311" spans="1:12" ht="24.75" customHeight="1">
      <c r="A1311" s="24"/>
      <c r="B1311" s="35"/>
      <c r="C1311" s="81"/>
      <c r="D1311" s="166"/>
      <c r="E1311" s="167"/>
      <c r="F1311" s="169"/>
      <c r="G1311" s="33"/>
      <c r="H1311" s="28"/>
      <c r="I1311" s="149"/>
      <c r="J1311" s="30"/>
      <c r="K1311" s="78"/>
      <c r="L1311" s="4"/>
    </row>
    <row r="1312" spans="1:12" ht="24.75" customHeight="1">
      <c r="A1312" s="24"/>
      <c r="B1312" s="35"/>
      <c r="C1312" s="81"/>
      <c r="D1312" s="166"/>
      <c r="E1312" s="167"/>
      <c r="F1312" s="169"/>
      <c r="G1312" s="33"/>
      <c r="H1312" s="28"/>
      <c r="I1312" s="149"/>
      <c r="J1312" s="30"/>
      <c r="K1312" s="78"/>
      <c r="L1312" s="4"/>
    </row>
    <row r="1313" spans="1:12" ht="24.75" customHeight="1">
      <c r="A1313" s="24"/>
      <c r="B1313" s="35"/>
      <c r="C1313" s="81"/>
      <c r="D1313" s="166"/>
      <c r="E1313" s="167"/>
      <c r="F1313" s="169"/>
      <c r="G1313" s="33"/>
      <c r="H1313" s="28"/>
      <c r="I1313" s="149"/>
      <c r="J1313" s="30"/>
      <c r="K1313" s="78"/>
      <c r="L1313" s="4"/>
    </row>
    <row r="1314" spans="1:12" ht="24.75" customHeight="1">
      <c r="A1314" s="24"/>
      <c r="B1314" s="35"/>
      <c r="C1314" s="81"/>
      <c r="D1314" s="166"/>
      <c r="E1314" s="167"/>
      <c r="F1314" s="169"/>
      <c r="G1314" s="33"/>
      <c r="H1314" s="28"/>
      <c r="I1314" s="149"/>
      <c r="J1314" s="30"/>
      <c r="K1314" s="78"/>
      <c r="L1314" s="4"/>
    </row>
    <row r="1315" spans="1:12" ht="24.75" customHeight="1">
      <c r="A1315" s="24"/>
      <c r="B1315" s="35"/>
      <c r="C1315" s="81"/>
      <c r="D1315" s="166"/>
      <c r="E1315" s="167"/>
      <c r="F1315" s="169"/>
      <c r="G1315" s="33"/>
      <c r="H1315" s="28"/>
      <c r="I1315" s="149"/>
      <c r="J1315" s="30"/>
      <c r="K1315" s="78"/>
      <c r="L1315" s="4"/>
    </row>
    <row r="1316" spans="1:12" ht="24.75" customHeight="1">
      <c r="A1316" s="24"/>
      <c r="B1316" s="35"/>
      <c r="C1316" s="81"/>
      <c r="D1316" s="166"/>
      <c r="E1316" s="167"/>
      <c r="F1316" s="169"/>
      <c r="G1316" s="33"/>
      <c r="H1316" s="28"/>
      <c r="I1316" s="149"/>
      <c r="J1316" s="30"/>
      <c r="K1316" s="78"/>
      <c r="L1316" s="4"/>
    </row>
    <row r="1317" spans="1:12" ht="24.75" customHeight="1">
      <c r="A1317" s="24"/>
      <c r="B1317" s="35"/>
      <c r="C1317" s="81"/>
      <c r="D1317" s="166"/>
      <c r="E1317" s="167"/>
      <c r="F1317" s="169"/>
      <c r="G1317" s="33"/>
      <c r="H1317" s="28"/>
      <c r="I1317" s="149"/>
      <c r="J1317" s="30"/>
      <c r="K1317" s="78"/>
      <c r="L1317" s="4"/>
    </row>
    <row r="1318" spans="1:12" ht="24.75" customHeight="1">
      <c r="A1318" s="24"/>
      <c r="B1318" s="35"/>
      <c r="C1318" s="81"/>
      <c r="D1318" s="166"/>
      <c r="E1318" s="167"/>
      <c r="F1318" s="169"/>
      <c r="G1318" s="33"/>
      <c r="H1318" s="28"/>
      <c r="I1318" s="149"/>
      <c r="J1318" s="30"/>
      <c r="K1318" s="78"/>
      <c r="L1318" s="4"/>
    </row>
    <row r="1319" spans="1:12" ht="24.75" customHeight="1">
      <c r="A1319" s="24"/>
      <c r="B1319" s="35"/>
      <c r="C1319" s="81"/>
      <c r="D1319" s="166"/>
      <c r="E1319" s="167"/>
      <c r="F1319" s="169"/>
      <c r="G1319" s="33"/>
      <c r="H1319" s="28"/>
      <c r="I1319" s="149"/>
      <c r="J1319" s="30"/>
      <c r="K1319" s="78"/>
      <c r="L1319" s="4"/>
    </row>
    <row r="1320" spans="1:12" ht="24.75" customHeight="1">
      <c r="A1320" s="24"/>
      <c r="B1320" s="35"/>
      <c r="C1320" s="81"/>
      <c r="D1320" s="166"/>
      <c r="E1320" s="167"/>
      <c r="F1320" s="169"/>
      <c r="G1320" s="33"/>
      <c r="H1320" s="28"/>
      <c r="I1320" s="149"/>
      <c r="J1320" s="30"/>
      <c r="K1320" s="78"/>
      <c r="L1320" s="4"/>
    </row>
    <row r="1321" spans="1:12" ht="24.75" customHeight="1">
      <c r="A1321" s="24"/>
      <c r="B1321" s="35"/>
      <c r="C1321" s="81"/>
      <c r="D1321" s="166"/>
      <c r="E1321" s="167"/>
      <c r="F1321" s="169"/>
      <c r="G1321" s="33"/>
      <c r="H1321" s="28"/>
      <c r="I1321" s="149"/>
      <c r="J1321" s="30"/>
      <c r="K1321" s="78"/>
      <c r="L1321" s="4"/>
    </row>
    <row r="1322" spans="1:12" ht="24.75" customHeight="1">
      <c r="A1322" s="24"/>
      <c r="B1322" s="35"/>
      <c r="C1322" s="81"/>
      <c r="D1322" s="166"/>
      <c r="E1322" s="167"/>
      <c r="F1322" s="169"/>
      <c r="G1322" s="33"/>
      <c r="H1322" s="28"/>
      <c r="I1322" s="149"/>
      <c r="J1322" s="30"/>
      <c r="K1322" s="78"/>
      <c r="L1322" s="4"/>
    </row>
    <row r="1323" spans="1:12" ht="24.75" customHeight="1">
      <c r="A1323" s="24"/>
      <c r="B1323" s="35"/>
      <c r="C1323" s="81"/>
      <c r="D1323" s="166"/>
      <c r="E1323" s="167"/>
      <c r="F1323" s="169"/>
      <c r="G1323" s="33"/>
      <c r="H1323" s="28"/>
      <c r="I1323" s="149"/>
      <c r="J1323" s="30"/>
      <c r="K1323" s="78"/>
      <c r="L1323" s="4"/>
    </row>
    <row r="1324" spans="1:12" ht="24.75" customHeight="1">
      <c r="A1324" s="24"/>
      <c r="B1324" s="35"/>
      <c r="C1324" s="81"/>
      <c r="D1324" s="166"/>
      <c r="E1324" s="167"/>
      <c r="F1324" s="169"/>
      <c r="G1324" s="33"/>
      <c r="H1324" s="28"/>
      <c r="I1324" s="149"/>
      <c r="J1324" s="30"/>
      <c r="K1324" s="78"/>
      <c r="L1324" s="4"/>
    </row>
    <row r="1325" spans="1:12" ht="24.75" customHeight="1">
      <c r="A1325" s="24"/>
      <c r="B1325" s="35"/>
      <c r="C1325" s="81"/>
      <c r="D1325" s="166"/>
      <c r="E1325" s="167"/>
      <c r="F1325" s="169"/>
      <c r="G1325" s="33"/>
      <c r="H1325" s="28"/>
      <c r="I1325" s="149"/>
      <c r="J1325" s="30"/>
      <c r="K1325" s="78"/>
      <c r="L1325" s="4"/>
    </row>
    <row r="1326" spans="1:12" ht="24.75" customHeight="1">
      <c r="A1326" s="24"/>
      <c r="B1326" s="35"/>
      <c r="C1326" s="81"/>
      <c r="D1326" s="166"/>
      <c r="E1326" s="167"/>
      <c r="F1326" s="169"/>
      <c r="G1326" s="33"/>
      <c r="H1326" s="28"/>
      <c r="I1326" s="149"/>
      <c r="J1326" s="30"/>
      <c r="K1326" s="78"/>
      <c r="L1326" s="4"/>
    </row>
    <row r="1327" spans="1:12" ht="24.75" customHeight="1">
      <c r="A1327" s="24"/>
      <c r="B1327" s="35"/>
      <c r="C1327" s="81"/>
      <c r="D1327" s="166"/>
      <c r="E1327" s="167"/>
      <c r="F1327" s="169"/>
      <c r="G1327" s="33"/>
      <c r="H1327" s="28"/>
      <c r="I1327" s="149"/>
      <c r="J1327" s="30"/>
      <c r="K1327" s="78"/>
      <c r="L1327" s="4"/>
    </row>
    <row r="1328" spans="1:12" ht="24.75" customHeight="1">
      <c r="A1328" s="24"/>
      <c r="B1328" s="35"/>
      <c r="C1328" s="81"/>
      <c r="D1328" s="166"/>
      <c r="E1328" s="167"/>
      <c r="F1328" s="169"/>
      <c r="G1328" s="33"/>
      <c r="H1328" s="28"/>
      <c r="I1328" s="149"/>
      <c r="J1328" s="30"/>
      <c r="K1328" s="78"/>
      <c r="L1328" s="4"/>
    </row>
    <row r="1329" spans="1:12" ht="24.75" customHeight="1">
      <c r="A1329" s="24"/>
      <c r="B1329" s="35"/>
      <c r="C1329" s="81"/>
      <c r="D1329" s="166"/>
      <c r="E1329" s="167"/>
      <c r="F1329" s="169"/>
      <c r="G1329" s="33"/>
      <c r="H1329" s="28"/>
      <c r="I1329" s="149"/>
      <c r="J1329" s="30"/>
      <c r="K1329" s="78"/>
      <c r="L1329" s="4"/>
    </row>
    <row r="1330" spans="1:12" ht="24.75" customHeight="1">
      <c r="A1330" s="24"/>
      <c r="B1330" s="35"/>
      <c r="C1330" s="81"/>
      <c r="D1330" s="166"/>
      <c r="E1330" s="167"/>
      <c r="F1330" s="169"/>
      <c r="G1330" s="33"/>
      <c r="H1330" s="28"/>
      <c r="I1330" s="149"/>
      <c r="J1330" s="30"/>
      <c r="K1330" s="78"/>
      <c r="L1330" s="4"/>
    </row>
    <row r="1331" spans="1:12" ht="24.75" customHeight="1">
      <c r="A1331" s="24"/>
      <c r="B1331" s="35"/>
      <c r="C1331" s="81"/>
      <c r="D1331" s="166"/>
      <c r="E1331" s="167"/>
      <c r="F1331" s="169"/>
      <c r="G1331" s="33"/>
      <c r="H1331" s="28"/>
      <c r="I1331" s="149"/>
      <c r="J1331" s="30"/>
      <c r="K1331" s="78"/>
      <c r="L1331" s="4"/>
    </row>
    <row r="1332" spans="1:12" ht="24.75" customHeight="1">
      <c r="A1332" s="24"/>
      <c r="B1332" s="35"/>
      <c r="C1332" s="81"/>
      <c r="D1332" s="166"/>
      <c r="E1332" s="167"/>
      <c r="F1332" s="169"/>
      <c r="G1332" s="33"/>
      <c r="H1332" s="28"/>
      <c r="I1332" s="149"/>
      <c r="J1332" s="30"/>
      <c r="K1332" s="78"/>
      <c r="L1332" s="4"/>
    </row>
    <row r="1333" spans="1:12" ht="24.75" customHeight="1">
      <c r="A1333" s="24"/>
      <c r="B1333" s="35"/>
      <c r="C1333" s="81"/>
      <c r="D1333" s="166"/>
      <c r="E1333" s="167"/>
      <c r="F1333" s="169"/>
      <c r="G1333" s="33"/>
      <c r="H1333" s="28"/>
      <c r="I1333" s="149"/>
      <c r="J1333" s="30"/>
      <c r="K1333" s="78"/>
      <c r="L1333" s="4"/>
    </row>
    <row r="1334" spans="1:12" ht="24.75" customHeight="1">
      <c r="A1334" s="24"/>
      <c r="B1334" s="35"/>
      <c r="C1334" s="81"/>
      <c r="D1334" s="166"/>
      <c r="E1334" s="167"/>
      <c r="F1334" s="169"/>
      <c r="G1334" s="33"/>
      <c r="H1334" s="28"/>
      <c r="I1334" s="149"/>
      <c r="J1334" s="30"/>
      <c r="K1334" s="78"/>
      <c r="L1334" s="4"/>
    </row>
    <row r="1335" spans="1:12" ht="24.75" customHeight="1">
      <c r="A1335" s="24"/>
      <c r="B1335" s="35"/>
      <c r="C1335" s="81"/>
      <c r="D1335" s="166"/>
      <c r="E1335" s="167"/>
      <c r="F1335" s="169"/>
      <c r="G1335" s="33"/>
      <c r="H1335" s="28"/>
      <c r="I1335" s="149"/>
      <c r="J1335" s="30"/>
      <c r="K1335" s="78"/>
      <c r="L1335" s="4"/>
    </row>
    <row r="1336" spans="1:12" ht="24.75" customHeight="1">
      <c r="A1336" s="24"/>
      <c r="B1336" s="35"/>
      <c r="C1336" s="81"/>
      <c r="D1336" s="166"/>
      <c r="E1336" s="167"/>
      <c r="F1336" s="169"/>
      <c r="G1336" s="33"/>
      <c r="H1336" s="28"/>
      <c r="I1336" s="149"/>
      <c r="J1336" s="30"/>
      <c r="K1336" s="78"/>
      <c r="L1336" s="4"/>
    </row>
    <row r="1337" spans="1:12" ht="24.75" customHeight="1">
      <c r="A1337" s="24"/>
      <c r="B1337" s="35"/>
      <c r="C1337" s="81"/>
      <c r="D1337" s="166"/>
      <c r="E1337" s="167"/>
      <c r="F1337" s="169"/>
      <c r="G1337" s="33"/>
      <c r="H1337" s="28"/>
      <c r="I1337" s="149"/>
      <c r="J1337" s="30"/>
      <c r="K1337" s="78"/>
      <c r="L1337" s="4"/>
    </row>
    <row r="1338" spans="1:12" s="1" customFormat="1" ht="15" customHeight="1">
      <c r="A1338" s="27"/>
      <c r="B1338" s="27"/>
      <c r="C1338" s="27"/>
      <c r="D1338" s="166"/>
      <c r="E1338" s="167"/>
      <c r="F1338" s="169"/>
      <c r="G1338" s="33"/>
      <c r="H1338" s="28"/>
      <c r="I1338" s="149"/>
      <c r="J1338" s="30"/>
      <c r="L1338" s="27"/>
    </row>
    <row r="1339" spans="1:12" s="1" customFormat="1" ht="15" customHeight="1">
      <c r="A1339" s="27"/>
      <c r="B1339" s="27"/>
      <c r="C1339" s="27"/>
      <c r="D1339" s="166"/>
      <c r="E1339" s="167"/>
      <c r="F1339" s="169"/>
      <c r="G1339" s="33"/>
      <c r="H1339" s="28"/>
      <c r="I1339" s="149"/>
      <c r="J1339" s="30"/>
      <c r="L1339" s="27"/>
    </row>
    <row r="1340" spans="1:12" s="1" customFormat="1" ht="15" customHeight="1">
      <c r="A1340" s="27"/>
      <c r="B1340" s="27"/>
      <c r="C1340" s="27"/>
      <c r="D1340" s="166"/>
      <c r="E1340" s="167"/>
      <c r="F1340" s="169"/>
      <c r="G1340" s="33"/>
      <c r="H1340" s="28"/>
      <c r="I1340" s="149"/>
      <c r="J1340" s="30"/>
      <c r="L1340" s="27"/>
    </row>
    <row r="1341" spans="1:12" s="1" customFormat="1" ht="15" customHeight="1">
      <c r="A1341" s="27"/>
      <c r="B1341" s="27"/>
      <c r="C1341" s="27"/>
      <c r="D1341" s="166"/>
      <c r="E1341" s="167"/>
      <c r="F1341" s="169"/>
      <c r="G1341" s="33"/>
      <c r="H1341" s="28"/>
      <c r="I1341" s="149"/>
      <c r="J1341" s="30"/>
      <c r="L1341" s="27"/>
    </row>
    <row r="1342" spans="1:12" s="1" customFormat="1" ht="15" customHeight="1">
      <c r="A1342" s="27"/>
      <c r="B1342" s="27"/>
      <c r="C1342" s="27"/>
      <c r="D1342" s="166"/>
      <c r="E1342" s="167"/>
      <c r="F1342" s="169"/>
      <c r="G1342" s="33"/>
      <c r="H1342" s="28"/>
      <c r="I1342" s="149"/>
      <c r="J1342" s="30"/>
      <c r="L1342" s="27"/>
    </row>
    <row r="1343" spans="1:12" s="1" customFormat="1" ht="15" customHeight="1">
      <c r="A1343" s="27"/>
      <c r="B1343" s="27"/>
      <c r="C1343" s="27"/>
      <c r="D1343" s="166"/>
      <c r="E1343" s="167"/>
      <c r="F1343" s="169"/>
      <c r="G1343" s="33"/>
      <c r="H1343" s="28"/>
      <c r="I1343" s="149"/>
      <c r="J1343" s="30"/>
      <c r="L1343" s="27"/>
    </row>
    <row r="1344" spans="1:12" s="1" customFormat="1" ht="15" customHeight="1">
      <c r="A1344" s="27"/>
      <c r="B1344" s="27"/>
      <c r="C1344" s="27"/>
      <c r="D1344" s="166"/>
      <c r="E1344" s="167"/>
      <c r="F1344" s="169"/>
      <c r="G1344" s="33"/>
      <c r="H1344" s="28"/>
      <c r="I1344" s="149"/>
      <c r="J1344" s="30"/>
      <c r="L1344" s="27"/>
    </row>
    <row r="1345" spans="1:12" s="1" customFormat="1" ht="15" customHeight="1">
      <c r="A1345" s="27"/>
      <c r="B1345" s="27"/>
      <c r="C1345" s="27"/>
      <c r="D1345" s="166"/>
      <c r="E1345" s="167"/>
      <c r="F1345" s="169"/>
      <c r="G1345" s="33"/>
      <c r="H1345" s="28"/>
      <c r="I1345" s="149"/>
      <c r="J1345" s="30"/>
      <c r="L1345" s="27"/>
    </row>
    <row r="1346" spans="1:12" s="1" customFormat="1" ht="15" customHeight="1">
      <c r="A1346" s="27"/>
      <c r="B1346" s="27"/>
      <c r="C1346" s="27"/>
      <c r="D1346" s="166"/>
      <c r="E1346" s="167"/>
      <c r="F1346" s="169"/>
      <c r="G1346" s="33"/>
      <c r="H1346" s="28"/>
      <c r="I1346" s="149"/>
      <c r="J1346" s="30"/>
      <c r="L1346" s="27"/>
    </row>
    <row r="1347" spans="1:12" s="1" customFormat="1" ht="15" customHeight="1">
      <c r="A1347" s="27"/>
      <c r="B1347" s="27"/>
      <c r="C1347" s="27"/>
      <c r="D1347" s="166"/>
      <c r="E1347" s="167"/>
      <c r="F1347" s="169"/>
      <c r="G1347" s="33"/>
      <c r="H1347" s="28"/>
      <c r="I1347" s="149"/>
      <c r="J1347" s="30"/>
      <c r="L1347" s="27"/>
    </row>
    <row r="1348" spans="1:12" s="1" customFormat="1" ht="15" customHeight="1">
      <c r="A1348" s="27"/>
      <c r="B1348" s="27"/>
      <c r="C1348" s="27"/>
      <c r="D1348" s="166"/>
      <c r="E1348" s="167"/>
      <c r="F1348" s="169"/>
      <c r="G1348" s="33"/>
      <c r="H1348" s="28"/>
      <c r="I1348" s="149"/>
      <c r="J1348" s="30"/>
      <c r="L1348" s="27"/>
    </row>
    <row r="1349" spans="1:12" s="1" customFormat="1" ht="15" customHeight="1">
      <c r="A1349" s="27"/>
      <c r="B1349" s="27"/>
      <c r="C1349" s="27"/>
      <c r="D1349" s="166"/>
      <c r="E1349" s="167"/>
      <c r="F1349" s="169"/>
      <c r="G1349" s="33"/>
      <c r="H1349" s="28"/>
      <c r="I1349" s="149"/>
      <c r="J1349" s="30"/>
      <c r="L1349" s="27"/>
    </row>
    <row r="1350" spans="1:12" s="1" customFormat="1" ht="15" customHeight="1">
      <c r="A1350" s="27"/>
      <c r="B1350" s="27"/>
      <c r="C1350" s="27"/>
      <c r="D1350" s="166"/>
      <c r="E1350" s="167"/>
      <c r="F1350" s="169"/>
      <c r="G1350" s="33"/>
      <c r="H1350" s="28"/>
      <c r="I1350" s="149"/>
      <c r="J1350" s="30"/>
      <c r="L1350" s="27"/>
    </row>
    <row r="1351" spans="1:12" s="1" customFormat="1" ht="15" customHeight="1">
      <c r="A1351" s="27"/>
      <c r="B1351" s="27"/>
      <c r="C1351" s="27"/>
      <c r="D1351" s="166"/>
      <c r="E1351" s="167"/>
      <c r="F1351" s="169"/>
      <c r="G1351" s="33"/>
      <c r="H1351" s="28"/>
      <c r="I1351" s="149"/>
      <c r="J1351" s="30"/>
      <c r="L1351" s="27"/>
    </row>
    <row r="1352" spans="1:12" s="1" customFormat="1" ht="15" customHeight="1">
      <c r="A1352" s="27"/>
      <c r="B1352" s="27"/>
      <c r="C1352" s="27"/>
      <c r="D1352" s="166"/>
      <c r="E1352" s="167"/>
      <c r="F1352" s="169"/>
      <c r="G1352" s="33"/>
      <c r="H1352" s="28"/>
      <c r="I1352" s="149"/>
      <c r="J1352" s="30"/>
      <c r="L1352" s="27"/>
    </row>
    <row r="1353" spans="1:12" s="1" customFormat="1" ht="15" customHeight="1">
      <c r="A1353" s="27"/>
      <c r="B1353" s="27"/>
      <c r="C1353" s="27"/>
      <c r="D1353" s="166"/>
      <c r="E1353" s="167"/>
      <c r="F1353" s="169"/>
      <c r="G1353" s="33"/>
      <c r="H1353" s="28"/>
      <c r="I1353" s="149"/>
      <c r="J1353" s="30"/>
      <c r="L1353" s="27"/>
    </row>
    <row r="1354" spans="1:12" s="1" customFormat="1" ht="15" customHeight="1">
      <c r="A1354" s="27"/>
      <c r="B1354" s="27"/>
      <c r="C1354" s="27"/>
      <c r="D1354" s="166"/>
      <c r="E1354" s="167"/>
      <c r="F1354" s="169"/>
      <c r="G1354" s="33"/>
      <c r="H1354" s="28"/>
      <c r="I1354" s="149"/>
      <c r="J1354" s="30"/>
      <c r="L1354" s="27"/>
    </row>
    <row r="1355" spans="1:12" s="1" customFormat="1" ht="15" customHeight="1">
      <c r="A1355" s="27"/>
      <c r="B1355" s="27"/>
      <c r="C1355" s="27"/>
      <c r="D1355" s="166"/>
      <c r="E1355" s="167"/>
      <c r="F1355" s="169"/>
      <c r="G1355" s="33"/>
      <c r="H1355" s="28"/>
      <c r="I1355" s="149"/>
      <c r="J1355" s="30"/>
      <c r="L1355" s="27"/>
    </row>
    <row r="1356" spans="1:12" s="1" customFormat="1" ht="15" customHeight="1">
      <c r="A1356" s="27"/>
      <c r="B1356" s="27"/>
      <c r="C1356" s="27"/>
      <c r="D1356" s="166"/>
      <c r="E1356" s="167"/>
      <c r="F1356" s="169"/>
      <c r="G1356" s="33"/>
      <c r="H1356" s="28"/>
      <c r="I1356" s="149"/>
      <c r="J1356" s="30"/>
      <c r="L1356" s="27"/>
    </row>
    <row r="1357" spans="1:12" s="1" customFormat="1" ht="15" customHeight="1">
      <c r="A1357" s="27"/>
      <c r="B1357" s="27"/>
      <c r="C1357" s="27"/>
      <c r="D1357" s="166"/>
      <c r="E1357" s="167"/>
      <c r="F1357" s="169"/>
      <c r="G1357" s="33"/>
      <c r="H1357" s="28"/>
      <c r="I1357" s="149"/>
      <c r="J1357" s="30"/>
      <c r="L1357" s="27"/>
    </row>
    <row r="1358" spans="1:12" s="1" customFormat="1" ht="15" customHeight="1">
      <c r="A1358" s="27"/>
      <c r="B1358" s="27"/>
      <c r="C1358" s="27"/>
      <c r="D1358" s="166"/>
      <c r="E1358" s="167"/>
      <c r="F1358" s="169"/>
      <c r="G1358" s="33"/>
      <c r="H1358" s="28"/>
      <c r="I1358" s="149"/>
      <c r="J1358" s="30"/>
      <c r="L1358" s="27"/>
    </row>
    <row r="1359" spans="1:12" s="1" customFormat="1" ht="15" customHeight="1">
      <c r="A1359" s="27"/>
      <c r="B1359" s="27"/>
      <c r="C1359" s="27"/>
      <c r="D1359" s="166"/>
      <c r="E1359" s="167"/>
      <c r="F1359" s="169"/>
      <c r="G1359" s="33"/>
      <c r="H1359" s="28"/>
      <c r="I1359" s="149"/>
      <c r="J1359" s="30"/>
      <c r="L1359" s="27"/>
    </row>
    <row r="1360" spans="1:12" s="1" customFormat="1" ht="15" customHeight="1">
      <c r="A1360" s="27"/>
      <c r="B1360" s="27"/>
      <c r="C1360" s="27"/>
      <c r="D1360" s="166"/>
      <c r="E1360" s="167"/>
      <c r="F1360" s="169"/>
      <c r="G1360" s="33"/>
      <c r="H1360" s="28"/>
      <c r="I1360" s="149"/>
      <c r="J1360" s="30"/>
      <c r="L1360" s="27"/>
    </row>
    <row r="1361" spans="1:12" s="1" customFormat="1" ht="15" customHeight="1">
      <c r="A1361" s="27"/>
      <c r="B1361" s="27"/>
      <c r="C1361" s="27"/>
      <c r="D1361" s="166"/>
      <c r="E1361" s="167"/>
      <c r="F1361" s="169"/>
      <c r="G1361" s="33"/>
      <c r="H1361" s="28"/>
      <c r="I1361" s="149"/>
      <c r="J1361" s="30"/>
      <c r="L1361" s="27"/>
    </row>
    <row r="1362" spans="1:12" s="1" customFormat="1" ht="15" customHeight="1">
      <c r="A1362" s="27"/>
      <c r="B1362" s="27"/>
      <c r="C1362" s="27"/>
      <c r="D1362" s="166"/>
      <c r="E1362" s="167"/>
      <c r="F1362" s="169"/>
      <c r="G1362" s="33"/>
      <c r="H1362" s="28"/>
      <c r="I1362" s="149"/>
      <c r="J1362" s="30"/>
      <c r="L1362" s="27"/>
    </row>
    <row r="1363" spans="1:12" s="1" customFormat="1" ht="15" customHeight="1">
      <c r="A1363" s="27"/>
      <c r="B1363" s="27"/>
      <c r="C1363" s="27"/>
      <c r="D1363" s="166"/>
      <c r="E1363" s="167"/>
      <c r="F1363" s="169"/>
      <c r="G1363" s="33"/>
      <c r="H1363" s="28"/>
      <c r="I1363" s="149"/>
      <c r="J1363" s="30"/>
      <c r="L1363" s="27"/>
    </row>
    <row r="1364" spans="1:12" s="1" customFormat="1" ht="15" customHeight="1">
      <c r="A1364" s="27"/>
      <c r="B1364" s="27"/>
      <c r="C1364" s="27"/>
      <c r="D1364" s="166"/>
      <c r="E1364" s="167"/>
      <c r="F1364" s="169"/>
      <c r="G1364" s="33"/>
      <c r="H1364" s="28"/>
      <c r="I1364" s="149"/>
      <c r="J1364" s="30"/>
      <c r="L1364" s="27"/>
    </row>
    <row r="1365" spans="1:12" s="1" customFormat="1" ht="15" customHeight="1">
      <c r="A1365" s="27"/>
      <c r="B1365" s="27"/>
      <c r="C1365" s="27"/>
      <c r="D1365" s="166"/>
      <c r="E1365" s="167"/>
      <c r="F1365" s="169"/>
      <c r="G1365" s="33"/>
      <c r="H1365" s="28"/>
      <c r="I1365" s="149"/>
      <c r="J1365" s="30"/>
      <c r="L1365" s="27"/>
    </row>
    <row r="1366" spans="1:12" s="1" customFormat="1" ht="15" customHeight="1">
      <c r="A1366" s="27"/>
      <c r="B1366" s="27"/>
      <c r="C1366" s="27"/>
      <c r="D1366" s="166"/>
      <c r="E1366" s="167"/>
      <c r="F1366" s="169"/>
      <c r="G1366" s="33"/>
      <c r="H1366" s="28"/>
      <c r="I1366" s="149"/>
      <c r="J1366" s="30"/>
      <c r="L1366" s="27"/>
    </row>
    <row r="1367" spans="1:12" s="1" customFormat="1" ht="15" customHeight="1">
      <c r="A1367" s="27"/>
      <c r="B1367" s="27"/>
      <c r="C1367" s="27"/>
      <c r="D1367" s="166"/>
      <c r="E1367" s="167"/>
      <c r="F1367" s="169"/>
      <c r="G1367" s="33"/>
      <c r="H1367" s="28"/>
      <c r="I1367" s="149"/>
      <c r="J1367" s="30"/>
      <c r="L1367" s="27"/>
    </row>
    <row r="1368" spans="1:12" s="1" customFormat="1" ht="15" customHeight="1">
      <c r="A1368" s="27"/>
      <c r="B1368" s="27"/>
      <c r="C1368" s="27"/>
      <c r="D1368" s="166"/>
      <c r="E1368" s="167"/>
      <c r="F1368" s="169"/>
      <c r="G1368" s="33"/>
      <c r="H1368" s="28"/>
      <c r="I1368" s="149"/>
      <c r="J1368" s="30"/>
      <c r="L1368" s="27"/>
    </row>
    <row r="1369" spans="1:12" s="1" customFormat="1" ht="15" customHeight="1">
      <c r="A1369" s="27"/>
      <c r="B1369" s="27"/>
      <c r="C1369" s="27"/>
      <c r="D1369" s="166"/>
      <c r="E1369" s="167"/>
      <c r="F1369" s="169"/>
      <c r="G1369" s="33"/>
      <c r="H1369" s="28"/>
      <c r="I1369" s="149"/>
      <c r="J1369" s="30"/>
      <c r="L1369" s="27"/>
    </row>
    <row r="1370" spans="1:12" s="1" customFormat="1" ht="15" customHeight="1">
      <c r="A1370" s="27"/>
      <c r="B1370" s="27"/>
      <c r="C1370" s="27"/>
      <c r="D1370" s="166"/>
      <c r="E1370" s="167"/>
      <c r="F1370" s="169"/>
      <c r="G1370" s="33"/>
      <c r="H1370" s="28"/>
      <c r="I1370" s="149"/>
      <c r="J1370" s="30"/>
      <c r="L1370" s="27"/>
    </row>
    <row r="1371" spans="1:12" s="1" customFormat="1" ht="15" customHeight="1">
      <c r="A1371" s="27"/>
      <c r="B1371" s="27"/>
      <c r="C1371" s="27"/>
      <c r="D1371" s="166"/>
      <c r="E1371" s="167"/>
      <c r="F1371" s="169"/>
      <c r="G1371" s="33"/>
      <c r="H1371" s="28"/>
      <c r="I1371" s="149"/>
      <c r="J1371" s="30"/>
      <c r="L1371" s="27"/>
    </row>
    <row r="1372" spans="1:12" s="1" customFormat="1" ht="15" customHeight="1">
      <c r="A1372" s="27"/>
      <c r="B1372" s="27"/>
      <c r="C1372" s="27"/>
      <c r="D1372" s="166"/>
      <c r="E1372" s="167"/>
      <c r="F1372" s="169"/>
      <c r="G1372" s="33"/>
      <c r="H1372" s="28"/>
      <c r="I1372" s="149"/>
      <c r="J1372" s="30"/>
      <c r="L1372" s="27"/>
    </row>
    <row r="1373" spans="1:12" s="1" customFormat="1" ht="15" customHeight="1">
      <c r="A1373" s="27"/>
      <c r="B1373" s="27"/>
      <c r="C1373" s="27"/>
      <c r="D1373" s="166"/>
      <c r="E1373" s="167"/>
      <c r="F1373" s="169"/>
      <c r="G1373" s="33"/>
      <c r="H1373" s="28"/>
      <c r="I1373" s="149"/>
      <c r="J1373" s="30"/>
      <c r="L1373" s="27"/>
    </row>
    <row r="1374" spans="1:12" s="1" customFormat="1" ht="15" customHeight="1">
      <c r="A1374" s="27"/>
      <c r="B1374" s="27"/>
      <c r="C1374" s="27"/>
      <c r="D1374" s="166"/>
      <c r="E1374" s="167"/>
      <c r="F1374" s="169"/>
      <c r="G1374" s="33"/>
      <c r="H1374" s="28"/>
      <c r="I1374" s="149"/>
      <c r="J1374" s="30"/>
      <c r="L1374" s="27"/>
    </row>
    <row r="1375" spans="1:12" s="1" customFormat="1" ht="15" customHeight="1">
      <c r="A1375" s="27"/>
      <c r="B1375" s="27"/>
      <c r="C1375" s="27"/>
      <c r="D1375" s="166"/>
      <c r="E1375" s="167"/>
      <c r="F1375" s="169"/>
      <c r="G1375" s="33"/>
      <c r="H1375" s="28"/>
      <c r="I1375" s="149"/>
      <c r="J1375" s="30"/>
      <c r="L1375" s="27"/>
    </row>
    <row r="1376" spans="1:12" s="1" customFormat="1" ht="15" customHeight="1">
      <c r="A1376" s="27"/>
      <c r="B1376" s="27"/>
      <c r="C1376" s="27"/>
      <c r="D1376" s="166"/>
      <c r="E1376" s="167"/>
      <c r="F1376" s="169"/>
      <c r="G1376" s="33"/>
      <c r="H1376" s="28"/>
      <c r="I1376" s="149"/>
      <c r="J1376" s="30"/>
      <c r="L1376" s="27"/>
    </row>
    <row r="1377" spans="1:12" s="1" customFormat="1" ht="15" customHeight="1">
      <c r="A1377" s="27"/>
      <c r="B1377" s="27"/>
      <c r="C1377" s="27"/>
      <c r="D1377" s="166"/>
      <c r="E1377" s="167"/>
      <c r="F1377" s="169"/>
      <c r="G1377" s="33"/>
      <c r="H1377" s="28"/>
      <c r="I1377" s="149"/>
      <c r="J1377" s="30"/>
      <c r="L1377" s="27"/>
    </row>
    <row r="1378" spans="1:12" s="1" customFormat="1" ht="15" customHeight="1">
      <c r="A1378" s="27"/>
      <c r="B1378" s="27"/>
      <c r="C1378" s="27"/>
      <c r="D1378" s="166"/>
      <c r="E1378" s="167"/>
      <c r="F1378" s="169"/>
      <c r="G1378" s="33"/>
      <c r="H1378" s="28"/>
      <c r="I1378" s="149"/>
      <c r="J1378" s="30"/>
      <c r="L1378" s="27"/>
    </row>
    <row r="1379" spans="1:12" s="1" customFormat="1" ht="15" customHeight="1">
      <c r="A1379" s="27"/>
      <c r="B1379" s="27"/>
      <c r="C1379" s="27"/>
      <c r="D1379" s="166"/>
      <c r="E1379" s="167"/>
      <c r="F1379" s="169"/>
      <c r="G1379" s="33"/>
      <c r="H1379" s="28"/>
      <c r="I1379" s="149"/>
      <c r="J1379" s="30"/>
      <c r="L1379" s="27"/>
    </row>
    <row r="1380" spans="1:12" s="1" customFormat="1" ht="15" customHeight="1">
      <c r="A1380" s="27"/>
      <c r="B1380" s="27"/>
      <c r="C1380" s="27"/>
      <c r="D1380" s="166"/>
      <c r="E1380" s="167"/>
      <c r="F1380" s="169"/>
      <c r="G1380" s="33"/>
      <c r="H1380" s="28"/>
      <c r="I1380" s="149"/>
      <c r="J1380" s="30"/>
      <c r="L1380" s="27"/>
    </row>
    <row r="1381" spans="1:12" s="1" customFormat="1" ht="15" customHeight="1">
      <c r="A1381" s="27"/>
      <c r="B1381" s="27"/>
      <c r="C1381" s="27"/>
      <c r="D1381" s="166"/>
      <c r="E1381" s="167"/>
      <c r="F1381" s="169"/>
      <c r="G1381" s="33"/>
      <c r="H1381" s="28"/>
      <c r="I1381" s="149"/>
      <c r="J1381" s="30"/>
      <c r="L1381" s="27"/>
    </row>
    <row r="1382" spans="1:12" s="1" customFormat="1" ht="15" customHeight="1">
      <c r="A1382" s="27"/>
      <c r="B1382" s="27"/>
      <c r="C1382" s="27"/>
      <c r="D1382" s="166"/>
      <c r="E1382" s="167"/>
      <c r="F1382" s="169"/>
      <c r="G1382" s="33"/>
      <c r="H1382" s="28"/>
      <c r="I1382" s="149"/>
      <c r="J1382" s="30"/>
      <c r="L1382" s="27"/>
    </row>
    <row r="1383" spans="1:12" s="1" customFormat="1" ht="15" customHeight="1">
      <c r="A1383" s="27"/>
      <c r="B1383" s="27"/>
      <c r="C1383" s="27"/>
      <c r="D1383" s="166"/>
      <c r="E1383" s="167"/>
      <c r="F1383" s="169"/>
      <c r="G1383" s="33"/>
      <c r="H1383" s="28"/>
      <c r="I1383" s="149"/>
      <c r="J1383" s="30"/>
      <c r="L1383" s="27"/>
    </row>
    <row r="1384" spans="1:12" s="1" customFormat="1" ht="15" customHeight="1">
      <c r="A1384" s="27"/>
      <c r="B1384" s="27"/>
      <c r="C1384" s="27"/>
      <c r="D1384" s="166"/>
      <c r="E1384" s="167"/>
      <c r="F1384" s="169"/>
      <c r="G1384" s="33"/>
      <c r="H1384" s="28"/>
      <c r="I1384" s="149"/>
      <c r="J1384" s="30"/>
      <c r="L1384" s="27"/>
    </row>
    <row r="1385" spans="1:12" s="1" customFormat="1" ht="15" customHeight="1">
      <c r="A1385" s="27"/>
      <c r="B1385" s="27"/>
      <c r="C1385" s="27"/>
      <c r="D1385" s="166"/>
      <c r="E1385" s="167"/>
      <c r="F1385" s="169"/>
      <c r="G1385" s="33"/>
      <c r="H1385" s="28"/>
      <c r="I1385" s="149"/>
      <c r="J1385" s="30"/>
      <c r="L1385" s="27"/>
    </row>
    <row r="1386" spans="1:12" s="1" customFormat="1" ht="15" customHeight="1">
      <c r="A1386" s="27"/>
      <c r="B1386" s="27"/>
      <c r="C1386" s="27"/>
      <c r="D1386" s="166"/>
      <c r="E1386" s="167"/>
      <c r="F1386" s="169"/>
      <c r="G1386" s="33"/>
      <c r="H1386" s="28"/>
      <c r="I1386" s="149"/>
      <c r="J1386" s="30"/>
      <c r="L1386" s="27"/>
    </row>
    <row r="1387" spans="1:12" s="1" customFormat="1" ht="15" customHeight="1">
      <c r="A1387" s="27"/>
      <c r="B1387" s="27"/>
      <c r="C1387" s="27"/>
      <c r="D1387" s="166"/>
      <c r="E1387" s="167"/>
      <c r="F1387" s="169"/>
      <c r="G1387" s="33"/>
      <c r="H1387" s="28"/>
      <c r="I1387" s="149"/>
      <c r="J1387" s="30"/>
      <c r="L1387" s="27"/>
    </row>
    <row r="1388" spans="1:12" s="1" customFormat="1" ht="15" customHeight="1">
      <c r="A1388" s="27"/>
      <c r="B1388" s="27"/>
      <c r="C1388" s="27"/>
      <c r="D1388" s="166"/>
      <c r="E1388" s="167"/>
      <c r="F1388" s="169"/>
      <c r="G1388" s="33"/>
      <c r="H1388" s="28"/>
      <c r="I1388" s="149"/>
      <c r="J1388" s="30"/>
      <c r="L1388" s="27"/>
    </row>
    <row r="1389" spans="1:12" s="1" customFormat="1" ht="15" customHeight="1">
      <c r="A1389" s="27"/>
      <c r="B1389" s="27"/>
      <c r="C1389" s="27"/>
      <c r="D1389" s="166"/>
      <c r="E1389" s="167"/>
      <c r="F1389" s="169"/>
      <c r="G1389" s="33"/>
      <c r="H1389" s="28"/>
      <c r="I1389" s="149"/>
      <c r="J1389" s="30"/>
      <c r="L1389" s="27"/>
    </row>
    <row r="1390" spans="1:12" s="1" customFormat="1" ht="15" customHeight="1">
      <c r="A1390" s="27"/>
      <c r="B1390" s="27"/>
      <c r="C1390" s="27"/>
      <c r="D1390" s="166"/>
      <c r="E1390" s="167"/>
      <c r="F1390" s="169"/>
      <c r="G1390" s="33"/>
      <c r="H1390" s="28"/>
      <c r="I1390" s="149"/>
      <c r="J1390" s="30"/>
      <c r="L1390" s="27"/>
    </row>
    <row r="1391" spans="1:12" s="1" customFormat="1" ht="15" customHeight="1">
      <c r="A1391" s="27"/>
      <c r="B1391" s="27"/>
      <c r="C1391" s="27"/>
      <c r="D1391" s="166"/>
      <c r="E1391" s="167"/>
      <c r="F1391" s="169"/>
      <c r="G1391" s="33"/>
      <c r="H1391" s="28"/>
      <c r="I1391" s="149"/>
      <c r="J1391" s="30"/>
      <c r="L1391" s="27"/>
    </row>
    <row r="1392" spans="1:12" s="1" customFormat="1" ht="15" customHeight="1">
      <c r="A1392" s="27"/>
      <c r="B1392" s="27"/>
      <c r="C1392" s="27"/>
      <c r="D1392" s="166"/>
      <c r="E1392" s="167"/>
      <c r="F1392" s="169"/>
      <c r="G1392" s="33"/>
      <c r="H1392" s="28"/>
      <c r="I1392" s="149"/>
      <c r="J1392" s="30"/>
      <c r="L1392" s="27"/>
    </row>
    <row r="1393" spans="1:12" s="1" customFormat="1" ht="15" customHeight="1">
      <c r="A1393" s="27"/>
      <c r="B1393" s="27"/>
      <c r="C1393" s="27"/>
      <c r="D1393" s="166"/>
      <c r="E1393" s="167"/>
      <c r="F1393" s="169"/>
      <c r="G1393" s="33"/>
      <c r="H1393" s="28"/>
      <c r="I1393" s="149"/>
      <c r="J1393" s="30"/>
      <c r="L1393" s="27"/>
    </row>
    <row r="1394" spans="1:12" s="1" customFormat="1" ht="15" customHeight="1">
      <c r="A1394" s="27"/>
      <c r="B1394" s="27"/>
      <c r="C1394" s="27"/>
      <c r="D1394" s="166"/>
      <c r="E1394" s="167"/>
      <c r="F1394" s="169"/>
      <c r="G1394" s="33"/>
      <c r="H1394" s="28"/>
      <c r="I1394" s="149"/>
      <c r="J1394" s="30"/>
      <c r="L1394" s="27"/>
    </row>
    <row r="1395" spans="1:12" s="1" customFormat="1" ht="15" customHeight="1">
      <c r="A1395" s="27"/>
      <c r="B1395" s="27"/>
      <c r="C1395" s="27"/>
      <c r="D1395" s="166"/>
      <c r="E1395" s="167"/>
      <c r="F1395" s="169"/>
      <c r="G1395" s="33"/>
      <c r="H1395" s="28"/>
      <c r="I1395" s="149"/>
      <c r="J1395" s="30"/>
      <c r="L1395" s="27"/>
    </row>
    <row r="1396" spans="1:12" s="1" customFormat="1" ht="15" customHeight="1">
      <c r="A1396" s="27"/>
      <c r="B1396" s="27"/>
      <c r="C1396" s="27"/>
      <c r="D1396" s="166"/>
      <c r="E1396" s="167"/>
      <c r="F1396" s="169"/>
      <c r="G1396" s="33"/>
      <c r="H1396" s="28"/>
      <c r="I1396" s="149"/>
      <c r="J1396" s="30"/>
      <c r="L1396" s="27"/>
    </row>
    <row r="1397" spans="1:12" s="1" customFormat="1" ht="15" customHeight="1">
      <c r="A1397" s="27"/>
      <c r="B1397" s="27"/>
      <c r="C1397" s="27"/>
      <c r="D1397" s="166"/>
      <c r="E1397" s="167"/>
      <c r="F1397" s="169"/>
      <c r="G1397" s="33"/>
      <c r="H1397" s="28"/>
      <c r="I1397" s="149"/>
      <c r="J1397" s="30"/>
      <c r="L1397" s="27"/>
    </row>
    <row r="1398" spans="1:12" s="1" customFormat="1" ht="15" customHeight="1">
      <c r="A1398" s="27"/>
      <c r="B1398" s="27"/>
      <c r="C1398" s="27"/>
      <c r="D1398" s="166"/>
      <c r="E1398" s="167"/>
      <c r="F1398" s="169"/>
      <c r="G1398" s="33"/>
      <c r="H1398" s="28"/>
      <c r="I1398" s="149"/>
      <c r="J1398" s="30"/>
      <c r="L1398" s="27"/>
    </row>
    <row r="1399" spans="1:12" s="1" customFormat="1" ht="15" customHeight="1">
      <c r="A1399" s="27"/>
      <c r="B1399" s="27"/>
      <c r="C1399" s="27"/>
      <c r="D1399" s="166"/>
      <c r="E1399" s="167"/>
      <c r="F1399" s="169"/>
      <c r="G1399" s="33"/>
      <c r="H1399" s="28"/>
      <c r="I1399" s="149"/>
      <c r="J1399" s="30"/>
      <c r="L1399" s="27"/>
    </row>
    <row r="1400" spans="1:12" s="1" customFormat="1" ht="15" customHeight="1">
      <c r="A1400" s="27"/>
      <c r="B1400" s="27"/>
      <c r="C1400" s="27"/>
      <c r="D1400" s="166"/>
      <c r="E1400" s="167"/>
      <c r="F1400" s="169"/>
      <c r="G1400" s="33"/>
      <c r="H1400" s="28"/>
      <c r="I1400" s="149"/>
      <c r="J1400" s="30"/>
      <c r="L1400" s="27"/>
    </row>
    <row r="1401" spans="1:12" s="1" customFormat="1" ht="15" customHeight="1">
      <c r="A1401" s="27"/>
      <c r="B1401" s="27"/>
      <c r="C1401" s="27"/>
      <c r="D1401" s="166"/>
      <c r="E1401" s="167"/>
      <c r="F1401" s="169"/>
      <c r="G1401" s="33"/>
      <c r="H1401" s="28"/>
      <c r="I1401" s="149"/>
      <c r="J1401" s="30"/>
      <c r="L1401" s="27"/>
    </row>
    <row r="1402" spans="1:12" s="1" customFormat="1" ht="15" customHeight="1">
      <c r="A1402" s="27"/>
      <c r="B1402" s="27"/>
      <c r="C1402" s="27"/>
      <c r="D1402" s="166"/>
      <c r="E1402" s="167"/>
      <c r="F1402" s="169"/>
      <c r="G1402" s="33"/>
      <c r="H1402" s="28"/>
      <c r="I1402" s="149"/>
      <c r="J1402" s="30"/>
      <c r="L1402" s="27"/>
    </row>
    <row r="1403" spans="1:12" s="1" customFormat="1" ht="15" customHeight="1">
      <c r="A1403" s="27"/>
      <c r="B1403" s="27"/>
      <c r="C1403" s="27"/>
      <c r="D1403" s="166"/>
      <c r="E1403" s="167"/>
      <c r="F1403" s="169"/>
      <c r="G1403" s="33"/>
      <c r="H1403" s="28"/>
      <c r="I1403" s="149"/>
      <c r="J1403" s="30"/>
      <c r="L1403" s="27"/>
    </row>
    <row r="1404" spans="1:12" s="1" customFormat="1" ht="15" customHeight="1">
      <c r="A1404" s="27"/>
      <c r="B1404" s="27"/>
      <c r="C1404" s="27"/>
      <c r="D1404" s="166"/>
      <c r="E1404" s="167"/>
      <c r="F1404" s="169"/>
      <c r="G1404" s="33"/>
      <c r="H1404" s="28"/>
      <c r="I1404" s="149"/>
      <c r="J1404" s="30"/>
      <c r="L1404" s="27"/>
    </row>
    <row r="1405" spans="1:12" s="1" customFormat="1" ht="15" customHeight="1">
      <c r="A1405" s="27"/>
      <c r="B1405" s="27"/>
      <c r="C1405" s="27"/>
      <c r="D1405" s="166"/>
      <c r="E1405" s="167"/>
      <c r="F1405" s="169"/>
      <c r="G1405" s="33"/>
      <c r="H1405" s="28"/>
      <c r="I1405" s="149"/>
      <c r="J1405" s="30"/>
      <c r="L1405" s="27"/>
    </row>
    <row r="1406" spans="1:12" s="1" customFormat="1" ht="15" customHeight="1">
      <c r="A1406" s="27"/>
      <c r="B1406" s="27"/>
      <c r="C1406" s="27"/>
      <c r="D1406" s="166"/>
      <c r="E1406" s="167"/>
      <c r="F1406" s="169"/>
      <c r="G1406" s="33"/>
      <c r="H1406" s="28"/>
      <c r="I1406" s="149"/>
      <c r="J1406" s="30"/>
      <c r="L1406" s="27"/>
    </row>
    <row r="1407" spans="1:12" s="1" customFormat="1" ht="15" customHeight="1">
      <c r="A1407" s="27"/>
      <c r="B1407" s="27"/>
      <c r="C1407" s="27"/>
      <c r="D1407" s="166"/>
      <c r="E1407" s="167"/>
      <c r="F1407" s="169"/>
      <c r="G1407" s="33"/>
      <c r="H1407" s="28"/>
      <c r="I1407" s="149"/>
      <c r="J1407" s="30"/>
      <c r="L1407" s="27"/>
    </row>
    <row r="1408" spans="1:12" s="1" customFormat="1" ht="15" customHeight="1">
      <c r="A1408" s="27"/>
      <c r="B1408" s="27"/>
      <c r="C1408" s="27"/>
      <c r="D1408" s="166"/>
      <c r="E1408" s="167"/>
      <c r="F1408" s="169"/>
      <c r="G1408" s="33"/>
      <c r="H1408" s="28"/>
      <c r="I1408" s="149"/>
      <c r="J1408" s="30"/>
      <c r="L1408" s="27"/>
    </row>
    <row r="1409" spans="1:12" s="1" customFormat="1" ht="15" customHeight="1">
      <c r="A1409" s="27"/>
      <c r="B1409" s="27"/>
      <c r="C1409" s="27"/>
      <c r="D1409" s="166"/>
      <c r="E1409" s="167"/>
      <c r="F1409" s="169"/>
      <c r="G1409" s="33"/>
      <c r="H1409" s="28"/>
      <c r="I1409" s="149"/>
      <c r="J1409" s="30"/>
      <c r="L1409" s="27"/>
    </row>
    <row r="1410" spans="1:12" s="1" customFormat="1" ht="15" customHeight="1">
      <c r="A1410" s="27"/>
      <c r="B1410" s="27"/>
      <c r="C1410" s="27"/>
      <c r="D1410" s="166"/>
      <c r="E1410" s="167"/>
      <c r="F1410" s="169"/>
      <c r="G1410" s="33"/>
      <c r="H1410" s="28"/>
      <c r="I1410" s="149"/>
      <c r="J1410" s="30"/>
      <c r="L1410" s="27"/>
    </row>
    <row r="1411" spans="1:12" s="1" customFormat="1" ht="15" customHeight="1">
      <c r="A1411" s="27"/>
      <c r="B1411" s="27"/>
      <c r="C1411" s="27"/>
      <c r="D1411" s="166"/>
      <c r="E1411" s="167"/>
      <c r="F1411" s="169"/>
      <c r="G1411" s="33"/>
      <c r="H1411" s="28"/>
      <c r="I1411" s="149"/>
      <c r="J1411" s="30"/>
      <c r="L1411" s="27"/>
    </row>
    <row r="1412" spans="1:12" s="1" customFormat="1" ht="15" customHeight="1">
      <c r="A1412" s="27"/>
      <c r="B1412" s="27"/>
      <c r="C1412" s="27"/>
      <c r="D1412" s="166"/>
      <c r="E1412" s="167"/>
      <c r="F1412" s="169"/>
      <c r="G1412" s="33"/>
      <c r="H1412" s="28"/>
      <c r="I1412" s="149"/>
      <c r="J1412" s="30"/>
      <c r="L1412" s="27"/>
    </row>
    <row r="1413" spans="1:12" s="1" customFormat="1" ht="15" customHeight="1">
      <c r="A1413" s="27"/>
      <c r="B1413" s="27"/>
      <c r="C1413" s="27"/>
      <c r="D1413" s="166"/>
      <c r="E1413" s="167"/>
      <c r="F1413" s="169"/>
      <c r="G1413" s="33"/>
      <c r="H1413" s="28"/>
      <c r="I1413" s="149"/>
      <c r="J1413" s="30"/>
      <c r="L1413" s="27"/>
    </row>
    <row r="1414" spans="1:12" s="1" customFormat="1" ht="15" customHeight="1">
      <c r="A1414" s="27"/>
      <c r="B1414" s="27"/>
      <c r="C1414" s="27"/>
      <c r="D1414" s="166"/>
      <c r="E1414" s="167"/>
      <c r="F1414" s="169"/>
      <c r="G1414" s="33"/>
      <c r="H1414" s="28"/>
      <c r="I1414" s="149"/>
      <c r="J1414" s="30"/>
      <c r="L1414" s="27"/>
    </row>
    <row r="1415" spans="1:12" s="1" customFormat="1" ht="15" customHeight="1">
      <c r="A1415" s="27"/>
      <c r="B1415" s="27"/>
      <c r="C1415" s="27"/>
      <c r="D1415" s="166"/>
      <c r="E1415" s="167"/>
      <c r="F1415" s="169"/>
      <c r="G1415" s="33"/>
      <c r="H1415" s="28"/>
      <c r="I1415" s="149"/>
      <c r="J1415" s="30"/>
      <c r="L1415" s="27"/>
    </row>
    <row r="1416" spans="1:12" s="1" customFormat="1" ht="15" customHeight="1">
      <c r="A1416" s="27"/>
      <c r="B1416" s="27"/>
      <c r="C1416" s="27"/>
      <c r="D1416" s="166"/>
      <c r="E1416" s="167"/>
      <c r="F1416" s="169"/>
      <c r="G1416" s="33"/>
      <c r="H1416" s="28"/>
      <c r="I1416" s="149"/>
      <c r="J1416" s="30"/>
      <c r="L1416" s="27"/>
    </row>
    <row r="1417" spans="1:12" s="1" customFormat="1" ht="15" customHeight="1">
      <c r="A1417" s="27"/>
      <c r="B1417" s="27"/>
      <c r="C1417" s="27"/>
      <c r="D1417" s="166"/>
      <c r="E1417" s="167"/>
      <c r="F1417" s="169"/>
      <c r="G1417" s="33"/>
      <c r="H1417" s="28"/>
      <c r="I1417" s="149"/>
      <c r="J1417" s="30"/>
      <c r="L1417" s="27"/>
    </row>
    <row r="1418" spans="1:12" s="1" customFormat="1" ht="15" customHeight="1">
      <c r="A1418" s="27"/>
      <c r="B1418" s="27"/>
      <c r="C1418" s="27"/>
      <c r="D1418" s="166"/>
      <c r="E1418" s="167"/>
      <c r="F1418" s="169"/>
      <c r="G1418" s="33"/>
      <c r="H1418" s="28"/>
      <c r="I1418" s="149"/>
      <c r="J1418" s="30"/>
      <c r="L1418" s="27"/>
    </row>
    <row r="1419" spans="1:12" s="1" customFormat="1" ht="15" customHeight="1">
      <c r="A1419" s="27"/>
      <c r="B1419" s="27"/>
      <c r="C1419" s="27"/>
      <c r="D1419" s="166"/>
      <c r="E1419" s="167"/>
      <c r="F1419" s="169"/>
      <c r="G1419" s="33"/>
      <c r="H1419" s="28"/>
      <c r="I1419" s="149"/>
      <c r="J1419" s="30"/>
      <c r="L1419" s="27"/>
    </row>
    <row r="1420" spans="1:12" s="1" customFormat="1" ht="15" customHeight="1">
      <c r="A1420" s="27"/>
      <c r="B1420" s="27"/>
      <c r="C1420" s="27"/>
      <c r="D1420" s="166"/>
      <c r="E1420" s="167"/>
      <c r="F1420" s="169"/>
      <c r="G1420" s="33"/>
      <c r="H1420" s="28"/>
      <c r="I1420" s="149"/>
      <c r="J1420" s="30"/>
      <c r="L1420" s="27"/>
    </row>
    <row r="1421" spans="1:12" s="1" customFormat="1" ht="15" customHeight="1">
      <c r="A1421" s="27"/>
      <c r="B1421" s="27"/>
      <c r="C1421" s="27"/>
      <c r="D1421" s="166"/>
      <c r="E1421" s="167"/>
      <c r="F1421" s="169"/>
      <c r="G1421" s="33"/>
      <c r="H1421" s="28"/>
      <c r="I1421" s="149"/>
      <c r="J1421" s="30"/>
      <c r="L1421" s="27"/>
    </row>
    <row r="1422" spans="1:12" s="1" customFormat="1" ht="15" customHeight="1">
      <c r="A1422" s="27"/>
      <c r="B1422" s="27"/>
      <c r="C1422" s="27"/>
      <c r="D1422" s="166"/>
      <c r="E1422" s="167"/>
      <c r="F1422" s="169"/>
      <c r="G1422" s="33"/>
      <c r="H1422" s="28"/>
      <c r="I1422" s="149"/>
      <c r="J1422" s="30"/>
      <c r="L1422" s="27"/>
    </row>
    <row r="1423" spans="1:12" s="1" customFormat="1" ht="15" customHeight="1">
      <c r="A1423" s="27"/>
      <c r="B1423" s="27"/>
      <c r="C1423" s="27"/>
      <c r="D1423" s="166"/>
      <c r="E1423" s="167"/>
      <c r="F1423" s="169"/>
      <c r="G1423" s="33"/>
      <c r="H1423" s="28"/>
      <c r="I1423" s="149"/>
      <c r="J1423" s="30"/>
      <c r="L1423" s="27"/>
    </row>
    <row r="1424" spans="1:12" s="1" customFormat="1" ht="15" customHeight="1">
      <c r="A1424" s="27"/>
      <c r="B1424" s="27"/>
      <c r="C1424" s="27"/>
      <c r="D1424" s="166"/>
      <c r="E1424" s="167"/>
      <c r="F1424" s="169"/>
      <c r="G1424" s="33"/>
      <c r="H1424" s="28"/>
      <c r="I1424" s="149"/>
      <c r="J1424" s="30"/>
      <c r="L1424" s="27"/>
    </row>
    <row r="1425" spans="1:12" s="1" customFormat="1" ht="15" customHeight="1">
      <c r="A1425" s="27"/>
      <c r="B1425" s="27"/>
      <c r="C1425" s="27"/>
      <c r="D1425" s="166"/>
      <c r="E1425" s="167"/>
      <c r="F1425" s="169"/>
      <c r="G1425" s="33"/>
      <c r="H1425" s="28"/>
      <c r="I1425" s="149"/>
      <c r="J1425" s="30"/>
      <c r="L1425" s="27"/>
    </row>
    <row r="1426" spans="1:12" s="1" customFormat="1" ht="15" customHeight="1">
      <c r="A1426" s="27"/>
      <c r="B1426" s="27"/>
      <c r="C1426" s="27"/>
      <c r="D1426" s="166"/>
      <c r="E1426" s="167"/>
      <c r="F1426" s="169"/>
      <c r="G1426" s="33"/>
      <c r="H1426" s="28"/>
      <c r="I1426" s="149"/>
      <c r="J1426" s="30"/>
      <c r="L1426" s="27"/>
    </row>
    <row r="1427" spans="1:12" s="1" customFormat="1" ht="15" customHeight="1">
      <c r="A1427" s="27"/>
      <c r="B1427" s="27"/>
      <c r="C1427" s="27"/>
      <c r="D1427" s="166"/>
      <c r="E1427" s="167"/>
      <c r="F1427" s="169"/>
      <c r="G1427" s="33"/>
      <c r="H1427" s="28"/>
      <c r="I1427" s="149"/>
      <c r="J1427" s="30"/>
      <c r="L1427" s="27"/>
    </row>
    <row r="1428" spans="1:12" s="1" customFormat="1" ht="15" customHeight="1">
      <c r="A1428" s="27"/>
      <c r="B1428" s="27"/>
      <c r="C1428" s="27"/>
      <c r="D1428" s="166"/>
      <c r="E1428" s="167"/>
      <c r="F1428" s="169"/>
      <c r="G1428" s="33"/>
      <c r="H1428" s="28"/>
      <c r="I1428" s="149"/>
      <c r="J1428" s="30"/>
      <c r="L1428" s="27"/>
    </row>
    <row r="1429" spans="1:12" s="1" customFormat="1" ht="15" customHeight="1">
      <c r="A1429" s="27"/>
      <c r="B1429" s="27"/>
      <c r="C1429" s="27"/>
      <c r="D1429" s="166"/>
      <c r="E1429" s="167"/>
      <c r="F1429" s="169"/>
      <c r="G1429" s="33"/>
      <c r="H1429" s="28"/>
      <c r="I1429" s="149"/>
      <c r="J1429" s="30"/>
      <c r="L1429" s="27"/>
    </row>
    <row r="1430" spans="1:12" s="1" customFormat="1" ht="15" customHeight="1">
      <c r="A1430" s="27"/>
      <c r="B1430" s="27"/>
      <c r="C1430" s="27"/>
      <c r="D1430" s="166"/>
      <c r="E1430" s="167"/>
      <c r="F1430" s="169"/>
      <c r="G1430" s="33"/>
      <c r="H1430" s="28"/>
      <c r="I1430" s="149"/>
      <c r="J1430" s="30"/>
      <c r="L1430" s="27"/>
    </row>
    <row r="1431" spans="1:12" s="1" customFormat="1" ht="15" customHeight="1">
      <c r="A1431" s="27"/>
      <c r="B1431" s="27"/>
      <c r="C1431" s="27"/>
      <c r="D1431" s="166"/>
      <c r="E1431" s="167"/>
      <c r="F1431" s="169"/>
      <c r="G1431" s="33"/>
      <c r="H1431" s="28"/>
      <c r="I1431" s="149"/>
      <c r="J1431" s="30"/>
      <c r="L1431" s="27"/>
    </row>
    <row r="1432" spans="1:12" s="1" customFormat="1" ht="15" customHeight="1">
      <c r="A1432" s="27"/>
      <c r="B1432" s="27"/>
      <c r="C1432" s="27"/>
      <c r="D1432" s="166"/>
      <c r="E1432" s="167"/>
      <c r="F1432" s="169"/>
      <c r="G1432" s="33"/>
      <c r="H1432" s="28"/>
      <c r="I1432" s="149"/>
      <c r="J1432" s="30"/>
      <c r="L1432" s="27"/>
    </row>
    <row r="1433" spans="1:12" s="1" customFormat="1" ht="15" customHeight="1">
      <c r="A1433" s="27"/>
      <c r="B1433" s="27"/>
      <c r="C1433" s="27"/>
      <c r="D1433" s="166"/>
      <c r="E1433" s="167"/>
      <c r="F1433" s="169"/>
      <c r="G1433" s="33"/>
      <c r="H1433" s="28"/>
      <c r="I1433" s="149"/>
      <c r="J1433" s="30"/>
      <c r="L1433" s="27"/>
    </row>
    <row r="1434" spans="1:12" s="1" customFormat="1" ht="15" customHeight="1">
      <c r="A1434" s="27"/>
      <c r="B1434" s="27"/>
      <c r="C1434" s="27"/>
      <c r="D1434" s="166"/>
      <c r="E1434" s="167"/>
      <c r="F1434" s="169"/>
      <c r="G1434" s="33"/>
      <c r="H1434" s="28"/>
      <c r="I1434" s="149"/>
      <c r="J1434" s="30"/>
      <c r="L1434" s="27"/>
    </row>
    <row r="1435" spans="1:12" s="1" customFormat="1" ht="15" customHeight="1">
      <c r="A1435" s="27"/>
      <c r="B1435" s="27"/>
      <c r="C1435" s="27"/>
      <c r="D1435" s="166"/>
      <c r="E1435" s="167"/>
      <c r="F1435" s="169"/>
      <c r="G1435" s="33"/>
      <c r="H1435" s="28"/>
      <c r="I1435" s="149"/>
      <c r="J1435" s="30"/>
      <c r="L1435" s="27"/>
    </row>
    <row r="1436" spans="1:12" s="1" customFormat="1" ht="15" customHeight="1">
      <c r="A1436" s="27"/>
      <c r="B1436" s="27"/>
      <c r="C1436" s="27"/>
      <c r="D1436" s="166"/>
      <c r="E1436" s="167"/>
      <c r="F1436" s="169"/>
      <c r="G1436" s="33"/>
      <c r="H1436" s="28"/>
      <c r="I1436" s="149"/>
      <c r="J1436" s="30"/>
      <c r="L1436" s="27"/>
    </row>
    <row r="1437" spans="1:12" s="1" customFormat="1" ht="15" customHeight="1">
      <c r="A1437" s="27"/>
      <c r="B1437" s="27"/>
      <c r="C1437" s="27"/>
      <c r="D1437" s="166"/>
      <c r="E1437" s="167"/>
      <c r="F1437" s="169"/>
      <c r="G1437" s="33"/>
      <c r="H1437" s="28"/>
      <c r="I1437" s="149"/>
      <c r="J1437" s="30"/>
      <c r="L1437" s="27"/>
    </row>
    <row r="1438" spans="1:12" s="1" customFormat="1" ht="15" customHeight="1">
      <c r="A1438" s="27"/>
      <c r="B1438" s="27"/>
      <c r="C1438" s="27"/>
      <c r="D1438" s="166"/>
      <c r="E1438" s="167"/>
      <c r="F1438" s="169"/>
      <c r="G1438" s="33"/>
      <c r="H1438" s="28"/>
      <c r="I1438" s="149"/>
      <c r="J1438" s="30"/>
      <c r="L1438" s="27"/>
    </row>
    <row r="1439" spans="1:12" s="1" customFormat="1" ht="15" customHeight="1">
      <c r="A1439" s="27"/>
      <c r="B1439" s="27"/>
      <c r="C1439" s="27"/>
      <c r="D1439" s="166"/>
      <c r="E1439" s="167"/>
      <c r="F1439" s="169"/>
      <c r="G1439" s="33"/>
      <c r="H1439" s="28"/>
      <c r="I1439" s="149"/>
      <c r="J1439" s="30"/>
      <c r="L1439" s="27"/>
    </row>
    <row r="1440" spans="1:12" s="1" customFormat="1" ht="15" customHeight="1">
      <c r="A1440" s="27"/>
      <c r="B1440" s="27"/>
      <c r="C1440" s="27"/>
      <c r="D1440" s="166"/>
      <c r="E1440" s="167"/>
      <c r="F1440" s="169"/>
      <c r="G1440" s="33"/>
      <c r="H1440" s="28"/>
      <c r="I1440" s="149"/>
      <c r="J1440" s="30"/>
      <c r="L1440" s="27"/>
    </row>
    <row r="1441" spans="1:12" s="1" customFormat="1" ht="15" customHeight="1">
      <c r="A1441" s="27"/>
      <c r="B1441" s="27"/>
      <c r="C1441" s="27"/>
      <c r="D1441" s="166"/>
      <c r="E1441" s="167"/>
      <c r="F1441" s="169"/>
      <c r="G1441" s="33"/>
      <c r="H1441" s="28"/>
      <c r="I1441" s="149"/>
      <c r="J1441" s="30"/>
      <c r="L1441" s="27"/>
    </row>
    <row r="1442" spans="1:12" s="1" customFormat="1" ht="15" customHeight="1">
      <c r="A1442" s="27"/>
      <c r="B1442" s="27"/>
      <c r="C1442" s="27"/>
      <c r="D1442" s="166"/>
      <c r="E1442" s="167"/>
      <c r="F1442" s="169"/>
      <c r="G1442" s="33"/>
      <c r="H1442" s="28"/>
      <c r="I1442" s="149"/>
      <c r="J1442" s="30"/>
      <c r="L1442" s="27"/>
    </row>
    <row r="1443" spans="1:12" s="1" customFormat="1" ht="15" customHeight="1">
      <c r="A1443" s="27"/>
      <c r="B1443" s="27"/>
      <c r="C1443" s="27"/>
      <c r="D1443" s="166"/>
      <c r="E1443" s="167"/>
      <c r="F1443" s="169"/>
      <c r="G1443" s="33"/>
      <c r="H1443" s="28"/>
      <c r="I1443" s="149"/>
      <c r="J1443" s="30"/>
      <c r="L1443" s="27"/>
    </row>
    <row r="1444" spans="1:12" s="1" customFormat="1" ht="15" customHeight="1">
      <c r="A1444" s="27"/>
      <c r="B1444" s="27"/>
      <c r="C1444" s="27"/>
      <c r="D1444" s="166"/>
      <c r="E1444" s="167"/>
      <c r="F1444" s="169"/>
      <c r="G1444" s="33"/>
      <c r="H1444" s="28"/>
      <c r="I1444" s="149"/>
      <c r="J1444" s="30"/>
      <c r="L1444" s="27"/>
    </row>
    <row r="1445" spans="1:12" s="1" customFormat="1" ht="15" customHeight="1">
      <c r="A1445" s="27"/>
      <c r="B1445" s="27"/>
      <c r="C1445" s="27"/>
      <c r="D1445" s="166"/>
      <c r="E1445" s="167"/>
      <c r="F1445" s="169"/>
      <c r="G1445" s="33"/>
      <c r="H1445" s="28"/>
      <c r="I1445" s="149"/>
      <c r="J1445" s="30"/>
      <c r="L1445" s="27"/>
    </row>
    <row r="1446" spans="1:12" s="1" customFormat="1" ht="15" customHeight="1">
      <c r="A1446" s="27"/>
      <c r="B1446" s="27"/>
      <c r="C1446" s="27"/>
      <c r="D1446" s="166"/>
      <c r="E1446" s="167"/>
      <c r="F1446" s="169"/>
      <c r="G1446" s="33"/>
      <c r="H1446" s="28"/>
      <c r="I1446" s="149"/>
      <c r="J1446" s="30"/>
      <c r="L1446" s="27"/>
    </row>
    <row r="1447" spans="1:12" s="1" customFormat="1" ht="15" customHeight="1">
      <c r="A1447" s="27"/>
      <c r="B1447" s="27"/>
      <c r="C1447" s="27"/>
      <c r="D1447" s="166"/>
      <c r="E1447" s="167"/>
      <c r="F1447" s="169"/>
      <c r="G1447" s="33"/>
      <c r="H1447" s="28"/>
      <c r="I1447" s="149"/>
      <c r="J1447" s="30"/>
      <c r="L1447" s="27"/>
    </row>
    <row r="1448" spans="1:12" s="1" customFormat="1" ht="15" customHeight="1">
      <c r="A1448" s="27"/>
      <c r="B1448" s="27"/>
      <c r="C1448" s="27"/>
      <c r="D1448" s="166"/>
      <c r="E1448" s="167"/>
      <c r="F1448" s="169"/>
      <c r="G1448" s="33"/>
      <c r="H1448" s="28"/>
      <c r="I1448" s="149"/>
      <c r="J1448" s="30"/>
      <c r="L1448" s="27"/>
    </row>
    <row r="1449" spans="1:12" s="1" customFormat="1" ht="15" customHeight="1">
      <c r="A1449" s="27"/>
      <c r="B1449" s="27"/>
      <c r="C1449" s="27"/>
      <c r="D1449" s="166"/>
      <c r="E1449" s="167"/>
      <c r="F1449" s="169"/>
      <c r="G1449" s="33"/>
      <c r="H1449" s="28"/>
      <c r="I1449" s="149"/>
      <c r="J1449" s="30"/>
      <c r="L1449" s="27"/>
    </row>
    <row r="1450" spans="1:12" s="1" customFormat="1" ht="15" customHeight="1">
      <c r="A1450" s="27"/>
      <c r="B1450" s="27"/>
      <c r="C1450" s="27"/>
      <c r="D1450" s="166"/>
      <c r="E1450" s="167"/>
      <c r="F1450" s="169"/>
      <c r="G1450" s="33"/>
      <c r="H1450" s="28"/>
      <c r="I1450" s="149"/>
      <c r="J1450" s="30"/>
      <c r="L1450" s="27"/>
    </row>
    <row r="1451" spans="1:12" s="1" customFormat="1" ht="15" customHeight="1">
      <c r="A1451" s="27"/>
      <c r="B1451" s="27"/>
      <c r="C1451" s="27"/>
      <c r="D1451" s="166"/>
      <c r="E1451" s="167"/>
      <c r="F1451" s="169"/>
      <c r="G1451" s="33"/>
      <c r="H1451" s="28"/>
      <c r="I1451" s="149"/>
      <c r="J1451" s="30"/>
      <c r="L1451" s="27"/>
    </row>
    <row r="1452" spans="1:12" s="1" customFormat="1" ht="15" customHeight="1">
      <c r="A1452" s="27"/>
      <c r="B1452" s="27"/>
      <c r="C1452" s="27"/>
      <c r="D1452" s="166"/>
      <c r="E1452" s="167"/>
      <c r="F1452" s="169"/>
      <c r="G1452" s="33"/>
      <c r="H1452" s="28"/>
      <c r="I1452" s="149"/>
      <c r="J1452" s="30"/>
      <c r="L1452" s="27"/>
    </row>
    <row r="1453" spans="1:12" s="1" customFormat="1" ht="15" customHeight="1">
      <c r="A1453" s="27"/>
      <c r="B1453" s="27"/>
      <c r="C1453" s="27"/>
      <c r="D1453" s="166"/>
      <c r="E1453" s="167"/>
      <c r="F1453" s="169"/>
      <c r="G1453" s="33"/>
      <c r="H1453" s="28"/>
      <c r="I1453" s="149"/>
      <c r="J1453" s="30"/>
      <c r="L1453" s="27"/>
    </row>
    <row r="1454" spans="1:12" s="1" customFormat="1" ht="15" customHeight="1">
      <c r="A1454" s="27"/>
      <c r="B1454" s="27"/>
      <c r="C1454" s="27"/>
      <c r="D1454" s="166"/>
      <c r="E1454" s="167"/>
      <c r="F1454" s="169"/>
      <c r="G1454" s="33"/>
      <c r="H1454" s="28"/>
      <c r="I1454" s="149"/>
      <c r="J1454" s="30"/>
      <c r="L1454" s="27"/>
    </row>
    <row r="1455" spans="1:12" s="1" customFormat="1" ht="15" customHeight="1">
      <c r="A1455" s="27"/>
      <c r="B1455" s="27"/>
      <c r="C1455" s="27"/>
      <c r="D1455" s="166"/>
      <c r="E1455" s="167"/>
      <c r="F1455" s="169"/>
      <c r="G1455" s="33"/>
      <c r="H1455" s="28"/>
      <c r="I1455" s="149"/>
      <c r="J1455" s="30"/>
      <c r="L1455" s="27"/>
    </row>
    <row r="1456" spans="1:12" s="1" customFormat="1" ht="15" customHeight="1">
      <c r="A1456" s="27"/>
      <c r="B1456" s="27"/>
      <c r="C1456" s="27"/>
      <c r="D1456" s="166"/>
      <c r="E1456" s="167"/>
      <c r="F1456" s="169"/>
      <c r="G1456" s="33"/>
      <c r="H1456" s="28"/>
      <c r="I1456" s="149"/>
      <c r="J1456" s="30"/>
      <c r="L1456" s="27"/>
    </row>
    <row r="1457" spans="1:12" s="1" customFormat="1" ht="15" customHeight="1">
      <c r="A1457" s="27"/>
      <c r="B1457" s="27"/>
      <c r="C1457" s="27"/>
      <c r="D1457" s="166"/>
      <c r="E1457" s="167"/>
      <c r="F1457" s="169"/>
      <c r="G1457" s="33"/>
      <c r="H1457" s="28"/>
      <c r="I1457" s="149"/>
      <c r="J1457" s="30"/>
      <c r="L1457" s="27"/>
    </row>
    <row r="1458" spans="1:12" s="1" customFormat="1" ht="15" customHeight="1">
      <c r="A1458" s="27"/>
      <c r="B1458" s="27"/>
      <c r="C1458" s="27"/>
      <c r="D1458" s="166"/>
      <c r="E1458" s="167"/>
      <c r="F1458" s="169"/>
      <c r="G1458" s="33"/>
      <c r="H1458" s="28"/>
      <c r="I1458" s="149"/>
      <c r="J1458" s="30"/>
      <c r="L1458" s="27"/>
    </row>
    <row r="1459" spans="1:12" s="1" customFormat="1" ht="15" customHeight="1">
      <c r="A1459" s="27"/>
      <c r="B1459" s="27"/>
      <c r="C1459" s="27"/>
      <c r="D1459" s="166"/>
      <c r="E1459" s="167"/>
      <c r="F1459" s="169"/>
      <c r="G1459" s="33"/>
      <c r="H1459" s="28"/>
      <c r="I1459" s="149"/>
      <c r="J1459" s="30"/>
      <c r="L1459" s="27"/>
    </row>
    <row r="1460" spans="1:12" s="1" customFormat="1" ht="15" customHeight="1">
      <c r="A1460" s="27"/>
      <c r="B1460" s="27"/>
      <c r="C1460" s="27"/>
      <c r="D1460" s="166"/>
      <c r="E1460" s="167"/>
      <c r="F1460" s="169"/>
      <c r="G1460" s="33"/>
      <c r="H1460" s="28"/>
      <c r="I1460" s="149"/>
      <c r="J1460" s="30"/>
      <c r="L1460" s="27"/>
    </row>
    <row r="1461" spans="1:12" s="1" customFormat="1" ht="15" customHeight="1">
      <c r="A1461" s="27"/>
      <c r="B1461" s="27"/>
      <c r="C1461" s="27"/>
      <c r="D1461" s="166"/>
      <c r="E1461" s="167"/>
      <c r="F1461" s="169"/>
      <c r="G1461" s="33"/>
      <c r="H1461" s="28"/>
      <c r="I1461" s="149"/>
      <c r="J1461" s="30"/>
      <c r="L1461" s="27"/>
    </row>
    <row r="1462" spans="1:12" s="1" customFormat="1" ht="15" customHeight="1">
      <c r="A1462" s="27"/>
      <c r="B1462" s="27"/>
      <c r="C1462" s="27"/>
      <c r="D1462" s="166"/>
      <c r="E1462" s="167"/>
      <c r="F1462" s="169"/>
      <c r="G1462" s="33"/>
      <c r="H1462" s="28"/>
      <c r="I1462" s="149"/>
      <c r="J1462" s="30"/>
      <c r="L1462" s="27"/>
    </row>
    <row r="1463" spans="1:12" s="1" customFormat="1" ht="15" customHeight="1">
      <c r="A1463" s="27"/>
      <c r="B1463" s="27"/>
      <c r="C1463" s="27"/>
      <c r="D1463" s="166"/>
      <c r="E1463" s="167"/>
      <c r="F1463" s="169"/>
      <c r="G1463" s="33"/>
      <c r="H1463" s="28"/>
      <c r="I1463" s="149"/>
      <c r="J1463" s="30"/>
      <c r="L1463" s="27"/>
    </row>
    <row r="1464" spans="1:12" s="1" customFormat="1" ht="15" customHeight="1">
      <c r="A1464" s="27"/>
      <c r="B1464" s="27"/>
      <c r="C1464" s="27"/>
      <c r="D1464" s="166"/>
      <c r="E1464" s="167"/>
      <c r="F1464" s="169"/>
      <c r="G1464" s="33"/>
      <c r="H1464" s="28"/>
      <c r="I1464" s="149"/>
      <c r="J1464" s="30"/>
      <c r="L1464" s="27"/>
    </row>
    <row r="1465" spans="1:12" s="1" customFormat="1" ht="15" customHeight="1">
      <c r="A1465" s="27"/>
      <c r="B1465" s="27"/>
      <c r="C1465" s="27"/>
      <c r="D1465" s="166"/>
      <c r="E1465" s="167"/>
      <c r="F1465" s="169"/>
      <c r="G1465" s="33"/>
      <c r="H1465" s="28"/>
      <c r="I1465" s="149"/>
      <c r="J1465" s="30"/>
      <c r="L1465" s="27"/>
    </row>
    <row r="1466" spans="1:12" s="1" customFormat="1" ht="15" customHeight="1">
      <c r="A1466" s="27"/>
      <c r="B1466" s="27"/>
      <c r="C1466" s="27"/>
      <c r="D1466" s="166"/>
      <c r="E1466" s="167"/>
      <c r="F1466" s="169"/>
      <c r="G1466" s="33"/>
      <c r="H1466" s="28"/>
      <c r="I1466" s="149"/>
      <c r="J1466" s="30"/>
      <c r="L1466" s="27"/>
    </row>
    <row r="1467" spans="1:12" s="1" customFormat="1" ht="15" customHeight="1">
      <c r="A1467" s="27"/>
      <c r="B1467" s="27"/>
      <c r="C1467" s="27"/>
      <c r="D1467" s="166"/>
      <c r="E1467" s="167"/>
      <c r="F1467" s="169"/>
      <c r="G1467" s="33"/>
      <c r="H1467" s="28"/>
      <c r="I1467" s="149"/>
      <c r="J1467" s="30"/>
      <c r="L1467" s="27"/>
    </row>
    <row r="1468" spans="1:12" s="1" customFormat="1" ht="15" customHeight="1">
      <c r="A1468" s="27"/>
      <c r="B1468" s="27"/>
      <c r="C1468" s="27"/>
      <c r="D1468" s="166"/>
      <c r="E1468" s="167"/>
      <c r="F1468" s="169"/>
      <c r="G1468" s="33"/>
      <c r="H1468" s="28"/>
      <c r="I1468" s="149"/>
      <c r="J1468" s="30"/>
      <c r="L1468" s="27"/>
    </row>
    <row r="1469" spans="1:12" s="1" customFormat="1" ht="15" customHeight="1">
      <c r="A1469" s="27"/>
      <c r="B1469" s="27"/>
      <c r="C1469" s="27"/>
      <c r="D1469" s="166"/>
      <c r="E1469" s="167"/>
      <c r="F1469" s="169"/>
      <c r="G1469" s="33"/>
      <c r="H1469" s="28"/>
      <c r="I1469" s="149"/>
      <c r="J1469" s="30"/>
      <c r="L1469" s="27"/>
    </row>
    <row r="1470" spans="1:12" s="1" customFormat="1" ht="15" customHeight="1">
      <c r="A1470" s="27"/>
      <c r="B1470" s="27"/>
      <c r="C1470" s="27"/>
      <c r="D1470" s="166"/>
      <c r="E1470" s="167"/>
      <c r="F1470" s="169"/>
      <c r="G1470" s="33"/>
      <c r="H1470" s="28"/>
      <c r="I1470" s="149"/>
      <c r="J1470" s="30"/>
      <c r="L1470" s="27"/>
    </row>
    <row r="1471" spans="1:12" s="1" customFormat="1" ht="15" customHeight="1">
      <c r="A1471" s="27"/>
      <c r="B1471" s="27"/>
      <c r="C1471" s="27"/>
      <c r="D1471" s="166"/>
      <c r="E1471" s="167"/>
      <c r="F1471" s="169"/>
      <c r="G1471" s="33"/>
      <c r="H1471" s="28"/>
      <c r="I1471" s="149"/>
      <c r="J1471" s="30"/>
      <c r="L1471" s="27"/>
    </row>
    <row r="1472" spans="1:12" s="1" customFormat="1" ht="15" customHeight="1">
      <c r="A1472" s="27"/>
      <c r="B1472" s="27"/>
      <c r="C1472" s="27"/>
      <c r="D1472" s="166"/>
      <c r="E1472" s="167"/>
      <c r="F1472" s="169"/>
      <c r="G1472" s="33"/>
      <c r="H1472" s="28"/>
      <c r="I1472" s="149"/>
      <c r="J1472" s="30"/>
      <c r="L1472" s="27"/>
    </row>
    <row r="1473" spans="1:12" s="1" customFormat="1" ht="15" customHeight="1">
      <c r="A1473" s="27"/>
      <c r="B1473" s="27"/>
      <c r="C1473" s="27"/>
      <c r="D1473" s="166"/>
      <c r="E1473" s="167"/>
      <c r="F1473" s="169"/>
      <c r="G1473" s="33"/>
      <c r="H1473" s="28"/>
      <c r="I1473" s="149"/>
      <c r="J1473" s="30"/>
      <c r="L1473" s="27"/>
    </row>
    <row r="1474" spans="1:12" s="1" customFormat="1" ht="15" customHeight="1">
      <c r="A1474" s="27"/>
      <c r="B1474" s="27"/>
      <c r="C1474" s="27"/>
      <c r="D1474" s="166"/>
      <c r="E1474" s="167"/>
      <c r="F1474" s="169"/>
      <c r="G1474" s="33"/>
      <c r="H1474" s="28"/>
      <c r="I1474" s="149"/>
      <c r="J1474" s="30"/>
      <c r="L1474" s="27"/>
    </row>
    <row r="1475" spans="1:12" s="1" customFormat="1" ht="15" customHeight="1">
      <c r="A1475" s="27"/>
      <c r="B1475" s="27"/>
      <c r="C1475" s="27"/>
      <c r="D1475" s="166"/>
      <c r="E1475" s="167"/>
      <c r="F1475" s="169"/>
      <c r="G1475" s="33"/>
      <c r="H1475" s="28"/>
      <c r="I1475" s="149"/>
      <c r="J1475" s="30"/>
      <c r="L1475" s="27"/>
    </row>
    <row r="1476" spans="1:12" s="1" customFormat="1" ht="15" customHeight="1">
      <c r="A1476" s="27"/>
      <c r="B1476" s="27"/>
      <c r="C1476" s="27"/>
      <c r="D1476" s="166"/>
      <c r="E1476" s="167"/>
      <c r="F1476" s="169"/>
      <c r="G1476" s="33"/>
      <c r="H1476" s="28"/>
      <c r="I1476" s="149"/>
      <c r="J1476" s="30"/>
      <c r="L1476" s="27"/>
    </row>
    <row r="1477" spans="1:12" s="1" customFormat="1" ht="15" customHeight="1">
      <c r="A1477" s="27"/>
      <c r="B1477" s="27"/>
      <c r="C1477" s="27"/>
      <c r="D1477" s="166"/>
      <c r="E1477" s="167"/>
      <c r="F1477" s="169"/>
      <c r="G1477" s="33"/>
      <c r="H1477" s="28"/>
      <c r="I1477" s="149"/>
      <c r="J1477" s="30"/>
      <c r="L1477" s="27"/>
    </row>
    <row r="1478" spans="1:12" s="1" customFormat="1" ht="15" customHeight="1">
      <c r="A1478" s="27"/>
      <c r="B1478" s="27"/>
      <c r="C1478" s="27"/>
      <c r="D1478" s="166"/>
      <c r="E1478" s="167"/>
      <c r="F1478" s="169"/>
      <c r="G1478" s="33"/>
      <c r="H1478" s="28"/>
      <c r="I1478" s="149"/>
      <c r="J1478" s="30"/>
      <c r="L1478" s="27"/>
    </row>
    <row r="1479" spans="1:12" s="1" customFormat="1" ht="15" customHeight="1">
      <c r="A1479" s="27"/>
      <c r="B1479" s="27"/>
      <c r="C1479" s="27"/>
      <c r="D1479" s="166"/>
      <c r="E1479" s="167"/>
      <c r="F1479" s="169"/>
      <c r="G1479" s="33"/>
      <c r="H1479" s="28"/>
      <c r="I1479" s="149"/>
      <c r="J1479" s="30"/>
      <c r="L1479" s="27"/>
    </row>
    <row r="1480" spans="1:12" s="1" customFormat="1" ht="15" customHeight="1">
      <c r="A1480" s="27"/>
      <c r="B1480" s="27"/>
      <c r="C1480" s="27"/>
      <c r="D1480" s="166"/>
      <c r="E1480" s="167"/>
      <c r="F1480" s="169"/>
      <c r="G1480" s="33"/>
      <c r="H1480" s="28"/>
      <c r="I1480" s="149"/>
      <c r="J1480" s="30"/>
      <c r="L1480" s="27"/>
    </row>
    <row r="1481" spans="1:12" s="1" customFormat="1" ht="15" customHeight="1">
      <c r="A1481" s="27"/>
      <c r="B1481" s="27"/>
      <c r="C1481" s="27"/>
      <c r="D1481" s="166"/>
      <c r="E1481" s="167"/>
      <c r="F1481" s="169"/>
      <c r="G1481" s="33"/>
      <c r="H1481" s="28"/>
      <c r="I1481" s="149"/>
      <c r="J1481" s="30"/>
      <c r="L1481" s="27"/>
    </row>
    <row r="1482" spans="1:12" s="1" customFormat="1" ht="15" customHeight="1">
      <c r="A1482" s="27"/>
      <c r="B1482" s="27"/>
      <c r="C1482" s="27"/>
      <c r="D1482" s="166"/>
      <c r="E1482" s="167"/>
      <c r="F1482" s="169"/>
      <c r="G1482" s="33"/>
      <c r="H1482" s="28"/>
      <c r="I1482" s="149"/>
      <c r="J1482" s="30"/>
      <c r="L1482" s="27"/>
    </row>
    <row r="1483" spans="1:12" s="1" customFormat="1" ht="15" customHeight="1">
      <c r="A1483" s="27"/>
      <c r="B1483" s="27"/>
      <c r="C1483" s="27"/>
      <c r="D1483" s="166"/>
      <c r="E1483" s="167"/>
      <c r="F1483" s="169"/>
      <c r="G1483" s="33"/>
      <c r="H1483" s="28"/>
      <c r="I1483" s="149"/>
      <c r="J1483" s="30"/>
      <c r="L1483" s="27"/>
    </row>
    <row r="1484" spans="1:12" s="1" customFormat="1" ht="15" customHeight="1">
      <c r="A1484" s="27"/>
      <c r="B1484" s="27"/>
      <c r="C1484" s="27"/>
      <c r="D1484" s="166"/>
      <c r="E1484" s="167"/>
      <c r="F1484" s="169"/>
      <c r="G1484" s="33"/>
      <c r="H1484" s="28"/>
      <c r="I1484" s="149"/>
      <c r="J1484" s="30"/>
      <c r="L1484" s="27"/>
    </row>
    <row r="1485" spans="1:12" s="1" customFormat="1" ht="15" customHeight="1">
      <c r="A1485" s="27"/>
      <c r="B1485" s="27"/>
      <c r="C1485" s="27"/>
      <c r="D1485" s="166"/>
      <c r="E1485" s="167"/>
      <c r="F1485" s="169"/>
      <c r="G1485" s="33"/>
      <c r="H1485" s="28"/>
      <c r="I1485" s="149"/>
      <c r="J1485" s="30"/>
      <c r="L1485" s="27"/>
    </row>
    <row r="1486" spans="1:12" s="1" customFormat="1" ht="15" customHeight="1">
      <c r="A1486" s="27"/>
      <c r="B1486" s="27"/>
      <c r="C1486" s="27"/>
      <c r="D1486" s="166"/>
      <c r="E1486" s="167"/>
      <c r="F1486" s="169"/>
      <c r="G1486" s="33"/>
      <c r="H1486" s="28"/>
      <c r="I1486" s="149"/>
      <c r="J1486" s="30"/>
      <c r="L1486" s="27"/>
    </row>
    <row r="1487" spans="1:12" s="1" customFormat="1" ht="15" customHeight="1">
      <c r="A1487" s="27"/>
      <c r="B1487" s="27"/>
      <c r="C1487" s="27"/>
      <c r="D1487" s="166"/>
      <c r="E1487" s="167"/>
      <c r="F1487" s="169"/>
      <c r="G1487" s="33"/>
      <c r="H1487" s="28"/>
      <c r="I1487" s="149"/>
      <c r="J1487" s="30"/>
      <c r="L1487" s="27"/>
    </row>
    <row r="1488" spans="1:12" s="1" customFormat="1" ht="15" customHeight="1">
      <c r="A1488" s="27"/>
      <c r="B1488" s="27"/>
      <c r="C1488" s="27"/>
      <c r="D1488" s="166"/>
      <c r="E1488" s="167"/>
      <c r="F1488" s="169"/>
      <c r="G1488" s="33"/>
      <c r="H1488" s="28"/>
      <c r="I1488" s="149"/>
      <c r="J1488" s="30"/>
      <c r="L1488" s="27"/>
    </row>
    <row r="1489" spans="1:12" s="1" customFormat="1" ht="15" customHeight="1">
      <c r="A1489" s="27"/>
      <c r="B1489" s="27"/>
      <c r="C1489" s="27"/>
      <c r="D1489" s="166"/>
      <c r="E1489" s="167"/>
      <c r="F1489" s="169"/>
      <c r="G1489" s="33"/>
      <c r="H1489" s="28"/>
      <c r="I1489" s="149"/>
      <c r="J1489" s="30"/>
      <c r="L1489" s="27"/>
    </row>
    <row r="1490" spans="1:12" s="1" customFormat="1" ht="15" customHeight="1">
      <c r="A1490" s="27"/>
      <c r="B1490" s="27"/>
      <c r="C1490" s="27"/>
      <c r="D1490" s="166"/>
      <c r="E1490" s="167"/>
      <c r="F1490" s="169"/>
      <c r="G1490" s="33"/>
      <c r="H1490" s="28"/>
      <c r="I1490" s="149"/>
      <c r="J1490" s="30"/>
      <c r="L1490" s="27"/>
    </row>
    <row r="1491" spans="1:12" s="1" customFormat="1" ht="15" customHeight="1">
      <c r="A1491" s="27"/>
      <c r="B1491" s="27"/>
      <c r="C1491" s="27"/>
      <c r="D1491" s="166"/>
      <c r="E1491" s="167"/>
      <c r="F1491" s="169"/>
      <c r="G1491" s="33"/>
      <c r="H1491" s="28"/>
      <c r="I1491" s="149"/>
      <c r="J1491" s="30"/>
      <c r="L1491" s="27"/>
    </row>
    <row r="1492" spans="1:12" s="1" customFormat="1" ht="15" customHeight="1">
      <c r="A1492" s="27"/>
      <c r="B1492" s="27"/>
      <c r="C1492" s="27"/>
      <c r="D1492" s="166"/>
      <c r="E1492" s="167"/>
      <c r="F1492" s="169"/>
      <c r="G1492" s="33"/>
      <c r="H1492" s="28"/>
      <c r="I1492" s="149"/>
      <c r="J1492" s="30"/>
      <c r="L1492" s="27"/>
    </row>
    <row r="1493" spans="1:12" s="1" customFormat="1" ht="15" customHeight="1">
      <c r="A1493" s="27"/>
      <c r="B1493" s="27"/>
      <c r="C1493" s="27"/>
      <c r="D1493" s="166"/>
      <c r="E1493" s="167"/>
      <c r="F1493" s="169"/>
      <c r="G1493" s="33"/>
      <c r="H1493" s="28"/>
      <c r="I1493" s="149"/>
      <c r="J1493" s="30"/>
      <c r="L1493" s="27"/>
    </row>
    <row r="1494" spans="1:12" s="1" customFormat="1" ht="15" customHeight="1">
      <c r="A1494" s="27"/>
      <c r="B1494" s="27"/>
      <c r="C1494" s="27"/>
      <c r="D1494" s="166"/>
      <c r="E1494" s="167"/>
      <c r="F1494" s="169"/>
      <c r="G1494" s="33"/>
      <c r="H1494" s="28"/>
      <c r="I1494" s="149"/>
      <c r="J1494" s="30"/>
      <c r="L1494" s="27"/>
    </row>
    <row r="1495" spans="1:12" s="1" customFormat="1" ht="15" customHeight="1">
      <c r="A1495" s="27"/>
      <c r="B1495" s="27"/>
      <c r="C1495" s="27"/>
      <c r="D1495" s="166"/>
      <c r="E1495" s="167"/>
      <c r="F1495" s="169"/>
      <c r="G1495" s="33"/>
      <c r="H1495" s="28"/>
      <c r="I1495" s="149"/>
      <c r="J1495" s="30"/>
      <c r="L1495" s="27"/>
    </row>
    <row r="1496" spans="1:12" s="1" customFormat="1" ht="15" customHeight="1">
      <c r="A1496" s="27"/>
      <c r="B1496" s="27"/>
      <c r="C1496" s="27"/>
      <c r="D1496" s="166"/>
      <c r="E1496" s="167"/>
      <c r="F1496" s="169"/>
      <c r="G1496" s="33"/>
      <c r="H1496" s="28"/>
      <c r="I1496" s="149"/>
      <c r="J1496" s="30"/>
      <c r="L1496" s="27"/>
    </row>
    <row r="1497" spans="1:12" s="1" customFormat="1" ht="15" customHeight="1">
      <c r="A1497" s="27"/>
      <c r="B1497" s="27"/>
      <c r="C1497" s="27"/>
      <c r="D1497" s="166"/>
      <c r="E1497" s="167"/>
      <c r="F1497" s="169"/>
      <c r="G1497" s="33"/>
      <c r="H1497" s="28"/>
      <c r="I1497" s="149"/>
      <c r="J1497" s="30"/>
      <c r="L1497" s="27"/>
    </row>
    <row r="1498" spans="1:12" s="1" customFormat="1" ht="15" customHeight="1">
      <c r="A1498" s="27"/>
      <c r="B1498" s="27"/>
      <c r="C1498" s="27"/>
      <c r="D1498" s="166"/>
      <c r="E1498" s="167"/>
      <c r="F1498" s="169"/>
      <c r="G1498" s="33"/>
      <c r="H1498" s="28"/>
      <c r="I1498" s="149"/>
      <c r="J1498" s="30"/>
      <c r="L1498" s="27"/>
    </row>
    <row r="1499" spans="1:12" s="1" customFormat="1" ht="15" customHeight="1">
      <c r="A1499" s="27"/>
      <c r="B1499" s="27"/>
      <c r="C1499" s="27"/>
      <c r="D1499" s="166"/>
      <c r="E1499" s="167"/>
      <c r="F1499" s="169"/>
      <c r="G1499" s="33"/>
      <c r="H1499" s="28"/>
      <c r="I1499" s="149"/>
      <c r="J1499" s="30"/>
      <c r="L1499" s="27"/>
    </row>
    <row r="1500" spans="1:12" s="1" customFormat="1" ht="15" customHeight="1">
      <c r="A1500" s="27"/>
      <c r="B1500" s="27"/>
      <c r="C1500" s="27"/>
      <c r="D1500" s="166"/>
      <c r="E1500" s="167"/>
      <c r="F1500" s="169"/>
      <c r="G1500" s="33"/>
      <c r="H1500" s="28"/>
      <c r="I1500" s="149"/>
      <c r="J1500" s="30"/>
      <c r="L1500" s="27"/>
    </row>
    <row r="1501" spans="1:12" s="1" customFormat="1" ht="15" customHeight="1">
      <c r="A1501" s="27"/>
      <c r="B1501" s="27"/>
      <c r="C1501" s="27"/>
      <c r="D1501" s="166"/>
      <c r="E1501" s="167"/>
      <c r="F1501" s="169"/>
      <c r="G1501" s="33"/>
      <c r="H1501" s="28"/>
      <c r="I1501" s="149"/>
      <c r="J1501" s="30"/>
      <c r="L1501" s="27"/>
    </row>
    <row r="1502" spans="1:12" s="1" customFormat="1" ht="15" customHeight="1">
      <c r="A1502" s="27"/>
      <c r="B1502" s="27"/>
      <c r="C1502" s="27"/>
      <c r="D1502" s="166"/>
      <c r="E1502" s="167"/>
      <c r="F1502" s="169"/>
      <c r="G1502" s="33"/>
      <c r="H1502" s="28"/>
      <c r="I1502" s="149"/>
      <c r="J1502" s="30"/>
      <c r="L1502" s="27"/>
    </row>
    <row r="1503" spans="1:12" s="1" customFormat="1" ht="15" customHeight="1">
      <c r="A1503" s="27"/>
      <c r="B1503" s="27"/>
      <c r="C1503" s="27"/>
      <c r="D1503" s="166"/>
      <c r="E1503" s="167"/>
      <c r="F1503" s="169"/>
      <c r="G1503" s="33"/>
      <c r="H1503" s="28"/>
      <c r="I1503" s="149"/>
      <c r="J1503" s="30"/>
      <c r="L1503" s="27"/>
    </row>
    <row r="1504" spans="1:12" s="1" customFormat="1" ht="15" customHeight="1">
      <c r="A1504" s="27"/>
      <c r="B1504" s="27"/>
      <c r="C1504" s="27"/>
      <c r="D1504" s="166"/>
      <c r="E1504" s="167"/>
      <c r="F1504" s="169"/>
      <c r="G1504" s="33"/>
      <c r="H1504" s="28"/>
      <c r="I1504" s="149"/>
      <c r="J1504" s="30"/>
      <c r="L1504" s="27"/>
    </row>
    <row r="1505" spans="1:12" s="1" customFormat="1" ht="15" customHeight="1">
      <c r="A1505" s="27"/>
      <c r="B1505" s="27"/>
      <c r="C1505" s="27"/>
      <c r="D1505" s="166"/>
      <c r="E1505" s="167"/>
      <c r="F1505" s="169"/>
      <c r="G1505" s="33"/>
      <c r="H1505" s="28"/>
      <c r="I1505" s="149"/>
      <c r="J1505" s="30"/>
      <c r="L1505" s="27"/>
    </row>
    <row r="1506" spans="1:12" s="1" customFormat="1" ht="15" customHeight="1">
      <c r="A1506" s="27"/>
      <c r="B1506" s="27"/>
      <c r="C1506" s="27"/>
      <c r="D1506" s="166"/>
      <c r="E1506" s="167"/>
      <c r="F1506" s="169"/>
      <c r="G1506" s="33"/>
      <c r="H1506" s="28"/>
      <c r="I1506" s="149"/>
      <c r="J1506" s="30"/>
      <c r="L1506" s="27"/>
    </row>
    <row r="1507" spans="1:12" s="1" customFormat="1" ht="15" customHeight="1">
      <c r="A1507" s="27"/>
      <c r="B1507" s="27"/>
      <c r="C1507" s="27"/>
      <c r="D1507" s="166"/>
      <c r="E1507" s="167"/>
      <c r="F1507" s="169"/>
      <c r="G1507" s="33"/>
      <c r="H1507" s="28"/>
      <c r="I1507" s="149"/>
      <c r="J1507" s="30"/>
      <c r="L1507" s="27"/>
    </row>
    <row r="1508" spans="1:12" s="1" customFormat="1" ht="15" customHeight="1">
      <c r="A1508" s="27"/>
      <c r="B1508" s="27"/>
      <c r="C1508" s="27"/>
      <c r="D1508" s="166"/>
      <c r="E1508" s="167"/>
      <c r="F1508" s="169"/>
      <c r="G1508" s="33"/>
      <c r="H1508" s="28"/>
      <c r="I1508" s="149"/>
      <c r="J1508" s="30"/>
      <c r="L1508" s="27"/>
    </row>
    <row r="1509" spans="1:12" s="1" customFormat="1" ht="15" customHeight="1">
      <c r="A1509" s="27"/>
      <c r="B1509" s="27"/>
      <c r="C1509" s="27"/>
      <c r="D1509" s="166"/>
      <c r="E1509" s="167"/>
      <c r="F1509" s="169"/>
      <c r="G1509" s="33"/>
      <c r="H1509" s="28"/>
      <c r="I1509" s="149"/>
      <c r="J1509" s="30"/>
      <c r="L1509" s="27"/>
    </row>
    <row r="1510" spans="1:12" s="1" customFormat="1" ht="15" customHeight="1">
      <c r="A1510" s="27"/>
      <c r="B1510" s="27"/>
      <c r="C1510" s="27"/>
      <c r="D1510" s="166"/>
      <c r="E1510" s="167"/>
      <c r="F1510" s="169"/>
      <c r="G1510" s="33"/>
      <c r="H1510" s="28"/>
      <c r="I1510" s="149"/>
      <c r="J1510" s="30"/>
      <c r="L1510" s="27"/>
    </row>
    <row r="1511" spans="1:12" s="1" customFormat="1" ht="15" customHeight="1">
      <c r="A1511" s="27"/>
      <c r="B1511" s="27"/>
      <c r="C1511" s="27"/>
      <c r="D1511" s="166"/>
      <c r="E1511" s="167"/>
      <c r="F1511" s="169"/>
      <c r="G1511" s="33"/>
      <c r="H1511" s="28"/>
      <c r="I1511" s="149"/>
      <c r="J1511" s="30"/>
      <c r="L1511" s="27"/>
    </row>
    <row r="1512" spans="1:12" s="1" customFormat="1" ht="15" customHeight="1">
      <c r="A1512" s="27"/>
      <c r="B1512" s="27"/>
      <c r="C1512" s="27"/>
      <c r="D1512" s="166"/>
      <c r="E1512" s="167"/>
      <c r="F1512" s="169"/>
      <c r="G1512" s="33"/>
      <c r="H1512" s="28"/>
      <c r="I1512" s="149"/>
      <c r="J1512" s="30"/>
      <c r="L1512" s="27"/>
    </row>
    <row r="1513" spans="1:12" s="1" customFormat="1" ht="15" customHeight="1">
      <c r="A1513" s="27"/>
      <c r="B1513" s="27"/>
      <c r="C1513" s="27"/>
      <c r="D1513" s="166"/>
      <c r="E1513" s="167"/>
      <c r="F1513" s="169"/>
      <c r="G1513" s="33"/>
      <c r="H1513" s="28"/>
      <c r="I1513" s="149"/>
      <c r="J1513" s="30"/>
      <c r="L1513" s="27"/>
    </row>
    <row r="1514" spans="1:12" s="1" customFormat="1" ht="15" customHeight="1">
      <c r="A1514" s="27"/>
      <c r="B1514" s="27"/>
      <c r="C1514" s="27"/>
      <c r="D1514" s="166"/>
      <c r="E1514" s="167"/>
      <c r="F1514" s="169"/>
      <c r="G1514" s="33"/>
      <c r="H1514" s="28"/>
      <c r="I1514" s="149"/>
      <c r="J1514" s="30"/>
      <c r="L1514" s="27"/>
    </row>
    <row r="1515" spans="1:12" s="1" customFormat="1" ht="15" customHeight="1">
      <c r="A1515" s="27"/>
      <c r="B1515" s="27"/>
      <c r="C1515" s="27"/>
      <c r="D1515" s="166"/>
      <c r="E1515" s="167"/>
      <c r="F1515" s="169"/>
      <c r="G1515" s="33"/>
      <c r="H1515" s="28"/>
      <c r="I1515" s="149"/>
      <c r="J1515" s="30"/>
      <c r="L1515" s="27"/>
    </row>
    <row r="1516" spans="1:12" s="1" customFormat="1" ht="15" customHeight="1">
      <c r="A1516" s="27"/>
      <c r="B1516" s="27"/>
      <c r="C1516" s="27"/>
      <c r="D1516" s="166"/>
      <c r="E1516" s="167"/>
      <c r="F1516" s="169"/>
      <c r="G1516" s="33"/>
      <c r="H1516" s="28"/>
      <c r="I1516" s="149"/>
      <c r="J1516" s="30"/>
      <c r="L1516" s="27"/>
    </row>
    <row r="1517" spans="1:12" s="1" customFormat="1" ht="15" customHeight="1">
      <c r="A1517" s="27"/>
      <c r="B1517" s="27"/>
      <c r="C1517" s="27"/>
      <c r="D1517" s="166"/>
      <c r="E1517" s="167"/>
      <c r="F1517" s="169"/>
      <c r="G1517" s="33"/>
      <c r="H1517" s="28"/>
      <c r="I1517" s="149"/>
      <c r="J1517" s="30"/>
      <c r="L1517" s="27"/>
    </row>
    <row r="1518" spans="1:12" s="1" customFormat="1" ht="15" customHeight="1">
      <c r="A1518" s="27"/>
      <c r="B1518" s="27"/>
      <c r="C1518" s="27"/>
      <c r="D1518" s="166"/>
      <c r="E1518" s="167"/>
      <c r="F1518" s="169"/>
      <c r="G1518" s="33"/>
      <c r="H1518" s="28"/>
      <c r="I1518" s="149"/>
      <c r="J1518" s="30"/>
      <c r="L1518" s="27"/>
    </row>
    <row r="1519" spans="1:12" s="1" customFormat="1" ht="15" customHeight="1">
      <c r="A1519" s="27"/>
      <c r="B1519" s="27"/>
      <c r="C1519" s="27"/>
      <c r="D1519" s="166"/>
      <c r="E1519" s="167"/>
      <c r="F1519" s="169"/>
      <c r="G1519" s="33"/>
      <c r="H1519" s="28"/>
      <c r="I1519" s="149"/>
      <c r="J1519" s="30"/>
      <c r="L1519" s="27"/>
    </row>
    <row r="1520" spans="1:12" s="1" customFormat="1" ht="15" customHeight="1">
      <c r="A1520" s="27"/>
      <c r="B1520" s="27"/>
      <c r="C1520" s="27"/>
      <c r="D1520" s="166"/>
      <c r="E1520" s="167"/>
      <c r="F1520" s="169"/>
      <c r="G1520" s="33"/>
      <c r="H1520" s="28"/>
      <c r="I1520" s="149"/>
      <c r="J1520" s="30"/>
      <c r="L1520" s="27"/>
    </row>
    <row r="1521" spans="1:12" s="1" customFormat="1" ht="15" customHeight="1">
      <c r="A1521" s="27"/>
      <c r="B1521" s="27"/>
      <c r="C1521" s="27"/>
      <c r="D1521" s="166"/>
      <c r="E1521" s="167"/>
      <c r="F1521" s="169"/>
      <c r="G1521" s="33"/>
      <c r="H1521" s="28"/>
      <c r="I1521" s="149"/>
      <c r="J1521" s="30"/>
      <c r="L1521" s="27"/>
    </row>
    <row r="1522" spans="1:12" s="1" customFormat="1" ht="15" customHeight="1">
      <c r="A1522" s="27"/>
      <c r="B1522" s="27"/>
      <c r="C1522" s="27"/>
      <c r="D1522" s="166"/>
      <c r="E1522" s="167"/>
      <c r="F1522" s="169"/>
      <c r="G1522" s="33"/>
      <c r="H1522" s="28"/>
      <c r="I1522" s="149"/>
      <c r="J1522" s="30"/>
      <c r="L1522" s="27"/>
    </row>
    <row r="1523" spans="1:12" s="1" customFormat="1" ht="15" customHeight="1">
      <c r="A1523" s="27"/>
      <c r="B1523" s="27"/>
      <c r="C1523" s="27"/>
      <c r="D1523" s="166"/>
      <c r="E1523" s="167"/>
      <c r="F1523" s="169"/>
      <c r="G1523" s="33"/>
      <c r="H1523" s="28"/>
      <c r="I1523" s="149"/>
      <c r="J1523" s="30"/>
      <c r="L1523" s="27"/>
    </row>
    <row r="1524" spans="1:12" s="1" customFormat="1" ht="15" customHeight="1">
      <c r="A1524" s="27"/>
      <c r="B1524" s="27"/>
      <c r="C1524" s="27"/>
      <c r="D1524" s="166"/>
      <c r="E1524" s="167"/>
      <c r="F1524" s="169"/>
      <c r="G1524" s="33"/>
      <c r="H1524" s="28"/>
      <c r="I1524" s="149"/>
      <c r="J1524" s="30"/>
      <c r="L1524" s="27"/>
    </row>
    <row r="1525" spans="1:12" s="1" customFormat="1" ht="15" customHeight="1">
      <c r="A1525" s="27"/>
      <c r="B1525" s="27"/>
      <c r="C1525" s="27"/>
      <c r="D1525" s="166"/>
      <c r="E1525" s="167"/>
      <c r="F1525" s="169"/>
      <c r="G1525" s="33"/>
      <c r="H1525" s="28"/>
      <c r="I1525" s="149"/>
      <c r="J1525" s="30"/>
      <c r="L1525" s="27"/>
    </row>
    <row r="1526" spans="1:12" s="1" customFormat="1" ht="15" customHeight="1">
      <c r="A1526" s="27"/>
      <c r="B1526" s="27"/>
      <c r="C1526" s="27"/>
      <c r="D1526" s="166"/>
      <c r="E1526" s="167"/>
      <c r="F1526" s="169"/>
      <c r="G1526" s="33"/>
      <c r="H1526" s="28"/>
      <c r="I1526" s="149"/>
      <c r="J1526" s="30"/>
      <c r="L1526" s="27"/>
    </row>
    <row r="1527" spans="1:12" s="1" customFormat="1" ht="15" customHeight="1">
      <c r="A1527" s="27"/>
      <c r="B1527" s="27"/>
      <c r="C1527" s="27"/>
      <c r="D1527" s="166"/>
      <c r="E1527" s="167"/>
      <c r="F1527" s="169"/>
      <c r="G1527" s="33"/>
      <c r="H1527" s="28"/>
      <c r="I1527" s="149"/>
      <c r="J1527" s="30"/>
      <c r="L1527" s="27"/>
    </row>
    <row r="1528" spans="1:12" s="1" customFormat="1" ht="15" customHeight="1">
      <c r="A1528" s="27"/>
      <c r="B1528" s="27"/>
      <c r="C1528" s="27"/>
      <c r="D1528" s="166"/>
      <c r="E1528" s="167"/>
      <c r="F1528" s="169"/>
      <c r="G1528" s="33"/>
      <c r="H1528" s="28"/>
      <c r="I1528" s="149"/>
      <c r="J1528" s="30"/>
      <c r="L1528" s="27"/>
    </row>
    <row r="1529" spans="1:12" s="1" customFormat="1" ht="15" customHeight="1">
      <c r="A1529" s="27"/>
      <c r="B1529" s="27"/>
      <c r="C1529" s="27"/>
      <c r="D1529" s="166"/>
      <c r="E1529" s="167"/>
      <c r="F1529" s="169"/>
      <c r="G1529" s="33"/>
      <c r="H1529" s="28"/>
      <c r="I1529" s="149"/>
      <c r="J1529" s="30"/>
      <c r="L1529" s="27"/>
    </row>
    <row r="1530" spans="1:12" s="1" customFormat="1" ht="15" customHeight="1">
      <c r="A1530" s="27"/>
      <c r="B1530" s="27"/>
      <c r="C1530" s="27"/>
      <c r="D1530" s="166"/>
      <c r="E1530" s="167"/>
      <c r="F1530" s="169"/>
      <c r="G1530" s="33"/>
      <c r="H1530" s="28"/>
      <c r="I1530" s="149"/>
      <c r="J1530" s="30"/>
      <c r="L1530" s="27"/>
    </row>
    <row r="1531" spans="1:12" s="1" customFormat="1" ht="15" customHeight="1">
      <c r="A1531" s="27"/>
      <c r="B1531" s="27"/>
      <c r="C1531" s="27"/>
      <c r="D1531" s="166"/>
      <c r="E1531" s="167"/>
      <c r="F1531" s="169"/>
      <c r="G1531" s="33"/>
      <c r="H1531" s="28"/>
      <c r="I1531" s="149"/>
      <c r="J1531" s="30"/>
      <c r="L1531" s="27"/>
    </row>
    <row r="1532" spans="1:12" s="1" customFormat="1" ht="15" customHeight="1">
      <c r="A1532" s="27"/>
      <c r="B1532" s="27"/>
      <c r="C1532" s="27"/>
      <c r="D1532" s="166"/>
      <c r="E1532" s="167"/>
      <c r="F1532" s="169"/>
      <c r="G1532" s="33"/>
      <c r="H1532" s="28"/>
      <c r="I1532" s="149"/>
      <c r="J1532" s="30"/>
      <c r="L1532" s="27"/>
    </row>
    <row r="1533" spans="1:12" s="1" customFormat="1" ht="15" customHeight="1">
      <c r="A1533" s="27"/>
      <c r="B1533" s="27"/>
      <c r="C1533" s="27"/>
      <c r="D1533" s="166"/>
      <c r="E1533" s="167"/>
      <c r="F1533" s="169"/>
      <c r="G1533" s="33"/>
      <c r="H1533" s="28"/>
      <c r="I1533" s="149"/>
      <c r="J1533" s="30"/>
      <c r="L1533" s="27"/>
    </row>
    <row r="1534" spans="1:12" s="1" customFormat="1" ht="15" customHeight="1">
      <c r="A1534" s="27"/>
      <c r="B1534" s="27"/>
      <c r="C1534" s="27"/>
      <c r="D1534" s="166"/>
      <c r="E1534" s="167"/>
      <c r="F1534" s="169"/>
      <c r="G1534" s="33"/>
      <c r="H1534" s="28"/>
      <c r="I1534" s="149"/>
      <c r="J1534" s="30"/>
      <c r="L1534" s="27"/>
    </row>
    <row r="1535" spans="1:12" s="1" customFormat="1" ht="15" customHeight="1">
      <c r="A1535" s="27"/>
      <c r="B1535" s="27"/>
      <c r="C1535" s="27"/>
      <c r="D1535" s="166"/>
      <c r="E1535" s="167"/>
      <c r="F1535" s="169"/>
      <c r="G1535" s="33"/>
      <c r="H1535" s="28"/>
      <c r="I1535" s="149"/>
      <c r="J1535" s="30"/>
      <c r="L1535" s="27"/>
    </row>
    <row r="1536" spans="1:12" s="1" customFormat="1" ht="15" customHeight="1">
      <c r="A1536" s="27"/>
      <c r="B1536" s="27"/>
      <c r="C1536" s="27"/>
      <c r="D1536" s="166"/>
      <c r="E1536" s="167"/>
      <c r="F1536" s="169"/>
      <c r="G1536" s="33"/>
      <c r="H1536" s="28"/>
      <c r="I1536" s="149"/>
      <c r="J1536" s="30"/>
      <c r="L1536" s="27"/>
    </row>
    <row r="1537" spans="1:12" s="1" customFormat="1" ht="15" customHeight="1">
      <c r="A1537" s="27"/>
      <c r="B1537" s="27"/>
      <c r="C1537" s="27"/>
      <c r="D1537" s="154"/>
      <c r="E1537" s="167"/>
      <c r="F1537" s="169"/>
      <c r="G1537" s="33"/>
      <c r="H1537" s="28"/>
      <c r="I1537" s="149"/>
      <c r="J1537" s="30"/>
      <c r="L1537" s="27"/>
    </row>
    <row r="1538" spans="1:12" s="1" customFormat="1" ht="15" customHeight="1">
      <c r="A1538" s="27"/>
      <c r="B1538" s="27"/>
      <c r="C1538" s="27"/>
      <c r="D1538" s="154"/>
      <c r="E1538" s="167"/>
      <c r="F1538" s="169"/>
      <c r="G1538" s="33"/>
      <c r="H1538" s="28"/>
      <c r="I1538" s="149"/>
      <c r="J1538" s="30"/>
      <c r="L1538" s="27"/>
    </row>
    <row r="1539" spans="1:12" s="1" customFormat="1" ht="15" customHeight="1">
      <c r="A1539" s="27"/>
      <c r="B1539" s="27"/>
      <c r="C1539" s="27"/>
      <c r="D1539" s="154"/>
      <c r="E1539" s="167"/>
      <c r="F1539" s="169"/>
      <c r="G1539" s="33"/>
      <c r="H1539" s="28"/>
      <c r="I1539" s="149"/>
      <c r="J1539" s="30"/>
      <c r="L1539" s="27"/>
    </row>
    <row r="1540" spans="1:12" s="1" customFormat="1" ht="15" customHeight="1">
      <c r="A1540" s="27"/>
      <c r="B1540" s="27"/>
      <c r="C1540" s="27"/>
      <c r="D1540" s="154"/>
      <c r="E1540" s="167"/>
      <c r="F1540" s="169"/>
      <c r="G1540" s="33"/>
      <c r="H1540" s="28"/>
      <c r="I1540" s="149"/>
      <c r="J1540" s="30"/>
      <c r="L1540" s="27"/>
    </row>
    <row r="1541" spans="1:12" s="1" customFormat="1" ht="15" customHeight="1">
      <c r="A1541" s="27"/>
      <c r="B1541" s="27"/>
      <c r="C1541" s="27"/>
      <c r="D1541" s="154"/>
      <c r="E1541" s="167"/>
      <c r="F1541" s="169"/>
      <c r="G1541" s="33"/>
      <c r="H1541" s="28"/>
      <c r="I1541" s="149"/>
      <c r="J1541" s="30"/>
      <c r="L1541" s="27"/>
    </row>
    <row r="1542" spans="1:12" s="1" customFormat="1" ht="15" customHeight="1">
      <c r="A1542" s="27"/>
      <c r="B1542" s="27"/>
      <c r="C1542" s="27"/>
      <c r="D1542" s="154"/>
      <c r="E1542" s="167"/>
      <c r="F1542" s="169"/>
      <c r="G1542" s="33"/>
      <c r="H1542" s="28"/>
      <c r="I1542" s="149"/>
      <c r="J1542" s="30"/>
      <c r="L1542" s="27"/>
    </row>
    <row r="1543" spans="1:12" s="1" customFormat="1" ht="15" customHeight="1">
      <c r="A1543" s="27"/>
      <c r="B1543" s="27"/>
      <c r="C1543" s="27"/>
      <c r="D1543" s="154"/>
      <c r="E1543" s="167"/>
      <c r="F1543" s="169"/>
      <c r="G1543" s="33"/>
      <c r="H1543" s="28"/>
      <c r="I1543" s="149"/>
      <c r="J1543" s="30"/>
      <c r="L1543" s="27"/>
    </row>
    <row r="1544" spans="1:12" s="1" customFormat="1" ht="15" customHeight="1">
      <c r="A1544" s="27"/>
      <c r="B1544" s="27"/>
      <c r="C1544" s="27"/>
      <c r="D1544" s="154"/>
      <c r="E1544" s="167"/>
      <c r="F1544" s="169"/>
      <c r="G1544" s="33"/>
      <c r="H1544" s="28"/>
      <c r="I1544" s="149"/>
      <c r="J1544" s="30"/>
      <c r="L1544" s="27"/>
    </row>
    <row r="1545" spans="1:12" s="1" customFormat="1" ht="15" customHeight="1">
      <c r="A1545" s="27"/>
      <c r="B1545" s="27"/>
      <c r="C1545" s="27"/>
      <c r="D1545" s="154"/>
      <c r="E1545" s="167"/>
      <c r="F1545" s="169"/>
      <c r="G1545" s="33"/>
      <c r="H1545" s="28"/>
      <c r="I1545" s="149"/>
      <c r="J1545" s="30"/>
      <c r="L1545" s="27"/>
    </row>
    <row r="1546" spans="1:12" s="1" customFormat="1" ht="15" customHeight="1">
      <c r="A1546" s="27"/>
      <c r="B1546" s="27"/>
      <c r="C1546" s="27"/>
      <c r="D1546" s="154"/>
      <c r="E1546" s="167"/>
      <c r="F1546" s="169"/>
      <c r="G1546" s="33"/>
      <c r="H1546" s="28"/>
      <c r="I1546" s="149"/>
      <c r="J1546" s="30"/>
      <c r="L1546" s="27"/>
    </row>
    <row r="1547" spans="1:12" s="1" customFormat="1" ht="15" customHeight="1">
      <c r="A1547" s="27"/>
      <c r="B1547" s="27"/>
      <c r="C1547" s="27"/>
      <c r="D1547" s="154"/>
      <c r="E1547" s="167"/>
      <c r="F1547" s="169"/>
      <c r="G1547" s="33"/>
      <c r="H1547" s="28"/>
      <c r="I1547" s="149"/>
      <c r="J1547" s="30"/>
      <c r="L1547" s="27"/>
    </row>
    <row r="1548" spans="1:12" s="1" customFormat="1" ht="15" customHeight="1">
      <c r="A1548" s="27"/>
      <c r="B1548" s="27"/>
      <c r="C1548" s="27"/>
      <c r="D1548" s="154"/>
      <c r="E1548" s="167"/>
      <c r="F1548" s="169"/>
      <c r="G1548" s="33"/>
      <c r="H1548" s="28"/>
      <c r="I1548" s="149"/>
      <c r="J1548" s="30"/>
      <c r="L1548" s="27"/>
    </row>
    <row r="1549" spans="1:12" s="1" customFormat="1" ht="15" customHeight="1">
      <c r="A1549" s="27"/>
      <c r="B1549" s="27"/>
      <c r="C1549" s="27"/>
      <c r="D1549" s="154"/>
      <c r="E1549" s="167"/>
      <c r="F1549" s="169"/>
      <c r="G1549" s="33"/>
      <c r="H1549" s="28"/>
      <c r="I1549" s="149"/>
      <c r="J1549" s="30"/>
      <c r="L1549" s="27"/>
    </row>
    <row r="1550" spans="1:12" s="1" customFormat="1" ht="15" customHeight="1">
      <c r="A1550" s="27"/>
      <c r="B1550" s="27"/>
      <c r="C1550" s="27"/>
      <c r="D1550" s="154"/>
      <c r="E1550" s="167"/>
      <c r="F1550" s="169"/>
      <c r="G1550" s="33"/>
      <c r="H1550" s="28"/>
      <c r="I1550" s="149"/>
      <c r="J1550" s="30"/>
      <c r="L1550" s="27"/>
    </row>
    <row r="1551" spans="1:12" s="1" customFormat="1" ht="15" customHeight="1">
      <c r="A1551" s="27"/>
      <c r="B1551" s="27"/>
      <c r="C1551" s="27"/>
      <c r="D1551" s="154"/>
      <c r="E1551" s="167"/>
      <c r="F1551" s="169"/>
      <c r="G1551" s="33"/>
      <c r="H1551" s="28"/>
      <c r="I1551" s="149"/>
      <c r="J1551" s="30"/>
      <c r="L1551" s="27"/>
    </row>
    <row r="1552" spans="1:12" s="1" customFormat="1" ht="15" customHeight="1">
      <c r="A1552" s="27"/>
      <c r="B1552" s="27"/>
      <c r="C1552" s="27"/>
      <c r="D1552" s="154"/>
      <c r="E1552" s="167"/>
      <c r="F1552" s="169"/>
      <c r="G1552" s="33"/>
      <c r="H1552" s="28"/>
      <c r="I1552" s="149"/>
      <c r="J1552" s="30"/>
      <c r="L1552" s="27"/>
    </row>
    <row r="1553" spans="1:12" s="1" customFormat="1" ht="15" customHeight="1">
      <c r="A1553" s="27"/>
      <c r="B1553" s="27"/>
      <c r="C1553" s="27"/>
      <c r="D1553" s="154"/>
      <c r="E1553" s="167"/>
      <c r="F1553" s="169"/>
      <c r="G1553" s="33"/>
      <c r="H1553" s="28"/>
      <c r="I1553" s="149"/>
      <c r="J1553" s="30"/>
      <c r="L1553" s="27"/>
    </row>
    <row r="1554" spans="1:12" s="1" customFormat="1" ht="15" customHeight="1">
      <c r="A1554" s="27"/>
      <c r="B1554" s="27"/>
      <c r="C1554" s="27"/>
      <c r="D1554" s="154"/>
      <c r="E1554" s="167"/>
      <c r="F1554" s="169"/>
      <c r="G1554" s="33"/>
      <c r="H1554" s="28"/>
      <c r="I1554" s="149"/>
      <c r="J1554" s="30"/>
      <c r="L1554" s="27"/>
    </row>
    <row r="1555" spans="1:12" s="1" customFormat="1" ht="15" customHeight="1">
      <c r="A1555" s="27"/>
      <c r="B1555" s="27"/>
      <c r="C1555" s="27"/>
      <c r="D1555" s="154"/>
      <c r="E1555" s="167"/>
      <c r="F1555" s="169"/>
      <c r="G1555" s="33"/>
      <c r="H1555" s="28"/>
      <c r="I1555" s="149"/>
      <c r="J1555" s="30"/>
      <c r="L1555" s="27"/>
    </row>
    <row r="1556" spans="1:12" s="1" customFormat="1" ht="15" customHeight="1">
      <c r="A1556" s="27"/>
      <c r="B1556" s="27"/>
      <c r="C1556" s="27"/>
      <c r="D1556" s="154"/>
      <c r="E1556" s="167"/>
      <c r="F1556" s="169"/>
      <c r="G1556" s="33"/>
      <c r="H1556" s="28"/>
      <c r="I1556" s="149"/>
      <c r="J1556" s="30"/>
      <c r="L1556" s="27"/>
    </row>
    <row r="1557" spans="1:12" s="1" customFormat="1" ht="15" customHeight="1">
      <c r="A1557" s="27"/>
      <c r="B1557" s="27"/>
      <c r="C1557" s="27"/>
      <c r="D1557" s="154"/>
      <c r="E1557" s="167"/>
      <c r="F1557" s="169"/>
      <c r="G1557" s="33"/>
      <c r="H1557" s="28"/>
      <c r="I1557" s="149"/>
      <c r="J1557" s="30"/>
      <c r="L1557" s="27"/>
    </row>
    <row r="1558" spans="1:12" s="1" customFormat="1" ht="15" customHeight="1">
      <c r="A1558" s="27"/>
      <c r="B1558" s="27"/>
      <c r="C1558" s="27"/>
      <c r="D1558" s="154"/>
      <c r="E1558" s="167"/>
      <c r="F1558" s="169"/>
      <c r="G1558" s="33"/>
      <c r="H1558" s="28"/>
      <c r="I1558" s="149"/>
      <c r="J1558" s="30"/>
      <c r="L1558" s="27"/>
    </row>
    <row r="1559" spans="1:12" s="1" customFormat="1" ht="15" customHeight="1">
      <c r="A1559" s="27"/>
      <c r="B1559" s="27"/>
      <c r="C1559" s="27"/>
      <c r="D1559" s="154"/>
      <c r="E1559" s="167"/>
      <c r="F1559" s="169"/>
      <c r="G1559" s="33"/>
      <c r="H1559" s="28"/>
      <c r="I1559" s="149"/>
      <c r="J1559" s="30"/>
      <c r="L1559" s="27"/>
    </row>
    <row r="1560" spans="1:12" s="1" customFormat="1" ht="15" customHeight="1">
      <c r="A1560" s="27"/>
      <c r="B1560" s="27"/>
      <c r="C1560" s="27"/>
      <c r="D1560" s="154"/>
      <c r="E1560" s="167"/>
      <c r="F1560" s="169"/>
      <c r="G1560" s="33"/>
      <c r="H1560" s="28"/>
      <c r="I1560" s="149"/>
      <c r="J1560" s="30"/>
      <c r="L1560" s="27"/>
    </row>
    <row r="1561" spans="1:12" s="1" customFormat="1" ht="15" customHeight="1">
      <c r="A1561" s="27"/>
      <c r="B1561" s="27"/>
      <c r="C1561" s="27"/>
      <c r="D1561" s="154"/>
      <c r="E1561" s="167"/>
      <c r="F1561" s="169"/>
      <c r="G1561" s="33"/>
      <c r="H1561" s="28"/>
      <c r="I1561" s="149"/>
      <c r="J1561" s="30"/>
      <c r="L1561" s="27"/>
    </row>
    <row r="1562" spans="1:12" s="1" customFormat="1" ht="15" customHeight="1">
      <c r="A1562" s="27"/>
      <c r="B1562" s="27"/>
      <c r="C1562" s="27"/>
      <c r="D1562" s="154"/>
      <c r="E1562" s="167"/>
      <c r="F1562" s="169"/>
      <c r="G1562" s="33"/>
      <c r="H1562" s="28"/>
      <c r="I1562" s="149"/>
      <c r="J1562" s="30"/>
      <c r="L1562" s="27"/>
    </row>
    <row r="1563" spans="1:12" s="1" customFormat="1" ht="15" customHeight="1">
      <c r="A1563" s="27"/>
      <c r="B1563" s="27"/>
      <c r="C1563" s="27"/>
      <c r="D1563" s="154"/>
      <c r="E1563" s="167"/>
      <c r="F1563" s="169"/>
      <c r="G1563" s="33"/>
      <c r="H1563" s="28"/>
      <c r="I1563" s="149"/>
      <c r="J1563" s="30"/>
      <c r="L1563" s="27"/>
    </row>
    <row r="1564" spans="1:12" s="1" customFormat="1" ht="15" customHeight="1">
      <c r="A1564" s="27"/>
      <c r="B1564" s="27"/>
      <c r="C1564" s="27"/>
      <c r="D1564" s="154"/>
      <c r="E1564" s="167"/>
      <c r="F1564" s="169"/>
      <c r="G1564" s="33"/>
      <c r="H1564" s="28"/>
      <c r="I1564" s="149"/>
      <c r="J1564" s="30"/>
      <c r="L1564" s="27"/>
    </row>
    <row r="1565" spans="1:12" s="1" customFormat="1" ht="15" customHeight="1">
      <c r="A1565" s="27"/>
      <c r="B1565" s="27"/>
      <c r="C1565" s="27"/>
      <c r="D1565" s="154"/>
      <c r="E1565" s="167"/>
      <c r="F1565" s="169"/>
      <c r="G1565" s="33"/>
      <c r="H1565" s="28"/>
      <c r="I1565" s="149"/>
      <c r="J1565" s="30"/>
      <c r="L1565" s="27"/>
    </row>
    <row r="1566" spans="1:12" s="1" customFormat="1" ht="15" customHeight="1">
      <c r="A1566" s="27"/>
      <c r="B1566" s="27"/>
      <c r="C1566" s="27"/>
      <c r="D1566" s="154"/>
      <c r="E1566" s="167"/>
      <c r="F1566" s="169"/>
      <c r="G1566" s="33"/>
      <c r="H1566" s="28"/>
      <c r="I1566" s="149"/>
      <c r="J1566" s="30"/>
      <c r="L1566" s="27"/>
    </row>
    <row r="1567" spans="1:12" s="1" customFormat="1" ht="15" customHeight="1">
      <c r="A1567" s="27"/>
      <c r="B1567" s="27"/>
      <c r="C1567" s="27"/>
      <c r="D1567" s="154"/>
      <c r="E1567" s="167"/>
      <c r="F1567" s="169"/>
      <c r="G1567" s="33"/>
      <c r="H1567" s="28"/>
      <c r="I1567" s="149"/>
      <c r="J1567" s="30"/>
      <c r="L1567" s="27"/>
    </row>
    <row r="1568" spans="1:12" s="1" customFormat="1" ht="15" customHeight="1">
      <c r="A1568" s="27"/>
      <c r="B1568" s="27"/>
      <c r="C1568" s="27"/>
      <c r="D1568" s="154"/>
      <c r="E1568" s="167"/>
      <c r="F1568" s="169"/>
      <c r="G1568" s="33"/>
      <c r="H1568" s="28"/>
      <c r="I1568" s="149"/>
      <c r="J1568" s="30"/>
      <c r="L1568" s="27"/>
    </row>
    <row r="1569" spans="1:12" s="1" customFormat="1" ht="15" customHeight="1">
      <c r="A1569" s="27"/>
      <c r="B1569" s="27"/>
      <c r="C1569" s="27"/>
      <c r="D1569" s="154"/>
      <c r="E1569" s="167"/>
      <c r="F1569" s="169"/>
      <c r="G1569" s="33"/>
      <c r="H1569" s="28"/>
      <c r="I1569" s="149"/>
      <c r="J1569" s="30"/>
      <c r="L1569" s="27"/>
    </row>
    <row r="1570" spans="1:12" s="1" customFormat="1" ht="15" customHeight="1">
      <c r="A1570" s="27"/>
      <c r="B1570" s="27"/>
      <c r="C1570" s="27"/>
      <c r="D1570" s="154"/>
      <c r="E1570" s="167"/>
      <c r="F1570" s="169"/>
      <c r="G1570" s="33"/>
      <c r="H1570" s="28"/>
      <c r="I1570" s="149"/>
      <c r="J1570" s="30"/>
      <c r="L1570" s="27"/>
    </row>
    <row r="1571" spans="1:12" s="1" customFormat="1" ht="15" customHeight="1">
      <c r="A1571" s="27"/>
      <c r="B1571" s="27"/>
      <c r="C1571" s="27"/>
      <c r="D1571" s="154"/>
      <c r="E1571" s="167"/>
      <c r="F1571" s="169"/>
      <c r="G1571" s="33"/>
      <c r="H1571" s="28"/>
      <c r="I1571" s="149"/>
      <c r="J1571" s="30"/>
      <c r="L1571" s="27"/>
    </row>
    <row r="1572" spans="1:12" s="1" customFormat="1" ht="15" customHeight="1">
      <c r="A1572" s="27"/>
      <c r="B1572" s="27"/>
      <c r="C1572" s="27"/>
      <c r="D1572" s="154"/>
      <c r="E1572" s="167"/>
      <c r="F1572" s="169"/>
      <c r="G1572" s="33"/>
      <c r="H1572" s="28"/>
      <c r="I1572" s="149"/>
      <c r="J1572" s="30"/>
      <c r="L1572" s="27"/>
    </row>
    <row r="1573" spans="1:12" s="1" customFormat="1" ht="15" customHeight="1">
      <c r="A1573" s="27"/>
      <c r="B1573" s="27"/>
      <c r="C1573" s="27"/>
      <c r="D1573" s="154"/>
      <c r="E1573" s="167"/>
      <c r="F1573" s="169"/>
      <c r="G1573" s="33"/>
      <c r="H1573" s="28"/>
      <c r="I1573" s="149"/>
      <c r="J1573" s="30"/>
      <c r="L1573" s="27"/>
    </row>
    <row r="1574" spans="1:12" s="1" customFormat="1" ht="15" customHeight="1">
      <c r="A1574" s="27"/>
      <c r="B1574" s="27"/>
      <c r="C1574" s="27"/>
      <c r="D1574" s="154"/>
      <c r="E1574" s="167"/>
      <c r="F1574" s="169"/>
      <c r="G1574" s="33"/>
      <c r="H1574" s="28"/>
      <c r="I1574" s="149"/>
      <c r="J1574" s="30"/>
      <c r="L1574" s="27"/>
    </row>
    <row r="1575" spans="1:12" s="1" customFormat="1" ht="15" customHeight="1">
      <c r="A1575" s="27"/>
      <c r="B1575" s="27"/>
      <c r="C1575" s="27"/>
      <c r="D1575" s="154"/>
      <c r="E1575" s="167"/>
      <c r="F1575" s="169"/>
      <c r="G1575" s="33"/>
      <c r="H1575" s="28"/>
      <c r="I1575" s="149"/>
      <c r="J1575" s="30"/>
      <c r="L1575" s="27"/>
    </row>
    <row r="1576" spans="1:12" s="1" customFormat="1" ht="15" customHeight="1">
      <c r="A1576" s="27"/>
      <c r="B1576" s="27"/>
      <c r="C1576" s="27"/>
      <c r="D1576" s="154"/>
      <c r="E1576" s="167"/>
      <c r="F1576" s="169"/>
      <c r="G1576" s="33"/>
      <c r="H1576" s="28"/>
      <c r="I1576" s="149"/>
      <c r="J1576" s="30"/>
      <c r="L1576" s="27"/>
    </row>
    <row r="1577" spans="1:12" s="1" customFormat="1" ht="15" customHeight="1">
      <c r="A1577" s="27"/>
      <c r="B1577" s="27"/>
      <c r="C1577" s="27"/>
      <c r="D1577" s="154"/>
      <c r="E1577" s="167"/>
      <c r="F1577" s="169"/>
      <c r="G1577" s="33"/>
      <c r="H1577" s="28"/>
      <c r="I1577" s="149"/>
      <c r="J1577" s="30"/>
      <c r="L1577" s="27"/>
    </row>
    <row r="1578" spans="1:12" s="1" customFormat="1" ht="15" customHeight="1">
      <c r="A1578" s="27"/>
      <c r="B1578" s="27"/>
      <c r="C1578" s="27"/>
      <c r="D1578" s="154"/>
      <c r="E1578" s="167"/>
      <c r="F1578" s="169"/>
      <c r="G1578" s="33"/>
      <c r="H1578" s="28"/>
      <c r="I1578" s="149"/>
      <c r="J1578" s="30"/>
      <c r="L1578" s="27"/>
    </row>
    <row r="1579" spans="1:12" s="1" customFormat="1" ht="15" customHeight="1">
      <c r="A1579" s="27"/>
      <c r="B1579" s="27"/>
      <c r="C1579" s="27"/>
      <c r="D1579" s="154"/>
      <c r="E1579" s="167"/>
      <c r="F1579" s="169"/>
      <c r="G1579" s="33"/>
      <c r="H1579" s="28"/>
      <c r="I1579" s="149"/>
      <c r="J1579" s="30"/>
      <c r="L1579" s="27"/>
    </row>
    <row r="1580" spans="1:12" s="1" customFormat="1" ht="15" customHeight="1">
      <c r="A1580" s="27"/>
      <c r="B1580" s="27"/>
      <c r="C1580" s="27"/>
      <c r="D1580" s="154"/>
      <c r="E1580" s="167"/>
      <c r="F1580" s="169"/>
      <c r="G1580" s="33"/>
      <c r="H1580" s="28"/>
      <c r="I1580" s="149"/>
      <c r="J1580" s="30"/>
      <c r="L1580" s="27"/>
    </row>
    <row r="1581" spans="1:12" s="1" customFormat="1" ht="15" customHeight="1">
      <c r="A1581" s="27"/>
      <c r="B1581" s="27"/>
      <c r="C1581" s="27"/>
      <c r="D1581" s="154"/>
      <c r="E1581" s="167"/>
      <c r="F1581" s="169"/>
      <c r="G1581" s="33"/>
      <c r="H1581" s="28"/>
      <c r="I1581" s="149"/>
      <c r="J1581" s="30"/>
      <c r="L1581" s="27"/>
    </row>
    <row r="1582" spans="1:12" s="1" customFormat="1" ht="15" customHeight="1">
      <c r="A1582" s="27"/>
      <c r="B1582" s="27"/>
      <c r="C1582" s="27"/>
      <c r="D1582" s="154"/>
      <c r="E1582" s="167"/>
      <c r="F1582" s="169"/>
      <c r="G1582" s="33"/>
      <c r="H1582" s="28"/>
      <c r="I1582" s="149"/>
      <c r="J1582" s="30"/>
      <c r="L1582" s="27"/>
    </row>
    <row r="1583" spans="1:12" s="1" customFormat="1" ht="15" customHeight="1">
      <c r="A1583" s="27"/>
      <c r="B1583" s="27"/>
      <c r="C1583" s="27"/>
      <c r="D1583" s="154"/>
      <c r="E1583" s="167"/>
      <c r="F1583" s="169"/>
      <c r="G1583" s="33"/>
      <c r="H1583" s="28"/>
      <c r="I1583" s="149"/>
      <c r="J1583" s="30"/>
      <c r="L1583" s="27"/>
    </row>
    <row r="1584" spans="1:12" s="1" customFormat="1" ht="15" customHeight="1">
      <c r="A1584" s="27"/>
      <c r="B1584" s="27"/>
      <c r="C1584" s="27"/>
      <c r="D1584" s="154"/>
      <c r="E1584" s="167"/>
      <c r="F1584" s="169"/>
      <c r="G1584" s="33"/>
      <c r="H1584" s="28"/>
      <c r="I1584" s="149"/>
      <c r="J1584" s="30"/>
      <c r="L1584" s="27"/>
    </row>
    <row r="1585" spans="1:12" s="1" customFormat="1" ht="15" customHeight="1">
      <c r="A1585" s="27"/>
      <c r="B1585" s="27"/>
      <c r="C1585" s="27"/>
      <c r="D1585" s="154"/>
      <c r="E1585" s="167"/>
      <c r="F1585" s="169"/>
      <c r="G1585" s="33"/>
      <c r="H1585" s="28"/>
      <c r="I1585" s="149"/>
      <c r="J1585" s="30"/>
      <c r="L1585" s="27"/>
    </row>
    <row r="1586" spans="1:12" s="1" customFormat="1" ht="15" customHeight="1">
      <c r="A1586" s="27"/>
      <c r="B1586" s="27"/>
      <c r="C1586" s="27"/>
      <c r="D1586" s="154"/>
      <c r="E1586" s="167"/>
      <c r="F1586" s="169"/>
      <c r="G1586" s="33"/>
      <c r="H1586" s="28"/>
      <c r="I1586" s="149"/>
      <c r="J1586" s="30"/>
      <c r="L1586" s="27"/>
    </row>
    <row r="1587" spans="1:12" s="1" customFormat="1" ht="15" customHeight="1">
      <c r="A1587" s="27"/>
      <c r="B1587" s="27"/>
      <c r="C1587" s="27"/>
      <c r="D1587" s="154"/>
      <c r="E1587" s="167"/>
      <c r="F1587" s="169"/>
      <c r="G1587" s="33"/>
      <c r="H1587" s="28"/>
      <c r="I1587" s="149"/>
      <c r="J1587" s="30"/>
      <c r="L1587" s="27"/>
    </row>
    <row r="1588" spans="1:12" s="1" customFormat="1" ht="15" customHeight="1">
      <c r="A1588" s="27"/>
      <c r="B1588" s="27"/>
      <c r="C1588" s="27"/>
      <c r="D1588" s="154"/>
      <c r="E1588" s="167"/>
      <c r="F1588" s="169"/>
      <c r="G1588" s="33"/>
      <c r="H1588" s="28"/>
      <c r="I1588" s="149"/>
      <c r="J1588" s="30"/>
      <c r="L1588" s="27"/>
    </row>
    <row r="1589" spans="1:12" s="1" customFormat="1" ht="15" customHeight="1">
      <c r="A1589" s="27"/>
      <c r="B1589" s="27"/>
      <c r="C1589" s="27"/>
      <c r="D1589" s="154"/>
      <c r="E1589" s="167"/>
      <c r="F1589" s="169"/>
      <c r="G1589" s="33"/>
      <c r="H1589" s="28"/>
      <c r="I1589" s="149"/>
      <c r="J1589" s="30"/>
      <c r="L1589" s="27"/>
    </row>
    <row r="1590" spans="1:12" s="1" customFormat="1" ht="15" customHeight="1">
      <c r="A1590" s="27"/>
      <c r="B1590" s="27"/>
      <c r="C1590" s="27"/>
      <c r="D1590" s="154"/>
      <c r="E1590" s="167"/>
      <c r="F1590" s="169"/>
      <c r="G1590" s="33"/>
      <c r="H1590" s="28"/>
      <c r="I1590" s="149"/>
      <c r="J1590" s="30"/>
      <c r="L1590" s="27"/>
    </row>
    <row r="1591" spans="1:12" s="1" customFormat="1" ht="15" customHeight="1">
      <c r="A1591" s="27"/>
      <c r="B1591" s="27"/>
      <c r="C1591" s="27"/>
      <c r="D1591" s="154"/>
      <c r="E1591" s="167"/>
      <c r="F1591" s="169"/>
      <c r="G1591" s="33"/>
      <c r="H1591" s="28"/>
      <c r="I1591" s="149"/>
      <c r="J1591" s="30"/>
      <c r="L1591" s="27"/>
    </row>
    <row r="1592" spans="1:12" s="1" customFormat="1" ht="15" customHeight="1">
      <c r="A1592" s="27"/>
      <c r="B1592" s="27"/>
      <c r="C1592" s="27"/>
      <c r="D1592" s="154"/>
      <c r="E1592" s="167"/>
      <c r="F1592" s="169"/>
      <c r="G1592" s="33"/>
      <c r="H1592" s="28"/>
      <c r="I1592" s="149"/>
      <c r="J1592" s="30"/>
      <c r="L1592" s="27"/>
    </row>
    <row r="1593" spans="1:12" s="1" customFormat="1" ht="15" customHeight="1">
      <c r="A1593" s="27"/>
      <c r="B1593" s="27"/>
      <c r="C1593" s="27"/>
      <c r="D1593" s="154"/>
      <c r="E1593" s="167"/>
      <c r="F1593" s="169"/>
      <c r="G1593" s="33"/>
      <c r="H1593" s="28"/>
      <c r="I1593" s="149"/>
      <c r="J1593" s="30"/>
      <c r="L1593" s="27"/>
    </row>
    <row r="1594" spans="1:12" s="1" customFormat="1" ht="15" customHeight="1">
      <c r="A1594" s="27"/>
      <c r="B1594" s="27"/>
      <c r="C1594" s="27"/>
      <c r="D1594" s="154"/>
      <c r="E1594" s="167"/>
      <c r="F1594" s="169"/>
      <c r="G1594" s="33"/>
      <c r="H1594" s="28"/>
      <c r="I1594" s="149"/>
      <c r="J1594" s="30"/>
      <c r="L1594" s="27"/>
    </row>
    <row r="1595" spans="1:12" s="1" customFormat="1" ht="15" customHeight="1">
      <c r="A1595" s="27"/>
      <c r="B1595" s="27"/>
      <c r="C1595" s="27"/>
      <c r="D1595" s="154"/>
      <c r="E1595" s="167"/>
      <c r="F1595" s="169"/>
      <c r="G1595" s="33"/>
      <c r="H1595" s="28"/>
      <c r="I1595" s="149"/>
      <c r="J1595" s="30"/>
      <c r="L1595" s="27"/>
    </row>
    <row r="1596" spans="1:12" s="1" customFormat="1" ht="15" customHeight="1">
      <c r="A1596" s="27"/>
      <c r="B1596" s="27"/>
      <c r="C1596" s="27"/>
      <c r="D1596" s="154"/>
      <c r="E1596" s="167"/>
      <c r="F1596" s="169"/>
      <c r="G1596" s="33"/>
      <c r="H1596" s="28"/>
      <c r="I1596" s="149"/>
      <c r="J1596" s="30"/>
      <c r="L1596" s="27"/>
    </row>
    <row r="1597" spans="1:12" s="1" customFormat="1" ht="15" customHeight="1">
      <c r="A1597" s="27"/>
      <c r="B1597" s="27"/>
      <c r="C1597" s="27"/>
      <c r="D1597" s="154"/>
      <c r="E1597" s="167"/>
      <c r="F1597" s="169"/>
      <c r="G1597" s="33"/>
      <c r="H1597" s="28"/>
      <c r="I1597" s="149"/>
      <c r="J1597" s="30"/>
      <c r="L1597" s="27"/>
    </row>
    <row r="1598" spans="1:12" s="1" customFormat="1" ht="15" customHeight="1">
      <c r="A1598" s="27"/>
      <c r="B1598" s="27"/>
      <c r="C1598" s="27"/>
      <c r="D1598" s="154"/>
      <c r="E1598" s="167"/>
      <c r="F1598" s="169"/>
      <c r="G1598" s="33"/>
      <c r="H1598" s="28"/>
      <c r="I1598" s="149"/>
      <c r="J1598" s="30"/>
      <c r="L1598" s="27"/>
    </row>
    <row r="1599" spans="1:12" s="1" customFormat="1" ht="15" customHeight="1">
      <c r="A1599" s="27"/>
      <c r="B1599" s="27"/>
      <c r="C1599" s="27"/>
      <c r="D1599" s="154"/>
      <c r="E1599" s="167"/>
      <c r="F1599" s="169"/>
      <c r="G1599" s="33"/>
      <c r="H1599" s="28"/>
      <c r="I1599" s="149"/>
      <c r="J1599" s="30"/>
      <c r="L1599" s="27"/>
    </row>
    <row r="1600" spans="1:12" s="1" customFormat="1" ht="15" customHeight="1">
      <c r="A1600" s="27"/>
      <c r="B1600" s="27"/>
      <c r="C1600" s="27"/>
      <c r="D1600" s="154"/>
      <c r="E1600" s="167"/>
      <c r="F1600" s="169"/>
      <c r="G1600" s="33"/>
      <c r="H1600" s="28"/>
      <c r="I1600" s="149"/>
      <c r="J1600" s="30"/>
      <c r="L1600" s="27"/>
    </row>
    <row r="1601" spans="1:12" s="1" customFormat="1" ht="15" customHeight="1">
      <c r="A1601" s="27"/>
      <c r="B1601" s="27"/>
      <c r="C1601" s="27"/>
      <c r="D1601" s="154"/>
      <c r="E1601" s="167"/>
      <c r="F1601" s="169"/>
      <c r="G1601" s="33"/>
      <c r="H1601" s="28"/>
      <c r="I1601" s="149"/>
      <c r="J1601" s="30"/>
      <c r="L1601" s="27"/>
    </row>
    <row r="1602" spans="1:12" s="1" customFormat="1" ht="15" customHeight="1">
      <c r="A1602" s="27"/>
      <c r="B1602" s="27"/>
      <c r="C1602" s="27"/>
      <c r="D1602" s="154"/>
      <c r="E1602" s="167"/>
      <c r="F1602" s="169"/>
      <c r="G1602" s="33"/>
      <c r="H1602" s="28"/>
      <c r="I1602" s="149"/>
      <c r="J1602" s="30"/>
      <c r="L1602" s="27"/>
    </row>
    <row r="1603" spans="1:12" s="1" customFormat="1" ht="15" customHeight="1">
      <c r="A1603" s="27"/>
      <c r="B1603" s="27"/>
      <c r="C1603" s="27"/>
      <c r="D1603" s="154"/>
      <c r="E1603" s="167"/>
      <c r="F1603" s="169"/>
      <c r="G1603" s="33"/>
      <c r="H1603" s="28"/>
      <c r="I1603" s="149"/>
      <c r="J1603" s="30"/>
      <c r="L1603" s="27"/>
    </row>
    <row r="1604" spans="1:12" s="1" customFormat="1" ht="15" customHeight="1">
      <c r="A1604" s="27"/>
      <c r="B1604" s="27"/>
      <c r="C1604" s="27"/>
      <c r="D1604" s="154"/>
      <c r="E1604" s="167"/>
      <c r="F1604" s="169"/>
      <c r="G1604" s="33"/>
      <c r="H1604" s="28"/>
      <c r="I1604" s="149"/>
      <c r="J1604" s="30"/>
      <c r="L1604" s="27"/>
    </row>
    <row r="1605" spans="1:12" s="1" customFormat="1" ht="15" customHeight="1">
      <c r="A1605" s="27"/>
      <c r="B1605" s="27"/>
      <c r="C1605" s="27"/>
      <c r="D1605" s="154"/>
      <c r="E1605" s="167"/>
      <c r="F1605" s="169"/>
      <c r="G1605" s="33"/>
      <c r="H1605" s="28"/>
      <c r="I1605" s="149"/>
      <c r="J1605" s="30"/>
      <c r="L1605" s="27"/>
    </row>
    <row r="1606" spans="1:12" s="1" customFormat="1" ht="15" customHeight="1">
      <c r="A1606" s="27"/>
      <c r="B1606" s="27"/>
      <c r="C1606" s="27"/>
      <c r="D1606" s="154"/>
      <c r="E1606" s="167"/>
      <c r="F1606" s="169"/>
      <c r="G1606" s="33"/>
      <c r="H1606" s="28"/>
      <c r="I1606" s="149"/>
      <c r="J1606" s="30"/>
      <c r="L1606" s="27"/>
    </row>
    <row r="1607" spans="1:12" s="1" customFormat="1" ht="15" customHeight="1">
      <c r="A1607" s="27"/>
      <c r="B1607" s="27"/>
      <c r="C1607" s="27"/>
      <c r="D1607" s="154"/>
      <c r="E1607" s="167"/>
      <c r="F1607" s="169"/>
      <c r="G1607" s="33"/>
      <c r="H1607" s="28"/>
      <c r="I1607" s="149"/>
      <c r="J1607" s="30"/>
      <c r="L1607" s="27"/>
    </row>
    <row r="1608" spans="1:12" s="1" customFormat="1" ht="15" customHeight="1">
      <c r="A1608" s="27"/>
      <c r="B1608" s="27"/>
      <c r="C1608" s="27"/>
      <c r="D1608" s="154"/>
      <c r="E1608" s="167"/>
      <c r="F1608" s="169"/>
      <c r="G1608" s="33"/>
      <c r="H1608" s="28"/>
      <c r="I1608" s="149"/>
      <c r="J1608" s="30"/>
      <c r="L1608" s="27"/>
    </row>
    <row r="1609" spans="1:12" s="1" customFormat="1" ht="15" customHeight="1">
      <c r="A1609" s="27"/>
      <c r="B1609" s="27"/>
      <c r="C1609" s="27"/>
      <c r="D1609" s="154"/>
      <c r="E1609" s="167"/>
      <c r="F1609" s="169"/>
      <c r="G1609" s="33"/>
      <c r="H1609" s="28"/>
      <c r="I1609" s="149"/>
      <c r="J1609" s="30"/>
      <c r="L1609" s="27"/>
    </row>
    <row r="1610" spans="1:12" s="1" customFormat="1" ht="15" customHeight="1">
      <c r="A1610" s="27"/>
      <c r="B1610" s="27"/>
      <c r="C1610" s="27"/>
      <c r="D1610" s="154"/>
      <c r="E1610" s="167"/>
      <c r="F1610" s="169"/>
      <c r="G1610" s="33"/>
      <c r="H1610" s="28"/>
      <c r="I1610" s="149"/>
      <c r="J1610" s="30"/>
      <c r="L1610" s="27"/>
    </row>
    <row r="1611" spans="1:12" s="1" customFormat="1" ht="15" customHeight="1">
      <c r="A1611" s="27"/>
      <c r="B1611" s="27"/>
      <c r="C1611" s="27"/>
      <c r="D1611" s="154"/>
      <c r="E1611" s="167"/>
      <c r="F1611" s="169"/>
      <c r="G1611" s="33"/>
      <c r="H1611" s="28"/>
      <c r="I1611" s="149"/>
      <c r="J1611" s="30"/>
      <c r="L1611" s="27"/>
    </row>
    <row r="1612" spans="1:12" s="1" customFormat="1" ht="15" customHeight="1">
      <c r="A1612" s="27"/>
      <c r="B1612" s="27"/>
      <c r="C1612" s="27"/>
      <c r="D1612" s="154"/>
      <c r="E1612" s="167"/>
      <c r="F1612" s="169"/>
      <c r="G1612" s="33"/>
      <c r="H1612" s="28"/>
      <c r="I1612" s="149"/>
      <c r="J1612" s="30"/>
      <c r="L1612" s="27"/>
    </row>
    <row r="1613" spans="1:12" s="1" customFormat="1" ht="15" customHeight="1">
      <c r="A1613" s="27"/>
      <c r="B1613" s="27"/>
      <c r="C1613" s="27"/>
      <c r="D1613" s="154"/>
      <c r="E1613" s="167"/>
      <c r="F1613" s="169"/>
      <c r="G1613" s="33"/>
      <c r="H1613" s="28"/>
      <c r="I1613" s="149"/>
      <c r="J1613" s="30"/>
      <c r="L1613" s="27"/>
    </row>
    <row r="1614" spans="1:12" s="1" customFormat="1" ht="15" customHeight="1">
      <c r="A1614" s="27"/>
      <c r="B1614" s="27"/>
      <c r="C1614" s="27"/>
      <c r="D1614" s="154"/>
      <c r="E1614" s="167"/>
      <c r="F1614" s="169"/>
      <c r="G1614" s="33"/>
      <c r="H1614" s="28"/>
      <c r="I1614" s="149"/>
      <c r="J1614" s="30"/>
      <c r="L1614" s="27"/>
    </row>
    <row r="1615" spans="1:12" s="1" customFormat="1" ht="15" customHeight="1">
      <c r="A1615" s="27"/>
      <c r="B1615" s="27"/>
      <c r="C1615" s="27"/>
      <c r="D1615" s="154"/>
      <c r="E1615" s="167"/>
      <c r="F1615" s="169"/>
      <c r="G1615" s="33"/>
      <c r="H1615" s="28"/>
      <c r="I1615" s="149"/>
      <c r="J1615" s="30"/>
      <c r="L1615" s="27"/>
    </row>
    <row r="1616" spans="1:12" s="1" customFormat="1" ht="15" customHeight="1">
      <c r="A1616" s="27"/>
      <c r="B1616" s="27"/>
      <c r="C1616" s="27"/>
      <c r="D1616" s="154"/>
      <c r="E1616" s="167"/>
      <c r="F1616" s="169"/>
      <c r="G1616" s="33"/>
      <c r="H1616" s="28"/>
      <c r="I1616" s="149"/>
      <c r="J1616" s="30"/>
      <c r="L1616" s="27"/>
    </row>
    <row r="1617" spans="1:12" s="1" customFormat="1" ht="15" customHeight="1">
      <c r="A1617" s="27"/>
      <c r="B1617" s="27"/>
      <c r="C1617" s="27"/>
      <c r="D1617" s="154"/>
      <c r="E1617" s="167"/>
      <c r="F1617" s="169"/>
      <c r="G1617" s="33"/>
      <c r="H1617" s="28"/>
      <c r="I1617" s="149"/>
      <c r="J1617" s="30"/>
      <c r="L1617" s="27"/>
    </row>
    <row r="1618" spans="1:12" s="1" customFormat="1" ht="15" customHeight="1">
      <c r="A1618" s="27"/>
      <c r="B1618" s="27"/>
      <c r="C1618" s="27"/>
      <c r="D1618" s="154"/>
      <c r="E1618" s="167"/>
      <c r="F1618" s="169"/>
      <c r="G1618" s="33"/>
      <c r="H1618" s="28"/>
      <c r="I1618" s="149"/>
      <c r="J1618" s="30"/>
      <c r="L1618" s="27"/>
    </row>
    <row r="1619" spans="1:12" s="1" customFormat="1" ht="15" customHeight="1">
      <c r="A1619" s="27"/>
      <c r="B1619" s="27"/>
      <c r="C1619" s="27"/>
      <c r="D1619" s="154"/>
      <c r="E1619" s="167"/>
      <c r="F1619" s="169"/>
      <c r="G1619" s="33"/>
      <c r="H1619" s="28"/>
      <c r="I1619" s="149"/>
      <c r="J1619" s="30"/>
      <c r="L1619" s="27"/>
    </row>
    <row r="1620" spans="1:12" s="1" customFormat="1" ht="15" customHeight="1">
      <c r="A1620" s="27"/>
      <c r="B1620" s="27"/>
      <c r="C1620" s="27"/>
      <c r="D1620" s="154"/>
      <c r="E1620" s="167"/>
      <c r="F1620" s="169"/>
      <c r="G1620" s="33"/>
      <c r="H1620" s="28"/>
      <c r="I1620" s="149"/>
      <c r="J1620" s="30"/>
      <c r="L1620" s="27"/>
    </row>
    <row r="1621" spans="1:12" s="1" customFormat="1" ht="15" customHeight="1">
      <c r="A1621" s="27"/>
      <c r="B1621" s="27"/>
      <c r="C1621" s="27"/>
      <c r="D1621" s="154"/>
      <c r="E1621" s="167"/>
      <c r="F1621" s="169"/>
      <c r="G1621" s="33"/>
      <c r="H1621" s="28"/>
      <c r="I1621" s="149"/>
      <c r="J1621" s="30"/>
      <c r="L1621" s="27"/>
    </row>
    <row r="1622" spans="1:12" s="1" customFormat="1" ht="15" customHeight="1">
      <c r="A1622" s="27"/>
      <c r="B1622" s="27"/>
      <c r="C1622" s="27"/>
      <c r="D1622" s="154"/>
      <c r="E1622" s="167"/>
      <c r="F1622" s="169"/>
      <c r="G1622" s="33"/>
      <c r="H1622" s="28"/>
      <c r="I1622" s="149"/>
      <c r="J1622" s="30"/>
      <c r="L1622" s="27"/>
    </row>
    <row r="1623" spans="1:12" s="1" customFormat="1" ht="15" customHeight="1">
      <c r="A1623" s="27"/>
      <c r="B1623" s="27"/>
      <c r="C1623" s="27"/>
      <c r="D1623" s="154"/>
      <c r="E1623" s="167"/>
      <c r="F1623" s="169"/>
      <c r="G1623" s="33"/>
      <c r="H1623" s="28"/>
      <c r="I1623" s="149"/>
      <c r="J1623" s="30"/>
      <c r="L1623" s="27"/>
    </row>
    <row r="1624" spans="1:12" s="1" customFormat="1" ht="15" customHeight="1">
      <c r="A1624" s="27"/>
      <c r="B1624" s="27"/>
      <c r="C1624" s="27"/>
      <c r="D1624" s="154"/>
      <c r="E1624" s="167"/>
      <c r="F1624" s="169"/>
      <c r="G1624" s="33"/>
      <c r="H1624" s="28"/>
      <c r="I1624" s="149"/>
      <c r="J1624" s="30"/>
      <c r="L1624" s="27"/>
    </row>
    <row r="1625" spans="1:12" s="1" customFormat="1" ht="15" customHeight="1">
      <c r="A1625" s="27"/>
      <c r="B1625" s="27"/>
      <c r="C1625" s="27"/>
      <c r="D1625" s="154"/>
      <c r="E1625" s="167"/>
      <c r="F1625" s="169"/>
      <c r="G1625" s="33"/>
      <c r="H1625" s="28"/>
      <c r="I1625" s="149"/>
      <c r="J1625" s="30"/>
      <c r="L1625" s="27"/>
    </row>
    <row r="1626" spans="1:12" s="1" customFormat="1" ht="15" customHeight="1">
      <c r="A1626" s="27"/>
      <c r="B1626" s="27"/>
      <c r="C1626" s="27"/>
      <c r="D1626" s="154"/>
      <c r="E1626" s="167"/>
      <c r="F1626" s="169"/>
      <c r="G1626" s="33"/>
      <c r="H1626" s="28"/>
      <c r="I1626" s="149"/>
      <c r="J1626" s="30"/>
      <c r="L1626" s="27"/>
    </row>
    <row r="1627" spans="1:12" s="1" customFormat="1" ht="15" customHeight="1">
      <c r="A1627" s="27"/>
      <c r="B1627" s="27"/>
      <c r="C1627" s="27"/>
      <c r="D1627" s="154"/>
      <c r="E1627" s="167"/>
      <c r="F1627" s="169"/>
      <c r="G1627" s="33"/>
      <c r="H1627" s="28"/>
      <c r="I1627" s="149"/>
      <c r="J1627" s="30"/>
      <c r="L1627" s="27"/>
    </row>
    <row r="1628" spans="1:12" s="1" customFormat="1" ht="15" customHeight="1">
      <c r="A1628" s="27"/>
      <c r="B1628" s="27"/>
      <c r="C1628" s="27"/>
      <c r="D1628" s="154"/>
      <c r="E1628" s="167"/>
      <c r="F1628" s="169"/>
      <c r="G1628" s="33"/>
      <c r="H1628" s="28"/>
      <c r="I1628" s="149"/>
      <c r="J1628" s="30"/>
      <c r="L1628" s="27"/>
    </row>
    <row r="1629" spans="1:12" s="1" customFormat="1" ht="15" customHeight="1">
      <c r="A1629" s="27"/>
      <c r="B1629" s="27"/>
      <c r="C1629" s="27"/>
      <c r="D1629" s="154"/>
      <c r="E1629" s="167"/>
      <c r="F1629" s="169"/>
      <c r="G1629" s="33"/>
      <c r="H1629" s="28"/>
      <c r="I1629" s="149"/>
      <c r="J1629" s="30"/>
      <c r="L1629" s="27"/>
    </row>
    <row r="1630" spans="1:12" s="1" customFormat="1" ht="15" customHeight="1">
      <c r="A1630" s="27"/>
      <c r="B1630" s="27"/>
      <c r="C1630" s="27"/>
      <c r="D1630" s="154"/>
      <c r="E1630" s="167"/>
      <c r="F1630" s="169"/>
      <c r="G1630" s="33"/>
      <c r="H1630" s="28"/>
      <c r="I1630" s="149"/>
      <c r="J1630" s="30"/>
      <c r="L1630" s="27"/>
    </row>
    <row r="1631" spans="1:12" s="1" customFormat="1" ht="15" customHeight="1">
      <c r="A1631" s="27"/>
      <c r="B1631" s="27"/>
      <c r="C1631" s="27"/>
      <c r="D1631" s="154"/>
      <c r="E1631" s="167"/>
      <c r="F1631" s="169"/>
      <c r="G1631" s="33"/>
      <c r="H1631" s="28"/>
      <c r="I1631" s="149"/>
      <c r="J1631" s="30"/>
      <c r="L1631" s="27"/>
    </row>
    <row r="1632" spans="1:12" s="1" customFormat="1" ht="15" customHeight="1">
      <c r="A1632" s="27"/>
      <c r="B1632" s="27"/>
      <c r="C1632" s="27"/>
      <c r="D1632" s="154"/>
      <c r="E1632" s="167"/>
      <c r="F1632" s="169"/>
      <c r="G1632" s="33"/>
      <c r="H1632" s="28"/>
      <c r="I1632" s="149"/>
      <c r="J1632" s="30"/>
      <c r="L1632" s="27"/>
    </row>
    <row r="1633" spans="1:12" s="1" customFormat="1" ht="15" customHeight="1">
      <c r="A1633" s="27"/>
      <c r="B1633" s="27"/>
      <c r="C1633" s="27"/>
      <c r="D1633" s="154"/>
      <c r="E1633" s="167"/>
      <c r="F1633" s="169"/>
      <c r="G1633" s="33"/>
      <c r="H1633" s="28"/>
      <c r="I1633" s="149"/>
      <c r="J1633" s="30"/>
      <c r="L1633" s="27"/>
    </row>
    <row r="1634" spans="1:12" s="1" customFormat="1" ht="15" customHeight="1">
      <c r="A1634" s="27"/>
      <c r="B1634" s="27"/>
      <c r="C1634" s="27"/>
      <c r="D1634" s="154"/>
      <c r="E1634" s="167"/>
      <c r="F1634" s="169"/>
      <c r="G1634" s="33"/>
      <c r="H1634" s="28"/>
      <c r="I1634" s="149"/>
      <c r="J1634" s="30"/>
      <c r="L1634" s="27"/>
    </row>
    <row r="1635" spans="1:12" s="1" customFormat="1" ht="15" customHeight="1">
      <c r="A1635" s="27"/>
      <c r="B1635" s="27"/>
      <c r="C1635" s="27"/>
      <c r="D1635" s="154"/>
      <c r="E1635" s="167"/>
      <c r="F1635" s="169"/>
      <c r="G1635" s="33"/>
      <c r="H1635" s="28"/>
      <c r="I1635" s="149"/>
      <c r="J1635" s="30"/>
      <c r="L1635" s="27"/>
    </row>
    <row r="1636" spans="1:12" s="1" customFormat="1" ht="15" customHeight="1">
      <c r="A1636" s="27"/>
      <c r="B1636" s="27"/>
      <c r="C1636" s="27"/>
      <c r="D1636" s="154"/>
      <c r="E1636" s="167"/>
      <c r="F1636" s="169"/>
      <c r="G1636" s="33"/>
      <c r="H1636" s="28"/>
      <c r="I1636" s="149"/>
      <c r="J1636" s="30"/>
      <c r="L1636" s="27"/>
    </row>
    <row r="1637" spans="1:12" s="1" customFormat="1" ht="15" customHeight="1">
      <c r="A1637" s="27"/>
      <c r="B1637" s="27"/>
      <c r="C1637" s="27"/>
      <c r="D1637" s="154"/>
      <c r="E1637" s="167"/>
      <c r="F1637" s="169"/>
      <c r="G1637" s="33"/>
      <c r="H1637" s="28"/>
      <c r="I1637" s="149"/>
      <c r="J1637" s="30"/>
      <c r="L1637" s="27"/>
    </row>
    <row r="1638" spans="1:12" s="1" customFormat="1" ht="15" customHeight="1">
      <c r="A1638" s="27"/>
      <c r="B1638" s="27"/>
      <c r="C1638" s="27"/>
      <c r="D1638" s="154"/>
      <c r="E1638" s="167"/>
      <c r="F1638" s="169"/>
      <c r="G1638" s="33"/>
      <c r="H1638" s="28"/>
      <c r="I1638" s="149"/>
      <c r="J1638" s="30"/>
      <c r="L1638" s="27"/>
    </row>
    <row r="1639" spans="1:12" s="1" customFormat="1" ht="15" customHeight="1">
      <c r="A1639" s="27"/>
      <c r="B1639" s="27"/>
      <c r="C1639" s="27"/>
      <c r="D1639" s="154"/>
      <c r="E1639" s="167"/>
      <c r="F1639" s="169"/>
      <c r="G1639" s="33"/>
      <c r="H1639" s="28"/>
      <c r="I1639" s="149"/>
      <c r="J1639" s="30"/>
      <c r="L1639" s="27"/>
    </row>
    <row r="1640" spans="1:12" s="1" customFormat="1" ht="15" customHeight="1">
      <c r="A1640" s="27"/>
      <c r="B1640" s="27"/>
      <c r="C1640" s="27"/>
      <c r="D1640" s="154"/>
      <c r="E1640" s="167"/>
      <c r="F1640" s="169"/>
      <c r="G1640" s="33"/>
      <c r="H1640" s="28"/>
      <c r="I1640" s="149"/>
      <c r="J1640" s="30"/>
      <c r="L1640" s="27"/>
    </row>
    <row r="1641" spans="1:12" s="1" customFormat="1" ht="15" customHeight="1">
      <c r="A1641" s="27"/>
      <c r="B1641" s="27"/>
      <c r="C1641" s="27"/>
      <c r="D1641" s="154"/>
      <c r="E1641" s="167"/>
      <c r="F1641" s="169"/>
      <c r="G1641" s="33"/>
      <c r="H1641" s="28"/>
      <c r="I1641" s="149"/>
      <c r="J1641" s="30"/>
      <c r="L1641" s="27"/>
    </row>
    <row r="1642" spans="1:12" s="1" customFormat="1" ht="15" customHeight="1">
      <c r="A1642" s="27"/>
      <c r="B1642" s="27"/>
      <c r="C1642" s="27"/>
      <c r="D1642" s="154"/>
      <c r="E1642" s="167"/>
      <c r="F1642" s="169"/>
      <c r="G1642" s="33"/>
      <c r="H1642" s="28"/>
      <c r="I1642" s="149"/>
      <c r="J1642" s="30"/>
      <c r="L1642" s="27"/>
    </row>
    <row r="1643" spans="1:12" s="1" customFormat="1" ht="15" customHeight="1">
      <c r="A1643" s="27"/>
      <c r="B1643" s="27"/>
      <c r="C1643" s="27"/>
      <c r="D1643" s="154"/>
      <c r="E1643" s="167"/>
      <c r="F1643" s="169"/>
      <c r="G1643" s="33"/>
      <c r="H1643" s="28"/>
      <c r="I1643" s="149"/>
      <c r="J1643" s="30"/>
      <c r="L1643" s="27"/>
    </row>
    <row r="1644" spans="1:12" s="1" customFormat="1" ht="15" customHeight="1">
      <c r="A1644" s="27"/>
      <c r="B1644" s="27"/>
      <c r="C1644" s="27"/>
      <c r="D1644" s="154"/>
      <c r="E1644" s="167"/>
      <c r="F1644" s="169"/>
      <c r="G1644" s="33"/>
      <c r="H1644" s="28"/>
      <c r="I1644" s="149"/>
      <c r="J1644" s="30"/>
      <c r="L1644" s="27"/>
    </row>
    <row r="1645" spans="1:12" s="1" customFormat="1" ht="15" customHeight="1">
      <c r="A1645" s="27"/>
      <c r="B1645" s="27"/>
      <c r="C1645" s="27"/>
      <c r="D1645" s="154"/>
      <c r="E1645" s="167"/>
      <c r="F1645" s="169"/>
      <c r="G1645" s="33"/>
      <c r="H1645" s="28"/>
      <c r="I1645" s="149"/>
      <c r="J1645" s="30"/>
      <c r="L1645" s="27"/>
    </row>
    <row r="1646" spans="1:12" s="1" customFormat="1" ht="15" customHeight="1">
      <c r="A1646" s="27"/>
      <c r="B1646" s="27"/>
      <c r="C1646" s="27"/>
      <c r="D1646" s="154"/>
      <c r="E1646" s="167"/>
      <c r="F1646" s="169"/>
      <c r="G1646" s="33"/>
      <c r="H1646" s="28"/>
      <c r="I1646" s="149"/>
      <c r="J1646" s="30"/>
      <c r="L1646" s="27"/>
    </row>
    <row r="1647" spans="1:12" s="1" customFormat="1" ht="15" customHeight="1">
      <c r="A1647" s="27"/>
      <c r="B1647" s="27"/>
      <c r="C1647" s="27"/>
      <c r="D1647" s="154"/>
      <c r="E1647" s="167"/>
      <c r="F1647" s="169"/>
      <c r="G1647" s="33"/>
      <c r="H1647" s="28"/>
      <c r="I1647" s="149"/>
      <c r="J1647" s="30"/>
      <c r="L1647" s="27"/>
    </row>
    <row r="1648" spans="1:12" s="1" customFormat="1" ht="15" customHeight="1">
      <c r="A1648" s="27"/>
      <c r="B1648" s="27"/>
      <c r="C1648" s="27"/>
      <c r="D1648" s="154"/>
      <c r="E1648" s="167"/>
      <c r="F1648" s="169"/>
      <c r="G1648" s="33"/>
      <c r="H1648" s="28"/>
      <c r="I1648" s="149"/>
      <c r="J1648" s="30"/>
      <c r="L1648" s="27"/>
    </row>
    <row r="1649" spans="1:12" s="1" customFormat="1" ht="15" customHeight="1">
      <c r="A1649" s="27"/>
      <c r="B1649" s="27"/>
      <c r="C1649" s="27"/>
      <c r="D1649" s="154"/>
      <c r="E1649" s="167"/>
      <c r="F1649" s="169"/>
      <c r="G1649" s="33"/>
      <c r="H1649" s="28"/>
      <c r="I1649" s="149"/>
      <c r="J1649" s="30"/>
      <c r="L1649" s="27"/>
    </row>
    <row r="1650" spans="1:12" s="1" customFormat="1" ht="15" customHeight="1">
      <c r="A1650" s="27"/>
      <c r="B1650" s="27"/>
      <c r="C1650" s="27"/>
      <c r="D1650" s="154"/>
      <c r="E1650" s="167"/>
      <c r="F1650" s="169"/>
      <c r="G1650" s="33"/>
      <c r="H1650" s="28"/>
      <c r="I1650" s="149"/>
      <c r="J1650" s="30"/>
      <c r="L1650" s="27"/>
    </row>
    <row r="1651" spans="1:12" s="1" customFormat="1" ht="15" customHeight="1">
      <c r="A1651" s="27"/>
      <c r="B1651" s="27"/>
      <c r="C1651" s="27"/>
      <c r="D1651" s="154"/>
      <c r="E1651" s="167"/>
      <c r="F1651" s="169"/>
      <c r="G1651" s="33"/>
      <c r="H1651" s="28"/>
      <c r="I1651" s="149"/>
      <c r="J1651" s="30"/>
      <c r="L1651" s="27"/>
    </row>
    <row r="1652" spans="1:12" s="1" customFormat="1" ht="15" customHeight="1">
      <c r="A1652" s="27"/>
      <c r="B1652" s="27"/>
      <c r="C1652" s="27"/>
      <c r="D1652" s="154"/>
      <c r="E1652" s="167"/>
      <c r="F1652" s="169"/>
      <c r="G1652" s="33"/>
      <c r="H1652" s="28"/>
      <c r="I1652" s="149"/>
      <c r="J1652" s="30"/>
      <c r="L1652" s="27"/>
    </row>
    <row r="1653" spans="1:12" s="1" customFormat="1" ht="15" customHeight="1">
      <c r="A1653" s="27"/>
      <c r="B1653" s="27"/>
      <c r="C1653" s="27"/>
      <c r="D1653" s="154"/>
      <c r="E1653" s="167"/>
      <c r="F1653" s="169"/>
      <c r="G1653" s="33"/>
      <c r="H1653" s="28"/>
      <c r="I1653" s="149"/>
      <c r="J1653" s="30"/>
      <c r="L1653" s="27"/>
    </row>
    <row r="1654" spans="1:12" s="1" customFormat="1" ht="15" customHeight="1">
      <c r="A1654" s="27"/>
      <c r="B1654" s="27"/>
      <c r="C1654" s="27"/>
      <c r="D1654" s="154"/>
      <c r="E1654" s="167"/>
      <c r="F1654" s="169"/>
      <c r="G1654" s="33"/>
      <c r="H1654" s="28"/>
      <c r="I1654" s="149"/>
      <c r="J1654" s="30"/>
      <c r="L1654" s="27"/>
    </row>
    <row r="1655" spans="1:12" s="1" customFormat="1" ht="15" customHeight="1">
      <c r="A1655" s="27"/>
      <c r="B1655" s="27"/>
      <c r="C1655" s="27"/>
      <c r="D1655" s="154"/>
      <c r="E1655" s="167"/>
      <c r="F1655" s="169"/>
      <c r="G1655" s="33"/>
      <c r="H1655" s="28"/>
      <c r="I1655" s="149"/>
      <c r="J1655" s="30"/>
      <c r="L1655" s="27"/>
    </row>
    <row r="1656" spans="1:12" s="1" customFormat="1" ht="15" customHeight="1">
      <c r="A1656" s="27"/>
      <c r="B1656" s="27"/>
      <c r="C1656" s="27"/>
      <c r="D1656" s="154"/>
      <c r="E1656" s="167"/>
      <c r="F1656" s="169"/>
      <c r="G1656" s="33"/>
      <c r="H1656" s="28"/>
      <c r="I1656" s="149"/>
      <c r="J1656" s="30"/>
      <c r="L1656" s="27"/>
    </row>
    <row r="1657" spans="1:12" s="1" customFormat="1" ht="15" customHeight="1">
      <c r="A1657" s="27"/>
      <c r="B1657" s="27"/>
      <c r="C1657" s="27"/>
      <c r="D1657" s="154"/>
      <c r="E1657" s="167"/>
      <c r="F1657" s="169"/>
      <c r="G1657" s="33"/>
      <c r="H1657" s="28"/>
      <c r="I1657" s="149"/>
      <c r="J1657" s="30"/>
      <c r="L1657" s="27"/>
    </row>
    <row r="1658" spans="1:12" s="1" customFormat="1" ht="15" customHeight="1">
      <c r="A1658" s="27"/>
      <c r="B1658" s="27"/>
      <c r="C1658" s="27"/>
      <c r="D1658" s="154"/>
      <c r="E1658" s="167"/>
      <c r="F1658" s="169"/>
      <c r="G1658" s="33"/>
      <c r="H1658" s="28"/>
      <c r="I1658" s="149"/>
      <c r="J1658" s="30"/>
      <c r="L1658" s="27"/>
    </row>
    <row r="1659" spans="1:12" s="1" customFormat="1" ht="15" customHeight="1">
      <c r="A1659" s="27"/>
      <c r="B1659" s="27"/>
      <c r="C1659" s="27"/>
      <c r="D1659" s="154"/>
      <c r="E1659" s="167"/>
      <c r="F1659" s="169"/>
      <c r="G1659" s="33"/>
      <c r="H1659" s="28"/>
      <c r="I1659" s="149"/>
      <c r="J1659" s="30"/>
      <c r="L1659" s="27"/>
    </row>
    <row r="1660" spans="1:12" s="1" customFormat="1" ht="15" customHeight="1">
      <c r="A1660" s="27"/>
      <c r="B1660" s="27"/>
      <c r="C1660" s="27"/>
      <c r="D1660" s="154"/>
      <c r="E1660" s="167"/>
      <c r="F1660" s="169"/>
      <c r="G1660" s="33"/>
      <c r="H1660" s="28"/>
      <c r="I1660" s="149"/>
      <c r="J1660" s="30"/>
      <c r="L1660" s="27"/>
    </row>
    <row r="1661" spans="1:12" s="1" customFormat="1" ht="15" customHeight="1">
      <c r="A1661" s="27"/>
      <c r="B1661" s="27"/>
      <c r="C1661" s="27"/>
      <c r="D1661" s="154"/>
      <c r="E1661" s="167"/>
      <c r="F1661" s="169"/>
      <c r="G1661" s="33"/>
      <c r="H1661" s="28"/>
      <c r="I1661" s="149"/>
      <c r="J1661" s="30"/>
      <c r="L1661" s="27"/>
    </row>
    <row r="1662" spans="1:12" s="1" customFormat="1" ht="15" customHeight="1">
      <c r="A1662" s="27"/>
      <c r="B1662" s="27"/>
      <c r="C1662" s="27"/>
      <c r="D1662" s="154"/>
      <c r="E1662" s="167"/>
      <c r="F1662" s="169"/>
      <c r="G1662" s="33"/>
      <c r="H1662" s="28"/>
      <c r="I1662" s="149"/>
      <c r="J1662" s="30"/>
      <c r="L1662" s="27"/>
    </row>
    <row r="1663" spans="1:12" s="1" customFormat="1" ht="15" customHeight="1">
      <c r="A1663" s="27"/>
      <c r="B1663" s="27"/>
      <c r="C1663" s="27"/>
      <c r="D1663" s="154"/>
      <c r="E1663" s="167"/>
      <c r="F1663" s="169"/>
      <c r="G1663" s="33"/>
      <c r="H1663" s="28"/>
      <c r="I1663" s="149"/>
      <c r="J1663" s="30"/>
      <c r="L1663" s="27"/>
    </row>
    <row r="1664" spans="1:12" s="1" customFormat="1" ht="15" customHeight="1">
      <c r="A1664" s="27"/>
      <c r="B1664" s="27"/>
      <c r="C1664" s="27"/>
      <c r="D1664" s="154"/>
      <c r="E1664" s="167"/>
      <c r="F1664" s="169"/>
      <c r="G1664" s="33"/>
      <c r="H1664" s="28"/>
      <c r="I1664" s="149"/>
      <c r="J1664" s="30"/>
      <c r="L1664" s="27"/>
    </row>
    <row r="1665" spans="1:12" s="1" customFormat="1" ht="15" customHeight="1">
      <c r="A1665" s="27"/>
      <c r="B1665" s="27"/>
      <c r="C1665" s="27"/>
      <c r="D1665" s="154"/>
      <c r="E1665" s="167"/>
      <c r="F1665" s="169"/>
      <c r="G1665" s="33"/>
      <c r="H1665" s="28"/>
      <c r="I1665" s="149"/>
      <c r="J1665" s="30"/>
      <c r="L1665" s="27"/>
    </row>
    <row r="1666" spans="1:12" s="1" customFormat="1" ht="15" customHeight="1">
      <c r="A1666" s="27"/>
      <c r="B1666" s="27"/>
      <c r="C1666" s="27"/>
      <c r="D1666" s="154"/>
      <c r="E1666" s="167"/>
      <c r="F1666" s="169"/>
      <c r="G1666" s="33"/>
      <c r="H1666" s="28"/>
      <c r="I1666" s="149"/>
      <c r="J1666" s="30"/>
      <c r="L1666" s="27"/>
    </row>
    <row r="1667" spans="1:12" s="1" customFormat="1" ht="15" customHeight="1">
      <c r="A1667" s="27"/>
      <c r="B1667" s="27"/>
      <c r="C1667" s="27"/>
      <c r="D1667" s="154"/>
      <c r="E1667" s="167"/>
      <c r="F1667" s="169"/>
      <c r="G1667" s="33"/>
      <c r="H1667" s="28"/>
      <c r="I1667" s="149"/>
      <c r="J1667" s="30"/>
      <c r="L1667" s="27"/>
    </row>
    <row r="1668" spans="1:12" s="1" customFormat="1" ht="15" customHeight="1">
      <c r="A1668" s="27"/>
      <c r="B1668" s="27"/>
      <c r="C1668" s="27"/>
      <c r="D1668" s="154"/>
      <c r="E1668" s="167"/>
      <c r="F1668" s="169"/>
      <c r="G1668" s="33"/>
      <c r="H1668" s="28"/>
      <c r="I1668" s="149"/>
      <c r="J1668" s="30"/>
      <c r="L1668" s="27"/>
    </row>
    <row r="1669" spans="1:12" s="1" customFormat="1" ht="15" customHeight="1">
      <c r="A1669" s="27"/>
      <c r="B1669" s="27"/>
      <c r="C1669" s="27"/>
      <c r="D1669" s="154"/>
      <c r="E1669" s="167"/>
      <c r="F1669" s="169"/>
      <c r="G1669" s="33"/>
      <c r="H1669" s="28"/>
      <c r="I1669" s="149"/>
      <c r="J1669" s="30"/>
      <c r="L1669" s="27"/>
    </row>
    <row r="1670" spans="1:12" s="1" customFormat="1" ht="15" customHeight="1">
      <c r="A1670" s="27"/>
      <c r="B1670" s="27"/>
      <c r="C1670" s="27"/>
      <c r="D1670" s="154"/>
      <c r="E1670" s="167"/>
      <c r="F1670" s="169"/>
      <c r="G1670" s="33"/>
      <c r="H1670" s="28"/>
      <c r="I1670" s="149"/>
      <c r="J1670" s="30"/>
      <c r="L1670" s="27"/>
    </row>
    <row r="1671" spans="1:12" s="1" customFormat="1" ht="15" customHeight="1">
      <c r="A1671" s="27"/>
      <c r="B1671" s="27"/>
      <c r="C1671" s="27"/>
      <c r="D1671" s="154"/>
      <c r="E1671" s="167"/>
      <c r="F1671" s="169"/>
      <c r="G1671" s="33"/>
      <c r="H1671" s="28"/>
      <c r="I1671" s="149"/>
      <c r="J1671" s="30"/>
      <c r="L1671" s="27"/>
    </row>
    <row r="1672" spans="1:12" s="1" customFormat="1" ht="15" customHeight="1">
      <c r="A1672" s="27"/>
      <c r="B1672" s="27"/>
      <c r="C1672" s="27"/>
      <c r="D1672" s="154"/>
      <c r="E1672" s="167"/>
      <c r="F1672" s="169"/>
      <c r="G1672" s="33"/>
      <c r="H1672" s="28"/>
      <c r="I1672" s="149"/>
      <c r="J1672" s="30"/>
      <c r="L1672" s="27"/>
    </row>
    <row r="1673" spans="1:12" s="1" customFormat="1" ht="15" customHeight="1">
      <c r="A1673" s="27"/>
      <c r="B1673" s="27"/>
      <c r="C1673" s="27"/>
      <c r="D1673" s="154"/>
      <c r="E1673" s="167"/>
      <c r="F1673" s="169"/>
      <c r="G1673" s="33"/>
      <c r="H1673" s="28"/>
      <c r="I1673" s="149"/>
      <c r="J1673" s="30"/>
      <c r="L1673" s="27"/>
    </row>
    <row r="1674" spans="1:12" s="1" customFormat="1" ht="15" customHeight="1">
      <c r="A1674" s="27"/>
      <c r="B1674" s="27"/>
      <c r="C1674" s="27"/>
      <c r="D1674" s="154"/>
      <c r="E1674" s="167"/>
      <c r="F1674" s="169"/>
      <c r="G1674" s="33"/>
      <c r="H1674" s="28"/>
      <c r="I1674" s="149"/>
      <c r="J1674" s="30"/>
      <c r="L1674" s="27"/>
    </row>
    <row r="1675" spans="1:12" s="1" customFormat="1" ht="15" customHeight="1">
      <c r="A1675" s="27"/>
      <c r="B1675" s="27"/>
      <c r="C1675" s="27"/>
      <c r="D1675" s="154"/>
      <c r="E1675" s="167"/>
      <c r="F1675" s="169"/>
      <c r="G1675" s="33"/>
      <c r="H1675" s="28"/>
      <c r="I1675" s="149"/>
      <c r="J1675" s="30"/>
      <c r="L1675" s="27"/>
    </row>
    <row r="1676" spans="1:12" s="1" customFormat="1" ht="15" customHeight="1">
      <c r="A1676" s="27"/>
      <c r="B1676" s="27"/>
      <c r="C1676" s="27"/>
      <c r="D1676" s="154"/>
      <c r="E1676" s="167"/>
      <c r="F1676" s="169"/>
      <c r="G1676" s="33"/>
      <c r="H1676" s="28"/>
      <c r="I1676" s="149"/>
      <c r="J1676" s="30"/>
      <c r="L1676" s="27"/>
    </row>
    <row r="1677" spans="1:12" s="1" customFormat="1" ht="15" customHeight="1">
      <c r="A1677" s="27"/>
      <c r="B1677" s="27"/>
      <c r="C1677" s="27"/>
      <c r="D1677" s="154"/>
      <c r="E1677" s="167"/>
      <c r="F1677" s="169"/>
      <c r="G1677" s="33"/>
      <c r="H1677" s="28"/>
      <c r="I1677" s="149"/>
      <c r="J1677" s="30"/>
      <c r="L1677" s="27"/>
    </row>
    <row r="1678" spans="1:12" s="1" customFormat="1" ht="15" customHeight="1">
      <c r="A1678" s="27"/>
      <c r="B1678" s="27"/>
      <c r="C1678" s="27"/>
      <c r="D1678" s="154"/>
      <c r="E1678" s="167"/>
      <c r="F1678" s="169"/>
      <c r="G1678" s="33"/>
      <c r="H1678" s="28"/>
      <c r="I1678" s="149"/>
      <c r="J1678" s="30"/>
      <c r="L1678" s="27"/>
    </row>
    <row r="1679" spans="1:12" s="1" customFormat="1" ht="15" customHeight="1">
      <c r="A1679" s="27"/>
      <c r="B1679" s="27"/>
      <c r="C1679" s="27"/>
      <c r="D1679" s="154"/>
      <c r="E1679" s="167"/>
      <c r="F1679" s="169"/>
      <c r="G1679" s="33"/>
      <c r="H1679" s="28"/>
      <c r="I1679" s="149"/>
      <c r="J1679" s="30"/>
      <c r="L1679" s="27"/>
    </row>
    <row r="1680" spans="1:12" s="1" customFormat="1" ht="15" customHeight="1">
      <c r="A1680" s="27"/>
      <c r="B1680" s="27"/>
      <c r="C1680" s="27"/>
      <c r="D1680" s="154"/>
      <c r="E1680" s="167"/>
      <c r="F1680" s="169"/>
      <c r="G1680" s="33"/>
      <c r="H1680" s="28"/>
      <c r="I1680" s="149"/>
      <c r="J1680" s="30"/>
      <c r="L1680" s="27"/>
    </row>
    <row r="1681" spans="1:12" s="1" customFormat="1" ht="15" customHeight="1">
      <c r="A1681" s="27"/>
      <c r="B1681" s="27"/>
      <c r="C1681" s="27"/>
      <c r="D1681" s="154"/>
      <c r="E1681" s="167"/>
      <c r="F1681" s="169"/>
      <c r="G1681" s="33"/>
      <c r="H1681" s="28"/>
      <c r="I1681" s="149"/>
      <c r="J1681" s="30"/>
      <c r="L1681" s="27"/>
    </row>
    <row r="1682" spans="1:12" s="1" customFormat="1" ht="15" customHeight="1">
      <c r="A1682" s="27"/>
      <c r="B1682" s="27"/>
      <c r="C1682" s="27"/>
      <c r="D1682" s="154"/>
      <c r="E1682" s="167"/>
      <c r="F1682" s="169"/>
      <c r="G1682" s="33"/>
      <c r="H1682" s="28"/>
      <c r="I1682" s="149"/>
      <c r="J1682" s="30"/>
      <c r="L1682" s="27"/>
    </row>
    <row r="1683" spans="1:12" s="1" customFormat="1" ht="15" customHeight="1">
      <c r="A1683" s="27"/>
      <c r="B1683" s="27"/>
      <c r="C1683" s="27"/>
      <c r="D1683" s="154"/>
      <c r="E1683" s="167"/>
      <c r="F1683" s="169"/>
      <c r="G1683" s="33"/>
      <c r="H1683" s="28"/>
      <c r="I1683" s="149"/>
      <c r="J1683" s="30"/>
      <c r="L1683" s="27"/>
    </row>
    <row r="1684" spans="1:12" s="1" customFormat="1" ht="15" customHeight="1">
      <c r="A1684" s="27"/>
      <c r="B1684" s="27"/>
      <c r="C1684" s="27"/>
      <c r="D1684" s="154"/>
      <c r="E1684" s="167"/>
      <c r="F1684" s="169"/>
      <c r="G1684" s="33"/>
      <c r="H1684" s="28"/>
      <c r="I1684" s="149"/>
      <c r="J1684" s="30"/>
      <c r="L1684" s="27"/>
    </row>
    <row r="1685" spans="1:12" s="1" customFormat="1" ht="15" customHeight="1">
      <c r="A1685" s="27"/>
      <c r="B1685" s="27"/>
      <c r="C1685" s="27"/>
      <c r="D1685" s="154"/>
      <c r="E1685" s="167"/>
      <c r="F1685" s="169"/>
      <c r="G1685" s="33"/>
      <c r="H1685" s="28"/>
      <c r="I1685" s="149"/>
      <c r="J1685" s="30"/>
      <c r="L1685" s="27"/>
    </row>
    <row r="1686" spans="1:12" s="1" customFormat="1" ht="15" customHeight="1">
      <c r="A1686" s="27"/>
      <c r="B1686" s="27"/>
      <c r="C1686" s="27"/>
      <c r="D1686" s="154"/>
      <c r="E1686" s="167"/>
      <c r="F1686" s="169"/>
      <c r="G1686" s="33"/>
      <c r="H1686" s="28"/>
      <c r="I1686" s="149"/>
      <c r="J1686" s="30"/>
      <c r="L1686" s="27"/>
    </row>
    <row r="1687" spans="1:12" s="1" customFormat="1" ht="15" customHeight="1">
      <c r="A1687" s="27"/>
      <c r="B1687" s="27"/>
      <c r="C1687" s="27"/>
      <c r="D1687" s="154"/>
      <c r="E1687" s="167"/>
      <c r="F1687" s="169"/>
      <c r="G1687" s="33"/>
      <c r="H1687" s="28"/>
      <c r="I1687" s="149"/>
      <c r="J1687" s="30"/>
      <c r="L1687" s="27"/>
    </row>
    <row r="1688" spans="1:12" s="1" customFormat="1" ht="15" customHeight="1">
      <c r="A1688" s="27"/>
      <c r="B1688" s="27"/>
      <c r="C1688" s="27"/>
      <c r="D1688" s="154"/>
      <c r="E1688" s="167"/>
      <c r="F1688" s="169"/>
      <c r="G1688" s="33"/>
      <c r="H1688" s="28"/>
      <c r="I1688" s="149"/>
      <c r="J1688" s="30"/>
      <c r="L1688" s="27"/>
    </row>
    <row r="1689" spans="1:12" s="1" customFormat="1" ht="15" customHeight="1">
      <c r="A1689" s="27"/>
      <c r="B1689" s="27"/>
      <c r="C1689" s="27"/>
      <c r="D1689" s="154"/>
      <c r="E1689" s="167"/>
      <c r="F1689" s="169"/>
      <c r="G1689" s="33"/>
      <c r="H1689" s="28"/>
      <c r="I1689" s="149"/>
      <c r="J1689" s="30"/>
      <c r="L1689" s="27"/>
    </row>
    <row r="1690" spans="1:12" s="1" customFormat="1" ht="15" customHeight="1">
      <c r="A1690" s="27"/>
      <c r="B1690" s="27"/>
      <c r="C1690" s="27"/>
      <c r="D1690" s="154"/>
      <c r="E1690" s="167"/>
      <c r="F1690" s="169"/>
      <c r="G1690" s="33"/>
      <c r="H1690" s="28"/>
      <c r="I1690" s="149"/>
      <c r="J1690" s="30"/>
      <c r="L1690" s="27"/>
    </row>
    <row r="1691" spans="1:12" s="1" customFormat="1" ht="15" customHeight="1">
      <c r="A1691" s="27"/>
      <c r="B1691" s="27"/>
      <c r="C1691" s="27"/>
      <c r="D1691" s="154"/>
      <c r="E1691" s="167"/>
      <c r="F1691" s="169"/>
      <c r="G1691" s="33"/>
      <c r="H1691" s="28"/>
      <c r="I1691" s="149"/>
      <c r="J1691" s="30"/>
      <c r="L1691" s="27"/>
    </row>
    <row r="1692" spans="1:12" s="1" customFormat="1" ht="15" customHeight="1">
      <c r="A1692" s="27"/>
      <c r="B1692" s="27"/>
      <c r="C1692" s="27"/>
      <c r="D1692" s="154"/>
      <c r="E1692" s="167"/>
      <c r="F1692" s="169"/>
      <c r="G1692" s="33"/>
      <c r="H1692" s="28"/>
      <c r="I1692" s="149"/>
      <c r="J1692" s="30"/>
      <c r="L1692" s="27"/>
    </row>
    <row r="1693" spans="1:12" s="1" customFormat="1" ht="15" customHeight="1">
      <c r="A1693" s="27"/>
      <c r="B1693" s="27"/>
      <c r="C1693" s="27"/>
      <c r="D1693" s="154"/>
      <c r="E1693" s="167"/>
      <c r="F1693" s="169"/>
      <c r="G1693" s="33"/>
      <c r="H1693" s="28"/>
      <c r="I1693" s="149"/>
      <c r="J1693" s="30"/>
      <c r="L1693" s="27"/>
    </row>
    <row r="1694" spans="1:12" s="1" customFormat="1" ht="15" customHeight="1">
      <c r="A1694" s="27"/>
      <c r="B1694" s="27"/>
      <c r="C1694" s="27"/>
      <c r="D1694" s="154"/>
      <c r="E1694" s="167"/>
      <c r="F1694" s="169"/>
      <c r="G1694" s="33"/>
      <c r="H1694" s="28"/>
      <c r="I1694" s="149"/>
      <c r="J1694" s="30"/>
      <c r="L1694" s="27"/>
    </row>
    <row r="1695" spans="1:12" s="1" customFormat="1" ht="15" customHeight="1">
      <c r="A1695" s="27"/>
      <c r="B1695" s="27"/>
      <c r="C1695" s="27"/>
      <c r="D1695" s="154"/>
      <c r="E1695" s="167"/>
      <c r="F1695" s="169"/>
      <c r="G1695" s="33"/>
      <c r="H1695" s="28"/>
      <c r="I1695" s="149"/>
      <c r="J1695" s="30"/>
      <c r="L1695" s="27"/>
    </row>
    <row r="1696" spans="1:12" s="1" customFormat="1" ht="15" customHeight="1">
      <c r="A1696" s="27"/>
      <c r="B1696" s="27"/>
      <c r="C1696" s="27"/>
      <c r="D1696" s="154"/>
      <c r="E1696" s="167"/>
      <c r="F1696" s="169"/>
      <c r="G1696" s="33"/>
      <c r="H1696" s="28"/>
      <c r="I1696" s="149"/>
      <c r="J1696" s="30"/>
      <c r="L1696" s="27"/>
    </row>
    <row r="1697" spans="1:12" s="1" customFormat="1" ht="15" customHeight="1">
      <c r="A1697" s="27"/>
      <c r="B1697" s="27"/>
      <c r="C1697" s="27"/>
      <c r="D1697" s="154"/>
      <c r="E1697" s="167"/>
      <c r="F1697" s="169"/>
      <c r="G1697" s="33"/>
      <c r="H1697" s="28"/>
      <c r="I1697" s="149"/>
      <c r="J1697" s="30"/>
      <c r="L1697" s="27"/>
    </row>
    <row r="1698" spans="1:12" s="1" customFormat="1" ht="15" customHeight="1">
      <c r="A1698" s="27"/>
      <c r="B1698" s="27"/>
      <c r="C1698" s="27"/>
      <c r="D1698" s="154"/>
      <c r="E1698" s="167"/>
      <c r="F1698" s="169"/>
      <c r="G1698" s="33"/>
      <c r="H1698" s="28"/>
      <c r="I1698" s="149"/>
      <c r="J1698" s="30"/>
      <c r="L1698" s="27"/>
    </row>
    <row r="1699" spans="1:12" s="1" customFormat="1" ht="15" customHeight="1">
      <c r="A1699" s="27"/>
      <c r="B1699" s="27"/>
      <c r="C1699" s="27"/>
      <c r="D1699" s="154"/>
      <c r="E1699" s="167"/>
      <c r="F1699" s="169"/>
      <c r="G1699" s="33"/>
      <c r="H1699" s="28"/>
      <c r="I1699" s="149"/>
      <c r="J1699" s="30"/>
      <c r="L1699" s="27"/>
    </row>
    <row r="1700" spans="1:12" s="1" customFormat="1" ht="15" customHeight="1">
      <c r="A1700" s="27"/>
      <c r="B1700" s="27"/>
      <c r="C1700" s="27"/>
      <c r="D1700" s="154"/>
      <c r="E1700" s="167"/>
      <c r="F1700" s="169"/>
      <c r="G1700" s="33"/>
      <c r="H1700" s="28"/>
      <c r="I1700" s="149"/>
      <c r="J1700" s="30"/>
      <c r="L1700" s="27"/>
    </row>
    <row r="1701" spans="1:12" s="1" customFormat="1" ht="15" customHeight="1">
      <c r="A1701" s="27"/>
      <c r="B1701" s="27"/>
      <c r="C1701" s="27"/>
      <c r="D1701" s="154"/>
      <c r="E1701" s="167"/>
      <c r="F1701" s="169"/>
      <c r="G1701" s="33"/>
      <c r="H1701" s="28"/>
      <c r="I1701" s="149"/>
      <c r="J1701" s="30"/>
      <c r="L1701" s="27"/>
    </row>
    <row r="1702" spans="1:12" s="1" customFormat="1" ht="15" customHeight="1">
      <c r="A1702" s="27"/>
      <c r="B1702" s="27"/>
      <c r="C1702" s="27"/>
      <c r="D1702" s="154"/>
      <c r="E1702" s="167"/>
      <c r="F1702" s="169"/>
      <c r="G1702" s="33"/>
      <c r="H1702" s="28"/>
      <c r="I1702" s="149"/>
      <c r="J1702" s="30"/>
      <c r="L1702" s="27"/>
    </row>
    <row r="1703" spans="1:12" s="1" customFormat="1" ht="15" customHeight="1">
      <c r="A1703" s="27"/>
      <c r="B1703" s="27"/>
      <c r="C1703" s="27"/>
      <c r="D1703" s="154"/>
      <c r="E1703" s="167"/>
      <c r="F1703" s="169"/>
      <c r="G1703" s="33"/>
      <c r="H1703" s="28"/>
      <c r="I1703" s="149"/>
      <c r="J1703" s="30"/>
      <c r="L1703" s="27"/>
    </row>
    <row r="1704" spans="1:12" s="1" customFormat="1" ht="15" customHeight="1">
      <c r="A1704" s="27"/>
      <c r="B1704" s="27"/>
      <c r="C1704" s="27"/>
      <c r="D1704" s="154"/>
      <c r="E1704" s="167"/>
      <c r="F1704" s="169"/>
      <c r="G1704" s="33"/>
      <c r="H1704" s="28"/>
      <c r="I1704" s="149"/>
      <c r="J1704" s="30"/>
      <c r="L1704" s="27"/>
    </row>
    <row r="1705" spans="1:12" s="1" customFormat="1" ht="15" customHeight="1">
      <c r="A1705" s="27"/>
      <c r="B1705" s="27"/>
      <c r="C1705" s="27"/>
      <c r="D1705" s="154"/>
      <c r="E1705" s="167"/>
      <c r="F1705" s="169"/>
      <c r="G1705" s="33"/>
      <c r="H1705" s="28"/>
      <c r="I1705" s="149"/>
      <c r="J1705" s="30"/>
      <c r="L1705" s="27"/>
    </row>
    <row r="1706" spans="1:12" s="1" customFormat="1" ht="15" customHeight="1">
      <c r="A1706" s="27"/>
      <c r="B1706" s="27"/>
      <c r="C1706" s="27"/>
      <c r="D1706" s="154"/>
      <c r="E1706" s="167"/>
      <c r="F1706" s="169"/>
      <c r="G1706" s="33"/>
      <c r="H1706" s="28"/>
      <c r="I1706" s="149"/>
      <c r="J1706" s="30"/>
      <c r="L1706" s="27"/>
    </row>
    <row r="1707" spans="1:12" s="1" customFormat="1" ht="15" customHeight="1">
      <c r="A1707" s="27"/>
      <c r="B1707" s="27"/>
      <c r="C1707" s="27"/>
      <c r="D1707" s="154"/>
      <c r="E1707" s="167"/>
      <c r="F1707" s="169"/>
      <c r="G1707" s="33"/>
      <c r="H1707" s="28"/>
      <c r="I1707" s="149"/>
      <c r="J1707" s="30"/>
      <c r="L1707" s="27"/>
    </row>
    <row r="1708" spans="1:12" s="1" customFormat="1" ht="15" customHeight="1">
      <c r="A1708" s="27"/>
      <c r="B1708" s="27"/>
      <c r="C1708" s="27"/>
      <c r="D1708" s="154"/>
      <c r="E1708" s="167"/>
      <c r="F1708" s="169"/>
      <c r="G1708" s="33"/>
      <c r="H1708" s="28"/>
      <c r="I1708" s="149"/>
      <c r="J1708" s="30"/>
      <c r="L1708" s="27"/>
    </row>
    <row r="1709" spans="1:12" s="1" customFormat="1" ht="15" customHeight="1">
      <c r="A1709" s="27"/>
      <c r="B1709" s="27"/>
      <c r="C1709" s="27"/>
      <c r="D1709" s="154"/>
      <c r="E1709" s="167"/>
      <c r="F1709" s="169"/>
      <c r="G1709" s="33"/>
      <c r="H1709" s="28"/>
      <c r="I1709" s="149"/>
      <c r="J1709" s="30"/>
      <c r="L1709" s="27"/>
    </row>
    <row r="1710" spans="1:12" s="1" customFormat="1" ht="15" customHeight="1">
      <c r="A1710" s="27"/>
      <c r="B1710" s="27"/>
      <c r="C1710" s="27"/>
      <c r="D1710" s="154"/>
      <c r="E1710" s="167"/>
      <c r="F1710" s="169"/>
      <c r="G1710" s="33"/>
      <c r="H1710" s="28"/>
      <c r="I1710" s="149"/>
      <c r="J1710" s="30"/>
      <c r="L1710" s="27"/>
    </row>
    <row r="1711" spans="1:12" s="1" customFormat="1" ht="15" customHeight="1">
      <c r="A1711" s="27"/>
      <c r="B1711" s="27"/>
      <c r="C1711" s="27"/>
      <c r="D1711" s="154"/>
      <c r="E1711" s="167"/>
      <c r="F1711" s="169"/>
      <c r="G1711" s="33"/>
      <c r="H1711" s="28"/>
      <c r="I1711" s="149"/>
      <c r="J1711" s="30"/>
      <c r="L1711" s="27"/>
    </row>
    <row r="1712" spans="1:12" s="1" customFormat="1" ht="15" customHeight="1">
      <c r="A1712" s="27"/>
      <c r="B1712" s="27"/>
      <c r="C1712" s="27"/>
      <c r="D1712" s="154"/>
      <c r="E1712" s="167"/>
      <c r="F1712" s="169"/>
      <c r="G1712" s="33"/>
      <c r="H1712" s="28"/>
      <c r="I1712" s="149"/>
      <c r="J1712" s="30"/>
      <c r="L1712" s="27"/>
    </row>
    <row r="1713" spans="1:12" s="1" customFormat="1" ht="15" customHeight="1">
      <c r="A1713" s="27"/>
      <c r="B1713" s="27"/>
      <c r="C1713" s="27"/>
      <c r="D1713" s="154"/>
      <c r="E1713" s="167"/>
      <c r="F1713" s="169"/>
      <c r="G1713" s="33"/>
      <c r="H1713" s="28"/>
      <c r="I1713" s="149"/>
      <c r="J1713" s="30"/>
      <c r="L1713" s="27"/>
    </row>
    <row r="1714" spans="1:12" s="1" customFormat="1" ht="15" customHeight="1">
      <c r="A1714" s="27"/>
      <c r="B1714" s="27"/>
      <c r="C1714" s="27"/>
      <c r="D1714" s="154"/>
      <c r="E1714" s="167"/>
      <c r="F1714" s="169"/>
      <c r="G1714" s="33"/>
      <c r="H1714" s="28"/>
      <c r="I1714" s="149"/>
      <c r="J1714" s="30"/>
      <c r="L1714" s="27"/>
    </row>
    <row r="1715" spans="1:12" s="1" customFormat="1" ht="15" customHeight="1">
      <c r="A1715" s="27"/>
      <c r="B1715" s="27"/>
      <c r="C1715" s="27"/>
      <c r="D1715" s="154"/>
      <c r="E1715" s="167"/>
      <c r="F1715" s="169"/>
      <c r="G1715" s="33"/>
      <c r="H1715" s="28"/>
      <c r="I1715" s="149"/>
      <c r="J1715" s="30"/>
      <c r="L1715" s="27"/>
    </row>
    <row r="1716" spans="1:12" s="1" customFormat="1" ht="15" customHeight="1">
      <c r="A1716" s="27"/>
      <c r="B1716" s="27"/>
      <c r="C1716" s="27"/>
      <c r="D1716" s="154"/>
      <c r="E1716" s="167"/>
      <c r="F1716" s="169"/>
      <c r="G1716" s="33"/>
      <c r="H1716" s="28"/>
      <c r="I1716" s="149"/>
      <c r="J1716" s="30"/>
      <c r="L1716" s="27"/>
    </row>
    <row r="1717" spans="1:12" s="1" customFormat="1" ht="15" customHeight="1">
      <c r="A1717" s="27"/>
      <c r="B1717" s="27"/>
      <c r="C1717" s="27"/>
      <c r="D1717" s="154"/>
      <c r="E1717" s="167"/>
      <c r="F1717" s="169"/>
      <c r="G1717" s="33"/>
      <c r="H1717" s="28"/>
      <c r="I1717" s="149"/>
      <c r="J1717" s="30"/>
      <c r="L1717" s="27"/>
    </row>
    <row r="1718" spans="1:12" s="1" customFormat="1" ht="15" customHeight="1">
      <c r="A1718" s="27"/>
      <c r="B1718" s="27"/>
      <c r="C1718" s="27"/>
      <c r="D1718" s="154"/>
      <c r="E1718" s="167"/>
      <c r="F1718" s="169"/>
      <c r="G1718" s="33"/>
      <c r="H1718" s="28"/>
      <c r="I1718" s="149"/>
      <c r="J1718" s="30"/>
      <c r="L1718" s="27"/>
    </row>
    <row r="1719" spans="1:12" s="1" customFormat="1" ht="15" customHeight="1">
      <c r="A1719" s="27"/>
      <c r="B1719" s="27"/>
      <c r="C1719" s="27"/>
      <c r="D1719" s="154"/>
      <c r="E1719" s="167"/>
      <c r="F1719" s="169"/>
      <c r="G1719" s="33"/>
      <c r="H1719" s="28"/>
      <c r="I1719" s="149"/>
      <c r="J1719" s="30"/>
      <c r="L1719" s="27"/>
    </row>
    <row r="1720" spans="1:12" s="1" customFormat="1" ht="15" customHeight="1">
      <c r="A1720" s="27"/>
      <c r="B1720" s="27"/>
      <c r="C1720" s="27"/>
      <c r="D1720" s="154"/>
      <c r="E1720" s="167"/>
      <c r="F1720" s="169"/>
      <c r="G1720" s="33"/>
      <c r="H1720" s="28"/>
      <c r="I1720" s="149"/>
      <c r="J1720" s="30"/>
      <c r="L1720" s="27"/>
    </row>
    <row r="1721" spans="1:12" s="1" customFormat="1" ht="15" customHeight="1">
      <c r="A1721" s="27"/>
      <c r="B1721" s="27"/>
      <c r="C1721" s="27"/>
      <c r="D1721" s="154"/>
      <c r="E1721" s="167"/>
      <c r="F1721" s="169"/>
      <c r="G1721" s="33"/>
      <c r="H1721" s="28"/>
      <c r="I1721" s="149"/>
      <c r="J1721" s="30"/>
      <c r="L1721" s="27"/>
    </row>
    <row r="1722" spans="1:12" s="1" customFormat="1" ht="15" customHeight="1">
      <c r="A1722" s="27"/>
      <c r="B1722" s="27"/>
      <c r="C1722" s="27"/>
      <c r="D1722" s="154"/>
      <c r="E1722" s="167"/>
      <c r="F1722" s="169"/>
      <c r="G1722" s="33"/>
      <c r="H1722" s="28"/>
      <c r="I1722" s="149"/>
      <c r="J1722" s="30"/>
      <c r="L1722" s="27"/>
    </row>
    <row r="1723" spans="1:12" s="1" customFormat="1" ht="15" customHeight="1">
      <c r="A1723" s="27"/>
      <c r="B1723" s="27"/>
      <c r="C1723" s="27"/>
      <c r="D1723" s="154"/>
      <c r="E1723" s="167"/>
      <c r="F1723" s="169"/>
      <c r="G1723" s="33"/>
      <c r="H1723" s="28"/>
      <c r="I1723" s="149"/>
      <c r="J1723" s="30"/>
      <c r="L1723" s="27"/>
    </row>
    <row r="1724" spans="1:12" s="1" customFormat="1" ht="15" customHeight="1">
      <c r="A1724" s="27"/>
      <c r="B1724" s="27"/>
      <c r="C1724" s="27"/>
      <c r="D1724" s="154"/>
      <c r="E1724" s="167"/>
      <c r="F1724" s="169"/>
      <c r="G1724" s="33"/>
      <c r="H1724" s="28"/>
      <c r="I1724" s="149"/>
      <c r="J1724" s="30"/>
      <c r="L1724" s="27"/>
    </row>
    <row r="1725" spans="1:12" s="1" customFormat="1" ht="15" customHeight="1">
      <c r="A1725" s="27"/>
      <c r="B1725" s="27"/>
      <c r="C1725" s="27"/>
      <c r="D1725" s="154"/>
      <c r="E1725" s="167"/>
      <c r="F1725" s="169"/>
      <c r="G1725" s="33"/>
      <c r="H1725" s="28"/>
      <c r="I1725" s="149"/>
      <c r="J1725" s="30"/>
      <c r="L1725" s="27"/>
    </row>
    <row r="1726" spans="1:12" s="1" customFormat="1" ht="15" customHeight="1">
      <c r="A1726" s="27"/>
      <c r="B1726" s="27"/>
      <c r="C1726" s="27"/>
      <c r="D1726" s="154"/>
      <c r="E1726" s="167"/>
      <c r="F1726" s="169"/>
      <c r="G1726" s="33"/>
      <c r="H1726" s="28"/>
      <c r="I1726" s="149"/>
      <c r="J1726" s="30"/>
      <c r="L1726" s="27"/>
    </row>
    <row r="1727" spans="1:12" s="1" customFormat="1" ht="15" customHeight="1">
      <c r="A1727" s="27"/>
      <c r="B1727" s="27"/>
      <c r="C1727" s="27"/>
      <c r="D1727" s="154"/>
      <c r="E1727" s="167"/>
      <c r="F1727" s="169"/>
      <c r="G1727" s="33"/>
      <c r="H1727" s="28"/>
      <c r="I1727" s="149"/>
      <c r="J1727" s="30"/>
      <c r="L1727" s="27"/>
    </row>
    <row r="1728" spans="1:12" s="1" customFormat="1" ht="15" customHeight="1">
      <c r="A1728" s="27"/>
      <c r="B1728" s="27"/>
      <c r="C1728" s="27"/>
      <c r="D1728" s="154"/>
      <c r="E1728" s="167"/>
      <c r="F1728" s="169"/>
      <c r="G1728" s="33"/>
      <c r="H1728" s="28"/>
      <c r="I1728" s="149"/>
      <c r="J1728" s="30"/>
      <c r="L1728" s="27"/>
    </row>
    <row r="1729" spans="1:12" s="1" customFormat="1" ht="15" customHeight="1">
      <c r="A1729" s="27"/>
      <c r="B1729" s="27"/>
      <c r="C1729" s="27"/>
      <c r="D1729" s="154"/>
      <c r="E1729" s="167"/>
      <c r="F1729" s="169"/>
      <c r="G1729" s="33"/>
      <c r="H1729" s="28"/>
      <c r="I1729" s="149"/>
      <c r="J1729" s="30"/>
      <c r="L1729" s="27"/>
    </row>
    <row r="1730" spans="1:12" s="1" customFormat="1" ht="15" customHeight="1">
      <c r="A1730" s="27"/>
      <c r="B1730" s="27"/>
      <c r="C1730" s="27"/>
      <c r="D1730" s="154"/>
      <c r="E1730" s="167"/>
      <c r="F1730" s="169"/>
      <c r="G1730" s="33"/>
      <c r="H1730" s="28"/>
      <c r="I1730" s="149"/>
      <c r="J1730" s="30"/>
      <c r="L1730" s="27"/>
    </row>
    <row r="1731" spans="1:12" s="1" customFormat="1" ht="15" customHeight="1">
      <c r="A1731" s="27"/>
      <c r="B1731" s="27"/>
      <c r="C1731" s="27"/>
      <c r="D1731" s="154"/>
      <c r="E1731" s="167"/>
      <c r="F1731" s="169"/>
      <c r="G1731" s="33"/>
      <c r="H1731" s="28"/>
      <c r="I1731" s="149"/>
      <c r="J1731" s="30"/>
      <c r="L1731" s="27"/>
    </row>
    <row r="1732" spans="1:12" s="1" customFormat="1" ht="15" customHeight="1">
      <c r="A1732" s="27"/>
      <c r="B1732" s="27"/>
      <c r="C1732" s="27"/>
      <c r="D1732" s="154"/>
      <c r="E1732" s="167"/>
      <c r="F1732" s="169"/>
      <c r="G1732" s="33"/>
      <c r="H1732" s="28"/>
      <c r="I1732" s="149"/>
      <c r="J1732" s="30"/>
      <c r="L1732" s="27"/>
    </row>
    <row r="1733" spans="1:12" s="1" customFormat="1" ht="15" customHeight="1">
      <c r="A1733" s="27"/>
      <c r="B1733" s="27"/>
      <c r="C1733" s="27"/>
      <c r="D1733" s="154"/>
      <c r="E1733" s="167"/>
      <c r="F1733" s="169"/>
      <c r="G1733" s="33"/>
      <c r="H1733" s="28"/>
      <c r="I1733" s="149"/>
      <c r="J1733" s="30"/>
      <c r="L1733" s="27"/>
    </row>
    <row r="1734" spans="1:12" s="1" customFormat="1" ht="15" customHeight="1">
      <c r="A1734" s="27"/>
      <c r="B1734" s="27"/>
      <c r="C1734" s="27"/>
      <c r="D1734" s="154"/>
      <c r="E1734" s="167"/>
      <c r="F1734" s="169"/>
      <c r="G1734" s="33"/>
      <c r="H1734" s="28"/>
      <c r="I1734" s="149"/>
      <c r="J1734" s="30"/>
      <c r="L1734" s="27"/>
    </row>
    <row r="1735" spans="1:12" s="1" customFormat="1" ht="15" customHeight="1">
      <c r="A1735" s="27"/>
      <c r="B1735" s="27"/>
      <c r="C1735" s="27"/>
      <c r="D1735" s="154"/>
      <c r="E1735" s="167"/>
      <c r="F1735" s="169"/>
      <c r="G1735" s="33"/>
      <c r="H1735" s="28"/>
      <c r="I1735" s="149"/>
      <c r="J1735" s="30"/>
      <c r="L1735" s="27"/>
    </row>
    <row r="1736" spans="1:12" s="1" customFormat="1" ht="15" customHeight="1">
      <c r="A1736" s="27"/>
      <c r="B1736" s="27"/>
      <c r="C1736" s="27"/>
      <c r="D1736" s="154"/>
      <c r="E1736" s="167"/>
      <c r="F1736" s="169"/>
      <c r="G1736" s="33"/>
      <c r="H1736" s="28"/>
      <c r="I1736" s="149"/>
      <c r="J1736" s="30"/>
      <c r="L1736" s="27"/>
    </row>
    <row r="1737" spans="1:12" s="1" customFormat="1" ht="15" customHeight="1">
      <c r="A1737" s="27"/>
      <c r="B1737" s="27"/>
      <c r="C1737" s="27"/>
      <c r="D1737" s="154"/>
      <c r="E1737" s="167"/>
      <c r="F1737" s="169"/>
      <c r="G1737" s="33"/>
      <c r="H1737" s="28"/>
      <c r="I1737" s="149"/>
      <c r="J1737" s="30"/>
      <c r="L1737" s="27"/>
    </row>
    <row r="1738" spans="1:12" s="1" customFormat="1" ht="15" customHeight="1">
      <c r="A1738" s="27"/>
      <c r="B1738" s="27"/>
      <c r="C1738" s="27"/>
      <c r="D1738" s="154"/>
      <c r="E1738" s="167"/>
      <c r="F1738" s="169"/>
      <c r="G1738" s="33"/>
      <c r="H1738" s="28"/>
      <c r="I1738" s="149"/>
      <c r="J1738" s="30"/>
      <c r="L1738" s="27"/>
    </row>
    <row r="1739" spans="1:12" s="1" customFormat="1" ht="15" customHeight="1">
      <c r="A1739" s="27"/>
      <c r="B1739" s="27"/>
      <c r="C1739" s="27"/>
      <c r="D1739" s="154"/>
      <c r="E1739" s="167"/>
      <c r="F1739" s="169"/>
      <c r="G1739" s="33"/>
      <c r="H1739" s="28"/>
      <c r="I1739" s="149"/>
      <c r="J1739" s="30"/>
      <c r="L1739" s="27"/>
    </row>
    <row r="1740" spans="1:12" s="1" customFormat="1" ht="15" customHeight="1">
      <c r="A1740" s="27"/>
      <c r="B1740" s="27"/>
      <c r="C1740" s="27"/>
      <c r="D1740" s="154"/>
      <c r="E1740" s="167"/>
      <c r="F1740" s="169"/>
      <c r="G1740" s="33"/>
      <c r="H1740" s="28"/>
      <c r="I1740" s="149"/>
      <c r="J1740" s="30"/>
      <c r="L1740" s="27"/>
    </row>
    <row r="1741" spans="1:12" s="1" customFormat="1" ht="15" customHeight="1">
      <c r="A1741" s="27"/>
      <c r="B1741" s="27"/>
      <c r="C1741" s="27"/>
      <c r="D1741" s="154"/>
      <c r="E1741" s="167"/>
      <c r="F1741" s="169"/>
      <c r="G1741" s="33"/>
      <c r="H1741" s="28"/>
      <c r="I1741" s="149"/>
      <c r="J1741" s="30"/>
      <c r="L1741" s="27"/>
    </row>
    <row r="1742" spans="1:12" s="1" customFormat="1" ht="15" customHeight="1">
      <c r="A1742" s="27"/>
      <c r="B1742" s="27"/>
      <c r="C1742" s="27"/>
      <c r="D1742" s="154"/>
      <c r="E1742" s="167"/>
      <c r="F1742" s="169"/>
      <c r="G1742" s="33"/>
      <c r="H1742" s="28"/>
      <c r="I1742" s="149"/>
      <c r="J1742" s="30"/>
      <c r="L1742" s="27"/>
    </row>
    <row r="1743" spans="1:12" s="1" customFormat="1" ht="15" customHeight="1">
      <c r="A1743" s="27"/>
      <c r="B1743" s="27"/>
      <c r="C1743" s="27"/>
      <c r="D1743" s="154"/>
      <c r="E1743" s="167"/>
      <c r="F1743" s="169"/>
      <c r="G1743" s="33"/>
      <c r="H1743" s="28"/>
      <c r="I1743" s="149"/>
      <c r="J1743" s="30"/>
      <c r="L1743" s="27"/>
    </row>
    <row r="1744" spans="1:12" s="1" customFormat="1" ht="15" customHeight="1">
      <c r="A1744" s="27"/>
      <c r="B1744" s="27"/>
      <c r="C1744" s="27"/>
      <c r="D1744" s="154"/>
      <c r="E1744" s="167"/>
      <c r="F1744" s="169"/>
      <c r="G1744" s="33"/>
      <c r="H1744" s="28"/>
      <c r="I1744" s="149"/>
      <c r="J1744" s="30"/>
      <c r="L1744" s="27"/>
    </row>
    <row r="1745" spans="1:12" s="1" customFormat="1" ht="15" customHeight="1">
      <c r="A1745" s="27"/>
      <c r="B1745" s="27"/>
      <c r="C1745" s="27"/>
      <c r="D1745" s="154"/>
      <c r="E1745" s="167"/>
      <c r="F1745" s="169"/>
      <c r="G1745" s="33"/>
      <c r="H1745" s="28"/>
      <c r="I1745" s="149"/>
      <c r="J1745" s="30"/>
      <c r="L1745" s="27"/>
    </row>
    <row r="1746" spans="1:12" s="1" customFormat="1" ht="15" customHeight="1">
      <c r="A1746" s="27"/>
      <c r="B1746" s="27"/>
      <c r="C1746" s="27"/>
      <c r="D1746" s="154"/>
      <c r="E1746" s="167"/>
      <c r="F1746" s="169"/>
      <c r="G1746" s="33"/>
      <c r="H1746" s="28"/>
      <c r="I1746" s="149"/>
      <c r="J1746" s="30"/>
      <c r="L1746" s="27"/>
    </row>
    <row r="1747" spans="1:12" s="1" customFormat="1" ht="15" customHeight="1">
      <c r="A1747" s="27"/>
      <c r="B1747" s="27"/>
      <c r="C1747" s="27"/>
      <c r="D1747" s="154"/>
      <c r="E1747" s="167"/>
      <c r="F1747" s="169"/>
      <c r="G1747" s="33"/>
      <c r="H1747" s="28"/>
      <c r="I1747" s="149"/>
      <c r="J1747" s="30"/>
      <c r="L1747" s="27"/>
    </row>
    <row r="1748" spans="1:12" s="1" customFormat="1" ht="15" customHeight="1">
      <c r="A1748" s="27"/>
      <c r="B1748" s="27"/>
      <c r="C1748" s="27"/>
      <c r="D1748" s="154"/>
      <c r="E1748" s="167"/>
      <c r="F1748" s="169"/>
      <c r="G1748" s="33"/>
      <c r="H1748" s="28"/>
      <c r="I1748" s="149"/>
      <c r="J1748" s="30"/>
      <c r="L1748" s="27"/>
    </row>
    <row r="1749" spans="1:12" s="1" customFormat="1" ht="15" customHeight="1">
      <c r="A1749" s="27"/>
      <c r="B1749" s="27"/>
      <c r="C1749" s="27"/>
      <c r="D1749" s="154"/>
      <c r="E1749" s="167"/>
      <c r="F1749" s="169"/>
      <c r="G1749" s="33"/>
      <c r="H1749" s="28"/>
      <c r="I1749" s="149"/>
      <c r="J1749" s="30"/>
      <c r="L1749" s="27"/>
    </row>
    <row r="1750" spans="1:12" s="1" customFormat="1" ht="15" customHeight="1">
      <c r="A1750" s="27"/>
      <c r="B1750" s="27"/>
      <c r="C1750" s="27"/>
      <c r="D1750" s="154"/>
      <c r="E1750" s="167"/>
      <c r="F1750" s="169"/>
      <c r="G1750" s="33"/>
      <c r="H1750" s="28"/>
      <c r="I1750" s="149"/>
      <c r="J1750" s="30"/>
      <c r="L1750" s="27"/>
    </row>
    <row r="1751" spans="1:12" s="1" customFormat="1" ht="15" customHeight="1">
      <c r="A1751" s="27"/>
      <c r="B1751" s="27"/>
      <c r="C1751" s="27"/>
      <c r="D1751" s="154"/>
      <c r="E1751" s="167"/>
      <c r="F1751" s="169"/>
      <c r="G1751" s="33"/>
      <c r="H1751" s="28"/>
      <c r="I1751" s="149"/>
      <c r="J1751" s="30"/>
      <c r="L1751" s="27"/>
    </row>
    <row r="1752" spans="1:12" s="1" customFormat="1" ht="15" customHeight="1">
      <c r="A1752" s="27"/>
      <c r="B1752" s="27"/>
      <c r="C1752" s="27"/>
      <c r="D1752" s="154"/>
      <c r="E1752" s="167"/>
      <c r="F1752" s="169"/>
      <c r="G1752" s="33"/>
      <c r="H1752" s="28"/>
      <c r="I1752" s="149"/>
      <c r="J1752" s="30"/>
      <c r="L1752" s="27"/>
    </row>
    <row r="1753" spans="1:12" s="1" customFormat="1" ht="15" customHeight="1">
      <c r="A1753" s="27"/>
      <c r="B1753" s="27"/>
      <c r="C1753" s="27"/>
      <c r="D1753" s="154"/>
      <c r="E1753" s="167"/>
      <c r="F1753" s="169"/>
      <c r="G1753" s="33"/>
      <c r="H1753" s="28"/>
      <c r="I1753" s="149"/>
      <c r="J1753" s="30"/>
      <c r="L1753" s="27"/>
    </row>
    <row r="1754" spans="1:12" s="1" customFormat="1" ht="15" customHeight="1">
      <c r="A1754" s="27"/>
      <c r="B1754" s="27"/>
      <c r="C1754" s="27"/>
      <c r="D1754" s="154"/>
      <c r="E1754" s="167"/>
      <c r="F1754" s="169"/>
      <c r="G1754" s="33"/>
      <c r="H1754" s="28"/>
      <c r="I1754" s="149"/>
      <c r="J1754" s="30"/>
      <c r="L1754" s="27"/>
    </row>
    <row r="1755" spans="1:12" s="1" customFormat="1" ht="15" customHeight="1">
      <c r="A1755" s="27"/>
      <c r="B1755" s="27"/>
      <c r="C1755" s="27"/>
      <c r="D1755" s="154"/>
      <c r="E1755" s="167"/>
      <c r="F1755" s="169"/>
      <c r="G1755" s="33"/>
      <c r="H1755" s="28"/>
      <c r="I1755" s="149"/>
      <c r="J1755" s="30"/>
      <c r="L1755" s="27"/>
    </row>
    <row r="1756" spans="1:12" s="1" customFormat="1" ht="15" customHeight="1">
      <c r="A1756" s="27"/>
      <c r="B1756" s="27"/>
      <c r="C1756" s="27"/>
      <c r="D1756" s="154"/>
      <c r="E1756" s="167"/>
      <c r="F1756" s="169"/>
      <c r="G1756" s="33"/>
      <c r="H1756" s="28"/>
      <c r="I1756" s="149"/>
      <c r="J1756" s="30"/>
      <c r="L1756" s="27"/>
    </row>
    <row r="1757" spans="1:12" s="1" customFormat="1" ht="15" customHeight="1">
      <c r="A1757" s="27"/>
      <c r="B1757" s="27"/>
      <c r="C1757" s="27"/>
      <c r="D1757" s="154"/>
      <c r="E1757" s="167"/>
      <c r="F1757" s="169"/>
      <c r="G1757" s="33"/>
      <c r="H1757" s="28"/>
      <c r="I1757" s="149"/>
      <c r="J1757" s="30"/>
      <c r="L1757" s="27"/>
    </row>
    <row r="1758" spans="1:12" s="1" customFormat="1" ht="15" customHeight="1">
      <c r="A1758" s="27"/>
      <c r="B1758" s="27"/>
      <c r="C1758" s="27"/>
      <c r="D1758" s="154"/>
      <c r="E1758" s="167"/>
      <c r="F1758" s="169"/>
      <c r="G1758" s="33"/>
      <c r="H1758" s="28"/>
      <c r="I1758" s="149"/>
      <c r="J1758" s="30"/>
      <c r="L1758" s="27"/>
    </row>
    <row r="1759" spans="1:12" s="1" customFormat="1" ht="15" customHeight="1">
      <c r="A1759" s="27"/>
      <c r="B1759" s="27"/>
      <c r="C1759" s="27"/>
      <c r="D1759" s="154"/>
      <c r="E1759" s="167"/>
      <c r="F1759" s="169"/>
      <c r="G1759" s="33"/>
      <c r="H1759" s="28"/>
      <c r="I1759" s="149"/>
      <c r="J1759" s="30"/>
      <c r="L1759" s="27"/>
    </row>
    <row r="1760" spans="1:12" s="1" customFormat="1" ht="15" customHeight="1">
      <c r="A1760" s="27"/>
      <c r="B1760" s="27"/>
      <c r="C1760" s="27"/>
      <c r="D1760" s="154"/>
      <c r="E1760" s="167"/>
      <c r="F1760" s="169"/>
      <c r="G1760" s="33"/>
      <c r="H1760" s="28"/>
      <c r="I1760" s="149"/>
      <c r="J1760" s="30"/>
      <c r="L1760" s="27"/>
    </row>
    <row r="1761" spans="1:12" s="1" customFormat="1" ht="15" customHeight="1">
      <c r="A1761" s="27"/>
      <c r="B1761" s="27"/>
      <c r="C1761" s="27"/>
      <c r="D1761" s="154"/>
      <c r="E1761" s="167"/>
      <c r="F1761" s="169"/>
      <c r="G1761" s="33"/>
      <c r="H1761" s="28"/>
      <c r="I1761" s="149"/>
      <c r="J1761" s="30"/>
      <c r="L1761" s="27"/>
    </row>
    <row r="1762" spans="1:12" s="1" customFormat="1" ht="15" customHeight="1">
      <c r="A1762" s="27"/>
      <c r="B1762" s="27"/>
      <c r="C1762" s="27"/>
      <c r="D1762" s="154"/>
      <c r="E1762" s="167"/>
      <c r="F1762" s="169"/>
      <c r="G1762" s="33"/>
      <c r="H1762" s="28"/>
      <c r="I1762" s="149"/>
      <c r="J1762" s="30"/>
      <c r="L1762" s="27"/>
    </row>
    <row r="1763" spans="1:12" s="1" customFormat="1" ht="15" customHeight="1">
      <c r="A1763" s="27"/>
      <c r="B1763" s="27"/>
      <c r="C1763" s="27"/>
      <c r="D1763" s="154"/>
      <c r="E1763" s="167"/>
      <c r="F1763" s="169"/>
      <c r="G1763" s="33"/>
      <c r="H1763" s="28"/>
      <c r="I1763" s="149"/>
      <c r="J1763" s="30"/>
      <c r="L1763" s="27"/>
    </row>
    <row r="1764" spans="1:12" s="1" customFormat="1" ht="15" customHeight="1">
      <c r="A1764" s="27"/>
      <c r="B1764" s="27"/>
      <c r="C1764" s="27"/>
      <c r="D1764" s="154"/>
      <c r="E1764" s="167"/>
      <c r="F1764" s="169"/>
      <c r="G1764" s="33"/>
      <c r="H1764" s="28"/>
      <c r="I1764" s="149"/>
      <c r="J1764" s="30"/>
      <c r="L1764" s="27"/>
    </row>
    <row r="1765" spans="1:12" s="1" customFormat="1" ht="15" customHeight="1">
      <c r="A1765" s="27"/>
      <c r="B1765" s="27"/>
      <c r="C1765" s="27"/>
      <c r="D1765" s="154"/>
      <c r="E1765" s="167"/>
      <c r="F1765" s="169"/>
      <c r="G1765" s="33"/>
      <c r="H1765" s="28"/>
      <c r="I1765" s="149"/>
      <c r="J1765" s="30"/>
      <c r="L1765" s="27"/>
    </row>
    <row r="1766" spans="1:12" s="1" customFormat="1" ht="15" customHeight="1">
      <c r="A1766" s="27"/>
      <c r="B1766" s="27"/>
      <c r="C1766" s="27"/>
      <c r="D1766" s="154"/>
      <c r="E1766" s="167"/>
      <c r="F1766" s="169"/>
      <c r="G1766" s="33"/>
      <c r="H1766" s="28"/>
      <c r="I1766" s="149"/>
      <c r="J1766" s="30"/>
      <c r="L1766" s="27"/>
    </row>
    <row r="1767" spans="1:12" s="1" customFormat="1" ht="15" customHeight="1">
      <c r="A1767" s="27"/>
      <c r="B1767" s="27"/>
      <c r="C1767" s="27"/>
      <c r="D1767" s="154"/>
      <c r="E1767" s="167"/>
      <c r="F1767" s="169"/>
      <c r="G1767" s="33"/>
      <c r="H1767" s="28"/>
      <c r="I1767" s="149"/>
      <c r="J1767" s="30"/>
      <c r="L1767" s="27"/>
    </row>
    <row r="1768" spans="1:12" s="1" customFormat="1" ht="15" customHeight="1">
      <c r="A1768" s="27"/>
      <c r="B1768" s="27"/>
      <c r="C1768" s="27"/>
      <c r="D1768" s="154"/>
      <c r="E1768" s="167"/>
      <c r="F1768" s="169"/>
      <c r="G1768" s="33"/>
      <c r="H1768" s="28"/>
      <c r="I1768" s="149"/>
      <c r="J1768" s="30"/>
      <c r="L1768" s="27"/>
    </row>
    <row r="1769" spans="1:12" s="1" customFormat="1" ht="15" customHeight="1">
      <c r="A1769" s="27"/>
      <c r="B1769" s="27"/>
      <c r="C1769" s="27"/>
      <c r="D1769" s="154"/>
      <c r="E1769" s="167"/>
      <c r="F1769" s="169"/>
      <c r="G1769" s="33"/>
      <c r="H1769" s="28"/>
      <c r="I1769" s="149"/>
      <c r="J1769" s="30"/>
      <c r="L1769" s="27"/>
    </row>
    <row r="1770" spans="1:12" s="1" customFormat="1" ht="15" customHeight="1">
      <c r="A1770" s="27"/>
      <c r="B1770" s="27"/>
      <c r="C1770" s="27"/>
      <c r="D1770" s="154"/>
      <c r="E1770" s="167"/>
      <c r="F1770" s="169"/>
      <c r="G1770" s="33"/>
      <c r="H1770" s="28"/>
      <c r="I1770" s="149"/>
      <c r="J1770" s="30"/>
      <c r="L1770" s="27"/>
    </row>
    <row r="1771" spans="1:12" s="1" customFormat="1" ht="15" customHeight="1">
      <c r="A1771" s="27"/>
      <c r="B1771" s="27"/>
      <c r="C1771" s="27"/>
      <c r="D1771" s="154"/>
      <c r="E1771" s="167"/>
      <c r="F1771" s="169"/>
      <c r="G1771" s="33"/>
      <c r="H1771" s="28"/>
      <c r="I1771" s="149"/>
      <c r="J1771" s="30"/>
      <c r="L1771" s="27"/>
    </row>
    <row r="1772" spans="1:12" s="1" customFormat="1" ht="15" customHeight="1">
      <c r="A1772" s="27"/>
      <c r="B1772" s="27"/>
      <c r="C1772" s="27"/>
      <c r="D1772" s="154"/>
      <c r="E1772" s="167"/>
      <c r="F1772" s="169"/>
      <c r="G1772" s="33"/>
      <c r="H1772" s="28"/>
      <c r="I1772" s="149"/>
      <c r="J1772" s="30"/>
      <c r="L1772" s="27"/>
    </row>
    <row r="1773" spans="1:12" s="1" customFormat="1" ht="15" customHeight="1">
      <c r="A1773" s="27"/>
      <c r="B1773" s="27"/>
      <c r="C1773" s="27"/>
      <c r="D1773" s="154"/>
      <c r="E1773" s="167"/>
      <c r="F1773" s="169"/>
      <c r="G1773" s="33"/>
      <c r="H1773" s="28"/>
      <c r="I1773" s="149"/>
      <c r="J1773" s="30"/>
      <c r="L1773" s="27"/>
    </row>
    <row r="1774" spans="1:12" s="1" customFormat="1" ht="15" customHeight="1">
      <c r="A1774" s="27"/>
      <c r="B1774" s="27"/>
      <c r="C1774" s="27"/>
      <c r="D1774" s="154"/>
      <c r="E1774" s="167"/>
      <c r="F1774" s="169"/>
      <c r="G1774" s="33"/>
      <c r="H1774" s="28"/>
      <c r="I1774" s="149"/>
      <c r="J1774" s="30"/>
      <c r="L1774" s="27"/>
    </row>
    <row r="1775" spans="1:12" s="1" customFormat="1" ht="15" customHeight="1">
      <c r="A1775" s="27"/>
      <c r="B1775" s="27"/>
      <c r="C1775" s="27"/>
      <c r="D1775" s="154"/>
      <c r="E1775" s="167"/>
      <c r="F1775" s="169"/>
      <c r="G1775" s="33"/>
      <c r="H1775" s="28"/>
      <c r="I1775" s="149"/>
      <c r="J1775" s="30"/>
      <c r="L1775" s="27"/>
    </row>
    <row r="1776" spans="1:12" s="1" customFormat="1" ht="15" customHeight="1">
      <c r="A1776" s="27"/>
      <c r="B1776" s="27"/>
      <c r="C1776" s="27"/>
      <c r="D1776" s="154"/>
      <c r="E1776" s="167"/>
      <c r="F1776" s="169"/>
      <c r="G1776" s="33"/>
      <c r="H1776" s="28"/>
      <c r="I1776" s="149"/>
      <c r="J1776" s="30"/>
      <c r="L1776" s="27"/>
    </row>
    <row r="1777" spans="1:12" s="1" customFormat="1" ht="15" customHeight="1">
      <c r="A1777" s="27"/>
      <c r="B1777" s="27"/>
      <c r="C1777" s="27"/>
      <c r="D1777" s="154"/>
      <c r="E1777" s="167"/>
      <c r="F1777" s="169"/>
      <c r="G1777" s="33"/>
      <c r="H1777" s="28"/>
      <c r="I1777" s="149"/>
      <c r="J1777" s="30"/>
      <c r="L1777" s="27"/>
    </row>
    <row r="1778" spans="1:12" s="1" customFormat="1" ht="15" customHeight="1">
      <c r="A1778" s="27"/>
      <c r="B1778" s="27"/>
      <c r="C1778" s="27"/>
      <c r="D1778" s="154"/>
      <c r="E1778" s="167"/>
      <c r="F1778" s="169"/>
      <c r="G1778" s="33"/>
      <c r="H1778" s="28"/>
      <c r="I1778" s="149"/>
      <c r="J1778" s="30"/>
      <c r="L1778" s="27"/>
    </row>
    <row r="1779" spans="1:12" s="1" customFormat="1" ht="15" customHeight="1">
      <c r="A1779" s="27"/>
      <c r="B1779" s="27"/>
      <c r="C1779" s="27"/>
      <c r="D1779" s="154"/>
      <c r="E1779" s="167"/>
      <c r="F1779" s="169"/>
      <c r="G1779" s="33"/>
      <c r="H1779" s="28"/>
      <c r="I1779" s="149"/>
      <c r="J1779" s="30"/>
      <c r="L1779" s="27"/>
    </row>
    <row r="1780" spans="1:12" s="1" customFormat="1" ht="15" customHeight="1">
      <c r="A1780" s="27"/>
      <c r="B1780" s="27"/>
      <c r="C1780" s="27"/>
      <c r="D1780" s="154"/>
      <c r="E1780" s="167"/>
      <c r="F1780" s="169"/>
      <c r="G1780" s="33"/>
      <c r="H1780" s="28"/>
      <c r="I1780" s="149"/>
      <c r="J1780" s="30"/>
      <c r="L1780" s="27"/>
    </row>
    <row r="1781" spans="1:12" s="1" customFormat="1" ht="15" customHeight="1">
      <c r="A1781" s="27"/>
      <c r="B1781" s="27"/>
      <c r="C1781" s="27"/>
      <c r="D1781" s="154"/>
      <c r="E1781" s="167"/>
      <c r="F1781" s="169"/>
      <c r="G1781" s="33"/>
      <c r="H1781" s="28"/>
      <c r="I1781" s="149"/>
      <c r="J1781" s="30"/>
      <c r="L1781" s="27"/>
    </row>
    <row r="1782" spans="1:12" s="1" customFormat="1" ht="15" customHeight="1">
      <c r="A1782" s="27"/>
      <c r="B1782" s="27"/>
      <c r="C1782" s="27"/>
      <c r="D1782" s="154"/>
      <c r="E1782" s="167"/>
      <c r="F1782" s="169"/>
      <c r="G1782" s="33"/>
      <c r="H1782" s="28"/>
      <c r="I1782" s="149"/>
      <c r="J1782" s="30"/>
      <c r="L1782" s="27"/>
    </row>
    <row r="1783" spans="1:12" s="1" customFormat="1" ht="15" customHeight="1">
      <c r="A1783" s="27"/>
      <c r="B1783" s="27"/>
      <c r="C1783" s="27"/>
      <c r="D1783" s="154"/>
      <c r="E1783" s="167"/>
      <c r="F1783" s="169"/>
      <c r="G1783" s="33"/>
      <c r="H1783" s="28"/>
      <c r="I1783" s="149"/>
      <c r="J1783" s="30"/>
      <c r="L1783" s="27"/>
    </row>
    <row r="1784" spans="1:12" s="1" customFormat="1" ht="15" customHeight="1">
      <c r="A1784" s="27"/>
      <c r="B1784" s="27"/>
      <c r="C1784" s="27"/>
      <c r="D1784" s="154"/>
      <c r="E1784" s="167"/>
      <c r="F1784" s="169"/>
      <c r="G1784" s="33"/>
      <c r="H1784" s="28"/>
      <c r="I1784" s="149"/>
      <c r="J1784" s="30"/>
      <c r="L1784" s="27"/>
    </row>
    <row r="1785" spans="1:12" s="1" customFormat="1" ht="15" customHeight="1">
      <c r="A1785" s="27"/>
      <c r="B1785" s="27"/>
      <c r="C1785" s="27"/>
      <c r="D1785" s="154"/>
      <c r="E1785" s="167"/>
      <c r="F1785" s="169"/>
      <c r="G1785" s="33"/>
      <c r="H1785" s="28"/>
      <c r="I1785" s="149"/>
      <c r="J1785" s="30"/>
      <c r="L1785" s="27"/>
    </row>
    <row r="1786" spans="1:12" s="1" customFormat="1" ht="15" customHeight="1">
      <c r="A1786" s="27"/>
      <c r="B1786" s="27"/>
      <c r="C1786" s="27"/>
      <c r="D1786" s="154"/>
      <c r="E1786" s="167"/>
      <c r="F1786" s="169"/>
      <c r="G1786" s="33"/>
      <c r="H1786" s="28"/>
      <c r="I1786" s="149"/>
      <c r="J1786" s="30"/>
      <c r="L1786" s="27"/>
    </row>
    <row r="1787" spans="1:12" s="1" customFormat="1" ht="15" customHeight="1">
      <c r="A1787" s="27"/>
      <c r="B1787" s="27"/>
      <c r="C1787" s="27"/>
      <c r="D1787" s="154"/>
      <c r="E1787" s="167"/>
      <c r="F1787" s="169"/>
      <c r="G1787" s="33"/>
      <c r="H1787" s="28"/>
      <c r="I1787" s="149"/>
      <c r="J1787" s="30"/>
      <c r="L1787" s="27"/>
    </row>
    <row r="1788" spans="1:12" s="1" customFormat="1" ht="15" customHeight="1">
      <c r="A1788" s="27"/>
      <c r="B1788" s="27"/>
      <c r="C1788" s="27"/>
      <c r="D1788" s="154"/>
      <c r="E1788" s="167"/>
      <c r="F1788" s="169"/>
      <c r="G1788" s="33"/>
      <c r="H1788" s="28"/>
      <c r="I1788" s="149"/>
      <c r="J1788" s="30"/>
      <c r="L1788" s="27"/>
    </row>
    <row r="1789" spans="1:12" s="1" customFormat="1" ht="15" customHeight="1">
      <c r="A1789" s="27"/>
      <c r="B1789" s="27"/>
      <c r="C1789" s="27"/>
      <c r="D1789" s="154"/>
      <c r="E1789" s="167"/>
      <c r="F1789" s="169"/>
      <c r="G1789" s="33"/>
      <c r="H1789" s="28"/>
      <c r="I1789" s="149"/>
      <c r="J1789" s="30"/>
      <c r="L1789" s="27"/>
    </row>
    <row r="1790" spans="1:12" s="1" customFormat="1" ht="15" customHeight="1">
      <c r="A1790" s="27"/>
      <c r="B1790" s="27"/>
      <c r="C1790" s="27"/>
      <c r="D1790" s="154"/>
      <c r="E1790" s="167"/>
      <c r="F1790" s="169"/>
      <c r="G1790" s="33"/>
      <c r="H1790" s="28"/>
      <c r="I1790" s="149"/>
      <c r="J1790" s="30"/>
      <c r="L1790" s="27"/>
    </row>
    <row r="1791" spans="1:12" s="1" customFormat="1" ht="15" customHeight="1">
      <c r="A1791" s="27"/>
      <c r="B1791" s="27"/>
      <c r="C1791" s="27"/>
      <c r="D1791" s="154"/>
      <c r="E1791" s="167"/>
      <c r="F1791" s="169"/>
      <c r="G1791" s="33"/>
      <c r="H1791" s="28"/>
      <c r="I1791" s="149"/>
      <c r="J1791" s="30"/>
      <c r="L1791" s="27"/>
    </row>
    <row r="1792" spans="1:12" s="1" customFormat="1" ht="15" customHeight="1">
      <c r="A1792" s="27"/>
      <c r="B1792" s="27"/>
      <c r="C1792" s="27"/>
      <c r="D1792" s="154"/>
      <c r="E1792" s="167"/>
      <c r="F1792" s="169"/>
      <c r="G1792" s="33"/>
      <c r="H1792" s="28"/>
      <c r="I1792" s="149"/>
      <c r="J1792" s="30"/>
      <c r="L1792" s="27"/>
    </row>
    <row r="1793" spans="1:12" s="1" customFormat="1" ht="15" customHeight="1">
      <c r="A1793" s="27"/>
      <c r="B1793" s="27"/>
      <c r="C1793" s="27"/>
      <c r="D1793" s="154"/>
      <c r="E1793" s="167"/>
      <c r="F1793" s="169"/>
      <c r="G1793" s="33"/>
      <c r="H1793" s="28"/>
      <c r="I1793" s="149"/>
      <c r="J1793" s="30"/>
      <c r="L1793" s="27"/>
    </row>
    <row r="1794" spans="1:12" s="1" customFormat="1" ht="15" customHeight="1">
      <c r="A1794" s="27"/>
      <c r="B1794" s="27"/>
      <c r="C1794" s="27"/>
      <c r="D1794" s="154"/>
      <c r="E1794" s="167"/>
      <c r="F1794" s="169"/>
      <c r="G1794" s="33"/>
      <c r="H1794" s="28"/>
      <c r="I1794" s="149"/>
      <c r="J1794" s="30"/>
      <c r="L1794" s="27"/>
    </row>
    <row r="1795" spans="1:12" s="1" customFormat="1" ht="15" customHeight="1">
      <c r="A1795" s="27"/>
      <c r="B1795" s="27"/>
      <c r="C1795" s="27"/>
      <c r="D1795" s="154"/>
      <c r="E1795" s="167"/>
      <c r="F1795" s="169"/>
      <c r="G1795" s="33"/>
      <c r="H1795" s="28"/>
      <c r="I1795" s="149"/>
      <c r="J1795" s="30"/>
      <c r="L1795" s="27"/>
    </row>
    <row r="1796" spans="1:12" s="1" customFormat="1" ht="15" customHeight="1">
      <c r="A1796" s="27"/>
      <c r="B1796" s="27"/>
      <c r="C1796" s="27"/>
      <c r="D1796" s="154"/>
      <c r="E1796" s="167"/>
      <c r="F1796" s="169"/>
      <c r="G1796" s="33"/>
      <c r="H1796" s="28"/>
      <c r="I1796" s="149"/>
      <c r="J1796" s="30"/>
      <c r="L1796" s="27"/>
    </row>
    <row r="1797" spans="1:12" s="1" customFormat="1" ht="15" customHeight="1">
      <c r="A1797" s="27"/>
      <c r="B1797" s="27"/>
      <c r="C1797" s="27"/>
      <c r="D1797" s="154"/>
      <c r="E1797" s="167"/>
      <c r="F1797" s="169"/>
      <c r="G1797" s="33"/>
      <c r="H1797" s="28"/>
      <c r="I1797" s="149"/>
      <c r="J1797" s="30"/>
      <c r="L1797" s="27"/>
    </row>
    <row r="1798" spans="1:12" s="1" customFormat="1" ht="15" customHeight="1">
      <c r="A1798" s="27"/>
      <c r="B1798" s="27"/>
      <c r="C1798" s="27"/>
      <c r="D1798" s="154"/>
      <c r="E1798" s="167"/>
      <c r="F1798" s="169"/>
      <c r="G1798" s="33"/>
      <c r="H1798" s="28"/>
      <c r="I1798" s="149"/>
      <c r="J1798" s="30"/>
      <c r="L1798" s="27"/>
    </row>
    <row r="1799" spans="1:12" s="1" customFormat="1" ht="15" customHeight="1">
      <c r="A1799" s="27"/>
      <c r="B1799" s="27"/>
      <c r="C1799" s="27"/>
      <c r="D1799" s="154"/>
      <c r="E1799" s="167"/>
      <c r="F1799" s="169"/>
      <c r="G1799" s="33"/>
      <c r="H1799" s="28"/>
      <c r="I1799" s="149"/>
      <c r="J1799" s="30"/>
      <c r="L1799" s="27"/>
    </row>
    <row r="1800" spans="1:12" s="1" customFormat="1" ht="15" customHeight="1">
      <c r="A1800" s="27"/>
      <c r="B1800" s="27"/>
      <c r="C1800" s="27"/>
      <c r="D1800" s="154"/>
      <c r="E1800" s="167"/>
      <c r="F1800" s="169"/>
      <c r="G1800" s="33"/>
      <c r="H1800" s="28"/>
      <c r="I1800" s="149"/>
      <c r="J1800" s="30"/>
      <c r="L1800" s="27"/>
    </row>
    <row r="1801" spans="1:12" s="1" customFormat="1" ht="15" customHeight="1">
      <c r="A1801" s="27"/>
      <c r="B1801" s="27"/>
      <c r="C1801" s="27"/>
      <c r="D1801" s="154"/>
      <c r="E1801" s="167"/>
      <c r="F1801" s="169"/>
      <c r="G1801" s="33"/>
      <c r="H1801" s="28"/>
      <c r="I1801" s="149"/>
      <c r="J1801" s="30"/>
      <c r="L1801" s="27"/>
    </row>
    <row r="1802" spans="1:12" s="1" customFormat="1" ht="15" customHeight="1">
      <c r="A1802" s="27"/>
      <c r="B1802" s="27"/>
      <c r="C1802" s="27"/>
      <c r="D1802" s="154"/>
      <c r="E1802" s="167"/>
      <c r="F1802" s="169"/>
      <c r="G1802" s="33"/>
      <c r="H1802" s="28"/>
      <c r="I1802" s="149"/>
      <c r="J1802" s="30"/>
      <c r="L1802" s="27"/>
    </row>
    <row r="1803" spans="1:12" s="1" customFormat="1" ht="15" customHeight="1">
      <c r="A1803" s="27"/>
      <c r="B1803" s="27"/>
      <c r="C1803" s="27"/>
      <c r="D1803" s="154"/>
      <c r="E1803" s="167"/>
      <c r="F1803" s="169"/>
      <c r="G1803" s="33"/>
      <c r="H1803" s="28"/>
      <c r="I1803" s="149"/>
      <c r="J1803" s="30"/>
      <c r="L1803" s="27"/>
    </row>
    <row r="1804" spans="1:12" s="1" customFormat="1" ht="15" customHeight="1">
      <c r="A1804" s="27"/>
      <c r="B1804" s="27"/>
      <c r="C1804" s="27"/>
      <c r="D1804" s="154"/>
      <c r="E1804" s="167"/>
      <c r="F1804" s="169"/>
      <c r="G1804" s="33"/>
      <c r="H1804" s="28"/>
      <c r="I1804" s="149"/>
      <c r="J1804" s="30"/>
      <c r="L1804" s="27"/>
    </row>
    <row r="1805" spans="1:12" s="1" customFormat="1" ht="15" customHeight="1">
      <c r="A1805" s="27"/>
      <c r="B1805" s="27"/>
      <c r="C1805" s="27"/>
      <c r="D1805" s="154"/>
      <c r="E1805" s="167"/>
      <c r="F1805" s="169"/>
      <c r="G1805" s="33"/>
      <c r="H1805" s="28"/>
      <c r="I1805" s="149"/>
      <c r="J1805" s="30"/>
      <c r="L1805" s="27"/>
    </row>
    <row r="1806" spans="1:12" s="1" customFormat="1" ht="15" customHeight="1">
      <c r="A1806" s="27"/>
      <c r="B1806" s="27"/>
      <c r="C1806" s="27"/>
      <c r="D1806" s="154"/>
      <c r="E1806" s="167"/>
      <c r="F1806" s="169"/>
      <c r="G1806" s="33"/>
      <c r="H1806" s="28"/>
      <c r="I1806" s="149"/>
      <c r="J1806" s="30"/>
      <c r="L1806" s="27"/>
    </row>
    <row r="1807" spans="1:12" s="1" customFormat="1" ht="15" customHeight="1">
      <c r="A1807" s="27"/>
      <c r="B1807" s="27"/>
      <c r="C1807" s="27"/>
      <c r="D1807" s="154"/>
      <c r="E1807" s="167"/>
      <c r="F1807" s="169"/>
      <c r="G1807" s="33"/>
      <c r="H1807" s="28"/>
      <c r="I1807" s="149"/>
      <c r="J1807" s="30"/>
      <c r="L1807" s="27"/>
    </row>
    <row r="1808" spans="1:12" s="1" customFormat="1" ht="15" customHeight="1">
      <c r="A1808" s="27"/>
      <c r="B1808" s="27"/>
      <c r="C1808" s="27"/>
      <c r="D1808" s="154"/>
      <c r="E1808" s="167"/>
      <c r="F1808" s="169"/>
      <c r="G1808" s="33"/>
      <c r="H1808" s="28"/>
      <c r="I1808" s="149"/>
      <c r="J1808" s="30"/>
      <c r="L1808" s="27"/>
    </row>
    <row r="1809" spans="1:12" s="1" customFormat="1" ht="15" customHeight="1">
      <c r="A1809" s="27"/>
      <c r="B1809" s="27"/>
      <c r="C1809" s="27"/>
      <c r="D1809" s="154"/>
      <c r="E1809" s="167"/>
      <c r="F1809" s="169"/>
      <c r="G1809" s="33"/>
      <c r="H1809" s="28"/>
      <c r="I1809" s="149"/>
      <c r="J1809" s="30"/>
      <c r="L1809" s="27"/>
    </row>
    <row r="1810" spans="1:12" s="1" customFormat="1" ht="15" customHeight="1">
      <c r="A1810" s="27"/>
      <c r="B1810" s="27"/>
      <c r="C1810" s="27"/>
      <c r="D1810" s="154"/>
      <c r="E1810" s="167"/>
      <c r="F1810" s="169"/>
      <c r="G1810" s="33"/>
      <c r="H1810" s="28"/>
      <c r="I1810" s="149"/>
      <c r="J1810" s="30"/>
      <c r="L1810" s="27"/>
    </row>
    <row r="1811" spans="1:12" s="1" customFormat="1" ht="15" customHeight="1">
      <c r="A1811" s="27"/>
      <c r="B1811" s="27"/>
      <c r="C1811" s="27"/>
      <c r="D1811" s="154"/>
      <c r="E1811" s="167"/>
      <c r="F1811" s="169"/>
      <c r="G1811" s="33"/>
      <c r="H1811" s="28"/>
      <c r="I1811" s="149"/>
      <c r="J1811" s="30"/>
      <c r="L1811" s="27"/>
    </row>
    <row r="1812" spans="1:12" s="1" customFormat="1" ht="15" customHeight="1">
      <c r="A1812" s="27"/>
      <c r="B1812" s="27"/>
      <c r="C1812" s="27"/>
      <c r="D1812" s="154"/>
      <c r="E1812" s="167"/>
      <c r="F1812" s="169"/>
      <c r="G1812" s="33"/>
      <c r="H1812" s="28"/>
      <c r="I1812" s="149"/>
      <c r="J1812" s="30"/>
      <c r="L1812" s="27"/>
    </row>
    <row r="1813" spans="1:12" s="1" customFormat="1" ht="15" customHeight="1">
      <c r="A1813" s="27"/>
      <c r="B1813" s="27"/>
      <c r="C1813" s="27"/>
      <c r="D1813" s="154"/>
      <c r="E1813" s="167"/>
      <c r="F1813" s="169"/>
      <c r="G1813" s="33"/>
      <c r="H1813" s="28"/>
      <c r="I1813" s="149"/>
      <c r="J1813" s="30"/>
      <c r="L1813" s="27"/>
    </row>
    <row r="1814" spans="1:12" s="1" customFormat="1" ht="15" customHeight="1">
      <c r="A1814" s="27"/>
      <c r="B1814" s="27"/>
      <c r="C1814" s="27"/>
      <c r="D1814" s="154"/>
      <c r="E1814" s="167"/>
      <c r="F1814" s="169"/>
      <c r="G1814" s="33"/>
      <c r="H1814" s="28"/>
      <c r="I1814" s="149"/>
      <c r="J1814" s="30"/>
      <c r="L1814" s="27"/>
    </row>
    <row r="1815" spans="1:12" s="1" customFormat="1" ht="15" customHeight="1">
      <c r="A1815" s="27"/>
      <c r="B1815" s="27"/>
      <c r="C1815" s="27"/>
      <c r="D1815" s="154"/>
      <c r="E1815" s="167"/>
      <c r="F1815" s="169"/>
      <c r="G1815" s="33"/>
      <c r="H1815" s="28"/>
      <c r="I1815" s="149"/>
      <c r="J1815" s="30"/>
      <c r="L1815" s="27"/>
    </row>
    <row r="1816" spans="1:12" s="1" customFormat="1" ht="15" customHeight="1">
      <c r="A1816" s="27"/>
      <c r="B1816" s="27"/>
      <c r="C1816" s="27"/>
      <c r="D1816" s="154"/>
      <c r="E1816" s="167"/>
      <c r="F1816" s="169"/>
      <c r="G1816" s="33"/>
      <c r="H1816" s="28"/>
      <c r="I1816" s="149"/>
      <c r="J1816" s="30"/>
      <c r="L1816" s="27"/>
    </row>
    <row r="1817" spans="1:12" s="1" customFormat="1" ht="15" customHeight="1">
      <c r="A1817" s="27"/>
      <c r="B1817" s="27"/>
      <c r="C1817" s="27"/>
      <c r="D1817" s="154"/>
      <c r="E1817" s="167"/>
      <c r="F1817" s="169"/>
      <c r="G1817" s="33"/>
      <c r="H1817" s="28"/>
      <c r="I1817" s="149"/>
      <c r="J1817" s="30"/>
      <c r="L1817" s="27"/>
    </row>
    <row r="1818" spans="1:12" s="1" customFormat="1" ht="15" customHeight="1">
      <c r="A1818" s="27"/>
      <c r="B1818" s="27"/>
      <c r="C1818" s="27"/>
      <c r="D1818" s="154"/>
      <c r="E1818" s="167"/>
      <c r="F1818" s="169"/>
      <c r="G1818" s="33"/>
      <c r="H1818" s="28"/>
      <c r="I1818" s="149"/>
      <c r="J1818" s="30"/>
      <c r="L1818" s="27"/>
    </row>
    <row r="1819" spans="1:12" s="1" customFormat="1" ht="15" customHeight="1">
      <c r="A1819" s="27"/>
      <c r="B1819" s="27"/>
      <c r="C1819" s="27"/>
      <c r="D1819" s="154"/>
      <c r="E1819" s="167"/>
      <c r="F1819" s="169"/>
      <c r="G1819" s="33"/>
      <c r="H1819" s="28"/>
      <c r="I1819" s="149"/>
      <c r="J1819" s="30"/>
      <c r="L1819" s="27"/>
    </row>
    <row r="1820" spans="1:12" s="1" customFormat="1" ht="15" customHeight="1">
      <c r="A1820" s="27"/>
      <c r="B1820" s="27"/>
      <c r="C1820" s="27"/>
      <c r="D1820" s="154"/>
      <c r="E1820" s="167"/>
      <c r="F1820" s="169"/>
      <c r="G1820" s="33"/>
      <c r="H1820" s="28"/>
      <c r="I1820" s="149"/>
      <c r="J1820" s="30"/>
      <c r="L1820" s="27"/>
    </row>
    <row r="1821" spans="1:12" s="1" customFormat="1" ht="15" customHeight="1">
      <c r="A1821" s="27"/>
      <c r="B1821" s="27"/>
      <c r="C1821" s="27"/>
      <c r="D1821" s="154"/>
      <c r="E1821" s="167"/>
      <c r="F1821" s="169"/>
      <c r="G1821" s="33"/>
      <c r="H1821" s="28"/>
      <c r="I1821" s="149"/>
      <c r="J1821" s="30"/>
      <c r="L1821" s="27"/>
    </row>
    <row r="1822" spans="1:12" s="1" customFormat="1" ht="15" customHeight="1">
      <c r="A1822" s="27"/>
      <c r="B1822" s="27"/>
      <c r="C1822" s="27"/>
      <c r="D1822" s="154"/>
      <c r="E1822" s="167"/>
      <c r="F1822" s="169"/>
      <c r="G1822" s="33"/>
      <c r="H1822" s="28"/>
      <c r="I1822" s="149"/>
      <c r="J1822" s="30"/>
      <c r="L1822" s="27"/>
    </row>
    <row r="1823" spans="1:12" s="1" customFormat="1" ht="15" customHeight="1">
      <c r="A1823" s="27"/>
      <c r="B1823" s="27"/>
      <c r="C1823" s="27"/>
      <c r="D1823" s="154"/>
      <c r="E1823" s="167"/>
      <c r="F1823" s="169"/>
      <c r="G1823" s="33"/>
      <c r="H1823" s="28"/>
      <c r="I1823" s="149"/>
      <c r="J1823" s="30"/>
      <c r="L1823" s="27"/>
    </row>
    <row r="1824" spans="1:12" s="1" customFormat="1" ht="15" customHeight="1">
      <c r="A1824" s="27"/>
      <c r="B1824" s="27"/>
      <c r="C1824" s="27"/>
      <c r="D1824" s="154"/>
      <c r="E1824" s="167"/>
      <c r="F1824" s="169"/>
      <c r="G1824" s="33"/>
      <c r="H1824" s="28"/>
      <c r="I1824" s="149"/>
      <c r="J1824" s="30"/>
      <c r="L1824" s="27"/>
    </row>
    <row r="1825" spans="1:12" s="1" customFormat="1" ht="15" customHeight="1">
      <c r="A1825" s="27"/>
      <c r="B1825" s="27"/>
      <c r="C1825" s="27"/>
      <c r="D1825" s="154"/>
      <c r="E1825" s="167"/>
      <c r="F1825" s="169"/>
      <c r="G1825" s="33"/>
      <c r="H1825" s="28"/>
      <c r="I1825" s="149"/>
      <c r="J1825" s="30"/>
      <c r="L1825" s="27"/>
    </row>
    <row r="1826" spans="1:12" s="1" customFormat="1" ht="15" customHeight="1">
      <c r="A1826" s="27"/>
      <c r="B1826" s="27"/>
      <c r="C1826" s="27"/>
      <c r="D1826" s="154"/>
      <c r="E1826" s="167"/>
      <c r="F1826" s="169"/>
      <c r="G1826" s="33"/>
      <c r="H1826" s="28"/>
      <c r="I1826" s="149"/>
      <c r="J1826" s="30"/>
      <c r="L1826" s="27"/>
    </row>
    <row r="1827" spans="1:12" s="1" customFormat="1" ht="15" customHeight="1">
      <c r="A1827" s="27"/>
      <c r="B1827" s="27"/>
      <c r="C1827" s="27"/>
      <c r="D1827" s="154"/>
      <c r="E1827" s="167"/>
      <c r="F1827" s="169"/>
      <c r="G1827" s="33"/>
      <c r="H1827" s="28"/>
      <c r="I1827" s="149"/>
      <c r="J1827" s="30"/>
      <c r="L1827" s="27"/>
    </row>
    <row r="1828" spans="1:12" s="1" customFormat="1" ht="15" customHeight="1">
      <c r="A1828" s="27"/>
      <c r="B1828" s="27"/>
      <c r="C1828" s="27"/>
      <c r="D1828" s="154"/>
      <c r="E1828" s="167"/>
      <c r="F1828" s="169"/>
      <c r="G1828" s="33"/>
      <c r="H1828" s="28"/>
      <c r="I1828" s="149"/>
      <c r="J1828" s="30"/>
      <c r="L1828" s="27"/>
    </row>
    <row r="1829" spans="1:12" s="1" customFormat="1" ht="15" customHeight="1">
      <c r="A1829" s="27"/>
      <c r="B1829" s="27"/>
      <c r="C1829" s="27"/>
      <c r="D1829" s="154"/>
      <c r="E1829" s="167"/>
      <c r="F1829" s="169"/>
      <c r="G1829" s="33"/>
      <c r="H1829" s="28"/>
      <c r="I1829" s="149"/>
      <c r="J1829" s="30"/>
      <c r="L1829" s="27"/>
    </row>
    <row r="1830" spans="1:12" s="1" customFormat="1" ht="15" customHeight="1">
      <c r="A1830" s="27"/>
      <c r="B1830" s="27"/>
      <c r="C1830" s="27"/>
      <c r="D1830" s="154"/>
      <c r="E1830" s="167"/>
      <c r="F1830" s="169"/>
      <c r="G1830" s="33"/>
      <c r="H1830" s="28"/>
      <c r="I1830" s="149"/>
      <c r="J1830" s="30"/>
      <c r="L1830" s="27"/>
    </row>
    <row r="1831" spans="1:12" s="1" customFormat="1" ht="15" customHeight="1">
      <c r="A1831" s="27"/>
      <c r="B1831" s="27"/>
      <c r="C1831" s="27"/>
      <c r="D1831" s="154"/>
      <c r="E1831" s="167"/>
      <c r="F1831" s="169"/>
      <c r="G1831" s="33"/>
      <c r="H1831" s="28"/>
      <c r="I1831" s="149"/>
      <c r="J1831" s="30"/>
      <c r="L1831" s="27"/>
    </row>
    <row r="1832" spans="1:12" s="1" customFormat="1" ht="15" customHeight="1">
      <c r="A1832" s="27"/>
      <c r="B1832" s="27"/>
      <c r="C1832" s="27"/>
      <c r="D1832" s="154"/>
      <c r="E1832" s="167"/>
      <c r="F1832" s="169"/>
      <c r="G1832" s="33"/>
      <c r="H1832" s="28"/>
      <c r="I1832" s="149"/>
      <c r="J1832" s="30"/>
      <c r="L1832" s="27"/>
    </row>
    <row r="1833" spans="1:12" s="1" customFormat="1" ht="15" customHeight="1">
      <c r="A1833" s="27"/>
      <c r="B1833" s="27"/>
      <c r="C1833" s="27"/>
      <c r="D1833" s="154"/>
      <c r="E1833" s="167"/>
      <c r="F1833" s="169"/>
      <c r="G1833" s="33"/>
      <c r="H1833" s="28"/>
      <c r="I1833" s="149"/>
      <c r="J1833" s="30"/>
      <c r="L1833" s="27"/>
    </row>
    <row r="1834" spans="1:12" s="1" customFormat="1" ht="15" customHeight="1">
      <c r="A1834" s="27"/>
      <c r="B1834" s="27"/>
      <c r="C1834" s="27"/>
      <c r="D1834" s="154"/>
      <c r="E1834" s="167"/>
      <c r="F1834" s="169"/>
      <c r="G1834" s="33"/>
      <c r="H1834" s="28"/>
      <c r="I1834" s="149"/>
      <c r="J1834" s="30"/>
      <c r="L1834" s="27"/>
    </row>
    <row r="1835" spans="1:12" s="1" customFormat="1" ht="15" customHeight="1">
      <c r="A1835" s="27"/>
      <c r="B1835" s="27"/>
      <c r="C1835" s="27"/>
      <c r="D1835" s="154"/>
      <c r="E1835" s="167"/>
      <c r="F1835" s="169"/>
      <c r="G1835" s="33"/>
      <c r="H1835" s="28"/>
      <c r="I1835" s="149"/>
      <c r="J1835" s="30"/>
      <c r="L1835" s="27"/>
    </row>
    <row r="1836" spans="1:12" s="1" customFormat="1" ht="15" customHeight="1">
      <c r="A1836" s="27"/>
      <c r="B1836" s="27"/>
      <c r="C1836" s="27"/>
      <c r="D1836" s="154"/>
      <c r="E1836" s="167"/>
      <c r="F1836" s="169"/>
      <c r="G1836" s="33"/>
      <c r="H1836" s="28"/>
      <c r="I1836" s="149"/>
      <c r="J1836" s="30"/>
      <c r="L1836" s="27"/>
    </row>
    <row r="1837" spans="1:12" s="1" customFormat="1" ht="15" customHeight="1">
      <c r="A1837" s="27"/>
      <c r="B1837" s="27"/>
      <c r="C1837" s="27"/>
      <c r="D1837" s="154"/>
      <c r="E1837" s="167"/>
      <c r="F1837" s="169"/>
      <c r="G1837" s="33"/>
      <c r="H1837" s="28"/>
      <c r="I1837" s="149"/>
      <c r="J1837" s="30"/>
      <c r="L1837" s="27"/>
    </row>
    <row r="1838" spans="1:12" s="1" customFormat="1" ht="15" customHeight="1">
      <c r="A1838" s="27"/>
      <c r="B1838" s="27"/>
      <c r="C1838" s="27"/>
      <c r="D1838" s="154"/>
      <c r="E1838" s="167"/>
      <c r="F1838" s="169"/>
      <c r="G1838" s="33"/>
      <c r="H1838" s="28"/>
      <c r="I1838" s="149"/>
      <c r="J1838" s="30"/>
      <c r="L1838" s="27"/>
    </row>
    <row r="1839" spans="1:12" s="1" customFormat="1" ht="15" customHeight="1">
      <c r="A1839" s="27"/>
      <c r="B1839" s="27"/>
      <c r="C1839" s="27"/>
      <c r="D1839" s="154"/>
      <c r="E1839" s="167"/>
      <c r="F1839" s="169"/>
      <c r="G1839" s="33"/>
      <c r="H1839" s="28"/>
      <c r="I1839" s="149"/>
      <c r="J1839" s="30"/>
      <c r="L1839" s="27"/>
    </row>
    <row r="1840" spans="1:12" s="1" customFormat="1" ht="15" customHeight="1">
      <c r="A1840" s="27"/>
      <c r="B1840" s="27"/>
      <c r="C1840" s="27"/>
      <c r="D1840" s="154"/>
      <c r="E1840" s="167"/>
      <c r="F1840" s="169"/>
      <c r="G1840" s="33"/>
      <c r="H1840" s="28"/>
      <c r="I1840" s="149"/>
      <c r="J1840" s="30"/>
      <c r="L1840" s="27"/>
    </row>
    <row r="1841" spans="1:12" s="1" customFormat="1" ht="15" customHeight="1">
      <c r="A1841" s="27"/>
      <c r="B1841" s="27"/>
      <c r="C1841" s="27"/>
      <c r="D1841" s="154"/>
      <c r="E1841" s="167"/>
      <c r="F1841" s="169"/>
      <c r="G1841" s="33"/>
      <c r="H1841" s="28"/>
      <c r="I1841" s="149"/>
      <c r="J1841" s="30"/>
      <c r="L1841" s="27"/>
    </row>
    <row r="1842" spans="1:12" s="1" customFormat="1" ht="15" customHeight="1">
      <c r="A1842" s="27"/>
      <c r="B1842" s="27"/>
      <c r="C1842" s="27"/>
      <c r="D1842" s="154"/>
      <c r="E1842" s="167"/>
      <c r="F1842" s="169"/>
      <c r="G1842" s="33"/>
      <c r="H1842" s="28"/>
      <c r="I1842" s="149"/>
      <c r="J1842" s="30"/>
      <c r="L1842" s="27"/>
    </row>
    <row r="1843" spans="1:12" s="1" customFormat="1" ht="15" customHeight="1">
      <c r="A1843" s="27"/>
      <c r="B1843" s="27"/>
      <c r="C1843" s="27"/>
      <c r="D1843" s="154"/>
      <c r="E1843" s="167"/>
      <c r="F1843" s="169"/>
      <c r="G1843" s="33"/>
      <c r="H1843" s="28"/>
      <c r="I1843" s="149"/>
      <c r="J1843" s="30"/>
      <c r="L1843" s="27"/>
    </row>
    <row r="1844" spans="1:12" s="1" customFormat="1" ht="15" customHeight="1">
      <c r="A1844" s="27"/>
      <c r="B1844" s="27"/>
      <c r="C1844" s="27"/>
      <c r="D1844" s="154"/>
      <c r="E1844" s="167"/>
      <c r="F1844" s="169"/>
      <c r="G1844" s="33"/>
      <c r="H1844" s="28"/>
      <c r="I1844" s="149"/>
      <c r="J1844" s="30"/>
      <c r="L1844" s="27"/>
    </row>
    <row r="1845" spans="1:12" s="1" customFormat="1" ht="15" customHeight="1">
      <c r="A1845" s="27"/>
      <c r="B1845" s="27"/>
      <c r="C1845" s="27"/>
      <c r="D1845" s="154"/>
      <c r="E1845" s="167"/>
      <c r="F1845" s="169"/>
      <c r="G1845" s="33"/>
      <c r="H1845" s="28"/>
      <c r="I1845" s="149"/>
      <c r="J1845" s="30"/>
      <c r="L1845" s="27"/>
    </row>
    <row r="1846" spans="1:12" s="1" customFormat="1" ht="15" customHeight="1">
      <c r="A1846" s="27"/>
      <c r="B1846" s="27"/>
      <c r="C1846" s="27"/>
      <c r="D1846" s="154"/>
      <c r="E1846" s="167"/>
      <c r="F1846" s="169"/>
      <c r="G1846" s="33"/>
      <c r="H1846" s="28"/>
      <c r="I1846" s="149"/>
      <c r="J1846" s="30"/>
      <c r="L1846" s="27"/>
    </row>
    <row r="1847" spans="1:12" s="1" customFormat="1" ht="15" customHeight="1">
      <c r="A1847" s="27"/>
      <c r="B1847" s="27"/>
      <c r="C1847" s="27"/>
      <c r="D1847" s="154"/>
      <c r="E1847" s="167"/>
      <c r="F1847" s="169"/>
      <c r="G1847" s="33"/>
      <c r="H1847" s="28"/>
      <c r="I1847" s="149"/>
      <c r="J1847" s="30"/>
      <c r="L1847" s="27"/>
    </row>
    <row r="1848" spans="1:12" s="1" customFormat="1" ht="15" customHeight="1">
      <c r="A1848" s="27"/>
      <c r="B1848" s="27"/>
      <c r="C1848" s="27"/>
      <c r="D1848" s="154"/>
      <c r="E1848" s="167"/>
      <c r="F1848" s="169"/>
      <c r="G1848" s="33"/>
      <c r="H1848" s="28"/>
      <c r="I1848" s="149"/>
      <c r="J1848" s="30"/>
      <c r="L1848" s="27"/>
    </row>
    <row r="1849" spans="1:12" s="1" customFormat="1" ht="15" customHeight="1">
      <c r="A1849" s="27"/>
      <c r="B1849" s="27"/>
      <c r="C1849" s="27"/>
      <c r="D1849" s="154"/>
      <c r="E1849" s="167"/>
      <c r="F1849" s="169"/>
      <c r="G1849" s="33"/>
      <c r="H1849" s="28"/>
      <c r="I1849" s="149"/>
      <c r="J1849" s="30"/>
      <c r="L1849" s="27"/>
    </row>
    <row r="1850" spans="1:12" s="1" customFormat="1" ht="15" customHeight="1">
      <c r="A1850" s="27"/>
      <c r="B1850" s="27"/>
      <c r="C1850" s="27"/>
      <c r="D1850" s="154"/>
      <c r="E1850" s="167"/>
      <c r="F1850" s="169"/>
      <c r="G1850" s="33"/>
      <c r="H1850" s="28"/>
      <c r="I1850" s="149"/>
      <c r="J1850" s="30"/>
      <c r="L1850" s="27"/>
    </row>
    <row r="1851" spans="1:12" s="1" customFormat="1" ht="15" customHeight="1">
      <c r="A1851" s="27"/>
      <c r="B1851" s="27"/>
      <c r="C1851" s="27"/>
      <c r="D1851" s="154"/>
      <c r="E1851" s="167"/>
      <c r="F1851" s="169"/>
      <c r="G1851" s="33"/>
      <c r="H1851" s="28"/>
      <c r="I1851" s="149"/>
      <c r="J1851" s="30"/>
      <c r="L1851" s="27"/>
    </row>
    <row r="1852" spans="1:12" s="1" customFormat="1" ht="15" customHeight="1">
      <c r="A1852" s="27"/>
      <c r="B1852" s="27"/>
      <c r="C1852" s="27"/>
      <c r="D1852" s="154"/>
      <c r="E1852" s="167"/>
      <c r="F1852" s="169"/>
      <c r="G1852" s="33"/>
      <c r="H1852" s="28"/>
      <c r="I1852" s="149"/>
      <c r="J1852" s="30"/>
      <c r="L1852" s="27"/>
    </row>
    <row r="1853" spans="1:12" s="1" customFormat="1" ht="15" customHeight="1">
      <c r="A1853" s="27"/>
      <c r="B1853" s="27"/>
      <c r="C1853" s="27"/>
      <c r="D1853" s="154"/>
      <c r="E1853" s="167"/>
      <c r="F1853" s="169"/>
      <c r="G1853" s="33"/>
      <c r="H1853" s="28"/>
      <c r="I1853" s="149"/>
      <c r="J1853" s="30"/>
      <c r="L1853" s="27"/>
    </row>
    <row r="1854" spans="1:12" s="1" customFormat="1" ht="15" customHeight="1">
      <c r="A1854" s="27"/>
      <c r="B1854" s="27"/>
      <c r="C1854" s="27"/>
      <c r="D1854" s="154"/>
      <c r="E1854" s="167"/>
      <c r="F1854" s="169"/>
      <c r="G1854" s="33"/>
      <c r="H1854" s="28"/>
      <c r="I1854" s="149"/>
      <c r="J1854" s="30"/>
      <c r="L1854" s="27"/>
    </row>
    <row r="1855" spans="1:12" s="1" customFormat="1" ht="15" customHeight="1">
      <c r="A1855" s="27"/>
      <c r="B1855" s="27"/>
      <c r="C1855" s="27"/>
      <c r="D1855" s="154"/>
      <c r="E1855" s="167"/>
      <c r="F1855" s="169"/>
      <c r="G1855" s="33"/>
      <c r="H1855" s="28"/>
      <c r="I1855" s="149"/>
      <c r="J1855" s="30"/>
      <c r="L1855" s="27"/>
    </row>
    <row r="1856" spans="1:12" s="1" customFormat="1" ht="15" customHeight="1">
      <c r="A1856" s="27"/>
      <c r="B1856" s="27"/>
      <c r="C1856" s="27"/>
      <c r="D1856" s="154"/>
      <c r="E1856" s="167"/>
      <c r="F1856" s="169"/>
      <c r="G1856" s="33"/>
      <c r="H1856" s="28"/>
      <c r="I1856" s="149"/>
      <c r="J1856" s="30"/>
      <c r="L1856" s="27"/>
    </row>
    <row r="1857" spans="1:12" s="1" customFormat="1" ht="15" customHeight="1">
      <c r="A1857" s="27"/>
      <c r="B1857" s="27"/>
      <c r="C1857" s="27"/>
      <c r="D1857" s="154"/>
      <c r="E1857" s="167"/>
      <c r="F1857" s="169"/>
      <c r="G1857" s="33"/>
      <c r="H1857" s="28"/>
      <c r="I1857" s="149"/>
      <c r="J1857" s="30"/>
      <c r="L1857" s="27"/>
    </row>
    <row r="1858" spans="1:12" s="1" customFormat="1" ht="15" customHeight="1">
      <c r="A1858" s="27"/>
      <c r="B1858" s="27"/>
      <c r="C1858" s="27"/>
      <c r="D1858" s="154"/>
      <c r="E1858" s="167"/>
      <c r="F1858" s="169"/>
      <c r="G1858" s="33"/>
      <c r="H1858" s="28"/>
      <c r="I1858" s="149"/>
      <c r="J1858" s="30"/>
      <c r="L1858" s="27"/>
    </row>
    <row r="1859" spans="1:12" s="1" customFormat="1" ht="15" customHeight="1">
      <c r="A1859" s="27"/>
      <c r="B1859" s="27"/>
      <c r="C1859" s="27"/>
      <c r="D1859" s="154"/>
      <c r="E1859" s="167"/>
      <c r="F1859" s="169"/>
      <c r="G1859" s="33"/>
      <c r="H1859" s="28"/>
      <c r="I1859" s="149"/>
      <c r="J1859" s="30"/>
      <c r="L1859" s="27"/>
    </row>
    <row r="1860" spans="1:12" s="1" customFormat="1" ht="15" customHeight="1">
      <c r="A1860" s="27"/>
      <c r="B1860" s="27"/>
      <c r="C1860" s="27"/>
      <c r="D1860" s="154"/>
      <c r="E1860" s="167"/>
      <c r="F1860" s="169"/>
      <c r="G1860" s="33"/>
      <c r="H1860" s="28"/>
      <c r="I1860" s="149"/>
      <c r="J1860" s="30"/>
      <c r="L1860" s="27"/>
    </row>
    <row r="1861" spans="1:12" s="1" customFormat="1" ht="15" customHeight="1">
      <c r="A1861" s="27"/>
      <c r="B1861" s="27"/>
      <c r="C1861" s="27"/>
      <c r="D1861" s="154"/>
      <c r="E1861" s="167"/>
      <c r="F1861" s="169"/>
      <c r="G1861" s="33"/>
      <c r="H1861" s="28"/>
      <c r="I1861" s="149"/>
      <c r="J1861" s="30"/>
      <c r="L1861" s="27"/>
    </row>
    <row r="1862" spans="1:12" s="1" customFormat="1" ht="15" customHeight="1">
      <c r="A1862" s="27"/>
      <c r="B1862" s="27"/>
      <c r="C1862" s="27"/>
      <c r="D1862" s="154"/>
      <c r="E1862" s="167"/>
      <c r="F1862" s="169"/>
      <c r="G1862" s="33"/>
      <c r="H1862" s="28"/>
      <c r="I1862" s="149"/>
      <c r="J1862" s="30"/>
      <c r="L1862" s="27"/>
    </row>
    <row r="1863" spans="1:12" s="1" customFormat="1" ht="15" customHeight="1">
      <c r="A1863" s="27"/>
      <c r="B1863" s="27"/>
      <c r="C1863" s="27"/>
      <c r="D1863" s="154"/>
      <c r="E1863" s="167"/>
      <c r="F1863" s="169"/>
      <c r="G1863" s="33"/>
      <c r="H1863" s="28"/>
      <c r="I1863" s="149"/>
      <c r="J1863" s="30"/>
      <c r="L1863" s="27"/>
    </row>
    <row r="1864" spans="1:12" s="1" customFormat="1" ht="15" customHeight="1">
      <c r="A1864" s="27"/>
      <c r="B1864" s="27"/>
      <c r="C1864" s="27"/>
      <c r="D1864" s="154"/>
      <c r="E1864" s="167"/>
      <c r="F1864" s="169"/>
      <c r="G1864" s="33"/>
      <c r="H1864" s="28"/>
      <c r="I1864" s="149"/>
      <c r="J1864" s="30"/>
      <c r="L1864" s="27"/>
    </row>
    <row r="1865" spans="1:12" s="1" customFormat="1" ht="15" customHeight="1">
      <c r="A1865" s="27"/>
      <c r="B1865" s="27"/>
      <c r="C1865" s="27"/>
      <c r="D1865" s="154"/>
      <c r="E1865" s="167"/>
      <c r="F1865" s="169"/>
      <c r="G1865" s="33"/>
      <c r="H1865" s="28"/>
      <c r="I1865" s="149"/>
      <c r="J1865" s="30"/>
      <c r="L1865" s="27"/>
    </row>
    <row r="1866" spans="1:12" s="1" customFormat="1" ht="15" customHeight="1">
      <c r="A1866" s="27"/>
      <c r="B1866" s="27"/>
      <c r="C1866" s="27"/>
      <c r="D1866" s="154"/>
      <c r="E1866" s="167"/>
      <c r="F1866" s="169"/>
      <c r="G1866" s="33"/>
      <c r="H1866" s="28"/>
      <c r="I1866" s="149"/>
      <c r="J1866" s="30"/>
      <c r="L1866" s="27"/>
    </row>
    <row r="1867" spans="1:12" s="1" customFormat="1" ht="15" customHeight="1">
      <c r="A1867" s="27"/>
      <c r="B1867" s="27"/>
      <c r="C1867" s="27"/>
      <c r="D1867" s="154"/>
      <c r="E1867" s="167"/>
      <c r="F1867" s="169"/>
      <c r="G1867" s="33"/>
      <c r="H1867" s="28"/>
      <c r="I1867" s="149"/>
      <c r="J1867" s="30"/>
      <c r="L1867" s="27"/>
    </row>
    <row r="1868" spans="1:12" s="1" customFormat="1" ht="15" customHeight="1">
      <c r="A1868" s="27"/>
      <c r="B1868" s="27"/>
      <c r="C1868" s="27"/>
      <c r="D1868" s="154"/>
      <c r="E1868" s="167"/>
      <c r="F1868" s="169"/>
      <c r="G1868" s="33"/>
      <c r="H1868" s="28"/>
      <c r="I1868" s="149"/>
      <c r="J1868" s="30"/>
      <c r="L1868" s="27"/>
    </row>
    <row r="1869" spans="1:12" s="1" customFormat="1" ht="15" customHeight="1">
      <c r="A1869" s="27"/>
      <c r="B1869" s="27"/>
      <c r="C1869" s="27"/>
      <c r="D1869" s="154"/>
      <c r="E1869" s="167"/>
      <c r="F1869" s="169"/>
      <c r="G1869" s="33"/>
      <c r="H1869" s="28"/>
      <c r="I1869" s="149"/>
      <c r="J1869" s="30"/>
      <c r="L1869" s="27"/>
    </row>
    <row r="1870" spans="1:12" s="1" customFormat="1" ht="15" customHeight="1">
      <c r="A1870" s="27"/>
      <c r="B1870" s="27"/>
      <c r="C1870" s="27"/>
      <c r="D1870" s="154"/>
      <c r="E1870" s="167"/>
      <c r="F1870" s="169"/>
      <c r="G1870" s="33"/>
      <c r="H1870" s="28"/>
      <c r="I1870" s="149"/>
      <c r="J1870" s="30"/>
      <c r="L1870" s="27"/>
    </row>
    <row r="1871" spans="1:12" s="1" customFormat="1" ht="15" customHeight="1">
      <c r="A1871" s="27"/>
      <c r="B1871" s="27"/>
      <c r="C1871" s="27"/>
      <c r="D1871" s="154"/>
      <c r="E1871" s="167"/>
      <c r="F1871" s="169"/>
      <c r="G1871" s="33"/>
      <c r="H1871" s="28"/>
      <c r="I1871" s="149"/>
      <c r="J1871" s="30"/>
      <c r="L1871" s="27"/>
    </row>
    <row r="1872" spans="1:12" s="1" customFormat="1" ht="15" customHeight="1">
      <c r="A1872" s="27"/>
      <c r="B1872" s="27"/>
      <c r="C1872" s="27"/>
      <c r="D1872" s="154"/>
      <c r="E1872" s="167"/>
      <c r="F1872" s="169"/>
      <c r="G1872" s="33"/>
      <c r="H1872" s="28"/>
      <c r="I1872" s="149"/>
      <c r="J1872" s="30"/>
      <c r="L1872" s="27"/>
    </row>
    <row r="1873" spans="1:12" s="1" customFormat="1" ht="15" customHeight="1">
      <c r="A1873" s="27"/>
      <c r="B1873" s="27"/>
      <c r="C1873" s="27"/>
      <c r="D1873" s="154"/>
      <c r="E1873" s="167"/>
      <c r="F1873" s="169"/>
      <c r="G1873" s="33"/>
      <c r="H1873" s="28"/>
      <c r="I1873" s="149"/>
      <c r="J1873" s="30"/>
      <c r="L1873" s="27"/>
    </row>
    <row r="1874" spans="1:12" s="1" customFormat="1" ht="15" customHeight="1">
      <c r="A1874" s="27"/>
      <c r="B1874" s="27"/>
      <c r="C1874" s="27"/>
      <c r="D1874" s="154"/>
      <c r="E1874" s="167"/>
      <c r="F1874" s="169"/>
      <c r="G1874" s="33"/>
      <c r="H1874" s="28"/>
      <c r="I1874" s="149"/>
      <c r="J1874" s="30"/>
      <c r="L1874" s="27"/>
    </row>
    <row r="1875" spans="1:12" s="1" customFormat="1" ht="15" customHeight="1">
      <c r="A1875" s="27"/>
      <c r="B1875" s="27"/>
      <c r="C1875" s="27"/>
      <c r="D1875" s="154"/>
      <c r="E1875" s="167"/>
      <c r="F1875" s="169"/>
      <c r="G1875" s="33"/>
      <c r="H1875" s="28"/>
      <c r="I1875" s="149"/>
      <c r="J1875" s="30"/>
      <c r="L1875" s="27"/>
    </row>
    <row r="1876" spans="1:12" s="1" customFormat="1" ht="15" customHeight="1">
      <c r="A1876" s="27"/>
      <c r="B1876" s="27"/>
      <c r="C1876" s="27"/>
      <c r="D1876" s="154"/>
      <c r="E1876" s="167"/>
      <c r="F1876" s="169"/>
      <c r="G1876" s="33"/>
      <c r="H1876" s="28"/>
      <c r="I1876" s="149"/>
      <c r="J1876" s="30"/>
      <c r="L1876" s="27"/>
    </row>
    <row r="1877" spans="1:12" s="1" customFormat="1" ht="15" customHeight="1">
      <c r="A1877" s="27"/>
      <c r="B1877" s="27"/>
      <c r="C1877" s="27"/>
      <c r="D1877" s="154"/>
      <c r="E1877" s="167"/>
      <c r="F1877" s="169"/>
      <c r="G1877" s="33"/>
      <c r="H1877" s="28"/>
      <c r="I1877" s="149"/>
      <c r="J1877" s="30"/>
      <c r="L1877" s="27"/>
    </row>
    <row r="1878" spans="1:12" s="1" customFormat="1" ht="15" customHeight="1">
      <c r="A1878" s="27"/>
      <c r="B1878" s="27"/>
      <c r="C1878" s="27"/>
      <c r="D1878" s="154"/>
      <c r="E1878" s="167"/>
      <c r="F1878" s="169"/>
      <c r="G1878" s="33"/>
      <c r="H1878" s="28"/>
      <c r="I1878" s="149"/>
      <c r="J1878" s="30"/>
      <c r="L1878" s="27"/>
    </row>
    <row r="1879" spans="1:12" s="1" customFormat="1" ht="15" customHeight="1">
      <c r="A1879" s="27"/>
      <c r="B1879" s="27"/>
      <c r="C1879" s="27"/>
      <c r="D1879" s="154"/>
      <c r="E1879" s="167"/>
      <c r="F1879" s="169"/>
      <c r="G1879" s="33"/>
      <c r="H1879" s="28"/>
      <c r="I1879" s="149"/>
      <c r="J1879" s="30"/>
      <c r="L1879" s="27"/>
    </row>
    <row r="1880" spans="1:12" s="1" customFormat="1" ht="15" customHeight="1">
      <c r="A1880" s="27"/>
      <c r="B1880" s="27"/>
      <c r="C1880" s="27"/>
      <c r="D1880" s="154"/>
      <c r="E1880" s="167"/>
      <c r="F1880" s="169"/>
      <c r="G1880" s="33"/>
      <c r="H1880" s="28"/>
      <c r="I1880" s="149"/>
      <c r="J1880" s="30"/>
      <c r="L1880" s="27"/>
    </row>
    <row r="1881" spans="1:12" s="1" customFormat="1" ht="15" customHeight="1">
      <c r="A1881" s="27"/>
      <c r="B1881" s="27"/>
      <c r="C1881" s="27"/>
      <c r="D1881" s="154"/>
      <c r="E1881" s="167"/>
      <c r="F1881" s="169"/>
      <c r="G1881" s="33"/>
      <c r="H1881" s="28"/>
      <c r="I1881" s="149"/>
      <c r="J1881" s="30"/>
      <c r="L1881" s="27"/>
    </row>
    <row r="1882" spans="1:12" s="1" customFormat="1" ht="15" customHeight="1">
      <c r="A1882" s="27"/>
      <c r="B1882" s="27"/>
      <c r="C1882" s="27"/>
      <c r="D1882" s="154"/>
      <c r="E1882" s="167"/>
      <c r="F1882" s="169"/>
      <c r="G1882" s="33"/>
      <c r="H1882" s="28"/>
      <c r="I1882" s="149"/>
      <c r="J1882" s="30"/>
      <c r="L1882" s="27"/>
    </row>
    <row r="1883" spans="1:12" s="1" customFormat="1" ht="15" customHeight="1">
      <c r="A1883" s="27"/>
      <c r="B1883" s="27"/>
      <c r="C1883" s="27"/>
      <c r="D1883" s="154"/>
      <c r="E1883" s="167"/>
      <c r="F1883" s="169"/>
      <c r="G1883" s="33"/>
      <c r="H1883" s="28"/>
      <c r="I1883" s="149"/>
      <c r="J1883" s="30"/>
      <c r="L1883" s="27"/>
    </row>
    <row r="1884" spans="1:12" s="1" customFormat="1" ht="15" customHeight="1">
      <c r="A1884" s="27"/>
      <c r="B1884" s="27"/>
      <c r="C1884" s="27"/>
      <c r="D1884" s="154"/>
      <c r="E1884" s="167"/>
      <c r="F1884" s="169"/>
      <c r="G1884" s="33"/>
      <c r="H1884" s="28"/>
      <c r="I1884" s="149"/>
      <c r="J1884" s="30"/>
      <c r="L1884" s="27"/>
    </row>
    <row r="1885" spans="1:12" s="1" customFormat="1" ht="15" customHeight="1">
      <c r="A1885" s="27"/>
      <c r="B1885" s="27"/>
      <c r="C1885" s="27"/>
      <c r="D1885" s="154"/>
      <c r="E1885" s="167"/>
      <c r="F1885" s="169"/>
      <c r="G1885" s="33"/>
      <c r="H1885" s="28"/>
      <c r="I1885" s="149"/>
      <c r="J1885" s="30"/>
      <c r="L1885" s="27"/>
    </row>
    <row r="1886" spans="1:12" s="1" customFormat="1" ht="15" customHeight="1">
      <c r="A1886" s="27"/>
      <c r="B1886" s="27"/>
      <c r="C1886" s="27"/>
      <c r="D1886" s="154"/>
      <c r="E1886" s="167"/>
      <c r="F1886" s="169"/>
      <c r="G1886" s="33"/>
      <c r="H1886" s="28"/>
      <c r="I1886" s="149"/>
      <c r="J1886" s="30"/>
      <c r="L1886" s="27"/>
    </row>
    <row r="1887" spans="1:12" s="1" customFormat="1" ht="15" customHeight="1">
      <c r="A1887" s="27"/>
      <c r="B1887" s="27"/>
      <c r="C1887" s="27"/>
      <c r="D1887" s="154"/>
      <c r="E1887" s="167"/>
      <c r="F1887" s="169"/>
      <c r="G1887" s="33"/>
      <c r="H1887" s="28"/>
      <c r="I1887" s="149"/>
      <c r="J1887" s="30"/>
      <c r="L1887" s="27"/>
    </row>
    <row r="1888" spans="1:12" s="1" customFormat="1" ht="15" customHeight="1">
      <c r="A1888" s="27"/>
      <c r="B1888" s="27"/>
      <c r="C1888" s="27"/>
      <c r="D1888" s="154"/>
      <c r="E1888" s="167"/>
      <c r="F1888" s="169"/>
      <c r="G1888" s="33"/>
      <c r="H1888" s="28"/>
      <c r="I1888" s="149"/>
      <c r="J1888" s="30"/>
      <c r="L1888" s="27"/>
    </row>
    <row r="1889" spans="1:12" s="1" customFormat="1" ht="15" customHeight="1">
      <c r="A1889" s="27"/>
      <c r="B1889" s="27"/>
      <c r="C1889" s="27"/>
      <c r="D1889" s="154"/>
      <c r="E1889" s="167"/>
      <c r="F1889" s="169"/>
      <c r="G1889" s="33"/>
      <c r="H1889" s="28"/>
      <c r="I1889" s="149"/>
      <c r="J1889" s="30"/>
      <c r="L1889" s="27"/>
    </row>
    <row r="1890" spans="1:12" s="1" customFormat="1" ht="15" customHeight="1">
      <c r="A1890" s="27"/>
      <c r="B1890" s="27"/>
      <c r="C1890" s="27"/>
      <c r="D1890" s="154"/>
      <c r="E1890" s="167"/>
      <c r="F1890" s="169"/>
      <c r="G1890" s="33"/>
      <c r="H1890" s="28"/>
      <c r="I1890" s="149"/>
      <c r="J1890" s="30"/>
      <c r="L1890" s="27"/>
    </row>
    <row r="1891" spans="1:12" s="1" customFormat="1" ht="15" customHeight="1">
      <c r="A1891" s="27"/>
      <c r="B1891" s="27"/>
      <c r="C1891" s="27"/>
      <c r="D1891" s="154"/>
      <c r="E1891" s="167"/>
      <c r="F1891" s="169"/>
      <c r="G1891" s="33"/>
      <c r="H1891" s="28"/>
      <c r="I1891" s="149"/>
      <c r="J1891" s="30"/>
      <c r="L1891" s="27"/>
    </row>
    <row r="1892" spans="1:12" s="1" customFormat="1" ht="15" customHeight="1">
      <c r="A1892" s="27"/>
      <c r="B1892" s="27"/>
      <c r="C1892" s="27"/>
      <c r="D1892" s="154"/>
      <c r="E1892" s="167"/>
      <c r="F1892" s="169"/>
      <c r="G1892" s="33"/>
      <c r="H1892" s="28"/>
      <c r="I1892" s="149"/>
      <c r="J1892" s="30"/>
      <c r="L1892" s="27"/>
    </row>
    <row r="1893" spans="1:12" s="1" customFormat="1" ht="15" customHeight="1">
      <c r="A1893" s="27"/>
      <c r="B1893" s="27"/>
      <c r="C1893" s="27"/>
      <c r="D1893" s="154"/>
      <c r="E1893" s="167"/>
      <c r="F1893" s="169"/>
      <c r="G1893" s="33"/>
      <c r="H1893" s="28"/>
      <c r="I1893" s="149"/>
      <c r="J1893" s="30"/>
      <c r="L1893" s="27"/>
    </row>
    <row r="1894" spans="1:12" s="1" customFormat="1" ht="15" customHeight="1">
      <c r="A1894" s="27"/>
      <c r="B1894" s="27"/>
      <c r="C1894" s="27"/>
      <c r="D1894" s="154"/>
      <c r="E1894" s="167"/>
      <c r="F1894" s="169"/>
      <c r="G1894" s="33"/>
      <c r="H1894" s="28"/>
      <c r="I1894" s="149"/>
      <c r="J1894" s="30"/>
      <c r="L1894" s="27"/>
    </row>
    <row r="1895" spans="1:12" s="1" customFormat="1" ht="15" customHeight="1">
      <c r="A1895" s="27"/>
      <c r="B1895" s="27"/>
      <c r="C1895" s="27"/>
      <c r="D1895" s="154"/>
      <c r="E1895" s="167"/>
      <c r="F1895" s="169"/>
      <c r="G1895" s="33"/>
      <c r="H1895" s="28"/>
      <c r="I1895" s="149"/>
      <c r="J1895" s="30"/>
      <c r="L1895" s="27"/>
    </row>
    <row r="1896" spans="1:12" s="1" customFormat="1" ht="15" customHeight="1">
      <c r="A1896" s="27"/>
      <c r="B1896" s="27"/>
      <c r="C1896" s="27"/>
      <c r="D1896" s="154"/>
      <c r="E1896" s="167"/>
      <c r="F1896" s="169"/>
      <c r="G1896" s="33"/>
      <c r="H1896" s="28"/>
      <c r="I1896" s="149"/>
      <c r="J1896" s="30"/>
      <c r="L1896" s="27"/>
    </row>
    <row r="1897" spans="1:12" s="1" customFormat="1" ht="15" customHeight="1">
      <c r="A1897" s="27"/>
      <c r="B1897" s="27"/>
      <c r="C1897" s="27"/>
      <c r="D1897" s="154"/>
      <c r="E1897" s="167"/>
      <c r="F1897" s="169"/>
      <c r="G1897" s="33"/>
      <c r="H1897" s="28"/>
      <c r="I1897" s="149"/>
      <c r="J1897" s="30"/>
      <c r="L1897" s="27"/>
    </row>
    <row r="1898" spans="1:12" s="1" customFormat="1" ht="15" customHeight="1">
      <c r="A1898" s="27"/>
      <c r="B1898" s="27"/>
      <c r="C1898" s="27"/>
      <c r="D1898" s="154"/>
      <c r="E1898" s="167"/>
      <c r="F1898" s="169"/>
      <c r="G1898" s="33"/>
      <c r="H1898" s="28"/>
      <c r="I1898" s="149"/>
      <c r="J1898" s="30"/>
      <c r="L1898" s="27"/>
    </row>
    <row r="1899" spans="1:12" s="1" customFormat="1" ht="15" customHeight="1">
      <c r="A1899" s="27"/>
      <c r="B1899" s="27"/>
      <c r="C1899" s="27"/>
      <c r="D1899" s="154"/>
      <c r="E1899" s="167"/>
      <c r="F1899" s="169"/>
      <c r="G1899" s="33"/>
      <c r="H1899" s="28"/>
      <c r="I1899" s="149"/>
      <c r="J1899" s="30"/>
      <c r="L1899" s="27"/>
    </row>
    <row r="1900" spans="1:12" s="1" customFormat="1" ht="15" customHeight="1">
      <c r="A1900" s="27"/>
      <c r="B1900" s="27"/>
      <c r="C1900" s="27"/>
      <c r="D1900" s="154"/>
      <c r="E1900" s="167"/>
      <c r="F1900" s="169"/>
      <c r="G1900" s="33"/>
      <c r="H1900" s="28"/>
      <c r="I1900" s="149"/>
      <c r="J1900" s="30"/>
      <c r="L1900" s="27"/>
    </row>
    <row r="1901" spans="1:12" s="1" customFormat="1" ht="15" customHeight="1">
      <c r="A1901" s="27"/>
      <c r="B1901" s="27"/>
      <c r="C1901" s="27"/>
      <c r="D1901" s="154"/>
      <c r="E1901" s="167"/>
      <c r="F1901" s="169"/>
      <c r="G1901" s="33"/>
      <c r="H1901" s="28"/>
      <c r="I1901" s="149"/>
      <c r="J1901" s="30"/>
      <c r="L1901" s="27"/>
    </row>
    <row r="1902" spans="1:12" s="1" customFormat="1" ht="15" customHeight="1">
      <c r="A1902" s="27"/>
      <c r="B1902" s="27"/>
      <c r="C1902" s="27"/>
      <c r="D1902" s="154"/>
      <c r="E1902" s="167"/>
      <c r="F1902" s="169"/>
      <c r="G1902" s="33"/>
      <c r="H1902" s="28"/>
      <c r="I1902" s="149"/>
      <c r="J1902" s="30"/>
      <c r="L1902" s="27"/>
    </row>
    <row r="1903" spans="1:12" s="1" customFormat="1" ht="15" customHeight="1">
      <c r="A1903" s="27"/>
      <c r="B1903" s="27"/>
      <c r="C1903" s="27"/>
      <c r="D1903" s="154"/>
      <c r="E1903" s="167"/>
      <c r="F1903" s="169"/>
      <c r="G1903" s="33"/>
      <c r="H1903" s="28"/>
      <c r="I1903" s="149"/>
      <c r="J1903" s="30"/>
      <c r="L1903" s="27"/>
    </row>
    <row r="1904" spans="1:12" s="1" customFormat="1" ht="15" customHeight="1">
      <c r="A1904" s="27"/>
      <c r="B1904" s="27"/>
      <c r="C1904" s="27"/>
      <c r="D1904" s="154"/>
      <c r="E1904" s="167"/>
      <c r="F1904" s="169"/>
      <c r="G1904" s="33"/>
      <c r="H1904" s="28"/>
      <c r="I1904" s="149"/>
      <c r="J1904" s="30"/>
      <c r="L1904" s="27"/>
    </row>
    <row r="1905" spans="1:12" s="1" customFormat="1" ht="15" customHeight="1">
      <c r="A1905" s="27"/>
      <c r="B1905" s="27"/>
      <c r="C1905" s="27"/>
      <c r="D1905" s="154"/>
      <c r="E1905" s="167"/>
      <c r="F1905" s="169"/>
      <c r="G1905" s="33"/>
      <c r="H1905" s="28"/>
      <c r="I1905" s="149"/>
      <c r="J1905" s="30"/>
      <c r="L1905" s="27"/>
    </row>
    <row r="1906" spans="1:12" s="1" customFormat="1" ht="15" customHeight="1">
      <c r="A1906" s="27"/>
      <c r="B1906" s="27"/>
      <c r="C1906" s="27"/>
      <c r="D1906" s="154"/>
      <c r="E1906" s="167"/>
      <c r="F1906" s="169"/>
      <c r="G1906" s="33"/>
      <c r="H1906" s="28"/>
      <c r="I1906" s="149"/>
      <c r="J1906" s="30"/>
      <c r="L1906" s="27"/>
    </row>
    <row r="1907" spans="1:12" s="1" customFormat="1" ht="15" customHeight="1">
      <c r="A1907" s="27"/>
      <c r="B1907" s="27"/>
      <c r="C1907" s="27"/>
      <c r="D1907" s="154"/>
      <c r="E1907" s="167"/>
      <c r="F1907" s="169"/>
      <c r="G1907" s="33"/>
      <c r="H1907" s="28"/>
      <c r="I1907" s="149"/>
      <c r="J1907" s="30"/>
      <c r="L1907" s="27"/>
    </row>
    <row r="1908" spans="1:12" s="1" customFormat="1" ht="15" customHeight="1">
      <c r="A1908" s="27"/>
      <c r="B1908" s="27"/>
      <c r="C1908" s="27"/>
      <c r="D1908" s="154"/>
      <c r="E1908" s="167"/>
      <c r="F1908" s="169"/>
      <c r="G1908" s="33"/>
      <c r="H1908" s="28"/>
      <c r="I1908" s="149"/>
      <c r="J1908" s="30"/>
      <c r="L1908" s="27"/>
    </row>
    <row r="1909" spans="1:12" s="1" customFormat="1" ht="15" customHeight="1">
      <c r="A1909" s="27"/>
      <c r="B1909" s="27"/>
      <c r="C1909" s="27"/>
      <c r="D1909" s="154"/>
      <c r="E1909" s="167"/>
      <c r="F1909" s="169"/>
      <c r="G1909" s="33"/>
      <c r="H1909" s="28"/>
      <c r="I1909" s="149"/>
      <c r="J1909" s="30"/>
      <c r="L1909" s="27"/>
    </row>
    <row r="1910" spans="1:12" s="1" customFormat="1" ht="15" customHeight="1">
      <c r="A1910" s="27"/>
      <c r="B1910" s="27"/>
      <c r="C1910" s="27"/>
      <c r="D1910" s="154"/>
      <c r="E1910" s="167"/>
      <c r="F1910" s="169"/>
      <c r="G1910" s="33"/>
      <c r="H1910" s="28"/>
      <c r="I1910" s="149"/>
      <c r="J1910" s="30"/>
      <c r="L1910" s="27"/>
    </row>
    <row r="1911" spans="1:12" s="1" customFormat="1" ht="15" customHeight="1">
      <c r="A1911" s="27"/>
      <c r="B1911" s="27"/>
      <c r="C1911" s="27"/>
      <c r="D1911" s="154"/>
      <c r="E1911" s="167"/>
      <c r="F1911" s="169"/>
      <c r="G1911" s="33"/>
      <c r="H1911" s="28"/>
      <c r="I1911" s="149"/>
      <c r="J1911" s="30"/>
      <c r="L1911" s="27"/>
    </row>
    <row r="1912" spans="1:12" s="1" customFormat="1" ht="15" customHeight="1">
      <c r="A1912" s="27"/>
      <c r="B1912" s="27"/>
      <c r="C1912" s="27"/>
      <c r="D1912" s="154"/>
      <c r="E1912" s="167"/>
      <c r="F1912" s="169"/>
      <c r="G1912" s="33"/>
      <c r="H1912" s="28"/>
      <c r="I1912" s="149"/>
      <c r="J1912" s="30"/>
      <c r="L1912" s="27"/>
    </row>
    <row r="1913" spans="1:12" s="1" customFormat="1" ht="15" customHeight="1">
      <c r="A1913" s="27"/>
      <c r="B1913" s="27"/>
      <c r="C1913" s="27"/>
      <c r="D1913" s="154"/>
      <c r="E1913" s="167"/>
      <c r="F1913" s="169"/>
      <c r="G1913" s="33"/>
      <c r="H1913" s="28"/>
      <c r="I1913" s="149"/>
      <c r="J1913" s="30"/>
      <c r="L1913" s="27"/>
    </row>
    <row r="1914" spans="1:12" s="1" customFormat="1" ht="15" customHeight="1">
      <c r="A1914" s="27"/>
      <c r="B1914" s="27"/>
      <c r="C1914" s="27"/>
      <c r="D1914" s="154"/>
      <c r="E1914" s="167"/>
      <c r="F1914" s="169"/>
      <c r="G1914" s="33"/>
      <c r="H1914" s="28"/>
      <c r="I1914" s="149"/>
      <c r="J1914" s="30"/>
      <c r="L1914" s="27"/>
    </row>
    <row r="1915" spans="1:12" s="1" customFormat="1" ht="15" customHeight="1">
      <c r="A1915" s="27"/>
      <c r="B1915" s="27"/>
      <c r="C1915" s="27"/>
      <c r="D1915" s="154"/>
      <c r="E1915" s="167"/>
      <c r="F1915" s="169"/>
      <c r="G1915" s="33"/>
      <c r="H1915" s="28"/>
      <c r="I1915" s="149"/>
      <c r="J1915" s="30"/>
      <c r="L1915" s="27"/>
    </row>
    <row r="1916" spans="1:12" s="1" customFormat="1" ht="15" customHeight="1">
      <c r="A1916" s="27"/>
      <c r="B1916" s="27"/>
      <c r="C1916" s="27"/>
      <c r="D1916" s="154"/>
      <c r="E1916" s="167"/>
      <c r="F1916" s="169"/>
      <c r="G1916" s="33"/>
      <c r="H1916" s="28"/>
      <c r="I1916" s="149"/>
      <c r="J1916" s="30"/>
      <c r="L1916" s="27"/>
    </row>
    <row r="1917" spans="1:12" s="1" customFormat="1" ht="15" customHeight="1">
      <c r="A1917" s="27"/>
      <c r="B1917" s="27"/>
      <c r="C1917" s="27"/>
      <c r="D1917" s="154"/>
      <c r="E1917" s="167"/>
      <c r="F1917" s="169"/>
      <c r="G1917" s="33"/>
      <c r="H1917" s="28"/>
      <c r="I1917" s="149"/>
      <c r="J1917" s="30"/>
      <c r="L1917" s="27"/>
    </row>
    <row r="1918" spans="1:12" s="1" customFormat="1" ht="15" customHeight="1">
      <c r="A1918" s="27"/>
      <c r="B1918" s="27"/>
      <c r="C1918" s="27"/>
      <c r="D1918" s="154"/>
      <c r="E1918" s="167"/>
      <c r="F1918" s="169"/>
      <c r="G1918" s="33"/>
      <c r="H1918" s="28"/>
      <c r="I1918" s="149"/>
      <c r="J1918" s="30"/>
      <c r="L1918" s="27"/>
    </row>
    <row r="1919" spans="1:12" s="1" customFormat="1" ht="15" customHeight="1">
      <c r="A1919" s="27"/>
      <c r="B1919" s="27"/>
      <c r="C1919" s="27"/>
      <c r="D1919" s="154"/>
      <c r="E1919" s="167"/>
      <c r="F1919" s="169"/>
      <c r="G1919" s="33"/>
      <c r="H1919" s="28"/>
      <c r="I1919" s="149"/>
      <c r="J1919" s="30"/>
      <c r="L1919" s="27"/>
    </row>
    <row r="1920" spans="1:12" s="1" customFormat="1" ht="15" customHeight="1">
      <c r="A1920" s="27"/>
      <c r="B1920" s="27"/>
      <c r="C1920" s="27"/>
      <c r="D1920" s="154"/>
      <c r="E1920" s="167"/>
      <c r="F1920" s="169"/>
      <c r="G1920" s="33"/>
      <c r="H1920" s="28"/>
      <c r="I1920" s="149"/>
      <c r="J1920" s="30"/>
      <c r="L1920" s="27"/>
    </row>
    <row r="1921" spans="1:12" s="1" customFormat="1" ht="15" customHeight="1">
      <c r="A1921" s="27"/>
      <c r="B1921" s="27"/>
      <c r="C1921" s="27"/>
      <c r="D1921" s="154"/>
      <c r="E1921" s="167"/>
      <c r="F1921" s="169"/>
      <c r="G1921" s="33"/>
      <c r="H1921" s="28"/>
      <c r="I1921" s="149"/>
      <c r="J1921" s="30"/>
      <c r="L1921" s="27"/>
    </row>
    <row r="1922" spans="1:12" s="1" customFormat="1" ht="15" customHeight="1">
      <c r="A1922" s="27"/>
      <c r="B1922" s="27"/>
      <c r="C1922" s="27"/>
      <c r="D1922" s="154"/>
      <c r="E1922" s="167"/>
      <c r="F1922" s="169"/>
      <c r="G1922" s="33"/>
      <c r="H1922" s="28"/>
      <c r="I1922" s="149"/>
      <c r="J1922" s="30"/>
      <c r="L1922" s="27"/>
    </row>
    <row r="1923" spans="1:12" s="1" customFormat="1" ht="15" customHeight="1">
      <c r="A1923" s="27"/>
      <c r="B1923" s="27"/>
      <c r="C1923" s="27"/>
      <c r="D1923" s="154"/>
      <c r="E1923" s="167"/>
      <c r="F1923" s="169"/>
      <c r="G1923" s="33"/>
      <c r="H1923" s="28"/>
      <c r="I1923" s="149"/>
      <c r="J1923" s="30"/>
      <c r="L1923" s="27"/>
    </row>
    <row r="1924" spans="1:12" s="1" customFormat="1" ht="15" customHeight="1">
      <c r="A1924" s="27"/>
      <c r="B1924" s="27"/>
      <c r="C1924" s="27"/>
      <c r="D1924" s="154"/>
      <c r="E1924" s="167"/>
      <c r="F1924" s="169"/>
      <c r="G1924" s="33"/>
      <c r="H1924" s="28"/>
      <c r="I1924" s="149"/>
      <c r="J1924" s="30"/>
      <c r="L1924" s="27"/>
    </row>
    <row r="1925" spans="1:12" s="1" customFormat="1" ht="15" customHeight="1">
      <c r="A1925" s="27"/>
      <c r="B1925" s="27"/>
      <c r="C1925" s="27"/>
      <c r="D1925" s="154"/>
      <c r="E1925" s="167"/>
      <c r="F1925" s="169"/>
      <c r="G1925" s="33"/>
      <c r="H1925" s="28"/>
      <c r="I1925" s="149"/>
      <c r="J1925" s="30"/>
      <c r="L1925" s="27"/>
    </row>
    <row r="1926" spans="1:12" s="1" customFormat="1" ht="15" customHeight="1">
      <c r="A1926" s="27"/>
      <c r="B1926" s="27"/>
      <c r="C1926" s="27"/>
      <c r="D1926" s="154"/>
      <c r="E1926" s="167"/>
      <c r="F1926" s="169"/>
      <c r="G1926" s="33"/>
      <c r="H1926" s="28"/>
      <c r="I1926" s="149"/>
      <c r="J1926" s="30"/>
      <c r="L1926" s="27"/>
    </row>
    <row r="1927" spans="1:12" s="1" customFormat="1" ht="15" customHeight="1">
      <c r="A1927" s="27"/>
      <c r="B1927" s="27"/>
      <c r="C1927" s="27"/>
      <c r="D1927" s="154"/>
      <c r="E1927" s="167"/>
      <c r="F1927" s="169"/>
      <c r="G1927" s="33"/>
      <c r="H1927" s="28"/>
      <c r="I1927" s="149"/>
      <c r="J1927" s="30"/>
      <c r="L1927" s="27"/>
    </row>
    <row r="1928" spans="1:12" s="1" customFormat="1" ht="15" customHeight="1">
      <c r="A1928" s="27"/>
      <c r="B1928" s="27"/>
      <c r="C1928" s="27"/>
      <c r="D1928" s="154"/>
      <c r="E1928" s="167"/>
      <c r="F1928" s="169"/>
      <c r="G1928" s="33"/>
      <c r="H1928" s="28"/>
      <c r="I1928" s="149"/>
      <c r="J1928" s="30"/>
      <c r="L1928" s="27"/>
    </row>
    <row r="1929" spans="1:12" s="1" customFormat="1" ht="15" customHeight="1">
      <c r="A1929" s="27"/>
      <c r="B1929" s="27"/>
      <c r="C1929" s="27"/>
      <c r="D1929" s="154"/>
      <c r="E1929" s="167"/>
      <c r="F1929" s="169"/>
      <c r="G1929" s="33"/>
      <c r="H1929" s="28"/>
      <c r="I1929" s="149"/>
      <c r="J1929" s="30"/>
      <c r="L1929" s="27"/>
    </row>
    <row r="1930" spans="1:12" s="1" customFormat="1" ht="15" customHeight="1">
      <c r="A1930" s="27"/>
      <c r="B1930" s="27"/>
      <c r="C1930" s="27"/>
      <c r="D1930" s="154"/>
      <c r="E1930" s="167"/>
      <c r="F1930" s="169"/>
      <c r="G1930" s="33"/>
      <c r="H1930" s="28"/>
      <c r="I1930" s="149"/>
      <c r="J1930" s="30"/>
      <c r="L1930" s="27"/>
    </row>
    <row r="1931" spans="1:12" s="1" customFormat="1" ht="15" customHeight="1">
      <c r="A1931" s="27"/>
      <c r="B1931" s="27"/>
      <c r="C1931" s="27"/>
      <c r="D1931" s="154"/>
      <c r="E1931" s="167"/>
      <c r="F1931" s="169"/>
      <c r="G1931" s="33"/>
      <c r="H1931" s="28"/>
      <c r="I1931" s="149"/>
      <c r="J1931" s="30"/>
      <c r="L1931" s="27"/>
    </row>
    <row r="1932" spans="1:12" s="1" customFormat="1" ht="15" customHeight="1">
      <c r="A1932" s="27"/>
      <c r="B1932" s="27"/>
      <c r="C1932" s="27"/>
      <c r="D1932" s="154"/>
      <c r="E1932" s="167"/>
      <c r="F1932" s="169"/>
      <c r="G1932" s="33"/>
      <c r="H1932" s="28"/>
      <c r="I1932" s="149"/>
      <c r="J1932" s="30"/>
      <c r="L1932" s="27"/>
    </row>
    <row r="1933" spans="1:12" s="1" customFormat="1" ht="15" customHeight="1">
      <c r="A1933" s="27"/>
      <c r="B1933" s="27"/>
      <c r="C1933" s="27"/>
      <c r="D1933" s="154"/>
      <c r="E1933" s="167"/>
      <c r="F1933" s="169"/>
      <c r="G1933" s="33"/>
      <c r="H1933" s="28"/>
      <c r="I1933" s="149"/>
      <c r="J1933" s="30"/>
      <c r="L1933" s="27"/>
    </row>
    <row r="1934" spans="1:12" s="1" customFormat="1" ht="15" customHeight="1">
      <c r="A1934" s="27"/>
      <c r="B1934" s="27"/>
      <c r="C1934" s="27"/>
      <c r="D1934" s="154"/>
      <c r="E1934" s="167"/>
      <c r="F1934" s="169"/>
      <c r="G1934" s="33"/>
      <c r="H1934" s="28"/>
      <c r="I1934" s="149"/>
      <c r="J1934" s="30"/>
      <c r="L1934" s="27"/>
    </row>
    <row r="1935" spans="1:12" s="1" customFormat="1" ht="15" customHeight="1">
      <c r="A1935" s="27"/>
      <c r="B1935" s="27"/>
      <c r="C1935" s="27"/>
      <c r="D1935" s="154"/>
      <c r="E1935" s="167"/>
      <c r="F1935" s="169"/>
      <c r="G1935" s="33"/>
      <c r="H1935" s="28"/>
      <c r="I1935" s="149"/>
      <c r="J1935" s="30"/>
      <c r="L1935" s="27"/>
    </row>
    <row r="1936" spans="1:12" s="1" customFormat="1" ht="15" customHeight="1">
      <c r="A1936" s="27"/>
      <c r="B1936" s="27"/>
      <c r="C1936" s="27"/>
      <c r="D1936" s="154"/>
      <c r="E1936" s="167"/>
      <c r="F1936" s="169"/>
      <c r="G1936" s="33"/>
      <c r="H1936" s="28"/>
      <c r="I1936" s="149"/>
      <c r="J1936" s="30"/>
      <c r="L1936" s="27"/>
    </row>
    <row r="1937" spans="1:12" s="1" customFormat="1" ht="15" customHeight="1">
      <c r="A1937" s="27"/>
      <c r="B1937" s="27"/>
      <c r="C1937" s="27"/>
      <c r="D1937" s="154"/>
      <c r="E1937" s="167"/>
      <c r="F1937" s="169"/>
      <c r="G1937" s="33"/>
      <c r="H1937" s="28"/>
      <c r="I1937" s="149"/>
      <c r="J1937" s="30"/>
      <c r="L1937" s="27"/>
    </row>
    <row r="1938" spans="1:12" s="1" customFormat="1" ht="15" customHeight="1">
      <c r="A1938" s="27"/>
      <c r="B1938" s="27"/>
      <c r="C1938" s="27"/>
      <c r="D1938" s="154"/>
      <c r="E1938" s="167"/>
      <c r="F1938" s="169"/>
      <c r="G1938" s="33"/>
      <c r="H1938" s="28"/>
      <c r="I1938" s="149"/>
      <c r="J1938" s="30"/>
      <c r="L1938" s="27"/>
    </row>
    <row r="1939" spans="1:12" s="1" customFormat="1" ht="15" customHeight="1">
      <c r="A1939" s="27"/>
      <c r="B1939" s="27"/>
      <c r="C1939" s="27"/>
      <c r="D1939" s="154"/>
      <c r="E1939" s="167"/>
      <c r="F1939" s="169"/>
      <c r="G1939" s="33"/>
      <c r="H1939" s="28"/>
      <c r="I1939" s="149"/>
      <c r="J1939" s="30"/>
      <c r="L1939" s="27"/>
    </row>
    <row r="1940" spans="1:12" s="1" customFormat="1" ht="15" customHeight="1">
      <c r="A1940" s="27"/>
      <c r="B1940" s="27"/>
      <c r="C1940" s="27"/>
      <c r="D1940" s="154"/>
      <c r="E1940" s="167"/>
      <c r="F1940" s="169"/>
      <c r="G1940" s="33"/>
      <c r="H1940" s="28"/>
      <c r="I1940" s="149"/>
      <c r="J1940" s="30"/>
      <c r="L1940" s="27"/>
    </row>
    <row r="1941" spans="1:12" s="1" customFormat="1" ht="15" customHeight="1">
      <c r="A1941" s="27"/>
      <c r="B1941" s="27"/>
      <c r="C1941" s="27"/>
      <c r="D1941" s="154"/>
      <c r="E1941" s="167"/>
      <c r="F1941" s="169"/>
      <c r="G1941" s="33"/>
      <c r="H1941" s="28"/>
      <c r="I1941" s="149"/>
      <c r="J1941" s="30"/>
      <c r="L1941" s="27"/>
    </row>
    <row r="1942" spans="1:12" s="1" customFormat="1" ht="15" customHeight="1">
      <c r="A1942" s="27"/>
      <c r="B1942" s="27"/>
      <c r="C1942" s="27"/>
      <c r="D1942" s="154"/>
      <c r="E1942" s="167"/>
      <c r="F1942" s="169"/>
      <c r="G1942" s="33"/>
      <c r="H1942" s="28"/>
      <c r="I1942" s="149"/>
      <c r="J1942" s="30"/>
      <c r="L1942" s="27"/>
    </row>
    <row r="1943" spans="1:12" s="1" customFormat="1" ht="15" customHeight="1">
      <c r="A1943" s="27"/>
      <c r="B1943" s="27"/>
      <c r="C1943" s="27"/>
      <c r="D1943" s="154"/>
      <c r="E1943" s="167"/>
      <c r="F1943" s="169"/>
      <c r="G1943" s="33"/>
      <c r="H1943" s="28"/>
      <c r="I1943" s="149"/>
      <c r="J1943" s="30"/>
      <c r="L1943" s="27"/>
    </row>
    <row r="1944" spans="1:12" s="1" customFormat="1" ht="15" customHeight="1">
      <c r="A1944" s="27"/>
      <c r="B1944" s="27"/>
      <c r="C1944" s="27"/>
      <c r="D1944" s="154"/>
      <c r="E1944" s="167"/>
      <c r="F1944" s="169"/>
      <c r="G1944" s="33"/>
      <c r="H1944" s="28"/>
      <c r="I1944" s="149"/>
      <c r="J1944" s="30"/>
      <c r="L1944" s="27"/>
    </row>
    <row r="1945" spans="1:12" s="1" customFormat="1" ht="15" customHeight="1">
      <c r="A1945" s="27"/>
      <c r="B1945" s="27"/>
      <c r="C1945" s="27"/>
      <c r="D1945" s="154"/>
      <c r="E1945" s="167"/>
      <c r="F1945" s="169"/>
      <c r="G1945" s="33"/>
      <c r="H1945" s="28"/>
      <c r="I1945" s="149"/>
      <c r="J1945" s="30"/>
      <c r="L1945" s="27"/>
    </row>
    <row r="1946" spans="1:12" s="1" customFormat="1" ht="15" customHeight="1">
      <c r="A1946" s="27"/>
      <c r="B1946" s="27"/>
      <c r="C1946" s="27"/>
      <c r="D1946" s="154"/>
      <c r="E1946" s="167"/>
      <c r="F1946" s="169"/>
      <c r="G1946" s="33"/>
      <c r="H1946" s="28"/>
      <c r="I1946" s="149"/>
      <c r="J1946" s="30"/>
      <c r="L1946" s="27"/>
    </row>
    <row r="1947" spans="1:12" s="1" customFormat="1" ht="15" customHeight="1">
      <c r="A1947" s="27"/>
      <c r="B1947" s="27"/>
      <c r="C1947" s="27"/>
      <c r="D1947" s="154"/>
      <c r="E1947" s="167"/>
      <c r="F1947" s="169"/>
      <c r="G1947" s="33"/>
      <c r="H1947" s="28"/>
      <c r="I1947" s="149"/>
      <c r="J1947" s="30"/>
      <c r="L1947" s="27"/>
    </row>
    <row r="1948" spans="1:12" s="1" customFormat="1" ht="15" customHeight="1">
      <c r="A1948" s="27"/>
      <c r="B1948" s="27"/>
      <c r="C1948" s="27"/>
      <c r="D1948" s="154"/>
      <c r="E1948" s="167"/>
      <c r="F1948" s="169"/>
      <c r="G1948" s="33"/>
      <c r="H1948" s="28"/>
      <c r="I1948" s="149"/>
      <c r="J1948" s="30"/>
      <c r="L1948" s="27"/>
    </row>
    <row r="1949" spans="1:12" s="1" customFormat="1" ht="15" customHeight="1">
      <c r="A1949" s="27"/>
      <c r="B1949" s="27"/>
      <c r="C1949" s="27"/>
      <c r="D1949" s="154"/>
      <c r="E1949" s="167"/>
      <c r="F1949" s="169"/>
      <c r="G1949" s="33"/>
      <c r="H1949" s="28"/>
      <c r="I1949" s="149"/>
      <c r="J1949" s="30"/>
      <c r="L1949" s="27"/>
    </row>
    <row r="1950" spans="1:12" s="1" customFormat="1" ht="15" customHeight="1">
      <c r="A1950" s="27"/>
      <c r="B1950" s="27"/>
      <c r="C1950" s="27"/>
      <c r="D1950" s="154"/>
      <c r="E1950" s="167"/>
      <c r="F1950" s="169"/>
      <c r="G1950" s="33"/>
      <c r="H1950" s="28"/>
      <c r="I1950" s="149"/>
      <c r="J1950" s="30"/>
      <c r="L1950" s="27"/>
    </row>
    <row r="1951" spans="1:12" s="1" customFormat="1" ht="15" customHeight="1">
      <c r="A1951" s="27"/>
      <c r="B1951" s="27"/>
      <c r="C1951" s="27"/>
      <c r="D1951" s="154"/>
      <c r="E1951" s="167"/>
      <c r="F1951" s="169"/>
      <c r="G1951" s="33"/>
      <c r="H1951" s="28"/>
      <c r="I1951" s="149"/>
      <c r="J1951" s="30"/>
      <c r="L1951" s="27"/>
    </row>
    <row r="1952" spans="1:12" s="1" customFormat="1" ht="15" customHeight="1">
      <c r="A1952" s="27"/>
      <c r="B1952" s="27"/>
      <c r="C1952" s="27"/>
      <c r="D1952" s="154"/>
      <c r="E1952" s="167"/>
      <c r="F1952" s="169"/>
      <c r="G1952" s="33"/>
      <c r="H1952" s="28"/>
      <c r="I1952" s="149"/>
      <c r="J1952" s="30"/>
      <c r="L1952" s="27"/>
    </row>
    <row r="1953" spans="1:12" s="1" customFormat="1" ht="15" customHeight="1">
      <c r="A1953" s="27"/>
      <c r="B1953" s="27"/>
      <c r="C1953" s="27"/>
      <c r="D1953" s="154"/>
      <c r="E1953" s="167"/>
      <c r="F1953" s="169"/>
      <c r="G1953" s="33"/>
      <c r="H1953" s="28"/>
      <c r="I1953" s="149"/>
      <c r="J1953" s="30"/>
      <c r="L1953" s="27"/>
    </row>
    <row r="1954" spans="1:12" s="1" customFormat="1" ht="15" customHeight="1">
      <c r="A1954" s="27"/>
      <c r="B1954" s="27"/>
      <c r="C1954" s="27"/>
      <c r="D1954" s="154"/>
      <c r="E1954" s="167"/>
      <c r="F1954" s="169"/>
      <c r="G1954" s="33"/>
      <c r="H1954" s="28"/>
      <c r="I1954" s="149"/>
      <c r="J1954" s="30"/>
      <c r="L1954" s="27"/>
    </row>
    <row r="1955" spans="1:12" s="1" customFormat="1" ht="15" customHeight="1">
      <c r="A1955" s="27"/>
      <c r="B1955" s="27"/>
      <c r="C1955" s="27"/>
      <c r="D1955" s="154"/>
      <c r="E1955" s="167"/>
      <c r="F1955" s="169"/>
      <c r="G1955" s="33"/>
      <c r="H1955" s="28"/>
      <c r="I1955" s="149"/>
      <c r="J1955" s="30"/>
      <c r="L1955" s="27"/>
    </row>
    <row r="1956" spans="1:12" s="1" customFormat="1" ht="15" customHeight="1">
      <c r="A1956" s="27"/>
      <c r="B1956" s="27"/>
      <c r="C1956" s="27"/>
      <c r="D1956" s="154"/>
      <c r="E1956" s="167"/>
      <c r="F1956" s="169"/>
      <c r="G1956" s="33"/>
      <c r="H1956" s="28"/>
      <c r="I1956" s="149"/>
      <c r="J1956" s="30"/>
      <c r="L1956" s="27"/>
    </row>
    <row r="1957" spans="1:12" s="1" customFormat="1" ht="15" customHeight="1">
      <c r="A1957" s="27"/>
      <c r="B1957" s="27"/>
      <c r="C1957" s="27"/>
      <c r="D1957" s="154"/>
      <c r="E1957" s="167"/>
      <c r="F1957" s="169"/>
      <c r="G1957" s="33"/>
      <c r="H1957" s="28"/>
      <c r="I1957" s="149"/>
      <c r="J1957" s="30"/>
      <c r="L1957" s="27"/>
    </row>
    <row r="1958" spans="1:12" s="1" customFormat="1" ht="15" customHeight="1">
      <c r="A1958" s="27"/>
      <c r="B1958" s="27"/>
      <c r="C1958" s="27"/>
      <c r="D1958" s="154"/>
      <c r="E1958" s="167"/>
      <c r="F1958" s="169"/>
      <c r="G1958" s="33"/>
      <c r="H1958" s="28"/>
      <c r="I1958" s="149"/>
      <c r="J1958" s="30"/>
      <c r="L1958" s="27"/>
    </row>
    <row r="1959" spans="1:12" s="1" customFormat="1" ht="15" customHeight="1">
      <c r="A1959" s="27"/>
      <c r="B1959" s="27"/>
      <c r="C1959" s="27"/>
      <c r="D1959" s="154"/>
      <c r="E1959" s="167"/>
      <c r="F1959" s="169"/>
      <c r="G1959" s="33"/>
      <c r="H1959" s="28"/>
      <c r="I1959" s="149"/>
      <c r="J1959" s="30"/>
      <c r="L1959" s="27"/>
    </row>
    <row r="1960" spans="1:12" s="1" customFormat="1" ht="15" customHeight="1">
      <c r="A1960" s="27"/>
      <c r="B1960" s="27"/>
      <c r="C1960" s="27"/>
      <c r="D1960" s="154"/>
      <c r="E1960" s="167"/>
      <c r="F1960" s="169"/>
      <c r="G1960" s="33"/>
      <c r="H1960" s="28"/>
      <c r="I1960" s="149"/>
      <c r="J1960" s="30"/>
      <c r="L1960" s="27"/>
    </row>
    <row r="1961" spans="1:12" s="1" customFormat="1" ht="15" customHeight="1">
      <c r="A1961" s="27"/>
      <c r="B1961" s="27"/>
      <c r="C1961" s="27"/>
      <c r="D1961" s="154"/>
      <c r="E1961" s="167"/>
      <c r="F1961" s="169"/>
      <c r="G1961" s="33"/>
      <c r="H1961" s="28"/>
      <c r="I1961" s="149"/>
      <c r="J1961" s="30"/>
      <c r="L1961" s="27"/>
    </row>
    <row r="1962" spans="1:12" s="1" customFormat="1" ht="15" customHeight="1">
      <c r="A1962" s="27"/>
      <c r="B1962" s="27"/>
      <c r="C1962" s="27"/>
      <c r="D1962" s="154"/>
      <c r="E1962" s="167"/>
      <c r="F1962" s="169"/>
      <c r="G1962" s="33"/>
      <c r="H1962" s="28"/>
      <c r="I1962" s="149"/>
      <c r="J1962" s="30"/>
      <c r="L1962" s="27"/>
    </row>
    <row r="1963" spans="1:12" s="1" customFormat="1" ht="15" customHeight="1">
      <c r="A1963" s="27"/>
      <c r="B1963" s="27"/>
      <c r="C1963" s="27"/>
      <c r="D1963" s="154"/>
      <c r="E1963" s="167"/>
      <c r="F1963" s="169"/>
      <c r="G1963" s="33"/>
      <c r="H1963" s="28"/>
      <c r="I1963" s="149"/>
      <c r="J1963" s="30"/>
      <c r="L1963" s="27"/>
    </row>
    <row r="1964" spans="1:12" s="1" customFormat="1" ht="15" customHeight="1">
      <c r="A1964" s="27"/>
      <c r="B1964" s="27"/>
      <c r="C1964" s="27"/>
      <c r="D1964" s="154"/>
      <c r="E1964" s="167"/>
      <c r="F1964" s="169"/>
      <c r="G1964" s="33"/>
      <c r="H1964" s="28"/>
      <c r="I1964" s="149"/>
      <c r="J1964" s="30"/>
      <c r="L1964" s="27"/>
    </row>
    <row r="1965" spans="1:12" s="1" customFormat="1" ht="15" customHeight="1">
      <c r="A1965" s="27"/>
      <c r="B1965" s="27"/>
      <c r="C1965" s="27"/>
      <c r="D1965" s="154"/>
      <c r="E1965" s="167"/>
      <c r="F1965" s="169"/>
      <c r="G1965" s="33"/>
      <c r="H1965" s="28"/>
      <c r="I1965" s="149"/>
      <c r="J1965" s="30"/>
      <c r="L1965" s="27"/>
    </row>
    <row r="1966" spans="1:12" s="1" customFormat="1" ht="15" customHeight="1">
      <c r="A1966" s="27"/>
      <c r="B1966" s="27"/>
      <c r="C1966" s="27"/>
      <c r="D1966" s="154"/>
      <c r="E1966" s="167"/>
      <c r="F1966" s="169"/>
      <c r="G1966" s="33"/>
      <c r="H1966" s="28"/>
      <c r="I1966" s="149"/>
      <c r="J1966" s="30"/>
      <c r="L1966" s="27"/>
    </row>
    <row r="1967" spans="1:12" s="1" customFormat="1" ht="15" customHeight="1">
      <c r="A1967" s="27"/>
      <c r="B1967" s="27"/>
      <c r="C1967" s="27"/>
      <c r="D1967" s="154"/>
      <c r="E1967" s="167"/>
      <c r="F1967" s="169"/>
      <c r="G1967" s="33"/>
      <c r="H1967" s="28"/>
      <c r="I1967" s="149"/>
      <c r="J1967" s="30"/>
      <c r="L1967" s="27"/>
    </row>
    <row r="1968" spans="1:12" s="1" customFormat="1" ht="15" customHeight="1">
      <c r="A1968" s="27"/>
      <c r="B1968" s="27"/>
      <c r="C1968" s="27"/>
      <c r="D1968" s="154"/>
      <c r="E1968" s="167"/>
      <c r="F1968" s="169"/>
      <c r="G1968" s="33"/>
      <c r="H1968" s="28"/>
      <c r="I1968" s="149"/>
      <c r="J1968" s="30"/>
      <c r="L1968" s="27"/>
    </row>
    <row r="1969" spans="1:12" s="1" customFormat="1" ht="15" customHeight="1">
      <c r="A1969" s="27"/>
      <c r="B1969" s="27"/>
      <c r="C1969" s="27"/>
      <c r="D1969" s="154"/>
      <c r="E1969" s="167"/>
      <c r="F1969" s="169"/>
      <c r="G1969" s="33"/>
      <c r="H1969" s="28"/>
      <c r="I1969" s="149"/>
      <c r="J1969" s="30"/>
      <c r="L1969" s="27"/>
    </row>
    <row r="1970" spans="1:12" s="1" customFormat="1" ht="15" customHeight="1">
      <c r="A1970" s="27"/>
      <c r="B1970" s="27"/>
      <c r="C1970" s="27"/>
      <c r="D1970" s="154"/>
      <c r="E1970" s="167"/>
      <c r="F1970" s="169"/>
      <c r="G1970" s="33"/>
      <c r="H1970" s="28"/>
      <c r="I1970" s="149"/>
      <c r="J1970" s="30"/>
      <c r="L1970" s="27"/>
    </row>
    <row r="1971" spans="1:12" s="1" customFormat="1" ht="15" customHeight="1">
      <c r="A1971" s="27"/>
      <c r="B1971" s="27"/>
      <c r="C1971" s="27"/>
      <c r="D1971" s="154"/>
      <c r="E1971" s="167"/>
      <c r="F1971" s="169"/>
      <c r="G1971" s="33"/>
      <c r="H1971" s="28"/>
      <c r="I1971" s="149"/>
      <c r="J1971" s="30"/>
      <c r="L1971" s="27"/>
    </row>
    <row r="1972" spans="1:12" s="1" customFormat="1" ht="15" customHeight="1">
      <c r="A1972" s="27"/>
      <c r="B1972" s="27"/>
      <c r="C1972" s="27"/>
      <c r="D1972" s="154"/>
      <c r="E1972" s="167"/>
      <c r="F1972" s="169"/>
      <c r="G1972" s="33"/>
      <c r="H1972" s="28"/>
      <c r="I1972" s="149"/>
      <c r="J1972" s="30"/>
      <c r="L1972" s="27"/>
    </row>
    <row r="1973" spans="1:12" s="1" customFormat="1" ht="15" customHeight="1">
      <c r="A1973" s="27"/>
      <c r="B1973" s="27"/>
      <c r="C1973" s="27"/>
      <c r="D1973" s="154"/>
      <c r="E1973" s="167"/>
      <c r="F1973" s="169"/>
      <c r="G1973" s="33"/>
      <c r="H1973" s="28"/>
      <c r="I1973" s="149"/>
      <c r="J1973" s="30"/>
      <c r="L1973" s="27"/>
    </row>
    <row r="1974" spans="1:12" s="1" customFormat="1" ht="15" customHeight="1">
      <c r="A1974" s="27"/>
      <c r="B1974" s="27"/>
      <c r="C1974" s="27"/>
      <c r="D1974" s="154"/>
      <c r="E1974" s="167"/>
      <c r="F1974" s="169"/>
      <c r="G1974" s="33"/>
      <c r="H1974" s="28"/>
      <c r="I1974" s="149"/>
      <c r="J1974" s="30"/>
      <c r="L1974" s="27"/>
    </row>
    <row r="1975" spans="1:12" s="1" customFormat="1" ht="15" customHeight="1">
      <c r="A1975" s="27"/>
      <c r="B1975" s="27"/>
      <c r="C1975" s="27"/>
      <c r="D1975" s="154"/>
      <c r="E1975" s="167"/>
      <c r="F1975" s="169"/>
      <c r="G1975" s="33"/>
      <c r="H1975" s="28"/>
      <c r="I1975" s="149"/>
      <c r="J1975" s="30"/>
      <c r="L1975" s="27"/>
    </row>
    <row r="1976" spans="1:12" s="1" customFormat="1" ht="15" customHeight="1">
      <c r="A1976" s="27"/>
      <c r="B1976" s="27"/>
      <c r="C1976" s="27"/>
      <c r="D1976" s="154"/>
      <c r="E1976" s="167"/>
      <c r="F1976" s="169"/>
      <c r="G1976" s="33"/>
      <c r="H1976" s="28"/>
      <c r="I1976" s="149"/>
      <c r="J1976" s="30"/>
      <c r="L1976" s="27"/>
    </row>
    <row r="1977" spans="1:12" s="1" customFormat="1" ht="15" customHeight="1">
      <c r="A1977" s="27"/>
      <c r="B1977" s="27"/>
      <c r="C1977" s="27"/>
      <c r="D1977" s="154"/>
      <c r="E1977" s="167"/>
      <c r="F1977" s="169"/>
      <c r="G1977" s="33"/>
      <c r="H1977" s="28"/>
      <c r="I1977" s="149"/>
      <c r="J1977" s="30"/>
      <c r="L1977" s="27"/>
    </row>
    <row r="1978" spans="1:12" s="1" customFormat="1" ht="15" customHeight="1">
      <c r="A1978" s="27"/>
      <c r="B1978" s="27"/>
      <c r="C1978" s="27"/>
      <c r="D1978" s="154"/>
      <c r="E1978" s="167"/>
      <c r="F1978" s="169"/>
      <c r="G1978" s="33"/>
      <c r="H1978" s="28"/>
      <c r="I1978" s="149"/>
      <c r="J1978" s="30"/>
      <c r="L1978" s="27"/>
    </row>
    <row r="1979" spans="1:12" s="1" customFormat="1" ht="15" customHeight="1">
      <c r="A1979" s="27"/>
      <c r="B1979" s="27"/>
      <c r="C1979" s="27"/>
      <c r="D1979" s="154"/>
      <c r="E1979" s="167"/>
      <c r="F1979" s="169"/>
      <c r="G1979" s="33"/>
      <c r="H1979" s="28"/>
      <c r="I1979" s="149"/>
      <c r="J1979" s="30"/>
      <c r="L1979" s="27"/>
    </row>
    <row r="1980" spans="1:12" s="1" customFormat="1" ht="15" customHeight="1">
      <c r="A1980" s="27"/>
      <c r="B1980" s="27"/>
      <c r="C1980" s="27"/>
      <c r="D1980" s="154"/>
      <c r="E1980" s="167"/>
      <c r="F1980" s="169"/>
      <c r="G1980" s="33"/>
      <c r="H1980" s="28"/>
      <c r="I1980" s="149"/>
      <c r="J1980" s="30"/>
      <c r="L1980" s="27"/>
    </row>
    <row r="1981" spans="1:12" s="1" customFormat="1" ht="15" customHeight="1">
      <c r="A1981" s="27"/>
      <c r="B1981" s="27"/>
      <c r="C1981" s="27"/>
      <c r="D1981" s="154"/>
      <c r="E1981" s="167"/>
      <c r="F1981" s="169"/>
      <c r="G1981" s="33"/>
      <c r="H1981" s="28"/>
      <c r="I1981" s="149"/>
      <c r="J1981" s="30"/>
      <c r="L1981" s="27"/>
    </row>
    <row r="1982" spans="1:12" s="1" customFormat="1" ht="15" customHeight="1">
      <c r="A1982" s="27"/>
      <c r="B1982" s="27"/>
      <c r="C1982" s="27"/>
      <c r="D1982" s="154"/>
      <c r="E1982" s="167"/>
      <c r="F1982" s="169"/>
      <c r="G1982" s="33"/>
      <c r="H1982" s="28"/>
      <c r="I1982" s="149"/>
      <c r="J1982" s="30"/>
      <c r="L1982" s="27"/>
    </row>
    <row r="1983" spans="1:12" s="1" customFormat="1" ht="15" customHeight="1">
      <c r="A1983" s="27"/>
      <c r="B1983" s="27"/>
      <c r="C1983" s="27"/>
      <c r="D1983" s="154"/>
      <c r="E1983" s="167"/>
      <c r="F1983" s="169"/>
      <c r="G1983" s="33"/>
      <c r="H1983" s="28"/>
      <c r="I1983" s="149"/>
      <c r="J1983" s="30"/>
      <c r="L1983" s="27"/>
    </row>
    <row r="1984" spans="1:12" s="1" customFormat="1" ht="15" customHeight="1">
      <c r="A1984" s="27"/>
      <c r="B1984" s="27"/>
      <c r="C1984" s="27"/>
      <c r="D1984" s="154"/>
      <c r="E1984" s="167"/>
      <c r="F1984" s="169"/>
      <c r="G1984" s="33"/>
      <c r="H1984" s="28"/>
      <c r="I1984" s="149"/>
      <c r="J1984" s="30"/>
      <c r="L1984" s="27"/>
    </row>
    <row r="1985" spans="1:12" s="1" customFormat="1" ht="15" customHeight="1">
      <c r="A1985" s="27"/>
      <c r="B1985" s="27"/>
      <c r="C1985" s="27"/>
      <c r="D1985" s="154"/>
      <c r="E1985" s="167"/>
      <c r="F1985" s="169"/>
      <c r="G1985" s="33"/>
      <c r="H1985" s="28"/>
      <c r="I1985" s="149"/>
      <c r="J1985" s="30"/>
      <c r="L1985" s="27"/>
    </row>
    <row r="1986" spans="1:12" s="1" customFormat="1" ht="15" customHeight="1">
      <c r="A1986" s="27"/>
      <c r="B1986" s="27"/>
      <c r="C1986" s="27"/>
      <c r="D1986" s="154"/>
      <c r="E1986" s="167"/>
      <c r="F1986" s="169"/>
      <c r="G1986" s="33"/>
      <c r="H1986" s="28"/>
      <c r="I1986" s="149"/>
      <c r="J1986" s="30"/>
      <c r="L1986" s="27"/>
    </row>
    <row r="1987" spans="1:12" s="1" customFormat="1" ht="15" customHeight="1">
      <c r="A1987" s="27"/>
      <c r="B1987" s="27"/>
      <c r="C1987" s="27"/>
      <c r="D1987" s="154"/>
      <c r="E1987" s="167"/>
      <c r="F1987" s="169"/>
      <c r="G1987" s="33"/>
      <c r="H1987" s="28"/>
      <c r="I1987" s="149"/>
      <c r="J1987" s="30"/>
      <c r="L1987" s="27"/>
    </row>
    <row r="1988" spans="1:12" s="1" customFormat="1" ht="15" customHeight="1">
      <c r="A1988" s="27"/>
      <c r="B1988" s="27"/>
      <c r="C1988" s="27"/>
      <c r="D1988" s="154"/>
      <c r="E1988" s="167"/>
      <c r="F1988" s="169"/>
      <c r="G1988" s="33"/>
      <c r="H1988" s="28"/>
      <c r="I1988" s="149"/>
      <c r="J1988" s="30"/>
      <c r="L1988" s="27"/>
    </row>
    <row r="1989" spans="1:12" s="1" customFormat="1" ht="15" customHeight="1">
      <c r="A1989" s="27"/>
      <c r="B1989" s="27"/>
      <c r="C1989" s="27"/>
      <c r="D1989" s="154"/>
      <c r="E1989" s="167"/>
      <c r="F1989" s="169"/>
      <c r="G1989" s="33"/>
      <c r="H1989" s="28"/>
      <c r="I1989" s="149"/>
      <c r="J1989" s="30"/>
      <c r="L1989" s="27"/>
    </row>
    <row r="1990" spans="1:12" s="1" customFormat="1" ht="15" customHeight="1">
      <c r="A1990" s="27"/>
      <c r="B1990" s="27"/>
      <c r="C1990" s="27"/>
      <c r="D1990" s="154"/>
      <c r="E1990" s="167"/>
      <c r="F1990" s="169"/>
      <c r="G1990" s="33"/>
      <c r="H1990" s="28"/>
      <c r="I1990" s="149"/>
      <c r="J1990" s="30"/>
      <c r="L1990" s="27"/>
    </row>
    <row r="1991" spans="1:12" s="1" customFormat="1" ht="15" customHeight="1">
      <c r="A1991" s="27"/>
      <c r="B1991" s="27"/>
      <c r="C1991" s="27"/>
      <c r="D1991" s="154"/>
      <c r="E1991" s="167"/>
      <c r="F1991" s="169"/>
      <c r="G1991" s="33"/>
      <c r="H1991" s="28"/>
      <c r="I1991" s="149"/>
      <c r="J1991" s="30"/>
      <c r="L1991" s="27"/>
    </row>
    <row r="1992" spans="1:12" s="1" customFormat="1" ht="15" customHeight="1">
      <c r="A1992" s="27"/>
      <c r="B1992" s="27"/>
      <c r="C1992" s="27"/>
      <c r="D1992" s="154"/>
      <c r="E1992" s="167"/>
      <c r="F1992" s="169"/>
      <c r="G1992" s="33"/>
      <c r="H1992" s="28"/>
      <c r="I1992" s="149"/>
      <c r="J1992" s="30"/>
      <c r="L1992" s="27"/>
    </row>
    <row r="1993" spans="1:12" s="1" customFormat="1" ht="15" customHeight="1">
      <c r="A1993" s="27"/>
      <c r="B1993" s="27"/>
      <c r="C1993" s="27"/>
      <c r="D1993" s="154"/>
      <c r="E1993" s="167"/>
      <c r="F1993" s="169"/>
      <c r="G1993" s="33"/>
      <c r="H1993" s="28"/>
      <c r="I1993" s="149"/>
      <c r="J1993" s="30"/>
      <c r="L1993" s="27"/>
    </row>
    <row r="1994" spans="1:12" ht="15" customHeight="1">
      <c r="D1994" s="154"/>
    </row>
    <row r="1995" spans="1:12" ht="15" customHeight="1">
      <c r="D1995" s="154"/>
    </row>
    <row r="1996" spans="1:12" ht="15" customHeight="1">
      <c r="D1996" s="154"/>
    </row>
    <row r="1997" spans="1:12" ht="15" customHeight="1">
      <c r="D1997" s="154"/>
    </row>
    <row r="1998" spans="1:12" ht="15" customHeight="1">
      <c r="D1998" s="154"/>
    </row>
    <row r="1999" spans="1:12" ht="15" customHeight="1">
      <c r="D1999" s="154"/>
    </row>
    <row r="2000" spans="1:12" ht="15" customHeight="1">
      <c r="D2000" s="154"/>
    </row>
    <row r="2001" spans="4:4" ht="15" customHeight="1">
      <c r="D2001" s="154"/>
    </row>
    <row r="2002" spans="4:4" ht="15" customHeight="1">
      <c r="D2002" s="154"/>
    </row>
    <row r="2003" spans="4:4" ht="15" customHeight="1">
      <c r="D2003" s="154"/>
    </row>
    <row r="2004" spans="4:4" ht="15" customHeight="1">
      <c r="D2004" s="154"/>
    </row>
    <row r="2005" spans="4:4" ht="15" customHeight="1">
      <c r="D2005" s="154"/>
    </row>
    <row r="2006" spans="4:4" ht="15" customHeight="1">
      <c r="D2006" s="154"/>
    </row>
    <row r="2007" spans="4:4" ht="15" customHeight="1">
      <c r="D2007" s="154"/>
    </row>
    <row r="2008" spans="4:4" ht="15" customHeight="1">
      <c r="D2008" s="154"/>
    </row>
    <row r="2009" spans="4:4" ht="15" customHeight="1">
      <c r="D2009" s="154"/>
    </row>
    <row r="2010" spans="4:4" ht="15" customHeight="1">
      <c r="D2010" s="154"/>
    </row>
    <row r="2011" spans="4:4" ht="15" customHeight="1">
      <c r="D2011" s="154"/>
    </row>
    <row r="2012" spans="4:4" ht="15" customHeight="1">
      <c r="D2012" s="154"/>
    </row>
    <row r="2013" spans="4:4" ht="15" customHeight="1">
      <c r="D2013" s="154"/>
    </row>
    <row r="2014" spans="4:4" ht="15" customHeight="1">
      <c r="D2014" s="154"/>
    </row>
    <row r="2015" spans="4:4" ht="15" customHeight="1">
      <c r="D2015" s="154"/>
    </row>
    <row r="2016" spans="4:4" ht="15" customHeight="1">
      <c r="D2016" s="154"/>
    </row>
    <row r="2017" spans="4:4" ht="15" customHeight="1">
      <c r="D2017" s="154"/>
    </row>
    <row r="2018" spans="4:4" ht="15" customHeight="1">
      <c r="D2018" s="154"/>
    </row>
    <row r="2019" spans="4:4" ht="15" customHeight="1">
      <c r="D2019" s="154"/>
    </row>
    <row r="2020" spans="4:4" ht="15" customHeight="1">
      <c r="D2020" s="154"/>
    </row>
    <row r="2021" spans="4:4" ht="15" customHeight="1">
      <c r="D2021" s="154"/>
    </row>
    <row r="2022" spans="4:4" ht="15" customHeight="1">
      <c r="D2022" s="154"/>
    </row>
    <row r="2023" spans="4:4" ht="15" customHeight="1">
      <c r="D2023" s="154"/>
    </row>
    <row r="2024" spans="4:4" ht="15" customHeight="1">
      <c r="D2024" s="154"/>
    </row>
    <row r="2025" spans="4:4" ht="15" customHeight="1">
      <c r="D2025" s="154"/>
    </row>
    <row r="2026" spans="4:4" ht="15" customHeight="1">
      <c r="D2026" s="154"/>
    </row>
    <row r="2027" spans="4:4" ht="15" customHeight="1">
      <c r="D2027" s="154"/>
    </row>
    <row r="2028" spans="4:4" ht="15" customHeight="1">
      <c r="D2028" s="154"/>
    </row>
    <row r="2029" spans="4:4" ht="15" customHeight="1">
      <c r="D2029" s="154"/>
    </row>
    <row r="2030" spans="4:4" ht="15" customHeight="1">
      <c r="D2030" s="154"/>
    </row>
    <row r="2031" spans="4:4" ht="15" customHeight="1">
      <c r="D2031" s="154"/>
    </row>
    <row r="2032" spans="4:4" ht="15" customHeight="1">
      <c r="D2032" s="154"/>
    </row>
    <row r="2033" spans="4:4" ht="15" customHeight="1">
      <c r="D2033" s="154"/>
    </row>
    <row r="2034" spans="4:4" ht="15" customHeight="1">
      <c r="D2034" s="154"/>
    </row>
    <row r="2035" spans="4:4" ht="15" customHeight="1">
      <c r="D2035" s="154"/>
    </row>
    <row r="2036" spans="4:4" ht="15" customHeight="1">
      <c r="D2036" s="154"/>
    </row>
    <row r="2037" spans="4:4" ht="15" customHeight="1">
      <c r="D2037" s="154"/>
    </row>
    <row r="2038" spans="4:4" ht="15" customHeight="1">
      <c r="D2038" s="154"/>
    </row>
    <row r="2039" spans="4:4" ht="15" customHeight="1">
      <c r="D2039" s="154"/>
    </row>
    <row r="2040" spans="4:4" ht="15" customHeight="1">
      <c r="D2040" s="154"/>
    </row>
    <row r="2041" spans="4:4" ht="15" customHeight="1">
      <c r="D2041" s="154"/>
    </row>
    <row r="2042" spans="4:4" ht="15" customHeight="1">
      <c r="D2042" s="154"/>
    </row>
    <row r="2043" spans="4:4" ht="15" customHeight="1">
      <c r="D2043" s="154"/>
    </row>
    <row r="2044" spans="4:4" ht="15" customHeight="1">
      <c r="D2044" s="154"/>
    </row>
    <row r="2045" spans="4:4" ht="15" customHeight="1">
      <c r="D2045" s="154"/>
    </row>
    <row r="2046" spans="4:4" ht="15" customHeight="1">
      <c r="D2046" s="154"/>
    </row>
    <row r="2047" spans="4:4" ht="15" customHeight="1">
      <c r="D2047" s="154"/>
    </row>
    <row r="2048" spans="4:4" ht="15" customHeight="1">
      <c r="D2048" s="154"/>
    </row>
    <row r="2049" spans="4:4" ht="15" customHeight="1">
      <c r="D2049" s="154"/>
    </row>
    <row r="2050" spans="4:4" ht="15" customHeight="1">
      <c r="D2050" s="154"/>
    </row>
    <row r="2051" spans="4:4" ht="15" customHeight="1">
      <c r="D2051" s="154"/>
    </row>
    <row r="2052" spans="4:4" ht="15" customHeight="1">
      <c r="D2052" s="154"/>
    </row>
    <row r="2053" spans="4:4" ht="15" customHeight="1">
      <c r="D2053" s="154"/>
    </row>
    <row r="2054" spans="4:4" ht="15" customHeight="1">
      <c r="D2054" s="154"/>
    </row>
    <row r="2055" spans="4:4" ht="15" customHeight="1">
      <c r="D2055" s="154"/>
    </row>
    <row r="2056" spans="4:4" ht="15" customHeight="1">
      <c r="D2056" s="154"/>
    </row>
    <row r="2057" spans="4:4" ht="15" customHeight="1">
      <c r="D2057" s="154"/>
    </row>
    <row r="2058" spans="4:4" ht="15" customHeight="1">
      <c r="D2058" s="154"/>
    </row>
    <row r="2059" spans="4:4" ht="15" customHeight="1">
      <c r="D2059" s="154"/>
    </row>
    <row r="2060" spans="4:4" ht="15" customHeight="1">
      <c r="D2060" s="154"/>
    </row>
    <row r="2061" spans="4:4" ht="15" customHeight="1">
      <c r="D2061" s="154"/>
    </row>
    <row r="2062" spans="4:4" ht="15" customHeight="1">
      <c r="D2062" s="154"/>
    </row>
    <row r="2063" spans="4:4" ht="15" customHeight="1">
      <c r="D2063" s="154"/>
    </row>
    <row r="2064" spans="4:4" ht="15" customHeight="1">
      <c r="D2064" s="154"/>
    </row>
    <row r="2065" spans="4:4" ht="15" customHeight="1">
      <c r="D2065" s="154"/>
    </row>
    <row r="2066" spans="4:4" ht="15" customHeight="1">
      <c r="D2066" s="154"/>
    </row>
    <row r="2067" spans="4:4" ht="15" customHeight="1">
      <c r="D2067" s="154"/>
    </row>
    <row r="2068" spans="4:4" ht="15" customHeight="1">
      <c r="D2068" s="154"/>
    </row>
    <row r="2069" spans="4:4" ht="15" customHeight="1">
      <c r="D2069" s="154"/>
    </row>
    <row r="2070" spans="4:4" ht="15" customHeight="1">
      <c r="D2070" s="154"/>
    </row>
    <row r="2071" spans="4:4" ht="15" customHeight="1">
      <c r="D2071" s="154"/>
    </row>
    <row r="2072" spans="4:4" ht="15" customHeight="1">
      <c r="D2072" s="154"/>
    </row>
    <row r="2073" spans="4:4" ht="15" customHeight="1">
      <c r="D2073" s="154"/>
    </row>
    <row r="2074" spans="4:4" ht="15" customHeight="1">
      <c r="D2074" s="154"/>
    </row>
    <row r="2075" spans="4:4" ht="15" customHeight="1">
      <c r="D2075" s="154"/>
    </row>
    <row r="2076" spans="4:4" ht="15" customHeight="1">
      <c r="D2076" s="154"/>
    </row>
    <row r="2077" spans="4:4" ht="15" customHeight="1">
      <c r="D2077" s="154"/>
    </row>
    <row r="2078" spans="4:4" ht="15" customHeight="1">
      <c r="D2078" s="154"/>
    </row>
    <row r="2079" spans="4:4" ht="15" customHeight="1">
      <c r="D2079" s="154"/>
    </row>
    <row r="2080" spans="4:4" ht="15" customHeight="1">
      <c r="D2080" s="154"/>
    </row>
    <row r="2081" spans="4:4" ht="15" customHeight="1">
      <c r="D2081" s="154"/>
    </row>
    <row r="2082" spans="4:4" ht="15" customHeight="1">
      <c r="D2082" s="154"/>
    </row>
    <row r="2083" spans="4:4" ht="15" customHeight="1">
      <c r="D2083" s="154"/>
    </row>
    <row r="2084" spans="4:4" ht="15" customHeight="1">
      <c r="D2084" s="154"/>
    </row>
    <row r="2085" spans="4:4" ht="15" customHeight="1">
      <c r="D2085" s="154"/>
    </row>
    <row r="2086" spans="4:4" ht="15" customHeight="1">
      <c r="D2086" s="154"/>
    </row>
    <row r="2087" spans="4:4" ht="15" customHeight="1">
      <c r="D2087" s="154"/>
    </row>
    <row r="2088" spans="4:4" ht="15" customHeight="1">
      <c r="D2088" s="154"/>
    </row>
    <row r="2089" spans="4:4" ht="15" customHeight="1">
      <c r="D2089" s="154"/>
    </row>
    <row r="2090" spans="4:4" ht="15" customHeight="1">
      <c r="D2090" s="154"/>
    </row>
    <row r="2091" spans="4:4" ht="15" customHeight="1">
      <c r="D2091" s="154"/>
    </row>
    <row r="2092" spans="4:4" ht="15" customHeight="1">
      <c r="D2092" s="154"/>
    </row>
    <row r="2093" spans="4:4" ht="15" customHeight="1">
      <c r="D2093" s="154"/>
    </row>
    <row r="2094" spans="4:4" ht="15" customHeight="1">
      <c r="D2094" s="154"/>
    </row>
    <row r="2095" spans="4:4" ht="15" customHeight="1">
      <c r="D2095" s="154"/>
    </row>
    <row r="2096" spans="4:4" ht="15" customHeight="1">
      <c r="D2096" s="154"/>
    </row>
    <row r="2097" spans="4:4" ht="15" customHeight="1">
      <c r="D2097" s="154"/>
    </row>
    <row r="2098" spans="4:4" ht="15" customHeight="1">
      <c r="D2098" s="154"/>
    </row>
    <row r="2099" spans="4:4" ht="15" customHeight="1">
      <c r="D2099" s="154"/>
    </row>
    <row r="2100" spans="4:4" ht="15" customHeight="1">
      <c r="D2100" s="154"/>
    </row>
    <row r="2101" spans="4:4" ht="15" customHeight="1">
      <c r="D2101" s="154"/>
    </row>
    <row r="2102" spans="4:4" ht="15" customHeight="1">
      <c r="D2102" s="154"/>
    </row>
    <row r="2103" spans="4:4" ht="15" customHeight="1">
      <c r="D2103" s="154"/>
    </row>
    <row r="2104" spans="4:4" ht="15" customHeight="1">
      <c r="D2104" s="154"/>
    </row>
    <row r="2105" spans="4:4" ht="15" customHeight="1">
      <c r="D2105" s="154"/>
    </row>
    <row r="2106" spans="4:4" ht="15" customHeight="1">
      <c r="D2106" s="154"/>
    </row>
    <row r="2107" spans="4:4" ht="15" customHeight="1">
      <c r="D2107" s="154"/>
    </row>
    <row r="2108" spans="4:4" ht="15" customHeight="1">
      <c r="D2108" s="154"/>
    </row>
    <row r="2109" spans="4:4" ht="15" customHeight="1">
      <c r="D2109" s="154"/>
    </row>
    <row r="2110" spans="4:4" ht="15" customHeight="1">
      <c r="D2110" s="154"/>
    </row>
    <row r="2111" spans="4:4" ht="15" customHeight="1">
      <c r="D2111" s="154"/>
    </row>
    <row r="2112" spans="4:4" ht="15" customHeight="1">
      <c r="D2112" s="154"/>
    </row>
    <row r="2113" spans="4:4" ht="15" customHeight="1">
      <c r="D2113" s="154"/>
    </row>
    <row r="2114" spans="4:4" ht="15" customHeight="1">
      <c r="D2114" s="154"/>
    </row>
    <row r="2115" spans="4:4" ht="15" customHeight="1">
      <c r="D2115" s="154"/>
    </row>
    <row r="2116" spans="4:4" ht="15" customHeight="1">
      <c r="D2116" s="154"/>
    </row>
    <row r="2117" spans="4:4" ht="15" customHeight="1">
      <c r="D2117" s="154"/>
    </row>
    <row r="2118" spans="4:4" ht="15" customHeight="1">
      <c r="D2118" s="154"/>
    </row>
    <row r="2119" spans="4:4" ht="15" customHeight="1">
      <c r="D2119" s="154"/>
    </row>
    <row r="2120" spans="4:4" ht="15" customHeight="1">
      <c r="D2120" s="154"/>
    </row>
    <row r="2121" spans="4:4" ht="15" customHeight="1">
      <c r="D2121" s="154"/>
    </row>
    <row r="2122" spans="4:4" ht="15" customHeight="1">
      <c r="D2122" s="154"/>
    </row>
    <row r="2123" spans="4:4" ht="15" customHeight="1">
      <c r="D2123" s="154"/>
    </row>
    <row r="2124" spans="4:4" ht="15" customHeight="1">
      <c r="D2124" s="154"/>
    </row>
    <row r="2125" spans="4:4" ht="15" customHeight="1">
      <c r="D2125" s="154"/>
    </row>
    <row r="2126" spans="4:4" ht="15" customHeight="1">
      <c r="D2126" s="154"/>
    </row>
    <row r="2127" spans="4:4" ht="15" customHeight="1">
      <c r="D2127" s="154"/>
    </row>
    <row r="2128" spans="4:4" ht="15" customHeight="1">
      <c r="D2128" s="154"/>
    </row>
    <row r="2129" spans="4:4" ht="15" customHeight="1">
      <c r="D2129" s="154"/>
    </row>
    <row r="2130" spans="4:4" ht="15" customHeight="1">
      <c r="D2130" s="154"/>
    </row>
    <row r="2131" spans="4:4" ht="15" customHeight="1">
      <c r="D2131" s="154"/>
    </row>
    <row r="2132" spans="4:4" ht="15" customHeight="1">
      <c r="D2132" s="154"/>
    </row>
    <row r="2133" spans="4:4" ht="15" customHeight="1">
      <c r="D2133" s="154"/>
    </row>
    <row r="2134" spans="4:4" ht="15" customHeight="1">
      <c r="D2134" s="154"/>
    </row>
    <row r="2135" spans="4:4" ht="15" customHeight="1">
      <c r="D2135" s="154"/>
    </row>
    <row r="2136" spans="4:4" ht="15" customHeight="1">
      <c r="D2136" s="154"/>
    </row>
    <row r="2137" spans="4:4" ht="15" customHeight="1">
      <c r="D2137" s="154"/>
    </row>
    <row r="2138" spans="4:4" ht="15" customHeight="1">
      <c r="D2138" s="154"/>
    </row>
    <row r="2139" spans="4:4" ht="15" customHeight="1">
      <c r="D2139" s="154"/>
    </row>
    <row r="2140" spans="4:4" ht="15" customHeight="1">
      <c r="D2140" s="154"/>
    </row>
    <row r="2141" spans="4:4" ht="15" customHeight="1">
      <c r="D2141" s="154"/>
    </row>
    <row r="2142" spans="4:4" ht="15" customHeight="1">
      <c r="D2142" s="154"/>
    </row>
    <row r="2143" spans="4:4" ht="15" customHeight="1">
      <c r="D2143" s="154"/>
    </row>
    <row r="2144" spans="4:4" ht="15" customHeight="1">
      <c r="D2144" s="154"/>
    </row>
    <row r="2145" spans="4:4" ht="15" customHeight="1">
      <c r="D2145" s="154"/>
    </row>
    <row r="2146" spans="4:4" ht="15" customHeight="1">
      <c r="D2146" s="154"/>
    </row>
    <row r="2147" spans="4:4" ht="15" customHeight="1">
      <c r="D2147" s="154"/>
    </row>
    <row r="2148" spans="4:4" ht="15" customHeight="1">
      <c r="D2148" s="154"/>
    </row>
    <row r="2149" spans="4:4" ht="15" customHeight="1">
      <c r="D2149" s="154"/>
    </row>
    <row r="2150" spans="4:4" ht="15" customHeight="1">
      <c r="D2150" s="154"/>
    </row>
    <row r="2151" spans="4:4" ht="15" customHeight="1">
      <c r="D2151" s="154"/>
    </row>
    <row r="2152" spans="4:4" ht="15" customHeight="1">
      <c r="D2152" s="154"/>
    </row>
    <row r="2153" spans="4:4" ht="15" customHeight="1">
      <c r="D2153" s="154"/>
    </row>
    <row r="2154" spans="4:4" ht="15" customHeight="1">
      <c r="D2154" s="154"/>
    </row>
    <row r="2155" spans="4:4" ht="15" customHeight="1">
      <c r="D2155" s="154"/>
    </row>
    <row r="2156" spans="4:4" ht="15" customHeight="1">
      <c r="D2156" s="154"/>
    </row>
    <row r="2157" spans="4:4" ht="15" customHeight="1">
      <c r="D2157" s="154"/>
    </row>
    <row r="2158" spans="4:4" ht="15" customHeight="1">
      <c r="D2158" s="154"/>
    </row>
    <row r="2159" spans="4:4" ht="15" customHeight="1">
      <c r="D2159" s="154"/>
    </row>
    <row r="2160" spans="4:4" ht="15" customHeight="1">
      <c r="D2160" s="154"/>
    </row>
    <row r="2161" spans="4:4" ht="15" customHeight="1">
      <c r="D2161" s="154"/>
    </row>
    <row r="2162" spans="4:4" ht="15" customHeight="1">
      <c r="D2162" s="154"/>
    </row>
    <row r="2163" spans="4:4" ht="15" customHeight="1">
      <c r="D2163" s="154"/>
    </row>
    <row r="2164" spans="4:4" ht="15" customHeight="1">
      <c r="D2164" s="154"/>
    </row>
    <row r="2165" spans="4:4" ht="15" customHeight="1">
      <c r="D2165" s="154"/>
    </row>
    <row r="2166" spans="4:4" ht="15" customHeight="1">
      <c r="D2166" s="154"/>
    </row>
    <row r="2167" spans="4:4" ht="15" customHeight="1">
      <c r="D2167" s="154"/>
    </row>
    <row r="2168" spans="4:4" ht="15" customHeight="1">
      <c r="D2168" s="154"/>
    </row>
    <row r="2169" spans="4:4" ht="15" customHeight="1">
      <c r="D2169" s="154"/>
    </row>
    <row r="2170" spans="4:4" ht="15" customHeight="1">
      <c r="D2170" s="154"/>
    </row>
    <row r="2171" spans="4:4" ht="15" customHeight="1">
      <c r="D2171" s="154"/>
    </row>
    <row r="2172" spans="4:4" ht="15" customHeight="1">
      <c r="D2172" s="154"/>
    </row>
    <row r="2173" spans="4:4" ht="15" customHeight="1">
      <c r="D2173" s="154"/>
    </row>
    <row r="2174" spans="4:4" ht="15" customHeight="1">
      <c r="D2174" s="154"/>
    </row>
    <row r="2175" spans="4:4" ht="15" customHeight="1">
      <c r="D2175" s="154"/>
    </row>
    <row r="2176" spans="4:4" ht="15" customHeight="1">
      <c r="D2176" s="154"/>
    </row>
    <row r="2177" spans="4:4" ht="15" customHeight="1">
      <c r="D2177" s="154"/>
    </row>
    <row r="2178" spans="4:4" ht="15" customHeight="1">
      <c r="D2178" s="154"/>
    </row>
    <row r="2179" spans="4:4" ht="15" customHeight="1">
      <c r="D2179" s="154"/>
    </row>
    <row r="2180" spans="4:4" ht="15" customHeight="1">
      <c r="D2180" s="154"/>
    </row>
    <row r="2181" spans="4:4" ht="15" customHeight="1">
      <c r="D2181" s="154"/>
    </row>
    <row r="2182" spans="4:4" ht="15" customHeight="1">
      <c r="D2182" s="154"/>
    </row>
    <row r="2183" spans="4:4" ht="15" customHeight="1">
      <c r="D2183" s="154"/>
    </row>
    <row r="2184" spans="4:4" ht="15" customHeight="1">
      <c r="D2184" s="154"/>
    </row>
    <row r="2185" spans="4:4" ht="15" customHeight="1">
      <c r="D2185" s="154"/>
    </row>
    <row r="2186" spans="4:4" ht="15" customHeight="1">
      <c r="D2186" s="154"/>
    </row>
    <row r="2187" spans="4:4" ht="15" customHeight="1">
      <c r="D2187" s="154"/>
    </row>
    <row r="2188" spans="4:4" ht="15" customHeight="1">
      <c r="D2188" s="154"/>
    </row>
    <row r="2189" spans="4:4" ht="15" customHeight="1">
      <c r="D2189" s="154"/>
    </row>
    <row r="2190" spans="4:4" ht="15" customHeight="1">
      <c r="D2190" s="154"/>
    </row>
    <row r="2191" spans="4:4" ht="15" customHeight="1">
      <c r="D2191" s="154"/>
    </row>
    <row r="2192" spans="4:4" ht="15" customHeight="1">
      <c r="D2192" s="154"/>
    </row>
    <row r="2193" spans="4:4" ht="15" customHeight="1">
      <c r="D2193" s="154"/>
    </row>
    <row r="2194" spans="4:4" ht="15" customHeight="1">
      <c r="D2194" s="154"/>
    </row>
    <row r="2195" spans="4:4" ht="15" customHeight="1">
      <c r="D2195" s="154"/>
    </row>
    <row r="2196" spans="4:4" ht="15" customHeight="1">
      <c r="D2196" s="154"/>
    </row>
    <row r="2197" spans="4:4" ht="15" customHeight="1">
      <c r="D2197" s="154"/>
    </row>
    <row r="2198" spans="4:4" ht="15" customHeight="1">
      <c r="D2198" s="154"/>
    </row>
    <row r="2199" spans="4:4" ht="15" customHeight="1">
      <c r="D2199" s="154"/>
    </row>
    <row r="2200" spans="4:4" ht="15" customHeight="1">
      <c r="D2200" s="154"/>
    </row>
    <row r="2201" spans="4:4" ht="15" customHeight="1">
      <c r="D2201" s="154"/>
    </row>
    <row r="2202" spans="4:4" ht="15" customHeight="1">
      <c r="D2202" s="154"/>
    </row>
    <row r="2203" spans="4:4" ht="15" customHeight="1">
      <c r="D2203" s="154"/>
    </row>
    <row r="2204" spans="4:4" ht="15" customHeight="1">
      <c r="D2204" s="154"/>
    </row>
    <row r="2205" spans="4:4" ht="15" customHeight="1">
      <c r="D2205" s="154"/>
    </row>
    <row r="2206" spans="4:4" ht="15" customHeight="1">
      <c r="D2206" s="154"/>
    </row>
    <row r="2207" spans="4:4" ht="15" customHeight="1">
      <c r="D2207" s="154"/>
    </row>
    <row r="2208" spans="4:4" ht="15" customHeight="1">
      <c r="D2208" s="154"/>
    </row>
    <row r="2209" spans="4:4" ht="15" customHeight="1">
      <c r="D2209" s="154"/>
    </row>
    <row r="2210" spans="4:4" ht="15" customHeight="1">
      <c r="D2210" s="154"/>
    </row>
    <row r="2211" spans="4:4" ht="15" customHeight="1">
      <c r="D2211" s="154"/>
    </row>
    <row r="2212" spans="4:4" ht="15" customHeight="1">
      <c r="D2212" s="154"/>
    </row>
    <row r="2213" spans="4:4" ht="15" customHeight="1">
      <c r="D2213" s="154"/>
    </row>
    <row r="2214" spans="4:4" ht="15" customHeight="1">
      <c r="D2214" s="154"/>
    </row>
    <row r="2215" spans="4:4" ht="15" customHeight="1">
      <c r="D2215" s="154"/>
    </row>
    <row r="2216" spans="4:4" ht="15" customHeight="1">
      <c r="D2216" s="154"/>
    </row>
    <row r="2217" spans="4:4" ht="15" customHeight="1">
      <c r="D2217" s="154"/>
    </row>
    <row r="2218" spans="4:4" ht="15" customHeight="1">
      <c r="D2218" s="154"/>
    </row>
    <row r="2219" spans="4:4" ht="15" customHeight="1">
      <c r="D2219" s="154"/>
    </row>
    <row r="2220" spans="4:4" ht="15" customHeight="1">
      <c r="D2220" s="154"/>
    </row>
    <row r="2221" spans="4:4" ht="15" customHeight="1">
      <c r="D2221" s="154"/>
    </row>
    <row r="2222" spans="4:4" ht="15" customHeight="1">
      <c r="D2222" s="154"/>
    </row>
    <row r="2223" spans="4:4" ht="15" customHeight="1">
      <c r="D2223" s="154"/>
    </row>
    <row r="2224" spans="4:4" ht="15" customHeight="1">
      <c r="D2224" s="154"/>
    </row>
    <row r="2225" spans="4:4" ht="15" customHeight="1">
      <c r="D2225" s="154"/>
    </row>
    <row r="2226" spans="4:4" ht="15" customHeight="1">
      <c r="D2226" s="154"/>
    </row>
    <row r="2227" spans="4:4" ht="15" customHeight="1">
      <c r="D2227" s="154"/>
    </row>
    <row r="2228" spans="4:4" ht="15" customHeight="1">
      <c r="D2228" s="154"/>
    </row>
    <row r="2229" spans="4:4" ht="15" customHeight="1">
      <c r="D2229" s="154"/>
    </row>
    <row r="2230" spans="4:4" ht="15" customHeight="1">
      <c r="D2230" s="154"/>
    </row>
    <row r="2231" spans="4:4" ht="15" customHeight="1">
      <c r="D2231" s="154"/>
    </row>
    <row r="2232" spans="4:4" ht="15" customHeight="1">
      <c r="D2232" s="154"/>
    </row>
    <row r="2233" spans="4:4" ht="15" customHeight="1">
      <c r="D2233" s="154"/>
    </row>
    <row r="2234" spans="4:4" ht="15" customHeight="1">
      <c r="D2234" s="154"/>
    </row>
    <row r="2235" spans="4:4" ht="15" customHeight="1">
      <c r="D2235" s="154"/>
    </row>
    <row r="2236" spans="4:4" ht="15" customHeight="1">
      <c r="D2236" s="154"/>
    </row>
    <row r="2237" spans="4:4" ht="15" customHeight="1">
      <c r="D2237" s="154"/>
    </row>
    <row r="2238" spans="4:4" ht="15" customHeight="1">
      <c r="D2238" s="154"/>
    </row>
    <row r="2239" spans="4:4" ht="15" customHeight="1">
      <c r="D2239" s="154"/>
    </row>
    <row r="2240" spans="4:4" ht="15" customHeight="1">
      <c r="D2240" s="154"/>
    </row>
    <row r="2241" spans="4:4" ht="15" customHeight="1">
      <c r="D2241" s="154"/>
    </row>
    <row r="2242" spans="4:4" ht="15" customHeight="1">
      <c r="D2242" s="154"/>
    </row>
    <row r="2243" spans="4:4" ht="15" customHeight="1">
      <c r="D2243" s="154"/>
    </row>
    <row r="2244" spans="4:4" ht="15" customHeight="1">
      <c r="D2244" s="154"/>
    </row>
    <row r="2245" spans="4:4" ht="15" customHeight="1">
      <c r="D2245" s="154"/>
    </row>
    <row r="2246" spans="4:4" ht="15" customHeight="1">
      <c r="D2246" s="154"/>
    </row>
    <row r="2247" spans="4:4" ht="15" customHeight="1">
      <c r="D2247" s="154"/>
    </row>
    <row r="2248" spans="4:4" ht="15" customHeight="1">
      <c r="D2248" s="154"/>
    </row>
    <row r="2249" spans="4:4" ht="15" customHeight="1">
      <c r="D2249" s="154"/>
    </row>
    <row r="2250" spans="4:4" ht="15" customHeight="1">
      <c r="D2250" s="154"/>
    </row>
    <row r="2251" spans="4:4" ht="15" customHeight="1">
      <c r="D2251" s="154"/>
    </row>
    <row r="2252" spans="4:4" ht="15" customHeight="1">
      <c r="D2252" s="154"/>
    </row>
    <row r="2253" spans="4:4" ht="15" customHeight="1">
      <c r="D2253" s="154"/>
    </row>
    <row r="2254" spans="4:4" ht="15" customHeight="1">
      <c r="D2254" s="154"/>
    </row>
    <row r="2255" spans="4:4" ht="15" customHeight="1">
      <c r="D2255" s="154"/>
    </row>
    <row r="2256" spans="4:4" ht="15" customHeight="1">
      <c r="D2256" s="154"/>
    </row>
    <row r="2257" spans="4:4" ht="15" customHeight="1">
      <c r="D2257" s="154"/>
    </row>
    <row r="2258" spans="4:4" ht="15" customHeight="1">
      <c r="D2258" s="154"/>
    </row>
    <row r="2259" spans="4:4" ht="15" customHeight="1">
      <c r="D2259" s="154"/>
    </row>
    <row r="2260" spans="4:4" ht="15" customHeight="1">
      <c r="D2260" s="154"/>
    </row>
    <row r="2261" spans="4:4" ht="15" customHeight="1">
      <c r="D2261" s="154"/>
    </row>
    <row r="2262" spans="4:4" ht="15" customHeight="1">
      <c r="D2262" s="154"/>
    </row>
    <row r="2263" spans="4:4" ht="15" customHeight="1">
      <c r="D2263" s="154"/>
    </row>
    <row r="2264" spans="4:4" ht="15" customHeight="1">
      <c r="D2264" s="154"/>
    </row>
    <row r="2265" spans="4:4" ht="15" customHeight="1">
      <c r="D2265" s="154"/>
    </row>
    <row r="2266" spans="4:4" ht="15" customHeight="1">
      <c r="D2266" s="154"/>
    </row>
    <row r="2267" spans="4:4" ht="15" customHeight="1">
      <c r="D2267" s="154"/>
    </row>
    <row r="2268" spans="4:4" ht="15" customHeight="1">
      <c r="D2268" s="154"/>
    </row>
    <row r="2269" spans="4:4" ht="15" customHeight="1">
      <c r="D2269" s="154"/>
    </row>
    <row r="2270" spans="4:4" ht="15" customHeight="1">
      <c r="D2270" s="154"/>
    </row>
    <row r="2271" spans="4:4" ht="15" customHeight="1">
      <c r="D2271" s="154"/>
    </row>
    <row r="2272" spans="4:4" ht="15" customHeight="1">
      <c r="D2272" s="154"/>
    </row>
    <row r="2273" spans="4:4" ht="15" customHeight="1">
      <c r="D2273" s="154"/>
    </row>
    <row r="2274" spans="4:4" ht="15" customHeight="1">
      <c r="D2274" s="154"/>
    </row>
    <row r="2275" spans="4:4" ht="15" customHeight="1">
      <c r="D2275" s="154"/>
    </row>
    <row r="2276" spans="4:4" ht="15" customHeight="1">
      <c r="D2276" s="154"/>
    </row>
    <row r="2277" spans="4:4" ht="15" customHeight="1">
      <c r="D2277" s="154"/>
    </row>
    <row r="2278" spans="4:4" ht="15" customHeight="1">
      <c r="D2278" s="154"/>
    </row>
    <row r="2279" spans="4:4" ht="15" customHeight="1">
      <c r="D2279" s="154"/>
    </row>
    <row r="2280" spans="4:4" ht="15" customHeight="1">
      <c r="D2280" s="154"/>
    </row>
    <row r="2281" spans="4:4" ht="15" customHeight="1">
      <c r="D2281" s="154"/>
    </row>
    <row r="2282" spans="4:4" ht="15" customHeight="1">
      <c r="D2282" s="154"/>
    </row>
    <row r="2283" spans="4:4" ht="15" customHeight="1">
      <c r="D2283" s="154"/>
    </row>
    <row r="2284" spans="4:4" ht="15" customHeight="1">
      <c r="D2284" s="154"/>
    </row>
    <row r="2285" spans="4:4" ht="15" customHeight="1">
      <c r="D2285" s="154"/>
    </row>
    <row r="2286" spans="4:4" ht="15" customHeight="1">
      <c r="D2286" s="154"/>
    </row>
    <row r="2287" spans="4:4" ht="15" customHeight="1">
      <c r="D2287" s="154"/>
    </row>
    <row r="2288" spans="4:4" ht="15" customHeight="1">
      <c r="D2288" s="154"/>
    </row>
    <row r="2289" spans="4:4" ht="15" customHeight="1">
      <c r="D2289" s="154"/>
    </row>
    <row r="2290" spans="4:4" ht="15" customHeight="1">
      <c r="D2290" s="154"/>
    </row>
    <row r="2291" spans="4:4" ht="15" customHeight="1">
      <c r="D2291" s="154"/>
    </row>
    <row r="2292" spans="4:4" ht="15" customHeight="1">
      <c r="D2292" s="154"/>
    </row>
    <row r="2293" spans="4:4" ht="15" customHeight="1">
      <c r="D2293" s="154"/>
    </row>
    <row r="2294" spans="4:4" ht="15" customHeight="1">
      <c r="D2294" s="154"/>
    </row>
    <row r="2295" spans="4:4" ht="15" customHeight="1">
      <c r="D2295" s="154"/>
    </row>
    <row r="2296" spans="4:4" ht="15" customHeight="1">
      <c r="D2296" s="154"/>
    </row>
    <row r="2297" spans="4:4" ht="15" customHeight="1">
      <c r="D2297" s="154"/>
    </row>
    <row r="2298" spans="4:4" ht="15" customHeight="1">
      <c r="D2298" s="154"/>
    </row>
    <row r="2299" spans="4:4" ht="15" customHeight="1">
      <c r="D2299" s="154"/>
    </row>
    <row r="2300" spans="4:4" ht="15" customHeight="1">
      <c r="D2300" s="154"/>
    </row>
    <row r="2301" spans="4:4" ht="15" customHeight="1">
      <c r="D2301" s="154"/>
    </row>
    <row r="2302" spans="4:4" ht="15" customHeight="1">
      <c r="D2302" s="154"/>
    </row>
    <row r="2303" spans="4:4" ht="15" customHeight="1">
      <c r="D2303" s="154"/>
    </row>
    <row r="2304" spans="4:4" ht="15" customHeight="1">
      <c r="D2304" s="154"/>
    </row>
    <row r="2305" spans="4:4" ht="15" customHeight="1">
      <c r="D2305" s="154"/>
    </row>
    <row r="2306" spans="4:4" ht="15" customHeight="1">
      <c r="D2306" s="154"/>
    </row>
    <row r="2307" spans="4:4" ht="15" customHeight="1">
      <c r="D2307" s="154"/>
    </row>
    <row r="2308" spans="4:4" ht="15" customHeight="1">
      <c r="D2308" s="154"/>
    </row>
    <row r="2309" spans="4:4" ht="15" customHeight="1">
      <c r="D2309" s="154"/>
    </row>
    <row r="2310" spans="4:4" ht="15" customHeight="1">
      <c r="D2310" s="154"/>
    </row>
    <row r="2311" spans="4:4" ht="15" customHeight="1">
      <c r="D2311" s="154"/>
    </row>
    <row r="2312" spans="4:4" ht="15" customHeight="1">
      <c r="D2312" s="154"/>
    </row>
    <row r="2313" spans="4:4" ht="15" customHeight="1">
      <c r="D2313" s="154"/>
    </row>
    <row r="2314" spans="4:4" ht="15" customHeight="1">
      <c r="D2314" s="154"/>
    </row>
    <row r="2315" spans="4:4" ht="15" customHeight="1">
      <c r="D2315" s="154"/>
    </row>
    <row r="2316" spans="4:4" ht="15" customHeight="1">
      <c r="D2316" s="154"/>
    </row>
    <row r="2317" spans="4:4" ht="15" customHeight="1">
      <c r="D2317" s="154"/>
    </row>
    <row r="2318" spans="4:4" ht="15" customHeight="1">
      <c r="D2318" s="154"/>
    </row>
    <row r="2319" spans="4:4" ht="15" customHeight="1">
      <c r="D2319" s="154"/>
    </row>
    <row r="2320" spans="4:4" ht="15" customHeight="1">
      <c r="D2320" s="154"/>
    </row>
    <row r="2321" spans="4:4" ht="15" customHeight="1">
      <c r="D2321" s="154"/>
    </row>
    <row r="2322" spans="4:4" ht="15" customHeight="1">
      <c r="D2322" s="154"/>
    </row>
    <row r="2323" spans="4:4" ht="15" customHeight="1">
      <c r="D2323" s="154"/>
    </row>
    <row r="2324" spans="4:4" ht="15" customHeight="1">
      <c r="D2324" s="154"/>
    </row>
    <row r="2325" spans="4:4" ht="15" customHeight="1">
      <c r="D2325" s="154"/>
    </row>
    <row r="2326" spans="4:4" ht="15" customHeight="1">
      <c r="D2326" s="154"/>
    </row>
    <row r="2327" spans="4:4" ht="15" customHeight="1">
      <c r="D2327" s="154"/>
    </row>
    <row r="2328" spans="4:4" ht="15" customHeight="1">
      <c r="D2328" s="154"/>
    </row>
    <row r="2329" spans="4:4" ht="15" customHeight="1">
      <c r="D2329" s="154"/>
    </row>
    <row r="2330" spans="4:4" ht="15" customHeight="1">
      <c r="D2330" s="154"/>
    </row>
    <row r="2331" spans="4:4" ht="15" customHeight="1">
      <c r="D2331" s="154"/>
    </row>
    <row r="2332" spans="4:4" ht="15" customHeight="1">
      <c r="D2332" s="154"/>
    </row>
    <row r="2333" spans="4:4" ht="15" customHeight="1">
      <c r="D2333" s="154"/>
    </row>
    <row r="2334" spans="4:4" ht="15" customHeight="1">
      <c r="D2334" s="154"/>
    </row>
    <row r="2335" spans="4:4" ht="15" customHeight="1">
      <c r="D2335" s="154"/>
    </row>
    <row r="2336" spans="4:4" ht="15" customHeight="1">
      <c r="D2336" s="154"/>
    </row>
    <row r="2337" spans="4:4" ht="15" customHeight="1">
      <c r="D2337" s="154"/>
    </row>
    <row r="2338" spans="4:4" ht="15" customHeight="1">
      <c r="D2338" s="154"/>
    </row>
    <row r="2339" spans="4:4" ht="15" customHeight="1">
      <c r="D2339" s="154"/>
    </row>
    <row r="2340" spans="4:4" ht="15" customHeight="1">
      <c r="D2340" s="154"/>
    </row>
    <row r="2341" spans="4:4" ht="15" customHeight="1">
      <c r="D2341" s="154"/>
    </row>
    <row r="2342" spans="4:4" ht="15" customHeight="1">
      <c r="D2342" s="154"/>
    </row>
    <row r="2343" spans="4:4" ht="15" customHeight="1">
      <c r="D2343" s="154"/>
    </row>
    <row r="2344" spans="4:4" ht="15" customHeight="1">
      <c r="D2344" s="154"/>
    </row>
    <row r="2345" spans="4:4" ht="15" customHeight="1">
      <c r="D2345" s="154"/>
    </row>
    <row r="2346" spans="4:4" ht="15" customHeight="1">
      <c r="D2346" s="154"/>
    </row>
    <row r="2347" spans="4:4" ht="15" customHeight="1">
      <c r="D2347" s="154"/>
    </row>
    <row r="2348" spans="4:4" ht="15" customHeight="1">
      <c r="D2348" s="154"/>
    </row>
    <row r="2349" spans="4:4" ht="15" customHeight="1">
      <c r="D2349" s="154"/>
    </row>
    <row r="2350" spans="4:4" ht="15" customHeight="1">
      <c r="D2350" s="154"/>
    </row>
    <row r="2351" spans="4:4" ht="15" customHeight="1">
      <c r="D2351" s="154"/>
    </row>
    <row r="2352" spans="4:4" ht="15" customHeight="1">
      <c r="D2352" s="154"/>
    </row>
    <row r="2353" spans="4:4" ht="15" customHeight="1">
      <c r="D2353" s="154"/>
    </row>
    <row r="2354" spans="4:4" ht="15" customHeight="1">
      <c r="D2354" s="154"/>
    </row>
    <row r="2355" spans="4:4" ht="15" customHeight="1">
      <c r="D2355" s="154"/>
    </row>
    <row r="2356" spans="4:4" ht="15" customHeight="1">
      <c r="D2356" s="154"/>
    </row>
    <row r="2357" spans="4:4" ht="15" customHeight="1">
      <c r="D2357" s="154"/>
    </row>
    <row r="2358" spans="4:4" ht="15" customHeight="1">
      <c r="D2358" s="154"/>
    </row>
    <row r="2359" spans="4:4" ht="15" customHeight="1">
      <c r="D2359" s="154"/>
    </row>
    <row r="2360" spans="4:4" ht="15" customHeight="1">
      <c r="D2360" s="154"/>
    </row>
    <row r="2361" spans="4:4" ht="15" customHeight="1">
      <c r="D2361" s="154"/>
    </row>
    <row r="2362" spans="4:4" ht="15" customHeight="1">
      <c r="D2362" s="154"/>
    </row>
    <row r="2363" spans="4:4" ht="15" customHeight="1">
      <c r="D2363" s="154"/>
    </row>
    <row r="2364" spans="4:4" ht="15" customHeight="1">
      <c r="D2364" s="154"/>
    </row>
    <row r="2365" spans="4:4" ht="15" customHeight="1">
      <c r="D2365" s="154"/>
    </row>
    <row r="2366" spans="4:4" ht="15" customHeight="1">
      <c r="D2366" s="154"/>
    </row>
    <row r="2367" spans="4:4" ht="15" customHeight="1">
      <c r="D2367" s="154"/>
    </row>
    <row r="2368" spans="4:4" ht="15" customHeight="1">
      <c r="D2368" s="154"/>
    </row>
    <row r="2369" spans="4:4" ht="15" customHeight="1">
      <c r="D2369" s="154"/>
    </row>
    <row r="2370" spans="4:4" ht="15" customHeight="1">
      <c r="D2370" s="154"/>
    </row>
    <row r="2371" spans="4:4" ht="15" customHeight="1">
      <c r="D2371" s="154"/>
    </row>
    <row r="2372" spans="4:4" ht="15" customHeight="1">
      <c r="D2372" s="154"/>
    </row>
    <row r="2373" spans="4:4" ht="15" customHeight="1">
      <c r="D2373" s="154"/>
    </row>
    <row r="2374" spans="4:4" ht="15" customHeight="1">
      <c r="D2374" s="154"/>
    </row>
    <row r="2375" spans="4:4" ht="15" customHeight="1">
      <c r="D2375" s="154"/>
    </row>
    <row r="2376" spans="4:4" ht="15" customHeight="1">
      <c r="D2376" s="154"/>
    </row>
    <row r="2377" spans="4:4" ht="15" customHeight="1">
      <c r="D2377" s="154"/>
    </row>
    <row r="2378" spans="4:4" ht="15" customHeight="1">
      <c r="D2378" s="154"/>
    </row>
    <row r="2379" spans="4:4" ht="15" customHeight="1">
      <c r="D2379" s="154"/>
    </row>
    <row r="2380" spans="4:4" ht="15" customHeight="1">
      <c r="D2380" s="154"/>
    </row>
    <row r="2381" spans="4:4" ht="15" customHeight="1">
      <c r="D2381" s="154"/>
    </row>
    <row r="2382" spans="4:4" ht="15" customHeight="1">
      <c r="D2382" s="154"/>
    </row>
    <row r="2383" spans="4:4" ht="15" customHeight="1">
      <c r="D2383" s="154"/>
    </row>
    <row r="2384" spans="4:4" ht="15" customHeight="1">
      <c r="D2384" s="154"/>
    </row>
    <row r="2385" spans="4:4" ht="15" customHeight="1">
      <c r="D2385" s="154"/>
    </row>
    <row r="2386" spans="4:4" ht="15" customHeight="1">
      <c r="D2386" s="154"/>
    </row>
    <row r="2387" spans="4:4" ht="15" customHeight="1">
      <c r="D2387" s="154"/>
    </row>
    <row r="2388" spans="4:4" ht="15" customHeight="1">
      <c r="D2388" s="154"/>
    </row>
    <row r="2389" spans="4:4" ht="15" customHeight="1">
      <c r="D2389" s="154"/>
    </row>
    <row r="2390" spans="4:4" ht="15" customHeight="1">
      <c r="D2390" s="154"/>
    </row>
    <row r="2391" spans="4:4" ht="15" customHeight="1">
      <c r="D2391" s="154"/>
    </row>
    <row r="2392" spans="4:4" ht="15" customHeight="1">
      <c r="D2392" s="154"/>
    </row>
    <row r="2393" spans="4:4" ht="15" customHeight="1">
      <c r="D2393" s="154"/>
    </row>
    <row r="2394" spans="4:4" ht="15" customHeight="1">
      <c r="D2394" s="154"/>
    </row>
    <row r="2395" spans="4:4" ht="15" customHeight="1">
      <c r="D2395" s="154"/>
    </row>
    <row r="2396" spans="4:4" ht="15" customHeight="1">
      <c r="D2396" s="154"/>
    </row>
    <row r="2397" spans="4:4" ht="15" customHeight="1">
      <c r="D2397" s="154"/>
    </row>
    <row r="2398" spans="4:4" ht="15" customHeight="1">
      <c r="D2398" s="154"/>
    </row>
    <row r="2399" spans="4:4" ht="15" customHeight="1">
      <c r="D2399" s="154"/>
    </row>
    <row r="2400" spans="4:4" ht="15" customHeight="1">
      <c r="D2400" s="154"/>
    </row>
    <row r="2401" spans="4:4" ht="15" customHeight="1">
      <c r="D2401" s="154"/>
    </row>
    <row r="2402" spans="4:4" ht="15" customHeight="1">
      <c r="D2402" s="154"/>
    </row>
    <row r="2403" spans="4:4" ht="15" customHeight="1">
      <c r="D2403" s="154"/>
    </row>
    <row r="2404" spans="4:4" ht="15" customHeight="1">
      <c r="D2404" s="154"/>
    </row>
    <row r="2405" spans="4:4" ht="15" customHeight="1">
      <c r="D2405" s="154"/>
    </row>
    <row r="2406" spans="4:4" ht="15" customHeight="1">
      <c r="D2406" s="154"/>
    </row>
    <row r="2407" spans="4:4" ht="15" customHeight="1">
      <c r="D2407" s="154"/>
    </row>
    <row r="2408" spans="4:4" ht="15" customHeight="1">
      <c r="D2408" s="154"/>
    </row>
    <row r="2409" spans="4:4" ht="15" customHeight="1">
      <c r="D2409" s="154"/>
    </row>
    <row r="2410" spans="4:4" ht="15" customHeight="1">
      <c r="D2410" s="154"/>
    </row>
    <row r="2411" spans="4:4" ht="15" customHeight="1">
      <c r="D2411" s="154"/>
    </row>
    <row r="2412" spans="4:4" ht="15" customHeight="1">
      <c r="D2412" s="154"/>
    </row>
    <row r="2413" spans="4:4" ht="15" customHeight="1">
      <c r="D2413" s="154"/>
    </row>
    <row r="2414" spans="4:4" ht="15" customHeight="1">
      <c r="D2414" s="154"/>
    </row>
    <row r="2415" spans="4:4" ht="15" customHeight="1">
      <c r="D2415" s="154"/>
    </row>
    <row r="2416" spans="4:4" ht="15" customHeight="1">
      <c r="D2416" s="154"/>
    </row>
    <row r="2417" spans="4:4" ht="15" customHeight="1">
      <c r="D2417" s="154"/>
    </row>
    <row r="2418" spans="4:4" ht="15" customHeight="1">
      <c r="D2418" s="154"/>
    </row>
    <row r="2419" spans="4:4" ht="15" customHeight="1">
      <c r="D2419" s="154"/>
    </row>
    <row r="2420" spans="4:4" ht="15" customHeight="1">
      <c r="D2420" s="154"/>
    </row>
    <row r="2421" spans="4:4" ht="15" customHeight="1">
      <c r="D2421" s="154"/>
    </row>
    <row r="2422" spans="4:4" ht="15" customHeight="1">
      <c r="D2422" s="154"/>
    </row>
    <row r="2423" spans="4:4" ht="15" customHeight="1">
      <c r="D2423" s="154"/>
    </row>
    <row r="2424" spans="4:4" ht="15" customHeight="1">
      <c r="D2424" s="154"/>
    </row>
    <row r="2425" spans="4:4" ht="15" customHeight="1">
      <c r="D2425" s="154"/>
    </row>
    <row r="2426" spans="4:4" ht="15" customHeight="1">
      <c r="D2426" s="154"/>
    </row>
    <row r="2427" spans="4:4" ht="15" customHeight="1">
      <c r="D2427" s="154"/>
    </row>
    <row r="2428" spans="4:4" ht="15" customHeight="1">
      <c r="D2428" s="154"/>
    </row>
    <row r="2429" spans="4:4" ht="15" customHeight="1">
      <c r="D2429" s="154"/>
    </row>
    <row r="2430" spans="4:4" ht="15" customHeight="1">
      <c r="D2430" s="154"/>
    </row>
    <row r="2431" spans="4:4" ht="15" customHeight="1">
      <c r="D2431" s="154"/>
    </row>
    <row r="2432" spans="4:4" ht="15" customHeight="1">
      <c r="D2432" s="154"/>
    </row>
    <row r="2433" spans="4:4" ht="15" customHeight="1">
      <c r="D2433" s="154"/>
    </row>
    <row r="2434" spans="4:4" ht="15" customHeight="1">
      <c r="D2434" s="154"/>
    </row>
    <row r="2435" spans="4:4" ht="15" customHeight="1">
      <c r="D2435" s="154"/>
    </row>
    <row r="2436" spans="4:4" ht="15" customHeight="1">
      <c r="D2436" s="154"/>
    </row>
    <row r="2437" spans="4:4" ht="15" customHeight="1">
      <c r="D2437" s="154"/>
    </row>
    <row r="2438" spans="4:4" ht="15" customHeight="1">
      <c r="D2438" s="154"/>
    </row>
    <row r="2439" spans="4:4" ht="15" customHeight="1">
      <c r="D2439" s="154"/>
    </row>
    <row r="2440" spans="4:4" ht="15" customHeight="1">
      <c r="D2440" s="154"/>
    </row>
    <row r="2441" spans="4:4" ht="15" customHeight="1">
      <c r="D2441" s="154"/>
    </row>
    <row r="2442" spans="4:4" ht="15" customHeight="1">
      <c r="D2442" s="154"/>
    </row>
    <row r="2443" spans="4:4" ht="15" customHeight="1">
      <c r="D2443" s="154"/>
    </row>
    <row r="2444" spans="4:4" ht="15" customHeight="1">
      <c r="D2444" s="154"/>
    </row>
    <row r="2445" spans="4:4" ht="15" customHeight="1">
      <c r="D2445" s="154"/>
    </row>
    <row r="2446" spans="4:4" ht="15" customHeight="1">
      <c r="D2446" s="154"/>
    </row>
    <row r="2447" spans="4:4" ht="15" customHeight="1">
      <c r="D2447" s="154"/>
    </row>
    <row r="2448" spans="4:4" ht="15" customHeight="1">
      <c r="D2448" s="154"/>
    </row>
    <row r="2449" spans="4:4" ht="15" customHeight="1">
      <c r="D2449" s="154"/>
    </row>
    <row r="2450" spans="4:4" ht="15" customHeight="1">
      <c r="D2450" s="154"/>
    </row>
    <row r="2451" spans="4:4" ht="15" customHeight="1">
      <c r="D2451" s="154"/>
    </row>
    <row r="2452" spans="4:4" ht="15" customHeight="1">
      <c r="D2452" s="154"/>
    </row>
    <row r="2453" spans="4:4" ht="15" customHeight="1">
      <c r="D2453" s="154"/>
    </row>
    <row r="2454" spans="4:4" ht="15" customHeight="1">
      <c r="D2454" s="154"/>
    </row>
    <row r="2455" spans="4:4" ht="15" customHeight="1">
      <c r="D2455" s="154"/>
    </row>
    <row r="2456" spans="4:4" ht="15" customHeight="1">
      <c r="D2456" s="154"/>
    </row>
    <row r="2457" spans="4:4" ht="15" customHeight="1">
      <c r="D2457" s="154"/>
    </row>
    <row r="2458" spans="4:4" ht="15" customHeight="1">
      <c r="D2458" s="154"/>
    </row>
    <row r="2459" spans="4:4" ht="15" customHeight="1">
      <c r="D2459" s="154"/>
    </row>
    <row r="2460" spans="4:4" ht="15" customHeight="1">
      <c r="D2460" s="154"/>
    </row>
    <row r="2461" spans="4:4" ht="15" customHeight="1">
      <c r="D2461" s="154"/>
    </row>
    <row r="2462" spans="4:4" ht="15" customHeight="1">
      <c r="D2462" s="154"/>
    </row>
    <row r="2463" spans="4:4" ht="15" customHeight="1">
      <c r="D2463" s="154"/>
    </row>
    <row r="2464" spans="4:4" ht="15" customHeight="1">
      <c r="D2464" s="154"/>
    </row>
    <row r="2465" spans="4:4" ht="15" customHeight="1">
      <c r="D2465" s="154"/>
    </row>
    <row r="2466" spans="4:4" ht="15" customHeight="1">
      <c r="D2466" s="154"/>
    </row>
    <row r="2467" spans="4:4" ht="15" customHeight="1">
      <c r="D2467" s="154"/>
    </row>
    <row r="2468" spans="4:4" ht="15" customHeight="1">
      <c r="D2468" s="154"/>
    </row>
    <row r="2469" spans="4:4" ht="15" customHeight="1">
      <c r="D2469" s="154"/>
    </row>
    <row r="2470" spans="4:4" ht="15" customHeight="1">
      <c r="D2470" s="154"/>
    </row>
    <row r="2471" spans="4:4" ht="15" customHeight="1">
      <c r="D2471" s="154"/>
    </row>
    <row r="2472" spans="4:4" ht="15" customHeight="1">
      <c r="D2472" s="154"/>
    </row>
    <row r="2473" spans="4:4" ht="15" customHeight="1">
      <c r="D2473" s="154"/>
    </row>
    <row r="2474" spans="4:4" ht="15" customHeight="1">
      <c r="D2474" s="154"/>
    </row>
    <row r="2475" spans="4:4" ht="15" customHeight="1">
      <c r="D2475" s="154"/>
    </row>
    <row r="2476" spans="4:4" ht="15" customHeight="1">
      <c r="D2476" s="154"/>
    </row>
    <row r="2477" spans="4:4" ht="15" customHeight="1">
      <c r="D2477" s="154"/>
    </row>
    <row r="2478" spans="4:4" ht="15" customHeight="1">
      <c r="D2478" s="154"/>
    </row>
    <row r="2479" spans="4:4" ht="15" customHeight="1">
      <c r="D2479" s="154"/>
    </row>
    <row r="2480" spans="4:4" ht="15" customHeight="1">
      <c r="D2480" s="154"/>
    </row>
    <row r="2481" spans="4:4" ht="15" customHeight="1">
      <c r="D2481" s="154"/>
    </row>
    <row r="2482" spans="4:4" ht="15" customHeight="1">
      <c r="D2482" s="154"/>
    </row>
    <row r="2483" spans="4:4" ht="15" customHeight="1">
      <c r="D2483" s="154"/>
    </row>
    <row r="2484" spans="4:4" ht="15" customHeight="1">
      <c r="D2484" s="154"/>
    </row>
    <row r="2485" spans="4:4" ht="15" customHeight="1">
      <c r="D2485" s="154"/>
    </row>
    <row r="2486" spans="4:4" ht="15" customHeight="1">
      <c r="D2486" s="154"/>
    </row>
    <row r="2487" spans="4:4" ht="15" customHeight="1">
      <c r="D2487" s="154"/>
    </row>
    <row r="2488" spans="4:4" ht="15" customHeight="1">
      <c r="D2488" s="154"/>
    </row>
    <row r="2489" spans="4:4" ht="15" customHeight="1">
      <c r="D2489" s="154"/>
    </row>
    <row r="2490" spans="4:4" ht="15" customHeight="1">
      <c r="D2490" s="154"/>
    </row>
    <row r="2491" spans="4:4" ht="15" customHeight="1">
      <c r="D2491" s="154"/>
    </row>
    <row r="2492" spans="4:4" ht="15" customHeight="1">
      <c r="D2492" s="154"/>
    </row>
    <row r="2493" spans="4:4" ht="15" customHeight="1">
      <c r="D2493" s="154"/>
    </row>
    <row r="2494" spans="4:4" ht="15" customHeight="1">
      <c r="D2494" s="154"/>
    </row>
    <row r="2495" spans="4:4" ht="15" customHeight="1">
      <c r="D2495" s="154"/>
    </row>
    <row r="2496" spans="4:4" ht="15" customHeight="1">
      <c r="D2496" s="154"/>
    </row>
    <row r="2497" spans="4:4" ht="15" customHeight="1">
      <c r="D2497" s="154"/>
    </row>
    <row r="2498" spans="4:4" ht="15" customHeight="1">
      <c r="D2498" s="154"/>
    </row>
    <row r="2499" spans="4:4" ht="15" customHeight="1">
      <c r="D2499" s="154"/>
    </row>
    <row r="2500" spans="4:4" ht="15" customHeight="1">
      <c r="D2500" s="154"/>
    </row>
    <row r="2501" spans="4:4" ht="15" customHeight="1">
      <c r="D2501" s="154"/>
    </row>
    <row r="2502" spans="4:4" ht="15" customHeight="1">
      <c r="D2502" s="154"/>
    </row>
    <row r="2503" spans="4:4" ht="15" customHeight="1">
      <c r="D2503" s="154"/>
    </row>
    <row r="2504" spans="4:4" ht="15" customHeight="1">
      <c r="D2504" s="154"/>
    </row>
    <row r="2505" spans="4:4" ht="15" customHeight="1">
      <c r="D2505" s="154"/>
    </row>
    <row r="2506" spans="4:4" ht="15" customHeight="1">
      <c r="D2506" s="154"/>
    </row>
    <row r="2507" spans="4:4" ht="15" customHeight="1">
      <c r="D2507" s="154"/>
    </row>
    <row r="2508" spans="4:4" ht="15" customHeight="1">
      <c r="D2508" s="154"/>
    </row>
    <row r="2509" spans="4:4" ht="15" customHeight="1">
      <c r="D2509" s="154"/>
    </row>
    <row r="2510" spans="4:4" ht="15" customHeight="1">
      <c r="D2510" s="154"/>
    </row>
    <row r="2511" spans="4:4" ht="15" customHeight="1">
      <c r="D2511" s="154"/>
    </row>
    <row r="2512" spans="4:4" ht="15" customHeight="1">
      <c r="D2512" s="154"/>
    </row>
    <row r="2513" spans="4:4" ht="15" customHeight="1">
      <c r="D2513" s="154"/>
    </row>
    <row r="2514" spans="4:4" ht="15" customHeight="1">
      <c r="D2514" s="154"/>
    </row>
    <row r="2515" spans="4:4" ht="15" customHeight="1">
      <c r="D2515" s="154"/>
    </row>
    <row r="2516" spans="4:4" ht="15" customHeight="1">
      <c r="D2516" s="154"/>
    </row>
    <row r="2517" spans="4:4" ht="15" customHeight="1">
      <c r="D2517" s="154"/>
    </row>
    <row r="2518" spans="4:4" ht="15" customHeight="1">
      <c r="D2518" s="154"/>
    </row>
    <row r="2519" spans="4:4" ht="15" customHeight="1">
      <c r="D2519" s="154"/>
    </row>
    <row r="2520" spans="4:4" ht="15" customHeight="1">
      <c r="D2520" s="154"/>
    </row>
    <row r="2521" spans="4:4" ht="15" customHeight="1">
      <c r="D2521" s="154"/>
    </row>
    <row r="2522" spans="4:4" ht="15" customHeight="1">
      <c r="D2522" s="154"/>
    </row>
    <row r="2523" spans="4:4" ht="15" customHeight="1">
      <c r="D2523" s="154"/>
    </row>
    <row r="2524" spans="4:4" ht="15" customHeight="1">
      <c r="D2524" s="154"/>
    </row>
    <row r="2525" spans="4:4" ht="15" customHeight="1">
      <c r="D2525" s="154"/>
    </row>
    <row r="2526" spans="4:4" ht="15" customHeight="1">
      <c r="D2526" s="154"/>
    </row>
    <row r="2527" spans="4:4" ht="15" customHeight="1">
      <c r="D2527" s="154"/>
    </row>
    <row r="2528" spans="4:4" ht="15" customHeight="1">
      <c r="D2528" s="154"/>
    </row>
    <row r="2529" spans="4:4" ht="15" customHeight="1">
      <c r="D2529" s="154"/>
    </row>
    <row r="2530" spans="4:4" ht="15" customHeight="1">
      <c r="D2530" s="154"/>
    </row>
    <row r="2531" spans="4:4" ht="15" customHeight="1">
      <c r="D2531" s="154"/>
    </row>
    <row r="2532" spans="4:4" ht="15" customHeight="1">
      <c r="D2532" s="154"/>
    </row>
    <row r="2533" spans="4:4" ht="15" customHeight="1">
      <c r="D2533" s="154"/>
    </row>
    <row r="2534" spans="4:4" ht="15" customHeight="1">
      <c r="D2534" s="154"/>
    </row>
    <row r="2535" spans="4:4" ht="15" customHeight="1">
      <c r="D2535" s="154"/>
    </row>
    <row r="2536" spans="4:4" ht="15" customHeight="1">
      <c r="D2536" s="154"/>
    </row>
    <row r="2537" spans="4:4" ht="15" customHeight="1">
      <c r="D2537" s="154"/>
    </row>
    <row r="2538" spans="4:4" ht="15" customHeight="1">
      <c r="D2538" s="154"/>
    </row>
    <row r="2539" spans="4:4" ht="15" customHeight="1">
      <c r="D2539" s="154"/>
    </row>
    <row r="2540" spans="4:4" ht="15" customHeight="1">
      <c r="D2540" s="154"/>
    </row>
    <row r="2541" spans="4:4" ht="15" customHeight="1">
      <c r="D2541" s="154"/>
    </row>
    <row r="2542" spans="4:4" ht="15" customHeight="1">
      <c r="D2542" s="154"/>
    </row>
    <row r="2543" spans="4:4" ht="15" customHeight="1">
      <c r="D2543" s="154"/>
    </row>
    <row r="2544" spans="4:4" ht="15" customHeight="1">
      <c r="D2544" s="154"/>
    </row>
    <row r="2545" spans="4:4" ht="15" customHeight="1">
      <c r="D2545" s="154"/>
    </row>
    <row r="2546" spans="4:4" ht="15" customHeight="1">
      <c r="D2546" s="154"/>
    </row>
    <row r="2547" spans="4:4" ht="15" customHeight="1">
      <c r="D2547" s="154"/>
    </row>
    <row r="2548" spans="4:4" ht="15" customHeight="1">
      <c r="D2548" s="154"/>
    </row>
    <row r="2549" spans="4:4" ht="15" customHeight="1">
      <c r="D2549" s="154"/>
    </row>
    <row r="2550" spans="4:4" ht="15" customHeight="1">
      <c r="D2550" s="154"/>
    </row>
    <row r="2551" spans="4:4" ht="15" customHeight="1">
      <c r="D2551" s="154"/>
    </row>
    <row r="2552" spans="4:4" ht="15" customHeight="1">
      <c r="D2552" s="154"/>
    </row>
    <row r="2553" spans="4:4" ht="15" customHeight="1">
      <c r="D2553" s="154"/>
    </row>
    <row r="2554" spans="4:4" ht="15" customHeight="1">
      <c r="D2554" s="154"/>
    </row>
    <row r="2555" spans="4:4" ht="15" customHeight="1">
      <c r="D2555" s="154"/>
    </row>
    <row r="2556" spans="4:4" ht="15" customHeight="1">
      <c r="D2556" s="154"/>
    </row>
    <row r="2557" spans="4:4" ht="15" customHeight="1">
      <c r="D2557" s="154"/>
    </row>
    <row r="2558" spans="4:4" ht="15" customHeight="1">
      <c r="D2558" s="154"/>
    </row>
    <row r="2559" spans="4:4" ht="15" customHeight="1">
      <c r="D2559" s="154"/>
    </row>
    <row r="2560" spans="4:4" ht="15" customHeight="1">
      <c r="D2560" s="154"/>
    </row>
    <row r="2561" spans="4:4" ht="15" customHeight="1">
      <c r="D2561" s="154"/>
    </row>
    <row r="2562" spans="4:4" ht="15" customHeight="1">
      <c r="D2562" s="154"/>
    </row>
    <row r="2563" spans="4:4" ht="15" customHeight="1">
      <c r="D2563" s="154"/>
    </row>
    <row r="2564" spans="4:4" ht="15" customHeight="1">
      <c r="D2564" s="154"/>
    </row>
    <row r="2565" spans="4:4" ht="15" customHeight="1">
      <c r="D2565" s="154"/>
    </row>
    <row r="2566" spans="4:4" ht="15" customHeight="1">
      <c r="D2566" s="154"/>
    </row>
    <row r="2567" spans="4:4" ht="15" customHeight="1">
      <c r="D2567" s="154"/>
    </row>
    <row r="2568" spans="4:4" ht="15" customHeight="1">
      <c r="D2568" s="154"/>
    </row>
    <row r="2569" spans="4:4" ht="15" customHeight="1">
      <c r="D2569" s="154"/>
    </row>
    <row r="2570" spans="4:4" ht="15" customHeight="1">
      <c r="D2570" s="154"/>
    </row>
    <row r="2571" spans="4:4" ht="15" customHeight="1">
      <c r="D2571" s="154"/>
    </row>
    <row r="2572" spans="4:4" ht="15" customHeight="1">
      <c r="D2572" s="154"/>
    </row>
    <row r="2573" spans="4:4" ht="15" customHeight="1">
      <c r="D2573" s="154"/>
    </row>
    <row r="2574" spans="4:4" ht="15" customHeight="1">
      <c r="D2574" s="154"/>
    </row>
    <row r="2575" spans="4:4" ht="15" customHeight="1">
      <c r="D2575" s="154"/>
    </row>
    <row r="2576" spans="4:4" ht="15" customHeight="1">
      <c r="D2576" s="154"/>
    </row>
    <row r="2577" spans="4:4" ht="15" customHeight="1">
      <c r="D2577" s="154"/>
    </row>
    <row r="2578" spans="4:4" ht="15" customHeight="1">
      <c r="D2578" s="154"/>
    </row>
    <row r="2579" spans="4:4" ht="15" customHeight="1">
      <c r="D2579" s="154"/>
    </row>
    <row r="2580" spans="4:4" ht="15" customHeight="1">
      <c r="D2580" s="154"/>
    </row>
    <row r="2581" spans="4:4" ht="15" customHeight="1">
      <c r="D2581" s="154"/>
    </row>
    <row r="2582" spans="4:4" ht="15" customHeight="1">
      <c r="D2582" s="154"/>
    </row>
    <row r="2583" spans="4:4" ht="15" customHeight="1">
      <c r="D2583" s="154"/>
    </row>
    <row r="2584" spans="4:4" ht="15" customHeight="1">
      <c r="D2584" s="154"/>
    </row>
    <row r="2585" spans="4:4" ht="15" customHeight="1">
      <c r="D2585" s="154"/>
    </row>
    <row r="2586" spans="4:4" ht="15" customHeight="1">
      <c r="D2586" s="154"/>
    </row>
    <row r="2587" spans="4:4" ht="15" customHeight="1">
      <c r="D2587" s="154"/>
    </row>
    <row r="2588" spans="4:4" ht="15" customHeight="1">
      <c r="D2588" s="154"/>
    </row>
    <row r="2589" spans="4:4" ht="15" customHeight="1">
      <c r="D2589" s="154"/>
    </row>
    <row r="2590" spans="4:4" ht="15" customHeight="1">
      <c r="D2590" s="154"/>
    </row>
    <row r="2591" spans="4:4" ht="15" customHeight="1">
      <c r="D2591" s="154"/>
    </row>
    <row r="2592" spans="4:4" ht="15" customHeight="1">
      <c r="D2592" s="154"/>
    </row>
    <row r="2593" spans="4:4" ht="15" customHeight="1">
      <c r="D2593" s="154"/>
    </row>
    <row r="2594" spans="4:4" ht="15" customHeight="1">
      <c r="D2594" s="154"/>
    </row>
    <row r="2595" spans="4:4" ht="15" customHeight="1">
      <c r="D2595" s="154"/>
    </row>
    <row r="2596" spans="4:4" ht="15" customHeight="1">
      <c r="D2596" s="154"/>
    </row>
    <row r="2597" spans="4:4" ht="15" customHeight="1">
      <c r="D2597" s="154"/>
    </row>
    <row r="2598" spans="4:4" ht="15" customHeight="1">
      <c r="D2598" s="154"/>
    </row>
    <row r="2599" spans="4:4" ht="15" customHeight="1">
      <c r="D2599" s="154"/>
    </row>
    <row r="2600" spans="4:4" ht="15" customHeight="1">
      <c r="D2600" s="154"/>
    </row>
    <row r="2601" spans="4:4" ht="15" customHeight="1">
      <c r="D2601" s="154"/>
    </row>
    <row r="2602" spans="4:4" ht="15" customHeight="1">
      <c r="D2602" s="154"/>
    </row>
    <row r="2603" spans="4:4" ht="15" customHeight="1">
      <c r="D2603" s="154"/>
    </row>
    <row r="2604" spans="4:4" ht="15" customHeight="1">
      <c r="D2604" s="154"/>
    </row>
    <row r="2605" spans="4:4" ht="15" customHeight="1">
      <c r="D2605" s="154"/>
    </row>
    <row r="2606" spans="4:4" ht="15" customHeight="1">
      <c r="D2606" s="154"/>
    </row>
    <row r="2607" spans="4:4" ht="15" customHeight="1">
      <c r="D2607" s="154"/>
    </row>
    <row r="2608" spans="4:4" ht="15" customHeight="1">
      <c r="D2608" s="154"/>
    </row>
    <row r="2609" spans="4:4" ht="15" customHeight="1">
      <c r="D2609" s="154"/>
    </row>
    <row r="2610" spans="4:4" ht="15" customHeight="1">
      <c r="D2610" s="154"/>
    </row>
    <row r="2611" spans="4:4" ht="15" customHeight="1">
      <c r="D2611" s="154"/>
    </row>
    <row r="2612" spans="4:4" ht="15" customHeight="1">
      <c r="D2612" s="154"/>
    </row>
    <row r="2613" spans="4:4" ht="15" customHeight="1">
      <c r="D2613" s="154"/>
    </row>
    <row r="2614" spans="4:4" ht="15" customHeight="1">
      <c r="D2614" s="154"/>
    </row>
    <row r="2615" spans="4:4" ht="15" customHeight="1">
      <c r="D2615" s="154"/>
    </row>
    <row r="2616" spans="4:4" ht="15" customHeight="1">
      <c r="D2616" s="154"/>
    </row>
    <row r="2617" spans="4:4" ht="15" customHeight="1">
      <c r="D2617" s="154"/>
    </row>
    <row r="2618" spans="4:4" ht="15" customHeight="1">
      <c r="D2618" s="154"/>
    </row>
    <row r="2619" spans="4:4" ht="15" customHeight="1">
      <c r="D2619" s="154"/>
    </row>
    <row r="2620" spans="4:4" ht="15" customHeight="1">
      <c r="D2620" s="154"/>
    </row>
    <row r="2621" spans="4:4" ht="15" customHeight="1">
      <c r="D2621" s="154"/>
    </row>
    <row r="2622" spans="4:4" ht="15" customHeight="1">
      <c r="D2622" s="154"/>
    </row>
    <row r="2623" spans="4:4" ht="15" customHeight="1">
      <c r="D2623" s="154"/>
    </row>
    <row r="2624" spans="4:4" ht="15" customHeight="1">
      <c r="D2624" s="154"/>
    </row>
    <row r="2625" spans="4:4" ht="15" customHeight="1">
      <c r="D2625" s="154"/>
    </row>
    <row r="2626" spans="4:4" ht="15" customHeight="1">
      <c r="D2626" s="154"/>
    </row>
    <row r="2627" spans="4:4" ht="15" customHeight="1">
      <c r="D2627" s="154"/>
    </row>
    <row r="2628" spans="4:4" ht="15" customHeight="1">
      <c r="D2628" s="154"/>
    </row>
    <row r="2629" spans="4:4" ht="15" customHeight="1">
      <c r="D2629" s="154"/>
    </row>
    <row r="2630" spans="4:4" ht="15" customHeight="1">
      <c r="D2630" s="154"/>
    </row>
    <row r="2631" spans="4:4" ht="15" customHeight="1">
      <c r="D2631" s="154"/>
    </row>
    <row r="2632" spans="4:4" ht="15" customHeight="1">
      <c r="D2632" s="154"/>
    </row>
    <row r="2633" spans="4:4" ht="15" customHeight="1">
      <c r="D2633" s="154"/>
    </row>
    <row r="2634" spans="4:4" ht="15" customHeight="1">
      <c r="D2634" s="154"/>
    </row>
    <row r="2635" spans="4:4" ht="15" customHeight="1">
      <c r="D2635" s="154"/>
    </row>
    <row r="2636" spans="4:4" ht="15" customHeight="1">
      <c r="D2636" s="154"/>
    </row>
    <row r="2637" spans="4:4" ht="15" customHeight="1">
      <c r="D2637" s="154"/>
    </row>
    <row r="2638" spans="4:4" ht="15" customHeight="1">
      <c r="D2638" s="154"/>
    </row>
    <row r="2639" spans="4:4" ht="15" customHeight="1">
      <c r="D2639" s="154"/>
    </row>
    <row r="2640" spans="4:4" ht="15" customHeight="1">
      <c r="D2640" s="154"/>
    </row>
    <row r="2641" spans="4:4" ht="15" customHeight="1">
      <c r="D2641" s="154"/>
    </row>
    <row r="2642" spans="4:4" ht="15" customHeight="1">
      <c r="D2642" s="154"/>
    </row>
    <row r="2643" spans="4:4" ht="15" customHeight="1">
      <c r="D2643" s="154"/>
    </row>
    <row r="2644" spans="4:4" ht="15" customHeight="1">
      <c r="D2644" s="154"/>
    </row>
    <row r="2645" spans="4:4" ht="15" customHeight="1">
      <c r="D2645" s="154"/>
    </row>
    <row r="2646" spans="4:4" ht="15" customHeight="1">
      <c r="D2646" s="154"/>
    </row>
    <row r="2647" spans="4:4" ht="15" customHeight="1">
      <c r="D2647" s="154"/>
    </row>
    <row r="2648" spans="4:4" ht="15" customHeight="1">
      <c r="D2648" s="154"/>
    </row>
    <row r="2649" spans="4:4" ht="15" customHeight="1">
      <c r="D2649" s="154"/>
    </row>
    <row r="2650" spans="4:4" ht="15" customHeight="1">
      <c r="D2650" s="154"/>
    </row>
    <row r="2651" spans="4:4" ht="15" customHeight="1">
      <c r="D2651" s="154"/>
    </row>
    <row r="2652" spans="4:4" ht="15" customHeight="1">
      <c r="D2652" s="154"/>
    </row>
    <row r="2653" spans="4:4" ht="15" customHeight="1">
      <c r="D2653" s="154"/>
    </row>
    <row r="2654" spans="4:4" ht="15" customHeight="1">
      <c r="D2654" s="154"/>
    </row>
    <row r="2655" spans="4:4" ht="15" customHeight="1">
      <c r="D2655" s="154"/>
    </row>
    <row r="2656" spans="4:4" ht="15" customHeight="1">
      <c r="D2656" s="154"/>
    </row>
    <row r="2657" spans="4:4" ht="15" customHeight="1">
      <c r="D2657" s="154"/>
    </row>
    <row r="2658" spans="4:4" ht="15" customHeight="1">
      <c r="D2658" s="154"/>
    </row>
    <row r="2659" spans="4:4" ht="15" customHeight="1">
      <c r="D2659" s="154"/>
    </row>
    <row r="2660" spans="4:4" ht="15" customHeight="1">
      <c r="D2660" s="154"/>
    </row>
    <row r="2661" spans="4:4" ht="15" customHeight="1">
      <c r="D2661" s="154"/>
    </row>
    <row r="2662" spans="4:4" ht="15" customHeight="1">
      <c r="D2662" s="154"/>
    </row>
    <row r="2663" spans="4:4" ht="15" customHeight="1">
      <c r="D2663" s="154"/>
    </row>
    <row r="2664" spans="4:4" ht="15" customHeight="1">
      <c r="D2664" s="154"/>
    </row>
    <row r="2665" spans="4:4" ht="15" customHeight="1">
      <c r="D2665" s="154"/>
    </row>
    <row r="2666" spans="4:4" ht="15" customHeight="1">
      <c r="D2666" s="154"/>
    </row>
    <row r="2667" spans="4:4" ht="15" customHeight="1">
      <c r="D2667" s="154"/>
    </row>
    <row r="2668" spans="4:4" ht="15" customHeight="1">
      <c r="D2668" s="154"/>
    </row>
    <row r="2669" spans="4:4" ht="15" customHeight="1">
      <c r="D2669" s="154"/>
    </row>
    <row r="2670" spans="4:4" ht="15" customHeight="1">
      <c r="D2670" s="154"/>
    </row>
    <row r="2671" spans="4:4" ht="15" customHeight="1">
      <c r="D2671" s="154"/>
    </row>
    <row r="2672" spans="4:4" ht="15" customHeight="1">
      <c r="D2672" s="154"/>
    </row>
    <row r="2673" spans="4:4" ht="15" customHeight="1">
      <c r="D2673" s="154"/>
    </row>
    <row r="2674" spans="4:4" ht="15" customHeight="1">
      <c r="D2674" s="154"/>
    </row>
    <row r="2675" spans="4:4" ht="15" customHeight="1">
      <c r="D2675" s="154"/>
    </row>
    <row r="2676" spans="4:4" ht="15" customHeight="1">
      <c r="D2676" s="154"/>
    </row>
    <row r="2677" spans="4:4" ht="15" customHeight="1">
      <c r="D2677" s="154"/>
    </row>
    <row r="2678" spans="4:4" ht="15" customHeight="1">
      <c r="D2678" s="154"/>
    </row>
    <row r="2679" spans="4:4" ht="15" customHeight="1">
      <c r="D2679" s="154"/>
    </row>
    <row r="2680" spans="4:4" ht="15" customHeight="1">
      <c r="D2680" s="154"/>
    </row>
    <row r="2681" spans="4:4" ht="15" customHeight="1">
      <c r="D2681" s="154"/>
    </row>
    <row r="2682" spans="4:4" ht="15" customHeight="1">
      <c r="D2682" s="154"/>
    </row>
    <row r="2683" spans="4:4" ht="15" customHeight="1">
      <c r="D2683" s="154"/>
    </row>
    <row r="2684" spans="4:4" ht="15" customHeight="1">
      <c r="D2684" s="154"/>
    </row>
    <row r="2685" spans="4:4" ht="15" customHeight="1">
      <c r="D2685" s="154"/>
    </row>
    <row r="2686" spans="4:4" ht="15" customHeight="1">
      <c r="D2686" s="154"/>
    </row>
    <row r="2687" spans="4:4" ht="15" customHeight="1">
      <c r="D2687" s="154"/>
    </row>
    <row r="2688" spans="4:4" ht="15" customHeight="1">
      <c r="D2688" s="154"/>
    </row>
    <row r="2689" spans="4:4" ht="15" customHeight="1">
      <c r="D2689" s="154"/>
    </row>
    <row r="2690" spans="4:4" ht="15" customHeight="1">
      <c r="D2690" s="154"/>
    </row>
    <row r="2691" spans="4:4" ht="15" customHeight="1">
      <c r="D2691" s="154"/>
    </row>
    <row r="2692" spans="4:4" ht="15" customHeight="1">
      <c r="D2692" s="154"/>
    </row>
    <row r="2693" spans="4:4" ht="15" customHeight="1">
      <c r="D2693" s="154"/>
    </row>
    <row r="2694" spans="4:4" ht="15" customHeight="1">
      <c r="D2694" s="154"/>
    </row>
    <row r="2695" spans="4:4" ht="15" customHeight="1">
      <c r="D2695" s="154"/>
    </row>
    <row r="2696" spans="4:4" ht="15" customHeight="1">
      <c r="D2696" s="154"/>
    </row>
    <row r="2697" spans="4:4" ht="15" customHeight="1">
      <c r="D2697" s="154"/>
    </row>
    <row r="2698" spans="4:4" ht="15" customHeight="1">
      <c r="D2698" s="154"/>
    </row>
    <row r="2699" spans="4:4" ht="15" customHeight="1">
      <c r="D2699" s="154"/>
    </row>
    <row r="2700" spans="4:4" ht="15" customHeight="1">
      <c r="D2700" s="154"/>
    </row>
    <row r="2701" spans="4:4" ht="15" customHeight="1">
      <c r="D2701" s="154"/>
    </row>
    <row r="2702" spans="4:4" ht="15" customHeight="1">
      <c r="D2702" s="154"/>
    </row>
    <row r="2703" spans="4:4" ht="15" customHeight="1">
      <c r="D2703" s="154"/>
    </row>
    <row r="2704" spans="4:4" ht="15" customHeight="1">
      <c r="D2704" s="154"/>
    </row>
    <row r="2705" spans="4:4" ht="15" customHeight="1">
      <c r="D2705" s="154"/>
    </row>
    <row r="2706" spans="4:4" ht="15" customHeight="1">
      <c r="D2706" s="154"/>
    </row>
    <row r="2707" spans="4:4" ht="15" customHeight="1">
      <c r="D2707" s="154"/>
    </row>
    <row r="2708" spans="4:4" ht="15" customHeight="1">
      <c r="D2708" s="154"/>
    </row>
    <row r="2709" spans="4:4" ht="15" customHeight="1">
      <c r="D2709" s="154"/>
    </row>
    <row r="2710" spans="4:4" ht="15" customHeight="1">
      <c r="D2710" s="154"/>
    </row>
    <row r="2711" spans="4:4" ht="15" customHeight="1">
      <c r="D2711" s="154"/>
    </row>
    <row r="2712" spans="4:4" ht="15" customHeight="1">
      <c r="D2712" s="154"/>
    </row>
    <row r="2713" spans="4:4" ht="15" customHeight="1">
      <c r="D2713" s="154"/>
    </row>
    <row r="2714" spans="4:4" ht="15" customHeight="1">
      <c r="D2714" s="154"/>
    </row>
    <row r="2715" spans="4:4" ht="15" customHeight="1">
      <c r="D2715" s="154"/>
    </row>
    <row r="2716" spans="4:4" ht="15" customHeight="1">
      <c r="D2716" s="154"/>
    </row>
    <row r="2717" spans="4:4" ht="15" customHeight="1">
      <c r="D2717" s="154"/>
    </row>
    <row r="2718" spans="4:4" ht="15" customHeight="1">
      <c r="D2718" s="154"/>
    </row>
    <row r="2719" spans="4:4" ht="15" customHeight="1">
      <c r="D2719" s="154"/>
    </row>
    <row r="2720" spans="4:4" ht="15" customHeight="1">
      <c r="D2720" s="154"/>
    </row>
    <row r="2721" spans="4:4" ht="15" customHeight="1">
      <c r="D2721" s="154"/>
    </row>
    <row r="2722" spans="4:4" ht="15" customHeight="1">
      <c r="D2722" s="154"/>
    </row>
    <row r="2723" spans="4:4" ht="15" customHeight="1">
      <c r="D2723" s="154"/>
    </row>
    <row r="2724" spans="4:4" ht="15" customHeight="1">
      <c r="D2724" s="154"/>
    </row>
    <row r="2725" spans="4:4" ht="15" customHeight="1">
      <c r="D2725" s="154"/>
    </row>
    <row r="2726" spans="4:4" ht="15" customHeight="1">
      <c r="D2726" s="154"/>
    </row>
    <row r="2727" spans="4:4" ht="15" customHeight="1">
      <c r="D2727" s="154"/>
    </row>
    <row r="2728" spans="4:4" ht="15" customHeight="1">
      <c r="D2728" s="154"/>
    </row>
    <row r="2729" spans="4:4" ht="15" customHeight="1">
      <c r="D2729" s="154"/>
    </row>
    <row r="2730" spans="4:4" ht="15" customHeight="1">
      <c r="D2730" s="154"/>
    </row>
    <row r="2731" spans="4:4" ht="15" customHeight="1">
      <c r="D2731" s="154"/>
    </row>
    <row r="2732" spans="4:4" ht="15" customHeight="1">
      <c r="D2732" s="154"/>
    </row>
    <row r="2733" spans="4:4" ht="15" customHeight="1">
      <c r="D2733" s="154"/>
    </row>
    <row r="2734" spans="4:4" ht="15" customHeight="1">
      <c r="D2734" s="154"/>
    </row>
    <row r="2735" spans="4:4" ht="15" customHeight="1">
      <c r="D2735" s="154"/>
    </row>
    <row r="2736" spans="4:4" ht="15" customHeight="1">
      <c r="D2736" s="154"/>
    </row>
    <row r="2737" spans="4:4" ht="15" customHeight="1">
      <c r="D2737" s="154"/>
    </row>
    <row r="2738" spans="4:4" ht="15" customHeight="1">
      <c r="D2738" s="154"/>
    </row>
    <row r="2739" spans="4:4" ht="15" customHeight="1">
      <c r="D2739" s="154"/>
    </row>
    <row r="2740" spans="4:4" ht="15" customHeight="1">
      <c r="D2740" s="154"/>
    </row>
    <row r="2741" spans="4:4" ht="15" customHeight="1">
      <c r="D2741" s="154"/>
    </row>
    <row r="2742" spans="4:4" ht="15" customHeight="1">
      <c r="D2742" s="154"/>
    </row>
    <row r="2743" spans="4:4" ht="15" customHeight="1">
      <c r="D2743" s="154"/>
    </row>
    <row r="2744" spans="4:4" ht="15" customHeight="1">
      <c r="D2744" s="154"/>
    </row>
    <row r="2745" spans="4:4" ht="15" customHeight="1">
      <c r="D2745" s="154"/>
    </row>
    <row r="2746" spans="4:4" ht="15" customHeight="1">
      <c r="D2746" s="154"/>
    </row>
    <row r="2747" spans="4:4" ht="15" customHeight="1">
      <c r="D2747" s="154"/>
    </row>
    <row r="2748" spans="4:4" ht="15" customHeight="1">
      <c r="D2748" s="154"/>
    </row>
    <row r="2749" spans="4:4" ht="15" customHeight="1">
      <c r="D2749" s="154"/>
    </row>
    <row r="2750" spans="4:4" ht="15" customHeight="1">
      <c r="D2750" s="154"/>
    </row>
    <row r="2751" spans="4:4" ht="15" customHeight="1">
      <c r="D2751" s="154"/>
    </row>
    <row r="2752" spans="4:4" ht="15" customHeight="1">
      <c r="D2752" s="154"/>
    </row>
    <row r="2753" spans="4:4" ht="15" customHeight="1">
      <c r="D2753" s="154"/>
    </row>
    <row r="2754" spans="4:4" ht="15" customHeight="1">
      <c r="D2754" s="154"/>
    </row>
    <row r="2755" spans="4:4" ht="15" customHeight="1">
      <c r="D2755" s="154"/>
    </row>
    <row r="2756" spans="4:4" ht="15" customHeight="1">
      <c r="D2756" s="154"/>
    </row>
    <row r="2757" spans="4:4" ht="15" customHeight="1">
      <c r="D2757" s="154"/>
    </row>
    <row r="2758" spans="4:4" ht="15" customHeight="1">
      <c r="D2758" s="154"/>
    </row>
    <row r="2759" spans="4:4" ht="15" customHeight="1">
      <c r="D2759" s="154"/>
    </row>
    <row r="2760" spans="4:4" ht="15" customHeight="1">
      <c r="D2760" s="154"/>
    </row>
    <row r="2761" spans="4:4" ht="15" customHeight="1">
      <c r="D2761" s="154"/>
    </row>
    <row r="2762" spans="4:4" ht="15" customHeight="1">
      <c r="D2762" s="154"/>
    </row>
    <row r="2763" spans="4:4" ht="15" customHeight="1">
      <c r="D2763" s="154"/>
    </row>
    <row r="2764" spans="4:4" ht="15" customHeight="1">
      <c r="D2764" s="154"/>
    </row>
    <row r="2765" spans="4:4" ht="15" customHeight="1">
      <c r="D2765" s="154"/>
    </row>
    <row r="2766" spans="4:4" ht="15" customHeight="1">
      <c r="D2766" s="154"/>
    </row>
    <row r="2767" spans="4:4" ht="15" customHeight="1">
      <c r="D2767" s="154"/>
    </row>
    <row r="2768" spans="4:4" ht="15" customHeight="1">
      <c r="D2768" s="154"/>
    </row>
    <row r="2769" spans="4:4" ht="15" customHeight="1">
      <c r="D2769" s="154"/>
    </row>
    <row r="2770" spans="4:4" ht="15" customHeight="1">
      <c r="D2770" s="154"/>
    </row>
    <row r="2771" spans="4:4" ht="15" customHeight="1">
      <c r="D2771" s="154"/>
    </row>
    <row r="2772" spans="4:4" ht="15" customHeight="1">
      <c r="D2772" s="154"/>
    </row>
    <row r="2773" spans="4:4" ht="15" customHeight="1">
      <c r="D2773" s="154"/>
    </row>
    <row r="2774" spans="4:4" ht="15" customHeight="1">
      <c r="D2774" s="154"/>
    </row>
    <row r="2775" spans="4:4" ht="15" customHeight="1">
      <c r="D2775" s="154"/>
    </row>
    <row r="2776" spans="4:4" ht="15" customHeight="1">
      <c r="D2776" s="154"/>
    </row>
    <row r="2777" spans="4:4" ht="15" customHeight="1">
      <c r="D2777" s="154"/>
    </row>
    <row r="2778" spans="4:4" ht="15" customHeight="1">
      <c r="D2778" s="154"/>
    </row>
    <row r="2779" spans="4:4" ht="15" customHeight="1">
      <c r="D2779" s="154"/>
    </row>
    <row r="2780" spans="4:4" ht="15" customHeight="1">
      <c r="D2780" s="154"/>
    </row>
    <row r="2781" spans="4:4" ht="15" customHeight="1">
      <c r="D2781" s="154"/>
    </row>
    <row r="2782" spans="4:4" ht="15" customHeight="1">
      <c r="D2782" s="154"/>
    </row>
    <row r="2783" spans="4:4" ht="15" customHeight="1">
      <c r="D2783" s="154"/>
    </row>
    <row r="2784" spans="4:4" ht="15" customHeight="1">
      <c r="D2784" s="154"/>
    </row>
    <row r="2785" spans="4:4" ht="15" customHeight="1">
      <c r="D2785" s="154"/>
    </row>
    <row r="2786" spans="4:4" ht="15" customHeight="1">
      <c r="D2786" s="154"/>
    </row>
    <row r="2787" spans="4:4" ht="15" customHeight="1">
      <c r="D2787" s="154"/>
    </row>
    <row r="2788" spans="4:4" ht="15" customHeight="1">
      <c r="D2788" s="154"/>
    </row>
    <row r="2789" spans="4:4" ht="15" customHeight="1">
      <c r="D2789" s="154"/>
    </row>
    <row r="2790" spans="4:4" ht="15" customHeight="1">
      <c r="D2790" s="154"/>
    </row>
    <row r="2791" spans="4:4" ht="15" customHeight="1">
      <c r="D2791" s="154"/>
    </row>
    <row r="2792" spans="4:4" ht="15" customHeight="1">
      <c r="D2792" s="154"/>
    </row>
    <row r="2793" spans="4:4" ht="15" customHeight="1">
      <c r="D2793" s="154"/>
    </row>
    <row r="2794" spans="4:4" ht="15" customHeight="1">
      <c r="D2794" s="154"/>
    </row>
    <row r="2795" spans="4:4" ht="15" customHeight="1">
      <c r="D2795" s="154"/>
    </row>
    <row r="2796" spans="4:4" ht="15" customHeight="1">
      <c r="D2796" s="154"/>
    </row>
    <row r="2797" spans="4:4" ht="15" customHeight="1">
      <c r="D2797" s="154"/>
    </row>
    <row r="2798" spans="4:4" ht="15" customHeight="1">
      <c r="D2798" s="154"/>
    </row>
    <row r="2799" spans="4:4" ht="15" customHeight="1">
      <c r="D2799" s="154"/>
    </row>
    <row r="2800" spans="4:4" ht="15" customHeight="1">
      <c r="D2800" s="154"/>
    </row>
    <row r="2801" spans="4:4" ht="15" customHeight="1">
      <c r="D2801" s="154"/>
    </row>
    <row r="2802" spans="4:4" ht="15" customHeight="1">
      <c r="D2802" s="154"/>
    </row>
    <row r="2803" spans="4:4" ht="15" customHeight="1">
      <c r="D2803" s="154"/>
    </row>
    <row r="2804" spans="4:4" ht="15" customHeight="1">
      <c r="D2804" s="154"/>
    </row>
    <row r="2805" spans="4:4" ht="15" customHeight="1">
      <c r="D2805" s="154"/>
    </row>
    <row r="2806" spans="4:4" ht="15" customHeight="1">
      <c r="D2806" s="154"/>
    </row>
    <row r="2807" spans="4:4" ht="15" customHeight="1">
      <c r="D2807" s="154"/>
    </row>
    <row r="2808" spans="4:4" ht="15" customHeight="1">
      <c r="D2808" s="154"/>
    </row>
    <row r="2809" spans="4:4" ht="15" customHeight="1">
      <c r="D2809" s="154"/>
    </row>
    <row r="2810" spans="4:4" ht="15" customHeight="1">
      <c r="D2810" s="154"/>
    </row>
    <row r="2811" spans="4:4" ht="15" customHeight="1">
      <c r="D2811" s="154"/>
    </row>
    <row r="2812" spans="4:4" ht="15" customHeight="1">
      <c r="D2812" s="154"/>
    </row>
    <row r="2813" spans="4:4" ht="15" customHeight="1">
      <c r="D2813" s="154"/>
    </row>
    <row r="2814" spans="4:4" ht="15" customHeight="1">
      <c r="D2814" s="154"/>
    </row>
    <row r="2815" spans="4:4" ht="15" customHeight="1">
      <c r="D2815" s="154"/>
    </row>
    <row r="2816" spans="4:4" ht="15" customHeight="1">
      <c r="D2816" s="154"/>
    </row>
    <row r="2817" spans="4:4" ht="15" customHeight="1">
      <c r="D2817" s="154"/>
    </row>
    <row r="2818" spans="4:4" ht="15" customHeight="1">
      <c r="D2818" s="154"/>
    </row>
    <row r="2819" spans="4:4" ht="15" customHeight="1">
      <c r="D2819" s="154"/>
    </row>
    <row r="2820" spans="4:4" ht="15" customHeight="1">
      <c r="D2820" s="154"/>
    </row>
    <row r="2821" spans="4:4" ht="15" customHeight="1">
      <c r="D2821" s="154"/>
    </row>
    <row r="2822" spans="4:4" ht="15" customHeight="1">
      <c r="D2822" s="154"/>
    </row>
    <row r="2823" spans="4:4" ht="15" customHeight="1">
      <c r="D2823" s="154"/>
    </row>
    <row r="2824" spans="4:4" ht="15" customHeight="1">
      <c r="D2824" s="154"/>
    </row>
    <row r="2825" spans="4:4" ht="15" customHeight="1">
      <c r="D2825" s="154"/>
    </row>
    <row r="2826" spans="4:4" ht="15" customHeight="1">
      <c r="D2826" s="154"/>
    </row>
    <row r="2827" spans="4:4" ht="15" customHeight="1">
      <c r="D2827" s="154"/>
    </row>
    <row r="2828" spans="4:4" ht="15" customHeight="1">
      <c r="D2828" s="154"/>
    </row>
    <row r="2829" spans="4:4" ht="15" customHeight="1">
      <c r="D2829" s="154"/>
    </row>
    <row r="2830" spans="4:4" ht="15" customHeight="1">
      <c r="D2830" s="154"/>
    </row>
    <row r="2831" spans="4:4" ht="15" customHeight="1">
      <c r="D2831" s="154"/>
    </row>
    <row r="2832" spans="4:4" ht="15" customHeight="1">
      <c r="D2832" s="154"/>
    </row>
    <row r="2833" spans="4:4" ht="15" customHeight="1">
      <c r="D2833" s="154"/>
    </row>
    <row r="2834" spans="4:4" ht="15" customHeight="1">
      <c r="D2834" s="154"/>
    </row>
    <row r="2835" spans="4:4" ht="15" customHeight="1">
      <c r="D2835" s="154"/>
    </row>
    <row r="2836" spans="4:4" ht="15" customHeight="1">
      <c r="D2836" s="154"/>
    </row>
    <row r="2837" spans="4:4" ht="15" customHeight="1">
      <c r="D2837" s="154"/>
    </row>
    <row r="2838" spans="4:4" ht="15" customHeight="1">
      <c r="D2838" s="154"/>
    </row>
    <row r="2839" spans="4:4" ht="15" customHeight="1">
      <c r="D2839" s="154"/>
    </row>
    <row r="2840" spans="4:4" ht="15" customHeight="1">
      <c r="D2840" s="154"/>
    </row>
    <row r="2841" spans="4:4" ht="15" customHeight="1">
      <c r="D2841" s="154"/>
    </row>
    <row r="2842" spans="4:4" ht="15" customHeight="1">
      <c r="D2842" s="154"/>
    </row>
    <row r="2843" spans="4:4" ht="15" customHeight="1">
      <c r="D2843" s="154"/>
    </row>
    <row r="2844" spans="4:4" ht="15" customHeight="1">
      <c r="D2844" s="154"/>
    </row>
    <row r="2845" spans="4:4" ht="15" customHeight="1">
      <c r="D2845" s="154"/>
    </row>
    <row r="2846" spans="4:4" ht="15" customHeight="1">
      <c r="D2846" s="154"/>
    </row>
    <row r="2847" spans="4:4" ht="15" customHeight="1">
      <c r="D2847" s="154"/>
    </row>
    <row r="2848" spans="4:4" ht="15" customHeight="1">
      <c r="D2848" s="154"/>
    </row>
    <row r="2849" spans="4:4" ht="15" customHeight="1">
      <c r="D2849" s="154"/>
    </row>
    <row r="2850" spans="4:4" ht="15" customHeight="1">
      <c r="D2850" s="154"/>
    </row>
    <row r="2851" spans="4:4" ht="15" customHeight="1">
      <c r="D2851" s="154"/>
    </row>
    <row r="2852" spans="4:4" ht="15" customHeight="1">
      <c r="D2852" s="154"/>
    </row>
    <row r="2853" spans="4:4" ht="15" customHeight="1">
      <c r="D2853" s="154"/>
    </row>
    <row r="2854" spans="4:4" ht="15" customHeight="1">
      <c r="D2854" s="154"/>
    </row>
    <row r="2855" spans="4:4" ht="15" customHeight="1">
      <c r="D2855" s="154"/>
    </row>
    <row r="2856" spans="4:4" ht="15" customHeight="1">
      <c r="D2856" s="154"/>
    </row>
    <row r="2857" spans="4:4" ht="15" customHeight="1">
      <c r="D2857" s="154"/>
    </row>
    <row r="2858" spans="4:4" ht="15" customHeight="1">
      <c r="D2858" s="154"/>
    </row>
    <row r="2859" spans="4:4" ht="15" customHeight="1">
      <c r="D2859" s="154"/>
    </row>
    <row r="2860" spans="4:4" ht="15" customHeight="1">
      <c r="D2860" s="154"/>
    </row>
    <row r="2861" spans="4:4" ht="15" customHeight="1">
      <c r="D2861" s="154"/>
    </row>
    <row r="2862" spans="4:4" ht="15" customHeight="1">
      <c r="D2862" s="154"/>
    </row>
    <row r="2863" spans="4:4" ht="15" customHeight="1">
      <c r="D2863" s="154"/>
    </row>
    <row r="2864" spans="4:4" ht="15" customHeight="1">
      <c r="D2864" s="154"/>
    </row>
    <row r="2865" spans="4:4" ht="15" customHeight="1">
      <c r="D2865" s="154"/>
    </row>
    <row r="2866" spans="4:4" ht="15" customHeight="1">
      <c r="D2866" s="154"/>
    </row>
    <row r="2867" spans="4:4" ht="15" customHeight="1">
      <c r="D2867" s="154"/>
    </row>
    <row r="2868" spans="4:4" ht="15" customHeight="1">
      <c r="D2868" s="154"/>
    </row>
    <row r="2869" spans="4:4" ht="15" customHeight="1">
      <c r="D2869" s="154"/>
    </row>
    <row r="2870" spans="4:4" ht="15" customHeight="1">
      <c r="D2870" s="154"/>
    </row>
    <row r="2871" spans="4:4" ht="15" customHeight="1">
      <c r="D2871" s="154"/>
    </row>
    <row r="2872" spans="4:4" ht="15" customHeight="1">
      <c r="D2872" s="154"/>
    </row>
    <row r="2873" spans="4:4" ht="15" customHeight="1">
      <c r="D2873" s="154"/>
    </row>
    <row r="2874" spans="4:4" ht="15" customHeight="1">
      <c r="D2874" s="154"/>
    </row>
    <row r="2875" spans="4:4" ht="15" customHeight="1">
      <c r="D2875" s="154"/>
    </row>
    <row r="2876" spans="4:4" ht="15" customHeight="1">
      <c r="D2876" s="154"/>
    </row>
    <row r="2877" spans="4:4" ht="15" customHeight="1">
      <c r="D2877" s="154"/>
    </row>
    <row r="2878" spans="4:4" ht="15" customHeight="1">
      <c r="D2878" s="154"/>
    </row>
    <row r="2879" spans="4:4" ht="15" customHeight="1">
      <c r="D2879" s="154"/>
    </row>
    <row r="2880" spans="4:4" ht="15" customHeight="1">
      <c r="D2880" s="154"/>
    </row>
    <row r="2881" spans="4:4" ht="15" customHeight="1">
      <c r="D2881" s="154"/>
    </row>
    <row r="2882" spans="4:4" ht="15" customHeight="1">
      <c r="D2882" s="154"/>
    </row>
    <row r="2883" spans="4:4" ht="15" customHeight="1">
      <c r="D2883" s="154"/>
    </row>
    <row r="2884" spans="4:4" ht="15" customHeight="1">
      <c r="D2884" s="154"/>
    </row>
    <row r="2885" spans="4:4" ht="15" customHeight="1">
      <c r="D2885" s="154"/>
    </row>
    <row r="2886" spans="4:4" ht="15" customHeight="1">
      <c r="D2886" s="154"/>
    </row>
    <row r="2887" spans="4:4" ht="15" customHeight="1">
      <c r="D2887" s="154"/>
    </row>
    <row r="2888" spans="4:4" ht="15" customHeight="1">
      <c r="D2888" s="154"/>
    </row>
    <row r="2889" spans="4:4" ht="15" customHeight="1">
      <c r="D2889" s="154"/>
    </row>
    <row r="2890" spans="4:4" ht="15" customHeight="1">
      <c r="D2890" s="154"/>
    </row>
    <row r="2891" spans="4:4" ht="15" customHeight="1">
      <c r="D2891" s="154"/>
    </row>
    <row r="2892" spans="4:4" ht="15" customHeight="1">
      <c r="D2892" s="154"/>
    </row>
    <row r="2893" spans="4:4" ht="15" customHeight="1">
      <c r="D2893" s="154"/>
    </row>
    <row r="2894" spans="4:4" ht="15" customHeight="1">
      <c r="D2894" s="154"/>
    </row>
    <row r="2895" spans="4:4" ht="15" customHeight="1">
      <c r="D2895" s="154"/>
    </row>
    <row r="2896" spans="4:4" ht="15" customHeight="1">
      <c r="D2896" s="154"/>
    </row>
    <row r="2897" spans="4:4" ht="15" customHeight="1">
      <c r="D2897" s="154"/>
    </row>
    <row r="2898" spans="4:4" ht="15" customHeight="1">
      <c r="D2898" s="154"/>
    </row>
    <row r="2899" spans="4:4" ht="15" customHeight="1">
      <c r="D2899" s="154"/>
    </row>
    <row r="2900" spans="4:4" ht="15" customHeight="1">
      <c r="D2900" s="154"/>
    </row>
    <row r="2901" spans="4:4" ht="15" customHeight="1">
      <c r="D2901" s="154"/>
    </row>
    <row r="2902" spans="4:4" ht="15" customHeight="1">
      <c r="D2902" s="154"/>
    </row>
    <row r="2903" spans="4:4" ht="15" customHeight="1">
      <c r="D2903" s="154"/>
    </row>
    <row r="2904" spans="4:4" ht="15" customHeight="1">
      <c r="D2904" s="154"/>
    </row>
    <row r="2905" spans="4:4" ht="15" customHeight="1">
      <c r="D2905" s="154"/>
    </row>
    <row r="2906" spans="4:4" ht="15" customHeight="1">
      <c r="D2906" s="154"/>
    </row>
    <row r="2907" spans="4:4" ht="15" customHeight="1">
      <c r="D2907" s="154"/>
    </row>
    <row r="2908" spans="4:4" ht="15" customHeight="1">
      <c r="D2908" s="154"/>
    </row>
    <row r="2909" spans="4:4" ht="15" customHeight="1">
      <c r="D2909" s="154"/>
    </row>
    <row r="2910" spans="4:4" ht="15" customHeight="1">
      <c r="D2910" s="154"/>
    </row>
    <row r="2911" spans="4:4" ht="15" customHeight="1">
      <c r="D2911" s="154"/>
    </row>
    <row r="2912" spans="4:4" ht="15" customHeight="1">
      <c r="D2912" s="154"/>
    </row>
    <row r="2913" spans="4:4" ht="15" customHeight="1">
      <c r="D2913" s="154"/>
    </row>
    <row r="2914" spans="4:4" ht="15" customHeight="1">
      <c r="D2914" s="154"/>
    </row>
    <row r="2915" spans="4:4" ht="15" customHeight="1">
      <c r="D2915" s="154"/>
    </row>
    <row r="2916" spans="4:4" ht="15" customHeight="1">
      <c r="D2916" s="154"/>
    </row>
    <row r="2917" spans="4:4" ht="15" customHeight="1">
      <c r="D2917" s="154"/>
    </row>
    <row r="2918" spans="4:4" ht="15" customHeight="1">
      <c r="D2918" s="154"/>
    </row>
    <row r="2919" spans="4:4" ht="15" customHeight="1">
      <c r="D2919" s="154"/>
    </row>
    <row r="2920" spans="4:4" ht="15" customHeight="1">
      <c r="D2920" s="154"/>
    </row>
    <row r="2921" spans="4:4" ht="15" customHeight="1">
      <c r="D2921" s="154"/>
    </row>
    <row r="2922" spans="4:4" ht="15" customHeight="1">
      <c r="D2922" s="154"/>
    </row>
    <row r="2923" spans="4:4" ht="15" customHeight="1">
      <c r="D2923" s="154"/>
    </row>
    <row r="2924" spans="4:4" ht="15" customHeight="1">
      <c r="D2924" s="154"/>
    </row>
    <row r="2925" spans="4:4" ht="15" customHeight="1">
      <c r="D2925" s="154"/>
    </row>
    <row r="2926" spans="4:4" ht="15" customHeight="1">
      <c r="D2926" s="154"/>
    </row>
    <row r="2927" spans="4:4" ht="15" customHeight="1">
      <c r="D2927" s="154"/>
    </row>
    <row r="2928" spans="4:4" ht="15" customHeight="1">
      <c r="D2928" s="154"/>
    </row>
    <row r="2929" spans="4:4" ht="15" customHeight="1">
      <c r="D2929" s="154"/>
    </row>
    <row r="2930" spans="4:4" ht="15" customHeight="1">
      <c r="D2930" s="154"/>
    </row>
    <row r="2931" spans="4:4" ht="15" customHeight="1">
      <c r="D2931" s="154"/>
    </row>
    <row r="2932" spans="4:4" ht="15" customHeight="1">
      <c r="D2932" s="154"/>
    </row>
    <row r="2933" spans="4:4" ht="15" customHeight="1">
      <c r="D2933" s="154"/>
    </row>
    <row r="2934" spans="4:4" ht="15" customHeight="1">
      <c r="D2934" s="154"/>
    </row>
    <row r="2935" spans="4:4" ht="15" customHeight="1">
      <c r="D2935" s="154"/>
    </row>
    <row r="2936" spans="4:4" ht="15" customHeight="1">
      <c r="D2936" s="154"/>
    </row>
    <row r="2937" spans="4:4" ht="15" customHeight="1">
      <c r="D2937" s="154"/>
    </row>
    <row r="2938" spans="4:4" ht="15" customHeight="1">
      <c r="D2938" s="154"/>
    </row>
    <row r="2939" spans="4:4" ht="15" customHeight="1">
      <c r="D2939" s="154"/>
    </row>
    <row r="2940" spans="4:4" ht="15" customHeight="1">
      <c r="D2940" s="154"/>
    </row>
    <row r="2941" spans="4:4" ht="15" customHeight="1">
      <c r="D2941" s="154"/>
    </row>
    <row r="2942" spans="4:4" ht="15" customHeight="1">
      <c r="D2942" s="154"/>
    </row>
    <row r="2943" spans="4:4" ht="15" customHeight="1">
      <c r="D2943" s="154"/>
    </row>
    <row r="2944" spans="4:4" ht="15" customHeight="1">
      <c r="D2944" s="154"/>
    </row>
    <row r="2945" spans="4:4" ht="15" customHeight="1">
      <c r="D2945" s="154"/>
    </row>
    <row r="2946" spans="4:4" ht="15" customHeight="1">
      <c r="D2946" s="154"/>
    </row>
    <row r="2947" spans="4:4" ht="15" customHeight="1">
      <c r="D2947" s="154"/>
    </row>
    <row r="2948" spans="4:4" ht="15" customHeight="1">
      <c r="D2948" s="154"/>
    </row>
    <row r="2949" spans="4:4" ht="15" customHeight="1">
      <c r="D2949" s="154"/>
    </row>
    <row r="2950" spans="4:4" ht="15" customHeight="1">
      <c r="D2950" s="154"/>
    </row>
    <row r="2951" spans="4:4" ht="15" customHeight="1">
      <c r="D2951" s="154"/>
    </row>
    <row r="2952" spans="4:4" ht="15" customHeight="1">
      <c r="D2952" s="154"/>
    </row>
    <row r="2953" spans="4:4" ht="15" customHeight="1">
      <c r="D2953" s="154"/>
    </row>
    <row r="2954" spans="4:4" ht="15" customHeight="1">
      <c r="D2954" s="154"/>
    </row>
    <row r="2955" spans="4:4" ht="15" customHeight="1">
      <c r="D2955" s="154"/>
    </row>
    <row r="2956" spans="4:4" ht="15" customHeight="1">
      <c r="D2956" s="154"/>
    </row>
    <row r="2957" spans="4:4" ht="15" customHeight="1">
      <c r="D2957" s="154"/>
    </row>
    <row r="2958" spans="4:4" ht="15" customHeight="1">
      <c r="D2958" s="154"/>
    </row>
    <row r="2959" spans="4:4" ht="15" customHeight="1">
      <c r="D2959" s="154"/>
    </row>
    <row r="2960" spans="4:4" ht="15" customHeight="1">
      <c r="D2960" s="154"/>
    </row>
    <row r="2961" spans="4:4" ht="15" customHeight="1">
      <c r="D2961" s="154"/>
    </row>
    <row r="2962" spans="4:4" ht="15" customHeight="1">
      <c r="D2962" s="154"/>
    </row>
    <row r="2963" spans="4:4" ht="15" customHeight="1">
      <c r="D2963" s="154"/>
    </row>
    <row r="2964" spans="4:4" ht="15" customHeight="1">
      <c r="D2964" s="154"/>
    </row>
    <row r="2965" spans="4:4" ht="15" customHeight="1">
      <c r="D2965" s="154"/>
    </row>
    <row r="2966" spans="4:4" ht="15" customHeight="1">
      <c r="D2966" s="154"/>
    </row>
    <row r="2967" spans="4:4" ht="15" customHeight="1">
      <c r="D2967" s="154"/>
    </row>
    <row r="2968" spans="4:4" ht="15" customHeight="1">
      <c r="D2968" s="154"/>
    </row>
    <row r="2969" spans="4:4" ht="15" customHeight="1">
      <c r="D2969" s="154"/>
    </row>
    <row r="2970" spans="4:4" ht="15" customHeight="1">
      <c r="D2970" s="154"/>
    </row>
    <row r="2971" spans="4:4" ht="15" customHeight="1">
      <c r="D2971" s="154"/>
    </row>
    <row r="2972" spans="4:4" ht="15" customHeight="1">
      <c r="D2972" s="154"/>
    </row>
    <row r="2973" spans="4:4" ht="15" customHeight="1">
      <c r="D2973" s="154"/>
    </row>
    <row r="2974" spans="4:4" ht="15" customHeight="1">
      <c r="D2974" s="154"/>
    </row>
    <row r="2975" spans="4:4" ht="15" customHeight="1">
      <c r="D2975" s="154"/>
    </row>
    <row r="2976" spans="4:4" ht="15" customHeight="1">
      <c r="D2976" s="154"/>
    </row>
    <row r="2977" spans="4:4" ht="15" customHeight="1">
      <c r="D2977" s="154"/>
    </row>
    <row r="2978" spans="4:4" ht="15" customHeight="1">
      <c r="D2978" s="154"/>
    </row>
    <row r="2979" spans="4:4" ht="15" customHeight="1">
      <c r="D2979" s="154"/>
    </row>
    <row r="2980" spans="4:4" ht="15" customHeight="1">
      <c r="D2980" s="154"/>
    </row>
    <row r="2981" spans="4:4" ht="15" customHeight="1">
      <c r="D2981" s="154"/>
    </row>
    <row r="2982" spans="4:4" ht="15" customHeight="1">
      <c r="D2982" s="154"/>
    </row>
    <row r="2983" spans="4:4" ht="15" customHeight="1">
      <c r="D2983" s="154"/>
    </row>
    <row r="2984" spans="4:4" ht="15" customHeight="1">
      <c r="D2984" s="154"/>
    </row>
    <row r="2985" spans="4:4" ht="15" customHeight="1">
      <c r="D2985" s="154"/>
    </row>
    <row r="2986" spans="4:4" ht="15" customHeight="1">
      <c r="D2986" s="154"/>
    </row>
    <row r="2987" spans="4:4" ht="15" customHeight="1">
      <c r="D2987" s="154"/>
    </row>
    <row r="2988" spans="4:4" ht="15" customHeight="1">
      <c r="D2988" s="154"/>
    </row>
    <row r="2989" spans="4:4" ht="15" customHeight="1">
      <c r="D2989" s="154"/>
    </row>
    <row r="2990" spans="4:4" ht="15" customHeight="1">
      <c r="D2990" s="154"/>
    </row>
    <row r="2991" spans="4:4" ht="15" customHeight="1">
      <c r="D2991" s="154"/>
    </row>
    <row r="2992" spans="4:4" ht="15" customHeight="1">
      <c r="D2992" s="154"/>
    </row>
    <row r="2993" spans="4:4" ht="15" customHeight="1">
      <c r="D2993" s="154"/>
    </row>
    <row r="2994" spans="4:4" ht="15" customHeight="1">
      <c r="D2994" s="154"/>
    </row>
    <row r="2995" spans="4:4" ht="15" customHeight="1">
      <c r="D2995" s="154"/>
    </row>
    <row r="2996" spans="4:4" ht="15" customHeight="1">
      <c r="D2996" s="154"/>
    </row>
    <row r="2997" spans="4:4" ht="15" customHeight="1">
      <c r="D2997" s="154"/>
    </row>
    <row r="2998" spans="4:4" ht="15" customHeight="1">
      <c r="D2998" s="154"/>
    </row>
    <row r="2999" spans="4:4" ht="15" customHeight="1">
      <c r="D2999" s="154"/>
    </row>
    <row r="3000" spans="4:4" ht="15" customHeight="1">
      <c r="D3000" s="154"/>
    </row>
    <row r="3001" spans="4:4" ht="15" customHeight="1">
      <c r="D3001" s="154"/>
    </row>
    <row r="3002" spans="4:4" ht="15" customHeight="1">
      <c r="D3002" s="154"/>
    </row>
    <row r="3003" spans="4:4" ht="15" customHeight="1">
      <c r="D3003" s="154"/>
    </row>
    <row r="3004" spans="4:4" ht="15" customHeight="1">
      <c r="D3004" s="154"/>
    </row>
    <row r="3005" spans="4:4" ht="15" customHeight="1">
      <c r="D3005" s="154"/>
    </row>
    <row r="3006" spans="4:4" ht="15" customHeight="1">
      <c r="D3006" s="154"/>
    </row>
    <row r="3007" spans="4:4" ht="15" customHeight="1">
      <c r="D3007" s="154"/>
    </row>
    <row r="3008" spans="4:4" ht="15" customHeight="1">
      <c r="D3008" s="154"/>
    </row>
    <row r="3009" spans="4:4" ht="15" customHeight="1">
      <c r="D3009" s="154"/>
    </row>
    <row r="3010" spans="4:4" ht="15" customHeight="1">
      <c r="D3010" s="154"/>
    </row>
    <row r="3011" spans="4:4" ht="15" customHeight="1">
      <c r="D3011" s="154"/>
    </row>
    <row r="3012" spans="4:4" ht="15" customHeight="1">
      <c r="D3012" s="154"/>
    </row>
    <row r="3013" spans="4:4" ht="15" customHeight="1">
      <c r="D3013" s="154"/>
    </row>
    <row r="3014" spans="4:4" ht="15" customHeight="1">
      <c r="D3014" s="154"/>
    </row>
    <row r="3015" spans="4:4" ht="15" customHeight="1">
      <c r="D3015" s="154"/>
    </row>
    <row r="3016" spans="4:4" ht="15" customHeight="1">
      <c r="D3016" s="154"/>
    </row>
    <row r="3017" spans="4:4" ht="15" customHeight="1">
      <c r="D3017" s="154"/>
    </row>
    <row r="3018" spans="4:4" ht="15" customHeight="1">
      <c r="D3018" s="154"/>
    </row>
    <row r="3019" spans="4:4" ht="15" customHeight="1">
      <c r="D3019" s="154"/>
    </row>
    <row r="3020" spans="4:4" ht="15" customHeight="1">
      <c r="D3020" s="154"/>
    </row>
    <row r="3021" spans="4:4" ht="15" customHeight="1">
      <c r="D3021" s="154"/>
    </row>
    <row r="3022" spans="4:4" ht="15" customHeight="1">
      <c r="D3022" s="154"/>
    </row>
    <row r="3023" spans="4:4" ht="15" customHeight="1">
      <c r="D3023" s="154"/>
    </row>
    <row r="3024" spans="4:4" ht="15" customHeight="1">
      <c r="D3024" s="154"/>
    </row>
    <row r="3025" spans="4:4" ht="15" customHeight="1">
      <c r="D3025" s="154"/>
    </row>
    <row r="3026" spans="4:4" ht="15" customHeight="1">
      <c r="D3026" s="154"/>
    </row>
    <row r="3027" spans="4:4" ht="15" customHeight="1">
      <c r="D3027" s="154"/>
    </row>
    <row r="3028" spans="4:4" ht="15" customHeight="1">
      <c r="D3028" s="154"/>
    </row>
    <row r="3029" spans="4:4" ht="15" customHeight="1">
      <c r="D3029" s="154"/>
    </row>
    <row r="3030" spans="4:4" ht="15" customHeight="1">
      <c r="D3030" s="154"/>
    </row>
    <row r="3031" spans="4:4" ht="15" customHeight="1">
      <c r="D3031" s="154"/>
    </row>
    <row r="3032" spans="4:4" ht="15" customHeight="1">
      <c r="D3032" s="154"/>
    </row>
    <row r="3033" spans="4:4" ht="15" customHeight="1">
      <c r="D3033" s="154"/>
    </row>
    <row r="3034" spans="4:4" ht="15" customHeight="1">
      <c r="D3034" s="154"/>
    </row>
    <row r="3035" spans="4:4" ht="15" customHeight="1">
      <c r="D3035" s="154"/>
    </row>
    <row r="3036" spans="4:4" ht="15" customHeight="1">
      <c r="D3036" s="154"/>
    </row>
    <row r="3037" spans="4:4" ht="15" customHeight="1">
      <c r="D3037" s="154"/>
    </row>
    <row r="3038" spans="4:4" ht="15" customHeight="1">
      <c r="D3038" s="154"/>
    </row>
    <row r="3039" spans="4:4" ht="15" customHeight="1">
      <c r="D3039" s="154"/>
    </row>
    <row r="3040" spans="4:4" ht="15" customHeight="1">
      <c r="D3040" s="154"/>
    </row>
    <row r="3041" spans="4:4" ht="15" customHeight="1">
      <c r="D3041" s="154"/>
    </row>
    <row r="3042" spans="4:4" ht="15" customHeight="1">
      <c r="D3042" s="154"/>
    </row>
    <row r="3043" spans="4:4" ht="15" customHeight="1">
      <c r="D3043" s="154"/>
    </row>
    <row r="3044" spans="4:4" ht="15" customHeight="1">
      <c r="D3044" s="154"/>
    </row>
    <row r="3045" spans="4:4" ht="15" customHeight="1">
      <c r="D3045" s="154"/>
    </row>
    <row r="3046" spans="4:4" ht="15" customHeight="1">
      <c r="D3046" s="154"/>
    </row>
    <row r="3047" spans="4:4" ht="15" customHeight="1">
      <c r="D3047" s="154"/>
    </row>
    <row r="3048" spans="4:4" ht="15" customHeight="1">
      <c r="D3048" s="154"/>
    </row>
    <row r="3049" spans="4:4" ht="15" customHeight="1">
      <c r="D3049" s="154"/>
    </row>
    <row r="3050" spans="4:4" ht="15" customHeight="1">
      <c r="D3050" s="154"/>
    </row>
    <row r="3051" spans="4:4" ht="15" customHeight="1">
      <c r="D3051" s="154"/>
    </row>
    <row r="3052" spans="4:4" ht="15" customHeight="1">
      <c r="D3052" s="154"/>
    </row>
    <row r="3053" spans="4:4" ht="15" customHeight="1">
      <c r="D3053" s="154"/>
    </row>
    <row r="3054" spans="4:4" ht="15" customHeight="1">
      <c r="D3054" s="154"/>
    </row>
    <row r="3055" spans="4:4" ht="15" customHeight="1">
      <c r="D3055" s="154"/>
    </row>
    <row r="3056" spans="4:4" ht="15" customHeight="1">
      <c r="D3056" s="154"/>
    </row>
    <row r="3057" spans="4:4" ht="15" customHeight="1">
      <c r="D3057" s="154"/>
    </row>
    <row r="3058" spans="4:4" ht="15" customHeight="1">
      <c r="D3058" s="154"/>
    </row>
    <row r="3059" spans="4:4" ht="15" customHeight="1">
      <c r="D3059" s="154"/>
    </row>
    <row r="3060" spans="4:4" ht="15" customHeight="1">
      <c r="D3060" s="154"/>
    </row>
    <row r="3061" spans="4:4" ht="15" customHeight="1">
      <c r="D3061" s="154"/>
    </row>
    <row r="3062" spans="4:4" ht="15" customHeight="1">
      <c r="D3062" s="154"/>
    </row>
    <row r="3063" spans="4:4" ht="15" customHeight="1">
      <c r="D3063" s="154"/>
    </row>
    <row r="3064" spans="4:4" ht="15" customHeight="1">
      <c r="D3064" s="154"/>
    </row>
    <row r="3065" spans="4:4" ht="15" customHeight="1">
      <c r="D3065" s="154"/>
    </row>
    <row r="3066" spans="4:4" ht="15" customHeight="1">
      <c r="D3066" s="154"/>
    </row>
    <row r="3067" spans="4:4" ht="15" customHeight="1">
      <c r="D3067" s="154"/>
    </row>
    <row r="3068" spans="4:4" ht="15" customHeight="1">
      <c r="D3068" s="154"/>
    </row>
    <row r="3069" spans="4:4" ht="15" customHeight="1">
      <c r="D3069" s="154"/>
    </row>
    <row r="3070" spans="4:4" ht="15" customHeight="1">
      <c r="D3070" s="154"/>
    </row>
    <row r="3071" spans="4:4" ht="15" customHeight="1">
      <c r="D3071" s="154"/>
    </row>
    <row r="3072" spans="4:4" ht="15" customHeight="1">
      <c r="D3072" s="154"/>
    </row>
    <row r="3073" spans="4:4" ht="15" customHeight="1">
      <c r="D3073" s="154"/>
    </row>
    <row r="3074" spans="4:4" ht="15" customHeight="1">
      <c r="D3074" s="154"/>
    </row>
    <row r="3075" spans="4:4" ht="15" customHeight="1">
      <c r="D3075" s="154"/>
    </row>
    <row r="3076" spans="4:4" ht="15" customHeight="1">
      <c r="D3076" s="154"/>
    </row>
    <row r="3077" spans="4:4" ht="15" customHeight="1">
      <c r="D3077" s="154"/>
    </row>
    <row r="3078" spans="4:4" ht="15" customHeight="1">
      <c r="D3078" s="154"/>
    </row>
    <row r="3079" spans="4:4" ht="15" customHeight="1">
      <c r="D3079" s="154"/>
    </row>
    <row r="3080" spans="4:4" ht="15" customHeight="1">
      <c r="D3080" s="154"/>
    </row>
    <row r="3081" spans="4:4" ht="15" customHeight="1">
      <c r="D3081" s="154"/>
    </row>
    <row r="3082" spans="4:4" ht="15" customHeight="1">
      <c r="D3082" s="154"/>
    </row>
    <row r="3083" spans="4:4" ht="15" customHeight="1">
      <c r="D3083" s="154"/>
    </row>
    <row r="3084" spans="4:4" ht="15" customHeight="1">
      <c r="D3084" s="154"/>
    </row>
    <row r="3085" spans="4:4" ht="15" customHeight="1">
      <c r="D3085" s="154"/>
    </row>
    <row r="3086" spans="4:4" ht="15" customHeight="1">
      <c r="D3086" s="154"/>
    </row>
    <row r="3087" spans="4:4" ht="15" customHeight="1">
      <c r="D3087" s="154"/>
    </row>
    <row r="3088" spans="4:4" ht="15" customHeight="1">
      <c r="D3088" s="154"/>
    </row>
    <row r="3089" spans="4:4" ht="15" customHeight="1">
      <c r="D3089" s="154"/>
    </row>
    <row r="3090" spans="4:4" ht="15" customHeight="1">
      <c r="D3090" s="154"/>
    </row>
    <row r="3091" spans="4:4" ht="15" customHeight="1">
      <c r="D3091" s="154"/>
    </row>
    <row r="3092" spans="4:4" ht="15" customHeight="1">
      <c r="D3092" s="154"/>
    </row>
    <row r="3093" spans="4:4" ht="15" customHeight="1">
      <c r="D3093" s="154"/>
    </row>
    <row r="3094" spans="4:4" ht="15" customHeight="1">
      <c r="D3094" s="154"/>
    </row>
    <row r="3095" spans="4:4" ht="15" customHeight="1">
      <c r="D3095" s="154"/>
    </row>
    <row r="3096" spans="4:4" ht="15" customHeight="1">
      <c r="D3096" s="154"/>
    </row>
    <row r="3097" spans="4:4" ht="15" customHeight="1">
      <c r="D3097" s="154"/>
    </row>
    <row r="3098" spans="4:4" ht="15" customHeight="1">
      <c r="D3098" s="154"/>
    </row>
    <row r="3099" spans="4:4" ht="15" customHeight="1">
      <c r="D3099" s="154"/>
    </row>
    <row r="3100" spans="4:4" ht="15" customHeight="1">
      <c r="D3100" s="154"/>
    </row>
    <row r="3101" spans="4:4" ht="15" customHeight="1">
      <c r="D3101" s="154"/>
    </row>
    <row r="3102" spans="4:4" ht="15" customHeight="1">
      <c r="D3102" s="154"/>
    </row>
    <row r="3103" spans="4:4" ht="15" customHeight="1">
      <c r="D3103" s="154"/>
    </row>
    <row r="3104" spans="4:4" ht="15" customHeight="1">
      <c r="D3104" s="154"/>
    </row>
    <row r="3105" spans="4:4" ht="15" customHeight="1">
      <c r="D3105" s="154"/>
    </row>
    <row r="3106" spans="4:4" ht="15" customHeight="1">
      <c r="D3106" s="154"/>
    </row>
    <row r="3107" spans="4:4" ht="15" customHeight="1">
      <c r="D3107" s="154"/>
    </row>
    <row r="3108" spans="4:4" ht="15" customHeight="1">
      <c r="D3108" s="154"/>
    </row>
    <row r="3109" spans="4:4" ht="15" customHeight="1">
      <c r="D3109" s="154"/>
    </row>
    <row r="3110" spans="4:4" ht="15" customHeight="1">
      <c r="D3110" s="154"/>
    </row>
    <row r="3111" spans="4:4" ht="15" customHeight="1">
      <c r="D3111" s="154"/>
    </row>
    <row r="3112" spans="4:4" ht="15" customHeight="1">
      <c r="D3112" s="154"/>
    </row>
    <row r="3113" spans="4:4" ht="15" customHeight="1">
      <c r="D3113" s="154"/>
    </row>
    <row r="3114" spans="4:4" ht="15" customHeight="1">
      <c r="D3114" s="154"/>
    </row>
    <row r="3115" spans="4:4" ht="15" customHeight="1">
      <c r="D3115" s="154"/>
    </row>
    <row r="3116" spans="4:4" ht="15" customHeight="1">
      <c r="D3116" s="154"/>
    </row>
    <row r="3117" spans="4:4" ht="15" customHeight="1">
      <c r="D3117" s="154"/>
    </row>
    <row r="3118" spans="4:4" ht="15" customHeight="1">
      <c r="D3118" s="154"/>
    </row>
    <row r="3119" spans="4:4" ht="15" customHeight="1">
      <c r="D3119" s="154"/>
    </row>
    <row r="3120" spans="4:4" ht="15" customHeight="1">
      <c r="D3120" s="154"/>
    </row>
    <row r="3121" spans="4:4" ht="15" customHeight="1">
      <c r="D3121" s="154"/>
    </row>
    <row r="3122" spans="4:4" ht="15" customHeight="1">
      <c r="D3122" s="154"/>
    </row>
    <row r="3123" spans="4:4" ht="15" customHeight="1">
      <c r="D3123" s="154"/>
    </row>
    <row r="3124" spans="4:4" ht="15" customHeight="1">
      <c r="D3124" s="154"/>
    </row>
    <row r="3125" spans="4:4" ht="15" customHeight="1">
      <c r="D3125" s="154"/>
    </row>
    <row r="3126" spans="4:4" ht="15" customHeight="1">
      <c r="D3126" s="154"/>
    </row>
    <row r="3127" spans="4:4" ht="15" customHeight="1">
      <c r="D3127" s="154"/>
    </row>
    <row r="3128" spans="4:4" ht="15" customHeight="1">
      <c r="D3128" s="154"/>
    </row>
    <row r="3129" spans="4:4" ht="15" customHeight="1">
      <c r="D3129" s="154"/>
    </row>
    <row r="3130" spans="4:4" ht="15" customHeight="1">
      <c r="D3130" s="154"/>
    </row>
    <row r="3131" spans="4:4" ht="15" customHeight="1">
      <c r="D3131" s="154"/>
    </row>
    <row r="3132" spans="4:4" ht="15" customHeight="1">
      <c r="D3132" s="154"/>
    </row>
    <row r="3133" spans="4:4" ht="15" customHeight="1">
      <c r="D3133" s="154"/>
    </row>
    <row r="3134" spans="4:4" ht="15" customHeight="1">
      <c r="D3134" s="154"/>
    </row>
    <row r="3135" spans="4:4" ht="15" customHeight="1">
      <c r="D3135" s="154"/>
    </row>
    <row r="3136" spans="4:4" ht="15" customHeight="1">
      <c r="D3136" s="154"/>
    </row>
    <row r="3137" spans="4:4" ht="15" customHeight="1">
      <c r="D3137" s="154"/>
    </row>
    <row r="3138" spans="4:4" ht="15" customHeight="1">
      <c r="D3138" s="154"/>
    </row>
    <row r="3139" spans="4:4" ht="15" customHeight="1">
      <c r="D3139" s="154"/>
    </row>
    <row r="3140" spans="4:4" ht="15" customHeight="1">
      <c r="D3140" s="154"/>
    </row>
    <row r="3141" spans="4:4" ht="15" customHeight="1">
      <c r="D3141" s="154"/>
    </row>
    <row r="3142" spans="4:4" ht="15" customHeight="1">
      <c r="D3142" s="154"/>
    </row>
    <row r="3143" spans="4:4" ht="15" customHeight="1">
      <c r="D3143" s="154"/>
    </row>
    <row r="3144" spans="4:4" ht="15" customHeight="1">
      <c r="D3144" s="154"/>
    </row>
    <row r="3145" spans="4:4" ht="15" customHeight="1">
      <c r="D3145" s="154"/>
    </row>
    <row r="3146" spans="4:4" ht="15" customHeight="1">
      <c r="D3146" s="154"/>
    </row>
    <row r="3147" spans="4:4" ht="15" customHeight="1">
      <c r="D3147" s="154"/>
    </row>
    <row r="3148" spans="4:4" ht="15" customHeight="1">
      <c r="D3148" s="154"/>
    </row>
    <row r="3149" spans="4:4" ht="15" customHeight="1">
      <c r="D3149" s="154"/>
    </row>
    <row r="3150" spans="4:4" ht="15" customHeight="1">
      <c r="D3150" s="154"/>
    </row>
    <row r="3151" spans="4:4" ht="15" customHeight="1">
      <c r="D3151" s="154"/>
    </row>
    <row r="3152" spans="4:4" ht="15" customHeight="1">
      <c r="D3152" s="154"/>
    </row>
    <row r="3153" spans="4:4" ht="15" customHeight="1">
      <c r="D3153" s="154"/>
    </row>
    <row r="3154" spans="4:4" ht="15" customHeight="1">
      <c r="D3154" s="154"/>
    </row>
    <row r="3155" spans="4:4" ht="15" customHeight="1">
      <c r="D3155" s="154"/>
    </row>
    <row r="3156" spans="4:4" ht="15" customHeight="1">
      <c r="D3156" s="154"/>
    </row>
    <row r="3157" spans="4:4" ht="15" customHeight="1">
      <c r="D3157" s="154"/>
    </row>
    <row r="3158" spans="4:4" ht="15" customHeight="1">
      <c r="D3158" s="154"/>
    </row>
    <row r="3159" spans="4:4" ht="15" customHeight="1">
      <c r="D3159" s="154"/>
    </row>
    <row r="3160" spans="4:4" ht="15" customHeight="1">
      <c r="D3160" s="154"/>
    </row>
    <row r="3161" spans="4:4" ht="15" customHeight="1">
      <c r="D3161" s="154"/>
    </row>
    <row r="3162" spans="4:4" ht="15" customHeight="1">
      <c r="D3162" s="154"/>
    </row>
    <row r="3163" spans="4:4" ht="15" customHeight="1">
      <c r="D3163" s="154"/>
    </row>
    <row r="3164" spans="4:4" ht="15" customHeight="1">
      <c r="D3164" s="154"/>
    </row>
    <row r="3165" spans="4:4" ht="15" customHeight="1">
      <c r="D3165" s="154"/>
    </row>
    <row r="3166" spans="4:4" ht="15" customHeight="1">
      <c r="D3166" s="154"/>
    </row>
    <row r="3167" spans="4:4" ht="15" customHeight="1">
      <c r="D3167" s="154"/>
    </row>
    <row r="3168" spans="4:4" ht="15" customHeight="1">
      <c r="D3168" s="154"/>
    </row>
    <row r="3169" spans="4:4" ht="15" customHeight="1">
      <c r="D3169" s="154"/>
    </row>
    <row r="3170" spans="4:4" ht="15" customHeight="1">
      <c r="D3170" s="154"/>
    </row>
    <row r="3171" spans="4:4" ht="15" customHeight="1">
      <c r="D3171" s="154"/>
    </row>
    <row r="3172" spans="4:4" ht="15" customHeight="1">
      <c r="D3172" s="154"/>
    </row>
    <row r="3173" spans="4:4" ht="15" customHeight="1">
      <c r="D3173" s="154"/>
    </row>
    <row r="3174" spans="4:4" ht="15" customHeight="1">
      <c r="D3174" s="154"/>
    </row>
    <row r="3175" spans="4:4" ht="15" customHeight="1">
      <c r="D3175" s="154"/>
    </row>
    <row r="3176" spans="4:4" ht="15" customHeight="1">
      <c r="D3176" s="154"/>
    </row>
    <row r="3177" spans="4:4" ht="15" customHeight="1">
      <c r="D3177" s="154"/>
    </row>
    <row r="3178" spans="4:4" ht="15" customHeight="1">
      <c r="D3178" s="154"/>
    </row>
    <row r="3179" spans="4:4" ht="15" customHeight="1">
      <c r="D3179" s="154"/>
    </row>
    <row r="3180" spans="4:4" ht="15" customHeight="1">
      <c r="D3180" s="154"/>
    </row>
    <row r="3181" spans="4:4" ht="15" customHeight="1">
      <c r="D3181" s="154"/>
    </row>
    <row r="3182" spans="4:4" ht="15" customHeight="1">
      <c r="D3182" s="154"/>
    </row>
    <row r="3183" spans="4:4" ht="15" customHeight="1">
      <c r="D3183" s="154"/>
    </row>
    <row r="3184" spans="4:4" ht="15" customHeight="1">
      <c r="D3184" s="154"/>
    </row>
    <row r="3185" spans="4:4" ht="15" customHeight="1">
      <c r="D3185" s="154"/>
    </row>
    <row r="3186" spans="4:4" ht="15" customHeight="1">
      <c r="D3186" s="154"/>
    </row>
    <row r="3187" spans="4:4" ht="15" customHeight="1">
      <c r="D3187" s="154"/>
    </row>
    <row r="3188" spans="4:4" ht="15" customHeight="1">
      <c r="D3188" s="154"/>
    </row>
    <row r="3189" spans="4:4" ht="15" customHeight="1">
      <c r="D3189" s="154"/>
    </row>
    <row r="3190" spans="4:4" ht="15" customHeight="1">
      <c r="D3190" s="154"/>
    </row>
    <row r="3191" spans="4:4" ht="15" customHeight="1">
      <c r="D3191" s="154"/>
    </row>
    <row r="3192" spans="4:4" ht="15" customHeight="1">
      <c r="D3192" s="154"/>
    </row>
    <row r="3193" spans="4:4" ht="15" customHeight="1">
      <c r="D3193" s="154"/>
    </row>
    <row r="3194" spans="4:4" ht="15" customHeight="1">
      <c r="D3194" s="154"/>
    </row>
    <row r="3195" spans="4:4" ht="15" customHeight="1">
      <c r="D3195" s="154"/>
    </row>
    <row r="3196" spans="4:4" ht="15" customHeight="1">
      <c r="D3196" s="154"/>
    </row>
    <row r="3197" spans="4:4" ht="15" customHeight="1">
      <c r="D3197" s="154"/>
    </row>
    <row r="3198" spans="4:4" ht="15" customHeight="1">
      <c r="D3198" s="154"/>
    </row>
    <row r="3199" spans="4:4" ht="15" customHeight="1">
      <c r="D3199" s="154"/>
    </row>
    <row r="3200" spans="4:4" ht="15" customHeight="1">
      <c r="D3200" s="154"/>
    </row>
    <row r="3201" spans="4:4" ht="15" customHeight="1">
      <c r="D3201" s="154"/>
    </row>
    <row r="3202" spans="4:4" ht="15" customHeight="1">
      <c r="D3202" s="154"/>
    </row>
    <row r="3203" spans="4:4" ht="15" customHeight="1">
      <c r="D3203" s="154"/>
    </row>
    <row r="3204" spans="4:4" ht="15" customHeight="1">
      <c r="D3204" s="154"/>
    </row>
    <row r="3205" spans="4:4" ht="15" customHeight="1">
      <c r="D3205" s="154"/>
    </row>
    <row r="3206" spans="4:4" ht="15" customHeight="1">
      <c r="D3206" s="154"/>
    </row>
    <row r="3207" spans="4:4" ht="15" customHeight="1">
      <c r="D3207" s="154"/>
    </row>
    <row r="3208" spans="4:4" ht="15" customHeight="1">
      <c r="D3208" s="154"/>
    </row>
    <row r="3209" spans="4:4" ht="15" customHeight="1">
      <c r="D3209" s="154"/>
    </row>
    <row r="3210" spans="4:4" ht="15" customHeight="1">
      <c r="D3210" s="154"/>
    </row>
    <row r="3211" spans="4:4" ht="15" customHeight="1">
      <c r="D3211" s="154"/>
    </row>
    <row r="3212" spans="4:4" ht="15" customHeight="1">
      <c r="D3212" s="154"/>
    </row>
    <row r="3213" spans="4:4" ht="15" customHeight="1">
      <c r="D3213" s="154"/>
    </row>
    <row r="3214" spans="4:4" ht="15" customHeight="1">
      <c r="D3214" s="154"/>
    </row>
    <row r="3215" spans="4:4" ht="15" customHeight="1">
      <c r="D3215" s="154"/>
    </row>
    <row r="3216" spans="4:4" ht="15" customHeight="1">
      <c r="D3216" s="154"/>
    </row>
    <row r="3217" spans="4:4" ht="15" customHeight="1">
      <c r="D3217" s="154"/>
    </row>
    <row r="3218" spans="4:4" ht="15" customHeight="1">
      <c r="D3218" s="154"/>
    </row>
    <row r="3219" spans="4:4" ht="15" customHeight="1">
      <c r="D3219" s="154"/>
    </row>
    <row r="3220" spans="4:4" ht="15" customHeight="1">
      <c r="D3220" s="154"/>
    </row>
    <row r="3221" spans="4:4" ht="15" customHeight="1">
      <c r="D3221" s="154"/>
    </row>
    <row r="3222" spans="4:4" ht="15" customHeight="1">
      <c r="D3222" s="154"/>
    </row>
    <row r="3223" spans="4:4" ht="15" customHeight="1">
      <c r="D3223" s="154"/>
    </row>
    <row r="3224" spans="4:4" ht="15" customHeight="1">
      <c r="D3224" s="154"/>
    </row>
    <row r="3225" spans="4:4" ht="15" customHeight="1">
      <c r="D3225" s="154"/>
    </row>
    <row r="3226" spans="4:4" ht="15" customHeight="1">
      <c r="D3226" s="154"/>
    </row>
    <row r="3227" spans="4:4" ht="15" customHeight="1">
      <c r="D3227" s="154"/>
    </row>
    <row r="3228" spans="4:4" ht="15" customHeight="1">
      <c r="D3228" s="154"/>
    </row>
    <row r="3229" spans="4:4" ht="15" customHeight="1">
      <c r="D3229" s="154"/>
    </row>
    <row r="3230" spans="4:4" ht="15" customHeight="1">
      <c r="D3230" s="154"/>
    </row>
    <row r="3231" spans="4:4" ht="15" customHeight="1">
      <c r="D3231" s="154"/>
    </row>
    <row r="3232" spans="4:4" ht="15" customHeight="1">
      <c r="D3232" s="154"/>
    </row>
    <row r="3233" spans="4:4" ht="15" customHeight="1">
      <c r="D3233" s="154"/>
    </row>
    <row r="3234" spans="4:4" ht="15" customHeight="1">
      <c r="D3234" s="154"/>
    </row>
    <row r="3235" spans="4:4" ht="15" customHeight="1">
      <c r="D3235" s="154"/>
    </row>
    <row r="3236" spans="4:4" ht="15" customHeight="1">
      <c r="D3236" s="154"/>
    </row>
    <row r="3237" spans="4:4" ht="15" customHeight="1">
      <c r="D3237" s="154"/>
    </row>
    <row r="3238" spans="4:4" ht="15" customHeight="1">
      <c r="D3238" s="154"/>
    </row>
    <row r="3239" spans="4:4" ht="15" customHeight="1">
      <c r="D3239" s="154"/>
    </row>
    <row r="3240" spans="4:4" ht="15" customHeight="1">
      <c r="D3240" s="154"/>
    </row>
    <row r="3241" spans="4:4" ht="15" customHeight="1">
      <c r="D3241" s="154"/>
    </row>
    <row r="3242" spans="4:4" ht="15" customHeight="1">
      <c r="D3242" s="154"/>
    </row>
    <row r="3243" spans="4:4" ht="15" customHeight="1">
      <c r="D3243" s="154"/>
    </row>
    <row r="3244" spans="4:4" ht="15" customHeight="1">
      <c r="D3244" s="154"/>
    </row>
    <row r="3245" spans="4:4" ht="15" customHeight="1">
      <c r="D3245" s="154"/>
    </row>
    <row r="3246" spans="4:4" ht="15" customHeight="1">
      <c r="D3246" s="154"/>
    </row>
    <row r="3247" spans="4:4" ht="15" customHeight="1">
      <c r="D3247" s="154"/>
    </row>
    <row r="3248" spans="4:4" ht="15" customHeight="1">
      <c r="D3248" s="154"/>
    </row>
    <row r="3249" spans="4:4" ht="15" customHeight="1">
      <c r="D3249" s="154"/>
    </row>
    <row r="3250" spans="4:4" ht="15" customHeight="1">
      <c r="D3250" s="154"/>
    </row>
    <row r="3251" spans="4:4" ht="15" customHeight="1">
      <c r="D3251" s="154"/>
    </row>
    <row r="3252" spans="4:4" ht="15" customHeight="1">
      <c r="D3252" s="154"/>
    </row>
    <row r="3253" spans="4:4" ht="15" customHeight="1">
      <c r="D3253" s="154"/>
    </row>
    <row r="3254" spans="4:4" ht="15" customHeight="1">
      <c r="D3254" s="154"/>
    </row>
    <row r="3255" spans="4:4" ht="15" customHeight="1">
      <c r="D3255" s="154"/>
    </row>
    <row r="3256" spans="4:4" ht="15" customHeight="1">
      <c r="D3256" s="154"/>
    </row>
    <row r="3257" spans="4:4" ht="15" customHeight="1">
      <c r="D3257" s="154"/>
    </row>
    <row r="3258" spans="4:4" ht="15" customHeight="1">
      <c r="D3258" s="154"/>
    </row>
    <row r="3259" spans="4:4" ht="15" customHeight="1">
      <c r="D3259" s="154"/>
    </row>
    <row r="3260" spans="4:4" ht="15" customHeight="1">
      <c r="D3260" s="154"/>
    </row>
    <row r="3261" spans="4:4" ht="15" customHeight="1">
      <c r="D3261" s="154"/>
    </row>
    <row r="3262" spans="4:4" ht="15" customHeight="1">
      <c r="D3262" s="154"/>
    </row>
    <row r="3263" spans="4:4" ht="15" customHeight="1">
      <c r="D3263" s="154"/>
    </row>
    <row r="3264" spans="4:4" ht="15" customHeight="1">
      <c r="D3264" s="154"/>
    </row>
    <row r="3265" spans="4:4" ht="15" customHeight="1">
      <c r="D3265" s="154"/>
    </row>
    <row r="3266" spans="4:4" ht="15" customHeight="1">
      <c r="D3266" s="154"/>
    </row>
    <row r="3267" spans="4:4" ht="15" customHeight="1">
      <c r="D3267" s="154"/>
    </row>
    <row r="3268" spans="4:4" ht="15" customHeight="1">
      <c r="D3268" s="154"/>
    </row>
    <row r="3269" spans="4:4" ht="15" customHeight="1">
      <c r="D3269" s="154"/>
    </row>
    <row r="3270" spans="4:4" ht="15" customHeight="1">
      <c r="D3270" s="154"/>
    </row>
    <row r="3271" spans="4:4" ht="15" customHeight="1">
      <c r="D3271" s="154"/>
    </row>
    <row r="3272" spans="4:4" ht="15" customHeight="1">
      <c r="D3272" s="154"/>
    </row>
    <row r="3273" spans="4:4" ht="15" customHeight="1">
      <c r="D3273" s="154"/>
    </row>
    <row r="3274" spans="4:4" ht="15" customHeight="1">
      <c r="D3274" s="154"/>
    </row>
    <row r="3275" spans="4:4" ht="15" customHeight="1">
      <c r="D3275" s="154"/>
    </row>
    <row r="3276" spans="4:4" ht="15" customHeight="1">
      <c r="D3276" s="154"/>
    </row>
    <row r="3277" spans="4:4" ht="15" customHeight="1">
      <c r="D3277" s="154"/>
    </row>
    <row r="3278" spans="4:4" ht="15" customHeight="1">
      <c r="D3278" s="154"/>
    </row>
    <row r="3279" spans="4:4" ht="15" customHeight="1">
      <c r="D3279" s="154"/>
    </row>
    <row r="3280" spans="4:4" ht="15" customHeight="1">
      <c r="D3280" s="154"/>
    </row>
    <row r="3281" spans="4:4" ht="15" customHeight="1">
      <c r="D3281" s="154"/>
    </row>
    <row r="3282" spans="4:4" ht="15" customHeight="1">
      <c r="D3282" s="154"/>
    </row>
    <row r="3283" spans="4:4" ht="15" customHeight="1">
      <c r="D3283" s="154"/>
    </row>
    <row r="3284" spans="4:4" ht="15" customHeight="1">
      <c r="D3284" s="154"/>
    </row>
    <row r="3285" spans="4:4" ht="15" customHeight="1">
      <c r="D3285" s="154"/>
    </row>
    <row r="3286" spans="4:4" ht="15" customHeight="1">
      <c r="D3286" s="154"/>
    </row>
    <row r="3287" spans="4:4" ht="15" customHeight="1">
      <c r="D3287" s="154"/>
    </row>
    <row r="3288" spans="4:4" ht="15" customHeight="1">
      <c r="D3288" s="154"/>
    </row>
    <row r="3289" spans="4:4" ht="15" customHeight="1">
      <c r="D3289" s="154"/>
    </row>
    <row r="3290" spans="4:4" ht="15" customHeight="1">
      <c r="D3290" s="154"/>
    </row>
    <row r="3291" spans="4:4" ht="15" customHeight="1">
      <c r="D3291" s="154"/>
    </row>
    <row r="3292" spans="4:4" ht="15" customHeight="1">
      <c r="D3292" s="154"/>
    </row>
    <row r="3293" spans="4:4" ht="15" customHeight="1">
      <c r="D3293" s="154"/>
    </row>
    <row r="3294" spans="4:4" ht="15" customHeight="1">
      <c r="D3294" s="154"/>
    </row>
    <row r="3295" spans="4:4" ht="15" customHeight="1">
      <c r="D3295" s="154"/>
    </row>
    <row r="3296" spans="4:4" ht="15" customHeight="1">
      <c r="D3296" s="154"/>
    </row>
    <row r="3297" spans="4:4" ht="15" customHeight="1">
      <c r="D3297" s="154"/>
    </row>
    <row r="3298" spans="4:4" ht="15" customHeight="1">
      <c r="D3298" s="154"/>
    </row>
    <row r="3299" spans="4:4" ht="15" customHeight="1">
      <c r="D3299" s="154"/>
    </row>
    <row r="3300" spans="4:4" ht="15" customHeight="1">
      <c r="D3300" s="154"/>
    </row>
    <row r="3301" spans="4:4" ht="15" customHeight="1">
      <c r="D3301" s="154"/>
    </row>
    <row r="3302" spans="4:4" ht="15" customHeight="1">
      <c r="D3302" s="154"/>
    </row>
    <row r="3303" spans="4:4" ht="15" customHeight="1">
      <c r="D3303" s="154"/>
    </row>
    <row r="3304" spans="4:4" ht="15" customHeight="1">
      <c r="D3304" s="154"/>
    </row>
    <row r="3305" spans="4:4" ht="15" customHeight="1">
      <c r="D3305" s="154"/>
    </row>
    <row r="3306" spans="4:4" ht="15" customHeight="1">
      <c r="D3306" s="154"/>
    </row>
    <row r="3307" spans="4:4" ht="15" customHeight="1">
      <c r="D3307" s="154"/>
    </row>
    <row r="3308" spans="4:4" ht="15" customHeight="1">
      <c r="D3308" s="154"/>
    </row>
    <row r="3309" spans="4:4" ht="15" customHeight="1">
      <c r="D3309" s="154"/>
    </row>
    <row r="3310" spans="4:4" ht="15" customHeight="1">
      <c r="D3310" s="154"/>
    </row>
    <row r="3311" spans="4:4" ht="15" customHeight="1">
      <c r="D3311" s="154"/>
    </row>
    <row r="3312" spans="4:4" ht="15" customHeight="1">
      <c r="D3312" s="154"/>
    </row>
    <row r="3313" spans="4:4" ht="15" customHeight="1">
      <c r="D3313" s="154"/>
    </row>
    <row r="3314" spans="4:4" ht="15" customHeight="1">
      <c r="D3314" s="154"/>
    </row>
    <row r="3315" spans="4:4" ht="15" customHeight="1">
      <c r="D3315" s="154"/>
    </row>
    <row r="3316" spans="4:4" ht="15" customHeight="1">
      <c r="D3316" s="154"/>
    </row>
    <row r="3317" spans="4:4" ht="15" customHeight="1">
      <c r="D3317" s="154"/>
    </row>
    <row r="3318" spans="4:4" ht="15" customHeight="1">
      <c r="D3318" s="154"/>
    </row>
    <row r="3319" spans="4:4" ht="15" customHeight="1">
      <c r="D3319" s="154"/>
    </row>
    <row r="3320" spans="4:4" ht="15" customHeight="1">
      <c r="D3320" s="154"/>
    </row>
    <row r="3321" spans="4:4" ht="15" customHeight="1">
      <c r="D3321" s="154"/>
    </row>
    <row r="3322" spans="4:4" ht="15" customHeight="1">
      <c r="D3322" s="154"/>
    </row>
    <row r="3323" spans="4:4" ht="15" customHeight="1">
      <c r="D3323" s="154"/>
    </row>
    <row r="3324" spans="4:4" ht="15" customHeight="1">
      <c r="D3324" s="154"/>
    </row>
    <row r="3325" spans="4:4" ht="15" customHeight="1">
      <c r="D3325" s="154"/>
    </row>
    <row r="3326" spans="4:4" ht="15" customHeight="1">
      <c r="D3326" s="154"/>
    </row>
    <row r="3327" spans="4:4" ht="15" customHeight="1">
      <c r="D3327" s="154"/>
    </row>
    <row r="3328" spans="4:4" ht="15" customHeight="1">
      <c r="D3328" s="154"/>
    </row>
    <row r="3329" spans="4:4" ht="15" customHeight="1">
      <c r="D3329" s="154"/>
    </row>
    <row r="3330" spans="4:4" ht="15" customHeight="1">
      <c r="D3330" s="154"/>
    </row>
    <row r="3331" spans="4:4" ht="15" customHeight="1">
      <c r="D3331" s="154"/>
    </row>
    <row r="3332" spans="4:4" ht="15" customHeight="1">
      <c r="D3332" s="154"/>
    </row>
    <row r="3333" spans="4:4" ht="15" customHeight="1">
      <c r="D3333" s="154"/>
    </row>
    <row r="3334" spans="4:4" ht="15" customHeight="1">
      <c r="D3334" s="154"/>
    </row>
    <row r="3335" spans="4:4" ht="15" customHeight="1">
      <c r="D3335" s="154"/>
    </row>
    <row r="3336" spans="4:4" ht="15" customHeight="1">
      <c r="D3336" s="154"/>
    </row>
    <row r="3337" spans="4:4" ht="15" customHeight="1">
      <c r="D3337" s="154"/>
    </row>
    <row r="3338" spans="4:4" ht="15" customHeight="1">
      <c r="D3338" s="154"/>
    </row>
    <row r="3339" spans="4:4" ht="15" customHeight="1">
      <c r="D3339" s="154"/>
    </row>
    <row r="3340" spans="4:4" ht="15" customHeight="1">
      <c r="D3340" s="154"/>
    </row>
    <row r="3341" spans="4:4" ht="15" customHeight="1">
      <c r="D3341" s="154"/>
    </row>
    <row r="3342" spans="4:4" ht="15" customHeight="1">
      <c r="D3342" s="154"/>
    </row>
    <row r="3343" spans="4:4" ht="15" customHeight="1">
      <c r="D3343" s="154"/>
    </row>
    <row r="3344" spans="4:4" ht="15" customHeight="1">
      <c r="D3344" s="154"/>
    </row>
    <row r="3345" spans="4:4" ht="15" customHeight="1">
      <c r="D3345" s="154"/>
    </row>
    <row r="3346" spans="4:4" ht="15" customHeight="1">
      <c r="D3346" s="154"/>
    </row>
    <row r="3347" spans="4:4" ht="15" customHeight="1">
      <c r="D3347" s="154"/>
    </row>
    <row r="3348" spans="4:4" ht="15" customHeight="1">
      <c r="D3348" s="154"/>
    </row>
    <row r="3349" spans="4:4" ht="15" customHeight="1">
      <c r="D3349" s="154"/>
    </row>
    <row r="3350" spans="4:4" ht="15" customHeight="1">
      <c r="D3350" s="154"/>
    </row>
    <row r="3351" spans="4:4" ht="15" customHeight="1">
      <c r="D3351" s="154"/>
    </row>
    <row r="3352" spans="4:4" ht="15" customHeight="1">
      <c r="D3352" s="154"/>
    </row>
    <row r="3353" spans="4:4" ht="15" customHeight="1">
      <c r="D3353" s="154"/>
    </row>
    <row r="3354" spans="4:4" ht="15" customHeight="1">
      <c r="D3354" s="154"/>
    </row>
    <row r="3355" spans="4:4" ht="15" customHeight="1">
      <c r="D3355" s="154"/>
    </row>
    <row r="3356" spans="4:4" ht="15" customHeight="1">
      <c r="D3356" s="154"/>
    </row>
    <row r="3357" spans="4:4" ht="15" customHeight="1">
      <c r="D3357" s="154"/>
    </row>
    <row r="3358" spans="4:4" ht="15" customHeight="1">
      <c r="D3358" s="154"/>
    </row>
    <row r="3359" spans="4:4" ht="15" customHeight="1">
      <c r="D3359" s="154"/>
    </row>
    <row r="3360" spans="4:4" ht="15" customHeight="1">
      <c r="D3360" s="154"/>
    </row>
    <row r="3361" spans="4:4" ht="15" customHeight="1">
      <c r="D3361" s="154"/>
    </row>
    <row r="3362" spans="4:4" ht="15" customHeight="1">
      <c r="D3362" s="154"/>
    </row>
    <row r="3363" spans="4:4" ht="15" customHeight="1">
      <c r="D3363" s="154"/>
    </row>
    <row r="3364" spans="4:4" ht="15" customHeight="1">
      <c r="D3364" s="154"/>
    </row>
    <row r="3365" spans="4:4" ht="15" customHeight="1">
      <c r="D3365" s="154"/>
    </row>
    <row r="3366" spans="4:4" ht="15" customHeight="1">
      <c r="D3366" s="154"/>
    </row>
    <row r="3367" spans="4:4" ht="15" customHeight="1">
      <c r="D3367" s="154"/>
    </row>
    <row r="3368" spans="4:4" ht="15" customHeight="1">
      <c r="D3368" s="154"/>
    </row>
    <row r="3369" spans="4:4" ht="15" customHeight="1">
      <c r="D3369" s="154"/>
    </row>
    <row r="3370" spans="4:4" ht="15" customHeight="1">
      <c r="D3370" s="154"/>
    </row>
    <row r="3371" spans="4:4" ht="15" customHeight="1">
      <c r="D3371" s="154"/>
    </row>
    <row r="3372" spans="4:4" ht="15" customHeight="1">
      <c r="D3372" s="154"/>
    </row>
    <row r="3373" spans="4:4" ht="15" customHeight="1">
      <c r="D3373" s="154"/>
    </row>
    <row r="3374" spans="4:4" ht="15" customHeight="1">
      <c r="D3374" s="154"/>
    </row>
    <row r="3375" spans="4:4" ht="15" customHeight="1">
      <c r="D3375" s="154"/>
    </row>
    <row r="3376" spans="4:4" ht="15" customHeight="1">
      <c r="D3376" s="154"/>
    </row>
    <row r="3377" spans="4:4" ht="15" customHeight="1">
      <c r="D3377" s="154"/>
    </row>
    <row r="3378" spans="4:4" ht="15" customHeight="1">
      <c r="D3378" s="154"/>
    </row>
    <row r="3379" spans="4:4" ht="15" customHeight="1">
      <c r="D3379" s="154"/>
    </row>
    <row r="3380" spans="4:4" ht="15" customHeight="1">
      <c r="D3380" s="154"/>
    </row>
    <row r="3381" spans="4:4" ht="15" customHeight="1">
      <c r="D3381" s="154"/>
    </row>
    <row r="3382" spans="4:4" ht="15" customHeight="1">
      <c r="D3382" s="154"/>
    </row>
    <row r="3383" spans="4:4" ht="15" customHeight="1">
      <c r="D3383" s="154"/>
    </row>
    <row r="3384" spans="4:4" ht="15" customHeight="1">
      <c r="D3384" s="154"/>
    </row>
    <row r="3385" spans="4:4" ht="15" customHeight="1">
      <c r="D3385" s="154"/>
    </row>
    <row r="3386" spans="4:4" ht="15" customHeight="1">
      <c r="D3386" s="154"/>
    </row>
    <row r="3387" spans="4:4" ht="15" customHeight="1">
      <c r="D3387" s="154"/>
    </row>
    <row r="3388" spans="4:4" ht="15" customHeight="1">
      <c r="D3388" s="154"/>
    </row>
    <row r="3389" spans="4:4" ht="15" customHeight="1">
      <c r="D3389" s="154"/>
    </row>
    <row r="3390" spans="4:4" ht="15" customHeight="1">
      <c r="D3390" s="154"/>
    </row>
    <row r="3391" spans="4:4" ht="15" customHeight="1">
      <c r="D3391" s="154"/>
    </row>
    <row r="3392" spans="4:4" ht="15" customHeight="1">
      <c r="D3392" s="154"/>
    </row>
    <row r="3393" spans="4:4" ht="15" customHeight="1">
      <c r="D3393" s="154"/>
    </row>
    <row r="3394" spans="4:4" ht="15" customHeight="1">
      <c r="D3394" s="154"/>
    </row>
    <row r="3395" spans="4:4" ht="15" customHeight="1">
      <c r="D3395" s="154"/>
    </row>
    <row r="3396" spans="4:4" ht="15" customHeight="1">
      <c r="D3396" s="154"/>
    </row>
    <row r="3397" spans="4:4" ht="15" customHeight="1">
      <c r="D3397" s="154"/>
    </row>
    <row r="3398" spans="4:4" ht="15" customHeight="1">
      <c r="D3398" s="154"/>
    </row>
    <row r="3399" spans="4:4" ht="15" customHeight="1">
      <c r="D3399" s="154"/>
    </row>
    <row r="3400" spans="4:4" ht="15" customHeight="1">
      <c r="D3400" s="154"/>
    </row>
    <row r="3401" spans="4:4" ht="15" customHeight="1">
      <c r="D3401" s="154"/>
    </row>
    <row r="3402" spans="4:4" ht="15" customHeight="1">
      <c r="D3402" s="154"/>
    </row>
    <row r="3403" spans="4:4" ht="15" customHeight="1">
      <c r="D3403" s="154"/>
    </row>
    <row r="3404" spans="4:4" ht="15" customHeight="1">
      <c r="D3404" s="154"/>
    </row>
    <row r="3405" spans="4:4" ht="15" customHeight="1">
      <c r="D3405" s="154"/>
    </row>
    <row r="3406" spans="4:4" ht="15" customHeight="1">
      <c r="D3406" s="154"/>
    </row>
    <row r="3407" spans="4:4" ht="15" customHeight="1">
      <c r="D3407" s="154"/>
    </row>
    <row r="3408" spans="4:4" ht="15" customHeight="1">
      <c r="D3408" s="154"/>
    </row>
    <row r="3409" spans="4:4" ht="15" customHeight="1">
      <c r="D3409" s="154"/>
    </row>
    <row r="3410" spans="4:4" ht="15" customHeight="1">
      <c r="D3410" s="154"/>
    </row>
    <row r="3411" spans="4:4" ht="15" customHeight="1">
      <c r="D3411" s="154"/>
    </row>
    <row r="3412" spans="4:4" ht="15" customHeight="1">
      <c r="D3412" s="154"/>
    </row>
    <row r="3413" spans="4:4" ht="15" customHeight="1">
      <c r="D3413" s="154"/>
    </row>
    <row r="3414" spans="4:4" ht="15" customHeight="1">
      <c r="D3414" s="154"/>
    </row>
    <row r="3415" spans="4:4" ht="15" customHeight="1">
      <c r="D3415" s="154"/>
    </row>
    <row r="3416" spans="4:4" ht="15" customHeight="1">
      <c r="D3416" s="154"/>
    </row>
    <row r="3417" spans="4:4" ht="15" customHeight="1">
      <c r="D3417" s="154"/>
    </row>
    <row r="3418" spans="4:4" ht="15" customHeight="1">
      <c r="D3418" s="154"/>
    </row>
    <row r="3419" spans="4:4" ht="15" customHeight="1">
      <c r="D3419" s="154"/>
    </row>
    <row r="3420" spans="4:4" ht="15" customHeight="1">
      <c r="D3420" s="154"/>
    </row>
    <row r="3421" spans="4:4" ht="15" customHeight="1">
      <c r="D3421" s="154"/>
    </row>
    <row r="3422" spans="4:4" ht="15" customHeight="1">
      <c r="D3422" s="154"/>
    </row>
    <row r="3423" spans="4:4" ht="15" customHeight="1">
      <c r="D3423" s="154"/>
    </row>
    <row r="3424" spans="4:4" ht="15" customHeight="1">
      <c r="D3424" s="154"/>
    </row>
    <row r="3425" spans="4:4" ht="15" customHeight="1">
      <c r="D3425" s="154"/>
    </row>
    <row r="3426" spans="4:4" ht="15" customHeight="1">
      <c r="D3426" s="154"/>
    </row>
    <row r="3427" spans="4:4" ht="15" customHeight="1">
      <c r="D3427" s="154"/>
    </row>
    <row r="3428" spans="4:4" ht="15" customHeight="1">
      <c r="D3428" s="154"/>
    </row>
    <row r="3429" spans="4:4" ht="15" customHeight="1">
      <c r="D3429" s="154"/>
    </row>
    <row r="3430" spans="4:4" ht="15" customHeight="1">
      <c r="D3430" s="154"/>
    </row>
    <row r="3431" spans="4:4" ht="15" customHeight="1">
      <c r="D3431" s="154"/>
    </row>
    <row r="3432" spans="4:4" ht="15" customHeight="1">
      <c r="D3432" s="154"/>
    </row>
    <row r="3433" spans="4:4" ht="15" customHeight="1">
      <c r="D3433" s="154"/>
    </row>
    <row r="3434" spans="4:4" ht="15" customHeight="1">
      <c r="D3434" s="154"/>
    </row>
    <row r="3435" spans="4:4" ht="15" customHeight="1">
      <c r="D3435" s="154"/>
    </row>
    <row r="3436" spans="4:4" ht="15" customHeight="1">
      <c r="D3436" s="154"/>
    </row>
    <row r="3437" spans="4:4" ht="15" customHeight="1">
      <c r="D3437" s="154"/>
    </row>
    <row r="3438" spans="4:4" ht="15" customHeight="1">
      <c r="D3438" s="154"/>
    </row>
    <row r="3439" spans="4:4" ht="15" customHeight="1">
      <c r="D3439" s="154"/>
    </row>
    <row r="3440" spans="4:4" ht="15" customHeight="1">
      <c r="D3440" s="154"/>
    </row>
    <row r="3441" spans="4:4" ht="15" customHeight="1">
      <c r="D3441" s="154"/>
    </row>
    <row r="3442" spans="4:4" ht="15" customHeight="1">
      <c r="D3442" s="154"/>
    </row>
    <row r="3443" spans="4:4" ht="15" customHeight="1">
      <c r="D3443" s="154"/>
    </row>
    <row r="3444" spans="4:4" ht="15" customHeight="1">
      <c r="D3444" s="154"/>
    </row>
    <row r="3445" spans="4:4" ht="15" customHeight="1">
      <c r="D3445" s="154"/>
    </row>
    <row r="3446" spans="4:4" ht="15" customHeight="1">
      <c r="D3446" s="154"/>
    </row>
    <row r="3447" spans="4:4" ht="15" customHeight="1">
      <c r="D3447" s="154"/>
    </row>
    <row r="3448" spans="4:4" ht="15" customHeight="1">
      <c r="D3448" s="154"/>
    </row>
    <row r="3449" spans="4:4" ht="15" customHeight="1">
      <c r="D3449" s="154"/>
    </row>
    <row r="3450" spans="4:4" ht="15" customHeight="1">
      <c r="D3450" s="154"/>
    </row>
    <row r="3451" spans="4:4" ht="15" customHeight="1">
      <c r="D3451" s="154"/>
    </row>
    <row r="3452" spans="4:4" ht="15" customHeight="1">
      <c r="D3452" s="154"/>
    </row>
    <row r="3453" spans="4:4" ht="15" customHeight="1">
      <c r="D3453" s="154"/>
    </row>
    <row r="3454" spans="4:4" ht="15" customHeight="1">
      <c r="D3454" s="154"/>
    </row>
    <row r="3455" spans="4:4" ht="15" customHeight="1">
      <c r="D3455" s="154"/>
    </row>
    <row r="3456" spans="4:4" ht="15" customHeight="1">
      <c r="D3456" s="154"/>
    </row>
    <row r="3457" spans="4:4" ht="15" customHeight="1">
      <c r="D3457" s="154"/>
    </row>
    <row r="3458" spans="4:4" ht="15" customHeight="1">
      <c r="D3458" s="154"/>
    </row>
    <row r="3459" spans="4:4" ht="15" customHeight="1">
      <c r="D3459" s="154"/>
    </row>
    <row r="3460" spans="4:4" ht="15" customHeight="1">
      <c r="D3460" s="154"/>
    </row>
    <row r="3461" spans="4:4" ht="15" customHeight="1">
      <c r="D3461" s="154"/>
    </row>
    <row r="3462" spans="4:4" ht="15" customHeight="1">
      <c r="D3462" s="154"/>
    </row>
    <row r="3463" spans="4:4" ht="15" customHeight="1">
      <c r="D3463" s="154"/>
    </row>
    <row r="3464" spans="4:4" ht="15" customHeight="1">
      <c r="D3464" s="154"/>
    </row>
    <row r="3465" spans="4:4" ht="15" customHeight="1">
      <c r="D3465" s="154"/>
    </row>
    <row r="3466" spans="4:4" ht="15" customHeight="1">
      <c r="D3466" s="154"/>
    </row>
    <row r="3467" spans="4:4" ht="15" customHeight="1">
      <c r="D3467" s="154"/>
    </row>
    <row r="3468" spans="4:4" ht="15" customHeight="1">
      <c r="D3468" s="154"/>
    </row>
    <row r="3469" spans="4:4" ht="15" customHeight="1">
      <c r="D3469" s="154"/>
    </row>
    <row r="3470" spans="4:4" ht="15" customHeight="1">
      <c r="D3470" s="154"/>
    </row>
    <row r="3471" spans="4:4" ht="15" customHeight="1">
      <c r="D3471" s="154"/>
    </row>
    <row r="3472" spans="4:4" ht="15" customHeight="1">
      <c r="D3472" s="154"/>
    </row>
    <row r="3473" spans="4:4" ht="15" customHeight="1">
      <c r="D3473" s="154"/>
    </row>
    <row r="3474" spans="4:4" ht="15" customHeight="1">
      <c r="D3474" s="154"/>
    </row>
    <row r="3475" spans="4:4" ht="15" customHeight="1">
      <c r="D3475" s="154"/>
    </row>
    <row r="3476" spans="4:4" ht="15" customHeight="1">
      <c r="D3476" s="154"/>
    </row>
    <row r="3477" spans="4:4" ht="15" customHeight="1">
      <c r="D3477" s="154"/>
    </row>
    <row r="3478" spans="4:4" ht="15" customHeight="1">
      <c r="D3478" s="154"/>
    </row>
    <row r="3479" spans="4:4" ht="15" customHeight="1">
      <c r="D3479" s="154"/>
    </row>
    <row r="3480" spans="4:4" ht="15" customHeight="1">
      <c r="D3480" s="154"/>
    </row>
    <row r="3481" spans="4:4" ht="15" customHeight="1">
      <c r="D3481" s="154"/>
    </row>
    <row r="3482" spans="4:4" ht="15" customHeight="1">
      <c r="D3482" s="154"/>
    </row>
    <row r="3483" spans="4:4" ht="15" customHeight="1">
      <c r="D3483" s="154"/>
    </row>
    <row r="3484" spans="4:4" ht="15" customHeight="1">
      <c r="D3484" s="154"/>
    </row>
    <row r="3485" spans="4:4" ht="15" customHeight="1">
      <c r="D3485" s="154"/>
    </row>
    <row r="3486" spans="4:4" ht="15" customHeight="1">
      <c r="D3486" s="154"/>
    </row>
    <row r="3487" spans="4:4" ht="15" customHeight="1">
      <c r="D3487" s="154"/>
    </row>
    <row r="3488" spans="4:4" ht="15" customHeight="1">
      <c r="D3488" s="154"/>
    </row>
    <row r="3489" spans="4:4" ht="15" customHeight="1">
      <c r="D3489" s="154"/>
    </row>
    <row r="3490" spans="4:4" ht="15" customHeight="1">
      <c r="D3490" s="154"/>
    </row>
    <row r="3491" spans="4:4" ht="15" customHeight="1">
      <c r="D3491" s="154"/>
    </row>
    <row r="3492" spans="4:4" ht="15" customHeight="1">
      <c r="D3492" s="154"/>
    </row>
    <row r="3493" spans="4:4" ht="15" customHeight="1">
      <c r="D3493" s="154"/>
    </row>
    <row r="3494" spans="4:4" ht="15" customHeight="1">
      <c r="D3494" s="154"/>
    </row>
    <row r="3495" spans="4:4" ht="15" customHeight="1">
      <c r="D3495" s="154"/>
    </row>
    <row r="3496" spans="4:4" ht="15" customHeight="1">
      <c r="D3496" s="154"/>
    </row>
    <row r="3497" spans="4:4" ht="15" customHeight="1">
      <c r="D3497" s="154"/>
    </row>
    <row r="3498" spans="4:4" ht="15" customHeight="1">
      <c r="D3498" s="154"/>
    </row>
    <row r="3499" spans="4:4" ht="15" customHeight="1">
      <c r="D3499" s="154"/>
    </row>
    <row r="3500" spans="4:4" ht="15" customHeight="1">
      <c r="D3500" s="154"/>
    </row>
    <row r="3501" spans="4:4" ht="15" customHeight="1">
      <c r="D3501" s="154"/>
    </row>
    <row r="3502" spans="4:4" ht="15" customHeight="1">
      <c r="D3502" s="154"/>
    </row>
    <row r="3503" spans="4:4" ht="15" customHeight="1">
      <c r="D3503" s="154"/>
    </row>
    <row r="3504" spans="4:4" ht="15" customHeight="1">
      <c r="D3504" s="154"/>
    </row>
    <row r="3505" spans="4:4" ht="15" customHeight="1">
      <c r="D3505" s="154"/>
    </row>
    <row r="3506" spans="4:4" ht="15" customHeight="1">
      <c r="D3506" s="154"/>
    </row>
    <row r="3507" spans="4:4" ht="15" customHeight="1">
      <c r="D3507" s="154"/>
    </row>
    <row r="3508" spans="4:4" ht="15" customHeight="1">
      <c r="D3508" s="154"/>
    </row>
    <row r="3509" spans="4:4" ht="15" customHeight="1">
      <c r="D3509" s="154"/>
    </row>
    <row r="3510" spans="4:4" ht="15" customHeight="1">
      <c r="D3510" s="154"/>
    </row>
    <row r="3511" spans="4:4" ht="15" customHeight="1">
      <c r="D3511" s="154"/>
    </row>
    <row r="3512" spans="4:4" ht="15" customHeight="1">
      <c r="D3512" s="154"/>
    </row>
    <row r="3513" spans="4:4" ht="15" customHeight="1">
      <c r="D3513" s="154"/>
    </row>
    <row r="3514" spans="4:4" ht="15" customHeight="1">
      <c r="D3514" s="154"/>
    </row>
    <row r="3515" spans="4:4" ht="15" customHeight="1">
      <c r="D3515" s="154"/>
    </row>
    <row r="3516" spans="4:4" ht="15" customHeight="1">
      <c r="D3516" s="154"/>
    </row>
    <row r="3517" spans="4:4" ht="15" customHeight="1">
      <c r="D3517" s="154"/>
    </row>
    <row r="3518" spans="4:4" ht="15" customHeight="1">
      <c r="D3518" s="154"/>
    </row>
    <row r="3519" spans="4:4" ht="15" customHeight="1">
      <c r="D3519" s="154"/>
    </row>
    <row r="3520" spans="4:4" ht="15" customHeight="1">
      <c r="D3520" s="154"/>
    </row>
    <row r="3521" spans="4:4" ht="15" customHeight="1">
      <c r="D3521" s="154"/>
    </row>
    <row r="3522" spans="4:4" ht="15" customHeight="1">
      <c r="D3522" s="154"/>
    </row>
    <row r="3523" spans="4:4" ht="15" customHeight="1">
      <c r="D3523" s="154"/>
    </row>
    <row r="3524" spans="4:4" ht="15" customHeight="1">
      <c r="D3524" s="154"/>
    </row>
    <row r="3525" spans="4:4" ht="15" customHeight="1">
      <c r="D3525" s="154"/>
    </row>
    <row r="3526" spans="4:4" ht="15" customHeight="1">
      <c r="D3526" s="154"/>
    </row>
    <row r="3527" spans="4:4" ht="15" customHeight="1">
      <c r="D3527" s="154"/>
    </row>
    <row r="3528" spans="4:4" ht="15" customHeight="1">
      <c r="D3528" s="154"/>
    </row>
    <row r="3529" spans="4:4" ht="15" customHeight="1">
      <c r="D3529" s="154"/>
    </row>
    <row r="3530" spans="4:4" ht="15" customHeight="1">
      <c r="D3530" s="154"/>
    </row>
    <row r="3531" spans="4:4" ht="15" customHeight="1">
      <c r="D3531" s="154"/>
    </row>
    <row r="3532" spans="4:4" ht="15" customHeight="1">
      <c r="D3532" s="154"/>
    </row>
    <row r="3533" spans="4:4" ht="15" customHeight="1">
      <c r="D3533" s="154"/>
    </row>
    <row r="3534" spans="4:4" ht="15" customHeight="1">
      <c r="D3534" s="154"/>
    </row>
    <row r="3535" spans="4:4" ht="15" customHeight="1">
      <c r="D3535" s="154"/>
    </row>
    <row r="3536" spans="4:4" ht="15" customHeight="1">
      <c r="D3536" s="154"/>
    </row>
    <row r="3537" spans="4:4" ht="15" customHeight="1">
      <c r="D3537" s="154"/>
    </row>
    <row r="3538" spans="4:4" ht="15" customHeight="1">
      <c r="D3538" s="154"/>
    </row>
    <row r="3539" spans="4:4" ht="15" customHeight="1">
      <c r="D3539" s="154"/>
    </row>
    <row r="3540" spans="4:4" ht="15" customHeight="1">
      <c r="D3540" s="154"/>
    </row>
    <row r="3541" spans="4:4" ht="15" customHeight="1">
      <c r="D3541" s="154"/>
    </row>
    <row r="3542" spans="4:4" ht="15" customHeight="1">
      <c r="D3542" s="154"/>
    </row>
    <row r="3543" spans="4:4" ht="15" customHeight="1">
      <c r="D3543" s="154"/>
    </row>
    <row r="3544" spans="4:4" ht="15" customHeight="1">
      <c r="D3544" s="154"/>
    </row>
    <row r="3545" spans="4:4" ht="15" customHeight="1">
      <c r="D3545" s="154"/>
    </row>
    <row r="3546" spans="4:4" ht="15" customHeight="1">
      <c r="D3546" s="154"/>
    </row>
    <row r="3547" spans="4:4" ht="15" customHeight="1">
      <c r="D3547" s="154"/>
    </row>
    <row r="3548" spans="4:4" ht="15" customHeight="1">
      <c r="D3548" s="154"/>
    </row>
    <row r="3549" spans="4:4" ht="15" customHeight="1">
      <c r="D3549" s="154"/>
    </row>
    <row r="3550" spans="4:4" ht="15" customHeight="1">
      <c r="D3550" s="154"/>
    </row>
    <row r="3551" spans="4:4" ht="15" customHeight="1">
      <c r="D3551" s="154"/>
    </row>
    <row r="3552" spans="4:4" ht="15" customHeight="1">
      <c r="D3552" s="154"/>
    </row>
    <row r="3553" spans="4:4" ht="15" customHeight="1">
      <c r="D3553" s="154"/>
    </row>
    <row r="3554" spans="4:4" ht="15" customHeight="1">
      <c r="D3554" s="154"/>
    </row>
    <row r="3555" spans="4:4" ht="15" customHeight="1">
      <c r="D3555" s="154"/>
    </row>
    <row r="3556" spans="4:4" ht="15" customHeight="1">
      <c r="D3556" s="154"/>
    </row>
    <row r="3557" spans="4:4" ht="15" customHeight="1">
      <c r="D3557" s="154"/>
    </row>
    <row r="3558" spans="4:4" ht="15" customHeight="1">
      <c r="D3558" s="154"/>
    </row>
    <row r="3559" spans="4:4" ht="15" customHeight="1">
      <c r="D3559" s="154"/>
    </row>
    <row r="3560" spans="4:4" ht="15" customHeight="1">
      <c r="D3560" s="154"/>
    </row>
    <row r="3561" spans="4:4" ht="15" customHeight="1">
      <c r="D3561" s="154"/>
    </row>
    <row r="3562" spans="4:4" ht="15" customHeight="1">
      <c r="D3562" s="154"/>
    </row>
    <row r="3563" spans="4:4" ht="15" customHeight="1">
      <c r="D3563" s="154"/>
    </row>
    <row r="3564" spans="4:4" ht="15" customHeight="1">
      <c r="D3564" s="154"/>
    </row>
    <row r="3565" spans="4:4" ht="15" customHeight="1">
      <c r="D3565" s="154"/>
    </row>
    <row r="3566" spans="4:4" ht="15" customHeight="1">
      <c r="D3566" s="154"/>
    </row>
    <row r="3567" spans="4:4" ht="15" customHeight="1">
      <c r="D3567" s="154"/>
    </row>
    <row r="3568" spans="4:4" ht="15" customHeight="1">
      <c r="D3568" s="154"/>
    </row>
    <row r="3569" spans="4:4" ht="15" customHeight="1">
      <c r="D3569" s="154"/>
    </row>
    <row r="3570" spans="4:4" ht="15" customHeight="1">
      <c r="D3570" s="154"/>
    </row>
    <row r="3571" spans="4:4" ht="15" customHeight="1">
      <c r="D3571" s="154"/>
    </row>
    <row r="3572" spans="4:4" ht="15" customHeight="1">
      <c r="D3572" s="154"/>
    </row>
    <row r="3573" spans="4:4" ht="15" customHeight="1">
      <c r="D3573" s="154"/>
    </row>
    <row r="3574" spans="4:4" ht="15" customHeight="1">
      <c r="D3574" s="154"/>
    </row>
    <row r="3575" spans="4:4" ht="15" customHeight="1">
      <c r="D3575" s="154"/>
    </row>
    <row r="3576" spans="4:4" ht="15" customHeight="1">
      <c r="D3576" s="154"/>
    </row>
    <row r="3577" spans="4:4" ht="15" customHeight="1">
      <c r="D3577" s="154"/>
    </row>
    <row r="3578" spans="4:4" ht="15" customHeight="1">
      <c r="D3578" s="154"/>
    </row>
    <row r="3579" spans="4:4" ht="15" customHeight="1">
      <c r="D3579" s="154"/>
    </row>
    <row r="3580" spans="4:4" ht="15" customHeight="1">
      <c r="D3580" s="154"/>
    </row>
    <row r="3581" spans="4:4" ht="15" customHeight="1">
      <c r="D3581" s="154"/>
    </row>
    <row r="3582" spans="4:4" ht="15" customHeight="1">
      <c r="D3582" s="154"/>
    </row>
    <row r="3583" spans="4:4" ht="15" customHeight="1">
      <c r="D3583" s="154"/>
    </row>
    <row r="3584" spans="4:4" ht="15" customHeight="1">
      <c r="D3584" s="154"/>
    </row>
    <row r="3585" spans="4:4" ht="15" customHeight="1">
      <c r="D3585" s="154"/>
    </row>
    <row r="3586" spans="4:4" ht="15" customHeight="1">
      <c r="D3586" s="154"/>
    </row>
    <row r="3587" spans="4:4" ht="15" customHeight="1">
      <c r="D3587" s="154"/>
    </row>
    <row r="3588" spans="4:4" ht="15" customHeight="1">
      <c r="D3588" s="154"/>
    </row>
    <row r="3589" spans="4:4" ht="15" customHeight="1">
      <c r="D3589" s="154"/>
    </row>
    <row r="3590" spans="4:4" ht="15" customHeight="1">
      <c r="D3590" s="154"/>
    </row>
    <row r="3591" spans="4:4" ht="15" customHeight="1">
      <c r="D3591" s="154"/>
    </row>
    <row r="3592" spans="4:4" ht="15" customHeight="1">
      <c r="D3592" s="154"/>
    </row>
    <row r="3593" spans="4:4" ht="15" customHeight="1">
      <c r="D3593" s="154"/>
    </row>
    <row r="3594" spans="4:4" ht="15" customHeight="1">
      <c r="D3594" s="154"/>
    </row>
    <row r="3595" spans="4:4" ht="15" customHeight="1">
      <c r="D3595" s="154"/>
    </row>
    <row r="3596" spans="4:4" ht="15" customHeight="1">
      <c r="D3596" s="154"/>
    </row>
    <row r="3597" spans="4:4" ht="15" customHeight="1">
      <c r="D3597" s="154"/>
    </row>
    <row r="3598" spans="4:4" ht="15" customHeight="1">
      <c r="D3598" s="154"/>
    </row>
    <row r="3599" spans="4:4" ht="15" customHeight="1">
      <c r="D3599" s="154"/>
    </row>
    <row r="3600" spans="4:4" ht="15" customHeight="1">
      <c r="D3600" s="154"/>
    </row>
    <row r="3601" spans="4:4" ht="15" customHeight="1">
      <c r="D3601" s="154"/>
    </row>
    <row r="3602" spans="4:4" ht="15" customHeight="1">
      <c r="D3602" s="154"/>
    </row>
    <row r="3603" spans="4:4" ht="15" customHeight="1">
      <c r="D3603" s="154"/>
    </row>
    <row r="3604" spans="4:4" ht="15" customHeight="1">
      <c r="D3604" s="154"/>
    </row>
    <row r="3605" spans="4:4" ht="15" customHeight="1">
      <c r="D3605" s="154"/>
    </row>
    <row r="3606" spans="4:4" ht="15" customHeight="1">
      <c r="D3606" s="154"/>
    </row>
    <row r="3607" spans="4:4" ht="15" customHeight="1">
      <c r="D3607" s="154"/>
    </row>
    <row r="3608" spans="4:4" ht="15" customHeight="1">
      <c r="D3608" s="154"/>
    </row>
    <row r="3609" spans="4:4" ht="15" customHeight="1">
      <c r="D3609" s="154"/>
    </row>
    <row r="3610" spans="4:4" ht="15" customHeight="1">
      <c r="D3610" s="154"/>
    </row>
    <row r="3611" spans="4:4" ht="15" customHeight="1">
      <c r="D3611" s="154"/>
    </row>
    <row r="3612" spans="4:4" ht="15" customHeight="1">
      <c r="D3612" s="154"/>
    </row>
    <row r="3613" spans="4:4" ht="15" customHeight="1">
      <c r="D3613" s="154"/>
    </row>
    <row r="3614" spans="4:4" ht="15" customHeight="1">
      <c r="D3614" s="154"/>
    </row>
    <row r="3615" spans="4:4" ht="15" customHeight="1">
      <c r="D3615" s="154"/>
    </row>
    <row r="3616" spans="4:4" ht="15" customHeight="1">
      <c r="D3616" s="154"/>
    </row>
    <row r="3617" spans="4:4" ht="15" customHeight="1">
      <c r="D3617" s="154"/>
    </row>
    <row r="3618" spans="4:4" ht="15" customHeight="1">
      <c r="D3618" s="154"/>
    </row>
    <row r="3619" spans="4:4" ht="15" customHeight="1">
      <c r="D3619" s="154"/>
    </row>
    <row r="3620" spans="4:4" ht="15" customHeight="1">
      <c r="D3620" s="154"/>
    </row>
    <row r="3621" spans="4:4" ht="15" customHeight="1">
      <c r="D3621" s="154"/>
    </row>
    <row r="3622" spans="4:4" ht="15" customHeight="1">
      <c r="D3622" s="154"/>
    </row>
    <row r="3623" spans="4:4" ht="15" customHeight="1">
      <c r="D3623" s="154"/>
    </row>
    <row r="3624" spans="4:4" ht="15" customHeight="1">
      <c r="D3624" s="154"/>
    </row>
    <row r="3625" spans="4:4" ht="15" customHeight="1">
      <c r="D3625" s="154"/>
    </row>
    <row r="3626" spans="4:4" ht="15" customHeight="1">
      <c r="D3626" s="154"/>
    </row>
    <row r="3627" spans="4:4" ht="15" customHeight="1">
      <c r="D3627" s="154"/>
    </row>
    <row r="3628" spans="4:4" ht="15" customHeight="1">
      <c r="D3628" s="154"/>
    </row>
    <row r="3629" spans="4:4" ht="15" customHeight="1">
      <c r="D3629" s="154"/>
    </row>
    <row r="3630" spans="4:4" ht="15" customHeight="1">
      <c r="D3630" s="154"/>
    </row>
    <row r="3631" spans="4:4" ht="15" customHeight="1">
      <c r="D3631" s="154"/>
    </row>
    <row r="3632" spans="4:4" ht="15" customHeight="1">
      <c r="D3632" s="154"/>
    </row>
    <row r="3633" spans="4:4" ht="15" customHeight="1">
      <c r="D3633" s="154"/>
    </row>
    <row r="3634" spans="4:4" ht="15" customHeight="1">
      <c r="D3634" s="154"/>
    </row>
    <row r="3635" spans="4:4" ht="15" customHeight="1">
      <c r="D3635" s="154"/>
    </row>
    <row r="3636" spans="4:4" ht="15" customHeight="1">
      <c r="D3636" s="154"/>
    </row>
    <row r="3637" spans="4:4" ht="15" customHeight="1">
      <c r="D3637" s="154"/>
    </row>
    <row r="3638" spans="4:4" ht="15" customHeight="1">
      <c r="D3638" s="154"/>
    </row>
    <row r="3639" spans="4:4" ht="15" customHeight="1">
      <c r="D3639" s="154"/>
    </row>
    <row r="3640" spans="4:4" ht="15" customHeight="1">
      <c r="D3640" s="154"/>
    </row>
    <row r="3641" spans="4:4" ht="15" customHeight="1">
      <c r="D3641" s="154"/>
    </row>
    <row r="3642" spans="4:4" ht="15" customHeight="1">
      <c r="D3642" s="154"/>
    </row>
    <row r="3643" spans="4:4" ht="15" customHeight="1">
      <c r="D3643" s="154"/>
    </row>
    <row r="3644" spans="4:4" ht="15" customHeight="1">
      <c r="D3644" s="154"/>
    </row>
    <row r="3645" spans="4:4" ht="15" customHeight="1">
      <c r="D3645" s="154"/>
    </row>
    <row r="3646" spans="4:4" ht="15" customHeight="1">
      <c r="D3646" s="154"/>
    </row>
    <row r="3647" spans="4:4" ht="15" customHeight="1">
      <c r="D3647" s="154"/>
    </row>
    <row r="3648" spans="4:4" ht="15" customHeight="1">
      <c r="D3648" s="154"/>
    </row>
    <row r="3649" spans="4:4" ht="15" customHeight="1">
      <c r="D3649" s="154"/>
    </row>
    <row r="3650" spans="4:4" ht="15" customHeight="1">
      <c r="D3650" s="154"/>
    </row>
    <row r="3651" spans="4:4" ht="15" customHeight="1">
      <c r="D3651" s="154"/>
    </row>
    <row r="3652" spans="4:4" ht="15" customHeight="1">
      <c r="D3652" s="154"/>
    </row>
    <row r="3653" spans="4:4" ht="15" customHeight="1">
      <c r="D3653" s="154"/>
    </row>
    <row r="3654" spans="4:4" ht="15" customHeight="1">
      <c r="D3654" s="154"/>
    </row>
    <row r="3655" spans="4:4" ht="15" customHeight="1">
      <c r="D3655" s="154"/>
    </row>
    <row r="3656" spans="4:4" ht="15" customHeight="1">
      <c r="D3656" s="154"/>
    </row>
    <row r="3657" spans="4:4" ht="15" customHeight="1">
      <c r="D3657" s="154"/>
    </row>
    <row r="3658" spans="4:4" ht="15" customHeight="1">
      <c r="D3658" s="154"/>
    </row>
    <row r="3659" spans="4:4" ht="15" customHeight="1">
      <c r="D3659" s="154"/>
    </row>
    <row r="3660" spans="4:4" ht="15" customHeight="1">
      <c r="D3660" s="154"/>
    </row>
    <row r="3661" spans="4:4" ht="15" customHeight="1">
      <c r="D3661" s="154"/>
    </row>
    <row r="3662" spans="4:4" ht="15" customHeight="1">
      <c r="D3662" s="154"/>
    </row>
    <row r="3663" spans="4:4" ht="15" customHeight="1">
      <c r="D3663" s="154"/>
    </row>
    <row r="3664" spans="4:4" ht="15" customHeight="1">
      <c r="D3664" s="154"/>
    </row>
    <row r="3665" spans="4:4" ht="15" customHeight="1">
      <c r="D3665" s="154"/>
    </row>
    <row r="3666" spans="4:4" ht="15" customHeight="1">
      <c r="D3666" s="154"/>
    </row>
    <row r="3667" spans="4:4" ht="15" customHeight="1">
      <c r="D3667" s="154"/>
    </row>
    <row r="3668" spans="4:4" ht="15" customHeight="1">
      <c r="D3668" s="154"/>
    </row>
    <row r="3669" spans="4:4" ht="15" customHeight="1">
      <c r="D3669" s="154"/>
    </row>
    <row r="3670" spans="4:4" ht="15" customHeight="1">
      <c r="D3670" s="154"/>
    </row>
    <row r="3671" spans="4:4" ht="15" customHeight="1">
      <c r="D3671" s="154"/>
    </row>
    <row r="3672" spans="4:4" ht="15" customHeight="1">
      <c r="D3672" s="154"/>
    </row>
    <row r="3673" spans="4:4" ht="15" customHeight="1">
      <c r="D3673" s="154"/>
    </row>
    <row r="3674" spans="4:4" ht="15" customHeight="1">
      <c r="D3674" s="154"/>
    </row>
    <row r="3675" spans="4:4" ht="15" customHeight="1">
      <c r="D3675" s="154"/>
    </row>
    <row r="3676" spans="4:4" ht="15" customHeight="1">
      <c r="D3676" s="154"/>
    </row>
    <row r="3677" spans="4:4" ht="15" customHeight="1">
      <c r="D3677" s="154"/>
    </row>
    <row r="3678" spans="4:4" ht="15" customHeight="1">
      <c r="D3678" s="154"/>
    </row>
    <row r="3679" spans="4:4" ht="15" customHeight="1">
      <c r="D3679" s="154"/>
    </row>
    <row r="3680" spans="4:4" ht="15" customHeight="1">
      <c r="D3680" s="154"/>
    </row>
    <row r="3681" spans="4:4" ht="15" customHeight="1">
      <c r="D3681" s="154"/>
    </row>
    <row r="3682" spans="4:4" ht="15" customHeight="1">
      <c r="D3682" s="154"/>
    </row>
    <row r="3683" spans="4:4" ht="15" customHeight="1">
      <c r="D3683" s="154"/>
    </row>
    <row r="3684" spans="4:4" ht="15" customHeight="1">
      <c r="D3684" s="154"/>
    </row>
    <row r="3685" spans="4:4" ht="15" customHeight="1">
      <c r="D3685" s="154"/>
    </row>
    <row r="3686" spans="4:4" ht="15" customHeight="1">
      <c r="D3686" s="154"/>
    </row>
    <row r="3687" spans="4:4" ht="15" customHeight="1">
      <c r="D3687" s="154"/>
    </row>
    <row r="3688" spans="4:4" ht="15" customHeight="1">
      <c r="D3688" s="154"/>
    </row>
    <row r="3689" spans="4:4" ht="15" customHeight="1">
      <c r="D3689" s="154"/>
    </row>
    <row r="3690" spans="4:4" ht="15" customHeight="1">
      <c r="D3690" s="154"/>
    </row>
    <row r="3691" spans="4:4" ht="15" customHeight="1">
      <c r="D3691" s="154"/>
    </row>
    <row r="3692" spans="4:4" ht="15" customHeight="1">
      <c r="D3692" s="154"/>
    </row>
    <row r="3693" spans="4:4" ht="15" customHeight="1">
      <c r="D3693" s="154"/>
    </row>
    <row r="3694" spans="4:4" ht="15" customHeight="1">
      <c r="D3694" s="154"/>
    </row>
    <row r="3695" spans="4:4" ht="15" customHeight="1">
      <c r="D3695" s="154"/>
    </row>
    <row r="3696" spans="4:4" ht="15" customHeight="1">
      <c r="D3696" s="154"/>
    </row>
    <row r="3697" spans="4:4" ht="15" customHeight="1">
      <c r="D3697" s="154"/>
    </row>
    <row r="3698" spans="4:4" ht="15" customHeight="1">
      <c r="D3698" s="154"/>
    </row>
    <row r="3699" spans="4:4" ht="15" customHeight="1">
      <c r="D3699" s="154"/>
    </row>
    <row r="3700" spans="4:4" ht="15" customHeight="1">
      <c r="D3700" s="154"/>
    </row>
    <row r="3701" spans="4:4" ht="15" customHeight="1">
      <c r="D3701" s="154"/>
    </row>
    <row r="3702" spans="4:4" ht="15" customHeight="1">
      <c r="D3702" s="154"/>
    </row>
    <row r="3703" spans="4:4" ht="15" customHeight="1">
      <c r="D3703" s="154"/>
    </row>
    <row r="3704" spans="4:4" ht="15" customHeight="1">
      <c r="D3704" s="154"/>
    </row>
    <row r="3705" spans="4:4" ht="15" customHeight="1">
      <c r="D3705" s="154"/>
    </row>
    <row r="3706" spans="4:4" ht="15" customHeight="1">
      <c r="D3706" s="154"/>
    </row>
    <row r="3707" spans="4:4" ht="15" customHeight="1">
      <c r="D3707" s="154"/>
    </row>
    <row r="3708" spans="4:4" ht="15" customHeight="1">
      <c r="D3708" s="154"/>
    </row>
    <row r="3709" spans="4:4" ht="15" customHeight="1">
      <c r="D3709" s="154"/>
    </row>
    <row r="3710" spans="4:4" ht="15" customHeight="1">
      <c r="D3710" s="154"/>
    </row>
    <row r="3711" spans="4:4" ht="15" customHeight="1">
      <c r="D3711" s="154"/>
    </row>
    <row r="3712" spans="4:4" ht="15" customHeight="1">
      <c r="D3712" s="154"/>
    </row>
    <row r="3713" spans="4:4" ht="15" customHeight="1">
      <c r="D3713" s="154"/>
    </row>
    <row r="3714" spans="4:4" ht="15" customHeight="1">
      <c r="D3714" s="154"/>
    </row>
    <row r="3715" spans="4:4" ht="15" customHeight="1">
      <c r="D3715" s="154"/>
    </row>
    <row r="3716" spans="4:4" ht="15" customHeight="1">
      <c r="D3716" s="154"/>
    </row>
    <row r="3717" spans="4:4" ht="15" customHeight="1">
      <c r="D3717" s="154"/>
    </row>
    <row r="3718" spans="4:4" ht="15" customHeight="1">
      <c r="D3718" s="154"/>
    </row>
    <row r="3719" spans="4:4" ht="15" customHeight="1">
      <c r="D3719" s="154"/>
    </row>
    <row r="3720" spans="4:4" ht="15" customHeight="1">
      <c r="D3720" s="154"/>
    </row>
    <row r="3721" spans="4:4" ht="15" customHeight="1">
      <c r="D3721" s="154"/>
    </row>
    <row r="3722" spans="4:4" ht="15" customHeight="1">
      <c r="D3722" s="154"/>
    </row>
    <row r="3723" spans="4:4" ht="15" customHeight="1">
      <c r="D3723" s="154"/>
    </row>
    <row r="3724" spans="4:4" ht="15" customHeight="1">
      <c r="D3724" s="154"/>
    </row>
    <row r="3725" spans="4:4" ht="15" customHeight="1">
      <c r="D3725" s="154"/>
    </row>
    <row r="3726" spans="4:4" ht="15" customHeight="1">
      <c r="D3726" s="154"/>
    </row>
    <row r="3727" spans="4:4" ht="15" customHeight="1">
      <c r="D3727" s="154"/>
    </row>
    <row r="3728" spans="4:4" ht="15" customHeight="1">
      <c r="D3728" s="154"/>
    </row>
    <row r="3729" spans="4:4" ht="15" customHeight="1">
      <c r="D3729" s="154"/>
    </row>
    <row r="3730" spans="4:4" ht="15" customHeight="1">
      <c r="D3730" s="154"/>
    </row>
    <row r="3731" spans="4:4" ht="15" customHeight="1">
      <c r="D3731" s="154"/>
    </row>
    <row r="3732" spans="4:4" ht="15" customHeight="1">
      <c r="D3732" s="154"/>
    </row>
    <row r="3733" spans="4:4" ht="15" customHeight="1">
      <c r="D3733" s="154"/>
    </row>
    <row r="3734" spans="4:4" ht="15" customHeight="1">
      <c r="D3734" s="154"/>
    </row>
    <row r="3735" spans="4:4" ht="15" customHeight="1">
      <c r="D3735" s="154"/>
    </row>
    <row r="3736" spans="4:4" ht="15" customHeight="1">
      <c r="D3736" s="154"/>
    </row>
    <row r="3737" spans="4:4" ht="15" customHeight="1">
      <c r="D3737" s="154"/>
    </row>
    <row r="3738" spans="4:4" ht="15" customHeight="1">
      <c r="D3738" s="154"/>
    </row>
    <row r="3739" spans="4:4" ht="15" customHeight="1">
      <c r="D3739" s="154"/>
    </row>
    <row r="3740" spans="4:4" ht="15" customHeight="1">
      <c r="D3740" s="154"/>
    </row>
    <row r="3741" spans="4:4" ht="15" customHeight="1">
      <c r="D3741" s="154"/>
    </row>
    <row r="3742" spans="4:4" ht="15" customHeight="1">
      <c r="D3742" s="154"/>
    </row>
    <row r="3743" spans="4:4" ht="15" customHeight="1">
      <c r="D3743" s="154"/>
    </row>
    <row r="3744" spans="4:4" ht="15" customHeight="1">
      <c r="D3744" s="154"/>
    </row>
    <row r="3745" spans="4:4" ht="15" customHeight="1">
      <c r="D3745" s="154"/>
    </row>
    <row r="3746" spans="4:4" ht="15" customHeight="1">
      <c r="D3746" s="154"/>
    </row>
    <row r="3747" spans="4:4" ht="15" customHeight="1">
      <c r="D3747" s="154"/>
    </row>
    <row r="3748" spans="4:4" ht="15" customHeight="1">
      <c r="D3748" s="154"/>
    </row>
    <row r="3749" spans="4:4" ht="15" customHeight="1">
      <c r="D3749" s="154"/>
    </row>
    <row r="3750" spans="4:4" ht="15" customHeight="1">
      <c r="D3750" s="154"/>
    </row>
    <row r="3751" spans="4:4" ht="15" customHeight="1">
      <c r="D3751" s="154"/>
    </row>
    <row r="3752" spans="4:4" ht="15" customHeight="1">
      <c r="D3752" s="154"/>
    </row>
    <row r="3753" spans="4:4" ht="15" customHeight="1">
      <c r="D3753" s="154"/>
    </row>
    <row r="3754" spans="4:4" ht="15" customHeight="1">
      <c r="D3754" s="154"/>
    </row>
    <row r="3755" spans="4:4" ht="15" customHeight="1">
      <c r="D3755" s="154"/>
    </row>
    <row r="3756" spans="4:4" ht="15" customHeight="1">
      <c r="D3756" s="154"/>
    </row>
    <row r="3757" spans="4:4" ht="15" customHeight="1">
      <c r="D3757" s="154"/>
    </row>
    <row r="3758" spans="4:4" ht="15" customHeight="1">
      <c r="D3758" s="154"/>
    </row>
    <row r="3759" spans="4:4" ht="15" customHeight="1">
      <c r="D3759" s="154"/>
    </row>
    <row r="3760" spans="4:4" ht="15" customHeight="1">
      <c r="D3760" s="154"/>
    </row>
    <row r="3761" spans="4:4" ht="15" customHeight="1">
      <c r="D3761" s="154"/>
    </row>
    <row r="3762" spans="4:4" ht="15" customHeight="1">
      <c r="D3762" s="154"/>
    </row>
    <row r="3763" spans="4:4" ht="15" customHeight="1">
      <c r="D3763" s="154"/>
    </row>
    <row r="3764" spans="4:4" ht="15" customHeight="1">
      <c r="D3764" s="154"/>
    </row>
    <row r="3765" spans="4:4" ht="15" customHeight="1">
      <c r="D3765" s="154"/>
    </row>
    <row r="3766" spans="4:4" ht="15" customHeight="1">
      <c r="D3766" s="154"/>
    </row>
    <row r="3767" spans="4:4" ht="15" customHeight="1">
      <c r="D3767" s="154"/>
    </row>
    <row r="3768" spans="4:4" ht="15" customHeight="1">
      <c r="D3768" s="154"/>
    </row>
    <row r="3769" spans="4:4" ht="15" customHeight="1">
      <c r="D3769" s="154"/>
    </row>
    <row r="3770" spans="4:4" ht="15" customHeight="1">
      <c r="D3770" s="154"/>
    </row>
    <row r="3771" spans="4:4" ht="15" customHeight="1">
      <c r="D3771" s="154"/>
    </row>
    <row r="3772" spans="4:4" ht="15" customHeight="1">
      <c r="D3772" s="154"/>
    </row>
    <row r="3773" spans="4:4" ht="15" customHeight="1">
      <c r="D3773" s="154"/>
    </row>
    <row r="3774" spans="4:4" ht="15" customHeight="1">
      <c r="D3774" s="154"/>
    </row>
    <row r="3775" spans="4:4" ht="15" customHeight="1">
      <c r="D3775" s="154"/>
    </row>
    <row r="3776" spans="4:4" ht="15" customHeight="1">
      <c r="D3776" s="154"/>
    </row>
    <row r="3777" spans="4:4" ht="15" customHeight="1">
      <c r="D3777" s="154"/>
    </row>
    <row r="3778" spans="4:4" ht="15" customHeight="1">
      <c r="D3778" s="154"/>
    </row>
    <row r="3779" spans="4:4" ht="15" customHeight="1">
      <c r="D3779" s="154"/>
    </row>
    <row r="3780" spans="4:4" ht="15" customHeight="1">
      <c r="D3780" s="154"/>
    </row>
    <row r="3781" spans="4:4" ht="15" customHeight="1">
      <c r="D3781" s="154"/>
    </row>
    <row r="3782" spans="4:4" ht="15" customHeight="1">
      <c r="D3782" s="154"/>
    </row>
    <row r="3783" spans="4:4" ht="15" customHeight="1">
      <c r="D3783" s="154"/>
    </row>
    <row r="3784" spans="4:4" ht="15" customHeight="1">
      <c r="D3784" s="154"/>
    </row>
    <row r="3785" spans="4:4" ht="15" customHeight="1">
      <c r="D3785" s="154"/>
    </row>
    <row r="3786" spans="4:4" ht="15" customHeight="1">
      <c r="D3786" s="154"/>
    </row>
    <row r="3787" spans="4:4" ht="15" customHeight="1">
      <c r="D3787" s="154"/>
    </row>
    <row r="3788" spans="4:4" ht="15" customHeight="1">
      <c r="D3788" s="154"/>
    </row>
    <row r="3789" spans="4:4" ht="15" customHeight="1">
      <c r="D3789" s="154"/>
    </row>
    <row r="3790" spans="4:4" ht="15" customHeight="1">
      <c r="D3790" s="154"/>
    </row>
    <row r="3791" spans="4:4" ht="15" customHeight="1">
      <c r="D3791" s="154"/>
    </row>
    <row r="3792" spans="4:4" ht="15" customHeight="1">
      <c r="D3792" s="154"/>
    </row>
    <row r="3793" spans="4:4" ht="15" customHeight="1">
      <c r="D3793" s="154"/>
    </row>
    <row r="3794" spans="4:4" ht="15" customHeight="1">
      <c r="D3794" s="154"/>
    </row>
    <row r="3795" spans="4:4" ht="15" customHeight="1">
      <c r="D3795" s="154"/>
    </row>
    <row r="3796" spans="4:4" ht="15" customHeight="1">
      <c r="D3796" s="154"/>
    </row>
    <row r="3797" spans="4:4" ht="15" customHeight="1">
      <c r="D3797" s="154"/>
    </row>
    <row r="3798" spans="4:4" ht="15" customHeight="1">
      <c r="D3798" s="154"/>
    </row>
    <row r="3799" spans="4:4" ht="15" customHeight="1">
      <c r="D3799" s="154"/>
    </row>
    <row r="3800" spans="4:4" ht="15" customHeight="1">
      <c r="D3800" s="154"/>
    </row>
    <row r="3801" spans="4:4" ht="15" customHeight="1">
      <c r="D3801" s="154"/>
    </row>
    <row r="3802" spans="4:4" ht="15" customHeight="1">
      <c r="D3802" s="154"/>
    </row>
    <row r="3803" spans="4:4" ht="15" customHeight="1">
      <c r="D3803" s="154"/>
    </row>
    <row r="3804" spans="4:4" ht="15" customHeight="1">
      <c r="D3804" s="154"/>
    </row>
    <row r="3805" spans="4:4" ht="15" customHeight="1">
      <c r="D3805" s="154"/>
    </row>
    <row r="3806" spans="4:4" ht="15" customHeight="1">
      <c r="D3806" s="154"/>
    </row>
    <row r="3807" spans="4:4" ht="15" customHeight="1">
      <c r="D3807" s="154"/>
    </row>
    <row r="3808" spans="4:4" ht="15" customHeight="1">
      <c r="D3808" s="154"/>
    </row>
    <row r="3809" spans="4:4" ht="15" customHeight="1">
      <c r="D3809" s="154"/>
    </row>
    <row r="3810" spans="4:4" ht="15" customHeight="1">
      <c r="D3810" s="154"/>
    </row>
    <row r="3811" spans="4:4" ht="15" customHeight="1">
      <c r="D3811" s="154"/>
    </row>
    <row r="3812" spans="4:4" ht="15" customHeight="1">
      <c r="D3812" s="154"/>
    </row>
    <row r="3813" spans="4:4" ht="15" customHeight="1">
      <c r="D3813" s="154"/>
    </row>
    <row r="3814" spans="4:4" ht="15" customHeight="1">
      <c r="D3814" s="154"/>
    </row>
    <row r="3815" spans="4:4" ht="15" customHeight="1">
      <c r="D3815" s="154"/>
    </row>
    <row r="3816" spans="4:4" ht="15" customHeight="1">
      <c r="D3816" s="154"/>
    </row>
    <row r="3817" spans="4:4" ht="15" customHeight="1">
      <c r="D3817" s="154"/>
    </row>
    <row r="3818" spans="4:4" ht="15" customHeight="1">
      <c r="D3818" s="154"/>
    </row>
    <row r="3819" spans="4:4" ht="15" customHeight="1">
      <c r="D3819" s="154"/>
    </row>
    <row r="3820" spans="4:4" ht="15" customHeight="1">
      <c r="D3820" s="154"/>
    </row>
    <row r="3821" spans="4:4" ht="15" customHeight="1">
      <c r="D3821" s="154"/>
    </row>
    <row r="3822" spans="4:4" ht="15" customHeight="1">
      <c r="D3822" s="154"/>
    </row>
    <row r="3823" spans="4:4" ht="15" customHeight="1">
      <c r="D3823" s="154"/>
    </row>
    <row r="3824" spans="4:4" ht="15" customHeight="1">
      <c r="D3824" s="154"/>
    </row>
    <row r="3825" spans="4:4" ht="15" customHeight="1">
      <c r="D3825" s="154"/>
    </row>
    <row r="3826" spans="4:4" ht="15" customHeight="1">
      <c r="D3826" s="154"/>
    </row>
    <row r="3827" spans="4:4" ht="15" customHeight="1">
      <c r="D3827" s="154"/>
    </row>
    <row r="3828" spans="4:4" ht="15" customHeight="1">
      <c r="D3828" s="154"/>
    </row>
    <row r="3829" spans="4:4" ht="15" customHeight="1">
      <c r="D3829" s="154"/>
    </row>
    <row r="3830" spans="4:4" ht="15" customHeight="1">
      <c r="D3830" s="154"/>
    </row>
    <row r="3831" spans="4:4" ht="15" customHeight="1">
      <c r="D3831" s="154"/>
    </row>
    <row r="3832" spans="4:4" ht="15" customHeight="1">
      <c r="D3832" s="154"/>
    </row>
    <row r="3833" spans="4:4" ht="15" customHeight="1">
      <c r="D3833" s="154"/>
    </row>
    <row r="3834" spans="4:4" ht="15" customHeight="1">
      <c r="D3834" s="154"/>
    </row>
    <row r="3835" spans="4:4" ht="15" customHeight="1">
      <c r="D3835" s="154"/>
    </row>
    <row r="3836" spans="4:4" ht="15" customHeight="1">
      <c r="D3836" s="154"/>
    </row>
    <row r="3837" spans="4:4" ht="15" customHeight="1">
      <c r="D3837" s="154"/>
    </row>
    <row r="3838" spans="4:4" ht="15" customHeight="1">
      <c r="D3838" s="154"/>
    </row>
    <row r="3839" spans="4:4" ht="15" customHeight="1">
      <c r="D3839" s="154"/>
    </row>
    <row r="3840" spans="4:4" ht="15" customHeight="1">
      <c r="D3840" s="154"/>
    </row>
    <row r="3841" spans="4:4" ht="15" customHeight="1">
      <c r="D3841" s="154"/>
    </row>
    <row r="3842" spans="4:4" ht="15" customHeight="1">
      <c r="D3842" s="154"/>
    </row>
    <row r="3843" spans="4:4" ht="15" customHeight="1">
      <c r="D3843" s="154"/>
    </row>
    <row r="3844" spans="4:4" ht="15" customHeight="1">
      <c r="D3844" s="154"/>
    </row>
    <row r="3845" spans="4:4" ht="15" customHeight="1">
      <c r="D3845" s="154"/>
    </row>
    <row r="3846" spans="4:4" ht="15" customHeight="1">
      <c r="D3846" s="154"/>
    </row>
    <row r="3847" spans="4:4" ht="15" customHeight="1">
      <c r="D3847" s="154"/>
    </row>
    <row r="3848" spans="4:4" ht="15" customHeight="1">
      <c r="D3848" s="154"/>
    </row>
    <row r="3849" spans="4:4" ht="15" customHeight="1">
      <c r="D3849" s="154"/>
    </row>
    <row r="3850" spans="4:4" ht="15" customHeight="1">
      <c r="D3850" s="154"/>
    </row>
    <row r="3851" spans="4:4" ht="15" customHeight="1">
      <c r="D3851" s="154"/>
    </row>
    <row r="3852" spans="4:4" ht="15" customHeight="1">
      <c r="D3852" s="154"/>
    </row>
    <row r="3853" spans="4:4" ht="15" customHeight="1">
      <c r="D3853" s="154"/>
    </row>
    <row r="3854" spans="4:4" ht="15" customHeight="1">
      <c r="D3854" s="154"/>
    </row>
    <row r="3855" spans="4:4" ht="15" customHeight="1">
      <c r="D3855" s="154"/>
    </row>
    <row r="3856" spans="4:4" ht="15" customHeight="1">
      <c r="D3856" s="154"/>
    </row>
    <row r="3857" spans="4:4" ht="15" customHeight="1">
      <c r="D3857" s="154"/>
    </row>
    <row r="3858" spans="4:4" ht="15" customHeight="1">
      <c r="D3858" s="154"/>
    </row>
    <row r="3859" spans="4:4" ht="15" customHeight="1">
      <c r="D3859" s="154"/>
    </row>
    <row r="3860" spans="4:4" ht="15" customHeight="1">
      <c r="D3860" s="154"/>
    </row>
    <row r="3861" spans="4:4" ht="15" customHeight="1">
      <c r="D3861" s="154"/>
    </row>
    <row r="3862" spans="4:4" ht="15" customHeight="1">
      <c r="D3862" s="154"/>
    </row>
    <row r="3863" spans="4:4" ht="15" customHeight="1">
      <c r="D3863" s="154"/>
    </row>
    <row r="3864" spans="4:4" ht="15" customHeight="1">
      <c r="D3864" s="154"/>
    </row>
    <row r="3865" spans="4:4" ht="15" customHeight="1">
      <c r="D3865" s="154"/>
    </row>
    <row r="3866" spans="4:4" ht="15" customHeight="1">
      <c r="D3866" s="154"/>
    </row>
    <row r="3867" spans="4:4" ht="15" customHeight="1">
      <c r="D3867" s="154"/>
    </row>
    <row r="3868" spans="4:4" ht="15" customHeight="1">
      <c r="D3868" s="154"/>
    </row>
    <row r="3869" spans="4:4" ht="15" customHeight="1">
      <c r="D3869" s="154"/>
    </row>
    <row r="3870" spans="4:4" ht="15" customHeight="1">
      <c r="D3870" s="154"/>
    </row>
    <row r="3871" spans="4:4" ht="15" customHeight="1">
      <c r="D3871" s="154"/>
    </row>
    <row r="3872" spans="4:4" ht="15" customHeight="1">
      <c r="D3872" s="154"/>
    </row>
    <row r="3873" spans="4:4" ht="15" customHeight="1">
      <c r="D3873" s="154"/>
    </row>
    <row r="3874" spans="4:4" ht="15" customHeight="1">
      <c r="D3874" s="154"/>
    </row>
    <row r="3875" spans="4:4" ht="15" customHeight="1">
      <c r="D3875" s="154"/>
    </row>
    <row r="3876" spans="4:4" ht="15" customHeight="1">
      <c r="D3876" s="154"/>
    </row>
    <row r="3877" spans="4:4" ht="15" customHeight="1">
      <c r="D3877" s="154"/>
    </row>
    <row r="3878" spans="4:4" ht="15" customHeight="1">
      <c r="D3878" s="154"/>
    </row>
    <row r="3879" spans="4:4" ht="15" customHeight="1">
      <c r="D3879" s="154"/>
    </row>
    <row r="3880" spans="4:4" ht="15" customHeight="1">
      <c r="D3880" s="154"/>
    </row>
    <row r="3881" spans="4:4" ht="15" customHeight="1">
      <c r="D3881" s="154"/>
    </row>
    <row r="3882" spans="4:4" ht="15" customHeight="1">
      <c r="D3882" s="154"/>
    </row>
    <row r="3883" spans="4:4" ht="15" customHeight="1">
      <c r="D3883" s="154"/>
    </row>
    <row r="3884" spans="4:4" ht="15" customHeight="1">
      <c r="D3884" s="154"/>
    </row>
    <row r="3885" spans="4:4" ht="15" customHeight="1">
      <c r="D3885" s="154"/>
    </row>
    <row r="3886" spans="4:4" ht="15" customHeight="1">
      <c r="D3886" s="154"/>
    </row>
    <row r="3887" spans="4:4" ht="15" customHeight="1">
      <c r="D3887" s="154"/>
    </row>
    <row r="3888" spans="4:4" ht="15" customHeight="1">
      <c r="D3888" s="154"/>
    </row>
    <row r="3889" spans="4:4" ht="15" customHeight="1">
      <c r="D3889" s="154"/>
    </row>
    <row r="3890" spans="4:4" ht="15" customHeight="1">
      <c r="D3890" s="154"/>
    </row>
    <row r="3891" spans="4:4" ht="15" customHeight="1">
      <c r="D3891" s="154"/>
    </row>
    <row r="3892" spans="4:4" ht="15" customHeight="1">
      <c r="D3892" s="154"/>
    </row>
    <row r="3893" spans="4:4" ht="15" customHeight="1">
      <c r="D3893" s="154"/>
    </row>
    <row r="3894" spans="4:4" ht="15" customHeight="1">
      <c r="D3894" s="154"/>
    </row>
    <row r="3895" spans="4:4" ht="15" customHeight="1">
      <c r="D3895" s="154"/>
    </row>
    <row r="3896" spans="4:4" ht="15" customHeight="1">
      <c r="D3896" s="154"/>
    </row>
    <row r="3897" spans="4:4" ht="15" customHeight="1">
      <c r="D3897" s="154"/>
    </row>
    <row r="3898" spans="4:4" ht="15" customHeight="1">
      <c r="D3898" s="154"/>
    </row>
    <row r="3899" spans="4:4" ht="15" customHeight="1">
      <c r="D3899" s="154"/>
    </row>
    <row r="3900" spans="4:4" ht="15" customHeight="1">
      <c r="D3900" s="154"/>
    </row>
    <row r="3901" spans="4:4" ht="15" customHeight="1">
      <c r="D3901" s="154"/>
    </row>
    <row r="3902" spans="4:4" ht="15" customHeight="1">
      <c r="D3902" s="154"/>
    </row>
    <row r="3903" spans="4:4" ht="15" customHeight="1">
      <c r="D3903" s="154"/>
    </row>
    <row r="3904" spans="4:4" ht="15" customHeight="1">
      <c r="D3904" s="154"/>
    </row>
    <row r="3905" spans="4:4" ht="15" customHeight="1">
      <c r="D3905" s="154"/>
    </row>
    <row r="3906" spans="4:4" ht="15" customHeight="1">
      <c r="D3906" s="154"/>
    </row>
    <row r="3907" spans="4:4" ht="15" customHeight="1">
      <c r="D3907" s="154"/>
    </row>
    <row r="3908" spans="4:4" ht="15" customHeight="1">
      <c r="D3908" s="154"/>
    </row>
    <row r="3909" spans="4:4" ht="15" customHeight="1">
      <c r="D3909" s="154"/>
    </row>
    <row r="3910" spans="4:4" ht="15" customHeight="1">
      <c r="D3910" s="154"/>
    </row>
    <row r="3911" spans="4:4" ht="15" customHeight="1">
      <c r="D3911" s="154"/>
    </row>
    <row r="3912" spans="4:4" ht="15" customHeight="1">
      <c r="D3912" s="154"/>
    </row>
    <row r="3913" spans="4:4" ht="15" customHeight="1">
      <c r="D3913" s="154"/>
    </row>
    <row r="3914" spans="4:4" ht="15" customHeight="1">
      <c r="D3914" s="154"/>
    </row>
    <row r="3915" spans="4:4" ht="15" customHeight="1">
      <c r="D3915" s="154"/>
    </row>
    <row r="3916" spans="4:4" ht="15" customHeight="1">
      <c r="D3916" s="154"/>
    </row>
    <row r="3917" spans="4:4" ht="15" customHeight="1">
      <c r="D3917" s="154"/>
    </row>
    <row r="3918" spans="4:4" ht="15" customHeight="1">
      <c r="D3918" s="154"/>
    </row>
    <row r="3919" spans="4:4" ht="15" customHeight="1">
      <c r="D3919" s="154"/>
    </row>
    <row r="3920" spans="4:4" ht="15" customHeight="1">
      <c r="D3920" s="154"/>
    </row>
    <row r="3921" spans="4:4" ht="15" customHeight="1">
      <c r="D3921" s="154"/>
    </row>
    <row r="3922" spans="4:4" ht="15" customHeight="1">
      <c r="D3922" s="154"/>
    </row>
    <row r="3923" spans="4:4" ht="15" customHeight="1">
      <c r="D3923" s="154"/>
    </row>
    <row r="3924" spans="4:4" ht="15" customHeight="1">
      <c r="D3924" s="154"/>
    </row>
    <row r="3925" spans="4:4" ht="15" customHeight="1">
      <c r="D3925" s="154"/>
    </row>
    <row r="3926" spans="4:4" ht="15" customHeight="1">
      <c r="D3926" s="154"/>
    </row>
    <row r="3927" spans="4:4" ht="15" customHeight="1">
      <c r="D3927" s="154"/>
    </row>
    <row r="3928" spans="4:4" ht="15" customHeight="1">
      <c r="D3928" s="154"/>
    </row>
    <row r="3929" spans="4:4" ht="15" customHeight="1">
      <c r="D3929" s="154"/>
    </row>
    <row r="3930" spans="4:4" ht="15" customHeight="1">
      <c r="D3930" s="154"/>
    </row>
    <row r="3931" spans="4:4" ht="15" customHeight="1">
      <c r="D3931" s="154"/>
    </row>
    <row r="3932" spans="4:4" ht="15" customHeight="1">
      <c r="D3932" s="154"/>
    </row>
    <row r="3933" spans="4:4" ht="15" customHeight="1">
      <c r="D3933" s="154"/>
    </row>
    <row r="3934" spans="4:4" ht="15" customHeight="1">
      <c r="D3934" s="154"/>
    </row>
    <row r="3935" spans="4:4" ht="15" customHeight="1">
      <c r="D3935" s="154"/>
    </row>
    <row r="3936" spans="4:4" ht="15" customHeight="1">
      <c r="D3936" s="154"/>
    </row>
    <row r="3937" spans="4:4" ht="15" customHeight="1">
      <c r="D3937" s="154"/>
    </row>
    <row r="3938" spans="4:4" ht="15" customHeight="1">
      <c r="D3938" s="154"/>
    </row>
    <row r="3939" spans="4:4" ht="15" customHeight="1">
      <c r="D3939" s="154"/>
    </row>
    <row r="3940" spans="4:4" ht="15" customHeight="1">
      <c r="D3940" s="154"/>
    </row>
    <row r="3941" spans="4:4" ht="15" customHeight="1">
      <c r="D3941" s="154"/>
    </row>
    <row r="3942" spans="4:4" ht="15" customHeight="1">
      <c r="D3942" s="154"/>
    </row>
    <row r="3943" spans="4:4" ht="15" customHeight="1">
      <c r="D3943" s="154"/>
    </row>
    <row r="3944" spans="4:4" ht="15" customHeight="1">
      <c r="D3944" s="154"/>
    </row>
    <row r="3945" spans="4:4" ht="15" customHeight="1">
      <c r="D3945" s="154"/>
    </row>
    <row r="3946" spans="4:4" ht="15" customHeight="1">
      <c r="D3946" s="154"/>
    </row>
    <row r="3947" spans="4:4" ht="15" customHeight="1">
      <c r="D3947" s="154"/>
    </row>
    <row r="3948" spans="4:4" ht="15" customHeight="1">
      <c r="D3948" s="154"/>
    </row>
    <row r="3949" spans="4:4" ht="15" customHeight="1">
      <c r="D3949" s="154"/>
    </row>
    <row r="3950" spans="4:4" ht="15" customHeight="1">
      <c r="D3950" s="154"/>
    </row>
    <row r="3951" spans="4:4" ht="15" customHeight="1">
      <c r="D3951" s="154"/>
    </row>
    <row r="3952" spans="4:4" ht="15" customHeight="1">
      <c r="D3952" s="154"/>
    </row>
    <row r="3953" spans="4:4" ht="15" customHeight="1">
      <c r="D3953" s="154"/>
    </row>
    <row r="3954" spans="4:4" ht="15" customHeight="1">
      <c r="D3954" s="154"/>
    </row>
    <row r="3955" spans="4:4" ht="15" customHeight="1">
      <c r="D3955" s="154"/>
    </row>
    <row r="3956" spans="4:4" ht="15" customHeight="1">
      <c r="D3956" s="154"/>
    </row>
    <row r="3957" spans="4:4" ht="15" customHeight="1">
      <c r="D3957" s="154"/>
    </row>
    <row r="3958" spans="4:4" ht="15" customHeight="1">
      <c r="D3958" s="154"/>
    </row>
    <row r="3959" spans="4:4" ht="15" customHeight="1">
      <c r="D3959" s="154"/>
    </row>
    <row r="3960" spans="4:4" ht="15" customHeight="1">
      <c r="D3960" s="154"/>
    </row>
    <row r="3961" spans="4:4" ht="15" customHeight="1">
      <c r="D3961" s="154"/>
    </row>
    <row r="3962" spans="4:4" ht="15" customHeight="1">
      <c r="D3962" s="154"/>
    </row>
    <row r="3963" spans="4:4" ht="15" customHeight="1">
      <c r="D3963" s="154"/>
    </row>
    <row r="3964" spans="4:4" ht="15" customHeight="1">
      <c r="D3964" s="154"/>
    </row>
    <row r="3965" spans="4:4" ht="15" customHeight="1">
      <c r="D3965" s="154"/>
    </row>
    <row r="3966" spans="4:4" ht="15" customHeight="1">
      <c r="D3966" s="154"/>
    </row>
    <row r="3967" spans="4:4" ht="15" customHeight="1">
      <c r="D3967" s="154"/>
    </row>
    <row r="3968" spans="4:4" ht="15" customHeight="1">
      <c r="D3968" s="154"/>
    </row>
    <row r="3969" spans="4:4" ht="15" customHeight="1">
      <c r="D3969" s="154"/>
    </row>
    <row r="3970" spans="4:4" ht="15" customHeight="1">
      <c r="D3970" s="154"/>
    </row>
    <row r="3971" spans="4:4" ht="15" customHeight="1">
      <c r="D3971" s="154"/>
    </row>
    <row r="3972" spans="4:4" ht="15" customHeight="1">
      <c r="D3972" s="154"/>
    </row>
    <row r="3973" spans="4:4" ht="15" customHeight="1">
      <c r="D3973" s="154"/>
    </row>
    <row r="3974" spans="4:4" ht="15" customHeight="1">
      <c r="D3974" s="154"/>
    </row>
    <row r="3975" spans="4:4" ht="15" customHeight="1">
      <c r="D3975" s="154"/>
    </row>
    <row r="3976" spans="4:4" ht="15" customHeight="1">
      <c r="D3976" s="154"/>
    </row>
    <row r="3977" spans="4:4" ht="15" customHeight="1">
      <c r="D3977" s="154"/>
    </row>
    <row r="3978" spans="4:4" ht="15" customHeight="1">
      <c r="D3978" s="154"/>
    </row>
    <row r="3979" spans="4:4" ht="15" customHeight="1">
      <c r="D3979" s="154"/>
    </row>
    <row r="3980" spans="4:4" ht="15" customHeight="1">
      <c r="D3980" s="154"/>
    </row>
    <row r="3981" spans="4:4" ht="15" customHeight="1">
      <c r="D3981" s="154"/>
    </row>
    <row r="3982" spans="4:4" ht="15" customHeight="1">
      <c r="D3982" s="154"/>
    </row>
    <row r="3983" spans="4:4" ht="15" customHeight="1">
      <c r="D3983" s="154"/>
    </row>
    <row r="3984" spans="4:4" ht="15" customHeight="1">
      <c r="D3984" s="154"/>
    </row>
    <row r="3985" spans="4:4" ht="15" customHeight="1">
      <c r="D3985" s="154"/>
    </row>
    <row r="3986" spans="4:4" ht="15" customHeight="1">
      <c r="D3986" s="154"/>
    </row>
    <row r="3987" spans="4:4" ht="15" customHeight="1">
      <c r="D3987" s="154"/>
    </row>
    <row r="3988" spans="4:4" ht="15" customHeight="1">
      <c r="D3988" s="154"/>
    </row>
    <row r="3989" spans="4:4" ht="15" customHeight="1">
      <c r="D3989" s="154"/>
    </row>
    <row r="3990" spans="4:4" ht="15" customHeight="1">
      <c r="D3990" s="154"/>
    </row>
    <row r="3991" spans="4:4" ht="15" customHeight="1">
      <c r="D3991" s="154"/>
    </row>
    <row r="3992" spans="4:4" ht="15" customHeight="1">
      <c r="D3992" s="154"/>
    </row>
    <row r="3993" spans="4:4" ht="15" customHeight="1">
      <c r="D3993" s="154"/>
    </row>
    <row r="3994" spans="4:4" ht="15" customHeight="1">
      <c r="D3994" s="154"/>
    </row>
    <row r="3995" spans="4:4" ht="15" customHeight="1">
      <c r="D3995" s="154"/>
    </row>
    <row r="3996" spans="4:4" ht="15" customHeight="1">
      <c r="D3996" s="154"/>
    </row>
    <row r="3997" spans="4:4" ht="15" customHeight="1">
      <c r="D3997" s="154"/>
    </row>
    <row r="3998" spans="4:4" ht="15" customHeight="1">
      <c r="D3998" s="154"/>
    </row>
    <row r="3999" spans="4:4" ht="15" customHeight="1">
      <c r="D3999" s="154"/>
    </row>
    <row r="4000" spans="4:4" ht="15" customHeight="1">
      <c r="D4000" s="154"/>
    </row>
    <row r="4001" spans="4:4" ht="15" customHeight="1">
      <c r="D4001" s="154"/>
    </row>
    <row r="4002" spans="4:4" ht="15" customHeight="1">
      <c r="D4002" s="154"/>
    </row>
    <row r="4003" spans="4:4" ht="15" customHeight="1">
      <c r="D4003" s="154"/>
    </row>
    <row r="4004" spans="4:4" ht="15" customHeight="1">
      <c r="D4004" s="154"/>
    </row>
    <row r="4005" spans="4:4" ht="15" customHeight="1">
      <c r="D4005" s="154"/>
    </row>
    <row r="4006" spans="4:4" ht="15" customHeight="1">
      <c r="D4006" s="154"/>
    </row>
    <row r="4007" spans="4:4" ht="15" customHeight="1">
      <c r="D4007" s="154"/>
    </row>
    <row r="4008" spans="4:4" ht="15" customHeight="1">
      <c r="D4008" s="154"/>
    </row>
    <row r="4009" spans="4:4" ht="15" customHeight="1">
      <c r="D4009" s="154"/>
    </row>
    <row r="4010" spans="4:4" ht="15" customHeight="1">
      <c r="D4010" s="154"/>
    </row>
    <row r="4011" spans="4:4" ht="15" customHeight="1">
      <c r="D4011" s="154"/>
    </row>
    <row r="4012" spans="4:4" ht="15" customHeight="1">
      <c r="D4012" s="154"/>
    </row>
    <row r="4013" spans="4:4" ht="15" customHeight="1">
      <c r="D4013" s="154"/>
    </row>
    <row r="4014" spans="4:4" ht="15" customHeight="1">
      <c r="D4014" s="154"/>
    </row>
    <row r="4015" spans="4:4" ht="15" customHeight="1">
      <c r="D4015" s="154"/>
    </row>
    <row r="4016" spans="4:4" ht="15" customHeight="1">
      <c r="D4016" s="154"/>
    </row>
    <row r="4017" spans="4:4" ht="15" customHeight="1">
      <c r="D4017" s="154"/>
    </row>
    <row r="4018" spans="4:4" ht="15" customHeight="1">
      <c r="D4018" s="154"/>
    </row>
    <row r="4019" spans="4:4" ht="15" customHeight="1">
      <c r="D4019" s="154"/>
    </row>
    <row r="4020" spans="4:4" ht="15" customHeight="1">
      <c r="D4020" s="154"/>
    </row>
    <row r="4021" spans="4:4" ht="15" customHeight="1">
      <c r="D4021" s="154"/>
    </row>
    <row r="4022" spans="4:4" ht="15" customHeight="1">
      <c r="D4022" s="154"/>
    </row>
    <row r="4023" spans="4:4" ht="15" customHeight="1">
      <c r="D4023" s="154"/>
    </row>
    <row r="4024" spans="4:4" ht="15" customHeight="1">
      <c r="D4024" s="154"/>
    </row>
    <row r="4025" spans="4:4" ht="15" customHeight="1">
      <c r="D4025" s="154"/>
    </row>
    <row r="4026" spans="4:4" ht="15" customHeight="1">
      <c r="D4026" s="154"/>
    </row>
    <row r="4027" spans="4:4" ht="15" customHeight="1">
      <c r="D4027" s="154"/>
    </row>
    <row r="4028" spans="4:4" ht="15" customHeight="1">
      <c r="D4028" s="154"/>
    </row>
    <row r="4029" spans="4:4" ht="15" customHeight="1">
      <c r="D4029" s="154"/>
    </row>
    <row r="4030" spans="4:4" ht="15" customHeight="1">
      <c r="D4030" s="154"/>
    </row>
    <row r="4031" spans="4:4" ht="15" customHeight="1">
      <c r="D4031" s="154"/>
    </row>
    <row r="4032" spans="4:4" ht="15" customHeight="1">
      <c r="D4032" s="154"/>
    </row>
    <row r="4033" spans="4:4" ht="15" customHeight="1">
      <c r="D4033" s="154"/>
    </row>
    <row r="4034" spans="4:4" ht="15" customHeight="1">
      <c r="D4034" s="154"/>
    </row>
    <row r="4035" spans="4:4" ht="15" customHeight="1">
      <c r="D4035" s="154"/>
    </row>
    <row r="4036" spans="4:4" ht="15" customHeight="1">
      <c r="D4036" s="154"/>
    </row>
    <row r="4037" spans="4:4" ht="15" customHeight="1">
      <c r="D4037" s="154"/>
    </row>
    <row r="4038" spans="4:4" ht="15" customHeight="1">
      <c r="D4038" s="154"/>
    </row>
    <row r="4039" spans="4:4" ht="15" customHeight="1">
      <c r="D4039" s="154"/>
    </row>
    <row r="4040" spans="4:4" ht="15" customHeight="1">
      <c r="D4040" s="154"/>
    </row>
    <row r="4041" spans="4:4" ht="15" customHeight="1">
      <c r="D4041" s="154"/>
    </row>
    <row r="4042" spans="4:4" ht="15" customHeight="1">
      <c r="D4042" s="154"/>
    </row>
    <row r="4043" spans="4:4" ht="15" customHeight="1">
      <c r="D4043" s="154"/>
    </row>
    <row r="4044" spans="4:4" ht="15" customHeight="1">
      <c r="D4044" s="154"/>
    </row>
    <row r="4045" spans="4:4" ht="15" customHeight="1">
      <c r="D4045" s="154"/>
    </row>
    <row r="4046" spans="4:4" ht="15" customHeight="1">
      <c r="D4046" s="154"/>
    </row>
    <row r="4047" spans="4:4" ht="15" customHeight="1">
      <c r="D4047" s="154"/>
    </row>
    <row r="4048" spans="4:4" ht="15" customHeight="1">
      <c r="D4048" s="154"/>
    </row>
    <row r="4049" spans="4:4" ht="15" customHeight="1">
      <c r="D4049" s="154"/>
    </row>
    <row r="4050" spans="4:4" ht="15" customHeight="1">
      <c r="D4050" s="154"/>
    </row>
    <row r="4051" spans="4:4" ht="15" customHeight="1">
      <c r="D4051" s="154"/>
    </row>
    <row r="4052" spans="4:4" ht="15" customHeight="1">
      <c r="D4052" s="154"/>
    </row>
    <row r="4053" spans="4:4" ht="15" customHeight="1">
      <c r="D4053" s="154"/>
    </row>
    <row r="4054" spans="4:4" ht="15" customHeight="1">
      <c r="D4054" s="154"/>
    </row>
    <row r="4055" spans="4:4" ht="15" customHeight="1">
      <c r="D4055" s="154"/>
    </row>
    <row r="4056" spans="4:4" ht="15" customHeight="1">
      <c r="D4056" s="154"/>
    </row>
    <row r="4057" spans="4:4" ht="15" customHeight="1">
      <c r="D4057" s="154"/>
    </row>
    <row r="4058" spans="4:4" ht="15" customHeight="1">
      <c r="D4058" s="154"/>
    </row>
    <row r="4059" spans="4:4" ht="15" customHeight="1">
      <c r="D4059" s="154"/>
    </row>
    <row r="4060" spans="4:4" ht="15" customHeight="1">
      <c r="D4060" s="154"/>
    </row>
    <row r="4061" spans="4:4" ht="15" customHeight="1">
      <c r="D4061" s="154"/>
    </row>
    <row r="4062" spans="4:4" ht="15" customHeight="1">
      <c r="D4062" s="154"/>
    </row>
    <row r="4063" spans="4:4" ht="15" customHeight="1">
      <c r="D4063" s="154"/>
    </row>
    <row r="4064" spans="4:4" ht="15" customHeight="1">
      <c r="D4064" s="154"/>
    </row>
    <row r="4065" spans="4:4" ht="15" customHeight="1">
      <c r="D4065" s="154"/>
    </row>
    <row r="4066" spans="4:4" ht="15" customHeight="1">
      <c r="D4066" s="154"/>
    </row>
    <row r="4067" spans="4:4" ht="15" customHeight="1">
      <c r="D4067" s="154"/>
    </row>
    <row r="4068" spans="4:4" ht="15" customHeight="1">
      <c r="D4068" s="154"/>
    </row>
    <row r="4069" spans="4:4" ht="15" customHeight="1">
      <c r="D4069" s="154"/>
    </row>
    <row r="4070" spans="4:4" ht="15" customHeight="1">
      <c r="D4070" s="154"/>
    </row>
    <row r="4071" spans="4:4" ht="15" customHeight="1">
      <c r="D4071" s="154"/>
    </row>
    <row r="4072" spans="4:4" ht="15" customHeight="1">
      <c r="D4072" s="154"/>
    </row>
    <row r="4073" spans="4:4" ht="15" customHeight="1">
      <c r="D4073" s="154"/>
    </row>
    <row r="4074" spans="4:4" ht="15" customHeight="1">
      <c r="D4074" s="154"/>
    </row>
    <row r="4075" spans="4:4" ht="15" customHeight="1">
      <c r="D4075" s="154"/>
    </row>
    <row r="4076" spans="4:4" ht="15" customHeight="1">
      <c r="D4076" s="154"/>
    </row>
    <row r="4077" spans="4:4" ht="15" customHeight="1">
      <c r="D4077" s="154"/>
    </row>
    <row r="4078" spans="4:4" ht="15" customHeight="1">
      <c r="D4078" s="154"/>
    </row>
    <row r="4079" spans="4:4" ht="15" customHeight="1">
      <c r="D4079" s="154"/>
    </row>
    <row r="4080" spans="4:4" ht="15" customHeight="1">
      <c r="D4080" s="154"/>
    </row>
    <row r="4081" spans="4:4" ht="15" customHeight="1">
      <c r="D4081" s="154"/>
    </row>
    <row r="4082" spans="4:4" ht="15" customHeight="1">
      <c r="D4082" s="154"/>
    </row>
    <row r="4083" spans="4:4" ht="15" customHeight="1">
      <c r="D4083" s="154"/>
    </row>
    <row r="4084" spans="4:4" ht="15" customHeight="1">
      <c r="D4084" s="154"/>
    </row>
    <row r="4085" spans="4:4" ht="15" customHeight="1">
      <c r="D4085" s="154"/>
    </row>
    <row r="4086" spans="4:4" ht="15" customHeight="1">
      <c r="D4086" s="154"/>
    </row>
    <row r="4087" spans="4:4" ht="15" customHeight="1">
      <c r="D4087" s="154"/>
    </row>
    <row r="4088" spans="4:4" ht="15" customHeight="1">
      <c r="D4088" s="154"/>
    </row>
    <row r="4089" spans="4:4" ht="15" customHeight="1">
      <c r="D4089" s="154"/>
    </row>
    <row r="4090" spans="4:4" ht="15" customHeight="1">
      <c r="D4090" s="154"/>
    </row>
    <row r="4091" spans="4:4" ht="15" customHeight="1">
      <c r="D4091" s="154"/>
    </row>
    <row r="4092" spans="4:4" ht="15" customHeight="1">
      <c r="D4092" s="154"/>
    </row>
    <row r="4093" spans="4:4" ht="15" customHeight="1">
      <c r="D4093" s="154"/>
    </row>
    <row r="4094" spans="4:4" ht="15" customHeight="1">
      <c r="D4094" s="154"/>
    </row>
    <row r="4095" spans="4:4" ht="15" customHeight="1">
      <c r="D4095" s="154"/>
    </row>
    <row r="4096" spans="4:4" ht="15" customHeight="1">
      <c r="D4096" s="154"/>
    </row>
    <row r="4097" spans="4:4" ht="15" customHeight="1">
      <c r="D4097" s="154"/>
    </row>
    <row r="4098" spans="4:4" ht="15" customHeight="1">
      <c r="D4098" s="154"/>
    </row>
    <row r="4099" spans="4:4" ht="15" customHeight="1">
      <c r="D4099" s="154"/>
    </row>
    <row r="4100" spans="4:4" ht="15" customHeight="1">
      <c r="D4100" s="154"/>
    </row>
    <row r="4101" spans="4:4" ht="15" customHeight="1">
      <c r="D4101" s="154"/>
    </row>
    <row r="4102" spans="4:4" ht="15" customHeight="1">
      <c r="D4102" s="154"/>
    </row>
    <row r="4103" spans="4:4" ht="15" customHeight="1">
      <c r="D4103" s="154"/>
    </row>
    <row r="4104" spans="4:4" ht="15" customHeight="1">
      <c r="D4104" s="154"/>
    </row>
    <row r="4105" spans="4:4" ht="15" customHeight="1">
      <c r="D4105" s="154"/>
    </row>
    <row r="4106" spans="4:4" ht="15" customHeight="1">
      <c r="D4106" s="154"/>
    </row>
    <row r="4107" spans="4:4" ht="15" customHeight="1">
      <c r="D4107" s="154"/>
    </row>
    <row r="4108" spans="4:4" ht="15" customHeight="1">
      <c r="D4108" s="154"/>
    </row>
    <row r="4109" spans="4:4" ht="15" customHeight="1">
      <c r="D4109" s="154"/>
    </row>
    <row r="4110" spans="4:4" ht="15" customHeight="1">
      <c r="D4110" s="154"/>
    </row>
    <row r="4111" spans="4:4" ht="15" customHeight="1">
      <c r="D4111" s="154"/>
    </row>
    <row r="4112" spans="4:4" ht="15" customHeight="1">
      <c r="D4112" s="154"/>
    </row>
    <row r="4113" spans="4:4" ht="15" customHeight="1">
      <c r="D4113" s="154"/>
    </row>
    <row r="4114" spans="4:4" ht="15" customHeight="1">
      <c r="D4114" s="154"/>
    </row>
    <row r="4115" spans="4:4" ht="15" customHeight="1">
      <c r="D4115" s="154"/>
    </row>
    <row r="4116" spans="4:4" ht="15" customHeight="1">
      <c r="D4116" s="154"/>
    </row>
    <row r="4117" spans="4:4" ht="15" customHeight="1">
      <c r="D4117" s="154"/>
    </row>
    <row r="4118" spans="4:4" ht="15" customHeight="1">
      <c r="D4118" s="154"/>
    </row>
    <row r="4119" spans="4:4" ht="15" customHeight="1">
      <c r="D4119" s="154"/>
    </row>
    <row r="4120" spans="4:4" ht="15" customHeight="1">
      <c r="D4120" s="154"/>
    </row>
    <row r="4121" spans="4:4" ht="15" customHeight="1">
      <c r="D4121" s="154"/>
    </row>
    <row r="4122" spans="4:4" ht="15" customHeight="1">
      <c r="D4122" s="154"/>
    </row>
    <row r="4123" spans="4:4" ht="15" customHeight="1">
      <c r="D4123" s="154"/>
    </row>
    <row r="4124" spans="4:4" ht="15" customHeight="1">
      <c r="D4124" s="154"/>
    </row>
    <row r="4125" spans="4:4" ht="15" customHeight="1">
      <c r="D4125" s="154"/>
    </row>
    <row r="4126" spans="4:4" ht="15" customHeight="1">
      <c r="D4126" s="154"/>
    </row>
    <row r="4127" spans="4:4" ht="15" customHeight="1">
      <c r="D4127" s="154"/>
    </row>
    <row r="4128" spans="4:4" ht="15" customHeight="1">
      <c r="D4128" s="154"/>
    </row>
    <row r="4129" spans="4:4" ht="15" customHeight="1">
      <c r="D4129" s="154"/>
    </row>
    <row r="4130" spans="4:4" ht="15" customHeight="1">
      <c r="D4130" s="154"/>
    </row>
    <row r="4131" spans="4:4" ht="15" customHeight="1">
      <c r="D4131" s="154"/>
    </row>
    <row r="4132" spans="4:4" ht="15" customHeight="1">
      <c r="D4132" s="154"/>
    </row>
    <row r="4133" spans="4:4" ht="15" customHeight="1">
      <c r="D4133" s="154"/>
    </row>
    <row r="4134" spans="4:4" ht="15" customHeight="1">
      <c r="D4134" s="154"/>
    </row>
    <row r="4135" spans="4:4" ht="15" customHeight="1">
      <c r="D4135" s="154"/>
    </row>
    <row r="4136" spans="4:4" ht="15" customHeight="1">
      <c r="D4136" s="154"/>
    </row>
    <row r="4137" spans="4:4" ht="15" customHeight="1">
      <c r="D4137" s="154"/>
    </row>
    <row r="4138" spans="4:4" ht="15" customHeight="1">
      <c r="D4138" s="154"/>
    </row>
    <row r="4139" spans="4:4" ht="15" customHeight="1">
      <c r="D4139" s="154"/>
    </row>
    <row r="4140" spans="4:4" ht="15" customHeight="1">
      <c r="D4140" s="154"/>
    </row>
    <row r="4141" spans="4:4" ht="15" customHeight="1">
      <c r="D4141" s="154"/>
    </row>
    <row r="4142" spans="4:4" ht="15" customHeight="1">
      <c r="D4142" s="154"/>
    </row>
    <row r="4143" spans="4:4" ht="15" customHeight="1">
      <c r="D4143" s="154"/>
    </row>
    <row r="4144" spans="4:4" ht="15" customHeight="1">
      <c r="D4144" s="154"/>
    </row>
    <row r="4145" spans="4:4" ht="15" customHeight="1">
      <c r="D4145" s="154"/>
    </row>
    <row r="4146" spans="4:4" ht="15" customHeight="1">
      <c r="D4146" s="154"/>
    </row>
    <row r="4147" spans="4:4" ht="15" customHeight="1">
      <c r="D4147" s="154"/>
    </row>
    <row r="4148" spans="4:4" ht="15" customHeight="1">
      <c r="D4148" s="154"/>
    </row>
    <row r="4149" spans="4:4" ht="15" customHeight="1">
      <c r="D4149" s="154"/>
    </row>
    <row r="4150" spans="4:4" ht="15" customHeight="1">
      <c r="D4150" s="154"/>
    </row>
    <row r="4151" spans="4:4" ht="15" customHeight="1">
      <c r="D4151" s="154"/>
    </row>
    <row r="4152" spans="4:4" ht="15" customHeight="1">
      <c r="D4152" s="154"/>
    </row>
    <row r="4153" spans="4:4" ht="15" customHeight="1">
      <c r="D4153" s="154"/>
    </row>
    <row r="4154" spans="4:4" ht="15" customHeight="1">
      <c r="D4154" s="154"/>
    </row>
    <row r="4155" spans="4:4" ht="15" customHeight="1">
      <c r="D4155" s="154"/>
    </row>
    <row r="4156" spans="4:4" ht="15" customHeight="1">
      <c r="D4156" s="154"/>
    </row>
    <row r="4157" spans="4:4" ht="15" customHeight="1">
      <c r="D4157" s="154"/>
    </row>
    <row r="4158" spans="4:4" ht="15" customHeight="1">
      <c r="D4158" s="154"/>
    </row>
    <row r="4159" spans="4:4" ht="15" customHeight="1">
      <c r="D4159" s="154"/>
    </row>
    <row r="4160" spans="4:4" ht="15" customHeight="1">
      <c r="D4160" s="154"/>
    </row>
    <row r="4161" spans="4:4" ht="15" customHeight="1">
      <c r="D4161" s="154"/>
    </row>
    <row r="4162" spans="4:4" ht="15" customHeight="1">
      <c r="D4162" s="154"/>
    </row>
    <row r="4163" spans="4:4" ht="15" customHeight="1">
      <c r="D4163" s="154"/>
    </row>
    <row r="4164" spans="4:4" ht="15" customHeight="1">
      <c r="D4164" s="154"/>
    </row>
    <row r="4165" spans="4:4" ht="15" customHeight="1">
      <c r="D4165" s="154"/>
    </row>
    <row r="4166" spans="4:4" ht="15" customHeight="1">
      <c r="D4166" s="154"/>
    </row>
    <row r="4167" spans="4:4" ht="15" customHeight="1">
      <c r="D4167" s="154"/>
    </row>
    <row r="4168" spans="4:4" ht="15" customHeight="1">
      <c r="D4168" s="154"/>
    </row>
    <row r="4169" spans="4:4" ht="15" customHeight="1">
      <c r="D4169" s="154"/>
    </row>
    <row r="4170" spans="4:4" ht="15" customHeight="1">
      <c r="D4170" s="154"/>
    </row>
    <row r="4171" spans="4:4" ht="15" customHeight="1">
      <c r="D4171" s="154"/>
    </row>
    <row r="4172" spans="4:4" ht="15" customHeight="1">
      <c r="D4172" s="154"/>
    </row>
    <row r="4173" spans="4:4" ht="15" customHeight="1">
      <c r="D4173" s="154"/>
    </row>
    <row r="4174" spans="4:4" ht="15" customHeight="1">
      <c r="D4174" s="154"/>
    </row>
    <row r="4175" spans="4:4" ht="15" customHeight="1">
      <c r="D4175" s="154"/>
    </row>
    <row r="4176" spans="4:4" ht="15" customHeight="1">
      <c r="D4176" s="154"/>
    </row>
    <row r="4177" spans="4:4" ht="15" customHeight="1">
      <c r="D4177" s="154"/>
    </row>
    <row r="4178" spans="4:4" ht="15" customHeight="1">
      <c r="D4178" s="154"/>
    </row>
    <row r="4179" spans="4:4" ht="15" customHeight="1">
      <c r="D4179" s="154"/>
    </row>
    <row r="4180" spans="4:4" ht="15" customHeight="1">
      <c r="D4180" s="154"/>
    </row>
    <row r="4181" spans="4:4" ht="15" customHeight="1">
      <c r="D4181" s="154"/>
    </row>
    <row r="4182" spans="4:4" ht="15" customHeight="1">
      <c r="D4182" s="154"/>
    </row>
    <row r="4183" spans="4:4" ht="15" customHeight="1">
      <c r="D4183" s="154"/>
    </row>
    <row r="4184" spans="4:4" ht="15" customHeight="1">
      <c r="D4184" s="154"/>
    </row>
    <row r="4185" spans="4:4" ht="15" customHeight="1">
      <c r="D4185" s="154"/>
    </row>
    <row r="4186" spans="4:4" ht="15" customHeight="1">
      <c r="D4186" s="154"/>
    </row>
    <row r="4187" spans="4:4" ht="15" customHeight="1">
      <c r="D4187" s="154"/>
    </row>
    <row r="4188" spans="4:4" ht="15" customHeight="1">
      <c r="D4188" s="154"/>
    </row>
    <row r="4189" spans="4:4" ht="15" customHeight="1">
      <c r="D4189" s="154"/>
    </row>
    <row r="4190" spans="4:4" ht="15" customHeight="1">
      <c r="D4190" s="154"/>
    </row>
    <row r="4191" spans="4:4" ht="15" customHeight="1">
      <c r="D4191" s="154"/>
    </row>
    <row r="4192" spans="4:4" ht="15" customHeight="1">
      <c r="D4192" s="154"/>
    </row>
    <row r="4193" spans="4:4" ht="15" customHeight="1">
      <c r="D4193" s="154"/>
    </row>
    <row r="4194" spans="4:4" ht="15" customHeight="1">
      <c r="D4194" s="154"/>
    </row>
    <row r="4195" spans="4:4" ht="15" customHeight="1">
      <c r="D4195" s="154"/>
    </row>
    <row r="4196" spans="4:4" ht="15" customHeight="1">
      <c r="D4196" s="154"/>
    </row>
    <row r="4197" spans="4:4" ht="15" customHeight="1">
      <c r="D4197" s="154"/>
    </row>
    <row r="4198" spans="4:4" ht="15" customHeight="1">
      <c r="D4198" s="154"/>
    </row>
    <row r="4199" spans="4:4" ht="15" customHeight="1">
      <c r="D4199" s="154"/>
    </row>
    <row r="4200" spans="4:4" ht="15" customHeight="1">
      <c r="D4200" s="154"/>
    </row>
    <row r="4201" spans="4:4" ht="15" customHeight="1">
      <c r="D4201" s="154"/>
    </row>
    <row r="4202" spans="4:4" ht="15" customHeight="1">
      <c r="D4202" s="154"/>
    </row>
    <row r="4203" spans="4:4" ht="15" customHeight="1">
      <c r="D4203" s="154"/>
    </row>
    <row r="4204" spans="4:4" ht="15" customHeight="1">
      <c r="D4204" s="154"/>
    </row>
    <row r="4205" spans="4:4" ht="15" customHeight="1">
      <c r="D4205" s="154"/>
    </row>
    <row r="4206" spans="4:4" ht="15" customHeight="1">
      <c r="D4206" s="154"/>
    </row>
    <row r="4207" spans="4:4" ht="15" customHeight="1">
      <c r="D4207" s="154"/>
    </row>
    <row r="4208" spans="4:4" ht="15" customHeight="1">
      <c r="D4208" s="154"/>
    </row>
    <row r="4209" spans="4:4" ht="15" customHeight="1">
      <c r="D4209" s="154"/>
    </row>
    <row r="4210" spans="4:4" ht="15" customHeight="1">
      <c r="D4210" s="154"/>
    </row>
    <row r="4211" spans="4:4" ht="15" customHeight="1">
      <c r="D4211" s="154"/>
    </row>
    <row r="4212" spans="4:4" ht="15" customHeight="1">
      <c r="D4212" s="154"/>
    </row>
    <row r="4213" spans="4:4" ht="15" customHeight="1">
      <c r="D4213" s="154"/>
    </row>
    <row r="4214" spans="4:4" ht="15" customHeight="1">
      <c r="D4214" s="154"/>
    </row>
    <row r="4215" spans="4:4" ht="15" customHeight="1">
      <c r="D4215" s="154"/>
    </row>
    <row r="4216" spans="4:4" ht="15" customHeight="1">
      <c r="D4216" s="154"/>
    </row>
    <row r="4217" spans="4:4" ht="15" customHeight="1">
      <c r="D4217" s="154"/>
    </row>
    <row r="4218" spans="4:4" ht="15" customHeight="1">
      <c r="D4218" s="154"/>
    </row>
    <row r="4219" spans="4:4" ht="15" customHeight="1">
      <c r="D4219" s="154"/>
    </row>
    <row r="4220" spans="4:4" ht="15" customHeight="1">
      <c r="D4220" s="154"/>
    </row>
    <row r="4221" spans="4:4" ht="15" customHeight="1">
      <c r="D4221" s="154"/>
    </row>
    <row r="4222" spans="4:4" ht="15" customHeight="1">
      <c r="D4222" s="154"/>
    </row>
    <row r="4223" spans="4:4" ht="15" customHeight="1">
      <c r="D4223" s="154"/>
    </row>
    <row r="4224" spans="4:4" ht="15" customHeight="1">
      <c r="D4224" s="154"/>
    </row>
    <row r="4225" spans="4:4" ht="15" customHeight="1">
      <c r="D4225" s="154"/>
    </row>
    <row r="4226" spans="4:4" ht="15" customHeight="1">
      <c r="D4226" s="154"/>
    </row>
    <row r="4227" spans="4:4" ht="15" customHeight="1">
      <c r="D4227" s="154"/>
    </row>
    <row r="4228" spans="4:4" ht="15" customHeight="1">
      <c r="D4228" s="154"/>
    </row>
    <row r="4229" spans="4:4" ht="15" customHeight="1">
      <c r="D4229" s="154"/>
    </row>
    <row r="4230" spans="4:4" ht="15" customHeight="1">
      <c r="D4230" s="154"/>
    </row>
    <row r="4231" spans="4:4" ht="15" customHeight="1">
      <c r="D4231" s="154"/>
    </row>
    <row r="4232" spans="4:4" ht="15" customHeight="1">
      <c r="D4232" s="154"/>
    </row>
    <row r="4233" spans="4:4" ht="15" customHeight="1">
      <c r="D4233" s="154"/>
    </row>
    <row r="4234" spans="4:4" ht="15" customHeight="1">
      <c r="D4234" s="154"/>
    </row>
    <row r="4235" spans="4:4" ht="15" customHeight="1">
      <c r="D4235" s="154"/>
    </row>
    <row r="4236" spans="4:4" ht="15" customHeight="1">
      <c r="D4236" s="154"/>
    </row>
    <row r="4237" spans="4:4" ht="15" customHeight="1">
      <c r="D4237" s="154"/>
    </row>
    <row r="4238" spans="4:4" ht="15" customHeight="1">
      <c r="D4238" s="154"/>
    </row>
    <row r="4239" spans="4:4" ht="15" customHeight="1">
      <c r="D4239" s="154"/>
    </row>
    <row r="4240" spans="4:4" ht="15" customHeight="1">
      <c r="D4240" s="154"/>
    </row>
    <row r="4241" spans="4:4" ht="15" customHeight="1">
      <c r="D4241" s="154"/>
    </row>
    <row r="4242" spans="4:4" ht="15" customHeight="1">
      <c r="D4242" s="154"/>
    </row>
    <row r="4243" spans="4:4" ht="15" customHeight="1">
      <c r="D4243" s="154"/>
    </row>
    <row r="4244" spans="4:4" ht="15" customHeight="1">
      <c r="D4244" s="154"/>
    </row>
    <row r="4245" spans="4:4" ht="15" customHeight="1">
      <c r="D4245" s="154"/>
    </row>
    <row r="4246" spans="4:4" ht="15" customHeight="1">
      <c r="D4246" s="154"/>
    </row>
    <row r="4247" spans="4:4" ht="15" customHeight="1">
      <c r="D4247" s="154"/>
    </row>
    <row r="4248" spans="4:4" ht="15" customHeight="1">
      <c r="D4248" s="154"/>
    </row>
    <row r="4249" spans="4:4" ht="15" customHeight="1">
      <c r="D4249" s="154"/>
    </row>
    <row r="4250" spans="4:4" ht="15" customHeight="1">
      <c r="D4250" s="154"/>
    </row>
    <row r="4251" spans="4:4" ht="15" customHeight="1">
      <c r="D4251" s="154"/>
    </row>
    <row r="4252" spans="4:4" ht="15" customHeight="1">
      <c r="D4252" s="154"/>
    </row>
    <row r="4253" spans="4:4" ht="15" customHeight="1">
      <c r="D4253" s="154"/>
    </row>
    <row r="4254" spans="4:4" ht="15" customHeight="1">
      <c r="D4254" s="154"/>
    </row>
    <row r="4255" spans="4:4" ht="15" customHeight="1">
      <c r="D4255" s="154"/>
    </row>
    <row r="4256" spans="4:4" ht="15" customHeight="1">
      <c r="D4256" s="154"/>
    </row>
    <row r="4257" spans="4:4" ht="15" customHeight="1">
      <c r="D4257" s="154"/>
    </row>
    <row r="4258" spans="4:4" ht="15" customHeight="1">
      <c r="D4258" s="154"/>
    </row>
    <row r="4259" spans="4:4" ht="15" customHeight="1">
      <c r="D4259" s="154"/>
    </row>
    <row r="4260" spans="4:4" ht="15" customHeight="1">
      <c r="D4260" s="154"/>
    </row>
    <row r="4261" spans="4:4" ht="15" customHeight="1">
      <c r="D4261" s="154"/>
    </row>
    <row r="4262" spans="4:4" ht="15" customHeight="1">
      <c r="D4262" s="154"/>
    </row>
    <row r="4263" spans="4:4" ht="15" customHeight="1">
      <c r="D4263" s="154"/>
    </row>
    <row r="4264" spans="4:4" ht="15" customHeight="1">
      <c r="D4264" s="154"/>
    </row>
    <row r="4265" spans="4:4" ht="15" customHeight="1">
      <c r="D4265" s="154"/>
    </row>
    <row r="4266" spans="4:4" ht="15" customHeight="1">
      <c r="D4266" s="154"/>
    </row>
    <row r="4267" spans="4:4" ht="15" customHeight="1">
      <c r="D4267" s="154"/>
    </row>
    <row r="4268" spans="4:4" ht="15" customHeight="1">
      <c r="D4268" s="154"/>
    </row>
    <row r="4269" spans="4:4" ht="15" customHeight="1">
      <c r="D4269" s="154"/>
    </row>
    <row r="4270" spans="4:4" ht="15" customHeight="1">
      <c r="D4270" s="154"/>
    </row>
    <row r="4271" spans="4:4" ht="15" customHeight="1">
      <c r="D4271" s="154"/>
    </row>
    <row r="4272" spans="4:4" ht="15" customHeight="1">
      <c r="D4272" s="154"/>
    </row>
    <row r="4273" spans="4:4" ht="15" customHeight="1">
      <c r="D4273" s="154"/>
    </row>
    <row r="4274" spans="4:4" ht="15" customHeight="1">
      <c r="D4274" s="154"/>
    </row>
    <row r="4275" spans="4:4" ht="15" customHeight="1">
      <c r="D4275" s="154"/>
    </row>
    <row r="4276" spans="4:4" ht="15" customHeight="1">
      <c r="D4276" s="154"/>
    </row>
    <row r="4277" spans="4:4" ht="15" customHeight="1">
      <c r="D4277" s="154"/>
    </row>
    <row r="4278" spans="4:4" ht="15" customHeight="1">
      <c r="D4278" s="154"/>
    </row>
    <row r="4279" spans="4:4" ht="15" customHeight="1">
      <c r="D4279" s="154"/>
    </row>
    <row r="4280" spans="4:4" ht="15" customHeight="1">
      <c r="D4280" s="154"/>
    </row>
    <row r="4281" spans="4:4" ht="15" customHeight="1">
      <c r="D4281" s="154"/>
    </row>
    <row r="4282" spans="4:4" ht="15" customHeight="1">
      <c r="D4282" s="154"/>
    </row>
    <row r="4283" spans="4:4" ht="15" customHeight="1">
      <c r="D4283" s="154"/>
    </row>
    <row r="4284" spans="4:4" ht="15" customHeight="1">
      <c r="D4284" s="154"/>
    </row>
    <row r="4285" spans="4:4" ht="15" customHeight="1">
      <c r="D4285" s="154"/>
    </row>
    <row r="4286" spans="4:4" ht="15" customHeight="1">
      <c r="D4286" s="154"/>
    </row>
    <row r="4287" spans="4:4" ht="15" customHeight="1">
      <c r="D4287" s="154"/>
    </row>
    <row r="4288" spans="4:4" ht="15" customHeight="1">
      <c r="D4288" s="154"/>
    </row>
    <row r="4289" spans="4:4" ht="15" customHeight="1">
      <c r="D4289" s="154"/>
    </row>
    <row r="4290" spans="4:4" ht="15" customHeight="1">
      <c r="D4290" s="154"/>
    </row>
    <row r="4291" spans="4:4" ht="15" customHeight="1">
      <c r="D4291" s="154"/>
    </row>
    <row r="4292" spans="4:4" ht="15" customHeight="1">
      <c r="D4292" s="154"/>
    </row>
    <row r="4293" spans="4:4" ht="15" customHeight="1">
      <c r="D4293" s="154"/>
    </row>
    <row r="4294" spans="4:4" ht="15" customHeight="1">
      <c r="D4294" s="154"/>
    </row>
    <row r="4295" spans="4:4" ht="15" customHeight="1">
      <c r="D4295" s="154"/>
    </row>
    <row r="4296" spans="4:4" ht="15" customHeight="1">
      <c r="D4296" s="154"/>
    </row>
    <row r="4297" spans="4:4" ht="15" customHeight="1">
      <c r="D4297" s="154"/>
    </row>
    <row r="4298" spans="4:4" ht="15" customHeight="1">
      <c r="D4298" s="154"/>
    </row>
    <row r="4299" spans="4:4" ht="15" customHeight="1">
      <c r="D4299" s="154"/>
    </row>
    <row r="4300" spans="4:4" ht="15" customHeight="1">
      <c r="D4300" s="154"/>
    </row>
    <row r="4301" spans="4:4" ht="15" customHeight="1">
      <c r="D4301" s="154"/>
    </row>
    <row r="4302" spans="4:4" ht="15" customHeight="1">
      <c r="D4302" s="154"/>
    </row>
    <row r="4303" spans="4:4" ht="15" customHeight="1">
      <c r="D4303" s="154"/>
    </row>
    <row r="4304" spans="4:4" ht="15" customHeight="1">
      <c r="D4304" s="154"/>
    </row>
    <row r="4305" spans="4:4" ht="15" customHeight="1">
      <c r="D4305" s="154"/>
    </row>
    <row r="4306" spans="4:4" ht="15" customHeight="1">
      <c r="D4306" s="154"/>
    </row>
    <row r="4307" spans="4:4" ht="15" customHeight="1">
      <c r="D4307" s="154"/>
    </row>
    <row r="4308" spans="4:4" ht="15" customHeight="1">
      <c r="D4308" s="154"/>
    </row>
    <row r="4309" spans="4:4" ht="15" customHeight="1">
      <c r="D4309" s="154"/>
    </row>
    <row r="4310" spans="4:4" ht="15" customHeight="1">
      <c r="D4310" s="154"/>
    </row>
    <row r="4311" spans="4:4" ht="15" customHeight="1">
      <c r="D4311" s="154"/>
    </row>
    <row r="4312" spans="4:4" ht="15" customHeight="1">
      <c r="D4312" s="154"/>
    </row>
    <row r="4313" spans="4:4" ht="15" customHeight="1">
      <c r="D4313" s="154"/>
    </row>
    <row r="4314" spans="4:4" ht="15" customHeight="1">
      <c r="D4314" s="154"/>
    </row>
    <row r="4315" spans="4:4" ht="15" customHeight="1">
      <c r="D4315" s="154"/>
    </row>
    <row r="4316" spans="4:4" ht="15" customHeight="1">
      <c r="D4316" s="154"/>
    </row>
    <row r="4317" spans="4:4" ht="15" customHeight="1">
      <c r="D4317" s="154"/>
    </row>
    <row r="4318" spans="4:4" ht="15" customHeight="1">
      <c r="D4318" s="154"/>
    </row>
    <row r="4319" spans="4:4" ht="15" customHeight="1">
      <c r="D4319" s="154"/>
    </row>
    <row r="4320" spans="4:4" ht="15" customHeight="1">
      <c r="D4320" s="154"/>
    </row>
    <row r="4321" spans="4:4" ht="15" customHeight="1">
      <c r="D4321" s="154"/>
    </row>
    <row r="4322" spans="4:4" ht="15" customHeight="1">
      <c r="D4322" s="154"/>
    </row>
    <row r="4323" spans="4:4" ht="15" customHeight="1">
      <c r="D4323" s="154"/>
    </row>
    <row r="4324" spans="4:4" ht="15" customHeight="1">
      <c r="D4324" s="154"/>
    </row>
    <row r="4325" spans="4:4" ht="15" customHeight="1">
      <c r="D4325" s="154"/>
    </row>
    <row r="4326" spans="4:4" ht="15" customHeight="1">
      <c r="D4326" s="154"/>
    </row>
    <row r="4327" spans="4:4" ht="15" customHeight="1">
      <c r="D4327" s="154"/>
    </row>
    <row r="4328" spans="4:4" ht="15" customHeight="1">
      <c r="D4328" s="154"/>
    </row>
    <row r="4329" spans="4:4" ht="15" customHeight="1">
      <c r="D4329" s="154"/>
    </row>
    <row r="4330" spans="4:4" ht="15" customHeight="1">
      <c r="D4330" s="154"/>
    </row>
    <row r="4331" spans="4:4" ht="15" customHeight="1">
      <c r="D4331" s="154"/>
    </row>
    <row r="4332" spans="4:4" ht="15" customHeight="1">
      <c r="D4332" s="154"/>
    </row>
    <row r="4333" spans="4:4" ht="15" customHeight="1">
      <c r="D4333" s="154"/>
    </row>
    <row r="4334" spans="4:4" ht="15" customHeight="1">
      <c r="D4334" s="154"/>
    </row>
    <row r="4335" spans="4:4" ht="15" customHeight="1">
      <c r="D4335" s="154"/>
    </row>
    <row r="4336" spans="4:4" ht="15" customHeight="1">
      <c r="D4336" s="154"/>
    </row>
    <row r="4337" spans="4:4" ht="15" customHeight="1">
      <c r="D4337" s="154"/>
    </row>
    <row r="4338" spans="4:4" ht="15" customHeight="1">
      <c r="D4338" s="154"/>
    </row>
    <row r="4339" spans="4:4" ht="15" customHeight="1">
      <c r="D4339" s="154"/>
    </row>
    <row r="4340" spans="4:4" ht="15" customHeight="1">
      <c r="D4340" s="154"/>
    </row>
    <row r="4341" spans="4:4" ht="15" customHeight="1">
      <c r="D4341" s="154"/>
    </row>
    <row r="4342" spans="4:4" ht="15" customHeight="1">
      <c r="D4342" s="154"/>
    </row>
    <row r="4343" spans="4:4" ht="15" customHeight="1">
      <c r="D4343" s="154"/>
    </row>
    <row r="4344" spans="4:4" ht="15" customHeight="1">
      <c r="D4344" s="154"/>
    </row>
    <row r="4345" spans="4:4" ht="15" customHeight="1">
      <c r="D4345" s="154"/>
    </row>
    <row r="4346" spans="4:4" ht="15" customHeight="1">
      <c r="D4346" s="154"/>
    </row>
    <row r="4347" spans="4:4" ht="15" customHeight="1">
      <c r="D4347" s="154"/>
    </row>
    <row r="4348" spans="4:4" ht="15" customHeight="1">
      <c r="D4348" s="154"/>
    </row>
    <row r="4349" spans="4:4" ht="15" customHeight="1">
      <c r="D4349" s="154"/>
    </row>
    <row r="4350" spans="4:4" ht="15" customHeight="1">
      <c r="D4350" s="154"/>
    </row>
    <row r="4351" spans="4:4" ht="15" customHeight="1">
      <c r="D4351" s="154"/>
    </row>
    <row r="4352" spans="4:4" ht="15" customHeight="1">
      <c r="D4352" s="154"/>
    </row>
    <row r="4353" spans="4:4" ht="15" customHeight="1">
      <c r="D4353" s="154"/>
    </row>
    <row r="4354" spans="4:4" ht="15" customHeight="1">
      <c r="D4354" s="154"/>
    </row>
    <row r="4355" spans="4:4" ht="15" customHeight="1">
      <c r="D4355" s="154"/>
    </row>
    <row r="4356" spans="4:4" ht="15" customHeight="1">
      <c r="D4356" s="154"/>
    </row>
    <row r="4357" spans="4:4" ht="15" customHeight="1">
      <c r="D4357" s="154"/>
    </row>
    <row r="4358" spans="4:4" ht="15" customHeight="1">
      <c r="D4358" s="154"/>
    </row>
    <row r="4359" spans="4:4" ht="15" customHeight="1">
      <c r="D4359" s="154"/>
    </row>
    <row r="4360" spans="4:4" ht="15" customHeight="1">
      <c r="D4360" s="154"/>
    </row>
    <row r="4361" spans="4:4" ht="15" customHeight="1">
      <c r="D4361" s="154"/>
    </row>
    <row r="4362" spans="4:4" ht="15" customHeight="1">
      <c r="D4362" s="154"/>
    </row>
    <row r="4363" spans="4:4" ht="15" customHeight="1">
      <c r="D4363" s="154"/>
    </row>
    <row r="4364" spans="4:4" ht="15" customHeight="1">
      <c r="D4364" s="154"/>
    </row>
    <row r="4365" spans="4:4" ht="15" customHeight="1">
      <c r="D4365" s="154"/>
    </row>
    <row r="4366" spans="4:4" ht="15" customHeight="1">
      <c r="D4366" s="154"/>
    </row>
    <row r="4367" spans="4:4" ht="15" customHeight="1">
      <c r="D4367" s="154"/>
    </row>
    <row r="4368" spans="4:4" ht="15" customHeight="1">
      <c r="D4368" s="154"/>
    </row>
    <row r="4369" spans="4:4" ht="15" customHeight="1">
      <c r="D4369" s="154"/>
    </row>
    <row r="4370" spans="4:4" ht="15" customHeight="1">
      <c r="D4370" s="154"/>
    </row>
    <row r="4371" spans="4:4" ht="15" customHeight="1">
      <c r="D4371" s="154"/>
    </row>
    <row r="4372" spans="4:4" ht="15" customHeight="1">
      <c r="D4372" s="154"/>
    </row>
    <row r="4373" spans="4:4" ht="15" customHeight="1">
      <c r="D4373" s="154"/>
    </row>
    <row r="4374" spans="4:4" ht="15" customHeight="1">
      <c r="D4374" s="154"/>
    </row>
    <row r="4375" spans="4:4" ht="15" customHeight="1">
      <c r="D4375" s="154"/>
    </row>
    <row r="4376" spans="4:4" ht="15" customHeight="1">
      <c r="D4376" s="154"/>
    </row>
    <row r="4377" spans="4:4" ht="15" customHeight="1">
      <c r="D4377" s="154"/>
    </row>
    <row r="4378" spans="4:4" ht="15" customHeight="1">
      <c r="D4378" s="154"/>
    </row>
    <row r="4379" spans="4:4" ht="15" customHeight="1">
      <c r="D4379" s="154"/>
    </row>
    <row r="4380" spans="4:4" ht="15" customHeight="1">
      <c r="D4380" s="154"/>
    </row>
    <row r="4381" spans="4:4" ht="15" customHeight="1">
      <c r="D4381" s="154"/>
    </row>
    <row r="4382" spans="4:4" ht="15" customHeight="1">
      <c r="D4382" s="154"/>
    </row>
    <row r="4383" spans="4:4" ht="15" customHeight="1">
      <c r="D4383" s="154"/>
    </row>
    <row r="4384" spans="4:4" ht="15" customHeight="1">
      <c r="D4384" s="154"/>
    </row>
    <row r="4385" spans="4:4" ht="15" customHeight="1">
      <c r="D4385" s="154"/>
    </row>
    <row r="4386" spans="4:4" ht="15" customHeight="1">
      <c r="D4386" s="154"/>
    </row>
    <row r="4387" spans="4:4" ht="15" customHeight="1">
      <c r="D4387" s="154"/>
    </row>
    <row r="4388" spans="4:4" ht="15" customHeight="1">
      <c r="D4388" s="154"/>
    </row>
    <row r="4389" spans="4:4" ht="15" customHeight="1">
      <c r="D4389" s="154"/>
    </row>
    <row r="4390" spans="4:4" ht="15" customHeight="1">
      <c r="D4390" s="154"/>
    </row>
    <row r="4391" spans="4:4" ht="15" customHeight="1">
      <c r="D4391" s="154"/>
    </row>
    <row r="4392" spans="4:4" ht="15" customHeight="1">
      <c r="D4392" s="154"/>
    </row>
    <row r="4393" spans="4:4" ht="15" customHeight="1">
      <c r="D4393" s="154"/>
    </row>
    <row r="4394" spans="4:4" ht="15" customHeight="1">
      <c r="D4394" s="154"/>
    </row>
    <row r="4395" spans="4:4" ht="15" customHeight="1">
      <c r="D4395" s="154"/>
    </row>
    <row r="4396" spans="4:4" ht="15" customHeight="1">
      <c r="D4396" s="154"/>
    </row>
    <row r="4397" spans="4:4" ht="15" customHeight="1">
      <c r="D4397" s="154"/>
    </row>
    <row r="4398" spans="4:4" ht="15" customHeight="1">
      <c r="D4398" s="154"/>
    </row>
    <row r="4399" spans="4:4" ht="15" customHeight="1">
      <c r="D4399" s="154"/>
    </row>
    <row r="4400" spans="4:4" ht="15" customHeight="1">
      <c r="D4400" s="154"/>
    </row>
    <row r="4401" spans="4:4" ht="15" customHeight="1">
      <c r="D4401" s="154"/>
    </row>
    <row r="4402" spans="4:4" ht="15" customHeight="1">
      <c r="D4402" s="154"/>
    </row>
    <row r="4403" spans="4:4" ht="15" customHeight="1">
      <c r="D4403" s="154"/>
    </row>
    <row r="4404" spans="4:4" ht="15" customHeight="1">
      <c r="D4404" s="154"/>
    </row>
    <row r="4405" spans="4:4" ht="15" customHeight="1">
      <c r="D4405" s="154"/>
    </row>
    <row r="4406" spans="4:4" ht="15" customHeight="1">
      <c r="D4406" s="154"/>
    </row>
    <row r="4407" spans="4:4" ht="15" customHeight="1">
      <c r="D4407" s="154"/>
    </row>
    <row r="4408" spans="4:4" ht="15" customHeight="1">
      <c r="D4408" s="154"/>
    </row>
    <row r="4409" spans="4:4" ht="15" customHeight="1">
      <c r="D4409" s="154"/>
    </row>
    <row r="4410" spans="4:4" ht="15" customHeight="1">
      <c r="D4410" s="154"/>
    </row>
    <row r="4411" spans="4:4" ht="15" customHeight="1">
      <c r="D4411" s="154"/>
    </row>
    <row r="4412" spans="4:4" ht="15" customHeight="1">
      <c r="D4412" s="154"/>
    </row>
    <row r="4413" spans="4:4" ht="15" customHeight="1">
      <c r="D4413" s="154"/>
    </row>
    <row r="4414" spans="4:4" ht="15" customHeight="1">
      <c r="D4414" s="154"/>
    </row>
    <row r="4415" spans="4:4" ht="15" customHeight="1">
      <c r="D4415" s="154"/>
    </row>
    <row r="4416" spans="4:4" ht="15" customHeight="1">
      <c r="D4416" s="154"/>
    </row>
    <row r="4417" spans="4:4" ht="15" customHeight="1">
      <c r="D4417" s="154"/>
    </row>
    <row r="4418" spans="4:4" ht="15" customHeight="1">
      <c r="D4418" s="154"/>
    </row>
    <row r="4419" spans="4:4" ht="15" customHeight="1">
      <c r="D4419" s="154"/>
    </row>
    <row r="4420" spans="4:4" ht="15" customHeight="1">
      <c r="D4420" s="154"/>
    </row>
    <row r="4421" spans="4:4" ht="15" customHeight="1">
      <c r="D4421" s="154"/>
    </row>
    <row r="4422" spans="4:4" ht="15" customHeight="1">
      <c r="D4422" s="154"/>
    </row>
    <row r="4423" spans="4:4" ht="15" customHeight="1">
      <c r="D4423" s="154"/>
    </row>
    <row r="4424" spans="4:4" ht="15" customHeight="1">
      <c r="D4424" s="154"/>
    </row>
    <row r="4425" spans="4:4" ht="15" customHeight="1">
      <c r="D4425" s="154"/>
    </row>
    <row r="4426" spans="4:4" ht="15" customHeight="1">
      <c r="D4426" s="154"/>
    </row>
    <row r="4427" spans="4:4" ht="15" customHeight="1">
      <c r="D4427" s="154"/>
    </row>
    <row r="4428" spans="4:4" ht="15" customHeight="1">
      <c r="D4428" s="154"/>
    </row>
    <row r="4429" spans="4:4" ht="15" customHeight="1">
      <c r="D4429" s="154"/>
    </row>
    <row r="4430" spans="4:4" ht="15" customHeight="1">
      <c r="D4430" s="154"/>
    </row>
    <row r="4431" spans="4:4" ht="15" customHeight="1">
      <c r="D4431" s="154"/>
    </row>
    <row r="4432" spans="4:4" ht="15" customHeight="1">
      <c r="D4432" s="154"/>
    </row>
    <row r="4433" spans="4:4" ht="15" customHeight="1">
      <c r="D4433" s="154"/>
    </row>
    <row r="4434" spans="4:4" ht="15" customHeight="1">
      <c r="D4434" s="154"/>
    </row>
    <row r="4435" spans="4:4" ht="15" customHeight="1">
      <c r="D4435" s="154"/>
    </row>
    <row r="4436" spans="4:4" ht="15" customHeight="1">
      <c r="D4436" s="154"/>
    </row>
    <row r="4437" spans="4:4" ht="15" customHeight="1">
      <c r="D4437" s="154"/>
    </row>
    <row r="4438" spans="4:4" ht="15" customHeight="1">
      <c r="D4438" s="154"/>
    </row>
    <row r="4439" spans="4:4" ht="15" customHeight="1">
      <c r="D4439" s="154"/>
    </row>
    <row r="4440" spans="4:4" ht="15" customHeight="1">
      <c r="D4440" s="154"/>
    </row>
    <row r="4441" spans="4:4" ht="15" customHeight="1">
      <c r="D4441" s="154"/>
    </row>
    <row r="4442" spans="4:4" ht="15" customHeight="1">
      <c r="D4442" s="154"/>
    </row>
    <row r="4443" spans="4:4" ht="15" customHeight="1">
      <c r="D4443" s="154"/>
    </row>
    <row r="4444" spans="4:4" ht="15" customHeight="1">
      <c r="D4444" s="154"/>
    </row>
    <row r="4445" spans="4:4" ht="15" customHeight="1">
      <c r="D4445" s="154"/>
    </row>
    <row r="4446" spans="4:4" ht="15" customHeight="1">
      <c r="D4446" s="154"/>
    </row>
    <row r="4447" spans="4:4" ht="15" customHeight="1">
      <c r="D4447" s="154"/>
    </row>
    <row r="4448" spans="4:4" ht="15" customHeight="1">
      <c r="D4448" s="154"/>
    </row>
    <row r="4449" spans="4:4" ht="15" customHeight="1">
      <c r="D4449" s="154"/>
    </row>
    <row r="4450" spans="4:4" ht="15" customHeight="1">
      <c r="D4450" s="154"/>
    </row>
    <row r="4451" spans="4:4" ht="15" customHeight="1">
      <c r="D4451" s="154"/>
    </row>
    <row r="4452" spans="4:4" ht="15" customHeight="1">
      <c r="D4452" s="154"/>
    </row>
    <row r="4453" spans="4:4" ht="15" customHeight="1">
      <c r="D4453" s="154"/>
    </row>
    <row r="4454" spans="4:4" ht="15" customHeight="1">
      <c r="D4454" s="154"/>
    </row>
    <row r="4455" spans="4:4" ht="15" customHeight="1">
      <c r="D4455" s="154"/>
    </row>
    <row r="4456" spans="4:4" ht="15" customHeight="1">
      <c r="D4456" s="154"/>
    </row>
    <row r="4457" spans="4:4" ht="15" customHeight="1">
      <c r="D4457" s="154"/>
    </row>
    <row r="4458" spans="4:4" ht="15" customHeight="1">
      <c r="D4458" s="154"/>
    </row>
    <row r="4459" spans="4:4" ht="15" customHeight="1">
      <c r="D4459" s="154"/>
    </row>
    <row r="4460" spans="4:4" ht="15" customHeight="1">
      <c r="D4460" s="154"/>
    </row>
    <row r="4461" spans="4:4" ht="15" customHeight="1">
      <c r="D4461" s="154"/>
    </row>
    <row r="4462" spans="4:4" ht="15" customHeight="1">
      <c r="D4462" s="154"/>
    </row>
    <row r="4463" spans="4:4" ht="15" customHeight="1">
      <c r="D4463" s="154"/>
    </row>
    <row r="4464" spans="4:4" ht="15" customHeight="1">
      <c r="D4464" s="154"/>
    </row>
    <row r="4465" spans="4:4" ht="15" customHeight="1">
      <c r="D4465" s="154"/>
    </row>
    <row r="4466" spans="4:4" ht="15" customHeight="1">
      <c r="D4466" s="154"/>
    </row>
    <row r="4467" spans="4:4" ht="15" customHeight="1">
      <c r="D4467" s="154"/>
    </row>
    <row r="4468" spans="4:4" ht="15" customHeight="1">
      <c r="D4468" s="154"/>
    </row>
    <row r="4469" spans="4:4" ht="15" customHeight="1">
      <c r="D4469" s="154"/>
    </row>
    <row r="4470" spans="4:4" ht="15" customHeight="1">
      <c r="D4470" s="154"/>
    </row>
    <row r="4471" spans="4:4" ht="15" customHeight="1">
      <c r="D4471" s="154"/>
    </row>
    <row r="4472" spans="4:4" ht="15" customHeight="1">
      <c r="D4472" s="154"/>
    </row>
    <row r="4473" spans="4:4" ht="15" customHeight="1">
      <c r="D4473" s="154"/>
    </row>
    <row r="4474" spans="4:4" ht="15" customHeight="1">
      <c r="D4474" s="154"/>
    </row>
    <row r="4475" spans="4:4" ht="15" customHeight="1">
      <c r="D4475" s="154"/>
    </row>
    <row r="4476" spans="4:4" ht="15" customHeight="1">
      <c r="D4476" s="154"/>
    </row>
    <row r="4477" spans="4:4" ht="15" customHeight="1">
      <c r="D4477" s="154"/>
    </row>
    <row r="4478" spans="4:4" ht="15" customHeight="1">
      <c r="D4478" s="154"/>
    </row>
    <row r="4479" spans="4:4" ht="15" customHeight="1">
      <c r="D4479" s="154"/>
    </row>
    <row r="4480" spans="4:4" ht="15" customHeight="1">
      <c r="D4480" s="154"/>
    </row>
    <row r="4481" spans="4:4" ht="15" customHeight="1">
      <c r="D4481" s="154"/>
    </row>
    <row r="4482" spans="4:4" ht="15" customHeight="1">
      <c r="D4482" s="154"/>
    </row>
    <row r="4483" spans="4:4" ht="15" customHeight="1">
      <c r="D4483" s="154"/>
    </row>
    <row r="4484" spans="4:4" ht="15" customHeight="1">
      <c r="D4484" s="154"/>
    </row>
    <row r="4485" spans="4:4" ht="15" customHeight="1">
      <c r="D4485" s="154"/>
    </row>
    <row r="4486" spans="4:4" ht="15" customHeight="1">
      <c r="D4486" s="154"/>
    </row>
    <row r="4487" spans="4:4" ht="15" customHeight="1">
      <c r="D4487" s="154"/>
    </row>
    <row r="4488" spans="4:4" ht="15" customHeight="1">
      <c r="D4488" s="154"/>
    </row>
    <row r="4489" spans="4:4" ht="15" customHeight="1">
      <c r="D4489" s="154"/>
    </row>
    <row r="4490" spans="4:4" ht="15" customHeight="1">
      <c r="D4490" s="154"/>
    </row>
    <row r="4491" spans="4:4" ht="15" customHeight="1">
      <c r="D4491" s="154"/>
    </row>
    <row r="4492" spans="4:4" ht="15" customHeight="1">
      <c r="D4492" s="154"/>
    </row>
    <row r="4493" spans="4:4" ht="15" customHeight="1">
      <c r="D4493" s="154"/>
    </row>
    <row r="4494" spans="4:4" ht="15" customHeight="1">
      <c r="D4494" s="154"/>
    </row>
    <row r="4495" spans="4:4" ht="15" customHeight="1">
      <c r="D4495" s="154"/>
    </row>
    <row r="4496" spans="4:4" ht="15" customHeight="1">
      <c r="D4496" s="154"/>
    </row>
    <row r="4497" spans="4:4" ht="15" customHeight="1">
      <c r="D4497" s="154"/>
    </row>
    <row r="4498" spans="4:4" ht="15" customHeight="1">
      <c r="D4498" s="154"/>
    </row>
    <row r="4499" spans="4:4" ht="15" customHeight="1">
      <c r="D4499" s="154"/>
    </row>
    <row r="4500" spans="4:4" ht="15" customHeight="1">
      <c r="D4500" s="154"/>
    </row>
    <row r="4501" spans="4:4" ht="15" customHeight="1">
      <c r="D4501" s="154"/>
    </row>
    <row r="4502" spans="4:4" ht="15" customHeight="1">
      <c r="D4502" s="154"/>
    </row>
    <row r="4503" spans="4:4" ht="15" customHeight="1">
      <c r="D4503" s="154"/>
    </row>
    <row r="4504" spans="4:4" ht="15" customHeight="1">
      <c r="D4504" s="154"/>
    </row>
    <row r="4505" spans="4:4" ht="15" customHeight="1">
      <c r="D4505" s="154"/>
    </row>
    <row r="4506" spans="4:4" ht="15" customHeight="1">
      <c r="D4506" s="154"/>
    </row>
    <row r="4507" spans="4:4" ht="15" customHeight="1">
      <c r="D4507" s="154"/>
    </row>
    <row r="4508" spans="4:4" ht="15" customHeight="1">
      <c r="D4508" s="154"/>
    </row>
    <row r="4509" spans="4:4" ht="15" customHeight="1">
      <c r="D4509" s="154"/>
    </row>
    <row r="4510" spans="4:4" ht="15" customHeight="1">
      <c r="D4510" s="154"/>
    </row>
    <row r="4511" spans="4:4" ht="15" customHeight="1">
      <c r="D4511" s="154"/>
    </row>
    <row r="4512" spans="4:4" ht="15" customHeight="1">
      <c r="D4512" s="154"/>
    </row>
    <row r="4513" spans="4:4" ht="15" customHeight="1">
      <c r="D4513" s="154"/>
    </row>
    <row r="4514" spans="4:4" ht="15" customHeight="1">
      <c r="D4514" s="154"/>
    </row>
    <row r="4515" spans="4:4" ht="15" customHeight="1">
      <c r="D4515" s="154"/>
    </row>
    <row r="4516" spans="4:4" ht="15" customHeight="1">
      <c r="D4516" s="154"/>
    </row>
    <row r="4517" spans="4:4" ht="15" customHeight="1">
      <c r="D4517" s="154"/>
    </row>
    <row r="4518" spans="4:4" ht="15" customHeight="1">
      <c r="D4518" s="154"/>
    </row>
    <row r="4519" spans="4:4" ht="15" customHeight="1">
      <c r="D4519" s="154"/>
    </row>
    <row r="4520" spans="4:4" ht="15" customHeight="1">
      <c r="D4520" s="154"/>
    </row>
    <row r="4521" spans="4:4" ht="15" customHeight="1">
      <c r="D4521" s="154"/>
    </row>
    <row r="4522" spans="4:4" ht="15" customHeight="1">
      <c r="D4522" s="154"/>
    </row>
    <row r="4523" spans="4:4" ht="15" customHeight="1">
      <c r="D4523" s="154"/>
    </row>
    <row r="4524" spans="4:4" ht="15" customHeight="1">
      <c r="D4524" s="154"/>
    </row>
    <row r="4525" spans="4:4" ht="15" customHeight="1">
      <c r="D4525" s="154"/>
    </row>
    <row r="4526" spans="4:4" ht="15" customHeight="1">
      <c r="D4526" s="154"/>
    </row>
    <row r="4527" spans="4:4" ht="15" customHeight="1">
      <c r="D4527" s="154"/>
    </row>
    <row r="4528" spans="4:4" ht="15" customHeight="1">
      <c r="D4528" s="154"/>
    </row>
    <row r="4529" spans="4:4" ht="15" customHeight="1">
      <c r="D4529" s="154"/>
    </row>
    <row r="4530" spans="4:4" ht="15" customHeight="1">
      <c r="D4530" s="154"/>
    </row>
    <row r="4531" spans="4:4" ht="15" customHeight="1">
      <c r="D4531" s="154"/>
    </row>
    <row r="4532" spans="4:4" ht="15" customHeight="1">
      <c r="D4532" s="154"/>
    </row>
    <row r="4533" spans="4:4" ht="15" customHeight="1">
      <c r="D4533" s="154"/>
    </row>
    <row r="4534" spans="4:4" ht="15" customHeight="1">
      <c r="D4534" s="154"/>
    </row>
    <row r="4535" spans="4:4" ht="15" customHeight="1">
      <c r="D4535" s="154"/>
    </row>
    <row r="4536" spans="4:4" ht="15" customHeight="1">
      <c r="D4536" s="154"/>
    </row>
    <row r="4537" spans="4:4" ht="15" customHeight="1">
      <c r="D4537" s="154"/>
    </row>
    <row r="4538" spans="4:4" ht="15" customHeight="1">
      <c r="D4538" s="154"/>
    </row>
    <row r="4539" spans="4:4" ht="15" customHeight="1">
      <c r="D4539" s="154"/>
    </row>
    <row r="4540" spans="4:4" ht="15" customHeight="1">
      <c r="D4540" s="154"/>
    </row>
    <row r="4541" spans="4:4" ht="15" customHeight="1">
      <c r="D4541" s="154"/>
    </row>
    <row r="4542" spans="4:4" ht="15" customHeight="1">
      <c r="D4542" s="154"/>
    </row>
    <row r="4543" spans="4:4" ht="15" customHeight="1">
      <c r="D4543" s="154"/>
    </row>
    <row r="4544" spans="4:4" ht="15" customHeight="1">
      <c r="D4544" s="154"/>
    </row>
    <row r="4545" spans="4:4" ht="15" customHeight="1">
      <c r="D4545" s="154"/>
    </row>
    <row r="4546" spans="4:4" ht="15" customHeight="1">
      <c r="D4546" s="154"/>
    </row>
    <row r="4547" spans="4:4" ht="15" customHeight="1">
      <c r="D4547" s="154"/>
    </row>
    <row r="4548" spans="4:4" ht="15" customHeight="1">
      <c r="D4548" s="154"/>
    </row>
    <row r="4549" spans="4:4" ht="15" customHeight="1">
      <c r="D4549" s="154"/>
    </row>
    <row r="4550" spans="4:4" ht="15" customHeight="1">
      <c r="D4550" s="154"/>
    </row>
    <row r="4551" spans="4:4" ht="15" customHeight="1">
      <c r="D4551" s="154"/>
    </row>
    <row r="4552" spans="4:4" ht="15" customHeight="1">
      <c r="D4552" s="154"/>
    </row>
    <row r="4553" spans="4:4" ht="15" customHeight="1">
      <c r="D4553" s="154"/>
    </row>
    <row r="4554" spans="4:4" ht="15" customHeight="1">
      <c r="D4554" s="154"/>
    </row>
    <row r="4555" spans="4:4" ht="15" customHeight="1">
      <c r="D4555" s="154"/>
    </row>
    <row r="4556" spans="4:4" ht="15" customHeight="1">
      <c r="D4556" s="154"/>
    </row>
    <row r="4557" spans="4:4" ht="15" customHeight="1">
      <c r="D4557" s="154"/>
    </row>
    <row r="4558" spans="4:4" ht="15" customHeight="1">
      <c r="D4558" s="154"/>
    </row>
    <row r="4559" spans="4:4" ht="15" customHeight="1">
      <c r="D4559" s="154"/>
    </row>
    <row r="4560" spans="4:4" ht="15" customHeight="1">
      <c r="D4560" s="154"/>
    </row>
    <row r="4561" spans="4:4" ht="15" customHeight="1">
      <c r="D4561" s="154"/>
    </row>
    <row r="4562" spans="4:4" ht="15" customHeight="1">
      <c r="D4562" s="154"/>
    </row>
    <row r="4563" spans="4:4" ht="15" customHeight="1">
      <c r="D4563" s="154"/>
    </row>
    <row r="4564" spans="4:4" ht="15" customHeight="1">
      <c r="D4564" s="154"/>
    </row>
    <row r="4565" spans="4:4" ht="15" customHeight="1">
      <c r="D4565" s="154"/>
    </row>
    <row r="4566" spans="4:4" ht="15" customHeight="1">
      <c r="D4566" s="154"/>
    </row>
    <row r="4567" spans="4:4" ht="15" customHeight="1">
      <c r="D4567" s="154"/>
    </row>
    <row r="4568" spans="4:4" ht="15" customHeight="1">
      <c r="D4568" s="154"/>
    </row>
    <row r="4569" spans="4:4" ht="15" customHeight="1">
      <c r="D4569" s="154"/>
    </row>
    <row r="4570" spans="4:4" ht="15" customHeight="1">
      <c r="D4570" s="154"/>
    </row>
    <row r="4571" spans="4:4" ht="15" customHeight="1">
      <c r="D4571" s="154"/>
    </row>
    <row r="4572" spans="4:4" ht="15" customHeight="1">
      <c r="D4572" s="154"/>
    </row>
    <row r="4573" spans="4:4" ht="15" customHeight="1">
      <c r="D4573" s="154"/>
    </row>
    <row r="4574" spans="4:4" ht="15" customHeight="1">
      <c r="D4574" s="154"/>
    </row>
    <row r="4575" spans="4:4" ht="15" customHeight="1">
      <c r="D4575" s="154"/>
    </row>
    <row r="4576" spans="4:4" ht="15" customHeight="1">
      <c r="D4576" s="154"/>
    </row>
    <row r="4577" spans="4:4" ht="15" customHeight="1">
      <c r="D4577" s="154"/>
    </row>
    <row r="4578" spans="4:4" ht="15" customHeight="1">
      <c r="D4578" s="154"/>
    </row>
    <row r="4579" spans="4:4" ht="15" customHeight="1">
      <c r="D4579" s="154"/>
    </row>
    <row r="4580" spans="4:4" ht="15" customHeight="1">
      <c r="D4580" s="154"/>
    </row>
    <row r="4581" spans="4:4" ht="15" customHeight="1">
      <c r="D4581" s="154"/>
    </row>
    <row r="4582" spans="4:4" ht="15" customHeight="1">
      <c r="D4582" s="154"/>
    </row>
    <row r="4583" spans="4:4" ht="15" customHeight="1">
      <c r="D4583" s="154"/>
    </row>
    <row r="4584" spans="4:4" ht="15" customHeight="1">
      <c r="D4584" s="154"/>
    </row>
    <row r="4585" spans="4:4" ht="15" customHeight="1">
      <c r="D4585" s="154"/>
    </row>
    <row r="4586" spans="4:4" ht="15" customHeight="1">
      <c r="D4586" s="154"/>
    </row>
    <row r="4587" spans="4:4" ht="15" customHeight="1">
      <c r="D4587" s="154"/>
    </row>
    <row r="4588" spans="4:4" ht="15" customHeight="1">
      <c r="D4588" s="154"/>
    </row>
    <row r="4589" spans="4:4" ht="15" customHeight="1">
      <c r="D4589" s="154"/>
    </row>
    <row r="4590" spans="4:4" ht="15" customHeight="1">
      <c r="D4590" s="154"/>
    </row>
    <row r="4591" spans="4:4" ht="15" customHeight="1">
      <c r="D4591" s="154"/>
    </row>
    <row r="4592" spans="4:4" ht="15" customHeight="1">
      <c r="D4592" s="154"/>
    </row>
    <row r="4593" spans="4:4" ht="15" customHeight="1">
      <c r="D4593" s="154"/>
    </row>
    <row r="4594" spans="4:4" ht="15" customHeight="1">
      <c r="D4594" s="154"/>
    </row>
    <row r="4595" spans="4:4" ht="15" customHeight="1">
      <c r="D4595" s="154"/>
    </row>
    <row r="4596" spans="4:4" ht="15" customHeight="1">
      <c r="D4596" s="154"/>
    </row>
    <row r="4597" spans="4:4" ht="15" customHeight="1">
      <c r="D4597" s="154"/>
    </row>
    <row r="4598" spans="4:4" ht="15" customHeight="1">
      <c r="D4598" s="154"/>
    </row>
    <row r="4599" spans="4:4" ht="15" customHeight="1">
      <c r="D4599" s="154"/>
    </row>
    <row r="4600" spans="4:4" ht="15" customHeight="1">
      <c r="D4600" s="154"/>
    </row>
    <row r="4601" spans="4:4" ht="15" customHeight="1">
      <c r="D4601" s="154"/>
    </row>
    <row r="4602" spans="4:4" ht="15" customHeight="1">
      <c r="D4602" s="154"/>
    </row>
    <row r="4603" spans="4:4" ht="15" customHeight="1">
      <c r="D4603" s="154"/>
    </row>
    <row r="4604" spans="4:4" ht="15" customHeight="1">
      <c r="D4604" s="154"/>
    </row>
    <row r="4605" spans="4:4" ht="15" customHeight="1">
      <c r="D4605" s="154"/>
    </row>
    <row r="4606" spans="4:4" ht="15" customHeight="1">
      <c r="D4606" s="154"/>
    </row>
    <row r="4607" spans="4:4" ht="15" customHeight="1">
      <c r="D4607" s="154"/>
    </row>
    <row r="4608" spans="4:4" ht="15" customHeight="1">
      <c r="D4608" s="154"/>
    </row>
    <row r="4609" spans="4:4" ht="15" customHeight="1">
      <c r="D4609" s="154"/>
    </row>
    <row r="4610" spans="4:4" ht="15" customHeight="1">
      <c r="D4610" s="154"/>
    </row>
    <row r="4611" spans="4:4" ht="15" customHeight="1">
      <c r="D4611" s="154"/>
    </row>
    <row r="4612" spans="4:4" ht="15" customHeight="1">
      <c r="D4612" s="154"/>
    </row>
    <row r="4613" spans="4:4" ht="15" customHeight="1">
      <c r="D4613" s="154"/>
    </row>
    <row r="4614" spans="4:4" ht="15" customHeight="1">
      <c r="D4614" s="154"/>
    </row>
    <row r="4615" spans="4:4" ht="15" customHeight="1">
      <c r="D4615" s="154"/>
    </row>
    <row r="4616" spans="4:4" ht="15" customHeight="1">
      <c r="D4616" s="154"/>
    </row>
    <row r="4617" spans="4:4" ht="15" customHeight="1">
      <c r="D4617" s="154"/>
    </row>
    <row r="4618" spans="4:4" ht="15" customHeight="1">
      <c r="D4618" s="154"/>
    </row>
    <row r="4619" spans="4:4" ht="15" customHeight="1">
      <c r="D4619" s="154"/>
    </row>
    <row r="4620" spans="4:4" ht="15" customHeight="1">
      <c r="D4620" s="154"/>
    </row>
    <row r="4621" spans="4:4" ht="15" customHeight="1">
      <c r="D4621" s="154"/>
    </row>
    <row r="4622" spans="4:4" ht="15" customHeight="1">
      <c r="D4622" s="154"/>
    </row>
    <row r="4623" spans="4:4" ht="15" customHeight="1">
      <c r="D4623" s="154"/>
    </row>
    <row r="4624" spans="4:4" ht="15" customHeight="1">
      <c r="D4624" s="154"/>
    </row>
    <row r="4625" spans="4:4" ht="15" customHeight="1">
      <c r="D4625" s="154"/>
    </row>
    <row r="4626" spans="4:4" ht="15" customHeight="1">
      <c r="D4626" s="154"/>
    </row>
    <row r="4627" spans="4:4" ht="15" customHeight="1">
      <c r="D4627" s="154"/>
    </row>
    <row r="4628" spans="4:4" ht="15" customHeight="1">
      <c r="D4628" s="154"/>
    </row>
    <row r="4629" spans="4:4" ht="15" customHeight="1">
      <c r="D4629" s="154"/>
    </row>
    <row r="4630" spans="4:4" ht="15" customHeight="1">
      <c r="D4630" s="154"/>
    </row>
    <row r="4631" spans="4:4" ht="15" customHeight="1">
      <c r="D4631" s="154"/>
    </row>
    <row r="4632" spans="4:4" ht="15" customHeight="1">
      <c r="D4632" s="154"/>
    </row>
    <row r="4633" spans="4:4" ht="15" customHeight="1">
      <c r="D4633" s="154"/>
    </row>
    <row r="4634" spans="4:4" ht="15" customHeight="1">
      <c r="D4634" s="154"/>
    </row>
    <row r="4635" spans="4:4" ht="15" customHeight="1">
      <c r="D4635" s="154"/>
    </row>
    <row r="4636" spans="4:4" ht="15" customHeight="1">
      <c r="D4636" s="154"/>
    </row>
    <row r="4637" spans="4:4" ht="15" customHeight="1">
      <c r="D4637" s="154"/>
    </row>
    <row r="4638" spans="4:4" ht="15" customHeight="1">
      <c r="D4638" s="154"/>
    </row>
    <row r="4639" spans="4:4" ht="15" customHeight="1">
      <c r="D4639" s="154"/>
    </row>
    <row r="4640" spans="4:4" ht="15" customHeight="1">
      <c r="D4640" s="154"/>
    </row>
    <row r="4641" spans="4:4" ht="15" customHeight="1">
      <c r="D4641" s="154"/>
    </row>
    <row r="4642" spans="4:4" ht="15" customHeight="1">
      <c r="D4642" s="154"/>
    </row>
    <row r="4643" spans="4:4" ht="15" customHeight="1">
      <c r="D4643" s="154"/>
    </row>
    <row r="4644" spans="4:4" ht="15" customHeight="1">
      <c r="D4644" s="154"/>
    </row>
    <row r="4645" spans="4:4" ht="15" customHeight="1">
      <c r="D4645" s="154"/>
    </row>
    <row r="4646" spans="4:4" ht="15" customHeight="1">
      <c r="D4646" s="154"/>
    </row>
    <row r="4647" spans="4:4" ht="15" customHeight="1">
      <c r="D4647" s="154"/>
    </row>
    <row r="4648" spans="4:4" ht="15" customHeight="1">
      <c r="D4648" s="154"/>
    </row>
    <row r="4649" spans="4:4" ht="15" customHeight="1">
      <c r="D4649" s="154"/>
    </row>
    <row r="4650" spans="4:4" ht="15" customHeight="1">
      <c r="D4650" s="154"/>
    </row>
    <row r="4651" spans="4:4" ht="15" customHeight="1">
      <c r="D4651" s="154"/>
    </row>
    <row r="4652" spans="4:4" ht="15" customHeight="1">
      <c r="D4652" s="154"/>
    </row>
    <row r="4653" spans="4:4" ht="15" customHeight="1">
      <c r="D4653" s="154"/>
    </row>
    <row r="4654" spans="4:4" ht="15" customHeight="1">
      <c r="D4654" s="154"/>
    </row>
    <row r="4655" spans="4:4" ht="15" customHeight="1">
      <c r="D4655" s="154"/>
    </row>
    <row r="4656" spans="4:4" ht="15" customHeight="1">
      <c r="D4656" s="154"/>
    </row>
    <row r="4657" spans="4:4" ht="15" customHeight="1">
      <c r="D4657" s="154"/>
    </row>
    <row r="4658" spans="4:4" ht="15" customHeight="1">
      <c r="D4658" s="154"/>
    </row>
    <row r="4659" spans="4:4" ht="15" customHeight="1">
      <c r="D4659" s="154"/>
    </row>
    <row r="4660" spans="4:4" ht="15" customHeight="1">
      <c r="D4660" s="154"/>
    </row>
    <row r="4661" spans="4:4" ht="15" customHeight="1">
      <c r="D4661" s="154"/>
    </row>
    <row r="4662" spans="4:4" ht="15" customHeight="1">
      <c r="D4662" s="154"/>
    </row>
    <row r="4663" spans="4:4" ht="15" customHeight="1">
      <c r="D4663" s="154"/>
    </row>
    <row r="4664" spans="4:4" ht="15" customHeight="1">
      <c r="D4664" s="154"/>
    </row>
    <row r="4665" spans="4:4" ht="15" customHeight="1">
      <c r="D4665" s="154"/>
    </row>
    <row r="4666" spans="4:4" ht="15" customHeight="1">
      <c r="D4666" s="154"/>
    </row>
    <row r="4667" spans="4:4" ht="15" customHeight="1">
      <c r="D4667" s="154"/>
    </row>
    <row r="4668" spans="4:4" ht="15" customHeight="1">
      <c r="D4668" s="154"/>
    </row>
    <row r="4669" spans="4:4" ht="15" customHeight="1">
      <c r="D4669" s="154"/>
    </row>
    <row r="4670" spans="4:4" ht="15" customHeight="1">
      <c r="D4670" s="154"/>
    </row>
    <row r="4671" spans="4:4" ht="15" customHeight="1">
      <c r="D4671" s="154"/>
    </row>
    <row r="4672" spans="4:4" ht="15" customHeight="1">
      <c r="D4672" s="154"/>
    </row>
    <row r="4673" spans="4:4" ht="15" customHeight="1">
      <c r="D4673" s="154"/>
    </row>
    <row r="4674" spans="4:4" ht="15" customHeight="1">
      <c r="D4674" s="154"/>
    </row>
    <row r="4675" spans="4:4" ht="15" customHeight="1">
      <c r="D4675" s="154"/>
    </row>
    <row r="4676" spans="4:4" ht="15" customHeight="1">
      <c r="D4676" s="154"/>
    </row>
    <row r="4677" spans="4:4" ht="15" customHeight="1">
      <c r="D4677" s="154"/>
    </row>
    <row r="4678" spans="4:4" ht="15" customHeight="1">
      <c r="D4678" s="154"/>
    </row>
    <row r="4679" spans="4:4" ht="15" customHeight="1">
      <c r="D4679" s="154"/>
    </row>
    <row r="4680" spans="4:4" ht="15" customHeight="1">
      <c r="D4680" s="154"/>
    </row>
    <row r="4681" spans="4:4" ht="15" customHeight="1">
      <c r="D4681" s="154"/>
    </row>
    <row r="4682" spans="4:4" ht="15" customHeight="1">
      <c r="D4682" s="154"/>
    </row>
    <row r="4683" spans="4:4" ht="15" customHeight="1">
      <c r="D4683" s="154"/>
    </row>
    <row r="4684" spans="4:4" ht="15" customHeight="1">
      <c r="D4684" s="154"/>
    </row>
    <row r="4685" spans="4:4" ht="15" customHeight="1">
      <c r="D4685" s="154"/>
    </row>
    <row r="4686" spans="4:4" ht="15" customHeight="1">
      <c r="D4686" s="154"/>
    </row>
    <row r="4687" spans="4:4" ht="15" customHeight="1">
      <c r="D4687" s="154"/>
    </row>
    <row r="4688" spans="4:4" ht="15" customHeight="1">
      <c r="D4688" s="154"/>
    </row>
    <row r="4689" spans="4:4" ht="15" customHeight="1">
      <c r="D4689" s="154"/>
    </row>
    <row r="4690" spans="4:4" ht="15" customHeight="1">
      <c r="D4690" s="154"/>
    </row>
    <row r="4691" spans="4:4" ht="15" customHeight="1">
      <c r="D4691" s="154"/>
    </row>
    <row r="4692" spans="4:4" ht="15" customHeight="1">
      <c r="D4692" s="154"/>
    </row>
    <row r="4693" spans="4:4" ht="15" customHeight="1">
      <c r="D4693" s="154"/>
    </row>
    <row r="4694" spans="4:4" ht="15" customHeight="1">
      <c r="D4694" s="154"/>
    </row>
    <row r="4695" spans="4:4" ht="15" customHeight="1">
      <c r="D4695" s="154"/>
    </row>
    <row r="4696" spans="4:4" ht="15" customHeight="1">
      <c r="D4696" s="154"/>
    </row>
    <row r="4697" spans="4:4" ht="15" customHeight="1">
      <c r="D4697" s="154"/>
    </row>
    <row r="4698" spans="4:4" ht="15" customHeight="1">
      <c r="D4698" s="154"/>
    </row>
    <row r="4699" spans="4:4" ht="15" customHeight="1">
      <c r="D4699" s="154"/>
    </row>
    <row r="4700" spans="4:4" ht="15" customHeight="1">
      <c r="D4700" s="154"/>
    </row>
    <row r="4701" spans="4:4" ht="15" customHeight="1">
      <c r="D4701" s="154"/>
    </row>
    <row r="4702" spans="4:4" ht="15" customHeight="1">
      <c r="D4702" s="154"/>
    </row>
    <row r="4703" spans="4:4" ht="15" customHeight="1">
      <c r="D4703" s="154"/>
    </row>
    <row r="4704" spans="4:4" ht="15" customHeight="1">
      <c r="D4704" s="154"/>
    </row>
    <row r="4705" spans="4:4" ht="15" customHeight="1">
      <c r="D4705" s="154"/>
    </row>
    <row r="4706" spans="4:4" ht="15" customHeight="1">
      <c r="D4706" s="154"/>
    </row>
    <row r="4707" spans="4:4" ht="15" customHeight="1">
      <c r="D4707" s="154"/>
    </row>
    <row r="4708" spans="4:4" ht="15" customHeight="1">
      <c r="D4708" s="154"/>
    </row>
    <row r="4709" spans="4:4" ht="15" customHeight="1">
      <c r="D4709" s="154"/>
    </row>
    <row r="4710" spans="4:4" ht="15" customHeight="1">
      <c r="D4710" s="154"/>
    </row>
    <row r="4711" spans="4:4" ht="15" customHeight="1">
      <c r="D4711" s="154"/>
    </row>
    <row r="4712" spans="4:4" ht="15" customHeight="1">
      <c r="D4712" s="154"/>
    </row>
    <row r="4713" spans="4:4" ht="15" customHeight="1">
      <c r="D4713" s="154"/>
    </row>
    <row r="4714" spans="4:4" ht="15" customHeight="1">
      <c r="D4714" s="154"/>
    </row>
    <row r="4715" spans="4:4" ht="15" customHeight="1">
      <c r="D4715" s="154"/>
    </row>
    <row r="4716" spans="4:4" ht="15" customHeight="1">
      <c r="D4716" s="154"/>
    </row>
    <row r="4717" spans="4:4" ht="15" customHeight="1">
      <c r="D4717" s="154"/>
    </row>
    <row r="4718" spans="4:4" ht="15" customHeight="1">
      <c r="D4718" s="154"/>
    </row>
    <row r="4719" spans="4:4" ht="15" customHeight="1">
      <c r="D4719" s="154"/>
    </row>
    <row r="4720" spans="4:4" ht="15" customHeight="1">
      <c r="D4720" s="154"/>
    </row>
    <row r="4721" spans="4:4" ht="15" customHeight="1">
      <c r="D4721" s="154"/>
    </row>
    <row r="4722" spans="4:4" ht="15" customHeight="1">
      <c r="D4722" s="154"/>
    </row>
    <row r="4723" spans="4:4" ht="15" customHeight="1">
      <c r="D4723" s="154"/>
    </row>
    <row r="4724" spans="4:4" ht="15" customHeight="1">
      <c r="D4724" s="154"/>
    </row>
    <row r="4725" spans="4:4" ht="15" customHeight="1">
      <c r="D4725" s="154"/>
    </row>
    <row r="4726" spans="4:4" ht="15" customHeight="1">
      <c r="D4726" s="154"/>
    </row>
    <row r="4727" spans="4:4" ht="15" customHeight="1">
      <c r="D4727" s="154"/>
    </row>
    <row r="4728" spans="4:4" ht="15" customHeight="1">
      <c r="D4728" s="154"/>
    </row>
    <row r="4729" spans="4:4" ht="15" customHeight="1">
      <c r="D4729" s="154"/>
    </row>
    <row r="4730" spans="4:4" ht="15" customHeight="1">
      <c r="D4730" s="154"/>
    </row>
    <row r="4731" spans="4:4" ht="15" customHeight="1">
      <c r="D4731" s="154"/>
    </row>
    <row r="4732" spans="4:4" ht="15" customHeight="1">
      <c r="D4732" s="154"/>
    </row>
    <row r="4733" spans="4:4" ht="15" customHeight="1">
      <c r="D4733" s="154"/>
    </row>
    <row r="4734" spans="4:4" ht="15" customHeight="1">
      <c r="D4734" s="154"/>
    </row>
    <row r="4735" spans="4:4" ht="15" customHeight="1">
      <c r="D4735" s="154"/>
    </row>
    <row r="4736" spans="4:4" ht="15" customHeight="1">
      <c r="D4736" s="154"/>
    </row>
    <row r="4737" spans="4:4" ht="15" customHeight="1">
      <c r="D4737" s="154"/>
    </row>
    <row r="4738" spans="4:4" ht="15" customHeight="1">
      <c r="D4738" s="154"/>
    </row>
    <row r="4739" spans="4:4" ht="15" customHeight="1">
      <c r="D4739" s="154"/>
    </row>
    <row r="4740" spans="4:4" ht="15" customHeight="1">
      <c r="D4740" s="154"/>
    </row>
    <row r="4741" spans="4:4" ht="15" customHeight="1">
      <c r="D4741" s="154"/>
    </row>
    <row r="4742" spans="4:4" ht="15" customHeight="1">
      <c r="D4742" s="154"/>
    </row>
    <row r="4743" spans="4:4" ht="15" customHeight="1">
      <c r="D4743" s="154"/>
    </row>
    <row r="4744" spans="4:4" ht="15" customHeight="1">
      <c r="D4744" s="154"/>
    </row>
    <row r="4745" spans="4:4" ht="15" customHeight="1">
      <c r="D4745" s="154"/>
    </row>
    <row r="4746" spans="4:4" ht="15" customHeight="1">
      <c r="D4746" s="154"/>
    </row>
    <row r="4747" spans="4:4" ht="15" customHeight="1">
      <c r="D4747" s="154"/>
    </row>
    <row r="4748" spans="4:4" ht="15" customHeight="1">
      <c r="D4748" s="154"/>
    </row>
    <row r="4749" spans="4:4" ht="15" customHeight="1">
      <c r="D4749" s="154"/>
    </row>
    <row r="4750" spans="4:4" ht="15" customHeight="1">
      <c r="D4750" s="154"/>
    </row>
    <row r="4751" spans="4:4" ht="15" customHeight="1">
      <c r="D4751" s="154"/>
    </row>
    <row r="4752" spans="4:4" ht="15" customHeight="1">
      <c r="D4752" s="154"/>
    </row>
    <row r="4753" spans="4:4" ht="15" customHeight="1">
      <c r="D4753" s="154"/>
    </row>
    <row r="4754" spans="4:4" ht="15" customHeight="1">
      <c r="D4754" s="154"/>
    </row>
    <row r="4755" spans="4:4" ht="15" customHeight="1">
      <c r="D4755" s="154"/>
    </row>
    <row r="4756" spans="4:4" ht="15" customHeight="1">
      <c r="D4756" s="154"/>
    </row>
    <row r="4757" spans="4:4" ht="15" customHeight="1">
      <c r="D4757" s="154"/>
    </row>
    <row r="4758" spans="4:4" ht="15" customHeight="1">
      <c r="D4758" s="154"/>
    </row>
    <row r="4759" spans="4:4" ht="15" customHeight="1">
      <c r="D4759" s="154"/>
    </row>
    <row r="4760" spans="4:4" ht="15" customHeight="1">
      <c r="D4760" s="154"/>
    </row>
    <row r="4761" spans="4:4" ht="15" customHeight="1">
      <c r="D4761" s="154"/>
    </row>
    <row r="4762" spans="4:4" ht="15" customHeight="1">
      <c r="D4762" s="154"/>
    </row>
    <row r="4763" spans="4:4" ht="15" customHeight="1">
      <c r="D4763" s="154"/>
    </row>
    <row r="4764" spans="4:4" ht="15" customHeight="1">
      <c r="D4764" s="154"/>
    </row>
    <row r="4765" spans="4:4" ht="15" customHeight="1">
      <c r="D4765" s="154"/>
    </row>
    <row r="4766" spans="4:4" ht="15" customHeight="1">
      <c r="D4766" s="154"/>
    </row>
    <row r="4767" spans="4:4" ht="15" customHeight="1">
      <c r="D4767" s="154"/>
    </row>
    <row r="4768" spans="4:4" ht="15" customHeight="1">
      <c r="D4768" s="154"/>
    </row>
    <row r="4769" spans="4:4" ht="15" customHeight="1">
      <c r="D4769" s="154"/>
    </row>
    <row r="4770" spans="4:4" ht="15" customHeight="1">
      <c r="D4770" s="154"/>
    </row>
    <row r="4771" spans="4:4" ht="15" customHeight="1">
      <c r="D4771" s="154"/>
    </row>
    <row r="4772" spans="4:4" ht="15" customHeight="1">
      <c r="D4772" s="154"/>
    </row>
    <row r="4773" spans="4:4" ht="15" customHeight="1">
      <c r="D4773" s="154"/>
    </row>
    <row r="4774" spans="4:4" ht="15" customHeight="1">
      <c r="D4774" s="154"/>
    </row>
    <row r="4775" spans="4:4" ht="15" customHeight="1">
      <c r="D4775" s="154"/>
    </row>
    <row r="4776" spans="4:4" ht="15" customHeight="1">
      <c r="D4776" s="154"/>
    </row>
    <row r="4777" spans="4:4" ht="15" customHeight="1">
      <c r="D4777" s="154"/>
    </row>
    <row r="4778" spans="4:4" ht="15" customHeight="1">
      <c r="D4778" s="154"/>
    </row>
    <row r="4779" spans="4:4" ht="15" customHeight="1">
      <c r="D4779" s="154"/>
    </row>
    <row r="4780" spans="4:4" ht="15" customHeight="1">
      <c r="D4780" s="154"/>
    </row>
    <row r="4781" spans="4:4" ht="15" customHeight="1">
      <c r="D4781" s="154"/>
    </row>
    <row r="4782" spans="4:4" ht="15" customHeight="1">
      <c r="D4782" s="154"/>
    </row>
    <row r="4783" spans="4:4" ht="15" customHeight="1">
      <c r="D4783" s="154"/>
    </row>
    <row r="4784" spans="4:4" ht="15" customHeight="1">
      <c r="D4784" s="154"/>
    </row>
    <row r="4785" spans="4:4" ht="15" customHeight="1">
      <c r="D4785" s="154"/>
    </row>
    <row r="4786" spans="4:4" ht="15" customHeight="1">
      <c r="D4786" s="154"/>
    </row>
    <row r="4787" spans="4:4" ht="15" customHeight="1">
      <c r="D4787" s="154"/>
    </row>
    <row r="4788" spans="4:4" ht="15" customHeight="1">
      <c r="D4788" s="154"/>
    </row>
    <row r="4789" spans="4:4" ht="15" customHeight="1">
      <c r="D4789" s="154"/>
    </row>
    <row r="4790" spans="4:4" ht="15" customHeight="1">
      <c r="D4790" s="154"/>
    </row>
    <row r="4791" spans="4:4" ht="15" customHeight="1">
      <c r="D4791" s="154"/>
    </row>
    <row r="4792" spans="4:4" ht="15" customHeight="1">
      <c r="D4792" s="154"/>
    </row>
    <row r="4793" spans="4:4" ht="15" customHeight="1">
      <c r="D4793" s="154"/>
    </row>
    <row r="4794" spans="4:4" ht="15" customHeight="1">
      <c r="D4794" s="154"/>
    </row>
    <row r="4795" spans="4:4" ht="15" customHeight="1">
      <c r="D4795" s="154"/>
    </row>
    <row r="4796" spans="4:4" ht="15" customHeight="1">
      <c r="D4796" s="154"/>
    </row>
    <row r="4797" spans="4:4" ht="15" customHeight="1">
      <c r="D4797" s="154"/>
    </row>
    <row r="4798" spans="4:4" ht="15" customHeight="1">
      <c r="D4798" s="154"/>
    </row>
    <row r="4799" spans="4:4" ht="15" customHeight="1">
      <c r="D4799" s="154"/>
    </row>
    <row r="4800" spans="4:4" ht="15" customHeight="1">
      <c r="D4800" s="154"/>
    </row>
    <row r="4801" spans="4:4" ht="15" customHeight="1">
      <c r="D4801" s="154"/>
    </row>
    <row r="4802" spans="4:4" ht="15" customHeight="1">
      <c r="D4802" s="154"/>
    </row>
    <row r="4803" spans="4:4" ht="15" customHeight="1">
      <c r="D4803" s="154"/>
    </row>
    <row r="4804" spans="4:4" ht="15" customHeight="1">
      <c r="D4804" s="154"/>
    </row>
    <row r="4805" spans="4:4" ht="15" customHeight="1">
      <c r="D4805" s="154"/>
    </row>
    <row r="4806" spans="4:4" ht="15" customHeight="1">
      <c r="D4806" s="154"/>
    </row>
    <row r="4807" spans="4:4" ht="15" customHeight="1">
      <c r="D4807" s="154"/>
    </row>
    <row r="4808" spans="4:4" ht="15" customHeight="1">
      <c r="D4808" s="154"/>
    </row>
    <row r="4809" spans="4:4" ht="15" customHeight="1">
      <c r="D4809" s="154"/>
    </row>
    <row r="4810" spans="4:4" ht="15" customHeight="1">
      <c r="D4810" s="154"/>
    </row>
    <row r="4811" spans="4:4" ht="15" customHeight="1">
      <c r="D4811" s="154"/>
    </row>
    <row r="4812" spans="4:4" ht="15" customHeight="1">
      <c r="D4812" s="154"/>
    </row>
    <row r="4813" spans="4:4" ht="15" customHeight="1">
      <c r="D4813" s="154"/>
    </row>
    <row r="4814" spans="4:4" ht="15" customHeight="1">
      <c r="D4814" s="154"/>
    </row>
    <row r="4815" spans="4:4" ht="15" customHeight="1">
      <c r="D4815" s="154"/>
    </row>
    <row r="4816" spans="4:4" ht="15" customHeight="1">
      <c r="D4816" s="154"/>
    </row>
    <row r="4817" spans="4:4" ht="15" customHeight="1">
      <c r="D4817" s="154"/>
    </row>
    <row r="4818" spans="4:4" ht="15" customHeight="1">
      <c r="D4818" s="154"/>
    </row>
    <row r="4819" spans="4:4" ht="15" customHeight="1">
      <c r="D4819" s="154"/>
    </row>
    <row r="4820" spans="4:4" ht="15" customHeight="1">
      <c r="D4820" s="154"/>
    </row>
    <row r="4821" spans="4:4" ht="15" customHeight="1">
      <c r="D4821" s="154"/>
    </row>
    <row r="4822" spans="4:4" ht="15" customHeight="1">
      <c r="D4822" s="154"/>
    </row>
    <row r="4823" spans="4:4" ht="15" customHeight="1">
      <c r="D4823" s="154"/>
    </row>
    <row r="4824" spans="4:4" ht="15" customHeight="1">
      <c r="D4824" s="154"/>
    </row>
    <row r="4825" spans="4:4" ht="15" customHeight="1">
      <c r="D4825" s="154"/>
    </row>
    <row r="4826" spans="4:4" ht="15" customHeight="1">
      <c r="D4826" s="154"/>
    </row>
    <row r="4827" spans="4:4" ht="15" customHeight="1">
      <c r="D4827" s="154"/>
    </row>
    <row r="4828" spans="4:4" ht="15" customHeight="1">
      <c r="D4828" s="154"/>
    </row>
    <row r="4829" spans="4:4" ht="15" customHeight="1">
      <c r="D4829" s="154"/>
    </row>
    <row r="4830" spans="4:4" ht="15" customHeight="1">
      <c r="D4830" s="154"/>
    </row>
    <row r="4831" spans="4:4" ht="15" customHeight="1">
      <c r="D4831" s="154"/>
    </row>
    <row r="4832" spans="4:4" ht="15" customHeight="1">
      <c r="D4832" s="154"/>
    </row>
    <row r="4833" spans="4:4" ht="15" customHeight="1">
      <c r="D4833" s="154"/>
    </row>
    <row r="4834" spans="4:4" ht="15" customHeight="1">
      <c r="D4834" s="154"/>
    </row>
    <row r="4835" spans="4:4" ht="15" customHeight="1">
      <c r="D4835" s="154"/>
    </row>
    <row r="4836" spans="4:4" ht="15" customHeight="1">
      <c r="D4836" s="154"/>
    </row>
    <row r="4837" spans="4:4" ht="15" customHeight="1">
      <c r="D4837" s="154"/>
    </row>
    <row r="4838" spans="4:4" ht="15" customHeight="1">
      <c r="D4838" s="154"/>
    </row>
    <row r="4839" spans="4:4" ht="15" customHeight="1">
      <c r="D4839" s="154"/>
    </row>
    <row r="4840" spans="4:4" ht="15" customHeight="1">
      <c r="D4840" s="154"/>
    </row>
    <row r="4841" spans="4:4" ht="15" customHeight="1">
      <c r="D4841" s="154"/>
    </row>
    <row r="4842" spans="4:4" ht="15" customHeight="1">
      <c r="D4842" s="154"/>
    </row>
    <row r="4843" spans="4:4" ht="15" customHeight="1">
      <c r="D4843" s="154"/>
    </row>
    <row r="4844" spans="4:4" ht="15" customHeight="1">
      <c r="D4844" s="154"/>
    </row>
    <row r="4845" spans="4:4" ht="15" customHeight="1">
      <c r="D4845" s="154"/>
    </row>
    <row r="4846" spans="4:4" ht="15" customHeight="1">
      <c r="D4846" s="154"/>
    </row>
    <row r="4847" spans="4:4" ht="15" customHeight="1">
      <c r="D4847" s="154"/>
    </row>
    <row r="4848" spans="4:4" ht="15" customHeight="1">
      <c r="D4848" s="154"/>
    </row>
    <row r="4849" spans="4:4" ht="15" customHeight="1">
      <c r="D4849" s="154"/>
    </row>
    <row r="4850" spans="4:4" ht="15" customHeight="1">
      <c r="D4850" s="154"/>
    </row>
    <row r="4851" spans="4:4" ht="15" customHeight="1">
      <c r="D4851" s="154"/>
    </row>
    <row r="4852" spans="4:4" ht="15" customHeight="1">
      <c r="D4852" s="154"/>
    </row>
    <row r="4853" spans="4:4" ht="15" customHeight="1">
      <c r="D4853" s="154"/>
    </row>
    <row r="4854" spans="4:4" ht="15" customHeight="1">
      <c r="D4854" s="154"/>
    </row>
    <row r="4855" spans="4:4" ht="15" customHeight="1">
      <c r="D4855" s="154"/>
    </row>
    <row r="4856" spans="4:4" ht="15" customHeight="1">
      <c r="D4856" s="154"/>
    </row>
    <row r="4857" spans="4:4" ht="15" customHeight="1">
      <c r="D4857" s="154"/>
    </row>
    <row r="4858" spans="4:4" ht="15" customHeight="1">
      <c r="D4858" s="154"/>
    </row>
    <row r="4859" spans="4:4" ht="15" customHeight="1">
      <c r="D4859" s="154"/>
    </row>
    <row r="4860" spans="4:4" ht="15" customHeight="1">
      <c r="D4860" s="154"/>
    </row>
    <row r="4861" spans="4:4" ht="15" customHeight="1">
      <c r="D4861" s="154"/>
    </row>
    <row r="4862" spans="4:4" ht="15" customHeight="1">
      <c r="D4862" s="154"/>
    </row>
    <row r="4863" spans="4:4" ht="15" customHeight="1">
      <c r="D4863" s="154"/>
    </row>
    <row r="4864" spans="4:4" ht="15" customHeight="1">
      <c r="D4864" s="154"/>
    </row>
    <row r="4865" spans="4:4" ht="15" customHeight="1">
      <c r="D4865" s="154"/>
    </row>
    <row r="4866" spans="4:4" ht="15" customHeight="1">
      <c r="D4866" s="154"/>
    </row>
    <row r="4867" spans="4:4" ht="15" customHeight="1">
      <c r="D4867" s="154"/>
    </row>
    <row r="4868" spans="4:4" ht="15" customHeight="1">
      <c r="D4868" s="154"/>
    </row>
    <row r="4869" spans="4:4" ht="15" customHeight="1">
      <c r="D4869" s="154"/>
    </row>
    <row r="4870" spans="4:4" ht="15" customHeight="1">
      <c r="D4870" s="154"/>
    </row>
    <row r="4871" spans="4:4" ht="15" customHeight="1">
      <c r="D4871" s="154"/>
    </row>
    <row r="4872" spans="4:4" ht="15" customHeight="1">
      <c r="D4872" s="154"/>
    </row>
    <row r="4873" spans="4:4" ht="15" customHeight="1">
      <c r="D4873" s="154"/>
    </row>
    <row r="4874" spans="4:4" ht="15" customHeight="1">
      <c r="D4874" s="154"/>
    </row>
    <row r="4875" spans="4:4" ht="15" customHeight="1">
      <c r="D4875" s="154"/>
    </row>
    <row r="4876" spans="4:4" ht="15" customHeight="1">
      <c r="D4876" s="154"/>
    </row>
    <row r="4877" spans="4:4" ht="15" customHeight="1">
      <c r="D4877" s="154"/>
    </row>
    <row r="4878" spans="4:4" ht="15" customHeight="1">
      <c r="D4878" s="154"/>
    </row>
    <row r="4879" spans="4:4" ht="15" customHeight="1">
      <c r="D4879" s="154"/>
    </row>
    <row r="4880" spans="4:4" ht="15" customHeight="1">
      <c r="D4880" s="154"/>
    </row>
    <row r="4881" spans="4:4" ht="15" customHeight="1">
      <c r="D4881" s="154"/>
    </row>
    <row r="4882" spans="4:4" ht="15" customHeight="1">
      <c r="D4882" s="154"/>
    </row>
    <row r="4883" spans="4:4" ht="15" customHeight="1">
      <c r="D4883" s="154"/>
    </row>
    <row r="4884" spans="4:4" ht="15" customHeight="1">
      <c r="D4884" s="154"/>
    </row>
    <row r="4885" spans="4:4" ht="15" customHeight="1">
      <c r="D4885" s="154"/>
    </row>
    <row r="4886" spans="4:4" ht="15" customHeight="1">
      <c r="D4886" s="154"/>
    </row>
    <row r="4887" spans="4:4" ht="15" customHeight="1">
      <c r="D4887" s="154"/>
    </row>
    <row r="4888" spans="4:4" ht="15" customHeight="1">
      <c r="D4888" s="154"/>
    </row>
    <row r="4889" spans="4:4" ht="15" customHeight="1">
      <c r="D4889" s="154"/>
    </row>
    <row r="4890" spans="4:4" ht="15" customHeight="1">
      <c r="D4890" s="154"/>
    </row>
    <row r="4891" spans="4:4" ht="15" customHeight="1">
      <c r="D4891" s="154"/>
    </row>
    <row r="4892" spans="4:4" ht="15" customHeight="1">
      <c r="D4892" s="154"/>
    </row>
    <row r="4893" spans="4:4" ht="15" customHeight="1">
      <c r="D4893" s="154"/>
    </row>
    <row r="4894" spans="4:4" ht="15" customHeight="1">
      <c r="D4894" s="154"/>
    </row>
    <row r="4895" spans="4:4" ht="15" customHeight="1">
      <c r="D4895" s="154"/>
    </row>
    <row r="4896" spans="4:4" ht="15" customHeight="1">
      <c r="D4896" s="154"/>
    </row>
    <row r="4897" spans="4:4" ht="15" customHeight="1">
      <c r="D4897" s="154"/>
    </row>
    <row r="4898" spans="4:4" ht="15" customHeight="1">
      <c r="D4898" s="154"/>
    </row>
    <row r="4899" spans="4:4" ht="15" customHeight="1">
      <c r="D4899" s="154"/>
    </row>
    <row r="4900" spans="4:4" ht="15" customHeight="1">
      <c r="D4900" s="154"/>
    </row>
    <row r="4901" spans="4:4" ht="15" customHeight="1">
      <c r="D4901" s="154"/>
    </row>
    <row r="4902" spans="4:4" ht="15" customHeight="1">
      <c r="D4902" s="154"/>
    </row>
    <row r="4903" spans="4:4" ht="15" customHeight="1">
      <c r="D4903" s="154"/>
    </row>
    <row r="4904" spans="4:4" ht="15" customHeight="1">
      <c r="D4904" s="154"/>
    </row>
    <row r="4905" spans="4:4" ht="15" customHeight="1">
      <c r="D4905" s="154"/>
    </row>
    <row r="4906" spans="4:4" ht="15" customHeight="1">
      <c r="D4906" s="154"/>
    </row>
    <row r="4907" spans="4:4" ht="15" customHeight="1">
      <c r="D4907" s="154"/>
    </row>
    <row r="4908" spans="4:4" ht="15" customHeight="1">
      <c r="D4908" s="154"/>
    </row>
    <row r="4909" spans="4:4" ht="15" customHeight="1">
      <c r="D4909" s="154"/>
    </row>
    <row r="4910" spans="4:4" ht="15" customHeight="1">
      <c r="D4910" s="154"/>
    </row>
    <row r="4911" spans="4:4" ht="15" customHeight="1">
      <c r="D4911" s="154"/>
    </row>
    <row r="4912" spans="4:4" ht="15" customHeight="1">
      <c r="D4912" s="154"/>
    </row>
    <row r="4913" spans="4:4" ht="15" customHeight="1">
      <c r="D4913" s="154"/>
    </row>
    <row r="4914" spans="4:4" ht="15" customHeight="1">
      <c r="D4914" s="154"/>
    </row>
    <row r="4915" spans="4:4" ht="15" customHeight="1">
      <c r="D4915" s="154"/>
    </row>
    <row r="4916" spans="4:4" ht="15" customHeight="1">
      <c r="D4916" s="154"/>
    </row>
    <row r="4917" spans="4:4" ht="15" customHeight="1">
      <c r="D4917" s="154"/>
    </row>
    <row r="4918" spans="4:4" ht="15" customHeight="1">
      <c r="D4918" s="154"/>
    </row>
    <row r="4919" spans="4:4" ht="15" customHeight="1">
      <c r="D4919" s="154"/>
    </row>
    <row r="4920" spans="4:4" ht="15" customHeight="1">
      <c r="D4920" s="154"/>
    </row>
    <row r="4921" spans="4:4" ht="15" customHeight="1">
      <c r="D4921" s="154"/>
    </row>
    <row r="4922" spans="4:4" ht="15" customHeight="1">
      <c r="D4922" s="154"/>
    </row>
    <row r="4923" spans="4:4" ht="15" customHeight="1">
      <c r="D4923" s="154"/>
    </row>
    <row r="4924" spans="4:4" ht="15" customHeight="1">
      <c r="D4924" s="154"/>
    </row>
    <row r="4925" spans="4:4" ht="15" customHeight="1">
      <c r="D4925" s="154"/>
    </row>
    <row r="4926" spans="4:4" ht="15" customHeight="1">
      <c r="D4926" s="154"/>
    </row>
    <row r="4927" spans="4:4" ht="15" customHeight="1">
      <c r="D4927" s="154"/>
    </row>
    <row r="4928" spans="4:4" ht="15" customHeight="1">
      <c r="D4928" s="154"/>
    </row>
    <row r="4929" spans="4:4" ht="15" customHeight="1">
      <c r="D4929" s="154"/>
    </row>
    <row r="4930" spans="4:4" ht="15" customHeight="1">
      <c r="D4930" s="154"/>
    </row>
    <row r="4931" spans="4:4" ht="15" customHeight="1">
      <c r="D4931" s="154"/>
    </row>
    <row r="4932" spans="4:4" ht="15" customHeight="1">
      <c r="D4932" s="154"/>
    </row>
    <row r="4933" spans="4:4" ht="15" customHeight="1">
      <c r="D4933" s="154"/>
    </row>
    <row r="4934" spans="4:4" ht="15" customHeight="1">
      <c r="D4934" s="154"/>
    </row>
    <row r="4935" spans="4:4" ht="15" customHeight="1">
      <c r="D4935" s="154"/>
    </row>
    <row r="4936" spans="4:4" ht="15" customHeight="1">
      <c r="D4936" s="154"/>
    </row>
    <row r="4937" spans="4:4" ht="15" customHeight="1">
      <c r="D4937" s="154"/>
    </row>
    <row r="4938" spans="4:4" ht="15" customHeight="1">
      <c r="D4938" s="154"/>
    </row>
    <row r="4939" spans="4:4" ht="15" customHeight="1">
      <c r="D4939" s="154"/>
    </row>
    <row r="4940" spans="4:4" ht="15" customHeight="1">
      <c r="D4940" s="154"/>
    </row>
    <row r="4941" spans="4:4" ht="15" customHeight="1">
      <c r="D4941" s="154"/>
    </row>
    <row r="4942" spans="4:4" ht="15" customHeight="1">
      <c r="D4942" s="154"/>
    </row>
    <row r="4943" spans="4:4" ht="15" customHeight="1">
      <c r="D4943" s="154"/>
    </row>
    <row r="4944" spans="4:4" ht="15" customHeight="1">
      <c r="D4944" s="154"/>
    </row>
    <row r="4945" spans="4:4" ht="15" customHeight="1">
      <c r="D4945" s="154"/>
    </row>
    <row r="4946" spans="4:4" ht="15" customHeight="1">
      <c r="D4946" s="154"/>
    </row>
    <row r="4947" spans="4:4" ht="15" customHeight="1">
      <c r="D4947" s="154"/>
    </row>
    <row r="4948" spans="4:4" ht="15" customHeight="1">
      <c r="D4948" s="154"/>
    </row>
    <row r="4949" spans="4:4" ht="15" customHeight="1">
      <c r="D4949" s="154"/>
    </row>
    <row r="4950" spans="4:4" ht="15" customHeight="1">
      <c r="D4950" s="154"/>
    </row>
    <row r="4951" spans="4:4" ht="15" customHeight="1">
      <c r="D4951" s="154"/>
    </row>
    <row r="4952" spans="4:4" ht="15" customHeight="1">
      <c r="D4952" s="154"/>
    </row>
    <row r="4953" spans="4:4" ht="15" customHeight="1">
      <c r="D4953" s="154"/>
    </row>
    <row r="4954" spans="4:4" ht="15" customHeight="1">
      <c r="D4954" s="154"/>
    </row>
    <row r="4955" spans="4:4" ht="15" customHeight="1">
      <c r="D4955" s="154"/>
    </row>
    <row r="4956" spans="4:4" ht="15" customHeight="1">
      <c r="D4956" s="154"/>
    </row>
    <row r="4957" spans="4:4" ht="15" customHeight="1">
      <c r="D4957" s="154"/>
    </row>
    <row r="4958" spans="4:4" ht="15" customHeight="1">
      <c r="D4958" s="154"/>
    </row>
    <row r="4959" spans="4:4" ht="15" customHeight="1">
      <c r="D4959" s="154"/>
    </row>
    <row r="4960" spans="4:4" ht="15" customHeight="1">
      <c r="D4960" s="154"/>
    </row>
    <row r="4961" spans="4:4" ht="15" customHeight="1">
      <c r="D4961" s="154"/>
    </row>
    <row r="4962" spans="4:4" ht="15" customHeight="1">
      <c r="D4962" s="154"/>
    </row>
    <row r="4963" spans="4:4" ht="15" customHeight="1">
      <c r="D4963" s="154"/>
    </row>
    <row r="4964" spans="4:4" ht="15" customHeight="1">
      <c r="D4964" s="154"/>
    </row>
    <row r="4965" spans="4:4" ht="15" customHeight="1">
      <c r="D4965" s="154"/>
    </row>
    <row r="4966" spans="4:4" ht="15" customHeight="1">
      <c r="D4966" s="154"/>
    </row>
    <row r="4967" spans="4:4" ht="15" customHeight="1">
      <c r="D4967" s="154"/>
    </row>
    <row r="4968" spans="4:4" ht="15" customHeight="1">
      <c r="D4968" s="154"/>
    </row>
    <row r="4969" spans="4:4" ht="15" customHeight="1">
      <c r="D4969" s="154"/>
    </row>
    <row r="4970" spans="4:4" ht="15" customHeight="1">
      <c r="D4970" s="154"/>
    </row>
    <row r="4971" spans="4:4" ht="15" customHeight="1">
      <c r="D4971" s="154"/>
    </row>
    <row r="4972" spans="4:4" ht="15" customHeight="1">
      <c r="D4972" s="154"/>
    </row>
    <row r="4973" spans="4:4" ht="15" customHeight="1">
      <c r="D4973" s="154"/>
    </row>
    <row r="4974" spans="4:4" ht="15" customHeight="1">
      <c r="D4974" s="154"/>
    </row>
    <row r="4975" spans="4:4" ht="15" customHeight="1">
      <c r="D4975" s="154"/>
    </row>
    <row r="4976" spans="4:4" ht="15" customHeight="1">
      <c r="D4976" s="154"/>
    </row>
    <row r="4977" spans="4:4" ht="15" customHeight="1">
      <c r="D4977" s="154"/>
    </row>
    <row r="4978" spans="4:4" ht="15" customHeight="1">
      <c r="D4978" s="154"/>
    </row>
    <row r="4979" spans="4:4" ht="15" customHeight="1">
      <c r="D4979" s="154"/>
    </row>
    <row r="4980" spans="4:4" ht="15" customHeight="1">
      <c r="D4980" s="154"/>
    </row>
    <row r="4981" spans="4:4" ht="15" customHeight="1">
      <c r="D4981" s="154"/>
    </row>
    <row r="4982" spans="4:4" ht="15" customHeight="1">
      <c r="D4982" s="154"/>
    </row>
    <row r="4983" spans="4:4" ht="15" customHeight="1">
      <c r="D4983" s="154"/>
    </row>
    <row r="4984" spans="4:4" ht="15" customHeight="1">
      <c r="D4984" s="154"/>
    </row>
    <row r="4985" spans="4:4" ht="15" customHeight="1">
      <c r="D4985" s="154"/>
    </row>
    <row r="4986" spans="4:4" ht="15" customHeight="1">
      <c r="D4986" s="154"/>
    </row>
    <row r="4987" spans="4:4" ht="15" customHeight="1">
      <c r="D4987" s="154"/>
    </row>
    <row r="4988" spans="4:4" ht="15" customHeight="1">
      <c r="D4988" s="154"/>
    </row>
    <row r="4989" spans="4:4" ht="15" customHeight="1">
      <c r="D4989" s="154"/>
    </row>
    <row r="4990" spans="4:4" ht="15" customHeight="1">
      <c r="D4990" s="154"/>
    </row>
    <row r="4991" spans="4:4" ht="15" customHeight="1">
      <c r="D4991" s="154"/>
    </row>
    <row r="4992" spans="4:4" ht="15" customHeight="1">
      <c r="D4992" s="154"/>
    </row>
    <row r="4993" spans="4:4" ht="15" customHeight="1">
      <c r="D4993" s="154"/>
    </row>
    <row r="4994" spans="4:4" ht="15" customHeight="1">
      <c r="D4994" s="154"/>
    </row>
    <row r="4995" spans="4:4" ht="15" customHeight="1">
      <c r="D4995" s="154"/>
    </row>
    <row r="4996" spans="4:4" ht="15" customHeight="1">
      <c r="D4996" s="154"/>
    </row>
    <row r="4997" spans="4:4" ht="15" customHeight="1">
      <c r="D4997" s="154"/>
    </row>
    <row r="4998" spans="4:4" ht="15" customHeight="1">
      <c r="D4998" s="154"/>
    </row>
    <row r="4999" spans="4:4" ht="15" customHeight="1">
      <c r="D4999" s="154"/>
    </row>
    <row r="5000" spans="4:4" ht="15" customHeight="1">
      <c r="D5000" s="154"/>
    </row>
    <row r="5001" spans="4:4" ht="15" customHeight="1">
      <c r="D5001" s="154"/>
    </row>
    <row r="5002" spans="4:4" ht="15" customHeight="1">
      <c r="D5002" s="154"/>
    </row>
    <row r="5003" spans="4:4" ht="15" customHeight="1">
      <c r="D5003" s="154"/>
    </row>
    <row r="5004" spans="4:4" ht="15" customHeight="1">
      <c r="D5004" s="154"/>
    </row>
    <row r="5005" spans="4:4" ht="15" customHeight="1">
      <c r="D5005" s="154"/>
    </row>
    <row r="5006" spans="4:4" ht="15" customHeight="1">
      <c r="D5006" s="154"/>
    </row>
    <row r="5007" spans="4:4" ht="15" customHeight="1">
      <c r="D5007" s="154"/>
    </row>
    <row r="5008" spans="4:4" ht="15" customHeight="1">
      <c r="D5008" s="154"/>
    </row>
    <row r="5009" spans="4:4" ht="15" customHeight="1">
      <c r="D5009" s="154"/>
    </row>
    <row r="5010" spans="4:4" ht="15" customHeight="1">
      <c r="D5010" s="154"/>
    </row>
    <row r="5011" spans="4:4" ht="15" customHeight="1">
      <c r="D5011" s="154"/>
    </row>
    <row r="5012" spans="4:4" ht="15" customHeight="1">
      <c r="D5012" s="154"/>
    </row>
    <row r="5013" spans="4:4" ht="15" customHeight="1">
      <c r="D5013" s="154"/>
    </row>
    <row r="5014" spans="4:4" ht="15" customHeight="1">
      <c r="D5014" s="154"/>
    </row>
    <row r="5015" spans="4:4" ht="15" customHeight="1">
      <c r="D5015" s="154"/>
    </row>
    <row r="5016" spans="4:4" ht="15" customHeight="1">
      <c r="D5016" s="154"/>
    </row>
    <row r="5017" spans="4:4" ht="15" customHeight="1">
      <c r="D5017" s="154"/>
    </row>
    <row r="5018" spans="4:4" ht="15" customHeight="1">
      <c r="D5018" s="154"/>
    </row>
    <row r="5019" spans="4:4" ht="15" customHeight="1">
      <c r="D5019" s="154"/>
    </row>
    <row r="5020" spans="4:4" ht="15" customHeight="1">
      <c r="D5020" s="154"/>
    </row>
    <row r="5021" spans="4:4" ht="15" customHeight="1">
      <c r="D5021" s="154"/>
    </row>
    <row r="5022" spans="4:4" ht="15" customHeight="1">
      <c r="D5022" s="154"/>
    </row>
    <row r="5023" spans="4:4" ht="15" customHeight="1">
      <c r="D5023" s="154"/>
    </row>
    <row r="5024" spans="4:4" ht="15" customHeight="1">
      <c r="D5024" s="154"/>
    </row>
    <row r="5025" spans="4:4" ht="15" customHeight="1">
      <c r="D5025" s="154"/>
    </row>
    <row r="5026" spans="4:4" ht="15" customHeight="1">
      <c r="D5026" s="154"/>
    </row>
    <row r="5027" spans="4:4" ht="15" customHeight="1">
      <c r="D5027" s="154"/>
    </row>
    <row r="5028" spans="4:4" ht="15" customHeight="1">
      <c r="D5028" s="154"/>
    </row>
    <row r="5029" spans="4:4" ht="15" customHeight="1">
      <c r="D5029" s="154"/>
    </row>
    <row r="5030" spans="4:4" ht="15" customHeight="1">
      <c r="D5030" s="154"/>
    </row>
    <row r="5031" spans="4:4" ht="15" customHeight="1">
      <c r="D5031" s="154"/>
    </row>
    <row r="5032" spans="4:4" ht="15" customHeight="1">
      <c r="D5032" s="154"/>
    </row>
    <row r="5033" spans="4:4" ht="15" customHeight="1">
      <c r="D5033" s="154"/>
    </row>
    <row r="5034" spans="4:4" ht="15" customHeight="1">
      <c r="D5034" s="154"/>
    </row>
    <row r="5035" spans="4:4" ht="15" customHeight="1">
      <c r="D5035" s="154"/>
    </row>
    <row r="5036" spans="4:4" ht="15" customHeight="1">
      <c r="D5036" s="154"/>
    </row>
    <row r="5037" spans="4:4" ht="15" customHeight="1">
      <c r="D5037" s="154"/>
    </row>
    <row r="5038" spans="4:4" ht="15" customHeight="1">
      <c r="D5038" s="154"/>
    </row>
    <row r="5039" spans="4:4" ht="15" customHeight="1">
      <c r="D5039" s="154"/>
    </row>
    <row r="5040" spans="4:4" ht="15" customHeight="1">
      <c r="D5040" s="154"/>
    </row>
    <row r="5041" spans="4:4" ht="15" customHeight="1">
      <c r="D5041" s="154"/>
    </row>
    <row r="5042" spans="4:4" ht="15" customHeight="1">
      <c r="D5042" s="154"/>
    </row>
    <row r="5043" spans="4:4" ht="15" customHeight="1">
      <c r="D5043" s="154"/>
    </row>
    <row r="5044" spans="4:4" ht="15" customHeight="1">
      <c r="D5044" s="154"/>
    </row>
    <row r="5045" spans="4:4" ht="15" customHeight="1">
      <c r="D5045" s="154"/>
    </row>
    <row r="5046" spans="4:4" ht="15" customHeight="1">
      <c r="D5046" s="154"/>
    </row>
    <row r="5047" spans="4:4" ht="15" customHeight="1">
      <c r="D5047" s="154"/>
    </row>
    <row r="5048" spans="4:4" ht="15" customHeight="1">
      <c r="D5048" s="154"/>
    </row>
    <row r="5049" spans="4:4" ht="15" customHeight="1">
      <c r="D5049" s="154"/>
    </row>
    <row r="5050" spans="4:4" ht="15" customHeight="1">
      <c r="D5050" s="154"/>
    </row>
    <row r="5051" spans="4:4" ht="15" customHeight="1">
      <c r="D5051" s="154"/>
    </row>
    <row r="5052" spans="4:4" ht="15" customHeight="1">
      <c r="D5052" s="154"/>
    </row>
    <row r="5053" spans="4:4" ht="15" customHeight="1">
      <c r="D5053" s="154"/>
    </row>
    <row r="5054" spans="4:4" ht="15" customHeight="1">
      <c r="D5054" s="154"/>
    </row>
    <row r="5055" spans="4:4" ht="15" customHeight="1">
      <c r="D5055" s="154"/>
    </row>
    <row r="5056" spans="4:4" ht="15" customHeight="1">
      <c r="D5056" s="154"/>
    </row>
    <row r="5057" spans="4:4" ht="15" customHeight="1">
      <c r="D5057" s="154"/>
    </row>
    <row r="5058" spans="4:4" ht="15" customHeight="1">
      <c r="D5058" s="154"/>
    </row>
    <row r="5059" spans="4:4" ht="15" customHeight="1">
      <c r="D5059" s="154"/>
    </row>
    <row r="5060" spans="4:4" ht="15" customHeight="1">
      <c r="D5060" s="154"/>
    </row>
    <row r="5061" spans="4:4" ht="15" customHeight="1">
      <c r="D5061" s="154"/>
    </row>
    <row r="5062" spans="4:4" ht="15" customHeight="1">
      <c r="D5062" s="154"/>
    </row>
    <row r="5063" spans="4:4" ht="15" customHeight="1">
      <c r="D5063" s="154"/>
    </row>
    <row r="5064" spans="4:4" ht="15" customHeight="1">
      <c r="D5064" s="154"/>
    </row>
    <row r="5065" spans="4:4" ht="15" customHeight="1">
      <c r="D5065" s="154"/>
    </row>
    <row r="5066" spans="4:4" ht="15" customHeight="1">
      <c r="D5066" s="154"/>
    </row>
    <row r="5067" spans="4:4" ht="15" customHeight="1">
      <c r="D5067" s="154"/>
    </row>
    <row r="5068" spans="4:4" ht="15" customHeight="1">
      <c r="D5068" s="154"/>
    </row>
    <row r="5069" spans="4:4" ht="15" customHeight="1">
      <c r="D5069" s="154"/>
    </row>
    <row r="5070" spans="4:4" ht="15" customHeight="1">
      <c r="D5070" s="154"/>
    </row>
    <row r="5071" spans="4:4" ht="15" customHeight="1">
      <c r="D5071" s="154"/>
    </row>
    <row r="5072" spans="4:4" ht="15" customHeight="1">
      <c r="D5072" s="154"/>
    </row>
    <row r="5073" spans="4:4" ht="15" customHeight="1">
      <c r="D5073" s="154"/>
    </row>
    <row r="5074" spans="4:4" ht="15" customHeight="1">
      <c r="D5074" s="154"/>
    </row>
    <row r="5075" spans="4:4" ht="15" customHeight="1">
      <c r="D5075" s="154"/>
    </row>
    <row r="5076" spans="4:4" ht="15" customHeight="1">
      <c r="D5076" s="154"/>
    </row>
    <row r="5077" spans="4:4" ht="15" customHeight="1">
      <c r="D5077" s="154"/>
    </row>
    <row r="5078" spans="4:4" ht="15" customHeight="1">
      <c r="D5078" s="154"/>
    </row>
    <row r="5079" spans="4:4" ht="15" customHeight="1">
      <c r="D5079" s="154"/>
    </row>
    <row r="5080" spans="4:4" ht="15" customHeight="1">
      <c r="D5080" s="154"/>
    </row>
    <row r="5081" spans="4:4" ht="15" customHeight="1">
      <c r="D5081" s="154"/>
    </row>
    <row r="5082" spans="4:4" ht="15" customHeight="1">
      <c r="D5082" s="154"/>
    </row>
    <row r="5083" spans="4:4" ht="15" customHeight="1">
      <c r="D5083" s="154"/>
    </row>
    <row r="5084" spans="4:4" ht="15" customHeight="1">
      <c r="D5084" s="154"/>
    </row>
    <row r="5085" spans="4:4" ht="15" customHeight="1">
      <c r="D5085" s="154"/>
    </row>
    <row r="5086" spans="4:4" ht="15" customHeight="1">
      <c r="D5086" s="154"/>
    </row>
    <row r="5087" spans="4:4" ht="15" customHeight="1">
      <c r="D5087" s="154"/>
    </row>
    <row r="5088" spans="4:4" ht="15" customHeight="1">
      <c r="D5088" s="154"/>
    </row>
    <row r="5089" spans="4:4" ht="15" customHeight="1">
      <c r="D5089" s="154"/>
    </row>
    <row r="5090" spans="4:4" ht="15" customHeight="1">
      <c r="D5090" s="154"/>
    </row>
    <row r="5091" spans="4:4" ht="15" customHeight="1">
      <c r="D5091" s="154"/>
    </row>
    <row r="5092" spans="4:4" ht="15" customHeight="1">
      <c r="D5092" s="154"/>
    </row>
    <row r="5093" spans="4:4" ht="15" customHeight="1">
      <c r="D5093" s="154"/>
    </row>
    <row r="5094" spans="4:4" ht="15" customHeight="1">
      <c r="D5094" s="154"/>
    </row>
    <row r="5095" spans="4:4" ht="15" customHeight="1">
      <c r="D5095" s="154"/>
    </row>
    <row r="5096" spans="4:4" ht="15" customHeight="1">
      <c r="D5096" s="154"/>
    </row>
    <row r="5097" spans="4:4" ht="15" customHeight="1">
      <c r="D5097" s="154"/>
    </row>
    <row r="5098" spans="4:4" ht="15" customHeight="1">
      <c r="D5098" s="154"/>
    </row>
    <row r="5099" spans="4:4" ht="15" customHeight="1">
      <c r="D5099" s="154"/>
    </row>
    <row r="5100" spans="4:4" ht="15" customHeight="1">
      <c r="D5100" s="154"/>
    </row>
    <row r="5101" spans="4:4" ht="15" customHeight="1">
      <c r="D5101" s="154"/>
    </row>
    <row r="5102" spans="4:4" ht="15" customHeight="1">
      <c r="D5102" s="154"/>
    </row>
    <row r="5103" spans="4:4" ht="15" customHeight="1">
      <c r="D5103" s="154"/>
    </row>
    <row r="5104" spans="4:4" ht="15" customHeight="1">
      <c r="D5104" s="154"/>
    </row>
    <row r="5105" spans="4:4" ht="15" customHeight="1">
      <c r="D5105" s="154"/>
    </row>
    <row r="5106" spans="4:4" ht="15" customHeight="1">
      <c r="D5106" s="154"/>
    </row>
    <row r="5107" spans="4:4" ht="15" customHeight="1">
      <c r="D5107" s="154"/>
    </row>
    <row r="5108" spans="4:4" ht="15" customHeight="1">
      <c r="D5108" s="154"/>
    </row>
    <row r="5109" spans="4:4" ht="15" customHeight="1">
      <c r="D5109" s="154"/>
    </row>
    <row r="5110" spans="4:4" ht="15" customHeight="1">
      <c r="D5110" s="154"/>
    </row>
    <row r="5111" spans="4:4" ht="15" customHeight="1">
      <c r="D5111" s="154"/>
    </row>
    <row r="5112" spans="4:4" ht="15" customHeight="1">
      <c r="D5112" s="154"/>
    </row>
    <row r="5113" spans="4:4" ht="15" customHeight="1">
      <c r="D5113" s="154"/>
    </row>
    <row r="5114" spans="4:4" ht="15" customHeight="1">
      <c r="D5114" s="154"/>
    </row>
    <row r="5115" spans="4:4" ht="15" customHeight="1">
      <c r="D5115" s="154"/>
    </row>
    <row r="5116" spans="4:4" ht="15" customHeight="1">
      <c r="D5116" s="154"/>
    </row>
    <row r="5117" spans="4:4" ht="15" customHeight="1">
      <c r="D5117" s="154"/>
    </row>
    <row r="5118" spans="4:4" ht="15" customHeight="1">
      <c r="D5118" s="154"/>
    </row>
    <row r="5119" spans="4:4" ht="15" customHeight="1">
      <c r="D5119" s="154"/>
    </row>
    <row r="5120" spans="4:4" ht="15" customHeight="1">
      <c r="D5120" s="154"/>
    </row>
    <row r="5121" spans="4:4" ht="15" customHeight="1">
      <c r="D5121" s="154"/>
    </row>
    <row r="5122" spans="4:4" ht="15" customHeight="1">
      <c r="D5122" s="154"/>
    </row>
    <row r="5123" spans="4:4" ht="15" customHeight="1">
      <c r="D5123" s="154"/>
    </row>
    <row r="5124" spans="4:4" ht="15" customHeight="1">
      <c r="D5124" s="154"/>
    </row>
    <row r="5125" spans="4:4" ht="15" customHeight="1">
      <c r="D5125" s="154"/>
    </row>
    <row r="5126" spans="4:4" ht="15" customHeight="1">
      <c r="D5126" s="154"/>
    </row>
    <row r="5127" spans="4:4" ht="15" customHeight="1">
      <c r="D5127" s="154"/>
    </row>
    <row r="5128" spans="4:4" ht="15" customHeight="1">
      <c r="D5128" s="154"/>
    </row>
    <row r="5129" spans="4:4" ht="15" customHeight="1">
      <c r="D5129" s="154"/>
    </row>
    <row r="5130" spans="4:4" ht="15" customHeight="1">
      <c r="D5130" s="154"/>
    </row>
    <row r="5131" spans="4:4" ht="15" customHeight="1">
      <c r="D5131" s="154"/>
    </row>
    <row r="5132" spans="4:4" ht="15" customHeight="1">
      <c r="D5132" s="154"/>
    </row>
    <row r="5133" spans="4:4" ht="15" customHeight="1">
      <c r="D5133" s="154"/>
    </row>
    <row r="5134" spans="4:4" ht="15" customHeight="1">
      <c r="D5134" s="154"/>
    </row>
    <row r="5135" spans="4:4" ht="15" customHeight="1">
      <c r="D5135" s="154"/>
    </row>
    <row r="5136" spans="4:4" ht="15" customHeight="1">
      <c r="D5136" s="154"/>
    </row>
    <row r="5137" spans="4:4" ht="15" customHeight="1">
      <c r="D5137" s="154"/>
    </row>
    <row r="5138" spans="4:4" ht="15" customHeight="1">
      <c r="D5138" s="154"/>
    </row>
    <row r="5139" spans="4:4" ht="15" customHeight="1">
      <c r="D5139" s="154"/>
    </row>
    <row r="5140" spans="4:4" ht="15" customHeight="1">
      <c r="D5140" s="154"/>
    </row>
    <row r="5141" spans="4:4" ht="15" customHeight="1">
      <c r="D5141" s="154"/>
    </row>
    <row r="5142" spans="4:4" ht="15" customHeight="1">
      <c r="D5142" s="154"/>
    </row>
    <row r="5143" spans="4:4" ht="15" customHeight="1">
      <c r="D5143" s="154"/>
    </row>
    <row r="5144" spans="4:4" ht="15" customHeight="1">
      <c r="D5144" s="154"/>
    </row>
    <row r="5145" spans="4:4" ht="15" customHeight="1">
      <c r="D5145" s="154"/>
    </row>
    <row r="5146" spans="4:4" ht="15" customHeight="1">
      <c r="D5146" s="154"/>
    </row>
    <row r="5147" spans="4:4" ht="15" customHeight="1">
      <c r="D5147" s="154"/>
    </row>
    <row r="5148" spans="4:4" ht="15" customHeight="1">
      <c r="D5148" s="154"/>
    </row>
    <row r="5149" spans="4:4" ht="15" customHeight="1">
      <c r="D5149" s="154"/>
    </row>
    <row r="5150" spans="4:4" ht="15" customHeight="1">
      <c r="D5150" s="154"/>
    </row>
    <row r="5151" spans="4:4" ht="15" customHeight="1">
      <c r="D5151" s="154"/>
    </row>
    <row r="5152" spans="4:4" ht="15" customHeight="1">
      <c r="D5152" s="154"/>
    </row>
    <row r="5153" spans="4:4" ht="15" customHeight="1">
      <c r="D5153" s="154"/>
    </row>
    <row r="5154" spans="4:4" ht="15" customHeight="1">
      <c r="D5154" s="154"/>
    </row>
    <row r="5155" spans="4:4" ht="15" customHeight="1">
      <c r="D5155" s="154"/>
    </row>
    <row r="5156" spans="4:4" ht="15" customHeight="1">
      <c r="D5156" s="154"/>
    </row>
    <row r="5157" spans="4:4" ht="15" customHeight="1">
      <c r="D5157" s="154"/>
    </row>
    <row r="5158" spans="4:4" ht="15" customHeight="1">
      <c r="D5158" s="154"/>
    </row>
    <row r="5159" spans="4:4" ht="15" customHeight="1">
      <c r="D5159" s="154"/>
    </row>
    <row r="5160" spans="4:4" ht="15" customHeight="1">
      <c r="D5160" s="154"/>
    </row>
    <row r="5161" spans="4:4" ht="15" customHeight="1">
      <c r="D5161" s="154"/>
    </row>
    <row r="5162" spans="4:4" ht="15" customHeight="1">
      <c r="D5162" s="154"/>
    </row>
    <row r="5163" spans="4:4" ht="15" customHeight="1">
      <c r="D5163" s="154"/>
    </row>
    <row r="5164" spans="4:4" ht="15" customHeight="1">
      <c r="D5164" s="154"/>
    </row>
    <row r="5165" spans="4:4" ht="15" customHeight="1">
      <c r="D5165" s="154"/>
    </row>
    <row r="5166" spans="4:4" ht="15" customHeight="1">
      <c r="D5166" s="154"/>
    </row>
    <row r="5167" spans="4:4" ht="15" customHeight="1">
      <c r="D5167" s="154"/>
    </row>
    <row r="5168" spans="4:4" ht="15" customHeight="1">
      <c r="D5168" s="154"/>
    </row>
    <row r="5169" spans="4:4" ht="15" customHeight="1">
      <c r="D5169" s="154"/>
    </row>
    <row r="5170" spans="4:4" ht="15" customHeight="1">
      <c r="D5170" s="154"/>
    </row>
    <row r="5171" spans="4:4" ht="15" customHeight="1">
      <c r="D5171" s="154"/>
    </row>
    <row r="5172" spans="4:4" ht="15" customHeight="1">
      <c r="D5172" s="154"/>
    </row>
    <row r="5173" spans="4:4" ht="15" customHeight="1">
      <c r="D5173" s="154"/>
    </row>
    <row r="5174" spans="4:4" ht="15" customHeight="1">
      <c r="D5174" s="154"/>
    </row>
    <row r="5175" spans="4:4" ht="15" customHeight="1">
      <c r="D5175" s="154"/>
    </row>
    <row r="5176" spans="4:4" ht="15" customHeight="1">
      <c r="D5176" s="154"/>
    </row>
    <row r="5177" spans="4:4" ht="15" customHeight="1">
      <c r="D5177" s="154"/>
    </row>
    <row r="5178" spans="4:4" ht="15" customHeight="1">
      <c r="D5178" s="154"/>
    </row>
    <row r="5179" spans="4:4" ht="15" customHeight="1">
      <c r="D5179" s="154"/>
    </row>
    <row r="5180" spans="4:4" ht="15" customHeight="1">
      <c r="D5180" s="154"/>
    </row>
    <row r="5181" spans="4:4" ht="15" customHeight="1">
      <c r="D5181" s="154"/>
    </row>
    <row r="5182" spans="4:4" ht="15" customHeight="1">
      <c r="D5182" s="154"/>
    </row>
    <row r="5183" spans="4:4" ht="15" customHeight="1">
      <c r="D5183" s="154"/>
    </row>
    <row r="5184" spans="4:4" ht="15" customHeight="1">
      <c r="D5184" s="154"/>
    </row>
    <row r="5185" spans="4:4" ht="15" customHeight="1">
      <c r="D5185" s="154"/>
    </row>
    <row r="5186" spans="4:4" ht="15" customHeight="1">
      <c r="D5186" s="154"/>
    </row>
    <row r="5187" spans="4:4" ht="15" customHeight="1">
      <c r="D5187" s="154"/>
    </row>
    <row r="5188" spans="4:4" ht="15" customHeight="1">
      <c r="D5188" s="154"/>
    </row>
    <row r="5189" spans="4:4" ht="15" customHeight="1">
      <c r="D5189" s="154"/>
    </row>
    <row r="5190" spans="4:4" ht="15" customHeight="1">
      <c r="D5190" s="154"/>
    </row>
    <row r="5191" spans="4:4" ht="15" customHeight="1">
      <c r="D5191" s="154"/>
    </row>
    <row r="5192" spans="4:4" ht="15" customHeight="1">
      <c r="D5192" s="154"/>
    </row>
    <row r="5193" spans="4:4" ht="15" customHeight="1">
      <c r="D5193" s="154"/>
    </row>
    <row r="5194" spans="4:4" ht="15" customHeight="1">
      <c r="D5194" s="154"/>
    </row>
    <row r="5195" spans="4:4" ht="15" customHeight="1">
      <c r="D5195" s="154"/>
    </row>
    <row r="5196" spans="4:4" ht="15" customHeight="1">
      <c r="D5196" s="154"/>
    </row>
    <row r="5197" spans="4:4" ht="15" customHeight="1">
      <c r="D5197" s="154"/>
    </row>
    <row r="5198" spans="4:4" ht="15" customHeight="1">
      <c r="D5198" s="154"/>
    </row>
    <row r="5199" spans="4:4" ht="15" customHeight="1">
      <c r="D5199" s="154"/>
    </row>
    <row r="5200" spans="4:4" ht="15" customHeight="1">
      <c r="D5200" s="154"/>
    </row>
    <row r="5201" spans="4:4" ht="15" customHeight="1">
      <c r="D5201" s="154"/>
    </row>
    <row r="5202" spans="4:4" ht="15" customHeight="1">
      <c r="D5202" s="154"/>
    </row>
    <row r="5203" spans="4:4" ht="15" customHeight="1">
      <c r="D5203" s="154"/>
    </row>
    <row r="5204" spans="4:4" ht="15" customHeight="1">
      <c r="D5204" s="154"/>
    </row>
    <row r="5205" spans="4:4" ht="15" customHeight="1">
      <c r="D5205" s="154"/>
    </row>
    <row r="5206" spans="4:4" ht="15" customHeight="1">
      <c r="D5206" s="154"/>
    </row>
    <row r="5207" spans="4:4" ht="15" customHeight="1">
      <c r="D5207" s="154"/>
    </row>
    <row r="5208" spans="4:4" ht="15" customHeight="1">
      <c r="D5208" s="154"/>
    </row>
    <row r="5209" spans="4:4" ht="15" customHeight="1">
      <c r="D5209" s="154"/>
    </row>
    <row r="5210" spans="4:4" ht="15" customHeight="1">
      <c r="D5210" s="154"/>
    </row>
    <row r="5211" spans="4:4" ht="15" customHeight="1">
      <c r="D5211" s="154"/>
    </row>
    <row r="5212" spans="4:4" ht="15" customHeight="1">
      <c r="D5212" s="154"/>
    </row>
    <row r="5213" spans="4:4" ht="15" customHeight="1">
      <c r="D5213" s="154"/>
    </row>
    <row r="5214" spans="4:4" ht="15" customHeight="1">
      <c r="D5214" s="154"/>
    </row>
    <row r="5215" spans="4:4" ht="15" customHeight="1">
      <c r="D5215" s="154"/>
    </row>
    <row r="5216" spans="4:4" ht="15" customHeight="1">
      <c r="D5216" s="154"/>
    </row>
    <row r="5217" spans="4:4" ht="15" customHeight="1">
      <c r="D5217" s="154"/>
    </row>
    <row r="5218" spans="4:4" ht="15" customHeight="1">
      <c r="D5218" s="154"/>
    </row>
    <row r="5219" spans="4:4" ht="15" customHeight="1">
      <c r="D5219" s="154"/>
    </row>
    <row r="5220" spans="4:4" ht="15" customHeight="1">
      <c r="D5220" s="154"/>
    </row>
    <row r="5221" spans="4:4" ht="15" customHeight="1">
      <c r="D5221" s="154"/>
    </row>
    <row r="5222" spans="4:4" ht="15" customHeight="1">
      <c r="D5222" s="154"/>
    </row>
    <row r="5223" spans="4:4" ht="15" customHeight="1">
      <c r="D5223" s="154"/>
    </row>
    <row r="5224" spans="4:4" ht="15" customHeight="1">
      <c r="D5224" s="154"/>
    </row>
    <row r="5225" spans="4:4" ht="15" customHeight="1">
      <c r="D5225" s="154"/>
    </row>
    <row r="5226" spans="4:4" ht="15" customHeight="1">
      <c r="D5226" s="154"/>
    </row>
    <row r="5227" spans="4:4" ht="15" customHeight="1">
      <c r="D5227" s="154"/>
    </row>
    <row r="5228" spans="4:4" ht="15" customHeight="1">
      <c r="D5228" s="154"/>
    </row>
    <row r="5229" spans="4:4" ht="15" customHeight="1">
      <c r="D5229" s="154"/>
    </row>
    <row r="5230" spans="4:4" ht="15" customHeight="1">
      <c r="D5230" s="154"/>
    </row>
    <row r="5231" spans="4:4" ht="15" customHeight="1">
      <c r="D5231" s="154"/>
    </row>
    <row r="5232" spans="4:4" ht="15" customHeight="1">
      <c r="D5232" s="154"/>
    </row>
    <row r="5233" spans="4:4" ht="15" customHeight="1">
      <c r="D5233" s="154"/>
    </row>
    <row r="5234" spans="4:4" ht="15" customHeight="1">
      <c r="D5234" s="154"/>
    </row>
    <row r="5235" spans="4:4" ht="15" customHeight="1">
      <c r="D5235" s="154"/>
    </row>
    <row r="5236" spans="4:4" ht="15" customHeight="1">
      <c r="D5236" s="154"/>
    </row>
    <row r="5237" spans="4:4" ht="15" customHeight="1">
      <c r="D5237" s="154"/>
    </row>
    <row r="5238" spans="4:4" ht="15" customHeight="1">
      <c r="D5238" s="154"/>
    </row>
    <row r="5239" spans="4:4" ht="15" customHeight="1">
      <c r="D5239" s="154"/>
    </row>
    <row r="5240" spans="4:4" ht="15" customHeight="1">
      <c r="D5240" s="154"/>
    </row>
    <row r="5241" spans="4:4" ht="15" customHeight="1">
      <c r="D5241" s="154"/>
    </row>
    <row r="5242" spans="4:4" ht="15" customHeight="1">
      <c r="D5242" s="154"/>
    </row>
    <row r="5243" spans="4:4" ht="15" customHeight="1">
      <c r="D5243" s="154"/>
    </row>
    <row r="5244" spans="4:4" ht="15" customHeight="1">
      <c r="D5244" s="154"/>
    </row>
    <row r="5245" spans="4:4" ht="15" customHeight="1">
      <c r="D5245" s="154"/>
    </row>
    <row r="5246" spans="4:4" ht="15" customHeight="1">
      <c r="D5246" s="154"/>
    </row>
    <row r="5247" spans="4:4" ht="15" customHeight="1">
      <c r="D5247" s="154"/>
    </row>
    <row r="5248" spans="4:4" ht="15" customHeight="1">
      <c r="D5248" s="154"/>
    </row>
    <row r="5249" spans="4:4" ht="15" customHeight="1">
      <c r="D5249" s="154"/>
    </row>
    <row r="5250" spans="4:4" ht="15" customHeight="1">
      <c r="D5250" s="154"/>
    </row>
    <row r="5251" spans="4:4" ht="15" customHeight="1">
      <c r="D5251" s="154"/>
    </row>
    <row r="5252" spans="4:4" ht="15" customHeight="1">
      <c r="D5252" s="154"/>
    </row>
    <row r="5253" spans="4:4" ht="15" customHeight="1">
      <c r="D5253" s="154"/>
    </row>
    <row r="5254" spans="4:4" ht="15" customHeight="1">
      <c r="D5254" s="154"/>
    </row>
    <row r="5255" spans="4:4" ht="15" customHeight="1">
      <c r="D5255" s="154"/>
    </row>
    <row r="5256" spans="4:4" ht="15" customHeight="1">
      <c r="D5256" s="154"/>
    </row>
    <row r="5257" spans="4:4" ht="15" customHeight="1">
      <c r="D5257" s="154"/>
    </row>
    <row r="5258" spans="4:4" ht="15" customHeight="1">
      <c r="D5258" s="154"/>
    </row>
    <row r="5259" spans="4:4" ht="15" customHeight="1">
      <c r="D5259" s="154"/>
    </row>
    <row r="5260" spans="4:4" ht="15" customHeight="1">
      <c r="D5260" s="154"/>
    </row>
    <row r="5261" spans="4:4" ht="15" customHeight="1">
      <c r="D5261" s="154"/>
    </row>
    <row r="5262" spans="4:4" ht="15" customHeight="1">
      <c r="D5262" s="154"/>
    </row>
    <row r="5263" spans="4:4" ht="15" customHeight="1">
      <c r="D5263" s="154"/>
    </row>
    <row r="5264" spans="4:4" ht="15" customHeight="1">
      <c r="D5264" s="154"/>
    </row>
    <row r="5265" spans="4:4" ht="15" customHeight="1">
      <c r="D5265" s="154"/>
    </row>
    <row r="5266" spans="4:4" ht="15" customHeight="1">
      <c r="D5266" s="154"/>
    </row>
    <row r="5267" spans="4:4" ht="15" customHeight="1">
      <c r="D5267" s="154"/>
    </row>
    <row r="5268" spans="4:4" ht="15" customHeight="1">
      <c r="D5268" s="154"/>
    </row>
    <row r="5269" spans="4:4" ht="15" customHeight="1">
      <c r="D5269" s="154"/>
    </row>
    <row r="5270" spans="4:4" ht="15" customHeight="1">
      <c r="D5270" s="154"/>
    </row>
    <row r="5271" spans="4:4" ht="15" customHeight="1">
      <c r="D5271" s="154"/>
    </row>
    <row r="5272" spans="4:4" ht="15" customHeight="1">
      <c r="D5272" s="154"/>
    </row>
    <row r="5273" spans="4:4" ht="15" customHeight="1">
      <c r="D5273" s="154"/>
    </row>
    <row r="5274" spans="4:4" ht="15" customHeight="1">
      <c r="D5274" s="154"/>
    </row>
    <row r="5275" spans="4:4" ht="15" customHeight="1">
      <c r="D5275" s="154"/>
    </row>
    <row r="5276" spans="4:4" ht="15" customHeight="1">
      <c r="D5276" s="154"/>
    </row>
    <row r="5277" spans="4:4" ht="15" customHeight="1">
      <c r="D5277" s="154"/>
    </row>
    <row r="5278" spans="4:4" ht="15" customHeight="1">
      <c r="D5278" s="154"/>
    </row>
    <row r="5279" spans="4:4" ht="15" customHeight="1">
      <c r="D5279" s="154"/>
    </row>
    <row r="5280" spans="4:4" ht="15" customHeight="1">
      <c r="D5280" s="154"/>
    </row>
    <row r="5281" spans="4:4" ht="15" customHeight="1">
      <c r="D5281" s="154"/>
    </row>
    <row r="5282" spans="4:4" ht="15" customHeight="1">
      <c r="D5282" s="154"/>
    </row>
    <row r="5283" spans="4:4" ht="15" customHeight="1">
      <c r="D5283" s="154"/>
    </row>
    <row r="5284" spans="4:4" ht="15" customHeight="1">
      <c r="D5284" s="154"/>
    </row>
    <row r="5285" spans="4:4" ht="15" customHeight="1">
      <c r="D5285" s="154"/>
    </row>
    <row r="5286" spans="4:4" ht="15" customHeight="1">
      <c r="D5286" s="154"/>
    </row>
    <row r="5287" spans="4:4" ht="15" customHeight="1">
      <c r="D5287" s="154"/>
    </row>
    <row r="5288" spans="4:4" ht="15" customHeight="1">
      <c r="D5288" s="154"/>
    </row>
    <row r="5289" spans="4:4" ht="15" customHeight="1">
      <c r="D5289" s="154"/>
    </row>
    <row r="5290" spans="4:4" ht="15" customHeight="1">
      <c r="D5290" s="154"/>
    </row>
    <row r="5291" spans="4:4" ht="15" customHeight="1">
      <c r="D5291" s="154"/>
    </row>
    <row r="5292" spans="4:4" ht="15" customHeight="1">
      <c r="D5292" s="154"/>
    </row>
    <row r="5293" spans="4:4" ht="15" customHeight="1">
      <c r="D5293" s="154"/>
    </row>
    <row r="5294" spans="4:4" ht="15" customHeight="1">
      <c r="D5294" s="154"/>
    </row>
    <row r="5295" spans="4:4" ht="15" customHeight="1">
      <c r="D5295" s="154"/>
    </row>
    <row r="5296" spans="4:4" ht="15" customHeight="1">
      <c r="D5296" s="154"/>
    </row>
    <row r="5297" spans="4:4" ht="15" customHeight="1">
      <c r="D5297" s="154"/>
    </row>
    <row r="5298" spans="4:4" ht="15" customHeight="1">
      <c r="D5298" s="154"/>
    </row>
    <row r="5299" spans="4:4" ht="15" customHeight="1">
      <c r="D5299" s="154"/>
    </row>
    <row r="5300" spans="4:4" ht="15" customHeight="1">
      <c r="D5300" s="154"/>
    </row>
    <row r="5301" spans="4:4" ht="15" customHeight="1">
      <c r="D5301" s="154"/>
    </row>
    <row r="5302" spans="4:4" ht="15" customHeight="1">
      <c r="D5302" s="154"/>
    </row>
    <row r="5303" spans="4:4" ht="15" customHeight="1">
      <c r="D5303" s="154"/>
    </row>
    <row r="5304" spans="4:4" ht="15" customHeight="1">
      <c r="D5304" s="154"/>
    </row>
    <row r="5305" spans="4:4" ht="15" customHeight="1">
      <c r="D5305" s="154"/>
    </row>
    <row r="5306" spans="4:4" ht="15" customHeight="1">
      <c r="D5306" s="154"/>
    </row>
    <row r="5307" spans="4:4" ht="15" customHeight="1">
      <c r="D5307" s="154"/>
    </row>
    <row r="5308" spans="4:4" ht="15" customHeight="1">
      <c r="D5308" s="154"/>
    </row>
    <row r="5309" spans="4:4" ht="15" customHeight="1">
      <c r="D5309" s="154"/>
    </row>
    <row r="5310" spans="4:4" ht="15" customHeight="1">
      <c r="D5310" s="154"/>
    </row>
    <row r="5311" spans="4:4" ht="15" customHeight="1">
      <c r="D5311" s="154"/>
    </row>
    <row r="5312" spans="4:4" ht="15" customHeight="1">
      <c r="D5312" s="154"/>
    </row>
    <row r="5313" spans="4:4" ht="15" customHeight="1">
      <c r="D5313" s="154"/>
    </row>
    <row r="5314" spans="4:4" ht="15" customHeight="1">
      <c r="D5314" s="154"/>
    </row>
    <row r="5315" spans="4:4" ht="15" customHeight="1">
      <c r="D5315" s="154"/>
    </row>
    <row r="5316" spans="4:4" ht="15" customHeight="1">
      <c r="D5316" s="154"/>
    </row>
    <row r="5317" spans="4:4" ht="15" customHeight="1">
      <c r="D5317" s="154"/>
    </row>
    <row r="5318" spans="4:4" ht="15" customHeight="1">
      <c r="D5318" s="154"/>
    </row>
    <row r="5319" spans="4:4" ht="15" customHeight="1">
      <c r="D5319" s="154"/>
    </row>
    <row r="5320" spans="4:4" ht="15" customHeight="1">
      <c r="D5320" s="154"/>
    </row>
    <row r="5321" spans="4:4" ht="15" customHeight="1">
      <c r="D5321" s="154"/>
    </row>
    <row r="5322" spans="4:4" ht="15" customHeight="1">
      <c r="D5322" s="154"/>
    </row>
    <row r="5323" spans="4:4" ht="15" customHeight="1">
      <c r="D5323" s="154"/>
    </row>
    <row r="5324" spans="4:4" ht="15" customHeight="1">
      <c r="D5324" s="154"/>
    </row>
    <row r="5325" spans="4:4" ht="15" customHeight="1">
      <c r="D5325" s="154"/>
    </row>
    <row r="5326" spans="4:4" ht="15" customHeight="1">
      <c r="D5326" s="154"/>
    </row>
    <row r="5327" spans="4:4" ht="15" customHeight="1">
      <c r="D5327" s="154"/>
    </row>
    <row r="5328" spans="4:4" ht="15" customHeight="1">
      <c r="D5328" s="154"/>
    </row>
    <row r="5329" spans="4:4" ht="15" customHeight="1">
      <c r="D5329" s="154"/>
    </row>
    <row r="5330" spans="4:4" ht="15" customHeight="1">
      <c r="D5330" s="154"/>
    </row>
    <row r="5331" spans="4:4" ht="15" customHeight="1">
      <c r="D5331" s="154"/>
    </row>
    <row r="5332" spans="4:4" ht="15" customHeight="1">
      <c r="D5332" s="154"/>
    </row>
    <row r="5333" spans="4:4" ht="15" customHeight="1">
      <c r="D5333" s="154"/>
    </row>
    <row r="5334" spans="4:4" ht="15" customHeight="1">
      <c r="D5334" s="154"/>
    </row>
    <row r="5335" spans="4:4" ht="15" customHeight="1">
      <c r="D5335" s="154"/>
    </row>
    <row r="5336" spans="4:4" ht="15" customHeight="1">
      <c r="D5336" s="154"/>
    </row>
    <row r="5337" spans="4:4" ht="15" customHeight="1">
      <c r="D5337" s="154"/>
    </row>
    <row r="5338" spans="4:4" ht="15" customHeight="1">
      <c r="D5338" s="154"/>
    </row>
    <row r="5339" spans="4:4" ht="15" customHeight="1">
      <c r="D5339" s="154"/>
    </row>
    <row r="5340" spans="4:4" ht="15" customHeight="1">
      <c r="D5340" s="154"/>
    </row>
    <row r="5341" spans="4:4" ht="15" customHeight="1">
      <c r="D5341" s="154"/>
    </row>
    <row r="5342" spans="4:4" ht="15" customHeight="1">
      <c r="D5342" s="154"/>
    </row>
    <row r="5343" spans="4:4" ht="15" customHeight="1">
      <c r="D5343" s="154"/>
    </row>
    <row r="5344" spans="4:4" ht="15" customHeight="1">
      <c r="D5344" s="154"/>
    </row>
    <row r="5345" spans="4:4" ht="15" customHeight="1">
      <c r="D5345" s="154"/>
    </row>
    <row r="5346" spans="4:4" ht="15" customHeight="1">
      <c r="D5346" s="154"/>
    </row>
    <row r="5347" spans="4:4" ht="15" customHeight="1">
      <c r="D5347" s="154"/>
    </row>
    <row r="5348" spans="4:4" ht="15" customHeight="1">
      <c r="D5348" s="154"/>
    </row>
    <row r="5349" spans="4:4" ht="15" customHeight="1">
      <c r="D5349" s="154"/>
    </row>
    <row r="5350" spans="4:4" ht="15" customHeight="1">
      <c r="D5350" s="154"/>
    </row>
    <row r="5351" spans="4:4" ht="15" customHeight="1">
      <c r="D5351" s="154"/>
    </row>
    <row r="5352" spans="4:4" ht="15" customHeight="1">
      <c r="D5352" s="154"/>
    </row>
    <row r="5353" spans="4:4" ht="15" customHeight="1">
      <c r="D5353" s="154"/>
    </row>
    <row r="5354" spans="4:4" ht="15" customHeight="1">
      <c r="D5354" s="154"/>
    </row>
    <row r="5355" spans="4:4" ht="15" customHeight="1">
      <c r="D5355" s="154"/>
    </row>
    <row r="5356" spans="4:4" ht="15" customHeight="1">
      <c r="D5356" s="154"/>
    </row>
    <row r="5357" spans="4:4" ht="15" customHeight="1">
      <c r="D5357" s="154"/>
    </row>
    <row r="5358" spans="4:4" ht="15" customHeight="1">
      <c r="D5358" s="154"/>
    </row>
    <row r="5359" spans="4:4" ht="15" customHeight="1">
      <c r="D5359" s="154"/>
    </row>
    <row r="5360" spans="4:4" ht="15" customHeight="1">
      <c r="D5360" s="154"/>
    </row>
    <row r="5361" spans="4:4" ht="15" customHeight="1">
      <c r="D5361" s="154"/>
    </row>
    <row r="5362" spans="4:4" ht="15" customHeight="1">
      <c r="D5362" s="154"/>
    </row>
    <row r="5363" spans="4:4" ht="15" customHeight="1">
      <c r="D5363" s="154"/>
    </row>
    <row r="5364" spans="4:4" ht="15" customHeight="1">
      <c r="D5364" s="154"/>
    </row>
    <row r="5365" spans="4:4" ht="15" customHeight="1">
      <c r="D5365" s="154"/>
    </row>
    <row r="5366" spans="4:4" ht="15" customHeight="1">
      <c r="D5366" s="154"/>
    </row>
    <row r="5367" spans="4:4" ht="15" customHeight="1">
      <c r="D5367" s="154"/>
    </row>
    <row r="5368" spans="4:4" ht="15" customHeight="1">
      <c r="D5368" s="154"/>
    </row>
    <row r="5369" spans="4:4" ht="15" customHeight="1">
      <c r="D5369" s="154"/>
    </row>
    <row r="5370" spans="4:4" ht="15" customHeight="1">
      <c r="D5370" s="154"/>
    </row>
    <row r="5371" spans="4:4" ht="15" customHeight="1">
      <c r="D5371" s="154"/>
    </row>
    <row r="5372" spans="4:4" ht="15" customHeight="1">
      <c r="D5372" s="154"/>
    </row>
    <row r="5373" spans="4:4" ht="15" customHeight="1">
      <c r="D5373" s="154"/>
    </row>
    <row r="5374" spans="4:4" ht="15" customHeight="1">
      <c r="D5374" s="154"/>
    </row>
    <row r="5375" spans="4:4" ht="15" customHeight="1">
      <c r="D5375" s="154"/>
    </row>
    <row r="5376" spans="4:4" ht="15" customHeight="1">
      <c r="D5376" s="154"/>
    </row>
    <row r="5377" spans="4:4" ht="15" customHeight="1">
      <c r="D5377" s="154"/>
    </row>
    <row r="5378" spans="4:4" ht="15" customHeight="1">
      <c r="D5378" s="154"/>
    </row>
    <row r="5379" spans="4:4" ht="15" customHeight="1">
      <c r="D5379" s="154"/>
    </row>
    <row r="5380" spans="4:4" ht="15" customHeight="1">
      <c r="D5380" s="154"/>
    </row>
    <row r="5381" spans="4:4" ht="15" customHeight="1">
      <c r="D5381" s="154"/>
    </row>
    <row r="5382" spans="4:4" ht="15" customHeight="1">
      <c r="D5382" s="154"/>
    </row>
    <row r="5383" spans="4:4" ht="15" customHeight="1">
      <c r="D5383" s="154"/>
    </row>
    <row r="5384" spans="4:4" ht="15" customHeight="1">
      <c r="D5384" s="154"/>
    </row>
    <row r="5385" spans="4:4" ht="15" customHeight="1">
      <c r="D5385" s="154"/>
    </row>
    <row r="5386" spans="4:4" ht="15" customHeight="1">
      <c r="D5386" s="154"/>
    </row>
    <row r="5387" spans="4:4" ht="15" customHeight="1">
      <c r="D5387" s="154"/>
    </row>
    <row r="5388" spans="4:4" ht="15" customHeight="1">
      <c r="D5388" s="154"/>
    </row>
    <row r="5389" spans="4:4" ht="15" customHeight="1">
      <c r="D5389" s="154"/>
    </row>
    <row r="5390" spans="4:4" ht="15" customHeight="1">
      <c r="D5390" s="154"/>
    </row>
    <row r="5391" spans="4:4" ht="15" customHeight="1">
      <c r="D5391" s="154"/>
    </row>
    <row r="5392" spans="4:4" ht="15" customHeight="1">
      <c r="D5392" s="154"/>
    </row>
    <row r="5393" spans="4:4" ht="15" customHeight="1">
      <c r="D5393" s="154"/>
    </row>
    <row r="5394" spans="4:4" ht="15" customHeight="1">
      <c r="D5394" s="154"/>
    </row>
    <row r="5395" spans="4:4" ht="15" customHeight="1">
      <c r="D5395" s="154"/>
    </row>
    <row r="5396" spans="4:4" ht="15" customHeight="1">
      <c r="D5396" s="154"/>
    </row>
    <row r="5397" spans="4:4" ht="15" customHeight="1">
      <c r="D5397" s="154"/>
    </row>
    <row r="5398" spans="4:4" ht="15" customHeight="1">
      <c r="D5398" s="154"/>
    </row>
    <row r="5399" spans="4:4" ht="15" customHeight="1">
      <c r="D5399" s="154"/>
    </row>
    <row r="5400" spans="4:4" ht="15" customHeight="1">
      <c r="D5400" s="154"/>
    </row>
    <row r="5401" spans="4:4" ht="15" customHeight="1">
      <c r="D5401" s="154"/>
    </row>
    <row r="5402" spans="4:4" ht="15" customHeight="1">
      <c r="D5402" s="154"/>
    </row>
    <row r="5403" spans="4:4" ht="15" customHeight="1">
      <c r="D5403" s="154"/>
    </row>
    <row r="5404" spans="4:4" ht="15" customHeight="1">
      <c r="D5404" s="154"/>
    </row>
    <row r="5405" spans="4:4" ht="15" customHeight="1">
      <c r="D5405" s="154"/>
    </row>
    <row r="5406" spans="4:4" ht="15" customHeight="1">
      <c r="D5406" s="154"/>
    </row>
    <row r="5407" spans="4:4" ht="15" customHeight="1">
      <c r="D5407" s="154"/>
    </row>
    <row r="5408" spans="4:4" ht="15" customHeight="1">
      <c r="D5408" s="154"/>
    </row>
    <row r="5409" spans="4:4" ht="15" customHeight="1">
      <c r="D5409" s="154"/>
    </row>
    <row r="5410" spans="4:4" ht="15" customHeight="1">
      <c r="D5410" s="154"/>
    </row>
    <row r="5411" spans="4:4" ht="15" customHeight="1">
      <c r="D5411" s="154"/>
    </row>
    <row r="5412" spans="4:4" ht="15" customHeight="1">
      <c r="D5412" s="154"/>
    </row>
    <row r="5413" spans="4:4" ht="15" customHeight="1">
      <c r="D5413" s="154"/>
    </row>
    <row r="5414" spans="4:4" ht="15" customHeight="1">
      <c r="D5414" s="154"/>
    </row>
    <row r="5415" spans="4:4" ht="15" customHeight="1">
      <c r="D5415" s="154"/>
    </row>
    <row r="5416" spans="4:4" ht="15" customHeight="1">
      <c r="D5416" s="154"/>
    </row>
    <row r="5417" spans="4:4" ht="15" customHeight="1">
      <c r="D5417" s="154"/>
    </row>
    <row r="5418" spans="4:4" ht="15" customHeight="1">
      <c r="D5418" s="154"/>
    </row>
    <row r="5419" spans="4:4" ht="15" customHeight="1">
      <c r="D5419" s="154"/>
    </row>
    <row r="5420" spans="4:4" ht="15" customHeight="1">
      <c r="D5420" s="154"/>
    </row>
    <row r="5421" spans="4:4" ht="15" customHeight="1">
      <c r="D5421" s="154"/>
    </row>
    <row r="5422" spans="4:4" ht="15" customHeight="1">
      <c r="D5422" s="154"/>
    </row>
    <row r="5423" spans="4:4" ht="15" customHeight="1">
      <c r="D5423" s="154"/>
    </row>
    <row r="5424" spans="4:4" ht="15" customHeight="1">
      <c r="D5424" s="154"/>
    </row>
    <row r="5425" spans="4:4" ht="15" customHeight="1">
      <c r="D5425" s="154"/>
    </row>
    <row r="5426" spans="4:4" ht="15" customHeight="1">
      <c r="D5426" s="154"/>
    </row>
    <row r="5427" spans="4:4" ht="15" customHeight="1">
      <c r="D5427" s="154"/>
    </row>
    <row r="5428" spans="4:4" ht="15" customHeight="1">
      <c r="D5428" s="154"/>
    </row>
    <row r="5429" spans="4:4" ht="15" customHeight="1">
      <c r="D5429" s="154"/>
    </row>
    <row r="5430" spans="4:4" ht="15" customHeight="1">
      <c r="D5430" s="154"/>
    </row>
    <row r="5431" spans="4:4" ht="15" customHeight="1">
      <c r="D5431" s="154"/>
    </row>
    <row r="5432" spans="4:4" ht="15" customHeight="1">
      <c r="D5432" s="154"/>
    </row>
    <row r="5433" spans="4:4" ht="15" customHeight="1">
      <c r="D5433" s="154"/>
    </row>
    <row r="5434" spans="4:4" ht="15" customHeight="1">
      <c r="D5434" s="154"/>
    </row>
    <row r="5435" spans="4:4" ht="15" customHeight="1">
      <c r="D5435" s="154"/>
    </row>
    <row r="5436" spans="4:4" ht="15" customHeight="1">
      <c r="D5436" s="154"/>
    </row>
    <row r="5437" spans="4:4" ht="15" customHeight="1">
      <c r="D5437" s="154"/>
    </row>
    <row r="5438" spans="4:4" ht="15" customHeight="1">
      <c r="D5438" s="154"/>
    </row>
    <row r="5439" spans="4:4" ht="15" customHeight="1">
      <c r="D5439" s="154"/>
    </row>
    <row r="5440" spans="4:4" ht="15" customHeight="1">
      <c r="D5440" s="154"/>
    </row>
    <row r="5441" spans="4:4" ht="15" customHeight="1">
      <c r="D5441" s="154"/>
    </row>
    <row r="5442" spans="4:4" ht="15" customHeight="1">
      <c r="D5442" s="154"/>
    </row>
    <row r="5443" spans="4:4" ht="15" customHeight="1">
      <c r="D5443" s="154"/>
    </row>
    <row r="5444" spans="4:4" ht="15" customHeight="1">
      <c r="D5444" s="154"/>
    </row>
    <row r="5445" spans="4:4" ht="15" customHeight="1">
      <c r="D5445" s="154"/>
    </row>
    <row r="5446" spans="4:4" ht="15" customHeight="1">
      <c r="D5446" s="154"/>
    </row>
    <row r="5447" spans="4:4" ht="15" customHeight="1">
      <c r="D5447" s="154"/>
    </row>
    <row r="5448" spans="4:4" ht="15" customHeight="1">
      <c r="D5448" s="154"/>
    </row>
    <row r="5449" spans="4:4" ht="15" customHeight="1">
      <c r="D5449" s="154"/>
    </row>
    <row r="5450" spans="4:4" ht="15" customHeight="1">
      <c r="D5450" s="154"/>
    </row>
    <row r="5451" spans="4:4" ht="15" customHeight="1">
      <c r="D5451" s="154"/>
    </row>
    <row r="5452" spans="4:4" ht="15" customHeight="1">
      <c r="D5452" s="154"/>
    </row>
    <row r="5453" spans="4:4" ht="15" customHeight="1">
      <c r="D5453" s="154"/>
    </row>
    <row r="5454" spans="4:4" ht="15" customHeight="1">
      <c r="D5454" s="154"/>
    </row>
    <row r="5455" spans="4:4" ht="15" customHeight="1">
      <c r="D5455" s="154"/>
    </row>
    <row r="5456" spans="4:4" ht="15" customHeight="1">
      <c r="D5456" s="154"/>
    </row>
    <row r="5457" spans="4:4" ht="15" customHeight="1">
      <c r="D5457" s="154"/>
    </row>
    <row r="5458" spans="4:4" ht="15" customHeight="1">
      <c r="D5458" s="154"/>
    </row>
    <row r="5459" spans="4:4" ht="15" customHeight="1">
      <c r="D5459" s="154"/>
    </row>
    <row r="5460" spans="4:4" ht="15" customHeight="1">
      <c r="D5460" s="154"/>
    </row>
    <row r="5461" spans="4:4" ht="15" customHeight="1">
      <c r="D5461" s="154"/>
    </row>
    <row r="5462" spans="4:4" ht="15" customHeight="1">
      <c r="D5462" s="154"/>
    </row>
    <row r="5463" spans="4:4" ht="15" customHeight="1">
      <c r="D5463" s="154"/>
    </row>
    <row r="5464" spans="4:4" ht="15" customHeight="1">
      <c r="D5464" s="154"/>
    </row>
    <row r="5465" spans="4:4" ht="15" customHeight="1">
      <c r="D5465" s="154"/>
    </row>
    <row r="5466" spans="4:4" ht="15" customHeight="1">
      <c r="D5466" s="154"/>
    </row>
    <row r="5467" spans="4:4" ht="15" customHeight="1">
      <c r="D5467" s="154"/>
    </row>
    <row r="5468" spans="4:4" ht="15" customHeight="1">
      <c r="D5468" s="154"/>
    </row>
    <row r="5469" spans="4:4" ht="15" customHeight="1">
      <c r="D5469" s="154"/>
    </row>
    <row r="5470" spans="4:4" ht="15" customHeight="1">
      <c r="D5470" s="154"/>
    </row>
    <row r="5471" spans="4:4" ht="15" customHeight="1">
      <c r="D5471" s="154"/>
    </row>
    <row r="5472" spans="4:4" ht="15" customHeight="1">
      <c r="D5472" s="154"/>
    </row>
    <row r="5473" spans="4:4" ht="15" customHeight="1">
      <c r="D5473" s="154"/>
    </row>
    <row r="5474" spans="4:4" ht="15" customHeight="1">
      <c r="D5474" s="154"/>
    </row>
    <row r="5475" spans="4:4" ht="15" customHeight="1">
      <c r="D5475" s="154"/>
    </row>
    <row r="5476" spans="4:4" ht="15" customHeight="1">
      <c r="D5476" s="154"/>
    </row>
    <row r="5477" spans="4:4" ht="15" customHeight="1">
      <c r="D5477" s="154"/>
    </row>
    <row r="5478" spans="4:4" ht="15" customHeight="1">
      <c r="D5478" s="154"/>
    </row>
    <row r="5479" spans="4:4" ht="15" customHeight="1">
      <c r="D5479" s="154"/>
    </row>
    <row r="5480" spans="4:4" ht="15" customHeight="1">
      <c r="D5480" s="154"/>
    </row>
    <row r="5481" spans="4:4" ht="15" customHeight="1">
      <c r="D5481" s="154"/>
    </row>
    <row r="5482" spans="4:4" ht="15" customHeight="1">
      <c r="D5482" s="154"/>
    </row>
    <row r="5483" spans="4:4" ht="15" customHeight="1">
      <c r="D5483" s="154"/>
    </row>
    <row r="5484" spans="4:4" ht="15" customHeight="1">
      <c r="D5484" s="154"/>
    </row>
    <row r="5485" spans="4:4" ht="15" customHeight="1">
      <c r="D5485" s="154"/>
    </row>
    <row r="5486" spans="4:4" ht="15" customHeight="1">
      <c r="D5486" s="154"/>
    </row>
    <row r="5487" spans="4:4" ht="15" customHeight="1">
      <c r="D5487" s="154"/>
    </row>
    <row r="5488" spans="4:4" ht="15" customHeight="1">
      <c r="D5488" s="154"/>
    </row>
    <row r="5489" spans="4:4" ht="15" customHeight="1">
      <c r="D5489" s="154"/>
    </row>
    <row r="5490" spans="4:4" ht="15" customHeight="1">
      <c r="D5490" s="154"/>
    </row>
    <row r="5491" spans="4:4" ht="15" customHeight="1">
      <c r="D5491" s="154"/>
    </row>
    <row r="5492" spans="4:4" ht="15" customHeight="1">
      <c r="D5492" s="154"/>
    </row>
    <row r="5493" spans="4:4" ht="15" customHeight="1">
      <c r="D5493" s="154"/>
    </row>
    <row r="5494" spans="4:4" ht="15" customHeight="1">
      <c r="D5494" s="154"/>
    </row>
    <row r="5495" spans="4:4" ht="15" customHeight="1">
      <c r="D5495" s="154"/>
    </row>
    <row r="5496" spans="4:4" ht="15" customHeight="1">
      <c r="D5496" s="154"/>
    </row>
    <row r="5497" spans="4:4" ht="15" customHeight="1">
      <c r="D5497" s="154"/>
    </row>
    <row r="5498" spans="4:4" ht="15" customHeight="1">
      <c r="D5498" s="154"/>
    </row>
    <row r="5499" spans="4:4" ht="15" customHeight="1">
      <c r="D5499" s="154"/>
    </row>
    <row r="5500" spans="4:4" ht="15" customHeight="1">
      <c r="D5500" s="154"/>
    </row>
    <row r="5501" spans="4:4" ht="15" customHeight="1">
      <c r="D5501" s="154"/>
    </row>
    <row r="5502" spans="4:4" ht="15" customHeight="1">
      <c r="D5502" s="154"/>
    </row>
    <row r="5503" spans="4:4" ht="15" customHeight="1">
      <c r="D5503" s="154"/>
    </row>
    <row r="5504" spans="4:4" ht="15" customHeight="1">
      <c r="D5504" s="154"/>
    </row>
    <row r="5505" spans="4:4" ht="15" customHeight="1">
      <c r="D5505" s="154"/>
    </row>
    <row r="5506" spans="4:4" ht="15" customHeight="1">
      <c r="D5506" s="154"/>
    </row>
    <row r="5507" spans="4:4" ht="15" customHeight="1">
      <c r="D5507" s="154"/>
    </row>
    <row r="5508" spans="4:4" ht="15" customHeight="1">
      <c r="D5508" s="154"/>
    </row>
    <row r="5509" spans="4:4" ht="15" customHeight="1">
      <c r="D5509" s="154"/>
    </row>
    <row r="5510" spans="4:4" ht="15" customHeight="1">
      <c r="D5510" s="154"/>
    </row>
    <row r="5511" spans="4:4" ht="15" customHeight="1">
      <c r="D5511" s="154"/>
    </row>
    <row r="5512" spans="4:4" ht="15" customHeight="1">
      <c r="D5512" s="154"/>
    </row>
    <row r="5513" spans="4:4" ht="15" customHeight="1">
      <c r="D5513" s="154"/>
    </row>
    <row r="5514" spans="4:4" ht="15" customHeight="1">
      <c r="D5514" s="154"/>
    </row>
    <row r="5515" spans="4:4" ht="15" customHeight="1">
      <c r="D5515" s="154"/>
    </row>
    <row r="5516" spans="4:4" ht="15" customHeight="1">
      <c r="D5516" s="154"/>
    </row>
    <row r="5517" spans="4:4" ht="15" customHeight="1">
      <c r="D5517" s="154"/>
    </row>
    <row r="5518" spans="4:4" ht="15" customHeight="1">
      <c r="D5518" s="154"/>
    </row>
    <row r="5519" spans="4:4" ht="15" customHeight="1">
      <c r="D5519" s="154"/>
    </row>
    <row r="5520" spans="4:4" ht="15" customHeight="1">
      <c r="D5520" s="154"/>
    </row>
    <row r="5521" spans="4:4" ht="15" customHeight="1">
      <c r="D5521" s="154"/>
    </row>
    <row r="5522" spans="4:4" ht="15" customHeight="1">
      <c r="D5522" s="154"/>
    </row>
    <row r="5523" spans="4:4" ht="15" customHeight="1">
      <c r="D5523" s="154"/>
    </row>
    <row r="5524" spans="4:4" ht="15" customHeight="1">
      <c r="D5524" s="154"/>
    </row>
    <row r="5525" spans="4:4" ht="15" customHeight="1">
      <c r="D5525" s="154"/>
    </row>
    <row r="5526" spans="4:4" ht="15" customHeight="1">
      <c r="D5526" s="154"/>
    </row>
    <row r="5527" spans="4:4" ht="15" customHeight="1">
      <c r="D5527" s="154"/>
    </row>
    <row r="5528" spans="4:4" ht="15" customHeight="1">
      <c r="D5528" s="154"/>
    </row>
    <row r="5529" spans="4:4" ht="15" customHeight="1">
      <c r="D5529" s="154"/>
    </row>
    <row r="5530" spans="4:4" ht="15" customHeight="1">
      <c r="D5530" s="154"/>
    </row>
    <row r="5531" spans="4:4" ht="15" customHeight="1">
      <c r="D5531" s="154"/>
    </row>
    <row r="5532" spans="4:4" ht="15" customHeight="1">
      <c r="D5532" s="154"/>
    </row>
    <row r="5533" spans="4:4" ht="15" customHeight="1">
      <c r="D5533" s="154"/>
    </row>
    <row r="5534" spans="4:4" ht="15" customHeight="1">
      <c r="D5534" s="154"/>
    </row>
    <row r="5535" spans="4:4" ht="15" customHeight="1">
      <c r="D5535" s="154"/>
    </row>
    <row r="5536" spans="4:4" ht="15" customHeight="1">
      <c r="D5536" s="154"/>
    </row>
    <row r="5537" spans="4:4" ht="15" customHeight="1">
      <c r="D5537" s="154"/>
    </row>
    <row r="5538" spans="4:4" ht="15" customHeight="1">
      <c r="D5538" s="154"/>
    </row>
    <row r="5539" spans="4:4" ht="15" customHeight="1">
      <c r="D5539" s="154"/>
    </row>
    <row r="5540" spans="4:4" ht="15" customHeight="1">
      <c r="D5540" s="154"/>
    </row>
    <row r="5541" spans="4:4" ht="15" customHeight="1">
      <c r="D5541" s="154"/>
    </row>
    <row r="5542" spans="4:4" ht="15" customHeight="1">
      <c r="D5542" s="154"/>
    </row>
    <row r="5543" spans="4:4" ht="15" customHeight="1">
      <c r="D5543" s="154"/>
    </row>
    <row r="5544" spans="4:4" ht="15" customHeight="1">
      <c r="D5544" s="154"/>
    </row>
    <row r="5545" spans="4:4" ht="15" customHeight="1">
      <c r="D5545" s="154"/>
    </row>
    <row r="5546" spans="4:4" ht="15" customHeight="1">
      <c r="D5546" s="154"/>
    </row>
    <row r="5547" spans="4:4" ht="15" customHeight="1">
      <c r="D5547" s="154"/>
    </row>
    <row r="5548" spans="4:4" ht="15" customHeight="1">
      <c r="D5548" s="154"/>
    </row>
    <row r="5549" spans="4:4" ht="15" customHeight="1">
      <c r="D5549" s="154"/>
    </row>
    <row r="5550" spans="4:4" ht="15" customHeight="1">
      <c r="D5550" s="154"/>
    </row>
    <row r="5551" spans="4:4" ht="15" customHeight="1">
      <c r="D5551" s="154"/>
    </row>
    <row r="5552" spans="4:4" ht="15" customHeight="1">
      <c r="D5552" s="154"/>
    </row>
    <row r="5553" spans="4:4" ht="15" customHeight="1">
      <c r="D5553" s="154"/>
    </row>
    <row r="5554" spans="4:4" ht="15" customHeight="1">
      <c r="D5554" s="154"/>
    </row>
    <row r="5555" spans="4:4" ht="15" customHeight="1">
      <c r="D5555" s="154"/>
    </row>
    <row r="5556" spans="4:4" ht="15" customHeight="1">
      <c r="D5556" s="154"/>
    </row>
    <row r="5557" spans="4:4" ht="15" customHeight="1">
      <c r="D5557" s="154"/>
    </row>
    <row r="5558" spans="4:4" ht="15" customHeight="1">
      <c r="D5558" s="154"/>
    </row>
    <row r="5559" spans="4:4" ht="15" customHeight="1">
      <c r="D5559" s="154"/>
    </row>
    <row r="5560" spans="4:4" ht="15" customHeight="1">
      <c r="D5560" s="154"/>
    </row>
    <row r="5561" spans="4:4" ht="15" customHeight="1">
      <c r="D5561" s="154"/>
    </row>
    <row r="5562" spans="4:4" ht="15" customHeight="1">
      <c r="D5562" s="154"/>
    </row>
    <row r="5563" spans="4:4" ht="15" customHeight="1">
      <c r="D5563" s="154"/>
    </row>
    <row r="5564" spans="4:4" ht="15" customHeight="1">
      <c r="D5564" s="154"/>
    </row>
    <row r="5565" spans="4:4" ht="15" customHeight="1">
      <c r="D5565" s="154"/>
    </row>
    <row r="5566" spans="4:4" ht="15" customHeight="1">
      <c r="D5566" s="154"/>
    </row>
    <row r="5567" spans="4:4" ht="15" customHeight="1">
      <c r="D5567" s="154"/>
    </row>
    <row r="5568" spans="4:4" ht="15" customHeight="1">
      <c r="D5568" s="154"/>
    </row>
    <row r="5569" spans="4:4" ht="15" customHeight="1">
      <c r="D5569" s="154"/>
    </row>
    <row r="5570" spans="4:4" ht="15" customHeight="1">
      <c r="D5570" s="154"/>
    </row>
    <row r="5571" spans="4:4" ht="15" customHeight="1">
      <c r="D5571" s="154"/>
    </row>
    <row r="5572" spans="4:4" ht="15" customHeight="1">
      <c r="D5572" s="154"/>
    </row>
    <row r="5573" spans="4:4" ht="15" customHeight="1">
      <c r="D5573" s="154"/>
    </row>
    <row r="5574" spans="4:4" ht="15" customHeight="1">
      <c r="D5574" s="154"/>
    </row>
    <row r="5575" spans="4:4" ht="15" customHeight="1">
      <c r="D5575" s="154"/>
    </row>
    <row r="5576" spans="4:4" ht="15" customHeight="1">
      <c r="D5576" s="154"/>
    </row>
    <row r="5577" spans="4:4" ht="15" customHeight="1">
      <c r="D5577" s="154"/>
    </row>
    <row r="5578" spans="4:4" ht="15" customHeight="1">
      <c r="D5578" s="154"/>
    </row>
    <row r="5579" spans="4:4" ht="15" customHeight="1">
      <c r="D5579" s="154"/>
    </row>
    <row r="5580" spans="4:4" ht="15" customHeight="1">
      <c r="D5580" s="154"/>
    </row>
    <row r="5581" spans="4:4" ht="15" customHeight="1">
      <c r="D5581" s="154"/>
    </row>
    <row r="5582" spans="4:4" ht="15" customHeight="1">
      <c r="D5582" s="154"/>
    </row>
    <row r="5583" spans="4:4" ht="15" customHeight="1">
      <c r="D5583" s="154"/>
    </row>
    <row r="5584" spans="4:4" ht="15" customHeight="1">
      <c r="D5584" s="154"/>
    </row>
    <row r="5585" spans="4:4" ht="15" customHeight="1">
      <c r="D5585" s="154"/>
    </row>
    <row r="5586" spans="4:4" ht="15" customHeight="1">
      <c r="D5586" s="154"/>
    </row>
    <row r="5587" spans="4:4" ht="15" customHeight="1">
      <c r="D5587" s="154"/>
    </row>
    <row r="5588" spans="4:4" ht="15" customHeight="1">
      <c r="D5588" s="154"/>
    </row>
    <row r="5589" spans="4:4" ht="15" customHeight="1">
      <c r="D5589" s="154"/>
    </row>
    <row r="5590" spans="4:4" ht="15" customHeight="1">
      <c r="D5590" s="154"/>
    </row>
    <row r="5591" spans="4:4" ht="15" customHeight="1">
      <c r="D5591" s="154"/>
    </row>
    <row r="5592" spans="4:4" ht="15" customHeight="1">
      <c r="D5592" s="154"/>
    </row>
    <row r="5593" spans="4:4" ht="15" customHeight="1">
      <c r="D5593" s="154"/>
    </row>
    <row r="5594" spans="4:4" ht="15" customHeight="1">
      <c r="D5594" s="154"/>
    </row>
    <row r="5595" spans="4:4" ht="15" customHeight="1">
      <c r="D5595" s="154"/>
    </row>
    <row r="5596" spans="4:4" ht="15" customHeight="1">
      <c r="D5596" s="154"/>
    </row>
    <row r="5597" spans="4:4" ht="15" customHeight="1">
      <c r="D5597" s="154"/>
    </row>
    <row r="5598" spans="4:4" ht="15" customHeight="1">
      <c r="D5598" s="154"/>
    </row>
    <row r="5599" spans="4:4" ht="15" customHeight="1">
      <c r="D5599" s="154"/>
    </row>
    <row r="5600" spans="4:4" ht="15" customHeight="1">
      <c r="D5600" s="154"/>
    </row>
    <row r="5601" spans="4:4" ht="15" customHeight="1">
      <c r="D5601" s="154"/>
    </row>
    <row r="5602" spans="4:4" ht="15" customHeight="1">
      <c r="D5602" s="154"/>
    </row>
    <row r="5603" spans="4:4" ht="15" customHeight="1">
      <c r="D5603" s="154"/>
    </row>
    <row r="5604" spans="4:4" ht="15" customHeight="1">
      <c r="D5604" s="154"/>
    </row>
    <row r="5605" spans="4:4" ht="15" customHeight="1">
      <c r="D5605" s="154"/>
    </row>
    <row r="5606" spans="4:4" ht="15" customHeight="1">
      <c r="D5606" s="154"/>
    </row>
    <row r="5607" spans="4:4" ht="15" customHeight="1">
      <c r="D5607" s="154"/>
    </row>
    <row r="5608" spans="4:4" ht="15" customHeight="1">
      <c r="D5608" s="154"/>
    </row>
    <row r="5609" spans="4:4" ht="15" customHeight="1">
      <c r="D5609" s="154"/>
    </row>
    <row r="5610" spans="4:4" ht="15" customHeight="1">
      <c r="D5610" s="154"/>
    </row>
    <row r="5611" spans="4:4" ht="15" customHeight="1">
      <c r="D5611" s="154"/>
    </row>
    <row r="5612" spans="4:4" ht="15" customHeight="1">
      <c r="D5612" s="154"/>
    </row>
    <row r="5613" spans="4:4" ht="15" customHeight="1">
      <c r="D5613" s="154"/>
    </row>
    <row r="5614" spans="4:4" ht="15" customHeight="1">
      <c r="D5614" s="154"/>
    </row>
    <row r="5615" spans="4:4" ht="15" customHeight="1">
      <c r="D5615" s="154"/>
    </row>
    <row r="5616" spans="4:4" ht="15" customHeight="1">
      <c r="D5616" s="154"/>
    </row>
    <row r="5617" spans="4:4" ht="15" customHeight="1">
      <c r="D5617" s="154"/>
    </row>
    <row r="5618" spans="4:4" ht="15" customHeight="1">
      <c r="D5618" s="154"/>
    </row>
    <row r="5619" spans="4:4" ht="15" customHeight="1">
      <c r="D5619" s="154"/>
    </row>
    <row r="5620" spans="4:4" ht="15" customHeight="1">
      <c r="D5620" s="154"/>
    </row>
    <row r="5621" spans="4:4" ht="15" customHeight="1">
      <c r="D5621" s="154"/>
    </row>
    <row r="5622" spans="4:4" ht="15" customHeight="1">
      <c r="D5622" s="154"/>
    </row>
    <row r="5623" spans="4:4" ht="15" customHeight="1">
      <c r="D5623" s="154"/>
    </row>
    <row r="5624" spans="4:4" ht="15" customHeight="1">
      <c r="D5624" s="154"/>
    </row>
    <row r="5625" spans="4:4" ht="15" customHeight="1">
      <c r="D5625" s="154"/>
    </row>
    <row r="5626" spans="4:4" ht="15" customHeight="1">
      <c r="D5626" s="154"/>
    </row>
    <row r="5627" spans="4:4" ht="15" customHeight="1">
      <c r="D5627" s="154"/>
    </row>
    <row r="5628" spans="4:4" ht="15" customHeight="1">
      <c r="D5628" s="154"/>
    </row>
    <row r="5629" spans="4:4" ht="15" customHeight="1">
      <c r="D5629" s="154"/>
    </row>
    <row r="5630" spans="4:4" ht="15" customHeight="1">
      <c r="D5630" s="154"/>
    </row>
    <row r="5631" spans="4:4" ht="15" customHeight="1">
      <c r="D5631" s="154"/>
    </row>
    <row r="5632" spans="4:4" ht="15" customHeight="1">
      <c r="D5632" s="154"/>
    </row>
    <row r="5633" spans="4:4" ht="15" customHeight="1">
      <c r="D5633" s="154"/>
    </row>
    <row r="5634" spans="4:4" ht="15" customHeight="1">
      <c r="D5634" s="154"/>
    </row>
    <row r="5635" spans="4:4" ht="15" customHeight="1">
      <c r="D5635" s="154"/>
    </row>
    <row r="5636" spans="4:4" ht="15" customHeight="1">
      <c r="D5636" s="154"/>
    </row>
    <row r="5637" spans="4:4" ht="15" customHeight="1">
      <c r="D5637" s="154"/>
    </row>
    <row r="5638" spans="4:4" ht="15" customHeight="1">
      <c r="D5638" s="154"/>
    </row>
    <row r="5639" spans="4:4" ht="15" customHeight="1">
      <c r="D5639" s="154"/>
    </row>
    <row r="5640" spans="4:4" ht="15" customHeight="1">
      <c r="D5640" s="154"/>
    </row>
    <row r="5641" spans="4:4" ht="15" customHeight="1">
      <c r="D5641" s="154"/>
    </row>
    <row r="5642" spans="4:4" ht="15" customHeight="1">
      <c r="D5642" s="154"/>
    </row>
    <row r="5643" spans="4:4" ht="15" customHeight="1">
      <c r="D5643" s="154"/>
    </row>
    <row r="5644" spans="4:4" ht="15" customHeight="1">
      <c r="D5644" s="154"/>
    </row>
    <row r="5645" spans="4:4" ht="15" customHeight="1">
      <c r="D5645" s="154"/>
    </row>
    <row r="5646" spans="4:4" ht="15" customHeight="1">
      <c r="D5646" s="154"/>
    </row>
    <row r="5647" spans="4:4" ht="15" customHeight="1">
      <c r="D5647" s="154"/>
    </row>
    <row r="5648" spans="4:4" ht="15" customHeight="1">
      <c r="D5648" s="154"/>
    </row>
    <row r="5649" spans="4:4" ht="15" customHeight="1">
      <c r="D5649" s="154"/>
    </row>
    <row r="5650" spans="4:4" ht="15" customHeight="1">
      <c r="D5650" s="154"/>
    </row>
    <row r="5651" spans="4:4" ht="15" customHeight="1">
      <c r="D5651" s="154"/>
    </row>
    <row r="5652" spans="4:4" ht="15" customHeight="1">
      <c r="D5652" s="154"/>
    </row>
    <row r="5653" spans="4:4" ht="15" customHeight="1">
      <c r="D5653" s="154"/>
    </row>
    <row r="5654" spans="4:4" ht="15" customHeight="1">
      <c r="D5654" s="154"/>
    </row>
    <row r="5655" spans="4:4" ht="15" customHeight="1">
      <c r="D5655" s="154"/>
    </row>
    <row r="5656" spans="4:4" ht="15" customHeight="1">
      <c r="D5656" s="154"/>
    </row>
    <row r="5657" spans="4:4" ht="15" customHeight="1">
      <c r="D5657" s="154"/>
    </row>
    <row r="5658" spans="4:4" ht="15" customHeight="1">
      <c r="D5658" s="154"/>
    </row>
    <row r="5659" spans="4:4" ht="15" customHeight="1">
      <c r="D5659" s="154"/>
    </row>
    <row r="5660" spans="4:4" ht="15" customHeight="1">
      <c r="D5660" s="154"/>
    </row>
    <row r="5661" spans="4:4" ht="15" customHeight="1">
      <c r="D5661" s="154"/>
    </row>
    <row r="5662" spans="4:4" ht="15" customHeight="1">
      <c r="D5662" s="154"/>
    </row>
    <row r="5663" spans="4:4" ht="15" customHeight="1">
      <c r="D5663" s="154"/>
    </row>
    <row r="5664" spans="4:4" ht="15" customHeight="1">
      <c r="D5664" s="154"/>
    </row>
    <row r="5665" spans="4:4" ht="15" customHeight="1">
      <c r="D5665" s="154"/>
    </row>
    <row r="5666" spans="4:4" ht="15" customHeight="1">
      <c r="D5666" s="154"/>
    </row>
    <row r="5667" spans="4:4" ht="15" customHeight="1">
      <c r="D5667" s="154"/>
    </row>
    <row r="5668" spans="4:4" ht="15" customHeight="1">
      <c r="D5668" s="154"/>
    </row>
    <row r="5669" spans="4:4" ht="15" customHeight="1">
      <c r="D5669" s="154"/>
    </row>
    <row r="5670" spans="4:4" ht="15" customHeight="1">
      <c r="D5670" s="154"/>
    </row>
    <row r="5671" spans="4:4" ht="15" customHeight="1">
      <c r="D5671" s="154"/>
    </row>
    <row r="5672" spans="4:4" ht="15" customHeight="1">
      <c r="D5672" s="154"/>
    </row>
    <row r="5673" spans="4:4" ht="15" customHeight="1">
      <c r="D5673" s="154"/>
    </row>
    <row r="5674" spans="4:4" ht="15" customHeight="1">
      <c r="D5674" s="154"/>
    </row>
    <row r="5675" spans="4:4" ht="15" customHeight="1">
      <c r="D5675" s="154"/>
    </row>
    <row r="5676" spans="4:4" ht="15" customHeight="1">
      <c r="D5676" s="154"/>
    </row>
    <row r="5677" spans="4:4" ht="15" customHeight="1">
      <c r="D5677" s="154"/>
    </row>
    <row r="5678" spans="4:4" ht="15" customHeight="1">
      <c r="D5678" s="154"/>
    </row>
    <row r="5679" spans="4:4" ht="15" customHeight="1">
      <c r="D5679" s="154"/>
    </row>
    <row r="5680" spans="4:4" ht="15" customHeight="1">
      <c r="D5680" s="154"/>
    </row>
    <row r="5681" spans="4:4" ht="15" customHeight="1">
      <c r="D5681" s="154"/>
    </row>
    <row r="5682" spans="4:4" ht="15" customHeight="1">
      <c r="D5682" s="154"/>
    </row>
    <row r="5683" spans="4:4" ht="15" customHeight="1">
      <c r="D5683" s="154"/>
    </row>
    <row r="5684" spans="4:4" ht="15" customHeight="1">
      <c r="D5684" s="154"/>
    </row>
    <row r="5685" spans="4:4" ht="15" customHeight="1">
      <c r="D5685" s="154"/>
    </row>
    <row r="5686" spans="4:4" ht="15" customHeight="1">
      <c r="D5686" s="154"/>
    </row>
    <row r="5687" spans="4:4" ht="15" customHeight="1">
      <c r="D5687" s="154"/>
    </row>
    <row r="5688" spans="4:4" ht="15" customHeight="1">
      <c r="D5688" s="154"/>
    </row>
    <row r="5689" spans="4:4" ht="15" customHeight="1">
      <c r="D5689" s="154"/>
    </row>
    <row r="5690" spans="4:4" ht="15" customHeight="1">
      <c r="D5690" s="154"/>
    </row>
    <row r="5691" spans="4:4" ht="15" customHeight="1">
      <c r="D5691" s="154"/>
    </row>
    <row r="5692" spans="4:4" ht="15" customHeight="1">
      <c r="D5692" s="154"/>
    </row>
    <row r="5693" spans="4:4" ht="15" customHeight="1">
      <c r="D5693" s="154"/>
    </row>
    <row r="5694" spans="4:4" ht="15" customHeight="1">
      <c r="D5694" s="154"/>
    </row>
    <row r="5695" spans="4:4" ht="15" customHeight="1">
      <c r="D5695" s="154"/>
    </row>
    <row r="5696" spans="4:4" ht="15" customHeight="1">
      <c r="D5696" s="154"/>
    </row>
    <row r="5697" spans="4:4" ht="15" customHeight="1">
      <c r="D5697" s="154"/>
    </row>
    <row r="5698" spans="4:4" ht="15" customHeight="1">
      <c r="D5698" s="154"/>
    </row>
    <row r="5699" spans="4:4" ht="15" customHeight="1">
      <c r="D5699" s="154"/>
    </row>
    <row r="5700" spans="4:4" ht="15" customHeight="1">
      <c r="D5700" s="154"/>
    </row>
    <row r="5701" spans="4:4" ht="15" customHeight="1">
      <c r="D5701" s="154"/>
    </row>
    <row r="5702" spans="4:4" ht="15" customHeight="1">
      <c r="D5702" s="154"/>
    </row>
    <row r="5703" spans="4:4" ht="15" customHeight="1">
      <c r="D5703" s="154"/>
    </row>
    <row r="5704" spans="4:4" ht="15" customHeight="1">
      <c r="D5704" s="154"/>
    </row>
    <row r="5705" spans="4:4" ht="15" customHeight="1">
      <c r="D5705" s="154"/>
    </row>
    <row r="5706" spans="4:4" ht="15" customHeight="1">
      <c r="D5706" s="154"/>
    </row>
    <row r="5707" spans="4:4" ht="15" customHeight="1">
      <c r="D5707" s="154"/>
    </row>
    <row r="5708" spans="4:4" ht="15" customHeight="1">
      <c r="D5708" s="154"/>
    </row>
    <row r="5709" spans="4:4" ht="15" customHeight="1">
      <c r="D5709" s="154"/>
    </row>
    <row r="5710" spans="4:4" ht="15" customHeight="1">
      <c r="D5710" s="154"/>
    </row>
    <row r="5711" spans="4:4" ht="15" customHeight="1">
      <c r="D5711" s="154"/>
    </row>
    <row r="5712" spans="4:4" ht="15" customHeight="1">
      <c r="D5712" s="154"/>
    </row>
    <row r="5713" spans="4:4" ht="15" customHeight="1">
      <c r="D5713" s="154"/>
    </row>
    <row r="5714" spans="4:4" ht="15" customHeight="1">
      <c r="D5714" s="154"/>
    </row>
    <row r="5715" spans="4:4" ht="15" customHeight="1">
      <c r="D5715" s="154"/>
    </row>
    <row r="5716" spans="4:4" ht="15" customHeight="1">
      <c r="D5716" s="154"/>
    </row>
    <row r="5717" spans="4:4" ht="15" customHeight="1">
      <c r="D5717" s="154"/>
    </row>
    <row r="5718" spans="4:4" ht="15" customHeight="1">
      <c r="D5718" s="154"/>
    </row>
    <row r="5719" spans="4:4" ht="15" customHeight="1">
      <c r="D5719" s="154"/>
    </row>
    <row r="5720" spans="4:4" ht="15" customHeight="1">
      <c r="D5720" s="154"/>
    </row>
    <row r="5721" spans="4:4" ht="15" customHeight="1">
      <c r="D5721" s="154"/>
    </row>
    <row r="5722" spans="4:4" ht="15" customHeight="1">
      <c r="D5722" s="154"/>
    </row>
    <row r="5723" spans="4:4" ht="15" customHeight="1">
      <c r="D5723" s="154"/>
    </row>
    <row r="5724" spans="4:4" ht="15" customHeight="1">
      <c r="D5724" s="154"/>
    </row>
    <row r="5725" spans="4:4" ht="15" customHeight="1">
      <c r="D5725" s="154"/>
    </row>
    <row r="5726" spans="4:4" ht="15" customHeight="1">
      <c r="D5726" s="154"/>
    </row>
    <row r="5727" spans="4:4" ht="15" customHeight="1">
      <c r="D5727" s="154"/>
    </row>
    <row r="5728" spans="4:4" ht="15" customHeight="1">
      <c r="D5728" s="154"/>
    </row>
    <row r="5729" spans="4:4" ht="15" customHeight="1">
      <c r="D5729" s="154"/>
    </row>
    <row r="5730" spans="4:4" ht="15" customHeight="1">
      <c r="D5730" s="154"/>
    </row>
    <row r="5731" spans="4:4" ht="15" customHeight="1">
      <c r="D5731" s="154"/>
    </row>
    <row r="5732" spans="4:4" ht="15" customHeight="1">
      <c r="D5732" s="154"/>
    </row>
    <row r="5733" spans="4:4" ht="15" customHeight="1">
      <c r="D5733" s="154"/>
    </row>
    <row r="5734" spans="4:4" ht="15" customHeight="1">
      <c r="D5734" s="154"/>
    </row>
    <row r="5735" spans="4:4" ht="15" customHeight="1">
      <c r="D5735" s="154"/>
    </row>
    <row r="5736" spans="4:4" ht="15" customHeight="1">
      <c r="D5736" s="154"/>
    </row>
    <row r="5737" spans="4:4" ht="15" customHeight="1">
      <c r="D5737" s="154"/>
    </row>
    <row r="5738" spans="4:4" ht="15" customHeight="1">
      <c r="D5738" s="154"/>
    </row>
    <row r="5739" spans="4:4" ht="15" customHeight="1">
      <c r="D5739" s="154"/>
    </row>
    <row r="5740" spans="4:4" ht="15" customHeight="1">
      <c r="D5740" s="154"/>
    </row>
    <row r="5741" spans="4:4" ht="15" customHeight="1">
      <c r="D5741" s="154"/>
    </row>
    <row r="5742" spans="4:4" ht="15" customHeight="1">
      <c r="D5742" s="154"/>
    </row>
    <row r="5743" spans="4:4" ht="15" customHeight="1">
      <c r="D5743" s="154"/>
    </row>
    <row r="5744" spans="4:4" ht="15" customHeight="1">
      <c r="D5744" s="154"/>
    </row>
    <row r="5745" spans="4:4" ht="15" customHeight="1">
      <c r="D5745" s="154"/>
    </row>
    <row r="5746" spans="4:4" ht="15" customHeight="1">
      <c r="D5746" s="154"/>
    </row>
    <row r="5747" spans="4:4" ht="15" customHeight="1">
      <c r="D5747" s="154"/>
    </row>
    <row r="5748" spans="4:4" ht="15" customHeight="1">
      <c r="D5748" s="154"/>
    </row>
    <row r="5749" spans="4:4" ht="15" customHeight="1">
      <c r="D5749" s="154"/>
    </row>
    <row r="5750" spans="4:4" ht="15" customHeight="1">
      <c r="D5750" s="154"/>
    </row>
    <row r="5751" spans="4:4" ht="15" customHeight="1">
      <c r="D5751" s="154"/>
    </row>
    <row r="5752" spans="4:4" ht="15" customHeight="1">
      <c r="D5752" s="154"/>
    </row>
    <row r="5753" spans="4:4" ht="15" customHeight="1">
      <c r="D5753" s="154"/>
    </row>
    <row r="5754" spans="4:4" ht="15" customHeight="1">
      <c r="D5754" s="154"/>
    </row>
    <row r="5755" spans="4:4" ht="15" customHeight="1">
      <c r="D5755" s="154"/>
    </row>
    <row r="5756" spans="4:4" ht="15" customHeight="1">
      <c r="D5756" s="154"/>
    </row>
    <row r="5757" spans="4:4" ht="15" customHeight="1">
      <c r="D5757" s="154"/>
    </row>
    <row r="5758" spans="4:4" ht="15" customHeight="1">
      <c r="D5758" s="154"/>
    </row>
    <row r="5759" spans="4:4" ht="15" customHeight="1">
      <c r="D5759" s="154"/>
    </row>
    <row r="5760" spans="4:4" ht="15" customHeight="1">
      <c r="D5760" s="154"/>
    </row>
    <row r="5761" spans="4:4" ht="15" customHeight="1">
      <c r="D5761" s="154"/>
    </row>
    <row r="5762" spans="4:4" ht="15" customHeight="1">
      <c r="D5762" s="154"/>
    </row>
    <row r="5763" spans="4:4" ht="15" customHeight="1">
      <c r="D5763" s="154"/>
    </row>
    <row r="5764" spans="4:4" ht="15" customHeight="1">
      <c r="D5764" s="154"/>
    </row>
    <row r="5765" spans="4:4" ht="15" customHeight="1">
      <c r="D5765" s="154"/>
    </row>
    <row r="5766" spans="4:4" ht="15" customHeight="1">
      <c r="D5766" s="154"/>
    </row>
    <row r="5767" spans="4:4" ht="15" customHeight="1">
      <c r="D5767" s="154"/>
    </row>
    <row r="5768" spans="4:4" ht="15" customHeight="1">
      <c r="D5768" s="154"/>
    </row>
    <row r="5769" spans="4:4" ht="15" customHeight="1">
      <c r="D5769" s="154"/>
    </row>
    <row r="5770" spans="4:4" ht="15" customHeight="1">
      <c r="D5770" s="154"/>
    </row>
    <row r="5771" spans="4:4" ht="15" customHeight="1">
      <c r="D5771" s="154"/>
    </row>
    <row r="5772" spans="4:4" ht="15" customHeight="1">
      <c r="D5772" s="154"/>
    </row>
    <row r="5773" spans="4:4" ht="15" customHeight="1">
      <c r="D5773" s="154"/>
    </row>
    <row r="5774" spans="4:4" ht="15" customHeight="1">
      <c r="D5774" s="154"/>
    </row>
    <row r="5775" spans="4:4" ht="15" customHeight="1">
      <c r="D5775" s="154"/>
    </row>
    <row r="5776" spans="4:4" ht="15" customHeight="1">
      <c r="D5776" s="154"/>
    </row>
    <row r="5777" spans="4:4" ht="15" customHeight="1">
      <c r="D5777" s="154"/>
    </row>
    <row r="5778" spans="4:4" ht="15" customHeight="1">
      <c r="D5778" s="154"/>
    </row>
    <row r="5779" spans="4:4" ht="15" customHeight="1">
      <c r="D5779" s="154"/>
    </row>
    <row r="5780" spans="4:4" ht="15" customHeight="1">
      <c r="D5780" s="154"/>
    </row>
    <row r="5781" spans="4:4" ht="15" customHeight="1">
      <c r="D5781" s="154"/>
    </row>
    <row r="5782" spans="4:4" ht="15" customHeight="1">
      <c r="D5782" s="154"/>
    </row>
    <row r="5783" spans="4:4" ht="15" customHeight="1">
      <c r="D5783" s="154"/>
    </row>
    <row r="5784" spans="4:4" ht="15" customHeight="1">
      <c r="D5784" s="154"/>
    </row>
    <row r="5785" spans="4:4" ht="15" customHeight="1">
      <c r="D5785" s="154"/>
    </row>
    <row r="5786" spans="4:4" ht="15" customHeight="1">
      <c r="D5786" s="154"/>
    </row>
    <row r="5787" spans="4:4" ht="15" customHeight="1">
      <c r="D5787" s="154"/>
    </row>
    <row r="5788" spans="4:4" ht="15" customHeight="1">
      <c r="D5788" s="154"/>
    </row>
    <row r="5789" spans="4:4" ht="15" customHeight="1">
      <c r="D5789" s="154"/>
    </row>
    <row r="5790" spans="4:4" ht="15" customHeight="1">
      <c r="D5790" s="154"/>
    </row>
    <row r="5791" spans="4:4" ht="15" customHeight="1">
      <c r="D5791" s="154"/>
    </row>
    <row r="5792" spans="4:4" ht="15" customHeight="1">
      <c r="D5792" s="154"/>
    </row>
    <row r="5793" spans="4:4" ht="15" customHeight="1">
      <c r="D5793" s="154"/>
    </row>
    <row r="5794" spans="4:4" ht="15" customHeight="1">
      <c r="D5794" s="154"/>
    </row>
    <row r="5795" spans="4:4" ht="15" customHeight="1">
      <c r="D5795" s="154"/>
    </row>
    <row r="5796" spans="4:4" ht="15" customHeight="1">
      <c r="D5796" s="154"/>
    </row>
    <row r="5797" spans="4:4" ht="15" customHeight="1">
      <c r="D5797" s="154"/>
    </row>
    <row r="5798" spans="4:4" ht="15" customHeight="1">
      <c r="D5798" s="154"/>
    </row>
    <row r="5799" spans="4:4" ht="15" customHeight="1">
      <c r="D5799" s="154"/>
    </row>
    <row r="5800" spans="4:4" ht="15" customHeight="1">
      <c r="D5800" s="154"/>
    </row>
    <row r="5801" spans="4:4" ht="15" customHeight="1">
      <c r="D5801" s="154"/>
    </row>
    <row r="5802" spans="4:4" ht="15" customHeight="1">
      <c r="D5802" s="154"/>
    </row>
    <row r="5803" spans="4:4" ht="15" customHeight="1">
      <c r="D5803" s="154"/>
    </row>
    <row r="5804" spans="4:4" ht="15" customHeight="1">
      <c r="D5804" s="154"/>
    </row>
    <row r="5805" spans="4:4" ht="15" customHeight="1">
      <c r="D5805" s="154"/>
    </row>
    <row r="5806" spans="4:4" ht="15" customHeight="1">
      <c r="D5806" s="154"/>
    </row>
    <row r="5807" spans="4:4" ht="15" customHeight="1">
      <c r="D5807" s="154"/>
    </row>
    <row r="5808" spans="4:4" ht="15" customHeight="1">
      <c r="D5808" s="154"/>
    </row>
    <row r="5809" spans="4:4" ht="15" customHeight="1">
      <c r="D5809" s="154"/>
    </row>
    <row r="5810" spans="4:4" ht="15" customHeight="1">
      <c r="D5810" s="154"/>
    </row>
    <row r="5811" spans="4:4" ht="15" customHeight="1">
      <c r="D5811" s="154"/>
    </row>
    <row r="5812" spans="4:4" ht="15" customHeight="1">
      <c r="D5812" s="154"/>
    </row>
    <row r="5813" spans="4:4" ht="15" customHeight="1">
      <c r="D5813" s="154"/>
    </row>
    <row r="5814" spans="4:4" ht="15" customHeight="1">
      <c r="D5814" s="154"/>
    </row>
    <row r="5815" spans="4:4" ht="15" customHeight="1">
      <c r="D5815" s="154"/>
    </row>
    <row r="5816" spans="4:4" ht="15" customHeight="1">
      <c r="D5816" s="154"/>
    </row>
    <row r="5817" spans="4:4" ht="15" customHeight="1">
      <c r="D5817" s="154"/>
    </row>
    <row r="5818" spans="4:4" ht="15" customHeight="1">
      <c r="D5818" s="154"/>
    </row>
    <row r="5819" spans="4:4" ht="15" customHeight="1">
      <c r="D5819" s="154"/>
    </row>
    <row r="5820" spans="4:4" ht="15" customHeight="1">
      <c r="D5820" s="154"/>
    </row>
    <row r="5821" spans="4:4" ht="15" customHeight="1">
      <c r="D5821" s="154"/>
    </row>
    <row r="5822" spans="4:4" ht="15" customHeight="1">
      <c r="D5822" s="154"/>
    </row>
    <row r="5823" spans="4:4" ht="15" customHeight="1">
      <c r="D5823" s="154"/>
    </row>
    <row r="5824" spans="4:4" ht="15" customHeight="1">
      <c r="D5824" s="154"/>
    </row>
    <row r="5825" spans="4:4" ht="15" customHeight="1">
      <c r="D5825" s="154"/>
    </row>
    <row r="5826" spans="4:4" ht="15" customHeight="1">
      <c r="D5826" s="154"/>
    </row>
    <row r="5827" spans="4:4" ht="15" customHeight="1">
      <c r="D5827" s="154"/>
    </row>
    <row r="5828" spans="4:4" ht="15" customHeight="1">
      <c r="D5828" s="154"/>
    </row>
    <row r="5829" spans="4:4" ht="15" customHeight="1">
      <c r="D5829" s="154"/>
    </row>
    <row r="5830" spans="4:4" ht="15" customHeight="1">
      <c r="D5830" s="154"/>
    </row>
    <row r="5831" spans="4:4" ht="15" customHeight="1">
      <c r="D5831" s="154"/>
    </row>
    <row r="5832" spans="4:4" ht="15" customHeight="1">
      <c r="D5832" s="154"/>
    </row>
    <row r="5833" spans="4:4" ht="15" customHeight="1">
      <c r="D5833" s="154"/>
    </row>
    <row r="5834" spans="4:4" ht="15" customHeight="1">
      <c r="D5834" s="154"/>
    </row>
    <row r="5835" spans="4:4" ht="15" customHeight="1">
      <c r="D5835" s="154"/>
    </row>
    <row r="5836" spans="4:4" ht="15" customHeight="1">
      <c r="D5836" s="154"/>
    </row>
    <row r="5837" spans="4:4" ht="15" customHeight="1">
      <c r="D5837" s="154"/>
    </row>
    <row r="5838" spans="4:4" ht="15" customHeight="1">
      <c r="D5838" s="154"/>
    </row>
    <row r="5839" spans="4:4" ht="15" customHeight="1">
      <c r="D5839" s="154"/>
    </row>
    <row r="5840" spans="4:4" ht="15" customHeight="1">
      <c r="D5840" s="154"/>
    </row>
    <row r="5841" spans="4:4" ht="15" customHeight="1">
      <c r="D5841" s="154"/>
    </row>
    <row r="5842" spans="4:4" ht="15" customHeight="1">
      <c r="D5842" s="154"/>
    </row>
    <row r="5843" spans="4:4" ht="15" customHeight="1">
      <c r="D5843" s="154"/>
    </row>
    <row r="5844" spans="4:4" ht="15" customHeight="1">
      <c r="D5844" s="154"/>
    </row>
    <row r="5845" spans="4:4" ht="15" customHeight="1">
      <c r="D5845" s="154"/>
    </row>
    <row r="5846" spans="4:4" ht="15" customHeight="1">
      <c r="D5846" s="154"/>
    </row>
    <row r="5847" spans="4:4" ht="15" customHeight="1">
      <c r="D5847" s="154"/>
    </row>
    <row r="5848" spans="4:4" ht="15" customHeight="1">
      <c r="D5848" s="154"/>
    </row>
    <row r="5849" spans="4:4" ht="15" customHeight="1">
      <c r="D5849" s="154"/>
    </row>
    <row r="5850" spans="4:4" ht="15" customHeight="1">
      <c r="D5850" s="154"/>
    </row>
    <row r="5851" spans="4:4" ht="15" customHeight="1">
      <c r="D5851" s="154"/>
    </row>
    <row r="5852" spans="4:4" ht="15" customHeight="1">
      <c r="D5852" s="154"/>
    </row>
    <row r="5853" spans="4:4" ht="15" customHeight="1">
      <c r="D5853" s="154"/>
    </row>
    <row r="5854" spans="4:4" ht="15" customHeight="1">
      <c r="D5854" s="154"/>
    </row>
    <row r="5855" spans="4:4" ht="15" customHeight="1">
      <c r="D5855" s="154"/>
    </row>
    <row r="5856" spans="4:4" ht="15" customHeight="1">
      <c r="D5856" s="154"/>
    </row>
    <row r="5857" spans="4:4" ht="15" customHeight="1">
      <c r="D5857" s="154"/>
    </row>
    <row r="5858" spans="4:4" ht="15" customHeight="1">
      <c r="D5858" s="154"/>
    </row>
    <row r="5859" spans="4:4" ht="15" customHeight="1">
      <c r="D5859" s="154"/>
    </row>
    <row r="5860" spans="4:4" ht="15" customHeight="1">
      <c r="D5860" s="154"/>
    </row>
    <row r="5861" spans="4:4" ht="15" customHeight="1">
      <c r="D5861" s="154"/>
    </row>
    <row r="5862" spans="4:4" ht="15" customHeight="1">
      <c r="D5862" s="154"/>
    </row>
    <row r="5863" spans="4:4" ht="15" customHeight="1">
      <c r="D5863" s="154"/>
    </row>
    <row r="5864" spans="4:4" ht="15" customHeight="1">
      <c r="D5864" s="154"/>
    </row>
    <row r="5865" spans="4:4" ht="15" customHeight="1">
      <c r="D5865" s="154"/>
    </row>
    <row r="5866" spans="4:4" ht="15" customHeight="1">
      <c r="D5866" s="154"/>
    </row>
    <row r="5867" spans="4:4" ht="15" customHeight="1">
      <c r="D5867" s="154"/>
    </row>
    <row r="5868" spans="4:4" ht="15" customHeight="1">
      <c r="D5868" s="154"/>
    </row>
    <row r="5869" spans="4:4" ht="15" customHeight="1">
      <c r="D5869" s="154"/>
    </row>
    <row r="5870" spans="4:4" ht="15" customHeight="1">
      <c r="D5870" s="154"/>
    </row>
    <row r="5871" spans="4:4" ht="15" customHeight="1">
      <c r="D5871" s="154"/>
    </row>
    <row r="5872" spans="4:4" ht="15" customHeight="1">
      <c r="D5872" s="154"/>
    </row>
    <row r="5873" spans="4:4" ht="15" customHeight="1">
      <c r="D5873" s="154"/>
    </row>
    <row r="5874" spans="4:4" ht="15" customHeight="1">
      <c r="D5874" s="154"/>
    </row>
    <row r="5875" spans="4:4" ht="15" customHeight="1">
      <c r="D5875" s="154"/>
    </row>
    <row r="5876" spans="4:4" ht="15" customHeight="1">
      <c r="D5876" s="154"/>
    </row>
    <row r="5877" spans="4:4" ht="15" customHeight="1">
      <c r="D5877" s="154"/>
    </row>
    <row r="5878" spans="4:4" ht="15" customHeight="1">
      <c r="D5878" s="154"/>
    </row>
    <row r="5879" spans="4:4" ht="15" customHeight="1">
      <c r="D5879" s="154"/>
    </row>
    <row r="5880" spans="4:4" ht="15" customHeight="1">
      <c r="D5880" s="154"/>
    </row>
    <row r="5881" spans="4:4" ht="15" customHeight="1">
      <c r="D5881" s="154"/>
    </row>
    <row r="5882" spans="4:4" ht="15" customHeight="1">
      <c r="D5882" s="154"/>
    </row>
    <row r="5883" spans="4:4" ht="15" customHeight="1">
      <c r="D5883" s="154"/>
    </row>
    <row r="5884" spans="4:4" ht="15" customHeight="1">
      <c r="D5884" s="154"/>
    </row>
    <row r="5885" spans="4:4" ht="15" customHeight="1">
      <c r="D5885" s="154"/>
    </row>
    <row r="5886" spans="4:4" ht="15" customHeight="1">
      <c r="D5886" s="154"/>
    </row>
    <row r="5887" spans="4:4" ht="15" customHeight="1">
      <c r="D5887" s="154"/>
    </row>
    <row r="5888" spans="4:4" ht="15" customHeight="1">
      <c r="D5888" s="154"/>
    </row>
    <row r="5889" spans="4:4" ht="15" customHeight="1">
      <c r="D5889" s="154"/>
    </row>
    <row r="5890" spans="4:4" ht="15" customHeight="1">
      <c r="D5890" s="154"/>
    </row>
    <row r="5891" spans="4:4" ht="15" customHeight="1">
      <c r="D5891" s="154"/>
    </row>
    <row r="5892" spans="4:4" ht="15" customHeight="1">
      <c r="D5892" s="154"/>
    </row>
    <row r="5893" spans="4:4" ht="15" customHeight="1">
      <c r="D5893" s="154"/>
    </row>
    <row r="5894" spans="4:4" ht="15" customHeight="1">
      <c r="D5894" s="154"/>
    </row>
    <row r="5895" spans="4:4" ht="15" customHeight="1">
      <c r="D5895" s="154"/>
    </row>
    <row r="5896" spans="4:4" ht="15" customHeight="1">
      <c r="D5896" s="154"/>
    </row>
    <row r="5897" spans="4:4" ht="15" customHeight="1">
      <c r="D5897" s="154"/>
    </row>
    <row r="5898" spans="4:4" ht="15" customHeight="1">
      <c r="D5898" s="154"/>
    </row>
    <row r="5899" spans="4:4" ht="15" customHeight="1">
      <c r="D5899" s="154"/>
    </row>
    <row r="5900" spans="4:4" ht="15" customHeight="1">
      <c r="D5900" s="154"/>
    </row>
    <row r="5901" spans="4:4" ht="15" customHeight="1">
      <c r="D5901" s="154"/>
    </row>
    <row r="5902" spans="4:4" ht="15" customHeight="1">
      <c r="D5902" s="154"/>
    </row>
    <row r="5903" spans="4:4" ht="15" customHeight="1">
      <c r="D5903" s="154"/>
    </row>
    <row r="5904" spans="4:4" ht="15" customHeight="1">
      <c r="D5904" s="154"/>
    </row>
    <row r="5905" spans="4:4" ht="15" customHeight="1">
      <c r="D5905" s="154"/>
    </row>
    <row r="5906" spans="4:4" ht="15" customHeight="1">
      <c r="D5906" s="154"/>
    </row>
    <row r="5907" spans="4:4" ht="15" customHeight="1">
      <c r="D5907" s="154"/>
    </row>
    <row r="5908" spans="4:4" ht="15" customHeight="1">
      <c r="D5908" s="154"/>
    </row>
    <row r="5909" spans="4:4" ht="15" customHeight="1">
      <c r="D5909" s="154"/>
    </row>
    <row r="5910" spans="4:4" ht="15" customHeight="1">
      <c r="D5910" s="154"/>
    </row>
    <row r="5911" spans="4:4" ht="15" customHeight="1">
      <c r="D5911" s="154"/>
    </row>
    <row r="5912" spans="4:4" ht="15" customHeight="1">
      <c r="D5912" s="154"/>
    </row>
    <row r="5913" spans="4:4" ht="15" customHeight="1">
      <c r="D5913" s="154"/>
    </row>
    <row r="5914" spans="4:4" ht="15" customHeight="1">
      <c r="D5914" s="154"/>
    </row>
    <row r="5915" spans="4:4" ht="15" customHeight="1">
      <c r="D5915" s="154"/>
    </row>
    <row r="5916" spans="4:4" ht="15" customHeight="1">
      <c r="D5916" s="154"/>
    </row>
    <row r="5917" spans="4:4" ht="15" customHeight="1">
      <c r="D5917" s="154"/>
    </row>
    <row r="5918" spans="4:4" ht="15" customHeight="1">
      <c r="D5918" s="154"/>
    </row>
    <row r="5919" spans="4:4" ht="15" customHeight="1">
      <c r="D5919" s="154"/>
    </row>
    <row r="5920" spans="4:4" ht="15" customHeight="1">
      <c r="D5920" s="154"/>
    </row>
    <row r="5921" spans="4:4" ht="15" customHeight="1">
      <c r="D5921" s="154"/>
    </row>
    <row r="5922" spans="4:4" ht="15" customHeight="1">
      <c r="D5922" s="154"/>
    </row>
    <row r="5923" spans="4:4" ht="15" customHeight="1">
      <c r="D5923" s="154"/>
    </row>
    <row r="5924" spans="4:4" ht="15" customHeight="1">
      <c r="D5924" s="154"/>
    </row>
    <row r="5925" spans="4:4" ht="15" customHeight="1">
      <c r="D5925" s="154"/>
    </row>
    <row r="5926" spans="4:4" ht="15" customHeight="1">
      <c r="D5926" s="154"/>
    </row>
    <row r="5927" spans="4:4" ht="15" customHeight="1">
      <c r="D5927" s="154"/>
    </row>
    <row r="5928" spans="4:4" ht="15" customHeight="1">
      <c r="D5928" s="154"/>
    </row>
    <row r="5929" spans="4:4" ht="15" customHeight="1">
      <c r="D5929" s="154"/>
    </row>
    <row r="5930" spans="4:4" ht="15" customHeight="1">
      <c r="D5930" s="154"/>
    </row>
    <row r="5931" spans="4:4" ht="15" customHeight="1">
      <c r="D5931" s="154"/>
    </row>
    <row r="5932" spans="4:4" ht="15" customHeight="1">
      <c r="D5932" s="154"/>
    </row>
    <row r="5933" spans="4:4" ht="15" customHeight="1">
      <c r="D5933" s="154"/>
    </row>
    <row r="5934" spans="4:4" ht="15" customHeight="1">
      <c r="D5934" s="154"/>
    </row>
    <row r="5935" spans="4:4" ht="15" customHeight="1">
      <c r="D5935" s="154"/>
    </row>
    <row r="5936" spans="4:4" ht="15" customHeight="1">
      <c r="D5936" s="154"/>
    </row>
    <row r="5937" spans="4:4" ht="15" customHeight="1">
      <c r="D5937" s="154"/>
    </row>
    <row r="5938" spans="4:4" ht="15" customHeight="1">
      <c r="D5938" s="154"/>
    </row>
    <row r="5939" spans="4:4" ht="15" customHeight="1">
      <c r="D5939" s="154"/>
    </row>
    <row r="5940" spans="4:4" ht="15" customHeight="1">
      <c r="D5940" s="154"/>
    </row>
    <row r="5941" spans="4:4" ht="15" customHeight="1">
      <c r="D5941" s="154"/>
    </row>
    <row r="5942" spans="4:4" ht="15" customHeight="1">
      <c r="D5942" s="154"/>
    </row>
    <row r="5943" spans="4:4" ht="15" customHeight="1">
      <c r="D5943" s="154"/>
    </row>
    <row r="5944" spans="4:4" ht="15" customHeight="1">
      <c r="D5944" s="154"/>
    </row>
    <row r="5945" spans="4:4" ht="15" customHeight="1">
      <c r="D5945" s="154"/>
    </row>
    <row r="5946" spans="4:4" ht="15" customHeight="1">
      <c r="D5946" s="154"/>
    </row>
    <row r="5947" spans="4:4" ht="15" customHeight="1">
      <c r="D5947" s="154"/>
    </row>
    <row r="5948" spans="4:4" ht="15" customHeight="1">
      <c r="D5948" s="154"/>
    </row>
    <row r="5949" spans="4:4" ht="15" customHeight="1">
      <c r="D5949" s="154"/>
    </row>
    <row r="5950" spans="4:4" ht="15" customHeight="1">
      <c r="D5950" s="154"/>
    </row>
    <row r="5951" spans="4:4" ht="15" customHeight="1">
      <c r="D5951" s="154"/>
    </row>
    <row r="5952" spans="4:4" ht="15" customHeight="1">
      <c r="D5952" s="154"/>
    </row>
    <row r="5953" spans="4:4" ht="15" customHeight="1">
      <c r="D5953" s="154"/>
    </row>
    <row r="5954" spans="4:4" ht="15" customHeight="1">
      <c r="D5954" s="154"/>
    </row>
    <row r="5955" spans="4:4" ht="15" customHeight="1">
      <c r="D5955" s="154"/>
    </row>
    <row r="5956" spans="4:4" ht="15" customHeight="1">
      <c r="D5956" s="154"/>
    </row>
    <row r="5957" spans="4:4" ht="15" customHeight="1">
      <c r="D5957" s="154"/>
    </row>
    <row r="5958" spans="4:4" ht="15" customHeight="1">
      <c r="D5958" s="154"/>
    </row>
    <row r="5959" spans="4:4" ht="15" customHeight="1">
      <c r="D5959" s="154"/>
    </row>
    <row r="5960" spans="4:4" ht="15" customHeight="1">
      <c r="D5960" s="154"/>
    </row>
    <row r="5961" spans="4:4" ht="15" customHeight="1">
      <c r="D5961" s="154"/>
    </row>
    <row r="5962" spans="4:4" ht="15" customHeight="1">
      <c r="D5962" s="154"/>
    </row>
    <row r="5963" spans="4:4" ht="15" customHeight="1">
      <c r="D5963" s="154"/>
    </row>
    <row r="5964" spans="4:4" ht="15" customHeight="1">
      <c r="D5964" s="154"/>
    </row>
    <row r="5965" spans="4:4" ht="15" customHeight="1">
      <c r="D5965" s="154"/>
    </row>
    <row r="5966" spans="4:4" ht="15" customHeight="1">
      <c r="D5966" s="154"/>
    </row>
    <row r="5967" spans="4:4" ht="15" customHeight="1">
      <c r="D5967" s="154"/>
    </row>
    <row r="5968" spans="4:4" ht="15" customHeight="1">
      <c r="D5968" s="154"/>
    </row>
    <row r="5969" spans="4:4" ht="15" customHeight="1">
      <c r="D5969" s="154"/>
    </row>
    <row r="5970" spans="4:4" ht="15" customHeight="1">
      <c r="D5970" s="154"/>
    </row>
    <row r="5971" spans="4:4" ht="15" customHeight="1">
      <c r="D5971" s="154"/>
    </row>
    <row r="5972" spans="4:4" ht="15" customHeight="1">
      <c r="D5972" s="154"/>
    </row>
    <row r="5973" spans="4:4" ht="15" customHeight="1">
      <c r="D5973" s="154"/>
    </row>
    <row r="5974" spans="4:4" ht="15" customHeight="1">
      <c r="D5974" s="154"/>
    </row>
    <row r="5975" spans="4:4" ht="15" customHeight="1">
      <c r="D5975" s="154"/>
    </row>
    <row r="5976" spans="4:4" ht="15" customHeight="1">
      <c r="D5976" s="154"/>
    </row>
    <row r="5977" spans="4:4" ht="15" customHeight="1">
      <c r="D5977" s="154"/>
    </row>
    <row r="5978" spans="4:4" ht="15" customHeight="1">
      <c r="D5978" s="154"/>
    </row>
    <row r="5979" spans="4:4" ht="15" customHeight="1">
      <c r="D5979" s="154"/>
    </row>
    <row r="5980" spans="4:4" ht="15" customHeight="1">
      <c r="D5980" s="154"/>
    </row>
    <row r="5981" spans="4:4" ht="15" customHeight="1">
      <c r="D5981" s="154"/>
    </row>
    <row r="5982" spans="4:4" ht="15" customHeight="1">
      <c r="D5982" s="154"/>
    </row>
    <row r="5983" spans="4:4" ht="15" customHeight="1">
      <c r="D5983" s="154"/>
    </row>
    <row r="5984" spans="4:4" ht="15" customHeight="1">
      <c r="D5984" s="154"/>
    </row>
    <row r="5985" spans="4:4" ht="15" customHeight="1">
      <c r="D5985" s="154"/>
    </row>
    <row r="5986" spans="4:4" ht="15" customHeight="1">
      <c r="D5986" s="154"/>
    </row>
    <row r="5987" spans="4:4" ht="15" customHeight="1">
      <c r="D5987" s="154"/>
    </row>
    <row r="5988" spans="4:4" ht="15" customHeight="1">
      <c r="D5988" s="154"/>
    </row>
    <row r="5989" spans="4:4" ht="15" customHeight="1">
      <c r="D5989" s="154"/>
    </row>
    <row r="5990" spans="4:4" ht="15" customHeight="1">
      <c r="D5990" s="154"/>
    </row>
    <row r="5991" spans="4:4" ht="15" customHeight="1">
      <c r="D5991" s="154"/>
    </row>
    <row r="5992" spans="4:4" ht="15" customHeight="1">
      <c r="D5992" s="154"/>
    </row>
    <row r="5993" spans="4:4" ht="15" customHeight="1">
      <c r="D5993" s="154"/>
    </row>
    <row r="5994" spans="4:4" ht="15" customHeight="1">
      <c r="D5994" s="154"/>
    </row>
    <row r="5995" spans="4:4" ht="15" customHeight="1">
      <c r="D5995" s="154"/>
    </row>
    <row r="5996" spans="4:4" ht="15" customHeight="1">
      <c r="D5996" s="154"/>
    </row>
    <row r="5997" spans="4:4" ht="15" customHeight="1">
      <c r="D5997" s="154"/>
    </row>
    <row r="5998" spans="4:4" ht="15" customHeight="1">
      <c r="D5998" s="154"/>
    </row>
    <row r="5999" spans="4:4" ht="15" customHeight="1">
      <c r="D5999" s="154"/>
    </row>
    <row r="6000" spans="4:4" ht="15" customHeight="1">
      <c r="D6000" s="154"/>
    </row>
    <row r="6001" spans="4:4" ht="15" customHeight="1">
      <c r="D6001" s="154"/>
    </row>
    <row r="6002" spans="4:4" ht="15" customHeight="1">
      <c r="D6002" s="154"/>
    </row>
    <row r="6003" spans="4:4" ht="15" customHeight="1">
      <c r="D6003" s="154"/>
    </row>
    <row r="6004" spans="4:4" ht="15" customHeight="1">
      <c r="D6004" s="154"/>
    </row>
    <row r="6005" spans="4:4" ht="15" customHeight="1">
      <c r="D6005" s="154"/>
    </row>
    <row r="6006" spans="4:4" ht="15" customHeight="1">
      <c r="D6006" s="154"/>
    </row>
    <row r="6007" spans="4:4" ht="15" customHeight="1">
      <c r="D6007" s="154"/>
    </row>
    <row r="6008" spans="4:4" ht="15" customHeight="1">
      <c r="D6008" s="154"/>
    </row>
    <row r="6009" spans="4:4" ht="15" customHeight="1">
      <c r="D6009" s="154"/>
    </row>
    <row r="6010" spans="4:4" ht="15" customHeight="1">
      <c r="D6010" s="154"/>
    </row>
    <row r="6011" spans="4:4" ht="15" customHeight="1">
      <c r="D6011" s="154"/>
    </row>
    <row r="6012" spans="4:4" ht="15" customHeight="1">
      <c r="D6012" s="154"/>
    </row>
    <row r="6013" spans="4:4" ht="15" customHeight="1">
      <c r="D6013" s="154"/>
    </row>
    <row r="6014" spans="4:4" ht="15" customHeight="1">
      <c r="D6014" s="154"/>
    </row>
    <row r="6015" spans="4:4" ht="15" customHeight="1">
      <c r="D6015" s="154"/>
    </row>
    <row r="6016" spans="4:4" ht="15" customHeight="1">
      <c r="D6016" s="154"/>
    </row>
    <row r="6017" spans="4:4" ht="15" customHeight="1">
      <c r="D6017" s="154"/>
    </row>
    <row r="6018" spans="4:4" ht="15" customHeight="1">
      <c r="D6018" s="154"/>
    </row>
    <row r="6019" spans="4:4" ht="15" customHeight="1">
      <c r="D6019" s="154"/>
    </row>
    <row r="6020" spans="4:4" ht="15" customHeight="1">
      <c r="D6020" s="154"/>
    </row>
    <row r="6021" spans="4:4" ht="15" customHeight="1">
      <c r="D6021" s="154"/>
    </row>
    <row r="6022" spans="4:4" ht="15" customHeight="1">
      <c r="D6022" s="154"/>
    </row>
    <row r="6023" spans="4:4" ht="15" customHeight="1">
      <c r="D6023" s="154"/>
    </row>
    <row r="6024" spans="4:4" ht="15" customHeight="1">
      <c r="D6024" s="154"/>
    </row>
    <row r="6025" spans="4:4" ht="15" customHeight="1">
      <c r="D6025" s="154"/>
    </row>
    <row r="6026" spans="4:4" ht="15" customHeight="1">
      <c r="D6026" s="154"/>
    </row>
    <row r="6027" spans="4:4" ht="15" customHeight="1">
      <c r="D6027" s="154"/>
    </row>
    <row r="6028" spans="4:4" ht="15" customHeight="1">
      <c r="D6028" s="154"/>
    </row>
    <row r="6029" spans="4:4" ht="15" customHeight="1">
      <c r="D6029" s="154"/>
    </row>
    <row r="6030" spans="4:4" ht="15" customHeight="1">
      <c r="D6030" s="154"/>
    </row>
    <row r="6031" spans="4:4" ht="15" customHeight="1">
      <c r="D6031" s="154"/>
    </row>
    <row r="6032" spans="4:4" ht="15" customHeight="1">
      <c r="D6032" s="154"/>
    </row>
    <row r="6033" spans="4:4" ht="15" customHeight="1">
      <c r="D6033" s="154"/>
    </row>
    <row r="6034" spans="4:4" ht="15" customHeight="1">
      <c r="D6034" s="154"/>
    </row>
    <row r="6035" spans="4:4" ht="15" customHeight="1">
      <c r="D6035" s="154"/>
    </row>
    <row r="6036" spans="4:4" ht="15" customHeight="1">
      <c r="D6036" s="154"/>
    </row>
    <row r="6037" spans="4:4" ht="15" customHeight="1">
      <c r="D6037" s="154"/>
    </row>
    <row r="6038" spans="4:4" ht="15" customHeight="1">
      <c r="D6038" s="154"/>
    </row>
    <row r="6039" spans="4:4" ht="15" customHeight="1">
      <c r="D6039" s="154"/>
    </row>
    <row r="6040" spans="4:4" ht="15" customHeight="1">
      <c r="D6040" s="154"/>
    </row>
    <row r="6041" spans="4:4" ht="15" customHeight="1">
      <c r="D6041" s="154"/>
    </row>
    <row r="6042" spans="4:4" ht="15" customHeight="1">
      <c r="D6042" s="154"/>
    </row>
    <row r="6043" spans="4:4" ht="15" customHeight="1">
      <c r="D6043" s="154"/>
    </row>
    <row r="6044" spans="4:4" ht="15" customHeight="1">
      <c r="D6044" s="154"/>
    </row>
    <row r="6045" spans="4:4" ht="15" customHeight="1">
      <c r="D6045" s="154"/>
    </row>
    <row r="6046" spans="4:4" ht="15" customHeight="1">
      <c r="D6046" s="154"/>
    </row>
    <row r="6047" spans="4:4" ht="15" customHeight="1">
      <c r="D6047" s="154"/>
    </row>
    <row r="6048" spans="4:4" ht="15" customHeight="1">
      <c r="D6048" s="154"/>
    </row>
    <row r="6049" spans="4:4" ht="15" customHeight="1">
      <c r="D6049" s="154"/>
    </row>
    <row r="6050" spans="4:4" ht="15" customHeight="1">
      <c r="D6050" s="154"/>
    </row>
    <row r="6051" spans="4:4" ht="15" customHeight="1">
      <c r="D6051" s="154"/>
    </row>
    <row r="6052" spans="4:4" ht="15" customHeight="1">
      <c r="D6052" s="154"/>
    </row>
    <row r="6053" spans="4:4" ht="15" customHeight="1">
      <c r="D6053" s="154"/>
    </row>
    <row r="6054" spans="4:4" ht="15" customHeight="1">
      <c r="D6054" s="154"/>
    </row>
    <row r="6055" spans="4:4" ht="15" customHeight="1">
      <c r="D6055" s="154"/>
    </row>
    <row r="6056" spans="4:4" ht="15" customHeight="1">
      <c r="D6056" s="154"/>
    </row>
    <row r="6057" spans="4:4" ht="15" customHeight="1">
      <c r="D6057" s="154"/>
    </row>
    <row r="6058" spans="4:4" ht="15" customHeight="1">
      <c r="D6058" s="154"/>
    </row>
    <row r="6059" spans="4:4" ht="15" customHeight="1">
      <c r="D6059" s="154"/>
    </row>
    <row r="6060" spans="4:4" ht="15" customHeight="1">
      <c r="D6060" s="154"/>
    </row>
    <row r="6061" spans="4:4" ht="15" customHeight="1">
      <c r="D6061" s="154"/>
    </row>
    <row r="6062" spans="4:4" ht="15" customHeight="1">
      <c r="D6062" s="154"/>
    </row>
    <row r="6063" spans="4:4" ht="15" customHeight="1">
      <c r="D6063" s="154"/>
    </row>
    <row r="6064" spans="4:4" ht="15" customHeight="1">
      <c r="D6064" s="154"/>
    </row>
    <row r="6065" spans="4:4" ht="15" customHeight="1">
      <c r="D6065" s="154"/>
    </row>
    <row r="6066" spans="4:4" ht="15" customHeight="1">
      <c r="D6066" s="154"/>
    </row>
    <row r="6067" spans="4:4" ht="15" customHeight="1">
      <c r="D6067" s="154"/>
    </row>
    <row r="6068" spans="4:4" ht="15" customHeight="1">
      <c r="D6068" s="154"/>
    </row>
    <row r="6069" spans="4:4" ht="15" customHeight="1">
      <c r="D6069" s="154"/>
    </row>
    <row r="6070" spans="4:4" ht="15" customHeight="1">
      <c r="D6070" s="154"/>
    </row>
    <row r="6071" spans="4:4" ht="15" customHeight="1">
      <c r="D6071" s="154"/>
    </row>
    <row r="6072" spans="4:4" ht="15" customHeight="1">
      <c r="D6072" s="154"/>
    </row>
    <row r="6073" spans="4:4" ht="15" customHeight="1">
      <c r="D6073" s="154"/>
    </row>
    <row r="6074" spans="4:4" ht="15" customHeight="1">
      <c r="D6074" s="154"/>
    </row>
    <row r="6075" spans="4:4" ht="15" customHeight="1">
      <c r="D6075" s="154"/>
    </row>
    <row r="6076" spans="4:4" ht="15" customHeight="1">
      <c r="D6076" s="154"/>
    </row>
    <row r="6077" spans="4:4" ht="15" customHeight="1">
      <c r="D6077" s="154"/>
    </row>
    <row r="6078" spans="4:4" ht="15" customHeight="1">
      <c r="D6078" s="154"/>
    </row>
    <row r="6079" spans="4:4" ht="15" customHeight="1">
      <c r="D6079" s="154"/>
    </row>
    <row r="6080" spans="4:4" ht="15" customHeight="1">
      <c r="D6080" s="154"/>
    </row>
    <row r="6081" spans="4:4" ht="15" customHeight="1">
      <c r="D6081" s="154"/>
    </row>
    <row r="6082" spans="4:4" ht="15" customHeight="1">
      <c r="D6082" s="154"/>
    </row>
    <row r="6083" spans="4:4" ht="15" customHeight="1">
      <c r="D6083" s="154"/>
    </row>
    <row r="6084" spans="4:4" ht="15" customHeight="1">
      <c r="D6084" s="154"/>
    </row>
    <row r="6085" spans="4:4" ht="15" customHeight="1">
      <c r="D6085" s="154"/>
    </row>
    <row r="6086" spans="4:4" ht="15" customHeight="1">
      <c r="D6086" s="154"/>
    </row>
    <row r="6087" spans="4:4" ht="15" customHeight="1">
      <c r="D6087" s="154"/>
    </row>
    <row r="6088" spans="4:4" ht="15" customHeight="1">
      <c r="D6088" s="154"/>
    </row>
    <row r="6089" spans="4:4" ht="15" customHeight="1">
      <c r="D6089" s="154"/>
    </row>
    <row r="6090" spans="4:4" ht="15" customHeight="1">
      <c r="D6090" s="154"/>
    </row>
    <row r="6091" spans="4:4" ht="15" customHeight="1">
      <c r="D6091" s="154"/>
    </row>
    <row r="6092" spans="4:4" ht="15" customHeight="1">
      <c r="D6092" s="154"/>
    </row>
    <row r="6093" spans="4:4" ht="15" customHeight="1">
      <c r="D6093" s="154"/>
    </row>
    <row r="6094" spans="4:4" ht="15" customHeight="1">
      <c r="D6094" s="154"/>
    </row>
    <row r="6095" spans="4:4" ht="15" customHeight="1">
      <c r="D6095" s="154"/>
    </row>
    <row r="6096" spans="4:4" ht="15" customHeight="1">
      <c r="D6096" s="154"/>
    </row>
    <row r="6097" spans="4:4" ht="15" customHeight="1">
      <c r="D6097" s="154"/>
    </row>
    <row r="6098" spans="4:4" ht="15" customHeight="1">
      <c r="D6098" s="154"/>
    </row>
    <row r="6099" spans="4:4" ht="15" customHeight="1">
      <c r="D6099" s="154"/>
    </row>
    <row r="6100" spans="4:4" ht="15" customHeight="1">
      <c r="D6100" s="154"/>
    </row>
    <row r="6101" spans="4:4" ht="15" customHeight="1">
      <c r="D6101" s="154"/>
    </row>
    <row r="6102" spans="4:4" ht="15" customHeight="1">
      <c r="D6102" s="154"/>
    </row>
    <row r="6103" spans="4:4" ht="15" customHeight="1">
      <c r="D6103" s="154"/>
    </row>
    <row r="6104" spans="4:4" ht="15" customHeight="1">
      <c r="D6104" s="154"/>
    </row>
    <row r="6105" spans="4:4" ht="15" customHeight="1">
      <c r="D6105" s="154"/>
    </row>
    <row r="6106" spans="4:4" ht="15" customHeight="1">
      <c r="D6106" s="154"/>
    </row>
    <row r="6107" spans="4:4" ht="15" customHeight="1">
      <c r="D6107" s="154"/>
    </row>
    <row r="6108" spans="4:4" ht="15" customHeight="1">
      <c r="D6108" s="154"/>
    </row>
    <row r="6109" spans="4:4" ht="15" customHeight="1">
      <c r="D6109" s="154"/>
    </row>
    <row r="6110" spans="4:4" ht="15" customHeight="1">
      <c r="D6110" s="154"/>
    </row>
    <row r="6111" spans="4:4" ht="15" customHeight="1">
      <c r="D6111" s="154"/>
    </row>
    <row r="6112" spans="4:4" ht="15" customHeight="1">
      <c r="D6112" s="154"/>
    </row>
    <row r="6113" spans="4:4" ht="15" customHeight="1">
      <c r="D6113" s="154"/>
    </row>
    <row r="6114" spans="4:4" ht="15" customHeight="1">
      <c r="D6114" s="154"/>
    </row>
    <row r="6115" spans="4:4" ht="15" customHeight="1">
      <c r="D6115" s="154"/>
    </row>
    <row r="6116" spans="4:4" ht="15" customHeight="1">
      <c r="D6116" s="154"/>
    </row>
    <row r="6117" spans="4:4" ht="15" customHeight="1">
      <c r="D6117" s="154"/>
    </row>
    <row r="6118" spans="4:4" ht="15" customHeight="1">
      <c r="D6118" s="154"/>
    </row>
    <row r="6119" spans="4:4" ht="15" customHeight="1">
      <c r="D6119" s="154"/>
    </row>
    <row r="6120" spans="4:4" ht="15" customHeight="1">
      <c r="D6120" s="154"/>
    </row>
    <row r="6121" spans="4:4" ht="15" customHeight="1">
      <c r="D6121" s="154"/>
    </row>
    <row r="6122" spans="4:4" ht="15" customHeight="1">
      <c r="D6122" s="154"/>
    </row>
    <row r="6123" spans="4:4" ht="15" customHeight="1">
      <c r="D6123" s="154"/>
    </row>
    <row r="6124" spans="4:4" ht="15" customHeight="1">
      <c r="D6124" s="154"/>
    </row>
    <row r="6125" spans="4:4" ht="15" customHeight="1">
      <c r="D6125" s="154"/>
    </row>
    <row r="6126" spans="4:4" ht="15" customHeight="1">
      <c r="D6126" s="154"/>
    </row>
    <row r="6127" spans="4:4" ht="15" customHeight="1">
      <c r="D6127" s="154"/>
    </row>
    <row r="6128" spans="4:4" ht="15" customHeight="1">
      <c r="D6128" s="154"/>
    </row>
    <row r="6129" spans="4:4" ht="15" customHeight="1">
      <c r="D6129" s="154"/>
    </row>
    <row r="6130" spans="4:4" ht="15" customHeight="1">
      <c r="D6130" s="154"/>
    </row>
    <row r="6131" spans="4:4" ht="15" customHeight="1">
      <c r="D6131" s="154"/>
    </row>
    <row r="6132" spans="4:4" ht="15" customHeight="1">
      <c r="D6132" s="154"/>
    </row>
    <row r="6133" spans="4:4" ht="15" customHeight="1">
      <c r="D6133" s="154"/>
    </row>
    <row r="6134" spans="4:4" ht="15" customHeight="1">
      <c r="D6134" s="154"/>
    </row>
    <row r="6135" spans="4:4" ht="15" customHeight="1">
      <c r="D6135" s="154"/>
    </row>
    <row r="6136" spans="4:4" ht="15" customHeight="1">
      <c r="D6136" s="154"/>
    </row>
    <row r="6137" spans="4:4" ht="15" customHeight="1">
      <c r="D6137" s="154"/>
    </row>
    <row r="6138" spans="4:4" ht="15" customHeight="1">
      <c r="D6138" s="154"/>
    </row>
    <row r="6139" spans="4:4" ht="15" customHeight="1">
      <c r="D6139" s="154"/>
    </row>
    <row r="6140" spans="4:4" ht="15" customHeight="1">
      <c r="D6140" s="154"/>
    </row>
    <row r="6141" spans="4:4" ht="15" customHeight="1">
      <c r="D6141" s="154"/>
    </row>
    <row r="6142" spans="4:4" ht="15" customHeight="1">
      <c r="D6142" s="154"/>
    </row>
    <row r="6143" spans="4:4" ht="15" customHeight="1">
      <c r="D6143" s="154"/>
    </row>
    <row r="6144" spans="4:4" ht="15" customHeight="1">
      <c r="D6144" s="154"/>
    </row>
    <row r="6145" spans="4:4" ht="15" customHeight="1">
      <c r="D6145" s="154"/>
    </row>
    <row r="6146" spans="4:4" ht="15" customHeight="1">
      <c r="D6146" s="154"/>
    </row>
    <row r="6147" spans="4:4" ht="15" customHeight="1">
      <c r="D6147" s="154"/>
    </row>
    <row r="6148" spans="4:4" ht="15" customHeight="1">
      <c r="D6148" s="154"/>
    </row>
    <row r="6149" spans="4:4" ht="15" customHeight="1">
      <c r="D6149" s="154"/>
    </row>
    <row r="6150" spans="4:4" ht="15" customHeight="1">
      <c r="D6150" s="154"/>
    </row>
    <row r="6151" spans="4:4" ht="15" customHeight="1">
      <c r="D6151" s="154"/>
    </row>
    <row r="6152" spans="4:4" ht="15" customHeight="1">
      <c r="D6152" s="154"/>
    </row>
    <row r="6153" spans="4:4" ht="15" customHeight="1">
      <c r="D6153" s="154"/>
    </row>
    <row r="6154" spans="4:4" ht="15" customHeight="1">
      <c r="D6154" s="154"/>
    </row>
    <row r="6155" spans="4:4" ht="15" customHeight="1">
      <c r="D6155" s="154"/>
    </row>
    <row r="6156" spans="4:4" ht="15" customHeight="1">
      <c r="D6156" s="154"/>
    </row>
    <row r="6157" spans="4:4" ht="15" customHeight="1">
      <c r="D6157" s="154"/>
    </row>
    <row r="6158" spans="4:4" ht="15" customHeight="1">
      <c r="D6158" s="154"/>
    </row>
    <row r="6159" spans="4:4" ht="15" customHeight="1">
      <c r="D6159" s="154"/>
    </row>
    <row r="6160" spans="4:4" ht="15" customHeight="1">
      <c r="D6160" s="154"/>
    </row>
    <row r="6161" spans="4:4" ht="15" customHeight="1">
      <c r="D6161" s="154"/>
    </row>
    <row r="6162" spans="4:4" ht="15" customHeight="1">
      <c r="D6162" s="154"/>
    </row>
    <row r="6163" spans="4:4" ht="15" customHeight="1">
      <c r="D6163" s="154"/>
    </row>
    <row r="6164" spans="4:4" ht="15" customHeight="1">
      <c r="D6164" s="154"/>
    </row>
    <row r="6165" spans="4:4" ht="15" customHeight="1">
      <c r="D6165" s="154"/>
    </row>
    <row r="6166" spans="4:4" ht="15" customHeight="1">
      <c r="D6166" s="154"/>
    </row>
    <row r="6167" spans="4:4" ht="15" customHeight="1">
      <c r="D6167" s="154"/>
    </row>
    <row r="6168" spans="4:4" ht="15" customHeight="1">
      <c r="D6168" s="154"/>
    </row>
    <row r="6169" spans="4:4" ht="15" customHeight="1">
      <c r="D6169" s="154"/>
    </row>
    <row r="6170" spans="4:4" ht="15" customHeight="1">
      <c r="D6170" s="154"/>
    </row>
    <row r="6171" spans="4:4" ht="15" customHeight="1">
      <c r="D6171" s="154"/>
    </row>
    <row r="6172" spans="4:4" ht="15" customHeight="1">
      <c r="D6172" s="154"/>
    </row>
    <row r="6173" spans="4:4" ht="15" customHeight="1">
      <c r="D6173" s="154"/>
    </row>
    <row r="6174" spans="4:4" ht="15" customHeight="1">
      <c r="D6174" s="154"/>
    </row>
    <row r="6175" spans="4:4" ht="15" customHeight="1">
      <c r="D6175" s="154"/>
    </row>
    <row r="6176" spans="4:4" ht="15" customHeight="1">
      <c r="D6176" s="154"/>
    </row>
    <row r="6177" spans="4:4" ht="15" customHeight="1">
      <c r="D6177" s="154"/>
    </row>
    <row r="6178" spans="4:4" ht="15" customHeight="1">
      <c r="D6178" s="154"/>
    </row>
    <row r="6179" spans="4:4" ht="15" customHeight="1">
      <c r="D6179" s="154"/>
    </row>
    <row r="6180" spans="4:4" ht="15" customHeight="1">
      <c r="D6180" s="154"/>
    </row>
    <row r="6181" spans="4:4" ht="15" customHeight="1">
      <c r="D6181" s="154"/>
    </row>
    <row r="6182" spans="4:4" ht="15" customHeight="1">
      <c r="D6182" s="154"/>
    </row>
    <row r="6183" spans="4:4" ht="15" customHeight="1">
      <c r="D6183" s="154"/>
    </row>
    <row r="6184" spans="4:4" ht="15" customHeight="1">
      <c r="D6184" s="154"/>
    </row>
    <row r="6185" spans="4:4" ht="15" customHeight="1">
      <c r="D6185" s="154"/>
    </row>
    <row r="6186" spans="4:4" ht="15" customHeight="1">
      <c r="D6186" s="154"/>
    </row>
    <row r="6187" spans="4:4" ht="15" customHeight="1">
      <c r="D6187" s="154"/>
    </row>
    <row r="6188" spans="4:4" ht="15" customHeight="1">
      <c r="D6188" s="154"/>
    </row>
    <row r="6189" spans="4:4" ht="15" customHeight="1">
      <c r="D6189" s="154"/>
    </row>
    <row r="6190" spans="4:4" ht="15" customHeight="1">
      <c r="D6190" s="154"/>
    </row>
    <row r="6191" spans="4:4" ht="15" customHeight="1">
      <c r="D6191" s="154"/>
    </row>
    <row r="6192" spans="4:4" ht="15" customHeight="1">
      <c r="D6192" s="154"/>
    </row>
    <row r="6193" spans="4:4" ht="15" customHeight="1">
      <c r="D6193" s="154"/>
    </row>
    <row r="6194" spans="4:4" ht="15" customHeight="1">
      <c r="D6194" s="154"/>
    </row>
    <row r="6195" spans="4:4" ht="15" customHeight="1">
      <c r="D6195" s="154"/>
    </row>
    <row r="6196" spans="4:4" ht="15" customHeight="1">
      <c r="D6196" s="154"/>
    </row>
    <row r="6197" spans="4:4" ht="15" customHeight="1">
      <c r="D6197" s="154"/>
    </row>
    <row r="6198" spans="4:4" ht="15" customHeight="1">
      <c r="D6198" s="154"/>
    </row>
    <row r="6199" spans="4:4" ht="15" customHeight="1">
      <c r="D6199" s="154"/>
    </row>
    <row r="6200" spans="4:4" ht="15" customHeight="1">
      <c r="D6200" s="154"/>
    </row>
    <row r="6201" spans="4:4" ht="15" customHeight="1">
      <c r="D6201" s="154"/>
    </row>
    <row r="6202" spans="4:4" ht="15" customHeight="1">
      <c r="D6202" s="154"/>
    </row>
    <row r="6203" spans="4:4" ht="15" customHeight="1">
      <c r="D6203" s="154"/>
    </row>
    <row r="6204" spans="4:4" ht="15" customHeight="1">
      <c r="D6204" s="154"/>
    </row>
    <row r="6205" spans="4:4" ht="15" customHeight="1">
      <c r="D6205" s="154"/>
    </row>
    <row r="6206" spans="4:4" ht="15" customHeight="1">
      <c r="D6206" s="154"/>
    </row>
    <row r="6207" spans="4:4" ht="15" customHeight="1">
      <c r="D6207" s="154"/>
    </row>
    <row r="6208" spans="4:4" ht="15" customHeight="1">
      <c r="D6208" s="154"/>
    </row>
    <row r="6209" spans="4:4" ht="15" customHeight="1">
      <c r="D6209" s="154"/>
    </row>
    <row r="6210" spans="4:4" ht="15" customHeight="1">
      <c r="D6210" s="154"/>
    </row>
    <row r="6211" spans="4:4" ht="15" customHeight="1">
      <c r="D6211" s="154"/>
    </row>
    <row r="6212" spans="4:4" ht="15" customHeight="1">
      <c r="D6212" s="154"/>
    </row>
    <row r="6213" spans="4:4" ht="15" customHeight="1">
      <c r="D6213" s="154"/>
    </row>
    <row r="6214" spans="4:4" ht="15" customHeight="1">
      <c r="D6214" s="154"/>
    </row>
    <row r="6215" spans="4:4" ht="15" customHeight="1">
      <c r="D6215" s="154"/>
    </row>
    <row r="6216" spans="4:4" ht="15" customHeight="1">
      <c r="D6216" s="154"/>
    </row>
    <row r="6217" spans="4:4" ht="15" customHeight="1">
      <c r="D6217" s="154"/>
    </row>
    <row r="6218" spans="4:4" ht="15" customHeight="1">
      <c r="D6218" s="154"/>
    </row>
    <row r="6219" spans="4:4" ht="15" customHeight="1">
      <c r="D6219" s="154"/>
    </row>
    <row r="6220" spans="4:4" ht="15" customHeight="1">
      <c r="D6220" s="154"/>
    </row>
    <row r="6221" spans="4:4" ht="15" customHeight="1">
      <c r="D6221" s="154"/>
    </row>
    <row r="6222" spans="4:4" ht="15" customHeight="1">
      <c r="D6222" s="154"/>
    </row>
    <row r="6223" spans="4:4" ht="15" customHeight="1">
      <c r="D6223" s="154"/>
    </row>
    <row r="6224" spans="4:4" ht="15" customHeight="1">
      <c r="D6224" s="154"/>
    </row>
    <row r="6225" spans="4:4" ht="15" customHeight="1">
      <c r="D6225" s="154"/>
    </row>
    <row r="6226" spans="4:4" ht="15" customHeight="1">
      <c r="D6226" s="154"/>
    </row>
    <row r="6227" spans="4:4" ht="15" customHeight="1">
      <c r="D6227" s="154"/>
    </row>
    <row r="6228" spans="4:4" ht="15" customHeight="1">
      <c r="D6228" s="154"/>
    </row>
    <row r="6229" spans="4:4" ht="15" customHeight="1">
      <c r="D6229" s="154"/>
    </row>
    <row r="6230" spans="4:4" ht="15" customHeight="1">
      <c r="D6230" s="154"/>
    </row>
    <row r="6231" spans="4:4" ht="15" customHeight="1">
      <c r="D6231" s="154"/>
    </row>
    <row r="6232" spans="4:4" ht="15" customHeight="1">
      <c r="D6232" s="154"/>
    </row>
    <row r="6233" spans="4:4" ht="15" customHeight="1">
      <c r="D6233" s="154"/>
    </row>
    <row r="6234" spans="4:4" ht="15" customHeight="1">
      <c r="D6234" s="154"/>
    </row>
    <row r="6235" spans="4:4" ht="15" customHeight="1">
      <c r="D6235" s="154"/>
    </row>
    <row r="6236" spans="4:4" ht="15" customHeight="1">
      <c r="D6236" s="154"/>
    </row>
    <row r="6237" spans="4:4" ht="15" customHeight="1">
      <c r="D6237" s="154"/>
    </row>
    <row r="6238" spans="4:4" ht="15" customHeight="1">
      <c r="D6238" s="154"/>
    </row>
    <row r="6239" spans="4:4" ht="15" customHeight="1">
      <c r="D6239" s="154"/>
    </row>
    <row r="6240" spans="4:4" ht="15" customHeight="1">
      <c r="D6240" s="154"/>
    </row>
    <row r="6241" spans="4:4" ht="15" customHeight="1">
      <c r="D6241" s="154"/>
    </row>
    <row r="6242" spans="4:4" ht="15" customHeight="1">
      <c r="D6242" s="154"/>
    </row>
    <row r="6243" spans="4:4" ht="15" customHeight="1">
      <c r="D6243" s="154"/>
    </row>
    <row r="6244" spans="4:4" ht="15" customHeight="1">
      <c r="D6244" s="154"/>
    </row>
    <row r="6245" spans="4:4" ht="15" customHeight="1">
      <c r="D6245" s="154"/>
    </row>
    <row r="6246" spans="4:4" ht="15" customHeight="1">
      <c r="D6246" s="154"/>
    </row>
    <row r="6247" spans="4:4" ht="15" customHeight="1">
      <c r="D6247" s="154"/>
    </row>
    <row r="6248" spans="4:4" ht="15" customHeight="1">
      <c r="D6248" s="154"/>
    </row>
    <row r="6249" spans="4:4" ht="15" customHeight="1">
      <c r="D6249" s="154"/>
    </row>
    <row r="6250" spans="4:4" ht="15" customHeight="1">
      <c r="D6250" s="154"/>
    </row>
    <row r="6251" spans="4:4" ht="15" customHeight="1">
      <c r="D6251" s="154"/>
    </row>
    <row r="6252" spans="4:4" ht="15" customHeight="1">
      <c r="D6252" s="154"/>
    </row>
    <row r="6253" spans="4:4" ht="15" customHeight="1">
      <c r="D6253" s="154"/>
    </row>
    <row r="6254" spans="4:4" ht="15" customHeight="1">
      <c r="D6254" s="154"/>
    </row>
    <row r="6255" spans="4:4" ht="15" customHeight="1">
      <c r="D6255" s="154"/>
    </row>
    <row r="6256" spans="4:4" ht="15" customHeight="1">
      <c r="D6256" s="154"/>
    </row>
    <row r="6257" spans="4:4" ht="15" customHeight="1">
      <c r="D6257" s="154"/>
    </row>
    <row r="6258" spans="4:4" ht="15" customHeight="1">
      <c r="D6258" s="154"/>
    </row>
    <row r="6259" spans="4:4" ht="15" customHeight="1">
      <c r="D6259" s="154"/>
    </row>
    <row r="6260" spans="4:4" ht="15" customHeight="1">
      <c r="D6260" s="154"/>
    </row>
    <row r="6261" spans="4:4" ht="15" customHeight="1">
      <c r="D6261" s="154"/>
    </row>
    <row r="6262" spans="4:4" ht="15" customHeight="1">
      <c r="D6262" s="154"/>
    </row>
    <row r="6263" spans="4:4" ht="15" customHeight="1">
      <c r="D6263" s="154"/>
    </row>
    <row r="6264" spans="4:4" ht="15" customHeight="1">
      <c r="D6264" s="154"/>
    </row>
    <row r="6265" spans="4:4" ht="15" customHeight="1">
      <c r="D6265" s="154"/>
    </row>
    <row r="6266" spans="4:4" ht="15" customHeight="1">
      <c r="D6266" s="154"/>
    </row>
    <row r="6267" spans="4:4" ht="15" customHeight="1">
      <c r="D6267" s="154"/>
    </row>
    <row r="6268" spans="4:4" ht="15" customHeight="1">
      <c r="D6268" s="154"/>
    </row>
    <row r="6269" spans="4:4" ht="15" customHeight="1">
      <c r="D6269" s="154"/>
    </row>
    <row r="6270" spans="4:4" ht="15" customHeight="1">
      <c r="D6270" s="154"/>
    </row>
    <row r="6271" spans="4:4" ht="15" customHeight="1">
      <c r="D6271" s="154"/>
    </row>
    <row r="6272" spans="4:4" ht="15" customHeight="1">
      <c r="D6272" s="154"/>
    </row>
    <row r="6273" spans="4:4" ht="15" customHeight="1">
      <c r="D6273" s="154"/>
    </row>
    <row r="6274" spans="4:4" ht="15" customHeight="1">
      <c r="D6274" s="154"/>
    </row>
    <row r="6275" spans="4:4" ht="15" customHeight="1">
      <c r="D6275" s="154"/>
    </row>
    <row r="6276" spans="4:4" ht="15" customHeight="1">
      <c r="D6276" s="154"/>
    </row>
    <row r="6277" spans="4:4" ht="15" customHeight="1">
      <c r="D6277" s="154"/>
    </row>
    <row r="6278" spans="4:4" ht="15" customHeight="1">
      <c r="D6278" s="154"/>
    </row>
    <row r="6279" spans="4:4" ht="15" customHeight="1">
      <c r="D6279" s="154"/>
    </row>
    <row r="6280" spans="4:4" ht="15" customHeight="1">
      <c r="D6280" s="154"/>
    </row>
    <row r="6281" spans="4:4" ht="15" customHeight="1">
      <c r="D6281" s="154"/>
    </row>
    <row r="6282" spans="4:4" ht="15" customHeight="1">
      <c r="D6282" s="154"/>
    </row>
    <row r="6283" spans="4:4" ht="15" customHeight="1">
      <c r="D6283" s="154"/>
    </row>
    <row r="6284" spans="4:4" ht="15" customHeight="1">
      <c r="D6284" s="154"/>
    </row>
    <row r="6285" spans="4:4" ht="15" customHeight="1">
      <c r="D6285" s="154"/>
    </row>
    <row r="6286" spans="4:4" ht="15" customHeight="1">
      <c r="D6286" s="154"/>
    </row>
    <row r="6287" spans="4:4" ht="15" customHeight="1">
      <c r="D6287" s="154"/>
    </row>
    <row r="6288" spans="4:4" ht="15" customHeight="1">
      <c r="D6288" s="154"/>
    </row>
    <row r="6289" spans="4:4" ht="15" customHeight="1">
      <c r="D6289" s="154"/>
    </row>
    <row r="6290" spans="4:4" ht="15" customHeight="1">
      <c r="D6290" s="154"/>
    </row>
    <row r="6291" spans="4:4" ht="15" customHeight="1">
      <c r="D6291" s="154"/>
    </row>
    <row r="6292" spans="4:4" ht="15" customHeight="1">
      <c r="D6292" s="154"/>
    </row>
    <row r="6293" spans="4:4" ht="15" customHeight="1">
      <c r="D6293" s="154"/>
    </row>
    <row r="6294" spans="4:4" ht="15" customHeight="1">
      <c r="D6294" s="154"/>
    </row>
    <row r="6295" spans="4:4" ht="15" customHeight="1">
      <c r="D6295" s="154"/>
    </row>
    <row r="6296" spans="4:4" ht="15" customHeight="1">
      <c r="D6296" s="154"/>
    </row>
    <row r="6297" spans="4:4" ht="15" customHeight="1">
      <c r="D6297" s="154"/>
    </row>
    <row r="6298" spans="4:4" ht="15" customHeight="1">
      <c r="D6298" s="154"/>
    </row>
    <row r="6299" spans="4:4" ht="15" customHeight="1">
      <c r="D6299" s="154"/>
    </row>
    <row r="6300" spans="4:4" ht="15" customHeight="1">
      <c r="D6300" s="154"/>
    </row>
    <row r="6301" spans="4:4" ht="15" customHeight="1">
      <c r="D6301" s="154"/>
    </row>
    <row r="6302" spans="4:4" ht="15" customHeight="1">
      <c r="D6302" s="154"/>
    </row>
    <row r="6303" spans="4:4" ht="15" customHeight="1">
      <c r="D6303" s="154"/>
    </row>
    <row r="6304" spans="4:4" ht="15" customHeight="1">
      <c r="D6304" s="154"/>
    </row>
    <row r="6305" spans="4:4" ht="15" customHeight="1">
      <c r="D6305" s="154"/>
    </row>
    <row r="6306" spans="4:4" ht="15" customHeight="1">
      <c r="D6306" s="154"/>
    </row>
    <row r="6307" spans="4:4" ht="15" customHeight="1">
      <c r="D6307" s="154"/>
    </row>
    <row r="6308" spans="4:4" ht="15" customHeight="1">
      <c r="D6308" s="154"/>
    </row>
    <row r="6309" spans="4:4" ht="15" customHeight="1">
      <c r="D6309" s="154"/>
    </row>
    <row r="6310" spans="4:4" ht="15" customHeight="1">
      <c r="D6310" s="154"/>
    </row>
    <row r="6311" spans="4:4" ht="15" customHeight="1">
      <c r="D6311" s="154"/>
    </row>
    <row r="6312" spans="4:4" ht="15" customHeight="1">
      <c r="D6312" s="154"/>
    </row>
    <row r="6313" spans="4:4" ht="15" customHeight="1">
      <c r="D6313" s="154"/>
    </row>
    <row r="6314" spans="4:4" ht="15" customHeight="1">
      <c r="D6314" s="154"/>
    </row>
    <row r="6315" spans="4:4" ht="15" customHeight="1">
      <c r="D6315" s="154"/>
    </row>
    <row r="6316" spans="4:4" ht="15" customHeight="1">
      <c r="D6316" s="154"/>
    </row>
    <row r="6317" spans="4:4" ht="15" customHeight="1">
      <c r="D6317" s="154"/>
    </row>
    <row r="6318" spans="4:4" ht="15" customHeight="1">
      <c r="D6318" s="154"/>
    </row>
    <row r="6319" spans="4:4" ht="15" customHeight="1">
      <c r="D6319" s="154"/>
    </row>
    <row r="6320" spans="4:4" ht="15" customHeight="1">
      <c r="D6320" s="154"/>
    </row>
    <row r="6321" spans="4:4" ht="15" customHeight="1">
      <c r="D6321" s="154"/>
    </row>
    <row r="6322" spans="4:4" ht="15" customHeight="1">
      <c r="D6322" s="154"/>
    </row>
    <row r="6323" spans="4:4" ht="15" customHeight="1">
      <c r="D6323" s="154"/>
    </row>
    <row r="6324" spans="4:4" ht="15" customHeight="1">
      <c r="D6324" s="154"/>
    </row>
    <row r="6325" spans="4:4" ht="15" customHeight="1">
      <c r="D6325" s="154"/>
    </row>
    <row r="6326" spans="4:4" ht="15" customHeight="1">
      <c r="D6326" s="154"/>
    </row>
    <row r="6327" spans="4:4" ht="15" customHeight="1">
      <c r="D6327" s="154"/>
    </row>
    <row r="6328" spans="4:4" ht="15" customHeight="1">
      <c r="D6328" s="154"/>
    </row>
    <row r="6329" spans="4:4" ht="15" customHeight="1">
      <c r="D6329" s="154"/>
    </row>
    <row r="6330" spans="4:4" ht="15" customHeight="1">
      <c r="D6330" s="154"/>
    </row>
    <row r="6331" spans="4:4" ht="15" customHeight="1">
      <c r="D6331" s="154"/>
    </row>
    <row r="6332" spans="4:4" ht="15" customHeight="1">
      <c r="D6332" s="154"/>
    </row>
    <row r="6333" spans="4:4" ht="15" customHeight="1">
      <c r="D6333" s="154"/>
    </row>
    <row r="6334" spans="4:4" ht="15" customHeight="1">
      <c r="D6334" s="154"/>
    </row>
    <row r="6335" spans="4:4" ht="15" customHeight="1">
      <c r="D6335" s="154"/>
    </row>
    <row r="6336" spans="4:4" ht="15" customHeight="1">
      <c r="D6336" s="154"/>
    </row>
    <row r="6337" spans="4:4" ht="15" customHeight="1">
      <c r="D6337" s="154"/>
    </row>
    <row r="6338" spans="4:4" ht="15" customHeight="1">
      <c r="D6338" s="154"/>
    </row>
    <row r="6339" spans="4:4" ht="15" customHeight="1">
      <c r="D6339" s="154"/>
    </row>
    <row r="6340" spans="4:4" ht="15" customHeight="1">
      <c r="D6340" s="154"/>
    </row>
    <row r="6341" spans="4:4" ht="15" customHeight="1">
      <c r="D6341" s="154"/>
    </row>
    <row r="6342" spans="4:4" ht="15" customHeight="1">
      <c r="D6342" s="154"/>
    </row>
    <row r="6343" spans="4:4" ht="15" customHeight="1">
      <c r="D6343" s="154"/>
    </row>
    <row r="6344" spans="4:4" ht="15" customHeight="1">
      <c r="D6344" s="154"/>
    </row>
    <row r="6345" spans="4:4" ht="15" customHeight="1">
      <c r="D6345" s="154"/>
    </row>
    <row r="6346" spans="4:4" ht="15" customHeight="1">
      <c r="D6346" s="154"/>
    </row>
    <row r="6347" spans="4:4" ht="15" customHeight="1">
      <c r="D6347" s="154"/>
    </row>
    <row r="6348" spans="4:4" ht="15" customHeight="1">
      <c r="D6348" s="154"/>
    </row>
    <row r="6349" spans="4:4" ht="15" customHeight="1">
      <c r="D6349" s="154"/>
    </row>
    <row r="6350" spans="4:4" ht="15" customHeight="1">
      <c r="D6350" s="154"/>
    </row>
    <row r="6351" spans="4:4" ht="15" customHeight="1">
      <c r="D6351" s="154"/>
    </row>
    <row r="6352" spans="4:4" ht="15" customHeight="1">
      <c r="D6352" s="154"/>
    </row>
    <row r="6353" spans="4:4" ht="15" customHeight="1">
      <c r="D6353" s="154"/>
    </row>
    <row r="6354" spans="4:4" ht="15" customHeight="1">
      <c r="D6354" s="154"/>
    </row>
    <row r="6355" spans="4:4" ht="15" customHeight="1">
      <c r="D6355" s="154"/>
    </row>
    <row r="6356" spans="4:4" ht="15" customHeight="1">
      <c r="D6356" s="154"/>
    </row>
    <row r="6357" spans="4:4" ht="15" customHeight="1">
      <c r="D6357" s="154"/>
    </row>
    <row r="6358" spans="4:4" ht="15" customHeight="1">
      <c r="D6358" s="154"/>
    </row>
    <row r="6359" spans="4:4" ht="15" customHeight="1">
      <c r="D6359" s="154"/>
    </row>
    <row r="6360" spans="4:4" ht="15" customHeight="1">
      <c r="D6360" s="154"/>
    </row>
    <row r="6361" spans="4:4" ht="15" customHeight="1">
      <c r="D6361" s="154"/>
    </row>
    <row r="6362" spans="4:4" ht="15" customHeight="1">
      <c r="D6362" s="154"/>
    </row>
    <row r="6363" spans="4:4" ht="15" customHeight="1">
      <c r="D6363" s="154"/>
    </row>
    <row r="6364" spans="4:4" ht="15" customHeight="1">
      <c r="D6364" s="154"/>
    </row>
    <row r="6365" spans="4:4" ht="15" customHeight="1">
      <c r="D6365" s="154"/>
    </row>
    <row r="6366" spans="4:4" ht="15" customHeight="1">
      <c r="D6366" s="154"/>
    </row>
    <row r="6367" spans="4:4" ht="15" customHeight="1">
      <c r="D6367" s="154"/>
    </row>
    <row r="6368" spans="4:4" ht="15" customHeight="1">
      <c r="D6368" s="154"/>
    </row>
    <row r="6369" spans="4:4" ht="15" customHeight="1">
      <c r="D6369" s="154"/>
    </row>
    <row r="6370" spans="4:4" ht="15" customHeight="1">
      <c r="D6370" s="154"/>
    </row>
    <row r="6371" spans="4:4" ht="15" customHeight="1">
      <c r="D6371" s="154"/>
    </row>
    <row r="6372" spans="4:4" ht="15" customHeight="1">
      <c r="D6372" s="154"/>
    </row>
    <row r="6373" spans="4:4" ht="15" customHeight="1">
      <c r="D6373" s="154"/>
    </row>
    <row r="6374" spans="4:4" ht="15" customHeight="1">
      <c r="D6374" s="154"/>
    </row>
    <row r="6375" spans="4:4" ht="15" customHeight="1">
      <c r="D6375" s="154"/>
    </row>
    <row r="6376" spans="4:4" ht="15" customHeight="1">
      <c r="D6376" s="154"/>
    </row>
    <row r="6377" spans="4:4" ht="15" customHeight="1">
      <c r="D6377" s="154"/>
    </row>
    <row r="6378" spans="4:4" ht="15" customHeight="1">
      <c r="D6378" s="154"/>
    </row>
    <row r="6379" spans="4:4" ht="15" customHeight="1">
      <c r="D6379" s="154"/>
    </row>
    <row r="6380" spans="4:4" ht="15" customHeight="1">
      <c r="D6380" s="154"/>
    </row>
    <row r="6381" spans="4:4" ht="15" customHeight="1">
      <c r="D6381" s="154"/>
    </row>
    <row r="6382" spans="4:4" ht="15" customHeight="1">
      <c r="D6382" s="154"/>
    </row>
    <row r="6383" spans="4:4" ht="15" customHeight="1">
      <c r="D6383" s="154"/>
    </row>
    <row r="6384" spans="4:4" ht="15" customHeight="1">
      <c r="D6384" s="154"/>
    </row>
    <row r="6385" spans="4:4" ht="15" customHeight="1">
      <c r="D6385" s="154"/>
    </row>
    <row r="6386" spans="4:4" ht="15" customHeight="1">
      <c r="D6386" s="154"/>
    </row>
    <row r="6387" spans="4:4" ht="15" customHeight="1">
      <c r="D6387" s="154"/>
    </row>
    <row r="6388" spans="4:4" ht="15" customHeight="1">
      <c r="D6388" s="154"/>
    </row>
    <row r="6389" spans="4:4" ht="15" customHeight="1">
      <c r="D6389" s="154"/>
    </row>
    <row r="6390" spans="4:4" ht="15" customHeight="1">
      <c r="D6390" s="154"/>
    </row>
    <row r="6391" spans="4:4" ht="15" customHeight="1">
      <c r="D6391" s="154"/>
    </row>
    <row r="6392" spans="4:4" ht="15" customHeight="1">
      <c r="D6392" s="154"/>
    </row>
    <row r="6393" spans="4:4" ht="15" customHeight="1">
      <c r="D6393" s="154"/>
    </row>
    <row r="6394" spans="4:4" ht="15" customHeight="1">
      <c r="D6394" s="154"/>
    </row>
    <row r="6395" spans="4:4" ht="15" customHeight="1">
      <c r="D6395" s="154"/>
    </row>
    <row r="6396" spans="4:4" ht="15" customHeight="1">
      <c r="D6396" s="154"/>
    </row>
    <row r="6397" spans="4:4" ht="15" customHeight="1">
      <c r="D6397" s="154"/>
    </row>
    <row r="6398" spans="4:4" ht="15" customHeight="1">
      <c r="D6398" s="154"/>
    </row>
    <row r="6399" spans="4:4" ht="15" customHeight="1">
      <c r="D6399" s="154"/>
    </row>
    <row r="6400" spans="4:4" ht="15" customHeight="1">
      <c r="D6400" s="154"/>
    </row>
    <row r="6401" spans="4:4" ht="15" customHeight="1">
      <c r="D6401" s="154"/>
    </row>
    <row r="6402" spans="4:4" ht="15" customHeight="1">
      <c r="D6402" s="154"/>
    </row>
    <row r="6403" spans="4:4" ht="15" customHeight="1">
      <c r="D6403" s="154"/>
    </row>
    <row r="6404" spans="4:4" ht="15" customHeight="1">
      <c r="D6404" s="154"/>
    </row>
    <row r="6405" spans="4:4" ht="15" customHeight="1">
      <c r="D6405" s="154"/>
    </row>
    <row r="6406" spans="4:4" ht="15" customHeight="1">
      <c r="D6406" s="154"/>
    </row>
    <row r="6407" spans="4:4" ht="15" customHeight="1">
      <c r="D6407" s="154"/>
    </row>
    <row r="6408" spans="4:4" ht="15" customHeight="1">
      <c r="D6408" s="154"/>
    </row>
    <row r="6409" spans="4:4" ht="15" customHeight="1">
      <c r="D6409" s="154"/>
    </row>
    <row r="6410" spans="4:4" ht="15" customHeight="1">
      <c r="D6410" s="154"/>
    </row>
    <row r="6411" spans="4:4" ht="15" customHeight="1">
      <c r="D6411" s="154"/>
    </row>
    <row r="6412" spans="4:4" ht="15" customHeight="1">
      <c r="D6412" s="154"/>
    </row>
    <row r="6413" spans="4:4" ht="15" customHeight="1">
      <c r="D6413" s="154"/>
    </row>
    <row r="6414" spans="4:4" ht="15" customHeight="1">
      <c r="D6414" s="154"/>
    </row>
    <row r="6415" spans="4:4" ht="15" customHeight="1">
      <c r="D6415" s="154"/>
    </row>
    <row r="6416" spans="4:4" ht="15" customHeight="1">
      <c r="D6416" s="154"/>
    </row>
    <row r="6417" spans="4:4" ht="15" customHeight="1">
      <c r="D6417" s="154"/>
    </row>
    <row r="6418" spans="4:4" ht="15" customHeight="1">
      <c r="D6418" s="154"/>
    </row>
    <row r="6419" spans="4:4" ht="15" customHeight="1">
      <c r="D6419" s="154"/>
    </row>
    <row r="6420" spans="4:4" ht="15" customHeight="1">
      <c r="D6420" s="154"/>
    </row>
    <row r="6421" spans="4:4" ht="15" customHeight="1">
      <c r="D6421" s="154"/>
    </row>
    <row r="6422" spans="4:4" ht="15" customHeight="1">
      <c r="D6422" s="154"/>
    </row>
    <row r="6423" spans="4:4" ht="15" customHeight="1">
      <c r="D6423" s="154"/>
    </row>
    <row r="6424" spans="4:4" ht="15" customHeight="1">
      <c r="D6424" s="154"/>
    </row>
    <row r="6425" spans="4:4" ht="15" customHeight="1">
      <c r="D6425" s="154"/>
    </row>
    <row r="6426" spans="4:4" ht="15" customHeight="1">
      <c r="D6426" s="154"/>
    </row>
    <row r="6427" spans="4:4" ht="15" customHeight="1">
      <c r="D6427" s="154"/>
    </row>
    <row r="6428" spans="4:4" ht="15" customHeight="1">
      <c r="D6428" s="154"/>
    </row>
    <row r="6429" spans="4:4" ht="15" customHeight="1">
      <c r="D6429" s="154"/>
    </row>
    <row r="6430" spans="4:4" ht="15" customHeight="1">
      <c r="D6430" s="154"/>
    </row>
    <row r="6431" spans="4:4" ht="15" customHeight="1">
      <c r="D6431" s="154"/>
    </row>
    <row r="6432" spans="4:4" ht="15" customHeight="1">
      <c r="D6432" s="154"/>
    </row>
    <row r="6433" spans="4:4" ht="15" customHeight="1">
      <c r="D6433" s="154"/>
    </row>
    <row r="6434" spans="4:4" ht="15" customHeight="1">
      <c r="D6434" s="154"/>
    </row>
    <row r="6435" spans="4:4" ht="15" customHeight="1">
      <c r="D6435" s="154"/>
    </row>
    <row r="6436" spans="4:4" ht="15" customHeight="1">
      <c r="D6436" s="154"/>
    </row>
    <row r="6437" spans="4:4" ht="15" customHeight="1">
      <c r="D6437" s="154"/>
    </row>
    <row r="6438" spans="4:4" ht="15" customHeight="1">
      <c r="D6438" s="154"/>
    </row>
    <row r="6439" spans="4:4" ht="15" customHeight="1">
      <c r="D6439" s="154"/>
    </row>
    <row r="6440" spans="4:4" ht="15" customHeight="1">
      <c r="D6440" s="154"/>
    </row>
    <row r="6441" spans="4:4" ht="15" customHeight="1">
      <c r="D6441" s="154"/>
    </row>
    <row r="6442" spans="4:4" ht="15" customHeight="1">
      <c r="D6442" s="154"/>
    </row>
    <row r="6443" spans="4:4" ht="15" customHeight="1">
      <c r="D6443" s="154"/>
    </row>
    <row r="6444" spans="4:4" ht="15" customHeight="1">
      <c r="D6444" s="154"/>
    </row>
    <row r="6445" spans="4:4" ht="15" customHeight="1">
      <c r="D6445" s="154"/>
    </row>
    <row r="6446" spans="4:4" ht="15" customHeight="1">
      <c r="D6446" s="154"/>
    </row>
    <row r="6447" spans="4:4" ht="15" customHeight="1">
      <c r="D6447" s="154"/>
    </row>
    <row r="6448" spans="4:4" ht="15" customHeight="1">
      <c r="D6448" s="154"/>
    </row>
    <row r="6449" spans="4:4" ht="15" customHeight="1">
      <c r="D6449" s="154"/>
    </row>
    <row r="6450" spans="4:4" ht="15" customHeight="1">
      <c r="D6450" s="154"/>
    </row>
    <row r="6451" spans="4:4" ht="15" customHeight="1">
      <c r="D6451" s="154"/>
    </row>
    <row r="6452" spans="4:4" ht="15" customHeight="1">
      <c r="D6452" s="154"/>
    </row>
    <row r="6453" spans="4:4" ht="15" customHeight="1">
      <c r="D6453" s="154"/>
    </row>
    <row r="6454" spans="4:4" ht="15" customHeight="1">
      <c r="D6454" s="154"/>
    </row>
    <row r="6455" spans="4:4" ht="15" customHeight="1">
      <c r="D6455" s="154"/>
    </row>
    <row r="6456" spans="4:4" ht="15" customHeight="1">
      <c r="D6456" s="154"/>
    </row>
    <row r="6457" spans="4:4" ht="15" customHeight="1">
      <c r="D6457" s="154"/>
    </row>
    <row r="6458" spans="4:4" ht="15" customHeight="1">
      <c r="D6458" s="154"/>
    </row>
    <row r="6459" spans="4:4" ht="15" customHeight="1">
      <c r="D6459" s="154"/>
    </row>
    <row r="6460" spans="4:4" ht="15" customHeight="1">
      <c r="D6460" s="154"/>
    </row>
    <row r="6461" spans="4:4" ht="15" customHeight="1">
      <c r="D6461" s="154"/>
    </row>
    <row r="6462" spans="4:4" ht="15" customHeight="1">
      <c r="D6462" s="154"/>
    </row>
    <row r="6463" spans="4:4" ht="15" customHeight="1">
      <c r="D6463" s="154"/>
    </row>
    <row r="6464" spans="4:4" ht="15" customHeight="1">
      <c r="D6464" s="154"/>
    </row>
    <row r="6465" spans="4:4" ht="15" customHeight="1">
      <c r="D6465" s="154"/>
    </row>
    <row r="6466" spans="4:4" ht="15" customHeight="1">
      <c r="D6466" s="154"/>
    </row>
    <row r="6467" spans="4:4" ht="15" customHeight="1">
      <c r="D6467" s="154"/>
    </row>
    <row r="6468" spans="4:4" ht="15" customHeight="1">
      <c r="D6468" s="154"/>
    </row>
    <row r="6469" spans="4:4" ht="15" customHeight="1">
      <c r="D6469" s="154"/>
    </row>
    <row r="6470" spans="4:4" ht="15" customHeight="1">
      <c r="D6470" s="154"/>
    </row>
    <row r="6471" spans="4:4" ht="15" customHeight="1">
      <c r="D6471" s="154"/>
    </row>
    <row r="6472" spans="4:4" ht="15" customHeight="1">
      <c r="D6472" s="154"/>
    </row>
    <row r="6473" spans="4:4" ht="15" customHeight="1">
      <c r="D6473" s="154"/>
    </row>
    <row r="6474" spans="4:4" ht="15" customHeight="1">
      <c r="D6474" s="154"/>
    </row>
    <row r="6475" spans="4:4" ht="15" customHeight="1">
      <c r="D6475" s="154"/>
    </row>
    <row r="6476" spans="4:4" ht="15" customHeight="1">
      <c r="D6476" s="154"/>
    </row>
    <row r="6477" spans="4:4" ht="15" customHeight="1">
      <c r="D6477" s="154"/>
    </row>
    <row r="6478" spans="4:4" ht="15" customHeight="1">
      <c r="D6478" s="154"/>
    </row>
    <row r="6479" spans="4:4" ht="15" customHeight="1">
      <c r="D6479" s="154"/>
    </row>
    <row r="6480" spans="4:4" ht="15" customHeight="1">
      <c r="D6480" s="154"/>
    </row>
    <row r="6481" spans="4:4" ht="15" customHeight="1">
      <c r="D6481" s="154"/>
    </row>
    <row r="6482" spans="4:4" ht="15" customHeight="1">
      <c r="D6482" s="154"/>
    </row>
    <row r="6483" spans="4:4" ht="15" customHeight="1">
      <c r="D6483" s="154"/>
    </row>
    <row r="6484" spans="4:4" ht="15" customHeight="1">
      <c r="D6484" s="154"/>
    </row>
    <row r="6485" spans="4:4" ht="15" customHeight="1">
      <c r="D6485" s="154"/>
    </row>
    <row r="6486" spans="4:4" ht="15" customHeight="1">
      <c r="D6486" s="154"/>
    </row>
    <row r="6487" spans="4:4" ht="15" customHeight="1">
      <c r="D6487" s="154"/>
    </row>
    <row r="6488" spans="4:4" ht="15" customHeight="1">
      <c r="D6488" s="154"/>
    </row>
    <row r="6489" spans="4:4" ht="15" customHeight="1">
      <c r="D6489" s="154"/>
    </row>
    <row r="6490" spans="4:4" ht="15" customHeight="1">
      <c r="D6490" s="154"/>
    </row>
    <row r="6491" spans="4:4" ht="15" customHeight="1">
      <c r="D6491" s="154"/>
    </row>
    <row r="6492" spans="4:4" ht="15" customHeight="1">
      <c r="D6492" s="154"/>
    </row>
    <row r="6493" spans="4:4" ht="15" customHeight="1">
      <c r="D6493" s="154"/>
    </row>
    <row r="6494" spans="4:4" ht="15" customHeight="1">
      <c r="D6494" s="154"/>
    </row>
    <row r="6495" spans="4:4" ht="15" customHeight="1">
      <c r="D6495" s="154"/>
    </row>
    <row r="6496" spans="4:4" ht="15" customHeight="1">
      <c r="D6496" s="154"/>
    </row>
    <row r="6497" spans="4:4" ht="15" customHeight="1">
      <c r="D6497" s="154"/>
    </row>
    <row r="6498" spans="4:4" ht="15" customHeight="1">
      <c r="D6498" s="154"/>
    </row>
    <row r="6499" spans="4:4" ht="15" customHeight="1">
      <c r="D6499" s="154"/>
    </row>
    <row r="6500" spans="4:4" ht="15" customHeight="1">
      <c r="D6500" s="154"/>
    </row>
    <row r="6501" spans="4:4" ht="15" customHeight="1">
      <c r="D6501" s="154"/>
    </row>
    <row r="6502" spans="4:4" ht="15" customHeight="1">
      <c r="D6502" s="154"/>
    </row>
    <row r="6503" spans="4:4" ht="15" customHeight="1">
      <c r="D6503" s="154"/>
    </row>
    <row r="6504" spans="4:4" ht="15" customHeight="1">
      <c r="D6504" s="154"/>
    </row>
    <row r="6505" spans="4:4" ht="15" customHeight="1">
      <c r="D6505" s="154"/>
    </row>
    <row r="6506" spans="4:4" ht="15" customHeight="1">
      <c r="D6506" s="154"/>
    </row>
    <row r="6507" spans="4:4" ht="15" customHeight="1">
      <c r="D6507" s="154"/>
    </row>
    <row r="6508" spans="4:4" ht="15" customHeight="1">
      <c r="D6508" s="154"/>
    </row>
    <row r="6509" spans="4:4" ht="15" customHeight="1">
      <c r="D6509" s="154"/>
    </row>
    <row r="6510" spans="4:4" ht="15" customHeight="1">
      <c r="D6510" s="154"/>
    </row>
    <row r="6511" spans="4:4" ht="15" customHeight="1">
      <c r="D6511" s="154"/>
    </row>
    <row r="6512" spans="4:4" ht="15" customHeight="1">
      <c r="D6512" s="154"/>
    </row>
    <row r="6513" spans="4:4" ht="15" customHeight="1">
      <c r="D6513" s="154"/>
    </row>
    <row r="6514" spans="4:4" ht="15" customHeight="1">
      <c r="D6514" s="154"/>
    </row>
    <row r="6515" spans="4:4" ht="15" customHeight="1">
      <c r="D6515" s="154"/>
    </row>
    <row r="6516" spans="4:4" ht="15" customHeight="1">
      <c r="D6516" s="154"/>
    </row>
    <row r="6517" spans="4:4" ht="15" customHeight="1">
      <c r="D6517" s="154"/>
    </row>
    <row r="6518" spans="4:4" ht="15" customHeight="1">
      <c r="D6518" s="154"/>
    </row>
    <row r="6519" spans="4:4" ht="15" customHeight="1">
      <c r="D6519" s="154"/>
    </row>
    <row r="6520" spans="4:4" ht="15" customHeight="1">
      <c r="D6520" s="154"/>
    </row>
    <row r="6521" spans="4:4" ht="15" customHeight="1">
      <c r="D6521" s="154"/>
    </row>
    <row r="6522" spans="4:4" ht="15" customHeight="1">
      <c r="D6522" s="154"/>
    </row>
    <row r="6523" spans="4:4" ht="15" customHeight="1">
      <c r="D6523" s="154"/>
    </row>
    <row r="6524" spans="4:4" ht="15" customHeight="1">
      <c r="D6524" s="154"/>
    </row>
    <row r="6525" spans="4:4" ht="15" customHeight="1">
      <c r="D6525" s="154"/>
    </row>
    <row r="6526" spans="4:4" ht="15" customHeight="1">
      <c r="D6526" s="154"/>
    </row>
    <row r="6527" spans="4:4" ht="15" customHeight="1">
      <c r="D6527" s="154"/>
    </row>
    <row r="6528" spans="4:4" ht="15" customHeight="1">
      <c r="D6528" s="154"/>
    </row>
    <row r="6529" spans="4:4" ht="15" customHeight="1">
      <c r="D6529" s="154"/>
    </row>
    <row r="6530" spans="4:4" ht="15" customHeight="1">
      <c r="D6530" s="154"/>
    </row>
    <row r="6531" spans="4:4" ht="15" customHeight="1">
      <c r="D6531" s="154"/>
    </row>
    <row r="6532" spans="4:4" ht="15" customHeight="1">
      <c r="D6532" s="154"/>
    </row>
    <row r="6533" spans="4:4" ht="15" customHeight="1">
      <c r="D6533" s="154"/>
    </row>
    <row r="6534" spans="4:4" ht="15" customHeight="1">
      <c r="D6534" s="154"/>
    </row>
    <row r="6535" spans="4:4" ht="15" customHeight="1">
      <c r="D6535" s="154"/>
    </row>
    <row r="6536" spans="4:4" ht="15" customHeight="1">
      <c r="D6536" s="154"/>
    </row>
    <row r="6537" spans="4:4" ht="15" customHeight="1">
      <c r="D6537" s="154"/>
    </row>
    <row r="6538" spans="4:4" ht="15" customHeight="1">
      <c r="D6538" s="154"/>
    </row>
    <row r="6539" spans="4:4" ht="15" customHeight="1">
      <c r="D6539" s="154"/>
    </row>
    <row r="6540" spans="4:4" ht="15" customHeight="1">
      <c r="D6540" s="154"/>
    </row>
    <row r="6541" spans="4:4" ht="15" customHeight="1">
      <c r="D6541" s="154"/>
    </row>
    <row r="6542" spans="4:4" ht="15" customHeight="1">
      <c r="D6542" s="154"/>
    </row>
    <row r="6543" spans="4:4" ht="15" customHeight="1">
      <c r="D6543" s="154"/>
    </row>
    <row r="6544" spans="4:4" ht="15" customHeight="1">
      <c r="D6544" s="154"/>
    </row>
    <row r="6545" spans="4:4" ht="15" customHeight="1">
      <c r="D6545" s="154"/>
    </row>
    <row r="6546" spans="4:4" ht="15" customHeight="1">
      <c r="D6546" s="154"/>
    </row>
    <row r="6547" spans="4:4" ht="15" customHeight="1">
      <c r="D6547" s="154"/>
    </row>
    <row r="6548" spans="4:4" ht="15" customHeight="1">
      <c r="D6548" s="154"/>
    </row>
    <row r="6549" spans="4:4" ht="15" customHeight="1">
      <c r="D6549" s="154"/>
    </row>
    <row r="6550" spans="4:4" ht="15" customHeight="1">
      <c r="D6550" s="154"/>
    </row>
    <row r="6551" spans="4:4" ht="15" customHeight="1">
      <c r="D6551" s="154"/>
    </row>
    <row r="6552" spans="4:4" ht="15" customHeight="1">
      <c r="D6552" s="154"/>
    </row>
    <row r="6553" spans="4:4" ht="15" customHeight="1">
      <c r="D6553" s="154"/>
    </row>
    <row r="6554" spans="4:4" ht="15" customHeight="1">
      <c r="D6554" s="154"/>
    </row>
    <row r="6555" spans="4:4" ht="15" customHeight="1">
      <c r="D6555" s="154"/>
    </row>
    <row r="6556" spans="4:4" ht="15" customHeight="1">
      <c r="D6556" s="154"/>
    </row>
    <row r="6557" spans="4:4" ht="15" customHeight="1">
      <c r="D6557" s="154"/>
    </row>
    <row r="6558" spans="4:4" ht="15" customHeight="1">
      <c r="D6558" s="154"/>
    </row>
    <row r="6559" spans="4:4" ht="15" customHeight="1">
      <c r="D6559" s="154"/>
    </row>
    <row r="6560" spans="4:4" ht="15" customHeight="1">
      <c r="D6560" s="154"/>
    </row>
    <row r="6561" spans="4:4" ht="15" customHeight="1">
      <c r="D6561" s="154"/>
    </row>
    <row r="6562" spans="4:4" ht="15" customHeight="1">
      <c r="D6562" s="154"/>
    </row>
    <row r="6563" spans="4:4" ht="15" customHeight="1">
      <c r="D6563" s="154"/>
    </row>
    <row r="6564" spans="4:4" ht="15" customHeight="1">
      <c r="D6564" s="154"/>
    </row>
    <row r="6565" spans="4:4" ht="15" customHeight="1">
      <c r="D6565" s="154"/>
    </row>
    <row r="6566" spans="4:4" ht="15" customHeight="1">
      <c r="D6566" s="154"/>
    </row>
    <row r="6567" spans="4:4" ht="15" customHeight="1">
      <c r="D6567" s="154"/>
    </row>
    <row r="6568" spans="4:4" ht="15" customHeight="1">
      <c r="D6568" s="154"/>
    </row>
    <row r="6569" spans="4:4" ht="15" customHeight="1">
      <c r="D6569" s="154"/>
    </row>
    <row r="6570" spans="4:4" ht="15" customHeight="1">
      <c r="D6570" s="154"/>
    </row>
    <row r="6571" spans="4:4" ht="15" customHeight="1">
      <c r="D6571" s="154"/>
    </row>
    <row r="6572" spans="4:4" ht="15" customHeight="1">
      <c r="D6572" s="154"/>
    </row>
    <row r="6573" spans="4:4" ht="15" customHeight="1">
      <c r="D6573" s="154"/>
    </row>
    <row r="6574" spans="4:4" ht="15" customHeight="1">
      <c r="D6574" s="154"/>
    </row>
    <row r="6575" spans="4:4" ht="15" customHeight="1">
      <c r="D6575" s="154"/>
    </row>
    <row r="6576" spans="4:4" ht="15" customHeight="1">
      <c r="D6576" s="154"/>
    </row>
    <row r="6577" spans="4:4" ht="15" customHeight="1">
      <c r="D6577" s="154"/>
    </row>
    <row r="6578" spans="4:4" ht="15" customHeight="1">
      <c r="D6578" s="154"/>
    </row>
    <row r="6579" spans="4:4" ht="15" customHeight="1">
      <c r="D6579" s="154"/>
    </row>
    <row r="6580" spans="4:4" ht="15" customHeight="1">
      <c r="D6580" s="154"/>
    </row>
    <row r="6581" spans="4:4" ht="15" customHeight="1">
      <c r="D6581" s="154"/>
    </row>
    <row r="6582" spans="4:4" ht="15" customHeight="1">
      <c r="D6582" s="154"/>
    </row>
    <row r="6583" spans="4:4" ht="15" customHeight="1">
      <c r="D6583" s="154"/>
    </row>
    <row r="6584" spans="4:4" ht="15" customHeight="1">
      <c r="D6584" s="154"/>
    </row>
    <row r="6585" spans="4:4" ht="15" customHeight="1">
      <c r="D6585" s="154"/>
    </row>
    <row r="6586" spans="4:4" ht="15" customHeight="1">
      <c r="D6586" s="154"/>
    </row>
    <row r="6587" spans="4:4" ht="15" customHeight="1">
      <c r="D6587" s="154"/>
    </row>
    <row r="6588" spans="4:4" ht="15" customHeight="1">
      <c r="D6588" s="154"/>
    </row>
    <row r="6589" spans="4:4" ht="15" customHeight="1">
      <c r="D6589" s="154"/>
    </row>
    <row r="6590" spans="4:4" ht="15" customHeight="1">
      <c r="D6590" s="154"/>
    </row>
    <row r="6591" spans="4:4" ht="15" customHeight="1">
      <c r="D6591" s="154"/>
    </row>
    <row r="6592" spans="4:4" ht="15" customHeight="1">
      <c r="D6592" s="154"/>
    </row>
    <row r="6593" spans="4:4" ht="15" customHeight="1">
      <c r="D6593" s="154"/>
    </row>
    <row r="6594" spans="4:4" ht="15" customHeight="1">
      <c r="D6594" s="154"/>
    </row>
    <row r="6595" spans="4:4" ht="15" customHeight="1">
      <c r="D6595" s="154"/>
    </row>
    <row r="6596" spans="4:4" ht="15" customHeight="1">
      <c r="D6596" s="154"/>
    </row>
    <row r="6597" spans="4:4" ht="15" customHeight="1">
      <c r="D6597" s="154"/>
    </row>
    <row r="6598" spans="4:4" ht="15" customHeight="1">
      <c r="D6598" s="154"/>
    </row>
    <row r="6599" spans="4:4" ht="15" customHeight="1">
      <c r="D6599" s="154"/>
    </row>
    <row r="6600" spans="4:4" ht="15" customHeight="1">
      <c r="D6600" s="154"/>
    </row>
    <row r="6601" spans="4:4" ht="15" customHeight="1">
      <c r="D6601" s="154"/>
    </row>
    <row r="6602" spans="4:4" ht="15" customHeight="1">
      <c r="D6602" s="154"/>
    </row>
    <row r="6603" spans="4:4" ht="15" customHeight="1">
      <c r="D6603" s="154"/>
    </row>
    <row r="6604" spans="4:4" ht="15" customHeight="1">
      <c r="D6604" s="154"/>
    </row>
    <row r="6605" spans="4:4" ht="15" customHeight="1">
      <c r="D6605" s="154"/>
    </row>
    <row r="6606" spans="4:4" ht="15" customHeight="1">
      <c r="D6606" s="154"/>
    </row>
    <row r="6607" spans="4:4" ht="15" customHeight="1">
      <c r="D6607" s="154"/>
    </row>
    <row r="6608" spans="4:4" ht="15" customHeight="1">
      <c r="D6608" s="154"/>
    </row>
    <row r="6609" spans="4:4" ht="15" customHeight="1">
      <c r="D6609" s="154"/>
    </row>
    <row r="6610" spans="4:4" ht="15" customHeight="1">
      <c r="D6610" s="154"/>
    </row>
    <row r="6611" spans="4:4" ht="15" customHeight="1">
      <c r="D6611" s="154"/>
    </row>
    <row r="6612" spans="4:4" ht="15" customHeight="1">
      <c r="D6612" s="154"/>
    </row>
    <row r="6613" spans="4:4" ht="15" customHeight="1">
      <c r="D6613" s="154"/>
    </row>
    <row r="6614" spans="4:4" ht="15" customHeight="1">
      <c r="D6614" s="154"/>
    </row>
    <row r="6615" spans="4:4" ht="15" customHeight="1">
      <c r="D6615" s="154"/>
    </row>
    <row r="6616" spans="4:4" ht="15" customHeight="1">
      <c r="D6616" s="154"/>
    </row>
    <row r="6617" spans="4:4" ht="15" customHeight="1">
      <c r="D6617" s="154"/>
    </row>
    <row r="6618" spans="4:4" ht="15" customHeight="1">
      <c r="D6618" s="154"/>
    </row>
    <row r="6619" spans="4:4" ht="15" customHeight="1">
      <c r="D6619" s="154"/>
    </row>
    <row r="6620" spans="4:4" ht="15" customHeight="1">
      <c r="D6620" s="154"/>
    </row>
    <row r="6621" spans="4:4" ht="15" customHeight="1">
      <c r="D6621" s="154"/>
    </row>
    <row r="6622" spans="4:4" ht="15" customHeight="1">
      <c r="D6622" s="154"/>
    </row>
    <row r="6623" spans="4:4" ht="15" customHeight="1">
      <c r="D6623" s="154"/>
    </row>
    <row r="6624" spans="4:4" ht="15" customHeight="1">
      <c r="D6624" s="154"/>
    </row>
    <row r="6625" spans="4:4" ht="15" customHeight="1">
      <c r="D6625" s="154"/>
    </row>
    <row r="6626" spans="4:4" ht="15" customHeight="1">
      <c r="D6626" s="154"/>
    </row>
    <row r="6627" spans="4:4" ht="15" customHeight="1">
      <c r="D6627" s="154"/>
    </row>
    <row r="6628" spans="4:4" ht="15" customHeight="1">
      <c r="D6628" s="154"/>
    </row>
    <row r="6629" spans="4:4" ht="15" customHeight="1">
      <c r="D6629" s="154"/>
    </row>
    <row r="6630" spans="4:4" ht="15" customHeight="1">
      <c r="D6630" s="154"/>
    </row>
    <row r="6631" spans="4:4" ht="15" customHeight="1">
      <c r="D6631" s="154"/>
    </row>
    <row r="6632" spans="4:4" ht="15" customHeight="1">
      <c r="D6632" s="154"/>
    </row>
    <row r="6633" spans="4:4" ht="15" customHeight="1">
      <c r="D6633" s="154"/>
    </row>
    <row r="6634" spans="4:4" ht="15" customHeight="1">
      <c r="D6634" s="154"/>
    </row>
    <row r="6635" spans="4:4" ht="15" customHeight="1">
      <c r="D6635" s="154"/>
    </row>
    <row r="6636" spans="4:4" ht="15" customHeight="1">
      <c r="D6636" s="154"/>
    </row>
    <row r="6637" spans="4:4" ht="15" customHeight="1">
      <c r="D6637" s="154"/>
    </row>
    <row r="6638" spans="4:4" ht="15" customHeight="1">
      <c r="D6638" s="154"/>
    </row>
    <row r="6639" spans="4:4" ht="15" customHeight="1">
      <c r="D6639" s="154"/>
    </row>
    <row r="6640" spans="4:4" ht="15" customHeight="1">
      <c r="D6640" s="154"/>
    </row>
    <row r="6641" spans="4:4" ht="15" customHeight="1">
      <c r="D6641" s="154"/>
    </row>
    <row r="6642" spans="4:4" ht="15" customHeight="1">
      <c r="D6642" s="154"/>
    </row>
    <row r="6643" spans="4:4" ht="15" customHeight="1">
      <c r="D6643" s="154"/>
    </row>
    <row r="6644" spans="4:4" ht="15" customHeight="1">
      <c r="D6644" s="154"/>
    </row>
    <row r="6645" spans="4:4" ht="15" customHeight="1">
      <c r="D6645" s="154"/>
    </row>
    <row r="6646" spans="4:4" ht="15" customHeight="1">
      <c r="D6646" s="154"/>
    </row>
    <row r="6647" spans="4:4" ht="15" customHeight="1">
      <c r="D6647" s="154"/>
    </row>
    <row r="6648" spans="4:4" ht="15" customHeight="1">
      <c r="D6648" s="154"/>
    </row>
    <row r="6649" spans="4:4" ht="15" customHeight="1">
      <c r="D6649" s="154"/>
    </row>
    <row r="6650" spans="4:4" ht="15" customHeight="1">
      <c r="D6650" s="154"/>
    </row>
    <row r="6651" spans="4:4" ht="15" customHeight="1">
      <c r="D6651" s="154"/>
    </row>
    <row r="6652" spans="4:4" ht="15" customHeight="1">
      <c r="D6652" s="154"/>
    </row>
    <row r="6653" spans="4:4" ht="15" customHeight="1">
      <c r="D6653" s="154"/>
    </row>
    <row r="6654" spans="4:4" ht="15" customHeight="1">
      <c r="D6654" s="154"/>
    </row>
    <row r="6655" spans="4:4" ht="15" customHeight="1">
      <c r="D6655" s="154"/>
    </row>
    <row r="6656" spans="4:4" ht="15" customHeight="1">
      <c r="D6656" s="154"/>
    </row>
    <row r="6657" spans="4:4" ht="15" customHeight="1">
      <c r="D6657" s="154"/>
    </row>
    <row r="6658" spans="4:4" ht="15" customHeight="1">
      <c r="D6658" s="154"/>
    </row>
    <row r="6659" spans="4:4" ht="15" customHeight="1">
      <c r="D6659" s="154"/>
    </row>
    <row r="6660" spans="4:4" ht="15" customHeight="1">
      <c r="D6660" s="154"/>
    </row>
    <row r="6661" spans="4:4" ht="15" customHeight="1">
      <c r="D6661" s="154"/>
    </row>
    <row r="6662" spans="4:4" ht="15" customHeight="1">
      <c r="D6662" s="154"/>
    </row>
    <row r="6663" spans="4:4" ht="15" customHeight="1">
      <c r="D6663" s="154"/>
    </row>
    <row r="6664" spans="4:4" ht="15" customHeight="1">
      <c r="D6664" s="154"/>
    </row>
    <row r="6665" spans="4:4" ht="15" customHeight="1">
      <c r="D6665" s="154"/>
    </row>
    <row r="6666" spans="4:4" ht="15" customHeight="1">
      <c r="D6666" s="154"/>
    </row>
    <row r="6667" spans="4:4" ht="15" customHeight="1">
      <c r="D6667" s="154"/>
    </row>
    <row r="6668" spans="4:4" ht="15" customHeight="1">
      <c r="D6668" s="154"/>
    </row>
    <row r="6669" spans="4:4" ht="15" customHeight="1">
      <c r="D6669" s="154"/>
    </row>
    <row r="6670" spans="4:4" ht="15" customHeight="1">
      <c r="D6670" s="154"/>
    </row>
    <row r="6671" spans="4:4" ht="15" customHeight="1">
      <c r="D6671" s="154"/>
    </row>
    <row r="6672" spans="4:4" ht="15" customHeight="1">
      <c r="D6672" s="154"/>
    </row>
    <row r="6673" spans="4:4" ht="15" customHeight="1">
      <c r="D6673" s="154"/>
    </row>
    <row r="6674" spans="4:4" ht="15" customHeight="1">
      <c r="D6674" s="154"/>
    </row>
    <row r="6675" spans="4:4" ht="15" customHeight="1">
      <c r="D6675" s="154"/>
    </row>
    <row r="6676" spans="4:4" ht="15" customHeight="1">
      <c r="D6676" s="154"/>
    </row>
    <row r="6677" spans="4:4" ht="15" customHeight="1">
      <c r="D6677" s="154"/>
    </row>
    <row r="6678" spans="4:4" ht="15" customHeight="1">
      <c r="D6678" s="154"/>
    </row>
    <row r="6679" spans="4:4" ht="15" customHeight="1">
      <c r="D6679" s="154"/>
    </row>
    <row r="6680" spans="4:4" ht="15" customHeight="1">
      <c r="D6680" s="154"/>
    </row>
    <row r="6681" spans="4:4" ht="15" customHeight="1">
      <c r="D6681" s="154"/>
    </row>
    <row r="6682" spans="4:4" ht="15" customHeight="1">
      <c r="D6682" s="154"/>
    </row>
    <row r="6683" spans="4:4" ht="15" customHeight="1">
      <c r="D6683" s="154"/>
    </row>
    <row r="6684" spans="4:4" ht="15" customHeight="1">
      <c r="D6684" s="154"/>
    </row>
    <row r="6685" spans="4:4" ht="15" customHeight="1">
      <c r="D6685" s="154"/>
    </row>
    <row r="6686" spans="4:4" ht="15" customHeight="1">
      <c r="D6686" s="154"/>
    </row>
    <row r="6687" spans="4:4" ht="15" customHeight="1">
      <c r="D6687" s="154"/>
    </row>
    <row r="6688" spans="4:4" ht="15" customHeight="1">
      <c r="D6688" s="154"/>
    </row>
    <row r="6689" spans="4:4" ht="15" customHeight="1">
      <c r="D6689" s="154"/>
    </row>
    <row r="6690" spans="4:4" ht="15" customHeight="1">
      <c r="D6690" s="154"/>
    </row>
    <row r="6691" spans="4:4" ht="15" customHeight="1">
      <c r="D6691" s="154"/>
    </row>
    <row r="6692" spans="4:4" ht="15" customHeight="1">
      <c r="D6692" s="154"/>
    </row>
    <row r="6693" spans="4:4" ht="15" customHeight="1">
      <c r="D6693" s="154"/>
    </row>
    <row r="6694" spans="4:4" ht="15" customHeight="1">
      <c r="D6694" s="154"/>
    </row>
    <row r="6695" spans="4:4" ht="15" customHeight="1">
      <c r="D6695" s="154"/>
    </row>
    <row r="6696" spans="4:4" ht="15" customHeight="1">
      <c r="D6696" s="154"/>
    </row>
    <row r="6697" spans="4:4" ht="15" customHeight="1">
      <c r="D6697" s="154"/>
    </row>
    <row r="6698" spans="4:4" ht="15" customHeight="1">
      <c r="D6698" s="154"/>
    </row>
    <row r="6699" spans="4:4" ht="15" customHeight="1">
      <c r="D6699" s="154"/>
    </row>
    <row r="6700" spans="4:4" ht="15" customHeight="1">
      <c r="D6700" s="154"/>
    </row>
    <row r="6701" spans="4:4" ht="15" customHeight="1">
      <c r="D6701" s="154"/>
    </row>
    <row r="6702" spans="4:4" ht="15" customHeight="1">
      <c r="D6702" s="154"/>
    </row>
    <row r="6703" spans="4:4" ht="15" customHeight="1">
      <c r="D6703" s="154"/>
    </row>
    <row r="6704" spans="4:4" ht="15" customHeight="1">
      <c r="D6704" s="154"/>
    </row>
    <row r="6705" spans="4:4" ht="15" customHeight="1">
      <c r="D6705" s="154"/>
    </row>
    <row r="6706" spans="4:4" ht="15" customHeight="1">
      <c r="D6706" s="154"/>
    </row>
    <row r="6707" spans="4:4" ht="15" customHeight="1">
      <c r="D6707" s="154"/>
    </row>
    <row r="6708" spans="4:4" ht="15" customHeight="1">
      <c r="D6708" s="154"/>
    </row>
    <row r="6709" spans="4:4" ht="15" customHeight="1">
      <c r="D6709" s="154"/>
    </row>
    <row r="6710" spans="4:4" ht="15" customHeight="1">
      <c r="D6710" s="154"/>
    </row>
    <row r="6711" spans="4:4" ht="15" customHeight="1">
      <c r="D6711" s="154"/>
    </row>
    <row r="6712" spans="4:4" ht="15" customHeight="1">
      <c r="D6712" s="154"/>
    </row>
    <row r="6713" spans="4:4" ht="15" customHeight="1">
      <c r="D6713" s="154"/>
    </row>
    <row r="6714" spans="4:4" ht="15" customHeight="1">
      <c r="D6714" s="154"/>
    </row>
    <row r="6715" spans="4:4" ht="15" customHeight="1">
      <c r="D6715" s="154"/>
    </row>
    <row r="6716" spans="4:4" ht="15" customHeight="1">
      <c r="D6716" s="154"/>
    </row>
    <row r="6717" spans="4:4" ht="15" customHeight="1">
      <c r="D6717" s="154"/>
    </row>
    <row r="6718" spans="4:4" ht="15" customHeight="1">
      <c r="D6718" s="154"/>
    </row>
    <row r="6719" spans="4:4" ht="15" customHeight="1">
      <c r="D6719" s="154"/>
    </row>
    <row r="6720" spans="4:4" ht="15" customHeight="1">
      <c r="D6720" s="154"/>
    </row>
    <row r="6721" spans="4:4" ht="15" customHeight="1">
      <c r="D6721" s="154"/>
    </row>
    <row r="6722" spans="4:4" ht="15" customHeight="1">
      <c r="D6722" s="154"/>
    </row>
    <row r="6723" spans="4:4" ht="15" customHeight="1">
      <c r="D6723" s="154"/>
    </row>
    <row r="6724" spans="4:4" ht="15" customHeight="1">
      <c r="D6724" s="154"/>
    </row>
    <row r="6725" spans="4:4" ht="15" customHeight="1">
      <c r="D6725" s="154"/>
    </row>
    <row r="6726" spans="4:4" ht="15" customHeight="1">
      <c r="D6726" s="154"/>
    </row>
    <row r="6727" spans="4:4" ht="15" customHeight="1">
      <c r="D6727" s="154"/>
    </row>
    <row r="6728" spans="4:4" ht="15" customHeight="1">
      <c r="D6728" s="154"/>
    </row>
    <row r="6729" spans="4:4" ht="15" customHeight="1">
      <c r="D6729" s="154"/>
    </row>
    <row r="6730" spans="4:4" ht="15" customHeight="1">
      <c r="D6730" s="154"/>
    </row>
    <row r="6731" spans="4:4" ht="15" customHeight="1">
      <c r="D6731" s="154"/>
    </row>
    <row r="6732" spans="4:4" ht="15" customHeight="1">
      <c r="D6732" s="154"/>
    </row>
    <row r="6733" spans="4:4" ht="15" customHeight="1">
      <c r="D6733" s="154"/>
    </row>
    <row r="6734" spans="4:4" ht="15" customHeight="1">
      <c r="D6734" s="154"/>
    </row>
    <row r="6735" spans="4:4" ht="15" customHeight="1">
      <c r="D6735" s="154"/>
    </row>
    <row r="6736" spans="4:4" ht="15" customHeight="1">
      <c r="D6736" s="154"/>
    </row>
    <row r="6737" spans="4:4" ht="15" customHeight="1">
      <c r="D6737" s="154"/>
    </row>
    <row r="6738" spans="4:4" ht="15" customHeight="1">
      <c r="D6738" s="154"/>
    </row>
    <row r="6739" spans="4:4" ht="15" customHeight="1">
      <c r="D6739" s="154"/>
    </row>
    <row r="6740" spans="4:4" ht="15" customHeight="1">
      <c r="D6740" s="154"/>
    </row>
    <row r="6741" spans="4:4" ht="15" customHeight="1">
      <c r="D6741" s="154"/>
    </row>
    <row r="6742" spans="4:4" ht="15" customHeight="1">
      <c r="D6742" s="154"/>
    </row>
    <row r="6743" spans="4:4" ht="15" customHeight="1">
      <c r="D6743" s="154"/>
    </row>
    <row r="6744" spans="4:4" ht="15" customHeight="1">
      <c r="D6744" s="154"/>
    </row>
    <row r="6745" spans="4:4" ht="15" customHeight="1">
      <c r="D6745" s="154"/>
    </row>
    <row r="6746" spans="4:4" ht="15" customHeight="1">
      <c r="D6746" s="154"/>
    </row>
    <row r="6747" spans="4:4" ht="15" customHeight="1">
      <c r="D6747" s="154"/>
    </row>
    <row r="6748" spans="4:4" ht="15" customHeight="1">
      <c r="D6748" s="154"/>
    </row>
    <row r="6749" spans="4:4" ht="15" customHeight="1">
      <c r="D6749" s="154"/>
    </row>
    <row r="6750" spans="4:4" ht="15" customHeight="1">
      <c r="D6750" s="154"/>
    </row>
    <row r="6751" spans="4:4" ht="15" customHeight="1">
      <c r="D6751" s="154"/>
    </row>
    <row r="6752" spans="4:4" ht="15" customHeight="1">
      <c r="D6752" s="154"/>
    </row>
    <row r="6753" spans="4:4" ht="15" customHeight="1">
      <c r="D6753" s="154"/>
    </row>
    <row r="6754" spans="4:4" ht="15" customHeight="1">
      <c r="D6754" s="154"/>
    </row>
    <row r="6755" spans="4:4" ht="15" customHeight="1">
      <c r="D6755" s="154"/>
    </row>
    <row r="6756" spans="4:4" ht="15" customHeight="1">
      <c r="D6756" s="154"/>
    </row>
    <row r="6757" spans="4:4" ht="15" customHeight="1">
      <c r="D6757" s="154"/>
    </row>
    <row r="6758" spans="4:4" ht="15" customHeight="1">
      <c r="D6758" s="154"/>
    </row>
    <row r="6759" spans="4:4" ht="15" customHeight="1">
      <c r="D6759" s="154"/>
    </row>
    <row r="6760" spans="4:4" ht="15" customHeight="1">
      <c r="D6760" s="154"/>
    </row>
    <row r="6761" spans="4:4" ht="15" customHeight="1">
      <c r="D6761" s="154"/>
    </row>
    <row r="6762" spans="4:4" ht="15" customHeight="1">
      <c r="D6762" s="154"/>
    </row>
    <row r="6763" spans="4:4" ht="15" customHeight="1">
      <c r="D6763" s="154"/>
    </row>
    <row r="6764" spans="4:4" ht="15" customHeight="1">
      <c r="D6764" s="154"/>
    </row>
    <row r="6765" spans="4:4" ht="15" customHeight="1">
      <c r="D6765" s="154"/>
    </row>
    <row r="6766" spans="4:4" ht="15" customHeight="1">
      <c r="D6766" s="154"/>
    </row>
    <row r="6767" spans="4:4" ht="15" customHeight="1">
      <c r="D6767" s="154"/>
    </row>
    <row r="6768" spans="4:4" ht="15" customHeight="1">
      <c r="D6768" s="154"/>
    </row>
    <row r="6769" spans="4:4" ht="15" customHeight="1">
      <c r="D6769" s="154"/>
    </row>
    <row r="6770" spans="4:4" ht="15" customHeight="1">
      <c r="D6770" s="154"/>
    </row>
    <row r="6771" spans="4:4" ht="15" customHeight="1">
      <c r="D6771" s="154"/>
    </row>
    <row r="6772" spans="4:4" ht="15" customHeight="1">
      <c r="D6772" s="154"/>
    </row>
    <row r="6773" spans="4:4" ht="15" customHeight="1">
      <c r="D6773" s="154"/>
    </row>
    <row r="6774" spans="4:4" ht="15" customHeight="1">
      <c r="D6774" s="154"/>
    </row>
    <row r="6775" spans="4:4" ht="15" customHeight="1">
      <c r="D6775" s="154"/>
    </row>
    <row r="6776" spans="4:4" ht="15" customHeight="1">
      <c r="D6776" s="154"/>
    </row>
    <row r="6777" spans="4:4" ht="15" customHeight="1">
      <c r="D6777" s="154"/>
    </row>
    <row r="6778" spans="4:4" ht="15" customHeight="1">
      <c r="D6778" s="154"/>
    </row>
    <row r="6779" spans="4:4" ht="15" customHeight="1">
      <c r="D6779" s="154"/>
    </row>
    <row r="6780" spans="4:4" ht="15" customHeight="1">
      <c r="D6780" s="154"/>
    </row>
    <row r="6781" spans="4:4" ht="15" customHeight="1">
      <c r="D6781" s="154"/>
    </row>
    <row r="6782" spans="4:4" ht="15" customHeight="1">
      <c r="D6782" s="154"/>
    </row>
    <row r="6783" spans="4:4" ht="15" customHeight="1">
      <c r="D6783" s="154"/>
    </row>
    <row r="6784" spans="4:4" ht="15" customHeight="1">
      <c r="D6784" s="154"/>
    </row>
    <row r="6785" spans="4:4" ht="15" customHeight="1">
      <c r="D6785" s="154"/>
    </row>
    <row r="6786" spans="4:4" ht="15" customHeight="1">
      <c r="D6786" s="154"/>
    </row>
    <row r="6787" spans="4:4" ht="15" customHeight="1">
      <c r="D6787" s="154"/>
    </row>
    <row r="6788" spans="4:4" ht="15" customHeight="1">
      <c r="D6788" s="154"/>
    </row>
    <row r="6789" spans="4:4" ht="15" customHeight="1">
      <c r="D6789" s="154"/>
    </row>
    <row r="6790" spans="4:4" ht="15" customHeight="1">
      <c r="D6790" s="154"/>
    </row>
    <row r="6791" spans="4:4" ht="15" customHeight="1">
      <c r="D6791" s="154"/>
    </row>
    <row r="6792" spans="4:4" ht="15" customHeight="1">
      <c r="D6792" s="154"/>
    </row>
    <row r="6793" spans="4:4" ht="15" customHeight="1">
      <c r="D6793" s="154"/>
    </row>
    <row r="6794" spans="4:4" ht="15" customHeight="1">
      <c r="D6794" s="154"/>
    </row>
    <row r="6795" spans="4:4" ht="15" customHeight="1">
      <c r="D6795" s="154"/>
    </row>
    <row r="6796" spans="4:4" ht="15" customHeight="1">
      <c r="D6796" s="154"/>
    </row>
    <row r="6797" spans="4:4" ht="15" customHeight="1">
      <c r="D6797" s="154"/>
    </row>
    <row r="6798" spans="4:4" ht="15" customHeight="1">
      <c r="D6798" s="154"/>
    </row>
    <row r="6799" spans="4:4" ht="15" customHeight="1">
      <c r="D6799" s="154"/>
    </row>
    <row r="6800" spans="4:4" ht="15" customHeight="1">
      <c r="D6800" s="154"/>
    </row>
    <row r="6801" spans="4:4" ht="15" customHeight="1">
      <c r="D6801" s="154"/>
    </row>
    <row r="6802" spans="4:4" ht="15" customHeight="1">
      <c r="D6802" s="154"/>
    </row>
    <row r="6803" spans="4:4" ht="15" customHeight="1">
      <c r="D6803" s="154"/>
    </row>
    <row r="6804" spans="4:4" ht="15" customHeight="1">
      <c r="D6804" s="154"/>
    </row>
    <row r="6805" spans="4:4" ht="15" customHeight="1">
      <c r="D6805" s="154"/>
    </row>
    <row r="6806" spans="4:4" ht="15" customHeight="1">
      <c r="D6806" s="154"/>
    </row>
    <row r="6807" spans="4:4" ht="15" customHeight="1">
      <c r="D6807" s="154"/>
    </row>
    <row r="6808" spans="4:4" ht="15" customHeight="1">
      <c r="D6808" s="154"/>
    </row>
    <row r="6809" spans="4:4" ht="15" customHeight="1">
      <c r="D6809" s="154"/>
    </row>
    <row r="6810" spans="4:4" ht="15" customHeight="1">
      <c r="D6810" s="154"/>
    </row>
    <row r="6811" spans="4:4" ht="15" customHeight="1">
      <c r="D6811" s="154"/>
    </row>
    <row r="6812" spans="4:4" ht="15" customHeight="1">
      <c r="D6812" s="154"/>
    </row>
    <row r="6813" spans="4:4" ht="15" customHeight="1">
      <c r="D6813" s="154"/>
    </row>
    <row r="6814" spans="4:4" ht="15" customHeight="1">
      <c r="D6814" s="154"/>
    </row>
    <row r="6815" spans="4:4" ht="15" customHeight="1">
      <c r="D6815" s="154"/>
    </row>
    <row r="6816" spans="4:4" ht="15" customHeight="1">
      <c r="D6816" s="154"/>
    </row>
    <row r="6817" spans="4:4" ht="15" customHeight="1">
      <c r="D6817" s="154"/>
    </row>
    <row r="6818" spans="4:4" ht="15" customHeight="1">
      <c r="D6818" s="154"/>
    </row>
    <row r="6819" spans="4:4" ht="15" customHeight="1">
      <c r="D6819" s="154"/>
    </row>
    <row r="6820" spans="4:4" ht="15" customHeight="1">
      <c r="D6820" s="154"/>
    </row>
    <row r="6821" spans="4:4" ht="15" customHeight="1">
      <c r="D6821" s="154"/>
    </row>
    <row r="6822" spans="4:4" ht="15" customHeight="1">
      <c r="D6822" s="154"/>
    </row>
    <row r="6823" spans="4:4" ht="15" customHeight="1">
      <c r="D6823" s="154"/>
    </row>
    <row r="6824" spans="4:4" ht="15" customHeight="1">
      <c r="D6824" s="154"/>
    </row>
    <row r="6825" spans="4:4" ht="15" customHeight="1">
      <c r="D6825" s="154"/>
    </row>
    <row r="6826" spans="4:4" ht="15" customHeight="1">
      <c r="D6826" s="154"/>
    </row>
    <row r="6827" spans="4:4" ht="15" customHeight="1">
      <c r="D6827" s="154"/>
    </row>
    <row r="6828" spans="4:4" ht="15" customHeight="1">
      <c r="D6828" s="154"/>
    </row>
    <row r="6829" spans="4:4" ht="15" customHeight="1">
      <c r="D6829" s="154"/>
    </row>
    <row r="6830" spans="4:4" ht="15" customHeight="1">
      <c r="D6830" s="154"/>
    </row>
    <row r="6831" spans="4:4" ht="15" customHeight="1">
      <c r="D6831" s="154"/>
    </row>
    <row r="6832" spans="4:4" ht="15" customHeight="1">
      <c r="D6832" s="154"/>
    </row>
    <row r="6833" spans="4:4" ht="15" customHeight="1">
      <c r="D6833" s="154"/>
    </row>
    <row r="6834" spans="4:4" ht="15" customHeight="1">
      <c r="D6834" s="154"/>
    </row>
    <row r="6835" spans="4:4" ht="15" customHeight="1">
      <c r="D6835" s="154"/>
    </row>
    <row r="6836" spans="4:4" ht="15" customHeight="1">
      <c r="D6836" s="154"/>
    </row>
    <row r="6837" spans="4:4" ht="15" customHeight="1">
      <c r="D6837" s="154"/>
    </row>
    <row r="6838" spans="4:4" ht="15" customHeight="1">
      <c r="D6838" s="154"/>
    </row>
    <row r="6839" spans="4:4" ht="15" customHeight="1">
      <c r="D6839" s="154"/>
    </row>
    <row r="6840" spans="4:4" ht="15" customHeight="1">
      <c r="D6840" s="154"/>
    </row>
    <row r="6841" spans="4:4" ht="15" customHeight="1">
      <c r="D6841" s="154"/>
    </row>
    <row r="6842" spans="4:4" ht="15" customHeight="1">
      <c r="D6842" s="154"/>
    </row>
    <row r="6843" spans="4:4" ht="15" customHeight="1">
      <c r="D6843" s="154"/>
    </row>
    <row r="6844" spans="4:4" ht="15" customHeight="1">
      <c r="D6844" s="154"/>
    </row>
    <row r="6845" spans="4:4" ht="15" customHeight="1">
      <c r="D6845" s="154"/>
    </row>
    <row r="6846" spans="4:4" ht="15" customHeight="1">
      <c r="D6846" s="154"/>
    </row>
    <row r="6847" spans="4:4" ht="15" customHeight="1">
      <c r="D6847" s="154"/>
    </row>
    <row r="6848" spans="4:4" ht="15" customHeight="1">
      <c r="D6848" s="154"/>
    </row>
    <row r="6849" spans="4:4" ht="15" customHeight="1">
      <c r="D6849" s="154"/>
    </row>
    <row r="6850" spans="4:4" ht="15" customHeight="1">
      <c r="D6850" s="154"/>
    </row>
    <row r="6851" spans="4:4" ht="15" customHeight="1">
      <c r="D6851" s="154"/>
    </row>
    <row r="6852" spans="4:4" ht="15" customHeight="1">
      <c r="D6852" s="154"/>
    </row>
    <row r="6853" spans="4:4" ht="15" customHeight="1">
      <c r="D6853" s="154"/>
    </row>
    <row r="6854" spans="4:4" ht="15" customHeight="1">
      <c r="D6854" s="154"/>
    </row>
    <row r="6855" spans="4:4" ht="15" customHeight="1">
      <c r="D6855" s="154"/>
    </row>
    <row r="6856" spans="4:4" ht="15" customHeight="1">
      <c r="D6856" s="154"/>
    </row>
    <row r="6857" spans="4:4" ht="15" customHeight="1">
      <c r="D6857" s="154"/>
    </row>
    <row r="6858" spans="4:4" ht="15" customHeight="1">
      <c r="D6858" s="154"/>
    </row>
    <row r="6859" spans="4:4" ht="15" customHeight="1">
      <c r="D6859" s="154"/>
    </row>
    <row r="6860" spans="4:4" ht="15" customHeight="1">
      <c r="D6860" s="154"/>
    </row>
    <row r="6861" spans="4:4" ht="15" customHeight="1">
      <c r="D6861" s="154"/>
    </row>
    <row r="6862" spans="4:4" ht="15" customHeight="1">
      <c r="D6862" s="154"/>
    </row>
    <row r="6863" spans="4:4" ht="15" customHeight="1">
      <c r="D6863" s="154"/>
    </row>
    <row r="6864" spans="4:4" ht="15" customHeight="1">
      <c r="D6864" s="154"/>
    </row>
    <row r="6865" spans="4:4" ht="15" customHeight="1">
      <c r="D6865" s="154"/>
    </row>
    <row r="6866" spans="4:4" ht="15" customHeight="1">
      <c r="D6866" s="154"/>
    </row>
    <row r="6867" spans="4:4" ht="15" customHeight="1">
      <c r="D6867" s="154"/>
    </row>
    <row r="6868" spans="4:4" ht="15" customHeight="1">
      <c r="D6868" s="154"/>
    </row>
    <row r="6869" spans="4:4" ht="15" customHeight="1">
      <c r="D6869" s="154"/>
    </row>
    <row r="6870" spans="4:4" ht="15" customHeight="1">
      <c r="D6870" s="154"/>
    </row>
    <row r="6871" spans="4:4" ht="15" customHeight="1">
      <c r="D6871" s="154"/>
    </row>
    <row r="6872" spans="4:4" ht="15" customHeight="1">
      <c r="D6872" s="154"/>
    </row>
    <row r="6873" spans="4:4" ht="15" customHeight="1">
      <c r="D6873" s="154"/>
    </row>
    <row r="6874" spans="4:4" ht="15" customHeight="1">
      <c r="D6874" s="154"/>
    </row>
    <row r="6875" spans="4:4" ht="15" customHeight="1">
      <c r="D6875" s="154"/>
    </row>
    <row r="6876" spans="4:4" ht="15" customHeight="1">
      <c r="D6876" s="154"/>
    </row>
    <row r="6877" spans="4:4" ht="15" customHeight="1">
      <c r="D6877" s="154"/>
    </row>
    <row r="6878" spans="4:4" ht="15" customHeight="1">
      <c r="D6878" s="154"/>
    </row>
    <row r="6879" spans="4:4" ht="15" customHeight="1">
      <c r="D6879" s="154"/>
    </row>
    <row r="6880" spans="4:4" ht="15" customHeight="1">
      <c r="D6880" s="154"/>
    </row>
    <row r="6881" spans="4:4" ht="15" customHeight="1">
      <c r="D6881" s="154"/>
    </row>
    <row r="6882" spans="4:4" ht="15" customHeight="1">
      <c r="D6882" s="154"/>
    </row>
    <row r="6883" spans="4:4" ht="15" customHeight="1">
      <c r="D6883" s="154"/>
    </row>
    <row r="6884" spans="4:4" ht="15" customHeight="1">
      <c r="D6884" s="154"/>
    </row>
    <row r="6885" spans="4:4" ht="15" customHeight="1">
      <c r="D6885" s="154"/>
    </row>
    <row r="6886" spans="4:4" ht="15" customHeight="1">
      <c r="D6886" s="154"/>
    </row>
    <row r="6887" spans="4:4" ht="15" customHeight="1">
      <c r="D6887" s="154"/>
    </row>
    <row r="6888" spans="4:4" ht="15" customHeight="1">
      <c r="D6888" s="154"/>
    </row>
    <row r="6889" spans="4:4" ht="15" customHeight="1">
      <c r="D6889" s="154"/>
    </row>
    <row r="6890" spans="4:4" ht="15" customHeight="1">
      <c r="D6890" s="154"/>
    </row>
    <row r="6891" spans="4:4" ht="15" customHeight="1">
      <c r="D6891" s="154"/>
    </row>
    <row r="6892" spans="4:4" ht="15" customHeight="1">
      <c r="D6892" s="154"/>
    </row>
    <row r="6893" spans="4:4" ht="15" customHeight="1">
      <c r="D6893" s="154"/>
    </row>
    <row r="6894" spans="4:4" ht="15" customHeight="1">
      <c r="D6894" s="154"/>
    </row>
    <row r="6895" spans="4:4" ht="15" customHeight="1">
      <c r="D6895" s="154"/>
    </row>
    <row r="6896" spans="4:4" ht="15" customHeight="1">
      <c r="D6896" s="154"/>
    </row>
    <row r="6897" spans="4:4" ht="15" customHeight="1">
      <c r="D6897" s="154"/>
    </row>
    <row r="6898" spans="4:4" ht="15" customHeight="1">
      <c r="D6898" s="154"/>
    </row>
    <row r="6899" spans="4:4" ht="15" customHeight="1">
      <c r="D6899" s="154"/>
    </row>
    <row r="6900" spans="4:4" ht="15" customHeight="1">
      <c r="D6900" s="154"/>
    </row>
    <row r="6901" spans="4:4" ht="15" customHeight="1">
      <c r="D6901" s="154"/>
    </row>
    <row r="6902" spans="4:4" ht="15" customHeight="1">
      <c r="D6902" s="154"/>
    </row>
    <row r="6903" spans="4:4" ht="15" customHeight="1">
      <c r="D6903" s="154"/>
    </row>
    <row r="6904" spans="4:4" ht="15" customHeight="1">
      <c r="D6904" s="154"/>
    </row>
    <row r="6905" spans="4:4" ht="15" customHeight="1">
      <c r="D6905" s="154"/>
    </row>
    <row r="6906" spans="4:4" ht="15" customHeight="1">
      <c r="D6906" s="154"/>
    </row>
    <row r="6907" spans="4:4" ht="15" customHeight="1">
      <c r="D6907" s="154"/>
    </row>
    <row r="6908" spans="4:4" ht="15" customHeight="1">
      <c r="D6908" s="154"/>
    </row>
    <row r="6909" spans="4:4" ht="15" customHeight="1">
      <c r="D6909" s="154"/>
    </row>
    <row r="6910" spans="4:4" ht="15" customHeight="1">
      <c r="D6910" s="154"/>
    </row>
    <row r="6911" spans="4:4" ht="15" customHeight="1">
      <c r="D6911" s="154"/>
    </row>
    <row r="6912" spans="4:4" ht="15" customHeight="1">
      <c r="D6912" s="154"/>
    </row>
    <row r="6913" spans="4:4" ht="15" customHeight="1">
      <c r="D6913" s="154"/>
    </row>
    <row r="6914" spans="4:4" ht="15" customHeight="1">
      <c r="D6914" s="154"/>
    </row>
    <row r="6915" spans="4:4" ht="15" customHeight="1">
      <c r="D6915" s="154"/>
    </row>
    <row r="6916" spans="4:4" ht="15" customHeight="1">
      <c r="D6916" s="154"/>
    </row>
    <row r="6917" spans="4:4" ht="15" customHeight="1">
      <c r="D6917" s="154"/>
    </row>
    <row r="6918" spans="4:4" ht="15" customHeight="1">
      <c r="D6918" s="154"/>
    </row>
    <row r="6919" spans="4:4" ht="15" customHeight="1">
      <c r="D6919" s="154"/>
    </row>
    <row r="6920" spans="4:4" ht="15" customHeight="1">
      <c r="D6920" s="154"/>
    </row>
    <row r="6921" spans="4:4" ht="15" customHeight="1">
      <c r="D6921" s="154"/>
    </row>
    <row r="6922" spans="4:4" ht="15" customHeight="1">
      <c r="D6922" s="154"/>
    </row>
    <row r="6923" spans="4:4" ht="15" customHeight="1">
      <c r="D6923" s="154"/>
    </row>
    <row r="6924" spans="4:4" ht="15" customHeight="1">
      <c r="D6924" s="154"/>
    </row>
    <row r="6925" spans="4:4" ht="15" customHeight="1">
      <c r="D6925" s="154"/>
    </row>
    <row r="6926" spans="4:4" ht="15" customHeight="1">
      <c r="D6926" s="154"/>
    </row>
    <row r="6927" spans="4:4" ht="15" customHeight="1">
      <c r="D6927" s="154"/>
    </row>
    <row r="6928" spans="4:4" ht="15" customHeight="1">
      <c r="D6928" s="154"/>
    </row>
    <row r="6929" spans="4:4" ht="15" customHeight="1">
      <c r="D6929" s="154"/>
    </row>
    <row r="6930" spans="4:4" ht="15" customHeight="1">
      <c r="D6930" s="154"/>
    </row>
    <row r="6931" spans="4:4" ht="15" customHeight="1">
      <c r="D6931" s="154"/>
    </row>
    <row r="6932" spans="4:4" ht="15" customHeight="1">
      <c r="D6932" s="154"/>
    </row>
    <row r="6933" spans="4:4" ht="15" customHeight="1">
      <c r="D6933" s="154"/>
    </row>
    <row r="6934" spans="4:4" ht="15" customHeight="1">
      <c r="D6934" s="154"/>
    </row>
    <row r="6935" spans="4:4" ht="15" customHeight="1">
      <c r="D6935" s="154"/>
    </row>
    <row r="6936" spans="4:4" ht="15" customHeight="1">
      <c r="D6936" s="154"/>
    </row>
    <row r="6937" spans="4:4" ht="15" customHeight="1">
      <c r="D6937" s="154"/>
    </row>
    <row r="6938" spans="4:4" ht="15" customHeight="1">
      <c r="D6938" s="154"/>
    </row>
    <row r="6939" spans="4:4" ht="15" customHeight="1">
      <c r="D6939" s="154"/>
    </row>
    <row r="6940" spans="4:4" ht="15" customHeight="1">
      <c r="D6940" s="154"/>
    </row>
    <row r="6941" spans="4:4" ht="15" customHeight="1">
      <c r="D6941" s="154"/>
    </row>
    <row r="6942" spans="4:4" ht="15" customHeight="1">
      <c r="D6942" s="154"/>
    </row>
    <row r="6943" spans="4:4" ht="15" customHeight="1">
      <c r="D6943" s="154"/>
    </row>
    <row r="6944" spans="4:4" ht="15" customHeight="1">
      <c r="D6944" s="154"/>
    </row>
    <row r="6945" spans="4:4" ht="15" customHeight="1">
      <c r="D6945" s="154"/>
    </row>
    <row r="6946" spans="4:4" ht="15" customHeight="1">
      <c r="D6946" s="154"/>
    </row>
    <row r="6947" spans="4:4" ht="15" customHeight="1">
      <c r="D6947" s="154"/>
    </row>
    <row r="6948" spans="4:4" ht="15" customHeight="1">
      <c r="D6948" s="154"/>
    </row>
    <row r="6949" spans="4:4" ht="15" customHeight="1">
      <c r="D6949" s="154"/>
    </row>
    <row r="6950" spans="4:4" ht="15" customHeight="1">
      <c r="D6950" s="154"/>
    </row>
    <row r="6951" spans="4:4" ht="15" customHeight="1">
      <c r="D6951" s="154"/>
    </row>
    <row r="6952" spans="4:4" ht="15" customHeight="1">
      <c r="D6952" s="154"/>
    </row>
    <row r="6953" spans="4:4" ht="15" customHeight="1">
      <c r="D6953" s="154"/>
    </row>
    <row r="6954" spans="4:4" ht="15" customHeight="1">
      <c r="D6954" s="154"/>
    </row>
    <row r="6955" spans="4:4" ht="15" customHeight="1">
      <c r="D6955" s="154"/>
    </row>
    <row r="6956" spans="4:4" ht="15" customHeight="1">
      <c r="D6956" s="154"/>
    </row>
    <row r="6957" spans="4:4" ht="15" customHeight="1">
      <c r="D6957" s="154"/>
    </row>
    <row r="6958" spans="4:4" ht="15" customHeight="1">
      <c r="D6958" s="154"/>
    </row>
    <row r="6959" spans="4:4" ht="15" customHeight="1">
      <c r="D6959" s="154"/>
    </row>
    <row r="6960" spans="4:4" ht="15" customHeight="1">
      <c r="D6960" s="154"/>
    </row>
    <row r="6961" spans="4:4" ht="15" customHeight="1">
      <c r="D6961" s="154"/>
    </row>
    <row r="6962" spans="4:4" ht="15" customHeight="1">
      <c r="D6962" s="154"/>
    </row>
    <row r="6963" spans="4:4" ht="15" customHeight="1">
      <c r="D6963" s="154"/>
    </row>
    <row r="6964" spans="4:4" ht="15" customHeight="1">
      <c r="D6964" s="154"/>
    </row>
    <row r="6965" spans="4:4" ht="15" customHeight="1">
      <c r="D6965" s="154"/>
    </row>
    <row r="6966" spans="4:4" ht="15" customHeight="1">
      <c r="D6966" s="154"/>
    </row>
    <row r="6967" spans="4:4" ht="15" customHeight="1">
      <c r="D6967" s="154"/>
    </row>
    <row r="6968" spans="4:4" ht="15" customHeight="1">
      <c r="D6968" s="154"/>
    </row>
    <row r="6969" spans="4:4" ht="15" customHeight="1">
      <c r="D6969" s="154"/>
    </row>
    <row r="6970" spans="4:4" ht="15" customHeight="1">
      <c r="D6970" s="154"/>
    </row>
    <row r="6971" spans="4:4" ht="15" customHeight="1">
      <c r="D6971" s="154"/>
    </row>
    <row r="6972" spans="4:4" ht="15" customHeight="1">
      <c r="D6972" s="154"/>
    </row>
    <row r="6973" spans="4:4" ht="15" customHeight="1">
      <c r="D6973" s="154"/>
    </row>
    <row r="6974" spans="4:4" ht="15" customHeight="1">
      <c r="D6974" s="154"/>
    </row>
    <row r="6975" spans="4:4" ht="15" customHeight="1">
      <c r="D6975" s="154"/>
    </row>
    <row r="6976" spans="4:4" ht="15" customHeight="1">
      <c r="D6976" s="154"/>
    </row>
    <row r="6977" spans="4:4" ht="15" customHeight="1">
      <c r="D6977" s="154"/>
    </row>
    <row r="6978" spans="4:4" ht="15" customHeight="1">
      <c r="D6978" s="154"/>
    </row>
    <row r="6979" spans="4:4" ht="15" customHeight="1">
      <c r="D6979" s="154"/>
    </row>
    <row r="6980" spans="4:4" ht="15" customHeight="1">
      <c r="D6980" s="154"/>
    </row>
    <row r="6981" spans="4:4" ht="15" customHeight="1">
      <c r="D6981" s="154"/>
    </row>
    <row r="6982" spans="4:4" ht="15" customHeight="1">
      <c r="D6982" s="154"/>
    </row>
    <row r="6983" spans="4:4" ht="15" customHeight="1">
      <c r="D6983" s="154"/>
    </row>
    <row r="6984" spans="4:4" ht="15" customHeight="1">
      <c r="D6984" s="154"/>
    </row>
    <row r="6985" spans="4:4" ht="15" customHeight="1">
      <c r="D6985" s="154"/>
    </row>
    <row r="6986" spans="4:4" ht="15" customHeight="1">
      <c r="D6986" s="154"/>
    </row>
    <row r="6987" spans="4:4" ht="15" customHeight="1">
      <c r="D6987" s="154"/>
    </row>
    <row r="6988" spans="4:4" ht="15" customHeight="1">
      <c r="D6988" s="154"/>
    </row>
    <row r="6989" spans="4:4" ht="15" customHeight="1">
      <c r="D6989" s="154"/>
    </row>
    <row r="6990" spans="4:4" ht="15" customHeight="1">
      <c r="D6990" s="154"/>
    </row>
    <row r="6991" spans="4:4" ht="15" customHeight="1">
      <c r="D6991" s="154"/>
    </row>
    <row r="6992" spans="4:4" ht="15" customHeight="1">
      <c r="D6992" s="154"/>
    </row>
    <row r="6993" spans="4:4" ht="15" customHeight="1">
      <c r="D6993" s="154"/>
    </row>
    <row r="6994" spans="4:4" ht="15" customHeight="1">
      <c r="D6994" s="154"/>
    </row>
    <row r="6995" spans="4:4" ht="15" customHeight="1">
      <c r="D6995" s="154"/>
    </row>
    <row r="6996" spans="4:4" ht="15" customHeight="1">
      <c r="D6996" s="154"/>
    </row>
    <row r="6997" spans="4:4" ht="15" customHeight="1">
      <c r="D6997" s="154"/>
    </row>
    <row r="6998" spans="4:4" ht="15" customHeight="1">
      <c r="D6998" s="154"/>
    </row>
    <row r="6999" spans="4:4" ht="15" customHeight="1">
      <c r="D6999" s="154"/>
    </row>
    <row r="7000" spans="4:4" ht="15" customHeight="1">
      <c r="D7000" s="154"/>
    </row>
    <row r="7001" spans="4:4" ht="15" customHeight="1">
      <c r="D7001" s="154"/>
    </row>
    <row r="7002" spans="4:4" ht="15" customHeight="1">
      <c r="D7002" s="154"/>
    </row>
    <row r="7003" spans="4:4" ht="15" customHeight="1">
      <c r="D7003" s="154"/>
    </row>
    <row r="7004" spans="4:4" ht="15" customHeight="1">
      <c r="D7004" s="154"/>
    </row>
    <row r="7005" spans="4:4" ht="15" customHeight="1">
      <c r="D7005" s="154"/>
    </row>
    <row r="7006" spans="4:4" ht="15" customHeight="1">
      <c r="D7006" s="154"/>
    </row>
    <row r="7007" spans="4:4" ht="15" customHeight="1">
      <c r="D7007" s="154"/>
    </row>
    <row r="7008" spans="4:4" ht="15" customHeight="1">
      <c r="D7008" s="154"/>
    </row>
    <row r="7009" spans="4:4" ht="15" customHeight="1">
      <c r="D7009" s="154"/>
    </row>
    <row r="7010" spans="4:4" ht="15" customHeight="1">
      <c r="D7010" s="154"/>
    </row>
    <row r="7011" spans="4:4" ht="15" customHeight="1">
      <c r="D7011" s="154"/>
    </row>
    <row r="7012" spans="4:4" ht="15" customHeight="1">
      <c r="D7012" s="154"/>
    </row>
    <row r="7013" spans="4:4" ht="15" customHeight="1">
      <c r="D7013" s="154"/>
    </row>
    <row r="7014" spans="4:4" ht="15" customHeight="1">
      <c r="D7014" s="154"/>
    </row>
    <row r="7015" spans="4:4" ht="15" customHeight="1">
      <c r="D7015" s="154"/>
    </row>
    <row r="7016" spans="4:4" ht="15" customHeight="1">
      <c r="D7016" s="154"/>
    </row>
    <row r="7017" spans="4:4" ht="15" customHeight="1">
      <c r="D7017" s="154"/>
    </row>
    <row r="7018" spans="4:4" ht="15" customHeight="1">
      <c r="D7018" s="154"/>
    </row>
    <row r="7019" spans="4:4" ht="15" customHeight="1">
      <c r="D7019" s="154"/>
    </row>
    <row r="7020" spans="4:4" ht="15" customHeight="1">
      <c r="D7020" s="154"/>
    </row>
    <row r="7021" spans="4:4" ht="15" customHeight="1">
      <c r="D7021" s="154"/>
    </row>
    <row r="7022" spans="4:4" ht="15" customHeight="1">
      <c r="D7022" s="154"/>
    </row>
    <row r="7023" spans="4:4" ht="15" customHeight="1">
      <c r="D7023" s="154"/>
    </row>
    <row r="7024" spans="4:4" ht="15" customHeight="1">
      <c r="D7024" s="154"/>
    </row>
    <row r="7025" spans="4:4" ht="15" customHeight="1">
      <c r="D7025" s="154"/>
    </row>
    <row r="7026" spans="4:4" ht="15" customHeight="1">
      <c r="D7026" s="154"/>
    </row>
    <row r="7027" spans="4:4" ht="15" customHeight="1">
      <c r="D7027" s="154"/>
    </row>
    <row r="7028" spans="4:4" ht="15" customHeight="1">
      <c r="D7028" s="154"/>
    </row>
    <row r="7029" spans="4:4" ht="15" customHeight="1">
      <c r="D7029" s="154"/>
    </row>
    <row r="7030" spans="4:4" ht="15" customHeight="1">
      <c r="D7030" s="154"/>
    </row>
    <row r="7031" spans="4:4" ht="15" customHeight="1">
      <c r="D7031" s="154"/>
    </row>
    <row r="7032" spans="4:4" ht="15" customHeight="1">
      <c r="D7032" s="154"/>
    </row>
    <row r="7033" spans="4:4" ht="15" customHeight="1">
      <c r="D7033" s="154"/>
    </row>
    <row r="7034" spans="4:4" ht="15" customHeight="1">
      <c r="D7034" s="154"/>
    </row>
    <row r="7035" spans="4:4" ht="15" customHeight="1">
      <c r="D7035" s="154"/>
    </row>
    <row r="7036" spans="4:4" ht="15" customHeight="1">
      <c r="D7036" s="154"/>
    </row>
    <row r="7037" spans="4:4" ht="15" customHeight="1">
      <c r="D7037" s="154"/>
    </row>
    <row r="7038" spans="4:4" ht="15" customHeight="1">
      <c r="D7038" s="154"/>
    </row>
    <row r="7039" spans="4:4" ht="15" customHeight="1">
      <c r="D7039" s="154"/>
    </row>
    <row r="7040" spans="4:4" ht="15" customHeight="1">
      <c r="D7040" s="154"/>
    </row>
    <row r="7041" spans="4:4" ht="15" customHeight="1">
      <c r="D7041" s="154"/>
    </row>
    <row r="7042" spans="4:4" ht="15" customHeight="1">
      <c r="D7042" s="154"/>
    </row>
    <row r="7043" spans="4:4" ht="15" customHeight="1">
      <c r="D7043" s="154"/>
    </row>
    <row r="7044" spans="4:4" ht="15" customHeight="1">
      <c r="D7044" s="154"/>
    </row>
    <row r="7045" spans="4:4" ht="15" customHeight="1">
      <c r="D7045" s="154"/>
    </row>
    <row r="7046" spans="4:4" ht="15" customHeight="1">
      <c r="D7046" s="154"/>
    </row>
    <row r="7047" spans="4:4" ht="15" customHeight="1">
      <c r="D7047" s="154"/>
    </row>
    <row r="7048" spans="4:4" ht="15" customHeight="1">
      <c r="D7048" s="154"/>
    </row>
    <row r="7049" spans="4:4" ht="15" customHeight="1">
      <c r="D7049" s="154"/>
    </row>
    <row r="7050" spans="4:4" ht="15" customHeight="1">
      <c r="D7050" s="154"/>
    </row>
    <row r="7051" spans="4:4" ht="15" customHeight="1">
      <c r="D7051" s="154"/>
    </row>
    <row r="7052" spans="4:4" ht="15" customHeight="1">
      <c r="D7052" s="154"/>
    </row>
    <row r="7053" spans="4:4" ht="15" customHeight="1">
      <c r="D7053" s="154"/>
    </row>
    <row r="7054" spans="4:4" ht="15" customHeight="1">
      <c r="D7054" s="154"/>
    </row>
    <row r="7055" spans="4:4" ht="15" customHeight="1">
      <c r="D7055" s="154"/>
    </row>
    <row r="7056" spans="4:4" ht="15" customHeight="1">
      <c r="D7056" s="154"/>
    </row>
    <row r="7057" spans="4:4" ht="15" customHeight="1">
      <c r="D7057" s="154"/>
    </row>
    <row r="7058" spans="4:4" ht="15" customHeight="1">
      <c r="D7058" s="154"/>
    </row>
    <row r="7059" spans="4:4" ht="15" customHeight="1">
      <c r="D7059" s="154"/>
    </row>
    <row r="7060" spans="4:4" ht="15" customHeight="1">
      <c r="D7060" s="154"/>
    </row>
    <row r="7061" spans="4:4" ht="15" customHeight="1">
      <c r="D7061" s="154"/>
    </row>
    <row r="7062" spans="4:4" ht="15" customHeight="1">
      <c r="D7062" s="154"/>
    </row>
    <row r="7063" spans="4:4" ht="15" customHeight="1">
      <c r="D7063" s="154"/>
    </row>
    <row r="7064" spans="4:4" ht="15" customHeight="1">
      <c r="D7064" s="154"/>
    </row>
    <row r="7065" spans="4:4" ht="15" customHeight="1">
      <c r="D7065" s="154"/>
    </row>
    <row r="7066" spans="4:4" ht="15" customHeight="1">
      <c r="D7066" s="154"/>
    </row>
    <row r="7067" spans="4:4" ht="15" customHeight="1">
      <c r="D7067" s="154"/>
    </row>
    <row r="7068" spans="4:4" ht="15" customHeight="1">
      <c r="D7068" s="154"/>
    </row>
    <row r="7069" spans="4:4" ht="15" customHeight="1">
      <c r="D7069" s="154"/>
    </row>
    <row r="7070" spans="4:4" ht="15" customHeight="1">
      <c r="D7070" s="154"/>
    </row>
    <row r="7071" spans="4:4" ht="15" customHeight="1">
      <c r="D7071" s="154"/>
    </row>
    <row r="7072" spans="4:4" ht="15" customHeight="1">
      <c r="D7072" s="154"/>
    </row>
    <row r="7073" spans="4:4" ht="15" customHeight="1">
      <c r="D7073" s="154"/>
    </row>
    <row r="7074" spans="4:4" ht="15" customHeight="1">
      <c r="D7074" s="154"/>
    </row>
    <row r="7075" spans="4:4" ht="15" customHeight="1">
      <c r="D7075" s="154"/>
    </row>
    <row r="7076" spans="4:4" ht="15" customHeight="1">
      <c r="D7076" s="154"/>
    </row>
    <row r="7077" spans="4:4" ht="15" customHeight="1">
      <c r="D7077" s="154"/>
    </row>
    <row r="7078" spans="4:4" ht="15" customHeight="1">
      <c r="D7078" s="154"/>
    </row>
    <row r="7079" spans="4:4" ht="15" customHeight="1">
      <c r="D7079" s="154"/>
    </row>
    <row r="7080" spans="4:4" ht="15" customHeight="1">
      <c r="D7080" s="154"/>
    </row>
    <row r="7081" spans="4:4" ht="15" customHeight="1">
      <c r="D7081" s="154"/>
    </row>
    <row r="7082" spans="4:4" ht="15" customHeight="1">
      <c r="D7082" s="154"/>
    </row>
    <row r="7083" spans="4:4" ht="15" customHeight="1">
      <c r="D7083" s="154"/>
    </row>
    <row r="7084" spans="4:4" ht="15" customHeight="1">
      <c r="D7084" s="154"/>
    </row>
    <row r="7085" spans="4:4" ht="15" customHeight="1">
      <c r="D7085" s="154"/>
    </row>
    <row r="7086" spans="4:4" ht="15" customHeight="1">
      <c r="D7086" s="154"/>
    </row>
    <row r="7087" spans="4:4" ht="15" customHeight="1">
      <c r="D7087" s="154"/>
    </row>
    <row r="7088" spans="4:4" ht="15" customHeight="1">
      <c r="D7088" s="154"/>
    </row>
    <row r="7089" spans="4:4" ht="15" customHeight="1">
      <c r="D7089" s="154"/>
    </row>
    <row r="7090" spans="4:4" ht="15" customHeight="1">
      <c r="D7090" s="154"/>
    </row>
    <row r="7091" spans="4:4" ht="15" customHeight="1">
      <c r="D7091" s="154"/>
    </row>
    <row r="7092" spans="4:4" ht="15" customHeight="1">
      <c r="D7092" s="154"/>
    </row>
    <row r="7093" spans="4:4" ht="15" customHeight="1">
      <c r="D7093" s="154"/>
    </row>
    <row r="7094" spans="4:4" ht="15" customHeight="1">
      <c r="D7094" s="154"/>
    </row>
    <row r="7095" spans="4:4" ht="15" customHeight="1">
      <c r="D7095" s="154"/>
    </row>
    <row r="7096" spans="4:4" ht="15" customHeight="1">
      <c r="D7096" s="154"/>
    </row>
    <row r="7097" spans="4:4" ht="15" customHeight="1">
      <c r="D7097" s="154"/>
    </row>
    <row r="7098" spans="4:4" ht="15" customHeight="1">
      <c r="D7098" s="154"/>
    </row>
    <row r="7099" spans="4:4" ht="15" customHeight="1">
      <c r="D7099" s="154"/>
    </row>
    <row r="7100" spans="4:4" ht="15" customHeight="1">
      <c r="D7100" s="154"/>
    </row>
    <row r="7101" spans="4:4" ht="15" customHeight="1">
      <c r="D7101" s="154"/>
    </row>
    <row r="7102" spans="4:4" ht="15" customHeight="1">
      <c r="D7102" s="154"/>
    </row>
    <row r="7103" spans="4:4" ht="15" customHeight="1">
      <c r="D7103" s="154"/>
    </row>
    <row r="7104" spans="4:4" ht="15" customHeight="1">
      <c r="D7104" s="154"/>
    </row>
    <row r="7105" spans="4:4" ht="15" customHeight="1">
      <c r="D7105" s="154"/>
    </row>
    <row r="7106" spans="4:4" ht="15" customHeight="1">
      <c r="D7106" s="154"/>
    </row>
    <row r="7107" spans="4:4" ht="15" customHeight="1">
      <c r="D7107" s="154"/>
    </row>
    <row r="7108" spans="4:4" ht="15" customHeight="1">
      <c r="D7108" s="154"/>
    </row>
    <row r="7109" spans="4:4" ht="15" customHeight="1">
      <c r="D7109" s="154"/>
    </row>
    <row r="7110" spans="4:4" ht="15" customHeight="1">
      <c r="D7110" s="154"/>
    </row>
    <row r="7111" spans="4:4" ht="15" customHeight="1">
      <c r="D7111" s="154"/>
    </row>
    <row r="7112" spans="4:4" ht="15" customHeight="1">
      <c r="D7112" s="154"/>
    </row>
    <row r="7113" spans="4:4" ht="15" customHeight="1">
      <c r="D7113" s="154"/>
    </row>
    <row r="7114" spans="4:4" ht="15" customHeight="1">
      <c r="D7114" s="154"/>
    </row>
    <row r="7115" spans="4:4" ht="15" customHeight="1">
      <c r="D7115" s="154"/>
    </row>
    <row r="7116" spans="4:4" ht="15" customHeight="1">
      <c r="D7116" s="154"/>
    </row>
    <row r="7117" spans="4:4" ht="15" customHeight="1">
      <c r="D7117" s="154"/>
    </row>
    <row r="7118" spans="4:4" ht="15" customHeight="1">
      <c r="D7118" s="154"/>
    </row>
    <row r="7119" spans="4:4" ht="15" customHeight="1">
      <c r="D7119" s="154"/>
    </row>
    <row r="7120" spans="4:4" ht="15" customHeight="1">
      <c r="D7120" s="154"/>
    </row>
    <row r="7121" spans="4:4" ht="15" customHeight="1">
      <c r="D7121" s="154"/>
    </row>
    <row r="7122" spans="4:4" ht="15" customHeight="1">
      <c r="D7122" s="154"/>
    </row>
    <row r="7123" spans="4:4" ht="15" customHeight="1">
      <c r="D7123" s="154"/>
    </row>
    <row r="7124" spans="4:4" ht="15" customHeight="1">
      <c r="D7124" s="154"/>
    </row>
    <row r="7125" spans="4:4" ht="15" customHeight="1">
      <c r="D7125" s="154"/>
    </row>
    <row r="7126" spans="4:4" ht="15" customHeight="1">
      <c r="D7126" s="154"/>
    </row>
    <row r="7127" spans="4:4" ht="15" customHeight="1">
      <c r="D7127" s="154"/>
    </row>
    <row r="7128" spans="4:4" ht="15" customHeight="1">
      <c r="D7128" s="154"/>
    </row>
    <row r="7129" spans="4:4" ht="15" customHeight="1">
      <c r="D7129" s="154"/>
    </row>
    <row r="7130" spans="4:4" ht="15" customHeight="1">
      <c r="D7130" s="154"/>
    </row>
    <row r="7131" spans="4:4" ht="15" customHeight="1">
      <c r="D7131" s="154"/>
    </row>
    <row r="7132" spans="4:4" ht="15" customHeight="1">
      <c r="D7132" s="154"/>
    </row>
    <row r="7133" spans="4:4" ht="15" customHeight="1">
      <c r="D7133" s="154"/>
    </row>
    <row r="7134" spans="4:4" ht="15" customHeight="1">
      <c r="D7134" s="154"/>
    </row>
    <row r="7135" spans="4:4" ht="15" customHeight="1">
      <c r="D7135" s="154"/>
    </row>
    <row r="7136" spans="4:4" ht="15" customHeight="1">
      <c r="D7136" s="154"/>
    </row>
    <row r="7137" spans="4:4" ht="15" customHeight="1">
      <c r="D7137" s="154"/>
    </row>
    <row r="7138" spans="4:4" ht="15" customHeight="1">
      <c r="D7138" s="154"/>
    </row>
    <row r="7139" spans="4:4" ht="15" customHeight="1">
      <c r="D7139" s="154"/>
    </row>
    <row r="7140" spans="4:4" ht="15" customHeight="1">
      <c r="D7140" s="154"/>
    </row>
    <row r="7141" spans="4:4" ht="15" customHeight="1">
      <c r="D7141" s="154"/>
    </row>
    <row r="7142" spans="4:4" ht="15" customHeight="1">
      <c r="D7142" s="154"/>
    </row>
    <row r="7143" spans="4:4" ht="15" customHeight="1">
      <c r="D7143" s="154"/>
    </row>
    <row r="7144" spans="4:4" ht="15" customHeight="1">
      <c r="D7144" s="154"/>
    </row>
    <row r="7145" spans="4:4" ht="15" customHeight="1">
      <c r="D7145" s="154"/>
    </row>
    <row r="7146" spans="4:4" ht="15" customHeight="1">
      <c r="D7146" s="154"/>
    </row>
    <row r="7147" spans="4:4" ht="15" customHeight="1">
      <c r="D7147" s="154"/>
    </row>
    <row r="7148" spans="4:4" ht="15" customHeight="1">
      <c r="D7148" s="154"/>
    </row>
    <row r="7149" spans="4:4" ht="15" customHeight="1">
      <c r="D7149" s="154"/>
    </row>
    <row r="7150" spans="4:4" ht="15" customHeight="1">
      <c r="D7150" s="154"/>
    </row>
    <row r="7151" spans="4:4" ht="15" customHeight="1">
      <c r="D7151" s="154"/>
    </row>
    <row r="7152" spans="4:4" ht="15" customHeight="1">
      <c r="D7152" s="154"/>
    </row>
    <row r="7153" spans="4:4" ht="15" customHeight="1">
      <c r="D7153" s="154"/>
    </row>
    <row r="7154" spans="4:4" ht="15" customHeight="1">
      <c r="D7154" s="154"/>
    </row>
    <row r="7155" spans="4:4" ht="15" customHeight="1">
      <c r="D7155" s="154"/>
    </row>
    <row r="7156" spans="4:4" ht="15" customHeight="1">
      <c r="D7156" s="154"/>
    </row>
    <row r="7157" spans="4:4" ht="15" customHeight="1">
      <c r="D7157" s="154"/>
    </row>
    <row r="7158" spans="4:4" ht="15" customHeight="1">
      <c r="D7158" s="154"/>
    </row>
    <row r="7159" spans="4:4" ht="15" customHeight="1">
      <c r="D7159" s="154"/>
    </row>
    <row r="7160" spans="4:4" ht="15" customHeight="1">
      <c r="D7160" s="154"/>
    </row>
    <row r="7161" spans="4:4" ht="15" customHeight="1">
      <c r="D7161" s="154"/>
    </row>
    <row r="7162" spans="4:4" ht="15" customHeight="1">
      <c r="D7162" s="154"/>
    </row>
    <row r="7163" spans="4:4" ht="15" customHeight="1">
      <c r="D7163" s="154"/>
    </row>
    <row r="7164" spans="4:4" ht="15" customHeight="1">
      <c r="D7164" s="154"/>
    </row>
    <row r="7165" spans="4:4" ht="15" customHeight="1">
      <c r="D7165" s="154"/>
    </row>
    <row r="7166" spans="4:4" ht="15" customHeight="1">
      <c r="D7166" s="154"/>
    </row>
    <row r="7167" spans="4:4" ht="15" customHeight="1">
      <c r="D7167" s="154"/>
    </row>
    <row r="7168" spans="4:4" ht="15" customHeight="1">
      <c r="D7168" s="154"/>
    </row>
    <row r="7169" spans="4:4" ht="15" customHeight="1">
      <c r="D7169" s="154"/>
    </row>
    <row r="7170" spans="4:4" ht="15" customHeight="1">
      <c r="D7170" s="154"/>
    </row>
    <row r="7171" spans="4:4" ht="15" customHeight="1">
      <c r="D7171" s="154"/>
    </row>
    <row r="7172" spans="4:4" ht="15" customHeight="1">
      <c r="D7172" s="154"/>
    </row>
    <row r="7173" spans="4:4" ht="15" customHeight="1">
      <c r="D7173" s="154"/>
    </row>
    <row r="7174" spans="4:4" ht="15" customHeight="1">
      <c r="D7174" s="154"/>
    </row>
    <row r="7175" spans="4:4" ht="15" customHeight="1">
      <c r="D7175" s="154"/>
    </row>
    <row r="7176" spans="4:4" ht="15" customHeight="1">
      <c r="D7176" s="154"/>
    </row>
    <row r="7177" spans="4:4" ht="15" customHeight="1">
      <c r="D7177" s="154"/>
    </row>
    <row r="7178" spans="4:4" ht="15" customHeight="1">
      <c r="D7178" s="154"/>
    </row>
    <row r="7179" spans="4:4" ht="15" customHeight="1">
      <c r="D7179" s="154"/>
    </row>
    <row r="7180" spans="4:4" ht="15" customHeight="1">
      <c r="D7180" s="154"/>
    </row>
    <row r="7181" spans="4:4" ht="15" customHeight="1">
      <c r="D7181" s="154"/>
    </row>
    <row r="7182" spans="4:4" ht="15" customHeight="1">
      <c r="D7182" s="154"/>
    </row>
    <row r="7183" spans="4:4" ht="15" customHeight="1">
      <c r="D7183" s="154"/>
    </row>
    <row r="7184" spans="4:4" ht="15" customHeight="1">
      <c r="D7184" s="154"/>
    </row>
    <row r="7185" spans="4:4" ht="15" customHeight="1">
      <c r="D7185" s="154"/>
    </row>
    <row r="7186" spans="4:4" ht="15" customHeight="1">
      <c r="D7186" s="154"/>
    </row>
    <row r="7187" spans="4:4" ht="15" customHeight="1">
      <c r="D7187" s="154"/>
    </row>
    <row r="7188" spans="4:4" ht="15" customHeight="1">
      <c r="D7188" s="154"/>
    </row>
    <row r="7189" spans="4:4" ht="15" customHeight="1">
      <c r="D7189" s="154"/>
    </row>
    <row r="7190" spans="4:4" ht="15" customHeight="1">
      <c r="D7190" s="154"/>
    </row>
    <row r="7191" spans="4:4" ht="15" customHeight="1">
      <c r="D7191" s="154"/>
    </row>
    <row r="7192" spans="4:4" ht="15" customHeight="1">
      <c r="D7192" s="154"/>
    </row>
    <row r="7193" spans="4:4" ht="15" customHeight="1">
      <c r="D7193" s="154"/>
    </row>
    <row r="7194" spans="4:4" ht="15" customHeight="1">
      <c r="D7194" s="154"/>
    </row>
    <row r="7195" spans="4:4" ht="15" customHeight="1">
      <c r="D7195" s="154"/>
    </row>
    <row r="7196" spans="4:4" ht="15" customHeight="1">
      <c r="D7196" s="154"/>
    </row>
    <row r="7197" spans="4:4" ht="15" customHeight="1">
      <c r="D7197" s="154"/>
    </row>
    <row r="7198" spans="4:4" ht="15" customHeight="1">
      <c r="D7198" s="154"/>
    </row>
    <row r="7199" spans="4:4" ht="15" customHeight="1">
      <c r="D7199" s="154"/>
    </row>
    <row r="7200" spans="4:4" ht="15" customHeight="1">
      <c r="D7200" s="154"/>
    </row>
    <row r="7201" spans="4:4" ht="15" customHeight="1">
      <c r="D7201" s="154"/>
    </row>
    <row r="7202" spans="4:4" ht="15" customHeight="1">
      <c r="D7202" s="154"/>
    </row>
    <row r="7203" spans="4:4" ht="15" customHeight="1">
      <c r="D7203" s="154"/>
    </row>
    <row r="7204" spans="4:4" ht="15" customHeight="1">
      <c r="D7204" s="154"/>
    </row>
    <row r="7205" spans="4:4" ht="15" customHeight="1">
      <c r="D7205" s="154"/>
    </row>
    <row r="7206" spans="4:4" ht="15" customHeight="1">
      <c r="D7206" s="154"/>
    </row>
    <row r="7207" spans="4:4" ht="15" customHeight="1">
      <c r="D7207" s="154"/>
    </row>
    <row r="7208" spans="4:4" ht="15" customHeight="1">
      <c r="D7208" s="154"/>
    </row>
    <row r="7209" spans="4:4" ht="15" customHeight="1">
      <c r="D7209" s="154"/>
    </row>
    <row r="7210" spans="4:4" ht="15" customHeight="1">
      <c r="D7210" s="154"/>
    </row>
    <row r="7211" spans="4:4" ht="15" customHeight="1">
      <c r="D7211" s="154"/>
    </row>
    <row r="7212" spans="4:4" ht="15" customHeight="1">
      <c r="D7212" s="154"/>
    </row>
    <row r="7213" spans="4:4" ht="15" customHeight="1">
      <c r="D7213" s="154"/>
    </row>
    <row r="7214" spans="4:4" ht="15" customHeight="1">
      <c r="D7214" s="154"/>
    </row>
    <row r="7215" spans="4:4" ht="15" customHeight="1">
      <c r="D7215" s="154"/>
    </row>
    <row r="7216" spans="4:4" ht="15" customHeight="1">
      <c r="D7216" s="154"/>
    </row>
    <row r="7217" spans="4:4" ht="15" customHeight="1">
      <c r="D7217" s="154"/>
    </row>
    <row r="7218" spans="4:4" ht="15" customHeight="1">
      <c r="D7218" s="154"/>
    </row>
    <row r="7219" spans="4:4" ht="15" customHeight="1">
      <c r="D7219" s="154"/>
    </row>
    <row r="7220" spans="4:4" ht="15" customHeight="1">
      <c r="D7220" s="154"/>
    </row>
    <row r="7221" spans="4:4" ht="15" customHeight="1">
      <c r="D7221" s="154"/>
    </row>
    <row r="7222" spans="4:4" ht="15" customHeight="1">
      <c r="D7222" s="154"/>
    </row>
    <row r="7223" spans="4:4" ht="15" customHeight="1">
      <c r="D7223" s="154"/>
    </row>
    <row r="7224" spans="4:4" ht="15" customHeight="1">
      <c r="D7224" s="154"/>
    </row>
    <row r="7225" spans="4:4" ht="15" customHeight="1">
      <c r="D7225" s="154"/>
    </row>
    <row r="7226" spans="4:4" ht="15" customHeight="1">
      <c r="D7226" s="154"/>
    </row>
    <row r="7227" spans="4:4" ht="15" customHeight="1">
      <c r="D7227" s="154"/>
    </row>
    <row r="7228" spans="4:4" ht="15" customHeight="1">
      <c r="D7228" s="154"/>
    </row>
    <row r="7229" spans="4:4" ht="15" customHeight="1">
      <c r="D7229" s="154"/>
    </row>
    <row r="7230" spans="4:4" ht="15" customHeight="1">
      <c r="D7230" s="154"/>
    </row>
    <row r="7231" spans="4:4" ht="15" customHeight="1">
      <c r="D7231" s="154"/>
    </row>
    <row r="7232" spans="4:4" ht="15" customHeight="1">
      <c r="D7232" s="154"/>
    </row>
    <row r="7233" spans="4:4" ht="15" customHeight="1">
      <c r="D7233" s="154"/>
    </row>
    <row r="7234" spans="4:4" ht="15" customHeight="1">
      <c r="D7234" s="154"/>
    </row>
    <row r="7235" spans="4:4" ht="15" customHeight="1">
      <c r="D7235" s="154"/>
    </row>
    <row r="7236" spans="4:4" ht="15" customHeight="1">
      <c r="D7236" s="154"/>
    </row>
    <row r="7237" spans="4:4" ht="15" customHeight="1">
      <c r="D7237" s="154"/>
    </row>
    <row r="7238" spans="4:4" ht="15" customHeight="1">
      <c r="D7238" s="154"/>
    </row>
    <row r="7239" spans="4:4" ht="15" customHeight="1">
      <c r="D7239" s="154"/>
    </row>
    <row r="7240" spans="4:4" ht="15" customHeight="1">
      <c r="D7240" s="154"/>
    </row>
    <row r="7241" spans="4:4" ht="15" customHeight="1">
      <c r="D7241" s="154"/>
    </row>
    <row r="7242" spans="4:4" ht="15" customHeight="1">
      <c r="D7242" s="154"/>
    </row>
    <row r="7243" spans="4:4" ht="15" customHeight="1">
      <c r="D7243" s="154"/>
    </row>
    <row r="7244" spans="4:4" ht="15" customHeight="1">
      <c r="D7244" s="154"/>
    </row>
    <row r="7245" spans="4:4" ht="15" customHeight="1">
      <c r="D7245" s="154"/>
    </row>
    <row r="7246" spans="4:4" ht="15" customHeight="1">
      <c r="D7246" s="154"/>
    </row>
    <row r="7247" spans="4:4" ht="15" customHeight="1">
      <c r="D7247" s="154"/>
    </row>
    <row r="7248" spans="4:4" ht="15" customHeight="1">
      <c r="D7248" s="154"/>
    </row>
    <row r="7249" spans="4:4" ht="15" customHeight="1">
      <c r="D7249" s="154"/>
    </row>
    <row r="7250" spans="4:4" ht="15" customHeight="1">
      <c r="D7250" s="154"/>
    </row>
    <row r="7251" spans="4:4" ht="15" customHeight="1">
      <c r="D7251" s="154"/>
    </row>
    <row r="7252" spans="4:4" ht="15" customHeight="1">
      <c r="D7252" s="154"/>
    </row>
    <row r="7253" spans="4:4" ht="15" customHeight="1">
      <c r="D7253" s="154"/>
    </row>
    <row r="7254" spans="4:4" ht="15" customHeight="1">
      <c r="D7254" s="154"/>
    </row>
    <row r="7255" spans="4:4" ht="15" customHeight="1">
      <c r="D7255" s="154"/>
    </row>
    <row r="7256" spans="4:4" ht="15" customHeight="1">
      <c r="D7256" s="154"/>
    </row>
    <row r="7257" spans="4:4" ht="15" customHeight="1">
      <c r="D7257" s="154"/>
    </row>
    <row r="7258" spans="4:4" ht="15" customHeight="1">
      <c r="D7258" s="154"/>
    </row>
    <row r="7259" spans="4:4" ht="15" customHeight="1">
      <c r="D7259" s="154"/>
    </row>
    <row r="7260" spans="4:4" ht="15" customHeight="1">
      <c r="D7260" s="154"/>
    </row>
    <row r="7261" spans="4:4" ht="15" customHeight="1">
      <c r="D7261" s="154"/>
    </row>
    <row r="7262" spans="4:4" ht="15" customHeight="1">
      <c r="D7262" s="154"/>
    </row>
    <row r="7263" spans="4:4" ht="15" customHeight="1">
      <c r="D7263" s="154"/>
    </row>
    <row r="7264" spans="4:4" ht="15" customHeight="1">
      <c r="D7264" s="154"/>
    </row>
    <row r="7265" spans="4:4" ht="15" customHeight="1">
      <c r="D7265" s="154"/>
    </row>
    <row r="7266" spans="4:4" ht="15" customHeight="1">
      <c r="D7266" s="154"/>
    </row>
    <row r="7267" spans="4:4" ht="15" customHeight="1">
      <c r="D7267" s="154"/>
    </row>
    <row r="7268" spans="4:4" ht="15" customHeight="1">
      <c r="D7268" s="154"/>
    </row>
    <row r="7269" spans="4:4" ht="15" customHeight="1">
      <c r="D7269" s="154"/>
    </row>
    <row r="7270" spans="4:4" ht="15" customHeight="1">
      <c r="D7270" s="154"/>
    </row>
    <row r="7271" spans="4:4" ht="15" customHeight="1">
      <c r="D7271" s="154"/>
    </row>
    <row r="7272" spans="4:4" ht="15" customHeight="1">
      <c r="D7272" s="154"/>
    </row>
    <row r="7273" spans="4:4" ht="15" customHeight="1">
      <c r="D7273" s="154"/>
    </row>
    <row r="7274" spans="4:4" ht="15" customHeight="1">
      <c r="D7274" s="154"/>
    </row>
    <row r="7275" spans="4:4" ht="15" customHeight="1">
      <c r="D7275" s="154"/>
    </row>
    <row r="7276" spans="4:4" ht="15" customHeight="1">
      <c r="D7276" s="154"/>
    </row>
    <row r="7277" spans="4:4" ht="15" customHeight="1">
      <c r="D7277" s="154"/>
    </row>
    <row r="7278" spans="4:4" ht="15" customHeight="1">
      <c r="D7278" s="154"/>
    </row>
    <row r="7279" spans="4:4" ht="15" customHeight="1">
      <c r="D7279" s="154"/>
    </row>
    <row r="7280" spans="4:4" ht="15" customHeight="1">
      <c r="D7280" s="154"/>
    </row>
    <row r="7281" spans="4:4" ht="15" customHeight="1">
      <c r="D7281" s="154"/>
    </row>
    <row r="7282" spans="4:4" ht="15" customHeight="1">
      <c r="D7282" s="154"/>
    </row>
    <row r="7283" spans="4:4" ht="15" customHeight="1">
      <c r="D7283" s="154"/>
    </row>
    <row r="7284" spans="4:4" ht="15" customHeight="1">
      <c r="D7284" s="154"/>
    </row>
    <row r="7285" spans="4:4" ht="15" customHeight="1">
      <c r="D7285" s="154"/>
    </row>
    <row r="7286" spans="4:4" ht="15" customHeight="1">
      <c r="D7286" s="154"/>
    </row>
    <row r="7287" spans="4:4" ht="15" customHeight="1">
      <c r="D7287" s="154"/>
    </row>
    <row r="7288" spans="4:4" ht="15" customHeight="1">
      <c r="D7288" s="154"/>
    </row>
    <row r="7289" spans="4:4" ht="15" customHeight="1">
      <c r="D7289" s="154"/>
    </row>
    <row r="7290" spans="4:4" ht="15" customHeight="1">
      <c r="D7290" s="154"/>
    </row>
    <row r="7291" spans="4:4" ht="15" customHeight="1">
      <c r="D7291" s="154"/>
    </row>
    <row r="7292" spans="4:4" ht="15" customHeight="1">
      <c r="D7292" s="154"/>
    </row>
    <row r="7293" spans="4:4" ht="15" customHeight="1">
      <c r="D7293" s="154"/>
    </row>
    <row r="7294" spans="4:4" ht="15" customHeight="1">
      <c r="D7294" s="154"/>
    </row>
    <row r="7295" spans="4:4" ht="15" customHeight="1">
      <c r="D7295" s="154"/>
    </row>
    <row r="7296" spans="4:4" ht="15" customHeight="1">
      <c r="D7296" s="154"/>
    </row>
    <row r="7297" spans="4:4" ht="15" customHeight="1">
      <c r="D7297" s="154"/>
    </row>
    <row r="7298" spans="4:4" ht="15" customHeight="1">
      <c r="D7298" s="154"/>
    </row>
    <row r="7299" spans="4:4" ht="15" customHeight="1">
      <c r="D7299" s="154"/>
    </row>
    <row r="7300" spans="4:4" ht="15" customHeight="1">
      <c r="D7300" s="154"/>
    </row>
    <row r="7301" spans="4:4" ht="15" customHeight="1">
      <c r="D7301" s="154"/>
    </row>
    <row r="7302" spans="4:4" ht="15" customHeight="1">
      <c r="D7302" s="154"/>
    </row>
    <row r="7303" spans="4:4" ht="15" customHeight="1">
      <c r="D7303" s="154"/>
    </row>
    <row r="7304" spans="4:4" ht="15" customHeight="1">
      <c r="D7304" s="154"/>
    </row>
    <row r="7305" spans="4:4" ht="15" customHeight="1">
      <c r="D7305" s="154"/>
    </row>
    <row r="7306" spans="4:4" ht="15" customHeight="1">
      <c r="D7306" s="154"/>
    </row>
    <row r="7307" spans="4:4" ht="15" customHeight="1">
      <c r="D7307" s="154"/>
    </row>
    <row r="7308" spans="4:4" ht="15" customHeight="1">
      <c r="D7308" s="154"/>
    </row>
    <row r="7309" spans="4:4" ht="15" customHeight="1">
      <c r="D7309" s="154"/>
    </row>
    <row r="7310" spans="4:4" ht="15" customHeight="1">
      <c r="D7310" s="154"/>
    </row>
    <row r="7311" spans="4:4" ht="15" customHeight="1">
      <c r="D7311" s="154"/>
    </row>
    <row r="7312" spans="4:4" ht="15" customHeight="1">
      <c r="D7312" s="154"/>
    </row>
    <row r="7313" spans="4:4" ht="15" customHeight="1">
      <c r="D7313" s="154"/>
    </row>
    <row r="7314" spans="4:4" ht="15" customHeight="1">
      <c r="D7314" s="154"/>
    </row>
    <row r="7315" spans="4:4" ht="15" customHeight="1">
      <c r="D7315" s="154"/>
    </row>
    <row r="7316" spans="4:4" ht="15" customHeight="1">
      <c r="D7316" s="154"/>
    </row>
    <row r="7317" spans="4:4" ht="15" customHeight="1">
      <c r="D7317" s="154"/>
    </row>
    <row r="7318" spans="4:4" ht="15" customHeight="1">
      <c r="D7318" s="154"/>
    </row>
    <row r="7319" spans="4:4" ht="15" customHeight="1">
      <c r="D7319" s="154"/>
    </row>
    <row r="7320" spans="4:4" ht="15" customHeight="1">
      <c r="D7320" s="154"/>
    </row>
    <row r="7321" spans="4:4" ht="15" customHeight="1">
      <c r="D7321" s="154"/>
    </row>
    <row r="7322" spans="4:4" ht="15" customHeight="1">
      <c r="D7322" s="154"/>
    </row>
    <row r="7323" spans="4:4" ht="15" customHeight="1">
      <c r="D7323" s="154"/>
    </row>
    <row r="7324" spans="4:4" ht="15" customHeight="1">
      <c r="D7324" s="154"/>
    </row>
    <row r="7325" spans="4:4" ht="15" customHeight="1">
      <c r="D7325" s="154"/>
    </row>
    <row r="7326" spans="4:4" ht="15" customHeight="1">
      <c r="D7326" s="154"/>
    </row>
    <row r="7327" spans="4:4" ht="15" customHeight="1">
      <c r="D7327" s="154"/>
    </row>
    <row r="7328" spans="4:4" ht="15" customHeight="1">
      <c r="D7328" s="154"/>
    </row>
    <row r="7329" spans="4:4" ht="15" customHeight="1">
      <c r="D7329" s="154"/>
    </row>
    <row r="7330" spans="4:4" ht="15" customHeight="1">
      <c r="D7330" s="154"/>
    </row>
    <row r="7331" spans="4:4" ht="15" customHeight="1">
      <c r="D7331" s="154"/>
    </row>
    <row r="7332" spans="4:4" ht="15" customHeight="1">
      <c r="D7332" s="154"/>
    </row>
    <row r="7333" spans="4:4" ht="15" customHeight="1">
      <c r="D7333" s="154"/>
    </row>
    <row r="7334" spans="4:4" ht="15" customHeight="1">
      <c r="D7334" s="154"/>
    </row>
    <row r="7335" spans="4:4" ht="15" customHeight="1">
      <c r="D7335" s="154"/>
    </row>
    <row r="7336" spans="4:4" ht="15" customHeight="1">
      <c r="D7336" s="154"/>
    </row>
    <row r="7337" spans="4:4" ht="15" customHeight="1">
      <c r="D7337" s="154"/>
    </row>
    <row r="7338" spans="4:4" ht="15" customHeight="1">
      <c r="D7338" s="154"/>
    </row>
    <row r="7339" spans="4:4" ht="15" customHeight="1">
      <c r="D7339" s="154"/>
    </row>
    <row r="7340" spans="4:4" ht="15" customHeight="1">
      <c r="D7340" s="154"/>
    </row>
    <row r="7341" spans="4:4" ht="15" customHeight="1">
      <c r="D7341" s="154"/>
    </row>
    <row r="7342" spans="4:4" ht="15" customHeight="1">
      <c r="D7342" s="154"/>
    </row>
    <row r="7343" spans="4:4" ht="15" customHeight="1">
      <c r="D7343" s="154"/>
    </row>
    <row r="7344" spans="4:4" ht="15" customHeight="1">
      <c r="D7344" s="154"/>
    </row>
    <row r="7345" spans="4:4" ht="15" customHeight="1">
      <c r="D7345" s="154"/>
    </row>
    <row r="7346" spans="4:4" ht="15" customHeight="1">
      <c r="D7346" s="154"/>
    </row>
    <row r="7347" spans="4:4" ht="15" customHeight="1">
      <c r="D7347" s="154"/>
    </row>
    <row r="7348" spans="4:4" ht="15" customHeight="1">
      <c r="D7348" s="154"/>
    </row>
    <row r="7349" spans="4:4" ht="15" customHeight="1">
      <c r="D7349" s="154"/>
    </row>
    <row r="7350" spans="4:4" ht="15" customHeight="1">
      <c r="D7350" s="154"/>
    </row>
    <row r="7351" spans="4:4" ht="15" customHeight="1">
      <c r="D7351" s="154"/>
    </row>
    <row r="7352" spans="4:4" ht="15" customHeight="1">
      <c r="D7352" s="154"/>
    </row>
    <row r="7353" spans="4:4" ht="15" customHeight="1">
      <c r="D7353" s="154"/>
    </row>
    <row r="7354" spans="4:4" ht="15" customHeight="1">
      <c r="D7354" s="154"/>
    </row>
    <row r="7355" spans="4:4" ht="15" customHeight="1">
      <c r="D7355" s="154"/>
    </row>
    <row r="7356" spans="4:4" ht="15" customHeight="1">
      <c r="D7356" s="154"/>
    </row>
    <row r="7357" spans="4:4" ht="15" customHeight="1">
      <c r="D7357" s="154"/>
    </row>
    <row r="7358" spans="4:4" ht="15" customHeight="1">
      <c r="D7358" s="154"/>
    </row>
    <row r="7359" spans="4:4" ht="15" customHeight="1">
      <c r="D7359" s="154"/>
    </row>
    <row r="7360" spans="4:4" ht="15" customHeight="1">
      <c r="D7360" s="154"/>
    </row>
    <row r="7361" spans="4:4" ht="15" customHeight="1">
      <c r="D7361" s="154"/>
    </row>
    <row r="7362" spans="4:4" ht="15" customHeight="1">
      <c r="D7362" s="154"/>
    </row>
    <row r="7363" spans="4:4" ht="15" customHeight="1">
      <c r="D7363" s="154"/>
    </row>
    <row r="7364" spans="4:4" ht="15" customHeight="1">
      <c r="D7364" s="154"/>
    </row>
    <row r="7365" spans="4:4" ht="15" customHeight="1">
      <c r="D7365" s="154"/>
    </row>
    <row r="7366" spans="4:4" ht="15" customHeight="1">
      <c r="D7366" s="154"/>
    </row>
    <row r="7367" spans="4:4" ht="15" customHeight="1">
      <c r="D7367" s="154"/>
    </row>
    <row r="7368" spans="4:4" ht="15" customHeight="1">
      <c r="D7368" s="154"/>
    </row>
    <row r="7369" spans="4:4" ht="15" customHeight="1">
      <c r="D7369" s="154"/>
    </row>
    <row r="7370" spans="4:4" ht="15" customHeight="1">
      <c r="D7370" s="154"/>
    </row>
    <row r="7371" spans="4:4" ht="15" customHeight="1">
      <c r="D7371" s="154"/>
    </row>
    <row r="7372" spans="4:4" ht="15" customHeight="1">
      <c r="D7372" s="154"/>
    </row>
    <row r="7373" spans="4:4" ht="15" customHeight="1">
      <c r="D7373" s="154"/>
    </row>
    <row r="7374" spans="4:4" ht="15" customHeight="1">
      <c r="D7374" s="154"/>
    </row>
    <row r="7375" spans="4:4" ht="15" customHeight="1">
      <c r="D7375" s="154"/>
    </row>
    <row r="7376" spans="4:4" ht="15" customHeight="1">
      <c r="D7376" s="154"/>
    </row>
    <row r="7377" spans="4:4" ht="15" customHeight="1">
      <c r="D7377" s="154"/>
    </row>
    <row r="7378" spans="4:4" ht="15" customHeight="1">
      <c r="D7378" s="154"/>
    </row>
    <row r="7379" spans="4:4" ht="15" customHeight="1">
      <c r="D7379" s="154"/>
    </row>
    <row r="7380" spans="4:4" ht="15" customHeight="1">
      <c r="D7380" s="154"/>
    </row>
    <row r="7381" spans="4:4" ht="15" customHeight="1">
      <c r="D7381" s="154"/>
    </row>
    <row r="7382" spans="4:4" ht="15" customHeight="1">
      <c r="D7382" s="154"/>
    </row>
    <row r="7383" spans="4:4" ht="15" customHeight="1">
      <c r="D7383" s="154"/>
    </row>
    <row r="7384" spans="4:4" ht="15" customHeight="1">
      <c r="D7384" s="154"/>
    </row>
    <row r="7385" spans="4:4" ht="15" customHeight="1">
      <c r="D7385" s="154"/>
    </row>
    <row r="7386" spans="4:4" ht="15" customHeight="1">
      <c r="D7386" s="154"/>
    </row>
    <row r="7387" spans="4:4" ht="15" customHeight="1">
      <c r="D7387" s="154"/>
    </row>
    <row r="7388" spans="4:4" ht="15" customHeight="1">
      <c r="D7388" s="154"/>
    </row>
    <row r="7389" spans="4:4" ht="15" customHeight="1">
      <c r="D7389" s="154"/>
    </row>
    <row r="7390" spans="4:4" ht="15" customHeight="1">
      <c r="D7390" s="154"/>
    </row>
    <row r="7391" spans="4:4" ht="15" customHeight="1">
      <c r="D7391" s="154"/>
    </row>
    <row r="7392" spans="4:4" ht="15" customHeight="1">
      <c r="D7392" s="154"/>
    </row>
    <row r="7393" spans="4:4" ht="15" customHeight="1">
      <c r="D7393" s="154"/>
    </row>
    <row r="7394" spans="4:4" ht="15" customHeight="1">
      <c r="D7394" s="154"/>
    </row>
    <row r="7395" spans="4:4" ht="15" customHeight="1">
      <c r="D7395" s="154"/>
    </row>
    <row r="7396" spans="4:4" ht="15" customHeight="1">
      <c r="D7396" s="154"/>
    </row>
    <row r="7397" spans="4:4" ht="15" customHeight="1">
      <c r="D7397" s="154"/>
    </row>
    <row r="7398" spans="4:4" ht="15" customHeight="1">
      <c r="D7398" s="154"/>
    </row>
    <row r="7399" spans="4:4" ht="15" customHeight="1">
      <c r="D7399" s="154"/>
    </row>
    <row r="7400" spans="4:4" ht="15" customHeight="1">
      <c r="D7400" s="154"/>
    </row>
    <row r="7401" spans="4:4" ht="15" customHeight="1">
      <c r="D7401" s="154"/>
    </row>
    <row r="7402" spans="4:4" ht="15" customHeight="1">
      <c r="D7402" s="154"/>
    </row>
    <row r="7403" spans="4:4" ht="15" customHeight="1">
      <c r="D7403" s="154"/>
    </row>
    <row r="7404" spans="4:4" ht="15" customHeight="1">
      <c r="D7404" s="154"/>
    </row>
    <row r="7405" spans="4:4" ht="15" customHeight="1">
      <c r="D7405" s="154"/>
    </row>
    <row r="7406" spans="4:4" ht="15" customHeight="1">
      <c r="D7406" s="154"/>
    </row>
    <row r="7407" spans="4:4" ht="15" customHeight="1">
      <c r="D7407" s="154"/>
    </row>
    <row r="7408" spans="4:4" ht="15" customHeight="1">
      <c r="D7408" s="154"/>
    </row>
    <row r="7409" spans="4:4" ht="15" customHeight="1">
      <c r="D7409" s="154"/>
    </row>
    <row r="7410" spans="4:4" ht="15" customHeight="1">
      <c r="D7410" s="154"/>
    </row>
    <row r="7411" spans="4:4" ht="15" customHeight="1">
      <c r="D7411" s="154"/>
    </row>
    <row r="7412" spans="4:4" ht="15" customHeight="1">
      <c r="D7412" s="154"/>
    </row>
    <row r="7413" spans="4:4" ht="15" customHeight="1">
      <c r="D7413" s="154"/>
    </row>
    <row r="7414" spans="4:4" ht="15" customHeight="1">
      <c r="D7414" s="154"/>
    </row>
    <row r="7415" spans="4:4" ht="15" customHeight="1">
      <c r="D7415" s="154"/>
    </row>
    <row r="7416" spans="4:4" ht="15" customHeight="1">
      <c r="D7416" s="154"/>
    </row>
    <row r="7417" spans="4:4" ht="15" customHeight="1">
      <c r="D7417" s="154"/>
    </row>
    <row r="7418" spans="4:4" ht="15" customHeight="1">
      <c r="D7418" s="154"/>
    </row>
    <row r="7419" spans="4:4" ht="15" customHeight="1">
      <c r="D7419" s="154"/>
    </row>
    <row r="7420" spans="4:4" ht="15" customHeight="1">
      <c r="D7420" s="154"/>
    </row>
    <row r="7421" spans="4:4" ht="15" customHeight="1">
      <c r="D7421" s="154"/>
    </row>
    <row r="7422" spans="4:4" ht="15" customHeight="1">
      <c r="D7422" s="154"/>
    </row>
    <row r="7423" spans="4:4" ht="15" customHeight="1">
      <c r="D7423" s="154"/>
    </row>
    <row r="7424" spans="4:4" ht="15" customHeight="1">
      <c r="D7424" s="154"/>
    </row>
    <row r="7425" spans="4:4" ht="15" customHeight="1">
      <c r="D7425" s="154"/>
    </row>
    <row r="7426" spans="4:4" ht="15" customHeight="1">
      <c r="D7426" s="154"/>
    </row>
    <row r="7427" spans="4:4" ht="15" customHeight="1">
      <c r="D7427" s="154"/>
    </row>
    <row r="7428" spans="4:4" ht="15" customHeight="1">
      <c r="D7428" s="154"/>
    </row>
    <row r="7429" spans="4:4" ht="15" customHeight="1">
      <c r="D7429" s="154"/>
    </row>
    <row r="7430" spans="4:4" ht="15" customHeight="1">
      <c r="D7430" s="154"/>
    </row>
    <row r="7431" spans="4:4" ht="15" customHeight="1">
      <c r="D7431" s="154"/>
    </row>
    <row r="7432" spans="4:4" ht="15" customHeight="1">
      <c r="D7432" s="154"/>
    </row>
    <row r="7433" spans="4:4" ht="15" customHeight="1">
      <c r="D7433" s="154"/>
    </row>
    <row r="7434" spans="4:4" ht="15" customHeight="1">
      <c r="D7434" s="154"/>
    </row>
    <row r="7435" spans="4:4" ht="15" customHeight="1">
      <c r="D7435" s="154"/>
    </row>
    <row r="7436" spans="4:4" ht="15" customHeight="1">
      <c r="D7436" s="154"/>
    </row>
    <row r="7437" spans="4:4" ht="15" customHeight="1">
      <c r="D7437" s="154"/>
    </row>
    <row r="7438" spans="4:4" ht="15" customHeight="1">
      <c r="D7438" s="154"/>
    </row>
    <row r="7439" spans="4:4" ht="15" customHeight="1">
      <c r="D7439" s="154"/>
    </row>
    <row r="7440" spans="4:4" ht="15" customHeight="1">
      <c r="D7440" s="154"/>
    </row>
    <row r="7441" spans="4:4" ht="15" customHeight="1">
      <c r="D7441" s="154"/>
    </row>
    <row r="7442" spans="4:4" ht="15" customHeight="1">
      <c r="D7442" s="154"/>
    </row>
    <row r="7443" spans="4:4" ht="15" customHeight="1">
      <c r="D7443" s="154"/>
    </row>
    <row r="7444" spans="4:4" ht="15" customHeight="1">
      <c r="D7444" s="154"/>
    </row>
    <row r="7445" spans="4:4" ht="15" customHeight="1">
      <c r="D7445" s="154"/>
    </row>
    <row r="7446" spans="4:4" ht="15" customHeight="1">
      <c r="D7446" s="154"/>
    </row>
    <row r="7447" spans="4:4" ht="15" customHeight="1">
      <c r="D7447" s="154"/>
    </row>
    <row r="7448" spans="4:4" ht="15" customHeight="1">
      <c r="D7448" s="154"/>
    </row>
    <row r="7449" spans="4:4" ht="15" customHeight="1">
      <c r="D7449" s="154"/>
    </row>
    <row r="7450" spans="4:4" ht="15" customHeight="1">
      <c r="D7450" s="154"/>
    </row>
    <row r="7451" spans="4:4" ht="15" customHeight="1">
      <c r="D7451" s="154"/>
    </row>
    <row r="7452" spans="4:4" ht="15" customHeight="1">
      <c r="D7452" s="154"/>
    </row>
    <row r="7453" spans="4:4" ht="15" customHeight="1">
      <c r="D7453" s="154"/>
    </row>
    <row r="7454" spans="4:4" ht="15" customHeight="1">
      <c r="D7454" s="154"/>
    </row>
    <row r="7455" spans="4:4" ht="15" customHeight="1">
      <c r="D7455" s="154"/>
    </row>
    <row r="7456" spans="4:4" ht="15" customHeight="1">
      <c r="D7456" s="154"/>
    </row>
    <row r="7457" spans="4:4" ht="15" customHeight="1">
      <c r="D7457" s="154"/>
    </row>
    <row r="7458" spans="4:4" ht="15" customHeight="1">
      <c r="D7458" s="154"/>
    </row>
    <row r="7459" spans="4:4" ht="15" customHeight="1">
      <c r="D7459" s="154"/>
    </row>
    <row r="7460" spans="4:4" ht="15" customHeight="1">
      <c r="D7460" s="154"/>
    </row>
    <row r="7461" spans="4:4" ht="15" customHeight="1">
      <c r="D7461" s="154"/>
    </row>
    <row r="7462" spans="4:4" ht="15" customHeight="1">
      <c r="D7462" s="154"/>
    </row>
    <row r="7463" spans="4:4" ht="15" customHeight="1">
      <c r="D7463" s="154"/>
    </row>
    <row r="7464" spans="4:4" ht="15" customHeight="1">
      <c r="D7464" s="154"/>
    </row>
    <row r="7465" spans="4:4" ht="15" customHeight="1">
      <c r="D7465" s="154"/>
    </row>
    <row r="7466" spans="4:4" ht="15" customHeight="1">
      <c r="D7466" s="154"/>
    </row>
    <row r="7467" spans="4:4" ht="15" customHeight="1">
      <c r="D7467" s="154"/>
    </row>
    <row r="7468" spans="4:4" ht="15" customHeight="1">
      <c r="D7468" s="154"/>
    </row>
    <row r="7469" spans="4:4" ht="15" customHeight="1">
      <c r="D7469" s="154"/>
    </row>
    <row r="7470" spans="4:4" ht="15" customHeight="1">
      <c r="D7470" s="154"/>
    </row>
    <row r="7471" spans="4:4" ht="15" customHeight="1">
      <c r="D7471" s="154"/>
    </row>
    <row r="7472" spans="4:4" ht="15" customHeight="1">
      <c r="D7472" s="154"/>
    </row>
    <row r="7473" spans="4:4" ht="15" customHeight="1">
      <c r="D7473" s="154"/>
    </row>
    <row r="7474" spans="4:4" ht="15" customHeight="1">
      <c r="D7474" s="154"/>
    </row>
    <row r="7475" spans="4:4" ht="15" customHeight="1">
      <c r="D7475" s="154"/>
    </row>
    <row r="7476" spans="4:4" ht="15" customHeight="1">
      <c r="D7476" s="154"/>
    </row>
    <row r="7477" spans="4:4" ht="15" customHeight="1">
      <c r="D7477" s="154"/>
    </row>
    <row r="7478" spans="4:4" ht="15" customHeight="1">
      <c r="D7478" s="154"/>
    </row>
    <row r="7479" spans="4:4" ht="15" customHeight="1">
      <c r="D7479" s="154"/>
    </row>
    <row r="7480" spans="4:4" ht="15" customHeight="1">
      <c r="D7480" s="154"/>
    </row>
    <row r="7481" spans="4:4" ht="15" customHeight="1">
      <c r="D7481" s="154"/>
    </row>
    <row r="7482" spans="4:4" ht="15" customHeight="1">
      <c r="D7482" s="154"/>
    </row>
    <row r="7483" spans="4:4" ht="15" customHeight="1">
      <c r="D7483" s="154"/>
    </row>
    <row r="7484" spans="4:4" ht="15" customHeight="1">
      <c r="D7484" s="154"/>
    </row>
    <row r="7485" spans="4:4" ht="15" customHeight="1">
      <c r="D7485" s="154"/>
    </row>
    <row r="7486" spans="4:4" ht="15" customHeight="1">
      <c r="D7486" s="154"/>
    </row>
    <row r="7487" spans="4:4" ht="15" customHeight="1">
      <c r="D7487" s="154"/>
    </row>
    <row r="7488" spans="4:4" ht="15" customHeight="1">
      <c r="D7488" s="154"/>
    </row>
    <row r="7489" spans="4:4" ht="15" customHeight="1">
      <c r="D7489" s="154"/>
    </row>
    <row r="7490" spans="4:4" ht="15" customHeight="1">
      <c r="D7490" s="154"/>
    </row>
    <row r="7491" spans="4:4" ht="15" customHeight="1">
      <c r="D7491" s="154"/>
    </row>
    <row r="7492" spans="4:4" ht="15" customHeight="1">
      <c r="D7492" s="154"/>
    </row>
    <row r="7493" spans="4:4" ht="15" customHeight="1">
      <c r="D7493" s="154"/>
    </row>
    <row r="7494" spans="4:4" ht="15" customHeight="1">
      <c r="D7494" s="154"/>
    </row>
    <row r="7495" spans="4:4" ht="15" customHeight="1">
      <c r="D7495" s="154"/>
    </row>
    <row r="7496" spans="4:4" ht="15" customHeight="1">
      <c r="D7496" s="154"/>
    </row>
    <row r="7497" spans="4:4" ht="15" customHeight="1">
      <c r="D7497" s="154"/>
    </row>
    <row r="7498" spans="4:4" ht="15" customHeight="1">
      <c r="D7498" s="154"/>
    </row>
    <row r="7499" spans="4:4" ht="15" customHeight="1">
      <c r="D7499" s="154"/>
    </row>
    <row r="7500" spans="4:4" ht="15" customHeight="1">
      <c r="D7500" s="154"/>
    </row>
    <row r="7501" spans="4:4" ht="15" customHeight="1">
      <c r="D7501" s="154"/>
    </row>
    <row r="7502" spans="4:4" ht="15" customHeight="1">
      <c r="D7502" s="154"/>
    </row>
    <row r="7503" spans="4:4" ht="15" customHeight="1">
      <c r="D7503" s="154"/>
    </row>
    <row r="7504" spans="4:4" ht="15" customHeight="1">
      <c r="D7504" s="154"/>
    </row>
    <row r="7505" spans="4:4" ht="15" customHeight="1">
      <c r="D7505" s="154"/>
    </row>
    <row r="7506" spans="4:4" ht="15" customHeight="1">
      <c r="D7506" s="154"/>
    </row>
    <row r="7507" spans="4:4" ht="15" customHeight="1">
      <c r="D7507" s="154"/>
    </row>
    <row r="7508" spans="4:4" ht="15" customHeight="1">
      <c r="D7508" s="154"/>
    </row>
    <row r="7509" spans="4:4" ht="15" customHeight="1">
      <c r="D7509" s="154"/>
    </row>
    <row r="7510" spans="4:4" ht="15" customHeight="1">
      <c r="D7510" s="154"/>
    </row>
    <row r="7511" spans="4:4" ht="15" customHeight="1">
      <c r="D7511" s="154"/>
    </row>
    <row r="7512" spans="4:4" ht="15" customHeight="1">
      <c r="D7512" s="154"/>
    </row>
    <row r="7513" spans="4:4" ht="15" customHeight="1">
      <c r="D7513" s="154"/>
    </row>
    <row r="7514" spans="4:4" ht="15" customHeight="1">
      <c r="D7514" s="154"/>
    </row>
    <row r="7515" spans="4:4" ht="15" customHeight="1">
      <c r="D7515" s="154"/>
    </row>
    <row r="7516" spans="4:4" ht="15" customHeight="1">
      <c r="D7516" s="154"/>
    </row>
    <row r="7517" spans="4:4" ht="15" customHeight="1">
      <c r="D7517" s="154"/>
    </row>
    <row r="7518" spans="4:4" ht="15" customHeight="1">
      <c r="D7518" s="154"/>
    </row>
    <row r="7519" spans="4:4" ht="15" customHeight="1">
      <c r="D7519" s="154"/>
    </row>
    <row r="7520" spans="4:4" ht="15" customHeight="1">
      <c r="D7520" s="154"/>
    </row>
    <row r="7521" spans="4:4" ht="15" customHeight="1">
      <c r="D7521" s="154"/>
    </row>
    <row r="7522" spans="4:4" ht="15" customHeight="1">
      <c r="D7522" s="154"/>
    </row>
    <row r="7523" spans="4:4" ht="15" customHeight="1">
      <c r="D7523" s="154"/>
    </row>
    <row r="7524" spans="4:4" ht="15" customHeight="1">
      <c r="D7524" s="154"/>
    </row>
    <row r="7525" spans="4:4" ht="15" customHeight="1">
      <c r="D7525" s="154"/>
    </row>
    <row r="7526" spans="4:4" ht="15" customHeight="1">
      <c r="D7526" s="154"/>
    </row>
    <row r="7527" spans="4:4" ht="15" customHeight="1">
      <c r="D7527" s="154"/>
    </row>
    <row r="7528" spans="4:4" ht="15" customHeight="1">
      <c r="D7528" s="154"/>
    </row>
    <row r="7529" spans="4:4" ht="15" customHeight="1">
      <c r="D7529" s="154"/>
    </row>
    <row r="7530" spans="4:4" ht="15" customHeight="1">
      <c r="D7530" s="154"/>
    </row>
    <row r="7531" spans="4:4" ht="15" customHeight="1">
      <c r="D7531" s="154"/>
    </row>
    <row r="7532" spans="4:4" ht="15" customHeight="1">
      <c r="D7532" s="154"/>
    </row>
    <row r="7533" spans="4:4" ht="15" customHeight="1">
      <c r="D7533" s="154"/>
    </row>
    <row r="7534" spans="4:4" ht="15" customHeight="1">
      <c r="D7534" s="154"/>
    </row>
    <row r="7535" spans="4:4" ht="15" customHeight="1">
      <c r="D7535" s="154"/>
    </row>
    <row r="7536" spans="4:4" ht="15" customHeight="1">
      <c r="D7536" s="154"/>
    </row>
    <row r="7537" spans="4:4" ht="15" customHeight="1">
      <c r="D7537" s="154"/>
    </row>
    <row r="7538" spans="4:4" ht="15" customHeight="1">
      <c r="D7538" s="154"/>
    </row>
    <row r="7539" spans="4:4" ht="15" customHeight="1">
      <c r="D7539" s="154"/>
    </row>
    <row r="7540" spans="4:4" ht="15" customHeight="1">
      <c r="D7540" s="154"/>
    </row>
    <row r="7541" spans="4:4" ht="15" customHeight="1">
      <c r="D7541" s="154"/>
    </row>
    <row r="7542" spans="4:4" ht="15" customHeight="1">
      <c r="D7542" s="154"/>
    </row>
    <row r="7543" spans="4:4" ht="15" customHeight="1">
      <c r="D7543" s="154"/>
    </row>
    <row r="7544" spans="4:4" ht="15" customHeight="1">
      <c r="D7544" s="154"/>
    </row>
    <row r="7545" spans="4:4" ht="15" customHeight="1">
      <c r="D7545" s="154"/>
    </row>
    <row r="7546" spans="4:4" ht="15" customHeight="1">
      <c r="D7546" s="154"/>
    </row>
    <row r="7547" spans="4:4" ht="15" customHeight="1">
      <c r="D7547" s="154"/>
    </row>
    <row r="7548" spans="4:4" ht="15" customHeight="1">
      <c r="D7548" s="154"/>
    </row>
    <row r="7549" spans="4:4" ht="15" customHeight="1">
      <c r="D7549" s="154"/>
    </row>
    <row r="7550" spans="4:4" ht="15" customHeight="1">
      <c r="D7550" s="154"/>
    </row>
    <row r="7551" spans="4:4" ht="15" customHeight="1">
      <c r="D7551" s="154"/>
    </row>
    <row r="7552" spans="4:4" ht="15" customHeight="1">
      <c r="D7552" s="154"/>
    </row>
    <row r="7553" spans="4:4" ht="15" customHeight="1">
      <c r="D7553" s="154"/>
    </row>
    <row r="7554" spans="4:4" ht="15" customHeight="1">
      <c r="D7554" s="154"/>
    </row>
    <row r="7555" spans="4:4" ht="15" customHeight="1">
      <c r="D7555" s="154"/>
    </row>
    <row r="7556" spans="4:4" ht="15" customHeight="1">
      <c r="D7556" s="154"/>
    </row>
    <row r="7557" spans="4:4" ht="15" customHeight="1">
      <c r="D7557" s="154"/>
    </row>
    <row r="7558" spans="4:4" ht="15" customHeight="1">
      <c r="D7558" s="154"/>
    </row>
    <row r="7559" spans="4:4" ht="15" customHeight="1">
      <c r="D7559" s="154"/>
    </row>
    <row r="7560" spans="4:4" ht="15" customHeight="1">
      <c r="D7560" s="154"/>
    </row>
    <row r="7561" spans="4:4" ht="15" customHeight="1">
      <c r="D7561" s="154"/>
    </row>
    <row r="7562" spans="4:4" ht="15" customHeight="1">
      <c r="D7562" s="154"/>
    </row>
    <row r="7563" spans="4:4" ht="15" customHeight="1">
      <c r="D7563" s="154"/>
    </row>
    <row r="7564" spans="4:4" ht="15" customHeight="1">
      <c r="D7564" s="154"/>
    </row>
    <row r="7565" spans="4:4" ht="15" customHeight="1">
      <c r="D7565" s="154"/>
    </row>
    <row r="7566" spans="4:4" ht="15" customHeight="1">
      <c r="D7566" s="154"/>
    </row>
    <row r="7567" spans="4:4" ht="15" customHeight="1">
      <c r="D7567" s="154"/>
    </row>
    <row r="7568" spans="4:4" ht="15" customHeight="1">
      <c r="D7568" s="154"/>
    </row>
    <row r="7569" spans="4:4" ht="15" customHeight="1">
      <c r="D7569" s="154"/>
    </row>
    <row r="7570" spans="4:4" ht="15" customHeight="1">
      <c r="D7570" s="154"/>
    </row>
    <row r="7571" spans="4:4" ht="15" customHeight="1">
      <c r="D7571" s="154"/>
    </row>
    <row r="7572" spans="4:4" ht="15" customHeight="1">
      <c r="D7572" s="154"/>
    </row>
    <row r="7573" spans="4:4" ht="15" customHeight="1">
      <c r="D7573" s="154"/>
    </row>
    <row r="7574" spans="4:4" ht="15" customHeight="1">
      <c r="D7574" s="154"/>
    </row>
    <row r="7575" spans="4:4" ht="15" customHeight="1">
      <c r="D7575" s="154"/>
    </row>
    <row r="7576" spans="4:4" ht="15" customHeight="1">
      <c r="D7576" s="154"/>
    </row>
    <row r="7577" spans="4:4" ht="15" customHeight="1">
      <c r="D7577" s="154"/>
    </row>
    <row r="7578" spans="4:4" ht="15" customHeight="1">
      <c r="D7578" s="154"/>
    </row>
    <row r="7579" spans="4:4" ht="15" customHeight="1">
      <c r="D7579" s="154"/>
    </row>
    <row r="7580" spans="4:4" ht="15" customHeight="1">
      <c r="D7580" s="154"/>
    </row>
    <row r="7581" spans="4:4" ht="15" customHeight="1">
      <c r="D7581" s="154"/>
    </row>
    <row r="7582" spans="4:4" ht="15" customHeight="1">
      <c r="D7582" s="154"/>
    </row>
    <row r="7583" spans="4:4" ht="15" customHeight="1">
      <c r="D7583" s="154"/>
    </row>
    <row r="7584" spans="4:4" ht="15" customHeight="1">
      <c r="D7584" s="154"/>
    </row>
    <row r="7585" spans="4:4" ht="15" customHeight="1">
      <c r="D7585" s="154"/>
    </row>
    <row r="7586" spans="4:4" ht="15" customHeight="1">
      <c r="D7586" s="154"/>
    </row>
    <row r="7587" spans="4:4" ht="15" customHeight="1">
      <c r="D7587" s="154"/>
    </row>
    <row r="7588" spans="4:4" ht="15" customHeight="1">
      <c r="D7588" s="154"/>
    </row>
    <row r="7589" spans="4:4" ht="15" customHeight="1">
      <c r="D7589" s="154"/>
    </row>
    <row r="7590" spans="4:4" ht="15" customHeight="1">
      <c r="D7590" s="154"/>
    </row>
    <row r="7591" spans="4:4" ht="15" customHeight="1">
      <c r="D7591" s="154"/>
    </row>
    <row r="7592" spans="4:4" ht="15" customHeight="1">
      <c r="D7592" s="154"/>
    </row>
    <row r="7593" spans="4:4" ht="15" customHeight="1">
      <c r="D7593" s="154"/>
    </row>
    <row r="7594" spans="4:4" ht="15" customHeight="1">
      <c r="D7594" s="154"/>
    </row>
    <row r="7595" spans="4:4" ht="15" customHeight="1">
      <c r="D7595" s="154"/>
    </row>
    <row r="7596" spans="4:4" ht="15" customHeight="1">
      <c r="D7596" s="154"/>
    </row>
    <row r="7597" spans="4:4" ht="15" customHeight="1">
      <c r="D7597" s="154"/>
    </row>
    <row r="7598" spans="4:4" ht="15" customHeight="1">
      <c r="D7598" s="154"/>
    </row>
    <row r="7599" spans="4:4" ht="15" customHeight="1">
      <c r="D7599" s="154"/>
    </row>
    <row r="7600" spans="4:4" ht="15" customHeight="1">
      <c r="D7600" s="154"/>
    </row>
    <row r="7601" spans="4:4" ht="15" customHeight="1">
      <c r="D7601" s="154"/>
    </row>
    <row r="7602" spans="4:4" ht="15" customHeight="1">
      <c r="D7602" s="154"/>
    </row>
    <row r="7603" spans="4:4" ht="15" customHeight="1">
      <c r="D7603" s="154"/>
    </row>
    <row r="7604" spans="4:4" ht="15" customHeight="1">
      <c r="D7604" s="154"/>
    </row>
    <row r="7605" spans="4:4" ht="15" customHeight="1">
      <c r="D7605" s="154"/>
    </row>
    <row r="7606" spans="4:4" ht="15" customHeight="1">
      <c r="D7606" s="154"/>
    </row>
    <row r="7607" spans="4:4" ht="15" customHeight="1">
      <c r="D7607" s="154"/>
    </row>
    <row r="7608" spans="4:4" ht="15" customHeight="1">
      <c r="D7608" s="154"/>
    </row>
    <row r="7609" spans="4:4" ht="15" customHeight="1">
      <c r="D7609" s="154"/>
    </row>
    <row r="7610" spans="4:4" ht="15" customHeight="1">
      <c r="D7610" s="154"/>
    </row>
    <row r="7611" spans="4:4" ht="15" customHeight="1">
      <c r="D7611" s="154"/>
    </row>
    <row r="7612" spans="4:4" ht="15" customHeight="1">
      <c r="D7612" s="154"/>
    </row>
    <row r="7613" spans="4:4" ht="15" customHeight="1">
      <c r="D7613" s="154"/>
    </row>
    <row r="7614" spans="4:4" ht="15" customHeight="1">
      <c r="D7614" s="154"/>
    </row>
    <row r="7615" spans="4:4" ht="15" customHeight="1">
      <c r="D7615" s="154"/>
    </row>
    <row r="7616" spans="4:4" ht="15" customHeight="1">
      <c r="D7616" s="154"/>
    </row>
    <row r="7617" spans="4:4" ht="15" customHeight="1">
      <c r="D7617" s="154"/>
    </row>
    <row r="7618" spans="4:4" ht="15" customHeight="1">
      <c r="D7618" s="154"/>
    </row>
    <row r="7619" spans="4:4" ht="15" customHeight="1">
      <c r="D7619" s="154"/>
    </row>
    <row r="7620" spans="4:4" ht="15" customHeight="1">
      <c r="D7620" s="154"/>
    </row>
    <row r="7621" spans="4:4" ht="15" customHeight="1">
      <c r="D7621" s="154"/>
    </row>
    <row r="7622" spans="4:4" ht="15" customHeight="1">
      <c r="D7622" s="154"/>
    </row>
    <row r="7623" spans="4:4" ht="15" customHeight="1">
      <c r="D7623" s="154"/>
    </row>
    <row r="7624" spans="4:4" ht="15" customHeight="1">
      <c r="D7624" s="154"/>
    </row>
    <row r="7625" spans="4:4" ht="15" customHeight="1">
      <c r="D7625" s="154"/>
    </row>
    <row r="7626" spans="4:4" ht="15" customHeight="1">
      <c r="D7626" s="154"/>
    </row>
    <row r="7627" spans="4:4" ht="15" customHeight="1">
      <c r="D7627" s="154"/>
    </row>
    <row r="7628" spans="4:4" ht="15" customHeight="1">
      <c r="D7628" s="154"/>
    </row>
    <row r="7629" spans="4:4" ht="15" customHeight="1">
      <c r="D7629" s="154"/>
    </row>
    <row r="7630" spans="4:4" ht="15" customHeight="1">
      <c r="D7630" s="154"/>
    </row>
    <row r="7631" spans="4:4" ht="15" customHeight="1">
      <c r="D7631" s="154"/>
    </row>
    <row r="7632" spans="4:4" ht="15" customHeight="1">
      <c r="D7632" s="154"/>
    </row>
    <row r="7633" spans="4:4" ht="15" customHeight="1">
      <c r="D7633" s="154"/>
    </row>
    <row r="7634" spans="4:4" ht="15" customHeight="1">
      <c r="D7634" s="154"/>
    </row>
    <row r="7635" spans="4:4" ht="15" customHeight="1">
      <c r="D7635" s="154"/>
    </row>
    <row r="7636" spans="4:4" ht="15" customHeight="1">
      <c r="D7636" s="154"/>
    </row>
    <row r="7637" spans="4:4" ht="15" customHeight="1">
      <c r="D7637" s="154"/>
    </row>
    <row r="7638" spans="4:4" ht="15" customHeight="1">
      <c r="D7638" s="154"/>
    </row>
    <row r="7639" spans="4:4" ht="15" customHeight="1">
      <c r="D7639" s="154"/>
    </row>
    <row r="7640" spans="4:4" ht="15" customHeight="1">
      <c r="D7640" s="154"/>
    </row>
    <row r="7641" spans="4:4" ht="15" customHeight="1">
      <c r="D7641" s="154"/>
    </row>
    <row r="7642" spans="4:4" ht="15" customHeight="1">
      <c r="D7642" s="154"/>
    </row>
    <row r="7643" spans="4:4" ht="15" customHeight="1">
      <c r="D7643" s="154"/>
    </row>
    <row r="7644" spans="4:4" ht="15" customHeight="1">
      <c r="D7644" s="154"/>
    </row>
    <row r="7645" spans="4:4" ht="15" customHeight="1">
      <c r="D7645" s="154"/>
    </row>
    <row r="7646" spans="4:4" ht="15" customHeight="1">
      <c r="D7646" s="154"/>
    </row>
    <row r="7647" spans="4:4" ht="15" customHeight="1">
      <c r="D7647" s="154"/>
    </row>
    <row r="7648" spans="4:4" ht="15" customHeight="1">
      <c r="D7648" s="154"/>
    </row>
    <row r="7649" spans="4:4" ht="15" customHeight="1">
      <c r="D7649" s="154"/>
    </row>
    <row r="7650" spans="4:4" ht="15" customHeight="1">
      <c r="D7650" s="154"/>
    </row>
    <row r="7651" spans="4:4" ht="15" customHeight="1">
      <c r="D7651" s="154"/>
    </row>
    <row r="7652" spans="4:4" ht="15" customHeight="1">
      <c r="D7652" s="154"/>
    </row>
    <row r="7653" spans="4:4" ht="15" customHeight="1">
      <c r="D7653" s="154"/>
    </row>
    <row r="7654" spans="4:4" ht="15" customHeight="1">
      <c r="D7654" s="154"/>
    </row>
    <row r="7655" spans="4:4" ht="15" customHeight="1">
      <c r="D7655" s="154"/>
    </row>
    <row r="7656" spans="4:4" ht="15" customHeight="1">
      <c r="D7656" s="154"/>
    </row>
    <row r="7657" spans="4:4" ht="15" customHeight="1">
      <c r="D7657" s="154"/>
    </row>
    <row r="7658" spans="4:4" ht="15" customHeight="1">
      <c r="D7658" s="154"/>
    </row>
    <row r="7659" spans="4:4" ht="15" customHeight="1">
      <c r="D7659" s="154"/>
    </row>
    <row r="7660" spans="4:4" ht="15" customHeight="1">
      <c r="D7660" s="154"/>
    </row>
    <row r="7661" spans="4:4" ht="15" customHeight="1">
      <c r="D7661" s="154"/>
    </row>
    <row r="7662" spans="4:4" ht="15" customHeight="1">
      <c r="D7662" s="154"/>
    </row>
    <row r="7663" spans="4:4" ht="15" customHeight="1">
      <c r="D7663" s="154"/>
    </row>
    <row r="7664" spans="4:4" ht="15" customHeight="1">
      <c r="D7664" s="154"/>
    </row>
    <row r="7665" spans="4:4" ht="15" customHeight="1">
      <c r="D7665" s="154"/>
    </row>
    <row r="7666" spans="4:4" ht="15" customHeight="1">
      <c r="D7666" s="154"/>
    </row>
    <row r="7667" spans="4:4" ht="15" customHeight="1">
      <c r="D7667" s="154"/>
    </row>
    <row r="7668" spans="4:4" ht="15" customHeight="1">
      <c r="D7668" s="154"/>
    </row>
    <row r="7669" spans="4:4" ht="15" customHeight="1">
      <c r="D7669" s="154"/>
    </row>
    <row r="7670" spans="4:4" ht="15" customHeight="1">
      <c r="D7670" s="154"/>
    </row>
    <row r="7671" spans="4:4" ht="15" customHeight="1">
      <c r="D7671" s="154"/>
    </row>
    <row r="7672" spans="4:4" ht="15" customHeight="1">
      <c r="D7672" s="154"/>
    </row>
    <row r="7673" spans="4:4" ht="15" customHeight="1">
      <c r="D7673" s="154"/>
    </row>
    <row r="7674" spans="4:4" ht="15" customHeight="1">
      <c r="D7674" s="154"/>
    </row>
    <row r="7675" spans="4:4" ht="15" customHeight="1">
      <c r="D7675" s="154"/>
    </row>
    <row r="7676" spans="4:4" ht="15" customHeight="1">
      <c r="D7676" s="154"/>
    </row>
    <row r="7677" spans="4:4" ht="15" customHeight="1">
      <c r="D7677" s="154"/>
    </row>
    <row r="7678" spans="4:4" ht="15" customHeight="1">
      <c r="D7678" s="154"/>
    </row>
    <row r="7679" spans="4:4" ht="15" customHeight="1">
      <c r="D7679" s="154"/>
    </row>
    <row r="7680" spans="4:4" ht="15" customHeight="1">
      <c r="D7680" s="154"/>
    </row>
    <row r="7681" spans="4:4" ht="15" customHeight="1">
      <c r="D7681" s="154"/>
    </row>
    <row r="7682" spans="4:4" ht="15" customHeight="1">
      <c r="D7682" s="154"/>
    </row>
    <row r="7683" spans="4:4" ht="15" customHeight="1">
      <c r="D7683" s="154"/>
    </row>
    <row r="7684" spans="4:4" ht="15" customHeight="1">
      <c r="D7684" s="154"/>
    </row>
    <row r="7685" spans="4:4" ht="15" customHeight="1">
      <c r="D7685" s="154"/>
    </row>
    <row r="7686" spans="4:4" ht="15" customHeight="1">
      <c r="D7686" s="154"/>
    </row>
    <row r="7687" spans="4:4" ht="15" customHeight="1">
      <c r="D7687" s="154"/>
    </row>
    <row r="7688" spans="4:4" ht="15" customHeight="1">
      <c r="D7688" s="154"/>
    </row>
    <row r="7689" spans="4:4" ht="15" customHeight="1">
      <c r="D7689" s="154"/>
    </row>
    <row r="7690" spans="4:4" ht="15" customHeight="1">
      <c r="D7690" s="154"/>
    </row>
    <row r="7691" spans="4:4" ht="15" customHeight="1">
      <c r="D7691" s="154"/>
    </row>
    <row r="7692" spans="4:4" ht="15" customHeight="1">
      <c r="D7692" s="154"/>
    </row>
    <row r="7693" spans="4:4" ht="15" customHeight="1">
      <c r="D7693" s="154"/>
    </row>
    <row r="7694" spans="4:4" ht="15" customHeight="1">
      <c r="D7694" s="154"/>
    </row>
    <row r="7695" spans="4:4" ht="15" customHeight="1">
      <c r="D7695" s="154"/>
    </row>
    <row r="7696" spans="4:4" ht="15" customHeight="1">
      <c r="D7696" s="154"/>
    </row>
    <row r="7697" spans="4:4" ht="15" customHeight="1">
      <c r="D7697" s="154"/>
    </row>
    <row r="7698" spans="4:4" ht="15" customHeight="1">
      <c r="D7698" s="154"/>
    </row>
    <row r="7699" spans="4:4" ht="15" customHeight="1">
      <c r="D7699" s="154"/>
    </row>
    <row r="7700" spans="4:4" ht="15" customHeight="1">
      <c r="D7700" s="154"/>
    </row>
    <row r="7701" spans="4:4" ht="15" customHeight="1">
      <c r="D7701" s="154"/>
    </row>
    <row r="7702" spans="4:4" ht="15" customHeight="1">
      <c r="D7702" s="154"/>
    </row>
    <row r="7703" spans="4:4" ht="15" customHeight="1">
      <c r="D7703" s="154"/>
    </row>
    <row r="7704" spans="4:4" ht="15" customHeight="1">
      <c r="D7704" s="154"/>
    </row>
    <row r="7705" spans="4:4" ht="15" customHeight="1">
      <c r="D7705" s="154"/>
    </row>
    <row r="7706" spans="4:4" ht="15" customHeight="1">
      <c r="D7706" s="154"/>
    </row>
    <row r="7707" spans="4:4" ht="15" customHeight="1">
      <c r="D7707" s="154"/>
    </row>
    <row r="7708" spans="4:4" ht="15" customHeight="1">
      <c r="D7708" s="154"/>
    </row>
    <row r="7709" spans="4:4" ht="15" customHeight="1">
      <c r="D7709" s="154"/>
    </row>
    <row r="7710" spans="4:4" ht="15" customHeight="1">
      <c r="D7710" s="154"/>
    </row>
    <row r="7711" spans="4:4" ht="15" customHeight="1">
      <c r="D7711" s="154"/>
    </row>
    <row r="7712" spans="4:4" ht="15" customHeight="1">
      <c r="D7712" s="154"/>
    </row>
    <row r="7713" spans="4:4" ht="15" customHeight="1">
      <c r="D7713" s="154"/>
    </row>
    <row r="7714" spans="4:4" ht="15" customHeight="1">
      <c r="D7714" s="154"/>
    </row>
    <row r="7715" spans="4:4" ht="15" customHeight="1">
      <c r="D7715" s="154"/>
    </row>
    <row r="7716" spans="4:4" ht="15" customHeight="1">
      <c r="D7716" s="154"/>
    </row>
    <row r="7717" spans="4:4" ht="15" customHeight="1">
      <c r="D7717" s="154"/>
    </row>
    <row r="7718" spans="4:4" ht="15" customHeight="1">
      <c r="D7718" s="154"/>
    </row>
    <row r="7719" spans="4:4" ht="15" customHeight="1">
      <c r="D7719" s="154"/>
    </row>
    <row r="7720" spans="4:4" ht="15" customHeight="1">
      <c r="D7720" s="154"/>
    </row>
    <row r="7721" spans="4:4" ht="15" customHeight="1">
      <c r="D7721" s="154"/>
    </row>
    <row r="7722" spans="4:4" ht="15" customHeight="1">
      <c r="D7722" s="154"/>
    </row>
    <row r="7723" spans="4:4" ht="15" customHeight="1">
      <c r="D7723" s="154"/>
    </row>
    <row r="7724" spans="4:4" ht="15" customHeight="1">
      <c r="D7724" s="154"/>
    </row>
    <row r="7725" spans="4:4" ht="15" customHeight="1">
      <c r="D7725" s="154"/>
    </row>
    <row r="7726" spans="4:4" ht="15" customHeight="1">
      <c r="D7726" s="154"/>
    </row>
    <row r="7727" spans="4:4" ht="15" customHeight="1">
      <c r="D7727" s="154"/>
    </row>
    <row r="7728" spans="4:4" ht="15" customHeight="1">
      <c r="D7728" s="154"/>
    </row>
    <row r="7729" spans="4:4" ht="15" customHeight="1">
      <c r="D7729" s="154"/>
    </row>
    <row r="7730" spans="4:4" ht="15" customHeight="1">
      <c r="D7730" s="154"/>
    </row>
    <row r="7731" spans="4:4" ht="15" customHeight="1">
      <c r="D7731" s="154"/>
    </row>
    <row r="7732" spans="4:4" ht="15" customHeight="1">
      <c r="D7732" s="154"/>
    </row>
    <row r="7733" spans="4:4" ht="15" customHeight="1">
      <c r="D7733" s="154"/>
    </row>
    <row r="7734" spans="4:4" ht="15" customHeight="1">
      <c r="D7734" s="154"/>
    </row>
    <row r="7735" spans="4:4" ht="15" customHeight="1">
      <c r="D7735" s="154"/>
    </row>
    <row r="7736" spans="4:4" ht="15" customHeight="1">
      <c r="D7736" s="154"/>
    </row>
    <row r="7737" spans="4:4" ht="15" customHeight="1">
      <c r="D7737" s="154"/>
    </row>
    <row r="7738" spans="4:4" ht="15" customHeight="1">
      <c r="D7738" s="154"/>
    </row>
    <row r="7739" spans="4:4" ht="15" customHeight="1">
      <c r="D7739" s="154"/>
    </row>
    <row r="7740" spans="4:4" ht="15" customHeight="1">
      <c r="D7740" s="154"/>
    </row>
    <row r="7741" spans="4:4" ht="15" customHeight="1">
      <c r="D7741" s="154"/>
    </row>
    <row r="7742" spans="4:4" ht="15" customHeight="1">
      <c r="D7742" s="154"/>
    </row>
    <row r="7743" spans="4:4" ht="15" customHeight="1">
      <c r="D7743" s="154"/>
    </row>
    <row r="7744" spans="4:4" ht="15" customHeight="1">
      <c r="D7744" s="154"/>
    </row>
    <row r="7745" spans="4:4" ht="15" customHeight="1">
      <c r="D7745" s="154"/>
    </row>
    <row r="7746" spans="4:4" ht="15" customHeight="1">
      <c r="D7746" s="154"/>
    </row>
    <row r="7747" spans="4:4" ht="15" customHeight="1">
      <c r="D7747" s="154"/>
    </row>
    <row r="7748" spans="4:4" ht="15" customHeight="1">
      <c r="D7748" s="154"/>
    </row>
    <row r="7749" spans="4:4" ht="15" customHeight="1">
      <c r="D7749" s="154"/>
    </row>
    <row r="7750" spans="4:4" ht="15" customHeight="1">
      <c r="D7750" s="154"/>
    </row>
    <row r="7751" spans="4:4" ht="15" customHeight="1">
      <c r="D7751" s="154"/>
    </row>
    <row r="7752" spans="4:4" ht="15" customHeight="1">
      <c r="D7752" s="154"/>
    </row>
    <row r="7753" spans="4:4" ht="15" customHeight="1">
      <c r="D7753" s="154"/>
    </row>
    <row r="7754" spans="4:4" ht="15" customHeight="1">
      <c r="D7754" s="154"/>
    </row>
    <row r="7755" spans="4:4" ht="15" customHeight="1">
      <c r="D7755" s="154"/>
    </row>
    <row r="7756" spans="4:4" ht="15" customHeight="1">
      <c r="D7756" s="154"/>
    </row>
    <row r="7757" spans="4:4" ht="15" customHeight="1">
      <c r="D7757" s="154"/>
    </row>
    <row r="7758" spans="4:4" ht="15" customHeight="1">
      <c r="D7758" s="154"/>
    </row>
    <row r="7759" spans="4:4" ht="15" customHeight="1">
      <c r="D7759" s="154"/>
    </row>
    <row r="7760" spans="4:4" ht="15" customHeight="1">
      <c r="D7760" s="154"/>
    </row>
    <row r="7761" spans="4:4" ht="15" customHeight="1">
      <c r="D7761" s="154"/>
    </row>
    <row r="7762" spans="4:4" ht="15" customHeight="1">
      <c r="D7762" s="154"/>
    </row>
    <row r="7763" spans="4:4" ht="15" customHeight="1">
      <c r="D7763" s="154"/>
    </row>
    <row r="7764" spans="4:4" ht="15" customHeight="1">
      <c r="D7764" s="154"/>
    </row>
    <row r="7765" spans="4:4" ht="15" customHeight="1">
      <c r="D7765" s="154"/>
    </row>
    <row r="7766" spans="4:4" ht="15" customHeight="1">
      <c r="D7766" s="154"/>
    </row>
    <row r="7767" spans="4:4" ht="15" customHeight="1">
      <c r="D7767" s="154"/>
    </row>
    <row r="7768" spans="4:4" ht="15" customHeight="1">
      <c r="D7768" s="154"/>
    </row>
    <row r="7769" spans="4:4" ht="15" customHeight="1">
      <c r="D7769" s="154"/>
    </row>
    <row r="7770" spans="4:4" ht="15" customHeight="1">
      <c r="D7770" s="154"/>
    </row>
    <row r="7771" spans="4:4" ht="15" customHeight="1">
      <c r="D7771" s="154"/>
    </row>
    <row r="7772" spans="4:4" ht="15" customHeight="1">
      <c r="D7772" s="154"/>
    </row>
    <row r="7773" spans="4:4" ht="15" customHeight="1">
      <c r="D7773" s="154"/>
    </row>
    <row r="7774" spans="4:4" ht="15" customHeight="1">
      <c r="D7774" s="154"/>
    </row>
    <row r="7775" spans="4:4" ht="15" customHeight="1">
      <c r="D7775" s="154"/>
    </row>
    <row r="7776" spans="4:4" ht="15" customHeight="1">
      <c r="D7776" s="154"/>
    </row>
    <row r="7777" spans="4:4" ht="15" customHeight="1">
      <c r="D7777" s="154"/>
    </row>
    <row r="7778" spans="4:4" ht="15" customHeight="1">
      <c r="D7778" s="154"/>
    </row>
    <row r="7779" spans="4:4" ht="15" customHeight="1">
      <c r="D7779" s="154"/>
    </row>
    <row r="7780" spans="4:4" ht="15" customHeight="1">
      <c r="D7780" s="154"/>
    </row>
    <row r="7781" spans="4:4" ht="15" customHeight="1">
      <c r="D7781" s="154"/>
    </row>
    <row r="7782" spans="4:4" ht="15" customHeight="1">
      <c r="D7782" s="154"/>
    </row>
    <row r="7783" spans="4:4" ht="15" customHeight="1">
      <c r="D7783" s="154"/>
    </row>
    <row r="7784" spans="4:4" ht="15" customHeight="1">
      <c r="D7784" s="154"/>
    </row>
    <row r="7785" spans="4:4" ht="15" customHeight="1">
      <c r="D7785" s="154"/>
    </row>
    <row r="7786" spans="4:4" ht="15" customHeight="1">
      <c r="D7786" s="154"/>
    </row>
    <row r="7787" spans="4:4" ht="15" customHeight="1">
      <c r="D7787" s="154"/>
    </row>
    <row r="7788" spans="4:4" ht="15" customHeight="1">
      <c r="D7788" s="154"/>
    </row>
    <row r="7789" spans="4:4" ht="15" customHeight="1">
      <c r="D7789" s="154"/>
    </row>
    <row r="7790" spans="4:4" ht="15" customHeight="1">
      <c r="D7790" s="154"/>
    </row>
    <row r="7791" spans="4:4" ht="15" customHeight="1">
      <c r="D7791" s="154"/>
    </row>
    <row r="7792" spans="4:4" ht="15" customHeight="1">
      <c r="D7792" s="154"/>
    </row>
    <row r="7793" spans="4:4" ht="15" customHeight="1">
      <c r="D7793" s="154"/>
    </row>
    <row r="7794" spans="4:4" ht="15" customHeight="1">
      <c r="D7794" s="154"/>
    </row>
    <row r="7795" spans="4:4" ht="15" customHeight="1">
      <c r="D7795" s="154"/>
    </row>
    <row r="7796" spans="4:4" ht="15" customHeight="1">
      <c r="D7796" s="154"/>
    </row>
    <row r="7797" spans="4:4" ht="15" customHeight="1">
      <c r="D7797" s="154"/>
    </row>
    <row r="7798" spans="4:4" ht="15" customHeight="1">
      <c r="D7798" s="154"/>
    </row>
    <row r="7799" spans="4:4" ht="15" customHeight="1">
      <c r="D7799" s="154"/>
    </row>
    <row r="7800" spans="4:4" ht="15" customHeight="1">
      <c r="D7800" s="154"/>
    </row>
    <row r="7801" spans="4:4" ht="15" customHeight="1">
      <c r="D7801" s="154"/>
    </row>
    <row r="7802" spans="4:4" ht="15" customHeight="1">
      <c r="D7802" s="154"/>
    </row>
    <row r="7803" spans="4:4" ht="15" customHeight="1">
      <c r="D7803" s="154"/>
    </row>
    <row r="7804" spans="4:4" ht="15" customHeight="1">
      <c r="D7804" s="154"/>
    </row>
    <row r="7805" spans="4:4" ht="15" customHeight="1">
      <c r="D7805" s="154"/>
    </row>
    <row r="7806" spans="4:4" ht="15" customHeight="1">
      <c r="D7806" s="154"/>
    </row>
    <row r="7807" spans="4:4" ht="15" customHeight="1">
      <c r="D7807" s="154"/>
    </row>
    <row r="7808" spans="4:4" ht="15" customHeight="1">
      <c r="D7808" s="154"/>
    </row>
    <row r="7809" spans="4:4" ht="15" customHeight="1">
      <c r="D7809" s="154"/>
    </row>
    <row r="7810" spans="4:4" ht="15" customHeight="1">
      <c r="D7810" s="154"/>
    </row>
    <row r="7811" spans="4:4" ht="15" customHeight="1">
      <c r="D7811" s="154"/>
    </row>
    <row r="7812" spans="4:4" ht="15" customHeight="1">
      <c r="D7812" s="154"/>
    </row>
    <row r="7813" spans="4:4" ht="15" customHeight="1">
      <c r="D7813" s="154"/>
    </row>
    <row r="7814" spans="4:4" ht="15" customHeight="1">
      <c r="D7814" s="154"/>
    </row>
    <row r="7815" spans="4:4" ht="15" customHeight="1">
      <c r="D7815" s="154"/>
    </row>
    <row r="7816" spans="4:4" ht="15" customHeight="1">
      <c r="D7816" s="154"/>
    </row>
    <row r="7817" spans="4:4" ht="15" customHeight="1">
      <c r="D7817" s="154"/>
    </row>
    <row r="7818" spans="4:4" ht="15" customHeight="1">
      <c r="D7818" s="154"/>
    </row>
    <row r="7819" spans="4:4" ht="15" customHeight="1">
      <c r="D7819" s="154"/>
    </row>
    <row r="7820" spans="4:4" ht="15" customHeight="1">
      <c r="D7820" s="154"/>
    </row>
    <row r="7821" spans="4:4" ht="15" customHeight="1">
      <c r="D7821" s="154"/>
    </row>
    <row r="7822" spans="4:4" ht="15" customHeight="1">
      <c r="D7822" s="154"/>
    </row>
    <row r="7823" spans="4:4" ht="15" customHeight="1">
      <c r="D7823" s="154"/>
    </row>
    <row r="7824" spans="4:4" ht="15" customHeight="1">
      <c r="D7824" s="154"/>
    </row>
    <row r="7825" spans="4:4" ht="15" customHeight="1">
      <c r="D7825" s="154"/>
    </row>
    <row r="7826" spans="4:4" ht="15" customHeight="1">
      <c r="D7826" s="154"/>
    </row>
  </sheetData>
  <sheetProtection selectLockedCells="1"/>
  <autoFilter ref="C4:J200" xr:uid="{934C0FD5-9322-48AD-9002-1809AA225E1E}"/>
  <mergeCells count="1">
    <mergeCell ref="B2:K2"/>
  </mergeCells>
  <conditionalFormatting sqref="G5:G13 G15:G200">
    <cfRule type="cellIs" dxfId="156" priority="310" operator="equal">
      <formula>"Cancelado"</formula>
    </cfRule>
  </conditionalFormatting>
  <conditionalFormatting sqref="G5:G13 G15:G200">
    <cfRule type="cellIs" dxfId="155" priority="311" operator="equal">
      <formula>"Em Andamento"</formula>
    </cfRule>
    <cfRule type="cellIs" dxfId="154" priority="312" operator="equal">
      <formula>"Finalizado"</formula>
    </cfRule>
    <cfRule type="containsText" dxfId="153" priority="313" operator="containsText" text="Bloqueado">
      <formula>NOT(ISERROR(SEARCH("Bloqueado",G5)))</formula>
    </cfRule>
    <cfRule type="cellIs" dxfId="152" priority="314" operator="equal">
      <formula>"Pendente"</formula>
    </cfRule>
  </conditionalFormatting>
  <conditionalFormatting sqref="G5:G13 G15:G200">
    <cfRule type="cellIs" dxfId="151" priority="309" operator="equal">
      <formula>"Manutenção"</formula>
    </cfRule>
  </conditionalFormatting>
  <conditionalFormatting sqref="G201:G1993">
    <cfRule type="cellIs" dxfId="144" priority="294" operator="equal">
      <formula>"Cancelado"</formula>
    </cfRule>
  </conditionalFormatting>
  <conditionalFormatting sqref="G201:G1993">
    <cfRule type="cellIs" dxfId="143" priority="295" operator="equal">
      <formula>"Em Andamento"</formula>
    </cfRule>
    <cfRule type="cellIs" dxfId="142" priority="296" operator="equal">
      <formula>"Finalizado"</formula>
    </cfRule>
    <cfRule type="cellIs" dxfId="141" priority="297" operator="equal">
      <formula>"Bloqueado"</formula>
    </cfRule>
    <cfRule type="cellIs" dxfId="140" priority="298" operator="equal">
      <formula>"Pendente"</formula>
    </cfRule>
  </conditionalFormatting>
  <conditionalFormatting sqref="G201:G1993">
    <cfRule type="cellIs" dxfId="139" priority="293" operator="equal">
      <formula>"Manutenção"</formula>
    </cfRule>
  </conditionalFormatting>
  <conditionalFormatting sqref="H5:I200">
    <cfRule type="containsText" dxfId="124" priority="263" operator="containsText" text="Em Andamento">
      <formula>NOT(ISERROR(SEARCH("Em Andamento",H5)))</formula>
    </cfRule>
    <cfRule type="containsText" dxfId="123" priority="264" operator="containsText" text="Refatoração">
      <formula>NOT(ISERROR(SEARCH("Refatoração",H5)))</formula>
    </cfRule>
    <cfRule type="containsText" dxfId="122" priority="265" operator="containsText" text="Pronto para Revisão">
      <formula>NOT(ISERROR(SEARCH("Pronto para Revisão",H5)))</formula>
    </cfRule>
    <cfRule type="containsText" dxfId="121" priority="266" operator="containsText" text="Pendente">
      <formula>NOT(ISERROR(SEARCH("Pendente",H5)))</formula>
    </cfRule>
    <cfRule type="containsText" dxfId="120" priority="267" operator="containsText" text="Finalizado">
      <formula>NOT(ISERROR(SEARCH("Finalizado",H5)))</formula>
    </cfRule>
    <cfRule type="containsText" dxfId="119" priority="268" operator="containsText" text="Bloqueado">
      <formula>NOT(ISERROR(SEARCH("Bloqueado",H5)))</formula>
    </cfRule>
  </conditionalFormatting>
  <conditionalFormatting sqref="H5:I200">
    <cfRule type="beginsWith" dxfId="118" priority="260" operator="beginsWith" text="NOK">
      <formula>LEFT(H5,LEN("NOK"))="NOK"</formula>
    </cfRule>
    <cfRule type="beginsWith" dxfId="117" priority="261" operator="beginsWith" text="OK">
      <formula>LEFT(H5,LEN("OK"))="OK"</formula>
    </cfRule>
  </conditionalFormatting>
  <conditionalFormatting sqref="G5:G200">
    <cfRule type="containsText" dxfId="6" priority="1" operator="containsText" text="Pendente">
      <formula>NOT(ISERROR(SEARCH("Pendente",G5)))</formula>
    </cfRule>
    <cfRule type="containsText" dxfId="5" priority="3" operator="containsText" text="Refatoração">
      <formula>NOT(ISERROR(SEARCH("Refatoração",G5)))</formula>
    </cfRule>
    <cfRule type="containsText" dxfId="4" priority="4" operator="containsText" text="Cancelado">
      <formula>NOT(ISERROR(SEARCH("Cancelado",G5)))</formula>
    </cfRule>
    <cfRule type="containsText" dxfId="3" priority="5" operator="containsText" text="Em Andamento">
      <formula>NOT(ISERROR(SEARCH("Em Andamento",G5)))</formula>
    </cfRule>
    <cfRule type="containsText" dxfId="2" priority="6" operator="containsText" text="Bloqueado">
      <formula>NOT(ISERROR(SEARCH("Bloqueado",G5)))</formula>
    </cfRule>
    <cfRule type="containsText" dxfId="1" priority="7" operator="containsText" text="Finalizado">
      <formula>NOT(ISERROR(SEARCH("Finalizado",G5)))</formula>
    </cfRule>
  </conditionalFormatting>
  <conditionalFormatting sqref="G5:G200">
    <cfRule type="containsText" dxfId="0" priority="2" operator="containsText" text="Pronto para Revisão">
      <formula>NOT(ISERROR(SEARCH("Pronto para Revisão",G5)))</formula>
    </cfRule>
  </conditionalFormatting>
  <dataValidations count="1">
    <dataValidation type="list" allowBlank="1" showInputMessage="1" showErrorMessage="1" sqref="H5:H200" xr:uid="{A6EDFDA5-7D53-BA4D-BD16-4455C98E39A1}">
      <formula1>"OK,NOK por Massa de Dados,NOK por Script,NOK por Ambiente,Pendente,NOK por Defeito"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62" operator="containsText" id="{3B83235D-A6C5-4410-B630-AC62A5BDA309}">
            <xm:f>NOT(ISERROR(SEARCH("Cancelado",H5)))</xm:f>
            <xm:f>"Cancelado"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H5:I200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0C3C23-0248-D642-B60B-1E5B1A47FB06}">
          <x14:formula1>
            <xm:f>Dados_Lista!$B$2:$B$7</xm:f>
          </x14:formula1>
          <xm:sqref>G5:G1337 H971:H1337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77CFE-AB75-D246-8192-D2E4B951648B}">
  <dimension ref="A1:H537"/>
  <sheetViews>
    <sheetView zoomScale="116" workbookViewId="0">
      <pane ySplit="1" topLeftCell="A188" activePane="bottomLeft" state="frozen"/>
      <selection pane="bottomLeft" activeCell="E1" sqref="E1"/>
    </sheetView>
  </sheetViews>
  <sheetFormatPr baseColWidth="10" defaultColWidth="11" defaultRowHeight="14"/>
  <cols>
    <col min="1" max="1" width="23.6640625" style="264" customWidth="1"/>
    <col min="2" max="2" width="22.1640625" style="264" bestFit="1" customWidth="1"/>
    <col min="3" max="3" width="22.6640625" style="265" bestFit="1" customWidth="1"/>
    <col min="4" max="4" width="12.6640625" style="265" customWidth="1"/>
    <col min="5" max="5" width="23.1640625" style="265" customWidth="1"/>
    <col min="6" max="6" width="19.1640625" style="265" bestFit="1" customWidth="1"/>
    <col min="7" max="7" width="22" style="265" customWidth="1"/>
    <col min="8" max="8" width="69.33203125" style="246" customWidth="1"/>
    <col min="9" max="16384" width="11" style="246"/>
  </cols>
  <sheetData>
    <row r="1" spans="1:8" s="240" customFormat="1" ht="30">
      <c r="A1" s="237" t="s">
        <v>607</v>
      </c>
      <c r="B1" s="237" t="s">
        <v>608</v>
      </c>
      <c r="C1" s="237" t="s">
        <v>609</v>
      </c>
      <c r="D1" s="237" t="s">
        <v>61</v>
      </c>
      <c r="E1" s="238" t="s">
        <v>610</v>
      </c>
      <c r="F1" s="237" t="s">
        <v>611</v>
      </c>
      <c r="G1" s="237" t="s">
        <v>612</v>
      </c>
      <c r="H1" s="239" t="s">
        <v>613</v>
      </c>
    </row>
    <row r="2" spans="1:8" ht="15" customHeight="1">
      <c r="A2" s="241" t="s">
        <v>600</v>
      </c>
      <c r="B2" s="241"/>
      <c r="C2" s="242" t="s">
        <v>614</v>
      </c>
      <c r="D2" s="242"/>
      <c r="E2" s="243">
        <v>43558.333333333336</v>
      </c>
      <c r="F2" s="243">
        <v>43558.583333333336</v>
      </c>
      <c r="G2" s="244">
        <f>F2-E2</f>
        <v>0.25</v>
      </c>
      <c r="H2" s="245"/>
    </row>
    <row r="3" spans="1:8" ht="15" customHeight="1">
      <c r="A3" s="241" t="s">
        <v>601</v>
      </c>
      <c r="B3" s="241"/>
      <c r="C3" s="242" t="s">
        <v>614</v>
      </c>
      <c r="D3" s="242"/>
      <c r="E3" s="243">
        <v>43558.333333333336</v>
      </c>
      <c r="F3" s="243">
        <v>43558.583333333336</v>
      </c>
      <c r="G3" s="244">
        <f>F3-E3</f>
        <v>0.25</v>
      </c>
      <c r="H3" s="245"/>
    </row>
    <row r="4" spans="1:8" ht="15" customHeight="1">
      <c r="A4" s="241" t="s">
        <v>600</v>
      </c>
      <c r="B4" s="241"/>
      <c r="C4" s="242" t="s">
        <v>614</v>
      </c>
      <c r="D4" s="242"/>
      <c r="E4" s="243">
        <v>43559.625</v>
      </c>
      <c r="F4" s="243">
        <v>43559.791666666664</v>
      </c>
      <c r="G4" s="244">
        <f t="shared" ref="G4:G48" si="0">F4-E4</f>
        <v>0.16666666666424135</v>
      </c>
      <c r="H4" s="245"/>
    </row>
    <row r="5" spans="1:8" ht="15" customHeight="1">
      <c r="A5" s="241" t="s">
        <v>601</v>
      </c>
      <c r="B5" s="241"/>
      <c r="C5" s="242" t="s">
        <v>614</v>
      </c>
      <c r="D5" s="242"/>
      <c r="E5" s="243">
        <v>43559.625</v>
      </c>
      <c r="F5" s="243">
        <v>43559.791666666664</v>
      </c>
      <c r="G5" s="244">
        <f t="shared" si="0"/>
        <v>0.16666666666424135</v>
      </c>
      <c r="H5" s="245"/>
    </row>
    <row r="6" spans="1:8" ht="15" customHeight="1">
      <c r="A6" s="241" t="s">
        <v>601</v>
      </c>
      <c r="B6" s="241"/>
      <c r="C6" s="242" t="s">
        <v>614</v>
      </c>
      <c r="D6" s="242"/>
      <c r="E6" s="243">
        <v>43560.5</v>
      </c>
      <c r="F6" s="243">
        <v>43560.541666666664</v>
      </c>
      <c r="G6" s="244">
        <f t="shared" si="0"/>
        <v>4.1666666664241347E-2</v>
      </c>
      <c r="H6" s="245"/>
    </row>
    <row r="7" spans="1:8" ht="15" customHeight="1">
      <c r="A7" s="241" t="s">
        <v>600</v>
      </c>
      <c r="B7" s="241"/>
      <c r="C7" s="242" t="s">
        <v>614</v>
      </c>
      <c r="D7" s="242" t="s">
        <v>615</v>
      </c>
      <c r="E7" s="243">
        <v>43570.458333333336</v>
      </c>
      <c r="F7" s="243">
        <v>43570.583333333336</v>
      </c>
      <c r="G7" s="244">
        <f t="shared" si="0"/>
        <v>0.125</v>
      </c>
      <c r="H7" s="245" t="s">
        <v>616</v>
      </c>
    </row>
    <row r="8" spans="1:8" ht="15" customHeight="1">
      <c r="A8" s="241" t="s">
        <v>601</v>
      </c>
      <c r="B8" s="241"/>
      <c r="C8" s="242" t="s">
        <v>614</v>
      </c>
      <c r="D8" s="242" t="s">
        <v>615</v>
      </c>
      <c r="E8" s="243">
        <v>43570.458333333336</v>
      </c>
      <c r="F8" s="243">
        <v>43570.583333333336</v>
      </c>
      <c r="G8" s="244">
        <f t="shared" si="0"/>
        <v>0.125</v>
      </c>
      <c r="H8" s="245" t="s">
        <v>617</v>
      </c>
    </row>
    <row r="9" spans="1:8" ht="15" customHeight="1">
      <c r="A9" s="241"/>
      <c r="B9" s="241"/>
      <c r="C9" s="242"/>
      <c r="D9" s="242"/>
      <c r="E9" s="243"/>
      <c r="F9" s="243"/>
      <c r="G9" s="244"/>
      <c r="H9" s="245"/>
    </row>
    <row r="10" spans="1:8" ht="15" customHeight="1">
      <c r="A10" s="241" t="s">
        <v>600</v>
      </c>
      <c r="B10" s="241" t="s">
        <v>618</v>
      </c>
      <c r="C10" s="242" t="s">
        <v>614</v>
      </c>
      <c r="D10" s="242" t="s">
        <v>615</v>
      </c>
      <c r="E10" s="243">
        <v>43571.3125</v>
      </c>
      <c r="F10" s="243">
        <v>43571.708333333336</v>
      </c>
      <c r="G10" s="247">
        <f t="shared" si="0"/>
        <v>0.39583333333575865</v>
      </c>
      <c r="H10" s="245"/>
    </row>
    <row r="11" spans="1:8" ht="15" customHeight="1">
      <c r="A11" s="241" t="s">
        <v>601</v>
      </c>
      <c r="B11" s="241" t="s">
        <v>619</v>
      </c>
      <c r="C11" s="242" t="s">
        <v>614</v>
      </c>
      <c r="D11" s="242" t="s">
        <v>615</v>
      </c>
      <c r="E11" s="243">
        <v>43571.3125</v>
      </c>
      <c r="F11" s="243">
        <v>43571.583333333336</v>
      </c>
      <c r="G11" s="247">
        <f t="shared" si="0"/>
        <v>0.27083333333575865</v>
      </c>
      <c r="H11" s="245"/>
    </row>
    <row r="12" spans="1:8" ht="15" customHeight="1">
      <c r="A12" s="241"/>
      <c r="B12" s="241"/>
      <c r="C12" s="242"/>
      <c r="D12" s="242"/>
      <c r="E12" s="243"/>
      <c r="F12" s="243"/>
      <c r="G12" s="247"/>
      <c r="H12" s="245"/>
    </row>
    <row r="13" spans="1:8" ht="15" customHeight="1">
      <c r="A13" s="241" t="s">
        <v>601</v>
      </c>
      <c r="B13" s="241"/>
      <c r="C13" s="242" t="s">
        <v>614</v>
      </c>
      <c r="D13" s="242" t="s">
        <v>615</v>
      </c>
      <c r="E13" s="243">
        <v>43572.291666666664</v>
      </c>
      <c r="F13" s="243">
        <v>43572.479166666664</v>
      </c>
      <c r="G13" s="247">
        <f t="shared" si="0"/>
        <v>0.1875</v>
      </c>
      <c r="H13" s="245"/>
    </row>
    <row r="14" spans="1:8" ht="15" customHeight="1">
      <c r="A14" s="241" t="s">
        <v>600</v>
      </c>
      <c r="B14" s="241"/>
      <c r="C14" s="242" t="s">
        <v>614</v>
      </c>
      <c r="D14" s="242" t="s">
        <v>615</v>
      </c>
      <c r="E14" s="243">
        <v>43573.291666666664</v>
      </c>
      <c r="F14" s="243">
        <v>43573.75</v>
      </c>
      <c r="G14" s="247">
        <f t="shared" si="0"/>
        <v>0.45833333333575865</v>
      </c>
      <c r="H14" s="245"/>
    </row>
    <row r="15" spans="1:8" ht="15" customHeight="1">
      <c r="A15" s="241" t="s">
        <v>601</v>
      </c>
      <c r="B15" s="241">
        <v>361210</v>
      </c>
      <c r="C15" s="242" t="s">
        <v>614</v>
      </c>
      <c r="D15" s="242" t="s">
        <v>615</v>
      </c>
      <c r="E15" s="243">
        <v>43577.333333333336</v>
      </c>
      <c r="F15" s="243">
        <v>43577.75</v>
      </c>
      <c r="G15" s="247">
        <f t="shared" si="0"/>
        <v>0.41666666666424135</v>
      </c>
      <c r="H15" s="248"/>
    </row>
    <row r="16" spans="1:8" ht="15" customHeight="1">
      <c r="A16" s="241" t="s">
        <v>601</v>
      </c>
      <c r="B16" s="241" t="s">
        <v>620</v>
      </c>
      <c r="C16" s="242" t="s">
        <v>614</v>
      </c>
      <c r="D16" s="242" t="s">
        <v>615</v>
      </c>
      <c r="E16" s="243">
        <v>43578.333333333336</v>
      </c>
      <c r="F16" s="243">
        <v>43578.520833333336</v>
      </c>
      <c r="G16" s="247">
        <f t="shared" si="0"/>
        <v>0.1875</v>
      </c>
      <c r="H16" s="245"/>
    </row>
    <row r="17" spans="1:8" ht="15" customHeight="1">
      <c r="A17" s="241" t="s">
        <v>600</v>
      </c>
      <c r="B17" s="241"/>
      <c r="C17" s="242" t="s">
        <v>614</v>
      </c>
      <c r="D17" s="242" t="s">
        <v>615</v>
      </c>
      <c r="E17" s="243">
        <v>43578.625</v>
      </c>
      <c r="F17" s="243">
        <v>43578.6875</v>
      </c>
      <c r="G17" s="247">
        <f t="shared" si="0"/>
        <v>6.25E-2</v>
      </c>
      <c r="H17" s="245"/>
    </row>
    <row r="18" spans="1:8" ht="15" customHeight="1">
      <c r="A18" s="241" t="s">
        <v>600</v>
      </c>
      <c r="B18" s="241"/>
      <c r="C18" s="242" t="s">
        <v>614</v>
      </c>
      <c r="D18" s="242" t="s">
        <v>615</v>
      </c>
      <c r="E18" s="243">
        <v>43579.291666666664</v>
      </c>
      <c r="F18" s="243">
        <v>43579.4375</v>
      </c>
      <c r="G18" s="247">
        <f t="shared" si="0"/>
        <v>0.14583333333575865</v>
      </c>
      <c r="H18" s="245"/>
    </row>
    <row r="19" spans="1:8" ht="15" customHeight="1">
      <c r="A19" s="241" t="s">
        <v>601</v>
      </c>
      <c r="B19" s="241"/>
      <c r="C19" s="242" t="s">
        <v>614</v>
      </c>
      <c r="D19" s="242" t="s">
        <v>615</v>
      </c>
      <c r="E19" s="243">
        <v>43579.618055555555</v>
      </c>
      <c r="F19" s="243">
        <v>43579.652777777781</v>
      </c>
      <c r="G19" s="247">
        <f t="shared" si="0"/>
        <v>3.4722222226264421E-2</v>
      </c>
      <c r="H19" s="245"/>
    </row>
    <row r="20" spans="1:8" ht="15" customHeight="1">
      <c r="A20" s="241" t="s">
        <v>601</v>
      </c>
      <c r="B20" s="241"/>
      <c r="C20" s="242" t="s">
        <v>614</v>
      </c>
      <c r="D20" s="242" t="s">
        <v>615</v>
      </c>
      <c r="E20" s="243">
        <v>43580.590277777781</v>
      </c>
      <c r="F20" s="243">
        <v>43580.611111111109</v>
      </c>
      <c r="G20" s="247">
        <f t="shared" si="0"/>
        <v>2.0833333328482695E-2</v>
      </c>
      <c r="H20" s="245"/>
    </row>
    <row r="21" spans="1:8" ht="15" customHeight="1">
      <c r="A21" s="241" t="s">
        <v>600</v>
      </c>
      <c r="B21" s="241"/>
      <c r="C21" s="242" t="s">
        <v>614</v>
      </c>
      <c r="D21" s="242" t="s">
        <v>615</v>
      </c>
      <c r="E21" s="243">
        <v>43584.3125</v>
      </c>
      <c r="F21" s="243">
        <v>43584.395833333336</v>
      </c>
      <c r="G21" s="247">
        <f t="shared" si="0"/>
        <v>8.3333333335758653E-2</v>
      </c>
      <c r="H21" s="249"/>
    </row>
    <row r="22" spans="1:8" ht="15" customHeight="1">
      <c r="A22" s="241" t="s">
        <v>600</v>
      </c>
      <c r="B22" s="241"/>
      <c r="C22" s="242" t="s">
        <v>614</v>
      </c>
      <c r="D22" s="242" t="s">
        <v>615</v>
      </c>
      <c r="E22" s="243">
        <v>43584.166666666664</v>
      </c>
      <c r="F22" s="243">
        <v>43584.291666666664</v>
      </c>
      <c r="G22" s="247">
        <f t="shared" si="0"/>
        <v>0.125</v>
      </c>
      <c r="H22" s="249"/>
    </row>
    <row r="23" spans="1:8" ht="15" customHeight="1">
      <c r="A23" s="241" t="s">
        <v>600</v>
      </c>
      <c r="B23" s="241"/>
      <c r="C23" s="242" t="s">
        <v>614</v>
      </c>
      <c r="D23" s="242" t="s">
        <v>615</v>
      </c>
      <c r="E23" s="243">
        <v>43585.354166666664</v>
      </c>
      <c r="F23" s="243">
        <v>43585.479166666664</v>
      </c>
      <c r="G23" s="247">
        <f t="shared" si="0"/>
        <v>0.125</v>
      </c>
      <c r="H23" s="245"/>
    </row>
    <row r="24" spans="1:8" ht="15" customHeight="1">
      <c r="A24" s="241" t="s">
        <v>600</v>
      </c>
      <c r="B24" s="241"/>
      <c r="C24" s="242" t="s">
        <v>614</v>
      </c>
      <c r="D24" s="242" t="s">
        <v>615</v>
      </c>
      <c r="E24" s="243">
        <v>43585.8125</v>
      </c>
      <c r="F24" s="243">
        <v>43586</v>
      </c>
      <c r="G24" s="247">
        <f t="shared" si="0"/>
        <v>0.1875</v>
      </c>
      <c r="H24" s="245"/>
    </row>
    <row r="25" spans="1:8" ht="15" customHeight="1">
      <c r="A25" s="241"/>
      <c r="B25" s="241"/>
      <c r="C25" s="242"/>
      <c r="D25" s="242"/>
      <c r="E25" s="243"/>
      <c r="F25" s="243"/>
      <c r="G25" s="247"/>
      <c r="H25" s="245"/>
    </row>
    <row r="26" spans="1:8" ht="15" customHeight="1">
      <c r="A26" s="241" t="s">
        <v>601</v>
      </c>
      <c r="B26" s="241"/>
      <c r="C26" s="242" t="s">
        <v>614</v>
      </c>
      <c r="D26" s="242" t="s">
        <v>615</v>
      </c>
      <c r="E26" s="243">
        <v>43585.4375</v>
      </c>
      <c r="F26" s="243">
        <v>43585.625</v>
      </c>
      <c r="G26" s="247">
        <f t="shared" si="0"/>
        <v>0.1875</v>
      </c>
      <c r="H26" s="245"/>
    </row>
    <row r="27" spans="1:8" ht="15" customHeight="1">
      <c r="A27" s="241" t="s">
        <v>601</v>
      </c>
      <c r="B27" s="241"/>
      <c r="C27" s="242" t="s">
        <v>614</v>
      </c>
      <c r="D27" s="242" t="s">
        <v>615</v>
      </c>
      <c r="E27" s="243">
        <v>43586.333333333336</v>
      </c>
      <c r="F27" s="243">
        <v>43586.416666666664</v>
      </c>
      <c r="G27" s="247">
        <f t="shared" si="0"/>
        <v>8.3333333328482695E-2</v>
      </c>
      <c r="H27" s="245"/>
    </row>
    <row r="28" spans="1:8" ht="15" customHeight="1">
      <c r="A28" s="241" t="s">
        <v>600</v>
      </c>
      <c r="B28" s="241"/>
      <c r="C28" s="242" t="s">
        <v>614</v>
      </c>
      <c r="D28" s="242" t="s">
        <v>615</v>
      </c>
      <c r="E28" s="243">
        <v>43587.3125</v>
      </c>
      <c r="F28" s="243">
        <v>43587.729166666664</v>
      </c>
      <c r="G28" s="247">
        <f t="shared" si="0"/>
        <v>0.41666666666424135</v>
      </c>
      <c r="H28" s="249"/>
    </row>
    <row r="29" spans="1:8" ht="15" customHeight="1">
      <c r="A29" s="241"/>
      <c r="B29" s="241"/>
      <c r="C29" s="242"/>
      <c r="D29" s="242"/>
      <c r="E29" s="243"/>
      <c r="F29" s="243"/>
      <c r="G29" s="247"/>
      <c r="H29" s="245"/>
    </row>
    <row r="30" spans="1:8" ht="15" customHeight="1">
      <c r="A30" s="241" t="s">
        <v>600</v>
      </c>
      <c r="B30" s="241"/>
      <c r="C30" s="242" t="s">
        <v>614</v>
      </c>
      <c r="D30" s="242" t="s">
        <v>615</v>
      </c>
      <c r="E30" s="243">
        <v>43588.3125</v>
      </c>
      <c r="F30" s="243">
        <v>43588.729166666664</v>
      </c>
      <c r="G30" s="247">
        <f t="shared" si="0"/>
        <v>0.41666666666424135</v>
      </c>
      <c r="H30" s="245"/>
    </row>
    <row r="31" spans="1:8" ht="15" customHeight="1">
      <c r="A31" s="241" t="s">
        <v>601</v>
      </c>
      <c r="B31" s="241"/>
      <c r="C31" s="242" t="s">
        <v>614</v>
      </c>
      <c r="D31" s="242" t="s">
        <v>615</v>
      </c>
      <c r="E31" s="243">
        <v>43588.3125</v>
      </c>
      <c r="F31" s="243">
        <v>43588.416666666664</v>
      </c>
      <c r="G31" s="247">
        <f t="shared" si="0"/>
        <v>0.10416666666424135</v>
      </c>
      <c r="H31" s="245"/>
    </row>
    <row r="32" spans="1:8" ht="15" customHeight="1">
      <c r="A32" s="241"/>
      <c r="B32" s="241"/>
      <c r="C32" s="242"/>
      <c r="D32" s="242"/>
      <c r="E32" s="243"/>
      <c r="F32" s="243"/>
      <c r="G32" s="247"/>
      <c r="H32" s="245"/>
    </row>
    <row r="33" spans="1:8" ht="15" customHeight="1">
      <c r="A33" s="241" t="s">
        <v>600</v>
      </c>
      <c r="B33" s="241"/>
      <c r="C33" s="242" t="s">
        <v>614</v>
      </c>
      <c r="D33" s="242" t="s">
        <v>615</v>
      </c>
      <c r="E33" s="243">
        <v>43591.395833333336</v>
      </c>
      <c r="F33" s="243">
        <v>43591.708333333336</v>
      </c>
      <c r="G33" s="247">
        <f t="shared" si="0"/>
        <v>0.3125</v>
      </c>
      <c r="H33" s="245"/>
    </row>
    <row r="34" spans="1:8" ht="15" customHeight="1">
      <c r="A34" s="241" t="s">
        <v>601</v>
      </c>
      <c r="B34" s="241" t="s">
        <v>621</v>
      </c>
      <c r="C34" s="242" t="s">
        <v>614</v>
      </c>
      <c r="D34" s="242" t="s">
        <v>615</v>
      </c>
      <c r="E34" s="243">
        <v>43591.333333333336</v>
      </c>
      <c r="F34" s="243">
        <v>43591.75</v>
      </c>
      <c r="G34" s="247">
        <f t="shared" si="0"/>
        <v>0.41666666666424135</v>
      </c>
      <c r="H34" s="245" t="s">
        <v>622</v>
      </c>
    </row>
    <row r="35" spans="1:8" ht="15" customHeight="1">
      <c r="A35" s="241"/>
      <c r="B35" s="241"/>
      <c r="C35" s="242"/>
      <c r="D35" s="242"/>
      <c r="E35" s="243"/>
      <c r="F35" s="243"/>
      <c r="G35" s="247"/>
      <c r="H35" s="245"/>
    </row>
    <row r="36" spans="1:8" ht="15" customHeight="1">
      <c r="A36" s="241"/>
      <c r="B36" s="241"/>
      <c r="C36" s="242"/>
      <c r="D36" s="242"/>
      <c r="E36" s="243"/>
      <c r="F36" s="243"/>
      <c r="G36" s="247"/>
      <c r="H36" s="250"/>
    </row>
    <row r="37" spans="1:8" ht="15" customHeight="1">
      <c r="A37" s="241"/>
      <c r="B37" s="241"/>
      <c r="C37" s="242"/>
      <c r="D37" s="242"/>
      <c r="E37" s="243"/>
      <c r="F37" s="243"/>
      <c r="G37" s="247"/>
      <c r="H37" s="245"/>
    </row>
    <row r="38" spans="1:8" ht="15" customHeight="1">
      <c r="A38" s="241"/>
      <c r="B38" s="241"/>
      <c r="C38" s="242"/>
      <c r="D38" s="242"/>
      <c r="E38" s="243"/>
      <c r="F38" s="243"/>
      <c r="G38" s="247"/>
      <c r="H38" s="245"/>
    </row>
    <row r="39" spans="1:8" ht="15" customHeight="1">
      <c r="A39" s="241" t="s">
        <v>601</v>
      </c>
      <c r="B39" s="241"/>
      <c r="C39" s="242" t="s">
        <v>614</v>
      </c>
      <c r="D39" s="242" t="s">
        <v>615</v>
      </c>
      <c r="E39" s="243">
        <v>43602.541666666664</v>
      </c>
      <c r="F39" s="243">
        <v>43602.875</v>
      </c>
      <c r="G39" s="247">
        <f t="shared" si="0"/>
        <v>0.33333333333575865</v>
      </c>
      <c r="H39" s="245" t="s">
        <v>623</v>
      </c>
    </row>
    <row r="40" spans="1:8" ht="15" customHeight="1">
      <c r="A40" s="241" t="s">
        <v>601</v>
      </c>
      <c r="B40" s="241"/>
      <c r="C40" s="242" t="s">
        <v>614</v>
      </c>
      <c r="D40" s="242" t="s">
        <v>615</v>
      </c>
      <c r="E40" s="243">
        <v>43605.291666666664</v>
      </c>
      <c r="F40" s="243">
        <v>43605.666666666664</v>
      </c>
      <c r="G40" s="247">
        <f t="shared" si="0"/>
        <v>0.375</v>
      </c>
      <c r="H40" s="245" t="s">
        <v>624</v>
      </c>
    </row>
    <row r="41" spans="1:8" ht="15" customHeight="1">
      <c r="A41" s="241" t="s">
        <v>601</v>
      </c>
      <c r="B41" s="241"/>
      <c r="C41" s="242" t="s">
        <v>614</v>
      </c>
      <c r="D41" s="242" t="s">
        <v>615</v>
      </c>
      <c r="E41" s="243">
        <v>43605.590277777781</v>
      </c>
      <c r="F41" s="243">
        <v>43605.650694444441</v>
      </c>
      <c r="G41" s="247">
        <f t="shared" si="0"/>
        <v>6.0416666659875773E-2</v>
      </c>
      <c r="H41" s="245"/>
    </row>
    <row r="42" spans="1:8" ht="15" customHeight="1">
      <c r="A42" s="241"/>
      <c r="B42" s="241"/>
      <c r="C42" s="242"/>
      <c r="D42" s="242"/>
      <c r="E42" s="243"/>
      <c r="F42" s="243"/>
      <c r="G42" s="247"/>
      <c r="H42" s="245"/>
    </row>
    <row r="43" spans="1:8" ht="15" customHeight="1">
      <c r="A43" s="241" t="s">
        <v>601</v>
      </c>
      <c r="B43" s="241"/>
      <c r="C43" s="242" t="s">
        <v>614</v>
      </c>
      <c r="D43" s="242" t="s">
        <v>615</v>
      </c>
      <c r="E43" s="243">
        <v>43606.486805555556</v>
      </c>
      <c r="F43" s="243">
        <v>43606.885416666664</v>
      </c>
      <c r="G43" s="247">
        <f t="shared" si="0"/>
        <v>0.39861111110803904</v>
      </c>
      <c r="H43" s="245" t="s">
        <v>625</v>
      </c>
    </row>
    <row r="44" spans="1:8" ht="15" customHeight="1">
      <c r="A44" s="241"/>
      <c r="B44" s="241"/>
      <c r="C44" s="242"/>
      <c r="D44" s="242"/>
      <c r="E44" s="243"/>
      <c r="F44" s="243"/>
      <c r="G44" s="247"/>
      <c r="H44" s="245"/>
    </row>
    <row r="45" spans="1:8" ht="15" customHeight="1">
      <c r="A45" s="241" t="s">
        <v>626</v>
      </c>
      <c r="B45" s="241"/>
      <c r="C45" s="242" t="s">
        <v>614</v>
      </c>
      <c r="D45" s="242" t="s">
        <v>615</v>
      </c>
      <c r="E45" s="243">
        <v>43608.291666666664</v>
      </c>
      <c r="F45" s="243">
        <v>43608.40625</v>
      </c>
      <c r="G45" s="247">
        <f t="shared" si="0"/>
        <v>0.11458333333575865</v>
      </c>
      <c r="H45" s="245"/>
    </row>
    <row r="46" spans="1:8" ht="15" customHeight="1">
      <c r="A46" s="241" t="s">
        <v>626</v>
      </c>
      <c r="B46" s="241"/>
      <c r="C46" s="242" t="s">
        <v>614</v>
      </c>
      <c r="D46" s="242" t="s">
        <v>615</v>
      </c>
      <c r="E46" s="243">
        <v>43608.607638888891</v>
      </c>
      <c r="F46" s="243">
        <v>43608.622916666667</v>
      </c>
      <c r="G46" s="247">
        <f t="shared" si="0"/>
        <v>1.5277777776645962E-2</v>
      </c>
      <c r="H46" s="245"/>
    </row>
    <row r="47" spans="1:8" ht="15" customHeight="1">
      <c r="A47" s="241" t="s">
        <v>601</v>
      </c>
      <c r="B47" s="241"/>
      <c r="C47" s="242" t="s">
        <v>614</v>
      </c>
      <c r="D47" s="242" t="s">
        <v>615</v>
      </c>
      <c r="E47" s="243">
        <v>43608.668055555558</v>
      </c>
      <c r="F47" s="243">
        <v>43608.767361111109</v>
      </c>
      <c r="G47" s="247">
        <f t="shared" si="0"/>
        <v>9.9305555551836733E-2</v>
      </c>
      <c r="H47" s="245"/>
    </row>
    <row r="48" spans="1:8" ht="15" customHeight="1">
      <c r="A48" s="241"/>
      <c r="B48" s="241"/>
      <c r="C48" s="242"/>
      <c r="D48" s="242"/>
      <c r="E48" s="243"/>
      <c r="F48" s="243"/>
      <c r="G48" s="247"/>
      <c r="H48" s="251"/>
    </row>
    <row r="49" spans="1:8" ht="15" customHeight="1">
      <c r="A49" s="241" t="s">
        <v>601</v>
      </c>
      <c r="B49" s="241" t="s">
        <v>627</v>
      </c>
      <c r="C49" s="252" t="s">
        <v>628</v>
      </c>
      <c r="D49" s="242" t="s">
        <v>615</v>
      </c>
      <c r="E49" s="243" t="s">
        <v>629</v>
      </c>
      <c r="F49" s="243"/>
      <c r="G49" s="247"/>
      <c r="H49" s="253" t="s">
        <v>630</v>
      </c>
    </row>
    <row r="50" spans="1:8" ht="15" customHeight="1">
      <c r="A50" s="241" t="s">
        <v>626</v>
      </c>
      <c r="B50" s="241"/>
      <c r="C50" s="242" t="s">
        <v>614</v>
      </c>
      <c r="D50" s="242" t="s">
        <v>615</v>
      </c>
      <c r="E50" s="243" t="s">
        <v>631</v>
      </c>
      <c r="F50" s="243" t="s">
        <v>632</v>
      </c>
      <c r="G50" s="247">
        <v>6.25E-2</v>
      </c>
      <c r="H50" s="254"/>
    </row>
    <row r="51" spans="1:8" ht="15" customHeight="1">
      <c r="A51" s="241"/>
      <c r="B51" s="241"/>
      <c r="C51" s="242"/>
      <c r="D51" s="242"/>
      <c r="E51" s="243"/>
      <c r="F51" s="243"/>
      <c r="G51" s="247"/>
      <c r="H51" s="245"/>
    </row>
    <row r="52" spans="1:8" ht="15" customHeight="1">
      <c r="A52" s="241"/>
      <c r="B52" s="241"/>
      <c r="C52" s="242"/>
      <c r="D52" s="242"/>
      <c r="E52" s="243"/>
      <c r="F52" s="243"/>
      <c r="G52" s="247"/>
      <c r="H52" s="245"/>
    </row>
    <row r="53" spans="1:8" ht="15" customHeight="1">
      <c r="A53" s="241"/>
      <c r="B53" s="241"/>
      <c r="C53" s="242"/>
      <c r="D53" s="242"/>
      <c r="E53" s="243"/>
      <c r="F53" s="243"/>
      <c r="G53" s="247"/>
      <c r="H53" s="245"/>
    </row>
    <row r="54" spans="1:8" ht="15" customHeight="1">
      <c r="A54" s="241"/>
      <c r="B54" s="241"/>
      <c r="C54" s="242"/>
      <c r="D54" s="242"/>
      <c r="E54" s="243"/>
      <c r="F54" s="243"/>
      <c r="G54" s="247"/>
      <c r="H54" s="245"/>
    </row>
    <row r="55" spans="1:8" ht="15" customHeight="1">
      <c r="A55" s="241"/>
      <c r="B55" s="241"/>
      <c r="C55" s="242"/>
      <c r="D55" s="242"/>
      <c r="E55" s="243"/>
      <c r="F55" s="243"/>
      <c r="G55" s="247"/>
      <c r="H55" s="245"/>
    </row>
    <row r="56" spans="1:8" ht="15" customHeight="1">
      <c r="A56" s="241"/>
      <c r="B56" s="241"/>
      <c r="C56" s="242"/>
      <c r="D56" s="242"/>
      <c r="E56" s="243"/>
      <c r="F56" s="243"/>
      <c r="G56" s="247"/>
      <c r="H56" s="245"/>
    </row>
    <row r="57" spans="1:8" ht="15" customHeight="1">
      <c r="A57" s="241"/>
      <c r="B57" s="241"/>
      <c r="C57" s="242"/>
      <c r="D57" s="242"/>
      <c r="E57" s="243"/>
      <c r="F57" s="243"/>
      <c r="G57" s="247"/>
      <c r="H57" s="245"/>
    </row>
    <row r="58" spans="1:8" ht="15" customHeight="1">
      <c r="A58" s="241" t="s">
        <v>601</v>
      </c>
      <c r="B58" s="241"/>
      <c r="C58" s="242" t="s">
        <v>614</v>
      </c>
      <c r="D58" s="242" t="s">
        <v>615</v>
      </c>
      <c r="E58" s="243">
        <v>43561.270833333336</v>
      </c>
      <c r="F58" s="243">
        <v>43561.708333333336</v>
      </c>
      <c r="G58" s="247">
        <f t="shared" ref="G51:G67" si="1">F58-E58</f>
        <v>0.4375</v>
      </c>
      <c r="H58" s="245" t="s">
        <v>633</v>
      </c>
    </row>
    <row r="59" spans="1:8" ht="15" customHeight="1">
      <c r="A59" s="241" t="s">
        <v>601</v>
      </c>
      <c r="B59" s="241"/>
      <c r="C59" s="242" t="s">
        <v>614</v>
      </c>
      <c r="D59" s="242" t="s">
        <v>615</v>
      </c>
      <c r="E59" s="243">
        <v>43591.333333333336</v>
      </c>
      <c r="F59" s="243">
        <v>43591.645833333336</v>
      </c>
      <c r="G59" s="247">
        <f t="shared" si="1"/>
        <v>0.3125</v>
      </c>
      <c r="H59" s="245" t="s">
        <v>634</v>
      </c>
    </row>
    <row r="60" spans="1:8" ht="15" customHeight="1">
      <c r="A60" s="241" t="s">
        <v>601</v>
      </c>
      <c r="B60" s="241"/>
      <c r="C60" s="242" t="s">
        <v>614</v>
      </c>
      <c r="D60" s="242" t="s">
        <v>615</v>
      </c>
      <c r="E60" s="243">
        <v>43591.333333333336</v>
      </c>
      <c r="F60" s="243">
        <v>43591.75</v>
      </c>
      <c r="G60" s="247">
        <f t="shared" si="1"/>
        <v>0.41666666666424135</v>
      </c>
      <c r="H60" s="245" t="s">
        <v>635</v>
      </c>
    </row>
    <row r="61" spans="1:8" ht="15" customHeight="1">
      <c r="A61" s="241"/>
      <c r="B61" s="241"/>
      <c r="C61" s="242"/>
      <c r="D61" s="242"/>
      <c r="E61" s="243"/>
      <c r="F61" s="243"/>
      <c r="G61" s="247"/>
      <c r="H61" s="245"/>
    </row>
    <row r="62" spans="1:8" ht="15" customHeight="1">
      <c r="A62" s="241" t="s">
        <v>601</v>
      </c>
      <c r="B62" s="241" t="s">
        <v>636</v>
      </c>
      <c r="C62" s="242" t="s">
        <v>614</v>
      </c>
      <c r="D62" s="242" t="s">
        <v>615</v>
      </c>
      <c r="E62" s="243">
        <v>43622.402777777781</v>
      </c>
      <c r="F62" s="243">
        <v>43622.520833333336</v>
      </c>
      <c r="G62" s="247">
        <f t="shared" si="1"/>
        <v>0.11805555555474712</v>
      </c>
      <c r="H62" s="245" t="s">
        <v>637</v>
      </c>
    </row>
    <row r="63" spans="1:8" ht="15" customHeight="1">
      <c r="A63" s="241" t="s">
        <v>600</v>
      </c>
      <c r="B63" s="241"/>
      <c r="C63" s="242" t="s">
        <v>614</v>
      </c>
      <c r="D63" s="242" t="s">
        <v>615</v>
      </c>
      <c r="E63" s="243">
        <v>43652.375</v>
      </c>
      <c r="F63" s="243">
        <v>43652.833333333336</v>
      </c>
      <c r="G63" s="247">
        <f t="shared" si="1"/>
        <v>0.45833333333575865</v>
      </c>
      <c r="H63" s="255" t="s">
        <v>638</v>
      </c>
    </row>
    <row r="64" spans="1:8" ht="15" customHeight="1">
      <c r="A64" s="241" t="s">
        <v>601</v>
      </c>
      <c r="B64" s="241"/>
      <c r="C64" s="242" t="s">
        <v>614</v>
      </c>
      <c r="D64" s="242" t="s">
        <v>615</v>
      </c>
      <c r="E64" s="243">
        <v>43652.333333333336</v>
      </c>
      <c r="F64" s="243">
        <v>43652.75</v>
      </c>
      <c r="G64" s="247">
        <f t="shared" si="1"/>
        <v>0.41666666666424135</v>
      </c>
      <c r="H64" s="245" t="s">
        <v>635</v>
      </c>
    </row>
    <row r="65" spans="1:8" ht="15" customHeight="1">
      <c r="A65" s="241"/>
      <c r="B65" s="241"/>
      <c r="C65" s="242"/>
      <c r="D65" s="242"/>
      <c r="E65" s="243"/>
      <c r="F65" s="243"/>
      <c r="G65" s="247"/>
      <c r="H65" s="245"/>
    </row>
    <row r="66" spans="1:8" ht="15" customHeight="1">
      <c r="A66" s="241" t="s">
        <v>600</v>
      </c>
      <c r="B66" s="241"/>
      <c r="C66" s="242" t="s">
        <v>614</v>
      </c>
      <c r="D66" s="242" t="s">
        <v>615</v>
      </c>
      <c r="E66" s="243">
        <v>43683.333333333336</v>
      </c>
      <c r="F66" s="243">
        <v>43683.708333333336</v>
      </c>
      <c r="G66" s="247">
        <f t="shared" si="1"/>
        <v>0.375</v>
      </c>
      <c r="H66" s="256" t="s">
        <v>639</v>
      </c>
    </row>
    <row r="67" spans="1:8" ht="15" customHeight="1">
      <c r="A67" s="241"/>
      <c r="B67" s="241"/>
      <c r="C67" s="242"/>
      <c r="D67" s="242"/>
      <c r="E67" s="243"/>
      <c r="F67" s="243"/>
      <c r="G67" s="247"/>
      <c r="H67" s="245"/>
    </row>
    <row r="68" spans="1:8" ht="15" customHeight="1">
      <c r="A68" s="241"/>
      <c r="B68" s="241"/>
      <c r="C68" s="242"/>
      <c r="D68" s="242"/>
      <c r="E68" s="243"/>
      <c r="F68" s="243"/>
      <c r="G68" s="247"/>
      <c r="H68" s="245"/>
    </row>
    <row r="69" spans="1:8" ht="15" customHeight="1">
      <c r="A69" s="241" t="s">
        <v>626</v>
      </c>
      <c r="B69" s="241"/>
      <c r="C69" s="242" t="s">
        <v>614</v>
      </c>
      <c r="D69" s="242" t="s">
        <v>615</v>
      </c>
      <c r="E69" s="243">
        <v>43627.530555555553</v>
      </c>
      <c r="F69" s="243" t="s">
        <v>640</v>
      </c>
      <c r="G69" s="247">
        <v>5.2777777777777778E-2</v>
      </c>
      <c r="H69" s="245" t="s">
        <v>641</v>
      </c>
    </row>
    <row r="70" spans="1:8" ht="15" customHeight="1">
      <c r="A70" s="241"/>
      <c r="B70" s="241"/>
      <c r="C70" s="242"/>
      <c r="D70" s="242"/>
      <c r="E70" s="243"/>
      <c r="F70" s="243"/>
      <c r="G70" s="247"/>
      <c r="H70" s="245"/>
    </row>
    <row r="71" spans="1:8" ht="15" customHeight="1">
      <c r="A71" s="241" t="s">
        <v>601</v>
      </c>
      <c r="B71" s="241"/>
      <c r="C71" s="242" t="s">
        <v>614</v>
      </c>
      <c r="D71" s="242" t="s">
        <v>615</v>
      </c>
      <c r="E71" s="243">
        <v>43628.416666666664</v>
      </c>
      <c r="F71" s="243">
        <v>43628.541666666664</v>
      </c>
      <c r="G71" s="247">
        <f t="shared" ref="G70:G79" si="2">F71-E71</f>
        <v>0.125</v>
      </c>
      <c r="H71" s="245" t="s">
        <v>642</v>
      </c>
    </row>
    <row r="72" spans="1:8" ht="15" customHeight="1">
      <c r="A72" s="241" t="s">
        <v>601</v>
      </c>
      <c r="B72" s="241"/>
      <c r="C72" s="242" t="s">
        <v>614</v>
      </c>
      <c r="D72" s="242" t="s">
        <v>615</v>
      </c>
      <c r="E72" s="243">
        <v>43628.333333333336</v>
      </c>
      <c r="F72" s="243">
        <v>43628.75</v>
      </c>
      <c r="G72" s="247">
        <f t="shared" si="2"/>
        <v>0.41666666666424135</v>
      </c>
      <c r="H72" s="245" t="s">
        <v>643</v>
      </c>
    </row>
    <row r="73" spans="1:8" ht="15" customHeight="1">
      <c r="A73" s="241"/>
      <c r="B73" s="241"/>
      <c r="C73" s="242"/>
      <c r="D73" s="242"/>
      <c r="E73" s="243"/>
      <c r="F73" s="243"/>
      <c r="G73" s="247"/>
      <c r="H73" s="245"/>
    </row>
    <row r="74" spans="1:8" ht="15" customHeight="1">
      <c r="A74" s="241"/>
      <c r="B74" s="241"/>
      <c r="C74" s="242"/>
      <c r="D74" s="242"/>
      <c r="E74" s="243"/>
      <c r="F74" s="243"/>
      <c r="G74" s="247"/>
      <c r="H74" s="245"/>
    </row>
    <row r="75" spans="1:8" ht="15" customHeight="1">
      <c r="A75" s="241"/>
      <c r="B75" s="241"/>
      <c r="C75" s="242"/>
      <c r="D75" s="242"/>
      <c r="E75" s="243"/>
      <c r="F75" s="243"/>
      <c r="G75" s="247"/>
      <c r="H75" s="245"/>
    </row>
    <row r="76" spans="1:8" ht="15" customHeight="1">
      <c r="A76" s="241" t="s">
        <v>601</v>
      </c>
      <c r="B76" s="241"/>
      <c r="C76" s="242" t="s">
        <v>614</v>
      </c>
      <c r="D76" s="242" t="s">
        <v>615</v>
      </c>
      <c r="E76" s="243">
        <v>43629.333333333336</v>
      </c>
      <c r="F76" s="243">
        <v>43629.958333333336</v>
      </c>
      <c r="G76" s="247">
        <f t="shared" si="2"/>
        <v>0.625</v>
      </c>
      <c r="H76" s="245" t="s">
        <v>644</v>
      </c>
    </row>
    <row r="77" spans="1:8" ht="15" customHeight="1">
      <c r="A77" s="241"/>
      <c r="B77" s="241"/>
      <c r="C77" s="242"/>
      <c r="D77" s="242"/>
      <c r="E77" s="243"/>
      <c r="F77" s="243"/>
      <c r="G77" s="247"/>
      <c r="H77" s="245"/>
    </row>
    <row r="78" spans="1:8" ht="15" customHeight="1">
      <c r="A78" s="241"/>
      <c r="B78" s="241"/>
      <c r="C78" s="242"/>
      <c r="D78" s="242"/>
      <c r="E78" s="243"/>
      <c r="F78" s="243"/>
      <c r="G78" s="247"/>
      <c r="H78" s="245"/>
    </row>
    <row r="79" spans="1:8" ht="15" customHeight="1">
      <c r="A79" s="241" t="s">
        <v>601</v>
      </c>
      <c r="B79" s="241"/>
      <c r="C79" s="242" t="s">
        <v>614</v>
      </c>
      <c r="D79" s="242" t="s">
        <v>615</v>
      </c>
      <c r="E79" s="243">
        <v>43630.416666666664</v>
      </c>
      <c r="F79" s="243">
        <v>43630.541666666664</v>
      </c>
      <c r="G79" s="247">
        <f t="shared" si="2"/>
        <v>0.125</v>
      </c>
      <c r="H79" s="245" t="s">
        <v>637</v>
      </c>
    </row>
    <row r="80" spans="1:8" ht="15" customHeight="1">
      <c r="A80" s="241"/>
      <c r="B80" s="241"/>
      <c r="C80" s="242"/>
      <c r="D80" s="242"/>
      <c r="E80" s="243"/>
      <c r="F80" s="243"/>
      <c r="G80" s="247"/>
      <c r="H80" s="245"/>
    </row>
    <row r="81" spans="1:8" ht="15" customHeight="1">
      <c r="A81" s="241" t="s">
        <v>601</v>
      </c>
      <c r="B81" s="257" t="s">
        <v>645</v>
      </c>
      <c r="C81" s="252" t="s">
        <v>628</v>
      </c>
      <c r="D81" s="242" t="s">
        <v>646</v>
      </c>
      <c r="E81" s="243">
        <v>43612</v>
      </c>
      <c r="F81" s="243"/>
      <c r="G81" s="247" t="s">
        <v>6</v>
      </c>
      <c r="H81" s="258" t="s">
        <v>647</v>
      </c>
    </row>
    <row r="82" spans="1:8" ht="15" customHeight="1">
      <c r="A82" s="241" t="s">
        <v>601</v>
      </c>
      <c r="B82" s="241"/>
      <c r="C82" s="252" t="s">
        <v>628</v>
      </c>
      <c r="D82" s="242" t="s">
        <v>646</v>
      </c>
      <c r="E82" s="243">
        <v>43629</v>
      </c>
      <c r="F82" s="243"/>
      <c r="G82" s="247" t="s">
        <v>6</v>
      </c>
      <c r="H82" s="258" t="s">
        <v>648</v>
      </c>
    </row>
    <row r="83" spans="1:8" ht="15" customHeight="1">
      <c r="A83" s="241" t="s">
        <v>601</v>
      </c>
      <c r="B83" s="241"/>
      <c r="C83" s="252" t="s">
        <v>628</v>
      </c>
      <c r="D83" s="242" t="s">
        <v>646</v>
      </c>
      <c r="E83" s="243">
        <v>43631</v>
      </c>
      <c r="F83" s="242"/>
      <c r="G83" s="242" t="s">
        <v>6</v>
      </c>
      <c r="H83" s="258" t="s">
        <v>649</v>
      </c>
    </row>
    <row r="84" spans="1:8" ht="15" customHeight="1">
      <c r="A84" s="241" t="s">
        <v>601</v>
      </c>
      <c r="B84" s="241"/>
      <c r="C84" s="252" t="s">
        <v>628</v>
      </c>
      <c r="D84" s="242" t="s">
        <v>646</v>
      </c>
      <c r="E84" s="242" t="s">
        <v>6</v>
      </c>
      <c r="F84" s="242"/>
      <c r="G84" s="242"/>
      <c r="H84" s="258" t="s">
        <v>650</v>
      </c>
    </row>
    <row r="85" spans="1:8" ht="15" customHeight="1">
      <c r="A85" s="241" t="s">
        <v>601</v>
      </c>
      <c r="B85" s="241"/>
      <c r="C85" s="242" t="s">
        <v>614</v>
      </c>
      <c r="D85" s="242" t="s">
        <v>646</v>
      </c>
      <c r="E85" s="243">
        <v>43633.305555555555</v>
      </c>
      <c r="F85" s="243">
        <v>43633.4375</v>
      </c>
      <c r="G85" s="247">
        <f>F85-E85</f>
        <v>0.13194444444525288</v>
      </c>
      <c r="H85" s="245" t="s">
        <v>651</v>
      </c>
    </row>
    <row r="86" spans="1:8" ht="15" customHeight="1">
      <c r="A86" s="241" t="s">
        <v>626</v>
      </c>
      <c r="B86" s="241"/>
      <c r="C86" s="242" t="s">
        <v>614</v>
      </c>
      <c r="D86" s="242" t="s">
        <v>615</v>
      </c>
      <c r="E86" s="243">
        <v>43633.549305555556</v>
      </c>
      <c r="F86" s="243">
        <v>43633.67291666667</v>
      </c>
      <c r="G86" s="247">
        <f>F86-E86</f>
        <v>0.12361111111385981</v>
      </c>
      <c r="H86" s="245" t="s">
        <v>641</v>
      </c>
    </row>
    <row r="87" spans="1:8" ht="15" customHeight="1">
      <c r="A87" s="241" t="s">
        <v>601</v>
      </c>
      <c r="B87" s="241"/>
      <c r="C87" s="242" t="s">
        <v>614</v>
      </c>
      <c r="D87" s="242" t="s">
        <v>615</v>
      </c>
      <c r="E87" s="242" t="s">
        <v>652</v>
      </c>
      <c r="F87" s="242" t="s">
        <v>653</v>
      </c>
      <c r="G87" s="259">
        <v>5.4166666666666669E-2</v>
      </c>
      <c r="H87" s="245" t="s">
        <v>654</v>
      </c>
    </row>
    <row r="88" spans="1:8" ht="15" customHeight="1">
      <c r="A88" s="241"/>
      <c r="B88" s="241"/>
      <c r="C88" s="242"/>
      <c r="D88" s="242"/>
      <c r="E88" s="243"/>
      <c r="F88" s="243"/>
      <c r="G88" s="247"/>
      <c r="H88" s="245"/>
    </row>
    <row r="89" spans="1:8" ht="15" customHeight="1">
      <c r="A89" s="241" t="s">
        <v>601</v>
      </c>
      <c r="B89" s="241"/>
      <c r="C89" s="242" t="s">
        <v>614</v>
      </c>
      <c r="D89" s="242" t="s">
        <v>646</v>
      </c>
      <c r="E89" s="243">
        <v>43634.377083333333</v>
      </c>
      <c r="F89" s="243"/>
      <c r="G89" s="247"/>
      <c r="H89" s="245" t="s">
        <v>655</v>
      </c>
    </row>
    <row r="90" spans="1:8" ht="15" customHeight="1">
      <c r="A90" s="241" t="s">
        <v>601</v>
      </c>
      <c r="B90" s="241" t="s">
        <v>656</v>
      </c>
      <c r="C90" s="242" t="s">
        <v>614</v>
      </c>
      <c r="D90" s="242" t="s">
        <v>615</v>
      </c>
      <c r="E90" s="243">
        <v>43634.291666666664</v>
      </c>
      <c r="F90" s="243">
        <v>43634.458333333336</v>
      </c>
      <c r="G90" s="247">
        <f>F90-E90</f>
        <v>0.16666666667151731</v>
      </c>
      <c r="H90" s="245" t="s">
        <v>654</v>
      </c>
    </row>
    <row r="91" spans="1:8" ht="15" customHeight="1">
      <c r="A91" s="241"/>
      <c r="B91" s="241"/>
      <c r="C91" s="242"/>
      <c r="D91" s="242"/>
      <c r="E91" s="243"/>
      <c r="F91" s="243"/>
      <c r="G91" s="247"/>
      <c r="H91" s="245"/>
    </row>
    <row r="92" spans="1:8" ht="15" customHeight="1">
      <c r="A92" s="241"/>
      <c r="B92" s="241"/>
      <c r="C92" s="252"/>
      <c r="D92" s="242"/>
      <c r="E92" s="243"/>
      <c r="F92" s="242"/>
      <c r="G92" s="242"/>
      <c r="H92" s="258"/>
    </row>
    <row r="93" spans="1:8" ht="15" customHeight="1">
      <c r="A93" s="241"/>
      <c r="B93" s="241"/>
      <c r="C93" s="252"/>
      <c r="D93" s="242"/>
      <c r="E93" s="243"/>
      <c r="F93" s="242"/>
      <c r="G93" s="242"/>
      <c r="H93" s="258"/>
    </row>
    <row r="94" spans="1:8" ht="15" customHeight="1">
      <c r="A94" s="241"/>
      <c r="B94" s="241"/>
      <c r="C94" s="252"/>
      <c r="D94" s="242"/>
      <c r="E94" s="243"/>
      <c r="F94" s="242"/>
      <c r="G94" s="242"/>
      <c r="H94" s="258"/>
    </row>
    <row r="95" spans="1:8" ht="15" customHeight="1">
      <c r="A95" s="241"/>
      <c r="B95" s="241"/>
      <c r="C95" s="252"/>
      <c r="D95" s="242"/>
      <c r="E95" s="243"/>
      <c r="F95" s="242"/>
      <c r="G95" s="242"/>
      <c r="H95" s="258"/>
    </row>
    <row r="96" spans="1:8" ht="15" customHeight="1">
      <c r="A96" s="241"/>
      <c r="B96" s="241"/>
      <c r="C96" s="252"/>
      <c r="D96" s="242"/>
      <c r="E96" s="243"/>
      <c r="F96" s="242"/>
      <c r="G96" s="242"/>
      <c r="H96" s="258"/>
    </row>
    <row r="97" spans="1:8" ht="15" customHeight="1">
      <c r="A97" s="241"/>
      <c r="B97" s="241"/>
      <c r="C97" s="252"/>
      <c r="D97" s="242"/>
      <c r="E97" s="243"/>
      <c r="F97" s="242"/>
      <c r="G97" s="242"/>
      <c r="H97" s="258"/>
    </row>
    <row r="98" spans="1:8" ht="15" customHeight="1">
      <c r="A98" s="241" t="s">
        <v>601</v>
      </c>
      <c r="B98" s="241"/>
      <c r="C98" s="242" t="s">
        <v>614</v>
      </c>
      <c r="D98" s="242" t="s">
        <v>646</v>
      </c>
      <c r="E98" s="242" t="s">
        <v>657</v>
      </c>
      <c r="F98" s="242"/>
      <c r="G98" s="242"/>
      <c r="H98" s="250" t="s">
        <v>658</v>
      </c>
    </row>
    <row r="99" spans="1:8" ht="15" customHeight="1">
      <c r="A99" s="241"/>
      <c r="B99" s="241"/>
      <c r="C99" s="242"/>
      <c r="D99" s="242"/>
      <c r="E99" s="243"/>
      <c r="F99" s="243"/>
      <c r="G99" s="247"/>
      <c r="H99" s="245"/>
    </row>
    <row r="100" spans="1:8" ht="15" customHeight="1">
      <c r="A100" s="241" t="s">
        <v>601</v>
      </c>
      <c r="B100" s="241"/>
      <c r="C100" s="242" t="s">
        <v>614</v>
      </c>
      <c r="D100" s="242" t="s">
        <v>646</v>
      </c>
      <c r="E100" s="243">
        <v>43644.595833333333</v>
      </c>
      <c r="F100" s="243">
        <v>43644.595833333333</v>
      </c>
      <c r="G100" s="247">
        <f t="shared" ref="G100:G102" si="3">F100-E100</f>
        <v>0</v>
      </c>
      <c r="H100" s="245" t="s">
        <v>659</v>
      </c>
    </row>
    <row r="101" spans="1:8" ht="15" customHeight="1">
      <c r="A101" s="241" t="s">
        <v>601</v>
      </c>
      <c r="B101" s="241"/>
      <c r="C101" s="242" t="s">
        <v>614</v>
      </c>
      <c r="D101" s="242" t="s">
        <v>646</v>
      </c>
      <c r="E101" s="243">
        <v>43644.595833333333</v>
      </c>
      <c r="F101" s="243">
        <v>43644.595833333333</v>
      </c>
      <c r="G101" s="247">
        <f t="shared" si="3"/>
        <v>0</v>
      </c>
      <c r="H101" s="245" t="s">
        <v>660</v>
      </c>
    </row>
    <row r="102" spans="1:8" ht="15" customHeight="1">
      <c r="A102" s="241" t="s">
        <v>601</v>
      </c>
      <c r="B102" s="241"/>
      <c r="C102" s="242" t="s">
        <v>614</v>
      </c>
      <c r="D102" s="242" t="s">
        <v>646</v>
      </c>
      <c r="E102" s="243">
        <v>43644.595833333333</v>
      </c>
      <c r="F102" s="243">
        <v>43644.595833333333</v>
      </c>
      <c r="G102" s="247">
        <f t="shared" si="3"/>
        <v>0</v>
      </c>
      <c r="H102" s="245" t="s">
        <v>661</v>
      </c>
    </row>
    <row r="103" spans="1:8" ht="15" customHeight="1">
      <c r="A103" s="241"/>
      <c r="B103" s="241"/>
      <c r="C103" s="242"/>
      <c r="D103" s="242"/>
      <c r="E103" s="243"/>
      <c r="F103" s="243"/>
      <c r="G103" s="247"/>
      <c r="H103" s="245"/>
    </row>
    <row r="104" spans="1:8" ht="15" customHeight="1">
      <c r="A104" s="241" t="s">
        <v>601</v>
      </c>
      <c r="B104" s="241"/>
      <c r="C104" s="242" t="s">
        <v>614</v>
      </c>
      <c r="D104" s="242" t="s">
        <v>615</v>
      </c>
      <c r="E104" s="260">
        <v>43472.291666666664</v>
      </c>
      <c r="F104" s="260">
        <v>43472.631944444445</v>
      </c>
      <c r="G104" s="247">
        <f t="shared" ref="G104:G110" si="4">F104-E104</f>
        <v>0.34027777778101154</v>
      </c>
      <c r="H104" s="245" t="s">
        <v>662</v>
      </c>
    </row>
    <row r="105" spans="1:8" ht="15" customHeight="1">
      <c r="A105" s="241" t="s">
        <v>601</v>
      </c>
      <c r="B105" s="241"/>
      <c r="C105" s="242" t="s">
        <v>614</v>
      </c>
      <c r="D105" s="242" t="s">
        <v>646</v>
      </c>
      <c r="E105" s="260">
        <v>43472.666666666664</v>
      </c>
      <c r="F105" s="260">
        <v>43472.666666666664</v>
      </c>
      <c r="G105" s="247">
        <f t="shared" si="4"/>
        <v>0</v>
      </c>
      <c r="H105" s="245" t="s">
        <v>663</v>
      </c>
    </row>
    <row r="106" spans="1:8" ht="15" customHeight="1">
      <c r="A106" s="241" t="s">
        <v>601</v>
      </c>
      <c r="B106" s="241"/>
      <c r="C106" s="242" t="s">
        <v>614</v>
      </c>
      <c r="D106" s="242" t="s">
        <v>615</v>
      </c>
      <c r="E106" s="260">
        <v>43503.291666666664</v>
      </c>
      <c r="F106" s="260">
        <v>43503.409722222219</v>
      </c>
      <c r="G106" s="247">
        <f t="shared" si="4"/>
        <v>0.11805555555474712</v>
      </c>
      <c r="H106" s="245" t="s">
        <v>664</v>
      </c>
    </row>
    <row r="107" spans="1:8" ht="15" customHeight="1">
      <c r="A107" s="241" t="s">
        <v>601</v>
      </c>
      <c r="B107" s="241"/>
      <c r="C107" s="242" t="s">
        <v>614</v>
      </c>
      <c r="D107" s="242" t="s">
        <v>615</v>
      </c>
      <c r="E107" s="260">
        <v>43531.291666666664</v>
      </c>
      <c r="F107" s="261">
        <v>43531.336111111108</v>
      </c>
      <c r="G107" s="247">
        <f t="shared" si="4"/>
        <v>4.4444444443797693E-2</v>
      </c>
      <c r="H107" s="245" t="s">
        <v>665</v>
      </c>
    </row>
    <row r="108" spans="1:8" ht="15" customHeight="1">
      <c r="A108" s="241"/>
      <c r="B108" s="241"/>
      <c r="C108" s="252"/>
      <c r="D108" s="242"/>
      <c r="E108" s="243"/>
      <c r="F108" s="243"/>
      <c r="G108" s="242"/>
      <c r="H108" s="258"/>
    </row>
    <row r="109" spans="1:8" ht="15" customHeight="1">
      <c r="A109" s="241" t="s">
        <v>601</v>
      </c>
      <c r="B109" s="241"/>
      <c r="C109" s="242" t="s">
        <v>614</v>
      </c>
      <c r="D109" s="242" t="s">
        <v>615</v>
      </c>
      <c r="E109" s="260">
        <v>43562.291666666664</v>
      </c>
      <c r="F109" s="261">
        <v>43562.387499999997</v>
      </c>
      <c r="G109" s="247">
        <f t="shared" si="4"/>
        <v>9.5833333332848269E-2</v>
      </c>
      <c r="H109" s="262" t="s">
        <v>664</v>
      </c>
    </row>
    <row r="110" spans="1:8" ht="15" customHeight="1">
      <c r="A110" s="241" t="s">
        <v>601</v>
      </c>
      <c r="B110" s="241"/>
      <c r="C110" s="242" t="s">
        <v>614</v>
      </c>
      <c r="D110" s="242" t="s">
        <v>646</v>
      </c>
      <c r="E110" s="261">
        <v>43562.645833333336</v>
      </c>
      <c r="F110" s="261">
        <v>43562.701388888891</v>
      </c>
      <c r="G110" s="247">
        <f t="shared" si="4"/>
        <v>5.5555555554747116E-2</v>
      </c>
      <c r="H110" s="245" t="s">
        <v>666</v>
      </c>
    </row>
    <row r="111" spans="1:8" ht="15" customHeight="1">
      <c r="A111" s="241"/>
      <c r="B111" s="241"/>
      <c r="C111" s="252"/>
      <c r="D111" s="242"/>
      <c r="E111" s="243"/>
      <c r="F111" s="242"/>
      <c r="G111" s="242"/>
      <c r="H111" s="263"/>
    </row>
    <row r="112" spans="1:8" ht="15" customHeight="1">
      <c r="A112" s="241" t="s">
        <v>601</v>
      </c>
      <c r="B112" s="241"/>
      <c r="C112" s="242" t="s">
        <v>614</v>
      </c>
      <c r="D112" s="242" t="s">
        <v>615</v>
      </c>
      <c r="E112" s="260">
        <v>43592.291666666664</v>
      </c>
      <c r="F112" s="260">
        <v>43592.375</v>
      </c>
      <c r="G112" s="247">
        <f>F112-E112</f>
        <v>8.3333333335758653E-2</v>
      </c>
      <c r="H112" s="245" t="s">
        <v>667</v>
      </c>
    </row>
    <row r="113" spans="1:8" ht="15" customHeight="1">
      <c r="A113" s="241" t="s">
        <v>601</v>
      </c>
      <c r="B113" s="241"/>
      <c r="C113" s="242" t="s">
        <v>614</v>
      </c>
      <c r="D113" s="242" t="s">
        <v>615</v>
      </c>
      <c r="E113" s="260">
        <v>43684.291666666664</v>
      </c>
      <c r="F113" s="260">
        <v>43684.291666666664</v>
      </c>
      <c r="G113" s="247">
        <f>F113-E113</f>
        <v>0</v>
      </c>
      <c r="H113" s="245" t="s">
        <v>668</v>
      </c>
    </row>
    <row r="114" spans="1:8" ht="15" customHeight="1">
      <c r="A114" s="241" t="s">
        <v>601</v>
      </c>
      <c r="B114" s="241"/>
      <c r="C114" s="242" t="s">
        <v>614</v>
      </c>
      <c r="D114" s="242" t="s">
        <v>615</v>
      </c>
      <c r="E114" s="260">
        <v>43745.3</v>
      </c>
      <c r="F114" s="260">
        <v>43745.319444444445</v>
      </c>
      <c r="G114" s="247">
        <f t="shared" ref="G114:G141" si="5">F114-E114</f>
        <v>1.9444444442342501E-2</v>
      </c>
      <c r="H114" s="245" t="s">
        <v>669</v>
      </c>
    </row>
    <row r="115" spans="1:8" ht="15" customHeight="1">
      <c r="A115" s="241" t="s">
        <v>626</v>
      </c>
      <c r="B115" s="241"/>
      <c r="C115" s="242" t="s">
        <v>614</v>
      </c>
      <c r="D115" s="242" t="s">
        <v>615</v>
      </c>
      <c r="E115" s="243">
        <v>43656.545138888891</v>
      </c>
      <c r="F115" s="243">
        <v>43656.628472222219</v>
      </c>
      <c r="G115" s="247">
        <f t="shared" si="5"/>
        <v>8.3333333328482695E-2</v>
      </c>
      <c r="H115" s="245" t="s">
        <v>670</v>
      </c>
    </row>
    <row r="116" spans="1:8" ht="15" customHeight="1">
      <c r="A116" s="241" t="s">
        <v>601</v>
      </c>
      <c r="B116" s="241"/>
      <c r="C116" s="242" t="s">
        <v>614</v>
      </c>
      <c r="D116" s="242" t="s">
        <v>615</v>
      </c>
      <c r="E116" s="260">
        <v>43657.303472222222</v>
      </c>
      <c r="F116" s="260">
        <v>43657.338194444441</v>
      </c>
      <c r="G116" s="247">
        <f t="shared" si="5"/>
        <v>3.4722222218988463E-2</v>
      </c>
      <c r="H116" s="245" t="s">
        <v>671</v>
      </c>
    </row>
    <row r="117" spans="1:8" ht="15" customHeight="1">
      <c r="A117" s="241"/>
      <c r="B117" s="241"/>
      <c r="C117" s="242"/>
      <c r="D117" s="242"/>
      <c r="E117" s="243"/>
      <c r="F117" s="243"/>
      <c r="G117" s="247"/>
      <c r="H117" s="245"/>
    </row>
    <row r="118" spans="1:8" ht="15" customHeight="1">
      <c r="A118" s="241" t="s">
        <v>601</v>
      </c>
      <c r="B118" s="241"/>
      <c r="C118" s="242" t="s">
        <v>614</v>
      </c>
      <c r="D118" s="242" t="s">
        <v>646</v>
      </c>
      <c r="E118" s="260">
        <v>43658.291666666664</v>
      </c>
      <c r="F118" s="261">
        <v>43658.395833333336</v>
      </c>
      <c r="G118" s="247">
        <f t="shared" si="5"/>
        <v>0.10416666667151731</v>
      </c>
      <c r="H118" s="245" t="s">
        <v>668</v>
      </c>
    </row>
    <row r="119" spans="1:8" ht="15" customHeight="1">
      <c r="A119" s="241" t="s">
        <v>601</v>
      </c>
      <c r="B119" s="241"/>
      <c r="C119" s="242" t="s">
        <v>614</v>
      </c>
      <c r="D119" s="242" t="s">
        <v>672</v>
      </c>
      <c r="E119" s="243">
        <v>43657.677083333336</v>
      </c>
      <c r="F119" s="243">
        <v>43657.708333333336</v>
      </c>
      <c r="G119" s="247">
        <f t="shared" si="5"/>
        <v>3.125E-2</v>
      </c>
      <c r="H119" s="245" t="s">
        <v>673</v>
      </c>
    </row>
    <row r="120" spans="1:8" ht="15" customHeight="1">
      <c r="A120" s="241"/>
      <c r="B120" s="241"/>
      <c r="C120" s="242"/>
      <c r="D120" s="242"/>
      <c r="E120" s="243"/>
      <c r="F120" s="243"/>
      <c r="G120" s="247"/>
      <c r="H120" s="245"/>
    </row>
    <row r="121" spans="1:8" ht="15" customHeight="1">
      <c r="A121" s="241" t="s">
        <v>601</v>
      </c>
      <c r="B121" s="241"/>
      <c r="C121" s="242" t="s">
        <v>614</v>
      </c>
      <c r="D121" s="242" t="s">
        <v>615</v>
      </c>
      <c r="E121" s="260">
        <v>43661.291666666664</v>
      </c>
      <c r="F121" s="260">
        <v>43661.375</v>
      </c>
      <c r="G121" s="247">
        <f t="shared" si="5"/>
        <v>8.3333333335758653E-2</v>
      </c>
      <c r="H121" s="245" t="s">
        <v>674</v>
      </c>
    </row>
    <row r="122" spans="1:8" ht="15" customHeight="1">
      <c r="A122" s="241" t="s">
        <v>626</v>
      </c>
      <c r="B122" s="241"/>
      <c r="C122" s="242" t="s">
        <v>614</v>
      </c>
      <c r="D122" s="242" t="s">
        <v>615</v>
      </c>
      <c r="E122" s="243">
        <v>43661.555555555555</v>
      </c>
      <c r="F122" s="243">
        <v>43661.666666666664</v>
      </c>
      <c r="G122" s="247">
        <f t="shared" si="5"/>
        <v>0.11111111110949423</v>
      </c>
      <c r="H122" s="245" t="s">
        <v>675</v>
      </c>
    </row>
    <row r="123" spans="1:8" ht="15" customHeight="1">
      <c r="A123" s="241" t="s">
        <v>601</v>
      </c>
      <c r="B123" s="241"/>
      <c r="C123" s="242" t="s">
        <v>614</v>
      </c>
      <c r="D123" s="242" t="s">
        <v>615</v>
      </c>
      <c r="E123" s="260">
        <v>43662.291666666664</v>
      </c>
      <c r="F123" s="260">
        <v>43662.412499999999</v>
      </c>
      <c r="G123" s="247">
        <f t="shared" si="5"/>
        <v>0.12083333333430346</v>
      </c>
      <c r="H123" s="245" t="s">
        <v>676</v>
      </c>
    </row>
    <row r="124" spans="1:8" ht="15" customHeight="1">
      <c r="A124" s="241" t="s">
        <v>601</v>
      </c>
      <c r="B124" s="241"/>
      <c r="C124" s="242" t="s">
        <v>614</v>
      </c>
      <c r="D124" s="242" t="s">
        <v>615</v>
      </c>
      <c r="E124" s="243">
        <v>43662.451388888891</v>
      </c>
      <c r="F124" s="243">
        <v>43662.469444444447</v>
      </c>
      <c r="G124" s="247">
        <f t="shared" si="5"/>
        <v>1.8055555556202307E-2</v>
      </c>
      <c r="H124" s="245" t="s">
        <v>677</v>
      </c>
    </row>
    <row r="125" spans="1:8" ht="15" customHeight="1">
      <c r="A125" s="241" t="s">
        <v>600</v>
      </c>
      <c r="B125" s="241"/>
      <c r="C125" s="242" t="s">
        <v>614</v>
      </c>
      <c r="D125" s="242" t="s">
        <v>615</v>
      </c>
      <c r="E125" s="243">
        <v>43662.614953703705</v>
      </c>
      <c r="F125" s="243">
        <v>43662.640277777777</v>
      </c>
      <c r="G125" s="247">
        <f t="shared" si="5"/>
        <v>2.5324074071249925E-2</v>
      </c>
      <c r="H125" s="245" t="s">
        <v>678</v>
      </c>
    </row>
    <row r="126" spans="1:8" ht="15" customHeight="1">
      <c r="A126" s="241" t="s">
        <v>601</v>
      </c>
      <c r="B126" s="241"/>
      <c r="C126" s="242" t="s">
        <v>614</v>
      </c>
      <c r="D126" s="242" t="s">
        <v>615</v>
      </c>
      <c r="E126" s="243">
        <v>43662.296527777777</v>
      </c>
      <c r="F126" s="243">
        <v>43662.43472222222</v>
      </c>
      <c r="G126" s="247">
        <f t="shared" si="5"/>
        <v>0.13819444444379769</v>
      </c>
      <c r="H126" s="245" t="s">
        <v>679</v>
      </c>
    </row>
    <row r="127" spans="1:8" ht="15" customHeight="1">
      <c r="A127" s="241" t="s">
        <v>601</v>
      </c>
      <c r="B127" s="241"/>
      <c r="C127" s="242" t="s">
        <v>614</v>
      </c>
      <c r="D127" s="242" t="s">
        <v>615</v>
      </c>
      <c r="E127" s="243">
        <v>43662.293055555558</v>
      </c>
      <c r="F127" s="243">
        <v>43662.380555555559</v>
      </c>
      <c r="G127" s="247">
        <f t="shared" si="5"/>
        <v>8.7500000001455192E-2</v>
      </c>
      <c r="H127" s="245" t="s">
        <v>680</v>
      </c>
    </row>
    <row r="128" spans="1:8" ht="15" customHeight="1">
      <c r="A128" s="241" t="s">
        <v>601</v>
      </c>
      <c r="B128" s="241"/>
      <c r="C128" s="242" t="s">
        <v>614</v>
      </c>
      <c r="D128" s="242" t="s">
        <v>615</v>
      </c>
      <c r="E128" s="260">
        <v>43665.291666666664</v>
      </c>
      <c r="F128" s="261">
        <v>43665.350694444445</v>
      </c>
      <c r="G128" s="247">
        <f t="shared" si="5"/>
        <v>5.9027777781011537E-2</v>
      </c>
      <c r="H128" s="245" t="s">
        <v>681</v>
      </c>
    </row>
    <row r="129" spans="1:8" ht="15" customHeight="1">
      <c r="A129" s="241" t="s">
        <v>601</v>
      </c>
      <c r="B129" s="241"/>
      <c r="C129" s="242" t="s">
        <v>614</v>
      </c>
      <c r="D129" s="242" t="s">
        <v>615</v>
      </c>
      <c r="E129" s="260">
        <v>43665.354166666664</v>
      </c>
      <c r="F129" s="261">
        <v>43665.392361111109</v>
      </c>
      <c r="G129" s="247">
        <f t="shared" si="5"/>
        <v>3.8194444445252884E-2</v>
      </c>
      <c r="H129" s="245" t="s">
        <v>682</v>
      </c>
    </row>
    <row r="130" spans="1:8" ht="15" customHeight="1">
      <c r="A130" s="241" t="s">
        <v>601</v>
      </c>
      <c r="B130" s="241"/>
      <c r="C130" s="242" t="s">
        <v>614</v>
      </c>
      <c r="D130" s="242" t="s">
        <v>615</v>
      </c>
      <c r="E130" s="260">
        <v>43668.291666666664</v>
      </c>
      <c r="F130" s="260">
        <v>43668.395833333336</v>
      </c>
      <c r="G130" s="247">
        <f t="shared" si="5"/>
        <v>0.10416666667151731</v>
      </c>
      <c r="H130" s="245" t="s">
        <v>683</v>
      </c>
    </row>
    <row r="131" spans="1:8" ht="15" customHeight="1">
      <c r="A131" s="241" t="s">
        <v>626</v>
      </c>
      <c r="B131" s="241"/>
      <c r="C131" s="242" t="s">
        <v>614</v>
      </c>
      <c r="D131" s="242" t="s">
        <v>615</v>
      </c>
      <c r="E131" s="260">
        <v>43668.513888888891</v>
      </c>
      <c r="F131" s="260">
        <v>43668.611111111109</v>
      </c>
      <c r="G131" s="247">
        <f t="shared" si="5"/>
        <v>9.7222222218988463E-2</v>
      </c>
      <c r="H131" s="245" t="s">
        <v>684</v>
      </c>
    </row>
    <row r="132" spans="1:8" ht="15" customHeight="1">
      <c r="A132" s="241"/>
      <c r="B132" s="241"/>
      <c r="C132" s="242"/>
      <c r="D132" s="242"/>
      <c r="E132" s="260"/>
      <c r="F132" s="260"/>
      <c r="G132" s="247"/>
      <c r="H132" s="245"/>
    </row>
    <row r="133" spans="1:8" ht="15" customHeight="1">
      <c r="A133" s="241" t="s">
        <v>601</v>
      </c>
      <c r="B133" s="241"/>
      <c r="C133" s="242" t="s">
        <v>614</v>
      </c>
      <c r="D133" s="242" t="s">
        <v>615</v>
      </c>
      <c r="E133" s="260">
        <v>43669.291666666664</v>
      </c>
      <c r="F133" s="260">
        <v>43669.4375</v>
      </c>
      <c r="G133" s="247">
        <f t="shared" si="5"/>
        <v>0.14583333333575865</v>
      </c>
      <c r="H133" s="245" t="s">
        <v>685</v>
      </c>
    </row>
    <row r="134" spans="1:8" ht="15" customHeight="1">
      <c r="A134" s="241" t="s">
        <v>601</v>
      </c>
      <c r="B134" s="241"/>
      <c r="C134" s="242" t="s">
        <v>614</v>
      </c>
      <c r="D134" s="242" t="s">
        <v>615</v>
      </c>
      <c r="E134" s="260">
        <v>43669.597222222219</v>
      </c>
      <c r="F134" s="260">
        <v>43669.618055555555</v>
      </c>
      <c r="G134" s="247">
        <f>F134-E134</f>
        <v>2.0833333335758653E-2</v>
      </c>
      <c r="H134" s="245" t="s">
        <v>685</v>
      </c>
    </row>
    <row r="135" spans="1:8" ht="15" customHeight="1">
      <c r="A135" s="241" t="s">
        <v>601</v>
      </c>
      <c r="B135" s="241"/>
      <c r="C135" s="242" t="s">
        <v>614</v>
      </c>
      <c r="D135" s="242" t="s">
        <v>615</v>
      </c>
      <c r="E135" s="260">
        <v>43669.631944444445</v>
      </c>
      <c r="F135" s="260">
        <v>43669.645833333336</v>
      </c>
      <c r="G135" s="247">
        <f>F135-E135</f>
        <v>1.3888888890505768E-2</v>
      </c>
      <c r="H135" s="245" t="s">
        <v>685</v>
      </c>
    </row>
    <row r="136" spans="1:8" ht="15" customHeight="1">
      <c r="A136" s="241" t="s">
        <v>601</v>
      </c>
      <c r="B136" s="241"/>
      <c r="C136" s="242" t="s">
        <v>614</v>
      </c>
      <c r="D136" s="242" t="s">
        <v>615</v>
      </c>
      <c r="E136" s="260">
        <v>43670.291666666664</v>
      </c>
      <c r="F136" s="261">
        <v>43670.322916666664</v>
      </c>
      <c r="G136" s="247">
        <f t="shared" si="5"/>
        <v>3.125E-2</v>
      </c>
      <c r="H136" s="245" t="s">
        <v>686</v>
      </c>
    </row>
    <row r="137" spans="1:8" ht="15" customHeight="1">
      <c r="A137" s="241" t="s">
        <v>626</v>
      </c>
      <c r="B137" s="241"/>
      <c r="C137" s="242" t="s">
        <v>614</v>
      </c>
      <c r="D137" s="242" t="s">
        <v>646</v>
      </c>
      <c r="E137" s="260">
        <v>43670.513888888891</v>
      </c>
      <c r="F137" s="260">
        <v>43670.583333333336</v>
      </c>
      <c r="G137" s="247">
        <f t="shared" si="5"/>
        <v>6.9444444445252884E-2</v>
      </c>
      <c r="H137" s="245" t="s">
        <v>687</v>
      </c>
    </row>
    <row r="138" spans="1:8" ht="15" customHeight="1">
      <c r="A138" s="241"/>
      <c r="B138" s="241"/>
      <c r="C138" s="242"/>
      <c r="D138" s="242"/>
      <c r="E138" s="243"/>
      <c r="F138" s="243"/>
      <c r="G138" s="247"/>
      <c r="H138" s="245"/>
    </row>
    <row r="139" spans="1:8" ht="15" customHeight="1">
      <c r="A139" s="241" t="s">
        <v>601</v>
      </c>
      <c r="B139" s="241"/>
      <c r="C139" s="242" t="s">
        <v>614</v>
      </c>
      <c r="D139" s="242" t="s">
        <v>615</v>
      </c>
      <c r="E139" s="243">
        <v>43671.613888888889</v>
      </c>
      <c r="F139" s="243">
        <v>43671.646527777775</v>
      </c>
      <c r="G139" s="247">
        <f t="shared" si="5"/>
        <v>3.2638888886140194E-2</v>
      </c>
      <c r="H139" s="245" t="s">
        <v>688</v>
      </c>
    </row>
    <row r="140" spans="1:8" ht="15" customHeight="1">
      <c r="A140" s="241" t="s">
        <v>601</v>
      </c>
      <c r="B140" s="241"/>
      <c r="C140" s="242" t="s">
        <v>614</v>
      </c>
      <c r="D140" s="242" t="s">
        <v>615</v>
      </c>
      <c r="E140" s="260">
        <v>43671.666666666664</v>
      </c>
      <c r="F140" s="243">
        <v>43671.724305555559</v>
      </c>
      <c r="G140" s="247">
        <f t="shared" si="5"/>
        <v>5.7638888894871343E-2</v>
      </c>
      <c r="H140" s="245" t="s">
        <v>689</v>
      </c>
    </row>
    <row r="141" spans="1:8" ht="15" customHeight="1">
      <c r="A141" s="241" t="s">
        <v>601</v>
      </c>
      <c r="B141" s="241"/>
      <c r="C141" s="242" t="s">
        <v>614</v>
      </c>
      <c r="D141" s="242" t="s">
        <v>615</v>
      </c>
      <c r="E141" s="243">
        <v>43671.71875</v>
      </c>
      <c r="F141" s="243">
        <v>43671.722916666666</v>
      </c>
      <c r="G141" s="247">
        <f t="shared" si="5"/>
        <v>4.166666665696539E-3</v>
      </c>
      <c r="H141" s="245" t="s">
        <v>688</v>
      </c>
    </row>
    <row r="142" spans="1:8" ht="15" customHeight="1">
      <c r="A142" s="241" t="s">
        <v>601</v>
      </c>
      <c r="B142" s="241"/>
      <c r="C142" s="242" t="s">
        <v>614</v>
      </c>
      <c r="D142" s="242" t="s">
        <v>646</v>
      </c>
      <c r="E142" s="260">
        <v>43671.666666666664</v>
      </c>
      <c r="F142" s="242"/>
      <c r="G142" s="260"/>
      <c r="H142" s="245" t="s">
        <v>690</v>
      </c>
    </row>
    <row r="143" spans="1:8" ht="15" customHeight="1">
      <c r="A143" s="241" t="s">
        <v>601</v>
      </c>
      <c r="B143" s="241"/>
      <c r="C143" s="242" t="s">
        <v>614</v>
      </c>
      <c r="D143" s="242" t="s">
        <v>615</v>
      </c>
      <c r="E143" s="260">
        <v>43672.305555555555</v>
      </c>
      <c r="F143" s="260">
        <v>43672.319444444445</v>
      </c>
      <c r="G143" s="247">
        <f>F143-E143</f>
        <v>1.3888888890505768E-2</v>
      </c>
      <c r="H143" s="245" t="s">
        <v>691</v>
      </c>
    </row>
    <row r="144" spans="1:8" ht="15" customHeight="1">
      <c r="A144" s="241" t="s">
        <v>601</v>
      </c>
      <c r="B144" s="241"/>
      <c r="C144" s="242" t="s">
        <v>614</v>
      </c>
      <c r="D144" s="242" t="s">
        <v>615</v>
      </c>
      <c r="E144" s="260">
        <v>43672.481944444444</v>
      </c>
      <c r="F144" s="260">
        <v>43672.63958333333</v>
      </c>
      <c r="G144" s="247">
        <f>F144-E144</f>
        <v>0.15763888888614019</v>
      </c>
      <c r="H144" s="245" t="s">
        <v>692</v>
      </c>
    </row>
    <row r="145" spans="1:8" ht="15" customHeight="1">
      <c r="A145" s="241"/>
      <c r="B145" s="241"/>
      <c r="C145" s="242"/>
      <c r="D145" s="242"/>
      <c r="E145" s="243"/>
      <c r="F145" s="243"/>
      <c r="G145" s="247"/>
      <c r="H145" s="245"/>
    </row>
    <row r="146" spans="1:8" ht="15" customHeight="1">
      <c r="A146" s="241" t="s">
        <v>601</v>
      </c>
      <c r="B146" s="241"/>
      <c r="C146" s="242" t="s">
        <v>614</v>
      </c>
      <c r="D146" s="242" t="s">
        <v>615</v>
      </c>
      <c r="E146" s="243">
        <v>43677.375</v>
      </c>
      <c r="F146" s="243">
        <v>43677.418749999997</v>
      </c>
      <c r="G146" s="247">
        <f>F146-E146</f>
        <v>4.3749999997089617E-2</v>
      </c>
      <c r="H146" s="245" t="s">
        <v>693</v>
      </c>
    </row>
    <row r="147" spans="1:8" ht="15" customHeight="1">
      <c r="A147" s="241" t="s">
        <v>626</v>
      </c>
      <c r="B147" s="241"/>
      <c r="C147" s="242" t="s">
        <v>614</v>
      </c>
      <c r="D147" s="242" t="s">
        <v>646</v>
      </c>
      <c r="E147" s="243">
        <v>43677.555555555555</v>
      </c>
      <c r="F147" s="243">
        <v>43677.659722222219</v>
      </c>
      <c r="G147" s="247">
        <v>0.10416666666666667</v>
      </c>
      <c r="H147" s="245" t="s">
        <v>694</v>
      </c>
    </row>
    <row r="148" spans="1:8" ht="15" customHeight="1">
      <c r="A148" s="241" t="s">
        <v>601</v>
      </c>
      <c r="B148" s="241"/>
      <c r="C148" s="242" t="s">
        <v>614</v>
      </c>
      <c r="D148" s="242" t="s">
        <v>615</v>
      </c>
      <c r="E148" s="243">
        <v>43678.395833333336</v>
      </c>
      <c r="F148" s="243">
        <v>43678.418749999997</v>
      </c>
      <c r="G148" s="247">
        <f t="shared" ref="G148:G198" si="6">F148-E148</f>
        <v>2.2916666661330964E-2</v>
      </c>
      <c r="H148" s="245" t="s">
        <v>693</v>
      </c>
    </row>
    <row r="149" spans="1:8" ht="15" customHeight="1">
      <c r="A149" s="241" t="s">
        <v>601</v>
      </c>
      <c r="B149" s="241"/>
      <c r="C149" s="242" t="s">
        <v>614</v>
      </c>
      <c r="D149" s="242" t="s">
        <v>615</v>
      </c>
      <c r="E149" s="243">
        <v>43682.625</v>
      </c>
      <c r="F149" s="243">
        <v>43682.677083333336</v>
      </c>
      <c r="G149" s="247">
        <f t="shared" si="6"/>
        <v>5.2083333335758653E-2</v>
      </c>
      <c r="H149" s="245" t="s">
        <v>693</v>
      </c>
    </row>
    <row r="150" spans="1:8" ht="15" customHeight="1">
      <c r="A150" s="241" t="s">
        <v>601</v>
      </c>
      <c r="B150" s="241"/>
      <c r="C150" s="242" t="s">
        <v>614</v>
      </c>
      <c r="D150" s="242" t="s">
        <v>615</v>
      </c>
      <c r="E150" s="243">
        <v>43683.375</v>
      </c>
      <c r="F150" s="243">
        <v>43683.404166666667</v>
      </c>
      <c r="G150" s="247">
        <f t="shared" si="6"/>
        <v>2.9166666667151731E-2</v>
      </c>
      <c r="H150" s="245" t="s">
        <v>693</v>
      </c>
    </row>
    <row r="151" spans="1:8" ht="15" customHeight="1">
      <c r="A151" s="241"/>
      <c r="B151" s="241"/>
      <c r="C151" s="242"/>
      <c r="D151" s="242"/>
      <c r="E151" s="243"/>
      <c r="F151" s="243"/>
      <c r="G151" s="247"/>
      <c r="H151" s="245"/>
    </row>
    <row r="152" spans="1:8" ht="15" customHeight="1">
      <c r="A152" s="241" t="s">
        <v>601</v>
      </c>
      <c r="B152" s="241"/>
      <c r="C152" s="242" t="s">
        <v>614</v>
      </c>
      <c r="D152" s="242" t="s">
        <v>615</v>
      </c>
      <c r="E152" s="243">
        <v>43683.583333333336</v>
      </c>
      <c r="F152" s="243">
        <v>43683.715277777781</v>
      </c>
      <c r="G152" s="247">
        <f t="shared" si="6"/>
        <v>0.13194444444525288</v>
      </c>
      <c r="H152" s="245" t="s">
        <v>695</v>
      </c>
    </row>
    <row r="153" spans="1:8" ht="15" customHeight="1">
      <c r="A153" s="241"/>
      <c r="B153" s="241"/>
      <c r="C153" s="242"/>
      <c r="D153" s="242"/>
      <c r="E153" s="243"/>
      <c r="F153" s="243"/>
      <c r="G153" s="247"/>
      <c r="H153" s="245"/>
    </row>
    <row r="154" spans="1:8" ht="15" customHeight="1">
      <c r="A154" s="241" t="s">
        <v>601</v>
      </c>
      <c r="B154" s="241"/>
      <c r="C154" s="242" t="s">
        <v>614</v>
      </c>
      <c r="D154" s="242" t="s">
        <v>615</v>
      </c>
      <c r="E154" s="243">
        <v>43683.420138888891</v>
      </c>
      <c r="F154" s="243">
        <v>43683.423611111109</v>
      </c>
      <c r="G154" s="247">
        <f t="shared" si="6"/>
        <v>3.4722222189884633E-3</v>
      </c>
      <c r="H154" s="245" t="s">
        <v>696</v>
      </c>
    </row>
    <row r="155" spans="1:8" ht="15" customHeight="1">
      <c r="A155" s="241" t="s">
        <v>601</v>
      </c>
      <c r="B155" s="241"/>
      <c r="C155" s="242" t="s">
        <v>614</v>
      </c>
      <c r="D155" s="242" t="s">
        <v>615</v>
      </c>
      <c r="E155" s="243">
        <v>43685.583333333336</v>
      </c>
      <c r="F155" s="243">
        <v>43685.597222222219</v>
      </c>
      <c r="G155" s="247">
        <f t="shared" si="6"/>
        <v>1.3888888883229811E-2</v>
      </c>
      <c r="H155" s="245" t="s">
        <v>693</v>
      </c>
    </row>
    <row r="156" spans="1:8" ht="15" customHeight="1">
      <c r="A156" s="241"/>
      <c r="B156" s="241"/>
      <c r="C156" s="242"/>
      <c r="D156" s="242"/>
      <c r="E156" s="243"/>
      <c r="F156" s="243"/>
      <c r="G156" s="247"/>
      <c r="H156" s="245"/>
    </row>
    <row r="157" spans="1:8" ht="15" customHeight="1">
      <c r="A157" s="241" t="s">
        <v>626</v>
      </c>
      <c r="B157" s="241"/>
      <c r="C157" s="242" t="s">
        <v>614</v>
      </c>
      <c r="D157" s="242" t="s">
        <v>615</v>
      </c>
      <c r="E157" s="243">
        <v>43685.333333333336</v>
      </c>
      <c r="F157" s="243">
        <v>43685.597222222219</v>
      </c>
      <c r="G157" s="247">
        <f t="shared" si="6"/>
        <v>0.26388888888322981</v>
      </c>
      <c r="H157" s="245" t="s">
        <v>697</v>
      </c>
    </row>
    <row r="158" spans="1:8" ht="15" customHeight="1">
      <c r="A158" s="241" t="s">
        <v>600</v>
      </c>
      <c r="B158" s="241"/>
      <c r="C158" s="242" t="s">
        <v>614</v>
      </c>
      <c r="D158" s="242" t="s">
        <v>646</v>
      </c>
      <c r="E158" s="243">
        <v>43716.583333333336</v>
      </c>
      <c r="F158" s="243">
        <v>43716.75</v>
      </c>
      <c r="G158" s="247">
        <f t="shared" si="6"/>
        <v>0.16666666666424135</v>
      </c>
      <c r="H158" s="245" t="s">
        <v>698</v>
      </c>
    </row>
    <row r="159" spans="1:8" ht="15" customHeight="1">
      <c r="A159" s="241" t="s">
        <v>600</v>
      </c>
      <c r="B159" s="241"/>
      <c r="C159" s="242" t="s">
        <v>614</v>
      </c>
      <c r="D159" s="242" t="s">
        <v>646</v>
      </c>
      <c r="E159" s="243">
        <v>43689.375</v>
      </c>
      <c r="F159" s="243">
        <v>43689.5</v>
      </c>
      <c r="G159" s="247">
        <f t="shared" si="6"/>
        <v>0.125</v>
      </c>
      <c r="H159" s="245" t="s">
        <v>698</v>
      </c>
    </row>
    <row r="160" spans="1:8" ht="15" customHeight="1">
      <c r="A160" s="241" t="s">
        <v>600</v>
      </c>
      <c r="B160" s="241"/>
      <c r="C160" s="242" t="s">
        <v>614</v>
      </c>
      <c r="D160" s="242" t="s">
        <v>646</v>
      </c>
      <c r="E160" s="243">
        <v>43689.583333333336</v>
      </c>
      <c r="F160" s="243">
        <v>43689.75</v>
      </c>
      <c r="G160" s="247">
        <f t="shared" si="6"/>
        <v>0.16666666666424135</v>
      </c>
      <c r="H160" s="245" t="s">
        <v>698</v>
      </c>
    </row>
    <row r="161" spans="1:8" ht="15" customHeight="1">
      <c r="A161" s="241" t="s">
        <v>600</v>
      </c>
      <c r="B161" s="241"/>
      <c r="C161" s="242" t="s">
        <v>614</v>
      </c>
      <c r="D161" s="242" t="s">
        <v>646</v>
      </c>
      <c r="E161" s="243">
        <v>43690.375</v>
      </c>
      <c r="F161" s="243">
        <v>43690.5</v>
      </c>
      <c r="G161" s="247">
        <f t="shared" si="6"/>
        <v>0.125</v>
      </c>
      <c r="H161" s="245" t="s">
        <v>698</v>
      </c>
    </row>
    <row r="162" spans="1:8" ht="15" customHeight="1">
      <c r="A162" s="241"/>
      <c r="B162" s="241"/>
      <c r="C162" s="252"/>
      <c r="D162" s="242"/>
      <c r="E162" s="243"/>
      <c r="F162" s="242"/>
      <c r="G162" s="247"/>
      <c r="H162" s="263"/>
    </row>
    <row r="163" spans="1:8" ht="15" customHeight="1">
      <c r="A163" s="241" t="s">
        <v>600</v>
      </c>
      <c r="B163" s="241"/>
      <c r="C163" s="242" t="s">
        <v>614</v>
      </c>
      <c r="D163" s="242" t="s">
        <v>646</v>
      </c>
      <c r="E163" s="243">
        <v>43689.583333333336</v>
      </c>
      <c r="F163" s="243">
        <v>43689.75</v>
      </c>
      <c r="G163" s="247">
        <f t="shared" si="6"/>
        <v>0.16666666666424135</v>
      </c>
      <c r="H163" s="245" t="s">
        <v>698</v>
      </c>
    </row>
    <row r="164" spans="1:8" ht="15" customHeight="1">
      <c r="A164" s="241" t="s">
        <v>601</v>
      </c>
      <c r="B164" s="241"/>
      <c r="C164" s="242" t="s">
        <v>614</v>
      </c>
      <c r="D164" s="242" t="s">
        <v>646</v>
      </c>
      <c r="E164" s="243">
        <v>43692.65625</v>
      </c>
      <c r="F164" s="243">
        <v>43692.729166666664</v>
      </c>
      <c r="G164" s="247">
        <f t="shared" si="6"/>
        <v>7.2916666664241347E-2</v>
      </c>
      <c r="H164" s="245" t="s">
        <v>693</v>
      </c>
    </row>
    <row r="165" spans="1:8" ht="15" customHeight="1">
      <c r="A165" s="241"/>
      <c r="B165" s="241"/>
      <c r="C165" s="252"/>
      <c r="D165" s="242"/>
      <c r="E165" s="243"/>
      <c r="F165" s="242"/>
      <c r="G165" s="247"/>
      <c r="H165" s="263"/>
    </row>
    <row r="166" spans="1:8" ht="15" customHeight="1">
      <c r="A166" s="241" t="s">
        <v>601</v>
      </c>
      <c r="B166" s="241"/>
      <c r="C166" s="242" t="s">
        <v>614</v>
      </c>
      <c r="D166" s="242" t="s">
        <v>615</v>
      </c>
      <c r="E166" s="243">
        <v>43697.413194444445</v>
      </c>
      <c r="F166" s="243">
        <v>43697.458333333336</v>
      </c>
      <c r="G166" s="247">
        <f t="shared" si="6"/>
        <v>4.5138888890505768E-2</v>
      </c>
      <c r="H166" s="245" t="s">
        <v>699</v>
      </c>
    </row>
    <row r="167" spans="1:8" ht="15" customHeight="1">
      <c r="A167" s="241" t="s">
        <v>601</v>
      </c>
      <c r="B167" s="241"/>
      <c r="C167" s="242" t="s">
        <v>614</v>
      </c>
      <c r="D167" s="242" t="s">
        <v>615</v>
      </c>
      <c r="E167" s="243">
        <v>43699.375</v>
      </c>
      <c r="F167" s="243">
        <v>43699.423611111109</v>
      </c>
      <c r="G167" s="247">
        <f t="shared" si="6"/>
        <v>4.8611111109494232E-2</v>
      </c>
      <c r="H167" s="245" t="s">
        <v>700</v>
      </c>
    </row>
    <row r="168" spans="1:8" ht="15" customHeight="1">
      <c r="A168" s="241" t="s">
        <v>601</v>
      </c>
      <c r="B168" s="241" t="s">
        <v>701</v>
      </c>
      <c r="C168" s="242" t="s">
        <v>614</v>
      </c>
      <c r="D168" s="242" t="s">
        <v>615</v>
      </c>
      <c r="E168" s="243">
        <v>43703.375</v>
      </c>
      <c r="F168" s="243">
        <v>43703.604166666664</v>
      </c>
      <c r="G168" s="247">
        <f t="shared" si="6"/>
        <v>0.22916666666424135</v>
      </c>
      <c r="H168" s="245" t="s">
        <v>702</v>
      </c>
    </row>
    <row r="169" spans="1:8" ht="15" customHeight="1">
      <c r="A169" s="241"/>
      <c r="B169" s="241"/>
      <c r="C169" s="242"/>
      <c r="D169" s="242"/>
      <c r="E169" s="243"/>
      <c r="F169" s="243"/>
      <c r="G169" s="247"/>
      <c r="H169" s="245"/>
    </row>
    <row r="170" spans="1:8" ht="15" customHeight="1">
      <c r="A170" s="241" t="s">
        <v>601</v>
      </c>
      <c r="B170" s="241" t="s">
        <v>703</v>
      </c>
      <c r="C170" s="242" t="s">
        <v>628</v>
      </c>
      <c r="D170" s="242" t="s">
        <v>646</v>
      </c>
      <c r="E170" s="242" t="s">
        <v>704</v>
      </c>
      <c r="F170" s="242"/>
      <c r="G170" s="247">
        <f t="shared" si="6"/>
        <v>-43704</v>
      </c>
      <c r="H170" s="258" t="s">
        <v>705</v>
      </c>
    </row>
    <row r="171" spans="1:8" ht="15" customHeight="1">
      <c r="A171" s="241"/>
      <c r="B171" s="241"/>
      <c r="C171" s="242"/>
      <c r="D171" s="242"/>
      <c r="E171" s="243"/>
      <c r="F171" s="243"/>
      <c r="G171" s="247"/>
      <c r="H171" s="245"/>
    </row>
    <row r="172" spans="1:8" ht="15" customHeight="1">
      <c r="A172" s="241" t="s">
        <v>601</v>
      </c>
      <c r="B172" s="241" t="s">
        <v>706</v>
      </c>
      <c r="C172" s="242" t="s">
        <v>628</v>
      </c>
      <c r="D172" s="242" t="s">
        <v>646</v>
      </c>
      <c r="E172" s="243">
        <v>43706.605555555558</v>
      </c>
      <c r="F172" s="242"/>
      <c r="G172" s="247">
        <f t="shared" si="6"/>
        <v>-43706.605555555558</v>
      </c>
      <c r="H172" s="263" t="s">
        <v>707</v>
      </c>
    </row>
    <row r="173" spans="1:8" ht="15" customHeight="1">
      <c r="A173" s="241" t="s">
        <v>601</v>
      </c>
      <c r="B173" s="241"/>
      <c r="C173" s="242" t="s">
        <v>614</v>
      </c>
      <c r="D173" s="242" t="s">
        <v>646</v>
      </c>
      <c r="E173" s="243">
        <v>43706.590277777781</v>
      </c>
      <c r="F173" s="243">
        <v>43706.614583333336</v>
      </c>
      <c r="G173" s="247">
        <f t="shared" si="6"/>
        <v>2.4305555554747116E-2</v>
      </c>
      <c r="H173" s="245" t="s">
        <v>708</v>
      </c>
    </row>
    <row r="174" spans="1:8" ht="15" customHeight="1">
      <c r="A174" s="241" t="s">
        <v>601</v>
      </c>
      <c r="B174" s="241" t="s">
        <v>709</v>
      </c>
      <c r="C174" s="242" t="s">
        <v>628</v>
      </c>
      <c r="D174" s="242" t="s">
        <v>646</v>
      </c>
      <c r="E174" s="243">
        <v>43706.604861111111</v>
      </c>
      <c r="F174" s="242"/>
      <c r="G174" s="247">
        <f t="shared" si="6"/>
        <v>-43706.604861111111</v>
      </c>
      <c r="H174" s="263" t="s">
        <v>710</v>
      </c>
    </row>
    <row r="175" spans="1:8" ht="15" customHeight="1">
      <c r="A175" s="241" t="s">
        <v>601</v>
      </c>
      <c r="B175" s="241" t="s">
        <v>711</v>
      </c>
      <c r="C175" s="242" t="s">
        <v>628</v>
      </c>
      <c r="D175" s="242" t="s">
        <v>646</v>
      </c>
      <c r="E175" s="243">
        <v>43706.631944444445</v>
      </c>
      <c r="F175" s="242"/>
      <c r="G175" s="247">
        <f t="shared" si="6"/>
        <v>-43706.631944444445</v>
      </c>
      <c r="H175" s="263" t="s">
        <v>712</v>
      </c>
    </row>
    <row r="176" spans="1:8" ht="15" customHeight="1">
      <c r="A176" s="241" t="s">
        <v>601</v>
      </c>
      <c r="B176" s="241" t="s">
        <v>713</v>
      </c>
      <c r="C176" s="242" t="s">
        <v>628</v>
      </c>
      <c r="D176" s="242" t="s">
        <v>646</v>
      </c>
      <c r="E176" s="243">
        <v>43706.731944444444</v>
      </c>
      <c r="F176" s="242"/>
      <c r="G176" s="247">
        <f t="shared" si="6"/>
        <v>-43706.731944444444</v>
      </c>
      <c r="H176" s="263" t="s">
        <v>714</v>
      </c>
    </row>
    <row r="177" spans="1:8" ht="15" customHeight="1">
      <c r="A177" s="241"/>
      <c r="B177" s="241"/>
      <c r="C177" s="252"/>
      <c r="D177" s="242"/>
      <c r="E177" s="243"/>
      <c r="F177" s="242"/>
      <c r="G177" s="247"/>
      <c r="H177" s="263"/>
    </row>
    <row r="178" spans="1:8" ht="15" customHeight="1">
      <c r="A178" s="241" t="s">
        <v>600</v>
      </c>
      <c r="B178" s="241"/>
      <c r="C178" s="242" t="s">
        <v>614</v>
      </c>
      <c r="D178" s="242" t="s">
        <v>646</v>
      </c>
      <c r="E178" s="243">
        <v>43710.375</v>
      </c>
      <c r="F178" s="260">
        <v>43710.75</v>
      </c>
      <c r="G178" s="247">
        <f t="shared" si="6"/>
        <v>0.375</v>
      </c>
      <c r="H178" s="245" t="s">
        <v>698</v>
      </c>
    </row>
    <row r="179" spans="1:8" ht="15" customHeight="1">
      <c r="A179" s="241" t="s">
        <v>600</v>
      </c>
      <c r="B179" s="241"/>
      <c r="C179" s="242" t="s">
        <v>614</v>
      </c>
      <c r="D179" s="242" t="s">
        <v>646</v>
      </c>
      <c r="E179" s="243">
        <v>43711.375</v>
      </c>
      <c r="F179" s="260">
        <v>43711.75</v>
      </c>
      <c r="G179" s="247">
        <f t="shared" si="6"/>
        <v>0.375</v>
      </c>
      <c r="H179" s="245" t="s">
        <v>698</v>
      </c>
    </row>
    <row r="180" spans="1:8" ht="15" customHeight="1">
      <c r="A180" s="241" t="s">
        <v>600</v>
      </c>
      <c r="B180" s="241"/>
      <c r="C180" s="242" t="s">
        <v>614</v>
      </c>
      <c r="D180" s="242" t="s">
        <v>646</v>
      </c>
      <c r="E180" s="243">
        <v>43712.375</v>
      </c>
      <c r="F180" s="242"/>
      <c r="G180" s="247">
        <f t="shared" si="6"/>
        <v>-43712.375</v>
      </c>
      <c r="H180" s="245" t="s">
        <v>698</v>
      </c>
    </row>
    <row r="181" spans="1:8" ht="15" customHeight="1">
      <c r="A181" s="241"/>
      <c r="B181" s="241"/>
      <c r="C181" s="252"/>
      <c r="D181" s="242"/>
      <c r="E181" s="243"/>
      <c r="F181" s="242"/>
      <c r="G181" s="247"/>
      <c r="H181" s="263"/>
    </row>
    <row r="182" spans="1:8" ht="15" customHeight="1">
      <c r="A182" s="241" t="s">
        <v>601</v>
      </c>
      <c r="B182" s="241" t="s">
        <v>715</v>
      </c>
      <c r="C182" s="242" t="s">
        <v>628</v>
      </c>
      <c r="D182" s="242" t="s">
        <v>646</v>
      </c>
      <c r="E182" s="243">
        <v>43713.538888888892</v>
      </c>
      <c r="F182" s="242"/>
      <c r="G182" s="247">
        <f t="shared" si="6"/>
        <v>-43713.538888888892</v>
      </c>
      <c r="H182" s="263" t="s">
        <v>716</v>
      </c>
    </row>
    <row r="183" spans="1:8" ht="15" customHeight="1">
      <c r="A183" s="241" t="s">
        <v>601</v>
      </c>
      <c r="B183" s="241" t="s">
        <v>717</v>
      </c>
      <c r="C183" s="242" t="s">
        <v>628</v>
      </c>
      <c r="D183" s="242" t="s">
        <v>646</v>
      </c>
      <c r="E183" s="243">
        <v>43713.568055555559</v>
      </c>
      <c r="F183" s="242"/>
      <c r="G183" s="247">
        <f t="shared" si="6"/>
        <v>-43713.568055555559</v>
      </c>
      <c r="H183" s="263" t="s">
        <v>718</v>
      </c>
    </row>
    <row r="184" spans="1:8" ht="15" customHeight="1">
      <c r="A184" s="241" t="s">
        <v>601</v>
      </c>
      <c r="B184" s="241" t="s">
        <v>719</v>
      </c>
      <c r="C184" s="242" t="s">
        <v>628</v>
      </c>
      <c r="D184" s="242" t="s">
        <v>646</v>
      </c>
      <c r="E184" s="243">
        <v>43712.708333333336</v>
      </c>
      <c r="F184" s="242"/>
      <c r="G184" s="247">
        <f t="shared" si="6"/>
        <v>-43712.708333333336</v>
      </c>
      <c r="H184" s="263" t="s">
        <v>720</v>
      </c>
    </row>
    <row r="185" spans="1:8" ht="15" customHeight="1">
      <c r="A185" s="241" t="s">
        <v>601</v>
      </c>
      <c r="B185" s="241" t="s">
        <v>721</v>
      </c>
      <c r="C185" s="242" t="s">
        <v>628</v>
      </c>
      <c r="D185" s="242" t="s">
        <v>646</v>
      </c>
      <c r="E185" s="243">
        <v>43713.618055555555</v>
      </c>
      <c r="F185" s="242"/>
      <c r="G185" s="247">
        <f t="shared" si="6"/>
        <v>-43713.618055555555</v>
      </c>
      <c r="H185" s="263" t="s">
        <v>722</v>
      </c>
    </row>
    <row r="186" spans="1:8" ht="15" customHeight="1">
      <c r="A186" s="241"/>
      <c r="B186" s="241"/>
      <c r="C186" s="242"/>
      <c r="D186" s="242"/>
      <c r="E186" s="243"/>
      <c r="F186" s="243"/>
      <c r="G186" s="247"/>
      <c r="H186" s="245"/>
    </row>
    <row r="187" spans="1:8" ht="15" customHeight="1">
      <c r="A187" s="241"/>
      <c r="B187" s="241"/>
      <c r="C187" s="242"/>
      <c r="D187" s="242"/>
      <c r="E187" s="243"/>
      <c r="F187" s="243"/>
      <c r="G187" s="247"/>
      <c r="H187" s="245"/>
    </row>
    <row r="188" spans="1:8" ht="15" customHeight="1">
      <c r="A188" s="241"/>
      <c r="B188" s="241"/>
      <c r="C188" s="242"/>
      <c r="D188" s="242"/>
      <c r="E188" s="243"/>
      <c r="F188" s="243"/>
      <c r="G188" s="247"/>
      <c r="H188" s="245"/>
    </row>
    <row r="189" spans="1:8" ht="15" customHeight="1">
      <c r="A189" s="241" t="s">
        <v>601</v>
      </c>
      <c r="B189" s="241" t="s">
        <v>723</v>
      </c>
      <c r="C189" s="242" t="s">
        <v>614</v>
      </c>
      <c r="D189" s="242" t="s">
        <v>615</v>
      </c>
      <c r="E189" s="243">
        <v>43719.583333333336</v>
      </c>
      <c r="F189" s="243">
        <v>43719.684027777781</v>
      </c>
      <c r="G189" s="247">
        <f t="shared" si="6"/>
        <v>0.10069444444525288</v>
      </c>
      <c r="H189" s="245" t="s">
        <v>724</v>
      </c>
    </row>
    <row r="190" spans="1:8" ht="15" customHeight="1">
      <c r="A190" s="241"/>
      <c r="B190" s="241"/>
      <c r="C190" s="242"/>
      <c r="D190" s="242"/>
      <c r="E190" s="243"/>
      <c r="F190" s="242"/>
      <c r="G190" s="247"/>
      <c r="H190" s="245"/>
    </row>
    <row r="191" spans="1:8" ht="15" customHeight="1">
      <c r="A191" s="241" t="s">
        <v>601</v>
      </c>
      <c r="B191" s="241" t="s">
        <v>725</v>
      </c>
      <c r="C191" s="242" t="s">
        <v>614</v>
      </c>
      <c r="D191" s="242" t="s">
        <v>615</v>
      </c>
      <c r="E191" s="243">
        <v>43720.631944444445</v>
      </c>
      <c r="F191" s="243">
        <v>43720.660416666666</v>
      </c>
      <c r="G191" s="247">
        <f t="shared" si="6"/>
        <v>2.8472222220443655E-2</v>
      </c>
      <c r="H191" s="245" t="s">
        <v>726</v>
      </c>
    </row>
    <row r="192" spans="1:8" ht="15" customHeight="1">
      <c r="A192" s="241"/>
      <c r="B192" s="241"/>
      <c r="C192" s="252"/>
      <c r="D192" s="242"/>
      <c r="E192" s="243"/>
      <c r="F192" s="242"/>
      <c r="G192" s="247"/>
      <c r="H192" s="263"/>
    </row>
    <row r="193" spans="1:8" ht="15" customHeight="1">
      <c r="A193" s="241"/>
      <c r="B193" s="241"/>
      <c r="C193" s="252"/>
      <c r="D193" s="242"/>
      <c r="E193" s="243"/>
      <c r="F193" s="242"/>
      <c r="G193" s="247"/>
      <c r="H193" s="263"/>
    </row>
    <row r="194" spans="1:8" ht="15" customHeight="1">
      <c r="A194" s="241"/>
      <c r="B194" s="241"/>
      <c r="C194" s="252"/>
      <c r="D194" s="242"/>
      <c r="E194" s="243"/>
      <c r="F194" s="242"/>
      <c r="G194" s="247"/>
      <c r="H194" s="263"/>
    </row>
    <row r="195" spans="1:8" ht="15" customHeight="1">
      <c r="A195" s="241" t="s">
        <v>601</v>
      </c>
      <c r="B195" s="241"/>
      <c r="C195" s="242" t="s">
        <v>614</v>
      </c>
      <c r="D195" s="242" t="s">
        <v>615</v>
      </c>
      <c r="E195" s="243">
        <v>43728.375</v>
      </c>
      <c r="F195" s="243">
        <v>43728.416666666664</v>
      </c>
      <c r="G195" s="247">
        <f t="shared" si="6"/>
        <v>4.1666666664241347E-2</v>
      </c>
      <c r="H195" s="245" t="s">
        <v>688</v>
      </c>
    </row>
    <row r="196" spans="1:8" ht="15" customHeight="1">
      <c r="A196" s="241"/>
      <c r="B196" s="241"/>
      <c r="C196" s="252"/>
      <c r="D196" s="242"/>
      <c r="E196" s="243"/>
      <c r="F196" s="242"/>
      <c r="G196" s="247"/>
      <c r="H196" s="263"/>
    </row>
    <row r="197" spans="1:8" ht="15" customHeight="1">
      <c r="A197" s="241"/>
      <c r="B197" s="241"/>
      <c r="C197" s="252"/>
      <c r="D197" s="242"/>
      <c r="E197" s="243"/>
      <c r="F197" s="242"/>
      <c r="G197" s="247"/>
      <c r="H197" s="263"/>
    </row>
    <row r="198" spans="1:8" ht="15" customHeight="1">
      <c r="A198" s="241" t="s">
        <v>601</v>
      </c>
      <c r="B198" s="241"/>
      <c r="C198" s="242" t="s">
        <v>614</v>
      </c>
      <c r="D198" s="242" t="s">
        <v>646</v>
      </c>
      <c r="E198" s="243">
        <v>43731.583333333336</v>
      </c>
      <c r="F198" s="243">
        <v>43731.75</v>
      </c>
      <c r="G198" s="247">
        <f t="shared" si="6"/>
        <v>0.16666666666424135</v>
      </c>
      <c r="H198" s="245" t="s">
        <v>727</v>
      </c>
    </row>
    <row r="199" spans="1:8" ht="15" customHeight="1">
      <c r="A199" s="241"/>
      <c r="B199" s="241"/>
      <c r="C199" s="242"/>
      <c r="D199" s="242"/>
      <c r="E199" s="242"/>
      <c r="F199" s="242"/>
      <c r="G199" s="242"/>
      <c r="H199" s="245"/>
    </row>
    <row r="200" spans="1:8" ht="15" customHeight="1">
      <c r="A200" s="241"/>
      <c r="B200" s="241"/>
      <c r="C200" s="242"/>
      <c r="D200" s="242"/>
      <c r="E200" s="242"/>
      <c r="F200" s="242"/>
      <c r="G200" s="242"/>
      <c r="H200" s="245"/>
    </row>
    <row r="201" spans="1:8" ht="15" customHeight="1">
      <c r="A201" s="241"/>
      <c r="B201" s="241"/>
      <c r="C201" s="242"/>
      <c r="D201" s="242"/>
      <c r="E201" s="242"/>
      <c r="F201" s="242"/>
      <c r="G201" s="242"/>
      <c r="H201" s="245"/>
    </row>
    <row r="202" spans="1:8" ht="15" customHeight="1">
      <c r="A202" s="241"/>
      <c r="B202" s="241"/>
      <c r="C202" s="242"/>
      <c r="D202" s="242"/>
      <c r="E202" s="242"/>
      <c r="F202" s="242"/>
      <c r="G202" s="242"/>
      <c r="H202" s="245"/>
    </row>
    <row r="203" spans="1:8" ht="15" customHeight="1">
      <c r="A203" s="241"/>
      <c r="B203" s="241"/>
      <c r="C203" s="242"/>
      <c r="D203" s="242"/>
      <c r="E203" s="242"/>
      <c r="F203" s="242"/>
      <c r="G203" s="242"/>
      <c r="H203" s="245"/>
    </row>
    <row r="204" spans="1:8" ht="15" customHeight="1">
      <c r="A204" s="241"/>
      <c r="B204" s="241"/>
      <c r="C204" s="242"/>
      <c r="D204" s="242"/>
      <c r="E204" s="242"/>
      <c r="F204" s="242"/>
      <c r="G204" s="242"/>
      <c r="H204" s="245"/>
    </row>
    <row r="205" spans="1:8" ht="15" customHeight="1">
      <c r="A205" s="241"/>
      <c r="B205" s="241"/>
      <c r="C205" s="242"/>
      <c r="D205" s="242"/>
      <c r="E205" s="242"/>
      <c r="F205" s="242"/>
      <c r="G205" s="242"/>
      <c r="H205" s="245"/>
    </row>
    <row r="206" spans="1:8" ht="15" customHeight="1">
      <c r="A206" s="241"/>
      <c r="B206" s="241"/>
      <c r="C206" s="242"/>
      <c r="D206" s="242"/>
      <c r="E206" s="242"/>
      <c r="F206" s="242"/>
      <c r="G206" s="242"/>
      <c r="H206" s="245"/>
    </row>
    <row r="207" spans="1:8" ht="15" customHeight="1">
      <c r="A207" s="241"/>
      <c r="B207" s="241"/>
      <c r="C207" s="242"/>
      <c r="D207" s="242"/>
      <c r="E207" s="242"/>
      <c r="F207" s="242"/>
      <c r="G207" s="242"/>
      <c r="H207" s="245"/>
    </row>
    <row r="208" spans="1:8" ht="15" customHeight="1">
      <c r="A208" s="241"/>
      <c r="B208" s="241"/>
      <c r="C208" s="242"/>
      <c r="D208" s="242"/>
      <c r="E208" s="242"/>
      <c r="F208" s="242"/>
      <c r="G208" s="242"/>
      <c r="H208" s="245"/>
    </row>
    <row r="209" spans="1:8">
      <c r="A209" s="241"/>
      <c r="B209" s="241"/>
      <c r="C209" s="242"/>
      <c r="D209" s="242"/>
      <c r="E209" s="242"/>
      <c r="F209" s="242"/>
      <c r="G209" s="242"/>
      <c r="H209" s="245"/>
    </row>
    <row r="210" spans="1:8">
      <c r="A210" s="241"/>
      <c r="B210" s="241"/>
      <c r="C210" s="242"/>
      <c r="D210" s="242"/>
      <c r="E210" s="242"/>
      <c r="F210" s="242"/>
      <c r="G210" s="242"/>
      <c r="H210" s="245"/>
    </row>
    <row r="211" spans="1:8">
      <c r="A211" s="241"/>
      <c r="B211" s="241"/>
      <c r="C211" s="242"/>
      <c r="D211" s="242"/>
      <c r="E211" s="242"/>
      <c r="F211" s="242"/>
      <c r="G211" s="242"/>
      <c r="H211" s="245"/>
    </row>
    <row r="212" spans="1:8">
      <c r="A212" s="241"/>
      <c r="B212" s="241"/>
      <c r="C212" s="242"/>
      <c r="D212" s="242"/>
      <c r="E212" s="242"/>
      <c r="F212" s="242"/>
      <c r="G212" s="242"/>
      <c r="H212" s="245"/>
    </row>
    <row r="213" spans="1:8">
      <c r="A213" s="241"/>
      <c r="B213" s="241"/>
      <c r="C213" s="242"/>
      <c r="D213" s="242"/>
      <c r="E213" s="242"/>
      <c r="F213" s="242"/>
      <c r="G213" s="242"/>
      <c r="H213" s="245"/>
    </row>
    <row r="214" spans="1:8">
      <c r="A214" s="241"/>
      <c r="B214" s="241"/>
      <c r="C214" s="242"/>
      <c r="D214" s="242"/>
      <c r="E214" s="242"/>
      <c r="F214" s="242"/>
      <c r="G214" s="242"/>
      <c r="H214" s="245"/>
    </row>
    <row r="215" spans="1:8">
      <c r="A215" s="241"/>
      <c r="B215" s="241"/>
      <c r="C215" s="242"/>
      <c r="D215" s="242"/>
      <c r="E215" s="242"/>
      <c r="F215" s="242"/>
      <c r="G215" s="242"/>
      <c r="H215" s="245"/>
    </row>
    <row r="216" spans="1:8">
      <c r="A216" s="241"/>
      <c r="B216" s="241"/>
      <c r="C216" s="242"/>
      <c r="D216" s="242"/>
      <c r="E216" s="242"/>
      <c r="F216" s="242"/>
      <c r="G216" s="242"/>
      <c r="H216" s="245"/>
    </row>
    <row r="217" spans="1:8">
      <c r="A217" s="241"/>
      <c r="B217" s="241"/>
      <c r="C217" s="242"/>
      <c r="D217" s="242"/>
      <c r="E217" s="242"/>
      <c r="F217" s="242"/>
      <c r="G217" s="242"/>
      <c r="H217" s="245"/>
    </row>
    <row r="218" spans="1:8">
      <c r="A218" s="241"/>
      <c r="B218" s="241"/>
      <c r="C218" s="242"/>
      <c r="D218" s="242"/>
      <c r="E218" s="242"/>
      <c r="F218" s="242"/>
      <c r="G218" s="242"/>
      <c r="H218" s="245"/>
    </row>
    <row r="219" spans="1:8">
      <c r="A219" s="241"/>
      <c r="B219" s="241"/>
      <c r="C219" s="242"/>
      <c r="D219" s="242"/>
      <c r="E219" s="242"/>
      <c r="F219" s="242"/>
      <c r="G219" s="242"/>
      <c r="H219" s="245"/>
    </row>
    <row r="220" spans="1:8">
      <c r="A220" s="241"/>
      <c r="B220" s="241"/>
      <c r="C220" s="242"/>
      <c r="D220" s="242"/>
      <c r="E220" s="242"/>
      <c r="F220" s="242"/>
      <c r="G220" s="242"/>
      <c r="H220" s="245"/>
    </row>
    <row r="221" spans="1:8">
      <c r="A221" s="241"/>
      <c r="B221" s="241"/>
      <c r="C221" s="242"/>
      <c r="D221" s="242"/>
      <c r="E221" s="242"/>
      <c r="F221" s="242"/>
      <c r="G221" s="242"/>
      <c r="H221" s="245"/>
    </row>
    <row r="222" spans="1:8">
      <c r="A222" s="241"/>
      <c r="B222" s="241"/>
      <c r="C222" s="242"/>
      <c r="D222" s="242"/>
      <c r="E222" s="242"/>
      <c r="F222" s="242"/>
      <c r="G222" s="242"/>
      <c r="H222" s="245"/>
    </row>
    <row r="223" spans="1:8">
      <c r="A223" s="241"/>
      <c r="B223" s="241"/>
      <c r="C223" s="242"/>
      <c r="D223" s="242"/>
      <c r="E223" s="242"/>
      <c r="F223" s="242"/>
      <c r="G223" s="242"/>
      <c r="H223" s="245"/>
    </row>
    <row r="224" spans="1:8">
      <c r="A224" s="241"/>
      <c r="B224" s="241"/>
      <c r="C224" s="242"/>
      <c r="D224" s="242"/>
      <c r="E224" s="242"/>
      <c r="F224" s="242"/>
      <c r="G224" s="242"/>
      <c r="H224" s="245"/>
    </row>
    <row r="225" spans="1:8">
      <c r="A225" s="241"/>
      <c r="B225" s="241"/>
      <c r="C225" s="242"/>
      <c r="D225" s="242"/>
      <c r="E225" s="242"/>
      <c r="F225" s="242"/>
      <c r="G225" s="242"/>
      <c r="H225" s="245"/>
    </row>
    <row r="226" spans="1:8">
      <c r="A226" s="241"/>
      <c r="B226" s="241"/>
      <c r="C226" s="242"/>
      <c r="D226" s="242"/>
      <c r="E226" s="242"/>
      <c r="F226" s="242"/>
      <c r="G226" s="242"/>
      <c r="H226" s="245"/>
    </row>
    <row r="227" spans="1:8">
      <c r="A227" s="241"/>
      <c r="B227" s="241"/>
      <c r="C227" s="242"/>
      <c r="D227" s="242"/>
      <c r="E227" s="242"/>
      <c r="F227" s="242"/>
      <c r="G227" s="242"/>
      <c r="H227" s="245"/>
    </row>
    <row r="228" spans="1:8">
      <c r="A228" s="241"/>
      <c r="B228" s="241"/>
      <c r="C228" s="242"/>
      <c r="D228" s="242"/>
      <c r="E228" s="242"/>
      <c r="F228" s="242"/>
      <c r="G228" s="242"/>
      <c r="H228" s="245"/>
    </row>
    <row r="229" spans="1:8">
      <c r="A229" s="241"/>
      <c r="B229" s="241"/>
      <c r="C229" s="242"/>
      <c r="D229" s="242"/>
      <c r="E229" s="242"/>
      <c r="F229" s="242"/>
      <c r="G229" s="242"/>
      <c r="H229" s="245"/>
    </row>
    <row r="230" spans="1:8">
      <c r="A230" s="241"/>
      <c r="B230" s="241"/>
      <c r="C230" s="242"/>
      <c r="D230" s="242"/>
      <c r="E230" s="242"/>
      <c r="F230" s="242"/>
      <c r="G230" s="242"/>
      <c r="H230" s="245"/>
    </row>
    <row r="231" spans="1:8">
      <c r="A231" s="241"/>
      <c r="B231" s="241"/>
      <c r="C231" s="242"/>
      <c r="D231" s="242"/>
      <c r="E231" s="242"/>
      <c r="F231" s="242"/>
      <c r="G231" s="242"/>
      <c r="H231" s="245"/>
    </row>
    <row r="232" spans="1:8">
      <c r="A232" s="241"/>
      <c r="B232" s="241"/>
      <c r="C232" s="242"/>
      <c r="D232" s="242"/>
      <c r="E232" s="242"/>
      <c r="F232" s="242"/>
      <c r="G232" s="242"/>
      <c r="H232" s="245"/>
    </row>
    <row r="233" spans="1:8">
      <c r="A233" s="241"/>
      <c r="B233" s="241"/>
      <c r="C233" s="242"/>
      <c r="D233" s="242"/>
      <c r="E233" s="242"/>
      <c r="F233" s="242"/>
      <c r="G233" s="242"/>
      <c r="H233" s="245"/>
    </row>
    <row r="234" spans="1:8">
      <c r="A234" s="241"/>
      <c r="B234" s="241"/>
      <c r="C234" s="242"/>
      <c r="D234" s="242"/>
      <c r="E234" s="242"/>
      <c r="F234" s="242"/>
      <c r="G234" s="242"/>
      <c r="H234" s="245"/>
    </row>
    <row r="235" spans="1:8">
      <c r="A235" s="241"/>
      <c r="B235" s="241"/>
      <c r="C235" s="242"/>
      <c r="D235" s="242"/>
      <c r="E235" s="242"/>
      <c r="F235" s="242"/>
      <c r="G235" s="242"/>
      <c r="H235" s="245"/>
    </row>
    <row r="236" spans="1:8">
      <c r="A236" s="241"/>
      <c r="B236" s="241"/>
      <c r="C236" s="242"/>
      <c r="D236" s="242"/>
      <c r="E236" s="242"/>
      <c r="F236" s="242"/>
      <c r="G236" s="242"/>
      <c r="H236" s="245"/>
    </row>
    <row r="237" spans="1:8">
      <c r="A237" s="241"/>
      <c r="B237" s="241"/>
      <c r="C237" s="242"/>
      <c r="D237" s="242"/>
      <c r="E237" s="242"/>
      <c r="F237" s="242"/>
      <c r="G237" s="242"/>
      <c r="H237" s="245"/>
    </row>
    <row r="238" spans="1:8">
      <c r="A238" s="241"/>
      <c r="B238" s="241"/>
      <c r="C238" s="242"/>
      <c r="D238" s="242"/>
      <c r="E238" s="242"/>
      <c r="F238" s="242"/>
      <c r="G238" s="242"/>
      <c r="H238" s="245"/>
    </row>
    <row r="239" spans="1:8">
      <c r="A239" s="241"/>
      <c r="B239" s="241"/>
      <c r="C239" s="242"/>
      <c r="D239" s="242"/>
      <c r="E239" s="242"/>
      <c r="F239" s="242"/>
      <c r="G239" s="242"/>
      <c r="H239" s="245"/>
    </row>
    <row r="240" spans="1:8">
      <c r="A240" s="241"/>
      <c r="B240" s="241"/>
      <c r="C240" s="242"/>
      <c r="D240" s="242"/>
      <c r="E240" s="242"/>
      <c r="F240" s="242"/>
      <c r="G240" s="242"/>
      <c r="H240" s="245"/>
    </row>
    <row r="241" spans="1:8">
      <c r="A241" s="241"/>
      <c r="B241" s="241"/>
      <c r="C241" s="242"/>
      <c r="D241" s="242"/>
      <c r="E241" s="242"/>
      <c r="F241" s="242"/>
      <c r="G241" s="242"/>
      <c r="H241" s="245"/>
    </row>
    <row r="242" spans="1:8">
      <c r="A242" s="241"/>
      <c r="B242" s="241"/>
      <c r="C242" s="242"/>
      <c r="D242" s="242"/>
      <c r="E242" s="242"/>
      <c r="F242" s="242"/>
      <c r="G242" s="242"/>
      <c r="H242" s="245"/>
    </row>
    <row r="243" spans="1:8">
      <c r="A243" s="241"/>
      <c r="B243" s="241"/>
      <c r="C243" s="242"/>
      <c r="D243" s="242"/>
      <c r="E243" s="242"/>
      <c r="F243" s="242"/>
      <c r="G243" s="242"/>
      <c r="H243" s="245"/>
    </row>
    <row r="244" spans="1:8">
      <c r="A244" s="241"/>
      <c r="B244" s="241"/>
      <c r="C244" s="242"/>
      <c r="D244" s="242"/>
      <c r="E244" s="242"/>
      <c r="F244" s="242"/>
      <c r="G244" s="242"/>
      <c r="H244" s="245"/>
    </row>
    <row r="245" spans="1:8">
      <c r="A245" s="241"/>
      <c r="B245" s="241"/>
      <c r="C245" s="242"/>
      <c r="D245" s="242"/>
      <c r="E245" s="242"/>
      <c r="F245" s="242"/>
      <c r="G245" s="242"/>
      <c r="H245" s="245"/>
    </row>
    <row r="246" spans="1:8">
      <c r="A246" s="241"/>
      <c r="B246" s="241"/>
      <c r="C246" s="242"/>
      <c r="D246" s="242"/>
      <c r="E246" s="242"/>
      <c r="F246" s="242"/>
      <c r="G246" s="242"/>
      <c r="H246" s="245"/>
    </row>
    <row r="247" spans="1:8">
      <c r="A247" s="241"/>
      <c r="B247" s="241"/>
      <c r="C247" s="242"/>
      <c r="D247" s="242"/>
      <c r="E247" s="242"/>
      <c r="F247" s="242"/>
      <c r="G247" s="242"/>
      <c r="H247" s="245"/>
    </row>
    <row r="248" spans="1:8">
      <c r="A248" s="241"/>
      <c r="B248" s="241"/>
      <c r="C248" s="242"/>
      <c r="D248" s="242"/>
      <c r="E248" s="242"/>
      <c r="F248" s="242"/>
      <c r="G248" s="242"/>
      <c r="H248" s="245"/>
    </row>
    <row r="249" spans="1:8">
      <c r="A249" s="241"/>
      <c r="B249" s="241"/>
      <c r="C249" s="242"/>
      <c r="D249" s="242"/>
      <c r="E249" s="242"/>
      <c r="F249" s="242"/>
      <c r="G249" s="242"/>
      <c r="H249" s="245"/>
    </row>
    <row r="250" spans="1:8">
      <c r="A250" s="241"/>
      <c r="B250" s="241"/>
      <c r="C250" s="242"/>
      <c r="D250" s="242"/>
      <c r="E250" s="242"/>
      <c r="F250" s="242"/>
      <c r="G250" s="242"/>
      <c r="H250" s="245"/>
    </row>
    <row r="251" spans="1:8">
      <c r="A251" s="241"/>
      <c r="B251" s="241"/>
      <c r="C251" s="242"/>
      <c r="D251" s="242"/>
      <c r="E251" s="242"/>
      <c r="F251" s="242"/>
      <c r="G251" s="242"/>
      <c r="H251" s="245"/>
    </row>
    <row r="252" spans="1:8">
      <c r="A252" s="241"/>
      <c r="B252" s="241"/>
      <c r="C252" s="242"/>
      <c r="D252" s="242"/>
      <c r="E252" s="242"/>
      <c r="F252" s="242"/>
      <c r="G252" s="242"/>
      <c r="H252" s="245"/>
    </row>
    <row r="253" spans="1:8">
      <c r="A253" s="241"/>
      <c r="B253" s="241"/>
      <c r="C253" s="242"/>
      <c r="D253" s="242"/>
      <c r="E253" s="242"/>
      <c r="F253" s="242"/>
      <c r="G253" s="242"/>
      <c r="H253" s="245"/>
    </row>
    <row r="254" spans="1:8">
      <c r="A254" s="241"/>
      <c r="B254" s="241"/>
      <c r="C254" s="242"/>
      <c r="D254" s="242"/>
      <c r="E254" s="242"/>
      <c r="F254" s="242"/>
      <c r="G254" s="242"/>
      <c r="H254" s="245"/>
    </row>
    <row r="255" spans="1:8">
      <c r="A255" s="241"/>
      <c r="B255" s="241"/>
      <c r="C255" s="242"/>
      <c r="D255" s="242"/>
      <c r="E255" s="242"/>
      <c r="F255" s="242"/>
      <c r="G255" s="242"/>
      <c r="H255" s="245"/>
    </row>
    <row r="256" spans="1:8">
      <c r="A256" s="241"/>
      <c r="B256" s="241"/>
      <c r="C256" s="242"/>
      <c r="D256" s="242"/>
      <c r="E256" s="242"/>
      <c r="F256" s="242"/>
      <c r="G256" s="242"/>
      <c r="H256" s="245"/>
    </row>
    <row r="257" spans="1:8">
      <c r="A257" s="241"/>
      <c r="B257" s="241"/>
      <c r="C257" s="242"/>
      <c r="D257" s="242"/>
      <c r="E257" s="242"/>
      <c r="F257" s="242"/>
      <c r="G257" s="242"/>
      <c r="H257" s="245"/>
    </row>
    <row r="258" spans="1:8">
      <c r="A258" s="241"/>
      <c r="B258" s="241"/>
      <c r="C258" s="242"/>
      <c r="D258" s="242"/>
      <c r="E258" s="242"/>
      <c r="F258" s="242"/>
      <c r="G258" s="242"/>
      <c r="H258" s="245"/>
    </row>
    <row r="259" spans="1:8">
      <c r="A259" s="241"/>
      <c r="B259" s="241"/>
      <c r="C259" s="242"/>
      <c r="D259" s="242"/>
      <c r="E259" s="242"/>
      <c r="F259" s="242"/>
      <c r="G259" s="242"/>
      <c r="H259" s="245"/>
    </row>
    <row r="260" spans="1:8">
      <c r="A260" s="241"/>
      <c r="B260" s="241"/>
      <c r="C260" s="242"/>
      <c r="D260" s="242"/>
      <c r="E260" s="242"/>
      <c r="F260" s="242"/>
      <c r="G260" s="242"/>
      <c r="H260" s="245"/>
    </row>
    <row r="261" spans="1:8">
      <c r="A261" s="241"/>
      <c r="B261" s="241"/>
      <c r="C261" s="242"/>
      <c r="D261" s="242"/>
      <c r="E261" s="242"/>
      <c r="F261" s="242"/>
      <c r="G261" s="242"/>
      <c r="H261" s="245"/>
    </row>
    <row r="262" spans="1:8">
      <c r="A262" s="241"/>
      <c r="B262" s="241"/>
      <c r="C262" s="242"/>
      <c r="D262" s="242"/>
      <c r="E262" s="242"/>
      <c r="F262" s="242"/>
      <c r="G262" s="242"/>
      <c r="H262" s="245"/>
    </row>
    <row r="263" spans="1:8">
      <c r="A263" s="241"/>
      <c r="B263" s="241"/>
      <c r="C263" s="242"/>
      <c r="D263" s="242"/>
      <c r="E263" s="242"/>
      <c r="F263" s="242"/>
      <c r="G263" s="242"/>
      <c r="H263" s="245"/>
    </row>
    <row r="264" spans="1:8">
      <c r="A264" s="241"/>
      <c r="B264" s="241"/>
      <c r="C264" s="242"/>
      <c r="D264" s="242"/>
      <c r="E264" s="242"/>
      <c r="F264" s="242"/>
      <c r="G264" s="242"/>
      <c r="H264" s="245"/>
    </row>
    <row r="265" spans="1:8">
      <c r="A265" s="241"/>
      <c r="B265" s="241"/>
      <c r="C265" s="242"/>
      <c r="D265" s="242"/>
      <c r="E265" s="242"/>
      <c r="F265" s="242"/>
      <c r="G265" s="242"/>
      <c r="H265" s="245"/>
    </row>
    <row r="266" spans="1:8">
      <c r="A266" s="241"/>
      <c r="B266" s="241"/>
      <c r="C266" s="242"/>
      <c r="D266" s="242"/>
      <c r="E266" s="242"/>
      <c r="F266" s="242"/>
      <c r="G266" s="242"/>
      <c r="H266" s="245"/>
    </row>
    <row r="267" spans="1:8">
      <c r="A267" s="241"/>
      <c r="B267" s="241"/>
      <c r="C267" s="242"/>
      <c r="D267" s="242"/>
      <c r="E267" s="242"/>
      <c r="F267" s="242"/>
      <c r="G267" s="242"/>
      <c r="H267" s="245"/>
    </row>
    <row r="268" spans="1:8">
      <c r="A268" s="241"/>
      <c r="B268" s="241"/>
      <c r="C268" s="242"/>
      <c r="D268" s="242"/>
      <c r="E268" s="242"/>
      <c r="F268" s="242"/>
      <c r="G268" s="242"/>
      <c r="H268" s="245"/>
    </row>
    <row r="269" spans="1:8">
      <c r="A269" s="241"/>
      <c r="B269" s="241"/>
      <c r="C269" s="242"/>
      <c r="D269" s="242"/>
      <c r="E269" s="242"/>
      <c r="F269" s="242"/>
      <c r="G269" s="242"/>
      <c r="H269" s="245"/>
    </row>
    <row r="270" spans="1:8">
      <c r="A270" s="241"/>
      <c r="B270" s="241"/>
      <c r="C270" s="242"/>
      <c r="D270" s="242"/>
      <c r="E270" s="242"/>
      <c r="F270" s="242"/>
      <c r="G270" s="242"/>
      <c r="H270" s="245"/>
    </row>
    <row r="271" spans="1:8">
      <c r="A271" s="241"/>
      <c r="B271" s="241"/>
      <c r="C271" s="242"/>
      <c r="D271" s="242"/>
      <c r="E271" s="242"/>
      <c r="F271" s="242"/>
      <c r="G271" s="242"/>
      <c r="H271" s="245"/>
    </row>
    <row r="272" spans="1:8">
      <c r="A272" s="241"/>
      <c r="B272" s="241"/>
      <c r="C272" s="242"/>
      <c r="D272" s="242"/>
      <c r="E272" s="242"/>
      <c r="F272" s="242"/>
      <c r="G272" s="242"/>
      <c r="H272" s="245"/>
    </row>
    <row r="273" spans="1:8">
      <c r="A273" s="241"/>
      <c r="B273" s="241"/>
      <c r="C273" s="242"/>
      <c r="D273" s="242"/>
      <c r="E273" s="242"/>
      <c r="F273" s="242"/>
      <c r="G273" s="242"/>
      <c r="H273" s="245"/>
    </row>
    <row r="274" spans="1:8">
      <c r="A274" s="241"/>
      <c r="B274" s="241"/>
      <c r="C274" s="242"/>
      <c r="D274" s="242"/>
      <c r="E274" s="242"/>
      <c r="F274" s="242"/>
      <c r="G274" s="242"/>
      <c r="H274" s="245"/>
    </row>
    <row r="275" spans="1:8">
      <c r="A275" s="241"/>
      <c r="B275" s="241"/>
      <c r="C275" s="242"/>
      <c r="D275" s="242"/>
      <c r="E275" s="242"/>
      <c r="F275" s="242"/>
      <c r="G275" s="242"/>
      <c r="H275" s="245"/>
    </row>
    <row r="276" spans="1:8">
      <c r="A276" s="241"/>
      <c r="B276" s="241"/>
      <c r="C276" s="242"/>
      <c r="D276" s="242"/>
      <c r="E276" s="242"/>
      <c r="F276" s="242"/>
      <c r="G276" s="242"/>
      <c r="H276" s="245"/>
    </row>
    <row r="277" spans="1:8">
      <c r="A277" s="241"/>
      <c r="B277" s="241"/>
      <c r="C277" s="242"/>
      <c r="D277" s="242"/>
      <c r="E277" s="242"/>
      <c r="F277" s="242"/>
      <c r="G277" s="242"/>
      <c r="H277" s="245"/>
    </row>
    <row r="278" spans="1:8">
      <c r="A278" s="241"/>
      <c r="B278" s="241"/>
      <c r="C278" s="242"/>
      <c r="D278" s="242"/>
      <c r="E278" s="242"/>
      <c r="F278" s="242"/>
      <c r="G278" s="242"/>
      <c r="H278" s="245"/>
    </row>
    <row r="279" spans="1:8">
      <c r="A279" s="241"/>
      <c r="B279" s="241"/>
      <c r="C279" s="242"/>
      <c r="D279" s="242"/>
      <c r="E279" s="242"/>
      <c r="F279" s="242"/>
      <c r="G279" s="242"/>
      <c r="H279" s="245"/>
    </row>
    <row r="280" spans="1:8">
      <c r="A280" s="241"/>
      <c r="B280" s="241"/>
      <c r="C280" s="242"/>
      <c r="D280" s="242"/>
      <c r="E280" s="242"/>
      <c r="F280" s="242"/>
      <c r="G280" s="242"/>
      <c r="H280" s="245"/>
    </row>
    <row r="281" spans="1:8">
      <c r="A281" s="241"/>
      <c r="B281" s="241"/>
      <c r="C281" s="242"/>
      <c r="D281" s="242"/>
      <c r="E281" s="242"/>
      <c r="F281" s="242"/>
      <c r="G281" s="242"/>
      <c r="H281" s="245"/>
    </row>
    <row r="282" spans="1:8">
      <c r="A282" s="241"/>
      <c r="B282" s="241"/>
      <c r="C282" s="242"/>
      <c r="D282" s="242"/>
      <c r="E282" s="242"/>
      <c r="F282" s="242"/>
      <c r="G282" s="242"/>
      <c r="H282" s="245"/>
    </row>
    <row r="283" spans="1:8">
      <c r="A283" s="241"/>
      <c r="B283" s="241"/>
      <c r="C283" s="242"/>
      <c r="D283" s="242"/>
      <c r="E283" s="242"/>
      <c r="F283" s="242"/>
      <c r="G283" s="242"/>
      <c r="H283" s="245"/>
    </row>
    <row r="284" spans="1:8">
      <c r="A284" s="241"/>
      <c r="B284" s="241"/>
      <c r="C284" s="242"/>
      <c r="D284" s="242"/>
      <c r="E284" s="242"/>
      <c r="F284" s="242"/>
      <c r="G284" s="242"/>
      <c r="H284" s="245"/>
    </row>
    <row r="285" spans="1:8">
      <c r="A285" s="241"/>
      <c r="B285" s="241"/>
      <c r="C285" s="242"/>
      <c r="D285" s="242"/>
      <c r="E285" s="242"/>
      <c r="F285" s="242"/>
      <c r="G285" s="242"/>
      <c r="H285" s="245"/>
    </row>
    <row r="286" spans="1:8">
      <c r="A286" s="241"/>
      <c r="B286" s="241"/>
      <c r="C286" s="242"/>
      <c r="D286" s="242"/>
      <c r="E286" s="242"/>
      <c r="F286" s="242"/>
      <c r="G286" s="242"/>
      <c r="H286" s="245"/>
    </row>
    <row r="287" spans="1:8">
      <c r="A287" s="241"/>
      <c r="B287" s="241"/>
      <c r="C287" s="242"/>
      <c r="D287" s="242"/>
      <c r="E287" s="242"/>
      <c r="F287" s="242"/>
      <c r="G287" s="242"/>
      <c r="H287" s="245"/>
    </row>
    <row r="288" spans="1:8">
      <c r="A288" s="241"/>
      <c r="B288" s="241"/>
      <c r="C288" s="242"/>
      <c r="D288" s="242"/>
      <c r="E288" s="242"/>
      <c r="F288" s="242"/>
      <c r="G288" s="242"/>
      <c r="H288" s="245"/>
    </row>
    <row r="289" spans="1:8">
      <c r="A289" s="241"/>
      <c r="B289" s="241"/>
      <c r="C289" s="242"/>
      <c r="D289" s="242"/>
      <c r="E289" s="242"/>
      <c r="F289" s="242"/>
      <c r="G289" s="242"/>
      <c r="H289" s="245"/>
    </row>
    <row r="290" spans="1:8">
      <c r="A290" s="241"/>
      <c r="B290" s="241"/>
      <c r="C290" s="242"/>
      <c r="D290" s="242"/>
      <c r="E290" s="242"/>
      <c r="F290" s="242"/>
      <c r="G290" s="242"/>
      <c r="H290" s="245"/>
    </row>
    <row r="291" spans="1:8">
      <c r="A291" s="241"/>
      <c r="B291" s="241"/>
      <c r="C291" s="242"/>
      <c r="D291" s="242"/>
      <c r="E291" s="242"/>
      <c r="F291" s="242"/>
      <c r="G291" s="242"/>
      <c r="H291" s="245"/>
    </row>
    <row r="292" spans="1:8">
      <c r="A292" s="241"/>
      <c r="B292" s="241"/>
      <c r="C292" s="242"/>
      <c r="D292" s="242"/>
      <c r="E292" s="242"/>
      <c r="F292" s="242"/>
      <c r="G292" s="242"/>
      <c r="H292" s="245"/>
    </row>
    <row r="293" spans="1:8">
      <c r="A293" s="241"/>
      <c r="B293" s="241"/>
      <c r="C293" s="242"/>
      <c r="D293" s="242"/>
      <c r="E293" s="242"/>
      <c r="F293" s="242"/>
      <c r="G293" s="242"/>
      <c r="H293" s="245"/>
    </row>
    <row r="294" spans="1:8">
      <c r="A294" s="241"/>
      <c r="B294" s="241"/>
      <c r="C294" s="242"/>
      <c r="D294" s="242"/>
      <c r="E294" s="242"/>
      <c r="F294" s="242"/>
      <c r="G294" s="242"/>
      <c r="H294" s="245"/>
    </row>
    <row r="295" spans="1:8">
      <c r="A295" s="241"/>
      <c r="B295" s="241"/>
      <c r="C295" s="242"/>
      <c r="D295" s="242"/>
      <c r="E295" s="242"/>
      <c r="F295" s="242"/>
      <c r="G295" s="242"/>
      <c r="H295" s="245"/>
    </row>
    <row r="296" spans="1:8">
      <c r="A296" s="241"/>
      <c r="B296" s="241"/>
      <c r="C296" s="242"/>
      <c r="D296" s="242"/>
      <c r="E296" s="242"/>
      <c r="F296" s="242"/>
      <c r="G296" s="242"/>
      <c r="H296" s="245"/>
    </row>
    <row r="297" spans="1:8">
      <c r="A297" s="241"/>
      <c r="B297" s="241"/>
      <c r="C297" s="242"/>
      <c r="D297" s="242"/>
      <c r="E297" s="242"/>
      <c r="F297" s="242"/>
      <c r="G297" s="242"/>
      <c r="H297" s="245"/>
    </row>
    <row r="298" spans="1:8">
      <c r="A298" s="241"/>
      <c r="B298" s="241"/>
      <c r="C298" s="242"/>
      <c r="D298" s="242"/>
      <c r="E298" s="242"/>
      <c r="F298" s="242"/>
      <c r="G298" s="242"/>
      <c r="H298" s="245"/>
    </row>
    <row r="299" spans="1:8">
      <c r="A299" s="241"/>
      <c r="B299" s="241"/>
      <c r="C299" s="242"/>
      <c r="D299" s="242"/>
      <c r="E299" s="242"/>
      <c r="F299" s="242"/>
      <c r="G299" s="242"/>
      <c r="H299" s="245"/>
    </row>
    <row r="300" spans="1:8">
      <c r="A300" s="241"/>
      <c r="B300" s="241"/>
      <c r="C300" s="242"/>
      <c r="D300" s="242"/>
      <c r="E300" s="242"/>
      <c r="F300" s="242"/>
      <c r="G300" s="242"/>
      <c r="H300" s="245"/>
    </row>
    <row r="301" spans="1:8">
      <c r="A301" s="241"/>
      <c r="B301" s="241"/>
      <c r="C301" s="242"/>
      <c r="D301" s="242"/>
      <c r="E301" s="242"/>
      <c r="F301" s="242"/>
      <c r="G301" s="242"/>
      <c r="H301" s="245"/>
    </row>
    <row r="302" spans="1:8">
      <c r="A302" s="241"/>
      <c r="B302" s="241"/>
      <c r="C302" s="242"/>
      <c r="D302" s="242"/>
      <c r="E302" s="242"/>
      <c r="F302" s="242"/>
      <c r="G302" s="242"/>
      <c r="H302" s="245"/>
    </row>
    <row r="303" spans="1:8">
      <c r="A303" s="241"/>
      <c r="B303" s="241"/>
      <c r="C303" s="242"/>
      <c r="D303" s="242"/>
      <c r="E303" s="242"/>
      <c r="F303" s="242"/>
      <c r="G303" s="242"/>
      <c r="H303" s="245"/>
    </row>
    <row r="304" spans="1:8">
      <c r="A304" s="241"/>
      <c r="B304" s="241"/>
      <c r="C304" s="242"/>
      <c r="D304" s="242"/>
      <c r="E304" s="242"/>
      <c r="F304" s="242"/>
      <c r="G304" s="242"/>
      <c r="H304" s="245"/>
    </row>
    <row r="305" spans="1:8">
      <c r="A305" s="241"/>
      <c r="B305" s="241"/>
      <c r="C305" s="242"/>
      <c r="D305" s="242"/>
      <c r="E305" s="242"/>
      <c r="F305" s="242"/>
      <c r="G305" s="242"/>
      <c r="H305" s="245"/>
    </row>
    <row r="306" spans="1:8">
      <c r="A306" s="241"/>
      <c r="B306" s="241"/>
      <c r="C306" s="242"/>
      <c r="D306" s="242"/>
      <c r="E306" s="242"/>
      <c r="F306" s="242"/>
      <c r="G306" s="242"/>
      <c r="H306" s="245"/>
    </row>
    <row r="307" spans="1:8">
      <c r="A307" s="241"/>
      <c r="B307" s="241"/>
      <c r="C307" s="242"/>
      <c r="D307" s="242"/>
      <c r="E307" s="242"/>
      <c r="F307" s="242"/>
      <c r="G307" s="242"/>
      <c r="H307" s="245"/>
    </row>
    <row r="308" spans="1:8">
      <c r="A308" s="241"/>
      <c r="B308" s="241"/>
      <c r="C308" s="242"/>
      <c r="D308" s="242"/>
      <c r="E308" s="242"/>
      <c r="F308" s="242"/>
      <c r="G308" s="242"/>
      <c r="H308" s="245"/>
    </row>
    <row r="309" spans="1:8">
      <c r="A309" s="241"/>
      <c r="B309" s="241"/>
      <c r="C309" s="242"/>
      <c r="D309" s="242"/>
      <c r="E309" s="242"/>
      <c r="F309" s="242"/>
      <c r="G309" s="242"/>
      <c r="H309" s="245"/>
    </row>
    <row r="310" spans="1:8">
      <c r="A310" s="241"/>
      <c r="B310" s="241"/>
      <c r="C310" s="242"/>
      <c r="D310" s="242"/>
      <c r="E310" s="242"/>
      <c r="F310" s="242"/>
      <c r="G310" s="242"/>
      <c r="H310" s="245"/>
    </row>
    <row r="311" spans="1:8">
      <c r="A311" s="241"/>
      <c r="B311" s="241"/>
      <c r="C311" s="242"/>
      <c r="D311" s="242"/>
      <c r="E311" s="242"/>
      <c r="F311" s="242"/>
      <c r="G311" s="242"/>
      <c r="H311" s="245"/>
    </row>
    <row r="312" spans="1:8">
      <c r="A312" s="241"/>
      <c r="B312" s="241"/>
      <c r="C312" s="242"/>
      <c r="D312" s="242"/>
      <c r="E312" s="242"/>
      <c r="F312" s="242"/>
      <c r="G312" s="242"/>
      <c r="H312" s="245"/>
    </row>
    <row r="313" spans="1:8">
      <c r="A313" s="241"/>
      <c r="B313" s="241"/>
      <c r="C313" s="242"/>
      <c r="D313" s="242"/>
      <c r="E313" s="242"/>
      <c r="F313" s="242"/>
      <c r="G313" s="242"/>
      <c r="H313" s="245"/>
    </row>
    <row r="314" spans="1:8">
      <c r="A314" s="241"/>
      <c r="B314" s="241"/>
      <c r="C314" s="242"/>
      <c r="D314" s="242"/>
      <c r="E314" s="242"/>
      <c r="F314" s="242"/>
      <c r="G314" s="242"/>
      <c r="H314" s="245"/>
    </row>
    <row r="315" spans="1:8">
      <c r="A315" s="241"/>
      <c r="B315" s="241"/>
      <c r="C315" s="242"/>
      <c r="D315" s="242"/>
      <c r="E315" s="242"/>
      <c r="F315" s="242"/>
      <c r="G315" s="242"/>
      <c r="H315" s="245"/>
    </row>
    <row r="316" spans="1:8">
      <c r="A316" s="241"/>
      <c r="B316" s="241"/>
      <c r="C316" s="242"/>
      <c r="D316" s="242"/>
      <c r="E316" s="242"/>
      <c r="F316" s="242"/>
      <c r="G316" s="242"/>
      <c r="H316" s="245"/>
    </row>
    <row r="317" spans="1:8">
      <c r="A317" s="241"/>
      <c r="B317" s="241"/>
      <c r="C317" s="242"/>
      <c r="D317" s="242"/>
      <c r="E317" s="242"/>
      <c r="F317" s="242"/>
      <c r="G317" s="242"/>
      <c r="H317" s="245"/>
    </row>
    <row r="318" spans="1:8">
      <c r="A318" s="241"/>
      <c r="B318" s="241"/>
      <c r="C318" s="242"/>
      <c r="D318" s="242"/>
      <c r="E318" s="242"/>
      <c r="F318" s="242"/>
      <c r="G318" s="242"/>
      <c r="H318" s="245"/>
    </row>
    <row r="319" spans="1:8">
      <c r="A319" s="241"/>
      <c r="B319" s="241"/>
      <c r="C319" s="242"/>
      <c r="D319" s="242"/>
      <c r="E319" s="242"/>
      <c r="F319" s="242"/>
      <c r="G319" s="242"/>
      <c r="H319" s="245"/>
    </row>
    <row r="320" spans="1:8">
      <c r="A320" s="241"/>
      <c r="B320" s="241"/>
      <c r="C320" s="242"/>
      <c r="D320" s="242"/>
      <c r="E320" s="242"/>
      <c r="F320" s="242"/>
      <c r="G320" s="242"/>
      <c r="H320" s="245"/>
    </row>
    <row r="321" spans="1:8">
      <c r="A321" s="241"/>
      <c r="B321" s="241"/>
      <c r="C321" s="242"/>
      <c r="D321" s="242"/>
      <c r="E321" s="242"/>
      <c r="F321" s="242"/>
      <c r="G321" s="242"/>
      <c r="H321" s="245"/>
    </row>
    <row r="322" spans="1:8">
      <c r="A322" s="241"/>
      <c r="B322" s="241"/>
      <c r="C322" s="242"/>
      <c r="D322" s="242"/>
      <c r="E322" s="242"/>
      <c r="F322" s="242"/>
      <c r="G322" s="242"/>
      <c r="H322" s="245"/>
    </row>
    <row r="323" spans="1:8">
      <c r="A323" s="241"/>
      <c r="B323" s="241"/>
      <c r="C323" s="242"/>
      <c r="D323" s="242"/>
      <c r="E323" s="242"/>
      <c r="F323" s="242"/>
      <c r="G323" s="242"/>
      <c r="H323" s="245"/>
    </row>
    <row r="324" spans="1:8">
      <c r="A324" s="241"/>
      <c r="B324" s="241"/>
      <c r="C324" s="242"/>
      <c r="D324" s="242"/>
      <c r="E324" s="242"/>
      <c r="F324" s="242"/>
      <c r="G324" s="242"/>
      <c r="H324" s="245"/>
    </row>
    <row r="325" spans="1:8">
      <c r="A325" s="241"/>
      <c r="B325" s="241"/>
      <c r="C325" s="242"/>
      <c r="D325" s="242"/>
      <c r="E325" s="242"/>
      <c r="F325" s="242"/>
      <c r="G325" s="242"/>
      <c r="H325" s="245"/>
    </row>
    <row r="326" spans="1:8">
      <c r="A326" s="241"/>
      <c r="B326" s="241"/>
      <c r="C326" s="242"/>
      <c r="D326" s="242"/>
      <c r="E326" s="242"/>
      <c r="F326" s="242"/>
      <c r="G326" s="242"/>
      <c r="H326" s="245"/>
    </row>
    <row r="327" spans="1:8">
      <c r="A327" s="241"/>
      <c r="B327" s="241"/>
      <c r="C327" s="242"/>
      <c r="D327" s="242"/>
      <c r="E327" s="242"/>
      <c r="F327" s="242"/>
      <c r="G327" s="242"/>
      <c r="H327" s="245"/>
    </row>
    <row r="328" spans="1:8">
      <c r="A328" s="241"/>
      <c r="B328" s="241"/>
      <c r="C328" s="242"/>
      <c r="D328" s="242"/>
      <c r="E328" s="242"/>
      <c r="F328" s="242"/>
      <c r="G328" s="242"/>
      <c r="H328" s="245"/>
    </row>
    <row r="329" spans="1:8">
      <c r="A329" s="241"/>
      <c r="B329" s="241"/>
      <c r="C329" s="242"/>
      <c r="D329" s="242"/>
      <c r="E329" s="242"/>
      <c r="F329" s="242"/>
      <c r="G329" s="242"/>
      <c r="H329" s="245"/>
    </row>
    <row r="330" spans="1:8">
      <c r="A330" s="241"/>
      <c r="B330" s="241"/>
      <c r="C330" s="242"/>
      <c r="D330" s="242"/>
      <c r="E330" s="242"/>
      <c r="F330" s="242"/>
      <c r="G330" s="242"/>
      <c r="H330" s="245"/>
    </row>
    <row r="331" spans="1:8">
      <c r="A331" s="241"/>
      <c r="B331" s="241"/>
      <c r="C331" s="242"/>
      <c r="D331" s="242"/>
      <c r="E331" s="242"/>
      <c r="F331" s="242"/>
      <c r="G331" s="242"/>
      <c r="H331" s="245"/>
    </row>
    <row r="332" spans="1:8">
      <c r="A332" s="241"/>
      <c r="B332" s="241"/>
      <c r="C332" s="242"/>
      <c r="D332" s="242"/>
      <c r="E332" s="242"/>
      <c r="F332" s="242"/>
      <c r="G332" s="242"/>
      <c r="H332" s="245"/>
    </row>
    <row r="333" spans="1:8">
      <c r="A333" s="241"/>
      <c r="B333" s="241"/>
      <c r="C333" s="242"/>
      <c r="D333" s="242"/>
      <c r="E333" s="242"/>
      <c r="F333" s="242"/>
      <c r="G333" s="242"/>
      <c r="H333" s="245"/>
    </row>
    <row r="334" spans="1:8">
      <c r="A334" s="241"/>
      <c r="B334" s="241"/>
      <c r="C334" s="242"/>
      <c r="D334" s="242"/>
      <c r="E334" s="242"/>
      <c r="F334" s="242"/>
      <c r="G334" s="242"/>
      <c r="H334" s="245"/>
    </row>
    <row r="335" spans="1:8">
      <c r="A335" s="241"/>
      <c r="B335" s="241"/>
      <c r="C335" s="242"/>
      <c r="D335" s="242"/>
      <c r="E335" s="242"/>
      <c r="F335" s="242"/>
      <c r="G335" s="242"/>
      <c r="H335" s="245"/>
    </row>
    <row r="336" spans="1:8">
      <c r="A336" s="241"/>
      <c r="B336" s="241"/>
      <c r="C336" s="242"/>
      <c r="D336" s="242"/>
      <c r="E336" s="242"/>
      <c r="F336" s="242"/>
      <c r="G336" s="242"/>
      <c r="H336" s="245"/>
    </row>
    <row r="337" spans="1:8">
      <c r="A337" s="241"/>
      <c r="B337" s="241"/>
      <c r="C337" s="242"/>
      <c r="D337" s="242"/>
      <c r="E337" s="242"/>
      <c r="F337" s="242"/>
      <c r="G337" s="242"/>
      <c r="H337" s="245"/>
    </row>
    <row r="338" spans="1:8">
      <c r="A338" s="241"/>
      <c r="B338" s="241"/>
      <c r="C338" s="242"/>
      <c r="D338" s="242"/>
      <c r="E338" s="242"/>
      <c r="F338" s="242"/>
      <c r="G338" s="242"/>
      <c r="H338" s="245"/>
    </row>
    <row r="339" spans="1:8">
      <c r="A339" s="241"/>
      <c r="B339" s="241"/>
      <c r="C339" s="242"/>
      <c r="D339" s="242"/>
      <c r="E339" s="242"/>
      <c r="F339" s="242"/>
      <c r="G339" s="242"/>
      <c r="H339" s="245"/>
    </row>
    <row r="340" spans="1:8">
      <c r="A340" s="241"/>
      <c r="B340" s="241"/>
      <c r="C340" s="242"/>
      <c r="D340" s="242"/>
      <c r="E340" s="242"/>
      <c r="F340" s="242"/>
      <c r="G340" s="242"/>
      <c r="H340" s="245"/>
    </row>
    <row r="341" spans="1:8">
      <c r="A341" s="241"/>
      <c r="B341" s="241"/>
      <c r="C341" s="242"/>
      <c r="D341" s="242"/>
      <c r="E341" s="242"/>
      <c r="F341" s="242"/>
      <c r="G341" s="242"/>
      <c r="H341" s="245"/>
    </row>
    <row r="342" spans="1:8">
      <c r="A342" s="241"/>
      <c r="B342" s="241"/>
      <c r="C342" s="242"/>
      <c r="D342" s="242"/>
      <c r="E342" s="242"/>
      <c r="F342" s="242"/>
      <c r="G342" s="242"/>
      <c r="H342" s="245"/>
    </row>
    <row r="343" spans="1:8">
      <c r="A343" s="241"/>
      <c r="B343" s="241"/>
      <c r="C343" s="242"/>
      <c r="D343" s="242"/>
      <c r="E343" s="242"/>
      <c r="F343" s="242"/>
      <c r="G343" s="242"/>
      <c r="H343" s="245"/>
    </row>
    <row r="344" spans="1:8">
      <c r="A344" s="241"/>
      <c r="B344" s="241"/>
      <c r="C344" s="242"/>
      <c r="D344" s="242"/>
      <c r="E344" s="242"/>
      <c r="F344" s="242"/>
      <c r="G344" s="242"/>
      <c r="H344" s="245"/>
    </row>
    <row r="345" spans="1:8">
      <c r="A345" s="241"/>
      <c r="B345" s="241"/>
      <c r="C345" s="242"/>
      <c r="D345" s="242"/>
      <c r="E345" s="242"/>
      <c r="F345" s="242"/>
      <c r="G345" s="242"/>
      <c r="H345" s="245"/>
    </row>
    <row r="346" spans="1:8">
      <c r="A346" s="241"/>
      <c r="B346" s="241"/>
      <c r="C346" s="242"/>
      <c r="D346" s="242"/>
      <c r="E346" s="242"/>
      <c r="F346" s="242"/>
      <c r="G346" s="242"/>
      <c r="H346" s="245"/>
    </row>
    <row r="347" spans="1:8">
      <c r="A347" s="241"/>
      <c r="B347" s="241"/>
      <c r="C347" s="242"/>
      <c r="D347" s="242"/>
      <c r="E347" s="242"/>
      <c r="F347" s="242"/>
      <c r="G347" s="242"/>
      <c r="H347" s="245"/>
    </row>
    <row r="348" spans="1:8">
      <c r="A348" s="241"/>
      <c r="B348" s="241"/>
      <c r="C348" s="242"/>
      <c r="D348" s="242"/>
      <c r="E348" s="242"/>
      <c r="F348" s="242"/>
      <c r="G348" s="242"/>
      <c r="H348" s="245"/>
    </row>
    <row r="349" spans="1:8">
      <c r="A349" s="241"/>
      <c r="B349" s="241"/>
      <c r="C349" s="242"/>
      <c r="D349" s="242"/>
      <c r="E349" s="242"/>
      <c r="F349" s="242"/>
      <c r="G349" s="242"/>
      <c r="H349" s="245"/>
    </row>
    <row r="350" spans="1:8">
      <c r="A350" s="241"/>
      <c r="B350" s="241"/>
      <c r="C350" s="242"/>
      <c r="D350" s="242"/>
      <c r="E350" s="242"/>
      <c r="F350" s="242"/>
      <c r="G350" s="242"/>
      <c r="H350" s="245"/>
    </row>
    <row r="351" spans="1:8">
      <c r="A351" s="241"/>
      <c r="B351" s="241"/>
      <c r="C351" s="242"/>
      <c r="D351" s="242"/>
      <c r="E351" s="242"/>
      <c r="F351" s="242"/>
      <c r="G351" s="242"/>
      <c r="H351" s="245"/>
    </row>
    <row r="352" spans="1:8">
      <c r="A352" s="241"/>
      <c r="B352" s="241"/>
      <c r="C352" s="242"/>
      <c r="D352" s="242"/>
      <c r="E352" s="242"/>
      <c r="F352" s="242"/>
      <c r="G352" s="242"/>
      <c r="H352" s="245"/>
    </row>
    <row r="353" spans="1:8">
      <c r="A353" s="241"/>
      <c r="B353" s="241"/>
      <c r="C353" s="242"/>
      <c r="D353" s="242"/>
      <c r="E353" s="242"/>
      <c r="F353" s="242"/>
      <c r="G353" s="242"/>
      <c r="H353" s="245"/>
    </row>
    <row r="354" spans="1:8">
      <c r="A354" s="241"/>
      <c r="B354" s="241"/>
      <c r="C354" s="242"/>
      <c r="D354" s="242"/>
      <c r="E354" s="242"/>
      <c r="F354" s="242"/>
      <c r="G354" s="242"/>
      <c r="H354" s="245"/>
    </row>
    <row r="355" spans="1:8">
      <c r="A355" s="241"/>
      <c r="B355" s="241"/>
      <c r="C355" s="242"/>
      <c r="D355" s="242"/>
      <c r="E355" s="242"/>
      <c r="F355" s="242"/>
      <c r="G355" s="242"/>
      <c r="H355" s="245"/>
    </row>
    <row r="356" spans="1:8">
      <c r="A356" s="241"/>
      <c r="B356" s="241"/>
      <c r="C356" s="242"/>
      <c r="D356" s="242"/>
      <c r="E356" s="242"/>
      <c r="F356" s="242"/>
      <c r="G356" s="242"/>
      <c r="H356" s="245"/>
    </row>
    <row r="357" spans="1:8">
      <c r="A357" s="241"/>
      <c r="B357" s="241"/>
      <c r="C357" s="242"/>
      <c r="D357" s="242"/>
      <c r="E357" s="242"/>
      <c r="F357" s="242"/>
      <c r="G357" s="242"/>
      <c r="H357" s="245"/>
    </row>
    <row r="358" spans="1:8">
      <c r="A358" s="241"/>
      <c r="B358" s="241"/>
      <c r="C358" s="242"/>
      <c r="D358" s="242"/>
      <c r="E358" s="242"/>
      <c r="F358" s="242"/>
      <c r="G358" s="242"/>
      <c r="H358" s="245"/>
    </row>
    <row r="359" spans="1:8">
      <c r="A359" s="241"/>
      <c r="B359" s="241"/>
      <c r="C359" s="242"/>
      <c r="D359" s="242"/>
      <c r="E359" s="242"/>
      <c r="F359" s="242"/>
      <c r="G359" s="242"/>
      <c r="H359" s="245"/>
    </row>
    <row r="360" spans="1:8">
      <c r="A360" s="241"/>
      <c r="B360" s="241"/>
      <c r="C360" s="242"/>
      <c r="D360" s="242"/>
      <c r="E360" s="242"/>
      <c r="F360" s="242"/>
      <c r="G360" s="242"/>
      <c r="H360" s="245"/>
    </row>
    <row r="361" spans="1:8">
      <c r="A361" s="241"/>
      <c r="B361" s="241"/>
      <c r="C361" s="242"/>
      <c r="D361" s="242"/>
      <c r="E361" s="242"/>
      <c r="F361" s="242"/>
      <c r="G361" s="242"/>
      <c r="H361" s="245"/>
    </row>
    <row r="362" spans="1:8">
      <c r="A362" s="241"/>
      <c r="B362" s="241"/>
      <c r="C362" s="242"/>
      <c r="D362" s="242"/>
      <c r="E362" s="242"/>
      <c r="F362" s="242"/>
      <c r="G362" s="242"/>
      <c r="H362" s="245"/>
    </row>
    <row r="363" spans="1:8">
      <c r="A363" s="241"/>
      <c r="B363" s="241"/>
      <c r="C363" s="242"/>
      <c r="D363" s="242"/>
      <c r="E363" s="242"/>
      <c r="F363" s="242"/>
      <c r="G363" s="242"/>
      <c r="H363" s="245"/>
    </row>
    <row r="364" spans="1:8">
      <c r="A364" s="241"/>
      <c r="B364" s="241"/>
      <c r="C364" s="242"/>
      <c r="D364" s="242"/>
      <c r="E364" s="242"/>
      <c r="F364" s="242"/>
      <c r="G364" s="242"/>
      <c r="H364" s="245"/>
    </row>
    <row r="365" spans="1:8">
      <c r="A365" s="241"/>
      <c r="B365" s="241"/>
      <c r="C365" s="242"/>
      <c r="D365" s="242"/>
      <c r="E365" s="242"/>
      <c r="F365" s="242"/>
      <c r="G365" s="242"/>
      <c r="H365" s="245"/>
    </row>
    <row r="366" spans="1:8">
      <c r="A366" s="241"/>
      <c r="B366" s="241"/>
      <c r="C366" s="242"/>
      <c r="D366" s="242"/>
      <c r="E366" s="242"/>
      <c r="F366" s="242"/>
      <c r="G366" s="242"/>
      <c r="H366" s="245"/>
    </row>
    <row r="367" spans="1:8">
      <c r="A367" s="241"/>
      <c r="B367" s="241"/>
      <c r="C367" s="242"/>
      <c r="D367" s="242"/>
      <c r="E367" s="242"/>
      <c r="F367" s="242"/>
      <c r="G367" s="242"/>
      <c r="H367" s="245"/>
    </row>
    <row r="368" spans="1:8">
      <c r="A368" s="241"/>
      <c r="B368" s="241"/>
      <c r="C368" s="242"/>
      <c r="D368" s="242"/>
      <c r="E368" s="242"/>
      <c r="F368" s="242"/>
      <c r="G368" s="242"/>
      <c r="H368" s="245"/>
    </row>
    <row r="369" spans="1:8">
      <c r="A369" s="241"/>
      <c r="B369" s="241"/>
      <c r="C369" s="242"/>
      <c r="D369" s="242"/>
      <c r="E369" s="242"/>
      <c r="F369" s="242"/>
      <c r="G369" s="242"/>
      <c r="H369" s="245"/>
    </row>
    <row r="370" spans="1:8">
      <c r="A370" s="241"/>
      <c r="B370" s="241"/>
      <c r="C370" s="242"/>
      <c r="D370" s="242"/>
      <c r="E370" s="242"/>
      <c r="F370" s="242"/>
      <c r="G370" s="242"/>
      <c r="H370" s="245"/>
    </row>
    <row r="371" spans="1:8">
      <c r="A371" s="241"/>
      <c r="B371" s="241"/>
      <c r="C371" s="242"/>
      <c r="D371" s="242"/>
      <c r="E371" s="242"/>
      <c r="F371" s="242"/>
      <c r="G371" s="242"/>
      <c r="H371" s="245"/>
    </row>
    <row r="372" spans="1:8">
      <c r="A372" s="241"/>
      <c r="B372" s="241"/>
      <c r="C372" s="242"/>
      <c r="D372" s="242"/>
      <c r="E372" s="242"/>
      <c r="F372" s="242"/>
      <c r="G372" s="242"/>
      <c r="H372" s="245"/>
    </row>
    <row r="373" spans="1:8">
      <c r="A373" s="241"/>
      <c r="B373" s="241"/>
      <c r="C373" s="242"/>
      <c r="D373" s="242"/>
      <c r="E373" s="242"/>
      <c r="F373" s="242"/>
      <c r="G373" s="242"/>
      <c r="H373" s="245"/>
    </row>
    <row r="374" spans="1:8">
      <c r="A374" s="241"/>
      <c r="B374" s="241"/>
      <c r="C374" s="242"/>
      <c r="D374" s="242"/>
      <c r="E374" s="242"/>
      <c r="F374" s="242"/>
      <c r="G374" s="242"/>
      <c r="H374" s="245"/>
    </row>
    <row r="375" spans="1:8">
      <c r="A375" s="241"/>
      <c r="B375" s="241"/>
      <c r="C375" s="242"/>
      <c r="D375" s="242"/>
      <c r="E375" s="242"/>
      <c r="F375" s="242"/>
      <c r="G375" s="242"/>
      <c r="H375" s="245"/>
    </row>
    <row r="376" spans="1:8">
      <c r="A376" s="241"/>
      <c r="B376" s="241"/>
      <c r="C376" s="242"/>
      <c r="D376" s="242"/>
      <c r="E376" s="242"/>
      <c r="F376" s="242"/>
      <c r="G376" s="242"/>
      <c r="H376" s="245"/>
    </row>
    <row r="377" spans="1:8">
      <c r="A377" s="241"/>
      <c r="B377" s="241"/>
      <c r="C377" s="242"/>
      <c r="D377" s="242"/>
      <c r="E377" s="242"/>
      <c r="F377" s="242"/>
      <c r="G377" s="242"/>
      <c r="H377" s="245"/>
    </row>
    <row r="378" spans="1:8">
      <c r="A378" s="241"/>
      <c r="B378" s="241"/>
      <c r="C378" s="242"/>
      <c r="D378" s="242"/>
      <c r="E378" s="242"/>
      <c r="F378" s="242"/>
      <c r="G378" s="242"/>
      <c r="H378" s="245"/>
    </row>
    <row r="379" spans="1:8">
      <c r="A379" s="241"/>
      <c r="B379" s="241"/>
      <c r="C379" s="242"/>
      <c r="D379" s="242"/>
      <c r="E379" s="242"/>
      <c r="F379" s="242"/>
      <c r="G379" s="242"/>
      <c r="H379" s="245"/>
    </row>
    <row r="380" spans="1:8">
      <c r="A380" s="241"/>
      <c r="B380" s="241"/>
      <c r="C380" s="242"/>
      <c r="D380" s="242"/>
      <c r="E380" s="242"/>
      <c r="F380" s="242"/>
      <c r="G380" s="242"/>
      <c r="H380" s="245"/>
    </row>
    <row r="381" spans="1:8">
      <c r="A381" s="241"/>
      <c r="B381" s="241"/>
      <c r="C381" s="242"/>
      <c r="D381" s="242"/>
      <c r="E381" s="242"/>
      <c r="F381" s="242"/>
      <c r="G381" s="242"/>
      <c r="H381" s="245"/>
    </row>
    <row r="382" spans="1:8">
      <c r="A382" s="241"/>
      <c r="B382" s="241"/>
      <c r="C382" s="242"/>
      <c r="D382" s="242"/>
      <c r="E382" s="242"/>
      <c r="F382" s="242"/>
      <c r="G382" s="242"/>
      <c r="H382" s="245"/>
    </row>
    <row r="383" spans="1:8">
      <c r="A383" s="241"/>
      <c r="B383" s="241"/>
      <c r="C383" s="242"/>
      <c r="D383" s="242"/>
      <c r="E383" s="242"/>
      <c r="F383" s="242"/>
      <c r="G383" s="242"/>
      <c r="H383" s="245"/>
    </row>
    <row r="384" spans="1:8">
      <c r="A384" s="241"/>
      <c r="B384" s="241"/>
      <c r="C384" s="242"/>
      <c r="D384" s="242"/>
      <c r="E384" s="242"/>
      <c r="F384" s="242"/>
      <c r="G384" s="242"/>
      <c r="H384" s="245"/>
    </row>
    <row r="385" spans="1:8">
      <c r="A385" s="241"/>
      <c r="B385" s="241"/>
      <c r="C385" s="242"/>
      <c r="D385" s="242"/>
      <c r="E385" s="242"/>
      <c r="F385" s="242"/>
      <c r="G385" s="242"/>
      <c r="H385" s="245"/>
    </row>
    <row r="386" spans="1:8">
      <c r="A386" s="241"/>
      <c r="B386" s="241"/>
      <c r="C386" s="242"/>
      <c r="D386" s="242"/>
      <c r="E386" s="242"/>
      <c r="F386" s="242"/>
      <c r="G386" s="242"/>
      <c r="H386" s="245"/>
    </row>
    <row r="387" spans="1:8">
      <c r="A387" s="241"/>
      <c r="B387" s="241"/>
      <c r="C387" s="242"/>
      <c r="D387" s="242"/>
      <c r="E387" s="242"/>
      <c r="F387" s="242"/>
      <c r="G387" s="242"/>
      <c r="H387" s="245"/>
    </row>
    <row r="388" spans="1:8">
      <c r="A388" s="241"/>
      <c r="B388" s="241"/>
      <c r="C388" s="242"/>
      <c r="D388" s="242"/>
      <c r="E388" s="242"/>
      <c r="F388" s="242"/>
      <c r="G388" s="242"/>
      <c r="H388" s="245"/>
    </row>
    <row r="389" spans="1:8">
      <c r="A389" s="241"/>
      <c r="B389" s="241"/>
      <c r="C389" s="242"/>
      <c r="D389" s="242"/>
      <c r="E389" s="242"/>
      <c r="F389" s="242"/>
      <c r="G389" s="242"/>
      <c r="H389" s="245"/>
    </row>
    <row r="390" spans="1:8">
      <c r="A390" s="241"/>
      <c r="B390" s="241"/>
      <c r="C390" s="242"/>
      <c r="D390" s="242"/>
      <c r="E390" s="242"/>
      <c r="F390" s="242"/>
      <c r="G390" s="242"/>
      <c r="H390" s="245"/>
    </row>
    <row r="391" spans="1:8">
      <c r="A391" s="241"/>
      <c r="B391" s="241"/>
      <c r="C391" s="242"/>
      <c r="D391" s="242"/>
      <c r="E391" s="242"/>
      <c r="F391" s="242"/>
      <c r="G391" s="242"/>
      <c r="H391" s="245"/>
    </row>
    <row r="392" spans="1:8">
      <c r="A392" s="241"/>
      <c r="B392" s="241"/>
      <c r="C392" s="242"/>
      <c r="D392" s="242"/>
      <c r="E392" s="242"/>
      <c r="F392" s="242"/>
      <c r="G392" s="242"/>
      <c r="H392" s="245"/>
    </row>
    <row r="393" spans="1:8">
      <c r="A393" s="241"/>
      <c r="B393" s="241"/>
      <c r="C393" s="242"/>
      <c r="D393" s="242"/>
      <c r="E393" s="242"/>
      <c r="F393" s="242"/>
      <c r="G393" s="242"/>
      <c r="H393" s="245"/>
    </row>
    <row r="394" spans="1:8">
      <c r="A394" s="241"/>
      <c r="B394" s="241"/>
      <c r="C394" s="242"/>
      <c r="D394" s="242"/>
      <c r="E394" s="242"/>
      <c r="F394" s="242"/>
      <c r="G394" s="242"/>
      <c r="H394" s="245"/>
    </row>
    <row r="395" spans="1:8">
      <c r="A395" s="241"/>
      <c r="B395" s="241"/>
      <c r="C395" s="242"/>
      <c r="D395" s="242"/>
      <c r="E395" s="242"/>
      <c r="F395" s="242"/>
      <c r="G395" s="242"/>
      <c r="H395" s="245"/>
    </row>
    <row r="396" spans="1:8">
      <c r="A396" s="241"/>
      <c r="B396" s="241"/>
      <c r="C396" s="242"/>
      <c r="D396" s="242"/>
      <c r="E396" s="242"/>
      <c r="F396" s="242"/>
      <c r="G396" s="242"/>
      <c r="H396" s="245"/>
    </row>
    <row r="397" spans="1:8">
      <c r="A397" s="241"/>
      <c r="B397" s="241"/>
      <c r="C397" s="242"/>
      <c r="D397" s="242"/>
      <c r="E397" s="242"/>
      <c r="F397" s="242"/>
      <c r="G397" s="242"/>
      <c r="H397" s="245"/>
    </row>
    <row r="398" spans="1:8">
      <c r="A398" s="241"/>
      <c r="B398" s="241"/>
      <c r="C398" s="242"/>
      <c r="D398" s="242"/>
      <c r="E398" s="242"/>
      <c r="F398" s="242"/>
      <c r="G398" s="242"/>
      <c r="H398" s="245"/>
    </row>
    <row r="399" spans="1:8">
      <c r="A399" s="241"/>
      <c r="B399" s="241"/>
      <c r="C399" s="242"/>
      <c r="D399" s="242"/>
      <c r="E399" s="242"/>
      <c r="F399" s="242"/>
      <c r="G399" s="242"/>
      <c r="H399" s="245"/>
    </row>
    <row r="400" spans="1:8">
      <c r="A400" s="241"/>
      <c r="B400" s="241"/>
      <c r="C400" s="242"/>
      <c r="D400" s="242"/>
      <c r="E400" s="242"/>
      <c r="F400" s="242"/>
      <c r="G400" s="242"/>
      <c r="H400" s="245"/>
    </row>
    <row r="401" spans="1:8">
      <c r="A401" s="241"/>
      <c r="B401" s="241"/>
      <c r="C401" s="242"/>
      <c r="D401" s="242"/>
      <c r="E401" s="242"/>
      <c r="F401" s="242"/>
      <c r="G401" s="242"/>
      <c r="H401" s="245"/>
    </row>
    <row r="402" spans="1:8">
      <c r="A402" s="241"/>
      <c r="B402" s="241"/>
      <c r="C402" s="242"/>
      <c r="D402" s="242"/>
      <c r="E402" s="242"/>
      <c r="F402" s="242"/>
      <c r="G402" s="242"/>
      <c r="H402" s="245"/>
    </row>
    <row r="403" spans="1:8">
      <c r="A403" s="241"/>
      <c r="B403" s="241"/>
      <c r="C403" s="242"/>
      <c r="D403" s="242"/>
      <c r="E403" s="242"/>
      <c r="F403" s="242"/>
      <c r="G403" s="242"/>
      <c r="H403" s="245"/>
    </row>
    <row r="404" spans="1:8">
      <c r="A404" s="241"/>
      <c r="B404" s="241"/>
      <c r="C404" s="242"/>
      <c r="D404" s="242"/>
      <c r="E404" s="242"/>
      <c r="F404" s="242"/>
      <c r="G404" s="242"/>
      <c r="H404" s="245"/>
    </row>
    <row r="405" spans="1:8">
      <c r="A405" s="241"/>
      <c r="B405" s="241"/>
      <c r="C405" s="242"/>
      <c r="D405" s="242"/>
      <c r="E405" s="242"/>
      <c r="F405" s="242"/>
      <c r="G405" s="242"/>
      <c r="H405" s="245"/>
    </row>
    <row r="406" spans="1:8">
      <c r="A406" s="241"/>
      <c r="B406" s="241"/>
      <c r="C406" s="242"/>
      <c r="D406" s="242"/>
      <c r="E406" s="242"/>
      <c r="F406" s="242"/>
      <c r="G406" s="242"/>
      <c r="H406" s="245"/>
    </row>
    <row r="407" spans="1:8">
      <c r="A407" s="241"/>
      <c r="B407" s="241"/>
      <c r="C407" s="242"/>
      <c r="D407" s="242"/>
      <c r="E407" s="242"/>
      <c r="F407" s="242"/>
      <c r="G407" s="242"/>
      <c r="H407" s="245"/>
    </row>
    <row r="408" spans="1:8">
      <c r="A408" s="241"/>
      <c r="B408" s="241"/>
      <c r="C408" s="242"/>
      <c r="D408" s="242"/>
      <c r="E408" s="242"/>
      <c r="F408" s="242"/>
      <c r="G408" s="242"/>
      <c r="H408" s="245"/>
    </row>
    <row r="409" spans="1:8">
      <c r="A409" s="241"/>
      <c r="B409" s="241"/>
      <c r="C409" s="242"/>
      <c r="D409" s="242"/>
      <c r="E409" s="242"/>
      <c r="F409" s="242"/>
      <c r="G409" s="242"/>
      <c r="H409" s="245"/>
    </row>
    <row r="410" spans="1:8">
      <c r="A410" s="241"/>
      <c r="B410" s="241"/>
      <c r="C410" s="242"/>
      <c r="D410" s="242"/>
      <c r="E410" s="242"/>
      <c r="F410" s="242"/>
      <c r="G410" s="242"/>
      <c r="H410" s="245"/>
    </row>
    <row r="411" spans="1:8">
      <c r="A411" s="241"/>
      <c r="B411" s="241"/>
      <c r="C411" s="242"/>
      <c r="D411" s="242"/>
      <c r="E411" s="242"/>
      <c r="F411" s="242"/>
      <c r="G411" s="242"/>
      <c r="H411" s="245"/>
    </row>
    <row r="412" spans="1:8">
      <c r="A412" s="241"/>
      <c r="B412" s="241"/>
      <c r="C412" s="242"/>
      <c r="D412" s="242"/>
      <c r="E412" s="242"/>
      <c r="F412" s="242"/>
      <c r="G412" s="242"/>
      <c r="H412" s="245"/>
    </row>
    <row r="413" spans="1:8">
      <c r="A413" s="241"/>
      <c r="B413" s="241"/>
      <c r="C413" s="242"/>
      <c r="D413" s="242"/>
      <c r="E413" s="242"/>
      <c r="F413" s="242"/>
      <c r="G413" s="242"/>
      <c r="H413" s="245"/>
    </row>
    <row r="414" spans="1:8">
      <c r="A414" s="241"/>
      <c r="B414" s="241"/>
      <c r="C414" s="242"/>
      <c r="D414" s="242"/>
      <c r="E414" s="242"/>
      <c r="F414" s="242"/>
      <c r="G414" s="242"/>
      <c r="H414" s="245"/>
    </row>
    <row r="415" spans="1:8">
      <c r="A415" s="241"/>
      <c r="B415" s="241"/>
      <c r="C415" s="242"/>
      <c r="D415" s="242"/>
      <c r="E415" s="242"/>
      <c r="F415" s="242"/>
      <c r="G415" s="242"/>
      <c r="H415" s="245"/>
    </row>
    <row r="416" spans="1:8">
      <c r="A416" s="241"/>
      <c r="B416" s="241"/>
      <c r="C416" s="242"/>
      <c r="D416" s="242"/>
      <c r="E416" s="242"/>
      <c r="F416" s="242"/>
      <c r="G416" s="242"/>
      <c r="H416" s="245"/>
    </row>
    <row r="417" spans="1:8">
      <c r="A417" s="241"/>
      <c r="B417" s="241"/>
      <c r="C417" s="242"/>
      <c r="D417" s="242"/>
      <c r="E417" s="242"/>
      <c r="F417" s="242"/>
      <c r="G417" s="242"/>
      <c r="H417" s="245"/>
    </row>
    <row r="418" spans="1:8">
      <c r="A418" s="241"/>
      <c r="B418" s="241"/>
      <c r="C418" s="242"/>
      <c r="D418" s="242"/>
      <c r="E418" s="242"/>
      <c r="F418" s="242"/>
      <c r="G418" s="242"/>
      <c r="H418" s="245"/>
    </row>
    <row r="419" spans="1:8">
      <c r="A419" s="241"/>
      <c r="B419" s="241"/>
      <c r="C419" s="242"/>
      <c r="D419" s="242"/>
      <c r="E419" s="242"/>
      <c r="F419" s="242"/>
      <c r="G419" s="242"/>
      <c r="H419" s="245"/>
    </row>
    <row r="420" spans="1:8">
      <c r="A420" s="241"/>
      <c r="B420" s="241"/>
      <c r="C420" s="242"/>
      <c r="D420" s="242"/>
      <c r="E420" s="242"/>
      <c r="F420" s="242"/>
      <c r="G420" s="242"/>
      <c r="H420" s="245"/>
    </row>
    <row r="421" spans="1:8">
      <c r="A421" s="241"/>
      <c r="B421" s="241"/>
      <c r="C421" s="242"/>
      <c r="D421" s="242"/>
      <c r="E421" s="242"/>
      <c r="F421" s="242"/>
      <c r="G421" s="242"/>
      <c r="H421" s="245"/>
    </row>
    <row r="422" spans="1:8">
      <c r="A422" s="241"/>
      <c r="B422" s="241"/>
      <c r="C422" s="242"/>
      <c r="D422" s="242"/>
      <c r="E422" s="242"/>
      <c r="F422" s="242"/>
      <c r="G422" s="242"/>
      <c r="H422" s="245"/>
    </row>
    <row r="423" spans="1:8">
      <c r="A423" s="241"/>
      <c r="B423" s="241"/>
      <c r="C423" s="242"/>
      <c r="D423" s="242"/>
      <c r="E423" s="242"/>
      <c r="F423" s="242"/>
      <c r="G423" s="242"/>
      <c r="H423" s="245"/>
    </row>
    <row r="424" spans="1:8">
      <c r="A424" s="241"/>
      <c r="B424" s="241"/>
      <c r="C424" s="242"/>
      <c r="D424" s="242"/>
      <c r="E424" s="242"/>
      <c r="F424" s="242"/>
      <c r="G424" s="242"/>
      <c r="H424" s="245"/>
    </row>
    <row r="425" spans="1:8">
      <c r="A425" s="241"/>
      <c r="B425" s="241"/>
      <c r="C425" s="242"/>
      <c r="D425" s="242"/>
      <c r="E425" s="242"/>
      <c r="F425" s="242"/>
      <c r="G425" s="242"/>
      <c r="H425" s="245"/>
    </row>
    <row r="426" spans="1:8">
      <c r="A426" s="241"/>
      <c r="B426" s="241"/>
      <c r="C426" s="242"/>
      <c r="D426" s="242"/>
      <c r="E426" s="242"/>
      <c r="F426" s="242"/>
      <c r="G426" s="242"/>
      <c r="H426" s="245"/>
    </row>
    <row r="427" spans="1:8">
      <c r="A427" s="241"/>
      <c r="B427" s="241"/>
      <c r="C427" s="242"/>
      <c r="D427" s="242"/>
      <c r="E427" s="242"/>
      <c r="F427" s="242"/>
      <c r="G427" s="242"/>
      <c r="H427" s="245"/>
    </row>
    <row r="428" spans="1:8">
      <c r="A428" s="241"/>
      <c r="B428" s="241"/>
      <c r="C428" s="242"/>
      <c r="D428" s="242"/>
      <c r="E428" s="242"/>
      <c r="F428" s="242"/>
      <c r="G428" s="242"/>
      <c r="H428" s="245"/>
    </row>
    <row r="429" spans="1:8">
      <c r="A429" s="241"/>
      <c r="B429" s="241"/>
      <c r="C429" s="242"/>
      <c r="D429" s="242"/>
      <c r="E429" s="242"/>
      <c r="F429" s="242"/>
      <c r="G429" s="242"/>
      <c r="H429" s="245"/>
    </row>
    <row r="430" spans="1:8">
      <c r="A430" s="241"/>
      <c r="B430" s="241"/>
      <c r="C430" s="242"/>
      <c r="D430" s="242"/>
      <c r="E430" s="242"/>
      <c r="F430" s="242"/>
      <c r="G430" s="242"/>
      <c r="H430" s="245"/>
    </row>
    <row r="431" spans="1:8">
      <c r="A431" s="241"/>
      <c r="B431" s="241"/>
      <c r="C431" s="242"/>
      <c r="D431" s="242"/>
      <c r="E431" s="242"/>
      <c r="F431" s="242"/>
      <c r="G431" s="242"/>
      <c r="H431" s="245"/>
    </row>
    <row r="432" spans="1:8">
      <c r="A432" s="241"/>
      <c r="B432" s="241"/>
      <c r="C432" s="242"/>
      <c r="D432" s="242"/>
      <c r="E432" s="242"/>
      <c r="F432" s="242"/>
      <c r="G432" s="242"/>
      <c r="H432" s="245"/>
    </row>
    <row r="433" spans="1:8">
      <c r="A433" s="241"/>
      <c r="B433" s="241"/>
      <c r="C433" s="242"/>
      <c r="D433" s="242"/>
      <c r="E433" s="242"/>
      <c r="F433" s="242"/>
      <c r="G433" s="242"/>
      <c r="H433" s="245"/>
    </row>
    <row r="434" spans="1:8">
      <c r="A434" s="241"/>
      <c r="B434" s="241"/>
      <c r="C434" s="242"/>
      <c r="D434" s="242"/>
      <c r="E434" s="242"/>
      <c r="F434" s="242"/>
      <c r="G434" s="242"/>
      <c r="H434" s="245"/>
    </row>
    <row r="435" spans="1:8">
      <c r="A435" s="241"/>
      <c r="B435" s="241"/>
      <c r="C435" s="242"/>
      <c r="D435" s="242"/>
      <c r="E435" s="242"/>
      <c r="F435" s="242"/>
      <c r="G435" s="242"/>
      <c r="H435" s="245"/>
    </row>
    <row r="436" spans="1:8">
      <c r="A436" s="241"/>
      <c r="B436" s="241"/>
      <c r="C436" s="242"/>
      <c r="D436" s="242"/>
      <c r="E436" s="242"/>
      <c r="F436" s="242"/>
      <c r="G436" s="242"/>
      <c r="H436" s="245"/>
    </row>
    <row r="437" spans="1:8">
      <c r="A437" s="241"/>
      <c r="B437" s="241"/>
      <c r="C437" s="242"/>
      <c r="D437" s="242"/>
      <c r="E437" s="242"/>
      <c r="F437" s="242"/>
      <c r="G437" s="242"/>
      <c r="H437" s="245"/>
    </row>
    <row r="438" spans="1:8">
      <c r="A438" s="241"/>
      <c r="B438" s="241"/>
      <c r="C438" s="242"/>
      <c r="D438" s="242"/>
      <c r="E438" s="242"/>
      <c r="F438" s="242"/>
      <c r="G438" s="242"/>
      <c r="H438" s="245"/>
    </row>
    <row r="439" spans="1:8">
      <c r="A439" s="241"/>
      <c r="B439" s="241"/>
      <c r="C439" s="242"/>
      <c r="D439" s="242"/>
      <c r="E439" s="242"/>
      <c r="F439" s="242"/>
      <c r="G439" s="242"/>
      <c r="H439" s="245"/>
    </row>
    <row r="440" spans="1:8">
      <c r="A440" s="241"/>
      <c r="B440" s="241"/>
      <c r="C440" s="242"/>
      <c r="D440" s="242"/>
      <c r="E440" s="242"/>
      <c r="F440" s="242"/>
      <c r="G440" s="242"/>
      <c r="H440" s="245"/>
    </row>
    <row r="441" spans="1:8">
      <c r="A441" s="241"/>
      <c r="B441" s="241"/>
      <c r="C441" s="242"/>
      <c r="D441" s="242"/>
      <c r="E441" s="242"/>
      <c r="F441" s="242"/>
      <c r="G441" s="242"/>
      <c r="H441" s="245"/>
    </row>
    <row r="442" spans="1:8">
      <c r="A442" s="241"/>
      <c r="B442" s="241"/>
      <c r="C442" s="242"/>
      <c r="D442" s="242"/>
      <c r="E442" s="242"/>
      <c r="F442" s="242"/>
      <c r="G442" s="242"/>
      <c r="H442" s="245"/>
    </row>
    <row r="443" spans="1:8">
      <c r="A443" s="241"/>
      <c r="B443" s="241"/>
      <c r="C443" s="242"/>
      <c r="D443" s="242"/>
      <c r="E443" s="242"/>
      <c r="F443" s="242"/>
      <c r="G443" s="242"/>
      <c r="H443" s="245"/>
    </row>
    <row r="444" spans="1:8">
      <c r="A444" s="241"/>
      <c r="B444" s="241"/>
      <c r="C444" s="242"/>
      <c r="D444" s="242"/>
      <c r="E444" s="242"/>
      <c r="F444" s="242"/>
      <c r="G444" s="242"/>
      <c r="H444" s="245"/>
    </row>
    <row r="445" spans="1:8">
      <c r="A445" s="241"/>
      <c r="B445" s="241"/>
      <c r="C445" s="242"/>
      <c r="D445" s="242"/>
      <c r="E445" s="242"/>
      <c r="F445" s="242"/>
      <c r="G445" s="242"/>
      <c r="H445" s="245"/>
    </row>
    <row r="446" spans="1:8">
      <c r="A446" s="241"/>
      <c r="B446" s="241"/>
      <c r="C446" s="242"/>
      <c r="D446" s="242"/>
      <c r="E446" s="242"/>
      <c r="F446" s="242"/>
      <c r="G446" s="242"/>
      <c r="H446" s="245"/>
    </row>
    <row r="447" spans="1:8">
      <c r="A447" s="241"/>
      <c r="B447" s="241"/>
      <c r="C447" s="242"/>
      <c r="D447" s="242"/>
      <c r="E447" s="242"/>
      <c r="F447" s="242"/>
      <c r="G447" s="242"/>
      <c r="H447" s="245"/>
    </row>
    <row r="448" spans="1:8">
      <c r="A448" s="241"/>
      <c r="B448" s="241"/>
      <c r="C448" s="242"/>
      <c r="D448" s="242"/>
      <c r="E448" s="242"/>
      <c r="F448" s="242"/>
      <c r="G448" s="242"/>
      <c r="H448" s="245"/>
    </row>
    <row r="449" spans="1:8">
      <c r="A449" s="241"/>
      <c r="B449" s="241"/>
      <c r="C449" s="242"/>
      <c r="D449" s="242"/>
      <c r="E449" s="242"/>
      <c r="F449" s="242"/>
      <c r="G449" s="242"/>
      <c r="H449" s="245"/>
    </row>
    <row r="450" spans="1:8">
      <c r="A450" s="241"/>
      <c r="B450" s="241"/>
      <c r="C450" s="242"/>
      <c r="D450" s="242"/>
      <c r="E450" s="242"/>
      <c r="F450" s="242"/>
      <c r="G450" s="242"/>
      <c r="H450" s="245"/>
    </row>
    <row r="451" spans="1:8">
      <c r="A451" s="241"/>
      <c r="B451" s="241"/>
      <c r="C451" s="242"/>
      <c r="D451" s="242"/>
      <c r="E451" s="242"/>
      <c r="F451" s="242"/>
      <c r="G451" s="242"/>
      <c r="H451" s="245"/>
    </row>
    <row r="452" spans="1:8">
      <c r="A452" s="241"/>
      <c r="B452" s="241"/>
      <c r="C452" s="242"/>
      <c r="D452" s="242"/>
      <c r="E452" s="242"/>
      <c r="F452" s="242"/>
      <c r="G452" s="242"/>
      <c r="H452" s="245"/>
    </row>
    <row r="453" spans="1:8">
      <c r="A453" s="241"/>
      <c r="B453" s="241"/>
      <c r="C453" s="242"/>
      <c r="D453" s="242"/>
      <c r="E453" s="242"/>
      <c r="F453" s="242"/>
      <c r="G453" s="242"/>
      <c r="H453" s="245"/>
    </row>
    <row r="454" spans="1:8">
      <c r="A454" s="241"/>
      <c r="B454" s="241"/>
      <c r="C454" s="242"/>
      <c r="D454" s="242"/>
      <c r="E454" s="242"/>
      <c r="F454" s="242"/>
      <c r="G454" s="242"/>
      <c r="H454" s="245"/>
    </row>
    <row r="455" spans="1:8">
      <c r="A455" s="241"/>
      <c r="B455" s="241"/>
      <c r="C455" s="242"/>
      <c r="D455" s="242"/>
      <c r="E455" s="242"/>
      <c r="F455" s="242"/>
      <c r="G455" s="242"/>
      <c r="H455" s="245"/>
    </row>
    <row r="456" spans="1:8">
      <c r="A456" s="241"/>
      <c r="B456" s="241"/>
      <c r="C456" s="242"/>
      <c r="D456" s="242"/>
      <c r="E456" s="242"/>
      <c r="F456" s="242"/>
      <c r="G456" s="242"/>
      <c r="H456" s="245"/>
    </row>
    <row r="457" spans="1:8">
      <c r="A457" s="241"/>
      <c r="B457" s="241"/>
      <c r="C457" s="242"/>
      <c r="D457" s="242"/>
      <c r="E457" s="242"/>
      <c r="F457" s="242"/>
      <c r="G457" s="242"/>
      <c r="H457" s="245"/>
    </row>
    <row r="458" spans="1:8">
      <c r="A458" s="241"/>
      <c r="B458" s="241"/>
      <c r="C458" s="242"/>
      <c r="D458" s="242"/>
      <c r="E458" s="242"/>
      <c r="F458" s="242"/>
      <c r="G458" s="242"/>
      <c r="H458" s="245"/>
    </row>
    <row r="459" spans="1:8">
      <c r="A459" s="241"/>
      <c r="B459" s="241"/>
      <c r="C459" s="242"/>
      <c r="D459" s="242"/>
      <c r="E459" s="242"/>
      <c r="F459" s="242"/>
      <c r="G459" s="242"/>
      <c r="H459" s="245"/>
    </row>
    <row r="460" spans="1:8">
      <c r="A460" s="241"/>
      <c r="B460" s="241"/>
      <c r="C460" s="242"/>
      <c r="D460" s="242"/>
      <c r="E460" s="242"/>
      <c r="F460" s="242"/>
      <c r="G460" s="242"/>
      <c r="H460" s="245"/>
    </row>
    <row r="461" spans="1:8">
      <c r="A461" s="241"/>
      <c r="B461" s="241"/>
      <c r="C461" s="242"/>
      <c r="D461" s="242"/>
      <c r="E461" s="242"/>
      <c r="F461" s="242"/>
      <c r="G461" s="242"/>
      <c r="H461" s="245"/>
    </row>
    <row r="462" spans="1:8">
      <c r="A462" s="241"/>
      <c r="B462" s="241"/>
      <c r="C462" s="242"/>
      <c r="D462" s="242"/>
      <c r="E462" s="242"/>
      <c r="F462" s="242"/>
      <c r="G462" s="242"/>
      <c r="H462" s="245"/>
    </row>
    <row r="463" spans="1:8">
      <c r="A463" s="241"/>
      <c r="B463" s="241"/>
      <c r="C463" s="242"/>
      <c r="D463" s="242"/>
      <c r="E463" s="242"/>
      <c r="F463" s="242"/>
      <c r="G463" s="242"/>
      <c r="H463" s="245"/>
    </row>
    <row r="464" spans="1:8">
      <c r="A464" s="241"/>
      <c r="B464" s="241"/>
      <c r="C464" s="242"/>
      <c r="D464" s="242"/>
      <c r="E464" s="242"/>
      <c r="F464" s="242"/>
      <c r="G464" s="242"/>
      <c r="H464" s="245"/>
    </row>
    <row r="465" spans="1:8">
      <c r="A465" s="241"/>
      <c r="B465" s="241"/>
      <c r="C465" s="242"/>
      <c r="D465" s="242"/>
      <c r="E465" s="242"/>
      <c r="F465" s="242"/>
      <c r="G465" s="242"/>
      <c r="H465" s="245"/>
    </row>
    <row r="466" spans="1:8">
      <c r="A466" s="241"/>
      <c r="B466" s="241"/>
      <c r="C466" s="242"/>
      <c r="D466" s="242"/>
      <c r="E466" s="242"/>
      <c r="F466" s="242"/>
      <c r="G466" s="242"/>
      <c r="H466" s="245"/>
    </row>
    <row r="467" spans="1:8">
      <c r="A467" s="241"/>
      <c r="B467" s="241"/>
      <c r="C467" s="242"/>
      <c r="D467" s="242"/>
      <c r="E467" s="242"/>
      <c r="F467" s="242"/>
      <c r="G467" s="242"/>
      <c r="H467" s="245"/>
    </row>
    <row r="468" spans="1:8">
      <c r="A468" s="241"/>
      <c r="B468" s="241"/>
      <c r="C468" s="242"/>
      <c r="D468" s="242"/>
      <c r="E468" s="242"/>
      <c r="F468" s="242"/>
      <c r="G468" s="242"/>
      <c r="H468" s="245"/>
    </row>
    <row r="469" spans="1:8">
      <c r="A469" s="241"/>
      <c r="B469" s="241"/>
      <c r="C469" s="242"/>
      <c r="D469" s="242"/>
      <c r="E469" s="242"/>
      <c r="F469" s="242"/>
      <c r="G469" s="242"/>
      <c r="H469" s="245"/>
    </row>
    <row r="470" spans="1:8">
      <c r="A470" s="241"/>
      <c r="B470" s="241"/>
      <c r="C470" s="242"/>
      <c r="D470" s="242"/>
      <c r="E470" s="242"/>
      <c r="F470" s="242"/>
      <c r="G470" s="242"/>
      <c r="H470" s="245"/>
    </row>
    <row r="471" spans="1:8">
      <c r="A471" s="241"/>
      <c r="B471" s="241"/>
      <c r="C471" s="242"/>
      <c r="D471" s="242"/>
      <c r="E471" s="242"/>
      <c r="F471" s="242"/>
      <c r="G471" s="242"/>
      <c r="H471" s="245"/>
    </row>
    <row r="472" spans="1:8">
      <c r="A472" s="241"/>
      <c r="B472" s="241"/>
      <c r="C472" s="242"/>
      <c r="D472" s="242"/>
      <c r="E472" s="242"/>
      <c r="F472" s="242"/>
      <c r="G472" s="242"/>
      <c r="H472" s="245"/>
    </row>
    <row r="473" spans="1:8">
      <c r="A473" s="241"/>
      <c r="B473" s="241"/>
      <c r="C473" s="242"/>
      <c r="D473" s="242"/>
      <c r="E473" s="242"/>
      <c r="F473" s="242"/>
      <c r="G473" s="242"/>
      <c r="H473" s="245"/>
    </row>
    <row r="474" spans="1:8">
      <c r="A474" s="241"/>
      <c r="B474" s="241"/>
      <c r="C474" s="242"/>
      <c r="D474" s="242"/>
      <c r="E474" s="242"/>
      <c r="F474" s="242"/>
      <c r="G474" s="242"/>
      <c r="H474" s="245"/>
    </row>
    <row r="475" spans="1:8">
      <c r="A475" s="241"/>
      <c r="B475" s="241"/>
      <c r="C475" s="242"/>
      <c r="D475" s="242"/>
      <c r="E475" s="242"/>
      <c r="F475" s="242"/>
      <c r="G475" s="242"/>
      <c r="H475" s="245"/>
    </row>
    <row r="476" spans="1:8">
      <c r="A476" s="241"/>
      <c r="B476" s="241"/>
      <c r="C476" s="242"/>
      <c r="D476" s="242"/>
      <c r="E476" s="242"/>
      <c r="F476" s="242"/>
      <c r="G476" s="242"/>
      <c r="H476" s="245"/>
    </row>
    <row r="477" spans="1:8">
      <c r="A477" s="241"/>
      <c r="B477" s="241"/>
      <c r="C477" s="242"/>
      <c r="D477" s="242"/>
      <c r="E477" s="242"/>
      <c r="F477" s="242"/>
      <c r="G477" s="242"/>
      <c r="H477" s="245"/>
    </row>
    <row r="478" spans="1:8">
      <c r="A478" s="241"/>
      <c r="B478" s="241"/>
      <c r="C478" s="242"/>
      <c r="D478" s="242"/>
      <c r="E478" s="242"/>
      <c r="F478" s="242"/>
      <c r="G478" s="242"/>
      <c r="H478" s="245"/>
    </row>
    <row r="479" spans="1:8">
      <c r="A479" s="241"/>
      <c r="B479" s="241"/>
      <c r="C479" s="242"/>
      <c r="D479" s="242"/>
      <c r="E479" s="242"/>
      <c r="F479" s="242"/>
      <c r="G479" s="242"/>
      <c r="H479" s="245"/>
    </row>
    <row r="480" spans="1:8">
      <c r="A480" s="241"/>
      <c r="B480" s="241"/>
      <c r="C480" s="242"/>
      <c r="D480" s="242"/>
      <c r="E480" s="242"/>
      <c r="F480" s="242"/>
      <c r="G480" s="242"/>
      <c r="H480" s="245"/>
    </row>
    <row r="481" spans="1:8">
      <c r="A481" s="241"/>
      <c r="B481" s="241"/>
      <c r="C481" s="242"/>
      <c r="D481" s="242"/>
      <c r="E481" s="242"/>
      <c r="F481" s="242"/>
      <c r="G481" s="242"/>
      <c r="H481" s="245"/>
    </row>
    <row r="482" spans="1:8">
      <c r="A482" s="241"/>
      <c r="B482" s="241"/>
      <c r="C482" s="242"/>
      <c r="D482" s="242"/>
      <c r="E482" s="242"/>
      <c r="F482" s="242"/>
      <c r="G482" s="242"/>
      <c r="H482" s="245"/>
    </row>
    <row r="483" spans="1:8">
      <c r="A483" s="241"/>
      <c r="B483" s="241"/>
      <c r="C483" s="242"/>
      <c r="D483" s="242"/>
      <c r="E483" s="242"/>
      <c r="F483" s="242"/>
      <c r="G483" s="242"/>
      <c r="H483" s="245"/>
    </row>
    <row r="484" spans="1:8">
      <c r="A484" s="241"/>
      <c r="B484" s="241"/>
      <c r="C484" s="242"/>
      <c r="D484" s="242"/>
      <c r="E484" s="242"/>
      <c r="F484" s="242"/>
      <c r="G484" s="242"/>
      <c r="H484" s="245"/>
    </row>
    <row r="485" spans="1:8">
      <c r="A485" s="241"/>
      <c r="B485" s="241"/>
      <c r="C485" s="242"/>
      <c r="D485" s="242"/>
      <c r="E485" s="242"/>
      <c r="F485" s="242"/>
      <c r="G485" s="242"/>
      <c r="H485" s="245"/>
    </row>
    <row r="486" spans="1:8">
      <c r="A486" s="241"/>
      <c r="B486" s="241"/>
      <c r="C486" s="242"/>
      <c r="D486" s="242"/>
      <c r="E486" s="242"/>
      <c r="F486" s="242"/>
      <c r="G486" s="242"/>
      <c r="H486" s="245"/>
    </row>
    <row r="487" spans="1:8">
      <c r="A487" s="241"/>
      <c r="B487" s="241"/>
      <c r="C487" s="242"/>
      <c r="D487" s="242"/>
      <c r="E487" s="242"/>
      <c r="F487" s="242"/>
      <c r="G487" s="242"/>
      <c r="H487" s="245"/>
    </row>
    <row r="488" spans="1:8">
      <c r="A488" s="241"/>
      <c r="B488" s="241"/>
      <c r="C488" s="242"/>
      <c r="D488" s="242"/>
      <c r="E488" s="242"/>
      <c r="F488" s="242"/>
      <c r="G488" s="242"/>
      <c r="H488" s="245"/>
    </row>
    <row r="489" spans="1:8">
      <c r="A489" s="241"/>
      <c r="B489" s="241"/>
      <c r="C489" s="242"/>
      <c r="D489" s="242"/>
      <c r="E489" s="242"/>
      <c r="F489" s="242"/>
      <c r="G489" s="242"/>
      <c r="H489" s="245"/>
    </row>
    <row r="490" spans="1:8">
      <c r="A490" s="241"/>
      <c r="B490" s="241"/>
      <c r="C490" s="242"/>
      <c r="D490" s="242"/>
      <c r="E490" s="242"/>
      <c r="F490" s="242"/>
      <c r="G490" s="242"/>
      <c r="H490" s="245"/>
    </row>
    <row r="491" spans="1:8">
      <c r="A491" s="241"/>
      <c r="B491" s="241"/>
      <c r="C491" s="242"/>
      <c r="D491" s="242"/>
      <c r="E491" s="242"/>
      <c r="F491" s="242"/>
      <c r="G491" s="242"/>
      <c r="H491" s="245"/>
    </row>
    <row r="492" spans="1:8">
      <c r="A492" s="241"/>
      <c r="B492" s="241"/>
      <c r="C492" s="242"/>
      <c r="D492" s="242"/>
      <c r="E492" s="242"/>
      <c r="F492" s="242"/>
      <c r="G492" s="242"/>
      <c r="H492" s="245"/>
    </row>
    <row r="493" spans="1:8">
      <c r="A493" s="241"/>
      <c r="B493" s="241"/>
      <c r="C493" s="242"/>
      <c r="D493" s="242"/>
      <c r="E493" s="242"/>
      <c r="F493" s="242"/>
      <c r="G493" s="242"/>
      <c r="H493" s="245"/>
    </row>
    <row r="494" spans="1:8">
      <c r="A494" s="241"/>
      <c r="B494" s="241"/>
      <c r="C494" s="242"/>
      <c r="D494" s="242"/>
      <c r="E494" s="242"/>
      <c r="F494" s="242"/>
      <c r="G494" s="242"/>
      <c r="H494" s="245"/>
    </row>
    <row r="495" spans="1:8">
      <c r="A495" s="241"/>
      <c r="B495" s="241"/>
      <c r="C495" s="242"/>
      <c r="D495" s="242"/>
      <c r="E495" s="242"/>
      <c r="F495" s="242"/>
      <c r="G495" s="242"/>
      <c r="H495" s="245"/>
    </row>
    <row r="496" spans="1:8">
      <c r="A496" s="241"/>
      <c r="B496" s="241"/>
      <c r="C496" s="242"/>
      <c r="D496" s="242"/>
      <c r="E496" s="242"/>
      <c r="F496" s="242"/>
      <c r="G496" s="242"/>
      <c r="H496" s="245"/>
    </row>
    <row r="497" spans="1:8">
      <c r="A497" s="241"/>
      <c r="B497" s="241"/>
      <c r="C497" s="242"/>
      <c r="D497" s="242"/>
      <c r="E497" s="242"/>
      <c r="F497" s="242"/>
      <c r="G497" s="242"/>
      <c r="H497" s="245"/>
    </row>
    <row r="498" spans="1:8">
      <c r="A498" s="241"/>
      <c r="B498" s="241"/>
      <c r="C498" s="242"/>
      <c r="D498" s="242"/>
      <c r="E498" s="242"/>
      <c r="F498" s="242"/>
      <c r="G498" s="242"/>
      <c r="H498" s="245"/>
    </row>
    <row r="499" spans="1:8">
      <c r="A499" s="241"/>
      <c r="B499" s="241"/>
      <c r="C499" s="242"/>
      <c r="D499" s="242"/>
      <c r="E499" s="242"/>
      <c r="F499" s="242"/>
      <c r="G499" s="242"/>
      <c r="H499" s="245"/>
    </row>
    <row r="500" spans="1:8">
      <c r="A500" s="241"/>
      <c r="B500" s="241"/>
      <c r="C500" s="242"/>
      <c r="D500" s="242"/>
      <c r="E500" s="242"/>
      <c r="F500" s="242"/>
      <c r="G500" s="242"/>
      <c r="H500" s="245"/>
    </row>
    <row r="501" spans="1:8">
      <c r="A501" s="241"/>
      <c r="B501" s="241"/>
      <c r="C501" s="242"/>
      <c r="D501" s="242"/>
      <c r="E501" s="242"/>
      <c r="F501" s="242"/>
      <c r="G501" s="242"/>
      <c r="H501" s="245"/>
    </row>
    <row r="502" spans="1:8">
      <c r="A502" s="241"/>
      <c r="B502" s="241"/>
      <c r="C502" s="242"/>
      <c r="D502" s="242"/>
      <c r="E502" s="242"/>
      <c r="F502" s="242"/>
      <c r="G502" s="242"/>
      <c r="H502" s="245"/>
    </row>
    <row r="503" spans="1:8">
      <c r="A503" s="241"/>
      <c r="B503" s="241"/>
      <c r="C503" s="242"/>
      <c r="D503" s="242"/>
      <c r="E503" s="242"/>
      <c r="F503" s="242"/>
      <c r="G503" s="242"/>
      <c r="H503" s="245"/>
    </row>
    <row r="504" spans="1:8">
      <c r="A504" s="241"/>
      <c r="B504" s="241"/>
      <c r="C504" s="242"/>
      <c r="D504" s="242"/>
      <c r="E504" s="242"/>
      <c r="F504" s="242"/>
      <c r="G504" s="242"/>
      <c r="H504" s="245"/>
    </row>
    <row r="505" spans="1:8">
      <c r="A505" s="241"/>
      <c r="B505" s="241"/>
      <c r="C505" s="242"/>
      <c r="D505" s="242"/>
      <c r="E505" s="242"/>
      <c r="F505" s="242"/>
      <c r="G505" s="242"/>
      <c r="H505" s="245"/>
    </row>
    <row r="506" spans="1:8">
      <c r="A506" s="241"/>
      <c r="B506" s="241"/>
      <c r="C506" s="242"/>
      <c r="D506" s="242"/>
      <c r="E506" s="242"/>
      <c r="F506" s="242"/>
      <c r="G506" s="242"/>
      <c r="H506" s="245"/>
    </row>
    <row r="507" spans="1:8">
      <c r="A507" s="241"/>
      <c r="B507" s="241"/>
      <c r="C507" s="242"/>
      <c r="D507" s="242"/>
      <c r="E507" s="242"/>
      <c r="F507" s="242"/>
      <c r="G507" s="242"/>
      <c r="H507" s="245"/>
    </row>
    <row r="508" spans="1:8">
      <c r="A508" s="241"/>
      <c r="B508" s="241"/>
      <c r="C508" s="242"/>
      <c r="D508" s="242"/>
      <c r="E508" s="242"/>
      <c r="F508" s="242"/>
      <c r="G508" s="242"/>
      <c r="H508" s="245"/>
    </row>
    <row r="509" spans="1:8">
      <c r="A509" s="241"/>
      <c r="B509" s="241"/>
      <c r="C509" s="242"/>
      <c r="D509" s="242"/>
      <c r="E509" s="242"/>
      <c r="F509" s="242"/>
      <c r="G509" s="242"/>
      <c r="H509" s="245"/>
    </row>
    <row r="510" spans="1:8">
      <c r="A510" s="241"/>
      <c r="B510" s="241"/>
      <c r="C510" s="242"/>
      <c r="D510" s="242"/>
      <c r="E510" s="242"/>
      <c r="F510" s="242"/>
      <c r="G510" s="242"/>
      <c r="H510" s="245"/>
    </row>
    <row r="511" spans="1:8">
      <c r="A511" s="241"/>
      <c r="B511" s="241"/>
      <c r="C511" s="242"/>
      <c r="D511" s="242"/>
      <c r="E511" s="242"/>
      <c r="F511" s="242"/>
      <c r="G511" s="242"/>
      <c r="H511" s="245"/>
    </row>
    <row r="512" spans="1:8">
      <c r="A512" s="241"/>
      <c r="B512" s="241"/>
      <c r="C512" s="242"/>
      <c r="D512" s="242"/>
      <c r="E512" s="242"/>
      <c r="F512" s="242"/>
      <c r="G512" s="242"/>
      <c r="H512" s="245"/>
    </row>
    <row r="513" spans="1:8">
      <c r="A513" s="241"/>
      <c r="B513" s="241"/>
      <c r="C513" s="242"/>
      <c r="D513" s="242"/>
      <c r="E513" s="242"/>
      <c r="F513" s="242"/>
      <c r="G513" s="242"/>
      <c r="H513" s="245"/>
    </row>
    <row r="514" spans="1:8">
      <c r="A514" s="241"/>
      <c r="B514" s="241"/>
      <c r="C514" s="242"/>
      <c r="D514" s="242"/>
      <c r="E514" s="242"/>
      <c r="F514" s="242"/>
      <c r="G514" s="242"/>
      <c r="H514" s="245"/>
    </row>
    <row r="515" spans="1:8">
      <c r="A515" s="241"/>
      <c r="B515" s="241"/>
      <c r="C515" s="242"/>
      <c r="D515" s="242"/>
      <c r="E515" s="242"/>
      <c r="F515" s="242"/>
      <c r="G515" s="242"/>
      <c r="H515" s="245"/>
    </row>
    <row r="516" spans="1:8">
      <c r="A516" s="241"/>
      <c r="B516" s="241"/>
      <c r="C516" s="242"/>
      <c r="D516" s="242"/>
      <c r="E516" s="242"/>
      <c r="F516" s="242"/>
      <c r="G516" s="242"/>
      <c r="H516" s="245"/>
    </row>
    <row r="517" spans="1:8">
      <c r="A517" s="241"/>
      <c r="B517" s="241"/>
      <c r="C517" s="242"/>
      <c r="D517" s="242"/>
      <c r="E517" s="242"/>
      <c r="F517" s="242"/>
      <c r="G517" s="242"/>
      <c r="H517" s="245"/>
    </row>
    <row r="518" spans="1:8">
      <c r="A518" s="241"/>
      <c r="B518" s="241"/>
      <c r="C518" s="242"/>
      <c r="D518" s="242"/>
      <c r="E518" s="242"/>
      <c r="F518" s="242"/>
      <c r="G518" s="242"/>
      <c r="H518" s="245"/>
    </row>
    <row r="519" spans="1:8">
      <c r="A519" s="241"/>
      <c r="B519" s="241"/>
      <c r="C519" s="242"/>
      <c r="D519" s="242"/>
      <c r="E519" s="242"/>
      <c r="F519" s="242"/>
      <c r="G519" s="242"/>
      <c r="H519" s="245"/>
    </row>
    <row r="520" spans="1:8">
      <c r="A520" s="241"/>
      <c r="B520" s="241"/>
      <c r="C520" s="242"/>
      <c r="D520" s="242"/>
      <c r="E520" s="242"/>
      <c r="F520" s="242"/>
      <c r="G520" s="242"/>
      <c r="H520" s="245"/>
    </row>
    <row r="521" spans="1:8">
      <c r="A521" s="241"/>
      <c r="B521" s="241"/>
      <c r="C521" s="242"/>
      <c r="D521" s="242"/>
      <c r="E521" s="242"/>
      <c r="F521" s="242"/>
      <c r="G521" s="242"/>
      <c r="H521" s="245"/>
    </row>
    <row r="522" spans="1:8">
      <c r="A522" s="241"/>
      <c r="B522" s="241"/>
      <c r="C522" s="242"/>
      <c r="D522" s="242"/>
      <c r="E522" s="242"/>
      <c r="F522" s="242"/>
      <c r="G522" s="242"/>
      <c r="H522" s="245"/>
    </row>
    <row r="523" spans="1:8">
      <c r="A523" s="241"/>
      <c r="B523" s="241"/>
      <c r="C523" s="242"/>
      <c r="D523" s="242"/>
      <c r="E523" s="242"/>
      <c r="F523" s="242"/>
      <c r="G523" s="242"/>
      <c r="H523" s="245"/>
    </row>
    <row r="524" spans="1:8">
      <c r="A524" s="241"/>
      <c r="B524" s="241"/>
      <c r="C524" s="242"/>
      <c r="D524" s="242"/>
      <c r="E524" s="242"/>
      <c r="F524" s="242"/>
      <c r="G524" s="242"/>
      <c r="H524" s="245"/>
    </row>
    <row r="525" spans="1:8">
      <c r="A525" s="241"/>
      <c r="B525" s="241"/>
      <c r="C525" s="242"/>
      <c r="D525" s="242"/>
      <c r="E525" s="242"/>
      <c r="F525" s="242"/>
      <c r="G525" s="242"/>
      <c r="H525" s="245"/>
    </row>
    <row r="526" spans="1:8">
      <c r="A526" s="241"/>
      <c r="B526" s="241"/>
      <c r="C526" s="242"/>
      <c r="D526" s="242"/>
      <c r="E526" s="242"/>
      <c r="F526" s="242"/>
      <c r="G526" s="242"/>
      <c r="H526" s="245"/>
    </row>
    <row r="527" spans="1:8">
      <c r="A527" s="241"/>
      <c r="B527" s="241"/>
      <c r="C527" s="242"/>
      <c r="D527" s="242"/>
      <c r="E527" s="242"/>
      <c r="F527" s="242"/>
      <c r="G527" s="242"/>
      <c r="H527" s="245"/>
    </row>
    <row r="528" spans="1:8">
      <c r="A528" s="241"/>
      <c r="B528" s="241"/>
      <c r="C528" s="242"/>
      <c r="D528" s="242"/>
      <c r="E528" s="242"/>
      <c r="F528" s="242"/>
      <c r="G528" s="242"/>
      <c r="H528" s="245"/>
    </row>
    <row r="529" spans="1:8">
      <c r="A529" s="241"/>
      <c r="B529" s="241"/>
      <c r="C529" s="242"/>
      <c r="D529" s="242"/>
      <c r="E529" s="242"/>
      <c r="F529" s="242"/>
      <c r="G529" s="242"/>
      <c r="H529" s="245"/>
    </row>
    <row r="530" spans="1:8">
      <c r="A530" s="241"/>
      <c r="B530" s="241"/>
      <c r="C530" s="242"/>
      <c r="D530" s="242"/>
      <c r="E530" s="242"/>
      <c r="F530" s="242"/>
      <c r="G530" s="242"/>
      <c r="H530" s="245"/>
    </row>
    <row r="531" spans="1:8">
      <c r="A531" s="241"/>
      <c r="B531" s="241"/>
      <c r="C531" s="242"/>
      <c r="D531" s="242"/>
      <c r="E531" s="242"/>
      <c r="F531" s="242"/>
      <c r="G531" s="242"/>
      <c r="H531" s="245"/>
    </row>
    <row r="532" spans="1:8">
      <c r="A532" s="241"/>
      <c r="B532" s="241"/>
      <c r="C532" s="242"/>
      <c r="D532" s="242"/>
      <c r="E532" s="242"/>
      <c r="F532" s="242"/>
      <c r="G532" s="242"/>
      <c r="H532" s="245"/>
    </row>
    <row r="533" spans="1:8">
      <c r="A533" s="241"/>
      <c r="B533" s="241"/>
      <c r="C533" s="242"/>
      <c r="D533" s="242"/>
      <c r="E533" s="242"/>
      <c r="F533" s="242"/>
      <c r="G533" s="242"/>
      <c r="H533" s="245"/>
    </row>
    <row r="534" spans="1:8">
      <c r="A534" s="241"/>
      <c r="B534" s="241"/>
      <c r="C534" s="242"/>
      <c r="D534" s="242"/>
      <c r="E534" s="242"/>
      <c r="F534" s="242"/>
      <c r="G534" s="242"/>
      <c r="H534" s="245"/>
    </row>
    <row r="535" spans="1:8">
      <c r="A535" s="241"/>
      <c r="B535" s="241"/>
      <c r="C535" s="242"/>
      <c r="D535" s="242"/>
      <c r="E535" s="242"/>
      <c r="F535" s="242"/>
      <c r="G535" s="242"/>
      <c r="H535" s="245"/>
    </row>
    <row r="536" spans="1:8">
      <c r="A536" s="241"/>
      <c r="B536" s="241"/>
      <c r="C536" s="242"/>
      <c r="D536" s="242"/>
      <c r="E536" s="242"/>
      <c r="F536" s="242"/>
      <c r="G536" s="242"/>
      <c r="H536" s="245"/>
    </row>
    <row r="537" spans="1:8">
      <c r="A537" s="241"/>
      <c r="B537" s="241"/>
      <c r="C537" s="242"/>
      <c r="D537" s="242"/>
      <c r="E537" s="242"/>
      <c r="F537" s="242"/>
      <c r="G537" s="242"/>
      <c r="H537" s="245"/>
    </row>
  </sheetData>
  <autoFilter ref="A1:H198" xr:uid="{9D3AAE00-EBA3-4D7D-8D3F-5C41EE73BBBA}"/>
  <dataValidations count="4">
    <dataValidation type="list" allowBlank="1" showInputMessage="1" showErrorMessage="1" sqref="C2:C537" xr:uid="{9E6A5B32-A896-AE4F-BF6D-53A337C44929}">
      <formula1>"Falta de Massa,Defeito Aplicação,Indisponibilidade de Ambiente,Falta de conhecimento Funcional,"</formula1>
    </dataValidation>
    <dataValidation type="list" allowBlank="1" showInputMessage="1" showErrorMessage="1" sqref="D2:D537" xr:uid="{A5EDA619-BCAC-B64A-B8AC-54B256AA3738}">
      <formula1>"Resolvido,Não Resolvido,Recorrente,"</formula1>
    </dataValidation>
    <dataValidation type="list" allowBlank="1" showInputMessage="1" showErrorMessage="1" sqref="A45:A1048576" xr:uid="{16B5FFD7-37BB-6E41-9B09-0A4BDAA214B0}">
      <formula1>"C1,C2,WAY,TFC"</formula1>
    </dataValidation>
    <dataValidation type="list" allowBlank="1" showInputMessage="1" showErrorMessage="1" sqref="A2:A44" xr:uid="{46D5888C-4844-844C-B684-458A282DEB6B}">
      <formula1>"C1,C2,WAY,"</formula1>
    </dataValidation>
  </dataValidations>
  <pageMargins left="0.78740157499999996" right="0.78740157499999996" top="0.984251969" bottom="0.984251969" header="0.4921259845" footer="0.492125984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7"/>
  <dimension ref="A1:D420"/>
  <sheetViews>
    <sheetView workbookViewId="0">
      <selection activeCell="D8" sqref="D8"/>
    </sheetView>
  </sheetViews>
  <sheetFormatPr baseColWidth="10" defaultColWidth="8.83203125" defaultRowHeight="15"/>
  <cols>
    <col min="1" max="1" width="23.5" customWidth="1"/>
    <col min="2" max="2" width="25.5" customWidth="1"/>
    <col min="3" max="3" width="10.6640625" bestFit="1" customWidth="1"/>
    <col min="4" max="4" width="24.83203125" style="100" customWidth="1"/>
  </cols>
  <sheetData>
    <row r="1" spans="1:4">
      <c r="A1" s="102" t="s">
        <v>60</v>
      </c>
      <c r="B1" s="102" t="s">
        <v>61</v>
      </c>
      <c r="C1" s="103" t="s">
        <v>45</v>
      </c>
      <c r="D1" s="104" t="s">
        <v>62</v>
      </c>
    </row>
    <row r="2" spans="1:4">
      <c r="A2" s="27" t="s">
        <v>65</v>
      </c>
      <c r="B2" s="27" t="s">
        <v>20</v>
      </c>
      <c r="C2" s="56">
        <v>40910</v>
      </c>
      <c r="D2" s="100" t="s">
        <v>51</v>
      </c>
    </row>
    <row r="3" spans="1:4">
      <c r="A3" s="27"/>
      <c r="B3" s="27" t="s">
        <v>63</v>
      </c>
      <c r="C3" s="56">
        <v>40917</v>
      </c>
      <c r="D3" s="101" t="s">
        <v>52</v>
      </c>
    </row>
    <row r="4" spans="1:4">
      <c r="A4" s="27"/>
      <c r="B4" s="27" t="s">
        <v>9</v>
      </c>
      <c r="C4" s="56">
        <v>40924</v>
      </c>
      <c r="D4" s="101" t="s">
        <v>53</v>
      </c>
    </row>
    <row r="5" spans="1:4">
      <c r="A5" s="27"/>
      <c r="B5" s="27" t="s">
        <v>17</v>
      </c>
      <c r="C5" s="56">
        <v>40931</v>
      </c>
      <c r="D5" s="101" t="s">
        <v>54</v>
      </c>
    </row>
    <row r="6" spans="1:4">
      <c r="A6" s="27"/>
      <c r="B6" s="27" t="s">
        <v>64</v>
      </c>
      <c r="C6" s="56">
        <v>40938</v>
      </c>
      <c r="D6" s="101" t="s">
        <v>55</v>
      </c>
    </row>
    <row r="7" spans="1:4">
      <c r="A7" s="27"/>
      <c r="B7" s="27" t="s">
        <v>19</v>
      </c>
      <c r="C7" s="56">
        <v>40945</v>
      </c>
      <c r="D7" s="101" t="s">
        <v>56</v>
      </c>
    </row>
    <row r="8" spans="1:4">
      <c r="A8" s="27"/>
      <c r="B8" s="27"/>
      <c r="C8" s="56">
        <v>40952</v>
      </c>
    </row>
    <row r="9" spans="1:4">
      <c r="A9" s="27"/>
      <c r="B9" s="27"/>
      <c r="C9" s="56">
        <v>40959</v>
      </c>
    </row>
    <row r="10" spans="1:4">
      <c r="A10" s="27"/>
      <c r="B10" s="27"/>
      <c r="C10" s="56">
        <v>40966</v>
      </c>
    </row>
    <row r="11" spans="1:4">
      <c r="A11" s="27"/>
      <c r="B11" s="27"/>
      <c r="C11" s="56">
        <v>40973</v>
      </c>
    </row>
    <row r="12" spans="1:4">
      <c r="A12" s="27"/>
      <c r="B12" s="27"/>
      <c r="C12" s="56">
        <v>40980</v>
      </c>
    </row>
    <row r="13" spans="1:4">
      <c r="A13" s="27"/>
      <c r="B13" s="27"/>
      <c r="C13" s="56">
        <v>40987</v>
      </c>
    </row>
    <row r="14" spans="1:4">
      <c r="A14" s="27"/>
      <c r="B14" s="27"/>
      <c r="C14" s="56">
        <v>40994</v>
      </c>
    </row>
    <row r="15" spans="1:4">
      <c r="A15" s="27"/>
      <c r="B15" s="27"/>
      <c r="C15" s="56">
        <v>41001</v>
      </c>
    </row>
    <row r="16" spans="1:4">
      <c r="A16" s="27"/>
      <c r="B16" s="27"/>
      <c r="C16" s="56">
        <v>41008</v>
      </c>
    </row>
    <row r="17" spans="3:3">
      <c r="C17" s="56">
        <v>41015</v>
      </c>
    </row>
    <row r="18" spans="3:3">
      <c r="C18" s="56">
        <v>41022</v>
      </c>
    </row>
    <row r="19" spans="3:3">
      <c r="C19" s="56">
        <v>41029</v>
      </c>
    </row>
    <row r="20" spans="3:3">
      <c r="C20" s="56">
        <v>41036</v>
      </c>
    </row>
    <row r="21" spans="3:3">
      <c r="C21" s="56">
        <v>41043</v>
      </c>
    </row>
    <row r="22" spans="3:3">
      <c r="C22" s="56">
        <v>41050</v>
      </c>
    </row>
    <row r="23" spans="3:3">
      <c r="C23" s="56">
        <v>41057</v>
      </c>
    </row>
    <row r="24" spans="3:3">
      <c r="C24" s="56">
        <v>41064</v>
      </c>
    </row>
    <row r="25" spans="3:3">
      <c r="C25" s="56">
        <v>41071</v>
      </c>
    </row>
    <row r="26" spans="3:3">
      <c r="C26" s="56">
        <v>41078</v>
      </c>
    </row>
    <row r="27" spans="3:3">
      <c r="C27" s="56">
        <v>41085</v>
      </c>
    </row>
    <row r="28" spans="3:3">
      <c r="C28" s="56">
        <v>41092</v>
      </c>
    </row>
    <row r="29" spans="3:3">
      <c r="C29" s="56">
        <v>41099</v>
      </c>
    </row>
    <row r="30" spans="3:3">
      <c r="C30" s="56">
        <v>41106</v>
      </c>
    </row>
    <row r="31" spans="3:3">
      <c r="C31" s="56">
        <v>41113</v>
      </c>
    </row>
    <row r="32" spans="3:3">
      <c r="C32" s="56">
        <v>41120</v>
      </c>
    </row>
    <row r="33" spans="3:3">
      <c r="C33" s="56">
        <v>41127</v>
      </c>
    </row>
    <row r="34" spans="3:3">
      <c r="C34" s="56">
        <v>41134</v>
      </c>
    </row>
    <row r="35" spans="3:3">
      <c r="C35" s="56">
        <v>41141</v>
      </c>
    </row>
    <row r="36" spans="3:3">
      <c r="C36" s="56">
        <v>41148</v>
      </c>
    </row>
    <row r="37" spans="3:3">
      <c r="C37" s="56">
        <v>41155</v>
      </c>
    </row>
    <row r="38" spans="3:3">
      <c r="C38" s="56">
        <v>41162</v>
      </c>
    </row>
    <row r="39" spans="3:3">
      <c r="C39" s="56">
        <v>41169</v>
      </c>
    </row>
    <row r="40" spans="3:3">
      <c r="C40" s="56">
        <v>41176</v>
      </c>
    </row>
    <row r="41" spans="3:3">
      <c r="C41" s="56">
        <v>41183</v>
      </c>
    </row>
    <row r="42" spans="3:3">
      <c r="C42" s="56">
        <v>41190</v>
      </c>
    </row>
    <row r="43" spans="3:3">
      <c r="C43" s="56">
        <v>41197</v>
      </c>
    </row>
    <row r="44" spans="3:3">
      <c r="C44" s="56">
        <v>41204</v>
      </c>
    </row>
    <row r="45" spans="3:3">
      <c r="C45" s="56">
        <v>41211</v>
      </c>
    </row>
    <row r="46" spans="3:3">
      <c r="C46" s="56">
        <v>41218</v>
      </c>
    </row>
    <row r="47" spans="3:3">
      <c r="C47" s="56">
        <v>41225</v>
      </c>
    </row>
    <row r="48" spans="3:3">
      <c r="C48" s="56">
        <v>41232</v>
      </c>
    </row>
    <row r="49" spans="3:3">
      <c r="C49" s="56">
        <v>41239</v>
      </c>
    </row>
    <row r="50" spans="3:3">
      <c r="C50" s="56">
        <v>41246</v>
      </c>
    </row>
    <row r="51" spans="3:3">
      <c r="C51" s="56">
        <v>41253</v>
      </c>
    </row>
    <row r="52" spans="3:3">
      <c r="C52" s="56">
        <v>41260</v>
      </c>
    </row>
    <row r="53" spans="3:3">
      <c r="C53" s="56">
        <v>41267</v>
      </c>
    </row>
    <row r="54" spans="3:3">
      <c r="C54" s="56">
        <v>41274</v>
      </c>
    </row>
    <row r="55" spans="3:3">
      <c r="C55" s="56">
        <v>41281</v>
      </c>
    </row>
    <row r="56" spans="3:3">
      <c r="C56" s="56">
        <v>41288</v>
      </c>
    </row>
    <row r="57" spans="3:3">
      <c r="C57" s="56">
        <v>41295</v>
      </c>
    </row>
    <row r="58" spans="3:3">
      <c r="C58" s="56">
        <v>41302</v>
      </c>
    </row>
    <row r="59" spans="3:3">
      <c r="C59" s="56">
        <v>41309</v>
      </c>
    </row>
    <row r="60" spans="3:3">
      <c r="C60" s="56">
        <v>41316</v>
      </c>
    </row>
    <row r="61" spans="3:3">
      <c r="C61" s="56">
        <v>41323</v>
      </c>
    </row>
    <row r="62" spans="3:3">
      <c r="C62" s="56">
        <v>41330</v>
      </c>
    </row>
    <row r="63" spans="3:3">
      <c r="C63" s="56">
        <v>41337</v>
      </c>
    </row>
    <row r="64" spans="3:3">
      <c r="C64" s="56">
        <v>41344</v>
      </c>
    </row>
    <row r="65" spans="3:3">
      <c r="C65" s="56">
        <v>41351</v>
      </c>
    </row>
    <row r="66" spans="3:3">
      <c r="C66" s="56">
        <v>41358</v>
      </c>
    </row>
    <row r="67" spans="3:3">
      <c r="C67" s="56">
        <v>41365</v>
      </c>
    </row>
    <row r="68" spans="3:3">
      <c r="C68" s="56">
        <v>41372</v>
      </c>
    </row>
    <row r="69" spans="3:3">
      <c r="C69" s="56">
        <v>41379</v>
      </c>
    </row>
    <row r="70" spans="3:3">
      <c r="C70" s="56">
        <v>41386</v>
      </c>
    </row>
    <row r="71" spans="3:3">
      <c r="C71" s="56">
        <v>41393</v>
      </c>
    </row>
    <row r="72" spans="3:3">
      <c r="C72" s="56">
        <v>41400</v>
      </c>
    </row>
    <row r="73" spans="3:3">
      <c r="C73" s="56">
        <v>41407</v>
      </c>
    </row>
    <row r="74" spans="3:3">
      <c r="C74" s="56">
        <v>41414</v>
      </c>
    </row>
    <row r="75" spans="3:3">
      <c r="C75" s="56">
        <v>41421</v>
      </c>
    </row>
    <row r="76" spans="3:3">
      <c r="C76" s="56">
        <v>41428</v>
      </c>
    </row>
    <row r="77" spans="3:3">
      <c r="C77" s="56">
        <v>41435</v>
      </c>
    </row>
    <row r="78" spans="3:3">
      <c r="C78" s="56">
        <v>41442</v>
      </c>
    </row>
    <row r="79" spans="3:3">
      <c r="C79" s="56">
        <v>41449</v>
      </c>
    </row>
    <row r="80" spans="3:3">
      <c r="C80" s="56">
        <v>41456</v>
      </c>
    </row>
    <row r="81" spans="3:3">
      <c r="C81" s="56">
        <v>41463</v>
      </c>
    </row>
    <row r="82" spans="3:3">
      <c r="C82" s="56">
        <v>41470</v>
      </c>
    </row>
    <row r="83" spans="3:3">
      <c r="C83" s="56">
        <v>41477</v>
      </c>
    </row>
    <row r="84" spans="3:3">
      <c r="C84" s="56">
        <v>41484</v>
      </c>
    </row>
    <row r="85" spans="3:3">
      <c r="C85" s="56">
        <v>41491</v>
      </c>
    </row>
    <row r="86" spans="3:3">
      <c r="C86" s="56">
        <v>41498</v>
      </c>
    </row>
    <row r="87" spans="3:3">
      <c r="C87" s="56">
        <v>41505</v>
      </c>
    </row>
    <row r="88" spans="3:3">
      <c r="C88" s="56">
        <v>41512</v>
      </c>
    </row>
    <row r="89" spans="3:3">
      <c r="C89" s="56">
        <v>41519</v>
      </c>
    </row>
    <row r="90" spans="3:3">
      <c r="C90" s="56">
        <v>41526</v>
      </c>
    </row>
    <row r="91" spans="3:3">
      <c r="C91" s="56">
        <v>41533</v>
      </c>
    </row>
    <row r="92" spans="3:3">
      <c r="C92" s="56">
        <v>41540</v>
      </c>
    </row>
    <row r="93" spans="3:3">
      <c r="C93" s="56">
        <v>41547</v>
      </c>
    </row>
    <row r="94" spans="3:3">
      <c r="C94" s="56">
        <v>41554</v>
      </c>
    </row>
    <row r="95" spans="3:3">
      <c r="C95" s="56">
        <v>41561</v>
      </c>
    </row>
    <row r="96" spans="3:3">
      <c r="C96" s="56">
        <v>41568</v>
      </c>
    </row>
    <row r="97" spans="3:3">
      <c r="C97" s="56">
        <v>41575</v>
      </c>
    </row>
    <row r="98" spans="3:3">
      <c r="C98" s="56">
        <v>41582</v>
      </c>
    </row>
    <row r="99" spans="3:3">
      <c r="C99" s="56">
        <v>41589</v>
      </c>
    </row>
    <row r="100" spans="3:3">
      <c r="C100" s="56">
        <v>41596</v>
      </c>
    </row>
    <row r="101" spans="3:3">
      <c r="C101" s="56">
        <v>41603</v>
      </c>
    </row>
    <row r="102" spans="3:3">
      <c r="C102" s="56">
        <v>41610</v>
      </c>
    </row>
    <row r="103" spans="3:3">
      <c r="C103" s="56">
        <v>41617</v>
      </c>
    </row>
    <row r="104" spans="3:3">
      <c r="C104" s="56">
        <v>41624</v>
      </c>
    </row>
    <row r="105" spans="3:3">
      <c r="C105" s="56">
        <v>41631</v>
      </c>
    </row>
    <row r="106" spans="3:3">
      <c r="C106" s="56">
        <v>41638</v>
      </c>
    </row>
    <row r="107" spans="3:3">
      <c r="C107" s="56">
        <v>41645</v>
      </c>
    </row>
    <row r="108" spans="3:3">
      <c r="C108" s="56">
        <v>41652</v>
      </c>
    </row>
    <row r="109" spans="3:3">
      <c r="C109" s="56">
        <v>41659</v>
      </c>
    </row>
    <row r="110" spans="3:3">
      <c r="C110" s="56">
        <v>41666</v>
      </c>
    </row>
    <row r="111" spans="3:3">
      <c r="C111" s="56">
        <v>41673</v>
      </c>
    </row>
    <row r="112" spans="3:3">
      <c r="C112" s="56">
        <v>41680</v>
      </c>
    </row>
    <row r="113" spans="3:3">
      <c r="C113" s="56">
        <v>41687</v>
      </c>
    </row>
    <row r="114" spans="3:3">
      <c r="C114" s="56">
        <v>41694</v>
      </c>
    </row>
    <row r="115" spans="3:3">
      <c r="C115" s="56">
        <v>41701</v>
      </c>
    </row>
    <row r="116" spans="3:3">
      <c r="C116" s="56">
        <v>41708</v>
      </c>
    </row>
    <row r="117" spans="3:3">
      <c r="C117" s="56">
        <v>41715</v>
      </c>
    </row>
    <row r="118" spans="3:3">
      <c r="C118" s="56">
        <v>41722</v>
      </c>
    </row>
    <row r="119" spans="3:3">
      <c r="C119" s="56">
        <v>41729</v>
      </c>
    </row>
    <row r="120" spans="3:3">
      <c r="C120" s="56">
        <v>41736</v>
      </c>
    </row>
    <row r="121" spans="3:3">
      <c r="C121" s="56">
        <v>41743</v>
      </c>
    </row>
    <row r="122" spans="3:3">
      <c r="C122" s="56">
        <v>41750</v>
      </c>
    </row>
    <row r="123" spans="3:3">
      <c r="C123" s="56">
        <v>41757</v>
      </c>
    </row>
    <row r="124" spans="3:3">
      <c r="C124" s="56">
        <v>41764</v>
      </c>
    </row>
    <row r="125" spans="3:3">
      <c r="C125" s="56">
        <v>41771</v>
      </c>
    </row>
    <row r="126" spans="3:3">
      <c r="C126" s="56">
        <v>41778</v>
      </c>
    </row>
    <row r="127" spans="3:3">
      <c r="C127" s="56">
        <v>41785</v>
      </c>
    </row>
    <row r="128" spans="3:3">
      <c r="C128" s="56">
        <v>41792</v>
      </c>
    </row>
    <row r="129" spans="3:3">
      <c r="C129" s="56">
        <v>41799</v>
      </c>
    </row>
    <row r="130" spans="3:3">
      <c r="C130" s="56">
        <v>41806</v>
      </c>
    </row>
    <row r="131" spans="3:3">
      <c r="C131" s="56">
        <v>41813</v>
      </c>
    </row>
    <row r="132" spans="3:3">
      <c r="C132" s="56">
        <v>41820</v>
      </c>
    </row>
    <row r="133" spans="3:3">
      <c r="C133" s="56">
        <v>41827</v>
      </c>
    </row>
    <row r="134" spans="3:3">
      <c r="C134" s="56">
        <v>41834</v>
      </c>
    </row>
    <row r="135" spans="3:3">
      <c r="C135" s="56">
        <v>41841</v>
      </c>
    </row>
    <row r="136" spans="3:3">
      <c r="C136" s="56">
        <v>41848</v>
      </c>
    </row>
    <row r="137" spans="3:3">
      <c r="C137" s="56">
        <v>41855</v>
      </c>
    </row>
    <row r="138" spans="3:3">
      <c r="C138" s="56">
        <v>41862</v>
      </c>
    </row>
    <row r="139" spans="3:3">
      <c r="C139" s="56">
        <v>41869</v>
      </c>
    </row>
    <row r="140" spans="3:3">
      <c r="C140" s="56">
        <v>41876</v>
      </c>
    </row>
    <row r="141" spans="3:3">
      <c r="C141" s="56">
        <v>41883</v>
      </c>
    </row>
    <row r="142" spans="3:3">
      <c r="C142" s="56">
        <v>41890</v>
      </c>
    </row>
    <row r="143" spans="3:3">
      <c r="C143" s="56">
        <v>41897</v>
      </c>
    </row>
    <row r="144" spans="3:3">
      <c r="C144" s="56">
        <v>41904</v>
      </c>
    </row>
    <row r="145" spans="3:3">
      <c r="C145" s="56">
        <v>41911</v>
      </c>
    </row>
    <row r="146" spans="3:3">
      <c r="C146" s="56">
        <v>41918</v>
      </c>
    </row>
    <row r="147" spans="3:3">
      <c r="C147" s="56">
        <v>41925</v>
      </c>
    </row>
    <row r="148" spans="3:3">
      <c r="C148" s="56">
        <v>41932</v>
      </c>
    </row>
    <row r="149" spans="3:3">
      <c r="C149" s="56">
        <v>41939</v>
      </c>
    </row>
    <row r="150" spans="3:3">
      <c r="C150" s="56">
        <v>41946</v>
      </c>
    </row>
    <row r="151" spans="3:3">
      <c r="C151" s="56">
        <v>41953</v>
      </c>
    </row>
    <row r="152" spans="3:3">
      <c r="C152" s="56">
        <v>41960</v>
      </c>
    </row>
    <row r="153" spans="3:3">
      <c r="C153" s="56">
        <v>41967</v>
      </c>
    </row>
    <row r="154" spans="3:3">
      <c r="C154" s="56">
        <v>41974</v>
      </c>
    </row>
    <row r="155" spans="3:3">
      <c r="C155" s="56">
        <v>41981</v>
      </c>
    </row>
    <row r="156" spans="3:3">
      <c r="C156" s="56">
        <v>41988</v>
      </c>
    </row>
    <row r="157" spans="3:3">
      <c r="C157" s="56">
        <v>41995</v>
      </c>
    </row>
    <row r="158" spans="3:3">
      <c r="C158" s="56">
        <v>42002</v>
      </c>
    </row>
    <row r="159" spans="3:3">
      <c r="C159" s="56">
        <v>42009</v>
      </c>
    </row>
    <row r="160" spans="3:3">
      <c r="C160" s="56">
        <v>42016</v>
      </c>
    </row>
    <row r="161" spans="3:3">
      <c r="C161" s="56">
        <v>42023</v>
      </c>
    </row>
    <row r="162" spans="3:3">
      <c r="C162" s="56">
        <v>42030</v>
      </c>
    </row>
    <row r="163" spans="3:3">
      <c r="C163" s="56">
        <v>42037</v>
      </c>
    </row>
    <row r="164" spans="3:3">
      <c r="C164" s="56">
        <v>42044</v>
      </c>
    </row>
    <row r="165" spans="3:3">
      <c r="C165" s="56">
        <v>42051</v>
      </c>
    </row>
    <row r="166" spans="3:3">
      <c r="C166" s="56">
        <v>42058</v>
      </c>
    </row>
    <row r="167" spans="3:3">
      <c r="C167" s="56">
        <v>42065</v>
      </c>
    </row>
    <row r="168" spans="3:3">
      <c r="C168" s="56">
        <v>42072</v>
      </c>
    </row>
    <row r="169" spans="3:3">
      <c r="C169" s="56">
        <v>42079</v>
      </c>
    </row>
    <row r="170" spans="3:3">
      <c r="C170" s="56">
        <v>42086</v>
      </c>
    </row>
    <row r="171" spans="3:3">
      <c r="C171" s="56">
        <v>42093</v>
      </c>
    </row>
    <row r="172" spans="3:3">
      <c r="C172" s="56">
        <v>42100</v>
      </c>
    </row>
    <row r="173" spans="3:3">
      <c r="C173" s="56">
        <v>42107</v>
      </c>
    </row>
    <row r="174" spans="3:3">
      <c r="C174" s="56">
        <v>42114</v>
      </c>
    </row>
    <row r="175" spans="3:3">
      <c r="C175" s="56">
        <v>42121</v>
      </c>
    </row>
    <row r="176" spans="3:3">
      <c r="C176" s="56">
        <v>42128</v>
      </c>
    </row>
    <row r="177" spans="3:3">
      <c r="C177" s="56">
        <v>42135</v>
      </c>
    </row>
    <row r="178" spans="3:3">
      <c r="C178" s="56">
        <v>42142</v>
      </c>
    </row>
    <row r="179" spans="3:3">
      <c r="C179" s="56">
        <v>42149</v>
      </c>
    </row>
    <row r="180" spans="3:3">
      <c r="C180" s="56">
        <v>42156</v>
      </c>
    </row>
    <row r="181" spans="3:3">
      <c r="C181" s="56">
        <v>42163</v>
      </c>
    </row>
    <row r="182" spans="3:3">
      <c r="C182" s="56">
        <v>42170</v>
      </c>
    </row>
    <row r="183" spans="3:3">
      <c r="C183" s="56">
        <v>42177</v>
      </c>
    </row>
    <row r="184" spans="3:3">
      <c r="C184" s="56">
        <v>42184</v>
      </c>
    </row>
    <row r="185" spans="3:3">
      <c r="C185" s="56">
        <v>42191</v>
      </c>
    </row>
    <row r="186" spans="3:3">
      <c r="C186" s="56">
        <v>42198</v>
      </c>
    </row>
    <row r="187" spans="3:3">
      <c r="C187" s="56">
        <v>42205</v>
      </c>
    </row>
    <row r="188" spans="3:3">
      <c r="C188" s="56">
        <v>42212</v>
      </c>
    </row>
    <row r="189" spans="3:3">
      <c r="C189" s="56">
        <v>42219</v>
      </c>
    </row>
    <row r="190" spans="3:3">
      <c r="C190" s="56">
        <v>42226</v>
      </c>
    </row>
    <row r="191" spans="3:3">
      <c r="C191" s="56">
        <v>42233</v>
      </c>
    </row>
    <row r="192" spans="3:3">
      <c r="C192" s="56">
        <v>42240</v>
      </c>
    </row>
    <row r="193" spans="3:3">
      <c r="C193" s="56">
        <v>42247</v>
      </c>
    </row>
    <row r="194" spans="3:3">
      <c r="C194" s="56">
        <v>42254</v>
      </c>
    </row>
    <row r="195" spans="3:3">
      <c r="C195" s="56">
        <v>42261</v>
      </c>
    </row>
    <row r="196" spans="3:3">
      <c r="C196" s="56">
        <v>42268</v>
      </c>
    </row>
    <row r="197" spans="3:3">
      <c r="C197" s="56">
        <v>42275</v>
      </c>
    </row>
    <row r="198" spans="3:3">
      <c r="C198" s="56">
        <v>42282</v>
      </c>
    </row>
    <row r="199" spans="3:3">
      <c r="C199" s="56">
        <v>42289</v>
      </c>
    </row>
    <row r="200" spans="3:3">
      <c r="C200" s="56">
        <v>42296</v>
      </c>
    </row>
    <row r="201" spans="3:3">
      <c r="C201" s="56">
        <v>42303</v>
      </c>
    </row>
    <row r="202" spans="3:3">
      <c r="C202" s="56">
        <v>42310</v>
      </c>
    </row>
    <row r="203" spans="3:3">
      <c r="C203" s="56">
        <v>42317</v>
      </c>
    </row>
    <row r="204" spans="3:3">
      <c r="C204" s="56">
        <v>42324</v>
      </c>
    </row>
    <row r="205" spans="3:3">
      <c r="C205" s="56">
        <v>42331</v>
      </c>
    </row>
    <row r="206" spans="3:3">
      <c r="C206" s="56">
        <v>42338</v>
      </c>
    </row>
    <row r="207" spans="3:3">
      <c r="C207" s="56">
        <v>42345</v>
      </c>
    </row>
    <row r="208" spans="3:3">
      <c r="C208" s="56">
        <v>42352</v>
      </c>
    </row>
    <row r="209" spans="3:3">
      <c r="C209" s="56">
        <v>42359</v>
      </c>
    </row>
    <row r="210" spans="3:3">
      <c r="C210" s="56">
        <v>42366</v>
      </c>
    </row>
    <row r="211" spans="3:3">
      <c r="C211" s="56">
        <v>42373</v>
      </c>
    </row>
    <row r="212" spans="3:3">
      <c r="C212" s="56">
        <v>42380</v>
      </c>
    </row>
    <row r="213" spans="3:3">
      <c r="C213" s="56">
        <v>42387</v>
      </c>
    </row>
    <row r="214" spans="3:3">
      <c r="C214" s="56">
        <v>42394</v>
      </c>
    </row>
    <row r="215" spans="3:3">
      <c r="C215" s="56">
        <v>42401</v>
      </c>
    </row>
    <row r="216" spans="3:3">
      <c r="C216" s="56">
        <v>42408</v>
      </c>
    </row>
    <row r="217" spans="3:3">
      <c r="C217" s="56">
        <v>42415</v>
      </c>
    </row>
    <row r="218" spans="3:3">
      <c r="C218" s="56">
        <v>42422</v>
      </c>
    </row>
    <row r="219" spans="3:3">
      <c r="C219" s="56">
        <v>42429</v>
      </c>
    </row>
    <row r="220" spans="3:3">
      <c r="C220" s="56">
        <v>42436</v>
      </c>
    </row>
    <row r="221" spans="3:3">
      <c r="C221" s="56">
        <v>42443</v>
      </c>
    </row>
    <row r="222" spans="3:3">
      <c r="C222" s="56">
        <v>42450</v>
      </c>
    </row>
    <row r="223" spans="3:3">
      <c r="C223" s="56">
        <v>42457</v>
      </c>
    </row>
    <row r="224" spans="3:3">
      <c r="C224" s="56">
        <v>42464</v>
      </c>
    </row>
    <row r="225" spans="3:3">
      <c r="C225" s="56">
        <v>42471</v>
      </c>
    </row>
    <row r="226" spans="3:3">
      <c r="C226" s="56">
        <v>42478</v>
      </c>
    </row>
    <row r="227" spans="3:3">
      <c r="C227" s="56">
        <v>42485</v>
      </c>
    </row>
    <row r="228" spans="3:3">
      <c r="C228" s="56">
        <v>42492</v>
      </c>
    </row>
    <row r="229" spans="3:3">
      <c r="C229" s="56">
        <v>42499</v>
      </c>
    </row>
    <row r="230" spans="3:3">
      <c r="C230" s="56">
        <v>42506</v>
      </c>
    </row>
    <row r="231" spans="3:3">
      <c r="C231" s="56">
        <v>42513</v>
      </c>
    </row>
    <row r="232" spans="3:3">
      <c r="C232" s="56">
        <v>42520</v>
      </c>
    </row>
    <row r="233" spans="3:3">
      <c r="C233" s="56">
        <v>42527</v>
      </c>
    </row>
    <row r="234" spans="3:3">
      <c r="C234" s="56">
        <v>42534</v>
      </c>
    </row>
    <row r="235" spans="3:3">
      <c r="C235" s="56">
        <v>42541</v>
      </c>
    </row>
    <row r="236" spans="3:3">
      <c r="C236" s="56">
        <v>42548</v>
      </c>
    </row>
    <row r="237" spans="3:3">
      <c r="C237" s="56">
        <v>42555</v>
      </c>
    </row>
    <row r="238" spans="3:3">
      <c r="C238" s="56">
        <v>42562</v>
      </c>
    </row>
    <row r="239" spans="3:3">
      <c r="C239" s="56">
        <v>42569</v>
      </c>
    </row>
    <row r="240" spans="3:3">
      <c r="C240" s="56">
        <v>42576</v>
      </c>
    </row>
    <row r="241" spans="3:3">
      <c r="C241" s="56">
        <v>42583</v>
      </c>
    </row>
    <row r="242" spans="3:3">
      <c r="C242" s="56">
        <v>42590</v>
      </c>
    </row>
    <row r="243" spans="3:3">
      <c r="C243" s="56">
        <v>42597</v>
      </c>
    </row>
    <row r="244" spans="3:3">
      <c r="C244" s="56">
        <v>42604</v>
      </c>
    </row>
    <row r="245" spans="3:3">
      <c r="C245" s="56">
        <v>42611</v>
      </c>
    </row>
    <row r="246" spans="3:3">
      <c r="C246" s="56">
        <v>42618</v>
      </c>
    </row>
    <row r="247" spans="3:3">
      <c r="C247" s="56">
        <v>42625</v>
      </c>
    </row>
    <row r="248" spans="3:3">
      <c r="C248" s="56">
        <v>42632</v>
      </c>
    </row>
    <row r="249" spans="3:3">
      <c r="C249" s="56">
        <v>42639</v>
      </c>
    </row>
    <row r="250" spans="3:3">
      <c r="C250" s="56">
        <v>42646</v>
      </c>
    </row>
    <row r="251" spans="3:3">
      <c r="C251" s="56">
        <v>42653</v>
      </c>
    </row>
    <row r="252" spans="3:3">
      <c r="C252" s="56">
        <v>42660</v>
      </c>
    </row>
    <row r="253" spans="3:3">
      <c r="C253" s="56">
        <v>42667</v>
      </c>
    </row>
    <row r="254" spans="3:3">
      <c r="C254" s="56">
        <v>42674</v>
      </c>
    </row>
    <row r="255" spans="3:3">
      <c r="C255" s="56">
        <v>42681</v>
      </c>
    </row>
    <row r="256" spans="3:3">
      <c r="C256" s="56">
        <v>42688</v>
      </c>
    </row>
    <row r="257" spans="3:3">
      <c r="C257" s="56">
        <v>42695</v>
      </c>
    </row>
    <row r="258" spans="3:3">
      <c r="C258" s="56">
        <v>42702</v>
      </c>
    </row>
    <row r="259" spans="3:3">
      <c r="C259" s="56">
        <v>42709</v>
      </c>
    </row>
    <row r="260" spans="3:3">
      <c r="C260" s="56">
        <v>42716</v>
      </c>
    </row>
    <row r="261" spans="3:3">
      <c r="C261" s="56">
        <v>42723</v>
      </c>
    </row>
    <row r="262" spans="3:3">
      <c r="C262" s="56">
        <v>42730</v>
      </c>
    </row>
    <row r="263" spans="3:3">
      <c r="C263" s="56">
        <v>42737</v>
      </c>
    </row>
    <row r="264" spans="3:3">
      <c r="C264" s="56">
        <v>42744</v>
      </c>
    </row>
    <row r="265" spans="3:3">
      <c r="C265" s="56">
        <v>42751</v>
      </c>
    </row>
    <row r="266" spans="3:3">
      <c r="C266" s="56">
        <v>42758</v>
      </c>
    </row>
    <row r="267" spans="3:3">
      <c r="C267" s="56">
        <v>42765</v>
      </c>
    </row>
    <row r="268" spans="3:3">
      <c r="C268" s="56">
        <v>42772</v>
      </c>
    </row>
    <row r="269" spans="3:3">
      <c r="C269" s="56">
        <v>42779</v>
      </c>
    </row>
    <row r="270" spans="3:3">
      <c r="C270" s="56">
        <v>42786</v>
      </c>
    </row>
    <row r="271" spans="3:3">
      <c r="C271" s="56">
        <v>42793</v>
      </c>
    </row>
    <row r="272" spans="3:3">
      <c r="C272" s="56">
        <v>42800</v>
      </c>
    </row>
    <row r="273" spans="3:3">
      <c r="C273" s="56">
        <v>42807</v>
      </c>
    </row>
    <row r="274" spans="3:3">
      <c r="C274" s="56">
        <v>42814</v>
      </c>
    </row>
    <row r="275" spans="3:3">
      <c r="C275" s="56">
        <v>42821</v>
      </c>
    </row>
    <row r="276" spans="3:3">
      <c r="C276" s="56">
        <v>42828</v>
      </c>
    </row>
    <row r="277" spans="3:3">
      <c r="C277" s="56">
        <v>42835</v>
      </c>
    </row>
    <row r="278" spans="3:3">
      <c r="C278" s="56">
        <v>42842</v>
      </c>
    </row>
    <row r="279" spans="3:3">
      <c r="C279" s="56">
        <v>42849</v>
      </c>
    </row>
    <row r="280" spans="3:3">
      <c r="C280" s="56">
        <v>42856</v>
      </c>
    </row>
    <row r="281" spans="3:3">
      <c r="C281" s="56">
        <v>42863</v>
      </c>
    </row>
    <row r="282" spans="3:3">
      <c r="C282" s="56">
        <v>42870</v>
      </c>
    </row>
    <row r="283" spans="3:3">
      <c r="C283" s="56">
        <v>42877</v>
      </c>
    </row>
    <row r="284" spans="3:3">
      <c r="C284" s="56">
        <v>42884</v>
      </c>
    </row>
    <row r="285" spans="3:3">
      <c r="C285" s="56">
        <v>42891</v>
      </c>
    </row>
    <row r="286" spans="3:3">
      <c r="C286" s="56">
        <v>42898</v>
      </c>
    </row>
    <row r="287" spans="3:3">
      <c r="C287" s="56">
        <v>42905</v>
      </c>
    </row>
    <row r="288" spans="3:3">
      <c r="C288" s="56">
        <v>42912</v>
      </c>
    </row>
    <row r="289" spans="3:3">
      <c r="C289" s="56">
        <v>42919</v>
      </c>
    </row>
    <row r="290" spans="3:3">
      <c r="C290" s="56">
        <v>42926</v>
      </c>
    </row>
    <row r="291" spans="3:3">
      <c r="C291" s="56">
        <v>42933</v>
      </c>
    </row>
    <row r="292" spans="3:3">
      <c r="C292" s="56">
        <v>42940</v>
      </c>
    </row>
    <row r="293" spans="3:3">
      <c r="C293" s="56">
        <v>42947</v>
      </c>
    </row>
    <row r="294" spans="3:3">
      <c r="C294" s="56">
        <v>42954</v>
      </c>
    </row>
    <row r="295" spans="3:3">
      <c r="C295" s="56">
        <v>42961</v>
      </c>
    </row>
    <row r="296" spans="3:3">
      <c r="C296" s="56">
        <v>42968</v>
      </c>
    </row>
    <row r="297" spans="3:3">
      <c r="C297" s="56">
        <v>42975</v>
      </c>
    </row>
    <row r="298" spans="3:3">
      <c r="C298" s="56">
        <v>42982</v>
      </c>
    </row>
    <row r="299" spans="3:3">
      <c r="C299" s="56">
        <v>42989</v>
      </c>
    </row>
    <row r="300" spans="3:3">
      <c r="C300" s="56">
        <v>42996</v>
      </c>
    </row>
    <row r="301" spans="3:3">
      <c r="C301" s="56">
        <v>43003</v>
      </c>
    </row>
    <row r="302" spans="3:3">
      <c r="C302" s="56">
        <v>43010</v>
      </c>
    </row>
    <row r="303" spans="3:3">
      <c r="C303" s="56">
        <v>43017</v>
      </c>
    </row>
    <row r="304" spans="3:3">
      <c r="C304" s="56">
        <v>43024</v>
      </c>
    </row>
    <row r="305" spans="3:3">
      <c r="C305" s="56">
        <v>43031</v>
      </c>
    </row>
    <row r="306" spans="3:3">
      <c r="C306" s="56">
        <v>43038</v>
      </c>
    </row>
    <row r="307" spans="3:3">
      <c r="C307" s="56">
        <v>43045</v>
      </c>
    </row>
    <row r="308" spans="3:3">
      <c r="C308" s="56">
        <v>43052</v>
      </c>
    </row>
    <row r="309" spans="3:3">
      <c r="C309" s="56">
        <v>43059</v>
      </c>
    </row>
    <row r="310" spans="3:3">
      <c r="C310" s="56">
        <v>43066</v>
      </c>
    </row>
    <row r="311" spans="3:3">
      <c r="C311" s="56">
        <v>43073</v>
      </c>
    </row>
    <row r="312" spans="3:3">
      <c r="C312" s="56">
        <v>43080</v>
      </c>
    </row>
    <row r="313" spans="3:3">
      <c r="C313" s="56">
        <v>43087</v>
      </c>
    </row>
    <row r="314" spans="3:3">
      <c r="C314" s="56">
        <v>43094</v>
      </c>
    </row>
    <row r="315" spans="3:3">
      <c r="C315" s="56">
        <v>43101</v>
      </c>
    </row>
    <row r="316" spans="3:3">
      <c r="C316" s="56">
        <v>43108</v>
      </c>
    </row>
    <row r="317" spans="3:3">
      <c r="C317" s="56">
        <v>43115</v>
      </c>
    </row>
    <row r="318" spans="3:3">
      <c r="C318" s="56">
        <v>43122</v>
      </c>
    </row>
    <row r="319" spans="3:3">
      <c r="C319" s="56">
        <v>43129</v>
      </c>
    </row>
    <row r="320" spans="3:3">
      <c r="C320" s="56">
        <v>43136</v>
      </c>
    </row>
    <row r="321" spans="3:3">
      <c r="C321" s="56">
        <v>43143</v>
      </c>
    </row>
    <row r="322" spans="3:3">
      <c r="C322" s="56">
        <v>43150</v>
      </c>
    </row>
    <row r="323" spans="3:3">
      <c r="C323" s="56">
        <v>43157</v>
      </c>
    </row>
    <row r="324" spans="3:3">
      <c r="C324" s="56">
        <v>43164</v>
      </c>
    </row>
    <row r="325" spans="3:3">
      <c r="C325" s="56">
        <v>43171</v>
      </c>
    </row>
    <row r="326" spans="3:3">
      <c r="C326" s="56">
        <v>43178</v>
      </c>
    </row>
    <row r="327" spans="3:3">
      <c r="C327" s="56">
        <v>43185</v>
      </c>
    </row>
    <row r="328" spans="3:3">
      <c r="C328" s="56">
        <v>43192</v>
      </c>
    </row>
    <row r="329" spans="3:3">
      <c r="C329" s="56">
        <v>43199</v>
      </c>
    </row>
    <row r="330" spans="3:3">
      <c r="C330" s="56">
        <v>43206</v>
      </c>
    </row>
    <row r="331" spans="3:3">
      <c r="C331" s="56">
        <v>43213</v>
      </c>
    </row>
    <row r="332" spans="3:3">
      <c r="C332" s="56">
        <v>43220</v>
      </c>
    </row>
    <row r="333" spans="3:3">
      <c r="C333" s="56">
        <v>43227</v>
      </c>
    </row>
    <row r="334" spans="3:3">
      <c r="C334" s="56">
        <v>43234</v>
      </c>
    </row>
    <row r="335" spans="3:3">
      <c r="C335" s="56">
        <v>43241</v>
      </c>
    </row>
    <row r="336" spans="3:3">
      <c r="C336" s="56">
        <v>43248</v>
      </c>
    </row>
    <row r="337" spans="3:3">
      <c r="C337" s="56">
        <v>43255</v>
      </c>
    </row>
    <row r="338" spans="3:3">
      <c r="C338" s="56">
        <v>43262</v>
      </c>
    </row>
    <row r="339" spans="3:3">
      <c r="C339" s="56">
        <v>43269</v>
      </c>
    </row>
    <row r="340" spans="3:3">
      <c r="C340" s="56">
        <v>43276</v>
      </c>
    </row>
    <row r="341" spans="3:3">
      <c r="C341" s="56">
        <v>43283</v>
      </c>
    </row>
    <row r="342" spans="3:3">
      <c r="C342" s="56">
        <v>43290</v>
      </c>
    </row>
    <row r="343" spans="3:3">
      <c r="C343" s="56">
        <v>43297</v>
      </c>
    </row>
    <row r="344" spans="3:3">
      <c r="C344" s="56">
        <v>43304</v>
      </c>
    </row>
    <row r="345" spans="3:3">
      <c r="C345" s="56">
        <v>43311</v>
      </c>
    </row>
    <row r="346" spans="3:3">
      <c r="C346" s="56">
        <v>43318</v>
      </c>
    </row>
    <row r="347" spans="3:3">
      <c r="C347" s="56">
        <v>43325</v>
      </c>
    </row>
    <row r="348" spans="3:3">
      <c r="C348" s="56">
        <v>43332</v>
      </c>
    </row>
    <row r="349" spans="3:3">
      <c r="C349" s="56">
        <v>43339</v>
      </c>
    </row>
    <row r="350" spans="3:3">
      <c r="C350" s="56">
        <v>43346</v>
      </c>
    </row>
    <row r="351" spans="3:3">
      <c r="C351" s="56">
        <v>43353</v>
      </c>
    </row>
    <row r="352" spans="3:3">
      <c r="C352" s="56">
        <v>43360</v>
      </c>
    </row>
    <row r="353" spans="3:3">
      <c r="C353" s="56">
        <v>43367</v>
      </c>
    </row>
    <row r="354" spans="3:3">
      <c r="C354" s="56">
        <v>43374</v>
      </c>
    </row>
    <row r="355" spans="3:3">
      <c r="C355" s="56">
        <v>43381</v>
      </c>
    </row>
    <row r="356" spans="3:3">
      <c r="C356" s="56">
        <v>43388</v>
      </c>
    </row>
    <row r="357" spans="3:3">
      <c r="C357" s="56">
        <v>43395</v>
      </c>
    </row>
    <row r="358" spans="3:3">
      <c r="C358" s="56">
        <v>43402</v>
      </c>
    </row>
    <row r="359" spans="3:3">
      <c r="C359" s="56">
        <v>43409</v>
      </c>
    </row>
    <row r="360" spans="3:3">
      <c r="C360" s="56">
        <v>43416</v>
      </c>
    </row>
    <row r="361" spans="3:3">
      <c r="C361" s="56">
        <v>43423</v>
      </c>
    </row>
    <row r="362" spans="3:3">
      <c r="C362" s="56">
        <v>43430</v>
      </c>
    </row>
    <row r="363" spans="3:3">
      <c r="C363" s="56">
        <v>43437</v>
      </c>
    </row>
    <row r="364" spans="3:3">
      <c r="C364" s="56">
        <v>43444</v>
      </c>
    </row>
    <row r="365" spans="3:3">
      <c r="C365" s="56">
        <v>43451</v>
      </c>
    </row>
    <row r="366" spans="3:3">
      <c r="C366" s="56">
        <v>43458</v>
      </c>
    </row>
    <row r="367" spans="3:3">
      <c r="C367" s="56">
        <v>43465</v>
      </c>
    </row>
    <row r="368" spans="3:3">
      <c r="C368" s="56">
        <v>43472</v>
      </c>
    </row>
    <row r="369" spans="3:3">
      <c r="C369" s="56">
        <v>43479</v>
      </c>
    </row>
    <row r="370" spans="3:3">
      <c r="C370" s="56">
        <v>43486</v>
      </c>
    </row>
    <row r="371" spans="3:3">
      <c r="C371" s="56">
        <v>43493</v>
      </c>
    </row>
    <row r="372" spans="3:3">
      <c r="C372" s="56">
        <v>43500</v>
      </c>
    </row>
    <row r="373" spans="3:3">
      <c r="C373" s="56">
        <v>43507</v>
      </c>
    </row>
    <row r="374" spans="3:3">
      <c r="C374" s="56">
        <v>43514</v>
      </c>
    </row>
    <row r="375" spans="3:3">
      <c r="C375" s="56">
        <v>43521</v>
      </c>
    </row>
    <row r="376" spans="3:3">
      <c r="C376" s="56">
        <v>43528</v>
      </c>
    </row>
    <row r="377" spans="3:3">
      <c r="C377" s="56">
        <v>43535</v>
      </c>
    </row>
    <row r="378" spans="3:3">
      <c r="C378" s="56">
        <v>43542</v>
      </c>
    </row>
    <row r="379" spans="3:3">
      <c r="C379" s="56">
        <v>43549</v>
      </c>
    </row>
    <row r="380" spans="3:3">
      <c r="C380" s="56">
        <v>43556</v>
      </c>
    </row>
    <row r="381" spans="3:3">
      <c r="C381" s="56">
        <v>43563</v>
      </c>
    </row>
    <row r="382" spans="3:3">
      <c r="C382" s="56">
        <v>43570</v>
      </c>
    </row>
    <row r="383" spans="3:3">
      <c r="C383" s="56">
        <v>43577</v>
      </c>
    </row>
    <row r="384" spans="3:3">
      <c r="C384" s="56">
        <v>43584</v>
      </c>
    </row>
    <row r="385" spans="3:3">
      <c r="C385" s="56">
        <v>43591</v>
      </c>
    </row>
    <row r="386" spans="3:3">
      <c r="C386" s="56">
        <v>43598</v>
      </c>
    </row>
    <row r="387" spans="3:3">
      <c r="C387" s="56">
        <v>43605</v>
      </c>
    </row>
    <row r="388" spans="3:3">
      <c r="C388" s="56">
        <v>43612</v>
      </c>
    </row>
    <row r="389" spans="3:3">
      <c r="C389" s="56">
        <v>43619</v>
      </c>
    </row>
    <row r="390" spans="3:3">
      <c r="C390" s="56">
        <v>43626</v>
      </c>
    </row>
    <row r="391" spans="3:3">
      <c r="C391" s="56">
        <v>43633</v>
      </c>
    </row>
    <row r="392" spans="3:3">
      <c r="C392" s="56">
        <v>43640</v>
      </c>
    </row>
    <row r="393" spans="3:3">
      <c r="C393" s="56">
        <v>43647</v>
      </c>
    </row>
    <row r="394" spans="3:3">
      <c r="C394" s="56">
        <v>43654</v>
      </c>
    </row>
    <row r="395" spans="3:3">
      <c r="C395" s="56">
        <v>43661</v>
      </c>
    </row>
    <row r="396" spans="3:3">
      <c r="C396" s="56">
        <v>43668</v>
      </c>
    </row>
    <row r="397" spans="3:3">
      <c r="C397" s="56">
        <v>43675</v>
      </c>
    </row>
    <row r="398" spans="3:3">
      <c r="C398" s="56">
        <v>43682</v>
      </c>
    </row>
    <row r="399" spans="3:3">
      <c r="C399" s="56">
        <v>43689</v>
      </c>
    </row>
    <row r="400" spans="3:3">
      <c r="C400" s="56">
        <v>43696</v>
      </c>
    </row>
    <row r="401" spans="3:3">
      <c r="C401" s="56">
        <v>43703</v>
      </c>
    </row>
    <row r="402" spans="3:3">
      <c r="C402" s="56">
        <v>43710</v>
      </c>
    </row>
    <row r="403" spans="3:3">
      <c r="C403" s="56">
        <v>43717</v>
      </c>
    </row>
    <row r="404" spans="3:3">
      <c r="C404" s="56">
        <v>43724</v>
      </c>
    </row>
    <row r="405" spans="3:3">
      <c r="C405" s="56">
        <v>43731</v>
      </c>
    </row>
    <row r="406" spans="3:3">
      <c r="C406" s="56">
        <v>43738</v>
      </c>
    </row>
    <row r="407" spans="3:3">
      <c r="C407" s="56">
        <v>43745</v>
      </c>
    </row>
    <row r="408" spans="3:3">
      <c r="C408" s="56">
        <v>43752</v>
      </c>
    </row>
    <row r="409" spans="3:3">
      <c r="C409" s="56">
        <v>43759</v>
      </c>
    </row>
    <row r="410" spans="3:3">
      <c r="C410" s="56">
        <v>43766</v>
      </c>
    </row>
    <row r="411" spans="3:3">
      <c r="C411" s="56">
        <v>43773</v>
      </c>
    </row>
    <row r="412" spans="3:3">
      <c r="C412" s="56">
        <v>43780</v>
      </c>
    </row>
    <row r="413" spans="3:3">
      <c r="C413" s="56">
        <v>43787</v>
      </c>
    </row>
    <row r="414" spans="3:3">
      <c r="C414" s="56">
        <v>43794</v>
      </c>
    </row>
    <row r="415" spans="3:3">
      <c r="C415" s="56">
        <v>43801</v>
      </c>
    </row>
    <row r="416" spans="3:3">
      <c r="C416" s="56">
        <v>43808</v>
      </c>
    </row>
    <row r="417" spans="3:3">
      <c r="C417" s="56">
        <v>43815</v>
      </c>
    </row>
    <row r="418" spans="3:3">
      <c r="C418" s="56">
        <v>43822</v>
      </c>
    </row>
    <row r="419" spans="3:3">
      <c r="C419" s="56">
        <v>43829</v>
      </c>
    </row>
    <row r="420" spans="3:3">
      <c r="C420" s="56">
        <v>43836</v>
      </c>
    </row>
  </sheetData>
  <customSheetViews>
    <customSheetView guid="{E7D3FB6F-E546-493C-8C4C-B079E77A5388}" state="hidden" topLeftCell="A2">
      <selection activeCell="B25" sqref="B25:B26"/>
      <pageMargins left="0" right="0" top="0" bottom="0" header="0" footer="0"/>
    </customSheetView>
  </customSheetView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ae214727-651e-4927-9dda-45ce203c8709">
      <UserInfo>
        <DisplayName>THIAGO LAMONICA BARRETO</DisplayName>
        <AccountId>60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0BF50314D68144A3B825313413FD60" ma:contentTypeVersion="8" ma:contentTypeDescription="Crie um novo documento." ma:contentTypeScope="" ma:versionID="8ea7ce3dc41db944fdfa9161037f87fa">
  <xsd:schema xmlns:xsd="http://www.w3.org/2001/XMLSchema" xmlns:xs="http://www.w3.org/2001/XMLSchema" xmlns:p="http://schemas.microsoft.com/office/2006/metadata/properties" xmlns:ns2="ae214727-651e-4927-9dda-45ce203c8709" xmlns:ns3="c9e9fd5d-60a5-4c7c-a559-1acddbe790b8" targetNamespace="http://schemas.microsoft.com/office/2006/metadata/properties" ma:root="true" ma:fieldsID="4a37b7e2acdc8532bf8e4b4c711741c5" ns2:_="" ns3:_="">
    <xsd:import namespace="ae214727-651e-4927-9dda-45ce203c8709"/>
    <xsd:import namespace="c9e9fd5d-60a5-4c7c-a559-1acddbe790b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EventHashCode" minOccurs="0"/>
                <xsd:element ref="ns3:MediaServiceGenerationTime" minOccurs="0"/>
                <xsd:element ref="ns3:MediaServiceAutoTag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214727-651e-4927-9dda-45ce203c870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e9fd5d-60a5-4c7c-a559-1acddbe790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A679E42-0DAD-40F3-ADA1-9601ABB83433}">
  <ds:schemaRefs>
    <ds:schemaRef ds:uri="http://schemas.openxmlformats.org/package/2006/metadata/core-properties"/>
    <ds:schemaRef ds:uri="http://purl.org/dc/terms/"/>
    <ds:schemaRef ds:uri="http://schemas.microsoft.com/office/infopath/2007/PartnerControls"/>
    <ds:schemaRef ds:uri="c9e9fd5d-60a5-4c7c-a559-1acddbe790b8"/>
    <ds:schemaRef ds:uri="http://www.w3.org/XML/1998/namespace"/>
    <ds:schemaRef ds:uri="ae214727-651e-4927-9dda-45ce203c8709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FD1A0BF-6B5D-430A-9173-711955ECA9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e214727-651e-4927-9dda-45ce203c8709"/>
    <ds:schemaRef ds:uri="c9e9fd5d-60a5-4c7c-a559-1acddbe790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0BF15A9-3878-4749-BA6F-7DE9B89707A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</vt:i4>
      </vt:variant>
    </vt:vector>
  </HeadingPairs>
  <TitlesOfParts>
    <vt:vector size="7" baseType="lpstr">
      <vt:lpstr>Planejamento</vt:lpstr>
      <vt:lpstr>Indicadores</vt:lpstr>
      <vt:lpstr>Dados Graficos</vt:lpstr>
      <vt:lpstr>Regressão</vt:lpstr>
      <vt:lpstr>Impactos</vt:lpstr>
      <vt:lpstr>Dados_Lista</vt:lpstr>
      <vt:lpstr>Planejamento!Criterios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Celso Ricardo de Oliveira Ferreira</dc:creator>
  <cp:keywords/>
  <dc:description/>
  <cp:lastModifiedBy>Microsoft Office User</cp:lastModifiedBy>
  <cp:revision/>
  <dcterms:created xsi:type="dcterms:W3CDTF">2013-03-12T12:00:41Z</dcterms:created>
  <dcterms:modified xsi:type="dcterms:W3CDTF">2019-09-24T17:06:17Z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0x0101004C0BF50314D68144A3B825313413FD60</vt:lpwstr>
  </property>
  <property fmtid="{D5CDD505-2E9C-101B-9397-08002B2CF9AE}" pid="3" name="Order">
    <vt:r8>1858700</vt:r8>
  </property>
  <property fmtid="{D5CDD505-2E9C-101B-9397-08002B2CF9AE}" pid="4" name="ComplianceAssetId">
    <vt:lpwstr/>
  </property>
</Properties>
</file>